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tables/table1.xml" ContentType="application/vnd.openxmlformats-officedocument.spreadsheetml.table+xml"/>
  <Override PartName="/xl/drawings/drawing1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EstaPastaDeTrabalho" defaultThemeVersion="166925"/>
  <mc:AlternateContent xmlns:mc="http://schemas.openxmlformats.org/markup-compatibility/2006">
    <mc:Choice Requires="x15">
      <x15ac:absPath xmlns:x15ac="http://schemas.microsoft.com/office/spreadsheetml/2010/11/ac" url="G:\Outros computadores\PC Casa\Planilhas e controles\Crypto\Utilizadas\"/>
    </mc:Choice>
  </mc:AlternateContent>
  <xr:revisionPtr revIDLastSave="0" documentId="13_ncr:1_{2D6616EF-5967-4BC2-81F6-39FD310DE9CC}" xr6:coauthVersionLast="47" xr6:coauthVersionMax="47" xr10:uidLastSave="{00000000-0000-0000-0000-000000000000}"/>
  <bookViews>
    <workbookView xWindow="-108" yWindow="-108" windowWidth="23256" windowHeight="12456" tabRatio="614" xr2:uid="{0B92DC76-49A1-4FCA-947A-2BEAD0876DD0}"/>
  </bookViews>
  <sheets>
    <sheet name="Menu" sheetId="1" r:id="rId1"/>
    <sheet name="Grafico" sheetId="13" r:id="rId2"/>
    <sheet name="a criar" sheetId="23" r:id="rId3"/>
    <sheet name="BTC" sheetId="9" r:id="rId4"/>
    <sheet name="ETH" sheetId="10" r:id="rId5"/>
    <sheet name="LINK" sheetId="15" r:id="rId6"/>
    <sheet name="MATIC" sheetId="16" r:id="rId7"/>
    <sheet name="RON" sheetId="18" r:id="rId8"/>
    <sheet name="SOL" sheetId="19" r:id="rId9"/>
    <sheet name="LDO" sheetId="21" r:id="rId10"/>
    <sheet name="IMX" sheetId="22" r:id="rId11"/>
    <sheet name="TIA" sheetId="20" r:id="rId12"/>
    <sheet name="RNDR" sheetId="24" r:id="rId13"/>
    <sheet name="STX" sheetId="25" r:id="rId14"/>
    <sheet name="GALA" sheetId="26" r:id="rId15"/>
    <sheet name="ARB" sheetId="27" r:id="rId16"/>
    <sheet name="OP" sheetId="28" r:id="rId17"/>
    <sheet name="SHIT" sheetId="30" r:id="rId18"/>
    <sheet name="Links" sheetId="29" r:id="rId19"/>
    <sheet name="Config" sheetId="8" r:id="rId20"/>
  </sheets>
  <definedNames>
    <definedName name="_?p_0_s_arbitrum" localSheetId="19">Config!$FA$8:$FL$10</definedName>
    <definedName name="_?p_0_s_CELESTIA" localSheetId="19">Config!#REF!</definedName>
    <definedName name="_?p_0_s_celestia_1" localSheetId="19">Config!$DJ$8:$DU$10</definedName>
    <definedName name="_?p_0_s_chainlink" localSheetId="19">Config!$BB$8:$BM$11</definedName>
    <definedName name="_?p_0_s_dogwifhat" localSheetId="19">Config!$GQ$8:$HB$10</definedName>
    <definedName name="_?p_0_s_gala" localSheetId="19">Config!$HS$8:$ID$10</definedName>
    <definedName name="_?p_0_s_immutable" localSheetId="19">Config!#REF!</definedName>
    <definedName name="_?p_0_s_imx" localSheetId="19">Config!$CU$8:$DF$10</definedName>
    <definedName name="_?p_0_s_lido_20dao" localSheetId="19">Config!#REF!</definedName>
    <definedName name="_?p_0_s_lido_20dao_1" localSheetId="19">Config!$CF$8:$CQ$10</definedName>
    <definedName name="_?p_0_s_link" localSheetId="19">Config!#REF!</definedName>
    <definedName name="_?p_0_s_link_1" localSheetId="19">Config!#REF!</definedName>
    <definedName name="_?p_0_s_matic" localSheetId="19">Config!#REF!</definedName>
    <definedName name="_?p_0_s_Optimism" localSheetId="19">Config!$FO$8:$FZ$10</definedName>
    <definedName name="_?p_0_s_Pepe" localSheetId="19">Config!$GC$8:$GN$12</definedName>
    <definedName name="_?p_0_s_polygon" localSheetId="19">Config!$AL$8:$AW$13</definedName>
    <definedName name="_?p_0_s_render" localSheetId="19">Config!$EM$8:$EX$10</definedName>
    <definedName name="_?p_0_s_ronin" localSheetId="19">Config!#REF!</definedName>
    <definedName name="_?p_0_s_ronin_1" localSheetId="19">Config!$W$8:$AH$10</definedName>
    <definedName name="_?p_0_s_shiba" localSheetId="19">Config!$HE$8:$HP$12</definedName>
    <definedName name="_?p_0_s_SOLana" localSheetId="19">Config!#REF!</definedName>
    <definedName name="_?p_0_s_solana_1" localSheetId="19">Config!$BQ$8:$CB$13</definedName>
    <definedName name="_?p_0_s_stacks" localSheetId="19">Config!$DX$7:$EI$9</definedName>
    <definedName name="ARB">Links!$C$16</definedName>
    <definedName name="BTC">Links!$C$4</definedName>
    <definedName name="cambio" localSheetId="19">Config!$N$193:$S$998</definedName>
    <definedName name="DOLLAR">Config!$N$6</definedName>
    <definedName name="ETH">Links!$C$5</definedName>
    <definedName name="GALA">Links!$C$15</definedName>
    <definedName name="IMX">Links!$C$11</definedName>
    <definedName name="LDO">Links!$C$10</definedName>
    <definedName name="LINK">Links!$C$6</definedName>
    <definedName name="MATIC">Links!$C$7</definedName>
    <definedName name="OP">Links!$C$17</definedName>
    <definedName name="PEPE">Links!$C$18</definedName>
    <definedName name="pt_br" localSheetId="19">Config!$A$2:$L$233</definedName>
    <definedName name="RNDR">Links!$C$13</definedName>
    <definedName name="RON">Links!$C$8</definedName>
    <definedName name="search?client_opera_gx_q_bitcoin_dollar_sourceid_opera_ie_UTF_8_oe_UTF_8" localSheetId="19">Config!#REF!</definedName>
    <definedName name="search?q_dollar_real_client_opera_gx_hs_FHW_sxsrf_ALiCzsZ0JanHrsRFeYJQgHEAbMDHCFhynA_3A1654820205776_ei_bY2iYsb_LrTK1sQP_r2WqAs_oq_dollar_gs_lcp_Cgdnd3Mtd2l6EAEYATIGCCMQJxATMgYIIxAnEBMyBAgjECcyBwgAELEDEAoyBwgAEIAEEAoyBwgAELEDEEMyBAg" localSheetId="19">Config!$P$1:$S$40</definedName>
    <definedName name="SHIBA">Links!$C$20</definedName>
    <definedName name="SOL">Links!$C$9</definedName>
    <definedName name="STX">Links!$C$14</definedName>
    <definedName name="TIA">Links!$C$12</definedName>
    <definedName name="usd_brl" localSheetId="19">Config!#REF!</definedName>
    <definedName name="VARB">Config!$FD$9</definedName>
    <definedName name="VBTC">Config!$D$3</definedName>
    <definedName name="VDOLLAR">Config!$P$5</definedName>
    <definedName name="VETH">Config!$D$6</definedName>
    <definedName name="VGALA">Config!$HV$9</definedName>
    <definedName name="VIMX">Config!$CX$9</definedName>
    <definedName name="VLDO">Config!$CI$9</definedName>
    <definedName name="VLINK">Config!$BE$9</definedName>
    <definedName name="VMATIC">Config!$AO$9</definedName>
    <definedName name="VOP">Config!$FR$9</definedName>
    <definedName name="VPEPE">Config!$GF$9</definedName>
    <definedName name="VRNDR">Config!$EP$9</definedName>
    <definedName name="VRON">Config!$Z$9</definedName>
    <definedName name="VSHIBA">Config!$HH$9</definedName>
    <definedName name="VSOL">Config!$BT$9</definedName>
    <definedName name="VSTX">Config!$EA$8</definedName>
    <definedName name="VTIA">Config!$DM$9</definedName>
    <definedName name="VWIF">Config!$GT$9</definedName>
    <definedName name="WIF">Links!$C$19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 i="1" l="1"/>
  <c r="U43" i="10"/>
  <c r="T43" i="10"/>
  <c r="S43" i="10"/>
  <c r="R43" i="10"/>
  <c r="Q43" i="10"/>
  <c r="P43" i="10"/>
  <c r="O43" i="10"/>
  <c r="K43" i="10"/>
  <c r="F101" i="1"/>
  <c r="G103" i="1"/>
  <c r="F103" i="1"/>
  <c r="C103" i="1"/>
  <c r="F94" i="1"/>
  <c r="G96" i="1"/>
  <c r="F96" i="1"/>
  <c r="C96" i="1"/>
  <c r="F80" i="1"/>
  <c r="G82" i="1"/>
  <c r="F82" i="1"/>
  <c r="C82" i="1"/>
  <c r="J6" i="23"/>
  <c r="J5" i="23"/>
  <c r="J4" i="23"/>
  <c r="U16" i="27"/>
  <c r="T16" i="27"/>
  <c r="S16" i="27"/>
  <c r="Q16" i="27"/>
  <c r="R16" i="27" s="1"/>
  <c r="P16" i="27"/>
  <c r="O16" i="27"/>
  <c r="U15" i="27"/>
  <c r="T15" i="27"/>
  <c r="S15" i="27"/>
  <c r="Q15" i="27"/>
  <c r="R15" i="27" s="1"/>
  <c r="P15" i="27"/>
  <c r="O15" i="27"/>
  <c r="K15" i="27"/>
  <c r="U14" i="27"/>
  <c r="T14" i="27"/>
  <c r="S14" i="27"/>
  <c r="R14" i="27"/>
  <c r="Q14" i="27"/>
  <c r="P14" i="27"/>
  <c r="O14" i="27"/>
  <c r="K14" i="27"/>
  <c r="U13" i="27"/>
  <c r="T13" i="27"/>
  <c r="S13" i="27"/>
  <c r="Q13" i="27"/>
  <c r="R13" i="27" s="1"/>
  <c r="P13" i="27"/>
  <c r="O13" i="27"/>
  <c r="K13" i="27"/>
  <c r="U12" i="27"/>
  <c r="T12" i="27"/>
  <c r="S12" i="27"/>
  <c r="R12" i="27"/>
  <c r="Q12" i="27"/>
  <c r="P12" i="27"/>
  <c r="O12" i="27"/>
  <c r="K12" i="27"/>
  <c r="U11" i="27"/>
  <c r="T11" i="27"/>
  <c r="S11" i="27"/>
  <c r="Q11" i="27"/>
  <c r="R11" i="27" s="1"/>
  <c r="P11" i="27"/>
  <c r="O11" i="27"/>
  <c r="U10" i="27"/>
  <c r="T10" i="27"/>
  <c r="S10" i="27"/>
  <c r="Q10" i="27"/>
  <c r="R10" i="27" s="1"/>
  <c r="P10" i="27"/>
  <c r="O10" i="27"/>
  <c r="K10" i="27"/>
  <c r="U9" i="27"/>
  <c r="T9" i="27"/>
  <c r="Q9" i="27"/>
  <c r="R9" i="27" s="1"/>
  <c r="P9" i="27"/>
  <c r="O9" i="27"/>
  <c r="S9" i="27" s="1"/>
  <c r="K9" i="27"/>
  <c r="U8" i="27"/>
  <c r="T8" i="27"/>
  <c r="Q8" i="27"/>
  <c r="R8" i="27" s="1"/>
  <c r="P8" i="27"/>
  <c r="O8" i="27"/>
  <c r="K8" i="27"/>
  <c r="U7" i="27"/>
  <c r="T7" i="27"/>
  <c r="Q7" i="27"/>
  <c r="R7" i="27" s="1"/>
  <c r="P7" i="27"/>
  <c r="O7" i="27"/>
  <c r="K7" i="27"/>
  <c r="U6" i="27"/>
  <c r="T6" i="27"/>
  <c r="Q6" i="27"/>
  <c r="R6" i="27" s="1"/>
  <c r="P6" i="27"/>
  <c r="O6" i="27"/>
  <c r="S6" i="27" s="1"/>
  <c r="U16" i="25"/>
  <c r="T16" i="25"/>
  <c r="S16" i="25"/>
  <c r="Q16" i="25"/>
  <c r="R16" i="25" s="1"/>
  <c r="P16" i="25"/>
  <c r="O16" i="25"/>
  <c r="U15" i="25"/>
  <c r="T15" i="25"/>
  <c r="S15" i="25"/>
  <c r="Q15" i="25"/>
  <c r="R15" i="25" s="1"/>
  <c r="P15" i="25"/>
  <c r="O15" i="25"/>
  <c r="K15" i="25"/>
  <c r="U14" i="25"/>
  <c r="T14" i="25"/>
  <c r="S14" i="25"/>
  <c r="Q14" i="25"/>
  <c r="R14" i="25" s="1"/>
  <c r="P14" i="25"/>
  <c r="O14" i="25"/>
  <c r="K14" i="25"/>
  <c r="U13" i="25"/>
  <c r="T13" i="25"/>
  <c r="S13" i="25"/>
  <c r="Q13" i="25"/>
  <c r="R13" i="25" s="1"/>
  <c r="P13" i="25"/>
  <c r="O13" i="25"/>
  <c r="K13" i="25"/>
  <c r="U12" i="25"/>
  <c r="T12" i="25"/>
  <c r="S12" i="25"/>
  <c r="Q12" i="25"/>
  <c r="R12" i="25" s="1"/>
  <c r="P12" i="25"/>
  <c r="O12" i="25"/>
  <c r="K12" i="25"/>
  <c r="U11" i="25"/>
  <c r="T11" i="25"/>
  <c r="S11" i="25"/>
  <c r="Q11" i="25"/>
  <c r="R11" i="25" s="1"/>
  <c r="P11" i="25"/>
  <c r="O11" i="25"/>
  <c r="U10" i="25"/>
  <c r="T10" i="25"/>
  <c r="S10" i="25"/>
  <c r="Q10" i="25"/>
  <c r="R10" i="25" s="1"/>
  <c r="P10" i="25"/>
  <c r="O10" i="25"/>
  <c r="K10" i="25"/>
  <c r="U9" i="25"/>
  <c r="T9" i="25"/>
  <c r="R9" i="25"/>
  <c r="Q9" i="25"/>
  <c r="P9" i="25"/>
  <c r="O9" i="25"/>
  <c r="S9" i="25" s="1"/>
  <c r="K9" i="25"/>
  <c r="U8" i="25"/>
  <c r="T8" i="25"/>
  <c r="Q8" i="25"/>
  <c r="R8" i="25" s="1"/>
  <c r="P8" i="25"/>
  <c r="O8" i="25"/>
  <c r="S8" i="25" s="1"/>
  <c r="K8" i="25"/>
  <c r="U7" i="25"/>
  <c r="T7" i="25"/>
  <c r="R7" i="25"/>
  <c r="Q7" i="25"/>
  <c r="P7" i="25"/>
  <c r="O7" i="25"/>
  <c r="U6" i="25"/>
  <c r="T6" i="25"/>
  <c r="Q6" i="25"/>
  <c r="R6" i="25" s="1"/>
  <c r="P6" i="25"/>
  <c r="O6" i="25"/>
  <c r="C20" i="29"/>
  <c r="C19" i="29"/>
  <c r="C18" i="29"/>
  <c r="C17" i="29"/>
  <c r="C101" i="1" s="1"/>
  <c r="C16" i="29"/>
  <c r="C94" i="1" s="1"/>
  <c r="C15" i="29"/>
  <c r="O1" i="26" s="1"/>
  <c r="J3" i="26" s="1"/>
  <c r="C14" i="29"/>
  <c r="C80" i="1" s="1"/>
  <c r="C13" i="29"/>
  <c r="C73" i="1" s="1"/>
  <c r="C12" i="29"/>
  <c r="O1" i="20" s="1"/>
  <c r="J3" i="20" s="1"/>
  <c r="U281" i="30"/>
  <c r="T281" i="30"/>
  <c r="S281" i="30"/>
  <c r="Q281" i="30"/>
  <c r="R281" i="30" s="1"/>
  <c r="P281" i="30"/>
  <c r="O281" i="30"/>
  <c r="U280" i="30"/>
  <c r="T280" i="30"/>
  <c r="S280" i="30"/>
  <c r="Q280" i="30"/>
  <c r="R280" i="30" s="1"/>
  <c r="P280" i="30"/>
  <c r="O280" i="30"/>
  <c r="U279" i="30"/>
  <c r="T279" i="30"/>
  <c r="S279" i="30"/>
  <c r="Q279" i="30"/>
  <c r="R279" i="30" s="1"/>
  <c r="P279" i="30"/>
  <c r="O279" i="30"/>
  <c r="U278" i="30"/>
  <c r="T278" i="30"/>
  <c r="S278" i="30"/>
  <c r="Q278" i="30"/>
  <c r="R278" i="30" s="1"/>
  <c r="P278" i="30"/>
  <c r="O278" i="30"/>
  <c r="U277" i="30"/>
  <c r="T277" i="30"/>
  <c r="S277" i="30"/>
  <c r="Q277" i="30"/>
  <c r="R277" i="30" s="1"/>
  <c r="P277" i="30"/>
  <c r="O277" i="30"/>
  <c r="U276" i="30"/>
  <c r="T276" i="30"/>
  <c r="S276" i="30"/>
  <c r="Q276" i="30"/>
  <c r="R276" i="30" s="1"/>
  <c r="P276" i="30"/>
  <c r="O276" i="30"/>
  <c r="U275" i="30"/>
  <c r="T275" i="30"/>
  <c r="S275" i="30"/>
  <c r="Q275" i="30"/>
  <c r="R275" i="30" s="1"/>
  <c r="P275" i="30"/>
  <c r="O275" i="30"/>
  <c r="U274" i="30"/>
  <c r="T274" i="30"/>
  <c r="S274" i="30"/>
  <c r="Q274" i="30"/>
  <c r="R274" i="30" s="1"/>
  <c r="P274" i="30"/>
  <c r="O274" i="30"/>
  <c r="U273" i="30"/>
  <c r="T273" i="30"/>
  <c r="S273" i="30"/>
  <c r="Q273" i="30"/>
  <c r="R273" i="30" s="1"/>
  <c r="P273" i="30"/>
  <c r="O273" i="30"/>
  <c r="U272" i="30"/>
  <c r="T272" i="30"/>
  <c r="S272" i="30"/>
  <c r="Q272" i="30"/>
  <c r="R272" i="30" s="1"/>
  <c r="P272" i="30"/>
  <c r="O272" i="30"/>
  <c r="U271" i="30"/>
  <c r="T271" i="30"/>
  <c r="S271" i="30"/>
  <c r="Q271" i="30"/>
  <c r="R271" i="30" s="1"/>
  <c r="P271" i="30"/>
  <c r="O271" i="30"/>
  <c r="U270" i="30"/>
  <c r="T270" i="30"/>
  <c r="S270" i="30"/>
  <c r="Q270" i="30"/>
  <c r="R270" i="30" s="1"/>
  <c r="P270" i="30"/>
  <c r="O270" i="30"/>
  <c r="U269" i="30"/>
  <c r="T269" i="30"/>
  <c r="S269" i="30"/>
  <c r="Q269" i="30"/>
  <c r="R269" i="30" s="1"/>
  <c r="P269" i="30"/>
  <c r="O269" i="30"/>
  <c r="U268" i="30"/>
  <c r="T268" i="30"/>
  <c r="S268" i="30"/>
  <c r="Q268" i="30"/>
  <c r="R268" i="30" s="1"/>
  <c r="P268" i="30"/>
  <c r="O268" i="30"/>
  <c r="U267" i="30"/>
  <c r="T267" i="30"/>
  <c r="S267" i="30"/>
  <c r="Q267" i="30"/>
  <c r="R267" i="30" s="1"/>
  <c r="P267" i="30"/>
  <c r="O267" i="30"/>
  <c r="U266" i="30"/>
  <c r="T266" i="30"/>
  <c r="S266" i="30"/>
  <c r="Q266" i="30"/>
  <c r="R266" i="30" s="1"/>
  <c r="P266" i="30"/>
  <c r="O266" i="30"/>
  <c r="U265" i="30"/>
  <c r="T265" i="30"/>
  <c r="S265" i="30"/>
  <c r="Q265" i="30"/>
  <c r="R265" i="30" s="1"/>
  <c r="P265" i="30"/>
  <c r="O265" i="30"/>
  <c r="U264" i="30"/>
  <c r="T264" i="30"/>
  <c r="S264" i="30"/>
  <c r="Q264" i="30"/>
  <c r="R264" i="30" s="1"/>
  <c r="P264" i="30"/>
  <c r="O264" i="30"/>
  <c r="U263" i="30"/>
  <c r="T263" i="30"/>
  <c r="S263" i="30"/>
  <c r="Q263" i="30"/>
  <c r="R263" i="30" s="1"/>
  <c r="P263" i="30"/>
  <c r="O263" i="30"/>
  <c r="U262" i="30"/>
  <c r="T262" i="30"/>
  <c r="S262" i="30"/>
  <c r="Q262" i="30"/>
  <c r="R262" i="30" s="1"/>
  <c r="P262" i="30"/>
  <c r="O262" i="30"/>
  <c r="U261" i="30"/>
  <c r="T261" i="30"/>
  <c r="S261" i="30"/>
  <c r="Q261" i="30"/>
  <c r="R261" i="30" s="1"/>
  <c r="P261" i="30"/>
  <c r="O261" i="30"/>
  <c r="U260" i="30"/>
  <c r="T260" i="30"/>
  <c r="S260" i="30"/>
  <c r="Q260" i="30"/>
  <c r="R260" i="30" s="1"/>
  <c r="P260" i="30"/>
  <c r="O260" i="30"/>
  <c r="U259" i="30"/>
  <c r="T259" i="30"/>
  <c r="S259" i="30"/>
  <c r="Q259" i="30"/>
  <c r="R259" i="30" s="1"/>
  <c r="P259" i="30"/>
  <c r="O259" i="30"/>
  <c r="U258" i="30"/>
  <c r="T258" i="30"/>
  <c r="S258" i="30"/>
  <c r="Q258" i="30"/>
  <c r="R258" i="30" s="1"/>
  <c r="P258" i="30"/>
  <c r="O258" i="30"/>
  <c r="U257" i="30"/>
  <c r="T257" i="30"/>
  <c r="S257" i="30"/>
  <c r="Q257" i="30"/>
  <c r="R257" i="30" s="1"/>
  <c r="P257" i="30"/>
  <c r="O257" i="30"/>
  <c r="U256" i="30"/>
  <c r="T256" i="30"/>
  <c r="S256" i="30"/>
  <c r="Q256" i="30"/>
  <c r="R256" i="30" s="1"/>
  <c r="P256" i="30"/>
  <c r="O256" i="30"/>
  <c r="U255" i="30"/>
  <c r="T255" i="30"/>
  <c r="S255" i="30"/>
  <c r="R255" i="30"/>
  <c r="Q255" i="30"/>
  <c r="P255" i="30"/>
  <c r="O255" i="30"/>
  <c r="U254" i="30"/>
  <c r="T254" i="30"/>
  <c r="S254" i="30"/>
  <c r="R254" i="30"/>
  <c r="Q254" i="30"/>
  <c r="P254" i="30"/>
  <c r="O254" i="30"/>
  <c r="U253" i="30"/>
  <c r="T253" i="30"/>
  <c r="S253" i="30"/>
  <c r="Q253" i="30"/>
  <c r="R253" i="30" s="1"/>
  <c r="P253" i="30"/>
  <c r="O253" i="30"/>
  <c r="U252" i="30"/>
  <c r="T252" i="30"/>
  <c r="S252" i="30"/>
  <c r="Q252" i="30"/>
  <c r="R252" i="30" s="1"/>
  <c r="P252" i="30"/>
  <c r="O252" i="30"/>
  <c r="U251" i="30"/>
  <c r="T251" i="30"/>
  <c r="S251" i="30"/>
  <c r="Q251" i="30"/>
  <c r="R251" i="30" s="1"/>
  <c r="P251" i="30"/>
  <c r="O251" i="30"/>
  <c r="U250" i="30"/>
  <c r="T250" i="30"/>
  <c r="S250" i="30"/>
  <c r="Q250" i="30"/>
  <c r="R250" i="30" s="1"/>
  <c r="P250" i="30"/>
  <c r="O250" i="30"/>
  <c r="U249" i="30"/>
  <c r="T249" i="30"/>
  <c r="S249" i="30"/>
  <c r="Q249" i="30"/>
  <c r="R249" i="30" s="1"/>
  <c r="P249" i="30"/>
  <c r="O249" i="30"/>
  <c r="U248" i="30"/>
  <c r="T248" i="30"/>
  <c r="S248" i="30"/>
  <c r="Q248" i="30"/>
  <c r="R248" i="30" s="1"/>
  <c r="P248" i="30"/>
  <c r="O248" i="30"/>
  <c r="U247" i="30"/>
  <c r="T247" i="30"/>
  <c r="S247" i="30"/>
  <c r="Q247" i="30"/>
  <c r="R247" i="30" s="1"/>
  <c r="P247" i="30"/>
  <c r="O247" i="30"/>
  <c r="U246" i="30"/>
  <c r="T246" i="30"/>
  <c r="S246" i="30"/>
  <c r="Q246" i="30"/>
  <c r="R246" i="30" s="1"/>
  <c r="P246" i="30"/>
  <c r="O246" i="30"/>
  <c r="U245" i="30"/>
  <c r="T245" i="30"/>
  <c r="S245" i="30"/>
  <c r="Q245" i="30"/>
  <c r="R245" i="30" s="1"/>
  <c r="P245" i="30"/>
  <c r="O245" i="30"/>
  <c r="U244" i="30"/>
  <c r="T244" i="30"/>
  <c r="S244" i="30"/>
  <c r="Q244" i="30"/>
  <c r="R244" i="30" s="1"/>
  <c r="P244" i="30"/>
  <c r="O244" i="30"/>
  <c r="U243" i="30"/>
  <c r="T243" i="30"/>
  <c r="S243" i="30"/>
  <c r="Q243" i="30"/>
  <c r="R243" i="30" s="1"/>
  <c r="P243" i="30"/>
  <c r="O243" i="30"/>
  <c r="U242" i="30"/>
  <c r="T242" i="30"/>
  <c r="S242" i="30"/>
  <c r="Q242" i="30"/>
  <c r="R242" i="30" s="1"/>
  <c r="P242" i="30"/>
  <c r="O242" i="30"/>
  <c r="U241" i="30"/>
  <c r="T241" i="30"/>
  <c r="S241" i="30"/>
  <c r="Q241" i="30"/>
  <c r="R241" i="30" s="1"/>
  <c r="P241" i="30"/>
  <c r="O241" i="30"/>
  <c r="U240" i="30"/>
  <c r="T240" i="30"/>
  <c r="S240" i="30"/>
  <c r="Q240" i="30"/>
  <c r="R240" i="30" s="1"/>
  <c r="P240" i="30"/>
  <c r="O240" i="30"/>
  <c r="U239" i="30"/>
  <c r="T239" i="30"/>
  <c r="S239" i="30"/>
  <c r="Q239" i="30"/>
  <c r="R239" i="30" s="1"/>
  <c r="P239" i="30"/>
  <c r="O239" i="30"/>
  <c r="U238" i="30"/>
  <c r="T238" i="30"/>
  <c r="S238" i="30"/>
  <c r="R238" i="30"/>
  <c r="Q238" i="30"/>
  <c r="P238" i="30"/>
  <c r="O238" i="30"/>
  <c r="U237" i="30"/>
  <c r="T237" i="30"/>
  <c r="S237" i="30"/>
  <c r="Q237" i="30"/>
  <c r="R237" i="30" s="1"/>
  <c r="P237" i="30"/>
  <c r="O237" i="30"/>
  <c r="U236" i="30"/>
  <c r="T236" i="30"/>
  <c r="S236" i="30"/>
  <c r="Q236" i="30"/>
  <c r="R236" i="30" s="1"/>
  <c r="P236" i="30"/>
  <c r="O236" i="30"/>
  <c r="U235" i="30"/>
  <c r="T235" i="30"/>
  <c r="S235" i="30"/>
  <c r="Q235" i="30"/>
  <c r="R235" i="30" s="1"/>
  <c r="P235" i="30"/>
  <c r="O235" i="30"/>
  <c r="U234" i="30"/>
  <c r="T234" i="30"/>
  <c r="S234" i="30"/>
  <c r="Q234" i="30"/>
  <c r="R234" i="30" s="1"/>
  <c r="P234" i="30"/>
  <c r="O234" i="30"/>
  <c r="U233" i="30"/>
  <c r="T233" i="30"/>
  <c r="S233" i="30"/>
  <c r="Q233" i="30"/>
  <c r="R233" i="30" s="1"/>
  <c r="P233" i="30"/>
  <c r="O233" i="30"/>
  <c r="U232" i="30"/>
  <c r="T232" i="30"/>
  <c r="S232" i="30"/>
  <c r="Q232" i="30"/>
  <c r="R232" i="30" s="1"/>
  <c r="P232" i="30"/>
  <c r="O232" i="30"/>
  <c r="U231" i="30"/>
  <c r="T231" i="30"/>
  <c r="S231" i="30"/>
  <c r="Q231" i="30"/>
  <c r="R231" i="30" s="1"/>
  <c r="P231" i="30"/>
  <c r="O231" i="30"/>
  <c r="U230" i="30"/>
  <c r="T230" i="30"/>
  <c r="S230" i="30"/>
  <c r="Q230" i="30"/>
  <c r="R230" i="30" s="1"/>
  <c r="P230" i="30"/>
  <c r="O230" i="30"/>
  <c r="U229" i="30"/>
  <c r="T229" i="30"/>
  <c r="S229" i="30"/>
  <c r="Q229" i="30"/>
  <c r="R229" i="30" s="1"/>
  <c r="P229" i="30"/>
  <c r="O229" i="30"/>
  <c r="U228" i="30"/>
  <c r="T228" i="30"/>
  <c r="S228" i="30"/>
  <c r="Q228" i="30"/>
  <c r="R228" i="30" s="1"/>
  <c r="P228" i="30"/>
  <c r="O228" i="30"/>
  <c r="U227" i="30"/>
  <c r="T227" i="30"/>
  <c r="S227" i="30"/>
  <c r="Q227" i="30"/>
  <c r="R227" i="30" s="1"/>
  <c r="P227" i="30"/>
  <c r="O227" i="30"/>
  <c r="U226" i="30"/>
  <c r="T226" i="30"/>
  <c r="S226" i="30"/>
  <c r="Q226" i="30"/>
  <c r="R226" i="30" s="1"/>
  <c r="P226" i="30"/>
  <c r="O226" i="30"/>
  <c r="U225" i="30"/>
  <c r="T225" i="30"/>
  <c r="S225" i="30"/>
  <c r="Q225" i="30"/>
  <c r="R225" i="30" s="1"/>
  <c r="P225" i="30"/>
  <c r="O225" i="30"/>
  <c r="U224" i="30"/>
  <c r="T224" i="30"/>
  <c r="S224" i="30"/>
  <c r="Q224" i="30"/>
  <c r="R224" i="30" s="1"/>
  <c r="P224" i="30"/>
  <c r="O224" i="30"/>
  <c r="U223" i="30"/>
  <c r="T223" i="30"/>
  <c r="S223" i="30"/>
  <c r="Q223" i="30"/>
  <c r="R223" i="30" s="1"/>
  <c r="P223" i="30"/>
  <c r="O223" i="30"/>
  <c r="U222" i="30"/>
  <c r="T222" i="30"/>
  <c r="S222" i="30"/>
  <c r="Q222" i="30"/>
  <c r="R222" i="30" s="1"/>
  <c r="P222" i="30"/>
  <c r="O222" i="30"/>
  <c r="U221" i="30"/>
  <c r="T221" i="30"/>
  <c r="S221" i="30"/>
  <c r="Q221" i="30"/>
  <c r="R221" i="30" s="1"/>
  <c r="P221" i="30"/>
  <c r="O221" i="30"/>
  <c r="U220" i="30"/>
  <c r="T220" i="30"/>
  <c r="S220" i="30"/>
  <c r="Q220" i="30"/>
  <c r="R220" i="30" s="1"/>
  <c r="P220" i="30"/>
  <c r="O220" i="30"/>
  <c r="U219" i="30"/>
  <c r="T219" i="30"/>
  <c r="S219" i="30"/>
  <c r="Q219" i="30"/>
  <c r="R219" i="30" s="1"/>
  <c r="P219" i="30"/>
  <c r="O219" i="30"/>
  <c r="U218" i="30"/>
  <c r="T218" i="30"/>
  <c r="S218" i="30"/>
  <c r="Q218" i="30"/>
  <c r="R218" i="30" s="1"/>
  <c r="P218" i="30"/>
  <c r="O218" i="30"/>
  <c r="U217" i="30"/>
  <c r="T217" i="30"/>
  <c r="S217" i="30"/>
  <c r="Q217" i="30"/>
  <c r="R217" i="30" s="1"/>
  <c r="P217" i="30"/>
  <c r="O217" i="30"/>
  <c r="U216" i="30"/>
  <c r="T216" i="30"/>
  <c r="S216" i="30"/>
  <c r="Q216" i="30"/>
  <c r="R216" i="30" s="1"/>
  <c r="P216" i="30"/>
  <c r="O216" i="30"/>
  <c r="U215" i="30"/>
  <c r="T215" i="30"/>
  <c r="S215" i="30"/>
  <c r="Q215" i="30"/>
  <c r="R215" i="30" s="1"/>
  <c r="P215" i="30"/>
  <c r="O215" i="30"/>
  <c r="U214" i="30"/>
  <c r="T214" i="30"/>
  <c r="S214" i="30"/>
  <c r="Q214" i="30"/>
  <c r="R214" i="30" s="1"/>
  <c r="P214" i="30"/>
  <c r="O214" i="30"/>
  <c r="U213" i="30"/>
  <c r="T213" i="30"/>
  <c r="S213" i="30"/>
  <c r="R213" i="30"/>
  <c r="Q213" i="30"/>
  <c r="P213" i="30"/>
  <c r="O213" i="30"/>
  <c r="U212" i="30"/>
  <c r="T212" i="30"/>
  <c r="S212" i="30"/>
  <c r="Q212" i="30"/>
  <c r="R212" i="30" s="1"/>
  <c r="P212" i="30"/>
  <c r="O212" i="30"/>
  <c r="U211" i="30"/>
  <c r="T211" i="30"/>
  <c r="S211" i="30"/>
  <c r="Q211" i="30"/>
  <c r="R211" i="30" s="1"/>
  <c r="P211" i="30"/>
  <c r="O211" i="30"/>
  <c r="U210" i="30"/>
  <c r="T210" i="30"/>
  <c r="S210" i="30"/>
  <c r="Q210" i="30"/>
  <c r="R210" i="30" s="1"/>
  <c r="P210" i="30"/>
  <c r="O210" i="30"/>
  <c r="U209" i="30"/>
  <c r="T209" i="30"/>
  <c r="S209" i="30"/>
  <c r="Q209" i="30"/>
  <c r="R209" i="30" s="1"/>
  <c r="P209" i="30"/>
  <c r="O209" i="30"/>
  <c r="U208" i="30"/>
  <c r="T208" i="30"/>
  <c r="S208" i="30"/>
  <c r="Q208" i="30"/>
  <c r="R208" i="30" s="1"/>
  <c r="P208" i="30"/>
  <c r="O208" i="30"/>
  <c r="U207" i="30"/>
  <c r="T207" i="30"/>
  <c r="S207" i="30"/>
  <c r="R207" i="30"/>
  <c r="Q207" i="30"/>
  <c r="P207" i="30"/>
  <c r="O207" i="30"/>
  <c r="U206" i="30"/>
  <c r="T206" i="30"/>
  <c r="S206" i="30"/>
  <c r="Q206" i="30"/>
  <c r="R206" i="30" s="1"/>
  <c r="P206" i="30"/>
  <c r="O206" i="30"/>
  <c r="U205" i="30"/>
  <c r="T205" i="30"/>
  <c r="S205" i="30"/>
  <c r="R205" i="30"/>
  <c r="Q205" i="30"/>
  <c r="P205" i="30"/>
  <c r="O205" i="30"/>
  <c r="U204" i="30"/>
  <c r="T204" i="30"/>
  <c r="S204" i="30"/>
  <c r="Q204" i="30"/>
  <c r="R204" i="30" s="1"/>
  <c r="P204" i="30"/>
  <c r="O204" i="30"/>
  <c r="U203" i="30"/>
  <c r="T203" i="30"/>
  <c r="S203" i="30"/>
  <c r="Q203" i="30"/>
  <c r="R203" i="30" s="1"/>
  <c r="P203" i="30"/>
  <c r="O203" i="30"/>
  <c r="U202" i="30"/>
  <c r="T202" i="30"/>
  <c r="S202" i="30"/>
  <c r="Q202" i="30"/>
  <c r="R202" i="30" s="1"/>
  <c r="P202" i="30"/>
  <c r="O202" i="30"/>
  <c r="U201" i="30"/>
  <c r="T201" i="30"/>
  <c r="S201" i="30"/>
  <c r="Q201" i="30"/>
  <c r="R201" i="30" s="1"/>
  <c r="P201" i="30"/>
  <c r="O201" i="30"/>
  <c r="U200" i="30"/>
  <c r="T200" i="30"/>
  <c r="S200" i="30"/>
  <c r="Q200" i="30"/>
  <c r="R200" i="30" s="1"/>
  <c r="P200" i="30"/>
  <c r="O200" i="30"/>
  <c r="U199" i="30"/>
  <c r="T199" i="30"/>
  <c r="S199" i="30"/>
  <c r="Q199" i="30"/>
  <c r="R199" i="30" s="1"/>
  <c r="P199" i="30"/>
  <c r="O199" i="30"/>
  <c r="U198" i="30"/>
  <c r="T198" i="30"/>
  <c r="S198" i="30"/>
  <c r="Q198" i="30"/>
  <c r="R198" i="30" s="1"/>
  <c r="P198" i="30"/>
  <c r="O198" i="30"/>
  <c r="U197" i="30"/>
  <c r="T197" i="30"/>
  <c r="S197" i="30"/>
  <c r="R197" i="30"/>
  <c r="Q197" i="30"/>
  <c r="P197" i="30"/>
  <c r="O197" i="30"/>
  <c r="U196" i="30"/>
  <c r="T196" i="30"/>
  <c r="S196" i="30"/>
  <c r="Q196" i="30"/>
  <c r="R196" i="30" s="1"/>
  <c r="P196" i="30"/>
  <c r="O196" i="30"/>
  <c r="U195" i="30"/>
  <c r="T195" i="30"/>
  <c r="S195" i="30"/>
  <c r="Q195" i="30"/>
  <c r="R195" i="30" s="1"/>
  <c r="P195" i="30"/>
  <c r="O195" i="30"/>
  <c r="U194" i="30"/>
  <c r="T194" i="30"/>
  <c r="S194" i="30"/>
  <c r="Q194" i="30"/>
  <c r="R194" i="30" s="1"/>
  <c r="P194" i="30"/>
  <c r="O194" i="30"/>
  <c r="U193" i="30"/>
  <c r="T193" i="30"/>
  <c r="S193" i="30"/>
  <c r="R193" i="30"/>
  <c r="Q193" i="30"/>
  <c r="P193" i="30"/>
  <c r="O193" i="30"/>
  <c r="U192" i="30"/>
  <c r="T192" i="30"/>
  <c r="S192" i="30"/>
  <c r="Q192" i="30"/>
  <c r="R192" i="30" s="1"/>
  <c r="P192" i="30"/>
  <c r="O192" i="30"/>
  <c r="U191" i="30"/>
  <c r="T191" i="30"/>
  <c r="S191" i="30"/>
  <c r="Q191" i="30"/>
  <c r="R191" i="30" s="1"/>
  <c r="P191" i="30"/>
  <c r="O191" i="30"/>
  <c r="U190" i="30"/>
  <c r="T190" i="30"/>
  <c r="S190" i="30"/>
  <c r="Q190" i="30"/>
  <c r="R190" i="30" s="1"/>
  <c r="P190" i="30"/>
  <c r="O190" i="30"/>
  <c r="U189" i="30"/>
  <c r="T189" i="30"/>
  <c r="S189" i="30"/>
  <c r="Q189" i="30"/>
  <c r="R189" i="30" s="1"/>
  <c r="P189" i="30"/>
  <c r="O189" i="30"/>
  <c r="U188" i="30"/>
  <c r="T188" i="30"/>
  <c r="S188" i="30"/>
  <c r="R188" i="30"/>
  <c r="Q188" i="30"/>
  <c r="P188" i="30"/>
  <c r="O188" i="30"/>
  <c r="U187" i="30"/>
  <c r="T187" i="30"/>
  <c r="S187" i="30"/>
  <c r="Q187" i="30"/>
  <c r="R187" i="30" s="1"/>
  <c r="P187" i="30"/>
  <c r="O187" i="30"/>
  <c r="U186" i="30"/>
  <c r="T186" i="30"/>
  <c r="S186" i="30"/>
  <c r="Q186" i="30"/>
  <c r="R186" i="30" s="1"/>
  <c r="P186" i="30"/>
  <c r="O186" i="30"/>
  <c r="U185" i="30"/>
  <c r="T185" i="30"/>
  <c r="S185" i="30"/>
  <c r="Q185" i="30"/>
  <c r="R185" i="30" s="1"/>
  <c r="P185" i="30"/>
  <c r="O185" i="30"/>
  <c r="U184" i="30"/>
  <c r="T184" i="30"/>
  <c r="S184" i="30"/>
  <c r="Q184" i="30"/>
  <c r="R184" i="30" s="1"/>
  <c r="P184" i="30"/>
  <c r="O184" i="30"/>
  <c r="U183" i="30"/>
  <c r="T183" i="30"/>
  <c r="S183" i="30"/>
  <c r="Q183" i="30"/>
  <c r="R183" i="30" s="1"/>
  <c r="P183" i="30"/>
  <c r="O183" i="30"/>
  <c r="U182" i="30"/>
  <c r="T182" i="30"/>
  <c r="S182" i="30"/>
  <c r="Q182" i="30"/>
  <c r="R182" i="30" s="1"/>
  <c r="P182" i="30"/>
  <c r="O182" i="30"/>
  <c r="U181" i="30"/>
  <c r="T181" i="30"/>
  <c r="S181" i="30"/>
  <c r="Q181" i="30"/>
  <c r="R181" i="30" s="1"/>
  <c r="P181" i="30"/>
  <c r="O181" i="30"/>
  <c r="U180" i="30"/>
  <c r="T180" i="30"/>
  <c r="S180" i="30"/>
  <c r="Q180" i="30"/>
  <c r="R180" i="30" s="1"/>
  <c r="P180" i="30"/>
  <c r="O180" i="30"/>
  <c r="U179" i="30"/>
  <c r="T179" i="30"/>
  <c r="S179" i="30"/>
  <c r="Q179" i="30"/>
  <c r="R179" i="30" s="1"/>
  <c r="P179" i="30"/>
  <c r="O179" i="30"/>
  <c r="U178" i="30"/>
  <c r="T178" i="30"/>
  <c r="S178" i="30"/>
  <c r="Q178" i="30"/>
  <c r="R178" i="30" s="1"/>
  <c r="P178" i="30"/>
  <c r="O178" i="30"/>
  <c r="U177" i="30"/>
  <c r="T177" i="30"/>
  <c r="S177" i="30"/>
  <c r="Q177" i="30"/>
  <c r="R177" i="30" s="1"/>
  <c r="P177" i="30"/>
  <c r="O177" i="30"/>
  <c r="U176" i="30"/>
  <c r="T176" i="30"/>
  <c r="S176" i="30"/>
  <c r="Q176" i="30"/>
  <c r="R176" i="30" s="1"/>
  <c r="P176" i="30"/>
  <c r="O176" i="30"/>
  <c r="U175" i="30"/>
  <c r="T175" i="30"/>
  <c r="S175" i="30"/>
  <c r="Q175" i="30"/>
  <c r="R175" i="30" s="1"/>
  <c r="P175" i="30"/>
  <c r="O175" i="30"/>
  <c r="U174" i="30"/>
  <c r="T174" i="30"/>
  <c r="S174" i="30"/>
  <c r="Q174" i="30"/>
  <c r="R174" i="30" s="1"/>
  <c r="P174" i="30"/>
  <c r="O174" i="30"/>
  <c r="U173" i="30"/>
  <c r="T173" i="30"/>
  <c r="S173" i="30"/>
  <c r="Q173" i="30"/>
  <c r="R173" i="30" s="1"/>
  <c r="P173" i="30"/>
  <c r="O173" i="30"/>
  <c r="U172" i="30"/>
  <c r="T172" i="30"/>
  <c r="S172" i="30"/>
  <c r="Q172" i="30"/>
  <c r="R172" i="30" s="1"/>
  <c r="P172" i="30"/>
  <c r="O172" i="30"/>
  <c r="U171" i="30"/>
  <c r="T171" i="30"/>
  <c r="S171" i="30"/>
  <c r="Q171" i="30"/>
  <c r="R171" i="30" s="1"/>
  <c r="P171" i="30"/>
  <c r="O171" i="30"/>
  <c r="U170" i="30"/>
  <c r="T170" i="30"/>
  <c r="S170" i="30"/>
  <c r="Q170" i="30"/>
  <c r="R170" i="30" s="1"/>
  <c r="P170" i="30"/>
  <c r="O170" i="30"/>
  <c r="U169" i="30"/>
  <c r="T169" i="30"/>
  <c r="S169" i="30"/>
  <c r="Q169" i="30"/>
  <c r="R169" i="30" s="1"/>
  <c r="P169" i="30"/>
  <c r="O169" i="30"/>
  <c r="U168" i="30"/>
  <c r="T168" i="30"/>
  <c r="S168" i="30"/>
  <c r="Q168" i="30"/>
  <c r="R168" i="30" s="1"/>
  <c r="P168" i="30"/>
  <c r="O168" i="30"/>
  <c r="U167" i="30"/>
  <c r="T167" i="30"/>
  <c r="S167" i="30"/>
  <c r="Q167" i="30"/>
  <c r="R167" i="30" s="1"/>
  <c r="P167" i="30"/>
  <c r="O167" i="30"/>
  <c r="U166" i="30"/>
  <c r="T166" i="30"/>
  <c r="S166" i="30"/>
  <c r="Q166" i="30"/>
  <c r="R166" i="30" s="1"/>
  <c r="P166" i="30"/>
  <c r="O166" i="30"/>
  <c r="U165" i="30"/>
  <c r="T165" i="30"/>
  <c r="S165" i="30"/>
  <c r="R165" i="30"/>
  <c r="Q165" i="30"/>
  <c r="P165" i="30"/>
  <c r="O165" i="30"/>
  <c r="U164" i="30"/>
  <c r="T164" i="30"/>
  <c r="S164" i="30"/>
  <c r="Q164" i="30"/>
  <c r="R164" i="30" s="1"/>
  <c r="P164" i="30"/>
  <c r="O164" i="30"/>
  <c r="U163" i="30"/>
  <c r="T163" i="30"/>
  <c r="S163" i="30"/>
  <c r="Q163" i="30"/>
  <c r="R163" i="30" s="1"/>
  <c r="P163" i="30"/>
  <c r="O163" i="30"/>
  <c r="U162" i="30"/>
  <c r="T162" i="30"/>
  <c r="S162" i="30"/>
  <c r="Q162" i="30"/>
  <c r="R162" i="30" s="1"/>
  <c r="P162" i="30"/>
  <c r="O162" i="30"/>
  <c r="U161" i="30"/>
  <c r="T161" i="30"/>
  <c r="S161" i="30"/>
  <c r="Q161" i="30"/>
  <c r="R161" i="30" s="1"/>
  <c r="P161" i="30"/>
  <c r="O161" i="30"/>
  <c r="U160" i="30"/>
  <c r="T160" i="30"/>
  <c r="S160" i="30"/>
  <c r="Q160" i="30"/>
  <c r="R160" i="30" s="1"/>
  <c r="P160" i="30"/>
  <c r="O160" i="30"/>
  <c r="U159" i="30"/>
  <c r="T159" i="30"/>
  <c r="S159" i="30"/>
  <c r="Q159" i="30"/>
  <c r="R159" i="30" s="1"/>
  <c r="P159" i="30"/>
  <c r="O159" i="30"/>
  <c r="U158" i="30"/>
  <c r="T158" i="30"/>
  <c r="S158" i="30"/>
  <c r="Q158" i="30"/>
  <c r="R158" i="30" s="1"/>
  <c r="P158" i="30"/>
  <c r="O158" i="30"/>
  <c r="U157" i="30"/>
  <c r="T157" i="30"/>
  <c r="S157" i="30"/>
  <c r="Q157" i="30"/>
  <c r="R157" i="30" s="1"/>
  <c r="P157" i="30"/>
  <c r="O157" i="30"/>
  <c r="U156" i="30"/>
  <c r="T156" i="30"/>
  <c r="S156" i="30"/>
  <c r="Q156" i="30"/>
  <c r="R156" i="30" s="1"/>
  <c r="P156" i="30"/>
  <c r="O156" i="30"/>
  <c r="U155" i="30"/>
  <c r="T155" i="30"/>
  <c r="S155" i="30"/>
  <c r="Q155" i="30"/>
  <c r="R155" i="30" s="1"/>
  <c r="P155" i="30"/>
  <c r="O155" i="30"/>
  <c r="U154" i="30"/>
  <c r="T154" i="30"/>
  <c r="S154" i="30"/>
  <c r="Q154" i="30"/>
  <c r="R154" i="30" s="1"/>
  <c r="P154" i="30"/>
  <c r="O154" i="30"/>
  <c r="U153" i="30"/>
  <c r="T153" i="30"/>
  <c r="S153" i="30"/>
  <c r="Q153" i="30"/>
  <c r="R153" i="30" s="1"/>
  <c r="P153" i="30"/>
  <c r="O153" i="30"/>
  <c r="U152" i="30"/>
  <c r="T152" i="30"/>
  <c r="S152" i="30"/>
  <c r="Q152" i="30"/>
  <c r="R152" i="30" s="1"/>
  <c r="P152" i="30"/>
  <c r="O152" i="30"/>
  <c r="U151" i="30"/>
  <c r="T151" i="30"/>
  <c r="S151" i="30"/>
  <c r="Q151" i="30"/>
  <c r="R151" i="30" s="1"/>
  <c r="P151" i="30"/>
  <c r="O151" i="30"/>
  <c r="U150" i="30"/>
  <c r="T150" i="30"/>
  <c r="S150" i="30"/>
  <c r="Q150" i="30"/>
  <c r="R150" i="30" s="1"/>
  <c r="P150" i="30"/>
  <c r="O150" i="30"/>
  <c r="U149" i="30"/>
  <c r="T149" i="30"/>
  <c r="S149" i="30"/>
  <c r="R149" i="30"/>
  <c r="Q149" i="30"/>
  <c r="P149" i="30"/>
  <c r="O149" i="30"/>
  <c r="U148" i="30"/>
  <c r="T148" i="30"/>
  <c r="S148" i="30"/>
  <c r="Q148" i="30"/>
  <c r="R148" i="30" s="1"/>
  <c r="P148" i="30"/>
  <c r="O148" i="30"/>
  <c r="U147" i="30"/>
  <c r="T147" i="30"/>
  <c r="S147" i="30"/>
  <c r="Q147" i="30"/>
  <c r="R147" i="30" s="1"/>
  <c r="P147" i="30"/>
  <c r="O147" i="30"/>
  <c r="U146" i="30"/>
  <c r="T146" i="30"/>
  <c r="S146" i="30"/>
  <c r="Q146" i="30"/>
  <c r="R146" i="30" s="1"/>
  <c r="P146" i="30"/>
  <c r="O146" i="30"/>
  <c r="U145" i="30"/>
  <c r="T145" i="30"/>
  <c r="S145" i="30"/>
  <c r="Q145" i="30"/>
  <c r="R145" i="30" s="1"/>
  <c r="P145" i="30"/>
  <c r="O145" i="30"/>
  <c r="U144" i="30"/>
  <c r="T144" i="30"/>
  <c r="S144" i="30"/>
  <c r="Q144" i="30"/>
  <c r="R144" i="30" s="1"/>
  <c r="P144" i="30"/>
  <c r="O144" i="30"/>
  <c r="U143" i="30"/>
  <c r="T143" i="30"/>
  <c r="S143" i="30"/>
  <c r="Q143" i="30"/>
  <c r="R143" i="30" s="1"/>
  <c r="P143" i="30"/>
  <c r="O143" i="30"/>
  <c r="U142" i="30"/>
  <c r="T142" i="30"/>
  <c r="S142" i="30"/>
  <c r="Q142" i="30"/>
  <c r="R142" i="30" s="1"/>
  <c r="P142" i="30"/>
  <c r="O142" i="30"/>
  <c r="U141" i="30"/>
  <c r="T141" i="30"/>
  <c r="S141" i="30"/>
  <c r="Q141" i="30"/>
  <c r="R141" i="30" s="1"/>
  <c r="P141" i="30"/>
  <c r="O141" i="30"/>
  <c r="U140" i="30"/>
  <c r="T140" i="30"/>
  <c r="S140" i="30"/>
  <c r="Q140" i="30"/>
  <c r="R140" i="30" s="1"/>
  <c r="P140" i="30"/>
  <c r="O140" i="30"/>
  <c r="U139" i="30"/>
  <c r="T139" i="30"/>
  <c r="S139" i="30"/>
  <c r="Q139" i="30"/>
  <c r="R139" i="30" s="1"/>
  <c r="P139" i="30"/>
  <c r="O139" i="30"/>
  <c r="U138" i="30"/>
  <c r="T138" i="30"/>
  <c r="S138" i="30"/>
  <c r="Q138" i="30"/>
  <c r="R138" i="30" s="1"/>
  <c r="P138" i="30"/>
  <c r="O138" i="30"/>
  <c r="U137" i="30"/>
  <c r="T137" i="30"/>
  <c r="S137" i="30"/>
  <c r="Q137" i="30"/>
  <c r="R137" i="30" s="1"/>
  <c r="P137" i="30"/>
  <c r="O137" i="30"/>
  <c r="U136" i="30"/>
  <c r="T136" i="30"/>
  <c r="S136" i="30"/>
  <c r="Q136" i="30"/>
  <c r="R136" i="30" s="1"/>
  <c r="P136" i="30"/>
  <c r="O136" i="30"/>
  <c r="U135" i="30"/>
  <c r="T135" i="30"/>
  <c r="S135" i="30"/>
  <c r="Q135" i="30"/>
  <c r="R135" i="30" s="1"/>
  <c r="P135" i="30"/>
  <c r="O135" i="30"/>
  <c r="U134" i="30"/>
  <c r="T134" i="30"/>
  <c r="S134" i="30"/>
  <c r="Q134" i="30"/>
  <c r="R134" i="30" s="1"/>
  <c r="P134" i="30"/>
  <c r="O134" i="30"/>
  <c r="U133" i="30"/>
  <c r="T133" i="30"/>
  <c r="S133" i="30"/>
  <c r="Q133" i="30"/>
  <c r="R133" i="30" s="1"/>
  <c r="P133" i="30"/>
  <c r="O133" i="30"/>
  <c r="U132" i="30"/>
  <c r="T132" i="30"/>
  <c r="S132" i="30"/>
  <c r="Q132" i="30"/>
  <c r="R132" i="30" s="1"/>
  <c r="P132" i="30"/>
  <c r="O132" i="30"/>
  <c r="U131" i="30"/>
  <c r="T131" i="30"/>
  <c r="S131" i="30"/>
  <c r="Q131" i="30"/>
  <c r="R131" i="30" s="1"/>
  <c r="P131" i="30"/>
  <c r="O131" i="30"/>
  <c r="U130" i="30"/>
  <c r="T130" i="30"/>
  <c r="S130" i="30"/>
  <c r="Q130" i="30"/>
  <c r="R130" i="30" s="1"/>
  <c r="P130" i="30"/>
  <c r="O130" i="30"/>
  <c r="U129" i="30"/>
  <c r="T129" i="30"/>
  <c r="S129" i="30"/>
  <c r="Q129" i="30"/>
  <c r="R129" i="30" s="1"/>
  <c r="P129" i="30"/>
  <c r="O129" i="30"/>
  <c r="U128" i="30"/>
  <c r="T128" i="30"/>
  <c r="S128" i="30"/>
  <c r="Q128" i="30"/>
  <c r="R128" i="30" s="1"/>
  <c r="P128" i="30"/>
  <c r="O128" i="30"/>
  <c r="U127" i="30"/>
  <c r="T127" i="30"/>
  <c r="S127" i="30"/>
  <c r="Q127" i="30"/>
  <c r="R127" i="30" s="1"/>
  <c r="P127" i="30"/>
  <c r="O127" i="30"/>
  <c r="U126" i="30"/>
  <c r="T126" i="30"/>
  <c r="S126" i="30"/>
  <c r="Q126" i="30"/>
  <c r="R126" i="30" s="1"/>
  <c r="P126" i="30"/>
  <c r="O126" i="30"/>
  <c r="U125" i="30"/>
  <c r="T125" i="30"/>
  <c r="S125" i="30"/>
  <c r="Q125" i="30"/>
  <c r="R125" i="30" s="1"/>
  <c r="P125" i="30"/>
  <c r="O125" i="30"/>
  <c r="U124" i="30"/>
  <c r="T124" i="30"/>
  <c r="S124" i="30"/>
  <c r="Q124" i="30"/>
  <c r="R124" i="30" s="1"/>
  <c r="P124" i="30"/>
  <c r="O124" i="30"/>
  <c r="U123" i="30"/>
  <c r="T123" i="30"/>
  <c r="S123" i="30"/>
  <c r="Q123" i="30"/>
  <c r="R123" i="30" s="1"/>
  <c r="P123" i="30"/>
  <c r="O123" i="30"/>
  <c r="U122" i="30"/>
  <c r="T122" i="30"/>
  <c r="S122" i="30"/>
  <c r="Q122" i="30"/>
  <c r="R122" i="30" s="1"/>
  <c r="P122" i="30"/>
  <c r="O122" i="30"/>
  <c r="U121" i="30"/>
  <c r="T121" i="30"/>
  <c r="S121" i="30"/>
  <c r="Q121" i="30"/>
  <c r="R121" i="30" s="1"/>
  <c r="P121" i="30"/>
  <c r="O121" i="30"/>
  <c r="U120" i="30"/>
  <c r="T120" i="30"/>
  <c r="S120" i="30"/>
  <c r="Q120" i="30"/>
  <c r="R120" i="30" s="1"/>
  <c r="P120" i="30"/>
  <c r="O120" i="30"/>
  <c r="U119" i="30"/>
  <c r="T119" i="30"/>
  <c r="S119" i="30"/>
  <c r="Q119" i="30"/>
  <c r="R119" i="30" s="1"/>
  <c r="P119" i="30"/>
  <c r="O119" i="30"/>
  <c r="U118" i="30"/>
  <c r="T118" i="30"/>
  <c r="S118" i="30"/>
  <c r="Q118" i="30"/>
  <c r="R118" i="30" s="1"/>
  <c r="P118" i="30"/>
  <c r="O118" i="30"/>
  <c r="U117" i="30"/>
  <c r="T117" i="30"/>
  <c r="S117" i="30"/>
  <c r="R117" i="30"/>
  <c r="Q117" i="30"/>
  <c r="P117" i="30"/>
  <c r="O117" i="30"/>
  <c r="U116" i="30"/>
  <c r="T116" i="30"/>
  <c r="S116" i="30"/>
  <c r="Q116" i="30"/>
  <c r="R116" i="30" s="1"/>
  <c r="P116" i="30"/>
  <c r="O116" i="30"/>
  <c r="U115" i="30"/>
  <c r="T115" i="30"/>
  <c r="S115" i="30"/>
  <c r="Q115" i="30"/>
  <c r="R115" i="30" s="1"/>
  <c r="P115" i="30"/>
  <c r="O115" i="30"/>
  <c r="U114" i="30"/>
  <c r="T114" i="30"/>
  <c r="S114" i="30"/>
  <c r="Q114" i="30"/>
  <c r="R114" i="30" s="1"/>
  <c r="P114" i="30"/>
  <c r="O114" i="30"/>
  <c r="U113" i="30"/>
  <c r="T113" i="30"/>
  <c r="S113" i="30"/>
  <c r="Q113" i="30"/>
  <c r="R113" i="30" s="1"/>
  <c r="P113" i="30"/>
  <c r="O113" i="30"/>
  <c r="U112" i="30"/>
  <c r="T112" i="30"/>
  <c r="S112" i="30"/>
  <c r="Q112" i="30"/>
  <c r="R112" i="30" s="1"/>
  <c r="P112" i="30"/>
  <c r="O112" i="30"/>
  <c r="U111" i="30"/>
  <c r="T111" i="30"/>
  <c r="S111" i="30"/>
  <c r="Q111" i="30"/>
  <c r="R111" i="30" s="1"/>
  <c r="P111" i="30"/>
  <c r="O111" i="30"/>
  <c r="U110" i="30"/>
  <c r="T110" i="30"/>
  <c r="S110" i="30"/>
  <c r="Q110" i="30"/>
  <c r="R110" i="30" s="1"/>
  <c r="P110" i="30"/>
  <c r="O110" i="30"/>
  <c r="U109" i="30"/>
  <c r="T109" i="30"/>
  <c r="S109" i="30"/>
  <c r="Q109" i="30"/>
  <c r="R109" i="30" s="1"/>
  <c r="P109" i="30"/>
  <c r="O109" i="30"/>
  <c r="U108" i="30"/>
  <c r="T108" i="30"/>
  <c r="S108" i="30"/>
  <c r="Q108" i="30"/>
  <c r="R108" i="30" s="1"/>
  <c r="P108" i="30"/>
  <c r="O108" i="30"/>
  <c r="U107" i="30"/>
  <c r="T107" i="30"/>
  <c r="S107" i="30"/>
  <c r="Q107" i="30"/>
  <c r="R107" i="30" s="1"/>
  <c r="P107" i="30"/>
  <c r="O107" i="30"/>
  <c r="U106" i="30"/>
  <c r="T106" i="30"/>
  <c r="S106" i="30"/>
  <c r="R106" i="30"/>
  <c r="Q106" i="30"/>
  <c r="P106" i="30"/>
  <c r="O106" i="30"/>
  <c r="U105" i="30"/>
  <c r="T105" i="30"/>
  <c r="S105" i="30"/>
  <c r="Q105" i="30"/>
  <c r="R105" i="30" s="1"/>
  <c r="P105" i="30"/>
  <c r="O105" i="30"/>
  <c r="U104" i="30"/>
  <c r="T104" i="30"/>
  <c r="S104" i="30"/>
  <c r="Q104" i="30"/>
  <c r="R104" i="30" s="1"/>
  <c r="P104" i="30"/>
  <c r="O104" i="30"/>
  <c r="U103" i="30"/>
  <c r="T103" i="30"/>
  <c r="S103" i="30"/>
  <c r="Q103" i="30"/>
  <c r="R103" i="30" s="1"/>
  <c r="P103" i="30"/>
  <c r="O103" i="30"/>
  <c r="U102" i="30"/>
  <c r="T102" i="30"/>
  <c r="S102" i="30"/>
  <c r="Q102" i="30"/>
  <c r="R102" i="30" s="1"/>
  <c r="P102" i="30"/>
  <c r="O102" i="30"/>
  <c r="U101" i="30"/>
  <c r="T101" i="30"/>
  <c r="S101" i="30"/>
  <c r="Q101" i="30"/>
  <c r="R101" i="30" s="1"/>
  <c r="P101" i="30"/>
  <c r="O101" i="30"/>
  <c r="U100" i="30"/>
  <c r="T100" i="30"/>
  <c r="S100" i="30"/>
  <c r="Q100" i="30"/>
  <c r="R100" i="30" s="1"/>
  <c r="P100" i="30"/>
  <c r="O100" i="30"/>
  <c r="U99" i="30"/>
  <c r="T99" i="30"/>
  <c r="S99" i="30"/>
  <c r="Q99" i="30"/>
  <c r="R99" i="30" s="1"/>
  <c r="P99" i="30"/>
  <c r="O99" i="30"/>
  <c r="U98" i="30"/>
  <c r="T98" i="30"/>
  <c r="S98" i="30"/>
  <c r="Q98" i="30"/>
  <c r="R98" i="30" s="1"/>
  <c r="P98" i="30"/>
  <c r="O98" i="30"/>
  <c r="U97" i="30"/>
  <c r="T97" i="30"/>
  <c r="S97" i="30"/>
  <c r="Q97" i="30"/>
  <c r="R97" i="30" s="1"/>
  <c r="P97" i="30"/>
  <c r="O97" i="30"/>
  <c r="U96" i="30"/>
  <c r="T96" i="30"/>
  <c r="S96" i="30"/>
  <c r="Q96" i="30"/>
  <c r="R96" i="30" s="1"/>
  <c r="P96" i="30"/>
  <c r="O96" i="30"/>
  <c r="U95" i="30"/>
  <c r="T95" i="30"/>
  <c r="S95" i="30"/>
  <c r="Q95" i="30"/>
  <c r="R95" i="30" s="1"/>
  <c r="P95" i="30"/>
  <c r="O95" i="30"/>
  <c r="U94" i="30"/>
  <c r="T94" i="30"/>
  <c r="S94" i="30"/>
  <c r="Q94" i="30"/>
  <c r="R94" i="30" s="1"/>
  <c r="P94" i="30"/>
  <c r="O94" i="30"/>
  <c r="U93" i="30"/>
  <c r="T93" i="30"/>
  <c r="S93" i="30"/>
  <c r="Q93" i="30"/>
  <c r="R93" i="30" s="1"/>
  <c r="P93" i="30"/>
  <c r="O93" i="30"/>
  <c r="U92" i="30"/>
  <c r="T92" i="30"/>
  <c r="S92" i="30"/>
  <c r="Q92" i="30"/>
  <c r="R92" i="30" s="1"/>
  <c r="P92" i="30"/>
  <c r="O92" i="30"/>
  <c r="U91" i="30"/>
  <c r="T91" i="30"/>
  <c r="S91" i="30"/>
  <c r="Q91" i="30"/>
  <c r="R91" i="30" s="1"/>
  <c r="P91" i="30"/>
  <c r="O91" i="30"/>
  <c r="U90" i="30"/>
  <c r="T90" i="30"/>
  <c r="S90" i="30"/>
  <c r="Q90" i="30"/>
  <c r="R90" i="30" s="1"/>
  <c r="P90" i="30"/>
  <c r="O90" i="30"/>
  <c r="U89" i="30"/>
  <c r="T89" i="30"/>
  <c r="S89" i="30"/>
  <c r="Q89" i="30"/>
  <c r="R89" i="30" s="1"/>
  <c r="P89" i="30"/>
  <c r="O89" i="30"/>
  <c r="U88" i="30"/>
  <c r="T88" i="30"/>
  <c r="S88" i="30"/>
  <c r="Q88" i="30"/>
  <c r="R88" i="30" s="1"/>
  <c r="P88" i="30"/>
  <c r="O88" i="30"/>
  <c r="U87" i="30"/>
  <c r="T87" i="30"/>
  <c r="S87" i="30"/>
  <c r="Q87" i="30"/>
  <c r="R87" i="30" s="1"/>
  <c r="P87" i="30"/>
  <c r="O87" i="30"/>
  <c r="U86" i="30"/>
  <c r="T86" i="30"/>
  <c r="S86" i="30"/>
  <c r="Q86" i="30"/>
  <c r="R86" i="30" s="1"/>
  <c r="P86" i="30"/>
  <c r="O86" i="30"/>
  <c r="U85" i="30"/>
  <c r="T85" i="30"/>
  <c r="S85" i="30"/>
  <c r="Q85" i="30"/>
  <c r="R85" i="30" s="1"/>
  <c r="P85" i="30"/>
  <c r="O85" i="30"/>
  <c r="U84" i="30"/>
  <c r="T84" i="30"/>
  <c r="S84" i="30"/>
  <c r="Q84" i="30"/>
  <c r="R84" i="30" s="1"/>
  <c r="P84" i="30"/>
  <c r="O84" i="30"/>
  <c r="U83" i="30"/>
  <c r="T83" i="30"/>
  <c r="S83" i="30"/>
  <c r="Q83" i="30"/>
  <c r="R83" i="30" s="1"/>
  <c r="P83" i="30"/>
  <c r="O83" i="30"/>
  <c r="U82" i="30"/>
  <c r="T82" i="30"/>
  <c r="S82" i="30"/>
  <c r="Q82" i="30"/>
  <c r="R82" i="30" s="1"/>
  <c r="P82" i="30"/>
  <c r="O82" i="30"/>
  <c r="U81" i="30"/>
  <c r="T81" i="30"/>
  <c r="S81" i="30"/>
  <c r="Q81" i="30"/>
  <c r="R81" i="30" s="1"/>
  <c r="P81" i="30"/>
  <c r="O81" i="30"/>
  <c r="U80" i="30"/>
  <c r="T80" i="30"/>
  <c r="S80" i="30"/>
  <c r="Q80" i="30"/>
  <c r="R80" i="30" s="1"/>
  <c r="P80" i="30"/>
  <c r="O80" i="30"/>
  <c r="U79" i="30"/>
  <c r="T79" i="30"/>
  <c r="S79" i="30"/>
  <c r="Q79" i="30"/>
  <c r="R79" i="30" s="1"/>
  <c r="P79" i="30"/>
  <c r="O79" i="30"/>
  <c r="U78" i="30"/>
  <c r="T78" i="30"/>
  <c r="S78" i="30"/>
  <c r="Q78" i="30"/>
  <c r="R78" i="30" s="1"/>
  <c r="P78" i="30"/>
  <c r="O78" i="30"/>
  <c r="U77" i="30"/>
  <c r="T77" i="30"/>
  <c r="S77" i="30"/>
  <c r="Q77" i="30"/>
  <c r="R77" i="30" s="1"/>
  <c r="P77" i="30"/>
  <c r="O77" i="30"/>
  <c r="U76" i="30"/>
  <c r="T76" i="30"/>
  <c r="S76" i="30"/>
  <c r="Q76" i="30"/>
  <c r="R76" i="30" s="1"/>
  <c r="P76" i="30"/>
  <c r="O76" i="30"/>
  <c r="U75" i="30"/>
  <c r="T75" i="30"/>
  <c r="S75" i="30"/>
  <c r="Q75" i="30"/>
  <c r="R75" i="30" s="1"/>
  <c r="P75" i="30"/>
  <c r="O75" i="30"/>
  <c r="U74" i="30"/>
  <c r="T74" i="30"/>
  <c r="S74" i="30"/>
  <c r="Q74" i="30"/>
  <c r="R74" i="30" s="1"/>
  <c r="P74" i="30"/>
  <c r="O74" i="30"/>
  <c r="U73" i="30"/>
  <c r="T73" i="30"/>
  <c r="S73" i="30"/>
  <c r="Q73" i="30"/>
  <c r="R73" i="30" s="1"/>
  <c r="P73" i="30"/>
  <c r="O73" i="30"/>
  <c r="U72" i="30"/>
  <c r="T72" i="30"/>
  <c r="S72" i="30"/>
  <c r="Q72" i="30"/>
  <c r="R72" i="30" s="1"/>
  <c r="P72" i="30"/>
  <c r="O72" i="30"/>
  <c r="U71" i="30"/>
  <c r="T71" i="30"/>
  <c r="S71" i="30"/>
  <c r="Q71" i="30"/>
  <c r="R71" i="30" s="1"/>
  <c r="P71" i="30"/>
  <c r="O71" i="30"/>
  <c r="U70" i="30"/>
  <c r="T70" i="30"/>
  <c r="S70" i="30"/>
  <c r="Q70" i="30"/>
  <c r="R70" i="30" s="1"/>
  <c r="P70" i="30"/>
  <c r="O70" i="30"/>
  <c r="U69" i="30"/>
  <c r="T69" i="30"/>
  <c r="S69" i="30"/>
  <c r="R69" i="30"/>
  <c r="Q69" i="30"/>
  <c r="P69" i="30"/>
  <c r="O69" i="30"/>
  <c r="U68" i="30"/>
  <c r="T68" i="30"/>
  <c r="S68" i="30"/>
  <c r="Q68" i="30"/>
  <c r="R68" i="30" s="1"/>
  <c r="P68" i="30"/>
  <c r="O68" i="30"/>
  <c r="U67" i="30"/>
  <c r="T67" i="30"/>
  <c r="S67" i="30"/>
  <c r="Q67" i="30"/>
  <c r="R67" i="30" s="1"/>
  <c r="P67" i="30"/>
  <c r="O67" i="30"/>
  <c r="U66" i="30"/>
  <c r="T66" i="30"/>
  <c r="S66" i="30"/>
  <c r="Q66" i="30"/>
  <c r="R66" i="30" s="1"/>
  <c r="P66" i="30"/>
  <c r="O66" i="30"/>
  <c r="U65" i="30"/>
  <c r="T65" i="30"/>
  <c r="S65" i="30"/>
  <c r="Q65" i="30"/>
  <c r="R65" i="30" s="1"/>
  <c r="P65" i="30"/>
  <c r="O65" i="30"/>
  <c r="U64" i="30"/>
  <c r="T64" i="30"/>
  <c r="S64" i="30"/>
  <c r="Q64" i="30"/>
  <c r="R64" i="30" s="1"/>
  <c r="P64" i="30"/>
  <c r="O64" i="30"/>
  <c r="U63" i="30"/>
  <c r="T63" i="30"/>
  <c r="S63" i="30"/>
  <c r="Q63" i="30"/>
  <c r="R63" i="30" s="1"/>
  <c r="P63" i="30"/>
  <c r="O63" i="30"/>
  <c r="U62" i="30"/>
  <c r="T62" i="30"/>
  <c r="S62" i="30"/>
  <c r="Q62" i="30"/>
  <c r="R62" i="30" s="1"/>
  <c r="P62" i="30"/>
  <c r="O62" i="30"/>
  <c r="U61" i="30"/>
  <c r="T61" i="30"/>
  <c r="S61" i="30"/>
  <c r="Q61" i="30"/>
  <c r="R61" i="30" s="1"/>
  <c r="P61" i="30"/>
  <c r="O61" i="30"/>
  <c r="U60" i="30"/>
  <c r="T60" i="30"/>
  <c r="S60" i="30"/>
  <c r="Q60" i="30"/>
  <c r="R60" i="30" s="1"/>
  <c r="P60" i="30"/>
  <c r="O60" i="30"/>
  <c r="U59" i="30"/>
  <c r="T59" i="30"/>
  <c r="S59" i="30"/>
  <c r="Q59" i="30"/>
  <c r="R59" i="30" s="1"/>
  <c r="P59" i="30"/>
  <c r="O59" i="30"/>
  <c r="U58" i="30"/>
  <c r="T58" i="30"/>
  <c r="S58" i="30"/>
  <c r="Q58" i="30"/>
  <c r="R58" i="30" s="1"/>
  <c r="P58" i="30"/>
  <c r="O58" i="30"/>
  <c r="U57" i="30"/>
  <c r="T57" i="30"/>
  <c r="S57" i="30"/>
  <c r="Q57" i="30"/>
  <c r="R57" i="30" s="1"/>
  <c r="P57" i="30"/>
  <c r="O57" i="30"/>
  <c r="U56" i="30"/>
  <c r="T56" i="30"/>
  <c r="S56" i="30"/>
  <c r="Q56" i="30"/>
  <c r="R56" i="30" s="1"/>
  <c r="P56" i="30"/>
  <c r="O56" i="30"/>
  <c r="U55" i="30"/>
  <c r="T55" i="30"/>
  <c r="S55" i="30"/>
  <c r="Q55" i="30"/>
  <c r="R55" i="30" s="1"/>
  <c r="P55" i="30"/>
  <c r="O55" i="30"/>
  <c r="U54" i="30"/>
  <c r="T54" i="30"/>
  <c r="S54" i="30"/>
  <c r="Q54" i="30"/>
  <c r="R54" i="30" s="1"/>
  <c r="P54" i="30"/>
  <c r="O54" i="30"/>
  <c r="U53" i="30"/>
  <c r="T53" i="30"/>
  <c r="S53" i="30"/>
  <c r="Q53" i="30"/>
  <c r="R53" i="30" s="1"/>
  <c r="P53" i="30"/>
  <c r="O53" i="30"/>
  <c r="U52" i="30"/>
  <c r="T52" i="30"/>
  <c r="S52" i="30"/>
  <c r="Q52" i="30"/>
  <c r="R52" i="30" s="1"/>
  <c r="P52" i="30"/>
  <c r="O52" i="30"/>
  <c r="U51" i="30"/>
  <c r="T51" i="30"/>
  <c r="S51" i="30"/>
  <c r="Q51" i="30"/>
  <c r="R51" i="30" s="1"/>
  <c r="P51" i="30"/>
  <c r="O51" i="30"/>
  <c r="U50" i="30"/>
  <c r="T50" i="30"/>
  <c r="S50" i="30"/>
  <c r="Q50" i="30"/>
  <c r="R50" i="30" s="1"/>
  <c r="P50" i="30"/>
  <c r="O50" i="30"/>
  <c r="U49" i="30"/>
  <c r="T49" i="30"/>
  <c r="S49" i="30"/>
  <c r="Q49" i="30"/>
  <c r="R49" i="30" s="1"/>
  <c r="P49" i="30"/>
  <c r="O49" i="30"/>
  <c r="U48" i="30"/>
  <c r="T48" i="30"/>
  <c r="S48" i="30"/>
  <c r="Q48" i="30"/>
  <c r="R48" i="30" s="1"/>
  <c r="P48" i="30"/>
  <c r="O48" i="30"/>
  <c r="U47" i="30"/>
  <c r="T47" i="30"/>
  <c r="S47" i="30"/>
  <c r="Q47" i="30"/>
  <c r="R47" i="30" s="1"/>
  <c r="P47" i="30"/>
  <c r="O47" i="30"/>
  <c r="U46" i="30"/>
  <c r="T46" i="30"/>
  <c r="S46" i="30"/>
  <c r="Q46" i="30"/>
  <c r="R46" i="30" s="1"/>
  <c r="P46" i="30"/>
  <c r="O46" i="30"/>
  <c r="U45" i="30"/>
  <c r="T45" i="30"/>
  <c r="S45" i="30"/>
  <c r="Q45" i="30"/>
  <c r="R45" i="30" s="1"/>
  <c r="P45" i="30"/>
  <c r="O45" i="30"/>
  <c r="U44" i="30"/>
  <c r="T44" i="30"/>
  <c r="S44" i="30"/>
  <c r="Q44" i="30"/>
  <c r="R44" i="30" s="1"/>
  <c r="P44" i="30"/>
  <c r="O44" i="30"/>
  <c r="U43" i="30"/>
  <c r="T43" i="30"/>
  <c r="S43" i="30"/>
  <c r="Q43" i="30"/>
  <c r="R43" i="30" s="1"/>
  <c r="P43" i="30"/>
  <c r="O43" i="30"/>
  <c r="U42" i="30"/>
  <c r="T42" i="30"/>
  <c r="S42" i="30"/>
  <c r="Q42" i="30"/>
  <c r="R42" i="30" s="1"/>
  <c r="P42" i="30"/>
  <c r="O42" i="30"/>
  <c r="U41" i="30"/>
  <c r="T41" i="30"/>
  <c r="S41" i="30"/>
  <c r="Q41" i="30"/>
  <c r="R41" i="30" s="1"/>
  <c r="P41" i="30"/>
  <c r="O41" i="30"/>
  <c r="U40" i="30"/>
  <c r="T40" i="30"/>
  <c r="S40" i="30"/>
  <c r="Q40" i="30"/>
  <c r="R40" i="30" s="1"/>
  <c r="P40" i="30"/>
  <c r="O40" i="30"/>
  <c r="U39" i="30"/>
  <c r="T39" i="30"/>
  <c r="S39" i="30"/>
  <c r="Q39" i="30"/>
  <c r="R39" i="30" s="1"/>
  <c r="P39" i="30"/>
  <c r="O39" i="30"/>
  <c r="U38" i="30"/>
  <c r="T38" i="30"/>
  <c r="S38" i="30"/>
  <c r="Q38" i="30"/>
  <c r="R38" i="30" s="1"/>
  <c r="P38" i="30"/>
  <c r="O38" i="30"/>
  <c r="U37" i="30"/>
  <c r="T37" i="30"/>
  <c r="S37" i="30"/>
  <c r="Q37" i="30"/>
  <c r="R37" i="30" s="1"/>
  <c r="P37" i="30"/>
  <c r="O37" i="30"/>
  <c r="U36" i="30"/>
  <c r="T36" i="30"/>
  <c r="S36" i="30"/>
  <c r="R36" i="30"/>
  <c r="Q36" i="30"/>
  <c r="P36" i="30"/>
  <c r="O36" i="30"/>
  <c r="U35" i="30"/>
  <c r="T35" i="30"/>
  <c r="S35" i="30"/>
  <c r="Q35" i="30"/>
  <c r="R35" i="30" s="1"/>
  <c r="P35" i="30"/>
  <c r="O35" i="30"/>
  <c r="U34" i="30"/>
  <c r="T34" i="30"/>
  <c r="S34" i="30"/>
  <c r="Q34" i="30"/>
  <c r="R34" i="30" s="1"/>
  <c r="P34" i="30"/>
  <c r="O34" i="30"/>
  <c r="U33" i="30"/>
  <c r="T33" i="30"/>
  <c r="S33" i="30"/>
  <c r="Q33" i="30"/>
  <c r="R33" i="30" s="1"/>
  <c r="P33" i="30"/>
  <c r="O33" i="30"/>
  <c r="U32" i="30"/>
  <c r="T32" i="30"/>
  <c r="S32" i="30"/>
  <c r="Q32" i="30"/>
  <c r="R32" i="30" s="1"/>
  <c r="P32" i="30"/>
  <c r="O32" i="30"/>
  <c r="U31" i="30"/>
  <c r="T31" i="30"/>
  <c r="S31" i="30"/>
  <c r="Q31" i="30"/>
  <c r="R31" i="30" s="1"/>
  <c r="P31" i="30"/>
  <c r="O31" i="30"/>
  <c r="U30" i="30"/>
  <c r="T30" i="30"/>
  <c r="S30" i="30"/>
  <c r="Q30" i="30"/>
  <c r="R30" i="30" s="1"/>
  <c r="P30" i="30"/>
  <c r="O30" i="30"/>
  <c r="U29" i="30"/>
  <c r="T29" i="30"/>
  <c r="S29" i="30"/>
  <c r="Q29" i="30"/>
  <c r="R29" i="30" s="1"/>
  <c r="P29" i="30"/>
  <c r="O29" i="30"/>
  <c r="U28" i="30"/>
  <c r="T28" i="30"/>
  <c r="S28" i="30"/>
  <c r="Q28" i="30"/>
  <c r="R28" i="30" s="1"/>
  <c r="P28" i="30"/>
  <c r="O28" i="30"/>
  <c r="U27" i="30"/>
  <c r="T27" i="30"/>
  <c r="S27" i="30"/>
  <c r="Q27" i="30"/>
  <c r="R27" i="30" s="1"/>
  <c r="P27" i="30"/>
  <c r="O27" i="30"/>
  <c r="U26" i="30"/>
  <c r="T26" i="30"/>
  <c r="S26" i="30"/>
  <c r="Q26" i="30"/>
  <c r="R26" i="30" s="1"/>
  <c r="P26" i="30"/>
  <c r="O26" i="30"/>
  <c r="U25" i="30"/>
  <c r="T25" i="30"/>
  <c r="S25" i="30"/>
  <c r="Q25" i="30"/>
  <c r="R25" i="30" s="1"/>
  <c r="P25" i="30"/>
  <c r="O25" i="30"/>
  <c r="U24" i="30"/>
  <c r="T24" i="30"/>
  <c r="S24" i="30"/>
  <c r="Q24" i="30"/>
  <c r="R24" i="30" s="1"/>
  <c r="P24" i="30"/>
  <c r="O24" i="30"/>
  <c r="U23" i="30"/>
  <c r="T23" i="30"/>
  <c r="S23" i="30"/>
  <c r="Q23" i="30"/>
  <c r="R23" i="30" s="1"/>
  <c r="P23" i="30"/>
  <c r="O23" i="30"/>
  <c r="K23" i="30"/>
  <c r="U22" i="30"/>
  <c r="T22" i="30"/>
  <c r="S22" i="30"/>
  <c r="Q22" i="30"/>
  <c r="R22" i="30" s="1"/>
  <c r="P22" i="30"/>
  <c r="O22" i="30"/>
  <c r="K22" i="30"/>
  <c r="U21" i="30"/>
  <c r="T21" i="30"/>
  <c r="S21" i="30"/>
  <c r="Q21" i="30"/>
  <c r="R21" i="30" s="1"/>
  <c r="P21" i="30"/>
  <c r="O21" i="30"/>
  <c r="K21" i="30"/>
  <c r="U20" i="30"/>
  <c r="T20" i="30"/>
  <c r="S20" i="30"/>
  <c r="Q20" i="30"/>
  <c r="R20" i="30" s="1"/>
  <c r="P20" i="30"/>
  <c r="O20" i="30"/>
  <c r="K20" i="30"/>
  <c r="U19" i="30"/>
  <c r="T19" i="30"/>
  <c r="S19" i="30"/>
  <c r="Q19" i="30"/>
  <c r="R19" i="30" s="1"/>
  <c r="P19" i="30"/>
  <c r="O19" i="30"/>
  <c r="K19" i="30"/>
  <c r="U18" i="30"/>
  <c r="T18" i="30"/>
  <c r="S18" i="30"/>
  <c r="Q18" i="30"/>
  <c r="R18" i="30" s="1"/>
  <c r="P18" i="30"/>
  <c r="O18" i="30"/>
  <c r="K18" i="30"/>
  <c r="U17" i="30"/>
  <c r="T17" i="30"/>
  <c r="S17" i="30"/>
  <c r="Q17" i="30"/>
  <c r="R17" i="30" s="1"/>
  <c r="P17" i="30"/>
  <c r="O17" i="30"/>
  <c r="K17" i="30"/>
  <c r="U16" i="30"/>
  <c r="T16" i="30"/>
  <c r="S16" i="30"/>
  <c r="Q16" i="30"/>
  <c r="R16" i="30" s="1"/>
  <c r="P16" i="30"/>
  <c r="O16" i="30"/>
  <c r="U15" i="30"/>
  <c r="T15" i="30"/>
  <c r="S15" i="30"/>
  <c r="Q15" i="30"/>
  <c r="R15" i="30" s="1"/>
  <c r="P15" i="30"/>
  <c r="O15" i="30"/>
  <c r="K15" i="30"/>
  <c r="U14" i="30"/>
  <c r="T14" i="30"/>
  <c r="Q14" i="30"/>
  <c r="R14" i="30" s="1"/>
  <c r="P14" i="30"/>
  <c r="O14" i="30"/>
  <c r="K14" i="30"/>
  <c r="U13" i="30"/>
  <c r="T13" i="30"/>
  <c r="Q13" i="30"/>
  <c r="R13" i="30" s="1"/>
  <c r="P13" i="30"/>
  <c r="O13" i="30"/>
  <c r="S13" i="30" s="1"/>
  <c r="K13" i="30"/>
  <c r="U12" i="30"/>
  <c r="T12" i="30"/>
  <c r="Q12" i="30"/>
  <c r="R12" i="30" s="1"/>
  <c r="P12" i="30"/>
  <c r="O12" i="30"/>
  <c r="K12" i="30"/>
  <c r="U11" i="30"/>
  <c r="T11" i="30"/>
  <c r="Q11" i="30"/>
  <c r="R11" i="30" s="1"/>
  <c r="P11" i="30"/>
  <c r="O11" i="30"/>
  <c r="S11" i="30" s="1"/>
  <c r="K11" i="30"/>
  <c r="U10" i="30"/>
  <c r="T10" i="30"/>
  <c r="Q10" i="30"/>
  <c r="R10" i="30" s="1"/>
  <c r="P10" i="30"/>
  <c r="O10" i="30"/>
  <c r="S10" i="30" s="1"/>
  <c r="K10" i="30"/>
  <c r="U9" i="30"/>
  <c r="T9" i="30"/>
  <c r="Q9" i="30"/>
  <c r="R9" i="30" s="1"/>
  <c r="S9" i="30" s="1"/>
  <c r="P9" i="30"/>
  <c r="O9" i="30"/>
  <c r="K9" i="30"/>
  <c r="U8" i="30"/>
  <c r="T8" i="30"/>
  <c r="Q8" i="30"/>
  <c r="R8" i="30" s="1"/>
  <c r="P8" i="30"/>
  <c r="O8" i="30"/>
  <c r="S8" i="30" s="1"/>
  <c r="K8" i="30"/>
  <c r="U7" i="30"/>
  <c r="T7" i="30"/>
  <c r="Q7" i="30"/>
  <c r="R7" i="30" s="1"/>
  <c r="S7" i="30" s="1"/>
  <c r="P7" i="30"/>
  <c r="O7" i="30"/>
  <c r="K7" i="30"/>
  <c r="U6" i="30"/>
  <c r="T6" i="30"/>
  <c r="S6" i="30"/>
  <c r="Q6" i="30"/>
  <c r="R6" i="30" s="1"/>
  <c r="P6" i="30"/>
  <c r="O6" i="30"/>
  <c r="C5" i="29"/>
  <c r="C4" i="29"/>
  <c r="N1" i="9" s="1"/>
  <c r="J3" i="9" s="1"/>
  <c r="C7" i="29"/>
  <c r="C31" i="1" s="1"/>
  <c r="C11" i="29"/>
  <c r="C59" i="1" s="1"/>
  <c r="C10" i="29"/>
  <c r="C52" i="1" s="1"/>
  <c r="C9" i="29"/>
  <c r="C45" i="1" s="1"/>
  <c r="C8" i="29"/>
  <c r="O1" i="18" s="1"/>
  <c r="J3" i="18" s="1"/>
  <c r="C6" i="29"/>
  <c r="O1" i="15" s="1"/>
  <c r="J3" i="15" s="1"/>
  <c r="AC4" i="8"/>
  <c r="U280" i="28"/>
  <c r="T280" i="28"/>
  <c r="S280" i="28"/>
  <c r="Q280" i="28"/>
  <c r="R280" i="28" s="1"/>
  <c r="P280" i="28"/>
  <c r="O280" i="28"/>
  <c r="U279" i="28"/>
  <c r="T279" i="28"/>
  <c r="S279" i="28"/>
  <c r="Q279" i="28"/>
  <c r="R279" i="28" s="1"/>
  <c r="P279" i="28"/>
  <c r="O279" i="28"/>
  <c r="U278" i="28"/>
  <c r="T278" i="28"/>
  <c r="S278" i="28"/>
  <c r="Q278" i="28"/>
  <c r="R278" i="28" s="1"/>
  <c r="P278" i="28"/>
  <c r="O278" i="28"/>
  <c r="U277" i="28"/>
  <c r="T277" i="28"/>
  <c r="S277" i="28"/>
  <c r="Q277" i="28"/>
  <c r="R277" i="28" s="1"/>
  <c r="P277" i="28"/>
  <c r="O277" i="28"/>
  <c r="U276" i="28"/>
  <c r="T276" i="28"/>
  <c r="S276" i="28"/>
  <c r="Q276" i="28"/>
  <c r="R276" i="28" s="1"/>
  <c r="P276" i="28"/>
  <c r="O276" i="28"/>
  <c r="U275" i="28"/>
  <c r="T275" i="28"/>
  <c r="S275" i="28"/>
  <c r="Q275" i="28"/>
  <c r="R275" i="28" s="1"/>
  <c r="P275" i="28"/>
  <c r="O275" i="28"/>
  <c r="U274" i="28"/>
  <c r="T274" i="28"/>
  <c r="S274" i="28"/>
  <c r="Q274" i="28"/>
  <c r="R274" i="28" s="1"/>
  <c r="P274" i="28"/>
  <c r="O274" i="28"/>
  <c r="U273" i="28"/>
  <c r="T273" i="28"/>
  <c r="S273" i="28"/>
  <c r="Q273" i="28"/>
  <c r="R273" i="28" s="1"/>
  <c r="P273" i="28"/>
  <c r="O273" i="28"/>
  <c r="U272" i="28"/>
  <c r="T272" i="28"/>
  <c r="S272" i="28"/>
  <c r="Q272" i="28"/>
  <c r="R272" i="28" s="1"/>
  <c r="P272" i="28"/>
  <c r="O272" i="28"/>
  <c r="U271" i="28"/>
  <c r="T271" i="28"/>
  <c r="S271" i="28"/>
  <c r="Q271" i="28"/>
  <c r="R271" i="28" s="1"/>
  <c r="P271" i="28"/>
  <c r="O271" i="28"/>
  <c r="U270" i="28"/>
  <c r="T270" i="28"/>
  <c r="S270" i="28"/>
  <c r="Q270" i="28"/>
  <c r="R270" i="28" s="1"/>
  <c r="P270" i="28"/>
  <c r="O270" i="28"/>
  <c r="U269" i="28"/>
  <c r="T269" i="28"/>
  <c r="S269" i="28"/>
  <c r="Q269" i="28"/>
  <c r="R269" i="28" s="1"/>
  <c r="P269" i="28"/>
  <c r="O269" i="28"/>
  <c r="U268" i="28"/>
  <c r="T268" i="28"/>
  <c r="S268" i="28"/>
  <c r="Q268" i="28"/>
  <c r="R268" i="28" s="1"/>
  <c r="P268" i="28"/>
  <c r="O268" i="28"/>
  <c r="U267" i="28"/>
  <c r="T267" i="28"/>
  <c r="S267" i="28"/>
  <c r="Q267" i="28"/>
  <c r="R267" i="28" s="1"/>
  <c r="P267" i="28"/>
  <c r="O267" i="28"/>
  <c r="U266" i="28"/>
  <c r="T266" i="28"/>
  <c r="S266" i="28"/>
  <c r="Q266" i="28"/>
  <c r="R266" i="28" s="1"/>
  <c r="P266" i="28"/>
  <c r="O266" i="28"/>
  <c r="U265" i="28"/>
  <c r="T265" i="28"/>
  <c r="S265" i="28"/>
  <c r="Q265" i="28"/>
  <c r="R265" i="28" s="1"/>
  <c r="P265" i="28"/>
  <c r="O265" i="28"/>
  <c r="U264" i="28"/>
  <c r="T264" i="28"/>
  <c r="S264" i="28"/>
  <c r="Q264" i="28"/>
  <c r="R264" i="28" s="1"/>
  <c r="P264" i="28"/>
  <c r="O264" i="28"/>
  <c r="U263" i="28"/>
  <c r="T263" i="28"/>
  <c r="S263" i="28"/>
  <c r="Q263" i="28"/>
  <c r="R263" i="28" s="1"/>
  <c r="P263" i="28"/>
  <c r="O263" i="28"/>
  <c r="U262" i="28"/>
  <c r="T262" i="28"/>
  <c r="S262" i="28"/>
  <c r="Q262" i="28"/>
  <c r="R262" i="28" s="1"/>
  <c r="P262" i="28"/>
  <c r="O262" i="28"/>
  <c r="U261" i="28"/>
  <c r="T261" i="28"/>
  <c r="S261" i="28"/>
  <c r="Q261" i="28"/>
  <c r="R261" i="28" s="1"/>
  <c r="P261" i="28"/>
  <c r="O261" i="28"/>
  <c r="U260" i="28"/>
  <c r="T260" i="28"/>
  <c r="S260" i="28"/>
  <c r="Q260" i="28"/>
  <c r="R260" i="28" s="1"/>
  <c r="P260" i="28"/>
  <c r="O260" i="28"/>
  <c r="U259" i="28"/>
  <c r="T259" i="28"/>
  <c r="S259" i="28"/>
  <c r="Q259" i="28"/>
  <c r="R259" i="28" s="1"/>
  <c r="P259" i="28"/>
  <c r="O259" i="28"/>
  <c r="U258" i="28"/>
  <c r="T258" i="28"/>
  <c r="S258" i="28"/>
  <c r="Q258" i="28"/>
  <c r="R258" i="28" s="1"/>
  <c r="P258" i="28"/>
  <c r="O258" i="28"/>
  <c r="U257" i="28"/>
  <c r="T257" i="28"/>
  <c r="S257" i="28"/>
  <c r="Q257" i="28"/>
  <c r="R257" i="28" s="1"/>
  <c r="P257" i="28"/>
  <c r="O257" i="28"/>
  <c r="U256" i="28"/>
  <c r="T256" i="28"/>
  <c r="S256" i="28"/>
  <c r="Q256" i="28"/>
  <c r="R256" i="28" s="1"/>
  <c r="P256" i="28"/>
  <c r="O256" i="28"/>
  <c r="U255" i="28"/>
  <c r="T255" i="28"/>
  <c r="S255" i="28"/>
  <c r="Q255" i="28"/>
  <c r="R255" i="28" s="1"/>
  <c r="P255" i="28"/>
  <c r="O255" i="28"/>
  <c r="U254" i="28"/>
  <c r="T254" i="28"/>
  <c r="S254" i="28"/>
  <c r="Q254" i="28"/>
  <c r="R254" i="28" s="1"/>
  <c r="P254" i="28"/>
  <c r="O254" i="28"/>
  <c r="U253" i="28"/>
  <c r="T253" i="28"/>
  <c r="S253" i="28"/>
  <c r="Q253" i="28"/>
  <c r="R253" i="28" s="1"/>
  <c r="P253" i="28"/>
  <c r="O253" i="28"/>
  <c r="U252" i="28"/>
  <c r="T252" i="28"/>
  <c r="S252" i="28"/>
  <c r="Q252" i="28"/>
  <c r="R252" i="28" s="1"/>
  <c r="P252" i="28"/>
  <c r="O252" i="28"/>
  <c r="U251" i="28"/>
  <c r="T251" i="28"/>
  <c r="S251" i="28"/>
  <c r="Q251" i="28"/>
  <c r="R251" i="28" s="1"/>
  <c r="P251" i="28"/>
  <c r="O251" i="28"/>
  <c r="U250" i="28"/>
  <c r="T250" i="28"/>
  <c r="S250" i="28"/>
  <c r="Q250" i="28"/>
  <c r="R250" i="28" s="1"/>
  <c r="P250" i="28"/>
  <c r="O250" i="28"/>
  <c r="U249" i="28"/>
  <c r="T249" i="28"/>
  <c r="S249" i="28"/>
  <c r="Q249" i="28"/>
  <c r="R249" i="28" s="1"/>
  <c r="P249" i="28"/>
  <c r="O249" i="28"/>
  <c r="U248" i="28"/>
  <c r="T248" i="28"/>
  <c r="S248" i="28"/>
  <c r="Q248" i="28"/>
  <c r="R248" i="28" s="1"/>
  <c r="P248" i="28"/>
  <c r="O248" i="28"/>
  <c r="U247" i="28"/>
  <c r="T247" i="28"/>
  <c r="S247" i="28"/>
  <c r="Q247" i="28"/>
  <c r="R247" i="28" s="1"/>
  <c r="P247" i="28"/>
  <c r="O247" i="28"/>
  <c r="U246" i="28"/>
  <c r="T246" i="28"/>
  <c r="S246" i="28"/>
  <c r="Q246" i="28"/>
  <c r="R246" i="28" s="1"/>
  <c r="P246" i="28"/>
  <c r="O246" i="28"/>
  <c r="U245" i="28"/>
  <c r="T245" i="28"/>
  <c r="S245" i="28"/>
  <c r="Q245" i="28"/>
  <c r="R245" i="28" s="1"/>
  <c r="P245" i="28"/>
  <c r="O245" i="28"/>
  <c r="U244" i="28"/>
  <c r="T244" i="28"/>
  <c r="S244" i="28"/>
  <c r="Q244" i="28"/>
  <c r="R244" i="28" s="1"/>
  <c r="P244" i="28"/>
  <c r="O244" i="28"/>
  <c r="U243" i="28"/>
  <c r="T243" i="28"/>
  <c r="S243" i="28"/>
  <c r="Q243" i="28"/>
  <c r="R243" i="28" s="1"/>
  <c r="P243" i="28"/>
  <c r="O243" i="28"/>
  <c r="U242" i="28"/>
  <c r="T242" i="28"/>
  <c r="S242" i="28"/>
  <c r="Q242" i="28"/>
  <c r="R242" i="28" s="1"/>
  <c r="P242" i="28"/>
  <c r="O242" i="28"/>
  <c r="U241" i="28"/>
  <c r="T241" i="28"/>
  <c r="S241" i="28"/>
  <c r="Q241" i="28"/>
  <c r="R241" i="28" s="1"/>
  <c r="P241" i="28"/>
  <c r="O241" i="28"/>
  <c r="U240" i="28"/>
  <c r="T240" i="28"/>
  <c r="S240" i="28"/>
  <c r="Q240" i="28"/>
  <c r="R240" i="28" s="1"/>
  <c r="P240" i="28"/>
  <c r="O240" i="28"/>
  <c r="U239" i="28"/>
  <c r="T239" i="28"/>
  <c r="S239" i="28"/>
  <c r="Q239" i="28"/>
  <c r="R239" i="28" s="1"/>
  <c r="P239" i="28"/>
  <c r="O239" i="28"/>
  <c r="U238" i="28"/>
  <c r="T238" i="28"/>
  <c r="S238" i="28"/>
  <c r="Q238" i="28"/>
  <c r="R238" i="28" s="1"/>
  <c r="P238" i="28"/>
  <c r="O238" i="28"/>
  <c r="U237" i="28"/>
  <c r="T237" i="28"/>
  <c r="S237" i="28"/>
  <c r="Q237" i="28"/>
  <c r="R237" i="28" s="1"/>
  <c r="P237" i="28"/>
  <c r="O237" i="28"/>
  <c r="U236" i="28"/>
  <c r="T236" i="28"/>
  <c r="S236" i="28"/>
  <c r="Q236" i="28"/>
  <c r="R236" i="28" s="1"/>
  <c r="P236" i="28"/>
  <c r="O236" i="28"/>
  <c r="U235" i="28"/>
  <c r="T235" i="28"/>
  <c r="S235" i="28"/>
  <c r="Q235" i="28"/>
  <c r="R235" i="28" s="1"/>
  <c r="P235" i="28"/>
  <c r="O235" i="28"/>
  <c r="U234" i="28"/>
  <c r="T234" i="28"/>
  <c r="S234" i="28"/>
  <c r="Q234" i="28"/>
  <c r="R234" i="28" s="1"/>
  <c r="P234" i="28"/>
  <c r="O234" i="28"/>
  <c r="U233" i="28"/>
  <c r="T233" i="28"/>
  <c r="S233" i="28"/>
  <c r="Q233" i="28"/>
  <c r="R233" i="28" s="1"/>
  <c r="P233" i="28"/>
  <c r="O233" i="28"/>
  <c r="U232" i="28"/>
  <c r="T232" i="28"/>
  <c r="S232" i="28"/>
  <c r="Q232" i="28"/>
  <c r="R232" i="28" s="1"/>
  <c r="P232" i="28"/>
  <c r="O232" i="28"/>
  <c r="U231" i="28"/>
  <c r="T231" i="28"/>
  <c r="S231" i="28"/>
  <c r="Q231" i="28"/>
  <c r="R231" i="28" s="1"/>
  <c r="P231" i="28"/>
  <c r="O231" i="28"/>
  <c r="U230" i="28"/>
  <c r="T230" i="28"/>
  <c r="S230" i="28"/>
  <c r="Q230" i="28"/>
  <c r="R230" i="28" s="1"/>
  <c r="P230" i="28"/>
  <c r="O230" i="28"/>
  <c r="U229" i="28"/>
  <c r="T229" i="28"/>
  <c r="S229" i="28"/>
  <c r="Q229" i="28"/>
  <c r="R229" i="28" s="1"/>
  <c r="P229" i="28"/>
  <c r="O229" i="28"/>
  <c r="U228" i="28"/>
  <c r="T228" i="28"/>
  <c r="S228" i="28"/>
  <c r="Q228" i="28"/>
  <c r="R228" i="28" s="1"/>
  <c r="P228" i="28"/>
  <c r="O228" i="28"/>
  <c r="U227" i="28"/>
  <c r="T227" i="28"/>
  <c r="S227" i="28"/>
  <c r="Q227" i="28"/>
  <c r="R227" i="28" s="1"/>
  <c r="P227" i="28"/>
  <c r="O227" i="28"/>
  <c r="U226" i="28"/>
  <c r="T226" i="28"/>
  <c r="S226" i="28"/>
  <c r="Q226" i="28"/>
  <c r="R226" i="28" s="1"/>
  <c r="P226" i="28"/>
  <c r="O226" i="28"/>
  <c r="U225" i="28"/>
  <c r="T225" i="28"/>
  <c r="S225" i="28"/>
  <c r="Q225" i="28"/>
  <c r="R225" i="28" s="1"/>
  <c r="P225" i="28"/>
  <c r="O225" i="28"/>
  <c r="U224" i="28"/>
  <c r="T224" i="28"/>
  <c r="S224" i="28"/>
  <c r="Q224" i="28"/>
  <c r="R224" i="28" s="1"/>
  <c r="P224" i="28"/>
  <c r="O224" i="28"/>
  <c r="U223" i="28"/>
  <c r="T223" i="28"/>
  <c r="S223" i="28"/>
  <c r="Q223" i="28"/>
  <c r="R223" i="28" s="1"/>
  <c r="P223" i="28"/>
  <c r="O223" i="28"/>
  <c r="U222" i="28"/>
  <c r="T222" i="28"/>
  <c r="S222" i="28"/>
  <c r="Q222" i="28"/>
  <c r="R222" i="28" s="1"/>
  <c r="P222" i="28"/>
  <c r="O222" i="28"/>
  <c r="U221" i="28"/>
  <c r="T221" i="28"/>
  <c r="S221" i="28"/>
  <c r="Q221" i="28"/>
  <c r="R221" i="28" s="1"/>
  <c r="P221" i="28"/>
  <c r="O221" i="28"/>
  <c r="U220" i="28"/>
  <c r="T220" i="28"/>
  <c r="S220" i="28"/>
  <c r="Q220" i="28"/>
  <c r="R220" i="28" s="1"/>
  <c r="P220" i="28"/>
  <c r="O220" i="28"/>
  <c r="U219" i="28"/>
  <c r="T219" i="28"/>
  <c r="S219" i="28"/>
  <c r="Q219" i="28"/>
  <c r="R219" i="28" s="1"/>
  <c r="P219" i="28"/>
  <c r="O219" i="28"/>
  <c r="U218" i="28"/>
  <c r="T218" i="28"/>
  <c r="S218" i="28"/>
  <c r="Q218" i="28"/>
  <c r="R218" i="28" s="1"/>
  <c r="P218" i="28"/>
  <c r="O218" i="28"/>
  <c r="U217" i="28"/>
  <c r="T217" i="28"/>
  <c r="S217" i="28"/>
  <c r="Q217" i="28"/>
  <c r="R217" i="28" s="1"/>
  <c r="P217" i="28"/>
  <c r="O217" i="28"/>
  <c r="U216" i="28"/>
  <c r="T216" i="28"/>
  <c r="S216" i="28"/>
  <c r="Q216" i="28"/>
  <c r="R216" i="28" s="1"/>
  <c r="P216" i="28"/>
  <c r="O216" i="28"/>
  <c r="U215" i="28"/>
  <c r="T215" i="28"/>
  <c r="S215" i="28"/>
  <c r="Q215" i="28"/>
  <c r="R215" i="28" s="1"/>
  <c r="P215" i="28"/>
  <c r="O215" i="28"/>
  <c r="U214" i="28"/>
  <c r="T214" i="28"/>
  <c r="S214" i="28"/>
  <c r="Q214" i="28"/>
  <c r="R214" i="28" s="1"/>
  <c r="P214" i="28"/>
  <c r="O214" i="28"/>
  <c r="U213" i="28"/>
  <c r="T213" i="28"/>
  <c r="S213" i="28"/>
  <c r="Q213" i="28"/>
  <c r="R213" i="28" s="1"/>
  <c r="P213" i="28"/>
  <c r="O213" i="28"/>
  <c r="U212" i="28"/>
  <c r="T212" i="28"/>
  <c r="S212" i="28"/>
  <c r="Q212" i="28"/>
  <c r="R212" i="28" s="1"/>
  <c r="P212" i="28"/>
  <c r="O212" i="28"/>
  <c r="U211" i="28"/>
  <c r="T211" i="28"/>
  <c r="S211" i="28"/>
  <c r="Q211" i="28"/>
  <c r="R211" i="28" s="1"/>
  <c r="P211" i="28"/>
  <c r="O211" i="28"/>
  <c r="U210" i="28"/>
  <c r="T210" i="28"/>
  <c r="S210" i="28"/>
  <c r="R210" i="28"/>
  <c r="Q210" i="28"/>
  <c r="P210" i="28"/>
  <c r="O210" i="28"/>
  <c r="U209" i="28"/>
  <c r="T209" i="28"/>
  <c r="S209" i="28"/>
  <c r="Q209" i="28"/>
  <c r="R209" i="28" s="1"/>
  <c r="P209" i="28"/>
  <c r="O209" i="28"/>
  <c r="U208" i="28"/>
  <c r="T208" i="28"/>
  <c r="S208" i="28"/>
  <c r="Q208" i="28"/>
  <c r="R208" i="28" s="1"/>
  <c r="P208" i="28"/>
  <c r="O208" i="28"/>
  <c r="U207" i="28"/>
  <c r="T207" i="28"/>
  <c r="S207" i="28"/>
  <c r="Q207" i="28"/>
  <c r="R207" i="28" s="1"/>
  <c r="P207" i="28"/>
  <c r="O207" i="28"/>
  <c r="U206" i="28"/>
  <c r="T206" i="28"/>
  <c r="S206" i="28"/>
  <c r="Q206" i="28"/>
  <c r="R206" i="28" s="1"/>
  <c r="P206" i="28"/>
  <c r="O206" i="28"/>
  <c r="U205" i="28"/>
  <c r="T205" i="28"/>
  <c r="S205" i="28"/>
  <c r="Q205" i="28"/>
  <c r="R205" i="28" s="1"/>
  <c r="P205" i="28"/>
  <c r="O205" i="28"/>
  <c r="U204" i="28"/>
  <c r="T204" i="28"/>
  <c r="S204" i="28"/>
  <c r="Q204" i="28"/>
  <c r="R204" i="28" s="1"/>
  <c r="P204" i="28"/>
  <c r="O204" i="28"/>
  <c r="U203" i="28"/>
  <c r="T203" i="28"/>
  <c r="S203" i="28"/>
  <c r="Q203" i="28"/>
  <c r="R203" i="28" s="1"/>
  <c r="P203" i="28"/>
  <c r="O203" i="28"/>
  <c r="U202" i="28"/>
  <c r="T202" i="28"/>
  <c r="S202" i="28"/>
  <c r="Q202" i="28"/>
  <c r="R202" i="28" s="1"/>
  <c r="P202" i="28"/>
  <c r="O202" i="28"/>
  <c r="U201" i="28"/>
  <c r="T201" i="28"/>
  <c r="S201" i="28"/>
  <c r="Q201" i="28"/>
  <c r="R201" i="28" s="1"/>
  <c r="P201" i="28"/>
  <c r="O201" i="28"/>
  <c r="U200" i="28"/>
  <c r="T200" i="28"/>
  <c r="S200" i="28"/>
  <c r="Q200" i="28"/>
  <c r="R200" i="28" s="1"/>
  <c r="P200" i="28"/>
  <c r="O200" i="28"/>
  <c r="U199" i="28"/>
  <c r="T199" i="28"/>
  <c r="S199" i="28"/>
  <c r="Q199" i="28"/>
  <c r="R199" i="28" s="1"/>
  <c r="P199" i="28"/>
  <c r="O199" i="28"/>
  <c r="U198" i="28"/>
  <c r="T198" i="28"/>
  <c r="S198" i="28"/>
  <c r="Q198" i="28"/>
  <c r="R198" i="28" s="1"/>
  <c r="P198" i="28"/>
  <c r="O198" i="28"/>
  <c r="U197" i="28"/>
  <c r="T197" i="28"/>
  <c r="S197" i="28"/>
  <c r="Q197" i="28"/>
  <c r="R197" i="28" s="1"/>
  <c r="P197" i="28"/>
  <c r="O197" i="28"/>
  <c r="U196" i="28"/>
  <c r="T196" i="28"/>
  <c r="S196" i="28"/>
  <c r="Q196" i="28"/>
  <c r="R196" i="28" s="1"/>
  <c r="P196" i="28"/>
  <c r="O196" i="28"/>
  <c r="U195" i="28"/>
  <c r="T195" i="28"/>
  <c r="S195" i="28"/>
  <c r="Q195" i="28"/>
  <c r="R195" i="28" s="1"/>
  <c r="P195" i="28"/>
  <c r="O195" i="28"/>
  <c r="U194" i="28"/>
  <c r="T194" i="28"/>
  <c r="S194" i="28"/>
  <c r="Q194" i="28"/>
  <c r="R194" i="28" s="1"/>
  <c r="P194" i="28"/>
  <c r="O194" i="28"/>
  <c r="U193" i="28"/>
  <c r="T193" i="28"/>
  <c r="S193" i="28"/>
  <c r="Q193" i="28"/>
  <c r="R193" i="28" s="1"/>
  <c r="P193" i="28"/>
  <c r="O193" i="28"/>
  <c r="U192" i="28"/>
  <c r="T192" i="28"/>
  <c r="S192" i="28"/>
  <c r="Q192" i="28"/>
  <c r="R192" i="28" s="1"/>
  <c r="P192" i="28"/>
  <c r="O192" i="28"/>
  <c r="U191" i="28"/>
  <c r="T191" i="28"/>
  <c r="S191" i="28"/>
  <c r="Q191" i="28"/>
  <c r="R191" i="28" s="1"/>
  <c r="P191" i="28"/>
  <c r="O191" i="28"/>
  <c r="U190" i="28"/>
  <c r="T190" i="28"/>
  <c r="S190" i="28"/>
  <c r="Q190" i="28"/>
  <c r="R190" i="28" s="1"/>
  <c r="P190" i="28"/>
  <c r="O190" i="28"/>
  <c r="U189" i="28"/>
  <c r="T189" i="28"/>
  <c r="S189" i="28"/>
  <c r="Q189" i="28"/>
  <c r="R189" i="28" s="1"/>
  <c r="P189" i="28"/>
  <c r="O189" i="28"/>
  <c r="U188" i="28"/>
  <c r="T188" i="28"/>
  <c r="S188" i="28"/>
  <c r="Q188" i="28"/>
  <c r="R188" i="28" s="1"/>
  <c r="P188" i="28"/>
  <c r="O188" i="28"/>
  <c r="U187" i="28"/>
  <c r="T187" i="28"/>
  <c r="S187" i="28"/>
  <c r="Q187" i="28"/>
  <c r="R187" i="28" s="1"/>
  <c r="P187" i="28"/>
  <c r="O187" i="28"/>
  <c r="U186" i="28"/>
  <c r="T186" i="28"/>
  <c r="S186" i="28"/>
  <c r="Q186" i="28"/>
  <c r="R186" i="28" s="1"/>
  <c r="P186" i="28"/>
  <c r="O186" i="28"/>
  <c r="U185" i="28"/>
  <c r="T185" i="28"/>
  <c r="S185" i="28"/>
  <c r="Q185" i="28"/>
  <c r="R185" i="28" s="1"/>
  <c r="P185" i="28"/>
  <c r="O185" i="28"/>
  <c r="U184" i="28"/>
  <c r="T184" i="28"/>
  <c r="S184" i="28"/>
  <c r="Q184" i="28"/>
  <c r="R184" i="28" s="1"/>
  <c r="P184" i="28"/>
  <c r="O184" i="28"/>
  <c r="U183" i="28"/>
  <c r="T183" i="28"/>
  <c r="S183" i="28"/>
  <c r="Q183" i="28"/>
  <c r="R183" i="28" s="1"/>
  <c r="P183" i="28"/>
  <c r="O183" i="28"/>
  <c r="U182" i="28"/>
  <c r="T182" i="28"/>
  <c r="S182" i="28"/>
  <c r="Q182" i="28"/>
  <c r="R182" i="28" s="1"/>
  <c r="P182" i="28"/>
  <c r="O182" i="28"/>
  <c r="U181" i="28"/>
  <c r="T181" i="28"/>
  <c r="S181" i="28"/>
  <c r="Q181" i="28"/>
  <c r="R181" i="28" s="1"/>
  <c r="P181" i="28"/>
  <c r="O181" i="28"/>
  <c r="U180" i="28"/>
  <c r="T180" i="28"/>
  <c r="S180" i="28"/>
  <c r="Q180" i="28"/>
  <c r="R180" i="28" s="1"/>
  <c r="P180" i="28"/>
  <c r="O180" i="28"/>
  <c r="U179" i="28"/>
  <c r="T179" i="28"/>
  <c r="S179" i="28"/>
  <c r="Q179" i="28"/>
  <c r="R179" i="28" s="1"/>
  <c r="P179" i="28"/>
  <c r="O179" i="28"/>
  <c r="U178" i="28"/>
  <c r="T178" i="28"/>
  <c r="S178" i="28"/>
  <c r="Q178" i="28"/>
  <c r="R178" i="28" s="1"/>
  <c r="P178" i="28"/>
  <c r="O178" i="28"/>
  <c r="U177" i="28"/>
  <c r="T177" i="28"/>
  <c r="S177" i="28"/>
  <c r="Q177" i="28"/>
  <c r="R177" i="28" s="1"/>
  <c r="P177" i="28"/>
  <c r="O177" i="28"/>
  <c r="U176" i="28"/>
  <c r="T176" i="28"/>
  <c r="S176" i="28"/>
  <c r="Q176" i="28"/>
  <c r="R176" i="28" s="1"/>
  <c r="P176" i="28"/>
  <c r="O176" i="28"/>
  <c r="U175" i="28"/>
  <c r="T175" i="28"/>
  <c r="S175" i="28"/>
  <c r="Q175" i="28"/>
  <c r="R175" i="28" s="1"/>
  <c r="P175" i="28"/>
  <c r="O175" i="28"/>
  <c r="U174" i="28"/>
  <c r="T174" i="28"/>
  <c r="S174" i="28"/>
  <c r="Q174" i="28"/>
  <c r="R174" i="28" s="1"/>
  <c r="P174" i="28"/>
  <c r="O174" i="28"/>
  <c r="U173" i="28"/>
  <c r="T173" i="28"/>
  <c r="S173" i="28"/>
  <c r="Q173" i="28"/>
  <c r="R173" i="28" s="1"/>
  <c r="P173" i="28"/>
  <c r="O173" i="28"/>
  <c r="U172" i="28"/>
  <c r="T172" i="28"/>
  <c r="S172" i="28"/>
  <c r="Q172" i="28"/>
  <c r="R172" i="28" s="1"/>
  <c r="P172" i="28"/>
  <c r="O172" i="28"/>
  <c r="U171" i="28"/>
  <c r="T171" i="28"/>
  <c r="S171" i="28"/>
  <c r="Q171" i="28"/>
  <c r="R171" i="28" s="1"/>
  <c r="P171" i="28"/>
  <c r="O171" i="28"/>
  <c r="U170" i="28"/>
  <c r="T170" i="28"/>
  <c r="S170" i="28"/>
  <c r="Q170" i="28"/>
  <c r="R170" i="28" s="1"/>
  <c r="P170" i="28"/>
  <c r="O170" i="28"/>
  <c r="U169" i="28"/>
  <c r="T169" i="28"/>
  <c r="S169" i="28"/>
  <c r="Q169" i="28"/>
  <c r="R169" i="28" s="1"/>
  <c r="P169" i="28"/>
  <c r="O169" i="28"/>
  <c r="U168" i="28"/>
  <c r="T168" i="28"/>
  <c r="S168" i="28"/>
  <c r="Q168" i="28"/>
  <c r="R168" i="28" s="1"/>
  <c r="P168" i="28"/>
  <c r="O168" i="28"/>
  <c r="U167" i="28"/>
  <c r="T167" i="28"/>
  <c r="S167" i="28"/>
  <c r="Q167" i="28"/>
  <c r="R167" i="28" s="1"/>
  <c r="P167" i="28"/>
  <c r="O167" i="28"/>
  <c r="U166" i="28"/>
  <c r="T166" i="28"/>
  <c r="S166" i="28"/>
  <c r="Q166" i="28"/>
  <c r="R166" i="28" s="1"/>
  <c r="P166" i="28"/>
  <c r="O166" i="28"/>
  <c r="U165" i="28"/>
  <c r="T165" i="28"/>
  <c r="S165" i="28"/>
  <c r="Q165" i="28"/>
  <c r="R165" i="28" s="1"/>
  <c r="P165" i="28"/>
  <c r="O165" i="28"/>
  <c r="U164" i="28"/>
  <c r="T164" i="28"/>
  <c r="S164" i="28"/>
  <c r="Q164" i="28"/>
  <c r="R164" i="28" s="1"/>
  <c r="P164" i="28"/>
  <c r="O164" i="28"/>
  <c r="U163" i="28"/>
  <c r="T163" i="28"/>
  <c r="S163" i="28"/>
  <c r="Q163" i="28"/>
  <c r="R163" i="28" s="1"/>
  <c r="P163" i="28"/>
  <c r="O163" i="28"/>
  <c r="U162" i="28"/>
  <c r="T162" i="28"/>
  <c r="S162" i="28"/>
  <c r="Q162" i="28"/>
  <c r="R162" i="28" s="1"/>
  <c r="P162" i="28"/>
  <c r="O162" i="28"/>
  <c r="U161" i="28"/>
  <c r="T161" i="28"/>
  <c r="S161" i="28"/>
  <c r="Q161" i="28"/>
  <c r="R161" i="28" s="1"/>
  <c r="P161" i="28"/>
  <c r="O161" i="28"/>
  <c r="U160" i="28"/>
  <c r="T160" i="28"/>
  <c r="S160" i="28"/>
  <c r="Q160" i="28"/>
  <c r="R160" i="28" s="1"/>
  <c r="P160" i="28"/>
  <c r="O160" i="28"/>
  <c r="U159" i="28"/>
  <c r="T159" i="28"/>
  <c r="S159" i="28"/>
  <c r="Q159" i="28"/>
  <c r="R159" i="28" s="1"/>
  <c r="P159" i="28"/>
  <c r="O159" i="28"/>
  <c r="U158" i="28"/>
  <c r="T158" i="28"/>
  <c r="S158" i="28"/>
  <c r="Q158" i="28"/>
  <c r="R158" i="28" s="1"/>
  <c r="P158" i="28"/>
  <c r="O158" i="28"/>
  <c r="U157" i="28"/>
  <c r="T157" i="28"/>
  <c r="S157" i="28"/>
  <c r="Q157" i="28"/>
  <c r="R157" i="28" s="1"/>
  <c r="P157" i="28"/>
  <c r="O157" i="28"/>
  <c r="U156" i="28"/>
  <c r="T156" i="28"/>
  <c r="S156" i="28"/>
  <c r="Q156" i="28"/>
  <c r="R156" i="28" s="1"/>
  <c r="P156" i="28"/>
  <c r="O156" i="28"/>
  <c r="U155" i="28"/>
  <c r="T155" i="28"/>
  <c r="S155" i="28"/>
  <c r="R155" i="28"/>
  <c r="Q155" i="28"/>
  <c r="P155" i="28"/>
  <c r="O155" i="28"/>
  <c r="U154" i="28"/>
  <c r="T154" i="28"/>
  <c r="S154" i="28"/>
  <c r="Q154" i="28"/>
  <c r="R154" i="28" s="1"/>
  <c r="P154" i="28"/>
  <c r="O154" i="28"/>
  <c r="U153" i="28"/>
  <c r="T153" i="28"/>
  <c r="S153" i="28"/>
  <c r="Q153" i="28"/>
  <c r="R153" i="28" s="1"/>
  <c r="P153" i="28"/>
  <c r="O153" i="28"/>
  <c r="U152" i="28"/>
  <c r="T152" i="28"/>
  <c r="S152" i="28"/>
  <c r="Q152" i="28"/>
  <c r="R152" i="28" s="1"/>
  <c r="P152" i="28"/>
  <c r="O152" i="28"/>
  <c r="U151" i="28"/>
  <c r="T151" i="28"/>
  <c r="S151" i="28"/>
  <c r="Q151" i="28"/>
  <c r="R151" i="28" s="1"/>
  <c r="P151" i="28"/>
  <c r="O151" i="28"/>
  <c r="U150" i="28"/>
  <c r="T150" i="28"/>
  <c r="S150" i="28"/>
  <c r="Q150" i="28"/>
  <c r="R150" i="28" s="1"/>
  <c r="P150" i="28"/>
  <c r="O150" i="28"/>
  <c r="U149" i="28"/>
  <c r="T149" i="28"/>
  <c r="S149" i="28"/>
  <c r="Q149" i="28"/>
  <c r="R149" i="28" s="1"/>
  <c r="P149" i="28"/>
  <c r="O149" i="28"/>
  <c r="U148" i="28"/>
  <c r="T148" i="28"/>
  <c r="S148" i="28"/>
  <c r="Q148" i="28"/>
  <c r="R148" i="28" s="1"/>
  <c r="P148" i="28"/>
  <c r="O148" i="28"/>
  <c r="U147" i="28"/>
  <c r="T147" i="28"/>
  <c r="S147" i="28"/>
  <c r="Q147" i="28"/>
  <c r="R147" i="28" s="1"/>
  <c r="P147" i="28"/>
  <c r="O147" i="28"/>
  <c r="U146" i="28"/>
  <c r="T146" i="28"/>
  <c r="S146" i="28"/>
  <c r="Q146" i="28"/>
  <c r="R146" i="28" s="1"/>
  <c r="P146" i="28"/>
  <c r="O146" i="28"/>
  <c r="U145" i="28"/>
  <c r="T145" i="28"/>
  <c r="S145" i="28"/>
  <c r="Q145" i="28"/>
  <c r="R145" i="28" s="1"/>
  <c r="P145" i="28"/>
  <c r="O145" i="28"/>
  <c r="U144" i="28"/>
  <c r="T144" i="28"/>
  <c r="S144" i="28"/>
  <c r="Q144" i="28"/>
  <c r="R144" i="28" s="1"/>
  <c r="P144" i="28"/>
  <c r="O144" i="28"/>
  <c r="U143" i="28"/>
  <c r="T143" i="28"/>
  <c r="S143" i="28"/>
  <c r="Q143" i="28"/>
  <c r="R143" i="28" s="1"/>
  <c r="P143" i="28"/>
  <c r="O143" i="28"/>
  <c r="U142" i="28"/>
  <c r="T142" i="28"/>
  <c r="S142" i="28"/>
  <c r="Q142" i="28"/>
  <c r="R142" i="28" s="1"/>
  <c r="P142" i="28"/>
  <c r="O142" i="28"/>
  <c r="U141" i="28"/>
  <c r="T141" i="28"/>
  <c r="S141" i="28"/>
  <c r="Q141" i="28"/>
  <c r="R141" i="28" s="1"/>
  <c r="P141" i="28"/>
  <c r="O141" i="28"/>
  <c r="U140" i="28"/>
  <c r="T140" i="28"/>
  <c r="S140" i="28"/>
  <c r="Q140" i="28"/>
  <c r="R140" i="28" s="1"/>
  <c r="P140" i="28"/>
  <c r="O140" i="28"/>
  <c r="U139" i="28"/>
  <c r="T139" i="28"/>
  <c r="S139" i="28"/>
  <c r="Q139" i="28"/>
  <c r="R139" i="28" s="1"/>
  <c r="P139" i="28"/>
  <c r="O139" i="28"/>
  <c r="U138" i="28"/>
  <c r="T138" i="28"/>
  <c r="S138" i="28"/>
  <c r="Q138" i="28"/>
  <c r="R138" i="28" s="1"/>
  <c r="P138" i="28"/>
  <c r="O138" i="28"/>
  <c r="U137" i="28"/>
  <c r="T137" i="28"/>
  <c r="S137" i="28"/>
  <c r="Q137" i="28"/>
  <c r="R137" i="28" s="1"/>
  <c r="P137" i="28"/>
  <c r="O137" i="28"/>
  <c r="U136" i="28"/>
  <c r="T136" i="28"/>
  <c r="S136" i="28"/>
  <c r="Q136" i="28"/>
  <c r="R136" i="28" s="1"/>
  <c r="P136" i="28"/>
  <c r="O136" i="28"/>
  <c r="U135" i="28"/>
  <c r="T135" i="28"/>
  <c r="S135" i="28"/>
  <c r="Q135" i="28"/>
  <c r="R135" i="28" s="1"/>
  <c r="P135" i="28"/>
  <c r="O135" i="28"/>
  <c r="U134" i="28"/>
  <c r="T134" i="28"/>
  <c r="S134" i="28"/>
  <c r="Q134" i="28"/>
  <c r="R134" i="28" s="1"/>
  <c r="P134" i="28"/>
  <c r="O134" i="28"/>
  <c r="U133" i="28"/>
  <c r="T133" i="28"/>
  <c r="S133" i="28"/>
  <c r="Q133" i="28"/>
  <c r="R133" i="28" s="1"/>
  <c r="P133" i="28"/>
  <c r="O133" i="28"/>
  <c r="U132" i="28"/>
  <c r="T132" i="28"/>
  <c r="S132" i="28"/>
  <c r="Q132" i="28"/>
  <c r="R132" i="28" s="1"/>
  <c r="P132" i="28"/>
  <c r="O132" i="28"/>
  <c r="U131" i="28"/>
  <c r="T131" i="28"/>
  <c r="S131" i="28"/>
  <c r="Q131" i="28"/>
  <c r="R131" i="28" s="1"/>
  <c r="P131" i="28"/>
  <c r="O131" i="28"/>
  <c r="U130" i="28"/>
  <c r="T130" i="28"/>
  <c r="S130" i="28"/>
  <c r="Q130" i="28"/>
  <c r="R130" i="28" s="1"/>
  <c r="P130" i="28"/>
  <c r="O130" i="28"/>
  <c r="U129" i="28"/>
  <c r="T129" i="28"/>
  <c r="S129" i="28"/>
  <c r="Q129" i="28"/>
  <c r="R129" i="28" s="1"/>
  <c r="P129" i="28"/>
  <c r="O129" i="28"/>
  <c r="U128" i="28"/>
  <c r="T128" i="28"/>
  <c r="S128" i="28"/>
  <c r="Q128" i="28"/>
  <c r="R128" i="28" s="1"/>
  <c r="P128" i="28"/>
  <c r="O128" i="28"/>
  <c r="U127" i="28"/>
  <c r="T127" i="28"/>
  <c r="S127" i="28"/>
  <c r="Q127" i="28"/>
  <c r="R127" i="28" s="1"/>
  <c r="P127" i="28"/>
  <c r="O127" i="28"/>
  <c r="U126" i="28"/>
  <c r="T126" i="28"/>
  <c r="S126" i="28"/>
  <c r="Q126" i="28"/>
  <c r="R126" i="28" s="1"/>
  <c r="P126" i="28"/>
  <c r="O126" i="28"/>
  <c r="U125" i="28"/>
  <c r="T125" i="28"/>
  <c r="S125" i="28"/>
  <c r="Q125" i="28"/>
  <c r="R125" i="28" s="1"/>
  <c r="P125" i="28"/>
  <c r="O125" i="28"/>
  <c r="U124" i="28"/>
  <c r="T124" i="28"/>
  <c r="S124" i="28"/>
  <c r="Q124" i="28"/>
  <c r="R124" i="28" s="1"/>
  <c r="P124" i="28"/>
  <c r="O124" i="28"/>
  <c r="U123" i="28"/>
  <c r="T123" i="28"/>
  <c r="S123" i="28"/>
  <c r="Q123" i="28"/>
  <c r="R123" i="28" s="1"/>
  <c r="P123" i="28"/>
  <c r="O123" i="28"/>
  <c r="U122" i="28"/>
  <c r="T122" i="28"/>
  <c r="S122" i="28"/>
  <c r="Q122" i="28"/>
  <c r="R122" i="28" s="1"/>
  <c r="P122" i="28"/>
  <c r="O122" i="28"/>
  <c r="U121" i="28"/>
  <c r="T121" i="28"/>
  <c r="S121" i="28"/>
  <c r="R121" i="28"/>
  <c r="Q121" i="28"/>
  <c r="P121" i="28"/>
  <c r="O121" i="28"/>
  <c r="U120" i="28"/>
  <c r="T120" i="28"/>
  <c r="S120" i="28"/>
  <c r="Q120" i="28"/>
  <c r="R120" i="28" s="1"/>
  <c r="P120" i="28"/>
  <c r="O120" i="28"/>
  <c r="U119" i="28"/>
  <c r="T119" i="28"/>
  <c r="S119" i="28"/>
  <c r="Q119" i="28"/>
  <c r="R119" i="28" s="1"/>
  <c r="P119" i="28"/>
  <c r="O119" i="28"/>
  <c r="U118" i="28"/>
  <c r="T118" i="28"/>
  <c r="S118" i="28"/>
  <c r="Q118" i="28"/>
  <c r="R118" i="28" s="1"/>
  <c r="P118" i="28"/>
  <c r="O118" i="28"/>
  <c r="U117" i="28"/>
  <c r="T117" i="28"/>
  <c r="S117" i="28"/>
  <c r="Q117" i="28"/>
  <c r="R117" i="28" s="1"/>
  <c r="P117" i="28"/>
  <c r="O117" i="28"/>
  <c r="U116" i="28"/>
  <c r="T116" i="28"/>
  <c r="S116" i="28"/>
  <c r="Q116" i="28"/>
  <c r="R116" i="28" s="1"/>
  <c r="P116" i="28"/>
  <c r="O116" i="28"/>
  <c r="U115" i="28"/>
  <c r="T115" i="28"/>
  <c r="S115" i="28"/>
  <c r="Q115" i="28"/>
  <c r="R115" i="28" s="1"/>
  <c r="P115" i="28"/>
  <c r="O115" i="28"/>
  <c r="U114" i="28"/>
  <c r="T114" i="28"/>
  <c r="S114" i="28"/>
  <c r="Q114" i="28"/>
  <c r="R114" i="28" s="1"/>
  <c r="P114" i="28"/>
  <c r="O114" i="28"/>
  <c r="U113" i="28"/>
  <c r="T113" i="28"/>
  <c r="S113" i="28"/>
  <c r="Q113" i="28"/>
  <c r="R113" i="28" s="1"/>
  <c r="P113" i="28"/>
  <c r="O113" i="28"/>
  <c r="U112" i="28"/>
  <c r="T112" i="28"/>
  <c r="S112" i="28"/>
  <c r="Q112" i="28"/>
  <c r="R112" i="28" s="1"/>
  <c r="P112" i="28"/>
  <c r="O112" i="28"/>
  <c r="U111" i="28"/>
  <c r="T111" i="28"/>
  <c r="S111" i="28"/>
  <c r="Q111" i="28"/>
  <c r="R111" i="28" s="1"/>
  <c r="P111" i="28"/>
  <c r="O111" i="28"/>
  <c r="U110" i="28"/>
  <c r="T110" i="28"/>
  <c r="S110" i="28"/>
  <c r="Q110" i="28"/>
  <c r="R110" i="28" s="1"/>
  <c r="P110" i="28"/>
  <c r="O110" i="28"/>
  <c r="U109" i="28"/>
  <c r="T109" i="28"/>
  <c r="S109" i="28"/>
  <c r="Q109" i="28"/>
  <c r="R109" i="28" s="1"/>
  <c r="P109" i="28"/>
  <c r="O109" i="28"/>
  <c r="U108" i="28"/>
  <c r="T108" i="28"/>
  <c r="S108" i="28"/>
  <c r="Q108" i="28"/>
  <c r="R108" i="28" s="1"/>
  <c r="P108" i="28"/>
  <c r="O108" i="28"/>
  <c r="U107" i="28"/>
  <c r="T107" i="28"/>
  <c r="S107" i="28"/>
  <c r="Q107" i="28"/>
  <c r="R107" i="28" s="1"/>
  <c r="P107" i="28"/>
  <c r="O107" i="28"/>
  <c r="U106" i="28"/>
  <c r="T106" i="28"/>
  <c r="S106" i="28"/>
  <c r="Q106" i="28"/>
  <c r="R106" i="28" s="1"/>
  <c r="P106" i="28"/>
  <c r="O106" i="28"/>
  <c r="U105" i="28"/>
  <c r="T105" i="28"/>
  <c r="S105" i="28"/>
  <c r="Q105" i="28"/>
  <c r="R105" i="28" s="1"/>
  <c r="P105" i="28"/>
  <c r="O105" i="28"/>
  <c r="U104" i="28"/>
  <c r="T104" i="28"/>
  <c r="S104" i="28"/>
  <c r="Q104" i="28"/>
  <c r="R104" i="28" s="1"/>
  <c r="P104" i="28"/>
  <c r="O104" i="28"/>
  <c r="U103" i="28"/>
  <c r="T103" i="28"/>
  <c r="S103" i="28"/>
  <c r="Q103" i="28"/>
  <c r="R103" i="28" s="1"/>
  <c r="P103" i="28"/>
  <c r="O103" i="28"/>
  <c r="U102" i="28"/>
  <c r="T102" i="28"/>
  <c r="S102" i="28"/>
  <c r="Q102" i="28"/>
  <c r="R102" i="28" s="1"/>
  <c r="P102" i="28"/>
  <c r="O102" i="28"/>
  <c r="U101" i="28"/>
  <c r="T101" i="28"/>
  <c r="S101" i="28"/>
  <c r="Q101" i="28"/>
  <c r="R101" i="28" s="1"/>
  <c r="P101" i="28"/>
  <c r="O101" i="28"/>
  <c r="U100" i="28"/>
  <c r="T100" i="28"/>
  <c r="S100" i="28"/>
  <c r="Q100" i="28"/>
  <c r="R100" i="28" s="1"/>
  <c r="P100" i="28"/>
  <c r="O100" i="28"/>
  <c r="U99" i="28"/>
  <c r="T99" i="28"/>
  <c r="S99" i="28"/>
  <c r="Q99" i="28"/>
  <c r="R99" i="28" s="1"/>
  <c r="P99" i="28"/>
  <c r="O99" i="28"/>
  <c r="U98" i="28"/>
  <c r="T98" i="28"/>
  <c r="S98" i="28"/>
  <c r="Q98" i="28"/>
  <c r="R98" i="28" s="1"/>
  <c r="P98" i="28"/>
  <c r="O98" i="28"/>
  <c r="U97" i="28"/>
  <c r="T97" i="28"/>
  <c r="S97" i="28"/>
  <c r="Q97" i="28"/>
  <c r="R97" i="28" s="1"/>
  <c r="P97" i="28"/>
  <c r="O97" i="28"/>
  <c r="U96" i="28"/>
  <c r="T96" i="28"/>
  <c r="S96" i="28"/>
  <c r="Q96" i="28"/>
  <c r="R96" i="28" s="1"/>
  <c r="P96" i="28"/>
  <c r="O96" i="28"/>
  <c r="U95" i="28"/>
  <c r="T95" i="28"/>
  <c r="S95" i="28"/>
  <c r="Q95" i="28"/>
  <c r="R95" i="28" s="1"/>
  <c r="P95" i="28"/>
  <c r="O95" i="28"/>
  <c r="U94" i="28"/>
  <c r="T94" i="28"/>
  <c r="S94" i="28"/>
  <c r="Q94" i="28"/>
  <c r="R94" i="28" s="1"/>
  <c r="P94" i="28"/>
  <c r="O94" i="28"/>
  <c r="U93" i="28"/>
  <c r="T93" i="28"/>
  <c r="S93" i="28"/>
  <c r="Q93" i="28"/>
  <c r="R93" i="28" s="1"/>
  <c r="P93" i="28"/>
  <c r="O93" i="28"/>
  <c r="U92" i="28"/>
  <c r="T92" i="28"/>
  <c r="S92" i="28"/>
  <c r="Q92" i="28"/>
  <c r="R92" i="28" s="1"/>
  <c r="P92" i="28"/>
  <c r="O92" i="28"/>
  <c r="U91" i="28"/>
  <c r="T91" i="28"/>
  <c r="S91" i="28"/>
  <c r="Q91" i="28"/>
  <c r="R91" i="28" s="1"/>
  <c r="P91" i="28"/>
  <c r="O91" i="28"/>
  <c r="U90" i="28"/>
  <c r="T90" i="28"/>
  <c r="S90" i="28"/>
  <c r="Q90" i="28"/>
  <c r="R90" i="28" s="1"/>
  <c r="P90" i="28"/>
  <c r="O90" i="28"/>
  <c r="U89" i="28"/>
  <c r="T89" i="28"/>
  <c r="S89" i="28"/>
  <c r="Q89" i="28"/>
  <c r="R89" i="28" s="1"/>
  <c r="P89" i="28"/>
  <c r="O89" i="28"/>
  <c r="U88" i="28"/>
  <c r="T88" i="28"/>
  <c r="S88" i="28"/>
  <c r="Q88" i="28"/>
  <c r="R88" i="28" s="1"/>
  <c r="P88" i="28"/>
  <c r="O88" i="28"/>
  <c r="U87" i="28"/>
  <c r="T87" i="28"/>
  <c r="S87" i="28"/>
  <c r="Q87" i="28"/>
  <c r="R87" i="28" s="1"/>
  <c r="P87" i="28"/>
  <c r="O87" i="28"/>
  <c r="U86" i="28"/>
  <c r="T86" i="28"/>
  <c r="S86" i="28"/>
  <c r="Q86" i="28"/>
  <c r="R86" i="28" s="1"/>
  <c r="P86" i="28"/>
  <c r="O86" i="28"/>
  <c r="U85" i="28"/>
  <c r="T85" i="28"/>
  <c r="S85" i="28"/>
  <c r="Q85" i="28"/>
  <c r="R85" i="28" s="1"/>
  <c r="P85" i="28"/>
  <c r="O85" i="28"/>
  <c r="U84" i="28"/>
  <c r="T84" i="28"/>
  <c r="S84" i="28"/>
  <c r="R84" i="28"/>
  <c r="Q84" i="28"/>
  <c r="P84" i="28"/>
  <c r="O84" i="28"/>
  <c r="U83" i="28"/>
  <c r="T83" i="28"/>
  <c r="S83" i="28"/>
  <c r="Q83" i="28"/>
  <c r="R83" i="28" s="1"/>
  <c r="P83" i="28"/>
  <c r="O83" i="28"/>
  <c r="U82" i="28"/>
  <c r="T82" i="28"/>
  <c r="S82" i="28"/>
  <c r="Q82" i="28"/>
  <c r="R82" i="28" s="1"/>
  <c r="P82" i="28"/>
  <c r="O82" i="28"/>
  <c r="U81" i="28"/>
  <c r="T81" i="28"/>
  <c r="S81" i="28"/>
  <c r="Q81" i="28"/>
  <c r="R81" i="28" s="1"/>
  <c r="P81" i="28"/>
  <c r="O81" i="28"/>
  <c r="U80" i="28"/>
  <c r="T80" i="28"/>
  <c r="S80" i="28"/>
  <c r="Q80" i="28"/>
  <c r="R80" i="28" s="1"/>
  <c r="P80" i="28"/>
  <c r="O80" i="28"/>
  <c r="U79" i="28"/>
  <c r="T79" i="28"/>
  <c r="S79" i="28"/>
  <c r="Q79" i="28"/>
  <c r="R79" i="28" s="1"/>
  <c r="P79" i="28"/>
  <c r="O79" i="28"/>
  <c r="U78" i="28"/>
  <c r="T78" i="28"/>
  <c r="S78" i="28"/>
  <c r="Q78" i="28"/>
  <c r="R78" i="28" s="1"/>
  <c r="P78" i="28"/>
  <c r="O78" i="28"/>
  <c r="U77" i="28"/>
  <c r="T77" i="28"/>
  <c r="S77" i="28"/>
  <c r="Q77" i="28"/>
  <c r="R77" i="28" s="1"/>
  <c r="P77" i="28"/>
  <c r="O77" i="28"/>
  <c r="U76" i="28"/>
  <c r="T76" i="28"/>
  <c r="S76" i="28"/>
  <c r="Q76" i="28"/>
  <c r="R76" i="28" s="1"/>
  <c r="P76" i="28"/>
  <c r="O76" i="28"/>
  <c r="U75" i="28"/>
  <c r="T75" i="28"/>
  <c r="S75" i="28"/>
  <c r="Q75" i="28"/>
  <c r="R75" i="28" s="1"/>
  <c r="P75" i="28"/>
  <c r="O75" i="28"/>
  <c r="U74" i="28"/>
  <c r="T74" i="28"/>
  <c r="S74" i="28"/>
  <c r="Q74" i="28"/>
  <c r="R74" i="28" s="1"/>
  <c r="P74" i="28"/>
  <c r="O74" i="28"/>
  <c r="U73" i="28"/>
  <c r="T73" i="28"/>
  <c r="S73" i="28"/>
  <c r="Q73" i="28"/>
  <c r="R73" i="28" s="1"/>
  <c r="P73" i="28"/>
  <c r="O73" i="28"/>
  <c r="U72" i="28"/>
  <c r="T72" i="28"/>
  <c r="S72" i="28"/>
  <c r="Q72" i="28"/>
  <c r="R72" i="28" s="1"/>
  <c r="P72" i="28"/>
  <c r="O72" i="28"/>
  <c r="U71" i="28"/>
  <c r="T71" i="28"/>
  <c r="S71" i="28"/>
  <c r="Q71" i="28"/>
  <c r="R71" i="28" s="1"/>
  <c r="P71" i="28"/>
  <c r="O71" i="28"/>
  <c r="U70" i="28"/>
  <c r="T70" i="28"/>
  <c r="S70" i="28"/>
  <c r="Q70" i="28"/>
  <c r="R70" i="28" s="1"/>
  <c r="P70" i="28"/>
  <c r="O70" i="28"/>
  <c r="U69" i="28"/>
  <c r="T69" i="28"/>
  <c r="S69" i="28"/>
  <c r="Q69" i="28"/>
  <c r="R69" i="28" s="1"/>
  <c r="P69" i="28"/>
  <c r="O69" i="28"/>
  <c r="U68" i="28"/>
  <c r="T68" i="28"/>
  <c r="S68" i="28"/>
  <c r="Q68" i="28"/>
  <c r="R68" i="28" s="1"/>
  <c r="P68" i="28"/>
  <c r="O68" i="28"/>
  <c r="U67" i="28"/>
  <c r="T67" i="28"/>
  <c r="S67" i="28"/>
  <c r="Q67" i="28"/>
  <c r="R67" i="28" s="1"/>
  <c r="P67" i="28"/>
  <c r="O67" i="28"/>
  <c r="U66" i="28"/>
  <c r="T66" i="28"/>
  <c r="S66" i="28"/>
  <c r="Q66" i="28"/>
  <c r="R66" i="28" s="1"/>
  <c r="P66" i="28"/>
  <c r="O66" i="28"/>
  <c r="U65" i="28"/>
  <c r="T65" i="28"/>
  <c r="S65" i="28"/>
  <c r="Q65" i="28"/>
  <c r="R65" i="28" s="1"/>
  <c r="P65" i="28"/>
  <c r="O65" i="28"/>
  <c r="U64" i="28"/>
  <c r="T64" i="28"/>
  <c r="S64" i="28"/>
  <c r="Q64" i="28"/>
  <c r="R64" i="28" s="1"/>
  <c r="P64" i="28"/>
  <c r="O64" i="28"/>
  <c r="U63" i="28"/>
  <c r="T63" i="28"/>
  <c r="S63" i="28"/>
  <c r="Q63" i="28"/>
  <c r="R63" i="28" s="1"/>
  <c r="P63" i="28"/>
  <c r="O63" i="28"/>
  <c r="U62" i="28"/>
  <c r="T62" i="28"/>
  <c r="S62" i="28"/>
  <c r="Q62" i="28"/>
  <c r="R62" i="28" s="1"/>
  <c r="P62" i="28"/>
  <c r="O62" i="28"/>
  <c r="U61" i="28"/>
  <c r="T61" i="28"/>
  <c r="S61" i="28"/>
  <c r="Q61" i="28"/>
  <c r="R61" i="28" s="1"/>
  <c r="P61" i="28"/>
  <c r="O61" i="28"/>
  <c r="U60" i="28"/>
  <c r="T60" i="28"/>
  <c r="S60" i="28"/>
  <c r="Q60" i="28"/>
  <c r="R60" i="28" s="1"/>
  <c r="P60" i="28"/>
  <c r="O60" i="28"/>
  <c r="U59" i="28"/>
  <c r="T59" i="28"/>
  <c r="S59" i="28"/>
  <c r="Q59" i="28"/>
  <c r="R59" i="28" s="1"/>
  <c r="P59" i="28"/>
  <c r="O59" i="28"/>
  <c r="U58" i="28"/>
  <c r="T58" i="28"/>
  <c r="S58" i="28"/>
  <c r="Q58" i="28"/>
  <c r="R58" i="28" s="1"/>
  <c r="P58" i="28"/>
  <c r="O58" i="28"/>
  <c r="U57" i="28"/>
  <c r="T57" i="28"/>
  <c r="S57" i="28"/>
  <c r="Q57" i="28"/>
  <c r="R57" i="28" s="1"/>
  <c r="P57" i="28"/>
  <c r="O57" i="28"/>
  <c r="U56" i="28"/>
  <c r="T56" i="28"/>
  <c r="S56" i="28"/>
  <c r="Q56" i="28"/>
  <c r="R56" i="28" s="1"/>
  <c r="P56" i="28"/>
  <c r="O56" i="28"/>
  <c r="U55" i="28"/>
  <c r="T55" i="28"/>
  <c r="S55" i="28"/>
  <c r="Q55" i="28"/>
  <c r="R55" i="28" s="1"/>
  <c r="P55" i="28"/>
  <c r="O55" i="28"/>
  <c r="U54" i="28"/>
  <c r="T54" i="28"/>
  <c r="S54" i="28"/>
  <c r="Q54" i="28"/>
  <c r="R54" i="28" s="1"/>
  <c r="P54" i="28"/>
  <c r="O54" i="28"/>
  <c r="U53" i="28"/>
  <c r="T53" i="28"/>
  <c r="S53" i="28"/>
  <c r="Q53" i="28"/>
  <c r="R53" i="28" s="1"/>
  <c r="P53" i="28"/>
  <c r="O53" i="28"/>
  <c r="U52" i="28"/>
  <c r="T52" i="28"/>
  <c r="S52" i="28"/>
  <c r="Q52" i="28"/>
  <c r="R52" i="28" s="1"/>
  <c r="P52" i="28"/>
  <c r="O52" i="28"/>
  <c r="U51" i="28"/>
  <c r="T51" i="28"/>
  <c r="S51" i="28"/>
  <c r="Q51" i="28"/>
  <c r="R51" i="28" s="1"/>
  <c r="P51" i="28"/>
  <c r="O51" i="28"/>
  <c r="U50" i="28"/>
  <c r="T50" i="28"/>
  <c r="S50" i="28"/>
  <c r="Q50" i="28"/>
  <c r="R50" i="28" s="1"/>
  <c r="P50" i="28"/>
  <c r="O50" i="28"/>
  <c r="U49" i="28"/>
  <c r="T49" i="28"/>
  <c r="S49" i="28"/>
  <c r="Q49" i="28"/>
  <c r="R49" i="28" s="1"/>
  <c r="P49" i="28"/>
  <c r="O49" i="28"/>
  <c r="U48" i="28"/>
  <c r="T48" i="28"/>
  <c r="S48" i="28"/>
  <c r="Q48" i="28"/>
  <c r="R48" i="28" s="1"/>
  <c r="P48" i="28"/>
  <c r="O48" i="28"/>
  <c r="U47" i="28"/>
  <c r="T47" i="28"/>
  <c r="S47" i="28"/>
  <c r="Q47" i="28"/>
  <c r="R47" i="28" s="1"/>
  <c r="P47" i="28"/>
  <c r="O47" i="28"/>
  <c r="U46" i="28"/>
  <c r="T46" i="28"/>
  <c r="S46" i="28"/>
  <c r="Q46" i="28"/>
  <c r="R46" i="28" s="1"/>
  <c r="P46" i="28"/>
  <c r="O46" i="28"/>
  <c r="U45" i="28"/>
  <c r="T45" i="28"/>
  <c r="S45" i="28"/>
  <c r="Q45" i="28"/>
  <c r="R45" i="28" s="1"/>
  <c r="P45" i="28"/>
  <c r="O45" i="28"/>
  <c r="U44" i="28"/>
  <c r="T44" i="28"/>
  <c r="S44" i="28"/>
  <c r="Q44" i="28"/>
  <c r="R44" i="28" s="1"/>
  <c r="P44" i="28"/>
  <c r="O44" i="28"/>
  <c r="U43" i="28"/>
  <c r="T43" i="28"/>
  <c r="S43" i="28"/>
  <c r="Q43" i="28"/>
  <c r="R43" i="28" s="1"/>
  <c r="P43" i="28"/>
  <c r="O43" i="28"/>
  <c r="U42" i="28"/>
  <c r="T42" i="28"/>
  <c r="S42" i="28"/>
  <c r="Q42" i="28"/>
  <c r="R42" i="28" s="1"/>
  <c r="P42" i="28"/>
  <c r="O42" i="28"/>
  <c r="U41" i="28"/>
  <c r="T41" i="28"/>
  <c r="S41" i="28"/>
  <c r="Q41" i="28"/>
  <c r="R41" i="28" s="1"/>
  <c r="P41" i="28"/>
  <c r="O41" i="28"/>
  <c r="U40" i="28"/>
  <c r="T40" i="28"/>
  <c r="S40" i="28"/>
  <c r="Q40" i="28"/>
  <c r="R40" i="28" s="1"/>
  <c r="P40" i="28"/>
  <c r="O40" i="28"/>
  <c r="U39" i="28"/>
  <c r="T39" i="28"/>
  <c r="S39" i="28"/>
  <c r="Q39" i="28"/>
  <c r="R39" i="28" s="1"/>
  <c r="P39" i="28"/>
  <c r="O39" i="28"/>
  <c r="U38" i="28"/>
  <c r="T38" i="28"/>
  <c r="S38" i="28"/>
  <c r="Q38" i="28"/>
  <c r="R38" i="28" s="1"/>
  <c r="P38" i="28"/>
  <c r="O38" i="28"/>
  <c r="U37" i="28"/>
  <c r="T37" i="28"/>
  <c r="S37" i="28"/>
  <c r="Q37" i="28"/>
  <c r="R37" i="28" s="1"/>
  <c r="P37" i="28"/>
  <c r="O37" i="28"/>
  <c r="U36" i="28"/>
  <c r="T36" i="28"/>
  <c r="S36" i="28"/>
  <c r="Q36" i="28"/>
  <c r="R36" i="28" s="1"/>
  <c r="P36" i="28"/>
  <c r="O36" i="28"/>
  <c r="U35" i="28"/>
  <c r="T35" i="28"/>
  <c r="S35" i="28"/>
  <c r="Q35" i="28"/>
  <c r="R35" i="28" s="1"/>
  <c r="P35" i="28"/>
  <c r="O35" i="28"/>
  <c r="U34" i="28"/>
  <c r="T34" i="28"/>
  <c r="S34" i="28"/>
  <c r="Q34" i="28"/>
  <c r="R34" i="28" s="1"/>
  <c r="P34" i="28"/>
  <c r="O34" i="28"/>
  <c r="U33" i="28"/>
  <c r="T33" i="28"/>
  <c r="S33" i="28"/>
  <c r="Q33" i="28"/>
  <c r="R33" i="28" s="1"/>
  <c r="P33" i="28"/>
  <c r="O33" i="28"/>
  <c r="U32" i="28"/>
  <c r="T32" i="28"/>
  <c r="S32" i="28"/>
  <c r="Q32" i="28"/>
  <c r="R32" i="28" s="1"/>
  <c r="P32" i="28"/>
  <c r="O32" i="28"/>
  <c r="U31" i="28"/>
  <c r="T31" i="28"/>
  <c r="S31" i="28"/>
  <c r="Q31" i="28"/>
  <c r="R31" i="28" s="1"/>
  <c r="P31" i="28"/>
  <c r="O31" i="28"/>
  <c r="U30" i="28"/>
  <c r="T30" i="28"/>
  <c r="S30" i="28"/>
  <c r="Q30" i="28"/>
  <c r="R30" i="28" s="1"/>
  <c r="P30" i="28"/>
  <c r="O30" i="28"/>
  <c r="U29" i="28"/>
  <c r="T29" i="28"/>
  <c r="S29" i="28"/>
  <c r="Q29" i="28"/>
  <c r="R29" i="28" s="1"/>
  <c r="P29" i="28"/>
  <c r="O29" i="28"/>
  <c r="U28" i="28"/>
  <c r="T28" i="28"/>
  <c r="S28" i="28"/>
  <c r="Q28" i="28"/>
  <c r="R28" i="28" s="1"/>
  <c r="P28" i="28"/>
  <c r="O28" i="28"/>
  <c r="U27" i="28"/>
  <c r="T27" i="28"/>
  <c r="S27" i="28"/>
  <c r="Q27" i="28"/>
  <c r="R27" i="28" s="1"/>
  <c r="P27" i="28"/>
  <c r="O27" i="28"/>
  <c r="U26" i="28"/>
  <c r="T26" i="28"/>
  <c r="S26" i="28"/>
  <c r="Q26" i="28"/>
  <c r="R26" i="28" s="1"/>
  <c r="P26" i="28"/>
  <c r="O26" i="28"/>
  <c r="U25" i="28"/>
  <c r="T25" i="28"/>
  <c r="S25" i="28"/>
  <c r="Q25" i="28"/>
  <c r="R25" i="28" s="1"/>
  <c r="P25" i="28"/>
  <c r="O25" i="28"/>
  <c r="U24" i="28"/>
  <c r="T24" i="28"/>
  <c r="S24" i="28"/>
  <c r="Q24" i="28"/>
  <c r="R24" i="28" s="1"/>
  <c r="P24" i="28"/>
  <c r="O24" i="28"/>
  <c r="U23" i="28"/>
  <c r="T23" i="28"/>
  <c r="S23" i="28"/>
  <c r="Q23" i="28"/>
  <c r="R23" i="28" s="1"/>
  <c r="P23" i="28"/>
  <c r="O23" i="28"/>
  <c r="U22" i="28"/>
  <c r="T22" i="28"/>
  <c r="S22" i="28"/>
  <c r="Q22" i="28"/>
  <c r="R22" i="28" s="1"/>
  <c r="P22" i="28"/>
  <c r="O22" i="28"/>
  <c r="K22" i="28"/>
  <c r="U21" i="28"/>
  <c r="T21" i="28"/>
  <c r="S21" i="28"/>
  <c r="Q21" i="28"/>
  <c r="R21" i="28" s="1"/>
  <c r="P21" i="28"/>
  <c r="O21" i="28"/>
  <c r="K21" i="28"/>
  <c r="U20" i="28"/>
  <c r="T20" i="28"/>
  <c r="S20" i="28"/>
  <c r="Q20" i="28"/>
  <c r="R20" i="28" s="1"/>
  <c r="P20" i="28"/>
  <c r="O20" i="28"/>
  <c r="K20" i="28"/>
  <c r="U19" i="28"/>
  <c r="T19" i="28"/>
  <c r="S19" i="28"/>
  <c r="Q19" i="28"/>
  <c r="R19" i="28" s="1"/>
  <c r="P19" i="28"/>
  <c r="O19" i="28"/>
  <c r="K19" i="28"/>
  <c r="U18" i="28"/>
  <c r="T18" i="28"/>
  <c r="S18" i="28"/>
  <c r="Q18" i="28"/>
  <c r="R18" i="28" s="1"/>
  <c r="P18" i="28"/>
  <c r="O18" i="28"/>
  <c r="K18" i="28"/>
  <c r="U17" i="28"/>
  <c r="T17" i="28"/>
  <c r="S17" i="28"/>
  <c r="Q17" i="28"/>
  <c r="R17" i="28" s="1"/>
  <c r="P17" i="28"/>
  <c r="O17" i="28"/>
  <c r="K17" i="28"/>
  <c r="U16" i="28"/>
  <c r="T16" i="28"/>
  <c r="S16" i="28"/>
  <c r="Q16" i="28"/>
  <c r="R16" i="28" s="1"/>
  <c r="P16" i="28"/>
  <c r="O16" i="28"/>
  <c r="K16" i="28"/>
  <c r="U15" i="28"/>
  <c r="T15" i="28"/>
  <c r="S15" i="28"/>
  <c r="Q15" i="28"/>
  <c r="R15" i="28" s="1"/>
  <c r="P15" i="28"/>
  <c r="O15" i="28"/>
  <c r="U14" i="28"/>
  <c r="T14" i="28"/>
  <c r="S14" i="28"/>
  <c r="Q14" i="28"/>
  <c r="R14" i="28" s="1"/>
  <c r="P14" i="28"/>
  <c r="O14" i="28"/>
  <c r="K14" i="28"/>
  <c r="U13" i="28"/>
  <c r="T13" i="28"/>
  <c r="Q13" i="28"/>
  <c r="R13" i="28" s="1"/>
  <c r="P13" i="28"/>
  <c r="O13" i="28"/>
  <c r="S13" i="28" s="1"/>
  <c r="K13" i="28"/>
  <c r="U12" i="28"/>
  <c r="T12" i="28"/>
  <c r="Q12" i="28"/>
  <c r="R12" i="28" s="1"/>
  <c r="P12" i="28"/>
  <c r="O12" i="28"/>
  <c r="K12" i="28"/>
  <c r="U11" i="28"/>
  <c r="T11" i="28"/>
  <c r="Q11" i="28"/>
  <c r="R11" i="28" s="1"/>
  <c r="P11" i="28"/>
  <c r="O11" i="28"/>
  <c r="K11" i="28"/>
  <c r="U10" i="28"/>
  <c r="T10" i="28"/>
  <c r="Q10" i="28"/>
  <c r="R10" i="28" s="1"/>
  <c r="P10" i="28"/>
  <c r="O10" i="28"/>
  <c r="K10" i="28"/>
  <c r="U9" i="28"/>
  <c r="T9" i="28"/>
  <c r="Q9" i="28"/>
  <c r="R9" i="28" s="1"/>
  <c r="P9" i="28"/>
  <c r="O9" i="28"/>
  <c r="K9" i="28"/>
  <c r="U8" i="28"/>
  <c r="T8" i="28"/>
  <c r="Q8" i="28"/>
  <c r="R8" i="28" s="1"/>
  <c r="P8" i="28"/>
  <c r="O8" i="28"/>
  <c r="K8" i="28"/>
  <c r="U7" i="28"/>
  <c r="T7" i="28"/>
  <c r="Q7" i="28"/>
  <c r="R7" i="28" s="1"/>
  <c r="P7" i="28"/>
  <c r="O7" i="28"/>
  <c r="K7" i="28"/>
  <c r="U6" i="28"/>
  <c r="T6" i="28"/>
  <c r="Q6" i="28"/>
  <c r="R6" i="28" s="1"/>
  <c r="S6" i="28" s="1"/>
  <c r="P6" i="28"/>
  <c r="O6" i="28"/>
  <c r="U261" i="27"/>
  <c r="T261" i="27"/>
  <c r="S261" i="27"/>
  <c r="Q261" i="27"/>
  <c r="R261" i="27" s="1"/>
  <c r="P261" i="27"/>
  <c r="O261" i="27"/>
  <c r="U260" i="27"/>
  <c r="T260" i="27"/>
  <c r="S260" i="27"/>
  <c r="Q260" i="27"/>
  <c r="R260" i="27" s="1"/>
  <c r="P260" i="27"/>
  <c r="O260" i="27"/>
  <c r="U259" i="27"/>
  <c r="T259" i="27"/>
  <c r="S259" i="27"/>
  <c r="Q259" i="27"/>
  <c r="R259" i="27" s="1"/>
  <c r="P259" i="27"/>
  <c r="O259" i="27"/>
  <c r="U258" i="27"/>
  <c r="T258" i="27"/>
  <c r="S258" i="27"/>
  <c r="Q258" i="27"/>
  <c r="R258" i="27" s="1"/>
  <c r="P258" i="27"/>
  <c r="O258" i="27"/>
  <c r="U257" i="27"/>
  <c r="T257" i="27"/>
  <c r="S257" i="27"/>
  <c r="Q257" i="27"/>
  <c r="R257" i="27" s="1"/>
  <c r="P257" i="27"/>
  <c r="O257" i="27"/>
  <c r="U256" i="27"/>
  <c r="T256" i="27"/>
  <c r="S256" i="27"/>
  <c r="Q256" i="27"/>
  <c r="R256" i="27" s="1"/>
  <c r="P256" i="27"/>
  <c r="O256" i="27"/>
  <c r="U255" i="27"/>
  <c r="T255" i="27"/>
  <c r="S255" i="27"/>
  <c r="Q255" i="27"/>
  <c r="R255" i="27" s="1"/>
  <c r="P255" i="27"/>
  <c r="O255" i="27"/>
  <c r="U254" i="27"/>
  <c r="T254" i="27"/>
  <c r="S254" i="27"/>
  <c r="Q254" i="27"/>
  <c r="R254" i="27" s="1"/>
  <c r="P254" i="27"/>
  <c r="O254" i="27"/>
  <c r="U253" i="27"/>
  <c r="T253" i="27"/>
  <c r="S253" i="27"/>
  <c r="Q253" i="27"/>
  <c r="R253" i="27" s="1"/>
  <c r="P253" i="27"/>
  <c r="O253" i="27"/>
  <c r="U252" i="27"/>
  <c r="T252" i="27"/>
  <c r="S252" i="27"/>
  <c r="Q252" i="27"/>
  <c r="R252" i="27" s="1"/>
  <c r="P252" i="27"/>
  <c r="O252" i="27"/>
  <c r="U251" i="27"/>
  <c r="T251" i="27"/>
  <c r="S251" i="27"/>
  <c r="Q251" i="27"/>
  <c r="R251" i="27" s="1"/>
  <c r="P251" i="27"/>
  <c r="O251" i="27"/>
  <c r="U250" i="27"/>
  <c r="T250" i="27"/>
  <c r="S250" i="27"/>
  <c r="Q250" i="27"/>
  <c r="R250" i="27" s="1"/>
  <c r="P250" i="27"/>
  <c r="O250" i="27"/>
  <c r="U249" i="27"/>
  <c r="T249" i="27"/>
  <c r="S249" i="27"/>
  <c r="Q249" i="27"/>
  <c r="R249" i="27" s="1"/>
  <c r="P249" i="27"/>
  <c r="O249" i="27"/>
  <c r="U248" i="27"/>
  <c r="T248" i="27"/>
  <c r="S248" i="27"/>
  <c r="Q248" i="27"/>
  <c r="R248" i="27" s="1"/>
  <c r="P248" i="27"/>
  <c r="O248" i="27"/>
  <c r="U247" i="27"/>
  <c r="T247" i="27"/>
  <c r="S247" i="27"/>
  <c r="Q247" i="27"/>
  <c r="R247" i="27" s="1"/>
  <c r="P247" i="27"/>
  <c r="O247" i="27"/>
  <c r="U246" i="27"/>
  <c r="T246" i="27"/>
  <c r="S246" i="27"/>
  <c r="Q246" i="27"/>
  <c r="R246" i="27" s="1"/>
  <c r="P246" i="27"/>
  <c r="O246" i="27"/>
  <c r="U245" i="27"/>
  <c r="T245" i="27"/>
  <c r="S245" i="27"/>
  <c r="Q245" i="27"/>
  <c r="R245" i="27" s="1"/>
  <c r="P245" i="27"/>
  <c r="O245" i="27"/>
  <c r="U244" i="27"/>
  <c r="T244" i="27"/>
  <c r="S244" i="27"/>
  <c r="R244" i="27"/>
  <c r="Q244" i="27"/>
  <c r="P244" i="27"/>
  <c r="O244" i="27"/>
  <c r="U243" i="27"/>
  <c r="T243" i="27"/>
  <c r="S243" i="27"/>
  <c r="Q243" i="27"/>
  <c r="R243" i="27" s="1"/>
  <c r="P243" i="27"/>
  <c r="O243" i="27"/>
  <c r="U242" i="27"/>
  <c r="T242" i="27"/>
  <c r="S242" i="27"/>
  <c r="Q242" i="27"/>
  <c r="R242" i="27" s="1"/>
  <c r="P242" i="27"/>
  <c r="O242" i="27"/>
  <c r="U241" i="27"/>
  <c r="T241" i="27"/>
  <c r="S241" i="27"/>
  <c r="Q241" i="27"/>
  <c r="R241" i="27" s="1"/>
  <c r="P241" i="27"/>
  <c r="O241" i="27"/>
  <c r="U240" i="27"/>
  <c r="T240" i="27"/>
  <c r="S240" i="27"/>
  <c r="Q240" i="27"/>
  <c r="R240" i="27" s="1"/>
  <c r="P240" i="27"/>
  <c r="O240" i="27"/>
  <c r="U239" i="27"/>
  <c r="T239" i="27"/>
  <c r="S239" i="27"/>
  <c r="Q239" i="27"/>
  <c r="R239" i="27" s="1"/>
  <c r="P239" i="27"/>
  <c r="O239" i="27"/>
  <c r="U238" i="27"/>
  <c r="T238" i="27"/>
  <c r="S238" i="27"/>
  <c r="Q238" i="27"/>
  <c r="R238" i="27" s="1"/>
  <c r="P238" i="27"/>
  <c r="O238" i="27"/>
  <c r="U237" i="27"/>
  <c r="T237" i="27"/>
  <c r="S237" i="27"/>
  <c r="Q237" i="27"/>
  <c r="R237" i="27" s="1"/>
  <c r="P237" i="27"/>
  <c r="O237" i="27"/>
  <c r="U236" i="27"/>
  <c r="T236" i="27"/>
  <c r="S236" i="27"/>
  <c r="Q236" i="27"/>
  <c r="R236" i="27" s="1"/>
  <c r="P236" i="27"/>
  <c r="O236" i="27"/>
  <c r="U235" i="27"/>
  <c r="T235" i="27"/>
  <c r="S235" i="27"/>
  <c r="Q235" i="27"/>
  <c r="R235" i="27" s="1"/>
  <c r="P235" i="27"/>
  <c r="O235" i="27"/>
  <c r="U234" i="27"/>
  <c r="T234" i="27"/>
  <c r="S234" i="27"/>
  <c r="Q234" i="27"/>
  <c r="R234" i="27" s="1"/>
  <c r="P234" i="27"/>
  <c r="O234" i="27"/>
  <c r="U233" i="27"/>
  <c r="T233" i="27"/>
  <c r="S233" i="27"/>
  <c r="Q233" i="27"/>
  <c r="R233" i="27" s="1"/>
  <c r="P233" i="27"/>
  <c r="O233" i="27"/>
  <c r="U232" i="27"/>
  <c r="T232" i="27"/>
  <c r="S232" i="27"/>
  <c r="Q232" i="27"/>
  <c r="R232" i="27" s="1"/>
  <c r="P232" i="27"/>
  <c r="O232" i="27"/>
  <c r="U231" i="27"/>
  <c r="T231" i="27"/>
  <c r="S231" i="27"/>
  <c r="Q231" i="27"/>
  <c r="R231" i="27" s="1"/>
  <c r="P231" i="27"/>
  <c r="O231" i="27"/>
  <c r="U230" i="27"/>
  <c r="T230" i="27"/>
  <c r="S230" i="27"/>
  <c r="Q230" i="27"/>
  <c r="R230" i="27" s="1"/>
  <c r="P230" i="27"/>
  <c r="O230" i="27"/>
  <c r="U229" i="27"/>
  <c r="T229" i="27"/>
  <c r="S229" i="27"/>
  <c r="Q229" i="27"/>
  <c r="R229" i="27" s="1"/>
  <c r="P229" i="27"/>
  <c r="O229" i="27"/>
  <c r="U228" i="27"/>
  <c r="T228" i="27"/>
  <c r="S228" i="27"/>
  <c r="Q228" i="27"/>
  <c r="R228" i="27" s="1"/>
  <c r="P228" i="27"/>
  <c r="O228" i="27"/>
  <c r="U227" i="27"/>
  <c r="T227" i="27"/>
  <c r="S227" i="27"/>
  <c r="Q227" i="27"/>
  <c r="R227" i="27" s="1"/>
  <c r="P227" i="27"/>
  <c r="O227" i="27"/>
  <c r="U226" i="27"/>
  <c r="T226" i="27"/>
  <c r="S226" i="27"/>
  <c r="Q226" i="27"/>
  <c r="R226" i="27" s="1"/>
  <c r="P226" i="27"/>
  <c r="O226" i="27"/>
  <c r="U225" i="27"/>
  <c r="T225" i="27"/>
  <c r="S225" i="27"/>
  <c r="Q225" i="27"/>
  <c r="R225" i="27" s="1"/>
  <c r="P225" i="27"/>
  <c r="O225" i="27"/>
  <c r="U224" i="27"/>
  <c r="T224" i="27"/>
  <c r="S224" i="27"/>
  <c r="Q224" i="27"/>
  <c r="R224" i="27" s="1"/>
  <c r="P224" i="27"/>
  <c r="O224" i="27"/>
  <c r="U223" i="27"/>
  <c r="T223" i="27"/>
  <c r="S223" i="27"/>
  <c r="Q223" i="27"/>
  <c r="R223" i="27" s="1"/>
  <c r="P223" i="27"/>
  <c r="O223" i="27"/>
  <c r="U222" i="27"/>
  <c r="T222" i="27"/>
  <c r="S222" i="27"/>
  <c r="Q222" i="27"/>
  <c r="R222" i="27" s="1"/>
  <c r="P222" i="27"/>
  <c r="O222" i="27"/>
  <c r="U221" i="27"/>
  <c r="T221" i="27"/>
  <c r="S221" i="27"/>
  <c r="Q221" i="27"/>
  <c r="R221" i="27" s="1"/>
  <c r="P221" i="27"/>
  <c r="O221" i="27"/>
  <c r="U220" i="27"/>
  <c r="T220" i="27"/>
  <c r="S220" i="27"/>
  <c r="Q220" i="27"/>
  <c r="R220" i="27" s="1"/>
  <c r="P220" i="27"/>
  <c r="O220" i="27"/>
  <c r="U219" i="27"/>
  <c r="T219" i="27"/>
  <c r="S219" i="27"/>
  <c r="Q219" i="27"/>
  <c r="R219" i="27" s="1"/>
  <c r="P219" i="27"/>
  <c r="O219" i="27"/>
  <c r="U218" i="27"/>
  <c r="T218" i="27"/>
  <c r="S218" i="27"/>
  <c r="Q218" i="27"/>
  <c r="R218" i="27" s="1"/>
  <c r="P218" i="27"/>
  <c r="O218" i="27"/>
  <c r="U217" i="27"/>
  <c r="T217" i="27"/>
  <c r="S217" i="27"/>
  <c r="Q217" i="27"/>
  <c r="R217" i="27" s="1"/>
  <c r="P217" i="27"/>
  <c r="O217" i="27"/>
  <c r="U216" i="27"/>
  <c r="T216" i="27"/>
  <c r="S216" i="27"/>
  <c r="Q216" i="27"/>
  <c r="R216" i="27" s="1"/>
  <c r="P216" i="27"/>
  <c r="O216" i="27"/>
  <c r="U215" i="27"/>
  <c r="T215" i="27"/>
  <c r="S215" i="27"/>
  <c r="Q215" i="27"/>
  <c r="R215" i="27" s="1"/>
  <c r="P215" i="27"/>
  <c r="O215" i="27"/>
  <c r="U214" i="27"/>
  <c r="T214" i="27"/>
  <c r="S214" i="27"/>
  <c r="Q214" i="27"/>
  <c r="R214" i="27" s="1"/>
  <c r="P214" i="27"/>
  <c r="O214" i="27"/>
  <c r="U213" i="27"/>
  <c r="T213" i="27"/>
  <c r="S213" i="27"/>
  <c r="Q213" i="27"/>
  <c r="R213" i="27" s="1"/>
  <c r="P213" i="27"/>
  <c r="O213" i="27"/>
  <c r="U212" i="27"/>
  <c r="T212" i="27"/>
  <c r="S212" i="27"/>
  <c r="Q212" i="27"/>
  <c r="R212" i="27" s="1"/>
  <c r="P212" i="27"/>
  <c r="O212" i="27"/>
  <c r="U211" i="27"/>
  <c r="T211" i="27"/>
  <c r="S211" i="27"/>
  <c r="Q211" i="27"/>
  <c r="R211" i="27" s="1"/>
  <c r="P211" i="27"/>
  <c r="O211" i="27"/>
  <c r="U210" i="27"/>
  <c r="T210" i="27"/>
  <c r="S210" i="27"/>
  <c r="Q210" i="27"/>
  <c r="R210" i="27" s="1"/>
  <c r="P210" i="27"/>
  <c r="O210" i="27"/>
  <c r="U209" i="27"/>
  <c r="T209" i="27"/>
  <c r="S209" i="27"/>
  <c r="Q209" i="27"/>
  <c r="R209" i="27" s="1"/>
  <c r="P209" i="27"/>
  <c r="O209" i="27"/>
  <c r="U208" i="27"/>
  <c r="T208" i="27"/>
  <c r="S208" i="27"/>
  <c r="Q208" i="27"/>
  <c r="R208" i="27" s="1"/>
  <c r="P208" i="27"/>
  <c r="O208" i="27"/>
  <c r="U207" i="27"/>
  <c r="T207" i="27"/>
  <c r="S207" i="27"/>
  <c r="Q207" i="27"/>
  <c r="R207" i="27" s="1"/>
  <c r="P207" i="27"/>
  <c r="O207" i="27"/>
  <c r="U206" i="27"/>
  <c r="T206" i="27"/>
  <c r="S206" i="27"/>
  <c r="Q206" i="27"/>
  <c r="R206" i="27" s="1"/>
  <c r="P206" i="27"/>
  <c r="O206" i="27"/>
  <c r="U205" i="27"/>
  <c r="T205" i="27"/>
  <c r="S205" i="27"/>
  <c r="Q205" i="27"/>
  <c r="R205" i="27" s="1"/>
  <c r="P205" i="27"/>
  <c r="O205" i="27"/>
  <c r="U204" i="27"/>
  <c r="T204" i="27"/>
  <c r="S204" i="27"/>
  <c r="Q204" i="27"/>
  <c r="R204" i="27" s="1"/>
  <c r="P204" i="27"/>
  <c r="O204" i="27"/>
  <c r="U203" i="27"/>
  <c r="T203" i="27"/>
  <c r="S203" i="27"/>
  <c r="Q203" i="27"/>
  <c r="R203" i="27" s="1"/>
  <c r="P203" i="27"/>
  <c r="O203" i="27"/>
  <c r="U202" i="27"/>
  <c r="T202" i="27"/>
  <c r="S202" i="27"/>
  <c r="Q202" i="27"/>
  <c r="R202" i="27" s="1"/>
  <c r="P202" i="27"/>
  <c r="O202" i="27"/>
  <c r="U201" i="27"/>
  <c r="T201" i="27"/>
  <c r="S201" i="27"/>
  <c r="Q201" i="27"/>
  <c r="R201" i="27" s="1"/>
  <c r="P201" i="27"/>
  <c r="O201" i="27"/>
  <c r="U200" i="27"/>
  <c r="T200" i="27"/>
  <c r="S200" i="27"/>
  <c r="Q200" i="27"/>
  <c r="R200" i="27" s="1"/>
  <c r="P200" i="27"/>
  <c r="O200" i="27"/>
  <c r="U199" i="27"/>
  <c r="T199" i="27"/>
  <c r="S199" i="27"/>
  <c r="Q199" i="27"/>
  <c r="R199" i="27" s="1"/>
  <c r="P199" i="27"/>
  <c r="O199" i="27"/>
  <c r="U198" i="27"/>
  <c r="T198" i="27"/>
  <c r="S198" i="27"/>
  <c r="Q198" i="27"/>
  <c r="R198" i="27" s="1"/>
  <c r="P198" i="27"/>
  <c r="O198" i="27"/>
  <c r="U197" i="27"/>
  <c r="T197" i="27"/>
  <c r="S197" i="27"/>
  <c r="Q197" i="27"/>
  <c r="R197" i="27" s="1"/>
  <c r="P197" i="27"/>
  <c r="O197" i="27"/>
  <c r="U196" i="27"/>
  <c r="T196" i="27"/>
  <c r="S196" i="27"/>
  <c r="Q196" i="27"/>
  <c r="R196" i="27" s="1"/>
  <c r="P196" i="27"/>
  <c r="O196" i="27"/>
  <c r="U195" i="27"/>
  <c r="T195" i="27"/>
  <c r="S195" i="27"/>
  <c r="Q195" i="27"/>
  <c r="R195" i="27" s="1"/>
  <c r="P195" i="27"/>
  <c r="O195" i="27"/>
  <c r="U194" i="27"/>
  <c r="T194" i="27"/>
  <c r="S194" i="27"/>
  <c r="Q194" i="27"/>
  <c r="R194" i="27" s="1"/>
  <c r="P194" i="27"/>
  <c r="O194" i="27"/>
  <c r="U193" i="27"/>
  <c r="T193" i="27"/>
  <c r="S193" i="27"/>
  <c r="Q193" i="27"/>
  <c r="R193" i="27" s="1"/>
  <c r="P193" i="27"/>
  <c r="O193" i="27"/>
  <c r="U192" i="27"/>
  <c r="T192" i="27"/>
  <c r="S192" i="27"/>
  <c r="Q192" i="27"/>
  <c r="R192" i="27" s="1"/>
  <c r="P192" i="27"/>
  <c r="O192" i="27"/>
  <c r="U191" i="27"/>
  <c r="T191" i="27"/>
  <c r="S191" i="27"/>
  <c r="Q191" i="27"/>
  <c r="R191" i="27" s="1"/>
  <c r="P191" i="27"/>
  <c r="O191" i="27"/>
  <c r="U190" i="27"/>
  <c r="T190" i="27"/>
  <c r="S190" i="27"/>
  <c r="Q190" i="27"/>
  <c r="R190" i="27" s="1"/>
  <c r="P190" i="27"/>
  <c r="O190" i="27"/>
  <c r="U189" i="27"/>
  <c r="T189" i="27"/>
  <c r="S189" i="27"/>
  <c r="Q189" i="27"/>
  <c r="R189" i="27" s="1"/>
  <c r="P189" i="27"/>
  <c r="O189" i="27"/>
  <c r="U188" i="27"/>
  <c r="T188" i="27"/>
  <c r="S188" i="27"/>
  <c r="Q188" i="27"/>
  <c r="R188" i="27" s="1"/>
  <c r="P188" i="27"/>
  <c r="O188" i="27"/>
  <c r="U187" i="27"/>
  <c r="T187" i="27"/>
  <c r="S187" i="27"/>
  <c r="Q187" i="27"/>
  <c r="R187" i="27" s="1"/>
  <c r="P187" i="27"/>
  <c r="O187" i="27"/>
  <c r="U186" i="27"/>
  <c r="T186" i="27"/>
  <c r="S186" i="27"/>
  <c r="Q186" i="27"/>
  <c r="R186" i="27" s="1"/>
  <c r="P186" i="27"/>
  <c r="O186" i="27"/>
  <c r="U185" i="27"/>
  <c r="T185" i="27"/>
  <c r="S185" i="27"/>
  <c r="Q185" i="27"/>
  <c r="R185" i="27" s="1"/>
  <c r="P185" i="27"/>
  <c r="O185" i="27"/>
  <c r="U184" i="27"/>
  <c r="T184" i="27"/>
  <c r="S184" i="27"/>
  <c r="Q184" i="27"/>
  <c r="R184" i="27" s="1"/>
  <c r="P184" i="27"/>
  <c r="O184" i="27"/>
  <c r="U183" i="27"/>
  <c r="T183" i="27"/>
  <c r="S183" i="27"/>
  <c r="Q183" i="27"/>
  <c r="R183" i="27" s="1"/>
  <c r="P183" i="27"/>
  <c r="O183" i="27"/>
  <c r="U182" i="27"/>
  <c r="T182" i="27"/>
  <c r="S182" i="27"/>
  <c r="Q182" i="27"/>
  <c r="R182" i="27" s="1"/>
  <c r="P182" i="27"/>
  <c r="O182" i="27"/>
  <c r="U181" i="27"/>
  <c r="T181" i="27"/>
  <c r="S181" i="27"/>
  <c r="Q181" i="27"/>
  <c r="R181" i="27" s="1"/>
  <c r="P181" i="27"/>
  <c r="O181" i="27"/>
  <c r="U180" i="27"/>
  <c r="T180" i="27"/>
  <c r="S180" i="27"/>
  <c r="Q180" i="27"/>
  <c r="R180" i="27" s="1"/>
  <c r="P180" i="27"/>
  <c r="O180" i="27"/>
  <c r="U179" i="27"/>
  <c r="T179" i="27"/>
  <c r="S179" i="27"/>
  <c r="Q179" i="27"/>
  <c r="R179" i="27" s="1"/>
  <c r="P179" i="27"/>
  <c r="O179" i="27"/>
  <c r="U178" i="27"/>
  <c r="T178" i="27"/>
  <c r="S178" i="27"/>
  <c r="Q178" i="27"/>
  <c r="R178" i="27" s="1"/>
  <c r="P178" i="27"/>
  <c r="O178" i="27"/>
  <c r="U177" i="27"/>
  <c r="T177" i="27"/>
  <c r="S177" i="27"/>
  <c r="Q177" i="27"/>
  <c r="R177" i="27" s="1"/>
  <c r="P177" i="27"/>
  <c r="O177" i="27"/>
  <c r="U176" i="27"/>
  <c r="T176" i="27"/>
  <c r="S176" i="27"/>
  <c r="Q176" i="27"/>
  <c r="R176" i="27" s="1"/>
  <c r="P176" i="27"/>
  <c r="O176" i="27"/>
  <c r="U175" i="27"/>
  <c r="T175" i="27"/>
  <c r="S175" i="27"/>
  <c r="Q175" i="27"/>
  <c r="R175" i="27" s="1"/>
  <c r="P175" i="27"/>
  <c r="O175" i="27"/>
  <c r="U174" i="27"/>
  <c r="T174" i="27"/>
  <c r="S174" i="27"/>
  <c r="Q174" i="27"/>
  <c r="R174" i="27" s="1"/>
  <c r="P174" i="27"/>
  <c r="O174" i="27"/>
  <c r="U173" i="27"/>
  <c r="T173" i="27"/>
  <c r="S173" i="27"/>
  <c r="Q173" i="27"/>
  <c r="R173" i="27" s="1"/>
  <c r="P173" i="27"/>
  <c r="O173" i="27"/>
  <c r="U172" i="27"/>
  <c r="T172" i="27"/>
  <c r="S172" i="27"/>
  <c r="Q172" i="27"/>
  <c r="R172" i="27" s="1"/>
  <c r="P172" i="27"/>
  <c r="O172" i="27"/>
  <c r="U171" i="27"/>
  <c r="T171" i="27"/>
  <c r="S171" i="27"/>
  <c r="Q171" i="27"/>
  <c r="R171" i="27" s="1"/>
  <c r="P171" i="27"/>
  <c r="O171" i="27"/>
  <c r="U170" i="27"/>
  <c r="T170" i="27"/>
  <c r="S170" i="27"/>
  <c r="Q170" i="27"/>
  <c r="R170" i="27" s="1"/>
  <c r="P170" i="27"/>
  <c r="O170" i="27"/>
  <c r="U169" i="27"/>
  <c r="T169" i="27"/>
  <c r="S169" i="27"/>
  <c r="Q169" i="27"/>
  <c r="R169" i="27" s="1"/>
  <c r="P169" i="27"/>
  <c r="O169" i="27"/>
  <c r="U168" i="27"/>
  <c r="T168" i="27"/>
  <c r="S168" i="27"/>
  <c r="Q168" i="27"/>
  <c r="R168" i="27" s="1"/>
  <c r="P168" i="27"/>
  <c r="O168" i="27"/>
  <c r="U167" i="27"/>
  <c r="T167" i="27"/>
  <c r="S167" i="27"/>
  <c r="Q167" i="27"/>
  <c r="R167" i="27" s="1"/>
  <c r="P167" i="27"/>
  <c r="O167" i="27"/>
  <c r="U166" i="27"/>
  <c r="T166" i="27"/>
  <c r="S166" i="27"/>
  <c r="Q166" i="27"/>
  <c r="R166" i="27" s="1"/>
  <c r="P166" i="27"/>
  <c r="O166" i="27"/>
  <c r="U165" i="27"/>
  <c r="T165" i="27"/>
  <c r="S165" i="27"/>
  <c r="Q165" i="27"/>
  <c r="R165" i="27" s="1"/>
  <c r="P165" i="27"/>
  <c r="O165" i="27"/>
  <c r="U164" i="27"/>
  <c r="T164" i="27"/>
  <c r="S164" i="27"/>
  <c r="Q164" i="27"/>
  <c r="R164" i="27" s="1"/>
  <c r="P164" i="27"/>
  <c r="O164" i="27"/>
  <c r="U163" i="27"/>
  <c r="T163" i="27"/>
  <c r="S163" i="27"/>
  <c r="Q163" i="27"/>
  <c r="R163" i="27" s="1"/>
  <c r="P163" i="27"/>
  <c r="O163" i="27"/>
  <c r="U162" i="27"/>
  <c r="T162" i="27"/>
  <c r="S162" i="27"/>
  <c r="Q162" i="27"/>
  <c r="R162" i="27" s="1"/>
  <c r="P162" i="27"/>
  <c r="O162" i="27"/>
  <c r="U161" i="27"/>
  <c r="T161" i="27"/>
  <c r="S161" i="27"/>
  <c r="Q161" i="27"/>
  <c r="R161" i="27" s="1"/>
  <c r="P161" i="27"/>
  <c r="O161" i="27"/>
  <c r="U160" i="27"/>
  <c r="T160" i="27"/>
  <c r="S160" i="27"/>
  <c r="Q160" i="27"/>
  <c r="R160" i="27" s="1"/>
  <c r="P160" i="27"/>
  <c r="O160" i="27"/>
  <c r="U159" i="27"/>
  <c r="T159" i="27"/>
  <c r="S159" i="27"/>
  <c r="Q159" i="27"/>
  <c r="R159" i="27" s="1"/>
  <c r="P159" i="27"/>
  <c r="O159" i="27"/>
  <c r="U158" i="27"/>
  <c r="T158" i="27"/>
  <c r="S158" i="27"/>
  <c r="Q158" i="27"/>
  <c r="R158" i="27" s="1"/>
  <c r="P158" i="27"/>
  <c r="O158" i="27"/>
  <c r="U157" i="27"/>
  <c r="T157" i="27"/>
  <c r="S157" i="27"/>
  <c r="Q157" i="27"/>
  <c r="R157" i="27" s="1"/>
  <c r="P157" i="27"/>
  <c r="O157" i="27"/>
  <c r="U156" i="27"/>
  <c r="T156" i="27"/>
  <c r="S156" i="27"/>
  <c r="Q156" i="27"/>
  <c r="R156" i="27" s="1"/>
  <c r="P156" i="27"/>
  <c r="O156" i="27"/>
  <c r="U155" i="27"/>
  <c r="T155" i="27"/>
  <c r="S155" i="27"/>
  <c r="Q155" i="27"/>
  <c r="R155" i="27" s="1"/>
  <c r="P155" i="27"/>
  <c r="O155" i="27"/>
  <c r="U154" i="27"/>
  <c r="T154" i="27"/>
  <c r="S154" i="27"/>
  <c r="Q154" i="27"/>
  <c r="R154" i="27" s="1"/>
  <c r="P154" i="27"/>
  <c r="O154" i="27"/>
  <c r="U153" i="27"/>
  <c r="T153" i="27"/>
  <c r="S153" i="27"/>
  <c r="Q153" i="27"/>
  <c r="R153" i="27" s="1"/>
  <c r="P153" i="27"/>
  <c r="O153" i="27"/>
  <c r="U152" i="27"/>
  <c r="T152" i="27"/>
  <c r="S152" i="27"/>
  <c r="Q152" i="27"/>
  <c r="R152" i="27" s="1"/>
  <c r="P152" i="27"/>
  <c r="O152" i="27"/>
  <c r="U151" i="27"/>
  <c r="T151" i="27"/>
  <c r="S151" i="27"/>
  <c r="Q151" i="27"/>
  <c r="R151" i="27" s="1"/>
  <c r="P151" i="27"/>
  <c r="O151" i="27"/>
  <c r="U150" i="27"/>
  <c r="T150" i="27"/>
  <c r="S150" i="27"/>
  <c r="Q150" i="27"/>
  <c r="R150" i="27" s="1"/>
  <c r="P150" i="27"/>
  <c r="O150" i="27"/>
  <c r="U149" i="27"/>
  <c r="T149" i="27"/>
  <c r="S149" i="27"/>
  <c r="Q149" i="27"/>
  <c r="R149" i="27" s="1"/>
  <c r="P149" i="27"/>
  <c r="O149" i="27"/>
  <c r="U148" i="27"/>
  <c r="T148" i="27"/>
  <c r="S148" i="27"/>
  <c r="Q148" i="27"/>
  <c r="R148" i="27" s="1"/>
  <c r="P148" i="27"/>
  <c r="O148" i="27"/>
  <c r="U147" i="27"/>
  <c r="T147" i="27"/>
  <c r="S147" i="27"/>
  <c r="Q147" i="27"/>
  <c r="R147" i="27" s="1"/>
  <c r="P147" i="27"/>
  <c r="O147" i="27"/>
  <c r="U146" i="27"/>
  <c r="T146" i="27"/>
  <c r="S146" i="27"/>
  <c r="Q146" i="27"/>
  <c r="R146" i="27" s="1"/>
  <c r="P146" i="27"/>
  <c r="O146" i="27"/>
  <c r="U145" i="27"/>
  <c r="T145" i="27"/>
  <c r="S145" i="27"/>
  <c r="Q145" i="27"/>
  <c r="R145" i="27" s="1"/>
  <c r="P145" i="27"/>
  <c r="O145" i="27"/>
  <c r="U144" i="27"/>
  <c r="T144" i="27"/>
  <c r="S144" i="27"/>
  <c r="Q144" i="27"/>
  <c r="R144" i="27" s="1"/>
  <c r="P144" i="27"/>
  <c r="O144" i="27"/>
  <c r="U143" i="27"/>
  <c r="T143" i="27"/>
  <c r="S143" i="27"/>
  <c r="Q143" i="27"/>
  <c r="R143" i="27" s="1"/>
  <c r="P143" i="27"/>
  <c r="O143" i="27"/>
  <c r="U142" i="27"/>
  <c r="T142" i="27"/>
  <c r="S142" i="27"/>
  <c r="Q142" i="27"/>
  <c r="R142" i="27" s="1"/>
  <c r="P142" i="27"/>
  <c r="O142" i="27"/>
  <c r="U141" i="27"/>
  <c r="T141" i="27"/>
  <c r="S141" i="27"/>
  <c r="Q141" i="27"/>
  <c r="R141" i="27" s="1"/>
  <c r="P141" i="27"/>
  <c r="O141" i="27"/>
  <c r="U140" i="27"/>
  <c r="T140" i="27"/>
  <c r="S140" i="27"/>
  <c r="Q140" i="27"/>
  <c r="R140" i="27" s="1"/>
  <c r="P140" i="27"/>
  <c r="O140" i="27"/>
  <c r="U139" i="27"/>
  <c r="T139" i="27"/>
  <c r="S139" i="27"/>
  <c r="Q139" i="27"/>
  <c r="R139" i="27" s="1"/>
  <c r="P139" i="27"/>
  <c r="O139" i="27"/>
  <c r="U138" i="27"/>
  <c r="T138" i="27"/>
  <c r="S138" i="27"/>
  <c r="Q138" i="27"/>
  <c r="R138" i="27" s="1"/>
  <c r="P138" i="27"/>
  <c r="O138" i="27"/>
  <c r="U137" i="27"/>
  <c r="T137" i="27"/>
  <c r="S137" i="27"/>
  <c r="Q137" i="27"/>
  <c r="R137" i="27" s="1"/>
  <c r="P137" i="27"/>
  <c r="O137" i="27"/>
  <c r="U136" i="27"/>
  <c r="T136" i="27"/>
  <c r="S136" i="27"/>
  <c r="Q136" i="27"/>
  <c r="R136" i="27" s="1"/>
  <c r="P136" i="27"/>
  <c r="O136" i="27"/>
  <c r="U135" i="27"/>
  <c r="T135" i="27"/>
  <c r="S135" i="27"/>
  <c r="Q135" i="27"/>
  <c r="R135" i="27" s="1"/>
  <c r="P135" i="27"/>
  <c r="O135" i="27"/>
  <c r="U134" i="27"/>
  <c r="T134" i="27"/>
  <c r="S134" i="27"/>
  <c r="Q134" i="27"/>
  <c r="R134" i="27" s="1"/>
  <c r="P134" i="27"/>
  <c r="O134" i="27"/>
  <c r="U133" i="27"/>
  <c r="T133" i="27"/>
  <c r="S133" i="27"/>
  <c r="Q133" i="27"/>
  <c r="R133" i="27" s="1"/>
  <c r="P133" i="27"/>
  <c r="O133" i="27"/>
  <c r="U132" i="27"/>
  <c r="T132" i="27"/>
  <c r="S132" i="27"/>
  <c r="Q132" i="27"/>
  <c r="R132" i="27" s="1"/>
  <c r="P132" i="27"/>
  <c r="O132" i="27"/>
  <c r="U131" i="27"/>
  <c r="T131" i="27"/>
  <c r="S131" i="27"/>
  <c r="Q131" i="27"/>
  <c r="R131" i="27" s="1"/>
  <c r="P131" i="27"/>
  <c r="O131" i="27"/>
  <c r="U130" i="27"/>
  <c r="T130" i="27"/>
  <c r="S130" i="27"/>
  <c r="Q130" i="27"/>
  <c r="R130" i="27" s="1"/>
  <c r="P130" i="27"/>
  <c r="O130" i="27"/>
  <c r="U129" i="27"/>
  <c r="T129" i="27"/>
  <c r="S129" i="27"/>
  <c r="Q129" i="27"/>
  <c r="R129" i="27" s="1"/>
  <c r="P129" i="27"/>
  <c r="O129" i="27"/>
  <c r="U128" i="27"/>
  <c r="T128" i="27"/>
  <c r="S128" i="27"/>
  <c r="Q128" i="27"/>
  <c r="R128" i="27" s="1"/>
  <c r="P128" i="27"/>
  <c r="O128" i="27"/>
  <c r="U127" i="27"/>
  <c r="T127" i="27"/>
  <c r="S127" i="27"/>
  <c r="Q127" i="27"/>
  <c r="R127" i="27" s="1"/>
  <c r="P127" i="27"/>
  <c r="O127" i="27"/>
  <c r="U126" i="27"/>
  <c r="T126" i="27"/>
  <c r="S126" i="27"/>
  <c r="Q126" i="27"/>
  <c r="R126" i="27" s="1"/>
  <c r="P126" i="27"/>
  <c r="O126" i="27"/>
  <c r="U125" i="27"/>
  <c r="T125" i="27"/>
  <c r="S125" i="27"/>
  <c r="Q125" i="27"/>
  <c r="R125" i="27" s="1"/>
  <c r="P125" i="27"/>
  <c r="O125" i="27"/>
  <c r="U124" i="27"/>
  <c r="T124" i="27"/>
  <c r="S124" i="27"/>
  <c r="Q124" i="27"/>
  <c r="R124" i="27" s="1"/>
  <c r="P124" i="27"/>
  <c r="O124" i="27"/>
  <c r="U123" i="27"/>
  <c r="T123" i="27"/>
  <c r="S123" i="27"/>
  <c r="Q123" i="27"/>
  <c r="R123" i="27" s="1"/>
  <c r="P123" i="27"/>
  <c r="O123" i="27"/>
  <c r="U122" i="27"/>
  <c r="T122" i="27"/>
  <c r="S122" i="27"/>
  <c r="Q122" i="27"/>
  <c r="R122" i="27" s="1"/>
  <c r="P122" i="27"/>
  <c r="O122" i="27"/>
  <c r="U121" i="27"/>
  <c r="T121" i="27"/>
  <c r="S121" i="27"/>
  <c r="R121" i="27"/>
  <c r="Q121" i="27"/>
  <c r="P121" i="27"/>
  <c r="O121" i="27"/>
  <c r="U120" i="27"/>
  <c r="T120" i="27"/>
  <c r="S120" i="27"/>
  <c r="Q120" i="27"/>
  <c r="R120" i="27" s="1"/>
  <c r="P120" i="27"/>
  <c r="O120" i="27"/>
  <c r="U119" i="27"/>
  <c r="T119" i="27"/>
  <c r="S119" i="27"/>
  <c r="Q119" i="27"/>
  <c r="R119" i="27" s="1"/>
  <c r="P119" i="27"/>
  <c r="O119" i="27"/>
  <c r="U118" i="27"/>
  <c r="T118" i="27"/>
  <c r="S118" i="27"/>
  <c r="Q118" i="27"/>
  <c r="R118" i="27" s="1"/>
  <c r="P118" i="27"/>
  <c r="O118" i="27"/>
  <c r="U117" i="27"/>
  <c r="T117" i="27"/>
  <c r="S117" i="27"/>
  <c r="Q117" i="27"/>
  <c r="R117" i="27" s="1"/>
  <c r="P117" i="27"/>
  <c r="O117" i="27"/>
  <c r="U116" i="27"/>
  <c r="T116" i="27"/>
  <c r="S116" i="27"/>
  <c r="Q116" i="27"/>
  <c r="R116" i="27" s="1"/>
  <c r="P116" i="27"/>
  <c r="O116" i="27"/>
  <c r="U115" i="27"/>
  <c r="T115" i="27"/>
  <c r="S115" i="27"/>
  <c r="Q115" i="27"/>
  <c r="R115" i="27" s="1"/>
  <c r="P115" i="27"/>
  <c r="O115" i="27"/>
  <c r="U114" i="27"/>
  <c r="T114" i="27"/>
  <c r="S114" i="27"/>
  <c r="Q114" i="27"/>
  <c r="R114" i="27" s="1"/>
  <c r="P114" i="27"/>
  <c r="O114" i="27"/>
  <c r="U113" i="27"/>
  <c r="T113" i="27"/>
  <c r="S113" i="27"/>
  <c r="Q113" i="27"/>
  <c r="R113" i="27" s="1"/>
  <c r="P113" i="27"/>
  <c r="O113" i="27"/>
  <c r="U112" i="27"/>
  <c r="T112" i="27"/>
  <c r="S112" i="27"/>
  <c r="Q112" i="27"/>
  <c r="R112" i="27" s="1"/>
  <c r="P112" i="27"/>
  <c r="O112" i="27"/>
  <c r="U111" i="27"/>
  <c r="T111" i="27"/>
  <c r="S111" i="27"/>
  <c r="Q111" i="27"/>
  <c r="R111" i="27" s="1"/>
  <c r="P111" i="27"/>
  <c r="O111" i="27"/>
  <c r="U110" i="27"/>
  <c r="T110" i="27"/>
  <c r="S110" i="27"/>
  <c r="Q110" i="27"/>
  <c r="R110" i="27" s="1"/>
  <c r="P110" i="27"/>
  <c r="O110" i="27"/>
  <c r="U109" i="27"/>
  <c r="T109" i="27"/>
  <c r="S109" i="27"/>
  <c r="Q109" i="27"/>
  <c r="R109" i="27" s="1"/>
  <c r="P109" i="27"/>
  <c r="O109" i="27"/>
  <c r="U108" i="27"/>
  <c r="T108" i="27"/>
  <c r="S108" i="27"/>
  <c r="Q108" i="27"/>
  <c r="R108" i="27" s="1"/>
  <c r="P108" i="27"/>
  <c r="O108" i="27"/>
  <c r="U107" i="27"/>
  <c r="T107" i="27"/>
  <c r="S107" i="27"/>
  <c r="Q107" i="27"/>
  <c r="R107" i="27" s="1"/>
  <c r="P107" i="27"/>
  <c r="O107" i="27"/>
  <c r="U106" i="27"/>
  <c r="T106" i="27"/>
  <c r="S106" i="27"/>
  <c r="Q106" i="27"/>
  <c r="R106" i="27" s="1"/>
  <c r="P106" i="27"/>
  <c r="O106" i="27"/>
  <c r="U105" i="27"/>
  <c r="T105" i="27"/>
  <c r="S105" i="27"/>
  <c r="Q105" i="27"/>
  <c r="R105" i="27" s="1"/>
  <c r="P105" i="27"/>
  <c r="O105" i="27"/>
  <c r="U104" i="27"/>
  <c r="T104" i="27"/>
  <c r="S104" i="27"/>
  <c r="Q104" i="27"/>
  <c r="R104" i="27" s="1"/>
  <c r="P104" i="27"/>
  <c r="O104" i="27"/>
  <c r="U103" i="27"/>
  <c r="T103" i="27"/>
  <c r="S103" i="27"/>
  <c r="Q103" i="27"/>
  <c r="R103" i="27" s="1"/>
  <c r="P103" i="27"/>
  <c r="O103" i="27"/>
  <c r="U102" i="27"/>
  <c r="T102" i="27"/>
  <c r="S102" i="27"/>
  <c r="Q102" i="27"/>
  <c r="R102" i="27" s="1"/>
  <c r="P102" i="27"/>
  <c r="O102" i="27"/>
  <c r="U101" i="27"/>
  <c r="T101" i="27"/>
  <c r="S101" i="27"/>
  <c r="Q101" i="27"/>
  <c r="R101" i="27" s="1"/>
  <c r="P101" i="27"/>
  <c r="O101" i="27"/>
  <c r="U100" i="27"/>
  <c r="T100" i="27"/>
  <c r="S100" i="27"/>
  <c r="Q100" i="27"/>
  <c r="R100" i="27" s="1"/>
  <c r="P100" i="27"/>
  <c r="O100" i="27"/>
  <c r="U99" i="27"/>
  <c r="T99" i="27"/>
  <c r="S99" i="27"/>
  <c r="Q99" i="27"/>
  <c r="R99" i="27" s="1"/>
  <c r="P99" i="27"/>
  <c r="O99" i="27"/>
  <c r="U98" i="27"/>
  <c r="T98" i="27"/>
  <c r="S98" i="27"/>
  <c r="Q98" i="27"/>
  <c r="R98" i="27" s="1"/>
  <c r="P98" i="27"/>
  <c r="O98" i="27"/>
  <c r="U97" i="27"/>
  <c r="T97" i="27"/>
  <c r="S97" i="27"/>
  <c r="Q97" i="27"/>
  <c r="R97" i="27" s="1"/>
  <c r="P97" i="27"/>
  <c r="O97" i="27"/>
  <c r="U96" i="27"/>
  <c r="T96" i="27"/>
  <c r="S96" i="27"/>
  <c r="Q96" i="27"/>
  <c r="R96" i="27" s="1"/>
  <c r="P96" i="27"/>
  <c r="O96" i="27"/>
  <c r="U95" i="27"/>
  <c r="T95" i="27"/>
  <c r="S95" i="27"/>
  <c r="Q95" i="27"/>
  <c r="R95" i="27" s="1"/>
  <c r="P95" i="27"/>
  <c r="O95" i="27"/>
  <c r="U94" i="27"/>
  <c r="T94" i="27"/>
  <c r="S94" i="27"/>
  <c r="Q94" i="27"/>
  <c r="R94" i="27" s="1"/>
  <c r="P94" i="27"/>
  <c r="O94" i="27"/>
  <c r="U93" i="27"/>
  <c r="T93" i="27"/>
  <c r="S93" i="27"/>
  <c r="Q93" i="27"/>
  <c r="R93" i="27" s="1"/>
  <c r="P93" i="27"/>
  <c r="O93" i="27"/>
  <c r="U92" i="27"/>
  <c r="T92" i="27"/>
  <c r="S92" i="27"/>
  <c r="Q92" i="27"/>
  <c r="R92" i="27" s="1"/>
  <c r="P92" i="27"/>
  <c r="O92" i="27"/>
  <c r="U91" i="27"/>
  <c r="T91" i="27"/>
  <c r="S91" i="27"/>
  <c r="Q91" i="27"/>
  <c r="R91" i="27" s="1"/>
  <c r="P91" i="27"/>
  <c r="O91" i="27"/>
  <c r="U90" i="27"/>
  <c r="T90" i="27"/>
  <c r="S90" i="27"/>
  <c r="Q90" i="27"/>
  <c r="R90" i="27" s="1"/>
  <c r="P90" i="27"/>
  <c r="O90" i="27"/>
  <c r="U89" i="27"/>
  <c r="T89" i="27"/>
  <c r="S89" i="27"/>
  <c r="Q89" i="27"/>
  <c r="R89" i="27" s="1"/>
  <c r="P89" i="27"/>
  <c r="O89" i="27"/>
  <c r="U88" i="27"/>
  <c r="T88" i="27"/>
  <c r="S88" i="27"/>
  <c r="Q88" i="27"/>
  <c r="R88" i="27" s="1"/>
  <c r="P88" i="27"/>
  <c r="O88" i="27"/>
  <c r="U87" i="27"/>
  <c r="T87" i="27"/>
  <c r="S87" i="27"/>
  <c r="Q87" i="27"/>
  <c r="R87" i="27" s="1"/>
  <c r="P87" i="27"/>
  <c r="O87" i="27"/>
  <c r="U86" i="27"/>
  <c r="T86" i="27"/>
  <c r="S86" i="27"/>
  <c r="Q86" i="27"/>
  <c r="R86" i="27" s="1"/>
  <c r="P86" i="27"/>
  <c r="O86" i="27"/>
  <c r="U85" i="27"/>
  <c r="T85" i="27"/>
  <c r="S85" i="27"/>
  <c r="Q85" i="27"/>
  <c r="R85" i="27" s="1"/>
  <c r="P85" i="27"/>
  <c r="O85" i="27"/>
  <c r="U84" i="27"/>
  <c r="T84" i="27"/>
  <c r="S84" i="27"/>
  <c r="Q84" i="27"/>
  <c r="R84" i="27" s="1"/>
  <c r="P84" i="27"/>
  <c r="O84" i="27"/>
  <c r="U83" i="27"/>
  <c r="T83" i="27"/>
  <c r="S83" i="27"/>
  <c r="Q83" i="27"/>
  <c r="R83" i="27" s="1"/>
  <c r="P83" i="27"/>
  <c r="O83" i="27"/>
  <c r="U82" i="27"/>
  <c r="T82" i="27"/>
  <c r="S82" i="27"/>
  <c r="Q82" i="27"/>
  <c r="R82" i="27" s="1"/>
  <c r="P82" i="27"/>
  <c r="O82" i="27"/>
  <c r="U81" i="27"/>
  <c r="T81" i="27"/>
  <c r="S81" i="27"/>
  <c r="Q81" i="27"/>
  <c r="R81" i="27" s="1"/>
  <c r="P81" i="27"/>
  <c r="O81" i="27"/>
  <c r="U80" i="27"/>
  <c r="T80" i="27"/>
  <c r="S80" i="27"/>
  <c r="Q80" i="27"/>
  <c r="R80" i="27" s="1"/>
  <c r="P80" i="27"/>
  <c r="O80" i="27"/>
  <c r="U79" i="27"/>
  <c r="T79" i="27"/>
  <c r="S79" i="27"/>
  <c r="Q79" i="27"/>
  <c r="R79" i="27" s="1"/>
  <c r="P79" i="27"/>
  <c r="O79" i="27"/>
  <c r="U78" i="27"/>
  <c r="T78" i="27"/>
  <c r="S78" i="27"/>
  <c r="Q78" i="27"/>
  <c r="R78" i="27" s="1"/>
  <c r="P78" i="27"/>
  <c r="O78" i="27"/>
  <c r="U77" i="27"/>
  <c r="T77" i="27"/>
  <c r="S77" i="27"/>
  <c r="Q77" i="27"/>
  <c r="R77" i="27" s="1"/>
  <c r="P77" i="27"/>
  <c r="O77" i="27"/>
  <c r="U76" i="27"/>
  <c r="T76" i="27"/>
  <c r="S76" i="27"/>
  <c r="Q76" i="27"/>
  <c r="R76" i="27" s="1"/>
  <c r="P76" i="27"/>
  <c r="O76" i="27"/>
  <c r="U75" i="27"/>
  <c r="T75" i="27"/>
  <c r="S75" i="27"/>
  <c r="Q75" i="27"/>
  <c r="R75" i="27" s="1"/>
  <c r="P75" i="27"/>
  <c r="O75" i="27"/>
  <c r="U74" i="27"/>
  <c r="T74" i="27"/>
  <c r="S74" i="27"/>
  <c r="Q74" i="27"/>
  <c r="R74" i="27" s="1"/>
  <c r="P74" i="27"/>
  <c r="O74" i="27"/>
  <c r="U73" i="27"/>
  <c r="T73" i="27"/>
  <c r="S73" i="27"/>
  <c r="Q73" i="27"/>
  <c r="R73" i="27" s="1"/>
  <c r="P73" i="27"/>
  <c r="O73" i="27"/>
  <c r="U72" i="27"/>
  <c r="T72" i="27"/>
  <c r="S72" i="27"/>
  <c r="Q72" i="27"/>
  <c r="R72" i="27" s="1"/>
  <c r="P72" i="27"/>
  <c r="O72" i="27"/>
  <c r="U71" i="27"/>
  <c r="T71" i="27"/>
  <c r="S71" i="27"/>
  <c r="Q71" i="27"/>
  <c r="R71" i="27" s="1"/>
  <c r="P71" i="27"/>
  <c r="O71" i="27"/>
  <c r="U70" i="27"/>
  <c r="T70" i="27"/>
  <c r="S70" i="27"/>
  <c r="Q70" i="27"/>
  <c r="R70" i="27" s="1"/>
  <c r="P70" i="27"/>
  <c r="O70" i="27"/>
  <c r="U69" i="27"/>
  <c r="T69" i="27"/>
  <c r="S69" i="27"/>
  <c r="Q69" i="27"/>
  <c r="R69" i="27" s="1"/>
  <c r="P69" i="27"/>
  <c r="O69" i="27"/>
  <c r="U68" i="27"/>
  <c r="T68" i="27"/>
  <c r="S68" i="27"/>
  <c r="Q68" i="27"/>
  <c r="R68" i="27" s="1"/>
  <c r="P68" i="27"/>
  <c r="O68" i="27"/>
  <c r="U67" i="27"/>
  <c r="T67" i="27"/>
  <c r="S67" i="27"/>
  <c r="Q67" i="27"/>
  <c r="R67" i="27" s="1"/>
  <c r="P67" i="27"/>
  <c r="O67" i="27"/>
  <c r="U66" i="27"/>
  <c r="T66" i="27"/>
  <c r="S66" i="27"/>
  <c r="Q66" i="27"/>
  <c r="R66" i="27" s="1"/>
  <c r="P66" i="27"/>
  <c r="O66" i="27"/>
  <c r="U65" i="27"/>
  <c r="T65" i="27"/>
  <c r="S65" i="27"/>
  <c r="Q65" i="27"/>
  <c r="R65" i="27" s="1"/>
  <c r="P65" i="27"/>
  <c r="O65" i="27"/>
  <c r="U64" i="27"/>
  <c r="T64" i="27"/>
  <c r="S64" i="27"/>
  <c r="Q64" i="27"/>
  <c r="R64" i="27" s="1"/>
  <c r="P64" i="27"/>
  <c r="O64" i="27"/>
  <c r="U63" i="27"/>
  <c r="T63" i="27"/>
  <c r="S63" i="27"/>
  <c r="Q63" i="27"/>
  <c r="R63" i="27" s="1"/>
  <c r="P63" i="27"/>
  <c r="O63" i="27"/>
  <c r="U62" i="27"/>
  <c r="T62" i="27"/>
  <c r="S62" i="27"/>
  <c r="Q62" i="27"/>
  <c r="R62" i="27" s="1"/>
  <c r="P62" i="27"/>
  <c r="O62" i="27"/>
  <c r="U61" i="27"/>
  <c r="T61" i="27"/>
  <c r="S61" i="27"/>
  <c r="Q61" i="27"/>
  <c r="R61" i="27" s="1"/>
  <c r="P61" i="27"/>
  <c r="O61" i="27"/>
  <c r="U60" i="27"/>
  <c r="T60" i="27"/>
  <c r="S60" i="27"/>
  <c r="Q60" i="27"/>
  <c r="R60" i="27" s="1"/>
  <c r="P60" i="27"/>
  <c r="O60" i="27"/>
  <c r="U59" i="27"/>
  <c r="T59" i="27"/>
  <c r="S59" i="27"/>
  <c r="Q59" i="27"/>
  <c r="R59" i="27" s="1"/>
  <c r="P59" i="27"/>
  <c r="O59" i="27"/>
  <c r="U58" i="27"/>
  <c r="T58" i="27"/>
  <c r="S58" i="27"/>
  <c r="Q58" i="27"/>
  <c r="R58" i="27" s="1"/>
  <c r="P58" i="27"/>
  <c r="O58" i="27"/>
  <c r="U57" i="27"/>
  <c r="T57" i="27"/>
  <c r="S57" i="27"/>
  <c r="Q57" i="27"/>
  <c r="R57" i="27" s="1"/>
  <c r="P57" i="27"/>
  <c r="O57" i="27"/>
  <c r="U56" i="27"/>
  <c r="T56" i="27"/>
  <c r="S56" i="27"/>
  <c r="Q56" i="27"/>
  <c r="R56" i="27" s="1"/>
  <c r="P56" i="27"/>
  <c r="O56" i="27"/>
  <c r="U55" i="27"/>
  <c r="T55" i="27"/>
  <c r="S55" i="27"/>
  <c r="Q55" i="27"/>
  <c r="R55" i="27" s="1"/>
  <c r="P55" i="27"/>
  <c r="O55" i="27"/>
  <c r="U54" i="27"/>
  <c r="T54" i="27"/>
  <c r="S54" i="27"/>
  <c r="Q54" i="27"/>
  <c r="R54" i="27" s="1"/>
  <c r="P54" i="27"/>
  <c r="O54" i="27"/>
  <c r="U53" i="27"/>
  <c r="T53" i="27"/>
  <c r="S53" i="27"/>
  <c r="Q53" i="27"/>
  <c r="R53" i="27" s="1"/>
  <c r="P53" i="27"/>
  <c r="O53" i="27"/>
  <c r="U52" i="27"/>
  <c r="T52" i="27"/>
  <c r="S52" i="27"/>
  <c r="Q52" i="27"/>
  <c r="R52" i="27" s="1"/>
  <c r="P52" i="27"/>
  <c r="O52" i="27"/>
  <c r="U51" i="27"/>
  <c r="T51" i="27"/>
  <c r="S51" i="27"/>
  <c r="Q51" i="27"/>
  <c r="R51" i="27" s="1"/>
  <c r="P51" i="27"/>
  <c r="O51" i="27"/>
  <c r="U50" i="27"/>
  <c r="T50" i="27"/>
  <c r="S50" i="27"/>
  <c r="Q50" i="27"/>
  <c r="R50" i="27" s="1"/>
  <c r="P50" i="27"/>
  <c r="O50" i="27"/>
  <c r="U49" i="27"/>
  <c r="T49" i="27"/>
  <c r="S49" i="27"/>
  <c r="Q49" i="27"/>
  <c r="R49" i="27" s="1"/>
  <c r="P49" i="27"/>
  <c r="O49" i="27"/>
  <c r="U48" i="27"/>
  <c r="T48" i="27"/>
  <c r="S48" i="27"/>
  <c r="Q48" i="27"/>
  <c r="R48" i="27" s="1"/>
  <c r="P48" i="27"/>
  <c r="O48" i="27"/>
  <c r="U47" i="27"/>
  <c r="T47" i="27"/>
  <c r="S47" i="27"/>
  <c r="Q47" i="27"/>
  <c r="R47" i="27" s="1"/>
  <c r="P47" i="27"/>
  <c r="O47" i="27"/>
  <c r="U46" i="27"/>
  <c r="T46" i="27"/>
  <c r="S46" i="27"/>
  <c r="Q46" i="27"/>
  <c r="R46" i="27" s="1"/>
  <c r="P46" i="27"/>
  <c r="O46" i="27"/>
  <c r="U45" i="27"/>
  <c r="T45" i="27"/>
  <c r="S45" i="27"/>
  <c r="Q45" i="27"/>
  <c r="R45" i="27" s="1"/>
  <c r="P45" i="27"/>
  <c r="O45" i="27"/>
  <c r="U44" i="27"/>
  <c r="T44" i="27"/>
  <c r="S44" i="27"/>
  <c r="Q44" i="27"/>
  <c r="R44" i="27" s="1"/>
  <c r="P44" i="27"/>
  <c r="O44" i="27"/>
  <c r="U43" i="27"/>
  <c r="T43" i="27"/>
  <c r="S43" i="27"/>
  <c r="Q43" i="27"/>
  <c r="R43" i="27" s="1"/>
  <c r="P43" i="27"/>
  <c r="O43" i="27"/>
  <c r="U42" i="27"/>
  <c r="T42" i="27"/>
  <c r="S42" i="27"/>
  <c r="Q42" i="27"/>
  <c r="R42" i="27" s="1"/>
  <c r="P42" i="27"/>
  <c r="O42" i="27"/>
  <c r="U41" i="27"/>
  <c r="T41" i="27"/>
  <c r="S41" i="27"/>
  <c r="Q41" i="27"/>
  <c r="R41" i="27" s="1"/>
  <c r="P41" i="27"/>
  <c r="O41" i="27"/>
  <c r="U40" i="27"/>
  <c r="T40" i="27"/>
  <c r="S40" i="27"/>
  <c r="Q40" i="27"/>
  <c r="R40" i="27" s="1"/>
  <c r="P40" i="27"/>
  <c r="O40" i="27"/>
  <c r="U39" i="27"/>
  <c r="T39" i="27"/>
  <c r="S39" i="27"/>
  <c r="Q39" i="27"/>
  <c r="R39" i="27" s="1"/>
  <c r="P39" i="27"/>
  <c r="O39" i="27"/>
  <c r="U38" i="27"/>
  <c r="T38" i="27"/>
  <c r="S38" i="27"/>
  <c r="Q38" i="27"/>
  <c r="R38" i="27" s="1"/>
  <c r="P38" i="27"/>
  <c r="O38" i="27"/>
  <c r="U37" i="27"/>
  <c r="T37" i="27"/>
  <c r="S37" i="27"/>
  <c r="Q37" i="27"/>
  <c r="R37" i="27" s="1"/>
  <c r="P37" i="27"/>
  <c r="O37" i="27"/>
  <c r="U36" i="27"/>
  <c r="T36" i="27"/>
  <c r="S36" i="27"/>
  <c r="Q36" i="27"/>
  <c r="R36" i="27" s="1"/>
  <c r="P36" i="27"/>
  <c r="O36" i="27"/>
  <c r="U35" i="27"/>
  <c r="T35" i="27"/>
  <c r="S35" i="27"/>
  <c r="Q35" i="27"/>
  <c r="R35" i="27" s="1"/>
  <c r="P35" i="27"/>
  <c r="O35" i="27"/>
  <c r="U34" i="27"/>
  <c r="T34" i="27"/>
  <c r="S34" i="27"/>
  <c r="Q34" i="27"/>
  <c r="R34" i="27" s="1"/>
  <c r="P34" i="27"/>
  <c r="O34" i="27"/>
  <c r="U33" i="27"/>
  <c r="T33" i="27"/>
  <c r="S33" i="27"/>
  <c r="Q33" i="27"/>
  <c r="R33" i="27" s="1"/>
  <c r="P33" i="27"/>
  <c r="O33" i="27"/>
  <c r="U32" i="27"/>
  <c r="T32" i="27"/>
  <c r="S32" i="27"/>
  <c r="Q32" i="27"/>
  <c r="R32" i="27" s="1"/>
  <c r="P32" i="27"/>
  <c r="O32" i="27"/>
  <c r="U31" i="27"/>
  <c r="T31" i="27"/>
  <c r="S31" i="27"/>
  <c r="Q31" i="27"/>
  <c r="R31" i="27" s="1"/>
  <c r="P31" i="27"/>
  <c r="O31" i="27"/>
  <c r="U30" i="27"/>
  <c r="T30" i="27"/>
  <c r="S30" i="27"/>
  <c r="Q30" i="27"/>
  <c r="R30" i="27" s="1"/>
  <c r="P30" i="27"/>
  <c r="O30" i="27"/>
  <c r="U29" i="27"/>
  <c r="T29" i="27"/>
  <c r="S29" i="27"/>
  <c r="Q29" i="27"/>
  <c r="R29" i="27" s="1"/>
  <c r="P29" i="27"/>
  <c r="O29" i="27"/>
  <c r="U28" i="27"/>
  <c r="T28" i="27"/>
  <c r="S28" i="27"/>
  <c r="Q28" i="27"/>
  <c r="R28" i="27" s="1"/>
  <c r="P28" i="27"/>
  <c r="O28" i="27"/>
  <c r="U27" i="27"/>
  <c r="T27" i="27"/>
  <c r="S27" i="27"/>
  <c r="Q27" i="27"/>
  <c r="R27" i="27" s="1"/>
  <c r="P27" i="27"/>
  <c r="O27" i="27"/>
  <c r="U26" i="27"/>
  <c r="T26" i="27"/>
  <c r="S26" i="27"/>
  <c r="Q26" i="27"/>
  <c r="R26" i="27" s="1"/>
  <c r="P26" i="27"/>
  <c r="O26" i="27"/>
  <c r="U25" i="27"/>
  <c r="T25" i="27"/>
  <c r="S25" i="27"/>
  <c r="Q25" i="27"/>
  <c r="R25" i="27" s="1"/>
  <c r="P25" i="27"/>
  <c r="O25" i="27"/>
  <c r="U24" i="27"/>
  <c r="T24" i="27"/>
  <c r="S24" i="27"/>
  <c r="Q24" i="27"/>
  <c r="R24" i="27" s="1"/>
  <c r="P24" i="27"/>
  <c r="O24" i="27"/>
  <c r="U23" i="27"/>
  <c r="T23" i="27"/>
  <c r="S23" i="27"/>
  <c r="Q23" i="27"/>
  <c r="R23" i="27" s="1"/>
  <c r="P23" i="27"/>
  <c r="O23" i="27"/>
  <c r="U22" i="27"/>
  <c r="T22" i="27"/>
  <c r="S22" i="27"/>
  <c r="Q22" i="27"/>
  <c r="R22" i="27" s="1"/>
  <c r="P22" i="27"/>
  <c r="O22" i="27"/>
  <c r="U21" i="27"/>
  <c r="T21" i="27"/>
  <c r="S21" i="27"/>
  <c r="Q21" i="27"/>
  <c r="R21" i="27" s="1"/>
  <c r="P21" i="27"/>
  <c r="O21" i="27"/>
  <c r="U20" i="27"/>
  <c r="T20" i="27"/>
  <c r="S20" i="27"/>
  <c r="Q20" i="27"/>
  <c r="R20" i="27" s="1"/>
  <c r="P20" i="27"/>
  <c r="O20" i="27"/>
  <c r="U19" i="27"/>
  <c r="T19" i="27"/>
  <c r="S19" i="27"/>
  <c r="Q19" i="27"/>
  <c r="R19" i="27" s="1"/>
  <c r="P19" i="27"/>
  <c r="O19" i="27"/>
  <c r="U18" i="27"/>
  <c r="T18" i="27"/>
  <c r="S18" i="27"/>
  <c r="Q18" i="27"/>
  <c r="R18" i="27" s="1"/>
  <c r="P18" i="27"/>
  <c r="O18" i="27"/>
  <c r="U17" i="27"/>
  <c r="T17" i="27"/>
  <c r="S17" i="27"/>
  <c r="Q17" i="27"/>
  <c r="R17" i="27" s="1"/>
  <c r="P17" i="27"/>
  <c r="O17" i="27"/>
  <c r="U281" i="26"/>
  <c r="T281" i="26"/>
  <c r="S281" i="26"/>
  <c r="Q281" i="26"/>
  <c r="R281" i="26" s="1"/>
  <c r="P281" i="26"/>
  <c r="O281" i="26"/>
  <c r="U280" i="26"/>
  <c r="T280" i="26"/>
  <c r="S280" i="26"/>
  <c r="Q280" i="26"/>
  <c r="R280" i="26" s="1"/>
  <c r="P280" i="26"/>
  <c r="O280" i="26"/>
  <c r="U279" i="26"/>
  <c r="T279" i="26"/>
  <c r="S279" i="26"/>
  <c r="Q279" i="26"/>
  <c r="R279" i="26" s="1"/>
  <c r="P279" i="26"/>
  <c r="O279" i="26"/>
  <c r="U278" i="26"/>
  <c r="T278" i="26"/>
  <c r="S278" i="26"/>
  <c r="Q278" i="26"/>
  <c r="R278" i="26" s="1"/>
  <c r="P278" i="26"/>
  <c r="O278" i="26"/>
  <c r="U277" i="26"/>
  <c r="T277" i="26"/>
  <c r="S277" i="26"/>
  <c r="R277" i="26"/>
  <c r="Q277" i="26"/>
  <c r="P277" i="26"/>
  <c r="O277" i="26"/>
  <c r="U276" i="26"/>
  <c r="T276" i="26"/>
  <c r="S276" i="26"/>
  <c r="Q276" i="26"/>
  <c r="R276" i="26" s="1"/>
  <c r="P276" i="26"/>
  <c r="O276" i="26"/>
  <c r="U275" i="26"/>
  <c r="T275" i="26"/>
  <c r="S275" i="26"/>
  <c r="Q275" i="26"/>
  <c r="R275" i="26" s="1"/>
  <c r="P275" i="26"/>
  <c r="O275" i="26"/>
  <c r="U274" i="26"/>
  <c r="T274" i="26"/>
  <c r="S274" i="26"/>
  <c r="Q274" i="26"/>
  <c r="R274" i="26" s="1"/>
  <c r="P274" i="26"/>
  <c r="O274" i="26"/>
  <c r="U273" i="26"/>
  <c r="T273" i="26"/>
  <c r="S273" i="26"/>
  <c r="Q273" i="26"/>
  <c r="R273" i="26" s="1"/>
  <c r="P273" i="26"/>
  <c r="O273" i="26"/>
  <c r="U272" i="26"/>
  <c r="T272" i="26"/>
  <c r="S272" i="26"/>
  <c r="Q272" i="26"/>
  <c r="R272" i="26" s="1"/>
  <c r="P272" i="26"/>
  <c r="O272" i="26"/>
  <c r="U271" i="26"/>
  <c r="T271" i="26"/>
  <c r="S271" i="26"/>
  <c r="Q271" i="26"/>
  <c r="R271" i="26" s="1"/>
  <c r="P271" i="26"/>
  <c r="O271" i="26"/>
  <c r="U270" i="26"/>
  <c r="T270" i="26"/>
  <c r="S270" i="26"/>
  <c r="Q270" i="26"/>
  <c r="R270" i="26" s="1"/>
  <c r="P270" i="26"/>
  <c r="O270" i="26"/>
  <c r="U269" i="26"/>
  <c r="T269" i="26"/>
  <c r="S269" i="26"/>
  <c r="Q269" i="26"/>
  <c r="R269" i="26" s="1"/>
  <c r="P269" i="26"/>
  <c r="O269" i="26"/>
  <c r="U268" i="26"/>
  <c r="T268" i="26"/>
  <c r="S268" i="26"/>
  <c r="Q268" i="26"/>
  <c r="R268" i="26" s="1"/>
  <c r="P268" i="26"/>
  <c r="O268" i="26"/>
  <c r="U267" i="26"/>
  <c r="T267" i="26"/>
  <c r="S267" i="26"/>
  <c r="Q267" i="26"/>
  <c r="R267" i="26" s="1"/>
  <c r="P267" i="26"/>
  <c r="O267" i="26"/>
  <c r="U266" i="26"/>
  <c r="T266" i="26"/>
  <c r="S266" i="26"/>
  <c r="Q266" i="26"/>
  <c r="R266" i="26" s="1"/>
  <c r="P266" i="26"/>
  <c r="O266" i="26"/>
  <c r="U265" i="26"/>
  <c r="T265" i="26"/>
  <c r="S265" i="26"/>
  <c r="Q265" i="26"/>
  <c r="R265" i="26" s="1"/>
  <c r="P265" i="26"/>
  <c r="O265" i="26"/>
  <c r="U264" i="26"/>
  <c r="T264" i="26"/>
  <c r="S264" i="26"/>
  <c r="Q264" i="26"/>
  <c r="R264" i="26" s="1"/>
  <c r="P264" i="26"/>
  <c r="O264" i="26"/>
  <c r="U263" i="26"/>
  <c r="T263" i="26"/>
  <c r="S263" i="26"/>
  <c r="Q263" i="26"/>
  <c r="R263" i="26" s="1"/>
  <c r="P263" i="26"/>
  <c r="O263" i="26"/>
  <c r="U262" i="26"/>
  <c r="T262" i="26"/>
  <c r="S262" i="26"/>
  <c r="Q262" i="26"/>
  <c r="R262" i="26" s="1"/>
  <c r="P262" i="26"/>
  <c r="O262" i="26"/>
  <c r="U261" i="26"/>
  <c r="T261" i="26"/>
  <c r="S261" i="26"/>
  <c r="Q261" i="26"/>
  <c r="R261" i="26" s="1"/>
  <c r="P261" i="26"/>
  <c r="O261" i="26"/>
  <c r="U260" i="26"/>
  <c r="T260" i="26"/>
  <c r="S260" i="26"/>
  <c r="Q260" i="26"/>
  <c r="R260" i="26" s="1"/>
  <c r="P260" i="26"/>
  <c r="O260" i="26"/>
  <c r="U259" i="26"/>
  <c r="T259" i="26"/>
  <c r="S259" i="26"/>
  <c r="Q259" i="26"/>
  <c r="R259" i="26" s="1"/>
  <c r="P259" i="26"/>
  <c r="O259" i="26"/>
  <c r="U258" i="26"/>
  <c r="T258" i="26"/>
  <c r="S258" i="26"/>
  <c r="Q258" i="26"/>
  <c r="R258" i="26" s="1"/>
  <c r="P258" i="26"/>
  <c r="O258" i="26"/>
  <c r="U257" i="26"/>
  <c r="T257" i="26"/>
  <c r="S257" i="26"/>
  <c r="Q257" i="26"/>
  <c r="R257" i="26" s="1"/>
  <c r="P257" i="26"/>
  <c r="O257" i="26"/>
  <c r="U256" i="26"/>
  <c r="T256" i="26"/>
  <c r="S256" i="26"/>
  <c r="Q256" i="26"/>
  <c r="R256" i="26" s="1"/>
  <c r="P256" i="26"/>
  <c r="O256" i="26"/>
  <c r="U255" i="26"/>
  <c r="T255" i="26"/>
  <c r="S255" i="26"/>
  <c r="Q255" i="26"/>
  <c r="R255" i="26" s="1"/>
  <c r="P255" i="26"/>
  <c r="O255" i="26"/>
  <c r="U254" i="26"/>
  <c r="T254" i="26"/>
  <c r="S254" i="26"/>
  <c r="Q254" i="26"/>
  <c r="R254" i="26" s="1"/>
  <c r="P254" i="26"/>
  <c r="O254" i="26"/>
  <c r="U253" i="26"/>
  <c r="T253" i="26"/>
  <c r="S253" i="26"/>
  <c r="Q253" i="26"/>
  <c r="R253" i="26" s="1"/>
  <c r="P253" i="26"/>
  <c r="O253" i="26"/>
  <c r="U252" i="26"/>
  <c r="T252" i="26"/>
  <c r="S252" i="26"/>
  <c r="Q252" i="26"/>
  <c r="R252" i="26" s="1"/>
  <c r="P252" i="26"/>
  <c r="O252" i="26"/>
  <c r="U251" i="26"/>
  <c r="T251" i="26"/>
  <c r="S251" i="26"/>
  <c r="Q251" i="26"/>
  <c r="R251" i="26" s="1"/>
  <c r="P251" i="26"/>
  <c r="O251" i="26"/>
  <c r="U250" i="26"/>
  <c r="T250" i="26"/>
  <c r="S250" i="26"/>
  <c r="Q250" i="26"/>
  <c r="R250" i="26" s="1"/>
  <c r="P250" i="26"/>
  <c r="O250" i="26"/>
  <c r="U249" i="26"/>
  <c r="T249" i="26"/>
  <c r="S249" i="26"/>
  <c r="Q249" i="26"/>
  <c r="R249" i="26" s="1"/>
  <c r="P249" i="26"/>
  <c r="O249" i="26"/>
  <c r="U248" i="26"/>
  <c r="T248" i="26"/>
  <c r="S248" i="26"/>
  <c r="Q248" i="26"/>
  <c r="R248" i="26" s="1"/>
  <c r="P248" i="26"/>
  <c r="O248" i="26"/>
  <c r="U247" i="26"/>
  <c r="T247" i="26"/>
  <c r="S247" i="26"/>
  <c r="Q247" i="26"/>
  <c r="R247" i="26" s="1"/>
  <c r="P247" i="26"/>
  <c r="O247" i="26"/>
  <c r="U246" i="26"/>
  <c r="T246" i="26"/>
  <c r="S246" i="26"/>
  <c r="Q246" i="26"/>
  <c r="R246" i="26" s="1"/>
  <c r="P246" i="26"/>
  <c r="O246" i="26"/>
  <c r="U245" i="26"/>
  <c r="T245" i="26"/>
  <c r="S245" i="26"/>
  <c r="Q245" i="26"/>
  <c r="R245" i="26" s="1"/>
  <c r="P245" i="26"/>
  <c r="O245" i="26"/>
  <c r="U244" i="26"/>
  <c r="T244" i="26"/>
  <c r="S244" i="26"/>
  <c r="Q244" i="26"/>
  <c r="R244" i="26" s="1"/>
  <c r="P244" i="26"/>
  <c r="O244" i="26"/>
  <c r="U243" i="26"/>
  <c r="T243" i="26"/>
  <c r="S243" i="26"/>
  <c r="Q243" i="26"/>
  <c r="R243" i="26" s="1"/>
  <c r="P243" i="26"/>
  <c r="O243" i="26"/>
  <c r="U242" i="26"/>
  <c r="T242" i="26"/>
  <c r="S242" i="26"/>
  <c r="Q242" i="26"/>
  <c r="R242" i="26" s="1"/>
  <c r="P242" i="26"/>
  <c r="O242" i="26"/>
  <c r="U241" i="26"/>
  <c r="T241" i="26"/>
  <c r="S241" i="26"/>
  <c r="Q241" i="26"/>
  <c r="R241" i="26" s="1"/>
  <c r="P241" i="26"/>
  <c r="O241" i="26"/>
  <c r="U240" i="26"/>
  <c r="T240" i="26"/>
  <c r="S240" i="26"/>
  <c r="Q240" i="26"/>
  <c r="R240" i="26" s="1"/>
  <c r="P240" i="26"/>
  <c r="O240" i="26"/>
  <c r="U239" i="26"/>
  <c r="T239" i="26"/>
  <c r="S239" i="26"/>
  <c r="Q239" i="26"/>
  <c r="R239" i="26" s="1"/>
  <c r="P239" i="26"/>
  <c r="O239" i="26"/>
  <c r="U238" i="26"/>
  <c r="T238" i="26"/>
  <c r="S238" i="26"/>
  <c r="Q238" i="26"/>
  <c r="R238" i="26" s="1"/>
  <c r="P238" i="26"/>
  <c r="O238" i="26"/>
  <c r="U237" i="26"/>
  <c r="T237" i="26"/>
  <c r="S237" i="26"/>
  <c r="Q237" i="26"/>
  <c r="R237" i="26" s="1"/>
  <c r="P237" i="26"/>
  <c r="O237" i="26"/>
  <c r="U236" i="26"/>
  <c r="T236" i="26"/>
  <c r="S236" i="26"/>
  <c r="Q236" i="26"/>
  <c r="R236" i="26" s="1"/>
  <c r="P236" i="26"/>
  <c r="O236" i="26"/>
  <c r="U235" i="26"/>
  <c r="T235" i="26"/>
  <c r="S235" i="26"/>
  <c r="Q235" i="26"/>
  <c r="R235" i="26" s="1"/>
  <c r="P235" i="26"/>
  <c r="O235" i="26"/>
  <c r="U234" i="26"/>
  <c r="T234" i="26"/>
  <c r="S234" i="26"/>
  <c r="Q234" i="26"/>
  <c r="R234" i="26" s="1"/>
  <c r="P234" i="26"/>
  <c r="O234" i="26"/>
  <c r="U233" i="26"/>
  <c r="T233" i="26"/>
  <c r="S233" i="26"/>
  <c r="Q233" i="26"/>
  <c r="R233" i="26" s="1"/>
  <c r="P233" i="26"/>
  <c r="O233" i="26"/>
  <c r="U232" i="26"/>
  <c r="T232" i="26"/>
  <c r="S232" i="26"/>
  <c r="Q232" i="26"/>
  <c r="R232" i="26" s="1"/>
  <c r="P232" i="26"/>
  <c r="O232" i="26"/>
  <c r="U231" i="26"/>
  <c r="T231" i="26"/>
  <c r="S231" i="26"/>
  <c r="Q231" i="26"/>
  <c r="R231" i="26" s="1"/>
  <c r="P231" i="26"/>
  <c r="O231" i="26"/>
  <c r="U230" i="26"/>
  <c r="T230" i="26"/>
  <c r="S230" i="26"/>
  <c r="Q230" i="26"/>
  <c r="R230" i="26" s="1"/>
  <c r="P230" i="26"/>
  <c r="O230" i="26"/>
  <c r="U229" i="26"/>
  <c r="T229" i="26"/>
  <c r="S229" i="26"/>
  <c r="Q229" i="26"/>
  <c r="R229" i="26" s="1"/>
  <c r="P229" i="26"/>
  <c r="O229" i="26"/>
  <c r="U228" i="26"/>
  <c r="T228" i="26"/>
  <c r="S228" i="26"/>
  <c r="Q228" i="26"/>
  <c r="R228" i="26" s="1"/>
  <c r="P228" i="26"/>
  <c r="O228" i="26"/>
  <c r="U227" i="26"/>
  <c r="T227" i="26"/>
  <c r="S227" i="26"/>
  <c r="Q227" i="26"/>
  <c r="R227" i="26" s="1"/>
  <c r="P227" i="26"/>
  <c r="O227" i="26"/>
  <c r="U226" i="26"/>
  <c r="T226" i="26"/>
  <c r="S226" i="26"/>
  <c r="Q226" i="26"/>
  <c r="R226" i="26" s="1"/>
  <c r="P226" i="26"/>
  <c r="O226" i="26"/>
  <c r="U225" i="26"/>
  <c r="T225" i="26"/>
  <c r="S225" i="26"/>
  <c r="Q225" i="26"/>
  <c r="R225" i="26" s="1"/>
  <c r="P225" i="26"/>
  <c r="O225" i="26"/>
  <c r="U224" i="26"/>
  <c r="T224" i="26"/>
  <c r="S224" i="26"/>
  <c r="Q224" i="26"/>
  <c r="R224" i="26" s="1"/>
  <c r="P224" i="26"/>
  <c r="O224" i="26"/>
  <c r="U223" i="26"/>
  <c r="T223" i="26"/>
  <c r="S223" i="26"/>
  <c r="Q223" i="26"/>
  <c r="R223" i="26" s="1"/>
  <c r="P223" i="26"/>
  <c r="O223" i="26"/>
  <c r="U222" i="26"/>
  <c r="T222" i="26"/>
  <c r="S222" i="26"/>
  <c r="Q222" i="26"/>
  <c r="R222" i="26" s="1"/>
  <c r="P222" i="26"/>
  <c r="O222" i="26"/>
  <c r="U221" i="26"/>
  <c r="T221" i="26"/>
  <c r="S221" i="26"/>
  <c r="Q221" i="26"/>
  <c r="R221" i="26" s="1"/>
  <c r="P221" i="26"/>
  <c r="O221" i="26"/>
  <c r="U220" i="26"/>
  <c r="T220" i="26"/>
  <c r="S220" i="26"/>
  <c r="Q220" i="26"/>
  <c r="R220" i="26" s="1"/>
  <c r="P220" i="26"/>
  <c r="O220" i="26"/>
  <c r="U219" i="26"/>
  <c r="T219" i="26"/>
  <c r="S219" i="26"/>
  <c r="Q219" i="26"/>
  <c r="R219" i="26" s="1"/>
  <c r="P219" i="26"/>
  <c r="O219" i="26"/>
  <c r="U218" i="26"/>
  <c r="T218" i="26"/>
  <c r="S218" i="26"/>
  <c r="Q218" i="26"/>
  <c r="R218" i="26" s="1"/>
  <c r="P218" i="26"/>
  <c r="O218" i="26"/>
  <c r="U217" i="26"/>
  <c r="T217" i="26"/>
  <c r="S217" i="26"/>
  <c r="Q217" i="26"/>
  <c r="R217" i="26" s="1"/>
  <c r="P217" i="26"/>
  <c r="O217" i="26"/>
  <c r="U216" i="26"/>
  <c r="T216" i="26"/>
  <c r="S216" i="26"/>
  <c r="Q216" i="26"/>
  <c r="R216" i="26" s="1"/>
  <c r="P216" i="26"/>
  <c r="O216" i="26"/>
  <c r="U215" i="26"/>
  <c r="T215" i="26"/>
  <c r="S215" i="26"/>
  <c r="Q215" i="26"/>
  <c r="R215" i="26" s="1"/>
  <c r="P215" i="26"/>
  <c r="O215" i="26"/>
  <c r="U214" i="26"/>
  <c r="T214" i="26"/>
  <c r="S214" i="26"/>
  <c r="Q214" i="26"/>
  <c r="R214" i="26" s="1"/>
  <c r="P214" i="26"/>
  <c r="O214" i="26"/>
  <c r="U213" i="26"/>
  <c r="T213" i="26"/>
  <c r="S213" i="26"/>
  <c r="Q213" i="26"/>
  <c r="R213" i="26" s="1"/>
  <c r="P213" i="26"/>
  <c r="O213" i="26"/>
  <c r="U212" i="26"/>
  <c r="T212" i="26"/>
  <c r="S212" i="26"/>
  <c r="Q212" i="26"/>
  <c r="R212" i="26" s="1"/>
  <c r="P212" i="26"/>
  <c r="O212" i="26"/>
  <c r="U211" i="26"/>
  <c r="T211" i="26"/>
  <c r="S211" i="26"/>
  <c r="Q211" i="26"/>
  <c r="R211" i="26" s="1"/>
  <c r="P211" i="26"/>
  <c r="O211" i="26"/>
  <c r="U210" i="26"/>
  <c r="T210" i="26"/>
  <c r="S210" i="26"/>
  <c r="Q210" i="26"/>
  <c r="R210" i="26" s="1"/>
  <c r="P210" i="26"/>
  <c r="O210" i="26"/>
  <c r="U209" i="26"/>
  <c r="T209" i="26"/>
  <c r="S209" i="26"/>
  <c r="R209" i="26"/>
  <c r="Q209" i="26"/>
  <c r="P209" i="26"/>
  <c r="O209" i="26"/>
  <c r="U208" i="26"/>
  <c r="T208" i="26"/>
  <c r="S208" i="26"/>
  <c r="Q208" i="26"/>
  <c r="R208" i="26" s="1"/>
  <c r="P208" i="26"/>
  <c r="O208" i="26"/>
  <c r="U207" i="26"/>
  <c r="T207" i="26"/>
  <c r="S207" i="26"/>
  <c r="Q207" i="26"/>
  <c r="R207" i="26" s="1"/>
  <c r="P207" i="26"/>
  <c r="O207" i="26"/>
  <c r="U206" i="26"/>
  <c r="T206" i="26"/>
  <c r="S206" i="26"/>
  <c r="Q206" i="26"/>
  <c r="R206" i="26" s="1"/>
  <c r="P206" i="26"/>
  <c r="O206" i="26"/>
  <c r="U205" i="26"/>
  <c r="T205" i="26"/>
  <c r="S205" i="26"/>
  <c r="Q205" i="26"/>
  <c r="R205" i="26" s="1"/>
  <c r="P205" i="26"/>
  <c r="O205" i="26"/>
  <c r="U204" i="26"/>
  <c r="T204" i="26"/>
  <c r="S204" i="26"/>
  <c r="Q204" i="26"/>
  <c r="R204" i="26" s="1"/>
  <c r="P204" i="26"/>
  <c r="O204" i="26"/>
  <c r="U203" i="26"/>
  <c r="T203" i="26"/>
  <c r="S203" i="26"/>
  <c r="Q203" i="26"/>
  <c r="R203" i="26" s="1"/>
  <c r="P203" i="26"/>
  <c r="O203" i="26"/>
  <c r="U202" i="26"/>
  <c r="T202" i="26"/>
  <c r="S202" i="26"/>
  <c r="Q202" i="26"/>
  <c r="R202" i="26" s="1"/>
  <c r="P202" i="26"/>
  <c r="O202" i="26"/>
  <c r="U201" i="26"/>
  <c r="T201" i="26"/>
  <c r="S201" i="26"/>
  <c r="Q201" i="26"/>
  <c r="R201" i="26" s="1"/>
  <c r="P201" i="26"/>
  <c r="O201" i="26"/>
  <c r="U200" i="26"/>
  <c r="T200" i="26"/>
  <c r="S200" i="26"/>
  <c r="Q200" i="26"/>
  <c r="R200" i="26" s="1"/>
  <c r="P200" i="26"/>
  <c r="O200" i="26"/>
  <c r="U199" i="26"/>
  <c r="T199" i="26"/>
  <c r="S199" i="26"/>
  <c r="Q199" i="26"/>
  <c r="R199" i="26" s="1"/>
  <c r="P199" i="26"/>
  <c r="O199" i="26"/>
  <c r="U198" i="26"/>
  <c r="T198" i="26"/>
  <c r="S198" i="26"/>
  <c r="Q198" i="26"/>
  <c r="R198" i="26" s="1"/>
  <c r="P198" i="26"/>
  <c r="O198" i="26"/>
  <c r="U197" i="26"/>
  <c r="T197" i="26"/>
  <c r="S197" i="26"/>
  <c r="R197" i="26"/>
  <c r="Q197" i="26"/>
  <c r="P197" i="26"/>
  <c r="O197" i="26"/>
  <c r="U196" i="26"/>
  <c r="T196" i="26"/>
  <c r="S196" i="26"/>
  <c r="Q196" i="26"/>
  <c r="R196" i="26" s="1"/>
  <c r="P196" i="26"/>
  <c r="O196" i="26"/>
  <c r="U195" i="26"/>
  <c r="T195" i="26"/>
  <c r="S195" i="26"/>
  <c r="Q195" i="26"/>
  <c r="R195" i="26" s="1"/>
  <c r="P195" i="26"/>
  <c r="O195" i="26"/>
  <c r="U194" i="26"/>
  <c r="T194" i="26"/>
  <c r="S194" i="26"/>
  <c r="Q194" i="26"/>
  <c r="R194" i="26" s="1"/>
  <c r="P194" i="26"/>
  <c r="O194" i="26"/>
  <c r="U193" i="26"/>
  <c r="T193" i="26"/>
  <c r="S193" i="26"/>
  <c r="Q193" i="26"/>
  <c r="R193" i="26" s="1"/>
  <c r="P193" i="26"/>
  <c r="O193" i="26"/>
  <c r="U192" i="26"/>
  <c r="T192" i="26"/>
  <c r="S192" i="26"/>
  <c r="Q192" i="26"/>
  <c r="R192" i="26" s="1"/>
  <c r="P192" i="26"/>
  <c r="O192" i="26"/>
  <c r="U191" i="26"/>
  <c r="T191" i="26"/>
  <c r="S191" i="26"/>
  <c r="Q191" i="26"/>
  <c r="R191" i="26" s="1"/>
  <c r="P191" i="26"/>
  <c r="O191" i="26"/>
  <c r="U190" i="26"/>
  <c r="T190" i="26"/>
  <c r="S190" i="26"/>
  <c r="Q190" i="26"/>
  <c r="R190" i="26" s="1"/>
  <c r="P190" i="26"/>
  <c r="O190" i="26"/>
  <c r="U189" i="26"/>
  <c r="T189" i="26"/>
  <c r="S189" i="26"/>
  <c r="Q189" i="26"/>
  <c r="R189" i="26" s="1"/>
  <c r="P189" i="26"/>
  <c r="O189" i="26"/>
  <c r="U188" i="26"/>
  <c r="T188" i="26"/>
  <c r="S188" i="26"/>
  <c r="Q188" i="26"/>
  <c r="R188" i="26" s="1"/>
  <c r="P188" i="26"/>
  <c r="O188" i="26"/>
  <c r="U187" i="26"/>
  <c r="T187" i="26"/>
  <c r="S187" i="26"/>
  <c r="Q187" i="26"/>
  <c r="R187" i="26" s="1"/>
  <c r="P187" i="26"/>
  <c r="O187" i="26"/>
  <c r="U186" i="26"/>
  <c r="T186" i="26"/>
  <c r="S186" i="26"/>
  <c r="R186" i="26"/>
  <c r="Q186" i="26"/>
  <c r="P186" i="26"/>
  <c r="O186" i="26"/>
  <c r="U185" i="26"/>
  <c r="T185" i="26"/>
  <c r="S185" i="26"/>
  <c r="Q185" i="26"/>
  <c r="R185" i="26" s="1"/>
  <c r="P185" i="26"/>
  <c r="O185" i="26"/>
  <c r="U184" i="26"/>
  <c r="T184" i="26"/>
  <c r="S184" i="26"/>
  <c r="Q184" i="26"/>
  <c r="R184" i="26" s="1"/>
  <c r="P184" i="26"/>
  <c r="O184" i="26"/>
  <c r="U183" i="26"/>
  <c r="T183" i="26"/>
  <c r="S183" i="26"/>
  <c r="Q183" i="26"/>
  <c r="R183" i="26" s="1"/>
  <c r="P183" i="26"/>
  <c r="O183" i="26"/>
  <c r="U182" i="26"/>
  <c r="T182" i="26"/>
  <c r="S182" i="26"/>
  <c r="Q182" i="26"/>
  <c r="R182" i="26" s="1"/>
  <c r="P182" i="26"/>
  <c r="O182" i="26"/>
  <c r="U181" i="26"/>
  <c r="T181" i="26"/>
  <c r="S181" i="26"/>
  <c r="Q181" i="26"/>
  <c r="R181" i="26" s="1"/>
  <c r="P181" i="26"/>
  <c r="O181" i="26"/>
  <c r="U180" i="26"/>
  <c r="T180" i="26"/>
  <c r="S180" i="26"/>
  <c r="Q180" i="26"/>
  <c r="R180" i="26" s="1"/>
  <c r="P180" i="26"/>
  <c r="O180" i="26"/>
  <c r="U179" i="26"/>
  <c r="T179" i="26"/>
  <c r="S179" i="26"/>
  <c r="Q179" i="26"/>
  <c r="R179" i="26" s="1"/>
  <c r="P179" i="26"/>
  <c r="O179" i="26"/>
  <c r="U178" i="26"/>
  <c r="T178" i="26"/>
  <c r="S178" i="26"/>
  <c r="Q178" i="26"/>
  <c r="R178" i="26" s="1"/>
  <c r="P178" i="26"/>
  <c r="O178" i="26"/>
  <c r="U177" i="26"/>
  <c r="T177" i="26"/>
  <c r="S177" i="26"/>
  <c r="Q177" i="26"/>
  <c r="R177" i="26" s="1"/>
  <c r="P177" i="26"/>
  <c r="O177" i="26"/>
  <c r="U176" i="26"/>
  <c r="T176" i="26"/>
  <c r="S176" i="26"/>
  <c r="Q176" i="26"/>
  <c r="R176" i="26" s="1"/>
  <c r="P176" i="26"/>
  <c r="O176" i="26"/>
  <c r="U175" i="26"/>
  <c r="T175" i="26"/>
  <c r="S175" i="26"/>
  <c r="Q175" i="26"/>
  <c r="R175" i="26" s="1"/>
  <c r="P175" i="26"/>
  <c r="O175" i="26"/>
  <c r="U174" i="26"/>
  <c r="T174" i="26"/>
  <c r="S174" i="26"/>
  <c r="Q174" i="26"/>
  <c r="R174" i="26" s="1"/>
  <c r="P174" i="26"/>
  <c r="O174" i="26"/>
  <c r="U173" i="26"/>
  <c r="T173" i="26"/>
  <c r="S173" i="26"/>
  <c r="Q173" i="26"/>
  <c r="R173" i="26" s="1"/>
  <c r="P173" i="26"/>
  <c r="O173" i="26"/>
  <c r="U172" i="26"/>
  <c r="T172" i="26"/>
  <c r="S172" i="26"/>
  <c r="Q172" i="26"/>
  <c r="R172" i="26" s="1"/>
  <c r="P172" i="26"/>
  <c r="O172" i="26"/>
  <c r="U171" i="26"/>
  <c r="T171" i="26"/>
  <c r="S171" i="26"/>
  <c r="Q171" i="26"/>
  <c r="R171" i="26" s="1"/>
  <c r="P171" i="26"/>
  <c r="O171" i="26"/>
  <c r="U170" i="26"/>
  <c r="T170" i="26"/>
  <c r="S170" i="26"/>
  <c r="Q170" i="26"/>
  <c r="R170" i="26" s="1"/>
  <c r="P170" i="26"/>
  <c r="O170" i="26"/>
  <c r="U169" i="26"/>
  <c r="T169" i="26"/>
  <c r="S169" i="26"/>
  <c r="Q169" i="26"/>
  <c r="R169" i="26" s="1"/>
  <c r="P169" i="26"/>
  <c r="O169" i="26"/>
  <c r="U168" i="26"/>
  <c r="T168" i="26"/>
  <c r="S168" i="26"/>
  <c r="Q168" i="26"/>
  <c r="R168" i="26" s="1"/>
  <c r="P168" i="26"/>
  <c r="O168" i="26"/>
  <c r="U167" i="26"/>
  <c r="T167" i="26"/>
  <c r="S167" i="26"/>
  <c r="R167" i="26"/>
  <c r="Q167" i="26"/>
  <c r="P167" i="26"/>
  <c r="O167" i="26"/>
  <c r="U166" i="26"/>
  <c r="T166" i="26"/>
  <c r="S166" i="26"/>
  <c r="Q166" i="26"/>
  <c r="R166" i="26" s="1"/>
  <c r="P166" i="26"/>
  <c r="O166" i="26"/>
  <c r="U165" i="26"/>
  <c r="T165" i="26"/>
  <c r="S165" i="26"/>
  <c r="Q165" i="26"/>
  <c r="R165" i="26" s="1"/>
  <c r="P165" i="26"/>
  <c r="O165" i="26"/>
  <c r="U164" i="26"/>
  <c r="T164" i="26"/>
  <c r="S164" i="26"/>
  <c r="Q164" i="26"/>
  <c r="R164" i="26" s="1"/>
  <c r="P164" i="26"/>
  <c r="O164" i="26"/>
  <c r="U163" i="26"/>
  <c r="T163" i="26"/>
  <c r="S163" i="26"/>
  <c r="Q163" i="26"/>
  <c r="R163" i="26" s="1"/>
  <c r="P163" i="26"/>
  <c r="O163" i="26"/>
  <c r="U162" i="26"/>
  <c r="T162" i="26"/>
  <c r="S162" i="26"/>
  <c r="Q162" i="26"/>
  <c r="R162" i="26" s="1"/>
  <c r="P162" i="26"/>
  <c r="O162" i="26"/>
  <c r="U161" i="26"/>
  <c r="T161" i="26"/>
  <c r="S161" i="26"/>
  <c r="Q161" i="26"/>
  <c r="R161" i="26" s="1"/>
  <c r="P161" i="26"/>
  <c r="O161" i="26"/>
  <c r="U160" i="26"/>
  <c r="T160" i="26"/>
  <c r="S160" i="26"/>
  <c r="Q160" i="26"/>
  <c r="R160" i="26" s="1"/>
  <c r="P160" i="26"/>
  <c r="O160" i="26"/>
  <c r="U159" i="26"/>
  <c r="T159" i="26"/>
  <c r="S159" i="26"/>
  <c r="Q159" i="26"/>
  <c r="R159" i="26" s="1"/>
  <c r="P159" i="26"/>
  <c r="O159" i="26"/>
  <c r="U158" i="26"/>
  <c r="T158" i="26"/>
  <c r="S158" i="26"/>
  <c r="Q158" i="26"/>
  <c r="R158" i="26" s="1"/>
  <c r="P158" i="26"/>
  <c r="O158" i="26"/>
  <c r="U157" i="26"/>
  <c r="T157" i="26"/>
  <c r="S157" i="26"/>
  <c r="Q157" i="26"/>
  <c r="R157" i="26" s="1"/>
  <c r="P157" i="26"/>
  <c r="O157" i="26"/>
  <c r="U156" i="26"/>
  <c r="T156" i="26"/>
  <c r="S156" i="26"/>
  <c r="Q156" i="26"/>
  <c r="R156" i="26" s="1"/>
  <c r="P156" i="26"/>
  <c r="O156" i="26"/>
  <c r="U155" i="26"/>
  <c r="T155" i="26"/>
  <c r="S155" i="26"/>
  <c r="Q155" i="26"/>
  <c r="R155" i="26" s="1"/>
  <c r="P155" i="26"/>
  <c r="O155" i="26"/>
  <c r="U154" i="26"/>
  <c r="T154" i="26"/>
  <c r="S154" i="26"/>
  <c r="Q154" i="26"/>
  <c r="R154" i="26" s="1"/>
  <c r="P154" i="26"/>
  <c r="O154" i="26"/>
  <c r="U153" i="26"/>
  <c r="T153" i="26"/>
  <c r="S153" i="26"/>
  <c r="Q153" i="26"/>
  <c r="R153" i="26" s="1"/>
  <c r="P153" i="26"/>
  <c r="O153" i="26"/>
  <c r="U152" i="26"/>
  <c r="T152" i="26"/>
  <c r="S152" i="26"/>
  <c r="Q152" i="26"/>
  <c r="R152" i="26" s="1"/>
  <c r="P152" i="26"/>
  <c r="O152" i="26"/>
  <c r="U151" i="26"/>
  <c r="T151" i="26"/>
  <c r="S151" i="26"/>
  <c r="Q151" i="26"/>
  <c r="R151" i="26" s="1"/>
  <c r="P151" i="26"/>
  <c r="O151" i="26"/>
  <c r="U150" i="26"/>
  <c r="T150" i="26"/>
  <c r="S150" i="26"/>
  <c r="Q150" i="26"/>
  <c r="R150" i="26" s="1"/>
  <c r="P150" i="26"/>
  <c r="O150" i="26"/>
  <c r="U149" i="26"/>
  <c r="T149" i="26"/>
  <c r="S149" i="26"/>
  <c r="R149" i="26"/>
  <c r="Q149" i="26"/>
  <c r="P149" i="26"/>
  <c r="O149" i="26"/>
  <c r="U148" i="26"/>
  <c r="T148" i="26"/>
  <c r="S148" i="26"/>
  <c r="Q148" i="26"/>
  <c r="R148" i="26" s="1"/>
  <c r="P148" i="26"/>
  <c r="O148" i="26"/>
  <c r="U147" i="26"/>
  <c r="T147" i="26"/>
  <c r="S147" i="26"/>
  <c r="Q147" i="26"/>
  <c r="R147" i="26" s="1"/>
  <c r="P147" i="26"/>
  <c r="O147" i="26"/>
  <c r="U146" i="26"/>
  <c r="T146" i="26"/>
  <c r="S146" i="26"/>
  <c r="Q146" i="26"/>
  <c r="R146" i="26" s="1"/>
  <c r="P146" i="26"/>
  <c r="O146" i="26"/>
  <c r="U145" i="26"/>
  <c r="T145" i="26"/>
  <c r="S145" i="26"/>
  <c r="Q145" i="26"/>
  <c r="R145" i="26" s="1"/>
  <c r="P145" i="26"/>
  <c r="O145" i="26"/>
  <c r="U144" i="26"/>
  <c r="T144" i="26"/>
  <c r="S144" i="26"/>
  <c r="Q144" i="26"/>
  <c r="R144" i="26" s="1"/>
  <c r="P144" i="26"/>
  <c r="O144" i="26"/>
  <c r="U143" i="26"/>
  <c r="T143" i="26"/>
  <c r="S143" i="26"/>
  <c r="Q143" i="26"/>
  <c r="R143" i="26" s="1"/>
  <c r="P143" i="26"/>
  <c r="O143" i="26"/>
  <c r="U142" i="26"/>
  <c r="T142" i="26"/>
  <c r="S142" i="26"/>
  <c r="Q142" i="26"/>
  <c r="R142" i="26" s="1"/>
  <c r="P142" i="26"/>
  <c r="O142" i="26"/>
  <c r="U141" i="26"/>
  <c r="T141" i="26"/>
  <c r="S141" i="26"/>
  <c r="Q141" i="26"/>
  <c r="R141" i="26" s="1"/>
  <c r="P141" i="26"/>
  <c r="O141" i="26"/>
  <c r="U140" i="26"/>
  <c r="T140" i="26"/>
  <c r="S140" i="26"/>
  <c r="Q140" i="26"/>
  <c r="R140" i="26" s="1"/>
  <c r="P140" i="26"/>
  <c r="O140" i="26"/>
  <c r="U139" i="26"/>
  <c r="T139" i="26"/>
  <c r="S139" i="26"/>
  <c r="Q139" i="26"/>
  <c r="R139" i="26" s="1"/>
  <c r="P139" i="26"/>
  <c r="O139" i="26"/>
  <c r="U138" i="26"/>
  <c r="T138" i="26"/>
  <c r="S138" i="26"/>
  <c r="Q138" i="26"/>
  <c r="R138" i="26" s="1"/>
  <c r="P138" i="26"/>
  <c r="O138" i="26"/>
  <c r="U137" i="26"/>
  <c r="T137" i="26"/>
  <c r="S137" i="26"/>
  <c r="Q137" i="26"/>
  <c r="R137" i="26" s="1"/>
  <c r="P137" i="26"/>
  <c r="O137" i="26"/>
  <c r="U136" i="26"/>
  <c r="T136" i="26"/>
  <c r="S136" i="26"/>
  <c r="Q136" i="26"/>
  <c r="R136" i="26" s="1"/>
  <c r="P136" i="26"/>
  <c r="O136" i="26"/>
  <c r="U135" i="26"/>
  <c r="T135" i="26"/>
  <c r="S135" i="26"/>
  <c r="R135" i="26"/>
  <c r="Q135" i="26"/>
  <c r="P135" i="26"/>
  <c r="O135" i="26"/>
  <c r="U134" i="26"/>
  <c r="T134" i="26"/>
  <c r="S134" i="26"/>
  <c r="Q134" i="26"/>
  <c r="R134" i="26" s="1"/>
  <c r="P134" i="26"/>
  <c r="O134" i="26"/>
  <c r="U133" i="26"/>
  <c r="T133" i="26"/>
  <c r="S133" i="26"/>
  <c r="R133" i="26"/>
  <c r="Q133" i="26"/>
  <c r="P133" i="26"/>
  <c r="O133" i="26"/>
  <c r="U132" i="26"/>
  <c r="T132" i="26"/>
  <c r="S132" i="26"/>
  <c r="Q132" i="26"/>
  <c r="R132" i="26" s="1"/>
  <c r="P132" i="26"/>
  <c r="O132" i="26"/>
  <c r="U131" i="26"/>
  <c r="T131" i="26"/>
  <c r="S131" i="26"/>
  <c r="Q131" i="26"/>
  <c r="R131" i="26" s="1"/>
  <c r="P131" i="26"/>
  <c r="O131" i="26"/>
  <c r="U130" i="26"/>
  <c r="T130" i="26"/>
  <c r="S130" i="26"/>
  <c r="Q130" i="26"/>
  <c r="R130" i="26" s="1"/>
  <c r="P130" i="26"/>
  <c r="O130" i="26"/>
  <c r="U129" i="26"/>
  <c r="T129" i="26"/>
  <c r="S129" i="26"/>
  <c r="Q129" i="26"/>
  <c r="R129" i="26" s="1"/>
  <c r="P129" i="26"/>
  <c r="O129" i="26"/>
  <c r="U128" i="26"/>
  <c r="T128" i="26"/>
  <c r="S128" i="26"/>
  <c r="Q128" i="26"/>
  <c r="R128" i="26" s="1"/>
  <c r="P128" i="26"/>
  <c r="O128" i="26"/>
  <c r="U127" i="26"/>
  <c r="T127" i="26"/>
  <c r="S127" i="26"/>
  <c r="Q127" i="26"/>
  <c r="R127" i="26" s="1"/>
  <c r="P127" i="26"/>
  <c r="O127" i="26"/>
  <c r="U126" i="26"/>
  <c r="T126" i="26"/>
  <c r="S126" i="26"/>
  <c r="Q126" i="26"/>
  <c r="R126" i="26" s="1"/>
  <c r="P126" i="26"/>
  <c r="O126" i="26"/>
  <c r="U125" i="26"/>
  <c r="T125" i="26"/>
  <c r="S125" i="26"/>
  <c r="Q125" i="26"/>
  <c r="R125" i="26" s="1"/>
  <c r="P125" i="26"/>
  <c r="O125" i="26"/>
  <c r="U124" i="26"/>
  <c r="T124" i="26"/>
  <c r="S124" i="26"/>
  <c r="R124" i="26"/>
  <c r="Q124" i="26"/>
  <c r="P124" i="26"/>
  <c r="O124" i="26"/>
  <c r="U123" i="26"/>
  <c r="T123" i="26"/>
  <c r="S123" i="26"/>
  <c r="Q123" i="26"/>
  <c r="R123" i="26" s="1"/>
  <c r="P123" i="26"/>
  <c r="O123" i="26"/>
  <c r="U122" i="26"/>
  <c r="T122" i="26"/>
  <c r="S122" i="26"/>
  <c r="Q122" i="26"/>
  <c r="R122" i="26" s="1"/>
  <c r="P122" i="26"/>
  <c r="O122" i="26"/>
  <c r="U121" i="26"/>
  <c r="T121" i="26"/>
  <c r="S121" i="26"/>
  <c r="Q121" i="26"/>
  <c r="R121" i="26" s="1"/>
  <c r="P121" i="26"/>
  <c r="O121" i="26"/>
  <c r="U120" i="26"/>
  <c r="T120" i="26"/>
  <c r="S120" i="26"/>
  <c r="Q120" i="26"/>
  <c r="R120" i="26" s="1"/>
  <c r="P120" i="26"/>
  <c r="O120" i="26"/>
  <c r="U119" i="26"/>
  <c r="T119" i="26"/>
  <c r="S119" i="26"/>
  <c r="R119" i="26"/>
  <c r="Q119" i="26"/>
  <c r="P119" i="26"/>
  <c r="O119" i="26"/>
  <c r="U118" i="26"/>
  <c r="T118" i="26"/>
  <c r="S118" i="26"/>
  <c r="Q118" i="26"/>
  <c r="R118" i="26" s="1"/>
  <c r="P118" i="26"/>
  <c r="O118" i="26"/>
  <c r="U117" i="26"/>
  <c r="T117" i="26"/>
  <c r="S117" i="26"/>
  <c r="R117" i="26"/>
  <c r="Q117" i="26"/>
  <c r="P117" i="26"/>
  <c r="O117" i="26"/>
  <c r="U116" i="26"/>
  <c r="T116" i="26"/>
  <c r="S116" i="26"/>
  <c r="Q116" i="26"/>
  <c r="R116" i="26" s="1"/>
  <c r="P116" i="26"/>
  <c r="O116" i="26"/>
  <c r="U115" i="26"/>
  <c r="T115" i="26"/>
  <c r="S115" i="26"/>
  <c r="Q115" i="26"/>
  <c r="R115" i="26" s="1"/>
  <c r="P115" i="26"/>
  <c r="O115" i="26"/>
  <c r="U114" i="26"/>
  <c r="T114" i="26"/>
  <c r="S114" i="26"/>
  <c r="Q114" i="26"/>
  <c r="R114" i="26" s="1"/>
  <c r="P114" i="26"/>
  <c r="O114" i="26"/>
  <c r="U113" i="26"/>
  <c r="T113" i="26"/>
  <c r="S113" i="26"/>
  <c r="Q113" i="26"/>
  <c r="R113" i="26" s="1"/>
  <c r="P113" i="26"/>
  <c r="O113" i="26"/>
  <c r="U112" i="26"/>
  <c r="T112" i="26"/>
  <c r="S112" i="26"/>
  <c r="Q112" i="26"/>
  <c r="R112" i="26" s="1"/>
  <c r="P112" i="26"/>
  <c r="O112" i="26"/>
  <c r="U111" i="26"/>
  <c r="T111" i="26"/>
  <c r="S111" i="26"/>
  <c r="Q111" i="26"/>
  <c r="R111" i="26" s="1"/>
  <c r="P111" i="26"/>
  <c r="O111" i="26"/>
  <c r="U110" i="26"/>
  <c r="T110" i="26"/>
  <c r="S110" i="26"/>
  <c r="Q110" i="26"/>
  <c r="R110" i="26" s="1"/>
  <c r="P110" i="26"/>
  <c r="O110" i="26"/>
  <c r="U109" i="26"/>
  <c r="T109" i="26"/>
  <c r="S109" i="26"/>
  <c r="Q109" i="26"/>
  <c r="R109" i="26" s="1"/>
  <c r="P109" i="26"/>
  <c r="O109" i="26"/>
  <c r="U108" i="26"/>
  <c r="T108" i="26"/>
  <c r="S108" i="26"/>
  <c r="Q108" i="26"/>
  <c r="R108" i="26" s="1"/>
  <c r="P108" i="26"/>
  <c r="O108" i="26"/>
  <c r="U107" i="26"/>
  <c r="T107" i="26"/>
  <c r="S107" i="26"/>
  <c r="Q107" i="26"/>
  <c r="R107" i="26" s="1"/>
  <c r="P107" i="26"/>
  <c r="O107" i="26"/>
  <c r="U106" i="26"/>
  <c r="T106" i="26"/>
  <c r="S106" i="26"/>
  <c r="Q106" i="26"/>
  <c r="R106" i="26" s="1"/>
  <c r="P106" i="26"/>
  <c r="O106" i="26"/>
  <c r="U105" i="26"/>
  <c r="T105" i="26"/>
  <c r="S105" i="26"/>
  <c r="Q105" i="26"/>
  <c r="R105" i="26" s="1"/>
  <c r="P105" i="26"/>
  <c r="O105" i="26"/>
  <c r="U104" i="26"/>
  <c r="T104" i="26"/>
  <c r="S104" i="26"/>
  <c r="Q104" i="26"/>
  <c r="R104" i="26" s="1"/>
  <c r="P104" i="26"/>
  <c r="O104" i="26"/>
  <c r="U103" i="26"/>
  <c r="T103" i="26"/>
  <c r="S103" i="26"/>
  <c r="Q103" i="26"/>
  <c r="R103" i="26" s="1"/>
  <c r="P103" i="26"/>
  <c r="O103" i="26"/>
  <c r="U102" i="26"/>
  <c r="T102" i="26"/>
  <c r="S102" i="26"/>
  <c r="Q102" i="26"/>
  <c r="R102" i="26" s="1"/>
  <c r="P102" i="26"/>
  <c r="O102" i="26"/>
  <c r="U101" i="26"/>
  <c r="T101" i="26"/>
  <c r="S101" i="26"/>
  <c r="R101" i="26"/>
  <c r="Q101" i="26"/>
  <c r="P101" i="26"/>
  <c r="O101" i="26"/>
  <c r="U100" i="26"/>
  <c r="T100" i="26"/>
  <c r="S100" i="26"/>
  <c r="Q100" i="26"/>
  <c r="R100" i="26" s="1"/>
  <c r="P100" i="26"/>
  <c r="O100" i="26"/>
  <c r="U99" i="26"/>
  <c r="T99" i="26"/>
  <c r="S99" i="26"/>
  <c r="Q99" i="26"/>
  <c r="R99" i="26" s="1"/>
  <c r="P99" i="26"/>
  <c r="O99" i="26"/>
  <c r="U98" i="26"/>
  <c r="T98" i="26"/>
  <c r="S98" i="26"/>
  <c r="Q98" i="26"/>
  <c r="R98" i="26" s="1"/>
  <c r="P98" i="26"/>
  <c r="O98" i="26"/>
  <c r="U97" i="26"/>
  <c r="T97" i="26"/>
  <c r="S97" i="26"/>
  <c r="Q97" i="26"/>
  <c r="R97" i="26" s="1"/>
  <c r="P97" i="26"/>
  <c r="O97" i="26"/>
  <c r="U96" i="26"/>
  <c r="T96" i="26"/>
  <c r="S96" i="26"/>
  <c r="Q96" i="26"/>
  <c r="R96" i="26" s="1"/>
  <c r="P96" i="26"/>
  <c r="O96" i="26"/>
  <c r="U95" i="26"/>
  <c r="T95" i="26"/>
  <c r="S95" i="26"/>
  <c r="Q95" i="26"/>
  <c r="R95" i="26" s="1"/>
  <c r="P95" i="26"/>
  <c r="O95" i="26"/>
  <c r="U94" i="26"/>
  <c r="T94" i="26"/>
  <c r="S94" i="26"/>
  <c r="Q94" i="26"/>
  <c r="R94" i="26" s="1"/>
  <c r="P94" i="26"/>
  <c r="O94" i="26"/>
  <c r="U93" i="26"/>
  <c r="T93" i="26"/>
  <c r="S93" i="26"/>
  <c r="Q93" i="26"/>
  <c r="R93" i="26" s="1"/>
  <c r="P93" i="26"/>
  <c r="O93" i="26"/>
  <c r="U92" i="26"/>
  <c r="T92" i="26"/>
  <c r="S92" i="26"/>
  <c r="R92" i="26"/>
  <c r="Q92" i="26"/>
  <c r="P92" i="26"/>
  <c r="O92" i="26"/>
  <c r="U91" i="26"/>
  <c r="T91" i="26"/>
  <c r="S91" i="26"/>
  <c r="Q91" i="26"/>
  <c r="R91" i="26" s="1"/>
  <c r="P91" i="26"/>
  <c r="O91" i="26"/>
  <c r="U90" i="26"/>
  <c r="T90" i="26"/>
  <c r="S90" i="26"/>
  <c r="Q90" i="26"/>
  <c r="R90" i="26" s="1"/>
  <c r="P90" i="26"/>
  <c r="O90" i="26"/>
  <c r="U89" i="26"/>
  <c r="T89" i="26"/>
  <c r="S89" i="26"/>
  <c r="Q89" i="26"/>
  <c r="R89" i="26" s="1"/>
  <c r="P89" i="26"/>
  <c r="O89" i="26"/>
  <c r="U88" i="26"/>
  <c r="T88" i="26"/>
  <c r="S88" i="26"/>
  <c r="Q88" i="26"/>
  <c r="R88" i="26" s="1"/>
  <c r="P88" i="26"/>
  <c r="O88" i="26"/>
  <c r="U87" i="26"/>
  <c r="T87" i="26"/>
  <c r="S87" i="26"/>
  <c r="R87" i="26"/>
  <c r="Q87" i="26"/>
  <c r="P87" i="26"/>
  <c r="O87" i="26"/>
  <c r="U86" i="26"/>
  <c r="T86" i="26"/>
  <c r="S86" i="26"/>
  <c r="Q86" i="26"/>
  <c r="R86" i="26" s="1"/>
  <c r="P86" i="26"/>
  <c r="O86" i="26"/>
  <c r="U85" i="26"/>
  <c r="T85" i="26"/>
  <c r="S85" i="26"/>
  <c r="R85" i="26"/>
  <c r="Q85" i="26"/>
  <c r="P85" i="26"/>
  <c r="O85" i="26"/>
  <c r="U84" i="26"/>
  <c r="T84" i="26"/>
  <c r="S84" i="26"/>
  <c r="Q84" i="26"/>
  <c r="R84" i="26" s="1"/>
  <c r="P84" i="26"/>
  <c r="O84" i="26"/>
  <c r="U83" i="26"/>
  <c r="T83" i="26"/>
  <c r="S83" i="26"/>
  <c r="Q83" i="26"/>
  <c r="R83" i="26" s="1"/>
  <c r="P83" i="26"/>
  <c r="O83" i="26"/>
  <c r="U82" i="26"/>
  <c r="T82" i="26"/>
  <c r="S82" i="26"/>
  <c r="Q82" i="26"/>
  <c r="R82" i="26" s="1"/>
  <c r="P82" i="26"/>
  <c r="O82" i="26"/>
  <c r="U81" i="26"/>
  <c r="T81" i="26"/>
  <c r="S81" i="26"/>
  <c r="Q81" i="26"/>
  <c r="R81" i="26" s="1"/>
  <c r="P81" i="26"/>
  <c r="O81" i="26"/>
  <c r="U80" i="26"/>
  <c r="T80" i="26"/>
  <c r="S80" i="26"/>
  <c r="Q80" i="26"/>
  <c r="R80" i="26" s="1"/>
  <c r="P80" i="26"/>
  <c r="O80" i="26"/>
  <c r="U79" i="26"/>
  <c r="T79" i="26"/>
  <c r="S79" i="26"/>
  <c r="Q79" i="26"/>
  <c r="R79" i="26" s="1"/>
  <c r="P79" i="26"/>
  <c r="O79" i="26"/>
  <c r="U78" i="26"/>
  <c r="T78" i="26"/>
  <c r="S78" i="26"/>
  <c r="Q78" i="26"/>
  <c r="R78" i="26" s="1"/>
  <c r="P78" i="26"/>
  <c r="O78" i="26"/>
  <c r="U77" i="26"/>
  <c r="T77" i="26"/>
  <c r="S77" i="26"/>
  <c r="Q77" i="26"/>
  <c r="R77" i="26" s="1"/>
  <c r="P77" i="26"/>
  <c r="O77" i="26"/>
  <c r="U76" i="26"/>
  <c r="T76" i="26"/>
  <c r="S76" i="26"/>
  <c r="Q76" i="26"/>
  <c r="R76" i="26" s="1"/>
  <c r="P76" i="26"/>
  <c r="O76" i="26"/>
  <c r="U75" i="26"/>
  <c r="T75" i="26"/>
  <c r="S75" i="26"/>
  <c r="Q75" i="26"/>
  <c r="R75" i="26" s="1"/>
  <c r="P75" i="26"/>
  <c r="O75" i="26"/>
  <c r="U74" i="26"/>
  <c r="T74" i="26"/>
  <c r="S74" i="26"/>
  <c r="Q74" i="26"/>
  <c r="R74" i="26" s="1"/>
  <c r="P74" i="26"/>
  <c r="O74" i="26"/>
  <c r="U73" i="26"/>
  <c r="T73" i="26"/>
  <c r="S73" i="26"/>
  <c r="Q73" i="26"/>
  <c r="R73" i="26" s="1"/>
  <c r="P73" i="26"/>
  <c r="O73" i="26"/>
  <c r="U72" i="26"/>
  <c r="T72" i="26"/>
  <c r="S72" i="26"/>
  <c r="Q72" i="26"/>
  <c r="R72" i="26" s="1"/>
  <c r="P72" i="26"/>
  <c r="O72" i="26"/>
  <c r="U71" i="26"/>
  <c r="T71" i="26"/>
  <c r="S71" i="26"/>
  <c r="R71" i="26"/>
  <c r="Q71" i="26"/>
  <c r="P71" i="26"/>
  <c r="O71" i="26"/>
  <c r="U70" i="26"/>
  <c r="T70" i="26"/>
  <c r="S70" i="26"/>
  <c r="Q70" i="26"/>
  <c r="R70" i="26" s="1"/>
  <c r="P70" i="26"/>
  <c r="O70" i="26"/>
  <c r="U69" i="26"/>
  <c r="T69" i="26"/>
  <c r="S69" i="26"/>
  <c r="R69" i="26"/>
  <c r="Q69" i="26"/>
  <c r="P69" i="26"/>
  <c r="O69" i="26"/>
  <c r="U68" i="26"/>
  <c r="T68" i="26"/>
  <c r="S68" i="26"/>
  <c r="Q68" i="26"/>
  <c r="R68" i="26" s="1"/>
  <c r="P68" i="26"/>
  <c r="O68" i="26"/>
  <c r="U67" i="26"/>
  <c r="T67" i="26"/>
  <c r="S67" i="26"/>
  <c r="Q67" i="26"/>
  <c r="R67" i="26" s="1"/>
  <c r="P67" i="26"/>
  <c r="O67" i="26"/>
  <c r="U66" i="26"/>
  <c r="T66" i="26"/>
  <c r="S66" i="26"/>
  <c r="Q66" i="26"/>
  <c r="R66" i="26" s="1"/>
  <c r="P66" i="26"/>
  <c r="O66" i="26"/>
  <c r="U65" i="26"/>
  <c r="T65" i="26"/>
  <c r="S65" i="26"/>
  <c r="R65" i="26"/>
  <c r="Q65" i="26"/>
  <c r="P65" i="26"/>
  <c r="O65" i="26"/>
  <c r="U64" i="26"/>
  <c r="T64" i="26"/>
  <c r="S64" i="26"/>
  <c r="Q64" i="26"/>
  <c r="R64" i="26" s="1"/>
  <c r="P64" i="26"/>
  <c r="O64" i="26"/>
  <c r="U63" i="26"/>
  <c r="T63" i="26"/>
  <c r="S63" i="26"/>
  <c r="Q63" i="26"/>
  <c r="R63" i="26" s="1"/>
  <c r="P63" i="26"/>
  <c r="O63" i="26"/>
  <c r="U62" i="26"/>
  <c r="T62" i="26"/>
  <c r="S62" i="26"/>
  <c r="Q62" i="26"/>
  <c r="R62" i="26" s="1"/>
  <c r="P62" i="26"/>
  <c r="O62" i="26"/>
  <c r="U61" i="26"/>
  <c r="T61" i="26"/>
  <c r="S61" i="26"/>
  <c r="Q61" i="26"/>
  <c r="R61" i="26" s="1"/>
  <c r="P61" i="26"/>
  <c r="O61" i="26"/>
  <c r="U60" i="26"/>
  <c r="T60" i="26"/>
  <c r="S60" i="26"/>
  <c r="Q60" i="26"/>
  <c r="R60" i="26" s="1"/>
  <c r="P60" i="26"/>
  <c r="O60" i="26"/>
  <c r="U59" i="26"/>
  <c r="T59" i="26"/>
  <c r="S59" i="26"/>
  <c r="Q59" i="26"/>
  <c r="R59" i="26" s="1"/>
  <c r="P59" i="26"/>
  <c r="O59" i="26"/>
  <c r="U58" i="26"/>
  <c r="T58" i="26"/>
  <c r="S58" i="26"/>
  <c r="Q58" i="26"/>
  <c r="R58" i="26" s="1"/>
  <c r="P58" i="26"/>
  <c r="O58" i="26"/>
  <c r="U57" i="26"/>
  <c r="T57" i="26"/>
  <c r="S57" i="26"/>
  <c r="Q57" i="26"/>
  <c r="R57" i="26" s="1"/>
  <c r="P57" i="26"/>
  <c r="O57" i="26"/>
  <c r="U56" i="26"/>
  <c r="T56" i="26"/>
  <c r="S56" i="26"/>
  <c r="Q56" i="26"/>
  <c r="R56" i="26" s="1"/>
  <c r="P56" i="26"/>
  <c r="O56" i="26"/>
  <c r="U55" i="26"/>
  <c r="T55" i="26"/>
  <c r="S55" i="26"/>
  <c r="Q55" i="26"/>
  <c r="R55" i="26" s="1"/>
  <c r="P55" i="26"/>
  <c r="O55" i="26"/>
  <c r="U54" i="26"/>
  <c r="T54" i="26"/>
  <c r="S54" i="26"/>
  <c r="Q54" i="26"/>
  <c r="R54" i="26" s="1"/>
  <c r="P54" i="26"/>
  <c r="O54" i="26"/>
  <c r="U53" i="26"/>
  <c r="T53" i="26"/>
  <c r="S53" i="26"/>
  <c r="Q53" i="26"/>
  <c r="R53" i="26" s="1"/>
  <c r="P53" i="26"/>
  <c r="O53" i="26"/>
  <c r="U52" i="26"/>
  <c r="T52" i="26"/>
  <c r="S52" i="26"/>
  <c r="Q52" i="26"/>
  <c r="R52" i="26" s="1"/>
  <c r="P52" i="26"/>
  <c r="O52" i="26"/>
  <c r="U51" i="26"/>
  <c r="T51" i="26"/>
  <c r="S51" i="26"/>
  <c r="Q51" i="26"/>
  <c r="R51" i="26" s="1"/>
  <c r="P51" i="26"/>
  <c r="O51" i="26"/>
  <c r="U50" i="26"/>
  <c r="T50" i="26"/>
  <c r="S50" i="26"/>
  <c r="Q50" i="26"/>
  <c r="R50" i="26" s="1"/>
  <c r="P50" i="26"/>
  <c r="O50" i="26"/>
  <c r="U49" i="26"/>
  <c r="T49" i="26"/>
  <c r="S49" i="26"/>
  <c r="Q49" i="26"/>
  <c r="R49" i="26" s="1"/>
  <c r="P49" i="26"/>
  <c r="O49" i="26"/>
  <c r="U48" i="26"/>
  <c r="T48" i="26"/>
  <c r="S48" i="26"/>
  <c r="Q48" i="26"/>
  <c r="R48" i="26" s="1"/>
  <c r="P48" i="26"/>
  <c r="O48" i="26"/>
  <c r="U47" i="26"/>
  <c r="T47" i="26"/>
  <c r="S47" i="26"/>
  <c r="Q47" i="26"/>
  <c r="R47" i="26" s="1"/>
  <c r="P47" i="26"/>
  <c r="O47" i="26"/>
  <c r="U46" i="26"/>
  <c r="T46" i="26"/>
  <c r="S46" i="26"/>
  <c r="Q46" i="26"/>
  <c r="R46" i="26" s="1"/>
  <c r="P46" i="26"/>
  <c r="O46" i="26"/>
  <c r="U45" i="26"/>
  <c r="T45" i="26"/>
  <c r="S45" i="26"/>
  <c r="Q45" i="26"/>
  <c r="R45" i="26" s="1"/>
  <c r="P45" i="26"/>
  <c r="O45" i="26"/>
  <c r="U44" i="26"/>
  <c r="T44" i="26"/>
  <c r="S44" i="26"/>
  <c r="Q44" i="26"/>
  <c r="R44" i="26" s="1"/>
  <c r="P44" i="26"/>
  <c r="O44" i="26"/>
  <c r="U43" i="26"/>
  <c r="T43" i="26"/>
  <c r="S43" i="26"/>
  <c r="Q43" i="26"/>
  <c r="R43" i="26" s="1"/>
  <c r="P43" i="26"/>
  <c r="O43" i="26"/>
  <c r="U42" i="26"/>
  <c r="T42" i="26"/>
  <c r="S42" i="26"/>
  <c r="Q42" i="26"/>
  <c r="R42" i="26" s="1"/>
  <c r="P42" i="26"/>
  <c r="O42" i="26"/>
  <c r="U41" i="26"/>
  <c r="T41" i="26"/>
  <c r="S41" i="26"/>
  <c r="Q41" i="26"/>
  <c r="R41" i="26" s="1"/>
  <c r="P41" i="26"/>
  <c r="O41" i="26"/>
  <c r="U40" i="26"/>
  <c r="T40" i="26"/>
  <c r="S40" i="26"/>
  <c r="R40" i="26"/>
  <c r="Q40" i="26"/>
  <c r="P40" i="26"/>
  <c r="O40" i="26"/>
  <c r="U39" i="26"/>
  <c r="T39" i="26"/>
  <c r="S39" i="26"/>
  <c r="Q39" i="26"/>
  <c r="R39" i="26" s="1"/>
  <c r="P39" i="26"/>
  <c r="O39" i="26"/>
  <c r="U38" i="26"/>
  <c r="T38" i="26"/>
  <c r="S38" i="26"/>
  <c r="Q38" i="26"/>
  <c r="R38" i="26" s="1"/>
  <c r="P38" i="26"/>
  <c r="O38" i="26"/>
  <c r="U37" i="26"/>
  <c r="T37" i="26"/>
  <c r="S37" i="26"/>
  <c r="Q37" i="26"/>
  <c r="R37" i="26" s="1"/>
  <c r="P37" i="26"/>
  <c r="O37" i="26"/>
  <c r="U36" i="26"/>
  <c r="T36" i="26"/>
  <c r="S36" i="26"/>
  <c r="Q36" i="26"/>
  <c r="R36" i="26" s="1"/>
  <c r="P36" i="26"/>
  <c r="O36" i="26"/>
  <c r="U35" i="26"/>
  <c r="T35" i="26"/>
  <c r="S35" i="26"/>
  <c r="Q35" i="26"/>
  <c r="R35" i="26" s="1"/>
  <c r="P35" i="26"/>
  <c r="O35" i="26"/>
  <c r="U34" i="26"/>
  <c r="T34" i="26"/>
  <c r="S34" i="26"/>
  <c r="Q34" i="26"/>
  <c r="R34" i="26" s="1"/>
  <c r="P34" i="26"/>
  <c r="O34" i="26"/>
  <c r="U33" i="26"/>
  <c r="T33" i="26"/>
  <c r="S33" i="26"/>
  <c r="R33" i="26"/>
  <c r="Q33" i="26"/>
  <c r="P33" i="26"/>
  <c r="O33" i="26"/>
  <c r="U32" i="26"/>
  <c r="T32" i="26"/>
  <c r="S32" i="26"/>
  <c r="Q32" i="26"/>
  <c r="R32" i="26" s="1"/>
  <c r="P32" i="26"/>
  <c r="O32" i="26"/>
  <c r="U31" i="26"/>
  <c r="T31" i="26"/>
  <c r="S31" i="26"/>
  <c r="Q31" i="26"/>
  <c r="R31" i="26" s="1"/>
  <c r="P31" i="26"/>
  <c r="O31" i="26"/>
  <c r="U30" i="26"/>
  <c r="T30" i="26"/>
  <c r="S30" i="26"/>
  <c r="Q30" i="26"/>
  <c r="R30" i="26" s="1"/>
  <c r="P30" i="26"/>
  <c r="O30" i="26"/>
  <c r="U29" i="26"/>
  <c r="T29" i="26"/>
  <c r="S29" i="26"/>
  <c r="Q29" i="26"/>
  <c r="R29" i="26" s="1"/>
  <c r="P29" i="26"/>
  <c r="O29" i="26"/>
  <c r="U28" i="26"/>
  <c r="T28" i="26"/>
  <c r="S28" i="26"/>
  <c r="Q28" i="26"/>
  <c r="R28" i="26" s="1"/>
  <c r="P28" i="26"/>
  <c r="O28" i="26"/>
  <c r="U27" i="26"/>
  <c r="T27" i="26"/>
  <c r="S27" i="26"/>
  <c r="Q27" i="26"/>
  <c r="R27" i="26" s="1"/>
  <c r="P27" i="26"/>
  <c r="O27" i="26"/>
  <c r="U26" i="26"/>
  <c r="T26" i="26"/>
  <c r="S26" i="26"/>
  <c r="Q26" i="26"/>
  <c r="R26" i="26" s="1"/>
  <c r="P26" i="26"/>
  <c r="O26" i="26"/>
  <c r="U25" i="26"/>
  <c r="T25" i="26"/>
  <c r="S25" i="26"/>
  <c r="Q25" i="26"/>
  <c r="R25" i="26" s="1"/>
  <c r="P25" i="26"/>
  <c r="O25" i="26"/>
  <c r="U24" i="26"/>
  <c r="T24" i="26"/>
  <c r="S24" i="26"/>
  <c r="Q24" i="26"/>
  <c r="R24" i="26" s="1"/>
  <c r="P24" i="26"/>
  <c r="O24" i="26"/>
  <c r="U23" i="26"/>
  <c r="T23" i="26"/>
  <c r="S23" i="26"/>
  <c r="Q23" i="26"/>
  <c r="R23" i="26" s="1"/>
  <c r="P23" i="26"/>
  <c r="O23" i="26"/>
  <c r="K23" i="26"/>
  <c r="U22" i="26"/>
  <c r="T22" i="26"/>
  <c r="S22" i="26"/>
  <c r="Q22" i="26"/>
  <c r="R22" i="26" s="1"/>
  <c r="P22" i="26"/>
  <c r="O22" i="26"/>
  <c r="K22" i="26"/>
  <c r="U21" i="26"/>
  <c r="T21" i="26"/>
  <c r="S21" i="26"/>
  <c r="R21" i="26"/>
  <c r="Q21" i="26"/>
  <c r="P21" i="26"/>
  <c r="O21" i="26"/>
  <c r="K21" i="26"/>
  <c r="U20" i="26"/>
  <c r="T20" i="26"/>
  <c r="S20" i="26"/>
  <c r="Q20" i="26"/>
  <c r="R20" i="26" s="1"/>
  <c r="P20" i="26"/>
  <c r="O20" i="26"/>
  <c r="K20" i="26"/>
  <c r="U19" i="26"/>
  <c r="T19" i="26"/>
  <c r="S19" i="26"/>
  <c r="Q19" i="26"/>
  <c r="R19" i="26" s="1"/>
  <c r="P19" i="26"/>
  <c r="O19" i="26"/>
  <c r="K19" i="26"/>
  <c r="U18" i="26"/>
  <c r="T18" i="26"/>
  <c r="S18" i="26"/>
  <c r="Q18" i="26"/>
  <c r="R18" i="26" s="1"/>
  <c r="P18" i="26"/>
  <c r="O18" i="26"/>
  <c r="K18" i="26"/>
  <c r="U17" i="26"/>
  <c r="T17" i="26"/>
  <c r="S17" i="26"/>
  <c r="Q17" i="26"/>
  <c r="R17" i="26" s="1"/>
  <c r="P17" i="26"/>
  <c r="O17" i="26"/>
  <c r="K17" i="26"/>
  <c r="U16" i="26"/>
  <c r="T16" i="26"/>
  <c r="S16" i="26"/>
  <c r="Q16" i="26"/>
  <c r="R16" i="26" s="1"/>
  <c r="P16" i="26"/>
  <c r="O16" i="26"/>
  <c r="U15" i="26"/>
  <c r="T15" i="26"/>
  <c r="S15" i="26"/>
  <c r="Q15" i="26"/>
  <c r="R15" i="26" s="1"/>
  <c r="P15" i="26"/>
  <c r="O15" i="26"/>
  <c r="K15" i="26"/>
  <c r="U14" i="26"/>
  <c r="T14" i="26"/>
  <c r="Q14" i="26"/>
  <c r="R14" i="26" s="1"/>
  <c r="P14" i="26"/>
  <c r="O14" i="26"/>
  <c r="K14" i="26"/>
  <c r="U13" i="26"/>
  <c r="T13" i="26"/>
  <c r="Q13" i="26"/>
  <c r="R13" i="26" s="1"/>
  <c r="S13" i="26" s="1"/>
  <c r="P13" i="26"/>
  <c r="O13" i="26"/>
  <c r="K13" i="26"/>
  <c r="U12" i="26"/>
  <c r="T12" i="26"/>
  <c r="Q12" i="26"/>
  <c r="R12" i="26" s="1"/>
  <c r="P12" i="26"/>
  <c r="O12" i="26"/>
  <c r="S12" i="26" s="1"/>
  <c r="K12" i="26"/>
  <c r="U11" i="26"/>
  <c r="T11" i="26"/>
  <c r="Q11" i="26"/>
  <c r="R11" i="26" s="1"/>
  <c r="P11" i="26"/>
  <c r="O11" i="26"/>
  <c r="K11" i="26"/>
  <c r="U10" i="26"/>
  <c r="T10" i="26"/>
  <c r="Q10" i="26"/>
  <c r="R10" i="26" s="1"/>
  <c r="P10" i="26"/>
  <c r="O10" i="26"/>
  <c r="K10" i="26"/>
  <c r="U9" i="26"/>
  <c r="T9" i="26"/>
  <c r="Q9" i="26"/>
  <c r="R9" i="26" s="1"/>
  <c r="P9" i="26"/>
  <c r="O9" i="26"/>
  <c r="K9" i="26"/>
  <c r="U8" i="26"/>
  <c r="T8" i="26"/>
  <c r="Q8" i="26"/>
  <c r="R8" i="26" s="1"/>
  <c r="P8" i="26"/>
  <c r="O8" i="26"/>
  <c r="K8" i="26"/>
  <c r="U7" i="26"/>
  <c r="T7" i="26"/>
  <c r="Q7" i="26"/>
  <c r="R7" i="26" s="1"/>
  <c r="S7" i="26" s="1"/>
  <c r="P7" i="26"/>
  <c r="O7" i="26"/>
  <c r="U6" i="26"/>
  <c r="T6" i="26"/>
  <c r="S6" i="26"/>
  <c r="Q6" i="26"/>
  <c r="R6" i="26" s="1"/>
  <c r="P6" i="26"/>
  <c r="O6" i="26"/>
  <c r="U260" i="25"/>
  <c r="T260" i="25"/>
  <c r="S260" i="25"/>
  <c r="Q260" i="25"/>
  <c r="R260" i="25" s="1"/>
  <c r="P260" i="25"/>
  <c r="O260" i="25"/>
  <c r="U259" i="25"/>
  <c r="T259" i="25"/>
  <c r="S259" i="25"/>
  <c r="Q259" i="25"/>
  <c r="R259" i="25" s="1"/>
  <c r="P259" i="25"/>
  <c r="O259" i="25"/>
  <c r="U258" i="25"/>
  <c r="T258" i="25"/>
  <c r="S258" i="25"/>
  <c r="Q258" i="25"/>
  <c r="R258" i="25" s="1"/>
  <c r="P258" i="25"/>
  <c r="O258" i="25"/>
  <c r="U257" i="25"/>
  <c r="T257" i="25"/>
  <c r="S257" i="25"/>
  <c r="Q257" i="25"/>
  <c r="R257" i="25" s="1"/>
  <c r="P257" i="25"/>
  <c r="O257" i="25"/>
  <c r="U256" i="25"/>
  <c r="T256" i="25"/>
  <c r="S256" i="25"/>
  <c r="Q256" i="25"/>
  <c r="R256" i="25" s="1"/>
  <c r="P256" i="25"/>
  <c r="O256" i="25"/>
  <c r="U255" i="25"/>
  <c r="T255" i="25"/>
  <c r="S255" i="25"/>
  <c r="Q255" i="25"/>
  <c r="R255" i="25" s="1"/>
  <c r="P255" i="25"/>
  <c r="O255" i="25"/>
  <c r="U254" i="25"/>
  <c r="T254" i="25"/>
  <c r="S254" i="25"/>
  <c r="Q254" i="25"/>
  <c r="R254" i="25" s="1"/>
  <c r="P254" i="25"/>
  <c r="O254" i="25"/>
  <c r="U253" i="25"/>
  <c r="T253" i="25"/>
  <c r="S253" i="25"/>
  <c r="Q253" i="25"/>
  <c r="R253" i="25" s="1"/>
  <c r="P253" i="25"/>
  <c r="O253" i="25"/>
  <c r="U252" i="25"/>
  <c r="T252" i="25"/>
  <c r="S252" i="25"/>
  <c r="Q252" i="25"/>
  <c r="R252" i="25" s="1"/>
  <c r="P252" i="25"/>
  <c r="O252" i="25"/>
  <c r="U251" i="25"/>
  <c r="T251" i="25"/>
  <c r="S251" i="25"/>
  <c r="Q251" i="25"/>
  <c r="R251" i="25" s="1"/>
  <c r="P251" i="25"/>
  <c r="O251" i="25"/>
  <c r="U250" i="25"/>
  <c r="T250" i="25"/>
  <c r="S250" i="25"/>
  <c r="Q250" i="25"/>
  <c r="R250" i="25" s="1"/>
  <c r="P250" i="25"/>
  <c r="O250" i="25"/>
  <c r="U249" i="25"/>
  <c r="T249" i="25"/>
  <c r="S249" i="25"/>
  <c r="Q249" i="25"/>
  <c r="R249" i="25" s="1"/>
  <c r="P249" i="25"/>
  <c r="O249" i="25"/>
  <c r="U248" i="25"/>
  <c r="T248" i="25"/>
  <c r="S248" i="25"/>
  <c r="Q248" i="25"/>
  <c r="R248" i="25" s="1"/>
  <c r="P248" i="25"/>
  <c r="O248" i="25"/>
  <c r="U247" i="25"/>
  <c r="T247" i="25"/>
  <c r="S247" i="25"/>
  <c r="Q247" i="25"/>
  <c r="R247" i="25" s="1"/>
  <c r="P247" i="25"/>
  <c r="O247" i="25"/>
  <c r="U246" i="25"/>
  <c r="T246" i="25"/>
  <c r="S246" i="25"/>
  <c r="Q246" i="25"/>
  <c r="R246" i="25" s="1"/>
  <c r="P246" i="25"/>
  <c r="O246" i="25"/>
  <c r="U245" i="25"/>
  <c r="T245" i="25"/>
  <c r="S245" i="25"/>
  <c r="Q245" i="25"/>
  <c r="R245" i="25" s="1"/>
  <c r="P245" i="25"/>
  <c r="O245" i="25"/>
  <c r="U244" i="25"/>
  <c r="T244" i="25"/>
  <c r="S244" i="25"/>
  <c r="Q244" i="25"/>
  <c r="R244" i="25" s="1"/>
  <c r="P244" i="25"/>
  <c r="O244" i="25"/>
  <c r="U243" i="25"/>
  <c r="T243" i="25"/>
  <c r="S243" i="25"/>
  <c r="Q243" i="25"/>
  <c r="R243" i="25" s="1"/>
  <c r="P243" i="25"/>
  <c r="O243" i="25"/>
  <c r="U242" i="25"/>
  <c r="T242" i="25"/>
  <c r="S242" i="25"/>
  <c r="Q242" i="25"/>
  <c r="R242" i="25" s="1"/>
  <c r="P242" i="25"/>
  <c r="O242" i="25"/>
  <c r="U241" i="25"/>
  <c r="T241" i="25"/>
  <c r="S241" i="25"/>
  <c r="Q241" i="25"/>
  <c r="R241" i="25" s="1"/>
  <c r="P241" i="25"/>
  <c r="O241" i="25"/>
  <c r="U240" i="25"/>
  <c r="T240" i="25"/>
  <c r="S240" i="25"/>
  <c r="Q240" i="25"/>
  <c r="R240" i="25" s="1"/>
  <c r="P240" i="25"/>
  <c r="O240" i="25"/>
  <c r="U239" i="25"/>
  <c r="T239" i="25"/>
  <c r="S239" i="25"/>
  <c r="Q239" i="25"/>
  <c r="R239" i="25" s="1"/>
  <c r="P239" i="25"/>
  <c r="O239" i="25"/>
  <c r="U238" i="25"/>
  <c r="T238" i="25"/>
  <c r="S238" i="25"/>
  <c r="Q238" i="25"/>
  <c r="R238" i="25" s="1"/>
  <c r="P238" i="25"/>
  <c r="O238" i="25"/>
  <c r="U237" i="25"/>
  <c r="T237" i="25"/>
  <c r="S237" i="25"/>
  <c r="Q237" i="25"/>
  <c r="R237" i="25" s="1"/>
  <c r="P237" i="25"/>
  <c r="O237" i="25"/>
  <c r="U236" i="25"/>
  <c r="T236" i="25"/>
  <c r="S236" i="25"/>
  <c r="Q236" i="25"/>
  <c r="R236" i="25" s="1"/>
  <c r="P236" i="25"/>
  <c r="O236" i="25"/>
  <c r="U235" i="25"/>
  <c r="T235" i="25"/>
  <c r="S235" i="25"/>
  <c r="Q235" i="25"/>
  <c r="R235" i="25" s="1"/>
  <c r="P235" i="25"/>
  <c r="O235" i="25"/>
  <c r="U234" i="25"/>
  <c r="T234" i="25"/>
  <c r="S234" i="25"/>
  <c r="Q234" i="25"/>
  <c r="R234" i="25" s="1"/>
  <c r="P234" i="25"/>
  <c r="O234" i="25"/>
  <c r="U233" i="25"/>
  <c r="T233" i="25"/>
  <c r="S233" i="25"/>
  <c r="Q233" i="25"/>
  <c r="R233" i="25" s="1"/>
  <c r="P233" i="25"/>
  <c r="O233" i="25"/>
  <c r="U232" i="25"/>
  <c r="T232" i="25"/>
  <c r="S232" i="25"/>
  <c r="Q232" i="25"/>
  <c r="R232" i="25" s="1"/>
  <c r="P232" i="25"/>
  <c r="O232" i="25"/>
  <c r="U231" i="25"/>
  <c r="T231" i="25"/>
  <c r="S231" i="25"/>
  <c r="Q231" i="25"/>
  <c r="R231" i="25" s="1"/>
  <c r="P231" i="25"/>
  <c r="O231" i="25"/>
  <c r="U230" i="25"/>
  <c r="T230" i="25"/>
  <c r="S230" i="25"/>
  <c r="Q230" i="25"/>
  <c r="R230" i="25" s="1"/>
  <c r="P230" i="25"/>
  <c r="O230" i="25"/>
  <c r="U229" i="25"/>
  <c r="T229" i="25"/>
  <c r="S229" i="25"/>
  <c r="Q229" i="25"/>
  <c r="R229" i="25" s="1"/>
  <c r="P229" i="25"/>
  <c r="O229" i="25"/>
  <c r="U228" i="25"/>
  <c r="T228" i="25"/>
  <c r="S228" i="25"/>
  <c r="Q228" i="25"/>
  <c r="R228" i="25" s="1"/>
  <c r="P228" i="25"/>
  <c r="O228" i="25"/>
  <c r="U227" i="25"/>
  <c r="T227" i="25"/>
  <c r="S227" i="25"/>
  <c r="Q227" i="25"/>
  <c r="R227" i="25" s="1"/>
  <c r="P227" i="25"/>
  <c r="O227" i="25"/>
  <c r="U226" i="25"/>
  <c r="T226" i="25"/>
  <c r="S226" i="25"/>
  <c r="Q226" i="25"/>
  <c r="R226" i="25" s="1"/>
  <c r="P226" i="25"/>
  <c r="O226" i="25"/>
  <c r="U225" i="25"/>
  <c r="T225" i="25"/>
  <c r="S225" i="25"/>
  <c r="Q225" i="25"/>
  <c r="R225" i="25" s="1"/>
  <c r="P225" i="25"/>
  <c r="O225" i="25"/>
  <c r="U224" i="25"/>
  <c r="T224" i="25"/>
  <c r="S224" i="25"/>
  <c r="Q224" i="25"/>
  <c r="R224" i="25" s="1"/>
  <c r="P224" i="25"/>
  <c r="O224" i="25"/>
  <c r="U223" i="25"/>
  <c r="T223" i="25"/>
  <c r="S223" i="25"/>
  <c r="Q223" i="25"/>
  <c r="R223" i="25" s="1"/>
  <c r="P223" i="25"/>
  <c r="O223" i="25"/>
  <c r="U222" i="25"/>
  <c r="T222" i="25"/>
  <c r="S222" i="25"/>
  <c r="Q222" i="25"/>
  <c r="R222" i="25" s="1"/>
  <c r="P222" i="25"/>
  <c r="O222" i="25"/>
  <c r="U221" i="25"/>
  <c r="T221" i="25"/>
  <c r="S221" i="25"/>
  <c r="Q221" i="25"/>
  <c r="R221" i="25" s="1"/>
  <c r="P221" i="25"/>
  <c r="O221" i="25"/>
  <c r="U220" i="25"/>
  <c r="T220" i="25"/>
  <c r="S220" i="25"/>
  <c r="Q220" i="25"/>
  <c r="R220" i="25" s="1"/>
  <c r="P220" i="25"/>
  <c r="O220" i="25"/>
  <c r="U219" i="25"/>
  <c r="T219" i="25"/>
  <c r="S219" i="25"/>
  <c r="Q219" i="25"/>
  <c r="R219" i="25" s="1"/>
  <c r="P219" i="25"/>
  <c r="O219" i="25"/>
  <c r="U218" i="25"/>
  <c r="T218" i="25"/>
  <c r="S218" i="25"/>
  <c r="Q218" i="25"/>
  <c r="R218" i="25" s="1"/>
  <c r="P218" i="25"/>
  <c r="O218" i="25"/>
  <c r="U217" i="25"/>
  <c r="T217" i="25"/>
  <c r="S217" i="25"/>
  <c r="Q217" i="25"/>
  <c r="R217" i="25" s="1"/>
  <c r="P217" i="25"/>
  <c r="O217" i="25"/>
  <c r="U216" i="25"/>
  <c r="T216" i="25"/>
  <c r="S216" i="25"/>
  <c r="Q216" i="25"/>
  <c r="R216" i="25" s="1"/>
  <c r="P216" i="25"/>
  <c r="O216" i="25"/>
  <c r="U215" i="25"/>
  <c r="T215" i="25"/>
  <c r="S215" i="25"/>
  <c r="Q215" i="25"/>
  <c r="R215" i="25" s="1"/>
  <c r="P215" i="25"/>
  <c r="O215" i="25"/>
  <c r="U214" i="25"/>
  <c r="T214" i="25"/>
  <c r="S214" i="25"/>
  <c r="Q214" i="25"/>
  <c r="R214" i="25" s="1"/>
  <c r="P214" i="25"/>
  <c r="O214" i="25"/>
  <c r="U213" i="25"/>
  <c r="T213" i="25"/>
  <c r="S213" i="25"/>
  <c r="Q213" i="25"/>
  <c r="R213" i="25" s="1"/>
  <c r="P213" i="25"/>
  <c r="O213" i="25"/>
  <c r="U212" i="25"/>
  <c r="T212" i="25"/>
  <c r="S212" i="25"/>
  <c r="Q212" i="25"/>
  <c r="R212" i="25" s="1"/>
  <c r="P212" i="25"/>
  <c r="O212" i="25"/>
  <c r="U211" i="25"/>
  <c r="T211" i="25"/>
  <c r="S211" i="25"/>
  <c r="Q211" i="25"/>
  <c r="R211" i="25" s="1"/>
  <c r="P211" i="25"/>
  <c r="O211" i="25"/>
  <c r="U210" i="25"/>
  <c r="T210" i="25"/>
  <c r="S210" i="25"/>
  <c r="Q210" i="25"/>
  <c r="R210" i="25" s="1"/>
  <c r="P210" i="25"/>
  <c r="O210" i="25"/>
  <c r="U209" i="25"/>
  <c r="T209" i="25"/>
  <c r="S209" i="25"/>
  <c r="Q209" i="25"/>
  <c r="R209" i="25" s="1"/>
  <c r="P209" i="25"/>
  <c r="O209" i="25"/>
  <c r="U208" i="25"/>
  <c r="T208" i="25"/>
  <c r="S208" i="25"/>
  <c r="Q208" i="25"/>
  <c r="R208" i="25" s="1"/>
  <c r="P208" i="25"/>
  <c r="O208" i="25"/>
  <c r="U207" i="25"/>
  <c r="T207" i="25"/>
  <c r="S207" i="25"/>
  <c r="Q207" i="25"/>
  <c r="R207" i="25" s="1"/>
  <c r="P207" i="25"/>
  <c r="O207" i="25"/>
  <c r="U206" i="25"/>
  <c r="T206" i="25"/>
  <c r="S206" i="25"/>
  <c r="Q206" i="25"/>
  <c r="R206" i="25" s="1"/>
  <c r="P206" i="25"/>
  <c r="O206" i="25"/>
  <c r="U205" i="25"/>
  <c r="T205" i="25"/>
  <c r="S205" i="25"/>
  <c r="Q205" i="25"/>
  <c r="R205" i="25" s="1"/>
  <c r="P205" i="25"/>
  <c r="O205" i="25"/>
  <c r="U204" i="25"/>
  <c r="T204" i="25"/>
  <c r="S204" i="25"/>
  <c r="Q204" i="25"/>
  <c r="R204" i="25" s="1"/>
  <c r="P204" i="25"/>
  <c r="O204" i="25"/>
  <c r="U203" i="25"/>
  <c r="T203" i="25"/>
  <c r="S203" i="25"/>
  <c r="Q203" i="25"/>
  <c r="R203" i="25" s="1"/>
  <c r="P203" i="25"/>
  <c r="O203" i="25"/>
  <c r="U202" i="25"/>
  <c r="T202" i="25"/>
  <c r="S202" i="25"/>
  <c r="Q202" i="25"/>
  <c r="R202" i="25" s="1"/>
  <c r="P202" i="25"/>
  <c r="O202" i="25"/>
  <c r="U201" i="25"/>
  <c r="T201" i="25"/>
  <c r="S201" i="25"/>
  <c r="Q201" i="25"/>
  <c r="R201" i="25" s="1"/>
  <c r="P201" i="25"/>
  <c r="O201" i="25"/>
  <c r="U200" i="25"/>
  <c r="T200" i="25"/>
  <c r="S200" i="25"/>
  <c r="Q200" i="25"/>
  <c r="R200" i="25" s="1"/>
  <c r="P200" i="25"/>
  <c r="O200" i="25"/>
  <c r="U199" i="25"/>
  <c r="T199" i="25"/>
  <c r="S199" i="25"/>
  <c r="Q199" i="25"/>
  <c r="R199" i="25" s="1"/>
  <c r="P199" i="25"/>
  <c r="O199" i="25"/>
  <c r="U198" i="25"/>
  <c r="T198" i="25"/>
  <c r="S198" i="25"/>
  <c r="Q198" i="25"/>
  <c r="R198" i="25" s="1"/>
  <c r="P198" i="25"/>
  <c r="O198" i="25"/>
  <c r="U197" i="25"/>
  <c r="T197" i="25"/>
  <c r="S197" i="25"/>
  <c r="Q197" i="25"/>
  <c r="R197" i="25" s="1"/>
  <c r="P197" i="25"/>
  <c r="O197" i="25"/>
  <c r="U196" i="25"/>
  <c r="T196" i="25"/>
  <c r="S196" i="25"/>
  <c r="Q196" i="25"/>
  <c r="R196" i="25" s="1"/>
  <c r="P196" i="25"/>
  <c r="O196" i="25"/>
  <c r="U195" i="25"/>
  <c r="T195" i="25"/>
  <c r="S195" i="25"/>
  <c r="Q195" i="25"/>
  <c r="R195" i="25" s="1"/>
  <c r="P195" i="25"/>
  <c r="O195" i="25"/>
  <c r="U194" i="25"/>
  <c r="T194" i="25"/>
  <c r="S194" i="25"/>
  <c r="Q194" i="25"/>
  <c r="R194" i="25" s="1"/>
  <c r="P194" i="25"/>
  <c r="O194" i="25"/>
  <c r="U193" i="25"/>
  <c r="T193" i="25"/>
  <c r="S193" i="25"/>
  <c r="Q193" i="25"/>
  <c r="R193" i="25" s="1"/>
  <c r="P193" i="25"/>
  <c r="O193" i="25"/>
  <c r="U192" i="25"/>
  <c r="T192" i="25"/>
  <c r="S192" i="25"/>
  <c r="Q192" i="25"/>
  <c r="R192" i="25" s="1"/>
  <c r="P192" i="25"/>
  <c r="O192" i="25"/>
  <c r="U191" i="25"/>
  <c r="T191" i="25"/>
  <c r="S191" i="25"/>
  <c r="Q191" i="25"/>
  <c r="R191" i="25" s="1"/>
  <c r="P191" i="25"/>
  <c r="O191" i="25"/>
  <c r="U190" i="25"/>
  <c r="T190" i="25"/>
  <c r="S190" i="25"/>
  <c r="Q190" i="25"/>
  <c r="R190" i="25" s="1"/>
  <c r="P190" i="25"/>
  <c r="O190" i="25"/>
  <c r="U189" i="25"/>
  <c r="T189" i="25"/>
  <c r="S189" i="25"/>
  <c r="Q189" i="25"/>
  <c r="R189" i="25" s="1"/>
  <c r="P189" i="25"/>
  <c r="O189" i="25"/>
  <c r="U188" i="25"/>
  <c r="T188" i="25"/>
  <c r="S188" i="25"/>
  <c r="Q188" i="25"/>
  <c r="R188" i="25" s="1"/>
  <c r="P188" i="25"/>
  <c r="O188" i="25"/>
  <c r="U187" i="25"/>
  <c r="T187" i="25"/>
  <c r="S187" i="25"/>
  <c r="Q187" i="25"/>
  <c r="R187" i="25" s="1"/>
  <c r="P187" i="25"/>
  <c r="O187" i="25"/>
  <c r="U186" i="25"/>
  <c r="T186" i="25"/>
  <c r="S186" i="25"/>
  <c r="Q186" i="25"/>
  <c r="R186" i="25" s="1"/>
  <c r="P186" i="25"/>
  <c r="O186" i="25"/>
  <c r="U185" i="25"/>
  <c r="T185" i="25"/>
  <c r="S185" i="25"/>
  <c r="Q185" i="25"/>
  <c r="R185" i="25" s="1"/>
  <c r="P185" i="25"/>
  <c r="O185" i="25"/>
  <c r="U184" i="25"/>
  <c r="T184" i="25"/>
  <c r="S184" i="25"/>
  <c r="Q184" i="25"/>
  <c r="R184" i="25" s="1"/>
  <c r="P184" i="25"/>
  <c r="O184" i="25"/>
  <c r="U183" i="25"/>
  <c r="T183" i="25"/>
  <c r="S183" i="25"/>
  <c r="Q183" i="25"/>
  <c r="R183" i="25" s="1"/>
  <c r="P183" i="25"/>
  <c r="O183" i="25"/>
  <c r="U182" i="25"/>
  <c r="T182" i="25"/>
  <c r="S182" i="25"/>
  <c r="Q182" i="25"/>
  <c r="R182" i="25" s="1"/>
  <c r="P182" i="25"/>
  <c r="O182" i="25"/>
  <c r="U181" i="25"/>
  <c r="T181" i="25"/>
  <c r="S181" i="25"/>
  <c r="Q181" i="25"/>
  <c r="R181" i="25" s="1"/>
  <c r="P181" i="25"/>
  <c r="O181" i="25"/>
  <c r="U180" i="25"/>
  <c r="T180" i="25"/>
  <c r="S180" i="25"/>
  <c r="Q180" i="25"/>
  <c r="R180" i="25" s="1"/>
  <c r="P180" i="25"/>
  <c r="O180" i="25"/>
  <c r="U179" i="25"/>
  <c r="T179" i="25"/>
  <c r="S179" i="25"/>
  <c r="Q179" i="25"/>
  <c r="R179" i="25" s="1"/>
  <c r="P179" i="25"/>
  <c r="O179" i="25"/>
  <c r="U178" i="25"/>
  <c r="T178" i="25"/>
  <c r="S178" i="25"/>
  <c r="Q178" i="25"/>
  <c r="R178" i="25" s="1"/>
  <c r="P178" i="25"/>
  <c r="O178" i="25"/>
  <c r="U177" i="25"/>
  <c r="T177" i="25"/>
  <c r="S177" i="25"/>
  <c r="Q177" i="25"/>
  <c r="R177" i="25" s="1"/>
  <c r="P177" i="25"/>
  <c r="O177" i="25"/>
  <c r="U176" i="25"/>
  <c r="T176" i="25"/>
  <c r="S176" i="25"/>
  <c r="Q176" i="25"/>
  <c r="R176" i="25" s="1"/>
  <c r="P176" i="25"/>
  <c r="O176" i="25"/>
  <c r="U175" i="25"/>
  <c r="T175" i="25"/>
  <c r="S175" i="25"/>
  <c r="Q175" i="25"/>
  <c r="R175" i="25" s="1"/>
  <c r="P175" i="25"/>
  <c r="O175" i="25"/>
  <c r="U174" i="25"/>
  <c r="T174" i="25"/>
  <c r="S174" i="25"/>
  <c r="Q174" i="25"/>
  <c r="R174" i="25" s="1"/>
  <c r="P174" i="25"/>
  <c r="O174" i="25"/>
  <c r="U173" i="25"/>
  <c r="T173" i="25"/>
  <c r="S173" i="25"/>
  <c r="Q173" i="25"/>
  <c r="R173" i="25" s="1"/>
  <c r="P173" i="25"/>
  <c r="O173" i="25"/>
  <c r="U172" i="25"/>
  <c r="T172" i="25"/>
  <c r="S172" i="25"/>
  <c r="Q172" i="25"/>
  <c r="R172" i="25" s="1"/>
  <c r="P172" i="25"/>
  <c r="O172" i="25"/>
  <c r="U171" i="25"/>
  <c r="T171" i="25"/>
  <c r="S171" i="25"/>
  <c r="Q171" i="25"/>
  <c r="R171" i="25" s="1"/>
  <c r="P171" i="25"/>
  <c r="O171" i="25"/>
  <c r="U170" i="25"/>
  <c r="T170" i="25"/>
  <c r="S170" i="25"/>
  <c r="Q170" i="25"/>
  <c r="R170" i="25" s="1"/>
  <c r="P170" i="25"/>
  <c r="O170" i="25"/>
  <c r="U169" i="25"/>
  <c r="T169" i="25"/>
  <c r="S169" i="25"/>
  <c r="Q169" i="25"/>
  <c r="R169" i="25" s="1"/>
  <c r="P169" i="25"/>
  <c r="O169" i="25"/>
  <c r="U168" i="25"/>
  <c r="T168" i="25"/>
  <c r="S168" i="25"/>
  <c r="Q168" i="25"/>
  <c r="R168" i="25" s="1"/>
  <c r="P168" i="25"/>
  <c r="O168" i="25"/>
  <c r="U167" i="25"/>
  <c r="T167" i="25"/>
  <c r="S167" i="25"/>
  <c r="Q167" i="25"/>
  <c r="R167" i="25" s="1"/>
  <c r="P167" i="25"/>
  <c r="O167" i="25"/>
  <c r="U166" i="25"/>
  <c r="T166" i="25"/>
  <c r="S166" i="25"/>
  <c r="Q166" i="25"/>
  <c r="R166" i="25" s="1"/>
  <c r="P166" i="25"/>
  <c r="O166" i="25"/>
  <c r="U165" i="25"/>
  <c r="T165" i="25"/>
  <c r="S165" i="25"/>
  <c r="Q165" i="25"/>
  <c r="R165" i="25" s="1"/>
  <c r="P165" i="25"/>
  <c r="O165" i="25"/>
  <c r="U164" i="25"/>
  <c r="T164" i="25"/>
  <c r="S164" i="25"/>
  <c r="Q164" i="25"/>
  <c r="R164" i="25" s="1"/>
  <c r="P164" i="25"/>
  <c r="O164" i="25"/>
  <c r="U163" i="25"/>
  <c r="T163" i="25"/>
  <c r="S163" i="25"/>
  <c r="Q163" i="25"/>
  <c r="R163" i="25" s="1"/>
  <c r="P163" i="25"/>
  <c r="O163" i="25"/>
  <c r="U162" i="25"/>
  <c r="T162" i="25"/>
  <c r="S162" i="25"/>
  <c r="Q162" i="25"/>
  <c r="R162" i="25" s="1"/>
  <c r="P162" i="25"/>
  <c r="O162" i="25"/>
  <c r="U161" i="25"/>
  <c r="T161" i="25"/>
  <c r="S161" i="25"/>
  <c r="Q161" i="25"/>
  <c r="R161" i="25" s="1"/>
  <c r="P161" i="25"/>
  <c r="O161" i="25"/>
  <c r="U160" i="25"/>
  <c r="T160" i="25"/>
  <c r="S160" i="25"/>
  <c r="Q160" i="25"/>
  <c r="R160" i="25" s="1"/>
  <c r="P160" i="25"/>
  <c r="O160" i="25"/>
  <c r="U159" i="25"/>
  <c r="T159" i="25"/>
  <c r="S159" i="25"/>
  <c r="Q159" i="25"/>
  <c r="R159" i="25" s="1"/>
  <c r="P159" i="25"/>
  <c r="O159" i="25"/>
  <c r="U158" i="25"/>
  <c r="T158" i="25"/>
  <c r="S158" i="25"/>
  <c r="Q158" i="25"/>
  <c r="R158" i="25" s="1"/>
  <c r="P158" i="25"/>
  <c r="O158" i="25"/>
  <c r="U157" i="25"/>
  <c r="T157" i="25"/>
  <c r="S157" i="25"/>
  <c r="Q157" i="25"/>
  <c r="R157" i="25" s="1"/>
  <c r="P157" i="25"/>
  <c r="O157" i="25"/>
  <c r="U156" i="25"/>
  <c r="T156" i="25"/>
  <c r="S156" i="25"/>
  <c r="Q156" i="25"/>
  <c r="R156" i="25" s="1"/>
  <c r="P156" i="25"/>
  <c r="O156" i="25"/>
  <c r="U155" i="25"/>
  <c r="T155" i="25"/>
  <c r="S155" i="25"/>
  <c r="Q155" i="25"/>
  <c r="R155" i="25" s="1"/>
  <c r="P155" i="25"/>
  <c r="O155" i="25"/>
  <c r="U154" i="25"/>
  <c r="T154" i="25"/>
  <c r="S154" i="25"/>
  <c r="Q154" i="25"/>
  <c r="R154" i="25" s="1"/>
  <c r="P154" i="25"/>
  <c r="O154" i="25"/>
  <c r="U153" i="25"/>
  <c r="T153" i="25"/>
  <c r="S153" i="25"/>
  <c r="Q153" i="25"/>
  <c r="R153" i="25" s="1"/>
  <c r="P153" i="25"/>
  <c r="O153" i="25"/>
  <c r="U152" i="25"/>
  <c r="T152" i="25"/>
  <c r="S152" i="25"/>
  <c r="Q152" i="25"/>
  <c r="R152" i="25" s="1"/>
  <c r="P152" i="25"/>
  <c r="O152" i="25"/>
  <c r="U151" i="25"/>
  <c r="T151" i="25"/>
  <c r="S151" i="25"/>
  <c r="Q151" i="25"/>
  <c r="R151" i="25" s="1"/>
  <c r="P151" i="25"/>
  <c r="O151" i="25"/>
  <c r="U150" i="25"/>
  <c r="T150" i="25"/>
  <c r="S150" i="25"/>
  <c r="Q150" i="25"/>
  <c r="R150" i="25" s="1"/>
  <c r="P150" i="25"/>
  <c r="O150" i="25"/>
  <c r="U149" i="25"/>
  <c r="T149" i="25"/>
  <c r="S149" i="25"/>
  <c r="Q149" i="25"/>
  <c r="R149" i="25" s="1"/>
  <c r="P149" i="25"/>
  <c r="O149" i="25"/>
  <c r="U148" i="25"/>
  <c r="T148" i="25"/>
  <c r="S148" i="25"/>
  <c r="Q148" i="25"/>
  <c r="R148" i="25" s="1"/>
  <c r="P148" i="25"/>
  <c r="O148" i="25"/>
  <c r="U147" i="25"/>
  <c r="T147" i="25"/>
  <c r="S147" i="25"/>
  <c r="Q147" i="25"/>
  <c r="R147" i="25" s="1"/>
  <c r="P147" i="25"/>
  <c r="O147" i="25"/>
  <c r="U146" i="25"/>
  <c r="T146" i="25"/>
  <c r="S146" i="25"/>
  <c r="Q146" i="25"/>
  <c r="R146" i="25" s="1"/>
  <c r="P146" i="25"/>
  <c r="O146" i="25"/>
  <c r="U145" i="25"/>
  <c r="T145" i="25"/>
  <c r="S145" i="25"/>
  <c r="Q145" i="25"/>
  <c r="R145" i="25" s="1"/>
  <c r="P145" i="25"/>
  <c r="O145" i="25"/>
  <c r="U144" i="25"/>
  <c r="T144" i="25"/>
  <c r="S144" i="25"/>
  <c r="Q144" i="25"/>
  <c r="R144" i="25" s="1"/>
  <c r="P144" i="25"/>
  <c r="O144" i="25"/>
  <c r="U143" i="25"/>
  <c r="T143" i="25"/>
  <c r="S143" i="25"/>
  <c r="Q143" i="25"/>
  <c r="R143" i="25" s="1"/>
  <c r="P143" i="25"/>
  <c r="O143" i="25"/>
  <c r="U142" i="25"/>
  <c r="T142" i="25"/>
  <c r="S142" i="25"/>
  <c r="Q142" i="25"/>
  <c r="R142" i="25" s="1"/>
  <c r="P142" i="25"/>
  <c r="O142" i="25"/>
  <c r="U141" i="25"/>
  <c r="T141" i="25"/>
  <c r="S141" i="25"/>
  <c r="Q141" i="25"/>
  <c r="R141" i="25" s="1"/>
  <c r="P141" i="25"/>
  <c r="O141" i="25"/>
  <c r="U140" i="25"/>
  <c r="T140" i="25"/>
  <c r="S140" i="25"/>
  <c r="Q140" i="25"/>
  <c r="R140" i="25" s="1"/>
  <c r="P140" i="25"/>
  <c r="O140" i="25"/>
  <c r="U139" i="25"/>
  <c r="T139" i="25"/>
  <c r="S139" i="25"/>
  <c r="Q139" i="25"/>
  <c r="R139" i="25" s="1"/>
  <c r="P139" i="25"/>
  <c r="O139" i="25"/>
  <c r="U138" i="25"/>
  <c r="T138" i="25"/>
  <c r="S138" i="25"/>
  <c r="Q138" i="25"/>
  <c r="R138" i="25" s="1"/>
  <c r="P138" i="25"/>
  <c r="O138" i="25"/>
  <c r="U137" i="25"/>
  <c r="T137" i="25"/>
  <c r="S137" i="25"/>
  <c r="Q137" i="25"/>
  <c r="R137" i="25" s="1"/>
  <c r="P137" i="25"/>
  <c r="O137" i="25"/>
  <c r="U136" i="25"/>
  <c r="T136" i="25"/>
  <c r="S136" i="25"/>
  <c r="Q136" i="25"/>
  <c r="R136" i="25" s="1"/>
  <c r="P136" i="25"/>
  <c r="O136" i="25"/>
  <c r="U135" i="25"/>
  <c r="T135" i="25"/>
  <c r="S135" i="25"/>
  <c r="Q135" i="25"/>
  <c r="R135" i="25" s="1"/>
  <c r="P135" i="25"/>
  <c r="O135" i="25"/>
  <c r="U134" i="25"/>
  <c r="T134" i="25"/>
  <c r="S134" i="25"/>
  <c r="Q134" i="25"/>
  <c r="R134" i="25" s="1"/>
  <c r="P134" i="25"/>
  <c r="O134" i="25"/>
  <c r="U133" i="25"/>
  <c r="T133" i="25"/>
  <c r="S133" i="25"/>
  <c r="Q133" i="25"/>
  <c r="R133" i="25" s="1"/>
  <c r="P133" i="25"/>
  <c r="O133" i="25"/>
  <c r="U132" i="25"/>
  <c r="T132" i="25"/>
  <c r="S132" i="25"/>
  <c r="Q132" i="25"/>
  <c r="R132" i="25" s="1"/>
  <c r="P132" i="25"/>
  <c r="O132" i="25"/>
  <c r="U131" i="25"/>
  <c r="T131" i="25"/>
  <c r="S131" i="25"/>
  <c r="Q131" i="25"/>
  <c r="R131" i="25" s="1"/>
  <c r="P131" i="25"/>
  <c r="O131" i="25"/>
  <c r="U130" i="25"/>
  <c r="T130" i="25"/>
  <c r="S130" i="25"/>
  <c r="Q130" i="25"/>
  <c r="R130" i="25" s="1"/>
  <c r="P130" i="25"/>
  <c r="O130" i="25"/>
  <c r="U129" i="25"/>
  <c r="T129" i="25"/>
  <c r="S129" i="25"/>
  <c r="R129" i="25"/>
  <c r="Q129" i="25"/>
  <c r="P129" i="25"/>
  <c r="O129" i="25"/>
  <c r="U128" i="25"/>
  <c r="T128" i="25"/>
  <c r="S128" i="25"/>
  <c r="Q128" i="25"/>
  <c r="R128" i="25" s="1"/>
  <c r="P128" i="25"/>
  <c r="O128" i="25"/>
  <c r="U127" i="25"/>
  <c r="T127" i="25"/>
  <c r="S127" i="25"/>
  <c r="Q127" i="25"/>
  <c r="R127" i="25" s="1"/>
  <c r="P127" i="25"/>
  <c r="O127" i="25"/>
  <c r="U126" i="25"/>
  <c r="T126" i="25"/>
  <c r="S126" i="25"/>
  <c r="Q126" i="25"/>
  <c r="R126" i="25" s="1"/>
  <c r="P126" i="25"/>
  <c r="O126" i="25"/>
  <c r="U125" i="25"/>
  <c r="T125" i="25"/>
  <c r="S125" i="25"/>
  <c r="Q125" i="25"/>
  <c r="R125" i="25" s="1"/>
  <c r="P125" i="25"/>
  <c r="O125" i="25"/>
  <c r="U124" i="25"/>
  <c r="T124" i="25"/>
  <c r="S124" i="25"/>
  <c r="Q124" i="25"/>
  <c r="R124" i="25" s="1"/>
  <c r="P124" i="25"/>
  <c r="O124" i="25"/>
  <c r="U123" i="25"/>
  <c r="T123" i="25"/>
  <c r="S123" i="25"/>
  <c r="Q123" i="25"/>
  <c r="R123" i="25" s="1"/>
  <c r="P123" i="25"/>
  <c r="O123" i="25"/>
  <c r="U122" i="25"/>
  <c r="T122" i="25"/>
  <c r="S122" i="25"/>
  <c r="Q122" i="25"/>
  <c r="R122" i="25" s="1"/>
  <c r="P122" i="25"/>
  <c r="O122" i="25"/>
  <c r="U121" i="25"/>
  <c r="T121" i="25"/>
  <c r="S121" i="25"/>
  <c r="Q121" i="25"/>
  <c r="R121" i="25" s="1"/>
  <c r="P121" i="25"/>
  <c r="O121" i="25"/>
  <c r="U120" i="25"/>
  <c r="T120" i="25"/>
  <c r="S120" i="25"/>
  <c r="Q120" i="25"/>
  <c r="R120" i="25" s="1"/>
  <c r="P120" i="25"/>
  <c r="O120" i="25"/>
  <c r="U119" i="25"/>
  <c r="T119" i="25"/>
  <c r="S119" i="25"/>
  <c r="Q119" i="25"/>
  <c r="R119" i="25" s="1"/>
  <c r="P119" i="25"/>
  <c r="O119" i="25"/>
  <c r="U118" i="25"/>
  <c r="T118" i="25"/>
  <c r="S118" i="25"/>
  <c r="Q118" i="25"/>
  <c r="R118" i="25" s="1"/>
  <c r="P118" i="25"/>
  <c r="O118" i="25"/>
  <c r="U117" i="25"/>
  <c r="T117" i="25"/>
  <c r="S117" i="25"/>
  <c r="Q117" i="25"/>
  <c r="R117" i="25" s="1"/>
  <c r="P117" i="25"/>
  <c r="O117" i="25"/>
  <c r="U116" i="25"/>
  <c r="T116" i="25"/>
  <c r="S116" i="25"/>
  <c r="Q116" i="25"/>
  <c r="R116" i="25" s="1"/>
  <c r="P116" i="25"/>
  <c r="O116" i="25"/>
  <c r="U115" i="25"/>
  <c r="T115" i="25"/>
  <c r="S115" i="25"/>
  <c r="Q115" i="25"/>
  <c r="R115" i="25" s="1"/>
  <c r="P115" i="25"/>
  <c r="O115" i="25"/>
  <c r="U114" i="25"/>
  <c r="T114" i="25"/>
  <c r="S114" i="25"/>
  <c r="Q114" i="25"/>
  <c r="R114" i="25" s="1"/>
  <c r="P114" i="25"/>
  <c r="O114" i="25"/>
  <c r="U113" i="25"/>
  <c r="T113" i="25"/>
  <c r="S113" i="25"/>
  <c r="Q113" i="25"/>
  <c r="R113" i="25" s="1"/>
  <c r="P113" i="25"/>
  <c r="O113" i="25"/>
  <c r="U112" i="25"/>
  <c r="T112" i="25"/>
  <c r="S112" i="25"/>
  <c r="Q112" i="25"/>
  <c r="R112" i="25" s="1"/>
  <c r="P112" i="25"/>
  <c r="O112" i="25"/>
  <c r="U111" i="25"/>
  <c r="T111" i="25"/>
  <c r="S111" i="25"/>
  <c r="Q111" i="25"/>
  <c r="R111" i="25" s="1"/>
  <c r="P111" i="25"/>
  <c r="O111" i="25"/>
  <c r="U110" i="25"/>
  <c r="T110" i="25"/>
  <c r="S110" i="25"/>
  <c r="Q110" i="25"/>
  <c r="R110" i="25" s="1"/>
  <c r="P110" i="25"/>
  <c r="O110" i="25"/>
  <c r="U109" i="25"/>
  <c r="T109" i="25"/>
  <c r="S109" i="25"/>
  <c r="Q109" i="25"/>
  <c r="R109" i="25" s="1"/>
  <c r="P109" i="25"/>
  <c r="O109" i="25"/>
  <c r="U108" i="25"/>
  <c r="T108" i="25"/>
  <c r="S108" i="25"/>
  <c r="Q108" i="25"/>
  <c r="R108" i="25" s="1"/>
  <c r="P108" i="25"/>
  <c r="O108" i="25"/>
  <c r="U107" i="25"/>
  <c r="T107" i="25"/>
  <c r="S107" i="25"/>
  <c r="Q107" i="25"/>
  <c r="R107" i="25" s="1"/>
  <c r="P107" i="25"/>
  <c r="O107" i="25"/>
  <c r="U106" i="25"/>
  <c r="T106" i="25"/>
  <c r="S106" i="25"/>
  <c r="Q106" i="25"/>
  <c r="R106" i="25" s="1"/>
  <c r="P106" i="25"/>
  <c r="O106" i="25"/>
  <c r="U105" i="25"/>
  <c r="T105" i="25"/>
  <c r="S105" i="25"/>
  <c r="Q105" i="25"/>
  <c r="R105" i="25" s="1"/>
  <c r="P105" i="25"/>
  <c r="O105" i="25"/>
  <c r="U104" i="25"/>
  <c r="T104" i="25"/>
  <c r="S104" i="25"/>
  <c r="Q104" i="25"/>
  <c r="R104" i="25" s="1"/>
  <c r="P104" i="25"/>
  <c r="O104" i="25"/>
  <c r="U103" i="25"/>
  <c r="T103" i="25"/>
  <c r="S103" i="25"/>
  <c r="Q103" i="25"/>
  <c r="R103" i="25" s="1"/>
  <c r="P103" i="25"/>
  <c r="O103" i="25"/>
  <c r="U102" i="25"/>
  <c r="T102" i="25"/>
  <c r="S102" i="25"/>
  <c r="Q102" i="25"/>
  <c r="R102" i="25" s="1"/>
  <c r="P102" i="25"/>
  <c r="O102" i="25"/>
  <c r="U101" i="25"/>
  <c r="T101" i="25"/>
  <c r="S101" i="25"/>
  <c r="Q101" i="25"/>
  <c r="R101" i="25" s="1"/>
  <c r="P101" i="25"/>
  <c r="O101" i="25"/>
  <c r="U100" i="25"/>
  <c r="T100" i="25"/>
  <c r="S100" i="25"/>
  <c r="Q100" i="25"/>
  <c r="R100" i="25" s="1"/>
  <c r="P100" i="25"/>
  <c r="O100" i="25"/>
  <c r="U99" i="25"/>
  <c r="T99" i="25"/>
  <c r="S99" i="25"/>
  <c r="Q99" i="25"/>
  <c r="R99" i="25" s="1"/>
  <c r="P99" i="25"/>
  <c r="O99" i="25"/>
  <c r="U98" i="25"/>
  <c r="T98" i="25"/>
  <c r="S98" i="25"/>
  <c r="Q98" i="25"/>
  <c r="R98" i="25" s="1"/>
  <c r="P98" i="25"/>
  <c r="O98" i="25"/>
  <c r="U97" i="25"/>
  <c r="T97" i="25"/>
  <c r="S97" i="25"/>
  <c r="Q97" i="25"/>
  <c r="R97" i="25" s="1"/>
  <c r="P97" i="25"/>
  <c r="O97" i="25"/>
  <c r="U96" i="25"/>
  <c r="T96" i="25"/>
  <c r="S96" i="25"/>
  <c r="Q96" i="25"/>
  <c r="R96" i="25" s="1"/>
  <c r="P96" i="25"/>
  <c r="O96" i="25"/>
  <c r="U95" i="25"/>
  <c r="T95" i="25"/>
  <c r="S95" i="25"/>
  <c r="Q95" i="25"/>
  <c r="R95" i="25" s="1"/>
  <c r="P95" i="25"/>
  <c r="O95" i="25"/>
  <c r="U94" i="25"/>
  <c r="T94" i="25"/>
  <c r="S94" i="25"/>
  <c r="Q94" i="25"/>
  <c r="R94" i="25" s="1"/>
  <c r="P94" i="25"/>
  <c r="O94" i="25"/>
  <c r="U93" i="25"/>
  <c r="T93" i="25"/>
  <c r="S93" i="25"/>
  <c r="Q93" i="25"/>
  <c r="R93" i="25" s="1"/>
  <c r="P93" i="25"/>
  <c r="O93" i="25"/>
  <c r="U92" i="25"/>
  <c r="T92" i="25"/>
  <c r="S92" i="25"/>
  <c r="Q92" i="25"/>
  <c r="R92" i="25" s="1"/>
  <c r="P92" i="25"/>
  <c r="O92" i="25"/>
  <c r="U91" i="25"/>
  <c r="T91" i="25"/>
  <c r="S91" i="25"/>
  <c r="Q91" i="25"/>
  <c r="R91" i="25" s="1"/>
  <c r="P91" i="25"/>
  <c r="O91" i="25"/>
  <c r="U90" i="25"/>
  <c r="T90" i="25"/>
  <c r="S90" i="25"/>
  <c r="Q90" i="25"/>
  <c r="R90" i="25" s="1"/>
  <c r="P90" i="25"/>
  <c r="O90" i="25"/>
  <c r="U89" i="25"/>
  <c r="T89" i="25"/>
  <c r="S89" i="25"/>
  <c r="Q89" i="25"/>
  <c r="R89" i="25" s="1"/>
  <c r="P89" i="25"/>
  <c r="O89" i="25"/>
  <c r="U88" i="25"/>
  <c r="T88" i="25"/>
  <c r="S88" i="25"/>
  <c r="Q88" i="25"/>
  <c r="R88" i="25" s="1"/>
  <c r="P88" i="25"/>
  <c r="O88" i="25"/>
  <c r="U87" i="25"/>
  <c r="T87" i="25"/>
  <c r="S87" i="25"/>
  <c r="Q87" i="25"/>
  <c r="R87" i="25" s="1"/>
  <c r="P87" i="25"/>
  <c r="O87" i="25"/>
  <c r="U86" i="25"/>
  <c r="T86" i="25"/>
  <c r="S86" i="25"/>
  <c r="Q86" i="25"/>
  <c r="R86" i="25" s="1"/>
  <c r="P86" i="25"/>
  <c r="O86" i="25"/>
  <c r="U85" i="25"/>
  <c r="T85" i="25"/>
  <c r="S85" i="25"/>
  <c r="Q85" i="25"/>
  <c r="R85" i="25" s="1"/>
  <c r="P85" i="25"/>
  <c r="O85" i="25"/>
  <c r="U84" i="25"/>
  <c r="T84" i="25"/>
  <c r="S84" i="25"/>
  <c r="Q84" i="25"/>
  <c r="R84" i="25" s="1"/>
  <c r="P84" i="25"/>
  <c r="O84" i="25"/>
  <c r="U83" i="25"/>
  <c r="T83" i="25"/>
  <c r="S83" i="25"/>
  <c r="Q83" i="25"/>
  <c r="R83" i="25" s="1"/>
  <c r="P83" i="25"/>
  <c r="O83" i="25"/>
  <c r="U82" i="25"/>
  <c r="T82" i="25"/>
  <c r="S82" i="25"/>
  <c r="Q82" i="25"/>
  <c r="R82" i="25" s="1"/>
  <c r="P82" i="25"/>
  <c r="O82" i="25"/>
  <c r="U81" i="25"/>
  <c r="T81" i="25"/>
  <c r="S81" i="25"/>
  <c r="Q81" i="25"/>
  <c r="R81" i="25" s="1"/>
  <c r="P81" i="25"/>
  <c r="O81" i="25"/>
  <c r="U80" i="25"/>
  <c r="T80" i="25"/>
  <c r="S80" i="25"/>
  <c r="Q80" i="25"/>
  <c r="R80" i="25" s="1"/>
  <c r="P80" i="25"/>
  <c r="O80" i="25"/>
  <c r="U79" i="25"/>
  <c r="T79" i="25"/>
  <c r="S79" i="25"/>
  <c r="Q79" i="25"/>
  <c r="R79" i="25" s="1"/>
  <c r="P79" i="25"/>
  <c r="O79" i="25"/>
  <c r="U78" i="25"/>
  <c r="T78" i="25"/>
  <c r="S78" i="25"/>
  <c r="Q78" i="25"/>
  <c r="R78" i="25" s="1"/>
  <c r="P78" i="25"/>
  <c r="O78" i="25"/>
  <c r="U77" i="25"/>
  <c r="T77" i="25"/>
  <c r="S77" i="25"/>
  <c r="Q77" i="25"/>
  <c r="R77" i="25" s="1"/>
  <c r="P77" i="25"/>
  <c r="O77" i="25"/>
  <c r="U76" i="25"/>
  <c r="T76" i="25"/>
  <c r="S76" i="25"/>
  <c r="Q76" i="25"/>
  <c r="R76" i="25" s="1"/>
  <c r="P76" i="25"/>
  <c r="O76" i="25"/>
  <c r="U75" i="25"/>
  <c r="T75" i="25"/>
  <c r="S75" i="25"/>
  <c r="Q75" i="25"/>
  <c r="R75" i="25" s="1"/>
  <c r="P75" i="25"/>
  <c r="O75" i="25"/>
  <c r="U74" i="25"/>
  <c r="T74" i="25"/>
  <c r="S74" i="25"/>
  <c r="Q74" i="25"/>
  <c r="R74" i="25" s="1"/>
  <c r="P74" i="25"/>
  <c r="O74" i="25"/>
  <c r="U73" i="25"/>
  <c r="T73" i="25"/>
  <c r="S73" i="25"/>
  <c r="Q73" i="25"/>
  <c r="R73" i="25" s="1"/>
  <c r="P73" i="25"/>
  <c r="O73" i="25"/>
  <c r="U72" i="25"/>
  <c r="T72" i="25"/>
  <c r="S72" i="25"/>
  <c r="Q72" i="25"/>
  <c r="R72" i="25" s="1"/>
  <c r="P72" i="25"/>
  <c r="O72" i="25"/>
  <c r="U71" i="25"/>
  <c r="T71" i="25"/>
  <c r="S71" i="25"/>
  <c r="Q71" i="25"/>
  <c r="R71" i="25" s="1"/>
  <c r="P71" i="25"/>
  <c r="O71" i="25"/>
  <c r="U70" i="25"/>
  <c r="T70" i="25"/>
  <c r="S70" i="25"/>
  <c r="Q70" i="25"/>
  <c r="R70" i="25" s="1"/>
  <c r="P70" i="25"/>
  <c r="O70" i="25"/>
  <c r="U69" i="25"/>
  <c r="T69" i="25"/>
  <c r="S69" i="25"/>
  <c r="Q69" i="25"/>
  <c r="R69" i="25" s="1"/>
  <c r="P69" i="25"/>
  <c r="O69" i="25"/>
  <c r="U68" i="25"/>
  <c r="T68" i="25"/>
  <c r="S68" i="25"/>
  <c r="Q68" i="25"/>
  <c r="R68" i="25" s="1"/>
  <c r="P68" i="25"/>
  <c r="O68" i="25"/>
  <c r="U67" i="25"/>
  <c r="T67" i="25"/>
  <c r="S67" i="25"/>
  <c r="Q67" i="25"/>
  <c r="R67" i="25" s="1"/>
  <c r="P67" i="25"/>
  <c r="O67" i="25"/>
  <c r="U66" i="25"/>
  <c r="T66" i="25"/>
  <c r="S66" i="25"/>
  <c r="Q66" i="25"/>
  <c r="R66" i="25" s="1"/>
  <c r="P66" i="25"/>
  <c r="O66" i="25"/>
  <c r="U65" i="25"/>
  <c r="T65" i="25"/>
  <c r="S65" i="25"/>
  <c r="Q65" i="25"/>
  <c r="R65" i="25" s="1"/>
  <c r="P65" i="25"/>
  <c r="O65" i="25"/>
  <c r="U64" i="25"/>
  <c r="T64" i="25"/>
  <c r="S64" i="25"/>
  <c r="Q64" i="25"/>
  <c r="R64" i="25" s="1"/>
  <c r="P64" i="25"/>
  <c r="O64" i="25"/>
  <c r="U63" i="25"/>
  <c r="T63" i="25"/>
  <c r="S63" i="25"/>
  <c r="Q63" i="25"/>
  <c r="R63" i="25" s="1"/>
  <c r="P63" i="25"/>
  <c r="O63" i="25"/>
  <c r="U62" i="25"/>
  <c r="T62" i="25"/>
  <c r="S62" i="25"/>
  <c r="Q62" i="25"/>
  <c r="R62" i="25" s="1"/>
  <c r="P62" i="25"/>
  <c r="O62" i="25"/>
  <c r="U61" i="25"/>
  <c r="T61" i="25"/>
  <c r="S61" i="25"/>
  <c r="Q61" i="25"/>
  <c r="R61" i="25" s="1"/>
  <c r="P61" i="25"/>
  <c r="O61" i="25"/>
  <c r="U60" i="25"/>
  <c r="T60" i="25"/>
  <c r="S60" i="25"/>
  <c r="Q60" i="25"/>
  <c r="R60" i="25" s="1"/>
  <c r="P60" i="25"/>
  <c r="O60" i="25"/>
  <c r="U59" i="25"/>
  <c r="T59" i="25"/>
  <c r="S59" i="25"/>
  <c r="Q59" i="25"/>
  <c r="R59" i="25" s="1"/>
  <c r="P59" i="25"/>
  <c r="O59" i="25"/>
  <c r="U58" i="25"/>
  <c r="T58" i="25"/>
  <c r="S58" i="25"/>
  <c r="Q58" i="25"/>
  <c r="R58" i="25" s="1"/>
  <c r="P58" i="25"/>
  <c r="O58" i="25"/>
  <c r="U57" i="25"/>
  <c r="T57" i="25"/>
  <c r="S57" i="25"/>
  <c r="Q57" i="25"/>
  <c r="R57" i="25" s="1"/>
  <c r="P57" i="25"/>
  <c r="O57" i="25"/>
  <c r="U56" i="25"/>
  <c r="T56" i="25"/>
  <c r="S56" i="25"/>
  <c r="Q56" i="25"/>
  <c r="R56" i="25" s="1"/>
  <c r="P56" i="25"/>
  <c r="O56" i="25"/>
  <c r="U55" i="25"/>
  <c r="T55" i="25"/>
  <c r="S55" i="25"/>
  <c r="Q55" i="25"/>
  <c r="R55" i="25" s="1"/>
  <c r="P55" i="25"/>
  <c r="O55" i="25"/>
  <c r="U54" i="25"/>
  <c r="T54" i="25"/>
  <c r="S54" i="25"/>
  <c r="Q54" i="25"/>
  <c r="R54" i="25" s="1"/>
  <c r="P54" i="25"/>
  <c r="O54" i="25"/>
  <c r="U53" i="25"/>
  <c r="T53" i="25"/>
  <c r="S53" i="25"/>
  <c r="Q53" i="25"/>
  <c r="R53" i="25" s="1"/>
  <c r="P53" i="25"/>
  <c r="O53" i="25"/>
  <c r="U52" i="25"/>
  <c r="T52" i="25"/>
  <c r="S52" i="25"/>
  <c r="Q52" i="25"/>
  <c r="R52" i="25" s="1"/>
  <c r="P52" i="25"/>
  <c r="O52" i="25"/>
  <c r="U51" i="25"/>
  <c r="T51" i="25"/>
  <c r="S51" i="25"/>
  <c r="Q51" i="25"/>
  <c r="R51" i="25" s="1"/>
  <c r="P51" i="25"/>
  <c r="O51" i="25"/>
  <c r="U50" i="25"/>
  <c r="T50" i="25"/>
  <c r="S50" i="25"/>
  <c r="Q50" i="25"/>
  <c r="R50" i="25" s="1"/>
  <c r="P50" i="25"/>
  <c r="O50" i="25"/>
  <c r="U49" i="25"/>
  <c r="T49" i="25"/>
  <c r="S49" i="25"/>
  <c r="Q49" i="25"/>
  <c r="R49" i="25" s="1"/>
  <c r="P49" i="25"/>
  <c r="O49" i="25"/>
  <c r="U48" i="25"/>
  <c r="T48" i="25"/>
  <c r="S48" i="25"/>
  <c r="Q48" i="25"/>
  <c r="R48" i="25" s="1"/>
  <c r="P48" i="25"/>
  <c r="O48" i="25"/>
  <c r="U47" i="25"/>
  <c r="T47" i="25"/>
  <c r="S47" i="25"/>
  <c r="Q47" i="25"/>
  <c r="R47" i="25" s="1"/>
  <c r="P47" i="25"/>
  <c r="O47" i="25"/>
  <c r="U46" i="25"/>
  <c r="T46" i="25"/>
  <c r="S46" i="25"/>
  <c r="Q46" i="25"/>
  <c r="R46" i="25" s="1"/>
  <c r="P46" i="25"/>
  <c r="O46" i="25"/>
  <c r="U45" i="25"/>
  <c r="T45" i="25"/>
  <c r="S45" i="25"/>
  <c r="Q45" i="25"/>
  <c r="R45" i="25" s="1"/>
  <c r="P45" i="25"/>
  <c r="O45" i="25"/>
  <c r="U44" i="25"/>
  <c r="T44" i="25"/>
  <c r="S44" i="25"/>
  <c r="Q44" i="25"/>
  <c r="R44" i="25" s="1"/>
  <c r="P44" i="25"/>
  <c r="O44" i="25"/>
  <c r="U43" i="25"/>
  <c r="T43" i="25"/>
  <c r="S43" i="25"/>
  <c r="Q43" i="25"/>
  <c r="R43" i="25" s="1"/>
  <c r="P43" i="25"/>
  <c r="O43" i="25"/>
  <c r="U42" i="25"/>
  <c r="T42" i="25"/>
  <c r="S42" i="25"/>
  <c r="Q42" i="25"/>
  <c r="R42" i="25" s="1"/>
  <c r="P42" i="25"/>
  <c r="O42" i="25"/>
  <c r="U41" i="25"/>
  <c r="T41" i="25"/>
  <c r="S41" i="25"/>
  <c r="Q41" i="25"/>
  <c r="R41" i="25" s="1"/>
  <c r="P41" i="25"/>
  <c r="O41" i="25"/>
  <c r="U40" i="25"/>
  <c r="T40" i="25"/>
  <c r="S40" i="25"/>
  <c r="Q40" i="25"/>
  <c r="R40" i="25" s="1"/>
  <c r="P40" i="25"/>
  <c r="O40" i="25"/>
  <c r="U39" i="25"/>
  <c r="T39" i="25"/>
  <c r="S39" i="25"/>
  <c r="Q39" i="25"/>
  <c r="R39" i="25" s="1"/>
  <c r="P39" i="25"/>
  <c r="O39" i="25"/>
  <c r="U38" i="25"/>
  <c r="T38" i="25"/>
  <c r="S38" i="25"/>
  <c r="Q38" i="25"/>
  <c r="R38" i="25" s="1"/>
  <c r="P38" i="25"/>
  <c r="O38" i="25"/>
  <c r="U37" i="25"/>
  <c r="T37" i="25"/>
  <c r="S37" i="25"/>
  <c r="Q37" i="25"/>
  <c r="R37" i="25" s="1"/>
  <c r="P37" i="25"/>
  <c r="O37" i="25"/>
  <c r="U36" i="25"/>
  <c r="T36" i="25"/>
  <c r="S36" i="25"/>
  <c r="Q36" i="25"/>
  <c r="R36" i="25" s="1"/>
  <c r="P36" i="25"/>
  <c r="O36" i="25"/>
  <c r="U35" i="25"/>
  <c r="T35" i="25"/>
  <c r="S35" i="25"/>
  <c r="Q35" i="25"/>
  <c r="R35" i="25" s="1"/>
  <c r="P35" i="25"/>
  <c r="O35" i="25"/>
  <c r="U34" i="25"/>
  <c r="T34" i="25"/>
  <c r="S34" i="25"/>
  <c r="Q34" i="25"/>
  <c r="R34" i="25" s="1"/>
  <c r="P34" i="25"/>
  <c r="O34" i="25"/>
  <c r="U33" i="25"/>
  <c r="T33" i="25"/>
  <c r="S33" i="25"/>
  <c r="Q33" i="25"/>
  <c r="R33" i="25" s="1"/>
  <c r="P33" i="25"/>
  <c r="O33" i="25"/>
  <c r="U32" i="25"/>
  <c r="T32" i="25"/>
  <c r="S32" i="25"/>
  <c r="Q32" i="25"/>
  <c r="R32" i="25" s="1"/>
  <c r="P32" i="25"/>
  <c r="O32" i="25"/>
  <c r="U31" i="25"/>
  <c r="T31" i="25"/>
  <c r="S31" i="25"/>
  <c r="Q31" i="25"/>
  <c r="R31" i="25" s="1"/>
  <c r="P31" i="25"/>
  <c r="O31" i="25"/>
  <c r="U30" i="25"/>
  <c r="T30" i="25"/>
  <c r="S30" i="25"/>
  <c r="Q30" i="25"/>
  <c r="R30" i="25" s="1"/>
  <c r="P30" i="25"/>
  <c r="O30" i="25"/>
  <c r="U29" i="25"/>
  <c r="T29" i="25"/>
  <c r="S29" i="25"/>
  <c r="Q29" i="25"/>
  <c r="R29" i="25" s="1"/>
  <c r="P29" i="25"/>
  <c r="O29" i="25"/>
  <c r="U28" i="25"/>
  <c r="T28" i="25"/>
  <c r="S28" i="25"/>
  <c r="Q28" i="25"/>
  <c r="R28" i="25" s="1"/>
  <c r="P28" i="25"/>
  <c r="O28" i="25"/>
  <c r="U27" i="25"/>
  <c r="T27" i="25"/>
  <c r="S27" i="25"/>
  <c r="Q27" i="25"/>
  <c r="R27" i="25" s="1"/>
  <c r="P27" i="25"/>
  <c r="O27" i="25"/>
  <c r="U26" i="25"/>
  <c r="T26" i="25"/>
  <c r="S26" i="25"/>
  <c r="Q26" i="25"/>
  <c r="R26" i="25" s="1"/>
  <c r="P26" i="25"/>
  <c r="O26" i="25"/>
  <c r="U25" i="25"/>
  <c r="T25" i="25"/>
  <c r="S25" i="25"/>
  <c r="Q25" i="25"/>
  <c r="R25" i="25" s="1"/>
  <c r="P25" i="25"/>
  <c r="O25" i="25"/>
  <c r="U24" i="25"/>
  <c r="T24" i="25"/>
  <c r="S24" i="25"/>
  <c r="Q24" i="25"/>
  <c r="R24" i="25" s="1"/>
  <c r="P24" i="25"/>
  <c r="O24" i="25"/>
  <c r="U23" i="25"/>
  <c r="T23" i="25"/>
  <c r="S23" i="25"/>
  <c r="Q23" i="25"/>
  <c r="R23" i="25" s="1"/>
  <c r="P23" i="25"/>
  <c r="O23" i="25"/>
  <c r="U22" i="25"/>
  <c r="T22" i="25"/>
  <c r="S22" i="25"/>
  <c r="Q22" i="25"/>
  <c r="R22" i="25" s="1"/>
  <c r="P22" i="25"/>
  <c r="O22" i="25"/>
  <c r="U21" i="25"/>
  <c r="T21" i="25"/>
  <c r="S21" i="25"/>
  <c r="Q21" i="25"/>
  <c r="R21" i="25" s="1"/>
  <c r="P21" i="25"/>
  <c r="O21" i="25"/>
  <c r="U20" i="25"/>
  <c r="T20" i="25"/>
  <c r="S20" i="25"/>
  <c r="Q20" i="25"/>
  <c r="R20" i="25" s="1"/>
  <c r="P20" i="25"/>
  <c r="O20" i="25"/>
  <c r="U19" i="25"/>
  <c r="T19" i="25"/>
  <c r="S19" i="25"/>
  <c r="Q19" i="25"/>
  <c r="R19" i="25" s="1"/>
  <c r="P19" i="25"/>
  <c r="O19" i="25"/>
  <c r="U18" i="25"/>
  <c r="T18" i="25"/>
  <c r="S18" i="25"/>
  <c r="Q18" i="25"/>
  <c r="R18" i="25" s="1"/>
  <c r="P18" i="25"/>
  <c r="O18" i="25"/>
  <c r="U17" i="25"/>
  <c r="T17" i="25"/>
  <c r="S17" i="25"/>
  <c r="Q17" i="25"/>
  <c r="R17" i="25" s="1"/>
  <c r="P17" i="25"/>
  <c r="O17" i="25"/>
  <c r="U280" i="24"/>
  <c r="T280" i="24"/>
  <c r="S280" i="24"/>
  <c r="Q280" i="24"/>
  <c r="R280" i="24" s="1"/>
  <c r="P280" i="24"/>
  <c r="O280" i="24"/>
  <c r="U279" i="24"/>
  <c r="T279" i="24"/>
  <c r="S279" i="24"/>
  <c r="Q279" i="24"/>
  <c r="R279" i="24" s="1"/>
  <c r="P279" i="24"/>
  <c r="O279" i="24"/>
  <c r="U278" i="24"/>
  <c r="T278" i="24"/>
  <c r="S278" i="24"/>
  <c r="Q278" i="24"/>
  <c r="R278" i="24" s="1"/>
  <c r="P278" i="24"/>
  <c r="O278" i="24"/>
  <c r="U277" i="24"/>
  <c r="T277" i="24"/>
  <c r="S277" i="24"/>
  <c r="Q277" i="24"/>
  <c r="R277" i="24" s="1"/>
  <c r="P277" i="24"/>
  <c r="O277" i="24"/>
  <c r="U276" i="24"/>
  <c r="T276" i="24"/>
  <c r="S276" i="24"/>
  <c r="Q276" i="24"/>
  <c r="R276" i="24" s="1"/>
  <c r="P276" i="24"/>
  <c r="O276" i="24"/>
  <c r="U275" i="24"/>
  <c r="T275" i="24"/>
  <c r="S275" i="24"/>
  <c r="Q275" i="24"/>
  <c r="R275" i="24" s="1"/>
  <c r="P275" i="24"/>
  <c r="O275" i="24"/>
  <c r="U274" i="24"/>
  <c r="T274" i="24"/>
  <c r="S274" i="24"/>
  <c r="Q274" i="24"/>
  <c r="R274" i="24" s="1"/>
  <c r="P274" i="24"/>
  <c r="O274" i="24"/>
  <c r="U273" i="24"/>
  <c r="T273" i="24"/>
  <c r="S273" i="24"/>
  <c r="Q273" i="24"/>
  <c r="R273" i="24" s="1"/>
  <c r="P273" i="24"/>
  <c r="O273" i="24"/>
  <c r="U272" i="24"/>
  <c r="T272" i="24"/>
  <c r="S272" i="24"/>
  <c r="Q272" i="24"/>
  <c r="R272" i="24" s="1"/>
  <c r="P272" i="24"/>
  <c r="O272" i="24"/>
  <c r="U271" i="24"/>
  <c r="T271" i="24"/>
  <c r="S271" i="24"/>
  <c r="Q271" i="24"/>
  <c r="R271" i="24" s="1"/>
  <c r="P271" i="24"/>
  <c r="O271" i="24"/>
  <c r="U270" i="24"/>
  <c r="T270" i="24"/>
  <c r="S270" i="24"/>
  <c r="Q270" i="24"/>
  <c r="R270" i="24" s="1"/>
  <c r="P270" i="24"/>
  <c r="O270" i="24"/>
  <c r="U269" i="24"/>
  <c r="T269" i="24"/>
  <c r="S269" i="24"/>
  <c r="Q269" i="24"/>
  <c r="R269" i="24" s="1"/>
  <c r="P269" i="24"/>
  <c r="O269" i="24"/>
  <c r="U268" i="24"/>
  <c r="T268" i="24"/>
  <c r="S268" i="24"/>
  <c r="Q268" i="24"/>
  <c r="R268" i="24" s="1"/>
  <c r="P268" i="24"/>
  <c r="O268" i="24"/>
  <c r="U267" i="24"/>
  <c r="T267" i="24"/>
  <c r="S267" i="24"/>
  <c r="Q267" i="24"/>
  <c r="R267" i="24" s="1"/>
  <c r="P267" i="24"/>
  <c r="O267" i="24"/>
  <c r="U266" i="24"/>
  <c r="T266" i="24"/>
  <c r="S266" i="24"/>
  <c r="Q266" i="24"/>
  <c r="R266" i="24" s="1"/>
  <c r="P266" i="24"/>
  <c r="O266" i="24"/>
  <c r="U265" i="24"/>
  <c r="T265" i="24"/>
  <c r="S265" i="24"/>
  <c r="Q265" i="24"/>
  <c r="R265" i="24" s="1"/>
  <c r="P265" i="24"/>
  <c r="O265" i="24"/>
  <c r="U264" i="24"/>
  <c r="T264" i="24"/>
  <c r="S264" i="24"/>
  <c r="Q264" i="24"/>
  <c r="R264" i="24" s="1"/>
  <c r="P264" i="24"/>
  <c r="O264" i="24"/>
  <c r="U263" i="24"/>
  <c r="T263" i="24"/>
  <c r="S263" i="24"/>
  <c r="Q263" i="24"/>
  <c r="R263" i="24" s="1"/>
  <c r="P263" i="24"/>
  <c r="O263" i="24"/>
  <c r="U262" i="24"/>
  <c r="T262" i="24"/>
  <c r="S262" i="24"/>
  <c r="Q262" i="24"/>
  <c r="R262" i="24" s="1"/>
  <c r="P262" i="24"/>
  <c r="O262" i="24"/>
  <c r="U261" i="24"/>
  <c r="T261" i="24"/>
  <c r="S261" i="24"/>
  <c r="Q261" i="24"/>
  <c r="R261" i="24" s="1"/>
  <c r="P261" i="24"/>
  <c r="O261" i="24"/>
  <c r="U260" i="24"/>
  <c r="T260" i="24"/>
  <c r="S260" i="24"/>
  <c r="Q260" i="24"/>
  <c r="R260" i="24" s="1"/>
  <c r="P260" i="24"/>
  <c r="O260" i="24"/>
  <c r="U259" i="24"/>
  <c r="T259" i="24"/>
  <c r="S259" i="24"/>
  <c r="Q259" i="24"/>
  <c r="R259" i="24" s="1"/>
  <c r="P259" i="24"/>
  <c r="O259" i="24"/>
  <c r="U258" i="24"/>
  <c r="T258" i="24"/>
  <c r="S258" i="24"/>
  <c r="Q258" i="24"/>
  <c r="R258" i="24" s="1"/>
  <c r="P258" i="24"/>
  <c r="O258" i="24"/>
  <c r="U257" i="24"/>
  <c r="T257" i="24"/>
  <c r="S257" i="24"/>
  <c r="Q257" i="24"/>
  <c r="R257" i="24" s="1"/>
  <c r="P257" i="24"/>
  <c r="O257" i="24"/>
  <c r="U256" i="24"/>
  <c r="T256" i="24"/>
  <c r="S256" i="24"/>
  <c r="Q256" i="24"/>
  <c r="R256" i="24" s="1"/>
  <c r="P256" i="24"/>
  <c r="O256" i="24"/>
  <c r="U255" i="24"/>
  <c r="T255" i="24"/>
  <c r="S255" i="24"/>
  <c r="Q255" i="24"/>
  <c r="R255" i="24" s="1"/>
  <c r="P255" i="24"/>
  <c r="O255" i="24"/>
  <c r="U254" i="24"/>
  <c r="T254" i="24"/>
  <c r="S254" i="24"/>
  <c r="Q254" i="24"/>
  <c r="R254" i="24" s="1"/>
  <c r="P254" i="24"/>
  <c r="O254" i="24"/>
  <c r="U253" i="24"/>
  <c r="T253" i="24"/>
  <c r="S253" i="24"/>
  <c r="Q253" i="24"/>
  <c r="R253" i="24" s="1"/>
  <c r="P253" i="24"/>
  <c r="O253" i="24"/>
  <c r="U252" i="24"/>
  <c r="T252" i="24"/>
  <c r="S252" i="24"/>
  <c r="Q252" i="24"/>
  <c r="R252" i="24" s="1"/>
  <c r="P252" i="24"/>
  <c r="O252" i="24"/>
  <c r="U251" i="24"/>
  <c r="T251" i="24"/>
  <c r="S251" i="24"/>
  <c r="Q251" i="24"/>
  <c r="R251" i="24" s="1"/>
  <c r="P251" i="24"/>
  <c r="O251" i="24"/>
  <c r="U250" i="24"/>
  <c r="T250" i="24"/>
  <c r="S250" i="24"/>
  <c r="Q250" i="24"/>
  <c r="R250" i="24" s="1"/>
  <c r="P250" i="24"/>
  <c r="O250" i="24"/>
  <c r="U249" i="24"/>
  <c r="T249" i="24"/>
  <c r="S249" i="24"/>
  <c r="Q249" i="24"/>
  <c r="R249" i="24" s="1"/>
  <c r="P249" i="24"/>
  <c r="O249" i="24"/>
  <c r="U248" i="24"/>
  <c r="T248" i="24"/>
  <c r="S248" i="24"/>
  <c r="Q248" i="24"/>
  <c r="R248" i="24" s="1"/>
  <c r="P248" i="24"/>
  <c r="O248" i="24"/>
  <c r="U247" i="24"/>
  <c r="T247" i="24"/>
  <c r="S247" i="24"/>
  <c r="Q247" i="24"/>
  <c r="R247" i="24" s="1"/>
  <c r="P247" i="24"/>
  <c r="O247" i="24"/>
  <c r="U246" i="24"/>
  <c r="T246" i="24"/>
  <c r="S246" i="24"/>
  <c r="Q246" i="24"/>
  <c r="R246" i="24" s="1"/>
  <c r="P246" i="24"/>
  <c r="O246" i="24"/>
  <c r="U245" i="24"/>
  <c r="T245" i="24"/>
  <c r="S245" i="24"/>
  <c r="Q245" i="24"/>
  <c r="R245" i="24" s="1"/>
  <c r="P245" i="24"/>
  <c r="O245" i="24"/>
  <c r="U244" i="24"/>
  <c r="T244" i="24"/>
  <c r="S244" i="24"/>
  <c r="Q244" i="24"/>
  <c r="R244" i="24" s="1"/>
  <c r="P244" i="24"/>
  <c r="O244" i="24"/>
  <c r="U243" i="24"/>
  <c r="T243" i="24"/>
  <c r="S243" i="24"/>
  <c r="Q243" i="24"/>
  <c r="R243" i="24" s="1"/>
  <c r="P243" i="24"/>
  <c r="O243" i="24"/>
  <c r="U242" i="24"/>
  <c r="T242" i="24"/>
  <c r="S242" i="24"/>
  <c r="Q242" i="24"/>
  <c r="R242" i="24" s="1"/>
  <c r="P242" i="24"/>
  <c r="O242" i="24"/>
  <c r="U241" i="24"/>
  <c r="T241" i="24"/>
  <c r="S241" i="24"/>
  <c r="Q241" i="24"/>
  <c r="R241" i="24" s="1"/>
  <c r="P241" i="24"/>
  <c r="O241" i="24"/>
  <c r="U240" i="24"/>
  <c r="T240" i="24"/>
  <c r="S240" i="24"/>
  <c r="Q240" i="24"/>
  <c r="R240" i="24" s="1"/>
  <c r="P240" i="24"/>
  <c r="O240" i="24"/>
  <c r="U239" i="24"/>
  <c r="T239" i="24"/>
  <c r="S239" i="24"/>
  <c r="Q239" i="24"/>
  <c r="R239" i="24" s="1"/>
  <c r="P239" i="24"/>
  <c r="O239" i="24"/>
  <c r="U238" i="24"/>
  <c r="T238" i="24"/>
  <c r="S238" i="24"/>
  <c r="Q238" i="24"/>
  <c r="R238" i="24" s="1"/>
  <c r="P238" i="24"/>
  <c r="O238" i="24"/>
  <c r="U237" i="24"/>
  <c r="T237" i="24"/>
  <c r="S237" i="24"/>
  <c r="Q237" i="24"/>
  <c r="R237" i="24" s="1"/>
  <c r="P237" i="24"/>
  <c r="O237" i="24"/>
  <c r="U236" i="24"/>
  <c r="T236" i="24"/>
  <c r="S236" i="24"/>
  <c r="Q236" i="24"/>
  <c r="R236" i="24" s="1"/>
  <c r="P236" i="24"/>
  <c r="O236" i="24"/>
  <c r="U235" i="24"/>
  <c r="T235" i="24"/>
  <c r="S235" i="24"/>
  <c r="Q235" i="24"/>
  <c r="R235" i="24" s="1"/>
  <c r="P235" i="24"/>
  <c r="O235" i="24"/>
  <c r="U234" i="24"/>
  <c r="T234" i="24"/>
  <c r="S234" i="24"/>
  <c r="Q234" i="24"/>
  <c r="R234" i="24" s="1"/>
  <c r="P234" i="24"/>
  <c r="O234" i="24"/>
  <c r="U233" i="24"/>
  <c r="T233" i="24"/>
  <c r="S233" i="24"/>
  <c r="Q233" i="24"/>
  <c r="R233" i="24" s="1"/>
  <c r="P233" i="24"/>
  <c r="O233" i="24"/>
  <c r="U232" i="24"/>
  <c r="T232" i="24"/>
  <c r="S232" i="24"/>
  <c r="Q232" i="24"/>
  <c r="R232" i="24" s="1"/>
  <c r="P232" i="24"/>
  <c r="O232" i="24"/>
  <c r="U231" i="24"/>
  <c r="T231" i="24"/>
  <c r="S231" i="24"/>
  <c r="Q231" i="24"/>
  <c r="R231" i="24" s="1"/>
  <c r="P231" i="24"/>
  <c r="O231" i="24"/>
  <c r="U230" i="24"/>
  <c r="T230" i="24"/>
  <c r="S230" i="24"/>
  <c r="Q230" i="24"/>
  <c r="R230" i="24" s="1"/>
  <c r="P230" i="24"/>
  <c r="O230" i="24"/>
  <c r="U229" i="24"/>
  <c r="T229" i="24"/>
  <c r="S229" i="24"/>
  <c r="Q229" i="24"/>
  <c r="R229" i="24" s="1"/>
  <c r="P229" i="24"/>
  <c r="O229" i="24"/>
  <c r="U228" i="24"/>
  <c r="T228" i="24"/>
  <c r="S228" i="24"/>
  <c r="Q228" i="24"/>
  <c r="R228" i="24" s="1"/>
  <c r="P228" i="24"/>
  <c r="O228" i="24"/>
  <c r="U227" i="24"/>
  <c r="T227" i="24"/>
  <c r="S227" i="24"/>
  <c r="Q227" i="24"/>
  <c r="R227" i="24" s="1"/>
  <c r="P227" i="24"/>
  <c r="O227" i="24"/>
  <c r="U226" i="24"/>
  <c r="T226" i="24"/>
  <c r="S226" i="24"/>
  <c r="Q226" i="24"/>
  <c r="R226" i="24" s="1"/>
  <c r="P226" i="24"/>
  <c r="O226" i="24"/>
  <c r="U225" i="24"/>
  <c r="T225" i="24"/>
  <c r="S225" i="24"/>
  <c r="Q225" i="24"/>
  <c r="R225" i="24" s="1"/>
  <c r="P225" i="24"/>
  <c r="O225" i="24"/>
  <c r="U224" i="24"/>
  <c r="T224" i="24"/>
  <c r="S224" i="24"/>
  <c r="Q224" i="24"/>
  <c r="R224" i="24" s="1"/>
  <c r="P224" i="24"/>
  <c r="O224" i="24"/>
  <c r="U223" i="24"/>
  <c r="T223" i="24"/>
  <c r="S223" i="24"/>
  <c r="Q223" i="24"/>
  <c r="R223" i="24" s="1"/>
  <c r="P223" i="24"/>
  <c r="O223" i="24"/>
  <c r="U222" i="24"/>
  <c r="T222" i="24"/>
  <c r="S222" i="24"/>
  <c r="Q222" i="24"/>
  <c r="R222" i="24" s="1"/>
  <c r="P222" i="24"/>
  <c r="O222" i="24"/>
  <c r="U221" i="24"/>
  <c r="T221" i="24"/>
  <c r="S221" i="24"/>
  <c r="Q221" i="24"/>
  <c r="R221" i="24" s="1"/>
  <c r="P221" i="24"/>
  <c r="O221" i="24"/>
  <c r="U220" i="24"/>
  <c r="T220" i="24"/>
  <c r="S220" i="24"/>
  <c r="Q220" i="24"/>
  <c r="R220" i="24" s="1"/>
  <c r="P220" i="24"/>
  <c r="O220" i="24"/>
  <c r="U219" i="24"/>
  <c r="T219" i="24"/>
  <c r="S219" i="24"/>
  <c r="Q219" i="24"/>
  <c r="R219" i="24" s="1"/>
  <c r="P219" i="24"/>
  <c r="O219" i="24"/>
  <c r="U218" i="24"/>
  <c r="T218" i="24"/>
  <c r="S218" i="24"/>
  <c r="Q218" i="24"/>
  <c r="R218" i="24" s="1"/>
  <c r="P218" i="24"/>
  <c r="O218" i="24"/>
  <c r="U217" i="24"/>
  <c r="T217" i="24"/>
  <c r="S217" i="24"/>
  <c r="Q217" i="24"/>
  <c r="R217" i="24" s="1"/>
  <c r="P217" i="24"/>
  <c r="O217" i="24"/>
  <c r="U216" i="24"/>
  <c r="T216" i="24"/>
  <c r="S216" i="24"/>
  <c r="Q216" i="24"/>
  <c r="R216" i="24" s="1"/>
  <c r="P216" i="24"/>
  <c r="O216" i="24"/>
  <c r="U215" i="24"/>
  <c r="T215" i="24"/>
  <c r="S215" i="24"/>
  <c r="Q215" i="24"/>
  <c r="R215" i="24" s="1"/>
  <c r="P215" i="24"/>
  <c r="O215" i="24"/>
  <c r="U214" i="24"/>
  <c r="T214" i="24"/>
  <c r="S214" i="24"/>
  <c r="Q214" i="24"/>
  <c r="R214" i="24" s="1"/>
  <c r="P214" i="24"/>
  <c r="O214" i="24"/>
  <c r="U213" i="24"/>
  <c r="T213" i="24"/>
  <c r="S213" i="24"/>
  <c r="Q213" i="24"/>
  <c r="R213" i="24" s="1"/>
  <c r="P213" i="24"/>
  <c r="O213" i="24"/>
  <c r="U212" i="24"/>
  <c r="T212" i="24"/>
  <c r="S212" i="24"/>
  <c r="R212" i="24"/>
  <c r="Q212" i="24"/>
  <c r="P212" i="24"/>
  <c r="O212" i="24"/>
  <c r="U211" i="24"/>
  <c r="T211" i="24"/>
  <c r="S211" i="24"/>
  <c r="Q211" i="24"/>
  <c r="R211" i="24" s="1"/>
  <c r="P211" i="24"/>
  <c r="O211" i="24"/>
  <c r="U210" i="24"/>
  <c r="T210" i="24"/>
  <c r="S210" i="24"/>
  <c r="Q210" i="24"/>
  <c r="R210" i="24" s="1"/>
  <c r="P210" i="24"/>
  <c r="O210" i="24"/>
  <c r="U209" i="24"/>
  <c r="T209" i="24"/>
  <c r="S209" i="24"/>
  <c r="Q209" i="24"/>
  <c r="R209" i="24" s="1"/>
  <c r="P209" i="24"/>
  <c r="O209" i="24"/>
  <c r="U208" i="24"/>
  <c r="T208" i="24"/>
  <c r="S208" i="24"/>
  <c r="Q208" i="24"/>
  <c r="R208" i="24" s="1"/>
  <c r="P208" i="24"/>
  <c r="O208" i="24"/>
  <c r="U207" i="24"/>
  <c r="T207" i="24"/>
  <c r="S207" i="24"/>
  <c r="Q207" i="24"/>
  <c r="R207" i="24" s="1"/>
  <c r="P207" i="24"/>
  <c r="O207" i="24"/>
  <c r="U206" i="24"/>
  <c r="T206" i="24"/>
  <c r="S206" i="24"/>
  <c r="Q206" i="24"/>
  <c r="R206" i="24" s="1"/>
  <c r="P206" i="24"/>
  <c r="O206" i="24"/>
  <c r="U205" i="24"/>
  <c r="T205" i="24"/>
  <c r="S205" i="24"/>
  <c r="Q205" i="24"/>
  <c r="R205" i="24" s="1"/>
  <c r="P205" i="24"/>
  <c r="O205" i="24"/>
  <c r="U204" i="24"/>
  <c r="T204" i="24"/>
  <c r="S204" i="24"/>
  <c r="Q204" i="24"/>
  <c r="R204" i="24" s="1"/>
  <c r="P204" i="24"/>
  <c r="O204" i="24"/>
  <c r="U203" i="24"/>
  <c r="T203" i="24"/>
  <c r="S203" i="24"/>
  <c r="Q203" i="24"/>
  <c r="R203" i="24" s="1"/>
  <c r="P203" i="24"/>
  <c r="O203" i="24"/>
  <c r="U202" i="24"/>
  <c r="T202" i="24"/>
  <c r="S202" i="24"/>
  <c r="Q202" i="24"/>
  <c r="R202" i="24" s="1"/>
  <c r="P202" i="24"/>
  <c r="O202" i="24"/>
  <c r="U201" i="24"/>
  <c r="T201" i="24"/>
  <c r="S201" i="24"/>
  <c r="Q201" i="24"/>
  <c r="R201" i="24" s="1"/>
  <c r="P201" i="24"/>
  <c r="O201" i="24"/>
  <c r="U200" i="24"/>
  <c r="T200" i="24"/>
  <c r="S200" i="24"/>
  <c r="Q200" i="24"/>
  <c r="R200" i="24" s="1"/>
  <c r="P200" i="24"/>
  <c r="O200" i="24"/>
  <c r="U199" i="24"/>
  <c r="T199" i="24"/>
  <c r="S199" i="24"/>
  <c r="Q199" i="24"/>
  <c r="R199" i="24" s="1"/>
  <c r="P199" i="24"/>
  <c r="O199" i="24"/>
  <c r="U198" i="24"/>
  <c r="T198" i="24"/>
  <c r="S198" i="24"/>
  <c r="Q198" i="24"/>
  <c r="R198" i="24" s="1"/>
  <c r="P198" i="24"/>
  <c r="O198" i="24"/>
  <c r="U197" i="24"/>
  <c r="T197" i="24"/>
  <c r="S197" i="24"/>
  <c r="Q197" i="24"/>
  <c r="R197" i="24" s="1"/>
  <c r="P197" i="24"/>
  <c r="O197" i="24"/>
  <c r="U196" i="24"/>
  <c r="T196" i="24"/>
  <c r="S196" i="24"/>
  <c r="Q196" i="24"/>
  <c r="R196" i="24" s="1"/>
  <c r="P196" i="24"/>
  <c r="O196" i="24"/>
  <c r="U195" i="24"/>
  <c r="T195" i="24"/>
  <c r="S195" i="24"/>
  <c r="Q195" i="24"/>
  <c r="R195" i="24" s="1"/>
  <c r="P195" i="24"/>
  <c r="O195" i="24"/>
  <c r="U194" i="24"/>
  <c r="T194" i="24"/>
  <c r="S194" i="24"/>
  <c r="Q194" i="24"/>
  <c r="R194" i="24" s="1"/>
  <c r="P194" i="24"/>
  <c r="O194" i="24"/>
  <c r="U193" i="24"/>
  <c r="T193" i="24"/>
  <c r="S193" i="24"/>
  <c r="Q193" i="24"/>
  <c r="R193" i="24" s="1"/>
  <c r="P193" i="24"/>
  <c r="O193" i="24"/>
  <c r="U192" i="24"/>
  <c r="T192" i="24"/>
  <c r="S192" i="24"/>
  <c r="Q192" i="24"/>
  <c r="R192" i="24" s="1"/>
  <c r="P192" i="24"/>
  <c r="O192" i="24"/>
  <c r="U191" i="24"/>
  <c r="T191" i="24"/>
  <c r="S191" i="24"/>
  <c r="Q191" i="24"/>
  <c r="R191" i="24" s="1"/>
  <c r="P191" i="24"/>
  <c r="O191" i="24"/>
  <c r="U190" i="24"/>
  <c r="T190" i="24"/>
  <c r="S190" i="24"/>
  <c r="Q190" i="24"/>
  <c r="R190" i="24" s="1"/>
  <c r="P190" i="24"/>
  <c r="O190" i="24"/>
  <c r="U189" i="24"/>
  <c r="T189" i="24"/>
  <c r="S189" i="24"/>
  <c r="Q189" i="24"/>
  <c r="R189" i="24" s="1"/>
  <c r="P189" i="24"/>
  <c r="O189" i="24"/>
  <c r="U188" i="24"/>
  <c r="T188" i="24"/>
  <c r="S188" i="24"/>
  <c r="Q188" i="24"/>
  <c r="R188" i="24" s="1"/>
  <c r="P188" i="24"/>
  <c r="O188" i="24"/>
  <c r="U187" i="24"/>
  <c r="T187" i="24"/>
  <c r="S187" i="24"/>
  <c r="Q187" i="24"/>
  <c r="R187" i="24" s="1"/>
  <c r="P187" i="24"/>
  <c r="O187" i="24"/>
  <c r="U186" i="24"/>
  <c r="T186" i="24"/>
  <c r="S186" i="24"/>
  <c r="Q186" i="24"/>
  <c r="R186" i="24" s="1"/>
  <c r="P186" i="24"/>
  <c r="O186" i="24"/>
  <c r="U185" i="24"/>
  <c r="T185" i="24"/>
  <c r="S185" i="24"/>
  <c r="Q185" i="24"/>
  <c r="R185" i="24" s="1"/>
  <c r="P185" i="24"/>
  <c r="O185" i="24"/>
  <c r="U184" i="24"/>
  <c r="T184" i="24"/>
  <c r="S184" i="24"/>
  <c r="Q184" i="24"/>
  <c r="R184" i="24" s="1"/>
  <c r="P184" i="24"/>
  <c r="O184" i="24"/>
  <c r="U183" i="24"/>
  <c r="T183" i="24"/>
  <c r="S183" i="24"/>
  <c r="Q183" i="24"/>
  <c r="R183" i="24" s="1"/>
  <c r="P183" i="24"/>
  <c r="O183" i="24"/>
  <c r="U182" i="24"/>
  <c r="T182" i="24"/>
  <c r="S182" i="24"/>
  <c r="Q182" i="24"/>
  <c r="R182" i="24" s="1"/>
  <c r="P182" i="24"/>
  <c r="O182" i="24"/>
  <c r="U181" i="24"/>
  <c r="T181" i="24"/>
  <c r="S181" i="24"/>
  <c r="Q181" i="24"/>
  <c r="R181" i="24" s="1"/>
  <c r="P181" i="24"/>
  <c r="O181" i="24"/>
  <c r="U180" i="24"/>
  <c r="T180" i="24"/>
  <c r="S180" i="24"/>
  <c r="R180" i="24"/>
  <c r="Q180" i="24"/>
  <c r="P180" i="24"/>
  <c r="O180" i="24"/>
  <c r="U179" i="24"/>
  <c r="T179" i="24"/>
  <c r="S179" i="24"/>
  <c r="Q179" i="24"/>
  <c r="R179" i="24" s="1"/>
  <c r="P179" i="24"/>
  <c r="O179" i="24"/>
  <c r="U178" i="24"/>
  <c r="T178" i="24"/>
  <c r="S178" i="24"/>
  <c r="Q178" i="24"/>
  <c r="R178" i="24" s="1"/>
  <c r="P178" i="24"/>
  <c r="O178" i="24"/>
  <c r="U177" i="24"/>
  <c r="T177" i="24"/>
  <c r="S177" i="24"/>
  <c r="Q177" i="24"/>
  <c r="R177" i="24" s="1"/>
  <c r="P177" i="24"/>
  <c r="O177" i="24"/>
  <c r="U176" i="24"/>
  <c r="T176" i="24"/>
  <c r="S176" i="24"/>
  <c r="Q176" i="24"/>
  <c r="R176" i="24" s="1"/>
  <c r="P176" i="24"/>
  <c r="O176" i="24"/>
  <c r="U175" i="24"/>
  <c r="T175" i="24"/>
  <c r="S175" i="24"/>
  <c r="Q175" i="24"/>
  <c r="R175" i="24" s="1"/>
  <c r="P175" i="24"/>
  <c r="O175" i="24"/>
  <c r="U174" i="24"/>
  <c r="T174" i="24"/>
  <c r="S174" i="24"/>
  <c r="Q174" i="24"/>
  <c r="R174" i="24" s="1"/>
  <c r="P174" i="24"/>
  <c r="O174" i="24"/>
  <c r="U173" i="24"/>
  <c r="T173" i="24"/>
  <c r="S173" i="24"/>
  <c r="Q173" i="24"/>
  <c r="R173" i="24" s="1"/>
  <c r="P173" i="24"/>
  <c r="O173" i="24"/>
  <c r="U172" i="24"/>
  <c r="T172" i="24"/>
  <c r="S172" i="24"/>
  <c r="Q172" i="24"/>
  <c r="R172" i="24" s="1"/>
  <c r="P172" i="24"/>
  <c r="O172" i="24"/>
  <c r="U171" i="24"/>
  <c r="T171" i="24"/>
  <c r="S171" i="24"/>
  <c r="Q171" i="24"/>
  <c r="R171" i="24" s="1"/>
  <c r="P171" i="24"/>
  <c r="O171" i="24"/>
  <c r="U170" i="24"/>
  <c r="T170" i="24"/>
  <c r="S170" i="24"/>
  <c r="Q170" i="24"/>
  <c r="R170" i="24" s="1"/>
  <c r="P170" i="24"/>
  <c r="O170" i="24"/>
  <c r="U169" i="24"/>
  <c r="T169" i="24"/>
  <c r="S169" i="24"/>
  <c r="Q169" i="24"/>
  <c r="R169" i="24" s="1"/>
  <c r="P169" i="24"/>
  <c r="O169" i="24"/>
  <c r="U168" i="24"/>
  <c r="T168" i="24"/>
  <c r="S168" i="24"/>
  <c r="Q168" i="24"/>
  <c r="R168" i="24" s="1"/>
  <c r="P168" i="24"/>
  <c r="O168" i="24"/>
  <c r="U167" i="24"/>
  <c r="T167" i="24"/>
  <c r="S167" i="24"/>
  <c r="Q167" i="24"/>
  <c r="R167" i="24" s="1"/>
  <c r="P167" i="24"/>
  <c r="O167" i="24"/>
  <c r="U166" i="24"/>
  <c r="T166" i="24"/>
  <c r="S166" i="24"/>
  <c r="Q166" i="24"/>
  <c r="R166" i="24" s="1"/>
  <c r="P166" i="24"/>
  <c r="O166" i="24"/>
  <c r="U165" i="24"/>
  <c r="T165" i="24"/>
  <c r="S165" i="24"/>
  <c r="Q165" i="24"/>
  <c r="R165" i="24" s="1"/>
  <c r="P165" i="24"/>
  <c r="O165" i="24"/>
  <c r="U164" i="24"/>
  <c r="T164" i="24"/>
  <c r="S164" i="24"/>
  <c r="R164" i="24"/>
  <c r="Q164" i="24"/>
  <c r="P164" i="24"/>
  <c r="O164" i="24"/>
  <c r="U163" i="24"/>
  <c r="T163" i="24"/>
  <c r="S163" i="24"/>
  <c r="Q163" i="24"/>
  <c r="R163" i="24" s="1"/>
  <c r="P163" i="24"/>
  <c r="O163" i="24"/>
  <c r="U162" i="24"/>
  <c r="T162" i="24"/>
  <c r="S162" i="24"/>
  <c r="Q162" i="24"/>
  <c r="R162" i="24" s="1"/>
  <c r="P162" i="24"/>
  <c r="O162" i="24"/>
  <c r="U161" i="24"/>
  <c r="T161" i="24"/>
  <c r="S161" i="24"/>
  <c r="Q161" i="24"/>
  <c r="R161" i="24" s="1"/>
  <c r="P161" i="24"/>
  <c r="O161" i="24"/>
  <c r="U160" i="24"/>
  <c r="T160" i="24"/>
  <c r="S160" i="24"/>
  <c r="Q160" i="24"/>
  <c r="R160" i="24" s="1"/>
  <c r="P160" i="24"/>
  <c r="O160" i="24"/>
  <c r="U159" i="24"/>
  <c r="T159" i="24"/>
  <c r="S159" i="24"/>
  <c r="Q159" i="24"/>
  <c r="R159" i="24" s="1"/>
  <c r="P159" i="24"/>
  <c r="O159" i="24"/>
  <c r="U158" i="24"/>
  <c r="T158" i="24"/>
  <c r="S158" i="24"/>
  <c r="Q158" i="24"/>
  <c r="R158" i="24" s="1"/>
  <c r="P158" i="24"/>
  <c r="O158" i="24"/>
  <c r="U157" i="24"/>
  <c r="T157" i="24"/>
  <c r="S157" i="24"/>
  <c r="Q157" i="24"/>
  <c r="R157" i="24" s="1"/>
  <c r="P157" i="24"/>
  <c r="O157" i="24"/>
  <c r="U156" i="24"/>
  <c r="T156" i="24"/>
  <c r="S156" i="24"/>
  <c r="Q156" i="24"/>
  <c r="R156" i="24" s="1"/>
  <c r="P156" i="24"/>
  <c r="O156" i="24"/>
  <c r="U155" i="24"/>
  <c r="T155" i="24"/>
  <c r="S155" i="24"/>
  <c r="Q155" i="24"/>
  <c r="R155" i="24" s="1"/>
  <c r="P155" i="24"/>
  <c r="O155" i="24"/>
  <c r="U154" i="24"/>
  <c r="T154" i="24"/>
  <c r="S154" i="24"/>
  <c r="Q154" i="24"/>
  <c r="R154" i="24" s="1"/>
  <c r="P154" i="24"/>
  <c r="O154" i="24"/>
  <c r="U153" i="24"/>
  <c r="T153" i="24"/>
  <c r="S153" i="24"/>
  <c r="Q153" i="24"/>
  <c r="R153" i="24" s="1"/>
  <c r="P153" i="24"/>
  <c r="O153" i="24"/>
  <c r="U152" i="24"/>
  <c r="T152" i="24"/>
  <c r="S152" i="24"/>
  <c r="Q152" i="24"/>
  <c r="R152" i="24" s="1"/>
  <c r="P152" i="24"/>
  <c r="O152" i="24"/>
  <c r="U151" i="24"/>
  <c r="T151" i="24"/>
  <c r="S151" i="24"/>
  <c r="Q151" i="24"/>
  <c r="R151" i="24" s="1"/>
  <c r="P151" i="24"/>
  <c r="O151" i="24"/>
  <c r="U150" i="24"/>
  <c r="T150" i="24"/>
  <c r="S150" i="24"/>
  <c r="Q150" i="24"/>
  <c r="R150" i="24" s="1"/>
  <c r="P150" i="24"/>
  <c r="O150" i="24"/>
  <c r="U149" i="24"/>
  <c r="T149" i="24"/>
  <c r="S149" i="24"/>
  <c r="Q149" i="24"/>
  <c r="R149" i="24" s="1"/>
  <c r="P149" i="24"/>
  <c r="O149" i="24"/>
  <c r="U148" i="24"/>
  <c r="T148" i="24"/>
  <c r="S148" i="24"/>
  <c r="R148" i="24"/>
  <c r="Q148" i="24"/>
  <c r="P148" i="24"/>
  <c r="O148" i="24"/>
  <c r="U147" i="24"/>
  <c r="T147" i="24"/>
  <c r="S147" i="24"/>
  <c r="Q147" i="24"/>
  <c r="R147" i="24" s="1"/>
  <c r="P147" i="24"/>
  <c r="O147" i="24"/>
  <c r="U146" i="24"/>
  <c r="T146" i="24"/>
  <c r="S146" i="24"/>
  <c r="Q146" i="24"/>
  <c r="R146" i="24" s="1"/>
  <c r="P146" i="24"/>
  <c r="O146" i="24"/>
  <c r="U145" i="24"/>
  <c r="T145" i="24"/>
  <c r="S145" i="24"/>
  <c r="R145" i="24"/>
  <c r="Q145" i="24"/>
  <c r="P145" i="24"/>
  <c r="O145" i="24"/>
  <c r="U144" i="24"/>
  <c r="T144" i="24"/>
  <c r="S144" i="24"/>
  <c r="Q144" i="24"/>
  <c r="R144" i="24" s="1"/>
  <c r="P144" i="24"/>
  <c r="O144" i="24"/>
  <c r="U143" i="24"/>
  <c r="T143" i="24"/>
  <c r="S143" i="24"/>
  <c r="Q143" i="24"/>
  <c r="R143" i="24" s="1"/>
  <c r="P143" i="24"/>
  <c r="O143" i="24"/>
  <c r="U142" i="24"/>
  <c r="T142" i="24"/>
  <c r="S142" i="24"/>
  <c r="Q142" i="24"/>
  <c r="R142" i="24" s="1"/>
  <c r="P142" i="24"/>
  <c r="O142" i="24"/>
  <c r="U141" i="24"/>
  <c r="T141" i="24"/>
  <c r="S141" i="24"/>
  <c r="Q141" i="24"/>
  <c r="R141" i="24" s="1"/>
  <c r="P141" i="24"/>
  <c r="O141" i="24"/>
  <c r="U140" i="24"/>
  <c r="T140" i="24"/>
  <c r="S140" i="24"/>
  <c r="Q140" i="24"/>
  <c r="R140" i="24" s="1"/>
  <c r="P140" i="24"/>
  <c r="O140" i="24"/>
  <c r="U139" i="24"/>
  <c r="T139" i="24"/>
  <c r="S139" i="24"/>
  <c r="Q139" i="24"/>
  <c r="R139" i="24" s="1"/>
  <c r="P139" i="24"/>
  <c r="O139" i="24"/>
  <c r="U138" i="24"/>
  <c r="T138" i="24"/>
  <c r="S138" i="24"/>
  <c r="Q138" i="24"/>
  <c r="R138" i="24" s="1"/>
  <c r="P138" i="24"/>
  <c r="O138" i="24"/>
  <c r="U137" i="24"/>
  <c r="T137" i="24"/>
  <c r="S137" i="24"/>
  <c r="Q137" i="24"/>
  <c r="R137" i="24" s="1"/>
  <c r="P137" i="24"/>
  <c r="O137" i="24"/>
  <c r="U136" i="24"/>
  <c r="T136" i="24"/>
  <c r="S136" i="24"/>
  <c r="Q136" i="24"/>
  <c r="R136" i="24" s="1"/>
  <c r="P136" i="24"/>
  <c r="O136" i="24"/>
  <c r="U135" i="24"/>
  <c r="T135" i="24"/>
  <c r="S135" i="24"/>
  <c r="Q135" i="24"/>
  <c r="R135" i="24" s="1"/>
  <c r="P135" i="24"/>
  <c r="O135" i="24"/>
  <c r="U134" i="24"/>
  <c r="T134" i="24"/>
  <c r="S134" i="24"/>
  <c r="Q134" i="24"/>
  <c r="R134" i="24" s="1"/>
  <c r="P134" i="24"/>
  <c r="O134" i="24"/>
  <c r="U133" i="24"/>
  <c r="T133" i="24"/>
  <c r="S133" i="24"/>
  <c r="Q133" i="24"/>
  <c r="R133" i="24" s="1"/>
  <c r="P133" i="24"/>
  <c r="O133" i="24"/>
  <c r="U132" i="24"/>
  <c r="T132" i="24"/>
  <c r="S132" i="24"/>
  <c r="Q132" i="24"/>
  <c r="R132" i="24" s="1"/>
  <c r="P132" i="24"/>
  <c r="O132" i="24"/>
  <c r="U131" i="24"/>
  <c r="T131" i="24"/>
  <c r="S131" i="24"/>
  <c r="Q131" i="24"/>
  <c r="R131" i="24" s="1"/>
  <c r="P131" i="24"/>
  <c r="O131" i="24"/>
  <c r="U130" i="24"/>
  <c r="T130" i="24"/>
  <c r="S130" i="24"/>
  <c r="Q130" i="24"/>
  <c r="R130" i="24" s="1"/>
  <c r="P130" i="24"/>
  <c r="O130" i="24"/>
  <c r="U129" i="24"/>
  <c r="T129" i="24"/>
  <c r="S129" i="24"/>
  <c r="R129" i="24"/>
  <c r="Q129" i="24"/>
  <c r="P129" i="24"/>
  <c r="O129" i="24"/>
  <c r="U128" i="24"/>
  <c r="T128" i="24"/>
  <c r="S128" i="24"/>
  <c r="Q128" i="24"/>
  <c r="R128" i="24" s="1"/>
  <c r="P128" i="24"/>
  <c r="O128" i="24"/>
  <c r="U127" i="24"/>
  <c r="T127" i="24"/>
  <c r="S127" i="24"/>
  <c r="Q127" i="24"/>
  <c r="R127" i="24" s="1"/>
  <c r="P127" i="24"/>
  <c r="O127" i="24"/>
  <c r="U126" i="24"/>
  <c r="T126" i="24"/>
  <c r="S126" i="24"/>
  <c r="Q126" i="24"/>
  <c r="R126" i="24" s="1"/>
  <c r="P126" i="24"/>
  <c r="O126" i="24"/>
  <c r="U125" i="24"/>
  <c r="T125" i="24"/>
  <c r="S125" i="24"/>
  <c r="Q125" i="24"/>
  <c r="R125" i="24" s="1"/>
  <c r="P125" i="24"/>
  <c r="O125" i="24"/>
  <c r="U124" i="24"/>
  <c r="T124" i="24"/>
  <c r="S124" i="24"/>
  <c r="Q124" i="24"/>
  <c r="R124" i="24" s="1"/>
  <c r="P124" i="24"/>
  <c r="O124" i="24"/>
  <c r="U123" i="24"/>
  <c r="T123" i="24"/>
  <c r="S123" i="24"/>
  <c r="Q123" i="24"/>
  <c r="R123" i="24" s="1"/>
  <c r="P123" i="24"/>
  <c r="O123" i="24"/>
  <c r="U122" i="24"/>
  <c r="T122" i="24"/>
  <c r="S122" i="24"/>
  <c r="Q122" i="24"/>
  <c r="R122" i="24" s="1"/>
  <c r="P122" i="24"/>
  <c r="O122" i="24"/>
  <c r="U121" i="24"/>
  <c r="T121" i="24"/>
  <c r="S121" i="24"/>
  <c r="Q121" i="24"/>
  <c r="R121" i="24" s="1"/>
  <c r="P121" i="24"/>
  <c r="O121" i="24"/>
  <c r="U120" i="24"/>
  <c r="T120" i="24"/>
  <c r="S120" i="24"/>
  <c r="Q120" i="24"/>
  <c r="R120" i="24" s="1"/>
  <c r="P120" i="24"/>
  <c r="O120" i="24"/>
  <c r="U119" i="24"/>
  <c r="T119" i="24"/>
  <c r="S119" i="24"/>
  <c r="Q119" i="24"/>
  <c r="R119" i="24" s="1"/>
  <c r="P119" i="24"/>
  <c r="O119" i="24"/>
  <c r="U118" i="24"/>
  <c r="T118" i="24"/>
  <c r="S118" i="24"/>
  <c r="Q118" i="24"/>
  <c r="R118" i="24" s="1"/>
  <c r="P118" i="24"/>
  <c r="O118" i="24"/>
  <c r="U117" i="24"/>
  <c r="T117" i="24"/>
  <c r="S117" i="24"/>
  <c r="Q117" i="24"/>
  <c r="R117" i="24" s="1"/>
  <c r="P117" i="24"/>
  <c r="O117" i="24"/>
  <c r="U116" i="24"/>
  <c r="T116" i="24"/>
  <c r="S116" i="24"/>
  <c r="Q116" i="24"/>
  <c r="R116" i="24" s="1"/>
  <c r="P116" i="24"/>
  <c r="O116" i="24"/>
  <c r="U115" i="24"/>
  <c r="T115" i="24"/>
  <c r="S115" i="24"/>
  <c r="Q115" i="24"/>
  <c r="R115" i="24" s="1"/>
  <c r="P115" i="24"/>
  <c r="O115" i="24"/>
  <c r="U114" i="24"/>
  <c r="T114" i="24"/>
  <c r="S114" i="24"/>
  <c r="Q114" i="24"/>
  <c r="R114" i="24" s="1"/>
  <c r="P114" i="24"/>
  <c r="O114" i="24"/>
  <c r="U113" i="24"/>
  <c r="T113" i="24"/>
  <c r="S113" i="24"/>
  <c r="Q113" i="24"/>
  <c r="R113" i="24" s="1"/>
  <c r="P113" i="24"/>
  <c r="O113" i="24"/>
  <c r="U112" i="24"/>
  <c r="T112" i="24"/>
  <c r="S112" i="24"/>
  <c r="Q112" i="24"/>
  <c r="R112" i="24" s="1"/>
  <c r="P112" i="24"/>
  <c r="O112" i="24"/>
  <c r="U111" i="24"/>
  <c r="T111" i="24"/>
  <c r="S111" i="24"/>
  <c r="Q111" i="24"/>
  <c r="R111" i="24" s="1"/>
  <c r="P111" i="24"/>
  <c r="O111" i="24"/>
  <c r="U110" i="24"/>
  <c r="T110" i="24"/>
  <c r="S110" i="24"/>
  <c r="Q110" i="24"/>
  <c r="R110" i="24" s="1"/>
  <c r="P110" i="24"/>
  <c r="O110" i="24"/>
  <c r="U109" i="24"/>
  <c r="T109" i="24"/>
  <c r="S109" i="24"/>
  <c r="Q109" i="24"/>
  <c r="R109" i="24" s="1"/>
  <c r="P109" i="24"/>
  <c r="O109" i="24"/>
  <c r="U108" i="24"/>
  <c r="T108" i="24"/>
  <c r="S108" i="24"/>
  <c r="Q108" i="24"/>
  <c r="R108" i="24" s="1"/>
  <c r="P108" i="24"/>
  <c r="O108" i="24"/>
  <c r="U107" i="24"/>
  <c r="T107" i="24"/>
  <c r="S107" i="24"/>
  <c r="Q107" i="24"/>
  <c r="R107" i="24" s="1"/>
  <c r="P107" i="24"/>
  <c r="O107" i="24"/>
  <c r="U106" i="24"/>
  <c r="T106" i="24"/>
  <c r="S106" i="24"/>
  <c r="Q106" i="24"/>
  <c r="R106" i="24" s="1"/>
  <c r="P106" i="24"/>
  <c r="O106" i="24"/>
  <c r="U105" i="24"/>
  <c r="T105" i="24"/>
  <c r="S105" i="24"/>
  <c r="Q105" i="24"/>
  <c r="R105" i="24" s="1"/>
  <c r="P105" i="24"/>
  <c r="O105" i="24"/>
  <c r="U104" i="24"/>
  <c r="T104" i="24"/>
  <c r="S104" i="24"/>
  <c r="Q104" i="24"/>
  <c r="R104" i="24" s="1"/>
  <c r="P104" i="24"/>
  <c r="O104" i="24"/>
  <c r="U103" i="24"/>
  <c r="T103" i="24"/>
  <c r="S103" i="24"/>
  <c r="Q103" i="24"/>
  <c r="R103" i="24" s="1"/>
  <c r="P103" i="24"/>
  <c r="O103" i="24"/>
  <c r="U102" i="24"/>
  <c r="T102" i="24"/>
  <c r="S102" i="24"/>
  <c r="Q102" i="24"/>
  <c r="R102" i="24" s="1"/>
  <c r="P102" i="24"/>
  <c r="O102" i="24"/>
  <c r="U101" i="24"/>
  <c r="T101" i="24"/>
  <c r="S101" i="24"/>
  <c r="Q101" i="24"/>
  <c r="R101" i="24" s="1"/>
  <c r="P101" i="24"/>
  <c r="O101" i="24"/>
  <c r="U100" i="24"/>
  <c r="T100" i="24"/>
  <c r="S100" i="24"/>
  <c r="Q100" i="24"/>
  <c r="R100" i="24" s="1"/>
  <c r="P100" i="24"/>
  <c r="O100" i="24"/>
  <c r="U99" i="24"/>
  <c r="T99" i="24"/>
  <c r="S99" i="24"/>
  <c r="Q99" i="24"/>
  <c r="R99" i="24" s="1"/>
  <c r="P99" i="24"/>
  <c r="O99" i="24"/>
  <c r="U98" i="24"/>
  <c r="T98" i="24"/>
  <c r="S98" i="24"/>
  <c r="Q98" i="24"/>
  <c r="R98" i="24" s="1"/>
  <c r="P98" i="24"/>
  <c r="O98" i="24"/>
  <c r="U97" i="24"/>
  <c r="T97" i="24"/>
  <c r="S97" i="24"/>
  <c r="R97" i="24"/>
  <c r="Q97" i="24"/>
  <c r="P97" i="24"/>
  <c r="O97" i="24"/>
  <c r="U96" i="24"/>
  <c r="T96" i="24"/>
  <c r="S96" i="24"/>
  <c r="Q96" i="24"/>
  <c r="R96" i="24" s="1"/>
  <c r="P96" i="24"/>
  <c r="O96" i="24"/>
  <c r="U95" i="24"/>
  <c r="T95" i="24"/>
  <c r="S95" i="24"/>
  <c r="Q95" i="24"/>
  <c r="R95" i="24" s="1"/>
  <c r="P95" i="24"/>
  <c r="O95" i="24"/>
  <c r="U94" i="24"/>
  <c r="T94" i="24"/>
  <c r="S94" i="24"/>
  <c r="Q94" i="24"/>
  <c r="R94" i="24" s="1"/>
  <c r="P94" i="24"/>
  <c r="O94" i="24"/>
  <c r="U93" i="24"/>
  <c r="T93" i="24"/>
  <c r="S93" i="24"/>
  <c r="R93" i="24"/>
  <c r="Q93" i="24"/>
  <c r="P93" i="24"/>
  <c r="O93" i="24"/>
  <c r="U92" i="24"/>
  <c r="T92" i="24"/>
  <c r="S92" i="24"/>
  <c r="Q92" i="24"/>
  <c r="R92" i="24" s="1"/>
  <c r="P92" i="24"/>
  <c r="O92" i="24"/>
  <c r="U91" i="24"/>
  <c r="T91" i="24"/>
  <c r="S91" i="24"/>
  <c r="Q91" i="24"/>
  <c r="R91" i="24" s="1"/>
  <c r="P91" i="24"/>
  <c r="O91" i="24"/>
  <c r="U90" i="24"/>
  <c r="T90" i="24"/>
  <c r="S90" i="24"/>
  <c r="Q90" i="24"/>
  <c r="R90" i="24" s="1"/>
  <c r="P90" i="24"/>
  <c r="O90" i="24"/>
  <c r="U89" i="24"/>
  <c r="T89" i="24"/>
  <c r="S89" i="24"/>
  <c r="Q89" i="24"/>
  <c r="R89" i="24" s="1"/>
  <c r="P89" i="24"/>
  <c r="O89" i="24"/>
  <c r="U88" i="24"/>
  <c r="T88" i="24"/>
  <c r="S88" i="24"/>
  <c r="Q88" i="24"/>
  <c r="R88" i="24" s="1"/>
  <c r="P88" i="24"/>
  <c r="O88" i="24"/>
  <c r="U87" i="24"/>
  <c r="T87" i="24"/>
  <c r="S87" i="24"/>
  <c r="Q87" i="24"/>
  <c r="R87" i="24" s="1"/>
  <c r="P87" i="24"/>
  <c r="O87" i="24"/>
  <c r="U86" i="24"/>
  <c r="T86" i="24"/>
  <c r="S86" i="24"/>
  <c r="Q86" i="24"/>
  <c r="R86" i="24" s="1"/>
  <c r="P86" i="24"/>
  <c r="O86" i="24"/>
  <c r="U85" i="24"/>
  <c r="T85" i="24"/>
  <c r="S85" i="24"/>
  <c r="Q85" i="24"/>
  <c r="R85" i="24" s="1"/>
  <c r="P85" i="24"/>
  <c r="O85" i="24"/>
  <c r="U84" i="24"/>
  <c r="T84" i="24"/>
  <c r="S84" i="24"/>
  <c r="R84" i="24"/>
  <c r="Q84" i="24"/>
  <c r="P84" i="24"/>
  <c r="O84" i="24"/>
  <c r="U83" i="24"/>
  <c r="T83" i="24"/>
  <c r="S83" i="24"/>
  <c r="Q83" i="24"/>
  <c r="R83" i="24" s="1"/>
  <c r="P83" i="24"/>
  <c r="O83" i="24"/>
  <c r="U82" i="24"/>
  <c r="T82" i="24"/>
  <c r="S82" i="24"/>
  <c r="Q82" i="24"/>
  <c r="R82" i="24" s="1"/>
  <c r="P82" i="24"/>
  <c r="O82" i="24"/>
  <c r="U81" i="24"/>
  <c r="T81" i="24"/>
  <c r="S81" i="24"/>
  <c r="Q81" i="24"/>
  <c r="R81" i="24" s="1"/>
  <c r="P81" i="24"/>
  <c r="O81" i="24"/>
  <c r="U80" i="24"/>
  <c r="T80" i="24"/>
  <c r="S80" i="24"/>
  <c r="Q80" i="24"/>
  <c r="R80" i="24" s="1"/>
  <c r="P80" i="24"/>
  <c r="O80" i="24"/>
  <c r="U79" i="24"/>
  <c r="T79" i="24"/>
  <c r="S79" i="24"/>
  <c r="Q79" i="24"/>
  <c r="R79" i="24" s="1"/>
  <c r="P79" i="24"/>
  <c r="O79" i="24"/>
  <c r="U78" i="24"/>
  <c r="T78" i="24"/>
  <c r="S78" i="24"/>
  <c r="Q78" i="24"/>
  <c r="R78" i="24" s="1"/>
  <c r="P78" i="24"/>
  <c r="O78" i="24"/>
  <c r="U77" i="24"/>
  <c r="T77" i="24"/>
  <c r="S77" i="24"/>
  <c r="Q77" i="24"/>
  <c r="R77" i="24" s="1"/>
  <c r="P77" i="24"/>
  <c r="O77" i="24"/>
  <c r="U76" i="24"/>
  <c r="T76" i="24"/>
  <c r="S76" i="24"/>
  <c r="Q76" i="24"/>
  <c r="R76" i="24" s="1"/>
  <c r="P76" i="24"/>
  <c r="O76" i="24"/>
  <c r="U75" i="24"/>
  <c r="T75" i="24"/>
  <c r="S75" i="24"/>
  <c r="Q75" i="24"/>
  <c r="R75" i="24" s="1"/>
  <c r="P75" i="24"/>
  <c r="O75" i="24"/>
  <c r="U74" i="24"/>
  <c r="T74" i="24"/>
  <c r="S74" i="24"/>
  <c r="Q74" i="24"/>
  <c r="R74" i="24" s="1"/>
  <c r="P74" i="24"/>
  <c r="O74" i="24"/>
  <c r="U73" i="24"/>
  <c r="T73" i="24"/>
  <c r="S73" i="24"/>
  <c r="Q73" i="24"/>
  <c r="R73" i="24" s="1"/>
  <c r="P73" i="24"/>
  <c r="O73" i="24"/>
  <c r="U72" i="24"/>
  <c r="T72" i="24"/>
  <c r="S72" i="24"/>
  <c r="Q72" i="24"/>
  <c r="R72" i="24" s="1"/>
  <c r="P72" i="24"/>
  <c r="O72" i="24"/>
  <c r="U71" i="24"/>
  <c r="T71" i="24"/>
  <c r="S71" i="24"/>
  <c r="Q71" i="24"/>
  <c r="R71" i="24" s="1"/>
  <c r="P71" i="24"/>
  <c r="O71" i="24"/>
  <c r="U70" i="24"/>
  <c r="T70" i="24"/>
  <c r="S70" i="24"/>
  <c r="Q70" i="24"/>
  <c r="R70" i="24" s="1"/>
  <c r="P70" i="24"/>
  <c r="O70" i="24"/>
  <c r="U69" i="24"/>
  <c r="T69" i="24"/>
  <c r="S69" i="24"/>
  <c r="Q69" i="24"/>
  <c r="R69" i="24" s="1"/>
  <c r="P69" i="24"/>
  <c r="O69" i="24"/>
  <c r="U68" i="24"/>
  <c r="T68" i="24"/>
  <c r="S68" i="24"/>
  <c r="Q68" i="24"/>
  <c r="R68" i="24" s="1"/>
  <c r="P68" i="24"/>
  <c r="O68" i="24"/>
  <c r="U67" i="24"/>
  <c r="T67" i="24"/>
  <c r="S67" i="24"/>
  <c r="Q67" i="24"/>
  <c r="R67" i="24" s="1"/>
  <c r="P67" i="24"/>
  <c r="O67" i="24"/>
  <c r="U66" i="24"/>
  <c r="T66" i="24"/>
  <c r="S66" i="24"/>
  <c r="Q66" i="24"/>
  <c r="R66" i="24" s="1"/>
  <c r="P66" i="24"/>
  <c r="O66" i="24"/>
  <c r="U65" i="24"/>
  <c r="T65" i="24"/>
  <c r="S65" i="24"/>
  <c r="Q65" i="24"/>
  <c r="R65" i="24" s="1"/>
  <c r="P65" i="24"/>
  <c r="O65" i="24"/>
  <c r="U64" i="24"/>
  <c r="T64" i="24"/>
  <c r="S64" i="24"/>
  <c r="Q64" i="24"/>
  <c r="R64" i="24" s="1"/>
  <c r="P64" i="24"/>
  <c r="O64" i="24"/>
  <c r="U63" i="24"/>
  <c r="T63" i="24"/>
  <c r="S63" i="24"/>
  <c r="Q63" i="24"/>
  <c r="R63" i="24" s="1"/>
  <c r="P63" i="24"/>
  <c r="O63" i="24"/>
  <c r="U62" i="24"/>
  <c r="T62" i="24"/>
  <c r="S62" i="24"/>
  <c r="Q62" i="24"/>
  <c r="R62" i="24" s="1"/>
  <c r="P62" i="24"/>
  <c r="O62" i="24"/>
  <c r="U61" i="24"/>
  <c r="T61" i="24"/>
  <c r="S61" i="24"/>
  <c r="R61" i="24"/>
  <c r="Q61" i="24"/>
  <c r="P61" i="24"/>
  <c r="O61" i="24"/>
  <c r="U60" i="24"/>
  <c r="T60" i="24"/>
  <c r="S60" i="24"/>
  <c r="Q60" i="24"/>
  <c r="R60" i="24" s="1"/>
  <c r="P60" i="24"/>
  <c r="O60" i="24"/>
  <c r="U59" i="24"/>
  <c r="T59" i="24"/>
  <c r="S59" i="24"/>
  <c r="Q59" i="24"/>
  <c r="R59" i="24" s="1"/>
  <c r="P59" i="24"/>
  <c r="O59" i="24"/>
  <c r="U58" i="24"/>
  <c r="T58" i="24"/>
  <c r="S58" i="24"/>
  <c r="Q58" i="24"/>
  <c r="R58" i="24" s="1"/>
  <c r="P58" i="24"/>
  <c r="O58" i="24"/>
  <c r="U57" i="24"/>
  <c r="T57" i="24"/>
  <c r="S57" i="24"/>
  <c r="Q57" i="24"/>
  <c r="R57" i="24" s="1"/>
  <c r="P57" i="24"/>
  <c r="O57" i="24"/>
  <c r="U56" i="24"/>
  <c r="T56" i="24"/>
  <c r="S56" i="24"/>
  <c r="Q56" i="24"/>
  <c r="R56" i="24" s="1"/>
  <c r="P56" i="24"/>
  <c r="O56" i="24"/>
  <c r="U55" i="24"/>
  <c r="T55" i="24"/>
  <c r="S55" i="24"/>
  <c r="Q55" i="24"/>
  <c r="R55" i="24" s="1"/>
  <c r="P55" i="24"/>
  <c r="O55" i="24"/>
  <c r="U54" i="24"/>
  <c r="T54" i="24"/>
  <c r="S54" i="24"/>
  <c r="R54" i="24"/>
  <c r="Q54" i="24"/>
  <c r="P54" i="24"/>
  <c r="O54" i="24"/>
  <c r="U53" i="24"/>
  <c r="T53" i="24"/>
  <c r="S53" i="24"/>
  <c r="Q53" i="24"/>
  <c r="R53" i="24" s="1"/>
  <c r="P53" i="24"/>
  <c r="O53" i="24"/>
  <c r="U52" i="24"/>
  <c r="T52" i="24"/>
  <c r="S52" i="24"/>
  <c r="Q52" i="24"/>
  <c r="R52" i="24" s="1"/>
  <c r="P52" i="24"/>
  <c r="O52" i="24"/>
  <c r="U51" i="24"/>
  <c r="T51" i="24"/>
  <c r="S51" i="24"/>
  <c r="Q51" i="24"/>
  <c r="R51" i="24" s="1"/>
  <c r="P51" i="24"/>
  <c r="O51" i="24"/>
  <c r="U50" i="24"/>
  <c r="T50" i="24"/>
  <c r="S50" i="24"/>
  <c r="Q50" i="24"/>
  <c r="R50" i="24" s="1"/>
  <c r="P50" i="24"/>
  <c r="O50" i="24"/>
  <c r="U49" i="24"/>
  <c r="T49" i="24"/>
  <c r="S49" i="24"/>
  <c r="Q49" i="24"/>
  <c r="R49" i="24" s="1"/>
  <c r="P49" i="24"/>
  <c r="O49" i="24"/>
  <c r="U48" i="24"/>
  <c r="T48" i="24"/>
  <c r="S48" i="24"/>
  <c r="Q48" i="24"/>
  <c r="R48" i="24" s="1"/>
  <c r="P48" i="24"/>
  <c r="O48" i="24"/>
  <c r="U47" i="24"/>
  <c r="T47" i="24"/>
  <c r="S47" i="24"/>
  <c r="Q47" i="24"/>
  <c r="R47" i="24" s="1"/>
  <c r="P47" i="24"/>
  <c r="O47" i="24"/>
  <c r="U46" i="24"/>
  <c r="T46" i="24"/>
  <c r="S46" i="24"/>
  <c r="Q46" i="24"/>
  <c r="R46" i="24" s="1"/>
  <c r="P46" i="24"/>
  <c r="O46" i="24"/>
  <c r="U45" i="24"/>
  <c r="T45" i="24"/>
  <c r="S45" i="24"/>
  <c r="R45" i="24"/>
  <c r="Q45" i="24"/>
  <c r="P45" i="24"/>
  <c r="O45" i="24"/>
  <c r="U44" i="24"/>
  <c r="T44" i="24"/>
  <c r="S44" i="24"/>
  <c r="Q44" i="24"/>
  <c r="R44" i="24" s="1"/>
  <c r="P44" i="24"/>
  <c r="O44" i="24"/>
  <c r="U43" i="24"/>
  <c r="T43" i="24"/>
  <c r="S43" i="24"/>
  <c r="Q43" i="24"/>
  <c r="R43" i="24" s="1"/>
  <c r="P43" i="24"/>
  <c r="O43" i="24"/>
  <c r="U42" i="24"/>
  <c r="T42" i="24"/>
  <c r="S42" i="24"/>
  <c r="Q42" i="24"/>
  <c r="R42" i="24" s="1"/>
  <c r="P42" i="24"/>
  <c r="O42" i="24"/>
  <c r="U41" i="24"/>
  <c r="T41" i="24"/>
  <c r="S41" i="24"/>
  <c r="Q41" i="24"/>
  <c r="R41" i="24" s="1"/>
  <c r="P41" i="24"/>
  <c r="O41" i="24"/>
  <c r="U40" i="24"/>
  <c r="T40" i="24"/>
  <c r="S40" i="24"/>
  <c r="Q40" i="24"/>
  <c r="R40" i="24" s="1"/>
  <c r="P40" i="24"/>
  <c r="O40" i="24"/>
  <c r="U39" i="24"/>
  <c r="T39" i="24"/>
  <c r="S39" i="24"/>
  <c r="Q39" i="24"/>
  <c r="R39" i="24" s="1"/>
  <c r="P39" i="24"/>
  <c r="O39" i="24"/>
  <c r="U38" i="24"/>
  <c r="T38" i="24"/>
  <c r="S38" i="24"/>
  <c r="R38" i="24"/>
  <c r="Q38" i="24"/>
  <c r="P38" i="24"/>
  <c r="O38" i="24"/>
  <c r="U37" i="24"/>
  <c r="T37" i="24"/>
  <c r="S37" i="24"/>
  <c r="Q37" i="24"/>
  <c r="R37" i="24" s="1"/>
  <c r="P37" i="24"/>
  <c r="O37" i="24"/>
  <c r="U36" i="24"/>
  <c r="T36" i="24"/>
  <c r="S36" i="24"/>
  <c r="Q36" i="24"/>
  <c r="R36" i="24" s="1"/>
  <c r="P36" i="24"/>
  <c r="O36" i="24"/>
  <c r="U35" i="24"/>
  <c r="T35" i="24"/>
  <c r="S35" i="24"/>
  <c r="Q35" i="24"/>
  <c r="R35" i="24" s="1"/>
  <c r="P35" i="24"/>
  <c r="O35" i="24"/>
  <c r="U34" i="24"/>
  <c r="T34" i="24"/>
  <c r="S34" i="24"/>
  <c r="Q34" i="24"/>
  <c r="R34" i="24" s="1"/>
  <c r="P34" i="24"/>
  <c r="O34" i="24"/>
  <c r="U33" i="24"/>
  <c r="T33" i="24"/>
  <c r="S33" i="24"/>
  <c r="R33" i="24"/>
  <c r="Q33" i="24"/>
  <c r="P33" i="24"/>
  <c r="O33" i="24"/>
  <c r="U32" i="24"/>
  <c r="T32" i="24"/>
  <c r="S32" i="24"/>
  <c r="Q32" i="24"/>
  <c r="R32" i="24" s="1"/>
  <c r="P32" i="24"/>
  <c r="O32" i="24"/>
  <c r="U31" i="24"/>
  <c r="T31" i="24"/>
  <c r="S31" i="24"/>
  <c r="Q31" i="24"/>
  <c r="R31" i="24" s="1"/>
  <c r="P31" i="24"/>
  <c r="O31" i="24"/>
  <c r="U30" i="24"/>
  <c r="T30" i="24"/>
  <c r="S30" i="24"/>
  <c r="Q30" i="24"/>
  <c r="R30" i="24" s="1"/>
  <c r="P30" i="24"/>
  <c r="O30" i="24"/>
  <c r="U29" i="24"/>
  <c r="T29" i="24"/>
  <c r="S29" i="24"/>
  <c r="Q29" i="24"/>
  <c r="R29" i="24" s="1"/>
  <c r="P29" i="24"/>
  <c r="O29" i="24"/>
  <c r="U28" i="24"/>
  <c r="T28" i="24"/>
  <c r="S28" i="24"/>
  <c r="Q28" i="24"/>
  <c r="R28" i="24" s="1"/>
  <c r="P28" i="24"/>
  <c r="O28" i="24"/>
  <c r="U27" i="24"/>
  <c r="T27" i="24"/>
  <c r="S27" i="24"/>
  <c r="Q27" i="24"/>
  <c r="R27" i="24" s="1"/>
  <c r="P27" i="24"/>
  <c r="O27" i="24"/>
  <c r="U26" i="24"/>
  <c r="T26" i="24"/>
  <c r="S26" i="24"/>
  <c r="Q26" i="24"/>
  <c r="R26" i="24" s="1"/>
  <c r="P26" i="24"/>
  <c r="O26" i="24"/>
  <c r="U25" i="24"/>
  <c r="T25" i="24"/>
  <c r="S25" i="24"/>
  <c r="Q25" i="24"/>
  <c r="R25" i="24" s="1"/>
  <c r="P25" i="24"/>
  <c r="O25" i="24"/>
  <c r="U24" i="24"/>
  <c r="T24" i="24"/>
  <c r="S24" i="24"/>
  <c r="Q24" i="24"/>
  <c r="R24" i="24" s="1"/>
  <c r="P24" i="24"/>
  <c r="O24" i="24"/>
  <c r="U23" i="24"/>
  <c r="T23" i="24"/>
  <c r="S23" i="24"/>
  <c r="Q23" i="24"/>
  <c r="R23" i="24" s="1"/>
  <c r="P23" i="24"/>
  <c r="O23" i="24"/>
  <c r="U22" i="24"/>
  <c r="T22" i="24"/>
  <c r="S22" i="24"/>
  <c r="Q22" i="24"/>
  <c r="R22" i="24" s="1"/>
  <c r="P22" i="24"/>
  <c r="O22" i="24"/>
  <c r="K22" i="24"/>
  <c r="U21" i="24"/>
  <c r="T21" i="24"/>
  <c r="S21" i="24"/>
  <c r="Q21" i="24"/>
  <c r="R21" i="24" s="1"/>
  <c r="P21" i="24"/>
  <c r="O21" i="24"/>
  <c r="K21" i="24"/>
  <c r="U20" i="24"/>
  <c r="T20" i="24"/>
  <c r="S20" i="24"/>
  <c r="Q20" i="24"/>
  <c r="R20" i="24" s="1"/>
  <c r="P20" i="24"/>
  <c r="O20" i="24"/>
  <c r="K20" i="24"/>
  <c r="U19" i="24"/>
  <c r="T19" i="24"/>
  <c r="S19" i="24"/>
  <c r="Q19" i="24"/>
  <c r="R19" i="24" s="1"/>
  <c r="P19" i="24"/>
  <c r="O19" i="24"/>
  <c r="K19" i="24"/>
  <c r="U18" i="24"/>
  <c r="T18" i="24"/>
  <c r="S18" i="24"/>
  <c r="Q18" i="24"/>
  <c r="R18" i="24" s="1"/>
  <c r="P18" i="24"/>
  <c r="O18" i="24"/>
  <c r="K18" i="24"/>
  <c r="U17" i="24"/>
  <c r="T17" i="24"/>
  <c r="S17" i="24"/>
  <c r="Q17" i="24"/>
  <c r="R17" i="24" s="1"/>
  <c r="P17" i="24"/>
  <c r="O17" i="24"/>
  <c r="K17" i="24"/>
  <c r="U16" i="24"/>
  <c r="T16" i="24"/>
  <c r="S16" i="24"/>
  <c r="R16" i="24"/>
  <c r="Q16" i="24"/>
  <c r="P16" i="24"/>
  <c r="O16" i="24"/>
  <c r="K16" i="24"/>
  <c r="U15" i="24"/>
  <c r="T15" i="24"/>
  <c r="S15" i="24"/>
  <c r="Q15" i="24"/>
  <c r="R15" i="24" s="1"/>
  <c r="P15" i="24"/>
  <c r="O15" i="24"/>
  <c r="U14" i="24"/>
  <c r="T14" i="24"/>
  <c r="S14" i="24"/>
  <c r="Q14" i="24"/>
  <c r="R14" i="24" s="1"/>
  <c r="P14" i="24"/>
  <c r="O14" i="24"/>
  <c r="K14" i="24"/>
  <c r="U13" i="24"/>
  <c r="T13" i="24"/>
  <c r="Q13" i="24"/>
  <c r="R13" i="24" s="1"/>
  <c r="P13" i="24"/>
  <c r="O13" i="24"/>
  <c r="S13" i="24" s="1"/>
  <c r="K13" i="24"/>
  <c r="U12" i="24"/>
  <c r="T12" i="24"/>
  <c r="Q12" i="24"/>
  <c r="R12" i="24" s="1"/>
  <c r="P12" i="24"/>
  <c r="O12" i="24"/>
  <c r="S12" i="24" s="1"/>
  <c r="K12" i="24"/>
  <c r="U11" i="24"/>
  <c r="T11" i="24"/>
  <c r="Q11" i="24"/>
  <c r="R11" i="24" s="1"/>
  <c r="P11" i="24"/>
  <c r="O11" i="24"/>
  <c r="K11" i="24"/>
  <c r="U10" i="24"/>
  <c r="T10" i="24"/>
  <c r="Q10" i="24"/>
  <c r="R10" i="24" s="1"/>
  <c r="P10" i="24"/>
  <c r="O10" i="24"/>
  <c r="S10" i="24" s="1"/>
  <c r="K10" i="24"/>
  <c r="U9" i="24"/>
  <c r="T9" i="24"/>
  <c r="Q9" i="24"/>
  <c r="R9" i="24" s="1"/>
  <c r="P9" i="24"/>
  <c r="O9" i="24"/>
  <c r="S9" i="24" s="1"/>
  <c r="K9" i="24"/>
  <c r="U8" i="24"/>
  <c r="T8" i="24"/>
  <c r="Q8" i="24"/>
  <c r="R8" i="24" s="1"/>
  <c r="P8" i="24"/>
  <c r="O8" i="24"/>
  <c r="S8" i="24" s="1"/>
  <c r="L3" i="24" s="1"/>
  <c r="K8" i="24"/>
  <c r="U7" i="24"/>
  <c r="T7" i="24"/>
  <c r="Q7" i="24"/>
  <c r="R7" i="24" s="1"/>
  <c r="P7" i="24"/>
  <c r="O7" i="24"/>
  <c r="U6" i="24"/>
  <c r="T6" i="24"/>
  <c r="Q6" i="24"/>
  <c r="R6" i="24" s="1"/>
  <c r="P6" i="24"/>
  <c r="O6" i="24"/>
  <c r="G110" i="1"/>
  <c r="F110" i="1"/>
  <c r="E110" i="1"/>
  <c r="D110" i="1"/>
  <c r="C110" i="1"/>
  <c r="F108" i="1"/>
  <c r="E108" i="1"/>
  <c r="C108" i="1"/>
  <c r="U17" i="16"/>
  <c r="T17" i="16"/>
  <c r="S17" i="16"/>
  <c r="R17" i="16"/>
  <c r="Q17" i="16"/>
  <c r="P17" i="16"/>
  <c r="O17" i="16"/>
  <c r="K17" i="16"/>
  <c r="K42" i="10"/>
  <c r="U44" i="10"/>
  <c r="T44" i="10"/>
  <c r="Q44" i="10"/>
  <c r="R44" i="10" s="1"/>
  <c r="P44" i="10"/>
  <c r="O44" i="10"/>
  <c r="S44" i="10" s="1"/>
  <c r="AI4" i="8"/>
  <c r="AO4" i="8"/>
  <c r="AM4" i="8"/>
  <c r="AK4" i="8"/>
  <c r="AE4" i="8"/>
  <c r="AG4" i="8"/>
  <c r="J13" i="9"/>
  <c r="J12" i="9"/>
  <c r="J11" i="9"/>
  <c r="J10" i="9"/>
  <c r="J9" i="9"/>
  <c r="J24" i="9"/>
  <c r="U41" i="10"/>
  <c r="T41" i="10"/>
  <c r="Q41" i="10"/>
  <c r="R41" i="10" s="1"/>
  <c r="P41" i="10"/>
  <c r="O41" i="10"/>
  <c r="U11" i="15"/>
  <c r="T11" i="15"/>
  <c r="Q11" i="15"/>
  <c r="R11" i="15" s="1"/>
  <c r="P11" i="15"/>
  <c r="O11" i="15"/>
  <c r="S11" i="15" s="1"/>
  <c r="U15" i="16"/>
  <c r="T15" i="16"/>
  <c r="Q15" i="16"/>
  <c r="R15" i="16" s="1"/>
  <c r="P15" i="16"/>
  <c r="O15" i="16"/>
  <c r="U281" i="22"/>
  <c r="T281" i="22"/>
  <c r="S281" i="22"/>
  <c r="Q281" i="22"/>
  <c r="R281" i="22" s="1"/>
  <c r="P281" i="22"/>
  <c r="O281" i="22"/>
  <c r="U280" i="22"/>
  <c r="T280" i="22"/>
  <c r="S280" i="22"/>
  <c r="Q280" i="22"/>
  <c r="R280" i="22" s="1"/>
  <c r="P280" i="22"/>
  <c r="O280" i="22"/>
  <c r="U279" i="22"/>
  <c r="T279" i="22"/>
  <c r="S279" i="22"/>
  <c r="Q279" i="22"/>
  <c r="R279" i="22" s="1"/>
  <c r="P279" i="22"/>
  <c r="O279" i="22"/>
  <c r="U278" i="22"/>
  <c r="T278" i="22"/>
  <c r="S278" i="22"/>
  <c r="Q278" i="22"/>
  <c r="R278" i="22" s="1"/>
  <c r="P278" i="22"/>
  <c r="O278" i="22"/>
  <c r="U277" i="22"/>
  <c r="T277" i="22"/>
  <c r="S277" i="22"/>
  <c r="R277" i="22"/>
  <c r="Q277" i="22"/>
  <c r="P277" i="22"/>
  <c r="O277" i="22"/>
  <c r="U276" i="22"/>
  <c r="T276" i="22"/>
  <c r="S276" i="22"/>
  <c r="R276" i="22"/>
  <c r="Q276" i="22"/>
  <c r="P276" i="22"/>
  <c r="O276" i="22"/>
  <c r="U275" i="22"/>
  <c r="T275" i="22"/>
  <c r="S275" i="22"/>
  <c r="Q275" i="22"/>
  <c r="R275" i="22" s="1"/>
  <c r="P275" i="22"/>
  <c r="O275" i="22"/>
  <c r="U274" i="22"/>
  <c r="T274" i="22"/>
  <c r="S274" i="22"/>
  <c r="Q274" i="22"/>
  <c r="R274" i="22" s="1"/>
  <c r="P274" i="22"/>
  <c r="O274" i="22"/>
  <c r="U273" i="22"/>
  <c r="T273" i="22"/>
  <c r="S273" i="22"/>
  <c r="Q273" i="22"/>
  <c r="R273" i="22" s="1"/>
  <c r="P273" i="22"/>
  <c r="O273" i="22"/>
  <c r="U272" i="22"/>
  <c r="T272" i="22"/>
  <c r="S272" i="22"/>
  <c r="R272" i="22"/>
  <c r="Q272" i="22"/>
  <c r="P272" i="22"/>
  <c r="O272" i="22"/>
  <c r="U271" i="22"/>
  <c r="T271" i="22"/>
  <c r="S271" i="22"/>
  <c r="Q271" i="22"/>
  <c r="R271" i="22" s="1"/>
  <c r="P271" i="22"/>
  <c r="O271" i="22"/>
  <c r="U270" i="22"/>
  <c r="T270" i="22"/>
  <c r="S270" i="22"/>
  <c r="R270" i="22"/>
  <c r="Q270" i="22"/>
  <c r="P270" i="22"/>
  <c r="O270" i="22"/>
  <c r="U269" i="22"/>
  <c r="T269" i="22"/>
  <c r="S269" i="22"/>
  <c r="R269" i="22"/>
  <c r="Q269" i="22"/>
  <c r="P269" i="22"/>
  <c r="O269" i="22"/>
  <c r="U268" i="22"/>
  <c r="T268" i="22"/>
  <c r="S268" i="22"/>
  <c r="Q268" i="22"/>
  <c r="R268" i="22" s="1"/>
  <c r="P268" i="22"/>
  <c r="O268" i="22"/>
  <c r="U267" i="22"/>
  <c r="T267" i="22"/>
  <c r="S267" i="22"/>
  <c r="Q267" i="22"/>
  <c r="R267" i="22" s="1"/>
  <c r="P267" i="22"/>
  <c r="O267" i="22"/>
  <c r="U266" i="22"/>
  <c r="T266" i="22"/>
  <c r="S266" i="22"/>
  <c r="Q266" i="22"/>
  <c r="R266" i="22" s="1"/>
  <c r="P266" i="22"/>
  <c r="O266" i="22"/>
  <c r="U265" i="22"/>
  <c r="T265" i="22"/>
  <c r="S265" i="22"/>
  <c r="Q265" i="22"/>
  <c r="R265" i="22" s="1"/>
  <c r="P265" i="22"/>
  <c r="O265" i="22"/>
  <c r="U264" i="22"/>
  <c r="T264" i="22"/>
  <c r="S264" i="22"/>
  <c r="R264" i="22"/>
  <c r="Q264" i="22"/>
  <c r="P264" i="22"/>
  <c r="O264" i="22"/>
  <c r="U263" i="22"/>
  <c r="T263" i="22"/>
  <c r="S263" i="22"/>
  <c r="Q263" i="22"/>
  <c r="R263" i="22" s="1"/>
  <c r="P263" i="22"/>
  <c r="O263" i="22"/>
  <c r="U262" i="22"/>
  <c r="T262" i="22"/>
  <c r="S262" i="22"/>
  <c r="Q262" i="22"/>
  <c r="R262" i="22" s="1"/>
  <c r="P262" i="22"/>
  <c r="O262" i="22"/>
  <c r="U261" i="22"/>
  <c r="T261" i="22"/>
  <c r="S261" i="22"/>
  <c r="R261" i="22"/>
  <c r="Q261" i="22"/>
  <c r="P261" i="22"/>
  <c r="O261" i="22"/>
  <c r="U260" i="22"/>
  <c r="T260" i="22"/>
  <c r="S260" i="22"/>
  <c r="R260" i="22"/>
  <c r="Q260" i="22"/>
  <c r="P260" i="22"/>
  <c r="O260" i="22"/>
  <c r="U259" i="22"/>
  <c r="T259" i="22"/>
  <c r="S259" i="22"/>
  <c r="Q259" i="22"/>
  <c r="R259" i="22" s="1"/>
  <c r="P259" i="22"/>
  <c r="O259" i="22"/>
  <c r="U258" i="22"/>
  <c r="T258" i="22"/>
  <c r="S258" i="22"/>
  <c r="Q258" i="22"/>
  <c r="R258" i="22" s="1"/>
  <c r="P258" i="22"/>
  <c r="O258" i="22"/>
  <c r="U257" i="22"/>
  <c r="T257" i="22"/>
  <c r="S257" i="22"/>
  <c r="Q257" i="22"/>
  <c r="R257" i="22" s="1"/>
  <c r="P257" i="22"/>
  <c r="O257" i="22"/>
  <c r="U256" i="22"/>
  <c r="T256" i="22"/>
  <c r="S256" i="22"/>
  <c r="R256" i="22"/>
  <c r="Q256" i="22"/>
  <c r="P256" i="22"/>
  <c r="O256" i="22"/>
  <c r="U255" i="22"/>
  <c r="T255" i="22"/>
  <c r="S255" i="22"/>
  <c r="R255" i="22"/>
  <c r="Q255" i="22"/>
  <c r="P255" i="22"/>
  <c r="O255" i="22"/>
  <c r="U254" i="22"/>
  <c r="T254" i="22"/>
  <c r="S254" i="22"/>
  <c r="R254" i="22"/>
  <c r="Q254" i="22"/>
  <c r="P254" i="22"/>
  <c r="O254" i="22"/>
  <c r="U253" i="22"/>
  <c r="T253" i="22"/>
  <c r="S253" i="22"/>
  <c r="R253" i="22"/>
  <c r="Q253" i="22"/>
  <c r="P253" i="22"/>
  <c r="O253" i="22"/>
  <c r="U252" i="22"/>
  <c r="T252" i="22"/>
  <c r="S252" i="22"/>
  <c r="Q252" i="22"/>
  <c r="R252" i="22" s="1"/>
  <c r="P252" i="22"/>
  <c r="O252" i="22"/>
  <c r="U251" i="22"/>
  <c r="T251" i="22"/>
  <c r="S251" i="22"/>
  <c r="Q251" i="22"/>
  <c r="R251" i="22" s="1"/>
  <c r="P251" i="22"/>
  <c r="O251" i="22"/>
  <c r="U250" i="22"/>
  <c r="T250" i="22"/>
  <c r="S250" i="22"/>
  <c r="Q250" i="22"/>
  <c r="R250" i="22" s="1"/>
  <c r="P250" i="22"/>
  <c r="O250" i="22"/>
  <c r="U249" i="22"/>
  <c r="T249" i="22"/>
  <c r="S249" i="22"/>
  <c r="Q249" i="22"/>
  <c r="R249" i="22" s="1"/>
  <c r="P249" i="22"/>
  <c r="O249" i="22"/>
  <c r="U248" i="22"/>
  <c r="T248" i="22"/>
  <c r="S248" i="22"/>
  <c r="R248" i="22"/>
  <c r="Q248" i="22"/>
  <c r="P248" i="22"/>
  <c r="O248" i="22"/>
  <c r="U247" i="22"/>
  <c r="T247" i="22"/>
  <c r="S247" i="22"/>
  <c r="R247" i="22"/>
  <c r="Q247" i="22"/>
  <c r="P247" i="22"/>
  <c r="O247" i="22"/>
  <c r="U246" i="22"/>
  <c r="T246" i="22"/>
  <c r="S246" i="22"/>
  <c r="Q246" i="22"/>
  <c r="R246" i="22" s="1"/>
  <c r="P246" i="22"/>
  <c r="O246" i="22"/>
  <c r="U245" i="22"/>
  <c r="T245" i="22"/>
  <c r="S245" i="22"/>
  <c r="R245" i="22"/>
  <c r="Q245" i="22"/>
  <c r="P245" i="22"/>
  <c r="O245" i="22"/>
  <c r="U244" i="22"/>
  <c r="T244" i="22"/>
  <c r="S244" i="22"/>
  <c r="R244" i="22"/>
  <c r="Q244" i="22"/>
  <c r="P244" i="22"/>
  <c r="O244" i="22"/>
  <c r="U243" i="22"/>
  <c r="T243" i="22"/>
  <c r="S243" i="22"/>
  <c r="Q243" i="22"/>
  <c r="R243" i="22" s="1"/>
  <c r="P243" i="22"/>
  <c r="O243" i="22"/>
  <c r="U242" i="22"/>
  <c r="T242" i="22"/>
  <c r="S242" i="22"/>
  <c r="Q242" i="22"/>
  <c r="R242" i="22" s="1"/>
  <c r="P242" i="22"/>
  <c r="O242" i="22"/>
  <c r="U241" i="22"/>
  <c r="T241" i="22"/>
  <c r="S241" i="22"/>
  <c r="Q241" i="22"/>
  <c r="R241" i="22" s="1"/>
  <c r="P241" i="22"/>
  <c r="O241" i="22"/>
  <c r="U240" i="22"/>
  <c r="T240" i="22"/>
  <c r="S240" i="22"/>
  <c r="R240" i="22"/>
  <c r="Q240" i="22"/>
  <c r="P240" i="22"/>
  <c r="O240" i="22"/>
  <c r="U239" i="22"/>
  <c r="T239" i="22"/>
  <c r="S239" i="22"/>
  <c r="Q239" i="22"/>
  <c r="R239" i="22" s="1"/>
  <c r="P239" i="22"/>
  <c r="O239" i="22"/>
  <c r="U238" i="22"/>
  <c r="T238" i="22"/>
  <c r="S238" i="22"/>
  <c r="R238" i="22"/>
  <c r="Q238" i="22"/>
  <c r="P238" i="22"/>
  <c r="O238" i="22"/>
  <c r="U237" i="22"/>
  <c r="T237" i="22"/>
  <c r="S237" i="22"/>
  <c r="R237" i="22"/>
  <c r="Q237" i="22"/>
  <c r="P237" i="22"/>
  <c r="O237" i="22"/>
  <c r="U236" i="22"/>
  <c r="T236" i="22"/>
  <c r="S236" i="22"/>
  <c r="Q236" i="22"/>
  <c r="R236" i="22" s="1"/>
  <c r="P236" i="22"/>
  <c r="O236" i="22"/>
  <c r="U235" i="22"/>
  <c r="T235" i="22"/>
  <c r="S235" i="22"/>
  <c r="Q235" i="22"/>
  <c r="R235" i="22" s="1"/>
  <c r="P235" i="22"/>
  <c r="O235" i="22"/>
  <c r="U234" i="22"/>
  <c r="T234" i="22"/>
  <c r="S234" i="22"/>
  <c r="Q234" i="22"/>
  <c r="R234" i="22" s="1"/>
  <c r="P234" i="22"/>
  <c r="O234" i="22"/>
  <c r="U233" i="22"/>
  <c r="T233" i="22"/>
  <c r="S233" i="22"/>
  <c r="Q233" i="22"/>
  <c r="R233" i="22" s="1"/>
  <c r="P233" i="22"/>
  <c r="O233" i="22"/>
  <c r="U232" i="22"/>
  <c r="T232" i="22"/>
  <c r="S232" i="22"/>
  <c r="R232" i="22"/>
  <c r="Q232" i="22"/>
  <c r="P232" i="22"/>
  <c r="O232" i="22"/>
  <c r="U231" i="22"/>
  <c r="T231" i="22"/>
  <c r="S231" i="22"/>
  <c r="R231" i="22"/>
  <c r="Q231" i="22"/>
  <c r="P231" i="22"/>
  <c r="O231" i="22"/>
  <c r="U230" i="22"/>
  <c r="T230" i="22"/>
  <c r="S230" i="22"/>
  <c r="Q230" i="22"/>
  <c r="R230" i="22" s="1"/>
  <c r="P230" i="22"/>
  <c r="O230" i="22"/>
  <c r="U229" i="22"/>
  <c r="T229" i="22"/>
  <c r="S229" i="22"/>
  <c r="R229" i="22"/>
  <c r="Q229" i="22"/>
  <c r="P229" i="22"/>
  <c r="O229" i="22"/>
  <c r="U228" i="22"/>
  <c r="T228" i="22"/>
  <c r="S228" i="22"/>
  <c r="R228" i="22"/>
  <c r="Q228" i="22"/>
  <c r="P228" i="22"/>
  <c r="O228" i="22"/>
  <c r="U227" i="22"/>
  <c r="T227" i="22"/>
  <c r="S227" i="22"/>
  <c r="Q227" i="22"/>
  <c r="R227" i="22" s="1"/>
  <c r="P227" i="22"/>
  <c r="O227" i="22"/>
  <c r="U226" i="22"/>
  <c r="T226" i="22"/>
  <c r="S226" i="22"/>
  <c r="Q226" i="22"/>
  <c r="R226" i="22" s="1"/>
  <c r="P226" i="22"/>
  <c r="O226" i="22"/>
  <c r="U225" i="22"/>
  <c r="T225" i="22"/>
  <c r="S225" i="22"/>
  <c r="Q225" i="22"/>
  <c r="R225" i="22" s="1"/>
  <c r="P225" i="22"/>
  <c r="O225" i="22"/>
  <c r="U224" i="22"/>
  <c r="T224" i="22"/>
  <c r="S224" i="22"/>
  <c r="R224" i="22"/>
  <c r="Q224" i="22"/>
  <c r="P224" i="22"/>
  <c r="O224" i="22"/>
  <c r="U223" i="22"/>
  <c r="T223" i="22"/>
  <c r="S223" i="22"/>
  <c r="Q223" i="22"/>
  <c r="R223" i="22" s="1"/>
  <c r="P223" i="22"/>
  <c r="O223" i="22"/>
  <c r="U222" i="22"/>
  <c r="T222" i="22"/>
  <c r="S222" i="22"/>
  <c r="R222" i="22"/>
  <c r="Q222" i="22"/>
  <c r="P222" i="22"/>
  <c r="O222" i="22"/>
  <c r="U221" i="22"/>
  <c r="T221" i="22"/>
  <c r="S221" i="22"/>
  <c r="R221" i="22"/>
  <c r="Q221" i="22"/>
  <c r="P221" i="22"/>
  <c r="O221" i="22"/>
  <c r="U220" i="22"/>
  <c r="T220" i="22"/>
  <c r="S220" i="22"/>
  <c r="Q220" i="22"/>
  <c r="R220" i="22" s="1"/>
  <c r="P220" i="22"/>
  <c r="O220" i="22"/>
  <c r="U219" i="22"/>
  <c r="T219" i="22"/>
  <c r="S219" i="22"/>
  <c r="Q219" i="22"/>
  <c r="R219" i="22" s="1"/>
  <c r="P219" i="22"/>
  <c r="O219" i="22"/>
  <c r="U218" i="22"/>
  <c r="T218" i="22"/>
  <c r="S218" i="22"/>
  <c r="Q218" i="22"/>
  <c r="R218" i="22" s="1"/>
  <c r="P218" i="22"/>
  <c r="O218" i="22"/>
  <c r="U217" i="22"/>
  <c r="T217" i="22"/>
  <c r="S217" i="22"/>
  <c r="Q217" i="22"/>
  <c r="R217" i="22" s="1"/>
  <c r="P217" i="22"/>
  <c r="O217" i="22"/>
  <c r="U216" i="22"/>
  <c r="T216" i="22"/>
  <c r="S216" i="22"/>
  <c r="R216" i="22"/>
  <c r="Q216" i="22"/>
  <c r="P216" i="22"/>
  <c r="O216" i="22"/>
  <c r="U215" i="22"/>
  <c r="T215" i="22"/>
  <c r="S215" i="22"/>
  <c r="R215" i="22"/>
  <c r="Q215" i="22"/>
  <c r="P215" i="22"/>
  <c r="O215" i="22"/>
  <c r="U214" i="22"/>
  <c r="T214" i="22"/>
  <c r="S214" i="22"/>
  <c r="Q214" i="22"/>
  <c r="R214" i="22" s="1"/>
  <c r="P214" i="22"/>
  <c r="O214" i="22"/>
  <c r="U213" i="22"/>
  <c r="T213" i="22"/>
  <c r="S213" i="22"/>
  <c r="R213" i="22"/>
  <c r="Q213" i="22"/>
  <c r="P213" i="22"/>
  <c r="O213" i="22"/>
  <c r="U212" i="22"/>
  <c r="T212" i="22"/>
  <c r="S212" i="22"/>
  <c r="R212" i="22"/>
  <c r="Q212" i="22"/>
  <c r="P212" i="22"/>
  <c r="O212" i="22"/>
  <c r="U211" i="22"/>
  <c r="T211" i="22"/>
  <c r="S211" i="22"/>
  <c r="Q211" i="22"/>
  <c r="R211" i="22" s="1"/>
  <c r="P211" i="22"/>
  <c r="O211" i="22"/>
  <c r="U210" i="22"/>
  <c r="T210" i="22"/>
  <c r="S210" i="22"/>
  <c r="Q210" i="22"/>
  <c r="R210" i="22" s="1"/>
  <c r="P210" i="22"/>
  <c r="O210" i="22"/>
  <c r="U209" i="22"/>
  <c r="T209" i="22"/>
  <c r="S209" i="22"/>
  <c r="Q209" i="22"/>
  <c r="R209" i="22" s="1"/>
  <c r="P209" i="22"/>
  <c r="O209" i="22"/>
  <c r="U208" i="22"/>
  <c r="T208" i="22"/>
  <c r="S208" i="22"/>
  <c r="R208" i="22"/>
  <c r="Q208" i="22"/>
  <c r="P208" i="22"/>
  <c r="O208" i="22"/>
  <c r="U207" i="22"/>
  <c r="T207" i="22"/>
  <c r="S207" i="22"/>
  <c r="Q207" i="22"/>
  <c r="R207" i="22" s="1"/>
  <c r="P207" i="22"/>
  <c r="O207" i="22"/>
  <c r="U206" i="22"/>
  <c r="T206" i="22"/>
  <c r="S206" i="22"/>
  <c r="R206" i="22"/>
  <c r="Q206" i="22"/>
  <c r="P206" i="22"/>
  <c r="O206" i="22"/>
  <c r="U205" i="22"/>
  <c r="T205" i="22"/>
  <c r="S205" i="22"/>
  <c r="R205" i="22"/>
  <c r="Q205" i="22"/>
  <c r="P205" i="22"/>
  <c r="O205" i="22"/>
  <c r="U204" i="22"/>
  <c r="T204" i="22"/>
  <c r="S204" i="22"/>
  <c r="Q204" i="22"/>
  <c r="R204" i="22" s="1"/>
  <c r="P204" i="22"/>
  <c r="O204" i="22"/>
  <c r="U203" i="22"/>
  <c r="T203" i="22"/>
  <c r="S203" i="22"/>
  <c r="Q203" i="22"/>
  <c r="R203" i="22" s="1"/>
  <c r="P203" i="22"/>
  <c r="O203" i="22"/>
  <c r="U202" i="22"/>
  <c r="T202" i="22"/>
  <c r="S202" i="22"/>
  <c r="Q202" i="22"/>
  <c r="R202" i="22" s="1"/>
  <c r="P202" i="22"/>
  <c r="O202" i="22"/>
  <c r="U201" i="22"/>
  <c r="T201" i="22"/>
  <c r="S201" i="22"/>
  <c r="Q201" i="22"/>
  <c r="R201" i="22" s="1"/>
  <c r="P201" i="22"/>
  <c r="O201" i="22"/>
  <c r="U200" i="22"/>
  <c r="T200" i="22"/>
  <c r="S200" i="22"/>
  <c r="R200" i="22"/>
  <c r="Q200" i="22"/>
  <c r="P200" i="22"/>
  <c r="O200" i="22"/>
  <c r="U199" i="22"/>
  <c r="T199" i="22"/>
  <c r="S199" i="22"/>
  <c r="R199" i="22"/>
  <c r="Q199" i="22"/>
  <c r="P199" i="22"/>
  <c r="O199" i="22"/>
  <c r="U198" i="22"/>
  <c r="T198" i="22"/>
  <c r="S198" i="22"/>
  <c r="Q198" i="22"/>
  <c r="R198" i="22" s="1"/>
  <c r="P198" i="22"/>
  <c r="O198" i="22"/>
  <c r="U197" i="22"/>
  <c r="T197" i="22"/>
  <c r="S197" i="22"/>
  <c r="R197" i="22"/>
  <c r="Q197" i="22"/>
  <c r="P197" i="22"/>
  <c r="O197" i="22"/>
  <c r="U196" i="22"/>
  <c r="T196" i="22"/>
  <c r="S196" i="22"/>
  <c r="R196" i="22"/>
  <c r="Q196" i="22"/>
  <c r="P196" i="22"/>
  <c r="O196" i="22"/>
  <c r="U195" i="22"/>
  <c r="T195" i="22"/>
  <c r="S195" i="22"/>
  <c r="Q195" i="22"/>
  <c r="R195" i="22" s="1"/>
  <c r="P195" i="22"/>
  <c r="O195" i="22"/>
  <c r="U194" i="22"/>
  <c r="T194" i="22"/>
  <c r="S194" i="22"/>
  <c r="Q194" i="22"/>
  <c r="R194" i="22" s="1"/>
  <c r="P194" i="22"/>
  <c r="O194" i="22"/>
  <c r="U193" i="22"/>
  <c r="T193" i="22"/>
  <c r="S193" i="22"/>
  <c r="Q193" i="22"/>
  <c r="R193" i="22" s="1"/>
  <c r="P193" i="22"/>
  <c r="O193" i="22"/>
  <c r="U192" i="22"/>
  <c r="T192" i="22"/>
  <c r="S192" i="22"/>
  <c r="R192" i="22"/>
  <c r="Q192" i="22"/>
  <c r="P192" i="22"/>
  <c r="O192" i="22"/>
  <c r="U191" i="22"/>
  <c r="T191" i="22"/>
  <c r="S191" i="22"/>
  <c r="Q191" i="22"/>
  <c r="R191" i="22" s="1"/>
  <c r="P191" i="22"/>
  <c r="O191" i="22"/>
  <c r="U190" i="22"/>
  <c r="T190" i="22"/>
  <c r="S190" i="22"/>
  <c r="R190" i="22"/>
  <c r="Q190" i="22"/>
  <c r="P190" i="22"/>
  <c r="O190" i="22"/>
  <c r="U189" i="22"/>
  <c r="T189" i="22"/>
  <c r="S189" i="22"/>
  <c r="R189" i="22"/>
  <c r="Q189" i="22"/>
  <c r="P189" i="22"/>
  <c r="O189" i="22"/>
  <c r="U188" i="22"/>
  <c r="T188" i="22"/>
  <c r="S188" i="22"/>
  <c r="Q188" i="22"/>
  <c r="R188" i="22" s="1"/>
  <c r="P188" i="22"/>
  <c r="O188" i="22"/>
  <c r="U187" i="22"/>
  <c r="T187" i="22"/>
  <c r="S187" i="22"/>
  <c r="Q187" i="22"/>
  <c r="R187" i="22" s="1"/>
  <c r="P187" i="22"/>
  <c r="O187" i="22"/>
  <c r="U186" i="22"/>
  <c r="T186" i="22"/>
  <c r="S186" i="22"/>
  <c r="Q186" i="22"/>
  <c r="R186" i="22" s="1"/>
  <c r="P186" i="22"/>
  <c r="O186" i="22"/>
  <c r="U185" i="22"/>
  <c r="T185" i="22"/>
  <c r="S185" i="22"/>
  <c r="R185" i="22"/>
  <c r="Q185" i="22"/>
  <c r="P185" i="22"/>
  <c r="O185" i="22"/>
  <c r="U184" i="22"/>
  <c r="T184" i="22"/>
  <c r="S184" i="22"/>
  <c r="R184" i="22"/>
  <c r="Q184" i="22"/>
  <c r="P184" i="22"/>
  <c r="O184" i="22"/>
  <c r="U183" i="22"/>
  <c r="T183" i="22"/>
  <c r="S183" i="22"/>
  <c r="R183" i="22"/>
  <c r="Q183" i="22"/>
  <c r="P183" i="22"/>
  <c r="O183" i="22"/>
  <c r="U182" i="22"/>
  <c r="T182" i="22"/>
  <c r="S182" i="22"/>
  <c r="Q182" i="22"/>
  <c r="R182" i="22" s="1"/>
  <c r="P182" i="22"/>
  <c r="O182" i="22"/>
  <c r="U181" i="22"/>
  <c r="T181" i="22"/>
  <c r="S181" i="22"/>
  <c r="R181" i="22"/>
  <c r="Q181" i="22"/>
  <c r="P181" i="22"/>
  <c r="O181" i="22"/>
  <c r="U180" i="22"/>
  <c r="T180" i="22"/>
  <c r="S180" i="22"/>
  <c r="R180" i="22"/>
  <c r="Q180" i="22"/>
  <c r="P180" i="22"/>
  <c r="O180" i="22"/>
  <c r="U179" i="22"/>
  <c r="T179" i="22"/>
  <c r="S179" i="22"/>
  <c r="Q179" i="22"/>
  <c r="R179" i="22" s="1"/>
  <c r="P179" i="22"/>
  <c r="O179" i="22"/>
  <c r="U178" i="22"/>
  <c r="T178" i="22"/>
  <c r="S178" i="22"/>
  <c r="Q178" i="22"/>
  <c r="R178" i="22" s="1"/>
  <c r="P178" i="22"/>
  <c r="O178" i="22"/>
  <c r="U177" i="22"/>
  <c r="T177" i="22"/>
  <c r="S177" i="22"/>
  <c r="Q177" i="22"/>
  <c r="R177" i="22" s="1"/>
  <c r="P177" i="22"/>
  <c r="O177" i="22"/>
  <c r="U176" i="22"/>
  <c r="T176" i="22"/>
  <c r="S176" i="22"/>
  <c r="R176" i="22"/>
  <c r="Q176" i="22"/>
  <c r="P176" i="22"/>
  <c r="O176" i="22"/>
  <c r="U175" i="22"/>
  <c r="T175" i="22"/>
  <c r="S175" i="22"/>
  <c r="Q175" i="22"/>
  <c r="R175" i="22" s="1"/>
  <c r="P175" i="22"/>
  <c r="O175" i="22"/>
  <c r="U174" i="22"/>
  <c r="T174" i="22"/>
  <c r="S174" i="22"/>
  <c r="R174" i="22"/>
  <c r="Q174" i="22"/>
  <c r="P174" i="22"/>
  <c r="O174" i="22"/>
  <c r="U173" i="22"/>
  <c r="T173" i="22"/>
  <c r="S173" i="22"/>
  <c r="R173" i="22"/>
  <c r="Q173" i="22"/>
  <c r="P173" i="22"/>
  <c r="O173" i="22"/>
  <c r="U172" i="22"/>
  <c r="T172" i="22"/>
  <c r="S172" i="22"/>
  <c r="Q172" i="22"/>
  <c r="R172" i="22" s="1"/>
  <c r="P172" i="22"/>
  <c r="O172" i="22"/>
  <c r="U171" i="22"/>
  <c r="T171" i="22"/>
  <c r="S171" i="22"/>
  <c r="Q171" i="22"/>
  <c r="R171" i="22" s="1"/>
  <c r="P171" i="22"/>
  <c r="O171" i="22"/>
  <c r="U170" i="22"/>
  <c r="T170" i="22"/>
  <c r="S170" i="22"/>
  <c r="Q170" i="22"/>
  <c r="R170" i="22" s="1"/>
  <c r="P170" i="22"/>
  <c r="O170" i="22"/>
  <c r="U169" i="22"/>
  <c r="T169" i="22"/>
  <c r="S169" i="22"/>
  <c r="R169" i="22"/>
  <c r="Q169" i="22"/>
  <c r="P169" i="22"/>
  <c r="O169" i="22"/>
  <c r="U168" i="22"/>
  <c r="T168" i="22"/>
  <c r="S168" i="22"/>
  <c r="R168" i="22"/>
  <c r="Q168" i="22"/>
  <c r="P168" i="22"/>
  <c r="O168" i="22"/>
  <c r="U167" i="22"/>
  <c r="T167" i="22"/>
  <c r="S167" i="22"/>
  <c r="R167" i="22"/>
  <c r="Q167" i="22"/>
  <c r="P167" i="22"/>
  <c r="O167" i="22"/>
  <c r="U166" i="22"/>
  <c r="T166" i="22"/>
  <c r="S166" i="22"/>
  <c r="Q166" i="22"/>
  <c r="R166" i="22" s="1"/>
  <c r="P166" i="22"/>
  <c r="O166" i="22"/>
  <c r="U165" i="22"/>
  <c r="T165" i="22"/>
  <c r="S165" i="22"/>
  <c r="R165" i="22"/>
  <c r="Q165" i="22"/>
  <c r="P165" i="22"/>
  <c r="O165" i="22"/>
  <c r="U164" i="22"/>
  <c r="T164" i="22"/>
  <c r="S164" i="22"/>
  <c r="R164" i="22"/>
  <c r="Q164" i="22"/>
  <c r="P164" i="22"/>
  <c r="O164" i="22"/>
  <c r="U163" i="22"/>
  <c r="T163" i="22"/>
  <c r="S163" i="22"/>
  <c r="Q163" i="22"/>
  <c r="R163" i="22" s="1"/>
  <c r="P163" i="22"/>
  <c r="O163" i="22"/>
  <c r="U162" i="22"/>
  <c r="T162" i="22"/>
  <c r="S162" i="22"/>
  <c r="Q162" i="22"/>
  <c r="R162" i="22" s="1"/>
  <c r="P162" i="22"/>
  <c r="O162" i="22"/>
  <c r="U161" i="22"/>
  <c r="T161" i="22"/>
  <c r="S161" i="22"/>
  <c r="Q161" i="22"/>
  <c r="R161" i="22" s="1"/>
  <c r="P161" i="22"/>
  <c r="O161" i="22"/>
  <c r="U160" i="22"/>
  <c r="T160" i="22"/>
  <c r="S160" i="22"/>
  <c r="R160" i="22"/>
  <c r="Q160" i="22"/>
  <c r="P160" i="22"/>
  <c r="O160" i="22"/>
  <c r="U159" i="22"/>
  <c r="T159" i="22"/>
  <c r="S159" i="22"/>
  <c r="Q159" i="22"/>
  <c r="R159" i="22" s="1"/>
  <c r="P159" i="22"/>
  <c r="O159" i="22"/>
  <c r="U158" i="22"/>
  <c r="T158" i="22"/>
  <c r="S158" i="22"/>
  <c r="R158" i="22"/>
  <c r="Q158" i="22"/>
  <c r="P158" i="22"/>
  <c r="O158" i="22"/>
  <c r="U157" i="22"/>
  <c r="T157" i="22"/>
  <c r="S157" i="22"/>
  <c r="R157" i="22"/>
  <c r="Q157" i="22"/>
  <c r="P157" i="22"/>
  <c r="O157" i="22"/>
  <c r="U156" i="22"/>
  <c r="T156" i="22"/>
  <c r="S156" i="22"/>
  <c r="Q156" i="22"/>
  <c r="R156" i="22" s="1"/>
  <c r="P156" i="22"/>
  <c r="O156" i="22"/>
  <c r="U155" i="22"/>
  <c r="T155" i="22"/>
  <c r="S155" i="22"/>
  <c r="Q155" i="22"/>
  <c r="R155" i="22" s="1"/>
  <c r="P155" i="22"/>
  <c r="O155" i="22"/>
  <c r="U154" i="22"/>
  <c r="T154" i="22"/>
  <c r="S154" i="22"/>
  <c r="Q154" i="22"/>
  <c r="R154" i="22" s="1"/>
  <c r="P154" i="22"/>
  <c r="O154" i="22"/>
  <c r="U153" i="22"/>
  <c r="T153" i="22"/>
  <c r="S153" i="22"/>
  <c r="R153" i="22"/>
  <c r="Q153" i="22"/>
  <c r="P153" i="22"/>
  <c r="O153" i="22"/>
  <c r="U152" i="22"/>
  <c r="T152" i="22"/>
  <c r="S152" i="22"/>
  <c r="R152" i="22"/>
  <c r="Q152" i="22"/>
  <c r="P152" i="22"/>
  <c r="O152" i="22"/>
  <c r="U151" i="22"/>
  <c r="T151" i="22"/>
  <c r="S151" i="22"/>
  <c r="R151" i="22"/>
  <c r="Q151" i="22"/>
  <c r="P151" i="22"/>
  <c r="O151" i="22"/>
  <c r="U150" i="22"/>
  <c r="T150" i="22"/>
  <c r="S150" i="22"/>
  <c r="Q150" i="22"/>
  <c r="R150" i="22" s="1"/>
  <c r="P150" i="22"/>
  <c r="O150" i="22"/>
  <c r="U149" i="22"/>
  <c r="T149" i="22"/>
  <c r="S149" i="22"/>
  <c r="R149" i="22"/>
  <c r="Q149" i="22"/>
  <c r="P149" i="22"/>
  <c r="O149" i="22"/>
  <c r="U148" i="22"/>
  <c r="T148" i="22"/>
  <c r="S148" i="22"/>
  <c r="R148" i="22"/>
  <c r="Q148" i="22"/>
  <c r="P148" i="22"/>
  <c r="O148" i="22"/>
  <c r="U147" i="22"/>
  <c r="T147" i="22"/>
  <c r="S147" i="22"/>
  <c r="Q147" i="22"/>
  <c r="R147" i="22" s="1"/>
  <c r="P147" i="22"/>
  <c r="O147" i="22"/>
  <c r="U146" i="22"/>
  <c r="T146" i="22"/>
  <c r="S146" i="22"/>
  <c r="Q146" i="22"/>
  <c r="R146" i="22" s="1"/>
  <c r="P146" i="22"/>
  <c r="O146" i="22"/>
  <c r="U145" i="22"/>
  <c r="T145" i="22"/>
  <c r="S145" i="22"/>
  <c r="Q145" i="22"/>
  <c r="R145" i="22" s="1"/>
  <c r="P145" i="22"/>
  <c r="O145" i="22"/>
  <c r="U144" i="22"/>
  <c r="T144" i="22"/>
  <c r="S144" i="22"/>
  <c r="R144" i="22"/>
  <c r="Q144" i="22"/>
  <c r="P144" i="22"/>
  <c r="O144" i="22"/>
  <c r="U143" i="22"/>
  <c r="T143" i="22"/>
  <c r="S143" i="22"/>
  <c r="Q143" i="22"/>
  <c r="R143" i="22" s="1"/>
  <c r="P143" i="22"/>
  <c r="O143" i="22"/>
  <c r="U142" i="22"/>
  <c r="T142" i="22"/>
  <c r="S142" i="22"/>
  <c r="R142" i="22"/>
  <c r="Q142" i="22"/>
  <c r="P142" i="22"/>
  <c r="O142" i="22"/>
  <c r="U141" i="22"/>
  <c r="T141" i="22"/>
  <c r="S141" i="22"/>
  <c r="R141" i="22"/>
  <c r="Q141" i="22"/>
  <c r="P141" i="22"/>
  <c r="O141" i="22"/>
  <c r="U140" i="22"/>
  <c r="T140" i="22"/>
  <c r="S140" i="22"/>
  <c r="Q140" i="22"/>
  <c r="R140" i="22" s="1"/>
  <c r="P140" i="22"/>
  <c r="O140" i="22"/>
  <c r="U139" i="22"/>
  <c r="T139" i="22"/>
  <c r="S139" i="22"/>
  <c r="Q139" i="22"/>
  <c r="R139" i="22" s="1"/>
  <c r="P139" i="22"/>
  <c r="O139" i="22"/>
  <c r="U138" i="22"/>
  <c r="T138" i="22"/>
  <c r="S138" i="22"/>
  <c r="Q138" i="22"/>
  <c r="R138" i="22" s="1"/>
  <c r="P138" i="22"/>
  <c r="O138" i="22"/>
  <c r="U137" i="22"/>
  <c r="T137" i="22"/>
  <c r="S137" i="22"/>
  <c r="R137" i="22"/>
  <c r="Q137" i="22"/>
  <c r="P137" i="22"/>
  <c r="O137" i="22"/>
  <c r="U136" i="22"/>
  <c r="T136" i="22"/>
  <c r="S136" i="22"/>
  <c r="R136" i="22"/>
  <c r="Q136" i="22"/>
  <c r="P136" i="22"/>
  <c r="O136" i="22"/>
  <c r="U135" i="22"/>
  <c r="T135" i="22"/>
  <c r="S135" i="22"/>
  <c r="R135" i="22"/>
  <c r="Q135" i="22"/>
  <c r="P135" i="22"/>
  <c r="O135" i="22"/>
  <c r="U134" i="22"/>
  <c r="T134" i="22"/>
  <c r="S134" i="22"/>
  <c r="Q134" i="22"/>
  <c r="R134" i="22" s="1"/>
  <c r="P134" i="22"/>
  <c r="O134" i="22"/>
  <c r="U133" i="22"/>
  <c r="T133" i="22"/>
  <c r="S133" i="22"/>
  <c r="R133" i="22"/>
  <c r="Q133" i="22"/>
  <c r="P133" i="22"/>
  <c r="O133" i="22"/>
  <c r="U132" i="22"/>
  <c r="T132" i="22"/>
  <c r="S132" i="22"/>
  <c r="R132" i="22"/>
  <c r="Q132" i="22"/>
  <c r="P132" i="22"/>
  <c r="O132" i="22"/>
  <c r="U131" i="22"/>
  <c r="T131" i="22"/>
  <c r="S131" i="22"/>
  <c r="Q131" i="22"/>
  <c r="R131" i="22" s="1"/>
  <c r="P131" i="22"/>
  <c r="O131" i="22"/>
  <c r="U130" i="22"/>
  <c r="T130" i="22"/>
  <c r="S130" i="22"/>
  <c r="R130" i="22"/>
  <c r="Q130" i="22"/>
  <c r="P130" i="22"/>
  <c r="O130" i="22"/>
  <c r="U129" i="22"/>
  <c r="T129" i="22"/>
  <c r="S129" i="22"/>
  <c r="Q129" i="22"/>
  <c r="R129" i="22" s="1"/>
  <c r="P129" i="22"/>
  <c r="O129" i="22"/>
  <c r="U128" i="22"/>
  <c r="T128" i="22"/>
  <c r="S128" i="22"/>
  <c r="Q128" i="22"/>
  <c r="R128" i="22" s="1"/>
  <c r="P128" i="22"/>
  <c r="O128" i="22"/>
  <c r="U127" i="22"/>
  <c r="T127" i="22"/>
  <c r="S127" i="22"/>
  <c r="Q127" i="22"/>
  <c r="R127" i="22" s="1"/>
  <c r="P127" i="22"/>
  <c r="O127" i="22"/>
  <c r="U126" i="22"/>
  <c r="T126" i="22"/>
  <c r="S126" i="22"/>
  <c r="R126" i="22"/>
  <c r="Q126" i="22"/>
  <c r="P126" i="22"/>
  <c r="O126" i="22"/>
  <c r="U125" i="22"/>
  <c r="T125" i="22"/>
  <c r="S125" i="22"/>
  <c r="R125" i="22"/>
  <c r="Q125" i="22"/>
  <c r="P125" i="22"/>
  <c r="O125" i="22"/>
  <c r="U124" i="22"/>
  <c r="T124" i="22"/>
  <c r="S124" i="22"/>
  <c r="Q124" i="22"/>
  <c r="R124" i="22" s="1"/>
  <c r="P124" i="22"/>
  <c r="O124" i="22"/>
  <c r="U123" i="22"/>
  <c r="T123" i="22"/>
  <c r="S123" i="22"/>
  <c r="Q123" i="22"/>
  <c r="R123" i="22" s="1"/>
  <c r="P123" i="22"/>
  <c r="O123" i="22"/>
  <c r="U122" i="22"/>
  <c r="T122" i="22"/>
  <c r="S122" i="22"/>
  <c r="Q122" i="22"/>
  <c r="R122" i="22" s="1"/>
  <c r="P122" i="22"/>
  <c r="O122" i="22"/>
  <c r="U121" i="22"/>
  <c r="T121" i="22"/>
  <c r="S121" i="22"/>
  <c r="R121" i="22"/>
  <c r="Q121" i="22"/>
  <c r="P121" i="22"/>
  <c r="O121" i="22"/>
  <c r="U120" i="22"/>
  <c r="T120" i="22"/>
  <c r="S120" i="22"/>
  <c r="R120" i="22"/>
  <c r="Q120" i="22"/>
  <c r="P120" i="22"/>
  <c r="O120" i="22"/>
  <c r="U119" i="22"/>
  <c r="T119" i="22"/>
  <c r="S119" i="22"/>
  <c r="R119" i="22"/>
  <c r="Q119" i="22"/>
  <c r="P119" i="22"/>
  <c r="O119" i="22"/>
  <c r="U118" i="22"/>
  <c r="T118" i="22"/>
  <c r="S118" i="22"/>
  <c r="Q118" i="22"/>
  <c r="R118" i="22" s="1"/>
  <c r="P118" i="22"/>
  <c r="O118" i="22"/>
  <c r="U117" i="22"/>
  <c r="T117" i="22"/>
  <c r="S117" i="22"/>
  <c r="R117" i="22"/>
  <c r="Q117" i="22"/>
  <c r="P117" i="22"/>
  <c r="O117" i="22"/>
  <c r="U116" i="22"/>
  <c r="T116" i="22"/>
  <c r="S116" i="22"/>
  <c r="R116" i="22"/>
  <c r="Q116" i="22"/>
  <c r="P116" i="22"/>
  <c r="O116" i="22"/>
  <c r="U115" i="22"/>
  <c r="T115" i="22"/>
  <c r="S115" i="22"/>
  <c r="Q115" i="22"/>
  <c r="R115" i="22" s="1"/>
  <c r="P115" i="22"/>
  <c r="O115" i="22"/>
  <c r="U114" i="22"/>
  <c r="T114" i="22"/>
  <c r="S114" i="22"/>
  <c r="R114" i="22"/>
  <c r="Q114" i="22"/>
  <c r="P114" i="22"/>
  <c r="O114" i="22"/>
  <c r="U113" i="22"/>
  <c r="T113" i="22"/>
  <c r="S113" i="22"/>
  <c r="Q113" i="22"/>
  <c r="R113" i="22" s="1"/>
  <c r="P113" i="22"/>
  <c r="O113" i="22"/>
  <c r="U112" i="22"/>
  <c r="T112" i="22"/>
  <c r="S112" i="22"/>
  <c r="Q112" i="22"/>
  <c r="R112" i="22" s="1"/>
  <c r="P112" i="22"/>
  <c r="O112" i="22"/>
  <c r="U111" i="22"/>
  <c r="T111" i="22"/>
  <c r="S111" i="22"/>
  <c r="Q111" i="22"/>
  <c r="R111" i="22" s="1"/>
  <c r="P111" i="22"/>
  <c r="O111" i="22"/>
  <c r="U110" i="22"/>
  <c r="T110" i="22"/>
  <c r="S110" i="22"/>
  <c r="R110" i="22"/>
  <c r="Q110" i="22"/>
  <c r="P110" i="22"/>
  <c r="O110" i="22"/>
  <c r="U109" i="22"/>
  <c r="T109" i="22"/>
  <c r="S109" i="22"/>
  <c r="R109" i="22"/>
  <c r="Q109" i="22"/>
  <c r="P109" i="22"/>
  <c r="O109" i="22"/>
  <c r="U108" i="22"/>
  <c r="T108" i="22"/>
  <c r="S108" i="22"/>
  <c r="Q108" i="22"/>
  <c r="R108" i="22" s="1"/>
  <c r="P108" i="22"/>
  <c r="O108" i="22"/>
  <c r="U107" i="22"/>
  <c r="T107" i="22"/>
  <c r="S107" i="22"/>
  <c r="Q107" i="22"/>
  <c r="R107" i="22" s="1"/>
  <c r="P107" i="22"/>
  <c r="O107" i="22"/>
  <c r="U106" i="22"/>
  <c r="T106" i="22"/>
  <c r="S106" i="22"/>
  <c r="Q106" i="22"/>
  <c r="R106" i="22" s="1"/>
  <c r="P106" i="22"/>
  <c r="O106" i="22"/>
  <c r="U105" i="22"/>
  <c r="T105" i="22"/>
  <c r="S105" i="22"/>
  <c r="R105" i="22"/>
  <c r="Q105" i="22"/>
  <c r="P105" i="22"/>
  <c r="O105" i="22"/>
  <c r="U104" i="22"/>
  <c r="T104" i="22"/>
  <c r="S104" i="22"/>
  <c r="R104" i="22"/>
  <c r="Q104" i="22"/>
  <c r="P104" i="22"/>
  <c r="O104" i="22"/>
  <c r="U103" i="22"/>
  <c r="T103" i="22"/>
  <c r="S103" i="22"/>
  <c r="R103" i="22"/>
  <c r="Q103" i="22"/>
  <c r="P103" i="22"/>
  <c r="O103" i="22"/>
  <c r="U102" i="22"/>
  <c r="T102" i="22"/>
  <c r="S102" i="22"/>
  <c r="Q102" i="22"/>
  <c r="R102" i="22" s="1"/>
  <c r="P102" i="22"/>
  <c r="O102" i="22"/>
  <c r="U101" i="22"/>
  <c r="T101" i="22"/>
  <c r="S101" i="22"/>
  <c r="R101" i="22"/>
  <c r="Q101" i="22"/>
  <c r="P101" i="22"/>
  <c r="O101" i="22"/>
  <c r="U100" i="22"/>
  <c r="T100" i="22"/>
  <c r="S100" i="22"/>
  <c r="R100" i="22"/>
  <c r="Q100" i="22"/>
  <c r="P100" i="22"/>
  <c r="O100" i="22"/>
  <c r="U99" i="22"/>
  <c r="T99" i="22"/>
  <c r="S99" i="22"/>
  <c r="Q99" i="22"/>
  <c r="R99" i="22" s="1"/>
  <c r="P99" i="22"/>
  <c r="O99" i="22"/>
  <c r="U98" i="22"/>
  <c r="T98" i="22"/>
  <c r="S98" i="22"/>
  <c r="R98" i="22"/>
  <c r="Q98" i="22"/>
  <c r="P98" i="22"/>
  <c r="O98" i="22"/>
  <c r="U97" i="22"/>
  <c r="T97" i="22"/>
  <c r="S97" i="22"/>
  <c r="Q97" i="22"/>
  <c r="R97" i="22" s="1"/>
  <c r="P97" i="22"/>
  <c r="O97" i="22"/>
  <c r="U96" i="22"/>
  <c r="T96" i="22"/>
  <c r="S96" i="22"/>
  <c r="Q96" i="22"/>
  <c r="R96" i="22" s="1"/>
  <c r="P96" i="22"/>
  <c r="O96" i="22"/>
  <c r="U95" i="22"/>
  <c r="T95" i="22"/>
  <c r="S95" i="22"/>
  <c r="Q95" i="22"/>
  <c r="R95" i="22" s="1"/>
  <c r="P95" i="22"/>
  <c r="O95" i="22"/>
  <c r="U94" i="22"/>
  <c r="T94" i="22"/>
  <c r="S94" i="22"/>
  <c r="R94" i="22"/>
  <c r="Q94" i="22"/>
  <c r="P94" i="22"/>
  <c r="O94" i="22"/>
  <c r="U93" i="22"/>
  <c r="T93" i="22"/>
  <c r="S93" i="22"/>
  <c r="R93" i="22"/>
  <c r="Q93" i="22"/>
  <c r="P93" i="22"/>
  <c r="O93" i="22"/>
  <c r="U92" i="22"/>
  <c r="T92" i="22"/>
  <c r="S92" i="22"/>
  <c r="Q92" i="22"/>
  <c r="R92" i="22" s="1"/>
  <c r="P92" i="22"/>
  <c r="O92" i="22"/>
  <c r="U91" i="22"/>
  <c r="T91" i="22"/>
  <c r="S91" i="22"/>
  <c r="Q91" i="22"/>
  <c r="R91" i="22" s="1"/>
  <c r="P91" i="22"/>
  <c r="O91" i="22"/>
  <c r="U90" i="22"/>
  <c r="T90" i="22"/>
  <c r="S90" i="22"/>
  <c r="Q90" i="22"/>
  <c r="R90" i="22" s="1"/>
  <c r="P90" i="22"/>
  <c r="O90" i="22"/>
  <c r="U89" i="22"/>
  <c r="T89" i="22"/>
  <c r="S89" i="22"/>
  <c r="R89" i="22"/>
  <c r="Q89" i="22"/>
  <c r="P89" i="22"/>
  <c r="O89" i="22"/>
  <c r="U88" i="22"/>
  <c r="T88" i="22"/>
  <c r="S88" i="22"/>
  <c r="R88" i="22"/>
  <c r="Q88" i="22"/>
  <c r="P88" i="22"/>
  <c r="O88" i="22"/>
  <c r="U87" i="22"/>
  <c r="T87" i="22"/>
  <c r="S87" i="22"/>
  <c r="R87" i="22"/>
  <c r="Q87" i="22"/>
  <c r="P87" i="22"/>
  <c r="O87" i="22"/>
  <c r="U86" i="22"/>
  <c r="T86" i="22"/>
  <c r="S86" i="22"/>
  <c r="Q86" i="22"/>
  <c r="R86" i="22" s="1"/>
  <c r="P86" i="22"/>
  <c r="O86" i="22"/>
  <c r="U85" i="22"/>
  <c r="T85" i="22"/>
  <c r="S85" i="22"/>
  <c r="R85" i="22"/>
  <c r="Q85" i="22"/>
  <c r="P85" i="22"/>
  <c r="O85" i="22"/>
  <c r="U84" i="22"/>
  <c r="T84" i="22"/>
  <c r="S84" i="22"/>
  <c r="R84" i="22"/>
  <c r="Q84" i="22"/>
  <c r="P84" i="22"/>
  <c r="O84" i="22"/>
  <c r="U83" i="22"/>
  <c r="T83" i="22"/>
  <c r="S83" i="22"/>
  <c r="Q83" i="22"/>
  <c r="R83" i="22" s="1"/>
  <c r="P83" i="22"/>
  <c r="O83" i="22"/>
  <c r="U82" i="22"/>
  <c r="T82" i="22"/>
  <c r="S82" i="22"/>
  <c r="R82" i="22"/>
  <c r="Q82" i="22"/>
  <c r="P82" i="22"/>
  <c r="O82" i="22"/>
  <c r="U81" i="22"/>
  <c r="T81" i="22"/>
  <c r="S81" i="22"/>
  <c r="Q81" i="22"/>
  <c r="R81" i="22" s="1"/>
  <c r="P81" i="22"/>
  <c r="O81" i="22"/>
  <c r="U80" i="22"/>
  <c r="T80" i="22"/>
  <c r="S80" i="22"/>
  <c r="Q80" i="22"/>
  <c r="R80" i="22" s="1"/>
  <c r="P80" i="22"/>
  <c r="O80" i="22"/>
  <c r="U79" i="22"/>
  <c r="T79" i="22"/>
  <c r="S79" i="22"/>
  <c r="Q79" i="22"/>
  <c r="R79" i="22" s="1"/>
  <c r="P79" i="22"/>
  <c r="O79" i="22"/>
  <c r="U78" i="22"/>
  <c r="T78" i="22"/>
  <c r="S78" i="22"/>
  <c r="R78" i="22"/>
  <c r="Q78" i="22"/>
  <c r="P78" i="22"/>
  <c r="O78" i="22"/>
  <c r="U77" i="22"/>
  <c r="T77" i="22"/>
  <c r="S77" i="22"/>
  <c r="R77" i="22"/>
  <c r="Q77" i="22"/>
  <c r="P77" i="22"/>
  <c r="O77" i="22"/>
  <c r="U76" i="22"/>
  <c r="T76" i="22"/>
  <c r="S76" i="22"/>
  <c r="Q76" i="22"/>
  <c r="R76" i="22" s="1"/>
  <c r="P76" i="22"/>
  <c r="O76" i="22"/>
  <c r="U75" i="22"/>
  <c r="T75" i="22"/>
  <c r="S75" i="22"/>
  <c r="Q75" i="22"/>
  <c r="R75" i="22" s="1"/>
  <c r="P75" i="22"/>
  <c r="O75" i="22"/>
  <c r="U74" i="22"/>
  <c r="T74" i="22"/>
  <c r="S74" i="22"/>
  <c r="Q74" i="22"/>
  <c r="R74" i="22" s="1"/>
  <c r="P74" i="22"/>
  <c r="O74" i="22"/>
  <c r="U73" i="22"/>
  <c r="T73" i="22"/>
  <c r="S73" i="22"/>
  <c r="R73" i="22"/>
  <c r="Q73" i="22"/>
  <c r="P73" i="22"/>
  <c r="O73" i="22"/>
  <c r="U72" i="22"/>
  <c r="T72" i="22"/>
  <c r="S72" i="22"/>
  <c r="R72" i="22"/>
  <c r="Q72" i="22"/>
  <c r="P72" i="22"/>
  <c r="O72" i="22"/>
  <c r="U71" i="22"/>
  <c r="T71" i="22"/>
  <c r="S71" i="22"/>
  <c r="R71" i="22"/>
  <c r="Q71" i="22"/>
  <c r="P71" i="22"/>
  <c r="O71" i="22"/>
  <c r="U70" i="22"/>
  <c r="T70" i="22"/>
  <c r="S70" i="22"/>
  <c r="Q70" i="22"/>
  <c r="R70" i="22" s="1"/>
  <c r="P70" i="22"/>
  <c r="O70" i="22"/>
  <c r="U69" i="22"/>
  <c r="T69" i="22"/>
  <c r="S69" i="22"/>
  <c r="R69" i="22"/>
  <c r="Q69" i="22"/>
  <c r="P69" i="22"/>
  <c r="O69" i="22"/>
  <c r="U68" i="22"/>
  <c r="T68" i="22"/>
  <c r="S68" i="22"/>
  <c r="R68" i="22"/>
  <c r="Q68" i="22"/>
  <c r="P68" i="22"/>
  <c r="O68" i="22"/>
  <c r="U67" i="22"/>
  <c r="T67" i="22"/>
  <c r="S67" i="22"/>
  <c r="Q67" i="22"/>
  <c r="R67" i="22" s="1"/>
  <c r="P67" i="22"/>
  <c r="O67" i="22"/>
  <c r="U66" i="22"/>
  <c r="T66" i="22"/>
  <c r="S66" i="22"/>
  <c r="R66" i="22"/>
  <c r="Q66" i="22"/>
  <c r="P66" i="22"/>
  <c r="O66" i="22"/>
  <c r="U65" i="22"/>
  <c r="T65" i="22"/>
  <c r="S65" i="22"/>
  <c r="Q65" i="22"/>
  <c r="R65" i="22" s="1"/>
  <c r="P65" i="22"/>
  <c r="O65" i="22"/>
  <c r="U64" i="22"/>
  <c r="T64" i="22"/>
  <c r="S64" i="22"/>
  <c r="Q64" i="22"/>
  <c r="R64" i="22" s="1"/>
  <c r="P64" i="22"/>
  <c r="O64" i="22"/>
  <c r="U63" i="22"/>
  <c r="T63" i="22"/>
  <c r="S63" i="22"/>
  <c r="Q63" i="22"/>
  <c r="R63" i="22" s="1"/>
  <c r="P63" i="22"/>
  <c r="O63" i="22"/>
  <c r="U62" i="22"/>
  <c r="T62" i="22"/>
  <c r="S62" i="22"/>
  <c r="R62" i="22"/>
  <c r="Q62" i="22"/>
  <c r="P62" i="22"/>
  <c r="O62" i="22"/>
  <c r="U61" i="22"/>
  <c r="T61" i="22"/>
  <c r="S61" i="22"/>
  <c r="R61" i="22"/>
  <c r="Q61" i="22"/>
  <c r="P61" i="22"/>
  <c r="O61" i="22"/>
  <c r="U60" i="22"/>
  <c r="T60" i="22"/>
  <c r="S60" i="22"/>
  <c r="Q60" i="22"/>
  <c r="R60" i="22" s="1"/>
  <c r="P60" i="22"/>
  <c r="O60" i="22"/>
  <c r="U59" i="22"/>
  <c r="T59" i="22"/>
  <c r="S59" i="22"/>
  <c r="Q59" i="22"/>
  <c r="R59" i="22" s="1"/>
  <c r="P59" i="22"/>
  <c r="O59" i="22"/>
  <c r="U58" i="22"/>
  <c r="T58" i="22"/>
  <c r="S58" i="22"/>
  <c r="Q58" i="22"/>
  <c r="R58" i="22" s="1"/>
  <c r="P58" i="22"/>
  <c r="O58" i="22"/>
  <c r="U57" i="22"/>
  <c r="T57" i="22"/>
  <c r="S57" i="22"/>
  <c r="R57" i="22"/>
  <c r="Q57" i="22"/>
  <c r="P57" i="22"/>
  <c r="O57" i="22"/>
  <c r="U56" i="22"/>
  <c r="T56" i="22"/>
  <c r="S56" i="22"/>
  <c r="R56" i="22"/>
  <c r="Q56" i="22"/>
  <c r="P56" i="22"/>
  <c r="O56" i="22"/>
  <c r="U55" i="22"/>
  <c r="T55" i="22"/>
  <c r="S55" i="22"/>
  <c r="R55" i="22"/>
  <c r="Q55" i="22"/>
  <c r="P55" i="22"/>
  <c r="O55" i="22"/>
  <c r="U54" i="22"/>
  <c r="T54" i="22"/>
  <c r="S54" i="22"/>
  <c r="Q54" i="22"/>
  <c r="R54" i="22" s="1"/>
  <c r="P54" i="22"/>
  <c r="O54" i="22"/>
  <c r="U53" i="22"/>
  <c r="T53" i="22"/>
  <c r="S53" i="22"/>
  <c r="R53" i="22"/>
  <c r="Q53" i="22"/>
  <c r="P53" i="22"/>
  <c r="O53" i="22"/>
  <c r="U52" i="22"/>
  <c r="T52" i="22"/>
  <c r="S52" i="22"/>
  <c r="R52" i="22"/>
  <c r="Q52" i="22"/>
  <c r="P52" i="22"/>
  <c r="O52" i="22"/>
  <c r="U51" i="22"/>
  <c r="T51" i="22"/>
  <c r="S51" i="22"/>
  <c r="Q51" i="22"/>
  <c r="R51" i="22" s="1"/>
  <c r="P51" i="22"/>
  <c r="O51" i="22"/>
  <c r="U50" i="22"/>
  <c r="T50" i="22"/>
  <c r="S50" i="22"/>
  <c r="R50" i="22"/>
  <c r="Q50" i="22"/>
  <c r="P50" i="22"/>
  <c r="O50" i="22"/>
  <c r="U49" i="22"/>
  <c r="T49" i="22"/>
  <c r="S49" i="22"/>
  <c r="Q49" i="22"/>
  <c r="R49" i="22" s="1"/>
  <c r="P49" i="22"/>
  <c r="O49" i="22"/>
  <c r="U48" i="22"/>
  <c r="T48" i="22"/>
  <c r="S48" i="22"/>
  <c r="Q48" i="22"/>
  <c r="R48" i="22" s="1"/>
  <c r="P48" i="22"/>
  <c r="O48" i="22"/>
  <c r="U47" i="22"/>
  <c r="T47" i="22"/>
  <c r="S47" i="22"/>
  <c r="Q47" i="22"/>
  <c r="R47" i="22" s="1"/>
  <c r="P47" i="22"/>
  <c r="O47" i="22"/>
  <c r="U46" i="22"/>
  <c r="T46" i="22"/>
  <c r="S46" i="22"/>
  <c r="R46" i="22"/>
  <c r="Q46" i="22"/>
  <c r="P46" i="22"/>
  <c r="O46" i="22"/>
  <c r="U45" i="22"/>
  <c r="T45" i="22"/>
  <c r="S45" i="22"/>
  <c r="R45" i="22"/>
  <c r="Q45" i="22"/>
  <c r="P45" i="22"/>
  <c r="O45" i="22"/>
  <c r="U44" i="22"/>
  <c r="T44" i="22"/>
  <c r="S44" i="22"/>
  <c r="Q44" i="22"/>
  <c r="R44" i="22" s="1"/>
  <c r="P44" i="22"/>
  <c r="O44" i="22"/>
  <c r="U43" i="22"/>
  <c r="T43" i="22"/>
  <c r="S43" i="22"/>
  <c r="Q43" i="22"/>
  <c r="R43" i="22" s="1"/>
  <c r="P43" i="22"/>
  <c r="O43" i="22"/>
  <c r="U42" i="22"/>
  <c r="T42" i="22"/>
  <c r="S42" i="22"/>
  <c r="Q42" i="22"/>
  <c r="R42" i="22" s="1"/>
  <c r="P42" i="22"/>
  <c r="O42" i="22"/>
  <c r="U41" i="22"/>
  <c r="T41" i="22"/>
  <c r="S41" i="22"/>
  <c r="R41" i="22"/>
  <c r="Q41" i="22"/>
  <c r="P41" i="22"/>
  <c r="O41" i="22"/>
  <c r="U40" i="22"/>
  <c r="T40" i="22"/>
  <c r="S40" i="22"/>
  <c r="R40" i="22"/>
  <c r="Q40" i="22"/>
  <c r="P40" i="22"/>
  <c r="O40" i="22"/>
  <c r="U39" i="22"/>
  <c r="T39" i="22"/>
  <c r="S39" i="22"/>
  <c r="R39" i="22"/>
  <c r="Q39" i="22"/>
  <c r="P39" i="22"/>
  <c r="O39" i="22"/>
  <c r="U38" i="22"/>
  <c r="T38" i="22"/>
  <c r="S38" i="22"/>
  <c r="Q38" i="22"/>
  <c r="R38" i="22" s="1"/>
  <c r="P38" i="22"/>
  <c r="O38" i="22"/>
  <c r="U37" i="22"/>
  <c r="T37" i="22"/>
  <c r="S37" i="22"/>
  <c r="R37" i="22"/>
  <c r="Q37" i="22"/>
  <c r="P37" i="22"/>
  <c r="O37" i="22"/>
  <c r="U36" i="22"/>
  <c r="T36" i="22"/>
  <c r="S36" i="22"/>
  <c r="R36" i="22"/>
  <c r="Q36" i="22"/>
  <c r="P36" i="22"/>
  <c r="O36" i="22"/>
  <c r="U35" i="22"/>
  <c r="T35" i="22"/>
  <c r="S35" i="22"/>
  <c r="Q35" i="22"/>
  <c r="R35" i="22" s="1"/>
  <c r="P35" i="22"/>
  <c r="O35" i="22"/>
  <c r="U34" i="22"/>
  <c r="T34" i="22"/>
  <c r="S34" i="22"/>
  <c r="R34" i="22"/>
  <c r="Q34" i="22"/>
  <c r="P34" i="22"/>
  <c r="O34" i="22"/>
  <c r="U33" i="22"/>
  <c r="T33" i="22"/>
  <c r="S33" i="22"/>
  <c r="Q33" i="22"/>
  <c r="R33" i="22" s="1"/>
  <c r="P33" i="22"/>
  <c r="O33" i="22"/>
  <c r="U32" i="22"/>
  <c r="T32" i="22"/>
  <c r="S32" i="22"/>
  <c r="Q32" i="22"/>
  <c r="R32" i="22" s="1"/>
  <c r="P32" i="22"/>
  <c r="O32" i="22"/>
  <c r="U31" i="22"/>
  <c r="T31" i="22"/>
  <c r="S31" i="22"/>
  <c r="Q31" i="22"/>
  <c r="R31" i="22" s="1"/>
  <c r="P31" i="22"/>
  <c r="O31" i="22"/>
  <c r="U30" i="22"/>
  <c r="T30" i="22"/>
  <c r="S30" i="22"/>
  <c r="R30" i="22"/>
  <c r="Q30" i="22"/>
  <c r="P30" i="22"/>
  <c r="O30" i="22"/>
  <c r="U29" i="22"/>
  <c r="T29" i="22"/>
  <c r="S29" i="22"/>
  <c r="R29" i="22"/>
  <c r="Q29" i="22"/>
  <c r="P29" i="22"/>
  <c r="O29" i="22"/>
  <c r="U28" i="22"/>
  <c r="T28" i="22"/>
  <c r="S28" i="22"/>
  <c r="Q28" i="22"/>
  <c r="R28" i="22" s="1"/>
  <c r="P28" i="22"/>
  <c r="O28" i="22"/>
  <c r="U27" i="22"/>
  <c r="T27" i="22"/>
  <c r="S27" i="22"/>
  <c r="Q27" i="22"/>
  <c r="R27" i="22" s="1"/>
  <c r="P27" i="22"/>
  <c r="O27" i="22"/>
  <c r="U26" i="22"/>
  <c r="T26" i="22"/>
  <c r="S26" i="22"/>
  <c r="Q26" i="22"/>
  <c r="R26" i="22" s="1"/>
  <c r="P26" i="22"/>
  <c r="O26" i="22"/>
  <c r="U25" i="22"/>
  <c r="T25" i="22"/>
  <c r="S25" i="22"/>
  <c r="R25" i="22"/>
  <c r="Q25" i="22"/>
  <c r="P25" i="22"/>
  <c r="O25" i="22"/>
  <c r="U24" i="22"/>
  <c r="T24" i="22"/>
  <c r="S24" i="22"/>
  <c r="Q24" i="22"/>
  <c r="R24" i="22" s="1"/>
  <c r="P24" i="22"/>
  <c r="O24" i="22"/>
  <c r="U23" i="22"/>
  <c r="T23" i="22"/>
  <c r="S23" i="22"/>
  <c r="R23" i="22"/>
  <c r="Q23" i="22"/>
  <c r="P23" i="22"/>
  <c r="O23" i="22"/>
  <c r="K23" i="22"/>
  <c r="U22" i="22"/>
  <c r="T22" i="22"/>
  <c r="S22" i="22"/>
  <c r="Q22" i="22"/>
  <c r="R22" i="22" s="1"/>
  <c r="P22" i="22"/>
  <c r="O22" i="22"/>
  <c r="K22" i="22"/>
  <c r="U21" i="22"/>
  <c r="T21" i="22"/>
  <c r="S21" i="22"/>
  <c r="R21" i="22"/>
  <c r="Q21" i="22"/>
  <c r="P21" i="22"/>
  <c r="O21" i="22"/>
  <c r="K21" i="22"/>
  <c r="U20" i="22"/>
  <c r="T20" i="22"/>
  <c r="S20" i="22"/>
  <c r="Q20" i="22"/>
  <c r="R20" i="22" s="1"/>
  <c r="P20" i="22"/>
  <c r="O20" i="22"/>
  <c r="K20" i="22"/>
  <c r="U19" i="22"/>
  <c r="T19" i="22"/>
  <c r="S19" i="22"/>
  <c r="R19" i="22"/>
  <c r="Q19" i="22"/>
  <c r="P19" i="22"/>
  <c r="O19" i="22"/>
  <c r="K19" i="22"/>
  <c r="U18" i="22"/>
  <c r="T18" i="22"/>
  <c r="S18" i="22"/>
  <c r="Q18" i="22"/>
  <c r="R18" i="22" s="1"/>
  <c r="P18" i="22"/>
  <c r="O18" i="22"/>
  <c r="K18" i="22"/>
  <c r="U17" i="22"/>
  <c r="T17" i="22"/>
  <c r="S17" i="22"/>
  <c r="R17" i="22"/>
  <c r="Q17" i="22"/>
  <c r="P17" i="22"/>
  <c r="O17" i="22"/>
  <c r="K17" i="22"/>
  <c r="U16" i="22"/>
  <c r="T16" i="22"/>
  <c r="S16" i="22"/>
  <c r="Q16" i="22"/>
  <c r="R16" i="22" s="1"/>
  <c r="P16" i="22"/>
  <c r="O16" i="22"/>
  <c r="U15" i="22"/>
  <c r="T15" i="22"/>
  <c r="S15" i="22"/>
  <c r="R15" i="22"/>
  <c r="Q15" i="22"/>
  <c r="P15" i="22"/>
  <c r="O15" i="22"/>
  <c r="K15" i="22"/>
  <c r="U14" i="22"/>
  <c r="T14" i="22"/>
  <c r="Q14" i="22"/>
  <c r="R14" i="22" s="1"/>
  <c r="S14" i="22" s="1"/>
  <c r="P14" i="22"/>
  <c r="O14" i="22"/>
  <c r="K14" i="22"/>
  <c r="U13" i="22"/>
  <c r="T13" i="22"/>
  <c r="S13" i="22"/>
  <c r="R13" i="22"/>
  <c r="Q13" i="22"/>
  <c r="P13" i="22"/>
  <c r="O13" i="22"/>
  <c r="K13" i="22"/>
  <c r="U12" i="22"/>
  <c r="T12" i="22"/>
  <c r="Q12" i="22"/>
  <c r="R12" i="22" s="1"/>
  <c r="S12" i="22" s="1"/>
  <c r="P12" i="22"/>
  <c r="O12" i="22"/>
  <c r="K12" i="22"/>
  <c r="U11" i="22"/>
  <c r="T11" i="22"/>
  <c r="S11" i="22"/>
  <c r="R11" i="22"/>
  <c r="Q11" i="22"/>
  <c r="P11" i="22"/>
  <c r="O11" i="22"/>
  <c r="K11" i="22"/>
  <c r="U10" i="22"/>
  <c r="T10" i="22"/>
  <c r="Q10" i="22"/>
  <c r="R10" i="22" s="1"/>
  <c r="S10" i="22" s="1"/>
  <c r="P10" i="22"/>
  <c r="O10" i="22"/>
  <c r="K10" i="22"/>
  <c r="U9" i="22"/>
  <c r="T9" i="22"/>
  <c r="S9" i="22"/>
  <c r="R9" i="22"/>
  <c r="Q9" i="22"/>
  <c r="P9" i="22"/>
  <c r="O9" i="22"/>
  <c r="K9" i="22"/>
  <c r="U8" i="22"/>
  <c r="T8" i="22"/>
  <c r="Q8" i="22"/>
  <c r="R8" i="22" s="1"/>
  <c r="P8" i="22"/>
  <c r="O8" i="22"/>
  <c r="U7" i="22"/>
  <c r="T7" i="22"/>
  <c r="R7" i="22"/>
  <c r="Q7" i="22"/>
  <c r="P7" i="22"/>
  <c r="O7" i="22"/>
  <c r="U6" i="22"/>
  <c r="T6" i="22"/>
  <c r="S6" i="22"/>
  <c r="Q6" i="22"/>
  <c r="R6" i="22" s="1"/>
  <c r="P6" i="22"/>
  <c r="O6" i="22"/>
  <c r="U281" i="21"/>
  <c r="T281" i="21"/>
  <c r="S281" i="21"/>
  <c r="Q281" i="21"/>
  <c r="R281" i="21" s="1"/>
  <c r="P281" i="21"/>
  <c r="O281" i="21"/>
  <c r="U280" i="21"/>
  <c r="T280" i="21"/>
  <c r="S280" i="21"/>
  <c r="Q280" i="21"/>
  <c r="R280" i="21" s="1"/>
  <c r="P280" i="21"/>
  <c r="O280" i="21"/>
  <c r="U279" i="21"/>
  <c r="T279" i="21"/>
  <c r="S279" i="21"/>
  <c r="Q279" i="21"/>
  <c r="R279" i="21" s="1"/>
  <c r="P279" i="21"/>
  <c r="O279" i="21"/>
  <c r="U278" i="21"/>
  <c r="T278" i="21"/>
  <c r="S278" i="21"/>
  <c r="Q278" i="21"/>
  <c r="R278" i="21" s="1"/>
  <c r="P278" i="21"/>
  <c r="O278" i="21"/>
  <c r="U277" i="21"/>
  <c r="T277" i="21"/>
  <c r="S277" i="21"/>
  <c r="R277" i="21"/>
  <c r="Q277" i="21"/>
  <c r="P277" i="21"/>
  <c r="O277" i="21"/>
  <c r="U276" i="21"/>
  <c r="T276" i="21"/>
  <c r="S276" i="21"/>
  <c r="Q276" i="21"/>
  <c r="R276" i="21" s="1"/>
  <c r="P276" i="21"/>
  <c r="O276" i="21"/>
  <c r="U275" i="21"/>
  <c r="T275" i="21"/>
  <c r="S275" i="21"/>
  <c r="Q275" i="21"/>
  <c r="R275" i="21" s="1"/>
  <c r="P275" i="21"/>
  <c r="O275" i="21"/>
  <c r="U274" i="21"/>
  <c r="T274" i="21"/>
  <c r="S274" i="21"/>
  <c r="R274" i="21"/>
  <c r="Q274" i="21"/>
  <c r="P274" i="21"/>
  <c r="O274" i="21"/>
  <c r="U273" i="21"/>
  <c r="T273" i="21"/>
  <c r="S273" i="21"/>
  <c r="R273" i="21"/>
  <c r="Q273" i="21"/>
  <c r="P273" i="21"/>
  <c r="O273" i="21"/>
  <c r="U272" i="21"/>
  <c r="T272" i="21"/>
  <c r="S272" i="21"/>
  <c r="R272" i="21"/>
  <c r="Q272" i="21"/>
  <c r="P272" i="21"/>
  <c r="O272" i="21"/>
  <c r="U271" i="21"/>
  <c r="T271" i="21"/>
  <c r="S271" i="21"/>
  <c r="R271" i="21"/>
  <c r="Q271" i="21"/>
  <c r="P271" i="21"/>
  <c r="O271" i="21"/>
  <c r="U270" i="21"/>
  <c r="T270" i="21"/>
  <c r="S270" i="21"/>
  <c r="R270" i="21"/>
  <c r="Q270" i="21"/>
  <c r="P270" i="21"/>
  <c r="O270" i="21"/>
  <c r="U269" i="21"/>
  <c r="T269" i="21"/>
  <c r="S269" i="21"/>
  <c r="Q269" i="21"/>
  <c r="R269" i="21" s="1"/>
  <c r="P269" i="21"/>
  <c r="O269" i="21"/>
  <c r="U268" i="21"/>
  <c r="T268" i="21"/>
  <c r="S268" i="21"/>
  <c r="R268" i="21"/>
  <c r="Q268" i="21"/>
  <c r="P268" i="21"/>
  <c r="O268" i="21"/>
  <c r="U267" i="21"/>
  <c r="T267" i="21"/>
  <c r="S267" i="21"/>
  <c r="R267" i="21"/>
  <c r="Q267" i="21"/>
  <c r="P267" i="21"/>
  <c r="O267" i="21"/>
  <c r="U266" i="21"/>
  <c r="T266" i="21"/>
  <c r="S266" i="21"/>
  <c r="R266" i="21"/>
  <c r="Q266" i="21"/>
  <c r="P266" i="21"/>
  <c r="O266" i="21"/>
  <c r="U265" i="21"/>
  <c r="T265" i="21"/>
  <c r="S265" i="21"/>
  <c r="R265" i="21"/>
  <c r="Q265" i="21"/>
  <c r="P265" i="21"/>
  <c r="O265" i="21"/>
  <c r="U264" i="21"/>
  <c r="T264" i="21"/>
  <c r="S264" i="21"/>
  <c r="Q264" i="21"/>
  <c r="R264" i="21" s="1"/>
  <c r="P264" i="21"/>
  <c r="O264" i="21"/>
  <c r="U263" i="21"/>
  <c r="T263" i="21"/>
  <c r="S263" i="21"/>
  <c r="Q263" i="21"/>
  <c r="R263" i="21" s="1"/>
  <c r="P263" i="21"/>
  <c r="O263" i="21"/>
  <c r="U262" i="21"/>
  <c r="T262" i="21"/>
  <c r="S262" i="21"/>
  <c r="Q262" i="21"/>
  <c r="R262" i="21" s="1"/>
  <c r="P262" i="21"/>
  <c r="O262" i="21"/>
  <c r="U261" i="21"/>
  <c r="T261" i="21"/>
  <c r="S261" i="21"/>
  <c r="R261" i="21"/>
  <c r="Q261" i="21"/>
  <c r="P261" i="21"/>
  <c r="O261" i="21"/>
  <c r="U260" i="21"/>
  <c r="T260" i="21"/>
  <c r="S260" i="21"/>
  <c r="Q260" i="21"/>
  <c r="R260" i="21" s="1"/>
  <c r="P260" i="21"/>
  <c r="O260" i="21"/>
  <c r="U259" i="21"/>
  <c r="T259" i="21"/>
  <c r="S259" i="21"/>
  <c r="Q259" i="21"/>
  <c r="R259" i="21" s="1"/>
  <c r="P259" i="21"/>
  <c r="O259" i="21"/>
  <c r="U258" i="21"/>
  <c r="T258" i="21"/>
  <c r="S258" i="21"/>
  <c r="R258" i="21"/>
  <c r="Q258" i="21"/>
  <c r="P258" i="21"/>
  <c r="O258" i="21"/>
  <c r="U257" i="21"/>
  <c r="T257" i="21"/>
  <c r="S257" i="21"/>
  <c r="R257" i="21"/>
  <c r="Q257" i="21"/>
  <c r="P257" i="21"/>
  <c r="O257" i="21"/>
  <c r="U256" i="21"/>
  <c r="T256" i="21"/>
  <c r="S256" i="21"/>
  <c r="R256" i="21"/>
  <c r="Q256" i="21"/>
  <c r="P256" i="21"/>
  <c r="O256" i="21"/>
  <c r="U255" i="21"/>
  <c r="T255" i="21"/>
  <c r="S255" i="21"/>
  <c r="R255" i="21"/>
  <c r="Q255" i="21"/>
  <c r="P255" i="21"/>
  <c r="O255" i="21"/>
  <c r="U254" i="21"/>
  <c r="T254" i="21"/>
  <c r="S254" i="21"/>
  <c r="R254" i="21"/>
  <c r="Q254" i="21"/>
  <c r="P254" i="21"/>
  <c r="O254" i="21"/>
  <c r="U253" i="21"/>
  <c r="T253" i="21"/>
  <c r="S253" i="21"/>
  <c r="Q253" i="21"/>
  <c r="R253" i="21" s="1"/>
  <c r="P253" i="21"/>
  <c r="O253" i="21"/>
  <c r="U252" i="21"/>
  <c r="T252" i="21"/>
  <c r="S252" i="21"/>
  <c r="R252" i="21"/>
  <c r="Q252" i="21"/>
  <c r="P252" i="21"/>
  <c r="O252" i="21"/>
  <c r="U251" i="21"/>
  <c r="T251" i="21"/>
  <c r="S251" i="21"/>
  <c r="Q251" i="21"/>
  <c r="R251" i="21" s="1"/>
  <c r="P251" i="21"/>
  <c r="O251" i="21"/>
  <c r="U250" i="21"/>
  <c r="T250" i="21"/>
  <c r="S250" i="21"/>
  <c r="R250" i="21"/>
  <c r="Q250" i="21"/>
  <c r="P250" i="21"/>
  <c r="O250" i="21"/>
  <c r="U249" i="21"/>
  <c r="T249" i="21"/>
  <c r="S249" i="21"/>
  <c r="R249" i="21"/>
  <c r="Q249" i="21"/>
  <c r="P249" i="21"/>
  <c r="O249" i="21"/>
  <c r="U248" i="21"/>
  <c r="T248" i="21"/>
  <c r="S248" i="21"/>
  <c r="Q248" i="21"/>
  <c r="R248" i="21" s="1"/>
  <c r="P248" i="21"/>
  <c r="O248" i="21"/>
  <c r="U247" i="21"/>
  <c r="T247" i="21"/>
  <c r="S247" i="21"/>
  <c r="Q247" i="21"/>
  <c r="R247" i="21" s="1"/>
  <c r="P247" i="21"/>
  <c r="O247" i="21"/>
  <c r="U246" i="21"/>
  <c r="T246" i="21"/>
  <c r="S246" i="21"/>
  <c r="Q246" i="21"/>
  <c r="R246" i="21" s="1"/>
  <c r="P246" i="21"/>
  <c r="O246" i="21"/>
  <c r="U245" i="21"/>
  <c r="T245" i="21"/>
  <c r="S245" i="21"/>
  <c r="R245" i="21"/>
  <c r="Q245" i="21"/>
  <c r="P245" i="21"/>
  <c r="O245" i="21"/>
  <c r="U244" i="21"/>
  <c r="T244" i="21"/>
  <c r="S244" i="21"/>
  <c r="Q244" i="21"/>
  <c r="R244" i="21" s="1"/>
  <c r="P244" i="21"/>
  <c r="O244" i="21"/>
  <c r="U243" i="21"/>
  <c r="T243" i="21"/>
  <c r="S243" i="21"/>
  <c r="Q243" i="21"/>
  <c r="R243" i="21" s="1"/>
  <c r="P243" i="21"/>
  <c r="O243" i="21"/>
  <c r="U242" i="21"/>
  <c r="T242" i="21"/>
  <c r="S242" i="21"/>
  <c r="Q242" i="21"/>
  <c r="R242" i="21" s="1"/>
  <c r="P242" i="21"/>
  <c r="O242" i="21"/>
  <c r="U241" i="21"/>
  <c r="T241" i="21"/>
  <c r="S241" i="21"/>
  <c r="R241" i="21"/>
  <c r="Q241" i="21"/>
  <c r="P241" i="21"/>
  <c r="O241" i="21"/>
  <c r="U240" i="21"/>
  <c r="T240" i="21"/>
  <c r="S240" i="21"/>
  <c r="Q240" i="21"/>
  <c r="R240" i="21" s="1"/>
  <c r="P240" i="21"/>
  <c r="O240" i="21"/>
  <c r="U239" i="21"/>
  <c r="T239" i="21"/>
  <c r="S239" i="21"/>
  <c r="R239" i="21"/>
  <c r="Q239" i="21"/>
  <c r="P239" i="21"/>
  <c r="O239" i="21"/>
  <c r="U238" i="21"/>
  <c r="T238" i="21"/>
  <c r="S238" i="21"/>
  <c r="R238" i="21"/>
  <c r="Q238" i="21"/>
  <c r="P238" i="21"/>
  <c r="O238" i="21"/>
  <c r="U237" i="21"/>
  <c r="T237" i="21"/>
  <c r="S237" i="21"/>
  <c r="Q237" i="21"/>
  <c r="R237" i="21" s="1"/>
  <c r="P237" i="21"/>
  <c r="O237" i="21"/>
  <c r="U236" i="21"/>
  <c r="T236" i="21"/>
  <c r="S236" i="21"/>
  <c r="R236" i="21"/>
  <c r="Q236" i="21"/>
  <c r="P236" i="21"/>
  <c r="O236" i="21"/>
  <c r="U235" i="21"/>
  <c r="T235" i="21"/>
  <c r="S235" i="21"/>
  <c r="R235" i="21"/>
  <c r="Q235" i="21"/>
  <c r="P235" i="21"/>
  <c r="O235" i="21"/>
  <c r="U234" i="21"/>
  <c r="T234" i="21"/>
  <c r="S234" i="21"/>
  <c r="R234" i="21"/>
  <c r="Q234" i="21"/>
  <c r="P234" i="21"/>
  <c r="O234" i="21"/>
  <c r="U233" i="21"/>
  <c r="T233" i="21"/>
  <c r="S233" i="21"/>
  <c r="R233" i="21"/>
  <c r="Q233" i="21"/>
  <c r="P233" i="21"/>
  <c r="O233" i="21"/>
  <c r="U232" i="21"/>
  <c r="T232" i="21"/>
  <c r="S232" i="21"/>
  <c r="Q232" i="21"/>
  <c r="R232" i="21" s="1"/>
  <c r="P232" i="21"/>
  <c r="O232" i="21"/>
  <c r="U231" i="21"/>
  <c r="T231" i="21"/>
  <c r="S231" i="21"/>
  <c r="Q231" i="21"/>
  <c r="R231" i="21" s="1"/>
  <c r="P231" i="21"/>
  <c r="O231" i="21"/>
  <c r="U230" i="21"/>
  <c r="T230" i="21"/>
  <c r="S230" i="21"/>
  <c r="Q230" i="21"/>
  <c r="R230" i="21" s="1"/>
  <c r="P230" i="21"/>
  <c r="O230" i="21"/>
  <c r="U229" i="21"/>
  <c r="T229" i="21"/>
  <c r="S229" i="21"/>
  <c r="R229" i="21"/>
  <c r="Q229" i="21"/>
  <c r="P229" i="21"/>
  <c r="O229" i="21"/>
  <c r="U228" i="21"/>
  <c r="T228" i="21"/>
  <c r="S228" i="21"/>
  <c r="Q228" i="21"/>
  <c r="R228" i="21" s="1"/>
  <c r="P228" i="21"/>
  <c r="O228" i="21"/>
  <c r="U227" i="21"/>
  <c r="T227" i="21"/>
  <c r="S227" i="21"/>
  <c r="Q227" i="21"/>
  <c r="R227" i="21" s="1"/>
  <c r="P227" i="21"/>
  <c r="O227" i="21"/>
  <c r="U226" i="21"/>
  <c r="T226" i="21"/>
  <c r="S226" i="21"/>
  <c r="Q226" i="21"/>
  <c r="R226" i="21" s="1"/>
  <c r="P226" i="21"/>
  <c r="O226" i="21"/>
  <c r="U225" i="21"/>
  <c r="T225" i="21"/>
  <c r="S225" i="21"/>
  <c r="R225" i="21"/>
  <c r="Q225" i="21"/>
  <c r="P225" i="21"/>
  <c r="O225" i="21"/>
  <c r="U224" i="21"/>
  <c r="T224" i="21"/>
  <c r="S224" i="21"/>
  <c r="Q224" i="21"/>
  <c r="R224" i="21" s="1"/>
  <c r="P224" i="21"/>
  <c r="O224" i="21"/>
  <c r="U223" i="21"/>
  <c r="T223" i="21"/>
  <c r="S223" i="21"/>
  <c r="R223" i="21"/>
  <c r="Q223" i="21"/>
  <c r="P223" i="21"/>
  <c r="O223" i="21"/>
  <c r="U222" i="21"/>
  <c r="T222" i="21"/>
  <c r="S222" i="21"/>
  <c r="Q222" i="21"/>
  <c r="R222" i="21" s="1"/>
  <c r="P222" i="21"/>
  <c r="O222" i="21"/>
  <c r="U221" i="21"/>
  <c r="T221" i="21"/>
  <c r="S221" i="21"/>
  <c r="Q221" i="21"/>
  <c r="R221" i="21" s="1"/>
  <c r="P221" i="21"/>
  <c r="O221" i="21"/>
  <c r="U220" i="21"/>
  <c r="T220" i="21"/>
  <c r="S220" i="21"/>
  <c r="R220" i="21"/>
  <c r="Q220" i="21"/>
  <c r="P220" i="21"/>
  <c r="O220" i="21"/>
  <c r="U219" i="21"/>
  <c r="T219" i="21"/>
  <c r="S219" i="21"/>
  <c r="R219" i="21"/>
  <c r="Q219" i="21"/>
  <c r="P219" i="21"/>
  <c r="O219" i="21"/>
  <c r="U218" i="21"/>
  <c r="T218" i="21"/>
  <c r="S218" i="21"/>
  <c r="R218" i="21"/>
  <c r="Q218" i="21"/>
  <c r="P218" i="21"/>
  <c r="O218" i="21"/>
  <c r="U217" i="21"/>
  <c r="T217" i="21"/>
  <c r="S217" i="21"/>
  <c r="R217" i="21"/>
  <c r="Q217" i="21"/>
  <c r="P217" i="21"/>
  <c r="O217" i="21"/>
  <c r="U216" i="21"/>
  <c r="T216" i="21"/>
  <c r="S216" i="21"/>
  <c r="Q216" i="21"/>
  <c r="R216" i="21" s="1"/>
  <c r="P216" i="21"/>
  <c r="O216" i="21"/>
  <c r="U215" i="21"/>
  <c r="T215" i="21"/>
  <c r="S215" i="21"/>
  <c r="Q215" i="21"/>
  <c r="R215" i="21" s="1"/>
  <c r="P215" i="21"/>
  <c r="O215" i="21"/>
  <c r="U214" i="21"/>
  <c r="T214" i="21"/>
  <c r="S214" i="21"/>
  <c r="Q214" i="21"/>
  <c r="R214" i="21" s="1"/>
  <c r="P214" i="21"/>
  <c r="O214" i="21"/>
  <c r="U213" i="21"/>
  <c r="T213" i="21"/>
  <c r="S213" i="21"/>
  <c r="R213" i="21"/>
  <c r="Q213" i="21"/>
  <c r="P213" i="21"/>
  <c r="O213" i="21"/>
  <c r="U212" i="21"/>
  <c r="T212" i="21"/>
  <c r="S212" i="21"/>
  <c r="R212" i="21"/>
  <c r="Q212" i="21"/>
  <c r="P212" i="21"/>
  <c r="O212" i="21"/>
  <c r="U211" i="21"/>
  <c r="T211" i="21"/>
  <c r="S211" i="21"/>
  <c r="Q211" i="21"/>
  <c r="R211" i="21" s="1"/>
  <c r="P211" i="21"/>
  <c r="O211" i="21"/>
  <c r="U210" i="21"/>
  <c r="T210" i="21"/>
  <c r="S210" i="21"/>
  <c r="Q210" i="21"/>
  <c r="R210" i="21" s="1"/>
  <c r="P210" i="21"/>
  <c r="O210" i="21"/>
  <c r="U209" i="21"/>
  <c r="T209" i="21"/>
  <c r="S209" i="21"/>
  <c r="R209" i="21"/>
  <c r="Q209" i="21"/>
  <c r="P209" i="21"/>
  <c r="O209" i="21"/>
  <c r="U208" i="21"/>
  <c r="T208" i="21"/>
  <c r="S208" i="21"/>
  <c r="Q208" i="21"/>
  <c r="R208" i="21" s="1"/>
  <c r="P208" i="21"/>
  <c r="O208" i="21"/>
  <c r="U207" i="21"/>
  <c r="T207" i="21"/>
  <c r="S207" i="21"/>
  <c r="R207" i="21"/>
  <c r="Q207" i="21"/>
  <c r="P207" i="21"/>
  <c r="O207" i="21"/>
  <c r="U206" i="21"/>
  <c r="T206" i="21"/>
  <c r="S206" i="21"/>
  <c r="Q206" i="21"/>
  <c r="R206" i="21" s="1"/>
  <c r="P206" i="21"/>
  <c r="O206" i="21"/>
  <c r="U205" i="21"/>
  <c r="T205" i="21"/>
  <c r="S205" i="21"/>
  <c r="Q205" i="21"/>
  <c r="R205" i="21" s="1"/>
  <c r="P205" i="21"/>
  <c r="O205" i="21"/>
  <c r="U204" i="21"/>
  <c r="T204" i="21"/>
  <c r="S204" i="21"/>
  <c r="R204" i="21"/>
  <c r="Q204" i="21"/>
  <c r="P204" i="21"/>
  <c r="O204" i="21"/>
  <c r="U203" i="21"/>
  <c r="T203" i="21"/>
  <c r="S203" i="21"/>
  <c r="R203" i="21"/>
  <c r="Q203" i="21"/>
  <c r="P203" i="21"/>
  <c r="O203" i="21"/>
  <c r="U202" i="21"/>
  <c r="T202" i="21"/>
  <c r="S202" i="21"/>
  <c r="R202" i="21"/>
  <c r="Q202" i="21"/>
  <c r="P202" i="21"/>
  <c r="O202" i="21"/>
  <c r="U201" i="21"/>
  <c r="T201" i="21"/>
  <c r="S201" i="21"/>
  <c r="R201" i="21"/>
  <c r="Q201" i="21"/>
  <c r="P201" i="21"/>
  <c r="O201" i="21"/>
  <c r="U200" i="21"/>
  <c r="T200" i="21"/>
  <c r="S200" i="21"/>
  <c r="Q200" i="21"/>
  <c r="R200" i="21" s="1"/>
  <c r="P200" i="21"/>
  <c r="O200" i="21"/>
  <c r="U199" i="21"/>
  <c r="T199" i="21"/>
  <c r="S199" i="21"/>
  <c r="Q199" i="21"/>
  <c r="R199" i="21" s="1"/>
  <c r="P199" i="21"/>
  <c r="O199" i="21"/>
  <c r="U198" i="21"/>
  <c r="T198" i="21"/>
  <c r="S198" i="21"/>
  <c r="R198" i="21"/>
  <c r="Q198" i="21"/>
  <c r="P198" i="21"/>
  <c r="O198" i="21"/>
  <c r="U197" i="21"/>
  <c r="T197" i="21"/>
  <c r="S197" i="21"/>
  <c r="R197" i="21"/>
  <c r="Q197" i="21"/>
  <c r="P197" i="21"/>
  <c r="O197" i="21"/>
  <c r="U196" i="21"/>
  <c r="T196" i="21"/>
  <c r="S196" i="21"/>
  <c r="R196" i="21"/>
  <c r="Q196" i="21"/>
  <c r="P196" i="21"/>
  <c r="O196" i="21"/>
  <c r="U195" i="21"/>
  <c r="T195" i="21"/>
  <c r="S195" i="21"/>
  <c r="Q195" i="21"/>
  <c r="R195" i="21" s="1"/>
  <c r="P195" i="21"/>
  <c r="O195" i="21"/>
  <c r="U194" i="21"/>
  <c r="T194" i="21"/>
  <c r="S194" i="21"/>
  <c r="Q194" i="21"/>
  <c r="R194" i="21" s="1"/>
  <c r="P194" i="21"/>
  <c r="O194" i="21"/>
  <c r="U193" i="21"/>
  <c r="T193" i="21"/>
  <c r="S193" i="21"/>
  <c r="R193" i="21"/>
  <c r="Q193" i="21"/>
  <c r="P193" i="21"/>
  <c r="O193" i="21"/>
  <c r="U192" i="21"/>
  <c r="T192" i="21"/>
  <c r="S192" i="21"/>
  <c r="Q192" i="21"/>
  <c r="R192" i="21" s="1"/>
  <c r="P192" i="21"/>
  <c r="O192" i="21"/>
  <c r="U191" i="21"/>
  <c r="T191" i="21"/>
  <c r="S191" i="21"/>
  <c r="Q191" i="21"/>
  <c r="R191" i="21" s="1"/>
  <c r="P191" i="21"/>
  <c r="O191" i="21"/>
  <c r="U190" i="21"/>
  <c r="T190" i="21"/>
  <c r="S190" i="21"/>
  <c r="Q190" i="21"/>
  <c r="R190" i="21" s="1"/>
  <c r="P190" i="21"/>
  <c r="O190" i="21"/>
  <c r="U189" i="21"/>
  <c r="T189" i="21"/>
  <c r="S189" i="21"/>
  <c r="Q189" i="21"/>
  <c r="R189" i="21" s="1"/>
  <c r="P189" i="21"/>
  <c r="O189" i="21"/>
  <c r="U188" i="21"/>
  <c r="T188" i="21"/>
  <c r="S188" i="21"/>
  <c r="R188" i="21"/>
  <c r="Q188" i="21"/>
  <c r="P188" i="21"/>
  <c r="O188" i="21"/>
  <c r="U187" i="21"/>
  <c r="T187" i="21"/>
  <c r="S187" i="21"/>
  <c r="R187" i="21"/>
  <c r="Q187" i="21"/>
  <c r="P187" i="21"/>
  <c r="O187" i="21"/>
  <c r="U186" i="21"/>
  <c r="T186" i="21"/>
  <c r="S186" i="21"/>
  <c r="R186" i="21"/>
  <c r="Q186" i="21"/>
  <c r="P186" i="21"/>
  <c r="O186" i="21"/>
  <c r="U185" i="21"/>
  <c r="T185" i="21"/>
  <c r="S185" i="21"/>
  <c r="R185" i="21"/>
  <c r="Q185" i="21"/>
  <c r="P185" i="21"/>
  <c r="O185" i="21"/>
  <c r="U184" i="21"/>
  <c r="T184" i="21"/>
  <c r="S184" i="21"/>
  <c r="Q184" i="21"/>
  <c r="R184" i="21" s="1"/>
  <c r="P184" i="21"/>
  <c r="O184" i="21"/>
  <c r="U183" i="21"/>
  <c r="T183" i="21"/>
  <c r="S183" i="21"/>
  <c r="Q183" i="21"/>
  <c r="R183" i="21" s="1"/>
  <c r="P183" i="21"/>
  <c r="O183" i="21"/>
  <c r="U182" i="21"/>
  <c r="T182" i="21"/>
  <c r="S182" i="21"/>
  <c r="R182" i="21"/>
  <c r="Q182" i="21"/>
  <c r="P182" i="21"/>
  <c r="O182" i="21"/>
  <c r="U181" i="21"/>
  <c r="T181" i="21"/>
  <c r="S181" i="21"/>
  <c r="R181" i="21"/>
  <c r="Q181" i="21"/>
  <c r="P181" i="21"/>
  <c r="O181" i="21"/>
  <c r="U180" i="21"/>
  <c r="T180" i="21"/>
  <c r="S180" i="21"/>
  <c r="R180" i="21"/>
  <c r="Q180" i="21"/>
  <c r="P180" i="21"/>
  <c r="O180" i="21"/>
  <c r="U179" i="21"/>
  <c r="T179" i="21"/>
  <c r="S179" i="21"/>
  <c r="Q179" i="21"/>
  <c r="R179" i="21" s="1"/>
  <c r="P179" i="21"/>
  <c r="O179" i="21"/>
  <c r="U178" i="21"/>
  <c r="T178" i="21"/>
  <c r="S178" i="21"/>
  <c r="Q178" i="21"/>
  <c r="R178" i="21" s="1"/>
  <c r="P178" i="21"/>
  <c r="O178" i="21"/>
  <c r="U177" i="21"/>
  <c r="T177" i="21"/>
  <c r="S177" i="21"/>
  <c r="R177" i="21"/>
  <c r="Q177" i="21"/>
  <c r="P177" i="21"/>
  <c r="O177" i="21"/>
  <c r="U176" i="21"/>
  <c r="T176" i="21"/>
  <c r="S176" i="21"/>
  <c r="Q176" i="21"/>
  <c r="R176" i="21" s="1"/>
  <c r="P176" i="21"/>
  <c r="O176" i="21"/>
  <c r="U175" i="21"/>
  <c r="T175" i="21"/>
  <c r="S175" i="21"/>
  <c r="Q175" i="21"/>
  <c r="R175" i="21" s="1"/>
  <c r="P175" i="21"/>
  <c r="O175" i="21"/>
  <c r="U174" i="21"/>
  <c r="T174" i="21"/>
  <c r="S174" i="21"/>
  <c r="Q174" i="21"/>
  <c r="R174" i="21" s="1"/>
  <c r="P174" i="21"/>
  <c r="O174" i="21"/>
  <c r="U173" i="21"/>
  <c r="T173" i="21"/>
  <c r="S173" i="21"/>
  <c r="Q173" i="21"/>
  <c r="R173" i="21" s="1"/>
  <c r="P173" i="21"/>
  <c r="O173" i="21"/>
  <c r="U172" i="21"/>
  <c r="T172" i="21"/>
  <c r="S172" i="21"/>
  <c r="R172" i="21"/>
  <c r="Q172" i="21"/>
  <c r="P172" i="21"/>
  <c r="O172" i="21"/>
  <c r="U171" i="21"/>
  <c r="T171" i="21"/>
  <c r="S171" i="21"/>
  <c r="R171" i="21"/>
  <c r="Q171" i="21"/>
  <c r="P171" i="21"/>
  <c r="O171" i="21"/>
  <c r="U170" i="21"/>
  <c r="T170" i="21"/>
  <c r="S170" i="21"/>
  <c r="R170" i="21"/>
  <c r="Q170" i="21"/>
  <c r="P170" i="21"/>
  <c r="O170" i="21"/>
  <c r="U169" i="21"/>
  <c r="T169" i="21"/>
  <c r="S169" i="21"/>
  <c r="Q169" i="21"/>
  <c r="R169" i="21" s="1"/>
  <c r="P169" i="21"/>
  <c r="O169" i="21"/>
  <c r="U168" i="21"/>
  <c r="T168" i="21"/>
  <c r="S168" i="21"/>
  <c r="Q168" i="21"/>
  <c r="R168" i="21" s="1"/>
  <c r="P168" i="21"/>
  <c r="O168" i="21"/>
  <c r="U167" i="21"/>
  <c r="T167" i="21"/>
  <c r="S167" i="21"/>
  <c r="Q167" i="21"/>
  <c r="R167" i="21" s="1"/>
  <c r="P167" i="21"/>
  <c r="O167" i="21"/>
  <c r="U166" i="21"/>
  <c r="T166" i="21"/>
  <c r="S166" i="21"/>
  <c r="R166" i="21"/>
  <c r="Q166" i="21"/>
  <c r="P166" i="21"/>
  <c r="O166" i="21"/>
  <c r="U165" i="21"/>
  <c r="T165" i="21"/>
  <c r="S165" i="21"/>
  <c r="R165" i="21"/>
  <c r="Q165" i="21"/>
  <c r="P165" i="21"/>
  <c r="O165" i="21"/>
  <c r="U164" i="21"/>
  <c r="T164" i="21"/>
  <c r="S164" i="21"/>
  <c r="R164" i="21"/>
  <c r="Q164" i="21"/>
  <c r="P164" i="21"/>
  <c r="O164" i="21"/>
  <c r="U163" i="21"/>
  <c r="T163" i="21"/>
  <c r="S163" i="21"/>
  <c r="Q163" i="21"/>
  <c r="R163" i="21" s="1"/>
  <c r="P163" i="21"/>
  <c r="O163" i="21"/>
  <c r="U162" i="21"/>
  <c r="T162" i="21"/>
  <c r="S162" i="21"/>
  <c r="R162" i="21"/>
  <c r="Q162" i="21"/>
  <c r="P162" i="21"/>
  <c r="O162" i="21"/>
  <c r="U161" i="21"/>
  <c r="T161" i="21"/>
  <c r="S161" i="21"/>
  <c r="Q161" i="21"/>
  <c r="R161" i="21" s="1"/>
  <c r="P161" i="21"/>
  <c r="O161" i="21"/>
  <c r="U160" i="21"/>
  <c r="T160" i="21"/>
  <c r="S160" i="21"/>
  <c r="Q160" i="21"/>
  <c r="R160" i="21" s="1"/>
  <c r="P160" i="21"/>
  <c r="O160" i="21"/>
  <c r="U159" i="21"/>
  <c r="T159" i="21"/>
  <c r="S159" i="21"/>
  <c r="Q159" i="21"/>
  <c r="R159" i="21" s="1"/>
  <c r="P159" i="21"/>
  <c r="O159" i="21"/>
  <c r="U158" i="21"/>
  <c r="T158" i="21"/>
  <c r="S158" i="21"/>
  <c r="Q158" i="21"/>
  <c r="R158" i="21" s="1"/>
  <c r="P158" i="21"/>
  <c r="O158" i="21"/>
  <c r="U157" i="21"/>
  <c r="T157" i="21"/>
  <c r="S157" i="21"/>
  <c r="Q157" i="21"/>
  <c r="R157" i="21" s="1"/>
  <c r="P157" i="21"/>
  <c r="O157" i="21"/>
  <c r="U156" i="21"/>
  <c r="T156" i="21"/>
  <c r="S156" i="21"/>
  <c r="R156" i="21"/>
  <c r="Q156" i="21"/>
  <c r="P156" i="21"/>
  <c r="O156" i="21"/>
  <c r="U155" i="21"/>
  <c r="T155" i="21"/>
  <c r="S155" i="21"/>
  <c r="R155" i="21"/>
  <c r="Q155" i="21"/>
  <c r="P155" i="21"/>
  <c r="O155" i="21"/>
  <c r="U154" i="21"/>
  <c r="T154" i="21"/>
  <c r="S154" i="21"/>
  <c r="R154" i="21"/>
  <c r="Q154" i="21"/>
  <c r="P154" i="21"/>
  <c r="O154" i="21"/>
  <c r="U153" i="21"/>
  <c r="T153" i="21"/>
  <c r="S153" i="21"/>
  <c r="Q153" i="21"/>
  <c r="R153" i="21" s="1"/>
  <c r="P153" i="21"/>
  <c r="O153" i="21"/>
  <c r="U152" i="21"/>
  <c r="T152" i="21"/>
  <c r="S152" i="21"/>
  <c r="Q152" i="21"/>
  <c r="R152" i="21" s="1"/>
  <c r="P152" i="21"/>
  <c r="O152" i="21"/>
  <c r="U151" i="21"/>
  <c r="T151" i="21"/>
  <c r="S151" i="21"/>
  <c r="R151" i="21"/>
  <c r="Q151" i="21"/>
  <c r="P151" i="21"/>
  <c r="O151" i="21"/>
  <c r="U150" i="21"/>
  <c r="T150" i="21"/>
  <c r="S150" i="21"/>
  <c r="R150" i="21"/>
  <c r="Q150" i="21"/>
  <c r="P150" i="21"/>
  <c r="O150" i="21"/>
  <c r="U149" i="21"/>
  <c r="T149" i="21"/>
  <c r="S149" i="21"/>
  <c r="R149" i="21"/>
  <c r="Q149" i="21"/>
  <c r="P149" i="21"/>
  <c r="O149" i="21"/>
  <c r="U148" i="21"/>
  <c r="T148" i="21"/>
  <c r="S148" i="21"/>
  <c r="R148" i="21"/>
  <c r="Q148" i="21"/>
  <c r="P148" i="21"/>
  <c r="O148" i="21"/>
  <c r="U147" i="21"/>
  <c r="T147" i="21"/>
  <c r="S147" i="21"/>
  <c r="Q147" i="21"/>
  <c r="R147" i="21" s="1"/>
  <c r="P147" i="21"/>
  <c r="O147" i="21"/>
  <c r="U146" i="21"/>
  <c r="T146" i="21"/>
  <c r="S146" i="21"/>
  <c r="R146" i="21"/>
  <c r="Q146" i="21"/>
  <c r="P146" i="21"/>
  <c r="O146" i="21"/>
  <c r="U145" i="21"/>
  <c r="T145" i="21"/>
  <c r="S145" i="21"/>
  <c r="Q145" i="21"/>
  <c r="R145" i="21" s="1"/>
  <c r="P145" i="21"/>
  <c r="O145" i="21"/>
  <c r="U144" i="21"/>
  <c r="T144" i="21"/>
  <c r="S144" i="21"/>
  <c r="Q144" i="21"/>
  <c r="R144" i="21" s="1"/>
  <c r="P144" i="21"/>
  <c r="O144" i="21"/>
  <c r="U143" i="21"/>
  <c r="T143" i="21"/>
  <c r="S143" i="21"/>
  <c r="Q143" i="21"/>
  <c r="R143" i="21" s="1"/>
  <c r="P143" i="21"/>
  <c r="O143" i="21"/>
  <c r="U142" i="21"/>
  <c r="T142" i="21"/>
  <c r="S142" i="21"/>
  <c r="Q142" i="21"/>
  <c r="R142" i="21" s="1"/>
  <c r="P142" i="21"/>
  <c r="O142" i="21"/>
  <c r="U141" i="21"/>
  <c r="T141" i="21"/>
  <c r="S141" i="21"/>
  <c r="Q141" i="21"/>
  <c r="R141" i="21" s="1"/>
  <c r="P141" i="21"/>
  <c r="O141" i="21"/>
  <c r="U140" i="21"/>
  <c r="T140" i="21"/>
  <c r="S140" i="21"/>
  <c r="R140" i="21"/>
  <c r="Q140" i="21"/>
  <c r="P140" i="21"/>
  <c r="O140" i="21"/>
  <c r="U139" i="21"/>
  <c r="T139" i="21"/>
  <c r="S139" i="21"/>
  <c r="R139" i="21"/>
  <c r="Q139" i="21"/>
  <c r="P139" i="21"/>
  <c r="O139" i="21"/>
  <c r="U138" i="21"/>
  <c r="T138" i="21"/>
  <c r="S138" i="21"/>
  <c r="R138" i="21"/>
  <c r="Q138" i="21"/>
  <c r="P138" i="21"/>
  <c r="O138" i="21"/>
  <c r="U137" i="21"/>
  <c r="T137" i="21"/>
  <c r="S137" i="21"/>
  <c r="Q137" i="21"/>
  <c r="R137" i="21" s="1"/>
  <c r="P137" i="21"/>
  <c r="O137" i="21"/>
  <c r="U136" i="21"/>
  <c r="T136" i="21"/>
  <c r="S136" i="21"/>
  <c r="Q136" i="21"/>
  <c r="R136" i="21" s="1"/>
  <c r="P136" i="21"/>
  <c r="O136" i="21"/>
  <c r="U135" i="21"/>
  <c r="T135" i="21"/>
  <c r="S135" i="21"/>
  <c r="R135" i="21"/>
  <c r="Q135" i="21"/>
  <c r="P135" i="21"/>
  <c r="O135" i="21"/>
  <c r="U134" i="21"/>
  <c r="T134" i="21"/>
  <c r="S134" i="21"/>
  <c r="R134" i="21"/>
  <c r="Q134" i="21"/>
  <c r="P134" i="21"/>
  <c r="O134" i="21"/>
  <c r="U133" i="21"/>
  <c r="T133" i="21"/>
  <c r="S133" i="21"/>
  <c r="R133" i="21"/>
  <c r="Q133" i="21"/>
  <c r="P133" i="21"/>
  <c r="O133" i="21"/>
  <c r="U132" i="21"/>
  <c r="T132" i="21"/>
  <c r="S132" i="21"/>
  <c r="R132" i="21"/>
  <c r="Q132" i="21"/>
  <c r="P132" i="21"/>
  <c r="O132" i="21"/>
  <c r="U131" i="21"/>
  <c r="T131" i="21"/>
  <c r="S131" i="21"/>
  <c r="Q131" i="21"/>
  <c r="R131" i="21" s="1"/>
  <c r="P131" i="21"/>
  <c r="O131" i="21"/>
  <c r="U130" i="21"/>
  <c r="T130" i="21"/>
  <c r="S130" i="21"/>
  <c r="R130" i="21"/>
  <c r="Q130" i="21"/>
  <c r="P130" i="21"/>
  <c r="O130" i="21"/>
  <c r="U129" i="21"/>
  <c r="T129" i="21"/>
  <c r="S129" i="21"/>
  <c r="Q129" i="21"/>
  <c r="R129" i="21" s="1"/>
  <c r="P129" i="21"/>
  <c r="O129" i="21"/>
  <c r="U128" i="21"/>
  <c r="T128" i="21"/>
  <c r="S128" i="21"/>
  <c r="R128" i="21"/>
  <c r="Q128" i="21"/>
  <c r="P128" i="21"/>
  <c r="O128" i="21"/>
  <c r="U127" i="21"/>
  <c r="T127" i="21"/>
  <c r="S127" i="21"/>
  <c r="Q127" i="21"/>
  <c r="R127" i="21" s="1"/>
  <c r="P127" i="21"/>
  <c r="O127" i="21"/>
  <c r="U126" i="21"/>
  <c r="T126" i="21"/>
  <c r="S126" i="21"/>
  <c r="Q126" i="21"/>
  <c r="R126" i="21" s="1"/>
  <c r="P126" i="21"/>
  <c r="O126" i="21"/>
  <c r="U125" i="21"/>
  <c r="T125" i="21"/>
  <c r="S125" i="21"/>
  <c r="Q125" i="21"/>
  <c r="R125" i="21" s="1"/>
  <c r="P125" i="21"/>
  <c r="O125" i="21"/>
  <c r="U124" i="21"/>
  <c r="T124" i="21"/>
  <c r="S124" i="21"/>
  <c r="R124" i="21"/>
  <c r="Q124" i="21"/>
  <c r="P124" i="21"/>
  <c r="O124" i="21"/>
  <c r="U123" i="21"/>
  <c r="T123" i="21"/>
  <c r="S123" i="21"/>
  <c r="R123" i="21"/>
  <c r="Q123" i="21"/>
  <c r="P123" i="21"/>
  <c r="O123" i="21"/>
  <c r="U122" i="21"/>
  <c r="T122" i="21"/>
  <c r="S122" i="21"/>
  <c r="R122" i="21"/>
  <c r="Q122" i="21"/>
  <c r="P122" i="21"/>
  <c r="O122" i="21"/>
  <c r="U121" i="21"/>
  <c r="T121" i="21"/>
  <c r="S121" i="21"/>
  <c r="Q121" i="21"/>
  <c r="R121" i="21" s="1"/>
  <c r="P121" i="21"/>
  <c r="O121" i="21"/>
  <c r="U120" i="21"/>
  <c r="T120" i="21"/>
  <c r="S120" i="21"/>
  <c r="Q120" i="21"/>
  <c r="R120" i="21" s="1"/>
  <c r="P120" i="21"/>
  <c r="O120" i="21"/>
  <c r="U119" i="21"/>
  <c r="T119" i="21"/>
  <c r="S119" i="21"/>
  <c r="R119" i="21"/>
  <c r="Q119" i="21"/>
  <c r="P119" i="21"/>
  <c r="O119" i="21"/>
  <c r="U118" i="21"/>
  <c r="T118" i="21"/>
  <c r="S118" i="21"/>
  <c r="R118" i="21"/>
  <c r="Q118" i="21"/>
  <c r="P118" i="21"/>
  <c r="O118" i="21"/>
  <c r="U117" i="21"/>
  <c r="T117" i="21"/>
  <c r="S117" i="21"/>
  <c r="R117" i="21"/>
  <c r="Q117" i="21"/>
  <c r="P117" i="21"/>
  <c r="O117" i="21"/>
  <c r="U116" i="21"/>
  <c r="T116" i="21"/>
  <c r="S116" i="21"/>
  <c r="R116" i="21"/>
  <c r="Q116" i="21"/>
  <c r="P116" i="21"/>
  <c r="O116" i="21"/>
  <c r="U115" i="21"/>
  <c r="T115" i="21"/>
  <c r="S115" i="21"/>
  <c r="Q115" i="21"/>
  <c r="R115" i="21" s="1"/>
  <c r="P115" i="21"/>
  <c r="O115" i="21"/>
  <c r="U114" i="21"/>
  <c r="T114" i="21"/>
  <c r="S114" i="21"/>
  <c r="R114" i="21"/>
  <c r="Q114" i="21"/>
  <c r="P114" i="21"/>
  <c r="O114" i="21"/>
  <c r="U113" i="21"/>
  <c r="T113" i="21"/>
  <c r="S113" i="21"/>
  <c r="Q113" i="21"/>
  <c r="R113" i="21" s="1"/>
  <c r="P113" i="21"/>
  <c r="O113" i="21"/>
  <c r="U112" i="21"/>
  <c r="T112" i="21"/>
  <c r="S112" i="21"/>
  <c r="R112" i="21"/>
  <c r="Q112" i="21"/>
  <c r="P112" i="21"/>
  <c r="O112" i="21"/>
  <c r="U111" i="21"/>
  <c r="T111" i="21"/>
  <c r="S111" i="21"/>
  <c r="Q111" i="21"/>
  <c r="R111" i="21" s="1"/>
  <c r="P111" i="21"/>
  <c r="O111" i="21"/>
  <c r="U110" i="21"/>
  <c r="T110" i="21"/>
  <c r="S110" i="21"/>
  <c r="Q110" i="21"/>
  <c r="R110" i="21" s="1"/>
  <c r="P110" i="21"/>
  <c r="O110" i="21"/>
  <c r="U109" i="21"/>
  <c r="T109" i="21"/>
  <c r="S109" i="21"/>
  <c r="Q109" i="21"/>
  <c r="R109" i="21" s="1"/>
  <c r="P109" i="21"/>
  <c r="O109" i="21"/>
  <c r="U108" i="21"/>
  <c r="T108" i="21"/>
  <c r="S108" i="21"/>
  <c r="R108" i="21"/>
  <c r="Q108" i="21"/>
  <c r="P108" i="21"/>
  <c r="O108" i="21"/>
  <c r="U107" i="21"/>
  <c r="T107" i="21"/>
  <c r="S107" i="21"/>
  <c r="R107" i="21"/>
  <c r="Q107" i="21"/>
  <c r="P107" i="21"/>
  <c r="O107" i="21"/>
  <c r="U106" i="21"/>
  <c r="T106" i="21"/>
  <c r="S106" i="21"/>
  <c r="R106" i="21"/>
  <c r="Q106" i="21"/>
  <c r="P106" i="21"/>
  <c r="O106" i="21"/>
  <c r="U105" i="21"/>
  <c r="T105" i="21"/>
  <c r="S105" i="21"/>
  <c r="Q105" i="21"/>
  <c r="R105" i="21" s="1"/>
  <c r="P105" i="21"/>
  <c r="O105" i="21"/>
  <c r="U104" i="21"/>
  <c r="T104" i="21"/>
  <c r="S104" i="21"/>
  <c r="Q104" i="21"/>
  <c r="R104" i="21" s="1"/>
  <c r="P104" i="21"/>
  <c r="O104" i="21"/>
  <c r="U103" i="21"/>
  <c r="T103" i="21"/>
  <c r="S103" i="21"/>
  <c r="R103" i="21"/>
  <c r="Q103" i="21"/>
  <c r="P103" i="21"/>
  <c r="O103" i="21"/>
  <c r="U102" i="21"/>
  <c r="T102" i="21"/>
  <c r="S102" i="21"/>
  <c r="R102" i="21"/>
  <c r="Q102" i="21"/>
  <c r="P102" i="21"/>
  <c r="O102" i="21"/>
  <c r="U101" i="21"/>
  <c r="T101" i="21"/>
  <c r="S101" i="21"/>
  <c r="R101" i="21"/>
  <c r="Q101" i="21"/>
  <c r="P101" i="21"/>
  <c r="O101" i="21"/>
  <c r="U100" i="21"/>
  <c r="T100" i="21"/>
  <c r="S100" i="21"/>
  <c r="R100" i="21"/>
  <c r="Q100" i="21"/>
  <c r="P100" i="21"/>
  <c r="O100" i="21"/>
  <c r="U99" i="21"/>
  <c r="T99" i="21"/>
  <c r="S99" i="21"/>
  <c r="Q99" i="21"/>
  <c r="R99" i="21" s="1"/>
  <c r="P99" i="21"/>
  <c r="O99" i="21"/>
  <c r="U98" i="21"/>
  <c r="T98" i="21"/>
  <c r="S98" i="21"/>
  <c r="R98" i="21"/>
  <c r="Q98" i="21"/>
  <c r="P98" i="21"/>
  <c r="O98" i="21"/>
  <c r="U97" i="21"/>
  <c r="T97" i="21"/>
  <c r="S97" i="21"/>
  <c r="Q97" i="21"/>
  <c r="R97" i="21" s="1"/>
  <c r="P97" i="21"/>
  <c r="O97" i="21"/>
  <c r="U96" i="21"/>
  <c r="T96" i="21"/>
  <c r="S96" i="21"/>
  <c r="R96" i="21"/>
  <c r="Q96" i="21"/>
  <c r="P96" i="21"/>
  <c r="O96" i="21"/>
  <c r="U95" i="21"/>
  <c r="T95" i="21"/>
  <c r="S95" i="21"/>
  <c r="Q95" i="21"/>
  <c r="R95" i="21" s="1"/>
  <c r="P95" i="21"/>
  <c r="O95" i="21"/>
  <c r="U94" i="21"/>
  <c r="T94" i="21"/>
  <c r="S94" i="21"/>
  <c r="Q94" i="21"/>
  <c r="R94" i="21" s="1"/>
  <c r="P94" i="21"/>
  <c r="O94" i="21"/>
  <c r="U93" i="21"/>
  <c r="T93" i="21"/>
  <c r="S93" i="21"/>
  <c r="Q93" i="21"/>
  <c r="R93" i="21" s="1"/>
  <c r="P93" i="21"/>
  <c r="O93" i="21"/>
  <c r="U92" i="21"/>
  <c r="T92" i="21"/>
  <c r="S92" i="21"/>
  <c r="R92" i="21"/>
  <c r="Q92" i="21"/>
  <c r="P92" i="21"/>
  <c r="O92" i="21"/>
  <c r="U91" i="21"/>
  <c r="T91" i="21"/>
  <c r="S91" i="21"/>
  <c r="R91" i="21"/>
  <c r="Q91" i="21"/>
  <c r="P91" i="21"/>
  <c r="O91" i="21"/>
  <c r="U90" i="21"/>
  <c r="T90" i="21"/>
  <c r="S90" i="21"/>
  <c r="R90" i="21"/>
  <c r="Q90" i="21"/>
  <c r="P90" i="21"/>
  <c r="O90" i="21"/>
  <c r="U89" i="21"/>
  <c r="T89" i="21"/>
  <c r="S89" i="21"/>
  <c r="Q89" i="21"/>
  <c r="R89" i="21" s="1"/>
  <c r="P89" i="21"/>
  <c r="O89" i="21"/>
  <c r="U88" i="21"/>
  <c r="T88" i="21"/>
  <c r="S88" i="21"/>
  <c r="Q88" i="21"/>
  <c r="R88" i="21" s="1"/>
  <c r="P88" i="21"/>
  <c r="O88" i="21"/>
  <c r="U87" i="21"/>
  <c r="T87" i="21"/>
  <c r="S87" i="21"/>
  <c r="R87" i="21"/>
  <c r="Q87" i="21"/>
  <c r="P87" i="21"/>
  <c r="O87" i="21"/>
  <c r="U86" i="21"/>
  <c r="T86" i="21"/>
  <c r="S86" i="21"/>
  <c r="R86" i="21"/>
  <c r="Q86" i="21"/>
  <c r="P86" i="21"/>
  <c r="O86" i="21"/>
  <c r="U85" i="21"/>
  <c r="T85" i="21"/>
  <c r="S85" i="21"/>
  <c r="R85" i="21"/>
  <c r="Q85" i="21"/>
  <c r="P85" i="21"/>
  <c r="O85" i="21"/>
  <c r="U84" i="21"/>
  <c r="T84" i="21"/>
  <c r="S84" i="21"/>
  <c r="R84" i="21"/>
  <c r="Q84" i="21"/>
  <c r="P84" i="21"/>
  <c r="O84" i="21"/>
  <c r="U83" i="21"/>
  <c r="T83" i="21"/>
  <c r="S83" i="21"/>
  <c r="Q83" i="21"/>
  <c r="R83" i="21" s="1"/>
  <c r="P83" i="21"/>
  <c r="O83" i="21"/>
  <c r="U82" i="21"/>
  <c r="T82" i="21"/>
  <c r="S82" i="21"/>
  <c r="R82" i="21"/>
  <c r="Q82" i="21"/>
  <c r="P82" i="21"/>
  <c r="O82" i="21"/>
  <c r="U81" i="21"/>
  <c r="T81" i="21"/>
  <c r="S81" i="21"/>
  <c r="Q81" i="21"/>
  <c r="R81" i="21" s="1"/>
  <c r="P81" i="21"/>
  <c r="O81" i="21"/>
  <c r="U80" i="21"/>
  <c r="T80" i="21"/>
  <c r="S80" i="21"/>
  <c r="R80" i="21"/>
  <c r="Q80" i="21"/>
  <c r="P80" i="21"/>
  <c r="O80" i="21"/>
  <c r="U79" i="21"/>
  <c r="T79" i="21"/>
  <c r="S79" i="21"/>
  <c r="Q79" i="21"/>
  <c r="R79" i="21" s="1"/>
  <c r="P79" i="21"/>
  <c r="O79" i="21"/>
  <c r="U78" i="21"/>
  <c r="T78" i="21"/>
  <c r="S78" i="21"/>
  <c r="Q78" i="21"/>
  <c r="R78" i="21" s="1"/>
  <c r="P78" i="21"/>
  <c r="O78" i="21"/>
  <c r="U77" i="21"/>
  <c r="T77" i="21"/>
  <c r="S77" i="21"/>
  <c r="Q77" i="21"/>
  <c r="R77" i="21" s="1"/>
  <c r="P77" i="21"/>
  <c r="O77" i="21"/>
  <c r="U76" i="21"/>
  <c r="T76" i="21"/>
  <c r="S76" i="21"/>
  <c r="R76" i="21"/>
  <c r="Q76" i="21"/>
  <c r="P76" i="21"/>
  <c r="O76" i="21"/>
  <c r="U75" i="21"/>
  <c r="T75" i="21"/>
  <c r="S75" i="21"/>
  <c r="R75" i="21"/>
  <c r="Q75" i="21"/>
  <c r="P75" i="21"/>
  <c r="O75" i="21"/>
  <c r="U74" i="21"/>
  <c r="T74" i="21"/>
  <c r="S74" i="21"/>
  <c r="R74" i="21"/>
  <c r="Q74" i="21"/>
  <c r="P74" i="21"/>
  <c r="O74" i="21"/>
  <c r="U73" i="21"/>
  <c r="T73" i="21"/>
  <c r="S73" i="21"/>
  <c r="Q73" i="21"/>
  <c r="R73" i="21" s="1"/>
  <c r="P73" i="21"/>
  <c r="O73" i="21"/>
  <c r="U72" i="21"/>
  <c r="T72" i="21"/>
  <c r="S72" i="21"/>
  <c r="Q72" i="21"/>
  <c r="R72" i="21" s="1"/>
  <c r="P72" i="21"/>
  <c r="O72" i="21"/>
  <c r="U71" i="21"/>
  <c r="T71" i="21"/>
  <c r="S71" i="21"/>
  <c r="R71" i="21"/>
  <c r="Q71" i="21"/>
  <c r="P71" i="21"/>
  <c r="O71" i="21"/>
  <c r="U70" i="21"/>
  <c r="T70" i="21"/>
  <c r="S70" i="21"/>
  <c r="R70" i="21"/>
  <c r="Q70" i="21"/>
  <c r="P70" i="21"/>
  <c r="O70" i="21"/>
  <c r="U69" i="21"/>
  <c r="T69" i="21"/>
  <c r="S69" i="21"/>
  <c r="R69" i="21"/>
  <c r="Q69" i="21"/>
  <c r="P69" i="21"/>
  <c r="O69" i="21"/>
  <c r="U68" i="21"/>
  <c r="T68" i="21"/>
  <c r="S68" i="21"/>
  <c r="R68" i="21"/>
  <c r="Q68" i="21"/>
  <c r="P68" i="21"/>
  <c r="O68" i="21"/>
  <c r="U67" i="21"/>
  <c r="T67" i="21"/>
  <c r="S67" i="21"/>
  <c r="Q67" i="21"/>
  <c r="R67" i="21" s="1"/>
  <c r="P67" i="21"/>
  <c r="O67" i="21"/>
  <c r="U66" i="21"/>
  <c r="T66" i="21"/>
  <c r="S66" i="21"/>
  <c r="R66" i="21"/>
  <c r="Q66" i="21"/>
  <c r="P66" i="21"/>
  <c r="O66" i="21"/>
  <c r="U65" i="21"/>
  <c r="T65" i="21"/>
  <c r="S65" i="21"/>
  <c r="Q65" i="21"/>
  <c r="R65" i="21" s="1"/>
  <c r="P65" i="21"/>
  <c r="O65" i="21"/>
  <c r="U64" i="21"/>
  <c r="T64" i="21"/>
  <c r="S64" i="21"/>
  <c r="R64" i="21"/>
  <c r="Q64" i="21"/>
  <c r="P64" i="21"/>
  <c r="O64" i="21"/>
  <c r="U63" i="21"/>
  <c r="T63" i="21"/>
  <c r="S63" i="21"/>
  <c r="Q63" i="21"/>
  <c r="R63" i="21" s="1"/>
  <c r="P63" i="21"/>
  <c r="O63" i="21"/>
  <c r="U62" i="21"/>
  <c r="T62" i="21"/>
  <c r="S62" i="21"/>
  <c r="Q62" i="21"/>
  <c r="R62" i="21" s="1"/>
  <c r="P62" i="21"/>
  <c r="O62" i="21"/>
  <c r="U61" i="21"/>
  <c r="T61" i="21"/>
  <c r="S61" i="21"/>
  <c r="Q61" i="21"/>
  <c r="R61" i="21" s="1"/>
  <c r="P61" i="21"/>
  <c r="O61" i="21"/>
  <c r="U60" i="21"/>
  <c r="T60" i="21"/>
  <c r="S60" i="21"/>
  <c r="R60" i="21"/>
  <c r="Q60" i="21"/>
  <c r="P60" i="21"/>
  <c r="O60" i="21"/>
  <c r="U59" i="21"/>
  <c r="T59" i="21"/>
  <c r="S59" i="21"/>
  <c r="R59" i="21"/>
  <c r="Q59" i="21"/>
  <c r="P59" i="21"/>
  <c r="O59" i="21"/>
  <c r="U58" i="21"/>
  <c r="T58" i="21"/>
  <c r="S58" i="21"/>
  <c r="R58" i="21"/>
  <c r="Q58" i="21"/>
  <c r="P58" i="21"/>
  <c r="O58" i="21"/>
  <c r="U57" i="21"/>
  <c r="T57" i="21"/>
  <c r="S57" i="21"/>
  <c r="Q57" i="21"/>
  <c r="R57" i="21" s="1"/>
  <c r="P57" i="21"/>
  <c r="O57" i="21"/>
  <c r="U56" i="21"/>
  <c r="T56" i="21"/>
  <c r="S56" i="21"/>
  <c r="Q56" i="21"/>
  <c r="R56" i="21" s="1"/>
  <c r="P56" i="21"/>
  <c r="O56" i="21"/>
  <c r="U55" i="21"/>
  <c r="T55" i="21"/>
  <c r="S55" i="21"/>
  <c r="R55" i="21"/>
  <c r="Q55" i="21"/>
  <c r="P55" i="21"/>
  <c r="O55" i="21"/>
  <c r="U54" i="21"/>
  <c r="T54" i="21"/>
  <c r="S54" i="21"/>
  <c r="R54" i="21"/>
  <c r="Q54" i="21"/>
  <c r="P54" i="21"/>
  <c r="O54" i="21"/>
  <c r="U53" i="21"/>
  <c r="T53" i="21"/>
  <c r="S53" i="21"/>
  <c r="R53" i="21"/>
  <c r="Q53" i="21"/>
  <c r="P53" i="21"/>
  <c r="O53" i="21"/>
  <c r="U52" i="21"/>
  <c r="T52" i="21"/>
  <c r="S52" i="21"/>
  <c r="R52" i="21"/>
  <c r="Q52" i="21"/>
  <c r="P52" i="21"/>
  <c r="O52" i="21"/>
  <c r="U51" i="21"/>
  <c r="T51" i="21"/>
  <c r="S51" i="21"/>
  <c r="Q51" i="21"/>
  <c r="R51" i="21" s="1"/>
  <c r="P51" i="21"/>
  <c r="O51" i="21"/>
  <c r="U50" i="21"/>
  <c r="T50" i="21"/>
  <c r="S50" i="21"/>
  <c r="R50" i="21"/>
  <c r="Q50" i="21"/>
  <c r="P50" i="21"/>
  <c r="O50" i="21"/>
  <c r="U49" i="21"/>
  <c r="T49" i="21"/>
  <c r="S49" i="21"/>
  <c r="Q49" i="21"/>
  <c r="R49" i="21" s="1"/>
  <c r="P49" i="21"/>
  <c r="O49" i="21"/>
  <c r="U48" i="21"/>
  <c r="T48" i="21"/>
  <c r="S48" i="21"/>
  <c r="R48" i="21"/>
  <c r="Q48" i="21"/>
  <c r="P48" i="21"/>
  <c r="O48" i="21"/>
  <c r="U47" i="21"/>
  <c r="T47" i="21"/>
  <c r="S47" i="21"/>
  <c r="Q47" i="21"/>
  <c r="R47" i="21" s="1"/>
  <c r="P47" i="21"/>
  <c r="O47" i="21"/>
  <c r="U46" i="21"/>
  <c r="T46" i="21"/>
  <c r="S46" i="21"/>
  <c r="Q46" i="21"/>
  <c r="R46" i="21" s="1"/>
  <c r="P46" i="21"/>
  <c r="O46" i="21"/>
  <c r="U45" i="21"/>
  <c r="T45" i="21"/>
  <c r="S45" i="21"/>
  <c r="Q45" i="21"/>
  <c r="R45" i="21" s="1"/>
  <c r="P45" i="21"/>
  <c r="O45" i="21"/>
  <c r="U44" i="21"/>
  <c r="T44" i="21"/>
  <c r="S44" i="21"/>
  <c r="R44" i="21"/>
  <c r="Q44" i="21"/>
  <c r="P44" i="21"/>
  <c r="O44" i="21"/>
  <c r="U43" i="21"/>
  <c r="T43" i="21"/>
  <c r="S43" i="21"/>
  <c r="R43" i="21"/>
  <c r="Q43" i="21"/>
  <c r="P43" i="21"/>
  <c r="O43" i="21"/>
  <c r="U42" i="21"/>
  <c r="T42" i="21"/>
  <c r="S42" i="21"/>
  <c r="R42" i="21"/>
  <c r="Q42" i="21"/>
  <c r="P42" i="21"/>
  <c r="O42" i="21"/>
  <c r="U41" i="21"/>
  <c r="T41" i="21"/>
  <c r="S41" i="21"/>
  <c r="Q41" i="21"/>
  <c r="R41" i="21" s="1"/>
  <c r="P41" i="21"/>
  <c r="O41" i="21"/>
  <c r="U40" i="21"/>
  <c r="T40" i="21"/>
  <c r="S40" i="21"/>
  <c r="Q40" i="21"/>
  <c r="R40" i="21" s="1"/>
  <c r="P40" i="21"/>
  <c r="O40" i="21"/>
  <c r="U39" i="21"/>
  <c r="T39" i="21"/>
  <c r="S39" i="21"/>
  <c r="R39" i="21"/>
  <c r="Q39" i="21"/>
  <c r="P39" i="21"/>
  <c r="O39" i="21"/>
  <c r="U38" i="21"/>
  <c r="T38" i="21"/>
  <c r="S38" i="21"/>
  <c r="R38" i="21"/>
  <c r="Q38" i="21"/>
  <c r="P38" i="21"/>
  <c r="O38" i="21"/>
  <c r="U37" i="21"/>
  <c r="T37" i="21"/>
  <c r="S37" i="21"/>
  <c r="R37" i="21"/>
  <c r="Q37" i="21"/>
  <c r="P37" i="21"/>
  <c r="O37" i="21"/>
  <c r="U36" i="21"/>
  <c r="T36" i="21"/>
  <c r="S36" i="21"/>
  <c r="R36" i="21"/>
  <c r="Q36" i="21"/>
  <c r="P36" i="21"/>
  <c r="O36" i="21"/>
  <c r="U35" i="21"/>
  <c r="T35" i="21"/>
  <c r="S35" i="21"/>
  <c r="Q35" i="21"/>
  <c r="R35" i="21" s="1"/>
  <c r="P35" i="21"/>
  <c r="O35" i="21"/>
  <c r="U34" i="21"/>
  <c r="T34" i="21"/>
  <c r="S34" i="21"/>
  <c r="R34" i="21"/>
  <c r="Q34" i="21"/>
  <c r="P34" i="21"/>
  <c r="O34" i="21"/>
  <c r="U33" i="21"/>
  <c r="T33" i="21"/>
  <c r="S33" i="21"/>
  <c r="Q33" i="21"/>
  <c r="R33" i="21" s="1"/>
  <c r="P33" i="21"/>
  <c r="O33" i="21"/>
  <c r="U32" i="21"/>
  <c r="T32" i="21"/>
  <c r="S32" i="21"/>
  <c r="R32" i="21"/>
  <c r="Q32" i="21"/>
  <c r="P32" i="21"/>
  <c r="O32" i="21"/>
  <c r="U31" i="21"/>
  <c r="T31" i="21"/>
  <c r="S31" i="21"/>
  <c r="Q31" i="21"/>
  <c r="R31" i="21" s="1"/>
  <c r="P31" i="21"/>
  <c r="O31" i="21"/>
  <c r="U30" i="21"/>
  <c r="T30" i="21"/>
  <c r="S30" i="21"/>
  <c r="Q30" i="21"/>
  <c r="R30" i="21" s="1"/>
  <c r="P30" i="21"/>
  <c r="O30" i="21"/>
  <c r="U29" i="21"/>
  <c r="T29" i="21"/>
  <c r="S29" i="21"/>
  <c r="Q29" i="21"/>
  <c r="R29" i="21" s="1"/>
  <c r="P29" i="21"/>
  <c r="O29" i="21"/>
  <c r="U28" i="21"/>
  <c r="T28" i="21"/>
  <c r="S28" i="21"/>
  <c r="R28" i="21"/>
  <c r="Q28" i="21"/>
  <c r="P28" i="21"/>
  <c r="O28" i="21"/>
  <c r="U27" i="21"/>
  <c r="T27" i="21"/>
  <c r="S27" i="21"/>
  <c r="R27" i="21"/>
  <c r="Q27" i="21"/>
  <c r="P27" i="21"/>
  <c r="O27" i="21"/>
  <c r="U26" i="21"/>
  <c r="T26" i="21"/>
  <c r="S26" i="21"/>
  <c r="R26" i="21"/>
  <c r="Q26" i="21"/>
  <c r="P26" i="21"/>
  <c r="O26" i="21"/>
  <c r="U25" i="21"/>
  <c r="T25" i="21"/>
  <c r="S25" i="21"/>
  <c r="Q25" i="21"/>
  <c r="R25" i="21" s="1"/>
  <c r="P25" i="21"/>
  <c r="O25" i="21"/>
  <c r="U24" i="21"/>
  <c r="T24" i="21"/>
  <c r="S24" i="21"/>
  <c r="Q24" i="21"/>
  <c r="R24" i="21" s="1"/>
  <c r="P24" i="21"/>
  <c r="O24" i="21"/>
  <c r="U23" i="21"/>
  <c r="T23" i="21"/>
  <c r="S23" i="21"/>
  <c r="R23" i="21"/>
  <c r="Q23" i="21"/>
  <c r="P23" i="21"/>
  <c r="O23" i="21"/>
  <c r="K23" i="21"/>
  <c r="U22" i="21"/>
  <c r="T22" i="21"/>
  <c r="S22" i="21"/>
  <c r="Q22" i="21"/>
  <c r="R22" i="21" s="1"/>
  <c r="P22" i="21"/>
  <c r="O22" i="21"/>
  <c r="K22" i="21"/>
  <c r="U21" i="21"/>
  <c r="T21" i="21"/>
  <c r="S21" i="21"/>
  <c r="R21" i="21"/>
  <c r="Q21" i="21"/>
  <c r="P21" i="21"/>
  <c r="O21" i="21"/>
  <c r="K21" i="21"/>
  <c r="U20" i="21"/>
  <c r="T20" i="21"/>
  <c r="S20" i="21"/>
  <c r="Q20" i="21"/>
  <c r="R20" i="21" s="1"/>
  <c r="P20" i="21"/>
  <c r="O20" i="21"/>
  <c r="K20" i="21"/>
  <c r="U19" i="21"/>
  <c r="T19" i="21"/>
  <c r="S19" i="21"/>
  <c r="Q19" i="21"/>
  <c r="R19" i="21" s="1"/>
  <c r="P19" i="21"/>
  <c r="O19" i="21"/>
  <c r="K19" i="21"/>
  <c r="U18" i="21"/>
  <c r="T18" i="21"/>
  <c r="S18" i="21"/>
  <c r="Q18" i="21"/>
  <c r="R18" i="21" s="1"/>
  <c r="P18" i="21"/>
  <c r="O18" i="21"/>
  <c r="K18" i="21"/>
  <c r="U17" i="21"/>
  <c r="T17" i="21"/>
  <c r="S17" i="21"/>
  <c r="Q17" i="21"/>
  <c r="R17" i="21" s="1"/>
  <c r="P17" i="21"/>
  <c r="O17" i="21"/>
  <c r="K17" i="21"/>
  <c r="U16" i="21"/>
  <c r="T16" i="21"/>
  <c r="S16" i="21"/>
  <c r="Q16" i="21"/>
  <c r="R16" i="21" s="1"/>
  <c r="P16" i="21"/>
  <c r="O16" i="21"/>
  <c r="U15" i="21"/>
  <c r="T15" i="21"/>
  <c r="S15" i="21"/>
  <c r="Q15" i="21"/>
  <c r="R15" i="21" s="1"/>
  <c r="P15" i="21"/>
  <c r="O15" i="21"/>
  <c r="K15" i="21"/>
  <c r="U14" i="21"/>
  <c r="T14" i="21"/>
  <c r="R14" i="21"/>
  <c r="Q14" i="21"/>
  <c r="P14" i="21"/>
  <c r="O14" i="21"/>
  <c r="S14" i="21" s="1"/>
  <c r="K14" i="21"/>
  <c r="U13" i="21"/>
  <c r="T13" i="21"/>
  <c r="Q13" i="21"/>
  <c r="R13" i="21" s="1"/>
  <c r="S13" i="21" s="1"/>
  <c r="P13" i="21"/>
  <c r="O13" i="21"/>
  <c r="K13" i="21"/>
  <c r="U12" i="21"/>
  <c r="T12" i="21"/>
  <c r="R12" i="21"/>
  <c r="Q12" i="21"/>
  <c r="P12" i="21"/>
  <c r="O12" i="21"/>
  <c r="S12" i="21" s="1"/>
  <c r="K12" i="21"/>
  <c r="U11" i="21"/>
  <c r="T11" i="21"/>
  <c r="Q11" i="21"/>
  <c r="R11" i="21" s="1"/>
  <c r="S11" i="21" s="1"/>
  <c r="P11" i="21"/>
  <c r="O11" i="21"/>
  <c r="K11" i="21"/>
  <c r="U10" i="21"/>
  <c r="T10" i="21"/>
  <c r="R10" i="21"/>
  <c r="Q10" i="21"/>
  <c r="P10" i="21"/>
  <c r="O10" i="21"/>
  <c r="S10" i="21" s="1"/>
  <c r="K10" i="21"/>
  <c r="U9" i="21"/>
  <c r="T9" i="21"/>
  <c r="Q9" i="21"/>
  <c r="R9" i="21" s="1"/>
  <c r="S9" i="21" s="1"/>
  <c r="P9" i="21"/>
  <c r="O9" i="21"/>
  <c r="K9" i="21"/>
  <c r="U8" i="21"/>
  <c r="T8" i="21"/>
  <c r="R8" i="21"/>
  <c r="Q8" i="21"/>
  <c r="P8" i="21"/>
  <c r="O8" i="21"/>
  <c r="U7" i="21"/>
  <c r="T7" i="21"/>
  <c r="Q7" i="21"/>
  <c r="R7" i="21" s="1"/>
  <c r="P7" i="21"/>
  <c r="O7" i="21"/>
  <c r="U6" i="21"/>
  <c r="T6" i="21"/>
  <c r="S6" i="21"/>
  <c r="R6" i="21"/>
  <c r="Q6" i="21"/>
  <c r="P6" i="21"/>
  <c r="O6" i="21"/>
  <c r="U281" i="20"/>
  <c r="T281" i="20"/>
  <c r="S281" i="20"/>
  <c r="R281" i="20"/>
  <c r="Q281" i="20"/>
  <c r="P281" i="20"/>
  <c r="O281" i="20"/>
  <c r="U280" i="20"/>
  <c r="T280" i="20"/>
  <c r="S280" i="20"/>
  <c r="R280" i="20"/>
  <c r="Q280" i="20"/>
  <c r="P280" i="20"/>
  <c r="O280" i="20"/>
  <c r="U279" i="20"/>
  <c r="T279" i="20"/>
  <c r="S279" i="20"/>
  <c r="R279" i="20"/>
  <c r="Q279" i="20"/>
  <c r="P279" i="20"/>
  <c r="O279" i="20"/>
  <c r="U278" i="20"/>
  <c r="T278" i="20"/>
  <c r="S278" i="20"/>
  <c r="R278" i="20"/>
  <c r="Q278" i="20"/>
  <c r="P278" i="20"/>
  <c r="O278" i="20"/>
  <c r="U277" i="20"/>
  <c r="T277" i="20"/>
  <c r="S277" i="20"/>
  <c r="R277" i="20"/>
  <c r="Q277" i="20"/>
  <c r="P277" i="20"/>
  <c r="O277" i="20"/>
  <c r="U276" i="20"/>
  <c r="T276" i="20"/>
  <c r="S276" i="20"/>
  <c r="R276" i="20"/>
  <c r="Q276" i="20"/>
  <c r="P276" i="20"/>
  <c r="O276" i="20"/>
  <c r="U275" i="20"/>
  <c r="T275" i="20"/>
  <c r="S275" i="20"/>
  <c r="R275" i="20"/>
  <c r="Q275" i="20"/>
  <c r="P275" i="20"/>
  <c r="O275" i="20"/>
  <c r="U274" i="20"/>
  <c r="T274" i="20"/>
  <c r="S274" i="20"/>
  <c r="R274" i="20"/>
  <c r="Q274" i="20"/>
  <c r="P274" i="20"/>
  <c r="O274" i="20"/>
  <c r="U273" i="20"/>
  <c r="T273" i="20"/>
  <c r="S273" i="20"/>
  <c r="R273" i="20"/>
  <c r="Q273" i="20"/>
  <c r="P273" i="20"/>
  <c r="O273" i="20"/>
  <c r="U272" i="20"/>
  <c r="T272" i="20"/>
  <c r="S272" i="20"/>
  <c r="Q272" i="20"/>
  <c r="R272" i="20" s="1"/>
  <c r="P272" i="20"/>
  <c r="O272" i="20"/>
  <c r="U271" i="20"/>
  <c r="T271" i="20"/>
  <c r="S271" i="20"/>
  <c r="R271" i="20"/>
  <c r="Q271" i="20"/>
  <c r="P271" i="20"/>
  <c r="O271" i="20"/>
  <c r="U270" i="20"/>
  <c r="T270" i="20"/>
  <c r="S270" i="20"/>
  <c r="R270" i="20"/>
  <c r="Q270" i="20"/>
  <c r="P270" i="20"/>
  <c r="O270" i="20"/>
  <c r="U269" i="20"/>
  <c r="T269" i="20"/>
  <c r="S269" i="20"/>
  <c r="R269" i="20"/>
  <c r="Q269" i="20"/>
  <c r="P269" i="20"/>
  <c r="O269" i="20"/>
  <c r="U268" i="20"/>
  <c r="T268" i="20"/>
  <c r="S268" i="20"/>
  <c r="Q268" i="20"/>
  <c r="R268" i="20" s="1"/>
  <c r="P268" i="20"/>
  <c r="O268" i="20"/>
  <c r="U267" i="20"/>
  <c r="T267" i="20"/>
  <c r="S267" i="20"/>
  <c r="R267" i="20"/>
  <c r="Q267" i="20"/>
  <c r="P267" i="20"/>
  <c r="O267" i="20"/>
  <c r="U266" i="20"/>
  <c r="T266" i="20"/>
  <c r="S266" i="20"/>
  <c r="R266" i="20"/>
  <c r="Q266" i="20"/>
  <c r="P266" i="20"/>
  <c r="O266" i="20"/>
  <c r="U265" i="20"/>
  <c r="T265" i="20"/>
  <c r="S265" i="20"/>
  <c r="R265" i="20"/>
  <c r="Q265" i="20"/>
  <c r="P265" i="20"/>
  <c r="O265" i="20"/>
  <c r="U264" i="20"/>
  <c r="T264" i="20"/>
  <c r="S264" i="20"/>
  <c r="R264" i="20"/>
  <c r="Q264" i="20"/>
  <c r="P264" i="20"/>
  <c r="O264" i="20"/>
  <c r="U263" i="20"/>
  <c r="T263" i="20"/>
  <c r="S263" i="20"/>
  <c r="Q263" i="20"/>
  <c r="R263" i="20" s="1"/>
  <c r="P263" i="20"/>
  <c r="O263" i="20"/>
  <c r="U262" i="20"/>
  <c r="T262" i="20"/>
  <c r="S262" i="20"/>
  <c r="Q262" i="20"/>
  <c r="R262" i="20" s="1"/>
  <c r="P262" i="20"/>
  <c r="O262" i="20"/>
  <c r="U261" i="20"/>
  <c r="T261" i="20"/>
  <c r="S261" i="20"/>
  <c r="Q261" i="20"/>
  <c r="R261" i="20" s="1"/>
  <c r="P261" i="20"/>
  <c r="O261" i="20"/>
  <c r="U260" i="20"/>
  <c r="T260" i="20"/>
  <c r="S260" i="20"/>
  <c r="Q260" i="20"/>
  <c r="R260" i="20" s="1"/>
  <c r="P260" i="20"/>
  <c r="O260" i="20"/>
  <c r="U259" i="20"/>
  <c r="T259" i="20"/>
  <c r="S259" i="20"/>
  <c r="Q259" i="20"/>
  <c r="R259" i="20" s="1"/>
  <c r="P259" i="20"/>
  <c r="O259" i="20"/>
  <c r="U258" i="20"/>
  <c r="T258" i="20"/>
  <c r="S258" i="20"/>
  <c r="Q258" i="20"/>
  <c r="R258" i="20" s="1"/>
  <c r="P258" i="20"/>
  <c r="O258" i="20"/>
  <c r="U257" i="20"/>
  <c r="T257" i="20"/>
  <c r="S257" i="20"/>
  <c r="Q257" i="20"/>
  <c r="R257" i="20" s="1"/>
  <c r="P257" i="20"/>
  <c r="O257" i="20"/>
  <c r="U256" i="20"/>
  <c r="T256" i="20"/>
  <c r="S256" i="20"/>
  <c r="R256" i="20"/>
  <c r="Q256" i="20"/>
  <c r="P256" i="20"/>
  <c r="O256" i="20"/>
  <c r="U255" i="20"/>
  <c r="T255" i="20"/>
  <c r="S255" i="20"/>
  <c r="R255" i="20"/>
  <c r="Q255" i="20"/>
  <c r="P255" i="20"/>
  <c r="O255" i="20"/>
  <c r="U254" i="20"/>
  <c r="T254" i="20"/>
  <c r="S254" i="20"/>
  <c r="R254" i="20"/>
  <c r="Q254" i="20"/>
  <c r="P254" i="20"/>
  <c r="O254" i="20"/>
  <c r="U253" i="20"/>
  <c r="T253" i="20"/>
  <c r="S253" i="20"/>
  <c r="R253" i="20"/>
  <c r="Q253" i="20"/>
  <c r="P253" i="20"/>
  <c r="O253" i="20"/>
  <c r="U252" i="20"/>
  <c r="T252" i="20"/>
  <c r="S252" i="20"/>
  <c r="Q252" i="20"/>
  <c r="R252" i="20" s="1"/>
  <c r="P252" i="20"/>
  <c r="O252" i="20"/>
  <c r="U251" i="20"/>
  <c r="T251" i="20"/>
  <c r="S251" i="20"/>
  <c r="R251" i="20"/>
  <c r="Q251" i="20"/>
  <c r="P251" i="20"/>
  <c r="O251" i="20"/>
  <c r="U250" i="20"/>
  <c r="T250" i="20"/>
  <c r="S250" i="20"/>
  <c r="R250" i="20"/>
  <c r="Q250" i="20"/>
  <c r="P250" i="20"/>
  <c r="O250" i="20"/>
  <c r="U249" i="20"/>
  <c r="T249" i="20"/>
  <c r="S249" i="20"/>
  <c r="R249" i="20"/>
  <c r="Q249" i="20"/>
  <c r="P249" i="20"/>
  <c r="O249" i="20"/>
  <c r="U248" i="20"/>
  <c r="T248" i="20"/>
  <c r="S248" i="20"/>
  <c r="R248" i="20"/>
  <c r="Q248" i="20"/>
  <c r="P248" i="20"/>
  <c r="O248" i="20"/>
  <c r="U247" i="20"/>
  <c r="T247" i="20"/>
  <c r="S247" i="20"/>
  <c r="Q247" i="20"/>
  <c r="R247" i="20" s="1"/>
  <c r="P247" i="20"/>
  <c r="O247" i="20"/>
  <c r="U246" i="20"/>
  <c r="T246" i="20"/>
  <c r="S246" i="20"/>
  <c r="Q246" i="20"/>
  <c r="R246" i="20" s="1"/>
  <c r="P246" i="20"/>
  <c r="O246" i="20"/>
  <c r="U245" i="20"/>
  <c r="T245" i="20"/>
  <c r="S245" i="20"/>
  <c r="Q245" i="20"/>
  <c r="R245" i="20" s="1"/>
  <c r="P245" i="20"/>
  <c r="O245" i="20"/>
  <c r="U244" i="20"/>
  <c r="T244" i="20"/>
  <c r="S244" i="20"/>
  <c r="Q244" i="20"/>
  <c r="R244" i="20" s="1"/>
  <c r="P244" i="20"/>
  <c r="O244" i="20"/>
  <c r="U243" i="20"/>
  <c r="T243" i="20"/>
  <c r="S243" i="20"/>
  <c r="R243" i="20"/>
  <c r="Q243" i="20"/>
  <c r="P243" i="20"/>
  <c r="O243" i="20"/>
  <c r="U242" i="20"/>
  <c r="T242" i="20"/>
  <c r="S242" i="20"/>
  <c r="Q242" i="20"/>
  <c r="R242" i="20" s="1"/>
  <c r="P242" i="20"/>
  <c r="O242" i="20"/>
  <c r="U241" i="20"/>
  <c r="T241" i="20"/>
  <c r="S241" i="20"/>
  <c r="Q241" i="20"/>
  <c r="R241" i="20" s="1"/>
  <c r="P241" i="20"/>
  <c r="O241" i="20"/>
  <c r="U240" i="20"/>
  <c r="T240" i="20"/>
  <c r="S240" i="20"/>
  <c r="R240" i="20"/>
  <c r="Q240" i="20"/>
  <c r="P240" i="20"/>
  <c r="O240" i="20"/>
  <c r="U239" i="20"/>
  <c r="T239" i="20"/>
  <c r="S239" i="20"/>
  <c r="R239" i="20"/>
  <c r="Q239" i="20"/>
  <c r="P239" i="20"/>
  <c r="O239" i="20"/>
  <c r="U238" i="20"/>
  <c r="T238" i="20"/>
  <c r="S238" i="20"/>
  <c r="R238" i="20"/>
  <c r="Q238" i="20"/>
  <c r="P238" i="20"/>
  <c r="O238" i="20"/>
  <c r="U237" i="20"/>
  <c r="T237" i="20"/>
  <c r="S237" i="20"/>
  <c r="R237" i="20"/>
  <c r="Q237" i="20"/>
  <c r="P237" i="20"/>
  <c r="O237" i="20"/>
  <c r="U236" i="20"/>
  <c r="T236" i="20"/>
  <c r="S236" i="20"/>
  <c r="Q236" i="20"/>
  <c r="R236" i="20" s="1"/>
  <c r="P236" i="20"/>
  <c r="O236" i="20"/>
  <c r="U235" i="20"/>
  <c r="T235" i="20"/>
  <c r="S235" i="20"/>
  <c r="R235" i="20"/>
  <c r="Q235" i="20"/>
  <c r="P235" i="20"/>
  <c r="O235" i="20"/>
  <c r="U234" i="20"/>
  <c r="T234" i="20"/>
  <c r="S234" i="20"/>
  <c r="Q234" i="20"/>
  <c r="R234" i="20" s="1"/>
  <c r="P234" i="20"/>
  <c r="O234" i="20"/>
  <c r="U233" i="20"/>
  <c r="T233" i="20"/>
  <c r="S233" i="20"/>
  <c r="R233" i="20"/>
  <c r="Q233" i="20"/>
  <c r="P233" i="20"/>
  <c r="O233" i="20"/>
  <c r="U232" i="20"/>
  <c r="T232" i="20"/>
  <c r="S232" i="20"/>
  <c r="Q232" i="20"/>
  <c r="R232" i="20" s="1"/>
  <c r="P232" i="20"/>
  <c r="O232" i="20"/>
  <c r="U231" i="20"/>
  <c r="T231" i="20"/>
  <c r="S231" i="20"/>
  <c r="Q231" i="20"/>
  <c r="R231" i="20" s="1"/>
  <c r="P231" i="20"/>
  <c r="O231" i="20"/>
  <c r="U230" i="20"/>
  <c r="T230" i="20"/>
  <c r="S230" i="20"/>
  <c r="Q230" i="20"/>
  <c r="R230" i="20" s="1"/>
  <c r="P230" i="20"/>
  <c r="O230" i="20"/>
  <c r="U229" i="20"/>
  <c r="T229" i="20"/>
  <c r="S229" i="20"/>
  <c r="Q229" i="20"/>
  <c r="R229" i="20" s="1"/>
  <c r="P229" i="20"/>
  <c r="O229" i="20"/>
  <c r="U228" i="20"/>
  <c r="T228" i="20"/>
  <c r="S228" i="20"/>
  <c r="Q228" i="20"/>
  <c r="R228" i="20" s="1"/>
  <c r="P228" i="20"/>
  <c r="O228" i="20"/>
  <c r="U227" i="20"/>
  <c r="T227" i="20"/>
  <c r="S227" i="20"/>
  <c r="R227" i="20"/>
  <c r="Q227" i="20"/>
  <c r="P227" i="20"/>
  <c r="O227" i="20"/>
  <c r="U226" i="20"/>
  <c r="T226" i="20"/>
  <c r="S226" i="20"/>
  <c r="Q226" i="20"/>
  <c r="R226" i="20" s="1"/>
  <c r="P226" i="20"/>
  <c r="O226" i="20"/>
  <c r="U225" i="20"/>
  <c r="T225" i="20"/>
  <c r="S225" i="20"/>
  <c r="Q225" i="20"/>
  <c r="R225" i="20" s="1"/>
  <c r="P225" i="20"/>
  <c r="O225" i="20"/>
  <c r="U224" i="20"/>
  <c r="T224" i="20"/>
  <c r="S224" i="20"/>
  <c r="R224" i="20"/>
  <c r="Q224" i="20"/>
  <c r="P224" i="20"/>
  <c r="O224" i="20"/>
  <c r="U223" i="20"/>
  <c r="T223" i="20"/>
  <c r="S223" i="20"/>
  <c r="Q223" i="20"/>
  <c r="R223" i="20" s="1"/>
  <c r="P223" i="20"/>
  <c r="O223" i="20"/>
  <c r="U222" i="20"/>
  <c r="T222" i="20"/>
  <c r="S222" i="20"/>
  <c r="R222" i="20"/>
  <c r="Q222" i="20"/>
  <c r="P222" i="20"/>
  <c r="O222" i="20"/>
  <c r="U221" i="20"/>
  <c r="T221" i="20"/>
  <c r="S221" i="20"/>
  <c r="R221" i="20"/>
  <c r="Q221" i="20"/>
  <c r="P221" i="20"/>
  <c r="O221" i="20"/>
  <c r="U220" i="20"/>
  <c r="T220" i="20"/>
  <c r="S220" i="20"/>
  <c r="Q220" i="20"/>
  <c r="R220" i="20" s="1"/>
  <c r="P220" i="20"/>
  <c r="O220" i="20"/>
  <c r="U219" i="20"/>
  <c r="T219" i="20"/>
  <c r="S219" i="20"/>
  <c r="R219" i="20"/>
  <c r="Q219" i="20"/>
  <c r="P219" i="20"/>
  <c r="O219" i="20"/>
  <c r="U218" i="20"/>
  <c r="T218" i="20"/>
  <c r="S218" i="20"/>
  <c r="R218" i="20"/>
  <c r="Q218" i="20"/>
  <c r="P218" i="20"/>
  <c r="O218" i="20"/>
  <c r="U217" i="20"/>
  <c r="T217" i="20"/>
  <c r="S217" i="20"/>
  <c r="R217" i="20"/>
  <c r="Q217" i="20"/>
  <c r="P217" i="20"/>
  <c r="O217" i="20"/>
  <c r="U216" i="20"/>
  <c r="T216" i="20"/>
  <c r="S216" i="20"/>
  <c r="R216" i="20"/>
  <c r="Q216" i="20"/>
  <c r="P216" i="20"/>
  <c r="O216" i="20"/>
  <c r="U215" i="20"/>
  <c r="T215" i="20"/>
  <c r="S215" i="20"/>
  <c r="Q215" i="20"/>
  <c r="R215" i="20" s="1"/>
  <c r="P215" i="20"/>
  <c r="O215" i="20"/>
  <c r="U214" i="20"/>
  <c r="T214" i="20"/>
  <c r="S214" i="20"/>
  <c r="Q214" i="20"/>
  <c r="R214" i="20" s="1"/>
  <c r="P214" i="20"/>
  <c r="O214" i="20"/>
  <c r="U213" i="20"/>
  <c r="T213" i="20"/>
  <c r="S213" i="20"/>
  <c r="Q213" i="20"/>
  <c r="R213" i="20" s="1"/>
  <c r="P213" i="20"/>
  <c r="O213" i="20"/>
  <c r="U212" i="20"/>
  <c r="T212" i="20"/>
  <c r="S212" i="20"/>
  <c r="Q212" i="20"/>
  <c r="R212" i="20" s="1"/>
  <c r="P212" i="20"/>
  <c r="O212" i="20"/>
  <c r="U211" i="20"/>
  <c r="T211" i="20"/>
  <c r="S211" i="20"/>
  <c r="R211" i="20"/>
  <c r="Q211" i="20"/>
  <c r="P211" i="20"/>
  <c r="O211" i="20"/>
  <c r="U210" i="20"/>
  <c r="T210" i="20"/>
  <c r="S210" i="20"/>
  <c r="Q210" i="20"/>
  <c r="R210" i="20" s="1"/>
  <c r="P210" i="20"/>
  <c r="O210" i="20"/>
  <c r="U209" i="20"/>
  <c r="T209" i="20"/>
  <c r="S209" i="20"/>
  <c r="Q209" i="20"/>
  <c r="R209" i="20" s="1"/>
  <c r="P209" i="20"/>
  <c r="O209" i="20"/>
  <c r="U208" i="20"/>
  <c r="T208" i="20"/>
  <c r="S208" i="20"/>
  <c r="R208" i="20"/>
  <c r="Q208" i="20"/>
  <c r="P208" i="20"/>
  <c r="O208" i="20"/>
  <c r="U207" i="20"/>
  <c r="T207" i="20"/>
  <c r="S207" i="20"/>
  <c r="Q207" i="20"/>
  <c r="R207" i="20" s="1"/>
  <c r="P207" i="20"/>
  <c r="O207" i="20"/>
  <c r="U206" i="20"/>
  <c r="T206" i="20"/>
  <c r="S206" i="20"/>
  <c r="R206" i="20"/>
  <c r="Q206" i="20"/>
  <c r="P206" i="20"/>
  <c r="O206" i="20"/>
  <c r="U205" i="20"/>
  <c r="T205" i="20"/>
  <c r="S205" i="20"/>
  <c r="R205" i="20"/>
  <c r="Q205" i="20"/>
  <c r="P205" i="20"/>
  <c r="O205" i="20"/>
  <c r="U204" i="20"/>
  <c r="T204" i="20"/>
  <c r="S204" i="20"/>
  <c r="Q204" i="20"/>
  <c r="R204" i="20" s="1"/>
  <c r="P204" i="20"/>
  <c r="O204" i="20"/>
  <c r="U203" i="20"/>
  <c r="T203" i="20"/>
  <c r="S203" i="20"/>
  <c r="R203" i="20"/>
  <c r="Q203" i="20"/>
  <c r="P203" i="20"/>
  <c r="O203" i="20"/>
  <c r="U202" i="20"/>
  <c r="T202" i="20"/>
  <c r="S202" i="20"/>
  <c r="R202" i="20"/>
  <c r="Q202" i="20"/>
  <c r="P202" i="20"/>
  <c r="O202" i="20"/>
  <c r="U201" i="20"/>
  <c r="T201" i="20"/>
  <c r="S201" i="20"/>
  <c r="R201" i="20"/>
  <c r="Q201" i="20"/>
  <c r="P201" i="20"/>
  <c r="O201" i="20"/>
  <c r="U200" i="20"/>
  <c r="T200" i="20"/>
  <c r="S200" i="20"/>
  <c r="R200" i="20"/>
  <c r="Q200" i="20"/>
  <c r="P200" i="20"/>
  <c r="O200" i="20"/>
  <c r="U199" i="20"/>
  <c r="T199" i="20"/>
  <c r="S199" i="20"/>
  <c r="Q199" i="20"/>
  <c r="R199" i="20" s="1"/>
  <c r="P199" i="20"/>
  <c r="O199" i="20"/>
  <c r="U198" i="20"/>
  <c r="T198" i="20"/>
  <c r="S198" i="20"/>
  <c r="Q198" i="20"/>
  <c r="R198" i="20" s="1"/>
  <c r="P198" i="20"/>
  <c r="O198" i="20"/>
  <c r="U197" i="20"/>
  <c r="T197" i="20"/>
  <c r="S197" i="20"/>
  <c r="Q197" i="20"/>
  <c r="R197" i="20" s="1"/>
  <c r="P197" i="20"/>
  <c r="O197" i="20"/>
  <c r="U196" i="20"/>
  <c r="T196" i="20"/>
  <c r="S196" i="20"/>
  <c r="Q196" i="20"/>
  <c r="R196" i="20" s="1"/>
  <c r="P196" i="20"/>
  <c r="O196" i="20"/>
  <c r="U195" i="20"/>
  <c r="T195" i="20"/>
  <c r="S195" i="20"/>
  <c r="R195" i="20"/>
  <c r="Q195" i="20"/>
  <c r="P195" i="20"/>
  <c r="O195" i="20"/>
  <c r="U194" i="20"/>
  <c r="T194" i="20"/>
  <c r="S194" i="20"/>
  <c r="Q194" i="20"/>
  <c r="R194" i="20" s="1"/>
  <c r="P194" i="20"/>
  <c r="O194" i="20"/>
  <c r="U193" i="20"/>
  <c r="T193" i="20"/>
  <c r="S193" i="20"/>
  <c r="Q193" i="20"/>
  <c r="R193" i="20" s="1"/>
  <c r="P193" i="20"/>
  <c r="O193" i="20"/>
  <c r="U192" i="20"/>
  <c r="T192" i="20"/>
  <c r="S192" i="20"/>
  <c r="R192" i="20"/>
  <c r="Q192" i="20"/>
  <c r="P192" i="20"/>
  <c r="O192" i="20"/>
  <c r="U191" i="20"/>
  <c r="T191" i="20"/>
  <c r="S191" i="20"/>
  <c r="Q191" i="20"/>
  <c r="R191" i="20" s="1"/>
  <c r="P191" i="20"/>
  <c r="O191" i="20"/>
  <c r="U190" i="20"/>
  <c r="T190" i="20"/>
  <c r="S190" i="20"/>
  <c r="R190" i="20"/>
  <c r="Q190" i="20"/>
  <c r="P190" i="20"/>
  <c r="O190" i="20"/>
  <c r="U189" i="20"/>
  <c r="T189" i="20"/>
  <c r="S189" i="20"/>
  <c r="R189" i="20"/>
  <c r="Q189" i="20"/>
  <c r="P189" i="20"/>
  <c r="O189" i="20"/>
  <c r="U188" i="20"/>
  <c r="T188" i="20"/>
  <c r="S188" i="20"/>
  <c r="Q188" i="20"/>
  <c r="R188" i="20" s="1"/>
  <c r="P188" i="20"/>
  <c r="O188" i="20"/>
  <c r="U187" i="20"/>
  <c r="T187" i="20"/>
  <c r="S187" i="20"/>
  <c r="R187" i="20"/>
  <c r="Q187" i="20"/>
  <c r="P187" i="20"/>
  <c r="O187" i="20"/>
  <c r="U186" i="20"/>
  <c r="T186" i="20"/>
  <c r="S186" i="20"/>
  <c r="R186" i="20"/>
  <c r="Q186" i="20"/>
  <c r="P186" i="20"/>
  <c r="O186" i="20"/>
  <c r="U185" i="20"/>
  <c r="T185" i="20"/>
  <c r="S185" i="20"/>
  <c r="R185" i="20"/>
  <c r="Q185" i="20"/>
  <c r="P185" i="20"/>
  <c r="O185" i="20"/>
  <c r="U184" i="20"/>
  <c r="T184" i="20"/>
  <c r="S184" i="20"/>
  <c r="R184" i="20"/>
  <c r="Q184" i="20"/>
  <c r="P184" i="20"/>
  <c r="O184" i="20"/>
  <c r="U183" i="20"/>
  <c r="T183" i="20"/>
  <c r="S183" i="20"/>
  <c r="Q183" i="20"/>
  <c r="R183" i="20" s="1"/>
  <c r="P183" i="20"/>
  <c r="O183" i="20"/>
  <c r="U182" i="20"/>
  <c r="T182" i="20"/>
  <c r="S182" i="20"/>
  <c r="Q182" i="20"/>
  <c r="R182" i="20" s="1"/>
  <c r="P182" i="20"/>
  <c r="O182" i="20"/>
  <c r="U181" i="20"/>
  <c r="T181" i="20"/>
  <c r="S181" i="20"/>
  <c r="Q181" i="20"/>
  <c r="R181" i="20" s="1"/>
  <c r="P181" i="20"/>
  <c r="O181" i="20"/>
  <c r="U180" i="20"/>
  <c r="T180" i="20"/>
  <c r="S180" i="20"/>
  <c r="Q180" i="20"/>
  <c r="R180" i="20" s="1"/>
  <c r="P180" i="20"/>
  <c r="O180" i="20"/>
  <c r="U179" i="20"/>
  <c r="T179" i="20"/>
  <c r="S179" i="20"/>
  <c r="R179" i="20"/>
  <c r="Q179" i="20"/>
  <c r="P179" i="20"/>
  <c r="O179" i="20"/>
  <c r="U178" i="20"/>
  <c r="T178" i="20"/>
  <c r="S178" i="20"/>
  <c r="Q178" i="20"/>
  <c r="R178" i="20" s="1"/>
  <c r="P178" i="20"/>
  <c r="O178" i="20"/>
  <c r="U177" i="20"/>
  <c r="T177" i="20"/>
  <c r="S177" i="20"/>
  <c r="Q177" i="20"/>
  <c r="R177" i="20" s="1"/>
  <c r="P177" i="20"/>
  <c r="O177" i="20"/>
  <c r="U176" i="20"/>
  <c r="T176" i="20"/>
  <c r="S176" i="20"/>
  <c r="R176" i="20"/>
  <c r="Q176" i="20"/>
  <c r="P176" i="20"/>
  <c r="O176" i="20"/>
  <c r="U175" i="20"/>
  <c r="T175" i="20"/>
  <c r="S175" i="20"/>
  <c r="Q175" i="20"/>
  <c r="R175" i="20" s="1"/>
  <c r="P175" i="20"/>
  <c r="O175" i="20"/>
  <c r="U174" i="20"/>
  <c r="T174" i="20"/>
  <c r="S174" i="20"/>
  <c r="R174" i="20"/>
  <c r="Q174" i="20"/>
  <c r="P174" i="20"/>
  <c r="O174" i="20"/>
  <c r="U173" i="20"/>
  <c r="T173" i="20"/>
  <c r="S173" i="20"/>
  <c r="R173" i="20"/>
  <c r="Q173" i="20"/>
  <c r="P173" i="20"/>
  <c r="O173" i="20"/>
  <c r="U172" i="20"/>
  <c r="T172" i="20"/>
  <c r="S172" i="20"/>
  <c r="Q172" i="20"/>
  <c r="R172" i="20" s="1"/>
  <c r="P172" i="20"/>
  <c r="O172" i="20"/>
  <c r="U171" i="20"/>
  <c r="T171" i="20"/>
  <c r="S171" i="20"/>
  <c r="R171" i="20"/>
  <c r="Q171" i="20"/>
  <c r="P171" i="20"/>
  <c r="O171" i="20"/>
  <c r="U170" i="20"/>
  <c r="T170" i="20"/>
  <c r="S170" i="20"/>
  <c r="R170" i="20"/>
  <c r="Q170" i="20"/>
  <c r="P170" i="20"/>
  <c r="O170" i="20"/>
  <c r="U169" i="20"/>
  <c r="T169" i="20"/>
  <c r="S169" i="20"/>
  <c r="R169" i="20"/>
  <c r="Q169" i="20"/>
  <c r="P169" i="20"/>
  <c r="O169" i="20"/>
  <c r="U168" i="20"/>
  <c r="T168" i="20"/>
  <c r="S168" i="20"/>
  <c r="R168" i="20"/>
  <c r="Q168" i="20"/>
  <c r="P168" i="20"/>
  <c r="O168" i="20"/>
  <c r="U167" i="20"/>
  <c r="T167" i="20"/>
  <c r="S167" i="20"/>
  <c r="Q167" i="20"/>
  <c r="R167" i="20" s="1"/>
  <c r="P167" i="20"/>
  <c r="O167" i="20"/>
  <c r="U166" i="20"/>
  <c r="T166" i="20"/>
  <c r="S166" i="20"/>
  <c r="Q166" i="20"/>
  <c r="R166" i="20" s="1"/>
  <c r="P166" i="20"/>
  <c r="O166" i="20"/>
  <c r="U165" i="20"/>
  <c r="T165" i="20"/>
  <c r="S165" i="20"/>
  <c r="Q165" i="20"/>
  <c r="R165" i="20" s="1"/>
  <c r="P165" i="20"/>
  <c r="O165" i="20"/>
  <c r="U164" i="20"/>
  <c r="T164" i="20"/>
  <c r="S164" i="20"/>
  <c r="Q164" i="20"/>
  <c r="R164" i="20" s="1"/>
  <c r="P164" i="20"/>
  <c r="O164" i="20"/>
  <c r="U163" i="20"/>
  <c r="T163" i="20"/>
  <c r="S163" i="20"/>
  <c r="R163" i="20"/>
  <c r="Q163" i="20"/>
  <c r="P163" i="20"/>
  <c r="O163" i="20"/>
  <c r="U162" i="20"/>
  <c r="T162" i="20"/>
  <c r="S162" i="20"/>
  <c r="Q162" i="20"/>
  <c r="R162" i="20" s="1"/>
  <c r="P162" i="20"/>
  <c r="O162" i="20"/>
  <c r="U161" i="20"/>
  <c r="T161" i="20"/>
  <c r="S161" i="20"/>
  <c r="Q161" i="20"/>
  <c r="R161" i="20" s="1"/>
  <c r="P161" i="20"/>
  <c r="O161" i="20"/>
  <c r="U160" i="20"/>
  <c r="T160" i="20"/>
  <c r="S160" i="20"/>
  <c r="R160" i="20"/>
  <c r="Q160" i="20"/>
  <c r="P160" i="20"/>
  <c r="O160" i="20"/>
  <c r="U159" i="20"/>
  <c r="T159" i="20"/>
  <c r="S159" i="20"/>
  <c r="Q159" i="20"/>
  <c r="R159" i="20" s="1"/>
  <c r="P159" i="20"/>
  <c r="O159" i="20"/>
  <c r="U158" i="20"/>
  <c r="T158" i="20"/>
  <c r="S158" i="20"/>
  <c r="R158" i="20"/>
  <c r="Q158" i="20"/>
  <c r="P158" i="20"/>
  <c r="O158" i="20"/>
  <c r="U157" i="20"/>
  <c r="T157" i="20"/>
  <c r="S157" i="20"/>
  <c r="R157" i="20"/>
  <c r="Q157" i="20"/>
  <c r="P157" i="20"/>
  <c r="O157" i="20"/>
  <c r="U156" i="20"/>
  <c r="T156" i="20"/>
  <c r="S156" i="20"/>
  <c r="Q156" i="20"/>
  <c r="R156" i="20" s="1"/>
  <c r="P156" i="20"/>
  <c r="O156" i="20"/>
  <c r="U155" i="20"/>
  <c r="T155" i="20"/>
  <c r="S155" i="20"/>
  <c r="R155" i="20"/>
  <c r="Q155" i="20"/>
  <c r="P155" i="20"/>
  <c r="O155" i="20"/>
  <c r="U154" i="20"/>
  <c r="T154" i="20"/>
  <c r="S154" i="20"/>
  <c r="R154" i="20"/>
  <c r="Q154" i="20"/>
  <c r="P154" i="20"/>
  <c r="O154" i="20"/>
  <c r="U153" i="20"/>
  <c r="T153" i="20"/>
  <c r="S153" i="20"/>
  <c r="R153" i="20"/>
  <c r="Q153" i="20"/>
  <c r="P153" i="20"/>
  <c r="O153" i="20"/>
  <c r="U152" i="20"/>
  <c r="T152" i="20"/>
  <c r="S152" i="20"/>
  <c r="R152" i="20"/>
  <c r="Q152" i="20"/>
  <c r="P152" i="20"/>
  <c r="O152" i="20"/>
  <c r="U151" i="20"/>
  <c r="T151" i="20"/>
  <c r="S151" i="20"/>
  <c r="Q151" i="20"/>
  <c r="R151" i="20" s="1"/>
  <c r="P151" i="20"/>
  <c r="O151" i="20"/>
  <c r="U150" i="20"/>
  <c r="T150" i="20"/>
  <c r="S150" i="20"/>
  <c r="Q150" i="20"/>
  <c r="R150" i="20" s="1"/>
  <c r="P150" i="20"/>
  <c r="O150" i="20"/>
  <c r="U149" i="20"/>
  <c r="T149" i="20"/>
  <c r="S149" i="20"/>
  <c r="Q149" i="20"/>
  <c r="R149" i="20" s="1"/>
  <c r="P149" i="20"/>
  <c r="O149" i="20"/>
  <c r="U148" i="20"/>
  <c r="T148" i="20"/>
  <c r="S148" i="20"/>
  <c r="Q148" i="20"/>
  <c r="R148" i="20" s="1"/>
  <c r="P148" i="20"/>
  <c r="O148" i="20"/>
  <c r="U147" i="20"/>
  <c r="T147" i="20"/>
  <c r="S147" i="20"/>
  <c r="R147" i="20"/>
  <c r="Q147" i="20"/>
  <c r="P147" i="20"/>
  <c r="O147" i="20"/>
  <c r="U146" i="20"/>
  <c r="T146" i="20"/>
  <c r="S146" i="20"/>
  <c r="Q146" i="20"/>
  <c r="R146" i="20" s="1"/>
  <c r="P146" i="20"/>
  <c r="O146" i="20"/>
  <c r="U145" i="20"/>
  <c r="T145" i="20"/>
  <c r="S145" i="20"/>
  <c r="Q145" i="20"/>
  <c r="R145" i="20" s="1"/>
  <c r="P145" i="20"/>
  <c r="O145" i="20"/>
  <c r="U144" i="20"/>
  <c r="T144" i="20"/>
  <c r="S144" i="20"/>
  <c r="R144" i="20"/>
  <c r="Q144" i="20"/>
  <c r="P144" i="20"/>
  <c r="O144" i="20"/>
  <c r="U143" i="20"/>
  <c r="T143" i="20"/>
  <c r="S143" i="20"/>
  <c r="Q143" i="20"/>
  <c r="R143" i="20" s="1"/>
  <c r="P143" i="20"/>
  <c r="O143" i="20"/>
  <c r="U142" i="20"/>
  <c r="T142" i="20"/>
  <c r="S142" i="20"/>
  <c r="R142" i="20"/>
  <c r="Q142" i="20"/>
  <c r="P142" i="20"/>
  <c r="O142" i="20"/>
  <c r="U141" i="20"/>
  <c r="T141" i="20"/>
  <c r="S141" i="20"/>
  <c r="R141" i="20"/>
  <c r="Q141" i="20"/>
  <c r="P141" i="20"/>
  <c r="O141" i="20"/>
  <c r="U140" i="20"/>
  <c r="T140" i="20"/>
  <c r="S140" i="20"/>
  <c r="Q140" i="20"/>
  <c r="R140" i="20" s="1"/>
  <c r="P140" i="20"/>
  <c r="O140" i="20"/>
  <c r="U139" i="20"/>
  <c r="T139" i="20"/>
  <c r="S139" i="20"/>
  <c r="R139" i="20"/>
  <c r="Q139" i="20"/>
  <c r="P139" i="20"/>
  <c r="O139" i="20"/>
  <c r="U138" i="20"/>
  <c r="T138" i="20"/>
  <c r="S138" i="20"/>
  <c r="R138" i="20"/>
  <c r="Q138" i="20"/>
  <c r="P138" i="20"/>
  <c r="O138" i="20"/>
  <c r="U137" i="20"/>
  <c r="T137" i="20"/>
  <c r="S137" i="20"/>
  <c r="R137" i="20"/>
  <c r="Q137" i="20"/>
  <c r="P137" i="20"/>
  <c r="O137" i="20"/>
  <c r="U136" i="20"/>
  <c r="T136" i="20"/>
  <c r="S136" i="20"/>
  <c r="R136" i="20"/>
  <c r="Q136" i="20"/>
  <c r="P136" i="20"/>
  <c r="O136" i="20"/>
  <c r="U135" i="20"/>
  <c r="T135" i="20"/>
  <c r="S135" i="20"/>
  <c r="Q135" i="20"/>
  <c r="R135" i="20" s="1"/>
  <c r="P135" i="20"/>
  <c r="O135" i="20"/>
  <c r="U134" i="20"/>
  <c r="T134" i="20"/>
  <c r="S134" i="20"/>
  <c r="Q134" i="20"/>
  <c r="R134" i="20" s="1"/>
  <c r="P134" i="20"/>
  <c r="O134" i="20"/>
  <c r="U133" i="20"/>
  <c r="T133" i="20"/>
  <c r="S133" i="20"/>
  <c r="Q133" i="20"/>
  <c r="R133" i="20" s="1"/>
  <c r="P133" i="20"/>
  <c r="O133" i="20"/>
  <c r="U132" i="20"/>
  <c r="T132" i="20"/>
  <c r="S132" i="20"/>
  <c r="Q132" i="20"/>
  <c r="R132" i="20" s="1"/>
  <c r="P132" i="20"/>
  <c r="O132" i="20"/>
  <c r="U131" i="20"/>
  <c r="T131" i="20"/>
  <c r="S131" i="20"/>
  <c r="R131" i="20"/>
  <c r="Q131" i="20"/>
  <c r="P131" i="20"/>
  <c r="O131" i="20"/>
  <c r="U130" i="20"/>
  <c r="T130" i="20"/>
  <c r="S130" i="20"/>
  <c r="Q130" i="20"/>
  <c r="R130" i="20" s="1"/>
  <c r="P130" i="20"/>
  <c r="O130" i="20"/>
  <c r="U129" i="20"/>
  <c r="T129" i="20"/>
  <c r="S129" i="20"/>
  <c r="Q129" i="20"/>
  <c r="R129" i="20" s="1"/>
  <c r="P129" i="20"/>
  <c r="O129" i="20"/>
  <c r="U128" i="20"/>
  <c r="T128" i="20"/>
  <c r="S128" i="20"/>
  <c r="R128" i="20"/>
  <c r="Q128" i="20"/>
  <c r="P128" i="20"/>
  <c r="O128" i="20"/>
  <c r="U127" i="20"/>
  <c r="T127" i="20"/>
  <c r="S127" i="20"/>
  <c r="Q127" i="20"/>
  <c r="R127" i="20" s="1"/>
  <c r="P127" i="20"/>
  <c r="O127" i="20"/>
  <c r="U126" i="20"/>
  <c r="T126" i="20"/>
  <c r="S126" i="20"/>
  <c r="R126" i="20"/>
  <c r="Q126" i="20"/>
  <c r="P126" i="20"/>
  <c r="O126" i="20"/>
  <c r="U125" i="20"/>
  <c r="T125" i="20"/>
  <c r="S125" i="20"/>
  <c r="R125" i="20"/>
  <c r="Q125" i="20"/>
  <c r="P125" i="20"/>
  <c r="O125" i="20"/>
  <c r="U124" i="20"/>
  <c r="T124" i="20"/>
  <c r="S124" i="20"/>
  <c r="Q124" i="20"/>
  <c r="R124" i="20" s="1"/>
  <c r="P124" i="20"/>
  <c r="O124" i="20"/>
  <c r="U123" i="20"/>
  <c r="T123" i="20"/>
  <c r="S123" i="20"/>
  <c r="R123" i="20"/>
  <c r="Q123" i="20"/>
  <c r="P123" i="20"/>
  <c r="O123" i="20"/>
  <c r="U122" i="20"/>
  <c r="T122" i="20"/>
  <c r="S122" i="20"/>
  <c r="R122" i="20"/>
  <c r="Q122" i="20"/>
  <c r="P122" i="20"/>
  <c r="O122" i="20"/>
  <c r="U121" i="20"/>
  <c r="T121" i="20"/>
  <c r="S121" i="20"/>
  <c r="R121" i="20"/>
  <c r="Q121" i="20"/>
  <c r="P121" i="20"/>
  <c r="O121" i="20"/>
  <c r="U120" i="20"/>
  <c r="T120" i="20"/>
  <c r="S120" i="20"/>
  <c r="R120" i="20"/>
  <c r="Q120" i="20"/>
  <c r="P120" i="20"/>
  <c r="O120" i="20"/>
  <c r="U119" i="20"/>
  <c r="T119" i="20"/>
  <c r="S119" i="20"/>
  <c r="Q119" i="20"/>
  <c r="R119" i="20" s="1"/>
  <c r="P119" i="20"/>
  <c r="O119" i="20"/>
  <c r="U118" i="20"/>
  <c r="T118" i="20"/>
  <c r="S118" i="20"/>
  <c r="Q118" i="20"/>
  <c r="R118" i="20" s="1"/>
  <c r="P118" i="20"/>
  <c r="O118" i="20"/>
  <c r="U117" i="20"/>
  <c r="T117" i="20"/>
  <c r="S117" i="20"/>
  <c r="Q117" i="20"/>
  <c r="R117" i="20" s="1"/>
  <c r="P117" i="20"/>
  <c r="O117" i="20"/>
  <c r="U116" i="20"/>
  <c r="T116" i="20"/>
  <c r="S116" i="20"/>
  <c r="Q116" i="20"/>
  <c r="R116" i="20" s="1"/>
  <c r="P116" i="20"/>
  <c r="O116" i="20"/>
  <c r="U115" i="20"/>
  <c r="T115" i="20"/>
  <c r="S115" i="20"/>
  <c r="R115" i="20"/>
  <c r="Q115" i="20"/>
  <c r="P115" i="20"/>
  <c r="O115" i="20"/>
  <c r="U114" i="20"/>
  <c r="T114" i="20"/>
  <c r="S114" i="20"/>
  <c r="Q114" i="20"/>
  <c r="R114" i="20" s="1"/>
  <c r="P114" i="20"/>
  <c r="O114" i="20"/>
  <c r="U113" i="20"/>
  <c r="T113" i="20"/>
  <c r="S113" i="20"/>
  <c r="Q113" i="20"/>
  <c r="R113" i="20" s="1"/>
  <c r="P113" i="20"/>
  <c r="O113" i="20"/>
  <c r="U112" i="20"/>
  <c r="T112" i="20"/>
  <c r="S112" i="20"/>
  <c r="R112" i="20"/>
  <c r="Q112" i="20"/>
  <c r="P112" i="20"/>
  <c r="O112" i="20"/>
  <c r="U111" i="20"/>
  <c r="T111" i="20"/>
  <c r="S111" i="20"/>
  <c r="Q111" i="20"/>
  <c r="R111" i="20" s="1"/>
  <c r="P111" i="20"/>
  <c r="O111" i="20"/>
  <c r="U110" i="20"/>
  <c r="T110" i="20"/>
  <c r="S110" i="20"/>
  <c r="R110" i="20"/>
  <c r="Q110" i="20"/>
  <c r="P110" i="20"/>
  <c r="O110" i="20"/>
  <c r="U109" i="20"/>
  <c r="T109" i="20"/>
  <c r="S109" i="20"/>
  <c r="R109" i="20"/>
  <c r="Q109" i="20"/>
  <c r="P109" i="20"/>
  <c r="O109" i="20"/>
  <c r="U108" i="20"/>
  <c r="T108" i="20"/>
  <c r="S108" i="20"/>
  <c r="Q108" i="20"/>
  <c r="R108" i="20" s="1"/>
  <c r="P108" i="20"/>
  <c r="O108" i="20"/>
  <c r="U107" i="20"/>
  <c r="T107" i="20"/>
  <c r="S107" i="20"/>
  <c r="R107" i="20"/>
  <c r="Q107" i="20"/>
  <c r="P107" i="20"/>
  <c r="O107" i="20"/>
  <c r="U106" i="20"/>
  <c r="T106" i="20"/>
  <c r="S106" i="20"/>
  <c r="R106" i="20"/>
  <c r="Q106" i="20"/>
  <c r="P106" i="20"/>
  <c r="O106" i="20"/>
  <c r="U105" i="20"/>
  <c r="T105" i="20"/>
  <c r="S105" i="20"/>
  <c r="R105" i="20"/>
  <c r="Q105" i="20"/>
  <c r="P105" i="20"/>
  <c r="O105" i="20"/>
  <c r="U104" i="20"/>
  <c r="T104" i="20"/>
  <c r="S104" i="20"/>
  <c r="R104" i="20"/>
  <c r="Q104" i="20"/>
  <c r="P104" i="20"/>
  <c r="O104" i="20"/>
  <c r="U103" i="20"/>
  <c r="T103" i="20"/>
  <c r="S103" i="20"/>
  <c r="Q103" i="20"/>
  <c r="R103" i="20" s="1"/>
  <c r="P103" i="20"/>
  <c r="O103" i="20"/>
  <c r="U102" i="20"/>
  <c r="T102" i="20"/>
  <c r="S102" i="20"/>
  <c r="Q102" i="20"/>
  <c r="R102" i="20" s="1"/>
  <c r="P102" i="20"/>
  <c r="O102" i="20"/>
  <c r="U101" i="20"/>
  <c r="T101" i="20"/>
  <c r="S101" i="20"/>
  <c r="Q101" i="20"/>
  <c r="R101" i="20" s="1"/>
  <c r="P101" i="20"/>
  <c r="O101" i="20"/>
  <c r="U100" i="20"/>
  <c r="T100" i="20"/>
  <c r="S100" i="20"/>
  <c r="Q100" i="20"/>
  <c r="R100" i="20" s="1"/>
  <c r="P100" i="20"/>
  <c r="O100" i="20"/>
  <c r="U99" i="20"/>
  <c r="T99" i="20"/>
  <c r="S99" i="20"/>
  <c r="R99" i="20"/>
  <c r="Q99" i="20"/>
  <c r="P99" i="20"/>
  <c r="O99" i="20"/>
  <c r="U98" i="20"/>
  <c r="T98" i="20"/>
  <c r="S98" i="20"/>
  <c r="Q98" i="20"/>
  <c r="R98" i="20" s="1"/>
  <c r="P98" i="20"/>
  <c r="O98" i="20"/>
  <c r="U97" i="20"/>
  <c r="T97" i="20"/>
  <c r="S97" i="20"/>
  <c r="Q97" i="20"/>
  <c r="R97" i="20" s="1"/>
  <c r="P97" i="20"/>
  <c r="O97" i="20"/>
  <c r="U96" i="20"/>
  <c r="T96" i="20"/>
  <c r="S96" i="20"/>
  <c r="R96" i="20"/>
  <c r="Q96" i="20"/>
  <c r="P96" i="20"/>
  <c r="O96" i="20"/>
  <c r="U95" i="20"/>
  <c r="T95" i="20"/>
  <c r="S95" i="20"/>
  <c r="Q95" i="20"/>
  <c r="R95" i="20" s="1"/>
  <c r="P95" i="20"/>
  <c r="O95" i="20"/>
  <c r="U94" i="20"/>
  <c r="T94" i="20"/>
  <c r="S94" i="20"/>
  <c r="R94" i="20"/>
  <c r="Q94" i="20"/>
  <c r="P94" i="20"/>
  <c r="O94" i="20"/>
  <c r="U93" i="20"/>
  <c r="T93" i="20"/>
  <c r="S93" i="20"/>
  <c r="R93" i="20"/>
  <c r="Q93" i="20"/>
  <c r="P93" i="20"/>
  <c r="O93" i="20"/>
  <c r="U92" i="20"/>
  <c r="T92" i="20"/>
  <c r="S92" i="20"/>
  <c r="Q92" i="20"/>
  <c r="R92" i="20" s="1"/>
  <c r="P92" i="20"/>
  <c r="O92" i="20"/>
  <c r="U91" i="20"/>
  <c r="T91" i="20"/>
  <c r="S91" i="20"/>
  <c r="R91" i="20"/>
  <c r="Q91" i="20"/>
  <c r="P91" i="20"/>
  <c r="O91" i="20"/>
  <c r="U90" i="20"/>
  <c r="T90" i="20"/>
  <c r="S90" i="20"/>
  <c r="R90" i="20"/>
  <c r="Q90" i="20"/>
  <c r="P90" i="20"/>
  <c r="O90" i="20"/>
  <c r="U89" i="20"/>
  <c r="T89" i="20"/>
  <c r="S89" i="20"/>
  <c r="R89" i="20"/>
  <c r="Q89" i="20"/>
  <c r="P89" i="20"/>
  <c r="O89" i="20"/>
  <c r="U88" i="20"/>
  <c r="T88" i="20"/>
  <c r="S88" i="20"/>
  <c r="R88" i="20"/>
  <c r="Q88" i="20"/>
  <c r="P88" i="20"/>
  <c r="O88" i="20"/>
  <c r="U87" i="20"/>
  <c r="T87" i="20"/>
  <c r="S87" i="20"/>
  <c r="Q87" i="20"/>
  <c r="R87" i="20" s="1"/>
  <c r="P87" i="20"/>
  <c r="O87" i="20"/>
  <c r="U86" i="20"/>
  <c r="T86" i="20"/>
  <c r="S86" i="20"/>
  <c r="Q86" i="20"/>
  <c r="R86" i="20" s="1"/>
  <c r="P86" i="20"/>
  <c r="O86" i="20"/>
  <c r="U85" i="20"/>
  <c r="T85" i="20"/>
  <c r="S85" i="20"/>
  <c r="Q85" i="20"/>
  <c r="R85" i="20" s="1"/>
  <c r="P85" i="20"/>
  <c r="O85" i="20"/>
  <c r="U84" i="20"/>
  <c r="T84" i="20"/>
  <c r="S84" i="20"/>
  <c r="Q84" i="20"/>
  <c r="R84" i="20" s="1"/>
  <c r="P84" i="20"/>
  <c r="O84" i="20"/>
  <c r="U83" i="20"/>
  <c r="T83" i="20"/>
  <c r="S83" i="20"/>
  <c r="R83" i="20"/>
  <c r="Q83" i="20"/>
  <c r="P83" i="20"/>
  <c r="O83" i="20"/>
  <c r="U82" i="20"/>
  <c r="T82" i="20"/>
  <c r="S82" i="20"/>
  <c r="Q82" i="20"/>
  <c r="R82" i="20" s="1"/>
  <c r="P82" i="20"/>
  <c r="O82" i="20"/>
  <c r="U81" i="20"/>
  <c r="T81" i="20"/>
  <c r="S81" i="20"/>
  <c r="Q81" i="20"/>
  <c r="R81" i="20" s="1"/>
  <c r="P81" i="20"/>
  <c r="O81" i="20"/>
  <c r="U80" i="20"/>
  <c r="T80" i="20"/>
  <c r="S80" i="20"/>
  <c r="R80" i="20"/>
  <c r="Q80" i="20"/>
  <c r="P80" i="20"/>
  <c r="O80" i="20"/>
  <c r="U79" i="20"/>
  <c r="T79" i="20"/>
  <c r="S79" i="20"/>
  <c r="Q79" i="20"/>
  <c r="R79" i="20" s="1"/>
  <c r="P79" i="20"/>
  <c r="O79" i="20"/>
  <c r="U78" i="20"/>
  <c r="T78" i="20"/>
  <c r="S78" i="20"/>
  <c r="R78" i="20"/>
  <c r="Q78" i="20"/>
  <c r="P78" i="20"/>
  <c r="O78" i="20"/>
  <c r="U77" i="20"/>
  <c r="T77" i="20"/>
  <c r="S77" i="20"/>
  <c r="R77" i="20"/>
  <c r="Q77" i="20"/>
  <c r="P77" i="20"/>
  <c r="O77" i="20"/>
  <c r="U76" i="20"/>
  <c r="T76" i="20"/>
  <c r="S76" i="20"/>
  <c r="Q76" i="20"/>
  <c r="R76" i="20" s="1"/>
  <c r="P76" i="20"/>
  <c r="O76" i="20"/>
  <c r="U75" i="20"/>
  <c r="T75" i="20"/>
  <c r="S75" i="20"/>
  <c r="R75" i="20"/>
  <c r="Q75" i="20"/>
  <c r="P75" i="20"/>
  <c r="O75" i="20"/>
  <c r="U74" i="20"/>
  <c r="T74" i="20"/>
  <c r="S74" i="20"/>
  <c r="R74" i="20"/>
  <c r="Q74" i="20"/>
  <c r="P74" i="20"/>
  <c r="O74" i="20"/>
  <c r="U73" i="20"/>
  <c r="T73" i="20"/>
  <c r="S73" i="20"/>
  <c r="R73" i="20"/>
  <c r="Q73" i="20"/>
  <c r="P73" i="20"/>
  <c r="O73" i="20"/>
  <c r="U72" i="20"/>
  <c r="T72" i="20"/>
  <c r="S72" i="20"/>
  <c r="R72" i="20"/>
  <c r="Q72" i="20"/>
  <c r="P72" i="20"/>
  <c r="O72" i="20"/>
  <c r="U71" i="20"/>
  <c r="T71" i="20"/>
  <c r="S71" i="20"/>
  <c r="Q71" i="20"/>
  <c r="R71" i="20" s="1"/>
  <c r="P71" i="20"/>
  <c r="O71" i="20"/>
  <c r="U70" i="20"/>
  <c r="T70" i="20"/>
  <c r="S70" i="20"/>
  <c r="Q70" i="20"/>
  <c r="R70" i="20" s="1"/>
  <c r="P70" i="20"/>
  <c r="O70" i="20"/>
  <c r="U69" i="20"/>
  <c r="T69" i="20"/>
  <c r="S69" i="20"/>
  <c r="Q69" i="20"/>
  <c r="R69" i="20" s="1"/>
  <c r="P69" i="20"/>
  <c r="O69" i="20"/>
  <c r="U68" i="20"/>
  <c r="T68" i="20"/>
  <c r="S68" i="20"/>
  <c r="Q68" i="20"/>
  <c r="R68" i="20" s="1"/>
  <c r="P68" i="20"/>
  <c r="O68" i="20"/>
  <c r="U67" i="20"/>
  <c r="T67" i="20"/>
  <c r="S67" i="20"/>
  <c r="R67" i="20"/>
  <c r="Q67" i="20"/>
  <c r="P67" i="20"/>
  <c r="O67" i="20"/>
  <c r="U66" i="20"/>
  <c r="T66" i="20"/>
  <c r="S66" i="20"/>
  <c r="Q66" i="20"/>
  <c r="R66" i="20" s="1"/>
  <c r="P66" i="20"/>
  <c r="O66" i="20"/>
  <c r="U65" i="20"/>
  <c r="T65" i="20"/>
  <c r="S65" i="20"/>
  <c r="Q65" i="20"/>
  <c r="R65" i="20" s="1"/>
  <c r="P65" i="20"/>
  <c r="O65" i="20"/>
  <c r="U64" i="20"/>
  <c r="T64" i="20"/>
  <c r="S64" i="20"/>
  <c r="R64" i="20"/>
  <c r="Q64" i="20"/>
  <c r="P64" i="20"/>
  <c r="O64" i="20"/>
  <c r="U63" i="20"/>
  <c r="T63" i="20"/>
  <c r="S63" i="20"/>
  <c r="Q63" i="20"/>
  <c r="R63" i="20" s="1"/>
  <c r="P63" i="20"/>
  <c r="O63" i="20"/>
  <c r="U62" i="20"/>
  <c r="T62" i="20"/>
  <c r="S62" i="20"/>
  <c r="R62" i="20"/>
  <c r="Q62" i="20"/>
  <c r="P62" i="20"/>
  <c r="O62" i="20"/>
  <c r="U61" i="20"/>
  <c r="T61" i="20"/>
  <c r="S61" i="20"/>
  <c r="R61" i="20"/>
  <c r="Q61" i="20"/>
  <c r="P61" i="20"/>
  <c r="O61" i="20"/>
  <c r="U60" i="20"/>
  <c r="T60" i="20"/>
  <c r="S60" i="20"/>
  <c r="Q60" i="20"/>
  <c r="R60" i="20" s="1"/>
  <c r="P60" i="20"/>
  <c r="O60" i="20"/>
  <c r="U59" i="20"/>
  <c r="T59" i="20"/>
  <c r="S59" i="20"/>
  <c r="R59" i="20"/>
  <c r="Q59" i="20"/>
  <c r="P59" i="20"/>
  <c r="O59" i="20"/>
  <c r="U58" i="20"/>
  <c r="T58" i="20"/>
  <c r="S58" i="20"/>
  <c r="R58" i="20"/>
  <c r="Q58" i="20"/>
  <c r="P58" i="20"/>
  <c r="O58" i="20"/>
  <c r="U57" i="20"/>
  <c r="T57" i="20"/>
  <c r="S57" i="20"/>
  <c r="R57" i="20"/>
  <c r="Q57" i="20"/>
  <c r="P57" i="20"/>
  <c r="O57" i="20"/>
  <c r="U56" i="20"/>
  <c r="T56" i="20"/>
  <c r="S56" i="20"/>
  <c r="R56" i="20"/>
  <c r="Q56" i="20"/>
  <c r="P56" i="20"/>
  <c r="O56" i="20"/>
  <c r="U55" i="20"/>
  <c r="T55" i="20"/>
  <c r="S55" i="20"/>
  <c r="Q55" i="20"/>
  <c r="R55" i="20" s="1"/>
  <c r="P55" i="20"/>
  <c r="O55" i="20"/>
  <c r="U54" i="20"/>
  <c r="T54" i="20"/>
  <c r="S54" i="20"/>
  <c r="Q54" i="20"/>
  <c r="R54" i="20" s="1"/>
  <c r="P54" i="20"/>
  <c r="O54" i="20"/>
  <c r="U53" i="20"/>
  <c r="T53" i="20"/>
  <c r="S53" i="20"/>
  <c r="Q53" i="20"/>
  <c r="R53" i="20" s="1"/>
  <c r="P53" i="20"/>
  <c r="O53" i="20"/>
  <c r="U52" i="20"/>
  <c r="T52" i="20"/>
  <c r="S52" i="20"/>
  <c r="Q52" i="20"/>
  <c r="R52" i="20" s="1"/>
  <c r="P52" i="20"/>
  <c r="O52" i="20"/>
  <c r="U51" i="20"/>
  <c r="T51" i="20"/>
  <c r="S51" i="20"/>
  <c r="R51" i="20"/>
  <c r="Q51" i="20"/>
  <c r="P51" i="20"/>
  <c r="O51" i="20"/>
  <c r="U50" i="20"/>
  <c r="T50" i="20"/>
  <c r="S50" i="20"/>
  <c r="Q50" i="20"/>
  <c r="R50" i="20" s="1"/>
  <c r="P50" i="20"/>
  <c r="O50" i="20"/>
  <c r="U49" i="20"/>
  <c r="T49" i="20"/>
  <c r="S49" i="20"/>
  <c r="Q49" i="20"/>
  <c r="R49" i="20" s="1"/>
  <c r="P49" i="20"/>
  <c r="O49" i="20"/>
  <c r="U48" i="20"/>
  <c r="T48" i="20"/>
  <c r="S48" i="20"/>
  <c r="R48" i="20"/>
  <c r="Q48" i="20"/>
  <c r="P48" i="20"/>
  <c r="O48" i="20"/>
  <c r="U47" i="20"/>
  <c r="T47" i="20"/>
  <c r="S47" i="20"/>
  <c r="Q47" i="20"/>
  <c r="R47" i="20" s="1"/>
  <c r="P47" i="20"/>
  <c r="O47" i="20"/>
  <c r="U46" i="20"/>
  <c r="T46" i="20"/>
  <c r="S46" i="20"/>
  <c r="R46" i="20"/>
  <c r="Q46" i="20"/>
  <c r="P46" i="20"/>
  <c r="O46" i="20"/>
  <c r="U45" i="20"/>
  <c r="T45" i="20"/>
  <c r="S45" i="20"/>
  <c r="R45" i="20"/>
  <c r="Q45" i="20"/>
  <c r="P45" i="20"/>
  <c r="O45" i="20"/>
  <c r="U44" i="20"/>
  <c r="T44" i="20"/>
  <c r="S44" i="20"/>
  <c r="Q44" i="20"/>
  <c r="R44" i="20" s="1"/>
  <c r="P44" i="20"/>
  <c r="O44" i="20"/>
  <c r="U43" i="20"/>
  <c r="T43" i="20"/>
  <c r="S43" i="20"/>
  <c r="R43" i="20"/>
  <c r="Q43" i="20"/>
  <c r="P43" i="20"/>
  <c r="O43" i="20"/>
  <c r="U42" i="20"/>
  <c r="T42" i="20"/>
  <c r="S42" i="20"/>
  <c r="R42" i="20"/>
  <c r="Q42" i="20"/>
  <c r="P42" i="20"/>
  <c r="O42" i="20"/>
  <c r="U41" i="20"/>
  <c r="T41" i="20"/>
  <c r="S41" i="20"/>
  <c r="R41" i="20"/>
  <c r="Q41" i="20"/>
  <c r="P41" i="20"/>
  <c r="O41" i="20"/>
  <c r="U40" i="20"/>
  <c r="T40" i="20"/>
  <c r="S40" i="20"/>
  <c r="R40" i="20"/>
  <c r="Q40" i="20"/>
  <c r="P40" i="20"/>
  <c r="O40" i="20"/>
  <c r="U39" i="20"/>
  <c r="T39" i="20"/>
  <c r="S39" i="20"/>
  <c r="Q39" i="20"/>
  <c r="R39" i="20" s="1"/>
  <c r="P39" i="20"/>
  <c r="O39" i="20"/>
  <c r="U38" i="20"/>
  <c r="T38" i="20"/>
  <c r="S38" i="20"/>
  <c r="Q38" i="20"/>
  <c r="R38" i="20" s="1"/>
  <c r="P38" i="20"/>
  <c r="O38" i="20"/>
  <c r="U37" i="20"/>
  <c r="T37" i="20"/>
  <c r="S37" i="20"/>
  <c r="Q37" i="20"/>
  <c r="R37" i="20" s="1"/>
  <c r="P37" i="20"/>
  <c r="O37" i="20"/>
  <c r="U36" i="20"/>
  <c r="T36" i="20"/>
  <c r="S36" i="20"/>
  <c r="Q36" i="20"/>
  <c r="R36" i="20" s="1"/>
  <c r="P36" i="20"/>
  <c r="O36" i="20"/>
  <c r="U35" i="20"/>
  <c r="T35" i="20"/>
  <c r="S35" i="20"/>
  <c r="R35" i="20"/>
  <c r="Q35" i="20"/>
  <c r="P35" i="20"/>
  <c r="O35" i="20"/>
  <c r="U34" i="20"/>
  <c r="T34" i="20"/>
  <c r="S34" i="20"/>
  <c r="Q34" i="20"/>
  <c r="R34" i="20" s="1"/>
  <c r="P34" i="20"/>
  <c r="O34" i="20"/>
  <c r="U33" i="20"/>
  <c r="T33" i="20"/>
  <c r="S33" i="20"/>
  <c r="Q33" i="20"/>
  <c r="R33" i="20" s="1"/>
  <c r="P33" i="20"/>
  <c r="O33" i="20"/>
  <c r="U32" i="20"/>
  <c r="T32" i="20"/>
  <c r="S32" i="20"/>
  <c r="R32" i="20"/>
  <c r="Q32" i="20"/>
  <c r="P32" i="20"/>
  <c r="O32" i="20"/>
  <c r="U31" i="20"/>
  <c r="T31" i="20"/>
  <c r="S31" i="20"/>
  <c r="Q31" i="20"/>
  <c r="R31" i="20" s="1"/>
  <c r="P31" i="20"/>
  <c r="O31" i="20"/>
  <c r="U30" i="20"/>
  <c r="T30" i="20"/>
  <c r="S30" i="20"/>
  <c r="R30" i="20"/>
  <c r="Q30" i="20"/>
  <c r="P30" i="20"/>
  <c r="O30" i="20"/>
  <c r="U29" i="20"/>
  <c r="T29" i="20"/>
  <c r="S29" i="20"/>
  <c r="R29" i="20"/>
  <c r="Q29" i="20"/>
  <c r="P29" i="20"/>
  <c r="O29" i="20"/>
  <c r="U28" i="20"/>
  <c r="T28" i="20"/>
  <c r="S28" i="20"/>
  <c r="Q28" i="20"/>
  <c r="R28" i="20" s="1"/>
  <c r="P28" i="20"/>
  <c r="O28" i="20"/>
  <c r="U27" i="20"/>
  <c r="T27" i="20"/>
  <c r="S27" i="20"/>
  <c r="R27" i="20"/>
  <c r="Q27" i="20"/>
  <c r="P27" i="20"/>
  <c r="O27" i="20"/>
  <c r="U26" i="20"/>
  <c r="T26" i="20"/>
  <c r="S26" i="20"/>
  <c r="R26" i="20"/>
  <c r="Q26" i="20"/>
  <c r="P26" i="20"/>
  <c r="O26" i="20"/>
  <c r="U25" i="20"/>
  <c r="T25" i="20"/>
  <c r="S25" i="20"/>
  <c r="R25" i="20"/>
  <c r="Q25" i="20"/>
  <c r="P25" i="20"/>
  <c r="O25" i="20"/>
  <c r="U24" i="20"/>
  <c r="T24" i="20"/>
  <c r="S24" i="20"/>
  <c r="R24" i="20"/>
  <c r="Q24" i="20"/>
  <c r="P24" i="20"/>
  <c r="O24" i="20"/>
  <c r="U23" i="20"/>
  <c r="T23" i="20"/>
  <c r="S23" i="20"/>
  <c r="Q23" i="20"/>
  <c r="R23" i="20" s="1"/>
  <c r="P23" i="20"/>
  <c r="O23" i="20"/>
  <c r="K23" i="20"/>
  <c r="U22" i="20"/>
  <c r="T22" i="20"/>
  <c r="S22" i="20"/>
  <c r="Q22" i="20"/>
  <c r="R22" i="20" s="1"/>
  <c r="P22" i="20"/>
  <c r="O22" i="20"/>
  <c r="K22" i="20"/>
  <c r="U21" i="20"/>
  <c r="T21" i="20"/>
  <c r="S21" i="20"/>
  <c r="Q21" i="20"/>
  <c r="R21" i="20" s="1"/>
  <c r="P21" i="20"/>
  <c r="O21" i="20"/>
  <c r="K21" i="20"/>
  <c r="U20" i="20"/>
  <c r="T20" i="20"/>
  <c r="S20" i="20"/>
  <c r="Q20" i="20"/>
  <c r="R20" i="20" s="1"/>
  <c r="P20" i="20"/>
  <c r="O20" i="20"/>
  <c r="K20" i="20"/>
  <c r="U19" i="20"/>
  <c r="T19" i="20"/>
  <c r="S19" i="20"/>
  <c r="Q19" i="20"/>
  <c r="R19" i="20" s="1"/>
  <c r="P19" i="20"/>
  <c r="O19" i="20"/>
  <c r="K19" i="20"/>
  <c r="U18" i="20"/>
  <c r="T18" i="20"/>
  <c r="S18" i="20"/>
  <c r="Q18" i="20"/>
  <c r="R18" i="20" s="1"/>
  <c r="P18" i="20"/>
  <c r="O18" i="20"/>
  <c r="K18" i="20"/>
  <c r="U17" i="20"/>
  <c r="T17" i="20"/>
  <c r="S17" i="20"/>
  <c r="Q17" i="20"/>
  <c r="R17" i="20" s="1"/>
  <c r="P17" i="20"/>
  <c r="O17" i="20"/>
  <c r="K17" i="20"/>
  <c r="U16" i="20"/>
  <c r="T16" i="20"/>
  <c r="S16" i="20"/>
  <c r="Q16" i="20"/>
  <c r="R16" i="20" s="1"/>
  <c r="P16" i="20"/>
  <c r="O16" i="20"/>
  <c r="U15" i="20"/>
  <c r="T15" i="20"/>
  <c r="S15" i="20"/>
  <c r="Q15" i="20"/>
  <c r="R15" i="20" s="1"/>
  <c r="P15" i="20"/>
  <c r="O15" i="20"/>
  <c r="K15" i="20"/>
  <c r="U14" i="20"/>
  <c r="T14" i="20"/>
  <c r="Q14" i="20"/>
  <c r="R14" i="20" s="1"/>
  <c r="S14" i="20" s="1"/>
  <c r="P14" i="20"/>
  <c r="O14" i="20"/>
  <c r="K14" i="20"/>
  <c r="U13" i="20"/>
  <c r="T13" i="20"/>
  <c r="R13" i="20"/>
  <c r="Q13" i="20"/>
  <c r="P13" i="20"/>
  <c r="O13" i="20"/>
  <c r="K13" i="20"/>
  <c r="U12" i="20"/>
  <c r="T12" i="20"/>
  <c r="Q12" i="20"/>
  <c r="R12" i="20" s="1"/>
  <c r="S12" i="20" s="1"/>
  <c r="P12" i="20"/>
  <c r="O12" i="20"/>
  <c r="K12" i="20"/>
  <c r="U11" i="20"/>
  <c r="T11" i="20"/>
  <c r="R11" i="20"/>
  <c r="Q11" i="20"/>
  <c r="P11" i="20"/>
  <c r="O11" i="20"/>
  <c r="S11" i="20" s="1"/>
  <c r="K11" i="20"/>
  <c r="U10" i="20"/>
  <c r="T10" i="20"/>
  <c r="Q10" i="20"/>
  <c r="R10" i="20" s="1"/>
  <c r="S10" i="20" s="1"/>
  <c r="P10" i="20"/>
  <c r="O10" i="20"/>
  <c r="K10" i="20"/>
  <c r="U9" i="20"/>
  <c r="T9" i="20"/>
  <c r="R9" i="20"/>
  <c r="Q9" i="20"/>
  <c r="P9" i="20"/>
  <c r="O9" i="20"/>
  <c r="S9" i="20" s="1"/>
  <c r="K9" i="20"/>
  <c r="U8" i="20"/>
  <c r="T8" i="20"/>
  <c r="Q8" i="20"/>
  <c r="R8" i="20" s="1"/>
  <c r="P8" i="20"/>
  <c r="O8" i="20"/>
  <c r="K8" i="20"/>
  <c r="U7" i="20"/>
  <c r="T7" i="20"/>
  <c r="R7" i="20"/>
  <c r="Q7" i="20"/>
  <c r="P7" i="20"/>
  <c r="O7" i="20"/>
  <c r="K7" i="20"/>
  <c r="U6" i="20"/>
  <c r="T6" i="20"/>
  <c r="S6" i="20"/>
  <c r="Q6" i="20"/>
  <c r="R6" i="20" s="1"/>
  <c r="P6" i="20"/>
  <c r="O6" i="20"/>
  <c r="U281" i="19"/>
  <c r="T281" i="19"/>
  <c r="S281" i="19"/>
  <c r="R281" i="19"/>
  <c r="Q281" i="19"/>
  <c r="P281" i="19"/>
  <c r="O281" i="19"/>
  <c r="U280" i="19"/>
  <c r="T280" i="19"/>
  <c r="S280" i="19"/>
  <c r="R280" i="19"/>
  <c r="Q280" i="19"/>
  <c r="P280" i="19"/>
  <c r="O280" i="19"/>
  <c r="U279" i="19"/>
  <c r="T279" i="19"/>
  <c r="S279" i="19"/>
  <c r="R279" i="19"/>
  <c r="Q279" i="19"/>
  <c r="P279" i="19"/>
  <c r="O279" i="19"/>
  <c r="U278" i="19"/>
  <c r="T278" i="19"/>
  <c r="S278" i="19"/>
  <c r="R278" i="19"/>
  <c r="Q278" i="19"/>
  <c r="P278" i="19"/>
  <c r="O278" i="19"/>
  <c r="U277" i="19"/>
  <c r="T277" i="19"/>
  <c r="S277" i="19"/>
  <c r="R277" i="19"/>
  <c r="Q277" i="19"/>
  <c r="P277" i="19"/>
  <c r="O277" i="19"/>
  <c r="U276" i="19"/>
  <c r="T276" i="19"/>
  <c r="S276" i="19"/>
  <c r="R276" i="19"/>
  <c r="Q276" i="19"/>
  <c r="P276" i="19"/>
  <c r="O276" i="19"/>
  <c r="U275" i="19"/>
  <c r="T275" i="19"/>
  <c r="S275" i="19"/>
  <c r="R275" i="19"/>
  <c r="Q275" i="19"/>
  <c r="P275" i="19"/>
  <c r="O275" i="19"/>
  <c r="U274" i="19"/>
  <c r="T274" i="19"/>
  <c r="S274" i="19"/>
  <c r="Q274" i="19"/>
  <c r="R274" i="19" s="1"/>
  <c r="P274" i="19"/>
  <c r="O274" i="19"/>
  <c r="U273" i="19"/>
  <c r="T273" i="19"/>
  <c r="S273" i="19"/>
  <c r="R273" i="19"/>
  <c r="Q273" i="19"/>
  <c r="P273" i="19"/>
  <c r="O273" i="19"/>
  <c r="U272" i="19"/>
  <c r="T272" i="19"/>
  <c r="S272" i="19"/>
  <c r="R272" i="19"/>
  <c r="Q272" i="19"/>
  <c r="P272" i="19"/>
  <c r="O272" i="19"/>
  <c r="U271" i="19"/>
  <c r="T271" i="19"/>
  <c r="S271" i="19"/>
  <c r="Q271" i="19"/>
  <c r="R271" i="19" s="1"/>
  <c r="P271" i="19"/>
  <c r="O271" i="19"/>
  <c r="U270" i="19"/>
  <c r="T270" i="19"/>
  <c r="S270" i="19"/>
  <c r="Q270" i="19"/>
  <c r="R270" i="19" s="1"/>
  <c r="P270" i="19"/>
  <c r="O270" i="19"/>
  <c r="U269" i="19"/>
  <c r="T269" i="19"/>
  <c r="S269" i="19"/>
  <c r="Q269" i="19"/>
  <c r="R269" i="19" s="1"/>
  <c r="P269" i="19"/>
  <c r="O269" i="19"/>
  <c r="U268" i="19"/>
  <c r="T268" i="19"/>
  <c r="S268" i="19"/>
  <c r="Q268" i="19"/>
  <c r="R268" i="19" s="1"/>
  <c r="P268" i="19"/>
  <c r="O268" i="19"/>
  <c r="U267" i="19"/>
  <c r="T267" i="19"/>
  <c r="S267" i="19"/>
  <c r="R267" i="19"/>
  <c r="Q267" i="19"/>
  <c r="P267" i="19"/>
  <c r="O267" i="19"/>
  <c r="U266" i="19"/>
  <c r="T266" i="19"/>
  <c r="S266" i="19"/>
  <c r="Q266" i="19"/>
  <c r="R266" i="19" s="1"/>
  <c r="P266" i="19"/>
  <c r="O266" i="19"/>
  <c r="U265" i="19"/>
  <c r="T265" i="19"/>
  <c r="S265" i="19"/>
  <c r="Q265" i="19"/>
  <c r="R265" i="19" s="1"/>
  <c r="P265" i="19"/>
  <c r="O265" i="19"/>
  <c r="U264" i="19"/>
  <c r="T264" i="19"/>
  <c r="S264" i="19"/>
  <c r="R264" i="19"/>
  <c r="Q264" i="19"/>
  <c r="P264" i="19"/>
  <c r="O264" i="19"/>
  <c r="U263" i="19"/>
  <c r="T263" i="19"/>
  <c r="S263" i="19"/>
  <c r="R263" i="19"/>
  <c r="Q263" i="19"/>
  <c r="P263" i="19"/>
  <c r="O263" i="19"/>
  <c r="U262" i="19"/>
  <c r="T262" i="19"/>
  <c r="S262" i="19"/>
  <c r="Q262" i="19"/>
  <c r="R262" i="19" s="1"/>
  <c r="P262" i="19"/>
  <c r="O262" i="19"/>
  <c r="U261" i="19"/>
  <c r="T261" i="19"/>
  <c r="S261" i="19"/>
  <c r="R261" i="19"/>
  <c r="Q261" i="19"/>
  <c r="P261" i="19"/>
  <c r="O261" i="19"/>
  <c r="U260" i="19"/>
  <c r="T260" i="19"/>
  <c r="S260" i="19"/>
  <c r="Q260" i="19"/>
  <c r="R260" i="19" s="1"/>
  <c r="P260" i="19"/>
  <c r="O260" i="19"/>
  <c r="U259" i="19"/>
  <c r="T259" i="19"/>
  <c r="S259" i="19"/>
  <c r="Q259" i="19"/>
  <c r="R259" i="19" s="1"/>
  <c r="P259" i="19"/>
  <c r="O259" i="19"/>
  <c r="U258" i="19"/>
  <c r="T258" i="19"/>
  <c r="S258" i="19"/>
  <c r="Q258" i="19"/>
  <c r="R258" i="19" s="1"/>
  <c r="P258" i="19"/>
  <c r="O258" i="19"/>
  <c r="U257" i="19"/>
  <c r="T257" i="19"/>
  <c r="S257" i="19"/>
  <c r="Q257" i="19"/>
  <c r="R257" i="19" s="1"/>
  <c r="P257" i="19"/>
  <c r="O257" i="19"/>
  <c r="U256" i="19"/>
  <c r="T256" i="19"/>
  <c r="S256" i="19"/>
  <c r="R256" i="19"/>
  <c r="Q256" i="19"/>
  <c r="P256" i="19"/>
  <c r="O256" i="19"/>
  <c r="U255" i="19"/>
  <c r="T255" i="19"/>
  <c r="S255" i="19"/>
  <c r="R255" i="19"/>
  <c r="Q255" i="19"/>
  <c r="P255" i="19"/>
  <c r="O255" i="19"/>
  <c r="U254" i="19"/>
  <c r="T254" i="19"/>
  <c r="S254" i="19"/>
  <c r="Q254" i="19"/>
  <c r="R254" i="19" s="1"/>
  <c r="P254" i="19"/>
  <c r="O254" i="19"/>
  <c r="U253" i="19"/>
  <c r="T253" i="19"/>
  <c r="S253" i="19"/>
  <c r="Q253" i="19"/>
  <c r="R253" i="19" s="1"/>
  <c r="P253" i="19"/>
  <c r="O253" i="19"/>
  <c r="U252" i="19"/>
  <c r="T252" i="19"/>
  <c r="S252" i="19"/>
  <c r="Q252" i="19"/>
  <c r="R252" i="19" s="1"/>
  <c r="P252" i="19"/>
  <c r="O252" i="19"/>
  <c r="U251" i="19"/>
  <c r="T251" i="19"/>
  <c r="S251" i="19"/>
  <c r="Q251" i="19"/>
  <c r="R251" i="19" s="1"/>
  <c r="P251" i="19"/>
  <c r="O251" i="19"/>
  <c r="U250" i="19"/>
  <c r="T250" i="19"/>
  <c r="S250" i="19"/>
  <c r="Q250" i="19"/>
  <c r="R250" i="19" s="1"/>
  <c r="P250" i="19"/>
  <c r="O250" i="19"/>
  <c r="U249" i="19"/>
  <c r="T249" i="19"/>
  <c r="S249" i="19"/>
  <c r="R249" i="19"/>
  <c r="Q249" i="19"/>
  <c r="P249" i="19"/>
  <c r="O249" i="19"/>
  <c r="U248" i="19"/>
  <c r="T248" i="19"/>
  <c r="S248" i="19"/>
  <c r="R248" i="19"/>
  <c r="Q248" i="19"/>
  <c r="P248" i="19"/>
  <c r="O248" i="19"/>
  <c r="U247" i="19"/>
  <c r="T247" i="19"/>
  <c r="S247" i="19"/>
  <c r="R247" i="19"/>
  <c r="Q247" i="19"/>
  <c r="P247" i="19"/>
  <c r="O247" i="19"/>
  <c r="U246" i="19"/>
  <c r="T246" i="19"/>
  <c r="S246" i="19"/>
  <c r="Q246" i="19"/>
  <c r="R246" i="19" s="1"/>
  <c r="P246" i="19"/>
  <c r="O246" i="19"/>
  <c r="U245" i="19"/>
  <c r="T245" i="19"/>
  <c r="S245" i="19"/>
  <c r="R245" i="19"/>
  <c r="Q245" i="19"/>
  <c r="P245" i="19"/>
  <c r="O245" i="19"/>
  <c r="U244" i="19"/>
  <c r="T244" i="19"/>
  <c r="S244" i="19"/>
  <c r="Q244" i="19"/>
  <c r="R244" i="19" s="1"/>
  <c r="P244" i="19"/>
  <c r="O244" i="19"/>
  <c r="U243" i="19"/>
  <c r="T243" i="19"/>
  <c r="S243" i="19"/>
  <c r="R243" i="19"/>
  <c r="Q243" i="19"/>
  <c r="P243" i="19"/>
  <c r="O243" i="19"/>
  <c r="U242" i="19"/>
  <c r="T242" i="19"/>
  <c r="S242" i="19"/>
  <c r="Q242" i="19"/>
  <c r="R242" i="19" s="1"/>
  <c r="P242" i="19"/>
  <c r="O242" i="19"/>
  <c r="U241" i="19"/>
  <c r="T241" i="19"/>
  <c r="S241" i="19"/>
  <c r="Q241" i="19"/>
  <c r="R241" i="19" s="1"/>
  <c r="P241" i="19"/>
  <c r="O241" i="19"/>
  <c r="U240" i="19"/>
  <c r="T240" i="19"/>
  <c r="S240" i="19"/>
  <c r="R240" i="19"/>
  <c r="Q240" i="19"/>
  <c r="P240" i="19"/>
  <c r="O240" i="19"/>
  <c r="U239" i="19"/>
  <c r="T239" i="19"/>
  <c r="S239" i="19"/>
  <c r="R239" i="19"/>
  <c r="Q239" i="19"/>
  <c r="P239" i="19"/>
  <c r="O239" i="19"/>
  <c r="U238" i="19"/>
  <c r="T238" i="19"/>
  <c r="S238" i="19"/>
  <c r="Q238" i="19"/>
  <c r="R238" i="19" s="1"/>
  <c r="P238" i="19"/>
  <c r="O238" i="19"/>
  <c r="U237" i="19"/>
  <c r="T237" i="19"/>
  <c r="S237" i="19"/>
  <c r="Q237" i="19"/>
  <c r="R237" i="19" s="1"/>
  <c r="P237" i="19"/>
  <c r="O237" i="19"/>
  <c r="U236" i="19"/>
  <c r="T236" i="19"/>
  <c r="S236" i="19"/>
  <c r="Q236" i="19"/>
  <c r="R236" i="19" s="1"/>
  <c r="P236" i="19"/>
  <c r="O236" i="19"/>
  <c r="U235" i="19"/>
  <c r="T235" i="19"/>
  <c r="S235" i="19"/>
  <c r="Q235" i="19"/>
  <c r="R235" i="19" s="1"/>
  <c r="P235" i="19"/>
  <c r="O235" i="19"/>
  <c r="U234" i="19"/>
  <c r="T234" i="19"/>
  <c r="S234" i="19"/>
  <c r="Q234" i="19"/>
  <c r="R234" i="19" s="1"/>
  <c r="P234" i="19"/>
  <c r="O234" i="19"/>
  <c r="U233" i="19"/>
  <c r="T233" i="19"/>
  <c r="S233" i="19"/>
  <c r="R233" i="19"/>
  <c r="Q233" i="19"/>
  <c r="P233" i="19"/>
  <c r="O233" i="19"/>
  <c r="U232" i="19"/>
  <c r="T232" i="19"/>
  <c r="S232" i="19"/>
  <c r="R232" i="19"/>
  <c r="Q232" i="19"/>
  <c r="P232" i="19"/>
  <c r="O232" i="19"/>
  <c r="U231" i="19"/>
  <c r="T231" i="19"/>
  <c r="S231" i="19"/>
  <c r="R231" i="19"/>
  <c r="Q231" i="19"/>
  <c r="P231" i="19"/>
  <c r="O231" i="19"/>
  <c r="U230" i="19"/>
  <c r="T230" i="19"/>
  <c r="S230" i="19"/>
  <c r="Q230" i="19"/>
  <c r="R230" i="19" s="1"/>
  <c r="P230" i="19"/>
  <c r="O230" i="19"/>
  <c r="U229" i="19"/>
  <c r="T229" i="19"/>
  <c r="S229" i="19"/>
  <c r="R229" i="19"/>
  <c r="Q229" i="19"/>
  <c r="P229" i="19"/>
  <c r="O229" i="19"/>
  <c r="U228" i="19"/>
  <c r="T228" i="19"/>
  <c r="S228" i="19"/>
  <c r="Q228" i="19"/>
  <c r="R228" i="19" s="1"/>
  <c r="P228" i="19"/>
  <c r="O228" i="19"/>
  <c r="U227" i="19"/>
  <c r="T227" i="19"/>
  <c r="S227" i="19"/>
  <c r="R227" i="19"/>
  <c r="Q227" i="19"/>
  <c r="P227" i="19"/>
  <c r="O227" i="19"/>
  <c r="U226" i="19"/>
  <c r="T226" i="19"/>
  <c r="S226" i="19"/>
  <c r="Q226" i="19"/>
  <c r="R226" i="19" s="1"/>
  <c r="P226" i="19"/>
  <c r="O226" i="19"/>
  <c r="U225" i="19"/>
  <c r="T225" i="19"/>
  <c r="S225" i="19"/>
  <c r="Q225" i="19"/>
  <c r="R225" i="19" s="1"/>
  <c r="P225" i="19"/>
  <c r="O225" i="19"/>
  <c r="U224" i="19"/>
  <c r="T224" i="19"/>
  <c r="S224" i="19"/>
  <c r="R224" i="19"/>
  <c r="Q224" i="19"/>
  <c r="P224" i="19"/>
  <c r="O224" i="19"/>
  <c r="U223" i="19"/>
  <c r="T223" i="19"/>
  <c r="S223" i="19"/>
  <c r="R223" i="19"/>
  <c r="Q223" i="19"/>
  <c r="P223" i="19"/>
  <c r="O223" i="19"/>
  <c r="U222" i="19"/>
  <c r="T222" i="19"/>
  <c r="S222" i="19"/>
  <c r="Q222" i="19"/>
  <c r="R222" i="19" s="1"/>
  <c r="P222" i="19"/>
  <c r="O222" i="19"/>
  <c r="U221" i="19"/>
  <c r="T221" i="19"/>
  <c r="S221" i="19"/>
  <c r="Q221" i="19"/>
  <c r="R221" i="19" s="1"/>
  <c r="P221" i="19"/>
  <c r="O221" i="19"/>
  <c r="U220" i="19"/>
  <c r="T220" i="19"/>
  <c r="S220" i="19"/>
  <c r="Q220" i="19"/>
  <c r="R220" i="19" s="1"/>
  <c r="P220" i="19"/>
  <c r="O220" i="19"/>
  <c r="U219" i="19"/>
  <c r="T219" i="19"/>
  <c r="S219" i="19"/>
  <c r="Q219" i="19"/>
  <c r="R219" i="19" s="1"/>
  <c r="P219" i="19"/>
  <c r="O219" i="19"/>
  <c r="U218" i="19"/>
  <c r="T218" i="19"/>
  <c r="S218" i="19"/>
  <c r="Q218" i="19"/>
  <c r="R218" i="19" s="1"/>
  <c r="P218" i="19"/>
  <c r="O218" i="19"/>
  <c r="U217" i="19"/>
  <c r="T217" i="19"/>
  <c r="S217" i="19"/>
  <c r="R217" i="19"/>
  <c r="Q217" i="19"/>
  <c r="P217" i="19"/>
  <c r="O217" i="19"/>
  <c r="U216" i="19"/>
  <c r="T216" i="19"/>
  <c r="S216" i="19"/>
  <c r="R216" i="19"/>
  <c r="Q216" i="19"/>
  <c r="P216" i="19"/>
  <c r="O216" i="19"/>
  <c r="U215" i="19"/>
  <c r="T215" i="19"/>
  <c r="S215" i="19"/>
  <c r="R215" i="19"/>
  <c r="Q215" i="19"/>
  <c r="P215" i="19"/>
  <c r="O215" i="19"/>
  <c r="U214" i="19"/>
  <c r="T214" i="19"/>
  <c r="S214" i="19"/>
  <c r="Q214" i="19"/>
  <c r="R214" i="19" s="1"/>
  <c r="P214" i="19"/>
  <c r="O214" i="19"/>
  <c r="U213" i="19"/>
  <c r="T213" i="19"/>
  <c r="S213" i="19"/>
  <c r="R213" i="19"/>
  <c r="Q213" i="19"/>
  <c r="P213" i="19"/>
  <c r="O213" i="19"/>
  <c r="U212" i="19"/>
  <c r="T212" i="19"/>
  <c r="S212" i="19"/>
  <c r="Q212" i="19"/>
  <c r="R212" i="19" s="1"/>
  <c r="P212" i="19"/>
  <c r="O212" i="19"/>
  <c r="U211" i="19"/>
  <c r="T211" i="19"/>
  <c r="S211" i="19"/>
  <c r="R211" i="19"/>
  <c r="Q211" i="19"/>
  <c r="P211" i="19"/>
  <c r="O211" i="19"/>
  <c r="U210" i="19"/>
  <c r="T210" i="19"/>
  <c r="S210" i="19"/>
  <c r="Q210" i="19"/>
  <c r="R210" i="19" s="1"/>
  <c r="P210" i="19"/>
  <c r="O210" i="19"/>
  <c r="U209" i="19"/>
  <c r="T209" i="19"/>
  <c r="S209" i="19"/>
  <c r="Q209" i="19"/>
  <c r="R209" i="19" s="1"/>
  <c r="P209" i="19"/>
  <c r="O209" i="19"/>
  <c r="U208" i="19"/>
  <c r="T208" i="19"/>
  <c r="S208" i="19"/>
  <c r="R208" i="19"/>
  <c r="Q208" i="19"/>
  <c r="P208" i="19"/>
  <c r="O208" i="19"/>
  <c r="U207" i="19"/>
  <c r="T207" i="19"/>
  <c r="S207" i="19"/>
  <c r="R207" i="19"/>
  <c r="Q207" i="19"/>
  <c r="P207" i="19"/>
  <c r="O207" i="19"/>
  <c r="U206" i="19"/>
  <c r="T206" i="19"/>
  <c r="S206" i="19"/>
  <c r="Q206" i="19"/>
  <c r="R206" i="19" s="1"/>
  <c r="P206" i="19"/>
  <c r="O206" i="19"/>
  <c r="U205" i="19"/>
  <c r="T205" i="19"/>
  <c r="S205" i="19"/>
  <c r="Q205" i="19"/>
  <c r="R205" i="19" s="1"/>
  <c r="P205" i="19"/>
  <c r="O205" i="19"/>
  <c r="U204" i="19"/>
  <c r="T204" i="19"/>
  <c r="S204" i="19"/>
  <c r="Q204" i="19"/>
  <c r="R204" i="19" s="1"/>
  <c r="P204" i="19"/>
  <c r="O204" i="19"/>
  <c r="U203" i="19"/>
  <c r="T203" i="19"/>
  <c r="S203" i="19"/>
  <c r="Q203" i="19"/>
  <c r="R203" i="19" s="1"/>
  <c r="P203" i="19"/>
  <c r="O203" i="19"/>
  <c r="U202" i="19"/>
  <c r="T202" i="19"/>
  <c r="S202" i="19"/>
  <c r="Q202" i="19"/>
  <c r="R202" i="19" s="1"/>
  <c r="P202" i="19"/>
  <c r="O202" i="19"/>
  <c r="U201" i="19"/>
  <c r="T201" i="19"/>
  <c r="S201" i="19"/>
  <c r="R201" i="19"/>
  <c r="Q201" i="19"/>
  <c r="P201" i="19"/>
  <c r="O201" i="19"/>
  <c r="U200" i="19"/>
  <c r="T200" i="19"/>
  <c r="S200" i="19"/>
  <c r="R200" i="19"/>
  <c r="Q200" i="19"/>
  <c r="P200" i="19"/>
  <c r="O200" i="19"/>
  <c r="U199" i="19"/>
  <c r="T199" i="19"/>
  <c r="S199" i="19"/>
  <c r="R199" i="19"/>
  <c r="Q199" i="19"/>
  <c r="P199" i="19"/>
  <c r="O199" i="19"/>
  <c r="U198" i="19"/>
  <c r="T198" i="19"/>
  <c r="S198" i="19"/>
  <c r="Q198" i="19"/>
  <c r="R198" i="19" s="1"/>
  <c r="P198" i="19"/>
  <c r="O198" i="19"/>
  <c r="U197" i="19"/>
  <c r="T197" i="19"/>
  <c r="S197" i="19"/>
  <c r="R197" i="19"/>
  <c r="Q197" i="19"/>
  <c r="P197" i="19"/>
  <c r="O197" i="19"/>
  <c r="U196" i="19"/>
  <c r="T196" i="19"/>
  <c r="S196" i="19"/>
  <c r="Q196" i="19"/>
  <c r="R196" i="19" s="1"/>
  <c r="P196" i="19"/>
  <c r="O196" i="19"/>
  <c r="U195" i="19"/>
  <c r="T195" i="19"/>
  <c r="S195" i="19"/>
  <c r="R195" i="19"/>
  <c r="Q195" i="19"/>
  <c r="P195" i="19"/>
  <c r="O195" i="19"/>
  <c r="U194" i="19"/>
  <c r="T194" i="19"/>
  <c r="S194" i="19"/>
  <c r="Q194" i="19"/>
  <c r="R194" i="19" s="1"/>
  <c r="P194" i="19"/>
  <c r="O194" i="19"/>
  <c r="U193" i="19"/>
  <c r="T193" i="19"/>
  <c r="S193" i="19"/>
  <c r="Q193" i="19"/>
  <c r="R193" i="19" s="1"/>
  <c r="P193" i="19"/>
  <c r="O193" i="19"/>
  <c r="U192" i="19"/>
  <c r="T192" i="19"/>
  <c r="S192" i="19"/>
  <c r="R192" i="19"/>
  <c r="Q192" i="19"/>
  <c r="P192" i="19"/>
  <c r="O192" i="19"/>
  <c r="U191" i="19"/>
  <c r="T191" i="19"/>
  <c r="S191" i="19"/>
  <c r="R191" i="19"/>
  <c r="Q191" i="19"/>
  <c r="P191" i="19"/>
  <c r="O191" i="19"/>
  <c r="U190" i="19"/>
  <c r="T190" i="19"/>
  <c r="S190" i="19"/>
  <c r="Q190" i="19"/>
  <c r="R190" i="19" s="1"/>
  <c r="P190" i="19"/>
  <c r="O190" i="19"/>
  <c r="U189" i="19"/>
  <c r="T189" i="19"/>
  <c r="S189" i="19"/>
  <c r="Q189" i="19"/>
  <c r="R189" i="19" s="1"/>
  <c r="P189" i="19"/>
  <c r="O189" i="19"/>
  <c r="U188" i="19"/>
  <c r="T188" i="19"/>
  <c r="S188" i="19"/>
  <c r="Q188" i="19"/>
  <c r="R188" i="19" s="1"/>
  <c r="P188" i="19"/>
  <c r="O188" i="19"/>
  <c r="U187" i="19"/>
  <c r="T187" i="19"/>
  <c r="S187" i="19"/>
  <c r="Q187" i="19"/>
  <c r="R187" i="19" s="1"/>
  <c r="P187" i="19"/>
  <c r="O187" i="19"/>
  <c r="U186" i="19"/>
  <c r="T186" i="19"/>
  <c r="S186" i="19"/>
  <c r="Q186" i="19"/>
  <c r="R186" i="19" s="1"/>
  <c r="P186" i="19"/>
  <c r="O186" i="19"/>
  <c r="U185" i="19"/>
  <c r="T185" i="19"/>
  <c r="S185" i="19"/>
  <c r="R185" i="19"/>
  <c r="Q185" i="19"/>
  <c r="P185" i="19"/>
  <c r="O185" i="19"/>
  <c r="U184" i="19"/>
  <c r="T184" i="19"/>
  <c r="S184" i="19"/>
  <c r="R184" i="19"/>
  <c r="Q184" i="19"/>
  <c r="P184" i="19"/>
  <c r="O184" i="19"/>
  <c r="U183" i="19"/>
  <c r="T183" i="19"/>
  <c r="S183" i="19"/>
  <c r="R183" i="19"/>
  <c r="Q183" i="19"/>
  <c r="P183" i="19"/>
  <c r="O183" i="19"/>
  <c r="U182" i="19"/>
  <c r="T182" i="19"/>
  <c r="S182" i="19"/>
  <c r="Q182" i="19"/>
  <c r="R182" i="19" s="1"/>
  <c r="P182" i="19"/>
  <c r="O182" i="19"/>
  <c r="U181" i="19"/>
  <c r="T181" i="19"/>
  <c r="S181" i="19"/>
  <c r="R181" i="19"/>
  <c r="Q181" i="19"/>
  <c r="P181" i="19"/>
  <c r="O181" i="19"/>
  <c r="U180" i="19"/>
  <c r="T180" i="19"/>
  <c r="S180" i="19"/>
  <c r="Q180" i="19"/>
  <c r="R180" i="19" s="1"/>
  <c r="P180" i="19"/>
  <c r="O180" i="19"/>
  <c r="U179" i="19"/>
  <c r="T179" i="19"/>
  <c r="S179" i="19"/>
  <c r="R179" i="19"/>
  <c r="Q179" i="19"/>
  <c r="P179" i="19"/>
  <c r="O179" i="19"/>
  <c r="U178" i="19"/>
  <c r="T178" i="19"/>
  <c r="S178" i="19"/>
  <c r="Q178" i="19"/>
  <c r="R178" i="19" s="1"/>
  <c r="P178" i="19"/>
  <c r="O178" i="19"/>
  <c r="U177" i="19"/>
  <c r="T177" i="19"/>
  <c r="S177" i="19"/>
  <c r="Q177" i="19"/>
  <c r="R177" i="19" s="1"/>
  <c r="P177" i="19"/>
  <c r="O177" i="19"/>
  <c r="U176" i="19"/>
  <c r="T176" i="19"/>
  <c r="S176" i="19"/>
  <c r="R176" i="19"/>
  <c r="Q176" i="19"/>
  <c r="P176" i="19"/>
  <c r="O176" i="19"/>
  <c r="U175" i="19"/>
  <c r="T175" i="19"/>
  <c r="S175" i="19"/>
  <c r="R175" i="19"/>
  <c r="Q175" i="19"/>
  <c r="P175" i="19"/>
  <c r="O175" i="19"/>
  <c r="U174" i="19"/>
  <c r="T174" i="19"/>
  <c r="S174" i="19"/>
  <c r="Q174" i="19"/>
  <c r="R174" i="19" s="1"/>
  <c r="P174" i="19"/>
  <c r="O174" i="19"/>
  <c r="U173" i="19"/>
  <c r="T173" i="19"/>
  <c r="S173" i="19"/>
  <c r="Q173" i="19"/>
  <c r="R173" i="19" s="1"/>
  <c r="P173" i="19"/>
  <c r="O173" i="19"/>
  <c r="U172" i="19"/>
  <c r="T172" i="19"/>
  <c r="S172" i="19"/>
  <c r="Q172" i="19"/>
  <c r="R172" i="19" s="1"/>
  <c r="P172" i="19"/>
  <c r="O172" i="19"/>
  <c r="U171" i="19"/>
  <c r="T171" i="19"/>
  <c r="S171" i="19"/>
  <c r="Q171" i="19"/>
  <c r="R171" i="19" s="1"/>
  <c r="P171" i="19"/>
  <c r="O171" i="19"/>
  <c r="U170" i="19"/>
  <c r="T170" i="19"/>
  <c r="S170" i="19"/>
  <c r="Q170" i="19"/>
  <c r="R170" i="19" s="1"/>
  <c r="P170" i="19"/>
  <c r="O170" i="19"/>
  <c r="U169" i="19"/>
  <c r="T169" i="19"/>
  <c r="S169" i="19"/>
  <c r="R169" i="19"/>
  <c r="Q169" i="19"/>
  <c r="P169" i="19"/>
  <c r="O169" i="19"/>
  <c r="U168" i="19"/>
  <c r="T168" i="19"/>
  <c r="S168" i="19"/>
  <c r="R168" i="19"/>
  <c r="Q168" i="19"/>
  <c r="P168" i="19"/>
  <c r="O168" i="19"/>
  <c r="U167" i="19"/>
  <c r="T167" i="19"/>
  <c r="S167" i="19"/>
  <c r="R167" i="19"/>
  <c r="Q167" i="19"/>
  <c r="P167" i="19"/>
  <c r="O167" i="19"/>
  <c r="U166" i="19"/>
  <c r="T166" i="19"/>
  <c r="S166" i="19"/>
  <c r="Q166" i="19"/>
  <c r="R166" i="19" s="1"/>
  <c r="P166" i="19"/>
  <c r="O166" i="19"/>
  <c r="U165" i="19"/>
  <c r="T165" i="19"/>
  <c r="S165" i="19"/>
  <c r="R165" i="19"/>
  <c r="Q165" i="19"/>
  <c r="P165" i="19"/>
  <c r="O165" i="19"/>
  <c r="U164" i="19"/>
  <c r="T164" i="19"/>
  <c r="S164" i="19"/>
  <c r="Q164" i="19"/>
  <c r="R164" i="19" s="1"/>
  <c r="P164" i="19"/>
  <c r="O164" i="19"/>
  <c r="U163" i="19"/>
  <c r="T163" i="19"/>
  <c r="S163" i="19"/>
  <c r="R163" i="19"/>
  <c r="Q163" i="19"/>
  <c r="P163" i="19"/>
  <c r="O163" i="19"/>
  <c r="U162" i="19"/>
  <c r="T162" i="19"/>
  <c r="S162" i="19"/>
  <c r="Q162" i="19"/>
  <c r="R162" i="19" s="1"/>
  <c r="P162" i="19"/>
  <c r="O162" i="19"/>
  <c r="U161" i="19"/>
  <c r="T161" i="19"/>
  <c r="S161" i="19"/>
  <c r="Q161" i="19"/>
  <c r="R161" i="19" s="1"/>
  <c r="P161" i="19"/>
  <c r="O161" i="19"/>
  <c r="U160" i="19"/>
  <c r="T160" i="19"/>
  <c r="S160" i="19"/>
  <c r="R160" i="19"/>
  <c r="Q160" i="19"/>
  <c r="P160" i="19"/>
  <c r="O160" i="19"/>
  <c r="U159" i="19"/>
  <c r="T159" i="19"/>
  <c r="S159" i="19"/>
  <c r="R159" i="19"/>
  <c r="Q159" i="19"/>
  <c r="P159" i="19"/>
  <c r="O159" i="19"/>
  <c r="U158" i="19"/>
  <c r="T158" i="19"/>
  <c r="S158" i="19"/>
  <c r="Q158" i="19"/>
  <c r="R158" i="19" s="1"/>
  <c r="P158" i="19"/>
  <c r="O158" i="19"/>
  <c r="U157" i="19"/>
  <c r="T157" i="19"/>
  <c r="S157" i="19"/>
  <c r="Q157" i="19"/>
  <c r="R157" i="19" s="1"/>
  <c r="P157" i="19"/>
  <c r="O157" i="19"/>
  <c r="U156" i="19"/>
  <c r="T156" i="19"/>
  <c r="S156" i="19"/>
  <c r="Q156" i="19"/>
  <c r="R156" i="19" s="1"/>
  <c r="P156" i="19"/>
  <c r="O156" i="19"/>
  <c r="U155" i="19"/>
  <c r="T155" i="19"/>
  <c r="S155" i="19"/>
  <c r="Q155" i="19"/>
  <c r="R155" i="19" s="1"/>
  <c r="P155" i="19"/>
  <c r="O155" i="19"/>
  <c r="U154" i="19"/>
  <c r="T154" i="19"/>
  <c r="S154" i="19"/>
  <c r="Q154" i="19"/>
  <c r="R154" i="19" s="1"/>
  <c r="P154" i="19"/>
  <c r="O154" i="19"/>
  <c r="U153" i="19"/>
  <c r="T153" i="19"/>
  <c r="S153" i="19"/>
  <c r="R153" i="19"/>
  <c r="Q153" i="19"/>
  <c r="P153" i="19"/>
  <c r="O153" i="19"/>
  <c r="U152" i="19"/>
  <c r="T152" i="19"/>
  <c r="S152" i="19"/>
  <c r="R152" i="19"/>
  <c r="Q152" i="19"/>
  <c r="P152" i="19"/>
  <c r="O152" i="19"/>
  <c r="U151" i="19"/>
  <c r="T151" i="19"/>
  <c r="S151" i="19"/>
  <c r="R151" i="19"/>
  <c r="Q151" i="19"/>
  <c r="P151" i="19"/>
  <c r="O151" i="19"/>
  <c r="U150" i="19"/>
  <c r="T150" i="19"/>
  <c r="S150" i="19"/>
  <c r="Q150" i="19"/>
  <c r="R150" i="19" s="1"/>
  <c r="P150" i="19"/>
  <c r="O150" i="19"/>
  <c r="U149" i="19"/>
  <c r="T149" i="19"/>
  <c r="S149" i="19"/>
  <c r="R149" i="19"/>
  <c r="Q149" i="19"/>
  <c r="P149" i="19"/>
  <c r="O149" i="19"/>
  <c r="U148" i="19"/>
  <c r="T148" i="19"/>
  <c r="S148" i="19"/>
  <c r="Q148" i="19"/>
  <c r="R148" i="19" s="1"/>
  <c r="P148" i="19"/>
  <c r="O148" i="19"/>
  <c r="U147" i="19"/>
  <c r="T147" i="19"/>
  <c r="S147" i="19"/>
  <c r="R147" i="19"/>
  <c r="Q147" i="19"/>
  <c r="P147" i="19"/>
  <c r="O147" i="19"/>
  <c r="U146" i="19"/>
  <c r="T146" i="19"/>
  <c r="S146" i="19"/>
  <c r="Q146" i="19"/>
  <c r="R146" i="19" s="1"/>
  <c r="P146" i="19"/>
  <c r="O146" i="19"/>
  <c r="U145" i="19"/>
  <c r="T145" i="19"/>
  <c r="S145" i="19"/>
  <c r="Q145" i="19"/>
  <c r="R145" i="19" s="1"/>
  <c r="P145" i="19"/>
  <c r="O145" i="19"/>
  <c r="U144" i="19"/>
  <c r="T144" i="19"/>
  <c r="S144" i="19"/>
  <c r="R144" i="19"/>
  <c r="Q144" i="19"/>
  <c r="P144" i="19"/>
  <c r="O144" i="19"/>
  <c r="U143" i="19"/>
  <c r="T143" i="19"/>
  <c r="S143" i="19"/>
  <c r="R143" i="19"/>
  <c r="Q143" i="19"/>
  <c r="P143" i="19"/>
  <c r="O143" i="19"/>
  <c r="U142" i="19"/>
  <c r="T142" i="19"/>
  <c r="S142" i="19"/>
  <c r="Q142" i="19"/>
  <c r="R142" i="19" s="1"/>
  <c r="P142" i="19"/>
  <c r="O142" i="19"/>
  <c r="U141" i="19"/>
  <c r="T141" i="19"/>
  <c r="S141" i="19"/>
  <c r="Q141" i="19"/>
  <c r="R141" i="19" s="1"/>
  <c r="P141" i="19"/>
  <c r="O141" i="19"/>
  <c r="U140" i="19"/>
  <c r="T140" i="19"/>
  <c r="S140" i="19"/>
  <c r="Q140" i="19"/>
  <c r="R140" i="19" s="1"/>
  <c r="P140" i="19"/>
  <c r="O140" i="19"/>
  <c r="U139" i="19"/>
  <c r="T139" i="19"/>
  <c r="S139" i="19"/>
  <c r="Q139" i="19"/>
  <c r="R139" i="19" s="1"/>
  <c r="P139" i="19"/>
  <c r="O139" i="19"/>
  <c r="U138" i="19"/>
  <c r="T138" i="19"/>
  <c r="S138" i="19"/>
  <c r="Q138" i="19"/>
  <c r="R138" i="19" s="1"/>
  <c r="P138" i="19"/>
  <c r="O138" i="19"/>
  <c r="U137" i="19"/>
  <c r="T137" i="19"/>
  <c r="S137" i="19"/>
  <c r="R137" i="19"/>
  <c r="Q137" i="19"/>
  <c r="P137" i="19"/>
  <c r="O137" i="19"/>
  <c r="U136" i="19"/>
  <c r="T136" i="19"/>
  <c r="S136" i="19"/>
  <c r="R136" i="19"/>
  <c r="Q136" i="19"/>
  <c r="P136" i="19"/>
  <c r="O136" i="19"/>
  <c r="U135" i="19"/>
  <c r="T135" i="19"/>
  <c r="S135" i="19"/>
  <c r="R135" i="19"/>
  <c r="Q135" i="19"/>
  <c r="P135" i="19"/>
  <c r="O135" i="19"/>
  <c r="U134" i="19"/>
  <c r="T134" i="19"/>
  <c r="S134" i="19"/>
  <c r="Q134" i="19"/>
  <c r="R134" i="19" s="1"/>
  <c r="P134" i="19"/>
  <c r="O134" i="19"/>
  <c r="U133" i="19"/>
  <c r="T133" i="19"/>
  <c r="S133" i="19"/>
  <c r="R133" i="19"/>
  <c r="Q133" i="19"/>
  <c r="P133" i="19"/>
  <c r="O133" i="19"/>
  <c r="U132" i="19"/>
  <c r="T132" i="19"/>
  <c r="S132" i="19"/>
  <c r="Q132" i="19"/>
  <c r="R132" i="19" s="1"/>
  <c r="P132" i="19"/>
  <c r="O132" i="19"/>
  <c r="U131" i="19"/>
  <c r="T131" i="19"/>
  <c r="S131" i="19"/>
  <c r="R131" i="19"/>
  <c r="Q131" i="19"/>
  <c r="P131" i="19"/>
  <c r="O131" i="19"/>
  <c r="U130" i="19"/>
  <c r="T130" i="19"/>
  <c r="S130" i="19"/>
  <c r="Q130" i="19"/>
  <c r="R130" i="19" s="1"/>
  <c r="P130" i="19"/>
  <c r="O130" i="19"/>
  <c r="U129" i="19"/>
  <c r="T129" i="19"/>
  <c r="S129" i="19"/>
  <c r="Q129" i="19"/>
  <c r="R129" i="19" s="1"/>
  <c r="P129" i="19"/>
  <c r="O129" i="19"/>
  <c r="U128" i="19"/>
  <c r="T128" i="19"/>
  <c r="S128" i="19"/>
  <c r="R128" i="19"/>
  <c r="Q128" i="19"/>
  <c r="P128" i="19"/>
  <c r="O128" i="19"/>
  <c r="U127" i="19"/>
  <c r="T127" i="19"/>
  <c r="S127" i="19"/>
  <c r="R127" i="19"/>
  <c r="Q127" i="19"/>
  <c r="P127" i="19"/>
  <c r="O127" i="19"/>
  <c r="U126" i="19"/>
  <c r="T126" i="19"/>
  <c r="S126" i="19"/>
  <c r="Q126" i="19"/>
  <c r="R126" i="19" s="1"/>
  <c r="P126" i="19"/>
  <c r="O126" i="19"/>
  <c r="U125" i="19"/>
  <c r="T125" i="19"/>
  <c r="S125" i="19"/>
  <c r="Q125" i="19"/>
  <c r="R125" i="19" s="1"/>
  <c r="P125" i="19"/>
  <c r="O125" i="19"/>
  <c r="U124" i="19"/>
  <c r="T124" i="19"/>
  <c r="S124" i="19"/>
  <c r="Q124" i="19"/>
  <c r="R124" i="19" s="1"/>
  <c r="P124" i="19"/>
  <c r="O124" i="19"/>
  <c r="U123" i="19"/>
  <c r="T123" i="19"/>
  <c r="S123" i="19"/>
  <c r="Q123" i="19"/>
  <c r="R123" i="19" s="1"/>
  <c r="P123" i="19"/>
  <c r="O123" i="19"/>
  <c r="U122" i="19"/>
  <c r="T122" i="19"/>
  <c r="S122" i="19"/>
  <c r="Q122" i="19"/>
  <c r="R122" i="19" s="1"/>
  <c r="P122" i="19"/>
  <c r="O122" i="19"/>
  <c r="U121" i="19"/>
  <c r="T121" i="19"/>
  <c r="S121" i="19"/>
  <c r="R121" i="19"/>
  <c r="Q121" i="19"/>
  <c r="P121" i="19"/>
  <c r="O121" i="19"/>
  <c r="U120" i="19"/>
  <c r="T120" i="19"/>
  <c r="S120" i="19"/>
  <c r="R120" i="19"/>
  <c r="Q120" i="19"/>
  <c r="P120" i="19"/>
  <c r="O120" i="19"/>
  <c r="U119" i="19"/>
  <c r="T119" i="19"/>
  <c r="S119" i="19"/>
  <c r="R119" i="19"/>
  <c r="Q119" i="19"/>
  <c r="P119" i="19"/>
  <c r="O119" i="19"/>
  <c r="U118" i="19"/>
  <c r="T118" i="19"/>
  <c r="S118" i="19"/>
  <c r="Q118" i="19"/>
  <c r="R118" i="19" s="1"/>
  <c r="P118" i="19"/>
  <c r="O118" i="19"/>
  <c r="U117" i="19"/>
  <c r="T117" i="19"/>
  <c r="S117" i="19"/>
  <c r="R117" i="19"/>
  <c r="Q117" i="19"/>
  <c r="P117" i="19"/>
  <c r="O117" i="19"/>
  <c r="U116" i="19"/>
  <c r="T116" i="19"/>
  <c r="S116" i="19"/>
  <c r="Q116" i="19"/>
  <c r="R116" i="19" s="1"/>
  <c r="P116" i="19"/>
  <c r="O116" i="19"/>
  <c r="U115" i="19"/>
  <c r="T115" i="19"/>
  <c r="S115" i="19"/>
  <c r="R115" i="19"/>
  <c r="Q115" i="19"/>
  <c r="P115" i="19"/>
  <c r="O115" i="19"/>
  <c r="U114" i="19"/>
  <c r="T114" i="19"/>
  <c r="S114" i="19"/>
  <c r="Q114" i="19"/>
  <c r="R114" i="19" s="1"/>
  <c r="P114" i="19"/>
  <c r="O114" i="19"/>
  <c r="U113" i="19"/>
  <c r="T113" i="19"/>
  <c r="S113" i="19"/>
  <c r="Q113" i="19"/>
  <c r="R113" i="19" s="1"/>
  <c r="P113" i="19"/>
  <c r="O113" i="19"/>
  <c r="U112" i="19"/>
  <c r="T112" i="19"/>
  <c r="S112" i="19"/>
  <c r="R112" i="19"/>
  <c r="Q112" i="19"/>
  <c r="P112" i="19"/>
  <c r="O112" i="19"/>
  <c r="U111" i="19"/>
  <c r="T111" i="19"/>
  <c r="S111" i="19"/>
  <c r="R111" i="19"/>
  <c r="Q111" i="19"/>
  <c r="P111" i="19"/>
  <c r="O111" i="19"/>
  <c r="U110" i="19"/>
  <c r="T110" i="19"/>
  <c r="S110" i="19"/>
  <c r="Q110" i="19"/>
  <c r="R110" i="19" s="1"/>
  <c r="P110" i="19"/>
  <c r="O110" i="19"/>
  <c r="U109" i="19"/>
  <c r="T109" i="19"/>
  <c r="S109" i="19"/>
  <c r="Q109" i="19"/>
  <c r="R109" i="19" s="1"/>
  <c r="P109" i="19"/>
  <c r="O109" i="19"/>
  <c r="U108" i="19"/>
  <c r="T108" i="19"/>
  <c r="S108" i="19"/>
  <c r="Q108" i="19"/>
  <c r="R108" i="19" s="1"/>
  <c r="P108" i="19"/>
  <c r="O108" i="19"/>
  <c r="U107" i="19"/>
  <c r="T107" i="19"/>
  <c r="S107" i="19"/>
  <c r="Q107" i="19"/>
  <c r="R107" i="19" s="1"/>
  <c r="P107" i="19"/>
  <c r="O107" i="19"/>
  <c r="U106" i="19"/>
  <c r="T106" i="19"/>
  <c r="S106" i="19"/>
  <c r="Q106" i="19"/>
  <c r="R106" i="19" s="1"/>
  <c r="P106" i="19"/>
  <c r="O106" i="19"/>
  <c r="U105" i="19"/>
  <c r="T105" i="19"/>
  <c r="S105" i="19"/>
  <c r="R105" i="19"/>
  <c r="Q105" i="19"/>
  <c r="P105" i="19"/>
  <c r="O105" i="19"/>
  <c r="U104" i="19"/>
  <c r="T104" i="19"/>
  <c r="S104" i="19"/>
  <c r="R104" i="19"/>
  <c r="Q104" i="19"/>
  <c r="P104" i="19"/>
  <c r="O104" i="19"/>
  <c r="U103" i="19"/>
  <c r="T103" i="19"/>
  <c r="S103" i="19"/>
  <c r="R103" i="19"/>
  <c r="Q103" i="19"/>
  <c r="P103" i="19"/>
  <c r="O103" i="19"/>
  <c r="U102" i="19"/>
  <c r="T102" i="19"/>
  <c r="S102" i="19"/>
  <c r="Q102" i="19"/>
  <c r="R102" i="19" s="1"/>
  <c r="P102" i="19"/>
  <c r="O102" i="19"/>
  <c r="U101" i="19"/>
  <c r="T101" i="19"/>
  <c r="S101" i="19"/>
  <c r="R101" i="19"/>
  <c r="Q101" i="19"/>
  <c r="P101" i="19"/>
  <c r="O101" i="19"/>
  <c r="U100" i="19"/>
  <c r="T100" i="19"/>
  <c r="S100" i="19"/>
  <c r="Q100" i="19"/>
  <c r="R100" i="19" s="1"/>
  <c r="P100" i="19"/>
  <c r="O100" i="19"/>
  <c r="U99" i="19"/>
  <c r="T99" i="19"/>
  <c r="S99" i="19"/>
  <c r="R99" i="19"/>
  <c r="Q99" i="19"/>
  <c r="P99" i="19"/>
  <c r="O99" i="19"/>
  <c r="U98" i="19"/>
  <c r="T98" i="19"/>
  <c r="S98" i="19"/>
  <c r="Q98" i="19"/>
  <c r="R98" i="19" s="1"/>
  <c r="P98" i="19"/>
  <c r="O98" i="19"/>
  <c r="U97" i="19"/>
  <c r="T97" i="19"/>
  <c r="S97" i="19"/>
  <c r="Q97" i="19"/>
  <c r="R97" i="19" s="1"/>
  <c r="P97" i="19"/>
  <c r="O97" i="19"/>
  <c r="U96" i="19"/>
  <c r="T96" i="19"/>
  <c r="S96" i="19"/>
  <c r="Q96" i="19"/>
  <c r="R96" i="19" s="1"/>
  <c r="P96" i="19"/>
  <c r="O96" i="19"/>
  <c r="U95" i="19"/>
  <c r="T95" i="19"/>
  <c r="S95" i="19"/>
  <c r="R95" i="19"/>
  <c r="Q95" i="19"/>
  <c r="P95" i="19"/>
  <c r="O95" i="19"/>
  <c r="U94" i="19"/>
  <c r="T94" i="19"/>
  <c r="S94" i="19"/>
  <c r="Q94" i="19"/>
  <c r="R94" i="19" s="1"/>
  <c r="P94" i="19"/>
  <c r="O94" i="19"/>
  <c r="U93" i="19"/>
  <c r="T93" i="19"/>
  <c r="S93" i="19"/>
  <c r="Q93" i="19"/>
  <c r="R93" i="19" s="1"/>
  <c r="P93" i="19"/>
  <c r="O93" i="19"/>
  <c r="U92" i="19"/>
  <c r="T92" i="19"/>
  <c r="S92" i="19"/>
  <c r="Q92" i="19"/>
  <c r="R92" i="19" s="1"/>
  <c r="P92" i="19"/>
  <c r="O92" i="19"/>
  <c r="U91" i="19"/>
  <c r="T91" i="19"/>
  <c r="S91" i="19"/>
  <c r="Q91" i="19"/>
  <c r="R91" i="19" s="1"/>
  <c r="P91" i="19"/>
  <c r="O91" i="19"/>
  <c r="U90" i="19"/>
  <c r="T90" i="19"/>
  <c r="S90" i="19"/>
  <c r="Q90" i="19"/>
  <c r="R90" i="19" s="1"/>
  <c r="P90" i="19"/>
  <c r="O90" i="19"/>
  <c r="U89" i="19"/>
  <c r="T89" i="19"/>
  <c r="S89" i="19"/>
  <c r="R89" i="19"/>
  <c r="Q89" i="19"/>
  <c r="P89" i="19"/>
  <c r="O89" i="19"/>
  <c r="U88" i="19"/>
  <c r="T88" i="19"/>
  <c r="S88" i="19"/>
  <c r="R88" i="19"/>
  <c r="Q88" i="19"/>
  <c r="P88" i="19"/>
  <c r="O88" i="19"/>
  <c r="U87" i="19"/>
  <c r="T87" i="19"/>
  <c r="S87" i="19"/>
  <c r="R87" i="19"/>
  <c r="Q87" i="19"/>
  <c r="P87" i="19"/>
  <c r="O87" i="19"/>
  <c r="U86" i="19"/>
  <c r="T86" i="19"/>
  <c r="S86" i="19"/>
  <c r="Q86" i="19"/>
  <c r="R86" i="19" s="1"/>
  <c r="P86" i="19"/>
  <c r="O86" i="19"/>
  <c r="U85" i="19"/>
  <c r="T85" i="19"/>
  <c r="S85" i="19"/>
  <c r="R85" i="19"/>
  <c r="Q85" i="19"/>
  <c r="P85" i="19"/>
  <c r="O85" i="19"/>
  <c r="U84" i="19"/>
  <c r="T84" i="19"/>
  <c r="S84" i="19"/>
  <c r="Q84" i="19"/>
  <c r="R84" i="19" s="1"/>
  <c r="P84" i="19"/>
  <c r="O84" i="19"/>
  <c r="U83" i="19"/>
  <c r="T83" i="19"/>
  <c r="S83" i="19"/>
  <c r="R83" i="19"/>
  <c r="Q83" i="19"/>
  <c r="P83" i="19"/>
  <c r="O83" i="19"/>
  <c r="U82" i="19"/>
  <c r="T82" i="19"/>
  <c r="S82" i="19"/>
  <c r="Q82" i="19"/>
  <c r="R82" i="19" s="1"/>
  <c r="P82" i="19"/>
  <c r="O82" i="19"/>
  <c r="U81" i="19"/>
  <c r="T81" i="19"/>
  <c r="S81" i="19"/>
  <c r="Q81" i="19"/>
  <c r="R81" i="19" s="1"/>
  <c r="P81" i="19"/>
  <c r="O81" i="19"/>
  <c r="U80" i="19"/>
  <c r="T80" i="19"/>
  <c r="S80" i="19"/>
  <c r="Q80" i="19"/>
  <c r="R80" i="19" s="1"/>
  <c r="P80" i="19"/>
  <c r="O80" i="19"/>
  <c r="U79" i="19"/>
  <c r="T79" i="19"/>
  <c r="S79" i="19"/>
  <c r="R79" i="19"/>
  <c r="Q79" i="19"/>
  <c r="P79" i="19"/>
  <c r="O79" i="19"/>
  <c r="U78" i="19"/>
  <c r="T78" i="19"/>
  <c r="S78" i="19"/>
  <c r="Q78" i="19"/>
  <c r="R78" i="19" s="1"/>
  <c r="P78" i="19"/>
  <c r="O78" i="19"/>
  <c r="U77" i="19"/>
  <c r="T77" i="19"/>
  <c r="S77" i="19"/>
  <c r="Q77" i="19"/>
  <c r="R77" i="19" s="1"/>
  <c r="P77" i="19"/>
  <c r="O77" i="19"/>
  <c r="U76" i="19"/>
  <c r="T76" i="19"/>
  <c r="S76" i="19"/>
  <c r="Q76" i="19"/>
  <c r="R76" i="19" s="1"/>
  <c r="P76" i="19"/>
  <c r="O76" i="19"/>
  <c r="U75" i="19"/>
  <c r="T75" i="19"/>
  <c r="S75" i="19"/>
  <c r="Q75" i="19"/>
  <c r="R75" i="19" s="1"/>
  <c r="P75" i="19"/>
  <c r="O75" i="19"/>
  <c r="U74" i="19"/>
  <c r="T74" i="19"/>
  <c r="S74" i="19"/>
  <c r="Q74" i="19"/>
  <c r="R74" i="19" s="1"/>
  <c r="P74" i="19"/>
  <c r="O74" i="19"/>
  <c r="U73" i="19"/>
  <c r="T73" i="19"/>
  <c r="S73" i="19"/>
  <c r="R73" i="19"/>
  <c r="Q73" i="19"/>
  <c r="P73" i="19"/>
  <c r="O73" i="19"/>
  <c r="U72" i="19"/>
  <c r="T72" i="19"/>
  <c r="S72" i="19"/>
  <c r="R72" i="19"/>
  <c r="Q72" i="19"/>
  <c r="P72" i="19"/>
  <c r="O72" i="19"/>
  <c r="U71" i="19"/>
  <c r="T71" i="19"/>
  <c r="S71" i="19"/>
  <c r="R71" i="19"/>
  <c r="Q71" i="19"/>
  <c r="P71" i="19"/>
  <c r="O71" i="19"/>
  <c r="U70" i="19"/>
  <c r="T70" i="19"/>
  <c r="S70" i="19"/>
  <c r="Q70" i="19"/>
  <c r="R70" i="19" s="1"/>
  <c r="P70" i="19"/>
  <c r="O70" i="19"/>
  <c r="U69" i="19"/>
  <c r="T69" i="19"/>
  <c r="S69" i="19"/>
  <c r="R69" i="19"/>
  <c r="Q69" i="19"/>
  <c r="P69" i="19"/>
  <c r="O69" i="19"/>
  <c r="U68" i="19"/>
  <c r="T68" i="19"/>
  <c r="S68" i="19"/>
  <c r="Q68" i="19"/>
  <c r="R68" i="19" s="1"/>
  <c r="P68" i="19"/>
  <c r="O68" i="19"/>
  <c r="U67" i="19"/>
  <c r="T67" i="19"/>
  <c r="S67" i="19"/>
  <c r="R67" i="19"/>
  <c r="Q67" i="19"/>
  <c r="P67" i="19"/>
  <c r="O67" i="19"/>
  <c r="U66" i="19"/>
  <c r="T66" i="19"/>
  <c r="S66" i="19"/>
  <c r="Q66" i="19"/>
  <c r="R66" i="19" s="1"/>
  <c r="P66" i="19"/>
  <c r="O66" i="19"/>
  <c r="U65" i="19"/>
  <c r="T65" i="19"/>
  <c r="S65" i="19"/>
  <c r="Q65" i="19"/>
  <c r="R65" i="19" s="1"/>
  <c r="P65" i="19"/>
  <c r="O65" i="19"/>
  <c r="U64" i="19"/>
  <c r="T64" i="19"/>
  <c r="S64" i="19"/>
  <c r="Q64" i="19"/>
  <c r="R64" i="19" s="1"/>
  <c r="P64" i="19"/>
  <c r="O64" i="19"/>
  <c r="U63" i="19"/>
  <c r="T63" i="19"/>
  <c r="S63" i="19"/>
  <c r="R63" i="19"/>
  <c r="Q63" i="19"/>
  <c r="P63" i="19"/>
  <c r="O63" i="19"/>
  <c r="U62" i="19"/>
  <c r="T62" i="19"/>
  <c r="S62" i="19"/>
  <c r="Q62" i="19"/>
  <c r="R62" i="19" s="1"/>
  <c r="P62" i="19"/>
  <c r="O62" i="19"/>
  <c r="U61" i="19"/>
  <c r="T61" i="19"/>
  <c r="S61" i="19"/>
  <c r="Q61" i="19"/>
  <c r="R61" i="19" s="1"/>
  <c r="P61" i="19"/>
  <c r="O61" i="19"/>
  <c r="U60" i="19"/>
  <c r="T60" i="19"/>
  <c r="S60" i="19"/>
  <c r="Q60" i="19"/>
  <c r="R60" i="19" s="1"/>
  <c r="P60" i="19"/>
  <c r="O60" i="19"/>
  <c r="U59" i="19"/>
  <c r="T59" i="19"/>
  <c r="S59" i="19"/>
  <c r="Q59" i="19"/>
  <c r="R59" i="19" s="1"/>
  <c r="P59" i="19"/>
  <c r="O59" i="19"/>
  <c r="U58" i="19"/>
  <c r="T58" i="19"/>
  <c r="S58" i="19"/>
  <c r="Q58" i="19"/>
  <c r="R58" i="19" s="1"/>
  <c r="P58" i="19"/>
  <c r="O58" i="19"/>
  <c r="U57" i="19"/>
  <c r="T57" i="19"/>
  <c r="S57" i="19"/>
  <c r="R57" i="19"/>
  <c r="Q57" i="19"/>
  <c r="P57" i="19"/>
  <c r="O57" i="19"/>
  <c r="U56" i="19"/>
  <c r="T56" i="19"/>
  <c r="S56" i="19"/>
  <c r="R56" i="19"/>
  <c r="Q56" i="19"/>
  <c r="P56" i="19"/>
  <c r="O56" i="19"/>
  <c r="U55" i="19"/>
  <c r="T55" i="19"/>
  <c r="S55" i="19"/>
  <c r="R55" i="19"/>
  <c r="Q55" i="19"/>
  <c r="P55" i="19"/>
  <c r="O55" i="19"/>
  <c r="U54" i="19"/>
  <c r="T54" i="19"/>
  <c r="S54" i="19"/>
  <c r="Q54" i="19"/>
  <c r="R54" i="19" s="1"/>
  <c r="P54" i="19"/>
  <c r="O54" i="19"/>
  <c r="U53" i="19"/>
  <c r="T53" i="19"/>
  <c r="S53" i="19"/>
  <c r="R53" i="19"/>
  <c r="Q53" i="19"/>
  <c r="P53" i="19"/>
  <c r="O53" i="19"/>
  <c r="U52" i="19"/>
  <c r="T52" i="19"/>
  <c r="S52" i="19"/>
  <c r="Q52" i="19"/>
  <c r="R52" i="19" s="1"/>
  <c r="P52" i="19"/>
  <c r="O52" i="19"/>
  <c r="U51" i="19"/>
  <c r="T51" i="19"/>
  <c r="S51" i="19"/>
  <c r="R51" i="19"/>
  <c r="Q51" i="19"/>
  <c r="P51" i="19"/>
  <c r="O51" i="19"/>
  <c r="U50" i="19"/>
  <c r="T50" i="19"/>
  <c r="S50" i="19"/>
  <c r="Q50" i="19"/>
  <c r="R50" i="19" s="1"/>
  <c r="P50" i="19"/>
  <c r="O50" i="19"/>
  <c r="U49" i="19"/>
  <c r="T49" i="19"/>
  <c r="S49" i="19"/>
  <c r="Q49" i="19"/>
  <c r="R49" i="19" s="1"/>
  <c r="P49" i="19"/>
  <c r="O49" i="19"/>
  <c r="U48" i="19"/>
  <c r="T48" i="19"/>
  <c r="S48" i="19"/>
  <c r="Q48" i="19"/>
  <c r="R48" i="19" s="1"/>
  <c r="P48" i="19"/>
  <c r="O48" i="19"/>
  <c r="U47" i="19"/>
  <c r="T47" i="19"/>
  <c r="S47" i="19"/>
  <c r="R47" i="19"/>
  <c r="Q47" i="19"/>
  <c r="P47" i="19"/>
  <c r="O47" i="19"/>
  <c r="U46" i="19"/>
  <c r="T46" i="19"/>
  <c r="S46" i="19"/>
  <c r="Q46" i="19"/>
  <c r="R46" i="19" s="1"/>
  <c r="P46" i="19"/>
  <c r="O46" i="19"/>
  <c r="U45" i="19"/>
  <c r="T45" i="19"/>
  <c r="S45" i="19"/>
  <c r="Q45" i="19"/>
  <c r="R45" i="19" s="1"/>
  <c r="P45" i="19"/>
  <c r="O45" i="19"/>
  <c r="U44" i="19"/>
  <c r="T44" i="19"/>
  <c r="S44" i="19"/>
  <c r="Q44" i="19"/>
  <c r="R44" i="19" s="1"/>
  <c r="P44" i="19"/>
  <c r="O44" i="19"/>
  <c r="U43" i="19"/>
  <c r="T43" i="19"/>
  <c r="S43" i="19"/>
  <c r="Q43" i="19"/>
  <c r="R43" i="19" s="1"/>
  <c r="P43" i="19"/>
  <c r="O43" i="19"/>
  <c r="U42" i="19"/>
  <c r="T42" i="19"/>
  <c r="S42" i="19"/>
  <c r="Q42" i="19"/>
  <c r="R42" i="19" s="1"/>
  <c r="P42" i="19"/>
  <c r="O42" i="19"/>
  <c r="U41" i="19"/>
  <c r="T41" i="19"/>
  <c r="S41" i="19"/>
  <c r="R41" i="19"/>
  <c r="Q41" i="19"/>
  <c r="P41" i="19"/>
  <c r="O41" i="19"/>
  <c r="U40" i="19"/>
  <c r="T40" i="19"/>
  <c r="S40" i="19"/>
  <c r="R40" i="19"/>
  <c r="Q40" i="19"/>
  <c r="P40" i="19"/>
  <c r="O40" i="19"/>
  <c r="U39" i="19"/>
  <c r="T39" i="19"/>
  <c r="S39" i="19"/>
  <c r="R39" i="19"/>
  <c r="Q39" i="19"/>
  <c r="P39" i="19"/>
  <c r="O39" i="19"/>
  <c r="U38" i="19"/>
  <c r="T38" i="19"/>
  <c r="S38" i="19"/>
  <c r="Q38" i="19"/>
  <c r="R38" i="19" s="1"/>
  <c r="P38" i="19"/>
  <c r="O38" i="19"/>
  <c r="U37" i="19"/>
  <c r="T37" i="19"/>
  <c r="S37" i="19"/>
  <c r="R37" i="19"/>
  <c r="Q37" i="19"/>
  <c r="P37" i="19"/>
  <c r="O37" i="19"/>
  <c r="U36" i="19"/>
  <c r="T36" i="19"/>
  <c r="S36" i="19"/>
  <c r="Q36" i="19"/>
  <c r="R36" i="19" s="1"/>
  <c r="P36" i="19"/>
  <c r="O36" i="19"/>
  <c r="U35" i="19"/>
  <c r="T35" i="19"/>
  <c r="S35" i="19"/>
  <c r="R35" i="19"/>
  <c r="Q35" i="19"/>
  <c r="P35" i="19"/>
  <c r="O35" i="19"/>
  <c r="U34" i="19"/>
  <c r="T34" i="19"/>
  <c r="S34" i="19"/>
  <c r="Q34" i="19"/>
  <c r="R34" i="19" s="1"/>
  <c r="P34" i="19"/>
  <c r="O34" i="19"/>
  <c r="U33" i="19"/>
  <c r="T33" i="19"/>
  <c r="S33" i="19"/>
  <c r="Q33" i="19"/>
  <c r="R33" i="19" s="1"/>
  <c r="P33" i="19"/>
  <c r="O33" i="19"/>
  <c r="U32" i="19"/>
  <c r="T32" i="19"/>
  <c r="S32" i="19"/>
  <c r="Q32" i="19"/>
  <c r="R32" i="19" s="1"/>
  <c r="P32" i="19"/>
  <c r="O32" i="19"/>
  <c r="U31" i="19"/>
  <c r="T31" i="19"/>
  <c r="S31" i="19"/>
  <c r="R31" i="19"/>
  <c r="Q31" i="19"/>
  <c r="P31" i="19"/>
  <c r="O31" i="19"/>
  <c r="U30" i="19"/>
  <c r="T30" i="19"/>
  <c r="S30" i="19"/>
  <c r="Q30" i="19"/>
  <c r="R30" i="19" s="1"/>
  <c r="P30" i="19"/>
  <c r="O30" i="19"/>
  <c r="U29" i="19"/>
  <c r="T29" i="19"/>
  <c r="S29" i="19"/>
  <c r="Q29" i="19"/>
  <c r="R29" i="19" s="1"/>
  <c r="P29" i="19"/>
  <c r="O29" i="19"/>
  <c r="U28" i="19"/>
  <c r="T28" i="19"/>
  <c r="S28" i="19"/>
  <c r="Q28" i="19"/>
  <c r="R28" i="19" s="1"/>
  <c r="P28" i="19"/>
  <c r="O28" i="19"/>
  <c r="U27" i="19"/>
  <c r="T27" i="19"/>
  <c r="S27" i="19"/>
  <c r="Q27" i="19"/>
  <c r="R27" i="19" s="1"/>
  <c r="P27" i="19"/>
  <c r="O27" i="19"/>
  <c r="U26" i="19"/>
  <c r="T26" i="19"/>
  <c r="S26" i="19"/>
  <c r="Q26" i="19"/>
  <c r="R26" i="19" s="1"/>
  <c r="P26" i="19"/>
  <c r="O26" i="19"/>
  <c r="U25" i="19"/>
  <c r="T25" i="19"/>
  <c r="S25" i="19"/>
  <c r="R25" i="19"/>
  <c r="Q25" i="19"/>
  <c r="P25" i="19"/>
  <c r="O25" i="19"/>
  <c r="U24" i="19"/>
  <c r="T24" i="19"/>
  <c r="S24" i="19"/>
  <c r="R24" i="19"/>
  <c r="Q24" i="19"/>
  <c r="P24" i="19"/>
  <c r="O24" i="19"/>
  <c r="U23" i="19"/>
  <c r="T23" i="19"/>
  <c r="S23" i="19"/>
  <c r="R23" i="19"/>
  <c r="Q23" i="19"/>
  <c r="P23" i="19"/>
  <c r="O23" i="19"/>
  <c r="K23" i="19"/>
  <c r="U22" i="19"/>
  <c r="T22" i="19"/>
  <c r="S22" i="19"/>
  <c r="R22" i="19"/>
  <c r="Q22" i="19"/>
  <c r="P22" i="19"/>
  <c r="O22" i="19"/>
  <c r="K22" i="19"/>
  <c r="U21" i="19"/>
  <c r="T21" i="19"/>
  <c r="S21" i="19"/>
  <c r="R21" i="19"/>
  <c r="Q21" i="19"/>
  <c r="P21" i="19"/>
  <c r="O21" i="19"/>
  <c r="K21" i="19"/>
  <c r="U20" i="19"/>
  <c r="T20" i="19"/>
  <c r="S20" i="19"/>
  <c r="R20" i="19"/>
  <c r="Q20" i="19"/>
  <c r="P20" i="19"/>
  <c r="O20" i="19"/>
  <c r="K20" i="19"/>
  <c r="U19" i="19"/>
  <c r="T19" i="19"/>
  <c r="S19" i="19"/>
  <c r="R19" i="19"/>
  <c r="Q19" i="19"/>
  <c r="P19" i="19"/>
  <c r="O19" i="19"/>
  <c r="K19" i="19"/>
  <c r="U18" i="19"/>
  <c r="T18" i="19"/>
  <c r="S18" i="19"/>
  <c r="R18" i="19"/>
  <c r="Q18" i="19"/>
  <c r="P18" i="19"/>
  <c r="O18" i="19"/>
  <c r="K18" i="19"/>
  <c r="U17" i="19"/>
  <c r="T17" i="19"/>
  <c r="S17" i="19"/>
  <c r="R17" i="19"/>
  <c r="Q17" i="19"/>
  <c r="P17" i="19"/>
  <c r="O17" i="19"/>
  <c r="K17" i="19"/>
  <c r="U16" i="19"/>
  <c r="T16" i="19"/>
  <c r="S16" i="19"/>
  <c r="R16" i="19"/>
  <c r="Q16" i="19"/>
  <c r="P16" i="19"/>
  <c r="O16" i="19"/>
  <c r="U15" i="19"/>
  <c r="T15" i="19"/>
  <c r="S15" i="19"/>
  <c r="Q15" i="19"/>
  <c r="R15" i="19" s="1"/>
  <c r="P15" i="19"/>
  <c r="O15" i="19"/>
  <c r="K15" i="19"/>
  <c r="U14" i="19"/>
  <c r="T14" i="19"/>
  <c r="Q14" i="19"/>
  <c r="R14" i="19" s="1"/>
  <c r="P14" i="19"/>
  <c r="O14" i="19"/>
  <c r="U13" i="19"/>
  <c r="T13" i="19"/>
  <c r="Q13" i="19"/>
  <c r="R13" i="19" s="1"/>
  <c r="P13" i="19"/>
  <c r="O13" i="19"/>
  <c r="U12" i="19"/>
  <c r="T12" i="19"/>
  <c r="Q12" i="19"/>
  <c r="R12" i="19" s="1"/>
  <c r="P12" i="19"/>
  <c r="O12" i="19"/>
  <c r="U11" i="19"/>
  <c r="T11" i="19"/>
  <c r="Q11" i="19"/>
  <c r="R11" i="19" s="1"/>
  <c r="P11" i="19"/>
  <c r="O11" i="19"/>
  <c r="U10" i="19"/>
  <c r="T10" i="19"/>
  <c r="Q10" i="19"/>
  <c r="R10" i="19" s="1"/>
  <c r="P10" i="19"/>
  <c r="O10" i="19"/>
  <c r="U9" i="19"/>
  <c r="T9" i="19"/>
  <c r="Q9" i="19"/>
  <c r="R9" i="19" s="1"/>
  <c r="P9" i="19"/>
  <c r="O9" i="19"/>
  <c r="U8" i="19"/>
  <c r="T8" i="19"/>
  <c r="Q8" i="19"/>
  <c r="R8" i="19" s="1"/>
  <c r="P8" i="19"/>
  <c r="O8" i="19"/>
  <c r="U7" i="19"/>
  <c r="T7" i="19"/>
  <c r="Q7" i="19"/>
  <c r="R7" i="19" s="1"/>
  <c r="P7" i="19"/>
  <c r="O7" i="19"/>
  <c r="U6" i="19"/>
  <c r="T6" i="19"/>
  <c r="S6" i="19"/>
  <c r="Q6" i="19"/>
  <c r="R6" i="19" s="1"/>
  <c r="P6" i="19"/>
  <c r="O6" i="19"/>
  <c r="U40" i="10"/>
  <c r="T40" i="10"/>
  <c r="Q40" i="10"/>
  <c r="R40" i="10" s="1"/>
  <c r="P40" i="10"/>
  <c r="O40" i="10"/>
  <c r="S40" i="10" s="1"/>
  <c r="J17" i="9"/>
  <c r="J16" i="9"/>
  <c r="T24" i="9"/>
  <c r="S24" i="9"/>
  <c r="R24" i="9"/>
  <c r="P24" i="9"/>
  <c r="Q24" i="9" s="1"/>
  <c r="O24" i="9"/>
  <c r="N24" i="9"/>
  <c r="J23" i="9"/>
  <c r="U14" i="16"/>
  <c r="T14" i="16"/>
  <c r="Q14" i="16"/>
  <c r="R14" i="16" s="1"/>
  <c r="P14" i="16"/>
  <c r="O14" i="16"/>
  <c r="U10" i="15"/>
  <c r="T10" i="15"/>
  <c r="Q10" i="15"/>
  <c r="R10" i="15" s="1"/>
  <c r="P10" i="15"/>
  <c r="O10" i="15"/>
  <c r="S10" i="15" s="1"/>
  <c r="O1" i="28" l="1"/>
  <c r="K6" i="28" s="1"/>
  <c r="O1" i="27"/>
  <c r="J3" i="27" s="1"/>
  <c r="C87" i="1"/>
  <c r="O1" i="22"/>
  <c r="J3" i="22" s="1"/>
  <c r="O1" i="24"/>
  <c r="K7" i="26"/>
  <c r="O1" i="25"/>
  <c r="J3" i="25" s="1"/>
  <c r="O1" i="19"/>
  <c r="J3" i="19" s="1"/>
  <c r="O1" i="16"/>
  <c r="J3" i="16" s="1"/>
  <c r="O1" i="21"/>
  <c r="J3" i="21" s="1"/>
  <c r="C24" i="1"/>
  <c r="C38" i="1"/>
  <c r="C66" i="1"/>
  <c r="C17" i="1"/>
  <c r="AA4" i="8" s="1"/>
  <c r="O1" i="10"/>
  <c r="J3" i="10" s="1"/>
  <c r="C10" i="1"/>
  <c r="Y4" i="8" s="1"/>
  <c r="S8" i="27"/>
  <c r="S7" i="27"/>
  <c r="S6" i="25"/>
  <c r="S6" i="24"/>
  <c r="S14" i="30"/>
  <c r="L3" i="30" s="1"/>
  <c r="S12" i="30"/>
  <c r="S7" i="25"/>
  <c r="L3" i="25" s="1"/>
  <c r="B3" i="27"/>
  <c r="G3" i="27"/>
  <c r="F3" i="27"/>
  <c r="S9" i="26"/>
  <c r="S8" i="26"/>
  <c r="S11" i="26"/>
  <c r="S14" i="26"/>
  <c r="S10" i="28"/>
  <c r="S9" i="28"/>
  <c r="S12" i="28"/>
  <c r="S8" i="28"/>
  <c r="S11" i="28"/>
  <c r="F3" i="24"/>
  <c r="F73" i="1" s="1"/>
  <c r="S7" i="24"/>
  <c r="G3" i="30"/>
  <c r="B3" i="30"/>
  <c r="F3" i="30"/>
  <c r="F3" i="28"/>
  <c r="B3" i="28"/>
  <c r="G3" i="28"/>
  <c r="S7" i="28"/>
  <c r="L3" i="28" s="1"/>
  <c r="L3" i="27"/>
  <c r="F3" i="26"/>
  <c r="F87" i="1" s="1"/>
  <c r="S10" i="26"/>
  <c r="B3" i="26"/>
  <c r="C89" i="1" s="1"/>
  <c r="G3" i="26"/>
  <c r="F89" i="1" s="1"/>
  <c r="F3" i="25"/>
  <c r="B3" i="25"/>
  <c r="G3" i="25"/>
  <c r="B3" i="24"/>
  <c r="C75" i="1" s="1"/>
  <c r="S11" i="24"/>
  <c r="G3" i="24"/>
  <c r="F75" i="1" s="1"/>
  <c r="S15" i="16"/>
  <c r="S8" i="22"/>
  <c r="S8" i="21"/>
  <c r="G3" i="21"/>
  <c r="F54" i="1" s="1"/>
  <c r="S41" i="10"/>
  <c r="S7" i="22"/>
  <c r="S7" i="19"/>
  <c r="S7" i="21"/>
  <c r="F3" i="21"/>
  <c r="F52" i="1" s="1"/>
  <c r="F3" i="22"/>
  <c r="F59" i="1" s="1"/>
  <c r="B3" i="22"/>
  <c r="C61" i="1" s="1"/>
  <c r="G3" i="22"/>
  <c r="F61" i="1" s="1"/>
  <c r="L3" i="22"/>
  <c r="G61" i="1" s="1"/>
  <c r="B3" i="21"/>
  <c r="C54" i="1" s="1"/>
  <c r="L3" i="21"/>
  <c r="G54" i="1" s="1"/>
  <c r="S13" i="20"/>
  <c r="S8" i="20"/>
  <c r="B3" i="20"/>
  <c r="C68" i="1" s="1"/>
  <c r="F3" i="20"/>
  <c r="F66" i="1" s="1"/>
  <c r="G3" i="20"/>
  <c r="F68" i="1" s="1"/>
  <c r="S7" i="20"/>
  <c r="L3" i="20" s="1"/>
  <c r="G68" i="1" s="1"/>
  <c r="S8" i="19"/>
  <c r="S11" i="19"/>
  <c r="S9" i="19"/>
  <c r="S13" i="19"/>
  <c r="S12" i="19"/>
  <c r="B3" i="19"/>
  <c r="S10" i="19"/>
  <c r="S14" i="19"/>
  <c r="G3" i="19"/>
  <c r="F47" i="1" s="1"/>
  <c r="F3" i="19"/>
  <c r="F45" i="1" s="1"/>
  <c r="S14" i="16"/>
  <c r="U39" i="10"/>
  <c r="T39" i="10"/>
  <c r="Q39" i="10"/>
  <c r="R39" i="10" s="1"/>
  <c r="P39" i="10"/>
  <c r="O39" i="10"/>
  <c r="T22" i="9"/>
  <c r="S22" i="9"/>
  <c r="P22" i="9"/>
  <c r="Q22" i="9" s="1"/>
  <c r="O22" i="9"/>
  <c r="N22" i="9"/>
  <c r="K9" i="18"/>
  <c r="O7" i="18"/>
  <c r="S7" i="18" s="1"/>
  <c r="P7" i="18"/>
  <c r="Q7" i="18"/>
  <c r="R7" i="18"/>
  <c r="T7" i="18"/>
  <c r="U7" i="18"/>
  <c r="O8" i="18"/>
  <c r="P8" i="18"/>
  <c r="Q8" i="18"/>
  <c r="R8" i="18"/>
  <c r="S8" i="18"/>
  <c r="T8" i="18"/>
  <c r="U8" i="18"/>
  <c r="O9" i="18"/>
  <c r="S9" i="18" s="1"/>
  <c r="P9" i="18"/>
  <c r="Q9" i="18"/>
  <c r="R9" i="18" s="1"/>
  <c r="T9" i="18"/>
  <c r="U9" i="18"/>
  <c r="U273" i="18"/>
  <c r="T273" i="18"/>
  <c r="S273" i="18"/>
  <c r="Q273" i="18"/>
  <c r="R273" i="18" s="1"/>
  <c r="P273" i="18"/>
  <c r="O273" i="18"/>
  <c r="U272" i="18"/>
  <c r="T272" i="18"/>
  <c r="S272" i="18"/>
  <c r="Q272" i="18"/>
  <c r="R272" i="18" s="1"/>
  <c r="P272" i="18"/>
  <c r="O272" i="18"/>
  <c r="U271" i="18"/>
  <c r="T271" i="18"/>
  <c r="S271" i="18"/>
  <c r="Q271" i="18"/>
  <c r="R271" i="18" s="1"/>
  <c r="P271" i="18"/>
  <c r="O271" i="18"/>
  <c r="U270" i="18"/>
  <c r="T270" i="18"/>
  <c r="S270" i="18"/>
  <c r="Q270" i="18"/>
  <c r="R270" i="18" s="1"/>
  <c r="P270" i="18"/>
  <c r="O270" i="18"/>
  <c r="U269" i="18"/>
  <c r="T269" i="18"/>
  <c r="S269" i="18"/>
  <c r="Q269" i="18"/>
  <c r="R269" i="18" s="1"/>
  <c r="P269" i="18"/>
  <c r="O269" i="18"/>
  <c r="U268" i="18"/>
  <c r="T268" i="18"/>
  <c r="S268" i="18"/>
  <c r="Q268" i="18"/>
  <c r="R268" i="18" s="1"/>
  <c r="P268" i="18"/>
  <c r="O268" i="18"/>
  <c r="U267" i="18"/>
  <c r="T267" i="18"/>
  <c r="S267" i="18"/>
  <c r="Q267" i="18"/>
  <c r="R267" i="18" s="1"/>
  <c r="P267" i="18"/>
  <c r="O267" i="18"/>
  <c r="U266" i="18"/>
  <c r="T266" i="18"/>
  <c r="S266" i="18"/>
  <c r="Q266" i="18"/>
  <c r="R266" i="18" s="1"/>
  <c r="P266" i="18"/>
  <c r="O266" i="18"/>
  <c r="U265" i="18"/>
  <c r="T265" i="18"/>
  <c r="S265" i="18"/>
  <c r="Q265" i="18"/>
  <c r="R265" i="18" s="1"/>
  <c r="P265" i="18"/>
  <c r="O265" i="18"/>
  <c r="U264" i="18"/>
  <c r="T264" i="18"/>
  <c r="S264" i="18"/>
  <c r="Q264" i="18"/>
  <c r="R264" i="18" s="1"/>
  <c r="P264" i="18"/>
  <c r="O264" i="18"/>
  <c r="U263" i="18"/>
  <c r="T263" i="18"/>
  <c r="S263" i="18"/>
  <c r="Q263" i="18"/>
  <c r="R263" i="18" s="1"/>
  <c r="P263" i="18"/>
  <c r="O263" i="18"/>
  <c r="U262" i="18"/>
  <c r="T262" i="18"/>
  <c r="S262" i="18"/>
  <c r="Q262" i="18"/>
  <c r="R262" i="18" s="1"/>
  <c r="P262" i="18"/>
  <c r="O262" i="18"/>
  <c r="U261" i="18"/>
  <c r="T261" i="18"/>
  <c r="S261" i="18"/>
  <c r="Q261" i="18"/>
  <c r="R261" i="18" s="1"/>
  <c r="P261" i="18"/>
  <c r="O261" i="18"/>
  <c r="U260" i="18"/>
  <c r="T260" i="18"/>
  <c r="S260" i="18"/>
  <c r="Q260" i="18"/>
  <c r="R260" i="18" s="1"/>
  <c r="P260" i="18"/>
  <c r="O260" i="18"/>
  <c r="U259" i="18"/>
  <c r="T259" i="18"/>
  <c r="S259" i="18"/>
  <c r="Q259" i="18"/>
  <c r="R259" i="18" s="1"/>
  <c r="P259" i="18"/>
  <c r="O259" i="18"/>
  <c r="U258" i="18"/>
  <c r="T258" i="18"/>
  <c r="S258" i="18"/>
  <c r="Q258" i="18"/>
  <c r="R258" i="18" s="1"/>
  <c r="P258" i="18"/>
  <c r="O258" i="18"/>
  <c r="U257" i="18"/>
  <c r="T257" i="18"/>
  <c r="S257" i="18"/>
  <c r="Q257" i="18"/>
  <c r="R257" i="18" s="1"/>
  <c r="P257" i="18"/>
  <c r="O257" i="18"/>
  <c r="U256" i="18"/>
  <c r="T256" i="18"/>
  <c r="S256" i="18"/>
  <c r="Q256" i="18"/>
  <c r="R256" i="18" s="1"/>
  <c r="P256" i="18"/>
  <c r="O256" i="18"/>
  <c r="U255" i="18"/>
  <c r="T255" i="18"/>
  <c r="S255" i="18"/>
  <c r="Q255" i="18"/>
  <c r="R255" i="18" s="1"/>
  <c r="P255" i="18"/>
  <c r="O255" i="18"/>
  <c r="U254" i="18"/>
  <c r="T254" i="18"/>
  <c r="S254" i="18"/>
  <c r="Q254" i="18"/>
  <c r="R254" i="18" s="1"/>
  <c r="P254" i="18"/>
  <c r="O254" i="18"/>
  <c r="U253" i="18"/>
  <c r="T253" i="18"/>
  <c r="S253" i="18"/>
  <c r="Q253" i="18"/>
  <c r="R253" i="18" s="1"/>
  <c r="P253" i="18"/>
  <c r="O253" i="18"/>
  <c r="U252" i="18"/>
  <c r="T252" i="18"/>
  <c r="S252" i="18"/>
  <c r="Q252" i="18"/>
  <c r="R252" i="18" s="1"/>
  <c r="P252" i="18"/>
  <c r="O252" i="18"/>
  <c r="U251" i="18"/>
  <c r="T251" i="18"/>
  <c r="S251" i="18"/>
  <c r="Q251" i="18"/>
  <c r="R251" i="18" s="1"/>
  <c r="P251" i="18"/>
  <c r="O251" i="18"/>
  <c r="U250" i="18"/>
  <c r="T250" i="18"/>
  <c r="S250" i="18"/>
  <c r="Q250" i="18"/>
  <c r="R250" i="18" s="1"/>
  <c r="P250" i="18"/>
  <c r="O250" i="18"/>
  <c r="U249" i="18"/>
  <c r="T249" i="18"/>
  <c r="S249" i="18"/>
  <c r="Q249" i="18"/>
  <c r="R249" i="18" s="1"/>
  <c r="P249" i="18"/>
  <c r="O249" i="18"/>
  <c r="U248" i="18"/>
  <c r="T248" i="18"/>
  <c r="S248" i="18"/>
  <c r="Q248" i="18"/>
  <c r="R248" i="18" s="1"/>
  <c r="P248" i="18"/>
  <c r="O248" i="18"/>
  <c r="U247" i="18"/>
  <c r="T247" i="18"/>
  <c r="S247" i="18"/>
  <c r="Q247" i="18"/>
  <c r="R247" i="18" s="1"/>
  <c r="P247" i="18"/>
  <c r="O247" i="18"/>
  <c r="U246" i="18"/>
  <c r="T246" i="18"/>
  <c r="S246" i="18"/>
  <c r="Q246" i="18"/>
  <c r="R246" i="18" s="1"/>
  <c r="P246" i="18"/>
  <c r="O246" i="18"/>
  <c r="U245" i="18"/>
  <c r="T245" i="18"/>
  <c r="S245" i="18"/>
  <c r="Q245" i="18"/>
  <c r="R245" i="18" s="1"/>
  <c r="P245" i="18"/>
  <c r="O245" i="18"/>
  <c r="U244" i="18"/>
  <c r="T244" i="18"/>
  <c r="S244" i="18"/>
  <c r="Q244" i="18"/>
  <c r="R244" i="18" s="1"/>
  <c r="P244" i="18"/>
  <c r="O244" i="18"/>
  <c r="U243" i="18"/>
  <c r="T243" i="18"/>
  <c r="S243" i="18"/>
  <c r="Q243" i="18"/>
  <c r="R243" i="18" s="1"/>
  <c r="P243" i="18"/>
  <c r="O243" i="18"/>
  <c r="U242" i="18"/>
  <c r="T242" i="18"/>
  <c r="S242" i="18"/>
  <c r="Q242" i="18"/>
  <c r="R242" i="18" s="1"/>
  <c r="P242" i="18"/>
  <c r="O242" i="18"/>
  <c r="U241" i="18"/>
  <c r="T241" i="18"/>
  <c r="S241" i="18"/>
  <c r="Q241" i="18"/>
  <c r="R241" i="18" s="1"/>
  <c r="P241" i="18"/>
  <c r="O241" i="18"/>
  <c r="U240" i="18"/>
  <c r="T240" i="18"/>
  <c r="S240" i="18"/>
  <c r="Q240" i="18"/>
  <c r="R240" i="18" s="1"/>
  <c r="P240" i="18"/>
  <c r="O240" i="18"/>
  <c r="U239" i="18"/>
  <c r="T239" i="18"/>
  <c r="S239" i="18"/>
  <c r="Q239" i="18"/>
  <c r="R239" i="18" s="1"/>
  <c r="P239" i="18"/>
  <c r="O239" i="18"/>
  <c r="U238" i="18"/>
  <c r="T238" i="18"/>
  <c r="S238" i="18"/>
  <c r="Q238" i="18"/>
  <c r="R238" i="18" s="1"/>
  <c r="P238" i="18"/>
  <c r="O238" i="18"/>
  <c r="U237" i="18"/>
  <c r="T237" i="18"/>
  <c r="S237" i="18"/>
  <c r="Q237" i="18"/>
  <c r="R237" i="18" s="1"/>
  <c r="P237" i="18"/>
  <c r="O237" i="18"/>
  <c r="U236" i="18"/>
  <c r="T236" i="18"/>
  <c r="S236" i="18"/>
  <c r="Q236" i="18"/>
  <c r="R236" i="18" s="1"/>
  <c r="P236" i="18"/>
  <c r="O236" i="18"/>
  <c r="U235" i="18"/>
  <c r="T235" i="18"/>
  <c r="S235" i="18"/>
  <c r="Q235" i="18"/>
  <c r="R235" i="18" s="1"/>
  <c r="P235" i="18"/>
  <c r="O235" i="18"/>
  <c r="U234" i="18"/>
  <c r="T234" i="18"/>
  <c r="S234" i="18"/>
  <c r="Q234" i="18"/>
  <c r="R234" i="18" s="1"/>
  <c r="P234" i="18"/>
  <c r="O234" i="18"/>
  <c r="U233" i="18"/>
  <c r="T233" i="18"/>
  <c r="S233" i="18"/>
  <c r="Q233" i="18"/>
  <c r="R233" i="18" s="1"/>
  <c r="P233" i="18"/>
  <c r="O233" i="18"/>
  <c r="U232" i="18"/>
  <c r="T232" i="18"/>
  <c r="S232" i="18"/>
  <c r="Q232" i="18"/>
  <c r="R232" i="18" s="1"/>
  <c r="P232" i="18"/>
  <c r="O232" i="18"/>
  <c r="U231" i="18"/>
  <c r="T231" i="18"/>
  <c r="S231" i="18"/>
  <c r="Q231" i="18"/>
  <c r="R231" i="18" s="1"/>
  <c r="P231" i="18"/>
  <c r="O231" i="18"/>
  <c r="U230" i="18"/>
  <c r="T230" i="18"/>
  <c r="S230" i="18"/>
  <c r="Q230" i="18"/>
  <c r="R230" i="18" s="1"/>
  <c r="P230" i="18"/>
  <c r="O230" i="18"/>
  <c r="U229" i="18"/>
  <c r="T229" i="18"/>
  <c r="S229" i="18"/>
  <c r="Q229" i="18"/>
  <c r="R229" i="18" s="1"/>
  <c r="P229" i="18"/>
  <c r="O229" i="18"/>
  <c r="U228" i="18"/>
  <c r="T228" i="18"/>
  <c r="S228" i="18"/>
  <c r="Q228" i="18"/>
  <c r="R228" i="18" s="1"/>
  <c r="P228" i="18"/>
  <c r="O228" i="18"/>
  <c r="U227" i="18"/>
  <c r="T227" i="18"/>
  <c r="S227" i="18"/>
  <c r="Q227" i="18"/>
  <c r="R227" i="18" s="1"/>
  <c r="P227" i="18"/>
  <c r="O227" i="18"/>
  <c r="U226" i="18"/>
  <c r="T226" i="18"/>
  <c r="S226" i="18"/>
  <c r="Q226" i="18"/>
  <c r="R226" i="18" s="1"/>
  <c r="P226" i="18"/>
  <c r="O226" i="18"/>
  <c r="U225" i="18"/>
  <c r="T225" i="18"/>
  <c r="S225" i="18"/>
  <c r="Q225" i="18"/>
  <c r="R225" i="18" s="1"/>
  <c r="P225" i="18"/>
  <c r="O225" i="18"/>
  <c r="U224" i="18"/>
  <c r="T224" i="18"/>
  <c r="S224" i="18"/>
  <c r="Q224" i="18"/>
  <c r="R224" i="18" s="1"/>
  <c r="P224" i="18"/>
  <c r="O224" i="18"/>
  <c r="U223" i="18"/>
  <c r="T223" i="18"/>
  <c r="S223" i="18"/>
  <c r="Q223" i="18"/>
  <c r="R223" i="18" s="1"/>
  <c r="P223" i="18"/>
  <c r="O223" i="18"/>
  <c r="U222" i="18"/>
  <c r="T222" i="18"/>
  <c r="S222" i="18"/>
  <c r="Q222" i="18"/>
  <c r="R222" i="18" s="1"/>
  <c r="P222" i="18"/>
  <c r="O222" i="18"/>
  <c r="U221" i="18"/>
  <c r="T221" i="18"/>
  <c r="S221" i="18"/>
  <c r="Q221" i="18"/>
  <c r="R221" i="18" s="1"/>
  <c r="P221" i="18"/>
  <c r="O221" i="18"/>
  <c r="U220" i="18"/>
  <c r="T220" i="18"/>
  <c r="S220" i="18"/>
  <c r="Q220" i="18"/>
  <c r="R220" i="18" s="1"/>
  <c r="P220" i="18"/>
  <c r="O220" i="18"/>
  <c r="U219" i="18"/>
  <c r="T219" i="18"/>
  <c r="S219" i="18"/>
  <c r="Q219" i="18"/>
  <c r="R219" i="18" s="1"/>
  <c r="P219" i="18"/>
  <c r="O219" i="18"/>
  <c r="U218" i="18"/>
  <c r="T218" i="18"/>
  <c r="S218" i="18"/>
  <c r="Q218" i="18"/>
  <c r="R218" i="18" s="1"/>
  <c r="P218" i="18"/>
  <c r="O218" i="18"/>
  <c r="U217" i="18"/>
  <c r="T217" i="18"/>
  <c r="S217" i="18"/>
  <c r="Q217" i="18"/>
  <c r="R217" i="18" s="1"/>
  <c r="P217" i="18"/>
  <c r="O217" i="18"/>
  <c r="U216" i="18"/>
  <c r="T216" i="18"/>
  <c r="S216" i="18"/>
  <c r="Q216" i="18"/>
  <c r="R216" i="18" s="1"/>
  <c r="P216" i="18"/>
  <c r="O216" i="18"/>
  <c r="U215" i="18"/>
  <c r="T215" i="18"/>
  <c r="S215" i="18"/>
  <c r="Q215" i="18"/>
  <c r="R215" i="18" s="1"/>
  <c r="P215" i="18"/>
  <c r="O215" i="18"/>
  <c r="U214" i="18"/>
  <c r="T214" i="18"/>
  <c r="S214" i="18"/>
  <c r="Q214" i="18"/>
  <c r="R214" i="18" s="1"/>
  <c r="P214" i="18"/>
  <c r="O214" i="18"/>
  <c r="U213" i="18"/>
  <c r="T213" i="18"/>
  <c r="S213" i="18"/>
  <c r="Q213" i="18"/>
  <c r="R213" i="18" s="1"/>
  <c r="P213" i="18"/>
  <c r="O213" i="18"/>
  <c r="U212" i="18"/>
  <c r="T212" i="18"/>
  <c r="S212" i="18"/>
  <c r="Q212" i="18"/>
  <c r="R212" i="18" s="1"/>
  <c r="P212" i="18"/>
  <c r="O212" i="18"/>
  <c r="U211" i="18"/>
  <c r="T211" i="18"/>
  <c r="S211" i="18"/>
  <c r="Q211" i="18"/>
  <c r="R211" i="18" s="1"/>
  <c r="P211" i="18"/>
  <c r="O211" i="18"/>
  <c r="U210" i="18"/>
  <c r="T210" i="18"/>
  <c r="S210" i="18"/>
  <c r="Q210" i="18"/>
  <c r="R210" i="18" s="1"/>
  <c r="P210" i="18"/>
  <c r="O210" i="18"/>
  <c r="U209" i="18"/>
  <c r="T209" i="18"/>
  <c r="S209" i="18"/>
  <c r="Q209" i="18"/>
  <c r="R209" i="18" s="1"/>
  <c r="P209" i="18"/>
  <c r="O209" i="18"/>
  <c r="U208" i="18"/>
  <c r="T208" i="18"/>
  <c r="S208" i="18"/>
  <c r="Q208" i="18"/>
  <c r="R208" i="18" s="1"/>
  <c r="P208" i="18"/>
  <c r="O208" i="18"/>
  <c r="U207" i="18"/>
  <c r="T207" i="18"/>
  <c r="S207" i="18"/>
  <c r="Q207" i="18"/>
  <c r="R207" i="18" s="1"/>
  <c r="P207" i="18"/>
  <c r="O207" i="18"/>
  <c r="U206" i="18"/>
  <c r="T206" i="18"/>
  <c r="S206" i="18"/>
  <c r="Q206" i="18"/>
  <c r="R206" i="18" s="1"/>
  <c r="P206" i="18"/>
  <c r="O206" i="18"/>
  <c r="U205" i="18"/>
  <c r="T205" i="18"/>
  <c r="S205" i="18"/>
  <c r="Q205" i="18"/>
  <c r="R205" i="18" s="1"/>
  <c r="P205" i="18"/>
  <c r="O205" i="18"/>
  <c r="U204" i="18"/>
  <c r="T204" i="18"/>
  <c r="S204" i="18"/>
  <c r="Q204" i="18"/>
  <c r="R204" i="18" s="1"/>
  <c r="P204" i="18"/>
  <c r="O204" i="18"/>
  <c r="U203" i="18"/>
  <c r="T203" i="18"/>
  <c r="S203" i="18"/>
  <c r="Q203" i="18"/>
  <c r="R203" i="18" s="1"/>
  <c r="P203" i="18"/>
  <c r="O203" i="18"/>
  <c r="U202" i="18"/>
  <c r="T202" i="18"/>
  <c r="S202" i="18"/>
  <c r="Q202" i="18"/>
  <c r="R202" i="18" s="1"/>
  <c r="P202" i="18"/>
  <c r="O202" i="18"/>
  <c r="U201" i="18"/>
  <c r="T201" i="18"/>
  <c r="S201" i="18"/>
  <c r="Q201" i="18"/>
  <c r="R201" i="18" s="1"/>
  <c r="P201" i="18"/>
  <c r="O201" i="18"/>
  <c r="U200" i="18"/>
  <c r="T200" i="18"/>
  <c r="S200" i="18"/>
  <c r="Q200" i="18"/>
  <c r="R200" i="18" s="1"/>
  <c r="P200" i="18"/>
  <c r="O200" i="18"/>
  <c r="U199" i="18"/>
  <c r="T199" i="18"/>
  <c r="S199" i="18"/>
  <c r="Q199" i="18"/>
  <c r="R199" i="18" s="1"/>
  <c r="P199" i="18"/>
  <c r="O199" i="18"/>
  <c r="U198" i="18"/>
  <c r="T198" i="18"/>
  <c r="S198" i="18"/>
  <c r="Q198" i="18"/>
  <c r="R198" i="18" s="1"/>
  <c r="P198" i="18"/>
  <c r="O198" i="18"/>
  <c r="U197" i="18"/>
  <c r="T197" i="18"/>
  <c r="S197" i="18"/>
  <c r="Q197" i="18"/>
  <c r="R197" i="18" s="1"/>
  <c r="P197" i="18"/>
  <c r="O197" i="18"/>
  <c r="U196" i="18"/>
  <c r="T196" i="18"/>
  <c r="S196" i="18"/>
  <c r="Q196" i="18"/>
  <c r="R196" i="18" s="1"/>
  <c r="P196" i="18"/>
  <c r="O196" i="18"/>
  <c r="U195" i="18"/>
  <c r="T195" i="18"/>
  <c r="S195" i="18"/>
  <c r="Q195" i="18"/>
  <c r="R195" i="18" s="1"/>
  <c r="P195" i="18"/>
  <c r="O195" i="18"/>
  <c r="U194" i="18"/>
  <c r="T194" i="18"/>
  <c r="S194" i="18"/>
  <c r="Q194" i="18"/>
  <c r="R194" i="18" s="1"/>
  <c r="P194" i="18"/>
  <c r="O194" i="18"/>
  <c r="U193" i="18"/>
  <c r="T193" i="18"/>
  <c r="S193" i="18"/>
  <c r="Q193" i="18"/>
  <c r="R193" i="18" s="1"/>
  <c r="P193" i="18"/>
  <c r="O193" i="18"/>
  <c r="U192" i="18"/>
  <c r="T192" i="18"/>
  <c r="S192" i="18"/>
  <c r="Q192" i="18"/>
  <c r="R192" i="18" s="1"/>
  <c r="P192" i="18"/>
  <c r="O192" i="18"/>
  <c r="U191" i="18"/>
  <c r="T191" i="18"/>
  <c r="S191" i="18"/>
  <c r="Q191" i="18"/>
  <c r="R191" i="18" s="1"/>
  <c r="P191" i="18"/>
  <c r="O191" i="18"/>
  <c r="U190" i="18"/>
  <c r="T190" i="18"/>
  <c r="S190" i="18"/>
  <c r="Q190" i="18"/>
  <c r="R190" i="18" s="1"/>
  <c r="P190" i="18"/>
  <c r="O190" i="18"/>
  <c r="U189" i="18"/>
  <c r="T189" i="18"/>
  <c r="S189" i="18"/>
  <c r="Q189" i="18"/>
  <c r="R189" i="18" s="1"/>
  <c r="P189" i="18"/>
  <c r="O189" i="18"/>
  <c r="U188" i="18"/>
  <c r="T188" i="18"/>
  <c r="S188" i="18"/>
  <c r="Q188" i="18"/>
  <c r="R188" i="18" s="1"/>
  <c r="P188" i="18"/>
  <c r="O188" i="18"/>
  <c r="U187" i="18"/>
  <c r="T187" i="18"/>
  <c r="S187" i="18"/>
  <c r="Q187" i="18"/>
  <c r="R187" i="18" s="1"/>
  <c r="P187" i="18"/>
  <c r="O187" i="18"/>
  <c r="U186" i="18"/>
  <c r="T186" i="18"/>
  <c r="S186" i="18"/>
  <c r="Q186" i="18"/>
  <c r="R186" i="18" s="1"/>
  <c r="P186" i="18"/>
  <c r="O186" i="18"/>
  <c r="U185" i="18"/>
  <c r="T185" i="18"/>
  <c r="S185" i="18"/>
  <c r="Q185" i="18"/>
  <c r="R185" i="18" s="1"/>
  <c r="P185" i="18"/>
  <c r="O185" i="18"/>
  <c r="U184" i="18"/>
  <c r="T184" i="18"/>
  <c r="S184" i="18"/>
  <c r="Q184" i="18"/>
  <c r="R184" i="18" s="1"/>
  <c r="P184" i="18"/>
  <c r="O184" i="18"/>
  <c r="U183" i="18"/>
  <c r="T183" i="18"/>
  <c r="S183" i="18"/>
  <c r="Q183" i="18"/>
  <c r="R183" i="18" s="1"/>
  <c r="P183" i="18"/>
  <c r="O183" i="18"/>
  <c r="U182" i="18"/>
  <c r="T182" i="18"/>
  <c r="S182" i="18"/>
  <c r="Q182" i="18"/>
  <c r="R182" i="18" s="1"/>
  <c r="P182" i="18"/>
  <c r="O182" i="18"/>
  <c r="U181" i="18"/>
  <c r="T181" i="18"/>
  <c r="S181" i="18"/>
  <c r="Q181" i="18"/>
  <c r="R181" i="18" s="1"/>
  <c r="P181" i="18"/>
  <c r="O181" i="18"/>
  <c r="U180" i="18"/>
  <c r="T180" i="18"/>
  <c r="S180" i="18"/>
  <c r="Q180" i="18"/>
  <c r="R180" i="18" s="1"/>
  <c r="P180" i="18"/>
  <c r="O180" i="18"/>
  <c r="U179" i="18"/>
  <c r="T179" i="18"/>
  <c r="S179" i="18"/>
  <c r="Q179" i="18"/>
  <c r="R179" i="18" s="1"/>
  <c r="P179" i="18"/>
  <c r="O179" i="18"/>
  <c r="U178" i="18"/>
  <c r="T178" i="18"/>
  <c r="S178" i="18"/>
  <c r="Q178" i="18"/>
  <c r="R178" i="18" s="1"/>
  <c r="P178" i="18"/>
  <c r="O178" i="18"/>
  <c r="U177" i="18"/>
  <c r="T177" i="18"/>
  <c r="S177" i="18"/>
  <c r="Q177" i="18"/>
  <c r="R177" i="18" s="1"/>
  <c r="P177" i="18"/>
  <c r="O177" i="18"/>
  <c r="U176" i="18"/>
  <c r="T176" i="18"/>
  <c r="S176" i="18"/>
  <c r="Q176" i="18"/>
  <c r="R176" i="18" s="1"/>
  <c r="P176" i="18"/>
  <c r="O176" i="18"/>
  <c r="U175" i="18"/>
  <c r="T175" i="18"/>
  <c r="S175" i="18"/>
  <c r="Q175" i="18"/>
  <c r="R175" i="18" s="1"/>
  <c r="P175" i="18"/>
  <c r="O175" i="18"/>
  <c r="U174" i="18"/>
  <c r="T174" i="18"/>
  <c r="S174" i="18"/>
  <c r="Q174" i="18"/>
  <c r="R174" i="18" s="1"/>
  <c r="P174" i="18"/>
  <c r="O174" i="18"/>
  <c r="U173" i="18"/>
  <c r="T173" i="18"/>
  <c r="S173" i="18"/>
  <c r="Q173" i="18"/>
  <c r="R173" i="18" s="1"/>
  <c r="P173" i="18"/>
  <c r="O173" i="18"/>
  <c r="U172" i="18"/>
  <c r="T172" i="18"/>
  <c r="S172" i="18"/>
  <c r="Q172" i="18"/>
  <c r="R172" i="18" s="1"/>
  <c r="P172" i="18"/>
  <c r="O172" i="18"/>
  <c r="U171" i="18"/>
  <c r="T171" i="18"/>
  <c r="S171" i="18"/>
  <c r="Q171" i="18"/>
  <c r="R171" i="18" s="1"/>
  <c r="P171" i="18"/>
  <c r="O171" i="18"/>
  <c r="U170" i="18"/>
  <c r="T170" i="18"/>
  <c r="S170" i="18"/>
  <c r="Q170" i="18"/>
  <c r="R170" i="18" s="1"/>
  <c r="P170" i="18"/>
  <c r="O170" i="18"/>
  <c r="U169" i="18"/>
  <c r="T169" i="18"/>
  <c r="S169" i="18"/>
  <c r="Q169" i="18"/>
  <c r="R169" i="18" s="1"/>
  <c r="P169" i="18"/>
  <c r="O169" i="18"/>
  <c r="U168" i="18"/>
  <c r="T168" i="18"/>
  <c r="S168" i="18"/>
  <c r="Q168" i="18"/>
  <c r="R168" i="18" s="1"/>
  <c r="P168" i="18"/>
  <c r="O168" i="18"/>
  <c r="U167" i="18"/>
  <c r="T167" i="18"/>
  <c r="S167" i="18"/>
  <c r="Q167" i="18"/>
  <c r="R167" i="18" s="1"/>
  <c r="P167" i="18"/>
  <c r="O167" i="18"/>
  <c r="U166" i="18"/>
  <c r="T166" i="18"/>
  <c r="S166" i="18"/>
  <c r="Q166" i="18"/>
  <c r="R166" i="18" s="1"/>
  <c r="P166" i="18"/>
  <c r="O166" i="18"/>
  <c r="U165" i="18"/>
  <c r="T165" i="18"/>
  <c r="S165" i="18"/>
  <c r="Q165" i="18"/>
  <c r="R165" i="18" s="1"/>
  <c r="P165" i="18"/>
  <c r="O165" i="18"/>
  <c r="U164" i="18"/>
  <c r="T164" i="18"/>
  <c r="S164" i="18"/>
  <c r="Q164" i="18"/>
  <c r="R164" i="18" s="1"/>
  <c r="P164" i="18"/>
  <c r="O164" i="18"/>
  <c r="U163" i="18"/>
  <c r="T163" i="18"/>
  <c r="S163" i="18"/>
  <c r="Q163" i="18"/>
  <c r="R163" i="18" s="1"/>
  <c r="P163" i="18"/>
  <c r="O163" i="18"/>
  <c r="U162" i="18"/>
  <c r="T162" i="18"/>
  <c r="S162" i="18"/>
  <c r="Q162" i="18"/>
  <c r="R162" i="18" s="1"/>
  <c r="P162" i="18"/>
  <c r="O162" i="18"/>
  <c r="U161" i="18"/>
  <c r="T161" i="18"/>
  <c r="S161" i="18"/>
  <c r="Q161" i="18"/>
  <c r="R161" i="18" s="1"/>
  <c r="P161" i="18"/>
  <c r="O161" i="18"/>
  <c r="U160" i="18"/>
  <c r="T160" i="18"/>
  <c r="S160" i="18"/>
  <c r="Q160" i="18"/>
  <c r="R160" i="18" s="1"/>
  <c r="P160" i="18"/>
  <c r="O160" i="18"/>
  <c r="U159" i="18"/>
  <c r="T159" i="18"/>
  <c r="S159" i="18"/>
  <c r="Q159" i="18"/>
  <c r="R159" i="18" s="1"/>
  <c r="P159" i="18"/>
  <c r="O159" i="18"/>
  <c r="U158" i="18"/>
  <c r="T158" i="18"/>
  <c r="S158" i="18"/>
  <c r="Q158" i="18"/>
  <c r="R158" i="18" s="1"/>
  <c r="P158" i="18"/>
  <c r="O158" i="18"/>
  <c r="U157" i="18"/>
  <c r="T157" i="18"/>
  <c r="S157" i="18"/>
  <c r="Q157" i="18"/>
  <c r="R157" i="18" s="1"/>
  <c r="P157" i="18"/>
  <c r="O157" i="18"/>
  <c r="U156" i="18"/>
  <c r="T156" i="18"/>
  <c r="S156" i="18"/>
  <c r="Q156" i="18"/>
  <c r="R156" i="18" s="1"/>
  <c r="P156" i="18"/>
  <c r="O156" i="18"/>
  <c r="U155" i="18"/>
  <c r="T155" i="18"/>
  <c r="S155" i="18"/>
  <c r="Q155" i="18"/>
  <c r="R155" i="18" s="1"/>
  <c r="P155" i="18"/>
  <c r="O155" i="18"/>
  <c r="U154" i="18"/>
  <c r="T154" i="18"/>
  <c r="S154" i="18"/>
  <c r="Q154" i="18"/>
  <c r="R154" i="18" s="1"/>
  <c r="P154" i="18"/>
  <c r="O154" i="18"/>
  <c r="U153" i="18"/>
  <c r="T153" i="18"/>
  <c r="S153" i="18"/>
  <c r="Q153" i="18"/>
  <c r="R153" i="18" s="1"/>
  <c r="P153" i="18"/>
  <c r="O153" i="18"/>
  <c r="U152" i="18"/>
  <c r="T152" i="18"/>
  <c r="S152" i="18"/>
  <c r="Q152" i="18"/>
  <c r="R152" i="18" s="1"/>
  <c r="P152" i="18"/>
  <c r="O152" i="18"/>
  <c r="U151" i="18"/>
  <c r="T151" i="18"/>
  <c r="S151" i="18"/>
  <c r="Q151" i="18"/>
  <c r="R151" i="18" s="1"/>
  <c r="P151" i="18"/>
  <c r="O151" i="18"/>
  <c r="U150" i="18"/>
  <c r="T150" i="18"/>
  <c r="S150" i="18"/>
  <c r="Q150" i="18"/>
  <c r="R150" i="18" s="1"/>
  <c r="P150" i="18"/>
  <c r="O150" i="18"/>
  <c r="U149" i="18"/>
  <c r="T149" i="18"/>
  <c r="S149" i="18"/>
  <c r="Q149" i="18"/>
  <c r="R149" i="18" s="1"/>
  <c r="P149" i="18"/>
  <c r="O149" i="18"/>
  <c r="U148" i="18"/>
  <c r="T148" i="18"/>
  <c r="S148" i="18"/>
  <c r="Q148" i="18"/>
  <c r="R148" i="18" s="1"/>
  <c r="P148" i="18"/>
  <c r="O148" i="18"/>
  <c r="U147" i="18"/>
  <c r="T147" i="18"/>
  <c r="S147" i="18"/>
  <c r="Q147" i="18"/>
  <c r="R147" i="18" s="1"/>
  <c r="P147" i="18"/>
  <c r="O147" i="18"/>
  <c r="U146" i="18"/>
  <c r="T146" i="18"/>
  <c r="S146" i="18"/>
  <c r="Q146" i="18"/>
  <c r="R146" i="18" s="1"/>
  <c r="P146" i="18"/>
  <c r="O146" i="18"/>
  <c r="U145" i="18"/>
  <c r="T145" i="18"/>
  <c r="S145" i="18"/>
  <c r="Q145" i="18"/>
  <c r="R145" i="18" s="1"/>
  <c r="P145" i="18"/>
  <c r="O145" i="18"/>
  <c r="U144" i="18"/>
  <c r="T144" i="18"/>
  <c r="S144" i="18"/>
  <c r="Q144" i="18"/>
  <c r="R144" i="18" s="1"/>
  <c r="P144" i="18"/>
  <c r="O144" i="18"/>
  <c r="U143" i="18"/>
  <c r="T143" i="18"/>
  <c r="S143" i="18"/>
  <c r="Q143" i="18"/>
  <c r="R143" i="18" s="1"/>
  <c r="P143" i="18"/>
  <c r="O143" i="18"/>
  <c r="U142" i="18"/>
  <c r="T142" i="18"/>
  <c r="S142" i="18"/>
  <c r="Q142" i="18"/>
  <c r="R142" i="18" s="1"/>
  <c r="P142" i="18"/>
  <c r="O142" i="18"/>
  <c r="U141" i="18"/>
  <c r="T141" i="18"/>
  <c r="S141" i="18"/>
  <c r="Q141" i="18"/>
  <c r="R141" i="18" s="1"/>
  <c r="P141" i="18"/>
  <c r="O141" i="18"/>
  <c r="U140" i="18"/>
  <c r="T140" i="18"/>
  <c r="S140" i="18"/>
  <c r="Q140" i="18"/>
  <c r="R140" i="18" s="1"/>
  <c r="P140" i="18"/>
  <c r="O140" i="18"/>
  <c r="U139" i="18"/>
  <c r="T139" i="18"/>
  <c r="S139" i="18"/>
  <c r="Q139" i="18"/>
  <c r="R139" i="18" s="1"/>
  <c r="P139" i="18"/>
  <c r="O139" i="18"/>
  <c r="U138" i="18"/>
  <c r="T138" i="18"/>
  <c r="S138" i="18"/>
  <c r="Q138" i="18"/>
  <c r="R138" i="18" s="1"/>
  <c r="P138" i="18"/>
  <c r="O138" i="18"/>
  <c r="U137" i="18"/>
  <c r="T137" i="18"/>
  <c r="S137" i="18"/>
  <c r="Q137" i="18"/>
  <c r="R137" i="18" s="1"/>
  <c r="P137" i="18"/>
  <c r="O137" i="18"/>
  <c r="U136" i="18"/>
  <c r="T136" i="18"/>
  <c r="S136" i="18"/>
  <c r="Q136" i="18"/>
  <c r="R136" i="18" s="1"/>
  <c r="P136" i="18"/>
  <c r="O136" i="18"/>
  <c r="U135" i="18"/>
  <c r="T135" i="18"/>
  <c r="S135" i="18"/>
  <c r="Q135" i="18"/>
  <c r="R135" i="18" s="1"/>
  <c r="P135" i="18"/>
  <c r="O135" i="18"/>
  <c r="U134" i="18"/>
  <c r="T134" i="18"/>
  <c r="S134" i="18"/>
  <c r="Q134" i="18"/>
  <c r="R134" i="18" s="1"/>
  <c r="P134" i="18"/>
  <c r="O134" i="18"/>
  <c r="U133" i="18"/>
  <c r="T133" i="18"/>
  <c r="S133" i="18"/>
  <c r="R133" i="18"/>
  <c r="Q133" i="18"/>
  <c r="P133" i="18"/>
  <c r="O133" i="18"/>
  <c r="U132" i="18"/>
  <c r="T132" i="18"/>
  <c r="S132" i="18"/>
  <c r="Q132" i="18"/>
  <c r="R132" i="18" s="1"/>
  <c r="P132" i="18"/>
  <c r="O132" i="18"/>
  <c r="U131" i="18"/>
  <c r="T131" i="18"/>
  <c r="S131" i="18"/>
  <c r="Q131" i="18"/>
  <c r="R131" i="18" s="1"/>
  <c r="P131" i="18"/>
  <c r="O131" i="18"/>
  <c r="U130" i="18"/>
  <c r="T130" i="18"/>
  <c r="S130" i="18"/>
  <c r="Q130" i="18"/>
  <c r="R130" i="18" s="1"/>
  <c r="P130" i="18"/>
  <c r="O130" i="18"/>
  <c r="U129" i="18"/>
  <c r="T129" i="18"/>
  <c r="S129" i="18"/>
  <c r="Q129" i="18"/>
  <c r="R129" i="18" s="1"/>
  <c r="P129" i="18"/>
  <c r="O129" i="18"/>
  <c r="U128" i="18"/>
  <c r="T128" i="18"/>
  <c r="S128" i="18"/>
  <c r="Q128" i="18"/>
  <c r="R128" i="18" s="1"/>
  <c r="P128" i="18"/>
  <c r="O128" i="18"/>
  <c r="U127" i="18"/>
  <c r="T127" i="18"/>
  <c r="S127" i="18"/>
  <c r="Q127" i="18"/>
  <c r="R127" i="18" s="1"/>
  <c r="P127" i="18"/>
  <c r="O127" i="18"/>
  <c r="U126" i="18"/>
  <c r="T126" i="18"/>
  <c r="S126" i="18"/>
  <c r="Q126" i="18"/>
  <c r="R126" i="18" s="1"/>
  <c r="P126" i="18"/>
  <c r="O126" i="18"/>
  <c r="U125" i="18"/>
  <c r="T125" i="18"/>
  <c r="S125" i="18"/>
  <c r="Q125" i="18"/>
  <c r="R125" i="18" s="1"/>
  <c r="P125" i="18"/>
  <c r="O125" i="18"/>
  <c r="U124" i="18"/>
  <c r="T124" i="18"/>
  <c r="S124" i="18"/>
  <c r="Q124" i="18"/>
  <c r="R124" i="18" s="1"/>
  <c r="P124" i="18"/>
  <c r="O124" i="18"/>
  <c r="U123" i="18"/>
  <c r="T123" i="18"/>
  <c r="S123" i="18"/>
  <c r="Q123" i="18"/>
  <c r="R123" i="18" s="1"/>
  <c r="P123" i="18"/>
  <c r="O123" i="18"/>
  <c r="U122" i="18"/>
  <c r="T122" i="18"/>
  <c r="S122" i="18"/>
  <c r="Q122" i="18"/>
  <c r="R122" i="18" s="1"/>
  <c r="P122" i="18"/>
  <c r="O122" i="18"/>
  <c r="U121" i="18"/>
  <c r="T121" i="18"/>
  <c r="S121" i="18"/>
  <c r="Q121" i="18"/>
  <c r="R121" i="18" s="1"/>
  <c r="P121" i="18"/>
  <c r="O121" i="18"/>
  <c r="U120" i="18"/>
  <c r="T120" i="18"/>
  <c r="S120" i="18"/>
  <c r="Q120" i="18"/>
  <c r="R120" i="18" s="1"/>
  <c r="P120" i="18"/>
  <c r="O120" i="18"/>
  <c r="U119" i="18"/>
  <c r="T119" i="18"/>
  <c r="S119" i="18"/>
  <c r="Q119" i="18"/>
  <c r="R119" i="18" s="1"/>
  <c r="P119" i="18"/>
  <c r="O119" i="18"/>
  <c r="U118" i="18"/>
  <c r="T118" i="18"/>
  <c r="S118" i="18"/>
  <c r="Q118" i="18"/>
  <c r="R118" i="18" s="1"/>
  <c r="P118" i="18"/>
  <c r="O118" i="18"/>
  <c r="U117" i="18"/>
  <c r="T117" i="18"/>
  <c r="S117" i="18"/>
  <c r="Q117" i="18"/>
  <c r="R117" i="18" s="1"/>
  <c r="P117" i="18"/>
  <c r="O117" i="18"/>
  <c r="U116" i="18"/>
  <c r="T116" i="18"/>
  <c r="S116" i="18"/>
  <c r="Q116" i="18"/>
  <c r="R116" i="18" s="1"/>
  <c r="P116" i="18"/>
  <c r="O116" i="18"/>
  <c r="U115" i="18"/>
  <c r="T115" i="18"/>
  <c r="S115" i="18"/>
  <c r="Q115" i="18"/>
  <c r="R115" i="18" s="1"/>
  <c r="P115" i="18"/>
  <c r="O115" i="18"/>
  <c r="U114" i="18"/>
  <c r="T114" i="18"/>
  <c r="S114" i="18"/>
  <c r="Q114" i="18"/>
  <c r="R114" i="18" s="1"/>
  <c r="P114" i="18"/>
  <c r="O114" i="18"/>
  <c r="U113" i="18"/>
  <c r="T113" i="18"/>
  <c r="S113" i="18"/>
  <c r="Q113" i="18"/>
  <c r="R113" i="18" s="1"/>
  <c r="P113" i="18"/>
  <c r="O113" i="18"/>
  <c r="U112" i="18"/>
  <c r="T112" i="18"/>
  <c r="S112" i="18"/>
  <c r="Q112" i="18"/>
  <c r="R112" i="18" s="1"/>
  <c r="P112" i="18"/>
  <c r="O112" i="18"/>
  <c r="U111" i="18"/>
  <c r="T111" i="18"/>
  <c r="S111" i="18"/>
  <c r="Q111" i="18"/>
  <c r="R111" i="18" s="1"/>
  <c r="P111" i="18"/>
  <c r="O111" i="18"/>
  <c r="U110" i="18"/>
  <c r="T110" i="18"/>
  <c r="S110" i="18"/>
  <c r="Q110" i="18"/>
  <c r="R110" i="18" s="1"/>
  <c r="P110" i="18"/>
  <c r="O110" i="18"/>
  <c r="U109" i="18"/>
  <c r="T109" i="18"/>
  <c r="S109" i="18"/>
  <c r="Q109" i="18"/>
  <c r="R109" i="18" s="1"/>
  <c r="P109" i="18"/>
  <c r="O109" i="18"/>
  <c r="U108" i="18"/>
  <c r="T108" i="18"/>
  <c r="S108" i="18"/>
  <c r="Q108" i="18"/>
  <c r="R108" i="18" s="1"/>
  <c r="P108" i="18"/>
  <c r="O108" i="18"/>
  <c r="U107" i="18"/>
  <c r="T107" i="18"/>
  <c r="S107" i="18"/>
  <c r="Q107" i="18"/>
  <c r="R107" i="18" s="1"/>
  <c r="P107" i="18"/>
  <c r="O107" i="18"/>
  <c r="U106" i="18"/>
  <c r="T106" i="18"/>
  <c r="S106" i="18"/>
  <c r="Q106" i="18"/>
  <c r="R106" i="18" s="1"/>
  <c r="P106" i="18"/>
  <c r="O106" i="18"/>
  <c r="U105" i="18"/>
  <c r="T105" i="18"/>
  <c r="S105" i="18"/>
  <c r="Q105" i="18"/>
  <c r="R105" i="18" s="1"/>
  <c r="P105" i="18"/>
  <c r="O105" i="18"/>
  <c r="U104" i="18"/>
  <c r="T104" i="18"/>
  <c r="S104" i="18"/>
  <c r="Q104" i="18"/>
  <c r="R104" i="18" s="1"/>
  <c r="P104" i="18"/>
  <c r="O104" i="18"/>
  <c r="U103" i="18"/>
  <c r="T103" i="18"/>
  <c r="S103" i="18"/>
  <c r="Q103" i="18"/>
  <c r="R103" i="18" s="1"/>
  <c r="P103" i="18"/>
  <c r="O103" i="18"/>
  <c r="U102" i="18"/>
  <c r="T102" i="18"/>
  <c r="S102" i="18"/>
  <c r="Q102" i="18"/>
  <c r="R102" i="18" s="1"/>
  <c r="P102" i="18"/>
  <c r="O102" i="18"/>
  <c r="U101" i="18"/>
  <c r="T101" i="18"/>
  <c r="S101" i="18"/>
  <c r="Q101" i="18"/>
  <c r="R101" i="18" s="1"/>
  <c r="P101" i="18"/>
  <c r="O101" i="18"/>
  <c r="U100" i="18"/>
  <c r="T100" i="18"/>
  <c r="S100" i="18"/>
  <c r="Q100" i="18"/>
  <c r="R100" i="18" s="1"/>
  <c r="P100" i="18"/>
  <c r="O100" i="18"/>
  <c r="U99" i="18"/>
  <c r="T99" i="18"/>
  <c r="S99" i="18"/>
  <c r="Q99" i="18"/>
  <c r="R99" i="18" s="1"/>
  <c r="P99" i="18"/>
  <c r="O99" i="18"/>
  <c r="U98" i="18"/>
  <c r="T98" i="18"/>
  <c r="S98" i="18"/>
  <c r="Q98" i="18"/>
  <c r="R98" i="18" s="1"/>
  <c r="P98" i="18"/>
  <c r="O98" i="18"/>
  <c r="U97" i="18"/>
  <c r="T97" i="18"/>
  <c r="S97" i="18"/>
  <c r="Q97" i="18"/>
  <c r="R97" i="18" s="1"/>
  <c r="P97" i="18"/>
  <c r="O97" i="18"/>
  <c r="U96" i="18"/>
  <c r="T96" i="18"/>
  <c r="S96" i="18"/>
  <c r="Q96" i="18"/>
  <c r="R96" i="18" s="1"/>
  <c r="P96" i="18"/>
  <c r="O96" i="18"/>
  <c r="U95" i="18"/>
  <c r="T95" i="18"/>
  <c r="S95" i="18"/>
  <c r="Q95" i="18"/>
  <c r="R95" i="18" s="1"/>
  <c r="P95" i="18"/>
  <c r="O95" i="18"/>
  <c r="U94" i="18"/>
  <c r="T94" i="18"/>
  <c r="S94" i="18"/>
  <c r="Q94" i="18"/>
  <c r="R94" i="18" s="1"/>
  <c r="P94" i="18"/>
  <c r="O94" i="18"/>
  <c r="U93" i="18"/>
  <c r="T93" i="18"/>
  <c r="S93" i="18"/>
  <c r="Q93" i="18"/>
  <c r="R93" i="18" s="1"/>
  <c r="P93" i="18"/>
  <c r="O93" i="18"/>
  <c r="U92" i="18"/>
  <c r="T92" i="18"/>
  <c r="S92" i="18"/>
  <c r="Q92" i="18"/>
  <c r="R92" i="18" s="1"/>
  <c r="P92" i="18"/>
  <c r="O92" i="18"/>
  <c r="U91" i="18"/>
  <c r="T91" i="18"/>
  <c r="S91" i="18"/>
  <c r="Q91" i="18"/>
  <c r="R91" i="18" s="1"/>
  <c r="P91" i="18"/>
  <c r="O91" i="18"/>
  <c r="U90" i="18"/>
  <c r="T90" i="18"/>
  <c r="S90" i="18"/>
  <c r="Q90" i="18"/>
  <c r="R90" i="18" s="1"/>
  <c r="P90" i="18"/>
  <c r="O90" i="18"/>
  <c r="U89" i="18"/>
  <c r="T89" i="18"/>
  <c r="S89" i="18"/>
  <c r="Q89" i="18"/>
  <c r="R89" i="18" s="1"/>
  <c r="P89" i="18"/>
  <c r="O89" i="18"/>
  <c r="U88" i="18"/>
  <c r="T88" i="18"/>
  <c r="S88" i="18"/>
  <c r="Q88" i="18"/>
  <c r="R88" i="18" s="1"/>
  <c r="P88" i="18"/>
  <c r="O88" i="18"/>
  <c r="U87" i="18"/>
  <c r="T87" i="18"/>
  <c r="S87" i="18"/>
  <c r="Q87" i="18"/>
  <c r="R87" i="18" s="1"/>
  <c r="P87" i="18"/>
  <c r="O87" i="18"/>
  <c r="U86" i="18"/>
  <c r="T86" i="18"/>
  <c r="S86" i="18"/>
  <c r="Q86" i="18"/>
  <c r="R86" i="18" s="1"/>
  <c r="P86" i="18"/>
  <c r="O86" i="18"/>
  <c r="U85" i="18"/>
  <c r="T85" i="18"/>
  <c r="S85" i="18"/>
  <c r="Q85" i="18"/>
  <c r="R85" i="18" s="1"/>
  <c r="P85" i="18"/>
  <c r="O85" i="18"/>
  <c r="U84" i="18"/>
  <c r="T84" i="18"/>
  <c r="S84" i="18"/>
  <c r="Q84" i="18"/>
  <c r="R84" i="18" s="1"/>
  <c r="P84" i="18"/>
  <c r="O84" i="18"/>
  <c r="U83" i="18"/>
  <c r="T83" i="18"/>
  <c r="S83" i="18"/>
  <c r="R83" i="18"/>
  <c r="Q83" i="18"/>
  <c r="P83" i="18"/>
  <c r="O83" i="18"/>
  <c r="U82" i="18"/>
  <c r="T82" i="18"/>
  <c r="S82" i="18"/>
  <c r="Q82" i="18"/>
  <c r="R82" i="18" s="1"/>
  <c r="P82" i="18"/>
  <c r="O82" i="18"/>
  <c r="U81" i="18"/>
  <c r="T81" i="18"/>
  <c r="S81" i="18"/>
  <c r="Q81" i="18"/>
  <c r="R81" i="18" s="1"/>
  <c r="P81" i="18"/>
  <c r="O81" i="18"/>
  <c r="U80" i="18"/>
  <c r="T80" i="18"/>
  <c r="S80" i="18"/>
  <c r="Q80" i="18"/>
  <c r="R80" i="18" s="1"/>
  <c r="P80" i="18"/>
  <c r="O80" i="18"/>
  <c r="U79" i="18"/>
  <c r="T79" i="18"/>
  <c r="S79" i="18"/>
  <c r="Q79" i="18"/>
  <c r="R79" i="18" s="1"/>
  <c r="P79" i="18"/>
  <c r="O79" i="18"/>
  <c r="U78" i="18"/>
  <c r="T78" i="18"/>
  <c r="S78" i="18"/>
  <c r="Q78" i="18"/>
  <c r="R78" i="18" s="1"/>
  <c r="P78" i="18"/>
  <c r="O78" i="18"/>
  <c r="U77" i="18"/>
  <c r="T77" i="18"/>
  <c r="S77" i="18"/>
  <c r="Q77" i="18"/>
  <c r="R77" i="18" s="1"/>
  <c r="P77" i="18"/>
  <c r="O77" i="18"/>
  <c r="U76" i="18"/>
  <c r="T76" i="18"/>
  <c r="S76" i="18"/>
  <c r="Q76" i="18"/>
  <c r="R76" i="18" s="1"/>
  <c r="P76" i="18"/>
  <c r="O76" i="18"/>
  <c r="U75" i="18"/>
  <c r="T75" i="18"/>
  <c r="S75" i="18"/>
  <c r="Q75" i="18"/>
  <c r="R75" i="18" s="1"/>
  <c r="P75" i="18"/>
  <c r="O75" i="18"/>
  <c r="U74" i="18"/>
  <c r="T74" i="18"/>
  <c r="S74" i="18"/>
  <c r="Q74" i="18"/>
  <c r="R74" i="18" s="1"/>
  <c r="P74" i="18"/>
  <c r="O74" i="18"/>
  <c r="U73" i="18"/>
  <c r="T73" i="18"/>
  <c r="S73" i="18"/>
  <c r="Q73" i="18"/>
  <c r="R73" i="18" s="1"/>
  <c r="P73" i="18"/>
  <c r="O73" i="18"/>
  <c r="U72" i="18"/>
  <c r="T72" i="18"/>
  <c r="S72" i="18"/>
  <c r="Q72" i="18"/>
  <c r="R72" i="18" s="1"/>
  <c r="P72" i="18"/>
  <c r="O72" i="18"/>
  <c r="U71" i="18"/>
  <c r="T71" i="18"/>
  <c r="S71" i="18"/>
  <c r="Q71" i="18"/>
  <c r="R71" i="18" s="1"/>
  <c r="P71" i="18"/>
  <c r="O71" i="18"/>
  <c r="U70" i="18"/>
  <c r="T70" i="18"/>
  <c r="S70" i="18"/>
  <c r="Q70" i="18"/>
  <c r="R70" i="18" s="1"/>
  <c r="P70" i="18"/>
  <c r="O70" i="18"/>
  <c r="U69" i="18"/>
  <c r="T69" i="18"/>
  <c r="S69" i="18"/>
  <c r="Q69" i="18"/>
  <c r="R69" i="18" s="1"/>
  <c r="P69" i="18"/>
  <c r="O69" i="18"/>
  <c r="U68" i="18"/>
  <c r="T68" i="18"/>
  <c r="S68" i="18"/>
  <c r="Q68" i="18"/>
  <c r="R68" i="18" s="1"/>
  <c r="P68" i="18"/>
  <c r="O68" i="18"/>
  <c r="U67" i="18"/>
  <c r="T67" i="18"/>
  <c r="S67" i="18"/>
  <c r="Q67" i="18"/>
  <c r="R67" i="18" s="1"/>
  <c r="P67" i="18"/>
  <c r="O67" i="18"/>
  <c r="U66" i="18"/>
  <c r="T66" i="18"/>
  <c r="S66" i="18"/>
  <c r="Q66" i="18"/>
  <c r="R66" i="18" s="1"/>
  <c r="P66" i="18"/>
  <c r="O66" i="18"/>
  <c r="U65" i="18"/>
  <c r="T65" i="18"/>
  <c r="S65" i="18"/>
  <c r="Q65" i="18"/>
  <c r="R65" i="18" s="1"/>
  <c r="P65" i="18"/>
  <c r="O65" i="18"/>
  <c r="U64" i="18"/>
  <c r="T64" i="18"/>
  <c r="S64" i="18"/>
  <c r="Q64" i="18"/>
  <c r="R64" i="18" s="1"/>
  <c r="P64" i="18"/>
  <c r="O64" i="18"/>
  <c r="U63" i="18"/>
  <c r="T63" i="18"/>
  <c r="S63" i="18"/>
  <c r="Q63" i="18"/>
  <c r="R63" i="18" s="1"/>
  <c r="P63" i="18"/>
  <c r="O63" i="18"/>
  <c r="U62" i="18"/>
  <c r="T62" i="18"/>
  <c r="S62" i="18"/>
  <c r="Q62" i="18"/>
  <c r="R62" i="18" s="1"/>
  <c r="P62" i="18"/>
  <c r="O62" i="18"/>
  <c r="U61" i="18"/>
  <c r="T61" i="18"/>
  <c r="S61" i="18"/>
  <c r="Q61" i="18"/>
  <c r="R61" i="18" s="1"/>
  <c r="P61" i="18"/>
  <c r="O61" i="18"/>
  <c r="U60" i="18"/>
  <c r="T60" i="18"/>
  <c r="S60" i="18"/>
  <c r="Q60" i="18"/>
  <c r="R60" i="18" s="1"/>
  <c r="P60" i="18"/>
  <c r="O60" i="18"/>
  <c r="U59" i="18"/>
  <c r="T59" i="18"/>
  <c r="S59" i="18"/>
  <c r="Q59" i="18"/>
  <c r="R59" i="18" s="1"/>
  <c r="P59" i="18"/>
  <c r="O59" i="18"/>
  <c r="U58" i="18"/>
  <c r="T58" i="18"/>
  <c r="S58" i="18"/>
  <c r="Q58" i="18"/>
  <c r="R58" i="18" s="1"/>
  <c r="P58" i="18"/>
  <c r="O58" i="18"/>
  <c r="U57" i="18"/>
  <c r="T57" i="18"/>
  <c r="S57" i="18"/>
  <c r="Q57" i="18"/>
  <c r="R57" i="18" s="1"/>
  <c r="P57" i="18"/>
  <c r="O57" i="18"/>
  <c r="U56" i="18"/>
  <c r="T56" i="18"/>
  <c r="S56" i="18"/>
  <c r="Q56" i="18"/>
  <c r="R56" i="18" s="1"/>
  <c r="P56" i="18"/>
  <c r="O56" i="18"/>
  <c r="U55" i="18"/>
  <c r="T55" i="18"/>
  <c r="S55" i="18"/>
  <c r="Q55" i="18"/>
  <c r="R55" i="18" s="1"/>
  <c r="P55" i="18"/>
  <c r="O55" i="18"/>
  <c r="U54" i="18"/>
  <c r="T54" i="18"/>
  <c r="S54" i="18"/>
  <c r="Q54" i="18"/>
  <c r="R54" i="18" s="1"/>
  <c r="P54" i="18"/>
  <c r="O54" i="18"/>
  <c r="U53" i="18"/>
  <c r="T53" i="18"/>
  <c r="S53" i="18"/>
  <c r="Q53" i="18"/>
  <c r="R53" i="18" s="1"/>
  <c r="P53" i="18"/>
  <c r="O53" i="18"/>
  <c r="U52" i="18"/>
  <c r="T52" i="18"/>
  <c r="S52" i="18"/>
  <c r="Q52" i="18"/>
  <c r="R52" i="18" s="1"/>
  <c r="P52" i="18"/>
  <c r="O52" i="18"/>
  <c r="U51" i="18"/>
  <c r="T51" i="18"/>
  <c r="S51" i="18"/>
  <c r="Q51" i="18"/>
  <c r="R51" i="18" s="1"/>
  <c r="P51" i="18"/>
  <c r="O51" i="18"/>
  <c r="U50" i="18"/>
  <c r="T50" i="18"/>
  <c r="S50" i="18"/>
  <c r="Q50" i="18"/>
  <c r="R50" i="18" s="1"/>
  <c r="P50" i="18"/>
  <c r="O50" i="18"/>
  <c r="U49" i="18"/>
  <c r="T49" i="18"/>
  <c r="S49" i="18"/>
  <c r="R49" i="18"/>
  <c r="Q49" i="18"/>
  <c r="P49" i="18"/>
  <c r="O49" i="18"/>
  <c r="U48" i="18"/>
  <c r="T48" i="18"/>
  <c r="S48" i="18"/>
  <c r="Q48" i="18"/>
  <c r="R48" i="18" s="1"/>
  <c r="P48" i="18"/>
  <c r="O48" i="18"/>
  <c r="U47" i="18"/>
  <c r="T47" i="18"/>
  <c r="S47" i="18"/>
  <c r="Q47" i="18"/>
  <c r="R47" i="18" s="1"/>
  <c r="P47" i="18"/>
  <c r="O47" i="18"/>
  <c r="U46" i="18"/>
  <c r="T46" i="18"/>
  <c r="S46" i="18"/>
  <c r="Q46" i="18"/>
  <c r="R46" i="18" s="1"/>
  <c r="P46" i="18"/>
  <c r="O46" i="18"/>
  <c r="U45" i="18"/>
  <c r="T45" i="18"/>
  <c r="S45" i="18"/>
  <c r="Q45" i="18"/>
  <c r="R45" i="18" s="1"/>
  <c r="P45" i="18"/>
  <c r="O45" i="18"/>
  <c r="U44" i="18"/>
  <c r="T44" i="18"/>
  <c r="S44" i="18"/>
  <c r="Q44" i="18"/>
  <c r="R44" i="18" s="1"/>
  <c r="P44" i="18"/>
  <c r="O44" i="18"/>
  <c r="U43" i="18"/>
  <c r="T43" i="18"/>
  <c r="S43" i="18"/>
  <c r="Q43" i="18"/>
  <c r="R43" i="18" s="1"/>
  <c r="P43" i="18"/>
  <c r="O43" i="18"/>
  <c r="U42" i="18"/>
  <c r="T42" i="18"/>
  <c r="S42" i="18"/>
  <c r="Q42" i="18"/>
  <c r="R42" i="18" s="1"/>
  <c r="P42" i="18"/>
  <c r="O42" i="18"/>
  <c r="U41" i="18"/>
  <c r="T41" i="18"/>
  <c r="S41" i="18"/>
  <c r="Q41" i="18"/>
  <c r="R41" i="18" s="1"/>
  <c r="P41" i="18"/>
  <c r="O41" i="18"/>
  <c r="U40" i="18"/>
  <c r="T40" i="18"/>
  <c r="S40" i="18"/>
  <c r="Q40" i="18"/>
  <c r="R40" i="18" s="1"/>
  <c r="P40" i="18"/>
  <c r="O40" i="18"/>
  <c r="U39" i="18"/>
  <c r="T39" i="18"/>
  <c r="S39" i="18"/>
  <c r="Q39" i="18"/>
  <c r="R39" i="18" s="1"/>
  <c r="P39" i="18"/>
  <c r="O39" i="18"/>
  <c r="U38" i="18"/>
  <c r="T38" i="18"/>
  <c r="S38" i="18"/>
  <c r="Q38" i="18"/>
  <c r="R38" i="18" s="1"/>
  <c r="P38" i="18"/>
  <c r="O38" i="18"/>
  <c r="U37" i="18"/>
  <c r="T37" i="18"/>
  <c r="S37" i="18"/>
  <c r="Q37" i="18"/>
  <c r="R37" i="18" s="1"/>
  <c r="P37" i="18"/>
  <c r="O37" i="18"/>
  <c r="U36" i="18"/>
  <c r="T36" i="18"/>
  <c r="S36" i="18"/>
  <c r="Q36" i="18"/>
  <c r="R36" i="18" s="1"/>
  <c r="P36" i="18"/>
  <c r="O36" i="18"/>
  <c r="U35" i="18"/>
  <c r="T35" i="18"/>
  <c r="S35" i="18"/>
  <c r="Q35" i="18"/>
  <c r="R35" i="18" s="1"/>
  <c r="P35" i="18"/>
  <c r="O35" i="18"/>
  <c r="U34" i="18"/>
  <c r="T34" i="18"/>
  <c r="S34" i="18"/>
  <c r="Q34" i="18"/>
  <c r="R34" i="18" s="1"/>
  <c r="P34" i="18"/>
  <c r="O34" i="18"/>
  <c r="U33" i="18"/>
  <c r="T33" i="18"/>
  <c r="S33" i="18"/>
  <c r="Q33" i="18"/>
  <c r="R33" i="18" s="1"/>
  <c r="P33" i="18"/>
  <c r="O33" i="18"/>
  <c r="U32" i="18"/>
  <c r="T32" i="18"/>
  <c r="S32" i="18"/>
  <c r="Q32" i="18"/>
  <c r="R32" i="18" s="1"/>
  <c r="P32" i="18"/>
  <c r="O32" i="18"/>
  <c r="U31" i="18"/>
  <c r="T31" i="18"/>
  <c r="S31" i="18"/>
  <c r="Q31" i="18"/>
  <c r="R31" i="18" s="1"/>
  <c r="P31" i="18"/>
  <c r="O31" i="18"/>
  <c r="U30" i="18"/>
  <c r="T30" i="18"/>
  <c r="S30" i="18"/>
  <c r="Q30" i="18"/>
  <c r="R30" i="18" s="1"/>
  <c r="P30" i="18"/>
  <c r="O30" i="18"/>
  <c r="U29" i="18"/>
  <c r="T29" i="18"/>
  <c r="S29" i="18"/>
  <c r="Q29" i="18"/>
  <c r="R29" i="18" s="1"/>
  <c r="P29" i="18"/>
  <c r="O29" i="18"/>
  <c r="U28" i="18"/>
  <c r="T28" i="18"/>
  <c r="S28" i="18"/>
  <c r="Q28" i="18"/>
  <c r="R28" i="18" s="1"/>
  <c r="P28" i="18"/>
  <c r="O28" i="18"/>
  <c r="U27" i="18"/>
  <c r="T27" i="18"/>
  <c r="S27" i="18"/>
  <c r="Q27" i="18"/>
  <c r="R27" i="18" s="1"/>
  <c r="P27" i="18"/>
  <c r="O27" i="18"/>
  <c r="U26" i="18"/>
  <c r="T26" i="18"/>
  <c r="S26" i="18"/>
  <c r="Q26" i="18"/>
  <c r="R26" i="18" s="1"/>
  <c r="P26" i="18"/>
  <c r="O26" i="18"/>
  <c r="U25" i="18"/>
  <c r="T25" i="18"/>
  <c r="S25" i="18"/>
  <c r="Q25" i="18"/>
  <c r="R25" i="18" s="1"/>
  <c r="P25" i="18"/>
  <c r="O25" i="18"/>
  <c r="U24" i="18"/>
  <c r="T24" i="18"/>
  <c r="S24" i="18"/>
  <c r="Q24" i="18"/>
  <c r="R24" i="18" s="1"/>
  <c r="P24" i="18"/>
  <c r="O24" i="18"/>
  <c r="U23" i="18"/>
  <c r="T23" i="18"/>
  <c r="S23" i="18"/>
  <c r="Q23" i="18"/>
  <c r="R23" i="18" s="1"/>
  <c r="P23" i="18"/>
  <c r="O23" i="18"/>
  <c r="U22" i="18"/>
  <c r="T22" i="18"/>
  <c r="S22" i="18"/>
  <c r="Q22" i="18"/>
  <c r="R22" i="18" s="1"/>
  <c r="P22" i="18"/>
  <c r="O22" i="18"/>
  <c r="U21" i="18"/>
  <c r="T21" i="18"/>
  <c r="S21" i="18"/>
  <c r="Q21" i="18"/>
  <c r="R21" i="18" s="1"/>
  <c r="P21" i="18"/>
  <c r="O21" i="18"/>
  <c r="U20" i="18"/>
  <c r="T20" i="18"/>
  <c r="S20" i="18"/>
  <c r="Q20" i="18"/>
  <c r="R20" i="18" s="1"/>
  <c r="P20" i="18"/>
  <c r="O20" i="18"/>
  <c r="U19" i="18"/>
  <c r="T19" i="18"/>
  <c r="S19" i="18"/>
  <c r="Q19" i="18"/>
  <c r="R19" i="18" s="1"/>
  <c r="P19" i="18"/>
  <c r="O19" i="18"/>
  <c r="U18" i="18"/>
  <c r="T18" i="18"/>
  <c r="S18" i="18"/>
  <c r="Q18" i="18"/>
  <c r="R18" i="18" s="1"/>
  <c r="P18" i="18"/>
  <c r="O18" i="18"/>
  <c r="U17" i="18"/>
  <c r="T17" i="18"/>
  <c r="S17" i="18"/>
  <c r="Q17" i="18"/>
  <c r="R17" i="18" s="1"/>
  <c r="P17" i="18"/>
  <c r="O17" i="18"/>
  <c r="U16" i="18"/>
  <c r="T16" i="18"/>
  <c r="S16" i="18"/>
  <c r="Q16" i="18"/>
  <c r="R16" i="18" s="1"/>
  <c r="P16" i="18"/>
  <c r="O16" i="18"/>
  <c r="U15" i="18"/>
  <c r="T15" i="18"/>
  <c r="S15" i="18"/>
  <c r="Q15" i="18"/>
  <c r="R15" i="18" s="1"/>
  <c r="P15" i="18"/>
  <c r="O15" i="18"/>
  <c r="K15" i="18"/>
  <c r="U14" i="18"/>
  <c r="T14" i="18"/>
  <c r="S14" i="18"/>
  <c r="Q14" i="18"/>
  <c r="R14" i="18" s="1"/>
  <c r="P14" i="18"/>
  <c r="O14" i="18"/>
  <c r="K14" i="18"/>
  <c r="U13" i="18"/>
  <c r="T13" i="18"/>
  <c r="S13" i="18"/>
  <c r="Q13" i="18"/>
  <c r="R13" i="18" s="1"/>
  <c r="P13" i="18"/>
  <c r="O13" i="18"/>
  <c r="K13" i="18"/>
  <c r="U12" i="18"/>
  <c r="T12" i="18"/>
  <c r="S12" i="18"/>
  <c r="Q12" i="18"/>
  <c r="R12" i="18" s="1"/>
  <c r="P12" i="18"/>
  <c r="O12" i="18"/>
  <c r="K12" i="18"/>
  <c r="U11" i="18"/>
  <c r="T11" i="18"/>
  <c r="S11" i="18"/>
  <c r="Q11" i="18"/>
  <c r="R11" i="18" s="1"/>
  <c r="P11" i="18"/>
  <c r="O11" i="18"/>
  <c r="U10" i="18"/>
  <c r="T10" i="18"/>
  <c r="S10" i="18"/>
  <c r="Q10" i="18"/>
  <c r="R10" i="18" s="1"/>
  <c r="P10" i="18"/>
  <c r="O10" i="18"/>
  <c r="K10" i="18"/>
  <c r="U6" i="18"/>
  <c r="T6" i="18"/>
  <c r="Q6" i="18"/>
  <c r="R6" i="18" s="1"/>
  <c r="P6" i="18"/>
  <c r="O6" i="18"/>
  <c r="U9" i="15"/>
  <c r="T9" i="15"/>
  <c r="Q9" i="15"/>
  <c r="R9" i="15" s="1"/>
  <c r="P9" i="15"/>
  <c r="O9" i="15"/>
  <c r="U38" i="10"/>
  <c r="T38" i="10"/>
  <c r="Q38" i="10"/>
  <c r="R38" i="10" s="1"/>
  <c r="P38" i="10"/>
  <c r="O38" i="10"/>
  <c r="T21" i="9"/>
  <c r="S21" i="9"/>
  <c r="P21" i="9"/>
  <c r="Q21" i="9" s="1"/>
  <c r="O21" i="9"/>
  <c r="N21" i="9"/>
  <c r="U13" i="16"/>
  <c r="T13" i="16"/>
  <c r="Q13" i="16"/>
  <c r="R13" i="16" s="1"/>
  <c r="P13" i="16"/>
  <c r="O13" i="16"/>
  <c r="U8" i="15"/>
  <c r="T8" i="15"/>
  <c r="Q8" i="15"/>
  <c r="R8" i="15" s="1"/>
  <c r="P8" i="15"/>
  <c r="O8" i="15"/>
  <c r="U37" i="10"/>
  <c r="T37" i="10"/>
  <c r="Q37" i="10"/>
  <c r="R37" i="10" s="1"/>
  <c r="P37" i="10"/>
  <c r="O37" i="10"/>
  <c r="T20" i="9"/>
  <c r="S20" i="9"/>
  <c r="P20" i="9"/>
  <c r="Q20" i="9" s="1"/>
  <c r="O20" i="9"/>
  <c r="N20" i="9"/>
  <c r="U36" i="10"/>
  <c r="T36" i="10"/>
  <c r="Q36" i="10"/>
  <c r="R36" i="10" s="1"/>
  <c r="P36" i="10"/>
  <c r="O36" i="10"/>
  <c r="U35" i="10"/>
  <c r="T35" i="10"/>
  <c r="Q35" i="10"/>
  <c r="R35" i="10" s="1"/>
  <c r="P35" i="10"/>
  <c r="O35" i="10"/>
  <c r="U7" i="15"/>
  <c r="T7" i="15"/>
  <c r="Q7" i="15"/>
  <c r="R7" i="15" s="1"/>
  <c r="P7" i="15"/>
  <c r="O7" i="15"/>
  <c r="U12" i="16"/>
  <c r="T12" i="16"/>
  <c r="Q12" i="16"/>
  <c r="R12" i="16" s="1"/>
  <c r="P12" i="16"/>
  <c r="O12" i="16"/>
  <c r="S12" i="16" s="1"/>
  <c r="U34" i="10"/>
  <c r="T34" i="10"/>
  <c r="Q34" i="10"/>
  <c r="R34" i="10" s="1"/>
  <c r="P34" i="10"/>
  <c r="O34" i="10"/>
  <c r="U33" i="10"/>
  <c r="T33" i="10"/>
  <c r="Q33" i="10"/>
  <c r="R33" i="10" s="1"/>
  <c r="P33" i="10"/>
  <c r="O33" i="10"/>
  <c r="T19" i="9"/>
  <c r="S19" i="9"/>
  <c r="P19" i="9"/>
  <c r="Q19" i="9" s="1"/>
  <c r="O19" i="9"/>
  <c r="N19" i="9"/>
  <c r="U32" i="10"/>
  <c r="T32" i="10"/>
  <c r="Q32" i="10"/>
  <c r="R32" i="10" s="1"/>
  <c r="P32" i="10"/>
  <c r="O32" i="10"/>
  <c r="U31" i="10"/>
  <c r="T31" i="10"/>
  <c r="Q31" i="10"/>
  <c r="R31" i="10" s="1"/>
  <c r="P31" i="10"/>
  <c r="O31" i="10"/>
  <c r="U11" i="16"/>
  <c r="T11" i="16"/>
  <c r="Q11" i="16"/>
  <c r="R11" i="16" s="1"/>
  <c r="P11" i="16"/>
  <c r="O11" i="16"/>
  <c r="U30" i="10"/>
  <c r="T30" i="10"/>
  <c r="Q30" i="10"/>
  <c r="R30" i="10" s="1"/>
  <c r="P30" i="10"/>
  <c r="O30" i="10"/>
  <c r="U10" i="16"/>
  <c r="T10" i="16"/>
  <c r="Q10" i="16"/>
  <c r="R10" i="16" s="1"/>
  <c r="P10" i="16"/>
  <c r="O10" i="16"/>
  <c r="T18" i="9"/>
  <c r="S18" i="9"/>
  <c r="P18" i="9"/>
  <c r="Q18" i="9" s="1"/>
  <c r="O18" i="9"/>
  <c r="N18" i="9"/>
  <c r="U29" i="10"/>
  <c r="T29" i="10"/>
  <c r="Q29" i="10"/>
  <c r="R29" i="10" s="1"/>
  <c r="P29" i="10"/>
  <c r="O29" i="10"/>
  <c r="T17" i="9"/>
  <c r="S17" i="9"/>
  <c r="P17" i="9"/>
  <c r="Q17" i="9" s="1"/>
  <c r="O17" i="9"/>
  <c r="N17" i="9"/>
  <c r="T16" i="9"/>
  <c r="S16" i="9"/>
  <c r="P16" i="9"/>
  <c r="Q16" i="9" s="1"/>
  <c r="O16" i="9"/>
  <c r="N16" i="9"/>
  <c r="U53" i="10"/>
  <c r="T53" i="10"/>
  <c r="S53" i="10"/>
  <c r="Q53" i="10"/>
  <c r="R53" i="10" s="1"/>
  <c r="P53" i="10"/>
  <c r="O53" i="10"/>
  <c r="U52" i="10"/>
  <c r="T52" i="10"/>
  <c r="S52" i="10"/>
  <c r="Q52" i="10"/>
  <c r="R52" i="10" s="1"/>
  <c r="P52" i="10"/>
  <c r="O52" i="10"/>
  <c r="K52" i="10"/>
  <c r="U51" i="10"/>
  <c r="T51" i="10"/>
  <c r="S51" i="10"/>
  <c r="Q51" i="10"/>
  <c r="R51" i="10" s="1"/>
  <c r="P51" i="10"/>
  <c r="O51" i="10"/>
  <c r="K51" i="10"/>
  <c r="U50" i="10"/>
  <c r="T50" i="10"/>
  <c r="S50" i="10"/>
  <c r="Q50" i="10"/>
  <c r="R50" i="10" s="1"/>
  <c r="P50" i="10"/>
  <c r="O50" i="10"/>
  <c r="K50" i="10"/>
  <c r="U49" i="10"/>
  <c r="T49" i="10"/>
  <c r="S49" i="10"/>
  <c r="Q49" i="10"/>
  <c r="R49" i="10" s="1"/>
  <c r="P49" i="10"/>
  <c r="O49" i="10"/>
  <c r="K49" i="10"/>
  <c r="U48" i="10"/>
  <c r="T48" i="10"/>
  <c r="S48" i="10"/>
  <c r="Q48" i="10"/>
  <c r="R48" i="10" s="1"/>
  <c r="P48" i="10"/>
  <c r="O48" i="10"/>
  <c r="K48" i="10"/>
  <c r="U47" i="10"/>
  <c r="T47" i="10"/>
  <c r="S47" i="10"/>
  <c r="Q47" i="10"/>
  <c r="R47" i="10" s="1"/>
  <c r="P47" i="10"/>
  <c r="O47" i="10"/>
  <c r="K47" i="10"/>
  <c r="U46" i="10"/>
  <c r="T46" i="10"/>
  <c r="S46" i="10"/>
  <c r="Q46" i="10"/>
  <c r="R46" i="10" s="1"/>
  <c r="P46" i="10"/>
  <c r="O46" i="10"/>
  <c r="K46" i="10"/>
  <c r="U45" i="10"/>
  <c r="T45" i="10"/>
  <c r="S45" i="10"/>
  <c r="Q45" i="10"/>
  <c r="R45" i="10" s="1"/>
  <c r="P45" i="10"/>
  <c r="O45" i="10"/>
  <c r="U22" i="10"/>
  <c r="T22" i="10"/>
  <c r="S22" i="10"/>
  <c r="Q22" i="10"/>
  <c r="R22" i="10" s="1"/>
  <c r="P22" i="10"/>
  <c r="O22" i="10"/>
  <c r="T15" i="9"/>
  <c r="S15" i="9"/>
  <c r="P15" i="9"/>
  <c r="Q15" i="9" s="1"/>
  <c r="O15" i="9"/>
  <c r="N15" i="9"/>
  <c r="U283" i="16"/>
  <c r="T283" i="16"/>
  <c r="S283" i="16"/>
  <c r="Q283" i="16"/>
  <c r="R283" i="16" s="1"/>
  <c r="P283" i="16"/>
  <c r="O283" i="16"/>
  <c r="U282" i="16"/>
  <c r="T282" i="16"/>
  <c r="S282" i="16"/>
  <c r="Q282" i="16"/>
  <c r="R282" i="16" s="1"/>
  <c r="P282" i="16"/>
  <c r="O282" i="16"/>
  <c r="U281" i="16"/>
  <c r="T281" i="16"/>
  <c r="S281" i="16"/>
  <c r="Q281" i="16"/>
  <c r="R281" i="16" s="1"/>
  <c r="P281" i="16"/>
  <c r="O281" i="16"/>
  <c r="U280" i="16"/>
  <c r="T280" i="16"/>
  <c r="S280" i="16"/>
  <c r="Q280" i="16"/>
  <c r="R280" i="16" s="1"/>
  <c r="P280" i="16"/>
  <c r="O280" i="16"/>
  <c r="U279" i="16"/>
  <c r="T279" i="16"/>
  <c r="S279" i="16"/>
  <c r="Q279" i="16"/>
  <c r="R279" i="16" s="1"/>
  <c r="P279" i="16"/>
  <c r="O279" i="16"/>
  <c r="U278" i="16"/>
  <c r="T278" i="16"/>
  <c r="S278" i="16"/>
  <c r="Q278" i="16"/>
  <c r="R278" i="16" s="1"/>
  <c r="P278" i="16"/>
  <c r="O278" i="16"/>
  <c r="U277" i="16"/>
  <c r="T277" i="16"/>
  <c r="S277" i="16"/>
  <c r="Q277" i="16"/>
  <c r="R277" i="16" s="1"/>
  <c r="P277" i="16"/>
  <c r="O277" i="16"/>
  <c r="U276" i="16"/>
  <c r="T276" i="16"/>
  <c r="S276" i="16"/>
  <c r="Q276" i="16"/>
  <c r="R276" i="16" s="1"/>
  <c r="P276" i="16"/>
  <c r="O276" i="16"/>
  <c r="U275" i="16"/>
  <c r="T275" i="16"/>
  <c r="S275" i="16"/>
  <c r="Q275" i="16"/>
  <c r="R275" i="16" s="1"/>
  <c r="P275" i="16"/>
  <c r="O275" i="16"/>
  <c r="U274" i="16"/>
  <c r="T274" i="16"/>
  <c r="S274" i="16"/>
  <c r="Q274" i="16"/>
  <c r="R274" i="16" s="1"/>
  <c r="P274" i="16"/>
  <c r="O274" i="16"/>
  <c r="U273" i="16"/>
  <c r="T273" i="16"/>
  <c r="S273" i="16"/>
  <c r="Q273" i="16"/>
  <c r="R273" i="16" s="1"/>
  <c r="P273" i="16"/>
  <c r="O273" i="16"/>
  <c r="U272" i="16"/>
  <c r="T272" i="16"/>
  <c r="S272" i="16"/>
  <c r="Q272" i="16"/>
  <c r="R272" i="16" s="1"/>
  <c r="P272" i="16"/>
  <c r="O272" i="16"/>
  <c r="U271" i="16"/>
  <c r="T271" i="16"/>
  <c r="S271" i="16"/>
  <c r="Q271" i="16"/>
  <c r="R271" i="16" s="1"/>
  <c r="P271" i="16"/>
  <c r="O271" i="16"/>
  <c r="U270" i="16"/>
  <c r="T270" i="16"/>
  <c r="S270" i="16"/>
  <c r="Q270" i="16"/>
  <c r="R270" i="16" s="1"/>
  <c r="P270" i="16"/>
  <c r="O270" i="16"/>
  <c r="U269" i="16"/>
  <c r="T269" i="16"/>
  <c r="S269" i="16"/>
  <c r="Q269" i="16"/>
  <c r="R269" i="16" s="1"/>
  <c r="P269" i="16"/>
  <c r="O269" i="16"/>
  <c r="U268" i="16"/>
  <c r="T268" i="16"/>
  <c r="S268" i="16"/>
  <c r="Q268" i="16"/>
  <c r="R268" i="16" s="1"/>
  <c r="P268" i="16"/>
  <c r="O268" i="16"/>
  <c r="U267" i="16"/>
  <c r="T267" i="16"/>
  <c r="S267" i="16"/>
  <c r="Q267" i="16"/>
  <c r="R267" i="16" s="1"/>
  <c r="P267" i="16"/>
  <c r="O267" i="16"/>
  <c r="U266" i="16"/>
  <c r="T266" i="16"/>
  <c r="S266" i="16"/>
  <c r="Q266" i="16"/>
  <c r="R266" i="16" s="1"/>
  <c r="P266" i="16"/>
  <c r="O266" i="16"/>
  <c r="U265" i="16"/>
  <c r="T265" i="16"/>
  <c r="S265" i="16"/>
  <c r="Q265" i="16"/>
  <c r="R265" i="16" s="1"/>
  <c r="P265" i="16"/>
  <c r="O265" i="16"/>
  <c r="U264" i="16"/>
  <c r="T264" i="16"/>
  <c r="S264" i="16"/>
  <c r="Q264" i="16"/>
  <c r="R264" i="16" s="1"/>
  <c r="P264" i="16"/>
  <c r="O264" i="16"/>
  <c r="U263" i="16"/>
  <c r="T263" i="16"/>
  <c r="S263" i="16"/>
  <c r="Q263" i="16"/>
  <c r="R263" i="16" s="1"/>
  <c r="P263" i="16"/>
  <c r="O263" i="16"/>
  <c r="U262" i="16"/>
  <c r="T262" i="16"/>
  <c r="S262" i="16"/>
  <c r="Q262" i="16"/>
  <c r="R262" i="16" s="1"/>
  <c r="P262" i="16"/>
  <c r="O262" i="16"/>
  <c r="U261" i="16"/>
  <c r="T261" i="16"/>
  <c r="S261" i="16"/>
  <c r="Q261" i="16"/>
  <c r="R261" i="16" s="1"/>
  <c r="P261" i="16"/>
  <c r="O261" i="16"/>
  <c r="U260" i="16"/>
  <c r="T260" i="16"/>
  <c r="S260" i="16"/>
  <c r="Q260" i="16"/>
  <c r="R260" i="16" s="1"/>
  <c r="P260" i="16"/>
  <c r="O260" i="16"/>
  <c r="U259" i="16"/>
  <c r="T259" i="16"/>
  <c r="S259" i="16"/>
  <c r="Q259" i="16"/>
  <c r="R259" i="16" s="1"/>
  <c r="P259" i="16"/>
  <c r="O259" i="16"/>
  <c r="U258" i="16"/>
  <c r="T258" i="16"/>
  <c r="S258" i="16"/>
  <c r="Q258" i="16"/>
  <c r="R258" i="16" s="1"/>
  <c r="P258" i="16"/>
  <c r="O258" i="16"/>
  <c r="U257" i="16"/>
  <c r="T257" i="16"/>
  <c r="S257" i="16"/>
  <c r="Q257" i="16"/>
  <c r="R257" i="16" s="1"/>
  <c r="P257" i="16"/>
  <c r="O257" i="16"/>
  <c r="U256" i="16"/>
  <c r="T256" i="16"/>
  <c r="S256" i="16"/>
  <c r="Q256" i="16"/>
  <c r="R256" i="16" s="1"/>
  <c r="P256" i="16"/>
  <c r="O256" i="16"/>
  <c r="U255" i="16"/>
  <c r="T255" i="16"/>
  <c r="S255" i="16"/>
  <c r="Q255" i="16"/>
  <c r="R255" i="16" s="1"/>
  <c r="P255" i="16"/>
  <c r="O255" i="16"/>
  <c r="U254" i="16"/>
  <c r="T254" i="16"/>
  <c r="S254" i="16"/>
  <c r="Q254" i="16"/>
  <c r="R254" i="16" s="1"/>
  <c r="P254" i="16"/>
  <c r="O254" i="16"/>
  <c r="U253" i="16"/>
  <c r="T253" i="16"/>
  <c r="S253" i="16"/>
  <c r="Q253" i="16"/>
  <c r="R253" i="16" s="1"/>
  <c r="P253" i="16"/>
  <c r="O253" i="16"/>
  <c r="U252" i="16"/>
  <c r="T252" i="16"/>
  <c r="S252" i="16"/>
  <c r="Q252" i="16"/>
  <c r="R252" i="16" s="1"/>
  <c r="P252" i="16"/>
  <c r="O252" i="16"/>
  <c r="U251" i="16"/>
  <c r="T251" i="16"/>
  <c r="S251" i="16"/>
  <c r="Q251" i="16"/>
  <c r="R251" i="16" s="1"/>
  <c r="P251" i="16"/>
  <c r="O251" i="16"/>
  <c r="U250" i="16"/>
  <c r="T250" i="16"/>
  <c r="S250" i="16"/>
  <c r="Q250" i="16"/>
  <c r="R250" i="16" s="1"/>
  <c r="P250" i="16"/>
  <c r="O250" i="16"/>
  <c r="U249" i="16"/>
  <c r="T249" i="16"/>
  <c r="S249" i="16"/>
  <c r="Q249" i="16"/>
  <c r="R249" i="16" s="1"/>
  <c r="P249" i="16"/>
  <c r="O249" i="16"/>
  <c r="U248" i="16"/>
  <c r="T248" i="16"/>
  <c r="S248" i="16"/>
  <c r="Q248" i="16"/>
  <c r="R248" i="16" s="1"/>
  <c r="P248" i="16"/>
  <c r="O248" i="16"/>
  <c r="U247" i="16"/>
  <c r="T247" i="16"/>
  <c r="S247" i="16"/>
  <c r="Q247" i="16"/>
  <c r="R247" i="16" s="1"/>
  <c r="P247" i="16"/>
  <c r="O247" i="16"/>
  <c r="U246" i="16"/>
  <c r="T246" i="16"/>
  <c r="S246" i="16"/>
  <c r="Q246" i="16"/>
  <c r="R246" i="16" s="1"/>
  <c r="P246" i="16"/>
  <c r="O246" i="16"/>
  <c r="U245" i="16"/>
  <c r="T245" i="16"/>
  <c r="S245" i="16"/>
  <c r="Q245" i="16"/>
  <c r="R245" i="16" s="1"/>
  <c r="P245" i="16"/>
  <c r="O245" i="16"/>
  <c r="U244" i="16"/>
  <c r="T244" i="16"/>
  <c r="S244" i="16"/>
  <c r="Q244" i="16"/>
  <c r="R244" i="16" s="1"/>
  <c r="P244" i="16"/>
  <c r="O244" i="16"/>
  <c r="U243" i="16"/>
  <c r="T243" i="16"/>
  <c r="S243" i="16"/>
  <c r="Q243" i="16"/>
  <c r="R243" i="16" s="1"/>
  <c r="P243" i="16"/>
  <c r="O243" i="16"/>
  <c r="U242" i="16"/>
  <c r="T242" i="16"/>
  <c r="S242" i="16"/>
  <c r="Q242" i="16"/>
  <c r="R242" i="16" s="1"/>
  <c r="P242" i="16"/>
  <c r="O242" i="16"/>
  <c r="U241" i="16"/>
  <c r="T241" i="16"/>
  <c r="S241" i="16"/>
  <c r="Q241" i="16"/>
  <c r="R241" i="16" s="1"/>
  <c r="P241" i="16"/>
  <c r="O241" i="16"/>
  <c r="U240" i="16"/>
  <c r="T240" i="16"/>
  <c r="S240" i="16"/>
  <c r="Q240" i="16"/>
  <c r="R240" i="16" s="1"/>
  <c r="P240" i="16"/>
  <c r="O240" i="16"/>
  <c r="U239" i="16"/>
  <c r="T239" i="16"/>
  <c r="S239" i="16"/>
  <c r="Q239" i="16"/>
  <c r="R239" i="16" s="1"/>
  <c r="P239" i="16"/>
  <c r="O239" i="16"/>
  <c r="U238" i="16"/>
  <c r="T238" i="16"/>
  <c r="S238" i="16"/>
  <c r="Q238" i="16"/>
  <c r="R238" i="16" s="1"/>
  <c r="P238" i="16"/>
  <c r="O238" i="16"/>
  <c r="U237" i="16"/>
  <c r="T237" i="16"/>
  <c r="S237" i="16"/>
  <c r="Q237" i="16"/>
  <c r="R237" i="16" s="1"/>
  <c r="P237" i="16"/>
  <c r="O237" i="16"/>
  <c r="U236" i="16"/>
  <c r="T236" i="16"/>
  <c r="S236" i="16"/>
  <c r="Q236" i="16"/>
  <c r="R236" i="16" s="1"/>
  <c r="P236" i="16"/>
  <c r="O236" i="16"/>
  <c r="U235" i="16"/>
  <c r="T235" i="16"/>
  <c r="S235" i="16"/>
  <c r="Q235" i="16"/>
  <c r="R235" i="16" s="1"/>
  <c r="P235" i="16"/>
  <c r="O235" i="16"/>
  <c r="U234" i="16"/>
  <c r="T234" i="16"/>
  <c r="S234" i="16"/>
  <c r="Q234" i="16"/>
  <c r="R234" i="16" s="1"/>
  <c r="P234" i="16"/>
  <c r="O234" i="16"/>
  <c r="U233" i="16"/>
  <c r="T233" i="16"/>
  <c r="S233" i="16"/>
  <c r="Q233" i="16"/>
  <c r="R233" i="16" s="1"/>
  <c r="P233" i="16"/>
  <c r="O233" i="16"/>
  <c r="U232" i="16"/>
  <c r="T232" i="16"/>
  <c r="S232" i="16"/>
  <c r="Q232" i="16"/>
  <c r="R232" i="16" s="1"/>
  <c r="P232" i="16"/>
  <c r="O232" i="16"/>
  <c r="U231" i="16"/>
  <c r="T231" i="16"/>
  <c r="S231" i="16"/>
  <c r="Q231" i="16"/>
  <c r="R231" i="16" s="1"/>
  <c r="P231" i="16"/>
  <c r="O231" i="16"/>
  <c r="U230" i="16"/>
  <c r="T230" i="16"/>
  <c r="S230" i="16"/>
  <c r="Q230" i="16"/>
  <c r="R230" i="16" s="1"/>
  <c r="P230" i="16"/>
  <c r="O230" i="16"/>
  <c r="U229" i="16"/>
  <c r="T229" i="16"/>
  <c r="S229" i="16"/>
  <c r="Q229" i="16"/>
  <c r="R229" i="16" s="1"/>
  <c r="P229" i="16"/>
  <c r="O229" i="16"/>
  <c r="U228" i="16"/>
  <c r="T228" i="16"/>
  <c r="S228" i="16"/>
  <c r="Q228" i="16"/>
  <c r="R228" i="16" s="1"/>
  <c r="P228" i="16"/>
  <c r="O228" i="16"/>
  <c r="U227" i="16"/>
  <c r="T227" i="16"/>
  <c r="S227" i="16"/>
  <c r="Q227" i="16"/>
  <c r="R227" i="16" s="1"/>
  <c r="P227" i="16"/>
  <c r="O227" i="16"/>
  <c r="U226" i="16"/>
  <c r="T226" i="16"/>
  <c r="S226" i="16"/>
  <c r="Q226" i="16"/>
  <c r="R226" i="16" s="1"/>
  <c r="P226" i="16"/>
  <c r="O226" i="16"/>
  <c r="U225" i="16"/>
  <c r="T225" i="16"/>
  <c r="S225" i="16"/>
  <c r="Q225" i="16"/>
  <c r="R225" i="16" s="1"/>
  <c r="P225" i="16"/>
  <c r="O225" i="16"/>
  <c r="U224" i="16"/>
  <c r="T224" i="16"/>
  <c r="S224" i="16"/>
  <c r="Q224" i="16"/>
  <c r="R224" i="16" s="1"/>
  <c r="P224" i="16"/>
  <c r="O224" i="16"/>
  <c r="U223" i="16"/>
  <c r="T223" i="16"/>
  <c r="S223" i="16"/>
  <c r="Q223" i="16"/>
  <c r="R223" i="16" s="1"/>
  <c r="P223" i="16"/>
  <c r="O223" i="16"/>
  <c r="U222" i="16"/>
  <c r="T222" i="16"/>
  <c r="S222" i="16"/>
  <c r="Q222" i="16"/>
  <c r="R222" i="16" s="1"/>
  <c r="P222" i="16"/>
  <c r="O222" i="16"/>
  <c r="U221" i="16"/>
  <c r="T221" i="16"/>
  <c r="S221" i="16"/>
  <c r="Q221" i="16"/>
  <c r="R221" i="16" s="1"/>
  <c r="P221" i="16"/>
  <c r="O221" i="16"/>
  <c r="U220" i="16"/>
  <c r="T220" i="16"/>
  <c r="S220" i="16"/>
  <c r="Q220" i="16"/>
  <c r="R220" i="16" s="1"/>
  <c r="P220" i="16"/>
  <c r="O220" i="16"/>
  <c r="U219" i="16"/>
  <c r="T219" i="16"/>
  <c r="S219" i="16"/>
  <c r="Q219" i="16"/>
  <c r="R219" i="16" s="1"/>
  <c r="P219" i="16"/>
  <c r="O219" i="16"/>
  <c r="U218" i="16"/>
  <c r="T218" i="16"/>
  <c r="S218" i="16"/>
  <c r="Q218" i="16"/>
  <c r="R218" i="16" s="1"/>
  <c r="P218" i="16"/>
  <c r="O218" i="16"/>
  <c r="U217" i="16"/>
  <c r="T217" i="16"/>
  <c r="S217" i="16"/>
  <c r="Q217" i="16"/>
  <c r="R217" i="16" s="1"/>
  <c r="P217" i="16"/>
  <c r="O217" i="16"/>
  <c r="U216" i="16"/>
  <c r="T216" i="16"/>
  <c r="S216" i="16"/>
  <c r="Q216" i="16"/>
  <c r="R216" i="16" s="1"/>
  <c r="P216" i="16"/>
  <c r="O216" i="16"/>
  <c r="U215" i="16"/>
  <c r="T215" i="16"/>
  <c r="S215" i="16"/>
  <c r="Q215" i="16"/>
  <c r="R215" i="16" s="1"/>
  <c r="P215" i="16"/>
  <c r="O215" i="16"/>
  <c r="U214" i="16"/>
  <c r="T214" i="16"/>
  <c r="S214" i="16"/>
  <c r="Q214" i="16"/>
  <c r="R214" i="16" s="1"/>
  <c r="P214" i="16"/>
  <c r="O214" i="16"/>
  <c r="U213" i="16"/>
  <c r="T213" i="16"/>
  <c r="S213" i="16"/>
  <c r="Q213" i="16"/>
  <c r="R213" i="16" s="1"/>
  <c r="P213" i="16"/>
  <c r="O213" i="16"/>
  <c r="U212" i="16"/>
  <c r="T212" i="16"/>
  <c r="S212" i="16"/>
  <c r="Q212" i="16"/>
  <c r="R212" i="16" s="1"/>
  <c r="P212" i="16"/>
  <c r="O212" i="16"/>
  <c r="U211" i="16"/>
  <c r="T211" i="16"/>
  <c r="S211" i="16"/>
  <c r="Q211" i="16"/>
  <c r="R211" i="16" s="1"/>
  <c r="P211" i="16"/>
  <c r="O211" i="16"/>
  <c r="U210" i="16"/>
  <c r="T210" i="16"/>
  <c r="S210" i="16"/>
  <c r="Q210" i="16"/>
  <c r="R210" i="16" s="1"/>
  <c r="P210" i="16"/>
  <c r="O210" i="16"/>
  <c r="U209" i="16"/>
  <c r="T209" i="16"/>
  <c r="S209" i="16"/>
  <c r="Q209" i="16"/>
  <c r="R209" i="16" s="1"/>
  <c r="P209" i="16"/>
  <c r="O209" i="16"/>
  <c r="U208" i="16"/>
  <c r="T208" i="16"/>
  <c r="S208" i="16"/>
  <c r="Q208" i="16"/>
  <c r="R208" i="16" s="1"/>
  <c r="P208" i="16"/>
  <c r="O208" i="16"/>
  <c r="U207" i="16"/>
  <c r="T207" i="16"/>
  <c r="S207" i="16"/>
  <c r="Q207" i="16"/>
  <c r="R207" i="16" s="1"/>
  <c r="P207" i="16"/>
  <c r="O207" i="16"/>
  <c r="U206" i="16"/>
  <c r="T206" i="16"/>
  <c r="S206" i="16"/>
  <c r="Q206" i="16"/>
  <c r="R206" i="16" s="1"/>
  <c r="P206" i="16"/>
  <c r="O206" i="16"/>
  <c r="U205" i="16"/>
  <c r="T205" i="16"/>
  <c r="S205" i="16"/>
  <c r="Q205" i="16"/>
  <c r="R205" i="16" s="1"/>
  <c r="P205" i="16"/>
  <c r="O205" i="16"/>
  <c r="U204" i="16"/>
  <c r="T204" i="16"/>
  <c r="S204" i="16"/>
  <c r="Q204" i="16"/>
  <c r="R204" i="16" s="1"/>
  <c r="P204" i="16"/>
  <c r="O204" i="16"/>
  <c r="U203" i="16"/>
  <c r="T203" i="16"/>
  <c r="S203" i="16"/>
  <c r="Q203" i="16"/>
  <c r="R203" i="16" s="1"/>
  <c r="P203" i="16"/>
  <c r="O203" i="16"/>
  <c r="U202" i="16"/>
  <c r="T202" i="16"/>
  <c r="S202" i="16"/>
  <c r="Q202" i="16"/>
  <c r="R202" i="16" s="1"/>
  <c r="P202" i="16"/>
  <c r="O202" i="16"/>
  <c r="U201" i="16"/>
  <c r="T201" i="16"/>
  <c r="S201" i="16"/>
  <c r="Q201" i="16"/>
  <c r="R201" i="16" s="1"/>
  <c r="P201" i="16"/>
  <c r="O201" i="16"/>
  <c r="U200" i="16"/>
  <c r="T200" i="16"/>
  <c r="S200" i="16"/>
  <c r="Q200" i="16"/>
  <c r="R200" i="16" s="1"/>
  <c r="P200" i="16"/>
  <c r="O200" i="16"/>
  <c r="U199" i="16"/>
  <c r="T199" i="16"/>
  <c r="S199" i="16"/>
  <c r="Q199" i="16"/>
  <c r="R199" i="16" s="1"/>
  <c r="P199" i="16"/>
  <c r="O199" i="16"/>
  <c r="U198" i="16"/>
  <c r="T198" i="16"/>
  <c r="S198" i="16"/>
  <c r="Q198" i="16"/>
  <c r="R198" i="16" s="1"/>
  <c r="P198" i="16"/>
  <c r="O198" i="16"/>
  <c r="U197" i="16"/>
  <c r="T197" i="16"/>
  <c r="S197" i="16"/>
  <c r="Q197" i="16"/>
  <c r="R197" i="16" s="1"/>
  <c r="P197" i="16"/>
  <c r="O197" i="16"/>
  <c r="U196" i="16"/>
  <c r="T196" i="16"/>
  <c r="S196" i="16"/>
  <c r="Q196" i="16"/>
  <c r="R196" i="16" s="1"/>
  <c r="P196" i="16"/>
  <c r="O196" i="16"/>
  <c r="U195" i="16"/>
  <c r="T195" i="16"/>
  <c r="S195" i="16"/>
  <c r="Q195" i="16"/>
  <c r="R195" i="16" s="1"/>
  <c r="P195" i="16"/>
  <c r="O195" i="16"/>
  <c r="U194" i="16"/>
  <c r="T194" i="16"/>
  <c r="S194" i="16"/>
  <c r="Q194" i="16"/>
  <c r="R194" i="16" s="1"/>
  <c r="P194" i="16"/>
  <c r="O194" i="16"/>
  <c r="U193" i="16"/>
  <c r="T193" i="16"/>
  <c r="S193" i="16"/>
  <c r="Q193" i="16"/>
  <c r="R193" i="16" s="1"/>
  <c r="P193" i="16"/>
  <c r="O193" i="16"/>
  <c r="U192" i="16"/>
  <c r="T192" i="16"/>
  <c r="S192" i="16"/>
  <c r="Q192" i="16"/>
  <c r="R192" i="16" s="1"/>
  <c r="P192" i="16"/>
  <c r="O192" i="16"/>
  <c r="U191" i="16"/>
  <c r="T191" i="16"/>
  <c r="S191" i="16"/>
  <c r="Q191" i="16"/>
  <c r="R191" i="16" s="1"/>
  <c r="P191" i="16"/>
  <c r="O191" i="16"/>
  <c r="U190" i="16"/>
  <c r="T190" i="16"/>
  <c r="S190" i="16"/>
  <c r="Q190" i="16"/>
  <c r="R190" i="16" s="1"/>
  <c r="P190" i="16"/>
  <c r="O190" i="16"/>
  <c r="U189" i="16"/>
  <c r="T189" i="16"/>
  <c r="S189" i="16"/>
  <c r="Q189" i="16"/>
  <c r="R189" i="16" s="1"/>
  <c r="P189" i="16"/>
  <c r="O189" i="16"/>
  <c r="U188" i="16"/>
  <c r="T188" i="16"/>
  <c r="S188" i="16"/>
  <c r="Q188" i="16"/>
  <c r="R188" i="16" s="1"/>
  <c r="P188" i="16"/>
  <c r="O188" i="16"/>
  <c r="U187" i="16"/>
  <c r="T187" i="16"/>
  <c r="S187" i="16"/>
  <c r="Q187" i="16"/>
  <c r="R187" i="16" s="1"/>
  <c r="P187" i="16"/>
  <c r="O187" i="16"/>
  <c r="U186" i="16"/>
  <c r="T186" i="16"/>
  <c r="S186" i="16"/>
  <c r="Q186" i="16"/>
  <c r="R186" i="16" s="1"/>
  <c r="P186" i="16"/>
  <c r="O186" i="16"/>
  <c r="U185" i="16"/>
  <c r="T185" i="16"/>
  <c r="S185" i="16"/>
  <c r="Q185" i="16"/>
  <c r="R185" i="16" s="1"/>
  <c r="P185" i="16"/>
  <c r="O185" i="16"/>
  <c r="U184" i="16"/>
  <c r="T184" i="16"/>
  <c r="S184" i="16"/>
  <c r="Q184" i="16"/>
  <c r="R184" i="16" s="1"/>
  <c r="P184" i="16"/>
  <c r="O184" i="16"/>
  <c r="U183" i="16"/>
  <c r="T183" i="16"/>
  <c r="S183" i="16"/>
  <c r="Q183" i="16"/>
  <c r="R183" i="16" s="1"/>
  <c r="P183" i="16"/>
  <c r="O183" i="16"/>
  <c r="U182" i="16"/>
  <c r="T182" i="16"/>
  <c r="S182" i="16"/>
  <c r="Q182" i="16"/>
  <c r="R182" i="16" s="1"/>
  <c r="P182" i="16"/>
  <c r="O182" i="16"/>
  <c r="U181" i="16"/>
  <c r="T181" i="16"/>
  <c r="S181" i="16"/>
  <c r="Q181" i="16"/>
  <c r="R181" i="16" s="1"/>
  <c r="P181" i="16"/>
  <c r="O181" i="16"/>
  <c r="U180" i="16"/>
  <c r="T180" i="16"/>
  <c r="S180" i="16"/>
  <c r="Q180" i="16"/>
  <c r="R180" i="16" s="1"/>
  <c r="P180" i="16"/>
  <c r="O180" i="16"/>
  <c r="U179" i="16"/>
  <c r="T179" i="16"/>
  <c r="S179" i="16"/>
  <c r="Q179" i="16"/>
  <c r="R179" i="16" s="1"/>
  <c r="P179" i="16"/>
  <c r="O179" i="16"/>
  <c r="U178" i="16"/>
  <c r="T178" i="16"/>
  <c r="S178" i="16"/>
  <c r="Q178" i="16"/>
  <c r="R178" i="16" s="1"/>
  <c r="P178" i="16"/>
  <c r="O178" i="16"/>
  <c r="U177" i="16"/>
  <c r="T177" i="16"/>
  <c r="S177" i="16"/>
  <c r="Q177" i="16"/>
  <c r="R177" i="16" s="1"/>
  <c r="P177" i="16"/>
  <c r="O177" i="16"/>
  <c r="U176" i="16"/>
  <c r="T176" i="16"/>
  <c r="S176" i="16"/>
  <c r="Q176" i="16"/>
  <c r="R176" i="16" s="1"/>
  <c r="P176" i="16"/>
  <c r="O176" i="16"/>
  <c r="U175" i="16"/>
  <c r="T175" i="16"/>
  <c r="S175" i="16"/>
  <c r="Q175" i="16"/>
  <c r="R175" i="16" s="1"/>
  <c r="P175" i="16"/>
  <c r="O175" i="16"/>
  <c r="U174" i="16"/>
  <c r="T174" i="16"/>
  <c r="S174" i="16"/>
  <c r="Q174" i="16"/>
  <c r="R174" i="16" s="1"/>
  <c r="P174" i="16"/>
  <c r="O174" i="16"/>
  <c r="U173" i="16"/>
  <c r="T173" i="16"/>
  <c r="S173" i="16"/>
  <c r="Q173" i="16"/>
  <c r="R173" i="16" s="1"/>
  <c r="P173" i="16"/>
  <c r="O173" i="16"/>
  <c r="U172" i="16"/>
  <c r="T172" i="16"/>
  <c r="S172" i="16"/>
  <c r="Q172" i="16"/>
  <c r="R172" i="16" s="1"/>
  <c r="P172" i="16"/>
  <c r="O172" i="16"/>
  <c r="U171" i="16"/>
  <c r="T171" i="16"/>
  <c r="S171" i="16"/>
  <c r="Q171" i="16"/>
  <c r="R171" i="16" s="1"/>
  <c r="P171" i="16"/>
  <c r="O171" i="16"/>
  <c r="U170" i="16"/>
  <c r="T170" i="16"/>
  <c r="S170" i="16"/>
  <c r="Q170" i="16"/>
  <c r="R170" i="16" s="1"/>
  <c r="P170" i="16"/>
  <c r="O170" i="16"/>
  <c r="U169" i="16"/>
  <c r="T169" i="16"/>
  <c r="S169" i="16"/>
  <c r="Q169" i="16"/>
  <c r="R169" i="16" s="1"/>
  <c r="P169" i="16"/>
  <c r="O169" i="16"/>
  <c r="U168" i="16"/>
  <c r="T168" i="16"/>
  <c r="S168" i="16"/>
  <c r="Q168" i="16"/>
  <c r="R168" i="16" s="1"/>
  <c r="P168" i="16"/>
  <c r="O168" i="16"/>
  <c r="U167" i="16"/>
  <c r="T167" i="16"/>
  <c r="S167" i="16"/>
  <c r="Q167" i="16"/>
  <c r="R167" i="16" s="1"/>
  <c r="P167" i="16"/>
  <c r="O167" i="16"/>
  <c r="U166" i="16"/>
  <c r="T166" i="16"/>
  <c r="S166" i="16"/>
  <c r="Q166" i="16"/>
  <c r="R166" i="16" s="1"/>
  <c r="P166" i="16"/>
  <c r="O166" i="16"/>
  <c r="U165" i="16"/>
  <c r="T165" i="16"/>
  <c r="S165" i="16"/>
  <c r="Q165" i="16"/>
  <c r="R165" i="16" s="1"/>
  <c r="P165" i="16"/>
  <c r="O165" i="16"/>
  <c r="U164" i="16"/>
  <c r="T164" i="16"/>
  <c r="S164" i="16"/>
  <c r="Q164" i="16"/>
  <c r="R164" i="16" s="1"/>
  <c r="P164" i="16"/>
  <c r="O164" i="16"/>
  <c r="U163" i="16"/>
  <c r="T163" i="16"/>
  <c r="S163" i="16"/>
  <c r="Q163" i="16"/>
  <c r="R163" i="16" s="1"/>
  <c r="P163" i="16"/>
  <c r="O163" i="16"/>
  <c r="U162" i="16"/>
  <c r="T162" i="16"/>
  <c r="S162" i="16"/>
  <c r="Q162" i="16"/>
  <c r="R162" i="16" s="1"/>
  <c r="P162" i="16"/>
  <c r="O162" i="16"/>
  <c r="U161" i="16"/>
  <c r="T161" i="16"/>
  <c r="S161" i="16"/>
  <c r="Q161" i="16"/>
  <c r="R161" i="16" s="1"/>
  <c r="P161" i="16"/>
  <c r="O161" i="16"/>
  <c r="U160" i="16"/>
  <c r="T160" i="16"/>
  <c r="S160" i="16"/>
  <c r="Q160" i="16"/>
  <c r="R160" i="16" s="1"/>
  <c r="P160" i="16"/>
  <c r="O160" i="16"/>
  <c r="U159" i="16"/>
  <c r="T159" i="16"/>
  <c r="S159" i="16"/>
  <c r="Q159" i="16"/>
  <c r="R159" i="16" s="1"/>
  <c r="P159" i="16"/>
  <c r="O159" i="16"/>
  <c r="U158" i="16"/>
  <c r="T158" i="16"/>
  <c r="S158" i="16"/>
  <c r="Q158" i="16"/>
  <c r="R158" i="16" s="1"/>
  <c r="P158" i="16"/>
  <c r="O158" i="16"/>
  <c r="U157" i="16"/>
  <c r="T157" i="16"/>
  <c r="S157" i="16"/>
  <c r="Q157" i="16"/>
  <c r="R157" i="16" s="1"/>
  <c r="P157" i="16"/>
  <c r="O157" i="16"/>
  <c r="U156" i="16"/>
  <c r="T156" i="16"/>
  <c r="S156" i="16"/>
  <c r="Q156" i="16"/>
  <c r="R156" i="16" s="1"/>
  <c r="P156" i="16"/>
  <c r="O156" i="16"/>
  <c r="U155" i="16"/>
  <c r="T155" i="16"/>
  <c r="S155" i="16"/>
  <c r="Q155" i="16"/>
  <c r="R155" i="16" s="1"/>
  <c r="P155" i="16"/>
  <c r="O155" i="16"/>
  <c r="U154" i="16"/>
  <c r="T154" i="16"/>
  <c r="S154" i="16"/>
  <c r="Q154" i="16"/>
  <c r="R154" i="16" s="1"/>
  <c r="P154" i="16"/>
  <c r="O154" i="16"/>
  <c r="U153" i="16"/>
  <c r="T153" i="16"/>
  <c r="S153" i="16"/>
  <c r="Q153" i="16"/>
  <c r="R153" i="16" s="1"/>
  <c r="P153" i="16"/>
  <c r="O153" i="16"/>
  <c r="U152" i="16"/>
  <c r="T152" i="16"/>
  <c r="S152" i="16"/>
  <c r="Q152" i="16"/>
  <c r="R152" i="16" s="1"/>
  <c r="P152" i="16"/>
  <c r="O152" i="16"/>
  <c r="U151" i="16"/>
  <c r="T151" i="16"/>
  <c r="S151" i="16"/>
  <c r="Q151" i="16"/>
  <c r="R151" i="16" s="1"/>
  <c r="P151" i="16"/>
  <c r="O151" i="16"/>
  <c r="U150" i="16"/>
  <c r="T150" i="16"/>
  <c r="S150" i="16"/>
  <c r="Q150" i="16"/>
  <c r="R150" i="16" s="1"/>
  <c r="P150" i="16"/>
  <c r="O150" i="16"/>
  <c r="U149" i="16"/>
  <c r="T149" i="16"/>
  <c r="S149" i="16"/>
  <c r="Q149" i="16"/>
  <c r="R149" i="16" s="1"/>
  <c r="P149" i="16"/>
  <c r="O149" i="16"/>
  <c r="U148" i="16"/>
  <c r="T148" i="16"/>
  <c r="S148" i="16"/>
  <c r="Q148" i="16"/>
  <c r="R148" i="16" s="1"/>
  <c r="P148" i="16"/>
  <c r="O148" i="16"/>
  <c r="U147" i="16"/>
  <c r="T147" i="16"/>
  <c r="S147" i="16"/>
  <c r="Q147" i="16"/>
  <c r="R147" i="16" s="1"/>
  <c r="P147" i="16"/>
  <c r="O147" i="16"/>
  <c r="U146" i="16"/>
  <c r="T146" i="16"/>
  <c r="S146" i="16"/>
  <c r="Q146" i="16"/>
  <c r="R146" i="16" s="1"/>
  <c r="P146" i="16"/>
  <c r="O146" i="16"/>
  <c r="U145" i="16"/>
  <c r="T145" i="16"/>
  <c r="S145" i="16"/>
  <c r="Q145" i="16"/>
  <c r="R145" i="16" s="1"/>
  <c r="P145" i="16"/>
  <c r="O145" i="16"/>
  <c r="U144" i="16"/>
  <c r="T144" i="16"/>
  <c r="S144" i="16"/>
  <c r="Q144" i="16"/>
  <c r="R144" i="16" s="1"/>
  <c r="P144" i="16"/>
  <c r="O144" i="16"/>
  <c r="U143" i="16"/>
  <c r="T143" i="16"/>
  <c r="S143" i="16"/>
  <c r="Q143" i="16"/>
  <c r="R143" i="16" s="1"/>
  <c r="P143" i="16"/>
  <c r="O143" i="16"/>
  <c r="U142" i="16"/>
  <c r="T142" i="16"/>
  <c r="S142" i="16"/>
  <c r="Q142" i="16"/>
  <c r="R142" i="16" s="1"/>
  <c r="P142" i="16"/>
  <c r="O142" i="16"/>
  <c r="U141" i="16"/>
  <c r="T141" i="16"/>
  <c r="S141" i="16"/>
  <c r="Q141" i="16"/>
  <c r="R141" i="16" s="1"/>
  <c r="P141" i="16"/>
  <c r="O141" i="16"/>
  <c r="U140" i="16"/>
  <c r="T140" i="16"/>
  <c r="S140" i="16"/>
  <c r="Q140" i="16"/>
  <c r="R140" i="16" s="1"/>
  <c r="P140" i="16"/>
  <c r="O140" i="16"/>
  <c r="U139" i="16"/>
  <c r="T139" i="16"/>
  <c r="S139" i="16"/>
  <c r="Q139" i="16"/>
  <c r="R139" i="16" s="1"/>
  <c r="P139" i="16"/>
  <c r="O139" i="16"/>
  <c r="U138" i="16"/>
  <c r="T138" i="16"/>
  <c r="S138" i="16"/>
  <c r="Q138" i="16"/>
  <c r="R138" i="16" s="1"/>
  <c r="P138" i="16"/>
  <c r="O138" i="16"/>
  <c r="U137" i="16"/>
  <c r="T137" i="16"/>
  <c r="S137" i="16"/>
  <c r="Q137" i="16"/>
  <c r="R137" i="16" s="1"/>
  <c r="P137" i="16"/>
  <c r="O137" i="16"/>
  <c r="U136" i="16"/>
  <c r="T136" i="16"/>
  <c r="S136" i="16"/>
  <c r="Q136" i="16"/>
  <c r="R136" i="16" s="1"/>
  <c r="P136" i="16"/>
  <c r="O136" i="16"/>
  <c r="U135" i="16"/>
  <c r="T135" i="16"/>
  <c r="S135" i="16"/>
  <c r="Q135" i="16"/>
  <c r="R135" i="16" s="1"/>
  <c r="P135" i="16"/>
  <c r="O135" i="16"/>
  <c r="U134" i="16"/>
  <c r="T134" i="16"/>
  <c r="S134" i="16"/>
  <c r="Q134" i="16"/>
  <c r="R134" i="16" s="1"/>
  <c r="P134" i="16"/>
  <c r="O134" i="16"/>
  <c r="U133" i="16"/>
  <c r="T133" i="16"/>
  <c r="S133" i="16"/>
  <c r="Q133" i="16"/>
  <c r="R133" i="16" s="1"/>
  <c r="P133" i="16"/>
  <c r="O133" i="16"/>
  <c r="U132" i="16"/>
  <c r="T132" i="16"/>
  <c r="S132" i="16"/>
  <c r="Q132" i="16"/>
  <c r="R132" i="16" s="1"/>
  <c r="P132" i="16"/>
  <c r="O132" i="16"/>
  <c r="U131" i="16"/>
  <c r="T131" i="16"/>
  <c r="S131" i="16"/>
  <c r="Q131" i="16"/>
  <c r="R131" i="16" s="1"/>
  <c r="P131" i="16"/>
  <c r="O131" i="16"/>
  <c r="U130" i="16"/>
  <c r="T130" i="16"/>
  <c r="S130" i="16"/>
  <c r="Q130" i="16"/>
  <c r="R130" i="16" s="1"/>
  <c r="P130" i="16"/>
  <c r="O130" i="16"/>
  <c r="U129" i="16"/>
  <c r="T129" i="16"/>
  <c r="S129" i="16"/>
  <c r="Q129" i="16"/>
  <c r="R129" i="16" s="1"/>
  <c r="P129" i="16"/>
  <c r="O129" i="16"/>
  <c r="U128" i="16"/>
  <c r="T128" i="16"/>
  <c r="S128" i="16"/>
  <c r="Q128" i="16"/>
  <c r="R128" i="16" s="1"/>
  <c r="P128" i="16"/>
  <c r="O128" i="16"/>
  <c r="U127" i="16"/>
  <c r="T127" i="16"/>
  <c r="S127" i="16"/>
  <c r="Q127" i="16"/>
  <c r="R127" i="16" s="1"/>
  <c r="P127" i="16"/>
  <c r="O127" i="16"/>
  <c r="U126" i="16"/>
  <c r="T126" i="16"/>
  <c r="S126" i="16"/>
  <c r="Q126" i="16"/>
  <c r="R126" i="16" s="1"/>
  <c r="P126" i="16"/>
  <c r="O126" i="16"/>
  <c r="U125" i="16"/>
  <c r="T125" i="16"/>
  <c r="S125" i="16"/>
  <c r="Q125" i="16"/>
  <c r="R125" i="16" s="1"/>
  <c r="P125" i="16"/>
  <c r="O125" i="16"/>
  <c r="U124" i="16"/>
  <c r="T124" i="16"/>
  <c r="S124" i="16"/>
  <c r="Q124" i="16"/>
  <c r="R124" i="16" s="1"/>
  <c r="P124" i="16"/>
  <c r="O124" i="16"/>
  <c r="U123" i="16"/>
  <c r="T123" i="16"/>
  <c r="S123" i="16"/>
  <c r="Q123" i="16"/>
  <c r="R123" i="16" s="1"/>
  <c r="P123" i="16"/>
  <c r="O123" i="16"/>
  <c r="U122" i="16"/>
  <c r="T122" i="16"/>
  <c r="S122" i="16"/>
  <c r="Q122" i="16"/>
  <c r="R122" i="16" s="1"/>
  <c r="P122" i="16"/>
  <c r="O122" i="16"/>
  <c r="U121" i="16"/>
  <c r="T121" i="16"/>
  <c r="S121" i="16"/>
  <c r="Q121" i="16"/>
  <c r="R121" i="16" s="1"/>
  <c r="P121" i="16"/>
  <c r="O121" i="16"/>
  <c r="U120" i="16"/>
  <c r="T120" i="16"/>
  <c r="S120" i="16"/>
  <c r="Q120" i="16"/>
  <c r="R120" i="16" s="1"/>
  <c r="P120" i="16"/>
  <c r="O120" i="16"/>
  <c r="U119" i="16"/>
  <c r="T119" i="16"/>
  <c r="S119" i="16"/>
  <c r="Q119" i="16"/>
  <c r="R119" i="16" s="1"/>
  <c r="P119" i="16"/>
  <c r="O119" i="16"/>
  <c r="U118" i="16"/>
  <c r="T118" i="16"/>
  <c r="S118" i="16"/>
  <c r="Q118" i="16"/>
  <c r="R118" i="16" s="1"/>
  <c r="P118" i="16"/>
  <c r="O118" i="16"/>
  <c r="U117" i="16"/>
  <c r="T117" i="16"/>
  <c r="S117" i="16"/>
  <c r="Q117" i="16"/>
  <c r="R117" i="16" s="1"/>
  <c r="P117" i="16"/>
  <c r="O117" i="16"/>
  <c r="U116" i="16"/>
  <c r="T116" i="16"/>
  <c r="S116" i="16"/>
  <c r="Q116" i="16"/>
  <c r="R116" i="16" s="1"/>
  <c r="P116" i="16"/>
  <c r="O116" i="16"/>
  <c r="U115" i="16"/>
  <c r="T115" i="16"/>
  <c r="S115" i="16"/>
  <c r="Q115" i="16"/>
  <c r="R115" i="16" s="1"/>
  <c r="P115" i="16"/>
  <c r="O115" i="16"/>
  <c r="U114" i="16"/>
  <c r="T114" i="16"/>
  <c r="S114" i="16"/>
  <c r="Q114" i="16"/>
  <c r="R114" i="16" s="1"/>
  <c r="P114" i="16"/>
  <c r="O114" i="16"/>
  <c r="U113" i="16"/>
  <c r="T113" i="16"/>
  <c r="S113" i="16"/>
  <c r="Q113" i="16"/>
  <c r="R113" i="16" s="1"/>
  <c r="P113" i="16"/>
  <c r="O113" i="16"/>
  <c r="U112" i="16"/>
  <c r="T112" i="16"/>
  <c r="S112" i="16"/>
  <c r="Q112" i="16"/>
  <c r="R112" i="16" s="1"/>
  <c r="P112" i="16"/>
  <c r="O112" i="16"/>
  <c r="U111" i="16"/>
  <c r="T111" i="16"/>
  <c r="S111" i="16"/>
  <c r="Q111" i="16"/>
  <c r="R111" i="16" s="1"/>
  <c r="P111" i="16"/>
  <c r="O111" i="16"/>
  <c r="U110" i="16"/>
  <c r="T110" i="16"/>
  <c r="S110" i="16"/>
  <c r="Q110" i="16"/>
  <c r="R110" i="16" s="1"/>
  <c r="P110" i="16"/>
  <c r="O110" i="16"/>
  <c r="U109" i="16"/>
  <c r="T109" i="16"/>
  <c r="S109" i="16"/>
  <c r="Q109" i="16"/>
  <c r="R109" i="16" s="1"/>
  <c r="P109" i="16"/>
  <c r="O109" i="16"/>
  <c r="U108" i="16"/>
  <c r="T108" i="16"/>
  <c r="S108" i="16"/>
  <c r="Q108" i="16"/>
  <c r="R108" i="16" s="1"/>
  <c r="P108" i="16"/>
  <c r="O108" i="16"/>
  <c r="U107" i="16"/>
  <c r="T107" i="16"/>
  <c r="S107" i="16"/>
  <c r="Q107" i="16"/>
  <c r="R107" i="16" s="1"/>
  <c r="P107" i="16"/>
  <c r="O107" i="16"/>
  <c r="U106" i="16"/>
  <c r="T106" i="16"/>
  <c r="S106" i="16"/>
  <c r="Q106" i="16"/>
  <c r="R106" i="16" s="1"/>
  <c r="P106" i="16"/>
  <c r="O106" i="16"/>
  <c r="U105" i="16"/>
  <c r="T105" i="16"/>
  <c r="S105" i="16"/>
  <c r="Q105" i="16"/>
  <c r="R105" i="16" s="1"/>
  <c r="P105" i="16"/>
  <c r="O105" i="16"/>
  <c r="U104" i="16"/>
  <c r="T104" i="16"/>
  <c r="S104" i="16"/>
  <c r="Q104" i="16"/>
  <c r="R104" i="16" s="1"/>
  <c r="P104" i="16"/>
  <c r="O104" i="16"/>
  <c r="U103" i="16"/>
  <c r="T103" i="16"/>
  <c r="S103" i="16"/>
  <c r="Q103" i="16"/>
  <c r="R103" i="16" s="1"/>
  <c r="P103" i="16"/>
  <c r="O103" i="16"/>
  <c r="U102" i="16"/>
  <c r="T102" i="16"/>
  <c r="S102" i="16"/>
  <c r="Q102" i="16"/>
  <c r="R102" i="16" s="1"/>
  <c r="P102" i="16"/>
  <c r="O102" i="16"/>
  <c r="U101" i="16"/>
  <c r="T101" i="16"/>
  <c r="S101" i="16"/>
  <c r="Q101" i="16"/>
  <c r="R101" i="16" s="1"/>
  <c r="P101" i="16"/>
  <c r="O101" i="16"/>
  <c r="U100" i="16"/>
  <c r="T100" i="16"/>
  <c r="S100" i="16"/>
  <c r="Q100" i="16"/>
  <c r="R100" i="16" s="1"/>
  <c r="P100" i="16"/>
  <c r="O100" i="16"/>
  <c r="U99" i="16"/>
  <c r="T99" i="16"/>
  <c r="S99" i="16"/>
  <c r="Q99" i="16"/>
  <c r="R99" i="16" s="1"/>
  <c r="P99" i="16"/>
  <c r="O99" i="16"/>
  <c r="U98" i="16"/>
  <c r="T98" i="16"/>
  <c r="S98" i="16"/>
  <c r="Q98" i="16"/>
  <c r="R98" i="16" s="1"/>
  <c r="P98" i="16"/>
  <c r="O98" i="16"/>
  <c r="U97" i="16"/>
  <c r="T97" i="16"/>
  <c r="S97" i="16"/>
  <c r="Q97" i="16"/>
  <c r="R97" i="16" s="1"/>
  <c r="P97" i="16"/>
  <c r="O97" i="16"/>
  <c r="U96" i="16"/>
  <c r="T96" i="16"/>
  <c r="S96" i="16"/>
  <c r="Q96" i="16"/>
  <c r="R96" i="16" s="1"/>
  <c r="P96" i="16"/>
  <c r="O96" i="16"/>
  <c r="U95" i="16"/>
  <c r="T95" i="16"/>
  <c r="S95" i="16"/>
  <c r="Q95" i="16"/>
  <c r="R95" i="16" s="1"/>
  <c r="P95" i="16"/>
  <c r="O95" i="16"/>
  <c r="U94" i="16"/>
  <c r="T94" i="16"/>
  <c r="S94" i="16"/>
  <c r="Q94" i="16"/>
  <c r="R94" i="16" s="1"/>
  <c r="P94" i="16"/>
  <c r="O94" i="16"/>
  <c r="U93" i="16"/>
  <c r="T93" i="16"/>
  <c r="S93" i="16"/>
  <c r="Q93" i="16"/>
  <c r="R93" i="16" s="1"/>
  <c r="P93" i="16"/>
  <c r="O93" i="16"/>
  <c r="U92" i="16"/>
  <c r="T92" i="16"/>
  <c r="S92" i="16"/>
  <c r="Q92" i="16"/>
  <c r="R92" i="16" s="1"/>
  <c r="P92" i="16"/>
  <c r="O92" i="16"/>
  <c r="U91" i="16"/>
  <c r="T91" i="16"/>
  <c r="S91" i="16"/>
  <c r="Q91" i="16"/>
  <c r="R91" i="16" s="1"/>
  <c r="P91" i="16"/>
  <c r="O91" i="16"/>
  <c r="U90" i="16"/>
  <c r="T90" i="16"/>
  <c r="S90" i="16"/>
  <c r="Q90" i="16"/>
  <c r="R90" i="16" s="1"/>
  <c r="P90" i="16"/>
  <c r="O90" i="16"/>
  <c r="U89" i="16"/>
  <c r="T89" i="16"/>
  <c r="S89" i="16"/>
  <c r="Q89" i="16"/>
  <c r="R89" i="16" s="1"/>
  <c r="P89" i="16"/>
  <c r="O89" i="16"/>
  <c r="U88" i="16"/>
  <c r="T88" i="16"/>
  <c r="S88" i="16"/>
  <c r="Q88" i="16"/>
  <c r="R88" i="16" s="1"/>
  <c r="P88" i="16"/>
  <c r="O88" i="16"/>
  <c r="U87" i="16"/>
  <c r="T87" i="16"/>
  <c r="S87" i="16"/>
  <c r="Q87" i="16"/>
  <c r="R87" i="16" s="1"/>
  <c r="P87" i="16"/>
  <c r="O87" i="16"/>
  <c r="U86" i="16"/>
  <c r="T86" i="16"/>
  <c r="S86" i="16"/>
  <c r="Q86" i="16"/>
  <c r="R86" i="16" s="1"/>
  <c r="P86" i="16"/>
  <c r="O86" i="16"/>
  <c r="U85" i="16"/>
  <c r="T85" i="16"/>
  <c r="S85" i="16"/>
  <c r="Q85" i="16"/>
  <c r="R85" i="16" s="1"/>
  <c r="P85" i="16"/>
  <c r="O85" i="16"/>
  <c r="U84" i="16"/>
  <c r="T84" i="16"/>
  <c r="S84" i="16"/>
  <c r="Q84" i="16"/>
  <c r="R84" i="16" s="1"/>
  <c r="P84" i="16"/>
  <c r="O84" i="16"/>
  <c r="U83" i="16"/>
  <c r="T83" i="16"/>
  <c r="S83" i="16"/>
  <c r="Q83" i="16"/>
  <c r="R83" i="16" s="1"/>
  <c r="P83" i="16"/>
  <c r="O83" i="16"/>
  <c r="U82" i="16"/>
  <c r="T82" i="16"/>
  <c r="S82" i="16"/>
  <c r="Q82" i="16"/>
  <c r="R82" i="16" s="1"/>
  <c r="P82" i="16"/>
  <c r="O82" i="16"/>
  <c r="U81" i="16"/>
  <c r="T81" i="16"/>
  <c r="S81" i="16"/>
  <c r="Q81" i="16"/>
  <c r="R81" i="16" s="1"/>
  <c r="P81" i="16"/>
  <c r="O81" i="16"/>
  <c r="U80" i="16"/>
  <c r="T80" i="16"/>
  <c r="S80" i="16"/>
  <c r="Q80" i="16"/>
  <c r="R80" i="16" s="1"/>
  <c r="P80" i="16"/>
  <c r="O80" i="16"/>
  <c r="U79" i="16"/>
  <c r="T79" i="16"/>
  <c r="S79" i="16"/>
  <c r="Q79" i="16"/>
  <c r="R79" i="16" s="1"/>
  <c r="P79" i="16"/>
  <c r="O79" i="16"/>
  <c r="U78" i="16"/>
  <c r="T78" i="16"/>
  <c r="S78" i="16"/>
  <c r="Q78" i="16"/>
  <c r="R78" i="16" s="1"/>
  <c r="P78" i="16"/>
  <c r="O78" i="16"/>
  <c r="U77" i="16"/>
  <c r="T77" i="16"/>
  <c r="S77" i="16"/>
  <c r="Q77" i="16"/>
  <c r="R77" i="16" s="1"/>
  <c r="P77" i="16"/>
  <c r="O77" i="16"/>
  <c r="U76" i="16"/>
  <c r="T76" i="16"/>
  <c r="S76" i="16"/>
  <c r="Q76" i="16"/>
  <c r="R76" i="16" s="1"/>
  <c r="P76" i="16"/>
  <c r="O76" i="16"/>
  <c r="U75" i="16"/>
  <c r="T75" i="16"/>
  <c r="S75" i="16"/>
  <c r="Q75" i="16"/>
  <c r="R75" i="16" s="1"/>
  <c r="P75" i="16"/>
  <c r="O75" i="16"/>
  <c r="U74" i="16"/>
  <c r="T74" i="16"/>
  <c r="S74" i="16"/>
  <c r="Q74" i="16"/>
  <c r="R74" i="16" s="1"/>
  <c r="P74" i="16"/>
  <c r="O74" i="16"/>
  <c r="U73" i="16"/>
  <c r="T73" i="16"/>
  <c r="S73" i="16"/>
  <c r="Q73" i="16"/>
  <c r="R73" i="16" s="1"/>
  <c r="P73" i="16"/>
  <c r="O73" i="16"/>
  <c r="U72" i="16"/>
  <c r="T72" i="16"/>
  <c r="S72" i="16"/>
  <c r="Q72" i="16"/>
  <c r="R72" i="16" s="1"/>
  <c r="P72" i="16"/>
  <c r="O72" i="16"/>
  <c r="U71" i="16"/>
  <c r="T71" i="16"/>
  <c r="S71" i="16"/>
  <c r="Q71" i="16"/>
  <c r="R71" i="16" s="1"/>
  <c r="P71" i="16"/>
  <c r="O71" i="16"/>
  <c r="U70" i="16"/>
  <c r="T70" i="16"/>
  <c r="S70" i="16"/>
  <c r="Q70" i="16"/>
  <c r="R70" i="16" s="1"/>
  <c r="P70" i="16"/>
  <c r="O70" i="16"/>
  <c r="U69" i="16"/>
  <c r="T69" i="16"/>
  <c r="S69" i="16"/>
  <c r="Q69" i="16"/>
  <c r="R69" i="16" s="1"/>
  <c r="P69" i="16"/>
  <c r="O69" i="16"/>
  <c r="U68" i="16"/>
  <c r="T68" i="16"/>
  <c r="S68" i="16"/>
  <c r="Q68" i="16"/>
  <c r="R68" i="16" s="1"/>
  <c r="P68" i="16"/>
  <c r="O68" i="16"/>
  <c r="U67" i="16"/>
  <c r="T67" i="16"/>
  <c r="S67" i="16"/>
  <c r="Q67" i="16"/>
  <c r="R67" i="16" s="1"/>
  <c r="P67" i="16"/>
  <c r="O67" i="16"/>
  <c r="U66" i="16"/>
  <c r="T66" i="16"/>
  <c r="S66" i="16"/>
  <c r="Q66" i="16"/>
  <c r="R66" i="16" s="1"/>
  <c r="P66" i="16"/>
  <c r="O66" i="16"/>
  <c r="U65" i="16"/>
  <c r="T65" i="16"/>
  <c r="S65" i="16"/>
  <c r="Q65" i="16"/>
  <c r="R65" i="16" s="1"/>
  <c r="P65" i="16"/>
  <c r="O65" i="16"/>
  <c r="U64" i="16"/>
  <c r="T64" i="16"/>
  <c r="S64" i="16"/>
  <c r="Q64" i="16"/>
  <c r="R64" i="16" s="1"/>
  <c r="P64" i="16"/>
  <c r="O64" i="16"/>
  <c r="U63" i="16"/>
  <c r="T63" i="16"/>
  <c r="S63" i="16"/>
  <c r="Q63" i="16"/>
  <c r="R63" i="16" s="1"/>
  <c r="P63" i="16"/>
  <c r="O63" i="16"/>
  <c r="U62" i="16"/>
  <c r="T62" i="16"/>
  <c r="S62" i="16"/>
  <c r="Q62" i="16"/>
  <c r="R62" i="16" s="1"/>
  <c r="P62" i="16"/>
  <c r="O62" i="16"/>
  <c r="U61" i="16"/>
  <c r="T61" i="16"/>
  <c r="S61" i="16"/>
  <c r="Q61" i="16"/>
  <c r="R61" i="16" s="1"/>
  <c r="P61" i="16"/>
  <c r="O61" i="16"/>
  <c r="U60" i="16"/>
  <c r="T60" i="16"/>
  <c r="S60" i="16"/>
  <c r="Q60" i="16"/>
  <c r="R60" i="16" s="1"/>
  <c r="P60" i="16"/>
  <c r="O60" i="16"/>
  <c r="U59" i="16"/>
  <c r="T59" i="16"/>
  <c r="S59" i="16"/>
  <c r="Q59" i="16"/>
  <c r="R59" i="16" s="1"/>
  <c r="P59" i="16"/>
  <c r="O59" i="16"/>
  <c r="U58" i="16"/>
  <c r="T58" i="16"/>
  <c r="S58" i="16"/>
  <c r="Q58" i="16"/>
  <c r="R58" i="16" s="1"/>
  <c r="P58" i="16"/>
  <c r="O58" i="16"/>
  <c r="U57" i="16"/>
  <c r="T57" i="16"/>
  <c r="S57" i="16"/>
  <c r="Q57" i="16"/>
  <c r="R57" i="16" s="1"/>
  <c r="P57" i="16"/>
  <c r="O57" i="16"/>
  <c r="U56" i="16"/>
  <c r="T56" i="16"/>
  <c r="S56" i="16"/>
  <c r="Q56" i="16"/>
  <c r="R56" i="16" s="1"/>
  <c r="P56" i="16"/>
  <c r="O56" i="16"/>
  <c r="U55" i="16"/>
  <c r="T55" i="16"/>
  <c r="S55" i="16"/>
  <c r="Q55" i="16"/>
  <c r="R55" i="16" s="1"/>
  <c r="P55" i="16"/>
  <c r="O55" i="16"/>
  <c r="U54" i="16"/>
  <c r="T54" i="16"/>
  <c r="S54" i="16"/>
  <c r="Q54" i="16"/>
  <c r="R54" i="16" s="1"/>
  <c r="P54" i="16"/>
  <c r="O54" i="16"/>
  <c r="U53" i="16"/>
  <c r="T53" i="16"/>
  <c r="S53" i="16"/>
  <c r="Q53" i="16"/>
  <c r="R53" i="16" s="1"/>
  <c r="P53" i="16"/>
  <c r="O53" i="16"/>
  <c r="U52" i="16"/>
  <c r="T52" i="16"/>
  <c r="S52" i="16"/>
  <c r="Q52" i="16"/>
  <c r="R52" i="16" s="1"/>
  <c r="P52" i="16"/>
  <c r="O52" i="16"/>
  <c r="U51" i="16"/>
  <c r="T51" i="16"/>
  <c r="S51" i="16"/>
  <c r="Q51" i="16"/>
  <c r="R51" i="16" s="1"/>
  <c r="P51" i="16"/>
  <c r="O51" i="16"/>
  <c r="U50" i="16"/>
  <c r="T50" i="16"/>
  <c r="S50" i="16"/>
  <c r="Q50" i="16"/>
  <c r="R50" i="16" s="1"/>
  <c r="P50" i="16"/>
  <c r="O50" i="16"/>
  <c r="U49" i="16"/>
  <c r="T49" i="16"/>
  <c r="S49" i="16"/>
  <c r="Q49" i="16"/>
  <c r="R49" i="16" s="1"/>
  <c r="P49" i="16"/>
  <c r="O49" i="16"/>
  <c r="U48" i="16"/>
  <c r="T48" i="16"/>
  <c r="S48" i="16"/>
  <c r="Q48" i="16"/>
  <c r="R48" i="16" s="1"/>
  <c r="P48" i="16"/>
  <c r="O48" i="16"/>
  <c r="U47" i="16"/>
  <c r="T47" i="16"/>
  <c r="S47" i="16"/>
  <c r="Q47" i="16"/>
  <c r="R47" i="16" s="1"/>
  <c r="P47" i="16"/>
  <c r="O47" i="16"/>
  <c r="U46" i="16"/>
  <c r="T46" i="16"/>
  <c r="S46" i="16"/>
  <c r="Q46" i="16"/>
  <c r="R46" i="16" s="1"/>
  <c r="P46" i="16"/>
  <c r="O46" i="16"/>
  <c r="U45" i="16"/>
  <c r="T45" i="16"/>
  <c r="S45" i="16"/>
  <c r="Q45" i="16"/>
  <c r="R45" i="16" s="1"/>
  <c r="P45" i="16"/>
  <c r="O45" i="16"/>
  <c r="U44" i="16"/>
  <c r="T44" i="16"/>
  <c r="S44" i="16"/>
  <c r="Q44" i="16"/>
  <c r="R44" i="16" s="1"/>
  <c r="P44" i="16"/>
  <c r="O44" i="16"/>
  <c r="U43" i="16"/>
  <c r="T43" i="16"/>
  <c r="S43" i="16"/>
  <c r="Q43" i="16"/>
  <c r="R43" i="16" s="1"/>
  <c r="P43" i="16"/>
  <c r="O43" i="16"/>
  <c r="U42" i="16"/>
  <c r="T42" i="16"/>
  <c r="S42" i="16"/>
  <c r="Q42" i="16"/>
  <c r="R42" i="16" s="1"/>
  <c r="P42" i="16"/>
  <c r="O42" i="16"/>
  <c r="U41" i="16"/>
  <c r="T41" i="16"/>
  <c r="S41" i="16"/>
  <c r="Q41" i="16"/>
  <c r="R41" i="16" s="1"/>
  <c r="P41" i="16"/>
  <c r="O41" i="16"/>
  <c r="U40" i="16"/>
  <c r="T40" i="16"/>
  <c r="S40" i="16"/>
  <c r="Q40" i="16"/>
  <c r="R40" i="16" s="1"/>
  <c r="P40" i="16"/>
  <c r="O40" i="16"/>
  <c r="U39" i="16"/>
  <c r="T39" i="16"/>
  <c r="S39" i="16"/>
  <c r="Q39" i="16"/>
  <c r="R39" i="16" s="1"/>
  <c r="P39" i="16"/>
  <c r="O39" i="16"/>
  <c r="U38" i="16"/>
  <c r="T38" i="16"/>
  <c r="S38" i="16"/>
  <c r="Q38" i="16"/>
  <c r="R38" i="16" s="1"/>
  <c r="P38" i="16"/>
  <c r="O38" i="16"/>
  <c r="U37" i="16"/>
  <c r="T37" i="16"/>
  <c r="S37" i="16"/>
  <c r="Q37" i="16"/>
  <c r="R37" i="16" s="1"/>
  <c r="P37" i="16"/>
  <c r="O37" i="16"/>
  <c r="U36" i="16"/>
  <c r="T36" i="16"/>
  <c r="S36" i="16"/>
  <c r="Q36" i="16"/>
  <c r="R36" i="16" s="1"/>
  <c r="P36" i="16"/>
  <c r="O36" i="16"/>
  <c r="U35" i="16"/>
  <c r="T35" i="16"/>
  <c r="S35" i="16"/>
  <c r="Q35" i="16"/>
  <c r="R35" i="16" s="1"/>
  <c r="P35" i="16"/>
  <c r="O35" i="16"/>
  <c r="U34" i="16"/>
  <c r="T34" i="16"/>
  <c r="S34" i="16"/>
  <c r="Q34" i="16"/>
  <c r="R34" i="16" s="1"/>
  <c r="P34" i="16"/>
  <c r="O34" i="16"/>
  <c r="U33" i="16"/>
  <c r="T33" i="16"/>
  <c r="S33" i="16"/>
  <c r="Q33" i="16"/>
  <c r="R33" i="16" s="1"/>
  <c r="P33" i="16"/>
  <c r="O33" i="16"/>
  <c r="U32" i="16"/>
  <c r="T32" i="16"/>
  <c r="S32" i="16"/>
  <c r="Q32" i="16"/>
  <c r="R32" i="16" s="1"/>
  <c r="P32" i="16"/>
  <c r="O32" i="16"/>
  <c r="U31" i="16"/>
  <c r="T31" i="16"/>
  <c r="S31" i="16"/>
  <c r="Q31" i="16"/>
  <c r="R31" i="16" s="1"/>
  <c r="P31" i="16"/>
  <c r="O31" i="16"/>
  <c r="U30" i="16"/>
  <c r="T30" i="16"/>
  <c r="S30" i="16"/>
  <c r="Q30" i="16"/>
  <c r="R30" i="16" s="1"/>
  <c r="P30" i="16"/>
  <c r="O30" i="16"/>
  <c r="U29" i="16"/>
  <c r="T29" i="16"/>
  <c r="S29" i="16"/>
  <c r="Q29" i="16"/>
  <c r="R29" i="16" s="1"/>
  <c r="P29" i="16"/>
  <c r="O29" i="16"/>
  <c r="U28" i="16"/>
  <c r="T28" i="16"/>
  <c r="S28" i="16"/>
  <c r="Q28" i="16"/>
  <c r="R28" i="16" s="1"/>
  <c r="P28" i="16"/>
  <c r="O28" i="16"/>
  <c r="U27" i="16"/>
  <c r="T27" i="16"/>
  <c r="S27" i="16"/>
  <c r="Q27" i="16"/>
  <c r="R27" i="16" s="1"/>
  <c r="P27" i="16"/>
  <c r="O27" i="16"/>
  <c r="U26" i="16"/>
  <c r="T26" i="16"/>
  <c r="S26" i="16"/>
  <c r="Q26" i="16"/>
  <c r="R26" i="16" s="1"/>
  <c r="P26" i="16"/>
  <c r="O26" i="16"/>
  <c r="U25" i="16"/>
  <c r="T25" i="16"/>
  <c r="S25" i="16"/>
  <c r="Q25" i="16"/>
  <c r="R25" i="16" s="1"/>
  <c r="P25" i="16"/>
  <c r="O25" i="16"/>
  <c r="K25" i="16"/>
  <c r="U24" i="16"/>
  <c r="T24" i="16"/>
  <c r="S24" i="16"/>
  <c r="Q24" i="16"/>
  <c r="R24" i="16" s="1"/>
  <c r="P24" i="16"/>
  <c r="O24" i="16"/>
  <c r="K24" i="16"/>
  <c r="U23" i="16"/>
  <c r="T23" i="16"/>
  <c r="S23" i="16"/>
  <c r="Q23" i="16"/>
  <c r="R23" i="16" s="1"/>
  <c r="P23" i="16"/>
  <c r="O23" i="16"/>
  <c r="K23" i="16"/>
  <c r="U22" i="16"/>
  <c r="T22" i="16"/>
  <c r="S22" i="16"/>
  <c r="Q22" i="16"/>
  <c r="R22" i="16" s="1"/>
  <c r="P22" i="16"/>
  <c r="O22" i="16"/>
  <c r="K22" i="16"/>
  <c r="U21" i="16"/>
  <c r="T21" i="16"/>
  <c r="S21" i="16"/>
  <c r="Q21" i="16"/>
  <c r="R21" i="16" s="1"/>
  <c r="P21" i="16"/>
  <c r="O21" i="16"/>
  <c r="K21" i="16"/>
  <c r="U20" i="16"/>
  <c r="T20" i="16"/>
  <c r="S20" i="16"/>
  <c r="Q20" i="16"/>
  <c r="R20" i="16" s="1"/>
  <c r="P20" i="16"/>
  <c r="O20" i="16"/>
  <c r="K20" i="16"/>
  <c r="U19" i="16"/>
  <c r="T19" i="16"/>
  <c r="S19" i="16"/>
  <c r="Q19" i="16"/>
  <c r="R19" i="16" s="1"/>
  <c r="P19" i="16"/>
  <c r="O19" i="16"/>
  <c r="K19" i="16"/>
  <c r="U18" i="16"/>
  <c r="T18" i="16"/>
  <c r="S18" i="16"/>
  <c r="Q18" i="16"/>
  <c r="R18" i="16" s="1"/>
  <c r="P18" i="16"/>
  <c r="O18" i="16"/>
  <c r="U16" i="16"/>
  <c r="T16" i="16"/>
  <c r="S16" i="16"/>
  <c r="Q16" i="16"/>
  <c r="R16" i="16" s="1"/>
  <c r="P16" i="16"/>
  <c r="O16" i="16"/>
  <c r="K16" i="16"/>
  <c r="U9" i="16"/>
  <c r="T9" i="16"/>
  <c r="Q9" i="16"/>
  <c r="R9" i="16" s="1"/>
  <c r="P9" i="16"/>
  <c r="O9" i="16"/>
  <c r="U8" i="16"/>
  <c r="T8" i="16"/>
  <c r="Q8" i="16"/>
  <c r="R8" i="16" s="1"/>
  <c r="P8" i="16"/>
  <c r="O8" i="16"/>
  <c r="U7" i="16"/>
  <c r="T7" i="16"/>
  <c r="Q7" i="16"/>
  <c r="R7" i="16" s="1"/>
  <c r="P7" i="16"/>
  <c r="O7" i="16"/>
  <c r="U6" i="16"/>
  <c r="T6" i="16"/>
  <c r="S6" i="16"/>
  <c r="Q6" i="16"/>
  <c r="R6" i="16" s="1"/>
  <c r="P6" i="16"/>
  <c r="O6" i="16"/>
  <c r="U275" i="15"/>
  <c r="T275" i="15"/>
  <c r="S275" i="15"/>
  <c r="Q275" i="15"/>
  <c r="R275" i="15" s="1"/>
  <c r="P275" i="15"/>
  <c r="O275" i="15"/>
  <c r="U274" i="15"/>
  <c r="T274" i="15"/>
  <c r="S274" i="15"/>
  <c r="Q274" i="15"/>
  <c r="R274" i="15" s="1"/>
  <c r="P274" i="15"/>
  <c r="O274" i="15"/>
  <c r="U273" i="15"/>
  <c r="T273" i="15"/>
  <c r="S273" i="15"/>
  <c r="Q273" i="15"/>
  <c r="R273" i="15" s="1"/>
  <c r="P273" i="15"/>
  <c r="O273" i="15"/>
  <c r="U272" i="15"/>
  <c r="T272" i="15"/>
  <c r="S272" i="15"/>
  <c r="Q272" i="15"/>
  <c r="R272" i="15" s="1"/>
  <c r="P272" i="15"/>
  <c r="O272" i="15"/>
  <c r="U271" i="15"/>
  <c r="T271" i="15"/>
  <c r="S271" i="15"/>
  <c r="Q271" i="15"/>
  <c r="R271" i="15" s="1"/>
  <c r="P271" i="15"/>
  <c r="O271" i="15"/>
  <c r="U270" i="15"/>
  <c r="T270" i="15"/>
  <c r="S270" i="15"/>
  <c r="Q270" i="15"/>
  <c r="R270" i="15" s="1"/>
  <c r="P270" i="15"/>
  <c r="O270" i="15"/>
  <c r="U269" i="15"/>
  <c r="T269" i="15"/>
  <c r="S269" i="15"/>
  <c r="Q269" i="15"/>
  <c r="R269" i="15" s="1"/>
  <c r="P269" i="15"/>
  <c r="O269" i="15"/>
  <c r="U268" i="15"/>
  <c r="T268" i="15"/>
  <c r="S268" i="15"/>
  <c r="Q268" i="15"/>
  <c r="R268" i="15" s="1"/>
  <c r="P268" i="15"/>
  <c r="O268" i="15"/>
  <c r="U267" i="15"/>
  <c r="T267" i="15"/>
  <c r="S267" i="15"/>
  <c r="Q267" i="15"/>
  <c r="R267" i="15" s="1"/>
  <c r="P267" i="15"/>
  <c r="O267" i="15"/>
  <c r="U266" i="15"/>
  <c r="T266" i="15"/>
  <c r="S266" i="15"/>
  <c r="Q266" i="15"/>
  <c r="R266" i="15" s="1"/>
  <c r="P266" i="15"/>
  <c r="O266" i="15"/>
  <c r="U265" i="15"/>
  <c r="T265" i="15"/>
  <c r="S265" i="15"/>
  <c r="Q265" i="15"/>
  <c r="R265" i="15" s="1"/>
  <c r="P265" i="15"/>
  <c r="O265" i="15"/>
  <c r="U264" i="15"/>
  <c r="T264" i="15"/>
  <c r="S264" i="15"/>
  <c r="Q264" i="15"/>
  <c r="R264" i="15" s="1"/>
  <c r="P264" i="15"/>
  <c r="O264" i="15"/>
  <c r="U263" i="15"/>
  <c r="T263" i="15"/>
  <c r="S263" i="15"/>
  <c r="Q263" i="15"/>
  <c r="R263" i="15" s="1"/>
  <c r="P263" i="15"/>
  <c r="O263" i="15"/>
  <c r="U262" i="15"/>
  <c r="T262" i="15"/>
  <c r="S262" i="15"/>
  <c r="Q262" i="15"/>
  <c r="R262" i="15" s="1"/>
  <c r="P262" i="15"/>
  <c r="O262" i="15"/>
  <c r="U261" i="15"/>
  <c r="T261" i="15"/>
  <c r="S261" i="15"/>
  <c r="Q261" i="15"/>
  <c r="R261" i="15" s="1"/>
  <c r="P261" i="15"/>
  <c r="O261" i="15"/>
  <c r="U260" i="15"/>
  <c r="T260" i="15"/>
  <c r="S260" i="15"/>
  <c r="Q260" i="15"/>
  <c r="R260" i="15" s="1"/>
  <c r="P260" i="15"/>
  <c r="O260" i="15"/>
  <c r="U259" i="15"/>
  <c r="T259" i="15"/>
  <c r="S259" i="15"/>
  <c r="Q259" i="15"/>
  <c r="R259" i="15" s="1"/>
  <c r="P259" i="15"/>
  <c r="O259" i="15"/>
  <c r="U258" i="15"/>
  <c r="T258" i="15"/>
  <c r="S258" i="15"/>
  <c r="Q258" i="15"/>
  <c r="R258" i="15" s="1"/>
  <c r="P258" i="15"/>
  <c r="O258" i="15"/>
  <c r="U257" i="15"/>
  <c r="T257" i="15"/>
  <c r="S257" i="15"/>
  <c r="Q257" i="15"/>
  <c r="R257" i="15" s="1"/>
  <c r="P257" i="15"/>
  <c r="O257" i="15"/>
  <c r="U256" i="15"/>
  <c r="T256" i="15"/>
  <c r="S256" i="15"/>
  <c r="Q256" i="15"/>
  <c r="R256" i="15" s="1"/>
  <c r="P256" i="15"/>
  <c r="O256" i="15"/>
  <c r="U255" i="15"/>
  <c r="T255" i="15"/>
  <c r="S255" i="15"/>
  <c r="Q255" i="15"/>
  <c r="R255" i="15" s="1"/>
  <c r="P255" i="15"/>
  <c r="O255" i="15"/>
  <c r="U254" i="15"/>
  <c r="T254" i="15"/>
  <c r="S254" i="15"/>
  <c r="Q254" i="15"/>
  <c r="R254" i="15" s="1"/>
  <c r="P254" i="15"/>
  <c r="O254" i="15"/>
  <c r="U253" i="15"/>
  <c r="T253" i="15"/>
  <c r="S253" i="15"/>
  <c r="Q253" i="15"/>
  <c r="R253" i="15" s="1"/>
  <c r="P253" i="15"/>
  <c r="O253" i="15"/>
  <c r="U252" i="15"/>
  <c r="T252" i="15"/>
  <c r="S252" i="15"/>
  <c r="Q252" i="15"/>
  <c r="R252" i="15" s="1"/>
  <c r="P252" i="15"/>
  <c r="O252" i="15"/>
  <c r="U251" i="15"/>
  <c r="T251" i="15"/>
  <c r="S251" i="15"/>
  <c r="Q251" i="15"/>
  <c r="R251" i="15" s="1"/>
  <c r="P251" i="15"/>
  <c r="O251" i="15"/>
  <c r="U250" i="15"/>
  <c r="T250" i="15"/>
  <c r="S250" i="15"/>
  <c r="Q250" i="15"/>
  <c r="R250" i="15" s="1"/>
  <c r="P250" i="15"/>
  <c r="O250" i="15"/>
  <c r="U249" i="15"/>
  <c r="T249" i="15"/>
  <c r="S249" i="15"/>
  <c r="Q249" i="15"/>
  <c r="R249" i="15" s="1"/>
  <c r="P249" i="15"/>
  <c r="O249" i="15"/>
  <c r="U248" i="15"/>
  <c r="T248" i="15"/>
  <c r="S248" i="15"/>
  <c r="Q248" i="15"/>
  <c r="R248" i="15" s="1"/>
  <c r="P248" i="15"/>
  <c r="O248" i="15"/>
  <c r="U247" i="15"/>
  <c r="T247" i="15"/>
  <c r="S247" i="15"/>
  <c r="Q247" i="15"/>
  <c r="R247" i="15" s="1"/>
  <c r="P247" i="15"/>
  <c r="O247" i="15"/>
  <c r="U246" i="15"/>
  <c r="T246" i="15"/>
  <c r="S246" i="15"/>
  <c r="Q246" i="15"/>
  <c r="R246" i="15" s="1"/>
  <c r="P246" i="15"/>
  <c r="O246" i="15"/>
  <c r="U245" i="15"/>
  <c r="T245" i="15"/>
  <c r="S245" i="15"/>
  <c r="Q245" i="15"/>
  <c r="R245" i="15" s="1"/>
  <c r="P245" i="15"/>
  <c r="O245" i="15"/>
  <c r="U244" i="15"/>
  <c r="T244" i="15"/>
  <c r="S244" i="15"/>
  <c r="Q244" i="15"/>
  <c r="R244" i="15" s="1"/>
  <c r="P244" i="15"/>
  <c r="O244" i="15"/>
  <c r="U243" i="15"/>
  <c r="T243" i="15"/>
  <c r="S243" i="15"/>
  <c r="Q243" i="15"/>
  <c r="R243" i="15" s="1"/>
  <c r="P243" i="15"/>
  <c r="O243" i="15"/>
  <c r="U242" i="15"/>
  <c r="T242" i="15"/>
  <c r="S242" i="15"/>
  <c r="Q242" i="15"/>
  <c r="R242" i="15" s="1"/>
  <c r="P242" i="15"/>
  <c r="O242" i="15"/>
  <c r="U241" i="15"/>
  <c r="T241" i="15"/>
  <c r="S241" i="15"/>
  <c r="Q241" i="15"/>
  <c r="R241" i="15" s="1"/>
  <c r="P241" i="15"/>
  <c r="O241" i="15"/>
  <c r="U240" i="15"/>
  <c r="T240" i="15"/>
  <c r="S240" i="15"/>
  <c r="Q240" i="15"/>
  <c r="R240" i="15" s="1"/>
  <c r="P240" i="15"/>
  <c r="O240" i="15"/>
  <c r="U239" i="15"/>
  <c r="T239" i="15"/>
  <c r="S239" i="15"/>
  <c r="Q239" i="15"/>
  <c r="R239" i="15" s="1"/>
  <c r="P239" i="15"/>
  <c r="O239" i="15"/>
  <c r="U238" i="15"/>
  <c r="T238" i="15"/>
  <c r="S238" i="15"/>
  <c r="Q238" i="15"/>
  <c r="R238" i="15" s="1"/>
  <c r="P238" i="15"/>
  <c r="O238" i="15"/>
  <c r="U237" i="15"/>
  <c r="T237" i="15"/>
  <c r="S237" i="15"/>
  <c r="Q237" i="15"/>
  <c r="R237" i="15" s="1"/>
  <c r="P237" i="15"/>
  <c r="O237" i="15"/>
  <c r="U236" i="15"/>
  <c r="T236" i="15"/>
  <c r="S236" i="15"/>
  <c r="Q236" i="15"/>
  <c r="R236" i="15" s="1"/>
  <c r="P236" i="15"/>
  <c r="O236" i="15"/>
  <c r="U235" i="15"/>
  <c r="T235" i="15"/>
  <c r="S235" i="15"/>
  <c r="Q235" i="15"/>
  <c r="R235" i="15" s="1"/>
  <c r="P235" i="15"/>
  <c r="O235" i="15"/>
  <c r="U234" i="15"/>
  <c r="T234" i="15"/>
  <c r="S234" i="15"/>
  <c r="Q234" i="15"/>
  <c r="R234" i="15" s="1"/>
  <c r="P234" i="15"/>
  <c r="O234" i="15"/>
  <c r="U233" i="15"/>
  <c r="T233" i="15"/>
  <c r="S233" i="15"/>
  <c r="Q233" i="15"/>
  <c r="R233" i="15" s="1"/>
  <c r="P233" i="15"/>
  <c r="O233" i="15"/>
  <c r="U232" i="15"/>
  <c r="T232" i="15"/>
  <c r="S232" i="15"/>
  <c r="Q232" i="15"/>
  <c r="R232" i="15" s="1"/>
  <c r="P232" i="15"/>
  <c r="O232" i="15"/>
  <c r="U231" i="15"/>
  <c r="T231" i="15"/>
  <c r="S231" i="15"/>
  <c r="Q231" i="15"/>
  <c r="R231" i="15" s="1"/>
  <c r="P231" i="15"/>
  <c r="O231" i="15"/>
  <c r="U230" i="15"/>
  <c r="T230" i="15"/>
  <c r="S230" i="15"/>
  <c r="Q230" i="15"/>
  <c r="R230" i="15" s="1"/>
  <c r="P230" i="15"/>
  <c r="O230" i="15"/>
  <c r="U229" i="15"/>
  <c r="T229" i="15"/>
  <c r="S229" i="15"/>
  <c r="Q229" i="15"/>
  <c r="R229" i="15" s="1"/>
  <c r="P229" i="15"/>
  <c r="O229" i="15"/>
  <c r="U228" i="15"/>
  <c r="T228" i="15"/>
  <c r="S228" i="15"/>
  <c r="Q228" i="15"/>
  <c r="R228" i="15" s="1"/>
  <c r="P228" i="15"/>
  <c r="O228" i="15"/>
  <c r="U227" i="15"/>
  <c r="T227" i="15"/>
  <c r="S227" i="15"/>
  <c r="Q227" i="15"/>
  <c r="R227" i="15" s="1"/>
  <c r="P227" i="15"/>
  <c r="O227" i="15"/>
  <c r="U226" i="15"/>
  <c r="T226" i="15"/>
  <c r="S226" i="15"/>
  <c r="Q226" i="15"/>
  <c r="R226" i="15" s="1"/>
  <c r="P226" i="15"/>
  <c r="O226" i="15"/>
  <c r="U225" i="15"/>
  <c r="T225" i="15"/>
  <c r="S225" i="15"/>
  <c r="Q225" i="15"/>
  <c r="R225" i="15" s="1"/>
  <c r="P225" i="15"/>
  <c r="O225" i="15"/>
  <c r="U224" i="15"/>
  <c r="T224" i="15"/>
  <c r="S224" i="15"/>
  <c r="Q224" i="15"/>
  <c r="R224" i="15" s="1"/>
  <c r="P224" i="15"/>
  <c r="O224" i="15"/>
  <c r="U223" i="15"/>
  <c r="T223" i="15"/>
  <c r="S223" i="15"/>
  <c r="Q223" i="15"/>
  <c r="R223" i="15" s="1"/>
  <c r="P223" i="15"/>
  <c r="O223" i="15"/>
  <c r="U222" i="15"/>
  <c r="T222" i="15"/>
  <c r="S222" i="15"/>
  <c r="Q222" i="15"/>
  <c r="R222" i="15" s="1"/>
  <c r="P222" i="15"/>
  <c r="O222" i="15"/>
  <c r="U221" i="15"/>
  <c r="T221" i="15"/>
  <c r="S221" i="15"/>
  <c r="Q221" i="15"/>
  <c r="R221" i="15" s="1"/>
  <c r="P221" i="15"/>
  <c r="O221" i="15"/>
  <c r="U220" i="15"/>
  <c r="T220" i="15"/>
  <c r="S220" i="15"/>
  <c r="Q220" i="15"/>
  <c r="R220" i="15" s="1"/>
  <c r="P220" i="15"/>
  <c r="O220" i="15"/>
  <c r="U219" i="15"/>
  <c r="T219" i="15"/>
  <c r="S219" i="15"/>
  <c r="Q219" i="15"/>
  <c r="R219" i="15" s="1"/>
  <c r="P219" i="15"/>
  <c r="O219" i="15"/>
  <c r="U218" i="15"/>
  <c r="T218" i="15"/>
  <c r="S218" i="15"/>
  <c r="Q218" i="15"/>
  <c r="R218" i="15" s="1"/>
  <c r="P218" i="15"/>
  <c r="O218" i="15"/>
  <c r="U217" i="15"/>
  <c r="T217" i="15"/>
  <c r="S217" i="15"/>
  <c r="Q217" i="15"/>
  <c r="R217" i="15" s="1"/>
  <c r="P217" i="15"/>
  <c r="O217" i="15"/>
  <c r="U216" i="15"/>
  <c r="T216" i="15"/>
  <c r="S216" i="15"/>
  <c r="Q216" i="15"/>
  <c r="R216" i="15" s="1"/>
  <c r="P216" i="15"/>
  <c r="O216" i="15"/>
  <c r="U215" i="15"/>
  <c r="T215" i="15"/>
  <c r="S215" i="15"/>
  <c r="Q215" i="15"/>
  <c r="R215" i="15" s="1"/>
  <c r="P215" i="15"/>
  <c r="O215" i="15"/>
  <c r="U214" i="15"/>
  <c r="T214" i="15"/>
  <c r="S214" i="15"/>
  <c r="Q214" i="15"/>
  <c r="R214" i="15" s="1"/>
  <c r="P214" i="15"/>
  <c r="O214" i="15"/>
  <c r="U213" i="15"/>
  <c r="T213" i="15"/>
  <c r="S213" i="15"/>
  <c r="Q213" i="15"/>
  <c r="R213" i="15" s="1"/>
  <c r="P213" i="15"/>
  <c r="O213" i="15"/>
  <c r="U212" i="15"/>
  <c r="T212" i="15"/>
  <c r="S212" i="15"/>
  <c r="Q212" i="15"/>
  <c r="R212" i="15" s="1"/>
  <c r="P212" i="15"/>
  <c r="O212" i="15"/>
  <c r="U211" i="15"/>
  <c r="T211" i="15"/>
  <c r="S211" i="15"/>
  <c r="Q211" i="15"/>
  <c r="R211" i="15" s="1"/>
  <c r="P211" i="15"/>
  <c r="O211" i="15"/>
  <c r="U210" i="15"/>
  <c r="T210" i="15"/>
  <c r="S210" i="15"/>
  <c r="Q210" i="15"/>
  <c r="R210" i="15" s="1"/>
  <c r="P210" i="15"/>
  <c r="O210" i="15"/>
  <c r="U209" i="15"/>
  <c r="T209" i="15"/>
  <c r="S209" i="15"/>
  <c r="Q209" i="15"/>
  <c r="R209" i="15" s="1"/>
  <c r="P209" i="15"/>
  <c r="O209" i="15"/>
  <c r="U208" i="15"/>
  <c r="T208" i="15"/>
  <c r="S208" i="15"/>
  <c r="Q208" i="15"/>
  <c r="R208" i="15" s="1"/>
  <c r="P208" i="15"/>
  <c r="O208" i="15"/>
  <c r="U207" i="15"/>
  <c r="T207" i="15"/>
  <c r="S207" i="15"/>
  <c r="Q207" i="15"/>
  <c r="R207" i="15" s="1"/>
  <c r="P207" i="15"/>
  <c r="O207" i="15"/>
  <c r="U206" i="15"/>
  <c r="T206" i="15"/>
  <c r="S206" i="15"/>
  <c r="Q206" i="15"/>
  <c r="R206" i="15" s="1"/>
  <c r="P206" i="15"/>
  <c r="O206" i="15"/>
  <c r="U205" i="15"/>
  <c r="T205" i="15"/>
  <c r="S205" i="15"/>
  <c r="Q205" i="15"/>
  <c r="R205" i="15" s="1"/>
  <c r="P205" i="15"/>
  <c r="O205" i="15"/>
  <c r="U204" i="15"/>
  <c r="T204" i="15"/>
  <c r="S204" i="15"/>
  <c r="Q204" i="15"/>
  <c r="R204" i="15" s="1"/>
  <c r="P204" i="15"/>
  <c r="O204" i="15"/>
  <c r="U203" i="15"/>
  <c r="T203" i="15"/>
  <c r="S203" i="15"/>
  <c r="Q203" i="15"/>
  <c r="R203" i="15" s="1"/>
  <c r="P203" i="15"/>
  <c r="O203" i="15"/>
  <c r="U202" i="15"/>
  <c r="T202" i="15"/>
  <c r="S202" i="15"/>
  <c r="Q202" i="15"/>
  <c r="R202" i="15" s="1"/>
  <c r="P202" i="15"/>
  <c r="O202" i="15"/>
  <c r="U201" i="15"/>
  <c r="T201" i="15"/>
  <c r="S201" i="15"/>
  <c r="Q201" i="15"/>
  <c r="R201" i="15" s="1"/>
  <c r="P201" i="15"/>
  <c r="O201" i="15"/>
  <c r="U200" i="15"/>
  <c r="T200" i="15"/>
  <c r="S200" i="15"/>
  <c r="Q200" i="15"/>
  <c r="R200" i="15" s="1"/>
  <c r="P200" i="15"/>
  <c r="O200" i="15"/>
  <c r="U199" i="15"/>
  <c r="T199" i="15"/>
  <c r="S199" i="15"/>
  <c r="Q199" i="15"/>
  <c r="R199" i="15" s="1"/>
  <c r="P199" i="15"/>
  <c r="O199" i="15"/>
  <c r="U198" i="15"/>
  <c r="T198" i="15"/>
  <c r="S198" i="15"/>
  <c r="Q198" i="15"/>
  <c r="R198" i="15" s="1"/>
  <c r="P198" i="15"/>
  <c r="O198" i="15"/>
  <c r="U197" i="15"/>
  <c r="T197" i="15"/>
  <c r="S197" i="15"/>
  <c r="Q197" i="15"/>
  <c r="R197" i="15" s="1"/>
  <c r="P197" i="15"/>
  <c r="O197" i="15"/>
  <c r="U196" i="15"/>
  <c r="T196" i="15"/>
  <c r="S196" i="15"/>
  <c r="Q196" i="15"/>
  <c r="R196" i="15" s="1"/>
  <c r="P196" i="15"/>
  <c r="O196" i="15"/>
  <c r="U195" i="15"/>
  <c r="T195" i="15"/>
  <c r="S195" i="15"/>
  <c r="Q195" i="15"/>
  <c r="R195" i="15" s="1"/>
  <c r="P195" i="15"/>
  <c r="O195" i="15"/>
  <c r="U194" i="15"/>
  <c r="T194" i="15"/>
  <c r="S194" i="15"/>
  <c r="Q194" i="15"/>
  <c r="R194" i="15" s="1"/>
  <c r="P194" i="15"/>
  <c r="O194" i="15"/>
  <c r="U193" i="15"/>
  <c r="T193" i="15"/>
  <c r="S193" i="15"/>
  <c r="Q193" i="15"/>
  <c r="R193" i="15" s="1"/>
  <c r="P193" i="15"/>
  <c r="O193" i="15"/>
  <c r="U192" i="15"/>
  <c r="T192" i="15"/>
  <c r="S192" i="15"/>
  <c r="Q192" i="15"/>
  <c r="R192" i="15" s="1"/>
  <c r="P192" i="15"/>
  <c r="O192" i="15"/>
  <c r="U191" i="15"/>
  <c r="T191" i="15"/>
  <c r="S191" i="15"/>
  <c r="Q191" i="15"/>
  <c r="R191" i="15" s="1"/>
  <c r="P191" i="15"/>
  <c r="O191" i="15"/>
  <c r="U190" i="15"/>
  <c r="T190" i="15"/>
  <c r="S190" i="15"/>
  <c r="Q190" i="15"/>
  <c r="R190" i="15" s="1"/>
  <c r="P190" i="15"/>
  <c r="O190" i="15"/>
  <c r="U189" i="15"/>
  <c r="T189" i="15"/>
  <c r="S189" i="15"/>
  <c r="Q189" i="15"/>
  <c r="R189" i="15" s="1"/>
  <c r="P189" i="15"/>
  <c r="O189" i="15"/>
  <c r="U188" i="15"/>
  <c r="T188" i="15"/>
  <c r="S188" i="15"/>
  <c r="Q188" i="15"/>
  <c r="R188" i="15" s="1"/>
  <c r="P188" i="15"/>
  <c r="O188" i="15"/>
  <c r="U187" i="15"/>
  <c r="T187" i="15"/>
  <c r="S187" i="15"/>
  <c r="Q187" i="15"/>
  <c r="R187" i="15" s="1"/>
  <c r="P187" i="15"/>
  <c r="O187" i="15"/>
  <c r="U186" i="15"/>
  <c r="T186" i="15"/>
  <c r="S186" i="15"/>
  <c r="Q186" i="15"/>
  <c r="R186" i="15" s="1"/>
  <c r="P186" i="15"/>
  <c r="O186" i="15"/>
  <c r="U185" i="15"/>
  <c r="T185" i="15"/>
  <c r="S185" i="15"/>
  <c r="Q185" i="15"/>
  <c r="R185" i="15" s="1"/>
  <c r="P185" i="15"/>
  <c r="O185" i="15"/>
  <c r="U184" i="15"/>
  <c r="T184" i="15"/>
  <c r="S184" i="15"/>
  <c r="Q184" i="15"/>
  <c r="R184" i="15" s="1"/>
  <c r="P184" i="15"/>
  <c r="O184" i="15"/>
  <c r="U183" i="15"/>
  <c r="T183" i="15"/>
  <c r="S183" i="15"/>
  <c r="Q183" i="15"/>
  <c r="R183" i="15" s="1"/>
  <c r="P183" i="15"/>
  <c r="O183" i="15"/>
  <c r="U182" i="15"/>
  <c r="T182" i="15"/>
  <c r="S182" i="15"/>
  <c r="Q182" i="15"/>
  <c r="R182" i="15" s="1"/>
  <c r="P182" i="15"/>
  <c r="O182" i="15"/>
  <c r="U181" i="15"/>
  <c r="T181" i="15"/>
  <c r="S181" i="15"/>
  <c r="Q181" i="15"/>
  <c r="R181" i="15" s="1"/>
  <c r="P181" i="15"/>
  <c r="O181" i="15"/>
  <c r="U180" i="15"/>
  <c r="T180" i="15"/>
  <c r="S180" i="15"/>
  <c r="Q180" i="15"/>
  <c r="R180" i="15" s="1"/>
  <c r="P180" i="15"/>
  <c r="O180" i="15"/>
  <c r="U179" i="15"/>
  <c r="T179" i="15"/>
  <c r="S179" i="15"/>
  <c r="Q179" i="15"/>
  <c r="R179" i="15" s="1"/>
  <c r="P179" i="15"/>
  <c r="O179" i="15"/>
  <c r="U178" i="15"/>
  <c r="T178" i="15"/>
  <c r="S178" i="15"/>
  <c r="Q178" i="15"/>
  <c r="R178" i="15" s="1"/>
  <c r="P178" i="15"/>
  <c r="O178" i="15"/>
  <c r="U177" i="15"/>
  <c r="T177" i="15"/>
  <c r="S177" i="15"/>
  <c r="Q177" i="15"/>
  <c r="R177" i="15" s="1"/>
  <c r="P177" i="15"/>
  <c r="O177" i="15"/>
  <c r="U176" i="15"/>
  <c r="T176" i="15"/>
  <c r="S176" i="15"/>
  <c r="Q176" i="15"/>
  <c r="R176" i="15" s="1"/>
  <c r="P176" i="15"/>
  <c r="O176" i="15"/>
  <c r="U175" i="15"/>
  <c r="T175" i="15"/>
  <c r="S175" i="15"/>
  <c r="Q175" i="15"/>
  <c r="R175" i="15" s="1"/>
  <c r="P175" i="15"/>
  <c r="O175" i="15"/>
  <c r="U174" i="15"/>
  <c r="T174" i="15"/>
  <c r="S174" i="15"/>
  <c r="Q174" i="15"/>
  <c r="R174" i="15" s="1"/>
  <c r="P174" i="15"/>
  <c r="O174" i="15"/>
  <c r="U173" i="15"/>
  <c r="T173" i="15"/>
  <c r="S173" i="15"/>
  <c r="Q173" i="15"/>
  <c r="R173" i="15" s="1"/>
  <c r="P173" i="15"/>
  <c r="O173" i="15"/>
  <c r="U172" i="15"/>
  <c r="T172" i="15"/>
  <c r="S172" i="15"/>
  <c r="Q172" i="15"/>
  <c r="R172" i="15" s="1"/>
  <c r="P172" i="15"/>
  <c r="O172" i="15"/>
  <c r="U171" i="15"/>
  <c r="T171" i="15"/>
  <c r="S171" i="15"/>
  <c r="Q171" i="15"/>
  <c r="R171" i="15" s="1"/>
  <c r="P171" i="15"/>
  <c r="O171" i="15"/>
  <c r="U170" i="15"/>
  <c r="T170" i="15"/>
  <c r="S170" i="15"/>
  <c r="Q170" i="15"/>
  <c r="R170" i="15" s="1"/>
  <c r="P170" i="15"/>
  <c r="O170" i="15"/>
  <c r="U169" i="15"/>
  <c r="T169" i="15"/>
  <c r="S169" i="15"/>
  <c r="Q169" i="15"/>
  <c r="R169" i="15" s="1"/>
  <c r="P169" i="15"/>
  <c r="O169" i="15"/>
  <c r="U168" i="15"/>
  <c r="T168" i="15"/>
  <c r="S168" i="15"/>
  <c r="Q168" i="15"/>
  <c r="R168" i="15" s="1"/>
  <c r="P168" i="15"/>
  <c r="O168" i="15"/>
  <c r="U167" i="15"/>
  <c r="T167" i="15"/>
  <c r="S167" i="15"/>
  <c r="Q167" i="15"/>
  <c r="R167" i="15" s="1"/>
  <c r="P167" i="15"/>
  <c r="O167" i="15"/>
  <c r="U166" i="15"/>
  <c r="T166" i="15"/>
  <c r="S166" i="15"/>
  <c r="Q166" i="15"/>
  <c r="R166" i="15" s="1"/>
  <c r="P166" i="15"/>
  <c r="O166" i="15"/>
  <c r="U165" i="15"/>
  <c r="T165" i="15"/>
  <c r="S165" i="15"/>
  <c r="Q165" i="15"/>
  <c r="R165" i="15" s="1"/>
  <c r="P165" i="15"/>
  <c r="O165" i="15"/>
  <c r="U164" i="15"/>
  <c r="T164" i="15"/>
  <c r="S164" i="15"/>
  <c r="Q164" i="15"/>
  <c r="R164" i="15" s="1"/>
  <c r="P164" i="15"/>
  <c r="O164" i="15"/>
  <c r="U163" i="15"/>
  <c r="T163" i="15"/>
  <c r="S163" i="15"/>
  <c r="Q163" i="15"/>
  <c r="R163" i="15" s="1"/>
  <c r="P163" i="15"/>
  <c r="O163" i="15"/>
  <c r="U162" i="15"/>
  <c r="T162" i="15"/>
  <c r="S162" i="15"/>
  <c r="Q162" i="15"/>
  <c r="R162" i="15" s="1"/>
  <c r="P162" i="15"/>
  <c r="O162" i="15"/>
  <c r="U161" i="15"/>
  <c r="T161" i="15"/>
  <c r="S161" i="15"/>
  <c r="Q161" i="15"/>
  <c r="R161" i="15" s="1"/>
  <c r="P161" i="15"/>
  <c r="O161" i="15"/>
  <c r="U160" i="15"/>
  <c r="T160" i="15"/>
  <c r="S160" i="15"/>
  <c r="Q160" i="15"/>
  <c r="R160" i="15" s="1"/>
  <c r="P160" i="15"/>
  <c r="O160" i="15"/>
  <c r="U159" i="15"/>
  <c r="T159" i="15"/>
  <c r="S159" i="15"/>
  <c r="Q159" i="15"/>
  <c r="R159" i="15" s="1"/>
  <c r="P159" i="15"/>
  <c r="O159" i="15"/>
  <c r="U158" i="15"/>
  <c r="T158" i="15"/>
  <c r="S158" i="15"/>
  <c r="Q158" i="15"/>
  <c r="R158" i="15" s="1"/>
  <c r="P158" i="15"/>
  <c r="O158" i="15"/>
  <c r="U157" i="15"/>
  <c r="T157" i="15"/>
  <c r="S157" i="15"/>
  <c r="Q157" i="15"/>
  <c r="R157" i="15" s="1"/>
  <c r="P157" i="15"/>
  <c r="O157" i="15"/>
  <c r="U156" i="15"/>
  <c r="T156" i="15"/>
  <c r="S156" i="15"/>
  <c r="Q156" i="15"/>
  <c r="R156" i="15" s="1"/>
  <c r="P156" i="15"/>
  <c r="O156" i="15"/>
  <c r="U155" i="15"/>
  <c r="T155" i="15"/>
  <c r="S155" i="15"/>
  <c r="Q155" i="15"/>
  <c r="R155" i="15" s="1"/>
  <c r="P155" i="15"/>
  <c r="O155" i="15"/>
  <c r="U154" i="15"/>
  <c r="T154" i="15"/>
  <c r="S154" i="15"/>
  <c r="Q154" i="15"/>
  <c r="R154" i="15" s="1"/>
  <c r="P154" i="15"/>
  <c r="O154" i="15"/>
  <c r="U153" i="15"/>
  <c r="T153" i="15"/>
  <c r="S153" i="15"/>
  <c r="Q153" i="15"/>
  <c r="R153" i="15" s="1"/>
  <c r="P153" i="15"/>
  <c r="O153" i="15"/>
  <c r="U152" i="15"/>
  <c r="T152" i="15"/>
  <c r="S152" i="15"/>
  <c r="Q152" i="15"/>
  <c r="R152" i="15" s="1"/>
  <c r="P152" i="15"/>
  <c r="O152" i="15"/>
  <c r="U151" i="15"/>
  <c r="T151" i="15"/>
  <c r="S151" i="15"/>
  <c r="Q151" i="15"/>
  <c r="R151" i="15" s="1"/>
  <c r="P151" i="15"/>
  <c r="O151" i="15"/>
  <c r="U150" i="15"/>
  <c r="T150" i="15"/>
  <c r="S150" i="15"/>
  <c r="Q150" i="15"/>
  <c r="R150" i="15" s="1"/>
  <c r="P150" i="15"/>
  <c r="O150" i="15"/>
  <c r="U149" i="15"/>
  <c r="T149" i="15"/>
  <c r="S149" i="15"/>
  <c r="Q149" i="15"/>
  <c r="R149" i="15" s="1"/>
  <c r="P149" i="15"/>
  <c r="O149" i="15"/>
  <c r="U148" i="15"/>
  <c r="T148" i="15"/>
  <c r="S148" i="15"/>
  <c r="Q148" i="15"/>
  <c r="R148" i="15" s="1"/>
  <c r="P148" i="15"/>
  <c r="O148" i="15"/>
  <c r="U147" i="15"/>
  <c r="T147" i="15"/>
  <c r="S147" i="15"/>
  <c r="Q147" i="15"/>
  <c r="R147" i="15" s="1"/>
  <c r="P147" i="15"/>
  <c r="O147" i="15"/>
  <c r="U146" i="15"/>
  <c r="T146" i="15"/>
  <c r="S146" i="15"/>
  <c r="Q146" i="15"/>
  <c r="R146" i="15" s="1"/>
  <c r="P146" i="15"/>
  <c r="O146" i="15"/>
  <c r="U145" i="15"/>
  <c r="T145" i="15"/>
  <c r="S145" i="15"/>
  <c r="Q145" i="15"/>
  <c r="R145" i="15" s="1"/>
  <c r="P145" i="15"/>
  <c r="O145" i="15"/>
  <c r="U144" i="15"/>
  <c r="T144" i="15"/>
  <c r="S144" i="15"/>
  <c r="Q144" i="15"/>
  <c r="R144" i="15" s="1"/>
  <c r="P144" i="15"/>
  <c r="O144" i="15"/>
  <c r="U143" i="15"/>
  <c r="T143" i="15"/>
  <c r="S143" i="15"/>
  <c r="Q143" i="15"/>
  <c r="R143" i="15" s="1"/>
  <c r="P143" i="15"/>
  <c r="O143" i="15"/>
  <c r="U142" i="15"/>
  <c r="T142" i="15"/>
  <c r="S142" i="15"/>
  <c r="Q142" i="15"/>
  <c r="R142" i="15" s="1"/>
  <c r="P142" i="15"/>
  <c r="O142" i="15"/>
  <c r="U141" i="15"/>
  <c r="T141" i="15"/>
  <c r="S141" i="15"/>
  <c r="Q141" i="15"/>
  <c r="R141" i="15" s="1"/>
  <c r="P141" i="15"/>
  <c r="O141" i="15"/>
  <c r="U140" i="15"/>
  <c r="T140" i="15"/>
  <c r="S140" i="15"/>
  <c r="Q140" i="15"/>
  <c r="R140" i="15" s="1"/>
  <c r="P140" i="15"/>
  <c r="O140" i="15"/>
  <c r="U139" i="15"/>
  <c r="T139" i="15"/>
  <c r="S139" i="15"/>
  <c r="Q139" i="15"/>
  <c r="R139" i="15" s="1"/>
  <c r="P139" i="15"/>
  <c r="O139" i="15"/>
  <c r="U138" i="15"/>
  <c r="T138" i="15"/>
  <c r="S138" i="15"/>
  <c r="Q138" i="15"/>
  <c r="R138" i="15" s="1"/>
  <c r="P138" i="15"/>
  <c r="O138" i="15"/>
  <c r="U137" i="15"/>
  <c r="T137" i="15"/>
  <c r="S137" i="15"/>
  <c r="Q137" i="15"/>
  <c r="R137" i="15" s="1"/>
  <c r="P137" i="15"/>
  <c r="O137" i="15"/>
  <c r="U136" i="15"/>
  <c r="T136" i="15"/>
  <c r="S136" i="15"/>
  <c r="Q136" i="15"/>
  <c r="R136" i="15" s="1"/>
  <c r="P136" i="15"/>
  <c r="O136" i="15"/>
  <c r="U135" i="15"/>
  <c r="T135" i="15"/>
  <c r="S135" i="15"/>
  <c r="Q135" i="15"/>
  <c r="R135" i="15" s="1"/>
  <c r="P135" i="15"/>
  <c r="O135" i="15"/>
  <c r="U134" i="15"/>
  <c r="T134" i="15"/>
  <c r="S134" i="15"/>
  <c r="Q134" i="15"/>
  <c r="R134" i="15" s="1"/>
  <c r="P134" i="15"/>
  <c r="O134" i="15"/>
  <c r="U133" i="15"/>
  <c r="T133" i="15"/>
  <c r="S133" i="15"/>
  <c r="Q133" i="15"/>
  <c r="R133" i="15" s="1"/>
  <c r="P133" i="15"/>
  <c r="O133" i="15"/>
  <c r="U132" i="15"/>
  <c r="T132" i="15"/>
  <c r="S132" i="15"/>
  <c r="Q132" i="15"/>
  <c r="R132" i="15" s="1"/>
  <c r="P132" i="15"/>
  <c r="O132" i="15"/>
  <c r="U131" i="15"/>
  <c r="T131" i="15"/>
  <c r="S131" i="15"/>
  <c r="Q131" i="15"/>
  <c r="R131" i="15" s="1"/>
  <c r="P131" i="15"/>
  <c r="O131" i="15"/>
  <c r="U130" i="15"/>
  <c r="T130" i="15"/>
  <c r="S130" i="15"/>
  <c r="Q130" i="15"/>
  <c r="R130" i="15" s="1"/>
  <c r="P130" i="15"/>
  <c r="O130" i="15"/>
  <c r="U129" i="15"/>
  <c r="T129" i="15"/>
  <c r="S129" i="15"/>
  <c r="Q129" i="15"/>
  <c r="R129" i="15" s="1"/>
  <c r="P129" i="15"/>
  <c r="O129" i="15"/>
  <c r="U128" i="15"/>
  <c r="T128" i="15"/>
  <c r="S128" i="15"/>
  <c r="Q128" i="15"/>
  <c r="R128" i="15" s="1"/>
  <c r="P128" i="15"/>
  <c r="O128" i="15"/>
  <c r="U127" i="15"/>
  <c r="T127" i="15"/>
  <c r="S127" i="15"/>
  <c r="Q127" i="15"/>
  <c r="R127" i="15" s="1"/>
  <c r="P127" i="15"/>
  <c r="O127" i="15"/>
  <c r="U126" i="15"/>
  <c r="T126" i="15"/>
  <c r="S126" i="15"/>
  <c r="Q126" i="15"/>
  <c r="R126" i="15" s="1"/>
  <c r="P126" i="15"/>
  <c r="O126" i="15"/>
  <c r="U125" i="15"/>
  <c r="T125" i="15"/>
  <c r="S125" i="15"/>
  <c r="Q125" i="15"/>
  <c r="R125" i="15" s="1"/>
  <c r="P125" i="15"/>
  <c r="O125" i="15"/>
  <c r="U124" i="15"/>
  <c r="T124" i="15"/>
  <c r="S124" i="15"/>
  <c r="Q124" i="15"/>
  <c r="R124" i="15" s="1"/>
  <c r="P124" i="15"/>
  <c r="O124" i="15"/>
  <c r="U123" i="15"/>
  <c r="T123" i="15"/>
  <c r="S123" i="15"/>
  <c r="Q123" i="15"/>
  <c r="R123" i="15" s="1"/>
  <c r="P123" i="15"/>
  <c r="O123" i="15"/>
  <c r="U122" i="15"/>
  <c r="T122" i="15"/>
  <c r="S122" i="15"/>
  <c r="Q122" i="15"/>
  <c r="R122" i="15" s="1"/>
  <c r="P122" i="15"/>
  <c r="O122" i="15"/>
  <c r="U121" i="15"/>
  <c r="T121" i="15"/>
  <c r="S121" i="15"/>
  <c r="Q121" i="15"/>
  <c r="R121" i="15" s="1"/>
  <c r="P121" i="15"/>
  <c r="O121" i="15"/>
  <c r="U120" i="15"/>
  <c r="T120" i="15"/>
  <c r="S120" i="15"/>
  <c r="Q120" i="15"/>
  <c r="R120" i="15" s="1"/>
  <c r="P120" i="15"/>
  <c r="O120" i="15"/>
  <c r="U119" i="15"/>
  <c r="T119" i="15"/>
  <c r="S119" i="15"/>
  <c r="Q119" i="15"/>
  <c r="R119" i="15" s="1"/>
  <c r="P119" i="15"/>
  <c r="O119" i="15"/>
  <c r="U118" i="15"/>
  <c r="T118" i="15"/>
  <c r="S118" i="15"/>
  <c r="Q118" i="15"/>
  <c r="R118" i="15" s="1"/>
  <c r="P118" i="15"/>
  <c r="O118" i="15"/>
  <c r="U117" i="15"/>
  <c r="T117" i="15"/>
  <c r="S117" i="15"/>
  <c r="Q117" i="15"/>
  <c r="R117" i="15" s="1"/>
  <c r="P117" i="15"/>
  <c r="O117" i="15"/>
  <c r="U116" i="15"/>
  <c r="T116" i="15"/>
  <c r="S116" i="15"/>
  <c r="Q116" i="15"/>
  <c r="R116" i="15" s="1"/>
  <c r="P116" i="15"/>
  <c r="O116" i="15"/>
  <c r="U115" i="15"/>
  <c r="T115" i="15"/>
  <c r="S115" i="15"/>
  <c r="Q115" i="15"/>
  <c r="R115" i="15" s="1"/>
  <c r="P115" i="15"/>
  <c r="O115" i="15"/>
  <c r="U114" i="15"/>
  <c r="T114" i="15"/>
  <c r="S114" i="15"/>
  <c r="Q114" i="15"/>
  <c r="R114" i="15" s="1"/>
  <c r="P114" i="15"/>
  <c r="O114" i="15"/>
  <c r="U113" i="15"/>
  <c r="T113" i="15"/>
  <c r="S113" i="15"/>
  <c r="Q113" i="15"/>
  <c r="R113" i="15" s="1"/>
  <c r="P113" i="15"/>
  <c r="O113" i="15"/>
  <c r="U112" i="15"/>
  <c r="T112" i="15"/>
  <c r="S112" i="15"/>
  <c r="Q112" i="15"/>
  <c r="R112" i="15" s="1"/>
  <c r="P112" i="15"/>
  <c r="O112" i="15"/>
  <c r="U111" i="15"/>
  <c r="T111" i="15"/>
  <c r="S111" i="15"/>
  <c r="Q111" i="15"/>
  <c r="R111" i="15" s="1"/>
  <c r="P111" i="15"/>
  <c r="O111" i="15"/>
  <c r="U110" i="15"/>
  <c r="T110" i="15"/>
  <c r="S110" i="15"/>
  <c r="Q110" i="15"/>
  <c r="R110" i="15" s="1"/>
  <c r="P110" i="15"/>
  <c r="O110" i="15"/>
  <c r="U109" i="15"/>
  <c r="T109" i="15"/>
  <c r="S109" i="15"/>
  <c r="Q109" i="15"/>
  <c r="R109" i="15" s="1"/>
  <c r="P109" i="15"/>
  <c r="O109" i="15"/>
  <c r="U108" i="15"/>
  <c r="T108" i="15"/>
  <c r="S108" i="15"/>
  <c r="Q108" i="15"/>
  <c r="R108" i="15" s="1"/>
  <c r="P108" i="15"/>
  <c r="O108" i="15"/>
  <c r="U107" i="15"/>
  <c r="T107" i="15"/>
  <c r="S107" i="15"/>
  <c r="Q107" i="15"/>
  <c r="R107" i="15" s="1"/>
  <c r="P107" i="15"/>
  <c r="O107" i="15"/>
  <c r="U106" i="15"/>
  <c r="T106" i="15"/>
  <c r="S106" i="15"/>
  <c r="Q106" i="15"/>
  <c r="R106" i="15" s="1"/>
  <c r="P106" i="15"/>
  <c r="O106" i="15"/>
  <c r="U105" i="15"/>
  <c r="T105" i="15"/>
  <c r="S105" i="15"/>
  <c r="Q105" i="15"/>
  <c r="R105" i="15" s="1"/>
  <c r="P105" i="15"/>
  <c r="O105" i="15"/>
  <c r="U104" i="15"/>
  <c r="T104" i="15"/>
  <c r="S104" i="15"/>
  <c r="Q104" i="15"/>
  <c r="R104" i="15" s="1"/>
  <c r="P104" i="15"/>
  <c r="O104" i="15"/>
  <c r="U103" i="15"/>
  <c r="T103" i="15"/>
  <c r="S103" i="15"/>
  <c r="Q103" i="15"/>
  <c r="R103" i="15" s="1"/>
  <c r="P103" i="15"/>
  <c r="O103" i="15"/>
  <c r="U102" i="15"/>
  <c r="T102" i="15"/>
  <c r="S102" i="15"/>
  <c r="Q102" i="15"/>
  <c r="R102" i="15" s="1"/>
  <c r="P102" i="15"/>
  <c r="O102" i="15"/>
  <c r="U101" i="15"/>
  <c r="T101" i="15"/>
  <c r="S101" i="15"/>
  <c r="Q101" i="15"/>
  <c r="R101" i="15" s="1"/>
  <c r="P101" i="15"/>
  <c r="O101" i="15"/>
  <c r="U100" i="15"/>
  <c r="T100" i="15"/>
  <c r="S100" i="15"/>
  <c r="Q100" i="15"/>
  <c r="R100" i="15" s="1"/>
  <c r="P100" i="15"/>
  <c r="O100" i="15"/>
  <c r="U99" i="15"/>
  <c r="T99" i="15"/>
  <c r="S99" i="15"/>
  <c r="Q99" i="15"/>
  <c r="R99" i="15" s="1"/>
  <c r="P99" i="15"/>
  <c r="O99" i="15"/>
  <c r="U98" i="15"/>
  <c r="T98" i="15"/>
  <c r="S98" i="15"/>
  <c r="Q98" i="15"/>
  <c r="R98" i="15" s="1"/>
  <c r="P98" i="15"/>
  <c r="O98" i="15"/>
  <c r="U97" i="15"/>
  <c r="T97" i="15"/>
  <c r="S97" i="15"/>
  <c r="Q97" i="15"/>
  <c r="R97" i="15" s="1"/>
  <c r="P97" i="15"/>
  <c r="O97" i="15"/>
  <c r="U96" i="15"/>
  <c r="T96" i="15"/>
  <c r="S96" i="15"/>
  <c r="Q96" i="15"/>
  <c r="R96" i="15" s="1"/>
  <c r="P96" i="15"/>
  <c r="O96" i="15"/>
  <c r="U95" i="15"/>
  <c r="T95" i="15"/>
  <c r="S95" i="15"/>
  <c r="Q95" i="15"/>
  <c r="R95" i="15" s="1"/>
  <c r="P95" i="15"/>
  <c r="O95" i="15"/>
  <c r="U94" i="15"/>
  <c r="T94" i="15"/>
  <c r="S94" i="15"/>
  <c r="Q94" i="15"/>
  <c r="R94" i="15" s="1"/>
  <c r="P94" i="15"/>
  <c r="O94" i="15"/>
  <c r="U93" i="15"/>
  <c r="T93" i="15"/>
  <c r="S93" i="15"/>
  <c r="Q93" i="15"/>
  <c r="R93" i="15" s="1"/>
  <c r="P93" i="15"/>
  <c r="O93" i="15"/>
  <c r="U92" i="15"/>
  <c r="T92" i="15"/>
  <c r="S92" i="15"/>
  <c r="Q92" i="15"/>
  <c r="R92" i="15" s="1"/>
  <c r="P92" i="15"/>
  <c r="O92" i="15"/>
  <c r="U91" i="15"/>
  <c r="T91" i="15"/>
  <c r="S91" i="15"/>
  <c r="Q91" i="15"/>
  <c r="R91" i="15" s="1"/>
  <c r="P91" i="15"/>
  <c r="O91" i="15"/>
  <c r="U90" i="15"/>
  <c r="T90" i="15"/>
  <c r="S90" i="15"/>
  <c r="Q90" i="15"/>
  <c r="R90" i="15" s="1"/>
  <c r="P90" i="15"/>
  <c r="O90" i="15"/>
  <c r="U89" i="15"/>
  <c r="T89" i="15"/>
  <c r="S89" i="15"/>
  <c r="Q89" i="15"/>
  <c r="R89" i="15" s="1"/>
  <c r="P89" i="15"/>
  <c r="O89" i="15"/>
  <c r="U88" i="15"/>
  <c r="T88" i="15"/>
  <c r="S88" i="15"/>
  <c r="Q88" i="15"/>
  <c r="R88" i="15" s="1"/>
  <c r="P88" i="15"/>
  <c r="O88" i="15"/>
  <c r="U87" i="15"/>
  <c r="T87" i="15"/>
  <c r="S87" i="15"/>
  <c r="Q87" i="15"/>
  <c r="R87" i="15" s="1"/>
  <c r="P87" i="15"/>
  <c r="O87" i="15"/>
  <c r="U86" i="15"/>
  <c r="T86" i="15"/>
  <c r="S86" i="15"/>
  <c r="Q86" i="15"/>
  <c r="R86" i="15" s="1"/>
  <c r="P86" i="15"/>
  <c r="O86" i="15"/>
  <c r="U85" i="15"/>
  <c r="T85" i="15"/>
  <c r="S85" i="15"/>
  <c r="Q85" i="15"/>
  <c r="R85" i="15" s="1"/>
  <c r="P85" i="15"/>
  <c r="O85" i="15"/>
  <c r="U84" i="15"/>
  <c r="T84" i="15"/>
  <c r="S84" i="15"/>
  <c r="Q84" i="15"/>
  <c r="R84" i="15" s="1"/>
  <c r="P84" i="15"/>
  <c r="O84" i="15"/>
  <c r="U83" i="15"/>
  <c r="T83" i="15"/>
  <c r="S83" i="15"/>
  <c r="Q83" i="15"/>
  <c r="R83" i="15" s="1"/>
  <c r="P83" i="15"/>
  <c r="O83" i="15"/>
  <c r="U82" i="15"/>
  <c r="T82" i="15"/>
  <c r="S82" i="15"/>
  <c r="Q82" i="15"/>
  <c r="R82" i="15" s="1"/>
  <c r="P82" i="15"/>
  <c r="O82" i="15"/>
  <c r="U81" i="15"/>
  <c r="T81" i="15"/>
  <c r="S81" i="15"/>
  <c r="Q81" i="15"/>
  <c r="R81" i="15" s="1"/>
  <c r="P81" i="15"/>
  <c r="O81" i="15"/>
  <c r="U80" i="15"/>
  <c r="T80" i="15"/>
  <c r="S80" i="15"/>
  <c r="Q80" i="15"/>
  <c r="R80" i="15" s="1"/>
  <c r="P80" i="15"/>
  <c r="O80" i="15"/>
  <c r="U79" i="15"/>
  <c r="T79" i="15"/>
  <c r="S79" i="15"/>
  <c r="Q79" i="15"/>
  <c r="R79" i="15" s="1"/>
  <c r="P79" i="15"/>
  <c r="O79" i="15"/>
  <c r="U78" i="15"/>
  <c r="T78" i="15"/>
  <c r="S78" i="15"/>
  <c r="Q78" i="15"/>
  <c r="R78" i="15" s="1"/>
  <c r="P78" i="15"/>
  <c r="O78" i="15"/>
  <c r="U77" i="15"/>
  <c r="T77" i="15"/>
  <c r="S77" i="15"/>
  <c r="Q77" i="15"/>
  <c r="R77" i="15" s="1"/>
  <c r="P77" i="15"/>
  <c r="O77" i="15"/>
  <c r="U76" i="15"/>
  <c r="T76" i="15"/>
  <c r="S76" i="15"/>
  <c r="Q76" i="15"/>
  <c r="R76" i="15" s="1"/>
  <c r="P76" i="15"/>
  <c r="O76" i="15"/>
  <c r="U75" i="15"/>
  <c r="T75" i="15"/>
  <c r="S75" i="15"/>
  <c r="Q75" i="15"/>
  <c r="R75" i="15" s="1"/>
  <c r="P75" i="15"/>
  <c r="O75" i="15"/>
  <c r="U74" i="15"/>
  <c r="T74" i="15"/>
  <c r="S74" i="15"/>
  <c r="Q74" i="15"/>
  <c r="R74" i="15" s="1"/>
  <c r="P74" i="15"/>
  <c r="O74" i="15"/>
  <c r="U73" i="15"/>
  <c r="T73" i="15"/>
  <c r="S73" i="15"/>
  <c r="Q73" i="15"/>
  <c r="R73" i="15" s="1"/>
  <c r="P73" i="15"/>
  <c r="O73" i="15"/>
  <c r="U72" i="15"/>
  <c r="T72" i="15"/>
  <c r="S72" i="15"/>
  <c r="Q72" i="15"/>
  <c r="R72" i="15" s="1"/>
  <c r="P72" i="15"/>
  <c r="O72" i="15"/>
  <c r="U71" i="15"/>
  <c r="T71" i="15"/>
  <c r="S71" i="15"/>
  <c r="Q71" i="15"/>
  <c r="R71" i="15" s="1"/>
  <c r="P71" i="15"/>
  <c r="O71" i="15"/>
  <c r="U70" i="15"/>
  <c r="T70" i="15"/>
  <c r="S70" i="15"/>
  <c r="Q70" i="15"/>
  <c r="R70" i="15" s="1"/>
  <c r="P70" i="15"/>
  <c r="O70" i="15"/>
  <c r="U69" i="15"/>
  <c r="T69" i="15"/>
  <c r="S69" i="15"/>
  <c r="Q69" i="15"/>
  <c r="R69" i="15" s="1"/>
  <c r="P69" i="15"/>
  <c r="O69" i="15"/>
  <c r="U68" i="15"/>
  <c r="T68" i="15"/>
  <c r="S68" i="15"/>
  <c r="Q68" i="15"/>
  <c r="R68" i="15" s="1"/>
  <c r="P68" i="15"/>
  <c r="O68" i="15"/>
  <c r="U67" i="15"/>
  <c r="T67" i="15"/>
  <c r="S67" i="15"/>
  <c r="Q67" i="15"/>
  <c r="R67" i="15" s="1"/>
  <c r="P67" i="15"/>
  <c r="O67" i="15"/>
  <c r="U66" i="15"/>
  <c r="T66" i="15"/>
  <c r="S66" i="15"/>
  <c r="Q66" i="15"/>
  <c r="R66" i="15" s="1"/>
  <c r="P66" i="15"/>
  <c r="O66" i="15"/>
  <c r="U65" i="15"/>
  <c r="T65" i="15"/>
  <c r="S65" i="15"/>
  <c r="Q65" i="15"/>
  <c r="R65" i="15" s="1"/>
  <c r="P65" i="15"/>
  <c r="O65" i="15"/>
  <c r="U64" i="15"/>
  <c r="T64" i="15"/>
  <c r="S64" i="15"/>
  <c r="Q64" i="15"/>
  <c r="R64" i="15" s="1"/>
  <c r="P64" i="15"/>
  <c r="O64" i="15"/>
  <c r="U63" i="15"/>
  <c r="T63" i="15"/>
  <c r="S63" i="15"/>
  <c r="Q63" i="15"/>
  <c r="R63" i="15" s="1"/>
  <c r="P63" i="15"/>
  <c r="O63" i="15"/>
  <c r="U62" i="15"/>
  <c r="T62" i="15"/>
  <c r="S62" i="15"/>
  <c r="Q62" i="15"/>
  <c r="R62" i="15" s="1"/>
  <c r="P62" i="15"/>
  <c r="O62" i="15"/>
  <c r="U61" i="15"/>
  <c r="T61" i="15"/>
  <c r="S61" i="15"/>
  <c r="Q61" i="15"/>
  <c r="R61" i="15" s="1"/>
  <c r="P61" i="15"/>
  <c r="O61" i="15"/>
  <c r="U60" i="15"/>
  <c r="T60" i="15"/>
  <c r="S60" i="15"/>
  <c r="Q60" i="15"/>
  <c r="R60" i="15" s="1"/>
  <c r="P60" i="15"/>
  <c r="O60" i="15"/>
  <c r="U59" i="15"/>
  <c r="T59" i="15"/>
  <c r="S59" i="15"/>
  <c r="Q59" i="15"/>
  <c r="R59" i="15" s="1"/>
  <c r="P59" i="15"/>
  <c r="O59" i="15"/>
  <c r="U58" i="15"/>
  <c r="T58" i="15"/>
  <c r="S58" i="15"/>
  <c r="Q58" i="15"/>
  <c r="R58" i="15" s="1"/>
  <c r="P58" i="15"/>
  <c r="O58" i="15"/>
  <c r="U57" i="15"/>
  <c r="T57" i="15"/>
  <c r="S57" i="15"/>
  <c r="Q57" i="15"/>
  <c r="R57" i="15" s="1"/>
  <c r="P57" i="15"/>
  <c r="O57" i="15"/>
  <c r="U56" i="15"/>
  <c r="T56" i="15"/>
  <c r="S56" i="15"/>
  <c r="Q56" i="15"/>
  <c r="R56" i="15" s="1"/>
  <c r="P56" i="15"/>
  <c r="O56" i="15"/>
  <c r="U55" i="15"/>
  <c r="T55" i="15"/>
  <c r="S55" i="15"/>
  <c r="Q55" i="15"/>
  <c r="R55" i="15" s="1"/>
  <c r="P55" i="15"/>
  <c r="O55" i="15"/>
  <c r="U54" i="15"/>
  <c r="T54" i="15"/>
  <c r="S54" i="15"/>
  <c r="Q54" i="15"/>
  <c r="R54" i="15" s="1"/>
  <c r="P54" i="15"/>
  <c r="O54" i="15"/>
  <c r="U53" i="15"/>
  <c r="T53" i="15"/>
  <c r="S53" i="15"/>
  <c r="Q53" i="15"/>
  <c r="R53" i="15" s="1"/>
  <c r="P53" i="15"/>
  <c r="O53" i="15"/>
  <c r="U52" i="15"/>
  <c r="T52" i="15"/>
  <c r="S52" i="15"/>
  <c r="Q52" i="15"/>
  <c r="R52" i="15" s="1"/>
  <c r="P52" i="15"/>
  <c r="O52" i="15"/>
  <c r="U51" i="15"/>
  <c r="T51" i="15"/>
  <c r="S51" i="15"/>
  <c r="Q51" i="15"/>
  <c r="R51" i="15" s="1"/>
  <c r="P51" i="15"/>
  <c r="O51" i="15"/>
  <c r="U50" i="15"/>
  <c r="T50" i="15"/>
  <c r="S50" i="15"/>
  <c r="Q50" i="15"/>
  <c r="R50" i="15" s="1"/>
  <c r="P50" i="15"/>
  <c r="O50" i="15"/>
  <c r="U49" i="15"/>
  <c r="T49" i="15"/>
  <c r="S49" i="15"/>
  <c r="Q49" i="15"/>
  <c r="R49" i="15" s="1"/>
  <c r="P49" i="15"/>
  <c r="O49" i="15"/>
  <c r="U48" i="15"/>
  <c r="T48" i="15"/>
  <c r="S48" i="15"/>
  <c r="Q48" i="15"/>
  <c r="R48" i="15" s="1"/>
  <c r="P48" i="15"/>
  <c r="O48" i="15"/>
  <c r="U47" i="15"/>
  <c r="T47" i="15"/>
  <c r="S47" i="15"/>
  <c r="Q47" i="15"/>
  <c r="R47" i="15" s="1"/>
  <c r="P47" i="15"/>
  <c r="O47" i="15"/>
  <c r="U46" i="15"/>
  <c r="T46" i="15"/>
  <c r="S46" i="15"/>
  <c r="Q46" i="15"/>
  <c r="R46" i="15" s="1"/>
  <c r="P46" i="15"/>
  <c r="O46" i="15"/>
  <c r="U45" i="15"/>
  <c r="T45" i="15"/>
  <c r="S45" i="15"/>
  <c r="Q45" i="15"/>
  <c r="R45" i="15" s="1"/>
  <c r="P45" i="15"/>
  <c r="O45" i="15"/>
  <c r="U44" i="15"/>
  <c r="T44" i="15"/>
  <c r="S44" i="15"/>
  <c r="Q44" i="15"/>
  <c r="R44" i="15" s="1"/>
  <c r="P44" i="15"/>
  <c r="O44" i="15"/>
  <c r="U43" i="15"/>
  <c r="T43" i="15"/>
  <c r="S43" i="15"/>
  <c r="Q43" i="15"/>
  <c r="R43" i="15" s="1"/>
  <c r="P43" i="15"/>
  <c r="O43" i="15"/>
  <c r="U42" i="15"/>
  <c r="T42" i="15"/>
  <c r="S42" i="15"/>
  <c r="Q42" i="15"/>
  <c r="R42" i="15" s="1"/>
  <c r="P42" i="15"/>
  <c r="O42" i="15"/>
  <c r="U41" i="15"/>
  <c r="T41" i="15"/>
  <c r="S41" i="15"/>
  <c r="Q41" i="15"/>
  <c r="R41" i="15" s="1"/>
  <c r="P41" i="15"/>
  <c r="O41" i="15"/>
  <c r="U40" i="15"/>
  <c r="T40" i="15"/>
  <c r="S40" i="15"/>
  <c r="Q40" i="15"/>
  <c r="R40" i="15" s="1"/>
  <c r="P40" i="15"/>
  <c r="O40" i="15"/>
  <c r="U39" i="15"/>
  <c r="T39" i="15"/>
  <c r="S39" i="15"/>
  <c r="Q39" i="15"/>
  <c r="R39" i="15" s="1"/>
  <c r="P39" i="15"/>
  <c r="O39" i="15"/>
  <c r="U38" i="15"/>
  <c r="T38" i="15"/>
  <c r="S38" i="15"/>
  <c r="Q38" i="15"/>
  <c r="R38" i="15" s="1"/>
  <c r="P38" i="15"/>
  <c r="O38" i="15"/>
  <c r="U37" i="15"/>
  <c r="T37" i="15"/>
  <c r="S37" i="15"/>
  <c r="Q37" i="15"/>
  <c r="R37" i="15" s="1"/>
  <c r="P37" i="15"/>
  <c r="O37" i="15"/>
  <c r="U36" i="15"/>
  <c r="T36" i="15"/>
  <c r="S36" i="15"/>
  <c r="Q36" i="15"/>
  <c r="R36" i="15" s="1"/>
  <c r="P36" i="15"/>
  <c r="O36" i="15"/>
  <c r="U35" i="15"/>
  <c r="T35" i="15"/>
  <c r="S35" i="15"/>
  <c r="Q35" i="15"/>
  <c r="R35" i="15" s="1"/>
  <c r="P35" i="15"/>
  <c r="O35" i="15"/>
  <c r="U34" i="15"/>
  <c r="T34" i="15"/>
  <c r="S34" i="15"/>
  <c r="Q34" i="15"/>
  <c r="R34" i="15" s="1"/>
  <c r="P34" i="15"/>
  <c r="O34" i="15"/>
  <c r="U33" i="15"/>
  <c r="T33" i="15"/>
  <c r="S33" i="15"/>
  <c r="Q33" i="15"/>
  <c r="R33" i="15" s="1"/>
  <c r="P33" i="15"/>
  <c r="O33" i="15"/>
  <c r="U32" i="15"/>
  <c r="T32" i="15"/>
  <c r="S32" i="15"/>
  <c r="Q32" i="15"/>
  <c r="R32" i="15" s="1"/>
  <c r="P32" i="15"/>
  <c r="O32" i="15"/>
  <c r="U31" i="15"/>
  <c r="T31" i="15"/>
  <c r="S31" i="15"/>
  <c r="Q31" i="15"/>
  <c r="R31" i="15" s="1"/>
  <c r="P31" i="15"/>
  <c r="O31" i="15"/>
  <c r="U30" i="15"/>
  <c r="T30" i="15"/>
  <c r="S30" i="15"/>
  <c r="Q30" i="15"/>
  <c r="R30" i="15" s="1"/>
  <c r="P30" i="15"/>
  <c r="O30" i="15"/>
  <c r="U29" i="15"/>
  <c r="T29" i="15"/>
  <c r="S29" i="15"/>
  <c r="Q29" i="15"/>
  <c r="R29" i="15" s="1"/>
  <c r="P29" i="15"/>
  <c r="O29" i="15"/>
  <c r="U28" i="15"/>
  <c r="T28" i="15"/>
  <c r="S28" i="15"/>
  <c r="Q28" i="15"/>
  <c r="R28" i="15" s="1"/>
  <c r="P28" i="15"/>
  <c r="O28" i="15"/>
  <c r="U27" i="15"/>
  <c r="T27" i="15"/>
  <c r="S27" i="15"/>
  <c r="Q27" i="15"/>
  <c r="R27" i="15" s="1"/>
  <c r="P27" i="15"/>
  <c r="O27" i="15"/>
  <c r="U26" i="15"/>
  <c r="T26" i="15"/>
  <c r="S26" i="15"/>
  <c r="Q26" i="15"/>
  <c r="R26" i="15" s="1"/>
  <c r="P26" i="15"/>
  <c r="O26" i="15"/>
  <c r="U25" i="15"/>
  <c r="T25" i="15"/>
  <c r="S25" i="15"/>
  <c r="Q25" i="15"/>
  <c r="R25" i="15" s="1"/>
  <c r="P25" i="15"/>
  <c r="O25" i="15"/>
  <c r="U24" i="15"/>
  <c r="T24" i="15"/>
  <c r="S24" i="15"/>
  <c r="Q24" i="15"/>
  <c r="R24" i="15" s="1"/>
  <c r="P24" i="15"/>
  <c r="O24" i="15"/>
  <c r="U23" i="15"/>
  <c r="T23" i="15"/>
  <c r="S23" i="15"/>
  <c r="Q23" i="15"/>
  <c r="R23" i="15" s="1"/>
  <c r="P23" i="15"/>
  <c r="O23" i="15"/>
  <c r="U22" i="15"/>
  <c r="T22" i="15"/>
  <c r="S22" i="15"/>
  <c r="Q22" i="15"/>
  <c r="R22" i="15" s="1"/>
  <c r="P22" i="15"/>
  <c r="O22" i="15"/>
  <c r="U21" i="15"/>
  <c r="T21" i="15"/>
  <c r="S21" i="15"/>
  <c r="Q21" i="15"/>
  <c r="R21" i="15" s="1"/>
  <c r="P21" i="15"/>
  <c r="O21" i="15"/>
  <c r="U20" i="15"/>
  <c r="T20" i="15"/>
  <c r="S20" i="15"/>
  <c r="Q20" i="15"/>
  <c r="R20" i="15" s="1"/>
  <c r="P20" i="15"/>
  <c r="O20" i="15"/>
  <c r="U19" i="15"/>
  <c r="T19" i="15"/>
  <c r="S19" i="15"/>
  <c r="Q19" i="15"/>
  <c r="R19" i="15" s="1"/>
  <c r="P19" i="15"/>
  <c r="O19" i="15"/>
  <c r="U18" i="15"/>
  <c r="T18" i="15"/>
  <c r="S18" i="15"/>
  <c r="Q18" i="15"/>
  <c r="R18" i="15" s="1"/>
  <c r="P18" i="15"/>
  <c r="O18" i="15"/>
  <c r="U17" i="15"/>
  <c r="T17" i="15"/>
  <c r="S17" i="15"/>
  <c r="Q17" i="15"/>
  <c r="R17" i="15" s="1"/>
  <c r="P17" i="15"/>
  <c r="O17" i="15"/>
  <c r="K17" i="15"/>
  <c r="U16" i="15"/>
  <c r="T16" i="15"/>
  <c r="S16" i="15"/>
  <c r="Q16" i="15"/>
  <c r="R16" i="15" s="1"/>
  <c r="P16" i="15"/>
  <c r="O16" i="15"/>
  <c r="K16" i="15"/>
  <c r="U15" i="15"/>
  <c r="T15" i="15"/>
  <c r="S15" i="15"/>
  <c r="Q15" i="15"/>
  <c r="R15" i="15" s="1"/>
  <c r="P15" i="15"/>
  <c r="O15" i="15"/>
  <c r="K15" i="15"/>
  <c r="U14" i="15"/>
  <c r="T14" i="15"/>
  <c r="S14" i="15"/>
  <c r="Q14" i="15"/>
  <c r="R14" i="15" s="1"/>
  <c r="P14" i="15"/>
  <c r="O14" i="15"/>
  <c r="K14" i="15"/>
  <c r="U13" i="15"/>
  <c r="T13" i="15"/>
  <c r="S13" i="15"/>
  <c r="Q13" i="15"/>
  <c r="R13" i="15" s="1"/>
  <c r="P13" i="15"/>
  <c r="O13" i="15"/>
  <c r="U12" i="15"/>
  <c r="T12" i="15"/>
  <c r="S12" i="15"/>
  <c r="Q12" i="15"/>
  <c r="R12" i="15" s="1"/>
  <c r="P12" i="15"/>
  <c r="O12" i="15"/>
  <c r="K12" i="15"/>
  <c r="U6" i="15"/>
  <c r="T6" i="15"/>
  <c r="Q6" i="15"/>
  <c r="R6" i="15" s="1"/>
  <c r="P6" i="15"/>
  <c r="O6" i="15"/>
  <c r="S14" i="9"/>
  <c r="P14" i="9"/>
  <c r="Q14" i="9" s="1"/>
  <c r="O14" i="9"/>
  <c r="N14" i="9"/>
  <c r="U42" i="10"/>
  <c r="T42" i="10"/>
  <c r="S42" i="10"/>
  <c r="Q42" i="10"/>
  <c r="R42" i="10" s="1"/>
  <c r="P42" i="10"/>
  <c r="O42" i="10"/>
  <c r="U28" i="10"/>
  <c r="T28" i="10"/>
  <c r="Q28" i="10"/>
  <c r="R28" i="10" s="1"/>
  <c r="P28" i="10"/>
  <c r="O28" i="10"/>
  <c r="U27" i="10"/>
  <c r="T27" i="10"/>
  <c r="Q27" i="10"/>
  <c r="R27" i="10" s="1"/>
  <c r="P27" i="10"/>
  <c r="O27" i="10"/>
  <c r="U26" i="10"/>
  <c r="T26" i="10"/>
  <c r="Q26" i="10"/>
  <c r="R26" i="10" s="1"/>
  <c r="P26" i="10"/>
  <c r="O26" i="10"/>
  <c r="U25" i="10"/>
  <c r="T25" i="10"/>
  <c r="Q25" i="10"/>
  <c r="R25" i="10" s="1"/>
  <c r="P25" i="10"/>
  <c r="O25" i="10"/>
  <c r="U24" i="10"/>
  <c r="T24" i="10"/>
  <c r="Q24" i="10"/>
  <c r="R24" i="10" s="1"/>
  <c r="P24" i="10"/>
  <c r="O24" i="10"/>
  <c r="U23" i="10"/>
  <c r="T23" i="10"/>
  <c r="Q23" i="10"/>
  <c r="R23" i="10" s="1"/>
  <c r="P23" i="10"/>
  <c r="O23" i="10"/>
  <c r="O13" i="9"/>
  <c r="O12" i="9"/>
  <c r="S13" i="9"/>
  <c r="P13" i="9"/>
  <c r="Q13" i="9" s="1"/>
  <c r="N13" i="9"/>
  <c r="N12" i="9"/>
  <c r="S12" i="9"/>
  <c r="P12" i="9"/>
  <c r="Q12" i="9" s="1"/>
  <c r="K16" i="10"/>
  <c r="U21" i="10"/>
  <c r="T21" i="10"/>
  <c r="S21" i="10"/>
  <c r="Q21" i="10"/>
  <c r="R21" i="10" s="1"/>
  <c r="P21" i="10"/>
  <c r="O21" i="10"/>
  <c r="K21" i="10"/>
  <c r="U20" i="10"/>
  <c r="T20" i="10"/>
  <c r="Q20" i="10"/>
  <c r="R20" i="10" s="1"/>
  <c r="P20" i="10"/>
  <c r="O20" i="10"/>
  <c r="U19" i="10"/>
  <c r="T19" i="10"/>
  <c r="Q19" i="10"/>
  <c r="R19" i="10" s="1"/>
  <c r="P19" i="10"/>
  <c r="O19" i="10"/>
  <c r="U18" i="10"/>
  <c r="T18" i="10"/>
  <c r="S18" i="10"/>
  <c r="Q18" i="10"/>
  <c r="R18" i="10" s="1"/>
  <c r="P18" i="10"/>
  <c r="O18" i="10"/>
  <c r="K17" i="10"/>
  <c r="K14" i="10"/>
  <c r="J32" i="9"/>
  <c r="J31" i="9"/>
  <c r="J30" i="9"/>
  <c r="J29" i="9"/>
  <c r="J28" i="9"/>
  <c r="J27" i="9"/>
  <c r="J26" i="9"/>
  <c r="K8" i="10"/>
  <c r="U302" i="10"/>
  <c r="T302" i="10"/>
  <c r="S302" i="10"/>
  <c r="Q302" i="10"/>
  <c r="R302" i="10" s="1"/>
  <c r="P302" i="10"/>
  <c r="O302" i="10"/>
  <c r="U301" i="10"/>
  <c r="T301" i="10"/>
  <c r="S301" i="10"/>
  <c r="Q301" i="10"/>
  <c r="R301" i="10" s="1"/>
  <c r="P301" i="10"/>
  <c r="O301" i="10"/>
  <c r="U300" i="10"/>
  <c r="T300" i="10"/>
  <c r="S300" i="10"/>
  <c r="Q300" i="10"/>
  <c r="R300" i="10" s="1"/>
  <c r="P300" i="10"/>
  <c r="O300" i="10"/>
  <c r="U299" i="10"/>
  <c r="T299" i="10"/>
  <c r="S299" i="10"/>
  <c r="Q299" i="10"/>
  <c r="R299" i="10" s="1"/>
  <c r="P299" i="10"/>
  <c r="O299" i="10"/>
  <c r="U298" i="10"/>
  <c r="T298" i="10"/>
  <c r="S298" i="10"/>
  <c r="Q298" i="10"/>
  <c r="R298" i="10" s="1"/>
  <c r="P298" i="10"/>
  <c r="O298" i="10"/>
  <c r="U297" i="10"/>
  <c r="T297" i="10"/>
  <c r="S297" i="10"/>
  <c r="Q297" i="10"/>
  <c r="R297" i="10" s="1"/>
  <c r="P297" i="10"/>
  <c r="O297" i="10"/>
  <c r="U296" i="10"/>
  <c r="T296" i="10"/>
  <c r="S296" i="10"/>
  <c r="Q296" i="10"/>
  <c r="R296" i="10" s="1"/>
  <c r="P296" i="10"/>
  <c r="O296" i="10"/>
  <c r="U295" i="10"/>
  <c r="T295" i="10"/>
  <c r="S295" i="10"/>
  <c r="Q295" i="10"/>
  <c r="R295" i="10" s="1"/>
  <c r="P295" i="10"/>
  <c r="O295" i="10"/>
  <c r="U294" i="10"/>
  <c r="T294" i="10"/>
  <c r="S294" i="10"/>
  <c r="Q294" i="10"/>
  <c r="R294" i="10" s="1"/>
  <c r="P294" i="10"/>
  <c r="O294" i="10"/>
  <c r="U293" i="10"/>
  <c r="T293" i="10"/>
  <c r="S293" i="10"/>
  <c r="Q293" i="10"/>
  <c r="R293" i="10" s="1"/>
  <c r="P293" i="10"/>
  <c r="O293" i="10"/>
  <c r="U292" i="10"/>
  <c r="T292" i="10"/>
  <c r="S292" i="10"/>
  <c r="Q292" i="10"/>
  <c r="R292" i="10" s="1"/>
  <c r="P292" i="10"/>
  <c r="O292" i="10"/>
  <c r="U291" i="10"/>
  <c r="T291" i="10"/>
  <c r="S291" i="10"/>
  <c r="Q291" i="10"/>
  <c r="R291" i="10" s="1"/>
  <c r="P291" i="10"/>
  <c r="O291" i="10"/>
  <c r="U290" i="10"/>
  <c r="T290" i="10"/>
  <c r="S290" i="10"/>
  <c r="Q290" i="10"/>
  <c r="R290" i="10" s="1"/>
  <c r="P290" i="10"/>
  <c r="O290" i="10"/>
  <c r="U289" i="10"/>
  <c r="T289" i="10"/>
  <c r="S289" i="10"/>
  <c r="Q289" i="10"/>
  <c r="R289" i="10" s="1"/>
  <c r="P289" i="10"/>
  <c r="O289" i="10"/>
  <c r="U288" i="10"/>
  <c r="T288" i="10"/>
  <c r="S288" i="10"/>
  <c r="Q288" i="10"/>
  <c r="R288" i="10" s="1"/>
  <c r="P288" i="10"/>
  <c r="O288" i="10"/>
  <c r="U287" i="10"/>
  <c r="T287" i="10"/>
  <c r="S287" i="10"/>
  <c r="Q287" i="10"/>
  <c r="R287" i="10" s="1"/>
  <c r="P287" i="10"/>
  <c r="O287" i="10"/>
  <c r="U286" i="10"/>
  <c r="T286" i="10"/>
  <c r="S286" i="10"/>
  <c r="Q286" i="10"/>
  <c r="R286" i="10" s="1"/>
  <c r="P286" i="10"/>
  <c r="O286" i="10"/>
  <c r="U285" i="10"/>
  <c r="T285" i="10"/>
  <c r="S285" i="10"/>
  <c r="Q285" i="10"/>
  <c r="R285" i="10" s="1"/>
  <c r="P285" i="10"/>
  <c r="O285" i="10"/>
  <c r="U284" i="10"/>
  <c r="T284" i="10"/>
  <c r="S284" i="10"/>
  <c r="Q284" i="10"/>
  <c r="R284" i="10" s="1"/>
  <c r="P284" i="10"/>
  <c r="O284" i="10"/>
  <c r="U283" i="10"/>
  <c r="T283" i="10"/>
  <c r="S283" i="10"/>
  <c r="Q283" i="10"/>
  <c r="R283" i="10" s="1"/>
  <c r="P283" i="10"/>
  <c r="O283" i="10"/>
  <c r="U282" i="10"/>
  <c r="T282" i="10"/>
  <c r="S282" i="10"/>
  <c r="Q282" i="10"/>
  <c r="R282" i="10" s="1"/>
  <c r="P282" i="10"/>
  <c r="O282" i="10"/>
  <c r="U281" i="10"/>
  <c r="T281" i="10"/>
  <c r="S281" i="10"/>
  <c r="Q281" i="10"/>
  <c r="R281" i="10" s="1"/>
  <c r="P281" i="10"/>
  <c r="O281" i="10"/>
  <c r="U280" i="10"/>
  <c r="T280" i="10"/>
  <c r="S280" i="10"/>
  <c r="Q280" i="10"/>
  <c r="R280" i="10" s="1"/>
  <c r="P280" i="10"/>
  <c r="O280" i="10"/>
  <c r="U279" i="10"/>
  <c r="T279" i="10"/>
  <c r="S279" i="10"/>
  <c r="Q279" i="10"/>
  <c r="R279" i="10" s="1"/>
  <c r="P279" i="10"/>
  <c r="O279" i="10"/>
  <c r="U278" i="10"/>
  <c r="T278" i="10"/>
  <c r="S278" i="10"/>
  <c r="Q278" i="10"/>
  <c r="R278" i="10" s="1"/>
  <c r="P278" i="10"/>
  <c r="O278" i="10"/>
  <c r="U277" i="10"/>
  <c r="T277" i="10"/>
  <c r="S277" i="10"/>
  <c r="Q277" i="10"/>
  <c r="R277" i="10" s="1"/>
  <c r="P277" i="10"/>
  <c r="O277" i="10"/>
  <c r="U276" i="10"/>
  <c r="T276" i="10"/>
  <c r="S276" i="10"/>
  <c r="Q276" i="10"/>
  <c r="R276" i="10" s="1"/>
  <c r="P276" i="10"/>
  <c r="O276" i="10"/>
  <c r="U275" i="10"/>
  <c r="T275" i="10"/>
  <c r="S275" i="10"/>
  <c r="Q275" i="10"/>
  <c r="R275" i="10" s="1"/>
  <c r="P275" i="10"/>
  <c r="O275" i="10"/>
  <c r="U274" i="10"/>
  <c r="T274" i="10"/>
  <c r="S274" i="10"/>
  <c r="Q274" i="10"/>
  <c r="R274" i="10" s="1"/>
  <c r="P274" i="10"/>
  <c r="O274" i="10"/>
  <c r="U273" i="10"/>
  <c r="T273" i="10"/>
  <c r="S273" i="10"/>
  <c r="Q273" i="10"/>
  <c r="R273" i="10" s="1"/>
  <c r="P273" i="10"/>
  <c r="O273" i="10"/>
  <c r="U272" i="10"/>
  <c r="T272" i="10"/>
  <c r="S272" i="10"/>
  <c r="Q272" i="10"/>
  <c r="R272" i="10" s="1"/>
  <c r="P272" i="10"/>
  <c r="O272" i="10"/>
  <c r="U271" i="10"/>
  <c r="T271" i="10"/>
  <c r="S271" i="10"/>
  <c r="Q271" i="10"/>
  <c r="R271" i="10" s="1"/>
  <c r="P271" i="10"/>
  <c r="O271" i="10"/>
  <c r="U270" i="10"/>
  <c r="T270" i="10"/>
  <c r="S270" i="10"/>
  <c r="Q270" i="10"/>
  <c r="R270" i="10" s="1"/>
  <c r="P270" i="10"/>
  <c r="O270" i="10"/>
  <c r="U269" i="10"/>
  <c r="T269" i="10"/>
  <c r="S269" i="10"/>
  <c r="Q269" i="10"/>
  <c r="R269" i="10" s="1"/>
  <c r="P269" i="10"/>
  <c r="O269" i="10"/>
  <c r="U268" i="10"/>
  <c r="T268" i="10"/>
  <c r="S268" i="10"/>
  <c r="Q268" i="10"/>
  <c r="R268" i="10" s="1"/>
  <c r="P268" i="10"/>
  <c r="O268" i="10"/>
  <c r="U267" i="10"/>
  <c r="T267" i="10"/>
  <c r="S267" i="10"/>
  <c r="Q267" i="10"/>
  <c r="R267" i="10" s="1"/>
  <c r="P267" i="10"/>
  <c r="O267" i="10"/>
  <c r="U266" i="10"/>
  <c r="T266" i="10"/>
  <c r="S266" i="10"/>
  <c r="Q266" i="10"/>
  <c r="R266" i="10" s="1"/>
  <c r="P266" i="10"/>
  <c r="O266" i="10"/>
  <c r="U265" i="10"/>
  <c r="T265" i="10"/>
  <c r="S265" i="10"/>
  <c r="Q265" i="10"/>
  <c r="R265" i="10" s="1"/>
  <c r="P265" i="10"/>
  <c r="O265" i="10"/>
  <c r="U264" i="10"/>
  <c r="T264" i="10"/>
  <c r="S264" i="10"/>
  <c r="Q264" i="10"/>
  <c r="R264" i="10" s="1"/>
  <c r="P264" i="10"/>
  <c r="O264" i="10"/>
  <c r="U263" i="10"/>
  <c r="T263" i="10"/>
  <c r="S263" i="10"/>
  <c r="Q263" i="10"/>
  <c r="R263" i="10" s="1"/>
  <c r="P263" i="10"/>
  <c r="O263" i="10"/>
  <c r="U262" i="10"/>
  <c r="T262" i="10"/>
  <c r="S262" i="10"/>
  <c r="Q262" i="10"/>
  <c r="R262" i="10" s="1"/>
  <c r="P262" i="10"/>
  <c r="O262" i="10"/>
  <c r="U261" i="10"/>
  <c r="T261" i="10"/>
  <c r="S261" i="10"/>
  <c r="Q261" i="10"/>
  <c r="R261" i="10" s="1"/>
  <c r="P261" i="10"/>
  <c r="O261" i="10"/>
  <c r="U260" i="10"/>
  <c r="T260" i="10"/>
  <c r="S260" i="10"/>
  <c r="Q260" i="10"/>
  <c r="R260" i="10" s="1"/>
  <c r="P260" i="10"/>
  <c r="O260" i="10"/>
  <c r="U259" i="10"/>
  <c r="T259" i="10"/>
  <c r="S259" i="10"/>
  <c r="Q259" i="10"/>
  <c r="R259" i="10" s="1"/>
  <c r="P259" i="10"/>
  <c r="O259" i="10"/>
  <c r="U258" i="10"/>
  <c r="T258" i="10"/>
  <c r="S258" i="10"/>
  <c r="Q258" i="10"/>
  <c r="R258" i="10" s="1"/>
  <c r="P258" i="10"/>
  <c r="O258" i="10"/>
  <c r="U257" i="10"/>
  <c r="T257" i="10"/>
  <c r="S257" i="10"/>
  <c r="Q257" i="10"/>
  <c r="R257" i="10" s="1"/>
  <c r="P257" i="10"/>
  <c r="O257" i="10"/>
  <c r="U256" i="10"/>
  <c r="T256" i="10"/>
  <c r="S256" i="10"/>
  <c r="Q256" i="10"/>
  <c r="R256" i="10" s="1"/>
  <c r="P256" i="10"/>
  <c r="O256" i="10"/>
  <c r="U255" i="10"/>
  <c r="T255" i="10"/>
  <c r="S255" i="10"/>
  <c r="Q255" i="10"/>
  <c r="R255" i="10" s="1"/>
  <c r="P255" i="10"/>
  <c r="O255" i="10"/>
  <c r="U254" i="10"/>
  <c r="T254" i="10"/>
  <c r="S254" i="10"/>
  <c r="Q254" i="10"/>
  <c r="R254" i="10" s="1"/>
  <c r="P254" i="10"/>
  <c r="O254" i="10"/>
  <c r="U253" i="10"/>
  <c r="T253" i="10"/>
  <c r="S253" i="10"/>
  <c r="Q253" i="10"/>
  <c r="R253" i="10" s="1"/>
  <c r="P253" i="10"/>
  <c r="O253" i="10"/>
  <c r="U252" i="10"/>
  <c r="T252" i="10"/>
  <c r="S252" i="10"/>
  <c r="Q252" i="10"/>
  <c r="R252" i="10" s="1"/>
  <c r="P252" i="10"/>
  <c r="O252" i="10"/>
  <c r="U251" i="10"/>
  <c r="T251" i="10"/>
  <c r="S251" i="10"/>
  <c r="Q251" i="10"/>
  <c r="R251" i="10" s="1"/>
  <c r="P251" i="10"/>
  <c r="O251" i="10"/>
  <c r="U250" i="10"/>
  <c r="T250" i="10"/>
  <c r="S250" i="10"/>
  <c r="Q250" i="10"/>
  <c r="R250" i="10" s="1"/>
  <c r="P250" i="10"/>
  <c r="O250" i="10"/>
  <c r="U249" i="10"/>
  <c r="T249" i="10"/>
  <c r="S249" i="10"/>
  <c r="Q249" i="10"/>
  <c r="R249" i="10" s="1"/>
  <c r="P249" i="10"/>
  <c r="O249" i="10"/>
  <c r="U248" i="10"/>
  <c r="T248" i="10"/>
  <c r="S248" i="10"/>
  <c r="Q248" i="10"/>
  <c r="R248" i="10" s="1"/>
  <c r="P248" i="10"/>
  <c r="O248" i="10"/>
  <c r="U247" i="10"/>
  <c r="T247" i="10"/>
  <c r="S247" i="10"/>
  <c r="Q247" i="10"/>
  <c r="R247" i="10" s="1"/>
  <c r="P247" i="10"/>
  <c r="O247" i="10"/>
  <c r="U246" i="10"/>
  <c r="T246" i="10"/>
  <c r="S246" i="10"/>
  <c r="Q246" i="10"/>
  <c r="R246" i="10" s="1"/>
  <c r="P246" i="10"/>
  <c r="O246" i="10"/>
  <c r="U245" i="10"/>
  <c r="T245" i="10"/>
  <c r="S245" i="10"/>
  <c r="Q245" i="10"/>
  <c r="R245" i="10" s="1"/>
  <c r="P245" i="10"/>
  <c r="O245" i="10"/>
  <c r="U244" i="10"/>
  <c r="T244" i="10"/>
  <c r="S244" i="10"/>
  <c r="Q244" i="10"/>
  <c r="R244" i="10" s="1"/>
  <c r="P244" i="10"/>
  <c r="O244" i="10"/>
  <c r="U243" i="10"/>
  <c r="T243" i="10"/>
  <c r="S243" i="10"/>
  <c r="Q243" i="10"/>
  <c r="R243" i="10" s="1"/>
  <c r="P243" i="10"/>
  <c r="O243" i="10"/>
  <c r="U242" i="10"/>
  <c r="T242" i="10"/>
  <c r="S242" i="10"/>
  <c r="Q242" i="10"/>
  <c r="R242" i="10" s="1"/>
  <c r="P242" i="10"/>
  <c r="O242" i="10"/>
  <c r="U241" i="10"/>
  <c r="T241" i="10"/>
  <c r="S241" i="10"/>
  <c r="Q241" i="10"/>
  <c r="R241" i="10" s="1"/>
  <c r="P241" i="10"/>
  <c r="O241" i="10"/>
  <c r="U240" i="10"/>
  <c r="T240" i="10"/>
  <c r="S240" i="10"/>
  <c r="Q240" i="10"/>
  <c r="R240" i="10" s="1"/>
  <c r="P240" i="10"/>
  <c r="O240" i="10"/>
  <c r="U239" i="10"/>
  <c r="T239" i="10"/>
  <c r="S239" i="10"/>
  <c r="Q239" i="10"/>
  <c r="R239" i="10" s="1"/>
  <c r="P239" i="10"/>
  <c r="O239" i="10"/>
  <c r="U238" i="10"/>
  <c r="T238" i="10"/>
  <c r="S238" i="10"/>
  <c r="Q238" i="10"/>
  <c r="R238" i="10" s="1"/>
  <c r="P238" i="10"/>
  <c r="O238" i="10"/>
  <c r="U237" i="10"/>
  <c r="T237" i="10"/>
  <c r="S237" i="10"/>
  <c r="Q237" i="10"/>
  <c r="R237" i="10" s="1"/>
  <c r="P237" i="10"/>
  <c r="O237" i="10"/>
  <c r="U236" i="10"/>
  <c r="T236" i="10"/>
  <c r="S236" i="10"/>
  <c r="Q236" i="10"/>
  <c r="R236" i="10" s="1"/>
  <c r="P236" i="10"/>
  <c r="O236" i="10"/>
  <c r="U235" i="10"/>
  <c r="T235" i="10"/>
  <c r="S235" i="10"/>
  <c r="Q235" i="10"/>
  <c r="R235" i="10" s="1"/>
  <c r="P235" i="10"/>
  <c r="O235" i="10"/>
  <c r="U234" i="10"/>
  <c r="T234" i="10"/>
  <c r="S234" i="10"/>
  <c r="Q234" i="10"/>
  <c r="R234" i="10" s="1"/>
  <c r="P234" i="10"/>
  <c r="O234" i="10"/>
  <c r="U233" i="10"/>
  <c r="T233" i="10"/>
  <c r="S233" i="10"/>
  <c r="Q233" i="10"/>
  <c r="R233" i="10" s="1"/>
  <c r="P233" i="10"/>
  <c r="O233" i="10"/>
  <c r="U232" i="10"/>
  <c r="T232" i="10"/>
  <c r="S232" i="10"/>
  <c r="Q232" i="10"/>
  <c r="R232" i="10" s="1"/>
  <c r="P232" i="10"/>
  <c r="O232" i="10"/>
  <c r="U231" i="10"/>
  <c r="T231" i="10"/>
  <c r="S231" i="10"/>
  <c r="Q231" i="10"/>
  <c r="R231" i="10" s="1"/>
  <c r="P231" i="10"/>
  <c r="O231" i="10"/>
  <c r="U230" i="10"/>
  <c r="T230" i="10"/>
  <c r="S230" i="10"/>
  <c r="Q230" i="10"/>
  <c r="R230" i="10" s="1"/>
  <c r="P230" i="10"/>
  <c r="O230" i="10"/>
  <c r="U229" i="10"/>
  <c r="T229" i="10"/>
  <c r="S229" i="10"/>
  <c r="Q229" i="10"/>
  <c r="R229" i="10" s="1"/>
  <c r="P229" i="10"/>
  <c r="O229" i="10"/>
  <c r="U228" i="10"/>
  <c r="T228" i="10"/>
  <c r="S228" i="10"/>
  <c r="Q228" i="10"/>
  <c r="R228" i="10" s="1"/>
  <c r="P228" i="10"/>
  <c r="O228" i="10"/>
  <c r="U227" i="10"/>
  <c r="T227" i="10"/>
  <c r="S227" i="10"/>
  <c r="Q227" i="10"/>
  <c r="R227" i="10" s="1"/>
  <c r="P227" i="10"/>
  <c r="O227" i="10"/>
  <c r="U226" i="10"/>
  <c r="T226" i="10"/>
  <c r="S226" i="10"/>
  <c r="Q226" i="10"/>
  <c r="R226" i="10" s="1"/>
  <c r="P226" i="10"/>
  <c r="O226" i="10"/>
  <c r="U225" i="10"/>
  <c r="T225" i="10"/>
  <c r="S225" i="10"/>
  <c r="Q225" i="10"/>
  <c r="R225" i="10" s="1"/>
  <c r="P225" i="10"/>
  <c r="O225" i="10"/>
  <c r="U224" i="10"/>
  <c r="T224" i="10"/>
  <c r="S224" i="10"/>
  <c r="Q224" i="10"/>
  <c r="R224" i="10" s="1"/>
  <c r="P224" i="10"/>
  <c r="O224" i="10"/>
  <c r="U223" i="10"/>
  <c r="T223" i="10"/>
  <c r="S223" i="10"/>
  <c r="Q223" i="10"/>
  <c r="R223" i="10" s="1"/>
  <c r="P223" i="10"/>
  <c r="O223" i="10"/>
  <c r="U222" i="10"/>
  <c r="T222" i="10"/>
  <c r="S222" i="10"/>
  <c r="Q222" i="10"/>
  <c r="R222" i="10" s="1"/>
  <c r="P222" i="10"/>
  <c r="O222" i="10"/>
  <c r="U221" i="10"/>
  <c r="T221" i="10"/>
  <c r="S221" i="10"/>
  <c r="Q221" i="10"/>
  <c r="R221" i="10" s="1"/>
  <c r="P221" i="10"/>
  <c r="O221" i="10"/>
  <c r="U220" i="10"/>
  <c r="T220" i="10"/>
  <c r="S220" i="10"/>
  <c r="Q220" i="10"/>
  <c r="R220" i="10" s="1"/>
  <c r="P220" i="10"/>
  <c r="O220" i="10"/>
  <c r="U219" i="10"/>
  <c r="T219" i="10"/>
  <c r="S219" i="10"/>
  <c r="Q219" i="10"/>
  <c r="R219" i="10" s="1"/>
  <c r="P219" i="10"/>
  <c r="O219" i="10"/>
  <c r="U218" i="10"/>
  <c r="T218" i="10"/>
  <c r="S218" i="10"/>
  <c r="Q218" i="10"/>
  <c r="R218" i="10" s="1"/>
  <c r="P218" i="10"/>
  <c r="O218" i="10"/>
  <c r="U217" i="10"/>
  <c r="T217" i="10"/>
  <c r="S217" i="10"/>
  <c r="Q217" i="10"/>
  <c r="R217" i="10" s="1"/>
  <c r="P217" i="10"/>
  <c r="O217" i="10"/>
  <c r="U216" i="10"/>
  <c r="T216" i="10"/>
  <c r="S216" i="10"/>
  <c r="Q216" i="10"/>
  <c r="R216" i="10" s="1"/>
  <c r="P216" i="10"/>
  <c r="O216" i="10"/>
  <c r="U215" i="10"/>
  <c r="T215" i="10"/>
  <c r="S215" i="10"/>
  <c r="Q215" i="10"/>
  <c r="R215" i="10" s="1"/>
  <c r="P215" i="10"/>
  <c r="O215" i="10"/>
  <c r="U214" i="10"/>
  <c r="T214" i="10"/>
  <c r="S214" i="10"/>
  <c r="Q214" i="10"/>
  <c r="R214" i="10" s="1"/>
  <c r="P214" i="10"/>
  <c r="O214" i="10"/>
  <c r="U213" i="10"/>
  <c r="T213" i="10"/>
  <c r="S213" i="10"/>
  <c r="Q213" i="10"/>
  <c r="R213" i="10" s="1"/>
  <c r="P213" i="10"/>
  <c r="O213" i="10"/>
  <c r="U212" i="10"/>
  <c r="T212" i="10"/>
  <c r="S212" i="10"/>
  <c r="Q212" i="10"/>
  <c r="R212" i="10" s="1"/>
  <c r="P212" i="10"/>
  <c r="O212" i="10"/>
  <c r="U211" i="10"/>
  <c r="T211" i="10"/>
  <c r="S211" i="10"/>
  <c r="Q211" i="10"/>
  <c r="R211" i="10" s="1"/>
  <c r="P211" i="10"/>
  <c r="O211" i="10"/>
  <c r="U210" i="10"/>
  <c r="T210" i="10"/>
  <c r="S210" i="10"/>
  <c r="Q210" i="10"/>
  <c r="R210" i="10" s="1"/>
  <c r="P210" i="10"/>
  <c r="O210" i="10"/>
  <c r="U209" i="10"/>
  <c r="T209" i="10"/>
  <c r="S209" i="10"/>
  <c r="Q209" i="10"/>
  <c r="R209" i="10" s="1"/>
  <c r="P209" i="10"/>
  <c r="O209" i="10"/>
  <c r="U208" i="10"/>
  <c r="T208" i="10"/>
  <c r="S208" i="10"/>
  <c r="Q208" i="10"/>
  <c r="R208" i="10" s="1"/>
  <c r="P208" i="10"/>
  <c r="O208" i="10"/>
  <c r="U207" i="10"/>
  <c r="T207" i="10"/>
  <c r="S207" i="10"/>
  <c r="Q207" i="10"/>
  <c r="R207" i="10" s="1"/>
  <c r="P207" i="10"/>
  <c r="O207" i="10"/>
  <c r="U206" i="10"/>
  <c r="T206" i="10"/>
  <c r="S206" i="10"/>
  <c r="Q206" i="10"/>
  <c r="R206" i="10" s="1"/>
  <c r="P206" i="10"/>
  <c r="O206" i="10"/>
  <c r="U205" i="10"/>
  <c r="T205" i="10"/>
  <c r="S205" i="10"/>
  <c r="Q205" i="10"/>
  <c r="R205" i="10" s="1"/>
  <c r="P205" i="10"/>
  <c r="O205" i="10"/>
  <c r="U204" i="10"/>
  <c r="T204" i="10"/>
  <c r="S204" i="10"/>
  <c r="Q204" i="10"/>
  <c r="R204" i="10" s="1"/>
  <c r="P204" i="10"/>
  <c r="O204" i="10"/>
  <c r="U203" i="10"/>
  <c r="T203" i="10"/>
  <c r="S203" i="10"/>
  <c r="Q203" i="10"/>
  <c r="R203" i="10" s="1"/>
  <c r="P203" i="10"/>
  <c r="O203" i="10"/>
  <c r="U202" i="10"/>
  <c r="T202" i="10"/>
  <c r="S202" i="10"/>
  <c r="Q202" i="10"/>
  <c r="R202" i="10" s="1"/>
  <c r="P202" i="10"/>
  <c r="O202" i="10"/>
  <c r="U201" i="10"/>
  <c r="T201" i="10"/>
  <c r="S201" i="10"/>
  <c r="Q201" i="10"/>
  <c r="R201" i="10" s="1"/>
  <c r="P201" i="10"/>
  <c r="O201" i="10"/>
  <c r="U200" i="10"/>
  <c r="T200" i="10"/>
  <c r="S200" i="10"/>
  <c r="Q200" i="10"/>
  <c r="R200" i="10" s="1"/>
  <c r="P200" i="10"/>
  <c r="O200" i="10"/>
  <c r="U199" i="10"/>
  <c r="T199" i="10"/>
  <c r="S199" i="10"/>
  <c r="Q199" i="10"/>
  <c r="R199" i="10" s="1"/>
  <c r="P199" i="10"/>
  <c r="O199" i="10"/>
  <c r="U198" i="10"/>
  <c r="T198" i="10"/>
  <c r="S198" i="10"/>
  <c r="Q198" i="10"/>
  <c r="R198" i="10" s="1"/>
  <c r="P198" i="10"/>
  <c r="O198" i="10"/>
  <c r="U197" i="10"/>
  <c r="T197" i="10"/>
  <c r="S197" i="10"/>
  <c r="Q197" i="10"/>
  <c r="R197" i="10" s="1"/>
  <c r="P197" i="10"/>
  <c r="O197" i="10"/>
  <c r="U196" i="10"/>
  <c r="T196" i="10"/>
  <c r="S196" i="10"/>
  <c r="Q196" i="10"/>
  <c r="R196" i="10" s="1"/>
  <c r="P196" i="10"/>
  <c r="O196" i="10"/>
  <c r="U195" i="10"/>
  <c r="T195" i="10"/>
  <c r="S195" i="10"/>
  <c r="Q195" i="10"/>
  <c r="R195" i="10" s="1"/>
  <c r="P195" i="10"/>
  <c r="O195" i="10"/>
  <c r="U194" i="10"/>
  <c r="T194" i="10"/>
  <c r="S194" i="10"/>
  <c r="Q194" i="10"/>
  <c r="R194" i="10" s="1"/>
  <c r="P194" i="10"/>
  <c r="O194" i="10"/>
  <c r="U193" i="10"/>
  <c r="T193" i="10"/>
  <c r="S193" i="10"/>
  <c r="Q193" i="10"/>
  <c r="R193" i="10" s="1"/>
  <c r="P193" i="10"/>
  <c r="O193" i="10"/>
  <c r="U192" i="10"/>
  <c r="T192" i="10"/>
  <c r="S192" i="10"/>
  <c r="Q192" i="10"/>
  <c r="R192" i="10" s="1"/>
  <c r="P192" i="10"/>
  <c r="O192" i="10"/>
  <c r="U191" i="10"/>
  <c r="T191" i="10"/>
  <c r="S191" i="10"/>
  <c r="Q191" i="10"/>
  <c r="R191" i="10" s="1"/>
  <c r="P191" i="10"/>
  <c r="O191" i="10"/>
  <c r="U190" i="10"/>
  <c r="T190" i="10"/>
  <c r="S190" i="10"/>
  <c r="Q190" i="10"/>
  <c r="R190" i="10" s="1"/>
  <c r="P190" i="10"/>
  <c r="O190" i="10"/>
  <c r="U189" i="10"/>
  <c r="T189" i="10"/>
  <c r="S189" i="10"/>
  <c r="Q189" i="10"/>
  <c r="R189" i="10" s="1"/>
  <c r="P189" i="10"/>
  <c r="O189" i="10"/>
  <c r="U188" i="10"/>
  <c r="T188" i="10"/>
  <c r="S188" i="10"/>
  <c r="Q188" i="10"/>
  <c r="R188" i="10" s="1"/>
  <c r="P188" i="10"/>
  <c r="O188" i="10"/>
  <c r="U187" i="10"/>
  <c r="T187" i="10"/>
  <c r="S187" i="10"/>
  <c r="Q187" i="10"/>
  <c r="R187" i="10" s="1"/>
  <c r="P187" i="10"/>
  <c r="O187" i="10"/>
  <c r="U186" i="10"/>
  <c r="T186" i="10"/>
  <c r="S186" i="10"/>
  <c r="Q186" i="10"/>
  <c r="R186" i="10" s="1"/>
  <c r="P186" i="10"/>
  <c r="O186" i="10"/>
  <c r="U185" i="10"/>
  <c r="T185" i="10"/>
  <c r="S185" i="10"/>
  <c r="Q185" i="10"/>
  <c r="R185" i="10" s="1"/>
  <c r="P185" i="10"/>
  <c r="O185" i="10"/>
  <c r="U184" i="10"/>
  <c r="T184" i="10"/>
  <c r="S184" i="10"/>
  <c r="Q184" i="10"/>
  <c r="R184" i="10" s="1"/>
  <c r="P184" i="10"/>
  <c r="O184" i="10"/>
  <c r="U183" i="10"/>
  <c r="T183" i="10"/>
  <c r="S183" i="10"/>
  <c r="Q183" i="10"/>
  <c r="R183" i="10" s="1"/>
  <c r="P183" i="10"/>
  <c r="O183" i="10"/>
  <c r="U182" i="10"/>
  <c r="T182" i="10"/>
  <c r="S182" i="10"/>
  <c r="Q182" i="10"/>
  <c r="R182" i="10" s="1"/>
  <c r="P182" i="10"/>
  <c r="O182" i="10"/>
  <c r="U181" i="10"/>
  <c r="T181" i="10"/>
  <c r="S181" i="10"/>
  <c r="Q181" i="10"/>
  <c r="R181" i="10" s="1"/>
  <c r="P181" i="10"/>
  <c r="O181" i="10"/>
  <c r="U180" i="10"/>
  <c r="T180" i="10"/>
  <c r="S180" i="10"/>
  <c r="Q180" i="10"/>
  <c r="R180" i="10" s="1"/>
  <c r="P180" i="10"/>
  <c r="O180" i="10"/>
  <c r="U179" i="10"/>
  <c r="T179" i="10"/>
  <c r="S179" i="10"/>
  <c r="Q179" i="10"/>
  <c r="R179" i="10" s="1"/>
  <c r="P179" i="10"/>
  <c r="O179" i="10"/>
  <c r="U178" i="10"/>
  <c r="T178" i="10"/>
  <c r="S178" i="10"/>
  <c r="Q178" i="10"/>
  <c r="R178" i="10" s="1"/>
  <c r="P178" i="10"/>
  <c r="O178" i="10"/>
  <c r="U177" i="10"/>
  <c r="T177" i="10"/>
  <c r="S177" i="10"/>
  <c r="Q177" i="10"/>
  <c r="R177" i="10" s="1"/>
  <c r="P177" i="10"/>
  <c r="O177" i="10"/>
  <c r="U176" i="10"/>
  <c r="T176" i="10"/>
  <c r="S176" i="10"/>
  <c r="Q176" i="10"/>
  <c r="R176" i="10" s="1"/>
  <c r="P176" i="10"/>
  <c r="O176" i="10"/>
  <c r="U175" i="10"/>
  <c r="T175" i="10"/>
  <c r="S175" i="10"/>
  <c r="Q175" i="10"/>
  <c r="R175" i="10" s="1"/>
  <c r="P175" i="10"/>
  <c r="O175" i="10"/>
  <c r="U174" i="10"/>
  <c r="T174" i="10"/>
  <c r="S174" i="10"/>
  <c r="Q174" i="10"/>
  <c r="R174" i="10" s="1"/>
  <c r="P174" i="10"/>
  <c r="O174" i="10"/>
  <c r="U173" i="10"/>
  <c r="T173" i="10"/>
  <c r="S173" i="10"/>
  <c r="Q173" i="10"/>
  <c r="R173" i="10" s="1"/>
  <c r="P173" i="10"/>
  <c r="O173" i="10"/>
  <c r="U172" i="10"/>
  <c r="T172" i="10"/>
  <c r="S172" i="10"/>
  <c r="Q172" i="10"/>
  <c r="R172" i="10" s="1"/>
  <c r="P172" i="10"/>
  <c r="O172" i="10"/>
  <c r="U171" i="10"/>
  <c r="T171" i="10"/>
  <c r="S171" i="10"/>
  <c r="Q171" i="10"/>
  <c r="R171" i="10" s="1"/>
  <c r="P171" i="10"/>
  <c r="O171" i="10"/>
  <c r="U170" i="10"/>
  <c r="T170" i="10"/>
  <c r="S170" i="10"/>
  <c r="Q170" i="10"/>
  <c r="R170" i="10" s="1"/>
  <c r="P170" i="10"/>
  <c r="O170" i="10"/>
  <c r="U169" i="10"/>
  <c r="T169" i="10"/>
  <c r="S169" i="10"/>
  <c r="Q169" i="10"/>
  <c r="R169" i="10" s="1"/>
  <c r="P169" i="10"/>
  <c r="O169" i="10"/>
  <c r="U168" i="10"/>
  <c r="T168" i="10"/>
  <c r="S168" i="10"/>
  <c r="Q168" i="10"/>
  <c r="R168" i="10" s="1"/>
  <c r="P168" i="10"/>
  <c r="O168" i="10"/>
  <c r="U167" i="10"/>
  <c r="T167" i="10"/>
  <c r="S167" i="10"/>
  <c r="Q167" i="10"/>
  <c r="R167" i="10" s="1"/>
  <c r="P167" i="10"/>
  <c r="O167" i="10"/>
  <c r="U166" i="10"/>
  <c r="T166" i="10"/>
  <c r="S166" i="10"/>
  <c r="Q166" i="10"/>
  <c r="R166" i="10" s="1"/>
  <c r="P166" i="10"/>
  <c r="O166" i="10"/>
  <c r="U165" i="10"/>
  <c r="T165" i="10"/>
  <c r="S165" i="10"/>
  <c r="Q165" i="10"/>
  <c r="R165" i="10" s="1"/>
  <c r="P165" i="10"/>
  <c r="O165" i="10"/>
  <c r="U164" i="10"/>
  <c r="T164" i="10"/>
  <c r="S164" i="10"/>
  <c r="Q164" i="10"/>
  <c r="R164" i="10" s="1"/>
  <c r="P164" i="10"/>
  <c r="O164" i="10"/>
  <c r="U163" i="10"/>
  <c r="T163" i="10"/>
  <c r="S163" i="10"/>
  <c r="Q163" i="10"/>
  <c r="R163" i="10" s="1"/>
  <c r="P163" i="10"/>
  <c r="O163" i="10"/>
  <c r="U162" i="10"/>
  <c r="T162" i="10"/>
  <c r="S162" i="10"/>
  <c r="Q162" i="10"/>
  <c r="R162" i="10" s="1"/>
  <c r="P162" i="10"/>
  <c r="O162" i="10"/>
  <c r="U161" i="10"/>
  <c r="T161" i="10"/>
  <c r="S161" i="10"/>
  <c r="Q161" i="10"/>
  <c r="R161" i="10" s="1"/>
  <c r="P161" i="10"/>
  <c r="O161" i="10"/>
  <c r="U160" i="10"/>
  <c r="T160" i="10"/>
  <c r="S160" i="10"/>
  <c r="Q160" i="10"/>
  <c r="R160" i="10" s="1"/>
  <c r="P160" i="10"/>
  <c r="O160" i="10"/>
  <c r="U159" i="10"/>
  <c r="T159" i="10"/>
  <c r="S159" i="10"/>
  <c r="Q159" i="10"/>
  <c r="R159" i="10" s="1"/>
  <c r="P159" i="10"/>
  <c r="O159" i="10"/>
  <c r="U158" i="10"/>
  <c r="T158" i="10"/>
  <c r="S158" i="10"/>
  <c r="Q158" i="10"/>
  <c r="R158" i="10" s="1"/>
  <c r="P158" i="10"/>
  <c r="O158" i="10"/>
  <c r="U157" i="10"/>
  <c r="T157" i="10"/>
  <c r="S157" i="10"/>
  <c r="Q157" i="10"/>
  <c r="R157" i="10" s="1"/>
  <c r="P157" i="10"/>
  <c r="O157" i="10"/>
  <c r="U156" i="10"/>
  <c r="T156" i="10"/>
  <c r="S156" i="10"/>
  <c r="Q156" i="10"/>
  <c r="R156" i="10" s="1"/>
  <c r="P156" i="10"/>
  <c r="O156" i="10"/>
  <c r="U155" i="10"/>
  <c r="T155" i="10"/>
  <c r="S155" i="10"/>
  <c r="Q155" i="10"/>
  <c r="R155" i="10" s="1"/>
  <c r="P155" i="10"/>
  <c r="O155" i="10"/>
  <c r="U154" i="10"/>
  <c r="T154" i="10"/>
  <c r="S154" i="10"/>
  <c r="Q154" i="10"/>
  <c r="R154" i="10" s="1"/>
  <c r="P154" i="10"/>
  <c r="O154" i="10"/>
  <c r="U153" i="10"/>
  <c r="T153" i="10"/>
  <c r="S153" i="10"/>
  <c r="Q153" i="10"/>
  <c r="R153" i="10" s="1"/>
  <c r="P153" i="10"/>
  <c r="O153" i="10"/>
  <c r="U152" i="10"/>
  <c r="T152" i="10"/>
  <c r="S152" i="10"/>
  <c r="Q152" i="10"/>
  <c r="R152" i="10" s="1"/>
  <c r="P152" i="10"/>
  <c r="O152" i="10"/>
  <c r="U151" i="10"/>
  <c r="T151" i="10"/>
  <c r="S151" i="10"/>
  <c r="Q151" i="10"/>
  <c r="R151" i="10" s="1"/>
  <c r="P151" i="10"/>
  <c r="O151" i="10"/>
  <c r="U150" i="10"/>
  <c r="T150" i="10"/>
  <c r="S150" i="10"/>
  <c r="Q150" i="10"/>
  <c r="R150" i="10" s="1"/>
  <c r="P150" i="10"/>
  <c r="O150" i="10"/>
  <c r="U149" i="10"/>
  <c r="T149" i="10"/>
  <c r="S149" i="10"/>
  <c r="Q149" i="10"/>
  <c r="R149" i="10" s="1"/>
  <c r="P149" i="10"/>
  <c r="O149" i="10"/>
  <c r="U148" i="10"/>
  <c r="T148" i="10"/>
  <c r="S148" i="10"/>
  <c r="Q148" i="10"/>
  <c r="R148" i="10" s="1"/>
  <c r="P148" i="10"/>
  <c r="O148" i="10"/>
  <c r="U147" i="10"/>
  <c r="T147" i="10"/>
  <c r="S147" i="10"/>
  <c r="Q147" i="10"/>
  <c r="R147" i="10" s="1"/>
  <c r="P147" i="10"/>
  <c r="O147" i="10"/>
  <c r="U146" i="10"/>
  <c r="T146" i="10"/>
  <c r="S146" i="10"/>
  <c r="Q146" i="10"/>
  <c r="R146" i="10" s="1"/>
  <c r="P146" i="10"/>
  <c r="O146" i="10"/>
  <c r="U145" i="10"/>
  <c r="T145" i="10"/>
  <c r="S145" i="10"/>
  <c r="Q145" i="10"/>
  <c r="R145" i="10" s="1"/>
  <c r="P145" i="10"/>
  <c r="O145" i="10"/>
  <c r="U144" i="10"/>
  <c r="T144" i="10"/>
  <c r="S144" i="10"/>
  <c r="Q144" i="10"/>
  <c r="R144" i="10" s="1"/>
  <c r="P144" i="10"/>
  <c r="O144" i="10"/>
  <c r="U143" i="10"/>
  <c r="T143" i="10"/>
  <c r="S143" i="10"/>
  <c r="Q143" i="10"/>
  <c r="R143" i="10" s="1"/>
  <c r="P143" i="10"/>
  <c r="O143" i="10"/>
  <c r="U142" i="10"/>
  <c r="T142" i="10"/>
  <c r="S142" i="10"/>
  <c r="Q142" i="10"/>
  <c r="R142" i="10" s="1"/>
  <c r="P142" i="10"/>
  <c r="O142" i="10"/>
  <c r="U141" i="10"/>
  <c r="T141" i="10"/>
  <c r="S141" i="10"/>
  <c r="Q141" i="10"/>
  <c r="R141" i="10" s="1"/>
  <c r="P141" i="10"/>
  <c r="O141" i="10"/>
  <c r="U140" i="10"/>
  <c r="T140" i="10"/>
  <c r="S140" i="10"/>
  <c r="Q140" i="10"/>
  <c r="R140" i="10" s="1"/>
  <c r="P140" i="10"/>
  <c r="O140" i="10"/>
  <c r="U139" i="10"/>
  <c r="T139" i="10"/>
  <c r="S139" i="10"/>
  <c r="Q139" i="10"/>
  <c r="R139" i="10" s="1"/>
  <c r="P139" i="10"/>
  <c r="O139" i="10"/>
  <c r="U138" i="10"/>
  <c r="T138" i="10"/>
  <c r="S138" i="10"/>
  <c r="Q138" i="10"/>
  <c r="R138" i="10" s="1"/>
  <c r="P138" i="10"/>
  <c r="O138" i="10"/>
  <c r="U137" i="10"/>
  <c r="T137" i="10"/>
  <c r="S137" i="10"/>
  <c r="Q137" i="10"/>
  <c r="R137" i="10" s="1"/>
  <c r="P137" i="10"/>
  <c r="O137" i="10"/>
  <c r="U136" i="10"/>
  <c r="T136" i="10"/>
  <c r="S136" i="10"/>
  <c r="Q136" i="10"/>
  <c r="R136" i="10" s="1"/>
  <c r="P136" i="10"/>
  <c r="O136" i="10"/>
  <c r="U135" i="10"/>
  <c r="T135" i="10"/>
  <c r="S135" i="10"/>
  <c r="Q135" i="10"/>
  <c r="R135" i="10" s="1"/>
  <c r="P135" i="10"/>
  <c r="O135" i="10"/>
  <c r="U134" i="10"/>
  <c r="T134" i="10"/>
  <c r="S134" i="10"/>
  <c r="Q134" i="10"/>
  <c r="R134" i="10" s="1"/>
  <c r="P134" i="10"/>
  <c r="O134" i="10"/>
  <c r="U133" i="10"/>
  <c r="T133" i="10"/>
  <c r="S133" i="10"/>
  <c r="Q133" i="10"/>
  <c r="R133" i="10" s="1"/>
  <c r="P133" i="10"/>
  <c r="O133" i="10"/>
  <c r="U132" i="10"/>
  <c r="T132" i="10"/>
  <c r="S132" i="10"/>
  <c r="Q132" i="10"/>
  <c r="R132" i="10" s="1"/>
  <c r="P132" i="10"/>
  <c r="O132" i="10"/>
  <c r="U131" i="10"/>
  <c r="T131" i="10"/>
  <c r="S131" i="10"/>
  <c r="Q131" i="10"/>
  <c r="R131" i="10" s="1"/>
  <c r="P131" i="10"/>
  <c r="O131" i="10"/>
  <c r="U130" i="10"/>
  <c r="T130" i="10"/>
  <c r="S130" i="10"/>
  <c r="Q130" i="10"/>
  <c r="R130" i="10" s="1"/>
  <c r="P130" i="10"/>
  <c r="O130" i="10"/>
  <c r="U129" i="10"/>
  <c r="T129" i="10"/>
  <c r="S129" i="10"/>
  <c r="Q129" i="10"/>
  <c r="R129" i="10" s="1"/>
  <c r="P129" i="10"/>
  <c r="O129" i="10"/>
  <c r="U128" i="10"/>
  <c r="T128" i="10"/>
  <c r="S128" i="10"/>
  <c r="Q128" i="10"/>
  <c r="R128" i="10" s="1"/>
  <c r="P128" i="10"/>
  <c r="O128" i="10"/>
  <c r="U127" i="10"/>
  <c r="T127" i="10"/>
  <c r="S127" i="10"/>
  <c r="Q127" i="10"/>
  <c r="R127" i="10" s="1"/>
  <c r="P127" i="10"/>
  <c r="O127" i="10"/>
  <c r="U126" i="10"/>
  <c r="T126" i="10"/>
  <c r="S126" i="10"/>
  <c r="Q126" i="10"/>
  <c r="R126" i="10" s="1"/>
  <c r="P126" i="10"/>
  <c r="O126" i="10"/>
  <c r="U125" i="10"/>
  <c r="T125" i="10"/>
  <c r="S125" i="10"/>
  <c r="Q125" i="10"/>
  <c r="R125" i="10" s="1"/>
  <c r="P125" i="10"/>
  <c r="O125" i="10"/>
  <c r="U124" i="10"/>
  <c r="T124" i="10"/>
  <c r="S124" i="10"/>
  <c r="Q124" i="10"/>
  <c r="R124" i="10" s="1"/>
  <c r="P124" i="10"/>
  <c r="O124" i="10"/>
  <c r="U123" i="10"/>
  <c r="T123" i="10"/>
  <c r="S123" i="10"/>
  <c r="Q123" i="10"/>
  <c r="R123" i="10" s="1"/>
  <c r="P123" i="10"/>
  <c r="O123" i="10"/>
  <c r="U122" i="10"/>
  <c r="T122" i="10"/>
  <c r="S122" i="10"/>
  <c r="Q122" i="10"/>
  <c r="R122" i="10" s="1"/>
  <c r="P122" i="10"/>
  <c r="O122" i="10"/>
  <c r="U121" i="10"/>
  <c r="T121" i="10"/>
  <c r="S121" i="10"/>
  <c r="Q121" i="10"/>
  <c r="R121" i="10" s="1"/>
  <c r="P121" i="10"/>
  <c r="O121" i="10"/>
  <c r="U120" i="10"/>
  <c r="T120" i="10"/>
  <c r="S120" i="10"/>
  <c r="Q120" i="10"/>
  <c r="R120" i="10" s="1"/>
  <c r="P120" i="10"/>
  <c r="O120" i="10"/>
  <c r="U119" i="10"/>
  <c r="T119" i="10"/>
  <c r="S119" i="10"/>
  <c r="Q119" i="10"/>
  <c r="R119" i="10" s="1"/>
  <c r="P119" i="10"/>
  <c r="O119" i="10"/>
  <c r="U118" i="10"/>
  <c r="T118" i="10"/>
  <c r="S118" i="10"/>
  <c r="Q118" i="10"/>
  <c r="R118" i="10" s="1"/>
  <c r="P118" i="10"/>
  <c r="O118" i="10"/>
  <c r="U117" i="10"/>
  <c r="T117" i="10"/>
  <c r="S117" i="10"/>
  <c r="Q117" i="10"/>
  <c r="R117" i="10" s="1"/>
  <c r="P117" i="10"/>
  <c r="O117" i="10"/>
  <c r="U116" i="10"/>
  <c r="T116" i="10"/>
  <c r="S116" i="10"/>
  <c r="Q116" i="10"/>
  <c r="R116" i="10" s="1"/>
  <c r="P116" i="10"/>
  <c r="O116" i="10"/>
  <c r="U115" i="10"/>
  <c r="T115" i="10"/>
  <c r="S115" i="10"/>
  <c r="Q115" i="10"/>
  <c r="R115" i="10" s="1"/>
  <c r="P115" i="10"/>
  <c r="O115" i="10"/>
  <c r="U114" i="10"/>
  <c r="T114" i="10"/>
  <c r="S114" i="10"/>
  <c r="Q114" i="10"/>
  <c r="R114" i="10" s="1"/>
  <c r="P114" i="10"/>
  <c r="O114" i="10"/>
  <c r="U113" i="10"/>
  <c r="T113" i="10"/>
  <c r="S113" i="10"/>
  <c r="Q113" i="10"/>
  <c r="R113" i="10" s="1"/>
  <c r="P113" i="10"/>
  <c r="O113" i="10"/>
  <c r="U112" i="10"/>
  <c r="T112" i="10"/>
  <c r="S112" i="10"/>
  <c r="Q112" i="10"/>
  <c r="R112" i="10" s="1"/>
  <c r="P112" i="10"/>
  <c r="O112" i="10"/>
  <c r="U111" i="10"/>
  <c r="T111" i="10"/>
  <c r="S111" i="10"/>
  <c r="Q111" i="10"/>
  <c r="R111" i="10" s="1"/>
  <c r="P111" i="10"/>
  <c r="O111" i="10"/>
  <c r="U110" i="10"/>
  <c r="T110" i="10"/>
  <c r="S110" i="10"/>
  <c r="Q110" i="10"/>
  <c r="R110" i="10" s="1"/>
  <c r="P110" i="10"/>
  <c r="O110" i="10"/>
  <c r="U109" i="10"/>
  <c r="T109" i="10"/>
  <c r="S109" i="10"/>
  <c r="Q109" i="10"/>
  <c r="R109" i="10" s="1"/>
  <c r="P109" i="10"/>
  <c r="O109" i="10"/>
  <c r="U108" i="10"/>
  <c r="T108" i="10"/>
  <c r="S108" i="10"/>
  <c r="Q108" i="10"/>
  <c r="R108" i="10" s="1"/>
  <c r="P108" i="10"/>
  <c r="O108" i="10"/>
  <c r="U107" i="10"/>
  <c r="T107" i="10"/>
  <c r="S107" i="10"/>
  <c r="Q107" i="10"/>
  <c r="R107" i="10" s="1"/>
  <c r="P107" i="10"/>
  <c r="O107" i="10"/>
  <c r="U106" i="10"/>
  <c r="T106" i="10"/>
  <c r="S106" i="10"/>
  <c r="Q106" i="10"/>
  <c r="R106" i="10" s="1"/>
  <c r="P106" i="10"/>
  <c r="O106" i="10"/>
  <c r="U105" i="10"/>
  <c r="T105" i="10"/>
  <c r="S105" i="10"/>
  <c r="Q105" i="10"/>
  <c r="R105" i="10" s="1"/>
  <c r="P105" i="10"/>
  <c r="O105" i="10"/>
  <c r="U104" i="10"/>
  <c r="T104" i="10"/>
  <c r="S104" i="10"/>
  <c r="Q104" i="10"/>
  <c r="R104" i="10" s="1"/>
  <c r="P104" i="10"/>
  <c r="O104" i="10"/>
  <c r="U103" i="10"/>
  <c r="T103" i="10"/>
  <c r="S103" i="10"/>
  <c r="Q103" i="10"/>
  <c r="R103" i="10" s="1"/>
  <c r="P103" i="10"/>
  <c r="O103" i="10"/>
  <c r="U102" i="10"/>
  <c r="T102" i="10"/>
  <c r="S102" i="10"/>
  <c r="Q102" i="10"/>
  <c r="R102" i="10" s="1"/>
  <c r="P102" i="10"/>
  <c r="O102" i="10"/>
  <c r="U101" i="10"/>
  <c r="T101" i="10"/>
  <c r="S101" i="10"/>
  <c r="Q101" i="10"/>
  <c r="R101" i="10" s="1"/>
  <c r="P101" i="10"/>
  <c r="O101" i="10"/>
  <c r="U100" i="10"/>
  <c r="T100" i="10"/>
  <c r="S100" i="10"/>
  <c r="Q100" i="10"/>
  <c r="R100" i="10" s="1"/>
  <c r="P100" i="10"/>
  <c r="O100" i="10"/>
  <c r="U99" i="10"/>
  <c r="T99" i="10"/>
  <c r="S99" i="10"/>
  <c r="Q99" i="10"/>
  <c r="R99" i="10" s="1"/>
  <c r="P99" i="10"/>
  <c r="O99" i="10"/>
  <c r="U98" i="10"/>
  <c r="T98" i="10"/>
  <c r="S98" i="10"/>
  <c r="Q98" i="10"/>
  <c r="R98" i="10" s="1"/>
  <c r="P98" i="10"/>
  <c r="O98" i="10"/>
  <c r="U97" i="10"/>
  <c r="T97" i="10"/>
  <c r="S97" i="10"/>
  <c r="Q97" i="10"/>
  <c r="R97" i="10" s="1"/>
  <c r="P97" i="10"/>
  <c r="O97" i="10"/>
  <c r="U96" i="10"/>
  <c r="T96" i="10"/>
  <c r="S96" i="10"/>
  <c r="Q96" i="10"/>
  <c r="R96" i="10" s="1"/>
  <c r="P96" i="10"/>
  <c r="O96" i="10"/>
  <c r="U95" i="10"/>
  <c r="T95" i="10"/>
  <c r="S95" i="10"/>
  <c r="Q95" i="10"/>
  <c r="R95" i="10" s="1"/>
  <c r="P95" i="10"/>
  <c r="O95" i="10"/>
  <c r="U94" i="10"/>
  <c r="T94" i="10"/>
  <c r="S94" i="10"/>
  <c r="Q94" i="10"/>
  <c r="R94" i="10" s="1"/>
  <c r="P94" i="10"/>
  <c r="O94" i="10"/>
  <c r="U93" i="10"/>
  <c r="T93" i="10"/>
  <c r="S93" i="10"/>
  <c r="Q93" i="10"/>
  <c r="R93" i="10" s="1"/>
  <c r="P93" i="10"/>
  <c r="O93" i="10"/>
  <c r="U92" i="10"/>
  <c r="T92" i="10"/>
  <c r="S92" i="10"/>
  <c r="Q92" i="10"/>
  <c r="R92" i="10" s="1"/>
  <c r="P92" i="10"/>
  <c r="O92" i="10"/>
  <c r="U91" i="10"/>
  <c r="T91" i="10"/>
  <c r="S91" i="10"/>
  <c r="Q91" i="10"/>
  <c r="R91" i="10" s="1"/>
  <c r="P91" i="10"/>
  <c r="O91" i="10"/>
  <c r="U90" i="10"/>
  <c r="T90" i="10"/>
  <c r="S90" i="10"/>
  <c r="Q90" i="10"/>
  <c r="R90" i="10" s="1"/>
  <c r="P90" i="10"/>
  <c r="O90" i="10"/>
  <c r="U89" i="10"/>
  <c r="T89" i="10"/>
  <c r="S89" i="10"/>
  <c r="Q89" i="10"/>
  <c r="R89" i="10" s="1"/>
  <c r="P89" i="10"/>
  <c r="O89" i="10"/>
  <c r="U88" i="10"/>
  <c r="T88" i="10"/>
  <c r="S88" i="10"/>
  <c r="Q88" i="10"/>
  <c r="R88" i="10" s="1"/>
  <c r="P88" i="10"/>
  <c r="O88" i="10"/>
  <c r="U87" i="10"/>
  <c r="T87" i="10"/>
  <c r="S87" i="10"/>
  <c r="Q87" i="10"/>
  <c r="R87" i="10" s="1"/>
  <c r="P87" i="10"/>
  <c r="O87" i="10"/>
  <c r="U86" i="10"/>
  <c r="T86" i="10"/>
  <c r="S86" i="10"/>
  <c r="Q86" i="10"/>
  <c r="R86" i="10" s="1"/>
  <c r="P86" i="10"/>
  <c r="O86" i="10"/>
  <c r="U85" i="10"/>
  <c r="T85" i="10"/>
  <c r="S85" i="10"/>
  <c r="Q85" i="10"/>
  <c r="R85" i="10" s="1"/>
  <c r="P85" i="10"/>
  <c r="O85" i="10"/>
  <c r="U84" i="10"/>
  <c r="T84" i="10"/>
  <c r="S84" i="10"/>
  <c r="Q84" i="10"/>
  <c r="R84" i="10" s="1"/>
  <c r="P84" i="10"/>
  <c r="O84" i="10"/>
  <c r="U83" i="10"/>
  <c r="T83" i="10"/>
  <c r="S83" i="10"/>
  <c r="Q83" i="10"/>
  <c r="R83" i="10" s="1"/>
  <c r="P83" i="10"/>
  <c r="O83" i="10"/>
  <c r="U82" i="10"/>
  <c r="T82" i="10"/>
  <c r="S82" i="10"/>
  <c r="Q82" i="10"/>
  <c r="R82" i="10" s="1"/>
  <c r="P82" i="10"/>
  <c r="O82" i="10"/>
  <c r="U81" i="10"/>
  <c r="T81" i="10"/>
  <c r="S81" i="10"/>
  <c r="Q81" i="10"/>
  <c r="R81" i="10" s="1"/>
  <c r="P81" i="10"/>
  <c r="O81" i="10"/>
  <c r="U80" i="10"/>
  <c r="T80" i="10"/>
  <c r="S80" i="10"/>
  <c r="Q80" i="10"/>
  <c r="R80" i="10" s="1"/>
  <c r="P80" i="10"/>
  <c r="O80" i="10"/>
  <c r="U79" i="10"/>
  <c r="T79" i="10"/>
  <c r="S79" i="10"/>
  <c r="Q79" i="10"/>
  <c r="R79" i="10" s="1"/>
  <c r="P79" i="10"/>
  <c r="O79" i="10"/>
  <c r="U78" i="10"/>
  <c r="T78" i="10"/>
  <c r="S78" i="10"/>
  <c r="Q78" i="10"/>
  <c r="R78" i="10" s="1"/>
  <c r="P78" i="10"/>
  <c r="O78" i="10"/>
  <c r="U77" i="10"/>
  <c r="T77" i="10"/>
  <c r="S77" i="10"/>
  <c r="Q77" i="10"/>
  <c r="R77" i="10" s="1"/>
  <c r="P77" i="10"/>
  <c r="O77" i="10"/>
  <c r="U76" i="10"/>
  <c r="T76" i="10"/>
  <c r="S76" i="10"/>
  <c r="Q76" i="10"/>
  <c r="R76" i="10" s="1"/>
  <c r="P76" i="10"/>
  <c r="O76" i="10"/>
  <c r="U75" i="10"/>
  <c r="T75" i="10"/>
  <c r="S75" i="10"/>
  <c r="Q75" i="10"/>
  <c r="R75" i="10" s="1"/>
  <c r="P75" i="10"/>
  <c r="O75" i="10"/>
  <c r="U74" i="10"/>
  <c r="T74" i="10"/>
  <c r="S74" i="10"/>
  <c r="Q74" i="10"/>
  <c r="R74" i="10" s="1"/>
  <c r="P74" i="10"/>
  <c r="O74" i="10"/>
  <c r="U73" i="10"/>
  <c r="T73" i="10"/>
  <c r="S73" i="10"/>
  <c r="Q73" i="10"/>
  <c r="R73" i="10" s="1"/>
  <c r="P73" i="10"/>
  <c r="O73" i="10"/>
  <c r="U72" i="10"/>
  <c r="T72" i="10"/>
  <c r="S72" i="10"/>
  <c r="Q72" i="10"/>
  <c r="R72" i="10" s="1"/>
  <c r="P72" i="10"/>
  <c r="O72" i="10"/>
  <c r="U71" i="10"/>
  <c r="T71" i="10"/>
  <c r="S71" i="10"/>
  <c r="Q71" i="10"/>
  <c r="R71" i="10" s="1"/>
  <c r="P71" i="10"/>
  <c r="O71" i="10"/>
  <c r="U70" i="10"/>
  <c r="T70" i="10"/>
  <c r="S70" i="10"/>
  <c r="Q70" i="10"/>
  <c r="R70" i="10" s="1"/>
  <c r="P70" i="10"/>
  <c r="O70" i="10"/>
  <c r="U69" i="10"/>
  <c r="T69" i="10"/>
  <c r="S69" i="10"/>
  <c r="Q69" i="10"/>
  <c r="R69" i="10" s="1"/>
  <c r="P69" i="10"/>
  <c r="O69" i="10"/>
  <c r="U68" i="10"/>
  <c r="T68" i="10"/>
  <c r="S68" i="10"/>
  <c r="Q68" i="10"/>
  <c r="R68" i="10" s="1"/>
  <c r="P68" i="10"/>
  <c r="O68" i="10"/>
  <c r="U67" i="10"/>
  <c r="T67" i="10"/>
  <c r="S67" i="10"/>
  <c r="Q67" i="10"/>
  <c r="R67" i="10" s="1"/>
  <c r="P67" i="10"/>
  <c r="O67" i="10"/>
  <c r="U66" i="10"/>
  <c r="T66" i="10"/>
  <c r="S66" i="10"/>
  <c r="Q66" i="10"/>
  <c r="R66" i="10" s="1"/>
  <c r="P66" i="10"/>
  <c r="O66" i="10"/>
  <c r="U65" i="10"/>
  <c r="T65" i="10"/>
  <c r="S65" i="10"/>
  <c r="Q65" i="10"/>
  <c r="R65" i="10" s="1"/>
  <c r="P65" i="10"/>
  <c r="O65" i="10"/>
  <c r="U64" i="10"/>
  <c r="T64" i="10"/>
  <c r="S64" i="10"/>
  <c r="Q64" i="10"/>
  <c r="R64" i="10" s="1"/>
  <c r="P64" i="10"/>
  <c r="O64" i="10"/>
  <c r="U63" i="10"/>
  <c r="T63" i="10"/>
  <c r="S63" i="10"/>
  <c r="Q63" i="10"/>
  <c r="R63" i="10" s="1"/>
  <c r="P63" i="10"/>
  <c r="O63" i="10"/>
  <c r="U62" i="10"/>
  <c r="T62" i="10"/>
  <c r="S62" i="10"/>
  <c r="Q62" i="10"/>
  <c r="R62" i="10" s="1"/>
  <c r="P62" i="10"/>
  <c r="O62" i="10"/>
  <c r="U61" i="10"/>
  <c r="T61" i="10"/>
  <c r="S61" i="10"/>
  <c r="Q61" i="10"/>
  <c r="R61" i="10" s="1"/>
  <c r="P61" i="10"/>
  <c r="O61" i="10"/>
  <c r="U60" i="10"/>
  <c r="T60" i="10"/>
  <c r="S60" i="10"/>
  <c r="Q60" i="10"/>
  <c r="R60" i="10" s="1"/>
  <c r="P60" i="10"/>
  <c r="O60" i="10"/>
  <c r="U59" i="10"/>
  <c r="T59" i="10"/>
  <c r="S59" i="10"/>
  <c r="Q59" i="10"/>
  <c r="R59" i="10" s="1"/>
  <c r="P59" i="10"/>
  <c r="O59" i="10"/>
  <c r="U58" i="10"/>
  <c r="T58" i="10"/>
  <c r="S58" i="10"/>
  <c r="Q58" i="10"/>
  <c r="R58" i="10" s="1"/>
  <c r="P58" i="10"/>
  <c r="O58" i="10"/>
  <c r="U57" i="10"/>
  <c r="T57" i="10"/>
  <c r="S57" i="10"/>
  <c r="Q57" i="10"/>
  <c r="R57" i="10" s="1"/>
  <c r="P57" i="10"/>
  <c r="O57" i="10"/>
  <c r="U56" i="10"/>
  <c r="T56" i="10"/>
  <c r="S56" i="10"/>
  <c r="Q56" i="10"/>
  <c r="R56" i="10" s="1"/>
  <c r="P56" i="10"/>
  <c r="O56" i="10"/>
  <c r="U55" i="10"/>
  <c r="T55" i="10"/>
  <c r="S55" i="10"/>
  <c r="Q55" i="10"/>
  <c r="R55" i="10" s="1"/>
  <c r="P55" i="10"/>
  <c r="O55" i="10"/>
  <c r="U54" i="10"/>
  <c r="T54" i="10"/>
  <c r="S54" i="10"/>
  <c r="Q54" i="10"/>
  <c r="R54" i="10" s="1"/>
  <c r="P54" i="10"/>
  <c r="O54" i="10"/>
  <c r="U17" i="10"/>
  <c r="T17" i="10"/>
  <c r="S17" i="10"/>
  <c r="Q17" i="10"/>
  <c r="R17" i="10" s="1"/>
  <c r="P17" i="10"/>
  <c r="O17" i="10"/>
  <c r="U16" i="10"/>
  <c r="T16" i="10"/>
  <c r="Q16" i="10"/>
  <c r="R16" i="10" s="1"/>
  <c r="P16" i="10"/>
  <c r="O16" i="10"/>
  <c r="U15" i="10"/>
  <c r="T15" i="10"/>
  <c r="S15" i="10"/>
  <c r="Q15" i="10"/>
  <c r="R15" i="10" s="1"/>
  <c r="P15" i="10"/>
  <c r="O15" i="10"/>
  <c r="U14" i="10"/>
  <c r="T14" i="10"/>
  <c r="S14" i="10"/>
  <c r="Q14" i="10"/>
  <c r="R14" i="10" s="1"/>
  <c r="P14" i="10"/>
  <c r="O14" i="10"/>
  <c r="U13" i="10"/>
  <c r="T13" i="10"/>
  <c r="Q13" i="10"/>
  <c r="R13" i="10" s="1"/>
  <c r="P13" i="10"/>
  <c r="O13" i="10"/>
  <c r="U12" i="10"/>
  <c r="T12" i="10"/>
  <c r="Q12" i="10"/>
  <c r="R12" i="10" s="1"/>
  <c r="P12" i="10"/>
  <c r="O12" i="10"/>
  <c r="U11" i="10"/>
  <c r="T11" i="10"/>
  <c r="Q11" i="10"/>
  <c r="R11" i="10" s="1"/>
  <c r="P11" i="10"/>
  <c r="O11" i="10"/>
  <c r="U10" i="10"/>
  <c r="T10" i="10"/>
  <c r="Q10" i="10"/>
  <c r="R10" i="10" s="1"/>
  <c r="P10" i="10"/>
  <c r="O10" i="10"/>
  <c r="U9" i="10"/>
  <c r="T9" i="10"/>
  <c r="S9" i="10"/>
  <c r="Q9" i="10"/>
  <c r="R9" i="10" s="1"/>
  <c r="P9" i="10"/>
  <c r="O9" i="10"/>
  <c r="U8" i="10"/>
  <c r="T8" i="10"/>
  <c r="S8" i="10"/>
  <c r="Q8" i="10"/>
  <c r="R8" i="10" s="1"/>
  <c r="P8" i="10"/>
  <c r="O8" i="10"/>
  <c r="U7" i="10"/>
  <c r="T7" i="10"/>
  <c r="Q7" i="10"/>
  <c r="R7" i="10" s="1"/>
  <c r="P7" i="10"/>
  <c r="O7" i="10"/>
  <c r="U6" i="10"/>
  <c r="T6" i="10"/>
  <c r="Q6" i="10"/>
  <c r="R6" i="10" s="1"/>
  <c r="P6" i="10"/>
  <c r="O6" i="10"/>
  <c r="R314" i="9"/>
  <c r="R313" i="9"/>
  <c r="R312" i="9"/>
  <c r="R311" i="9"/>
  <c r="R310" i="9"/>
  <c r="R309" i="9"/>
  <c r="R308" i="9"/>
  <c r="R307" i="9"/>
  <c r="R306" i="9"/>
  <c r="R305" i="9"/>
  <c r="R304" i="9"/>
  <c r="R303" i="9"/>
  <c r="R302" i="9"/>
  <c r="R301" i="9"/>
  <c r="R300" i="9"/>
  <c r="R299" i="9"/>
  <c r="R298" i="9"/>
  <c r="R297" i="9"/>
  <c r="R296" i="9"/>
  <c r="R295" i="9"/>
  <c r="R294" i="9"/>
  <c r="R293" i="9"/>
  <c r="R292" i="9"/>
  <c r="R291" i="9"/>
  <c r="R290" i="9"/>
  <c r="R289" i="9"/>
  <c r="R288" i="9"/>
  <c r="R287" i="9"/>
  <c r="R286" i="9"/>
  <c r="R285" i="9"/>
  <c r="R284" i="9"/>
  <c r="R283" i="9"/>
  <c r="R282" i="9"/>
  <c r="R281" i="9"/>
  <c r="R280" i="9"/>
  <c r="R279" i="9"/>
  <c r="R278" i="9"/>
  <c r="R277" i="9"/>
  <c r="R276" i="9"/>
  <c r="R275" i="9"/>
  <c r="R274" i="9"/>
  <c r="R273" i="9"/>
  <c r="R272" i="9"/>
  <c r="R271" i="9"/>
  <c r="R270" i="9"/>
  <c r="R269" i="9"/>
  <c r="R268" i="9"/>
  <c r="R267" i="9"/>
  <c r="R266" i="9"/>
  <c r="R265" i="9"/>
  <c r="R264" i="9"/>
  <c r="R263" i="9"/>
  <c r="R262" i="9"/>
  <c r="R261" i="9"/>
  <c r="R260" i="9"/>
  <c r="R259" i="9"/>
  <c r="R258" i="9"/>
  <c r="R257" i="9"/>
  <c r="R256" i="9"/>
  <c r="R255" i="9"/>
  <c r="R254" i="9"/>
  <c r="R253" i="9"/>
  <c r="R252" i="9"/>
  <c r="R251" i="9"/>
  <c r="R250" i="9"/>
  <c r="R249" i="9"/>
  <c r="R248" i="9"/>
  <c r="R247" i="9"/>
  <c r="R246" i="9"/>
  <c r="R245" i="9"/>
  <c r="R244" i="9"/>
  <c r="R243" i="9"/>
  <c r="R242" i="9"/>
  <c r="R241" i="9"/>
  <c r="R240" i="9"/>
  <c r="R239" i="9"/>
  <c r="R238" i="9"/>
  <c r="R237" i="9"/>
  <c r="R236" i="9"/>
  <c r="R235" i="9"/>
  <c r="R234" i="9"/>
  <c r="R233" i="9"/>
  <c r="R232" i="9"/>
  <c r="R231" i="9"/>
  <c r="R230" i="9"/>
  <c r="R229" i="9"/>
  <c r="R228" i="9"/>
  <c r="R227" i="9"/>
  <c r="R226" i="9"/>
  <c r="R225" i="9"/>
  <c r="R224" i="9"/>
  <c r="R223" i="9"/>
  <c r="R222" i="9"/>
  <c r="R221" i="9"/>
  <c r="R220" i="9"/>
  <c r="R219" i="9"/>
  <c r="R218" i="9"/>
  <c r="R217" i="9"/>
  <c r="R216" i="9"/>
  <c r="R215" i="9"/>
  <c r="R214" i="9"/>
  <c r="R213" i="9"/>
  <c r="R212" i="9"/>
  <c r="R211" i="9"/>
  <c r="R210" i="9"/>
  <c r="R209" i="9"/>
  <c r="R208" i="9"/>
  <c r="R207" i="9"/>
  <c r="R206" i="9"/>
  <c r="R205" i="9"/>
  <c r="R204" i="9"/>
  <c r="R203" i="9"/>
  <c r="R202" i="9"/>
  <c r="R201" i="9"/>
  <c r="R200" i="9"/>
  <c r="R199" i="9"/>
  <c r="R198" i="9"/>
  <c r="R197" i="9"/>
  <c r="R196" i="9"/>
  <c r="R195" i="9"/>
  <c r="R194" i="9"/>
  <c r="R193" i="9"/>
  <c r="R192" i="9"/>
  <c r="R191" i="9"/>
  <c r="R190" i="9"/>
  <c r="R189" i="9"/>
  <c r="R188" i="9"/>
  <c r="R187" i="9"/>
  <c r="R186" i="9"/>
  <c r="R185" i="9"/>
  <c r="R184" i="9"/>
  <c r="R183" i="9"/>
  <c r="R182" i="9"/>
  <c r="R181" i="9"/>
  <c r="R180" i="9"/>
  <c r="R179" i="9"/>
  <c r="R178" i="9"/>
  <c r="R177" i="9"/>
  <c r="R176" i="9"/>
  <c r="R175" i="9"/>
  <c r="R174" i="9"/>
  <c r="R173" i="9"/>
  <c r="R172" i="9"/>
  <c r="R171" i="9"/>
  <c r="R170" i="9"/>
  <c r="R169" i="9"/>
  <c r="R168" i="9"/>
  <c r="R167" i="9"/>
  <c r="R166" i="9"/>
  <c r="R165" i="9"/>
  <c r="R164" i="9"/>
  <c r="R163" i="9"/>
  <c r="R162" i="9"/>
  <c r="R161" i="9"/>
  <c r="R160" i="9"/>
  <c r="R159" i="9"/>
  <c r="R158" i="9"/>
  <c r="R157" i="9"/>
  <c r="R156" i="9"/>
  <c r="R155" i="9"/>
  <c r="R154" i="9"/>
  <c r="R153" i="9"/>
  <c r="R152" i="9"/>
  <c r="R151" i="9"/>
  <c r="R150" i="9"/>
  <c r="R149" i="9"/>
  <c r="R148" i="9"/>
  <c r="R147" i="9"/>
  <c r="R146" i="9"/>
  <c r="R145" i="9"/>
  <c r="R144" i="9"/>
  <c r="R143" i="9"/>
  <c r="R142" i="9"/>
  <c r="R141" i="9"/>
  <c r="R140" i="9"/>
  <c r="R139" i="9"/>
  <c r="R138" i="9"/>
  <c r="R137" i="9"/>
  <c r="R136" i="9"/>
  <c r="R135" i="9"/>
  <c r="R134" i="9"/>
  <c r="R133" i="9"/>
  <c r="R132" i="9"/>
  <c r="R131" i="9"/>
  <c r="R130" i="9"/>
  <c r="R129" i="9"/>
  <c r="R128" i="9"/>
  <c r="R127" i="9"/>
  <c r="R126" i="9"/>
  <c r="R125" i="9"/>
  <c r="R124" i="9"/>
  <c r="R123" i="9"/>
  <c r="R122" i="9"/>
  <c r="R121" i="9"/>
  <c r="R120" i="9"/>
  <c r="R119" i="9"/>
  <c r="R118" i="9"/>
  <c r="R117" i="9"/>
  <c r="R116" i="9"/>
  <c r="R115" i="9"/>
  <c r="R114" i="9"/>
  <c r="R113" i="9"/>
  <c r="R112" i="9"/>
  <c r="R111" i="9"/>
  <c r="R110" i="9"/>
  <c r="R109" i="9"/>
  <c r="R108" i="9"/>
  <c r="R107" i="9"/>
  <c r="R106" i="9"/>
  <c r="R105" i="9"/>
  <c r="R104" i="9"/>
  <c r="R103" i="9"/>
  <c r="R102" i="9"/>
  <c r="R101" i="9"/>
  <c r="R100" i="9"/>
  <c r="R99" i="9"/>
  <c r="R98" i="9"/>
  <c r="R97" i="9"/>
  <c r="R96" i="9"/>
  <c r="R95" i="9"/>
  <c r="R94" i="9"/>
  <c r="R93" i="9"/>
  <c r="R92" i="9"/>
  <c r="R91" i="9"/>
  <c r="R90" i="9"/>
  <c r="R89" i="9"/>
  <c r="R88" i="9"/>
  <c r="R87" i="9"/>
  <c r="R86" i="9"/>
  <c r="R85" i="9"/>
  <c r="R84" i="9"/>
  <c r="R83" i="9"/>
  <c r="R82" i="9"/>
  <c r="R81" i="9"/>
  <c r="R80" i="9"/>
  <c r="R79" i="9"/>
  <c r="R78" i="9"/>
  <c r="R77" i="9"/>
  <c r="R76" i="9"/>
  <c r="R75" i="9"/>
  <c r="R74" i="9"/>
  <c r="R73" i="9"/>
  <c r="R72" i="9"/>
  <c r="R71" i="9"/>
  <c r="R70" i="9"/>
  <c r="R69" i="9"/>
  <c r="R68" i="9"/>
  <c r="R67" i="9"/>
  <c r="R66" i="9"/>
  <c r="R65" i="9"/>
  <c r="R64" i="9"/>
  <c r="R63" i="9"/>
  <c r="R62" i="9"/>
  <c r="R61" i="9"/>
  <c r="R60" i="9"/>
  <c r="R59" i="9"/>
  <c r="R58" i="9"/>
  <c r="R57" i="9"/>
  <c r="R56" i="9"/>
  <c r="R55" i="9"/>
  <c r="R54" i="9"/>
  <c r="R53" i="9"/>
  <c r="R52" i="9"/>
  <c r="R51" i="9"/>
  <c r="R50" i="9"/>
  <c r="R49" i="9"/>
  <c r="R48" i="9"/>
  <c r="R47" i="9"/>
  <c r="R46" i="9"/>
  <c r="R45" i="9"/>
  <c r="R44" i="9"/>
  <c r="R43" i="9"/>
  <c r="R42" i="9"/>
  <c r="R41" i="9"/>
  <c r="R40" i="9"/>
  <c r="R39" i="9"/>
  <c r="R38" i="9"/>
  <c r="R37" i="9"/>
  <c r="R35" i="9"/>
  <c r="R34" i="9"/>
  <c r="R33" i="9"/>
  <c r="R32" i="9"/>
  <c r="R30" i="9"/>
  <c r="R27" i="9"/>
  <c r="R25" i="9"/>
  <c r="R23" i="9"/>
  <c r="T33" i="9"/>
  <c r="S33" i="9"/>
  <c r="P33" i="9"/>
  <c r="Q33" i="9" s="1"/>
  <c r="O33" i="9"/>
  <c r="N33" i="9"/>
  <c r="T32" i="9"/>
  <c r="S32" i="9"/>
  <c r="P32" i="9"/>
  <c r="Q32" i="9" s="1"/>
  <c r="O32" i="9"/>
  <c r="N32" i="9"/>
  <c r="T31" i="9"/>
  <c r="S31" i="9"/>
  <c r="P31" i="9"/>
  <c r="Q31" i="9" s="1"/>
  <c r="O31" i="9"/>
  <c r="N31" i="9"/>
  <c r="R31" i="9" s="1"/>
  <c r="T30" i="9"/>
  <c r="S30" i="9"/>
  <c r="P30" i="9"/>
  <c r="Q30" i="9" s="1"/>
  <c r="O30" i="9"/>
  <c r="N30" i="9"/>
  <c r="T29" i="9"/>
  <c r="S29" i="9"/>
  <c r="P29" i="9"/>
  <c r="Q29" i="9" s="1"/>
  <c r="O29" i="9"/>
  <c r="N29" i="9"/>
  <c r="R29" i="9" s="1"/>
  <c r="T28" i="9"/>
  <c r="S28" i="9"/>
  <c r="P28" i="9"/>
  <c r="Q28" i="9" s="1"/>
  <c r="O28" i="9"/>
  <c r="N28" i="9"/>
  <c r="R28" i="9" s="1"/>
  <c r="T27" i="9"/>
  <c r="S27" i="9"/>
  <c r="P27" i="9"/>
  <c r="Q27" i="9" s="1"/>
  <c r="O27" i="9"/>
  <c r="N27" i="9"/>
  <c r="T26" i="9"/>
  <c r="S26" i="9"/>
  <c r="P26" i="9"/>
  <c r="Q26" i="9" s="1"/>
  <c r="O26" i="9"/>
  <c r="N26" i="9"/>
  <c r="R26" i="9" s="1"/>
  <c r="T314" i="9"/>
  <c r="T313" i="9"/>
  <c r="T312" i="9"/>
  <c r="T311" i="9"/>
  <c r="T310" i="9"/>
  <c r="T309" i="9"/>
  <c r="T308" i="9"/>
  <c r="T307" i="9"/>
  <c r="T306" i="9"/>
  <c r="T305" i="9"/>
  <c r="T304" i="9"/>
  <c r="T303" i="9"/>
  <c r="T302" i="9"/>
  <c r="T301" i="9"/>
  <c r="T300" i="9"/>
  <c r="T299" i="9"/>
  <c r="T298" i="9"/>
  <c r="T297" i="9"/>
  <c r="T296" i="9"/>
  <c r="T295" i="9"/>
  <c r="T294" i="9"/>
  <c r="T293" i="9"/>
  <c r="T292" i="9"/>
  <c r="T291" i="9"/>
  <c r="T290" i="9"/>
  <c r="T289" i="9"/>
  <c r="T288" i="9"/>
  <c r="T287" i="9"/>
  <c r="T286" i="9"/>
  <c r="T285" i="9"/>
  <c r="T284" i="9"/>
  <c r="T283" i="9"/>
  <c r="T282" i="9"/>
  <c r="T281" i="9"/>
  <c r="T280" i="9"/>
  <c r="T279" i="9"/>
  <c r="T278" i="9"/>
  <c r="T277" i="9"/>
  <c r="T276" i="9"/>
  <c r="T275" i="9"/>
  <c r="T274" i="9"/>
  <c r="T273" i="9"/>
  <c r="T272" i="9"/>
  <c r="T271" i="9"/>
  <c r="T270" i="9"/>
  <c r="T269" i="9"/>
  <c r="T268" i="9"/>
  <c r="T267" i="9"/>
  <c r="T266" i="9"/>
  <c r="T265" i="9"/>
  <c r="T264" i="9"/>
  <c r="T263" i="9"/>
  <c r="T262" i="9"/>
  <c r="T261" i="9"/>
  <c r="T260" i="9"/>
  <c r="T259" i="9"/>
  <c r="T258" i="9"/>
  <c r="T257" i="9"/>
  <c r="T256" i="9"/>
  <c r="T255" i="9"/>
  <c r="T254" i="9"/>
  <c r="T253" i="9"/>
  <c r="T252" i="9"/>
  <c r="T251" i="9"/>
  <c r="T250" i="9"/>
  <c r="T249" i="9"/>
  <c r="T248" i="9"/>
  <c r="T247" i="9"/>
  <c r="T246" i="9"/>
  <c r="T245" i="9"/>
  <c r="T244" i="9"/>
  <c r="T243" i="9"/>
  <c r="T242" i="9"/>
  <c r="T241" i="9"/>
  <c r="T240" i="9"/>
  <c r="T239" i="9"/>
  <c r="T238" i="9"/>
  <c r="T237" i="9"/>
  <c r="T236" i="9"/>
  <c r="T235" i="9"/>
  <c r="T234" i="9"/>
  <c r="T233" i="9"/>
  <c r="T232" i="9"/>
  <c r="T231" i="9"/>
  <c r="T230" i="9"/>
  <c r="T229" i="9"/>
  <c r="T228" i="9"/>
  <c r="T227" i="9"/>
  <c r="T226" i="9"/>
  <c r="T225" i="9"/>
  <c r="T224" i="9"/>
  <c r="T223" i="9"/>
  <c r="T222" i="9"/>
  <c r="T221" i="9"/>
  <c r="T220" i="9"/>
  <c r="T219" i="9"/>
  <c r="T218" i="9"/>
  <c r="T217" i="9"/>
  <c r="T216" i="9"/>
  <c r="T215" i="9"/>
  <c r="T214" i="9"/>
  <c r="T213" i="9"/>
  <c r="T212" i="9"/>
  <c r="T211" i="9"/>
  <c r="T210" i="9"/>
  <c r="T209" i="9"/>
  <c r="T208" i="9"/>
  <c r="T207" i="9"/>
  <c r="T206" i="9"/>
  <c r="T205" i="9"/>
  <c r="T204" i="9"/>
  <c r="T203" i="9"/>
  <c r="T202" i="9"/>
  <c r="T201" i="9"/>
  <c r="T200" i="9"/>
  <c r="T199" i="9"/>
  <c r="T198" i="9"/>
  <c r="T197" i="9"/>
  <c r="T196" i="9"/>
  <c r="T195" i="9"/>
  <c r="T194" i="9"/>
  <c r="T193" i="9"/>
  <c r="T192" i="9"/>
  <c r="T191" i="9"/>
  <c r="T190" i="9"/>
  <c r="T189" i="9"/>
  <c r="T188" i="9"/>
  <c r="T187" i="9"/>
  <c r="T186" i="9"/>
  <c r="T185" i="9"/>
  <c r="T184" i="9"/>
  <c r="T183" i="9"/>
  <c r="T182" i="9"/>
  <c r="T181" i="9"/>
  <c r="T180" i="9"/>
  <c r="T179" i="9"/>
  <c r="T178" i="9"/>
  <c r="T177" i="9"/>
  <c r="T176" i="9"/>
  <c r="T175" i="9"/>
  <c r="T174" i="9"/>
  <c r="T173" i="9"/>
  <c r="T172" i="9"/>
  <c r="T171" i="9"/>
  <c r="T170" i="9"/>
  <c r="T169" i="9"/>
  <c r="T168" i="9"/>
  <c r="T167" i="9"/>
  <c r="T166" i="9"/>
  <c r="T165" i="9"/>
  <c r="T164" i="9"/>
  <c r="T163" i="9"/>
  <c r="T162" i="9"/>
  <c r="T161" i="9"/>
  <c r="T160" i="9"/>
  <c r="T159" i="9"/>
  <c r="T158" i="9"/>
  <c r="T157" i="9"/>
  <c r="T156" i="9"/>
  <c r="T155" i="9"/>
  <c r="T154" i="9"/>
  <c r="T153" i="9"/>
  <c r="T152" i="9"/>
  <c r="T151" i="9"/>
  <c r="T150" i="9"/>
  <c r="T149" i="9"/>
  <c r="T148" i="9"/>
  <c r="T147" i="9"/>
  <c r="T146" i="9"/>
  <c r="T145" i="9"/>
  <c r="T144" i="9"/>
  <c r="T143" i="9"/>
  <c r="T142" i="9"/>
  <c r="T141" i="9"/>
  <c r="T140" i="9"/>
  <c r="T139" i="9"/>
  <c r="T138" i="9"/>
  <c r="T137" i="9"/>
  <c r="T136" i="9"/>
  <c r="T135" i="9"/>
  <c r="T134" i="9"/>
  <c r="T133" i="9"/>
  <c r="T132" i="9"/>
  <c r="T131" i="9"/>
  <c r="T130" i="9"/>
  <c r="T129" i="9"/>
  <c r="T128" i="9"/>
  <c r="T127" i="9"/>
  <c r="T126" i="9"/>
  <c r="T125" i="9"/>
  <c r="T124" i="9"/>
  <c r="T123" i="9"/>
  <c r="T122" i="9"/>
  <c r="T121" i="9"/>
  <c r="T120" i="9"/>
  <c r="T119" i="9"/>
  <c r="T118" i="9"/>
  <c r="T117" i="9"/>
  <c r="T116" i="9"/>
  <c r="T115" i="9"/>
  <c r="T114" i="9"/>
  <c r="T113" i="9"/>
  <c r="T112" i="9"/>
  <c r="T111" i="9"/>
  <c r="T110" i="9"/>
  <c r="T109" i="9"/>
  <c r="T108" i="9"/>
  <c r="T107" i="9"/>
  <c r="T106" i="9"/>
  <c r="T105" i="9"/>
  <c r="T104" i="9"/>
  <c r="T103" i="9"/>
  <c r="T102" i="9"/>
  <c r="T101" i="9"/>
  <c r="T100" i="9"/>
  <c r="T99" i="9"/>
  <c r="T98" i="9"/>
  <c r="T97" i="9"/>
  <c r="T96" i="9"/>
  <c r="T95" i="9"/>
  <c r="T94" i="9"/>
  <c r="T93" i="9"/>
  <c r="T92" i="9"/>
  <c r="T91" i="9"/>
  <c r="T90" i="9"/>
  <c r="T89" i="9"/>
  <c r="T88" i="9"/>
  <c r="T87" i="9"/>
  <c r="T86" i="9"/>
  <c r="T85" i="9"/>
  <c r="T84" i="9"/>
  <c r="T83" i="9"/>
  <c r="T82" i="9"/>
  <c r="T81" i="9"/>
  <c r="T80" i="9"/>
  <c r="T79" i="9"/>
  <c r="T78" i="9"/>
  <c r="T77" i="9"/>
  <c r="T76" i="9"/>
  <c r="T75" i="9"/>
  <c r="T74" i="9"/>
  <c r="T73" i="9"/>
  <c r="T72" i="9"/>
  <c r="T71" i="9"/>
  <c r="T70" i="9"/>
  <c r="T69" i="9"/>
  <c r="T68" i="9"/>
  <c r="T67" i="9"/>
  <c r="T66" i="9"/>
  <c r="T65" i="9"/>
  <c r="T64" i="9"/>
  <c r="T63" i="9"/>
  <c r="T62" i="9"/>
  <c r="T61" i="9"/>
  <c r="T60" i="9"/>
  <c r="T59" i="9"/>
  <c r="T58" i="9"/>
  <c r="T57" i="9"/>
  <c r="T56" i="9"/>
  <c r="T55" i="9"/>
  <c r="T54" i="9"/>
  <c r="T53" i="9"/>
  <c r="T52" i="9"/>
  <c r="T51" i="9"/>
  <c r="T50" i="9"/>
  <c r="T49" i="9"/>
  <c r="T48" i="9"/>
  <c r="T47" i="9"/>
  <c r="T46" i="9"/>
  <c r="T45" i="9"/>
  <c r="T44" i="9"/>
  <c r="T43" i="9"/>
  <c r="T42" i="9"/>
  <c r="T41" i="9"/>
  <c r="T40" i="9"/>
  <c r="T39" i="9"/>
  <c r="T38" i="9"/>
  <c r="T37" i="9"/>
  <c r="T36" i="9"/>
  <c r="T35" i="9"/>
  <c r="T34" i="9"/>
  <c r="T25" i="9"/>
  <c r="T23" i="9"/>
  <c r="T11" i="9"/>
  <c r="T10" i="9"/>
  <c r="T9" i="9"/>
  <c r="T8" i="9"/>
  <c r="T7" i="9"/>
  <c r="S314" i="9"/>
  <c r="S313" i="9"/>
  <c r="S312" i="9"/>
  <c r="S311" i="9"/>
  <c r="S310" i="9"/>
  <c r="S309" i="9"/>
  <c r="S308" i="9"/>
  <c r="S307" i="9"/>
  <c r="S306" i="9"/>
  <c r="S305" i="9"/>
  <c r="S304" i="9"/>
  <c r="S303" i="9"/>
  <c r="S302" i="9"/>
  <c r="S301" i="9"/>
  <c r="S300" i="9"/>
  <c r="S299" i="9"/>
  <c r="S298" i="9"/>
  <c r="S297" i="9"/>
  <c r="S296" i="9"/>
  <c r="S295" i="9"/>
  <c r="S294" i="9"/>
  <c r="S293" i="9"/>
  <c r="S292" i="9"/>
  <c r="S291" i="9"/>
  <c r="S290" i="9"/>
  <c r="S289" i="9"/>
  <c r="S288" i="9"/>
  <c r="S287" i="9"/>
  <c r="S286" i="9"/>
  <c r="S285" i="9"/>
  <c r="S284" i="9"/>
  <c r="S283" i="9"/>
  <c r="S282" i="9"/>
  <c r="S281" i="9"/>
  <c r="S280" i="9"/>
  <c r="S279" i="9"/>
  <c r="S278" i="9"/>
  <c r="S277" i="9"/>
  <c r="S276" i="9"/>
  <c r="S275" i="9"/>
  <c r="S274" i="9"/>
  <c r="S273" i="9"/>
  <c r="S272" i="9"/>
  <c r="S271" i="9"/>
  <c r="S270" i="9"/>
  <c r="S269" i="9"/>
  <c r="S268" i="9"/>
  <c r="S267" i="9"/>
  <c r="S266" i="9"/>
  <c r="S265" i="9"/>
  <c r="S264" i="9"/>
  <c r="S263" i="9"/>
  <c r="S262" i="9"/>
  <c r="S261" i="9"/>
  <c r="S260" i="9"/>
  <c r="S259" i="9"/>
  <c r="S258" i="9"/>
  <c r="S257" i="9"/>
  <c r="S256" i="9"/>
  <c r="S255" i="9"/>
  <c r="S254" i="9"/>
  <c r="S253" i="9"/>
  <c r="S252" i="9"/>
  <c r="S251" i="9"/>
  <c r="S250" i="9"/>
  <c r="S249" i="9"/>
  <c r="S248" i="9"/>
  <c r="S247" i="9"/>
  <c r="S246" i="9"/>
  <c r="S245" i="9"/>
  <c r="S244" i="9"/>
  <c r="S243" i="9"/>
  <c r="S242" i="9"/>
  <c r="S241" i="9"/>
  <c r="S240" i="9"/>
  <c r="S239" i="9"/>
  <c r="S238" i="9"/>
  <c r="S237" i="9"/>
  <c r="S236" i="9"/>
  <c r="S235" i="9"/>
  <c r="S234" i="9"/>
  <c r="S233" i="9"/>
  <c r="S232" i="9"/>
  <c r="S231" i="9"/>
  <c r="S230" i="9"/>
  <c r="S229" i="9"/>
  <c r="S228" i="9"/>
  <c r="S227" i="9"/>
  <c r="S226" i="9"/>
  <c r="S225" i="9"/>
  <c r="S224" i="9"/>
  <c r="S223" i="9"/>
  <c r="S222" i="9"/>
  <c r="S221" i="9"/>
  <c r="S220" i="9"/>
  <c r="S219" i="9"/>
  <c r="S218" i="9"/>
  <c r="S217" i="9"/>
  <c r="S216" i="9"/>
  <c r="S215" i="9"/>
  <c r="S214" i="9"/>
  <c r="S213" i="9"/>
  <c r="S212" i="9"/>
  <c r="S211" i="9"/>
  <c r="S210" i="9"/>
  <c r="S209" i="9"/>
  <c r="S208" i="9"/>
  <c r="S207" i="9"/>
  <c r="S206" i="9"/>
  <c r="S205" i="9"/>
  <c r="S204" i="9"/>
  <c r="S203" i="9"/>
  <c r="S202" i="9"/>
  <c r="S201" i="9"/>
  <c r="S200" i="9"/>
  <c r="S199" i="9"/>
  <c r="S198" i="9"/>
  <c r="S197" i="9"/>
  <c r="S196" i="9"/>
  <c r="S195" i="9"/>
  <c r="S194" i="9"/>
  <c r="S193" i="9"/>
  <c r="S192" i="9"/>
  <c r="S191" i="9"/>
  <c r="S190" i="9"/>
  <c r="S189" i="9"/>
  <c r="S188" i="9"/>
  <c r="S187" i="9"/>
  <c r="S186" i="9"/>
  <c r="S185" i="9"/>
  <c r="S184" i="9"/>
  <c r="S183" i="9"/>
  <c r="S182" i="9"/>
  <c r="S181" i="9"/>
  <c r="S180" i="9"/>
  <c r="S179" i="9"/>
  <c r="S178" i="9"/>
  <c r="S177" i="9"/>
  <c r="S176" i="9"/>
  <c r="S175" i="9"/>
  <c r="S174" i="9"/>
  <c r="S173" i="9"/>
  <c r="S172" i="9"/>
  <c r="S171" i="9"/>
  <c r="S170" i="9"/>
  <c r="S169" i="9"/>
  <c r="S168" i="9"/>
  <c r="S167" i="9"/>
  <c r="S166" i="9"/>
  <c r="S165" i="9"/>
  <c r="S164" i="9"/>
  <c r="S163" i="9"/>
  <c r="S162" i="9"/>
  <c r="S161" i="9"/>
  <c r="S160" i="9"/>
  <c r="S159" i="9"/>
  <c r="S158" i="9"/>
  <c r="S157" i="9"/>
  <c r="S156" i="9"/>
  <c r="S155" i="9"/>
  <c r="S154" i="9"/>
  <c r="S153" i="9"/>
  <c r="S152" i="9"/>
  <c r="S151" i="9"/>
  <c r="S150" i="9"/>
  <c r="S149" i="9"/>
  <c r="S148" i="9"/>
  <c r="S147" i="9"/>
  <c r="S146" i="9"/>
  <c r="S145" i="9"/>
  <c r="S144" i="9"/>
  <c r="S143" i="9"/>
  <c r="S142" i="9"/>
  <c r="S141" i="9"/>
  <c r="S140" i="9"/>
  <c r="S139" i="9"/>
  <c r="S138" i="9"/>
  <c r="S137" i="9"/>
  <c r="S136" i="9"/>
  <c r="S135" i="9"/>
  <c r="S134" i="9"/>
  <c r="S133" i="9"/>
  <c r="S132" i="9"/>
  <c r="S131" i="9"/>
  <c r="S130" i="9"/>
  <c r="S129" i="9"/>
  <c r="S128" i="9"/>
  <c r="S127" i="9"/>
  <c r="S126" i="9"/>
  <c r="S125" i="9"/>
  <c r="S124" i="9"/>
  <c r="S123" i="9"/>
  <c r="S122" i="9"/>
  <c r="S121" i="9"/>
  <c r="S120" i="9"/>
  <c r="S119" i="9"/>
  <c r="S118" i="9"/>
  <c r="S117" i="9"/>
  <c r="S116" i="9"/>
  <c r="S115" i="9"/>
  <c r="S114" i="9"/>
  <c r="S113" i="9"/>
  <c r="S112" i="9"/>
  <c r="S111" i="9"/>
  <c r="S110" i="9"/>
  <c r="S109" i="9"/>
  <c r="S108" i="9"/>
  <c r="S107" i="9"/>
  <c r="S106" i="9"/>
  <c r="S105" i="9"/>
  <c r="S104" i="9"/>
  <c r="S103" i="9"/>
  <c r="S102" i="9"/>
  <c r="S101" i="9"/>
  <c r="S100" i="9"/>
  <c r="S99" i="9"/>
  <c r="S98" i="9"/>
  <c r="S97" i="9"/>
  <c r="S96" i="9"/>
  <c r="S95" i="9"/>
  <c r="S94" i="9"/>
  <c r="S93" i="9"/>
  <c r="S92" i="9"/>
  <c r="S91" i="9"/>
  <c r="S90" i="9"/>
  <c r="S89" i="9"/>
  <c r="S88" i="9"/>
  <c r="S87" i="9"/>
  <c r="S86" i="9"/>
  <c r="S85" i="9"/>
  <c r="S84" i="9"/>
  <c r="S83" i="9"/>
  <c r="S82" i="9"/>
  <c r="S81" i="9"/>
  <c r="S80" i="9"/>
  <c r="S79" i="9"/>
  <c r="S78" i="9"/>
  <c r="S77" i="9"/>
  <c r="S76" i="9"/>
  <c r="S75" i="9"/>
  <c r="S74" i="9"/>
  <c r="S73" i="9"/>
  <c r="S72" i="9"/>
  <c r="S71" i="9"/>
  <c r="S70" i="9"/>
  <c r="S69" i="9"/>
  <c r="S68" i="9"/>
  <c r="S67" i="9"/>
  <c r="S66" i="9"/>
  <c r="S65" i="9"/>
  <c r="S64" i="9"/>
  <c r="S63" i="9"/>
  <c r="S62" i="9"/>
  <c r="S61" i="9"/>
  <c r="S60" i="9"/>
  <c r="S59" i="9"/>
  <c r="S58" i="9"/>
  <c r="S57" i="9"/>
  <c r="S56" i="9"/>
  <c r="S55" i="9"/>
  <c r="S54" i="9"/>
  <c r="S53" i="9"/>
  <c r="S52" i="9"/>
  <c r="S51" i="9"/>
  <c r="S50" i="9"/>
  <c r="S49" i="9"/>
  <c r="S48" i="9"/>
  <c r="S47" i="9"/>
  <c r="S46" i="9"/>
  <c r="S45" i="9"/>
  <c r="S44" i="9"/>
  <c r="S43" i="9"/>
  <c r="S42" i="9"/>
  <c r="S41" i="9"/>
  <c r="S40" i="9"/>
  <c r="S39" i="9"/>
  <c r="S38" i="9"/>
  <c r="S37" i="9"/>
  <c r="S36" i="9"/>
  <c r="S35" i="9"/>
  <c r="S34" i="9"/>
  <c r="S25" i="9"/>
  <c r="S23" i="9"/>
  <c r="S11" i="9"/>
  <c r="S10" i="9"/>
  <c r="S9" i="9"/>
  <c r="S8" i="9"/>
  <c r="S7" i="9"/>
  <c r="P314" i="9"/>
  <c r="Q314" i="9" s="1"/>
  <c r="P313" i="9"/>
  <c r="Q313" i="9" s="1"/>
  <c r="P312" i="9"/>
  <c r="Q312" i="9" s="1"/>
  <c r="P311" i="9"/>
  <c r="Q311" i="9" s="1"/>
  <c r="P310" i="9"/>
  <c r="Q310" i="9" s="1"/>
  <c r="P309" i="9"/>
  <c r="Q309" i="9" s="1"/>
  <c r="P308" i="9"/>
  <c r="Q308" i="9" s="1"/>
  <c r="P307" i="9"/>
  <c r="Q307" i="9" s="1"/>
  <c r="P306" i="9"/>
  <c r="Q306" i="9" s="1"/>
  <c r="P305" i="9"/>
  <c r="Q305" i="9" s="1"/>
  <c r="P304" i="9"/>
  <c r="Q304" i="9" s="1"/>
  <c r="P303" i="9"/>
  <c r="Q303" i="9" s="1"/>
  <c r="P302" i="9"/>
  <c r="Q302" i="9" s="1"/>
  <c r="P301" i="9"/>
  <c r="Q301" i="9" s="1"/>
  <c r="P300" i="9"/>
  <c r="Q300" i="9" s="1"/>
  <c r="P299" i="9"/>
  <c r="Q299" i="9" s="1"/>
  <c r="P298" i="9"/>
  <c r="Q298" i="9" s="1"/>
  <c r="P297" i="9"/>
  <c r="Q297" i="9" s="1"/>
  <c r="P296" i="9"/>
  <c r="Q296" i="9" s="1"/>
  <c r="P295" i="9"/>
  <c r="Q295" i="9" s="1"/>
  <c r="P294" i="9"/>
  <c r="Q294" i="9" s="1"/>
  <c r="P293" i="9"/>
  <c r="Q293" i="9" s="1"/>
  <c r="P292" i="9"/>
  <c r="Q292" i="9" s="1"/>
  <c r="P291" i="9"/>
  <c r="Q291" i="9" s="1"/>
  <c r="P290" i="9"/>
  <c r="Q290" i="9" s="1"/>
  <c r="P289" i="9"/>
  <c r="Q289" i="9" s="1"/>
  <c r="P288" i="9"/>
  <c r="Q288" i="9" s="1"/>
  <c r="P287" i="9"/>
  <c r="Q287" i="9" s="1"/>
  <c r="P286" i="9"/>
  <c r="Q286" i="9" s="1"/>
  <c r="P285" i="9"/>
  <c r="Q285" i="9" s="1"/>
  <c r="P284" i="9"/>
  <c r="Q284" i="9" s="1"/>
  <c r="P283" i="9"/>
  <c r="Q283" i="9" s="1"/>
  <c r="P282" i="9"/>
  <c r="Q282" i="9" s="1"/>
  <c r="P281" i="9"/>
  <c r="Q281" i="9" s="1"/>
  <c r="P280" i="9"/>
  <c r="Q280" i="9" s="1"/>
  <c r="P279" i="9"/>
  <c r="Q279" i="9" s="1"/>
  <c r="P278" i="9"/>
  <c r="Q278" i="9" s="1"/>
  <c r="P277" i="9"/>
  <c r="Q277" i="9" s="1"/>
  <c r="P276" i="9"/>
  <c r="Q276" i="9" s="1"/>
  <c r="P275" i="9"/>
  <c r="Q275" i="9" s="1"/>
  <c r="P274" i="9"/>
  <c r="Q274" i="9" s="1"/>
  <c r="P273" i="9"/>
  <c r="Q273" i="9" s="1"/>
  <c r="P272" i="9"/>
  <c r="Q272" i="9" s="1"/>
  <c r="P271" i="9"/>
  <c r="Q271" i="9" s="1"/>
  <c r="P270" i="9"/>
  <c r="Q270" i="9" s="1"/>
  <c r="P269" i="9"/>
  <c r="Q269" i="9" s="1"/>
  <c r="P268" i="9"/>
  <c r="Q268" i="9" s="1"/>
  <c r="P267" i="9"/>
  <c r="Q267" i="9" s="1"/>
  <c r="P266" i="9"/>
  <c r="Q266" i="9" s="1"/>
  <c r="P265" i="9"/>
  <c r="Q265" i="9" s="1"/>
  <c r="P264" i="9"/>
  <c r="Q264" i="9" s="1"/>
  <c r="P263" i="9"/>
  <c r="Q263" i="9" s="1"/>
  <c r="P262" i="9"/>
  <c r="Q262" i="9" s="1"/>
  <c r="P261" i="9"/>
  <c r="Q261" i="9" s="1"/>
  <c r="P260" i="9"/>
  <c r="Q260" i="9" s="1"/>
  <c r="P259" i="9"/>
  <c r="Q259" i="9" s="1"/>
  <c r="P258" i="9"/>
  <c r="Q258" i="9" s="1"/>
  <c r="P257" i="9"/>
  <c r="Q257" i="9" s="1"/>
  <c r="P256" i="9"/>
  <c r="Q256" i="9" s="1"/>
  <c r="P255" i="9"/>
  <c r="Q255" i="9" s="1"/>
  <c r="P254" i="9"/>
  <c r="Q254" i="9" s="1"/>
  <c r="P253" i="9"/>
  <c r="Q253" i="9" s="1"/>
  <c r="P252" i="9"/>
  <c r="Q252" i="9" s="1"/>
  <c r="P251" i="9"/>
  <c r="Q251" i="9" s="1"/>
  <c r="P250" i="9"/>
  <c r="Q250" i="9" s="1"/>
  <c r="P249" i="9"/>
  <c r="Q249" i="9" s="1"/>
  <c r="P248" i="9"/>
  <c r="Q248" i="9" s="1"/>
  <c r="P247" i="9"/>
  <c r="Q247" i="9" s="1"/>
  <c r="P246" i="9"/>
  <c r="Q246" i="9" s="1"/>
  <c r="P245" i="9"/>
  <c r="Q245" i="9" s="1"/>
  <c r="P244" i="9"/>
  <c r="Q244" i="9" s="1"/>
  <c r="P243" i="9"/>
  <c r="Q243" i="9" s="1"/>
  <c r="P242" i="9"/>
  <c r="Q242" i="9" s="1"/>
  <c r="P241" i="9"/>
  <c r="Q241" i="9" s="1"/>
  <c r="P240" i="9"/>
  <c r="Q240" i="9" s="1"/>
  <c r="P239" i="9"/>
  <c r="Q239" i="9" s="1"/>
  <c r="P238" i="9"/>
  <c r="Q238" i="9" s="1"/>
  <c r="P237" i="9"/>
  <c r="Q237" i="9" s="1"/>
  <c r="P236" i="9"/>
  <c r="Q236" i="9" s="1"/>
  <c r="P235" i="9"/>
  <c r="Q235" i="9" s="1"/>
  <c r="P234" i="9"/>
  <c r="Q234" i="9" s="1"/>
  <c r="P233" i="9"/>
  <c r="Q233" i="9" s="1"/>
  <c r="P232" i="9"/>
  <c r="Q232" i="9" s="1"/>
  <c r="P231" i="9"/>
  <c r="Q231" i="9" s="1"/>
  <c r="P230" i="9"/>
  <c r="Q230" i="9" s="1"/>
  <c r="P229" i="9"/>
  <c r="Q229" i="9" s="1"/>
  <c r="P228" i="9"/>
  <c r="Q228" i="9" s="1"/>
  <c r="P227" i="9"/>
  <c r="Q227" i="9" s="1"/>
  <c r="P226" i="9"/>
  <c r="Q226" i="9" s="1"/>
  <c r="P225" i="9"/>
  <c r="Q225" i="9" s="1"/>
  <c r="P224" i="9"/>
  <c r="Q224" i="9" s="1"/>
  <c r="P223" i="9"/>
  <c r="Q223" i="9" s="1"/>
  <c r="P222" i="9"/>
  <c r="Q222" i="9" s="1"/>
  <c r="P221" i="9"/>
  <c r="Q221" i="9" s="1"/>
  <c r="P220" i="9"/>
  <c r="Q220" i="9" s="1"/>
  <c r="P219" i="9"/>
  <c r="Q219" i="9" s="1"/>
  <c r="P218" i="9"/>
  <c r="Q218" i="9" s="1"/>
  <c r="P217" i="9"/>
  <c r="Q217" i="9" s="1"/>
  <c r="P216" i="9"/>
  <c r="Q216" i="9" s="1"/>
  <c r="P215" i="9"/>
  <c r="Q215" i="9" s="1"/>
  <c r="P214" i="9"/>
  <c r="Q214" i="9" s="1"/>
  <c r="P213" i="9"/>
  <c r="Q213" i="9" s="1"/>
  <c r="P212" i="9"/>
  <c r="Q212" i="9" s="1"/>
  <c r="P211" i="9"/>
  <c r="Q211" i="9" s="1"/>
  <c r="P210" i="9"/>
  <c r="Q210" i="9" s="1"/>
  <c r="P209" i="9"/>
  <c r="Q209" i="9" s="1"/>
  <c r="P208" i="9"/>
  <c r="Q208" i="9" s="1"/>
  <c r="P207" i="9"/>
  <c r="Q207" i="9" s="1"/>
  <c r="P206" i="9"/>
  <c r="Q206" i="9" s="1"/>
  <c r="P205" i="9"/>
  <c r="Q205" i="9" s="1"/>
  <c r="P204" i="9"/>
  <c r="Q204" i="9" s="1"/>
  <c r="P203" i="9"/>
  <c r="Q203" i="9" s="1"/>
  <c r="P202" i="9"/>
  <c r="Q202" i="9" s="1"/>
  <c r="P201" i="9"/>
  <c r="Q201" i="9" s="1"/>
  <c r="P200" i="9"/>
  <c r="Q200" i="9" s="1"/>
  <c r="P199" i="9"/>
  <c r="Q199" i="9" s="1"/>
  <c r="P198" i="9"/>
  <c r="Q198" i="9" s="1"/>
  <c r="P197" i="9"/>
  <c r="Q197" i="9" s="1"/>
  <c r="P196" i="9"/>
  <c r="Q196" i="9" s="1"/>
  <c r="P195" i="9"/>
  <c r="Q195" i="9" s="1"/>
  <c r="P194" i="9"/>
  <c r="Q194" i="9" s="1"/>
  <c r="P193" i="9"/>
  <c r="Q193" i="9" s="1"/>
  <c r="P192" i="9"/>
  <c r="Q192" i="9" s="1"/>
  <c r="P191" i="9"/>
  <c r="Q191" i="9" s="1"/>
  <c r="P190" i="9"/>
  <c r="Q190" i="9" s="1"/>
  <c r="P189" i="9"/>
  <c r="Q189" i="9" s="1"/>
  <c r="P188" i="9"/>
  <c r="Q188" i="9" s="1"/>
  <c r="P187" i="9"/>
  <c r="Q187" i="9" s="1"/>
  <c r="P186" i="9"/>
  <c r="Q186" i="9" s="1"/>
  <c r="P185" i="9"/>
  <c r="Q185" i="9" s="1"/>
  <c r="P184" i="9"/>
  <c r="Q184" i="9" s="1"/>
  <c r="P183" i="9"/>
  <c r="Q183" i="9" s="1"/>
  <c r="P182" i="9"/>
  <c r="Q182" i="9" s="1"/>
  <c r="P181" i="9"/>
  <c r="Q181" i="9" s="1"/>
  <c r="P180" i="9"/>
  <c r="Q180" i="9" s="1"/>
  <c r="P179" i="9"/>
  <c r="Q179" i="9" s="1"/>
  <c r="P178" i="9"/>
  <c r="Q178" i="9" s="1"/>
  <c r="P177" i="9"/>
  <c r="Q177" i="9" s="1"/>
  <c r="P176" i="9"/>
  <c r="Q176" i="9" s="1"/>
  <c r="P175" i="9"/>
  <c r="Q175" i="9" s="1"/>
  <c r="P174" i="9"/>
  <c r="Q174" i="9" s="1"/>
  <c r="P173" i="9"/>
  <c r="Q173" i="9" s="1"/>
  <c r="P172" i="9"/>
  <c r="Q172" i="9" s="1"/>
  <c r="P171" i="9"/>
  <c r="Q171" i="9" s="1"/>
  <c r="P170" i="9"/>
  <c r="Q170" i="9" s="1"/>
  <c r="P169" i="9"/>
  <c r="Q169" i="9" s="1"/>
  <c r="P168" i="9"/>
  <c r="Q168" i="9" s="1"/>
  <c r="P167" i="9"/>
  <c r="Q167" i="9" s="1"/>
  <c r="P166" i="9"/>
  <c r="Q166" i="9" s="1"/>
  <c r="P165" i="9"/>
  <c r="Q165" i="9" s="1"/>
  <c r="P164" i="9"/>
  <c r="Q164" i="9" s="1"/>
  <c r="P163" i="9"/>
  <c r="Q163" i="9" s="1"/>
  <c r="P162" i="9"/>
  <c r="Q162" i="9" s="1"/>
  <c r="P161" i="9"/>
  <c r="Q161" i="9" s="1"/>
  <c r="P160" i="9"/>
  <c r="Q160" i="9" s="1"/>
  <c r="P159" i="9"/>
  <c r="Q159" i="9" s="1"/>
  <c r="P158" i="9"/>
  <c r="Q158" i="9" s="1"/>
  <c r="P157" i="9"/>
  <c r="Q157" i="9" s="1"/>
  <c r="P156" i="9"/>
  <c r="Q156" i="9" s="1"/>
  <c r="P155" i="9"/>
  <c r="Q155" i="9" s="1"/>
  <c r="P154" i="9"/>
  <c r="Q154" i="9" s="1"/>
  <c r="P153" i="9"/>
  <c r="Q153" i="9" s="1"/>
  <c r="P152" i="9"/>
  <c r="Q152" i="9" s="1"/>
  <c r="P151" i="9"/>
  <c r="Q151" i="9" s="1"/>
  <c r="P150" i="9"/>
  <c r="Q150" i="9" s="1"/>
  <c r="P149" i="9"/>
  <c r="Q149" i="9" s="1"/>
  <c r="P148" i="9"/>
  <c r="Q148" i="9" s="1"/>
  <c r="P147" i="9"/>
  <c r="Q147" i="9" s="1"/>
  <c r="P146" i="9"/>
  <c r="Q146" i="9" s="1"/>
  <c r="P145" i="9"/>
  <c r="Q145" i="9" s="1"/>
  <c r="P144" i="9"/>
  <c r="Q144" i="9" s="1"/>
  <c r="P143" i="9"/>
  <c r="Q143" i="9" s="1"/>
  <c r="P142" i="9"/>
  <c r="Q142" i="9" s="1"/>
  <c r="P141" i="9"/>
  <c r="Q141" i="9" s="1"/>
  <c r="P140" i="9"/>
  <c r="Q140" i="9" s="1"/>
  <c r="P139" i="9"/>
  <c r="Q139" i="9" s="1"/>
  <c r="P138" i="9"/>
  <c r="Q138" i="9" s="1"/>
  <c r="P137" i="9"/>
  <c r="Q137" i="9" s="1"/>
  <c r="P136" i="9"/>
  <c r="Q136" i="9" s="1"/>
  <c r="P135" i="9"/>
  <c r="Q135" i="9" s="1"/>
  <c r="P134" i="9"/>
  <c r="Q134" i="9" s="1"/>
  <c r="P133" i="9"/>
  <c r="Q133" i="9" s="1"/>
  <c r="P132" i="9"/>
  <c r="Q132" i="9" s="1"/>
  <c r="P131" i="9"/>
  <c r="Q131" i="9" s="1"/>
  <c r="P130" i="9"/>
  <c r="Q130" i="9" s="1"/>
  <c r="P129" i="9"/>
  <c r="Q129" i="9" s="1"/>
  <c r="P128" i="9"/>
  <c r="Q128" i="9" s="1"/>
  <c r="P127" i="9"/>
  <c r="Q127" i="9" s="1"/>
  <c r="P126" i="9"/>
  <c r="Q126" i="9" s="1"/>
  <c r="P125" i="9"/>
  <c r="Q125" i="9" s="1"/>
  <c r="P124" i="9"/>
  <c r="Q124" i="9" s="1"/>
  <c r="P123" i="9"/>
  <c r="Q123" i="9" s="1"/>
  <c r="P122" i="9"/>
  <c r="Q122" i="9" s="1"/>
  <c r="P121" i="9"/>
  <c r="Q121" i="9" s="1"/>
  <c r="P120" i="9"/>
  <c r="Q120" i="9" s="1"/>
  <c r="P119" i="9"/>
  <c r="Q119" i="9" s="1"/>
  <c r="P118" i="9"/>
  <c r="Q118" i="9" s="1"/>
  <c r="P117" i="9"/>
  <c r="Q117" i="9" s="1"/>
  <c r="P116" i="9"/>
  <c r="Q116" i="9" s="1"/>
  <c r="P115" i="9"/>
  <c r="Q115" i="9" s="1"/>
  <c r="P114" i="9"/>
  <c r="Q114" i="9" s="1"/>
  <c r="P113" i="9"/>
  <c r="Q113" i="9" s="1"/>
  <c r="P112" i="9"/>
  <c r="Q112" i="9" s="1"/>
  <c r="P111" i="9"/>
  <c r="Q111" i="9" s="1"/>
  <c r="P110" i="9"/>
  <c r="Q110" i="9" s="1"/>
  <c r="P109" i="9"/>
  <c r="Q109" i="9" s="1"/>
  <c r="P108" i="9"/>
  <c r="Q108" i="9" s="1"/>
  <c r="P107" i="9"/>
  <c r="Q107" i="9" s="1"/>
  <c r="P106" i="9"/>
  <c r="Q106" i="9" s="1"/>
  <c r="P105" i="9"/>
  <c r="Q105" i="9" s="1"/>
  <c r="P104" i="9"/>
  <c r="Q104" i="9" s="1"/>
  <c r="P103" i="9"/>
  <c r="Q103" i="9" s="1"/>
  <c r="P102" i="9"/>
  <c r="Q102" i="9" s="1"/>
  <c r="P101" i="9"/>
  <c r="Q101" i="9" s="1"/>
  <c r="P100" i="9"/>
  <c r="Q100" i="9" s="1"/>
  <c r="P99" i="9"/>
  <c r="Q99" i="9" s="1"/>
  <c r="P98" i="9"/>
  <c r="Q98" i="9" s="1"/>
  <c r="P97" i="9"/>
  <c r="Q97" i="9" s="1"/>
  <c r="P96" i="9"/>
  <c r="Q96" i="9" s="1"/>
  <c r="P95" i="9"/>
  <c r="Q95" i="9" s="1"/>
  <c r="P94" i="9"/>
  <c r="Q94" i="9" s="1"/>
  <c r="P93" i="9"/>
  <c r="Q93" i="9" s="1"/>
  <c r="P92" i="9"/>
  <c r="Q92" i="9" s="1"/>
  <c r="P91" i="9"/>
  <c r="Q91" i="9" s="1"/>
  <c r="P90" i="9"/>
  <c r="Q90" i="9" s="1"/>
  <c r="P89" i="9"/>
  <c r="Q89" i="9" s="1"/>
  <c r="P88" i="9"/>
  <c r="Q88" i="9" s="1"/>
  <c r="P87" i="9"/>
  <c r="Q87" i="9" s="1"/>
  <c r="P86" i="9"/>
  <c r="Q86" i="9" s="1"/>
  <c r="P85" i="9"/>
  <c r="Q85" i="9" s="1"/>
  <c r="P84" i="9"/>
  <c r="Q84" i="9" s="1"/>
  <c r="P83" i="9"/>
  <c r="Q83" i="9" s="1"/>
  <c r="P82" i="9"/>
  <c r="Q82" i="9" s="1"/>
  <c r="P81" i="9"/>
  <c r="Q81" i="9" s="1"/>
  <c r="P80" i="9"/>
  <c r="Q80" i="9" s="1"/>
  <c r="P79" i="9"/>
  <c r="Q79" i="9" s="1"/>
  <c r="P78" i="9"/>
  <c r="Q78" i="9" s="1"/>
  <c r="P77" i="9"/>
  <c r="Q77" i="9" s="1"/>
  <c r="P76" i="9"/>
  <c r="Q76" i="9" s="1"/>
  <c r="P75" i="9"/>
  <c r="Q75" i="9" s="1"/>
  <c r="P74" i="9"/>
  <c r="Q74" i="9" s="1"/>
  <c r="P73" i="9"/>
  <c r="Q73" i="9" s="1"/>
  <c r="P72" i="9"/>
  <c r="Q72" i="9" s="1"/>
  <c r="P71" i="9"/>
  <c r="Q71" i="9" s="1"/>
  <c r="P70" i="9"/>
  <c r="Q70" i="9" s="1"/>
  <c r="P69" i="9"/>
  <c r="Q69" i="9" s="1"/>
  <c r="P68" i="9"/>
  <c r="Q68" i="9" s="1"/>
  <c r="P67" i="9"/>
  <c r="Q67" i="9" s="1"/>
  <c r="P66" i="9"/>
  <c r="Q66" i="9" s="1"/>
  <c r="P65" i="9"/>
  <c r="Q65" i="9" s="1"/>
  <c r="P64" i="9"/>
  <c r="Q64" i="9" s="1"/>
  <c r="P63" i="9"/>
  <c r="Q63" i="9" s="1"/>
  <c r="P62" i="9"/>
  <c r="Q62" i="9" s="1"/>
  <c r="P61" i="9"/>
  <c r="Q61" i="9" s="1"/>
  <c r="P60" i="9"/>
  <c r="Q60" i="9" s="1"/>
  <c r="P59" i="9"/>
  <c r="Q59" i="9" s="1"/>
  <c r="P58" i="9"/>
  <c r="Q58" i="9" s="1"/>
  <c r="P57" i="9"/>
  <c r="Q57" i="9" s="1"/>
  <c r="P56" i="9"/>
  <c r="Q56" i="9" s="1"/>
  <c r="P55" i="9"/>
  <c r="Q55" i="9" s="1"/>
  <c r="P54" i="9"/>
  <c r="Q54" i="9" s="1"/>
  <c r="P53" i="9"/>
  <c r="Q53" i="9" s="1"/>
  <c r="P52" i="9"/>
  <c r="Q52" i="9" s="1"/>
  <c r="P51" i="9"/>
  <c r="Q51" i="9" s="1"/>
  <c r="P50" i="9"/>
  <c r="Q50" i="9" s="1"/>
  <c r="P49" i="9"/>
  <c r="Q49" i="9" s="1"/>
  <c r="P48" i="9"/>
  <c r="Q48" i="9" s="1"/>
  <c r="P47" i="9"/>
  <c r="Q47" i="9" s="1"/>
  <c r="P46" i="9"/>
  <c r="Q46" i="9" s="1"/>
  <c r="P45" i="9"/>
  <c r="Q45" i="9" s="1"/>
  <c r="P44" i="9"/>
  <c r="Q44" i="9" s="1"/>
  <c r="P43" i="9"/>
  <c r="Q43" i="9" s="1"/>
  <c r="P42" i="9"/>
  <c r="Q42" i="9" s="1"/>
  <c r="P41" i="9"/>
  <c r="Q41" i="9" s="1"/>
  <c r="P40" i="9"/>
  <c r="Q40" i="9" s="1"/>
  <c r="P39" i="9"/>
  <c r="Q39" i="9" s="1"/>
  <c r="P38" i="9"/>
  <c r="Q38" i="9" s="1"/>
  <c r="P37" i="9"/>
  <c r="Q37" i="9" s="1"/>
  <c r="P36" i="9"/>
  <c r="Q36" i="9" s="1"/>
  <c r="P35" i="9"/>
  <c r="Q35" i="9" s="1"/>
  <c r="P34" i="9"/>
  <c r="Q34" i="9" s="1"/>
  <c r="P25" i="9"/>
  <c r="Q25" i="9" s="1"/>
  <c r="P23" i="9"/>
  <c r="Q23" i="9" s="1"/>
  <c r="P11" i="9"/>
  <c r="Q11" i="9" s="1"/>
  <c r="P10" i="9"/>
  <c r="Q10" i="9" s="1"/>
  <c r="P9" i="9"/>
  <c r="Q9" i="9" s="1"/>
  <c r="P8" i="9"/>
  <c r="Q8" i="9" s="1"/>
  <c r="P7" i="9"/>
  <c r="Q7" i="9" s="1"/>
  <c r="O314" i="9"/>
  <c r="O313" i="9"/>
  <c r="O312" i="9"/>
  <c r="O311" i="9"/>
  <c r="O310" i="9"/>
  <c r="O309" i="9"/>
  <c r="O308" i="9"/>
  <c r="O307" i="9"/>
  <c r="O306" i="9"/>
  <c r="O305" i="9"/>
  <c r="O304" i="9"/>
  <c r="O303" i="9"/>
  <c r="O302" i="9"/>
  <c r="O301" i="9"/>
  <c r="O300" i="9"/>
  <c r="O299" i="9"/>
  <c r="O298" i="9"/>
  <c r="O297" i="9"/>
  <c r="O296" i="9"/>
  <c r="O295" i="9"/>
  <c r="O294" i="9"/>
  <c r="O293" i="9"/>
  <c r="O292" i="9"/>
  <c r="O291" i="9"/>
  <c r="O290" i="9"/>
  <c r="O289" i="9"/>
  <c r="O288" i="9"/>
  <c r="O287" i="9"/>
  <c r="O286" i="9"/>
  <c r="O285" i="9"/>
  <c r="O284" i="9"/>
  <c r="O283" i="9"/>
  <c r="O282" i="9"/>
  <c r="O281" i="9"/>
  <c r="O280" i="9"/>
  <c r="O279" i="9"/>
  <c r="O278" i="9"/>
  <c r="O277" i="9"/>
  <c r="O276" i="9"/>
  <c r="O275" i="9"/>
  <c r="O274" i="9"/>
  <c r="O273" i="9"/>
  <c r="O272" i="9"/>
  <c r="O271" i="9"/>
  <c r="O270" i="9"/>
  <c r="O269" i="9"/>
  <c r="O268" i="9"/>
  <c r="O267" i="9"/>
  <c r="O266" i="9"/>
  <c r="O265" i="9"/>
  <c r="O264" i="9"/>
  <c r="O263" i="9"/>
  <c r="O262" i="9"/>
  <c r="O261" i="9"/>
  <c r="O260" i="9"/>
  <c r="O259" i="9"/>
  <c r="O258" i="9"/>
  <c r="O257" i="9"/>
  <c r="O256" i="9"/>
  <c r="O255" i="9"/>
  <c r="O254" i="9"/>
  <c r="O253" i="9"/>
  <c r="O252" i="9"/>
  <c r="O251" i="9"/>
  <c r="O250" i="9"/>
  <c r="O249" i="9"/>
  <c r="O248" i="9"/>
  <c r="O247" i="9"/>
  <c r="O246" i="9"/>
  <c r="O245" i="9"/>
  <c r="O244" i="9"/>
  <c r="O243" i="9"/>
  <c r="O242" i="9"/>
  <c r="O241" i="9"/>
  <c r="O240" i="9"/>
  <c r="O239" i="9"/>
  <c r="O238" i="9"/>
  <c r="O237" i="9"/>
  <c r="O236" i="9"/>
  <c r="O235" i="9"/>
  <c r="O234" i="9"/>
  <c r="O233" i="9"/>
  <c r="O232" i="9"/>
  <c r="O231" i="9"/>
  <c r="O230" i="9"/>
  <c r="O229" i="9"/>
  <c r="O228" i="9"/>
  <c r="O227" i="9"/>
  <c r="O226" i="9"/>
  <c r="O225" i="9"/>
  <c r="O224" i="9"/>
  <c r="O223" i="9"/>
  <c r="O222" i="9"/>
  <c r="O221" i="9"/>
  <c r="O220" i="9"/>
  <c r="O219" i="9"/>
  <c r="O218" i="9"/>
  <c r="O217" i="9"/>
  <c r="O216" i="9"/>
  <c r="O215" i="9"/>
  <c r="O214" i="9"/>
  <c r="O213" i="9"/>
  <c r="O212" i="9"/>
  <c r="O211" i="9"/>
  <c r="O210" i="9"/>
  <c r="O209" i="9"/>
  <c r="O208" i="9"/>
  <c r="O207" i="9"/>
  <c r="O206" i="9"/>
  <c r="O205" i="9"/>
  <c r="O204" i="9"/>
  <c r="O203" i="9"/>
  <c r="O202" i="9"/>
  <c r="O201" i="9"/>
  <c r="O200" i="9"/>
  <c r="O199" i="9"/>
  <c r="O198" i="9"/>
  <c r="O197" i="9"/>
  <c r="O196" i="9"/>
  <c r="O195" i="9"/>
  <c r="O194" i="9"/>
  <c r="O193" i="9"/>
  <c r="O192" i="9"/>
  <c r="O191" i="9"/>
  <c r="O190" i="9"/>
  <c r="O189" i="9"/>
  <c r="O188" i="9"/>
  <c r="O187" i="9"/>
  <c r="O186" i="9"/>
  <c r="O185" i="9"/>
  <c r="O184" i="9"/>
  <c r="O183" i="9"/>
  <c r="O182" i="9"/>
  <c r="O181" i="9"/>
  <c r="O180" i="9"/>
  <c r="O179" i="9"/>
  <c r="O178" i="9"/>
  <c r="O177" i="9"/>
  <c r="O176" i="9"/>
  <c r="O175" i="9"/>
  <c r="O174" i="9"/>
  <c r="O173" i="9"/>
  <c r="O172" i="9"/>
  <c r="O171" i="9"/>
  <c r="O170" i="9"/>
  <c r="O169" i="9"/>
  <c r="O168" i="9"/>
  <c r="O167" i="9"/>
  <c r="O166" i="9"/>
  <c r="O165" i="9"/>
  <c r="O164" i="9"/>
  <c r="O163" i="9"/>
  <c r="O162" i="9"/>
  <c r="O161" i="9"/>
  <c r="O160" i="9"/>
  <c r="O159" i="9"/>
  <c r="O158" i="9"/>
  <c r="O157" i="9"/>
  <c r="O156" i="9"/>
  <c r="O155" i="9"/>
  <c r="O154" i="9"/>
  <c r="O153" i="9"/>
  <c r="O152" i="9"/>
  <c r="O151" i="9"/>
  <c r="O150" i="9"/>
  <c r="O149" i="9"/>
  <c r="O148" i="9"/>
  <c r="O147" i="9"/>
  <c r="O146" i="9"/>
  <c r="O145" i="9"/>
  <c r="O144" i="9"/>
  <c r="O143" i="9"/>
  <c r="O142" i="9"/>
  <c r="O141" i="9"/>
  <c r="O140" i="9"/>
  <c r="O139" i="9"/>
  <c r="O138" i="9"/>
  <c r="O137" i="9"/>
  <c r="O136" i="9"/>
  <c r="O135" i="9"/>
  <c r="O134" i="9"/>
  <c r="O133" i="9"/>
  <c r="O132" i="9"/>
  <c r="O131" i="9"/>
  <c r="O130" i="9"/>
  <c r="O129" i="9"/>
  <c r="O128" i="9"/>
  <c r="O127" i="9"/>
  <c r="O126" i="9"/>
  <c r="O125" i="9"/>
  <c r="O124" i="9"/>
  <c r="O123" i="9"/>
  <c r="O122" i="9"/>
  <c r="O121" i="9"/>
  <c r="O120" i="9"/>
  <c r="O119" i="9"/>
  <c r="O118" i="9"/>
  <c r="O117" i="9"/>
  <c r="O116" i="9"/>
  <c r="O115" i="9"/>
  <c r="O114" i="9"/>
  <c r="O113" i="9"/>
  <c r="O112" i="9"/>
  <c r="O111" i="9"/>
  <c r="O110" i="9"/>
  <c r="O109" i="9"/>
  <c r="O108" i="9"/>
  <c r="O107" i="9"/>
  <c r="O106" i="9"/>
  <c r="O105" i="9"/>
  <c r="O104" i="9"/>
  <c r="O103" i="9"/>
  <c r="O102" i="9"/>
  <c r="O101" i="9"/>
  <c r="O100" i="9"/>
  <c r="O99" i="9"/>
  <c r="O98" i="9"/>
  <c r="O97" i="9"/>
  <c r="O96" i="9"/>
  <c r="O95" i="9"/>
  <c r="O94" i="9"/>
  <c r="O93" i="9"/>
  <c r="O92" i="9"/>
  <c r="O91" i="9"/>
  <c r="O90" i="9"/>
  <c r="O89" i="9"/>
  <c r="O88" i="9"/>
  <c r="O87" i="9"/>
  <c r="O86" i="9"/>
  <c r="O85" i="9"/>
  <c r="O84" i="9"/>
  <c r="O83" i="9"/>
  <c r="O82" i="9"/>
  <c r="O81" i="9"/>
  <c r="O80" i="9"/>
  <c r="O79" i="9"/>
  <c r="O78" i="9"/>
  <c r="O77" i="9"/>
  <c r="O76" i="9"/>
  <c r="O75" i="9"/>
  <c r="O74" i="9"/>
  <c r="O73" i="9"/>
  <c r="O72" i="9"/>
  <c r="O71" i="9"/>
  <c r="O70" i="9"/>
  <c r="O69" i="9"/>
  <c r="O68" i="9"/>
  <c r="O67" i="9"/>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O25" i="9"/>
  <c r="O23" i="9"/>
  <c r="O11" i="9"/>
  <c r="O10" i="9"/>
  <c r="O9" i="9"/>
  <c r="O8" i="9"/>
  <c r="O7"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R36" i="9" s="1"/>
  <c r="N35" i="9"/>
  <c r="N34" i="9"/>
  <c r="N25" i="9"/>
  <c r="N23" i="9"/>
  <c r="N11" i="9"/>
  <c r="R11" i="9" s="1"/>
  <c r="N10" i="9"/>
  <c r="R10" i="9" s="1"/>
  <c r="N9" i="9"/>
  <c r="R9" i="9" s="1"/>
  <c r="N8" i="9"/>
  <c r="R8" i="9" s="1"/>
  <c r="N7" i="9"/>
  <c r="P6" i="9"/>
  <c r="Q6" i="9" s="1"/>
  <c r="N6" i="9"/>
  <c r="J3" i="28" l="1"/>
  <c r="K6" i="27"/>
  <c r="J3" i="24"/>
  <c r="K7" i="24"/>
  <c r="G75" i="1"/>
  <c r="L3" i="26"/>
  <c r="G89" i="1" s="1"/>
  <c r="K7" i="22"/>
  <c r="K8" i="22"/>
  <c r="K7" i="21"/>
  <c r="K6" i="24"/>
  <c r="K7" i="25"/>
  <c r="K6" i="25"/>
  <c r="S39" i="10"/>
  <c r="C47" i="1"/>
  <c r="K8" i="21"/>
  <c r="K10" i="15"/>
  <c r="L3" i="19"/>
  <c r="G47" i="1" s="1"/>
  <c r="R22" i="9"/>
  <c r="S38" i="10"/>
  <c r="F3" i="18"/>
  <c r="F38" i="1" s="1"/>
  <c r="B3" i="18"/>
  <c r="C40" i="1" s="1"/>
  <c r="G3" i="18"/>
  <c r="F40" i="1" s="1"/>
  <c r="S6" i="18"/>
  <c r="L3" i="18" s="1"/>
  <c r="G40" i="1" s="1"/>
  <c r="S9" i="15"/>
  <c r="R21" i="9"/>
  <c r="R7" i="9"/>
  <c r="S37" i="10"/>
  <c r="S13" i="16"/>
  <c r="S8" i="15"/>
  <c r="R20" i="9"/>
  <c r="S36" i="10"/>
  <c r="S34" i="10"/>
  <c r="S35" i="10"/>
  <c r="S7" i="15"/>
  <c r="S33" i="10"/>
  <c r="S32" i="10"/>
  <c r="R19" i="9"/>
  <c r="S31" i="10"/>
  <c r="S25" i="10"/>
  <c r="S11" i="16"/>
  <c r="S10" i="16"/>
  <c r="S30" i="10"/>
  <c r="S7" i="16"/>
  <c r="R18" i="9"/>
  <c r="S29" i="10"/>
  <c r="S9" i="16"/>
  <c r="S28" i="10"/>
  <c r="S27" i="10"/>
  <c r="S26" i="10"/>
  <c r="R17" i="9"/>
  <c r="R16" i="9"/>
  <c r="S24" i="10"/>
  <c r="S23" i="10"/>
  <c r="R15" i="9"/>
  <c r="S8" i="16"/>
  <c r="G3" i="16"/>
  <c r="F33" i="1" s="1"/>
  <c r="F3" i="16"/>
  <c r="F31" i="1" s="1"/>
  <c r="B3" i="16"/>
  <c r="S6" i="15"/>
  <c r="G3" i="15"/>
  <c r="F26" i="1" s="1"/>
  <c r="F3" i="15"/>
  <c r="F24" i="1" s="1"/>
  <c r="B3" i="15"/>
  <c r="C26" i="1" s="1"/>
  <c r="S20" i="10"/>
  <c r="R14" i="9"/>
  <c r="R6" i="9"/>
  <c r="S19" i="10"/>
  <c r="R13" i="9"/>
  <c r="R12" i="9"/>
  <c r="S16" i="10"/>
  <c r="S7" i="10"/>
  <c r="S12" i="10"/>
  <c r="S13" i="10"/>
  <c r="S11" i="10"/>
  <c r="S10" i="10"/>
  <c r="S6" i="10"/>
  <c r="G3" i="10"/>
  <c r="F19" i="1" s="1"/>
  <c r="G4" i="1" s="1"/>
  <c r="B3" i="10"/>
  <c r="C19" i="1" s="1"/>
  <c r="F3" i="10"/>
  <c r="F17" i="1" s="1"/>
  <c r="F4" i="1" s="1"/>
  <c r="F3" i="9"/>
  <c r="K8" i="18" l="1"/>
  <c r="K8" i="15"/>
  <c r="K6" i="15"/>
  <c r="K7" i="15"/>
  <c r="K11" i="15"/>
  <c r="C33" i="1"/>
  <c r="K14" i="16"/>
  <c r="K15" i="16"/>
  <c r="K6" i="18"/>
  <c r="K7" i="18"/>
  <c r="K9" i="15"/>
  <c r="K13" i="19"/>
  <c r="K8" i="19"/>
  <c r="K10" i="19"/>
  <c r="K12" i="19"/>
  <c r="K14" i="19"/>
  <c r="K7" i="19"/>
  <c r="K9" i="19"/>
  <c r="K11" i="19"/>
  <c r="L3" i="15"/>
  <c r="G26" i="1" s="1"/>
  <c r="K12" i="16"/>
  <c r="K13" i="16"/>
  <c r="L3" i="16"/>
  <c r="G33" i="1" s="1"/>
  <c r="K10" i="16"/>
  <c r="K11" i="16"/>
  <c r="K9" i="16"/>
  <c r="K8" i="16"/>
  <c r="K7" i="16"/>
  <c r="K3" i="9"/>
  <c r="G12" i="1" s="1"/>
  <c r="F10" i="1"/>
  <c r="L3" i="10"/>
  <c r="G19" i="1" s="1"/>
  <c r="S6" i="9"/>
  <c r="G3" i="9" s="1"/>
  <c r="T6" i="9"/>
  <c r="O6" i="9"/>
  <c r="N6" i="8"/>
  <c r="X4" i="8" l="1"/>
  <c r="P1" i="19" s="1"/>
  <c r="Q1" i="19" s="1"/>
  <c r="D3" i="19" s="1"/>
  <c r="D94" i="1"/>
  <c r="D87" i="1"/>
  <c r="D80" i="1"/>
  <c r="D1" i="29"/>
  <c r="D73" i="1"/>
  <c r="D66" i="1"/>
  <c r="D45" i="1"/>
  <c r="D38" i="1"/>
  <c r="D31" i="1"/>
  <c r="D24" i="1"/>
  <c r="D101" i="1"/>
  <c r="D59" i="1"/>
  <c r="D52" i="1"/>
  <c r="D10" i="1"/>
  <c r="D17" i="1"/>
  <c r="B3" i="9"/>
  <c r="C12" i="1" s="1"/>
  <c r="J18" i="9"/>
  <c r="F12" i="1"/>
  <c r="D6" i="1" s="1"/>
  <c r="P1" i="20" l="1"/>
  <c r="Q1" i="20" s="1"/>
  <c r="D3" i="20" s="1"/>
  <c r="D68" i="1" s="1"/>
  <c r="O1" i="9"/>
  <c r="P1" i="9" s="1"/>
  <c r="D3" i="9" s="1"/>
  <c r="H3" i="9" s="1"/>
  <c r="P1" i="18"/>
  <c r="Q1" i="18" s="1"/>
  <c r="D3" i="18" s="1"/>
  <c r="D40" i="1" s="1"/>
  <c r="P1" i="22"/>
  <c r="Q1" i="22" s="1"/>
  <c r="D3" i="22" s="1"/>
  <c r="H3" i="22" s="1"/>
  <c r="B4" i="1"/>
  <c r="D108" i="1" s="1"/>
  <c r="P1" i="10"/>
  <c r="P1" i="15"/>
  <c r="Q1" i="15" s="1"/>
  <c r="D3" i="15" s="1"/>
  <c r="H3" i="15" s="1"/>
  <c r="P1" i="16"/>
  <c r="Q1" i="16" s="1"/>
  <c r="D3" i="16" s="1"/>
  <c r="D33" i="1" s="1"/>
  <c r="D17" i="29"/>
  <c r="D24" i="29"/>
  <c r="D25" i="29"/>
  <c r="D26" i="29"/>
  <c r="D11" i="29"/>
  <c r="D15" i="29"/>
  <c r="D16" i="29"/>
  <c r="D18" i="29"/>
  <c r="D19" i="29"/>
  <c r="D22" i="29"/>
  <c r="D23" i="29"/>
  <c r="D9" i="29"/>
  <c r="D13" i="29"/>
  <c r="D20" i="29"/>
  <c r="D21" i="29"/>
  <c r="D7" i="29"/>
  <c r="D8" i="29"/>
  <c r="D4" i="29"/>
  <c r="D14" i="29"/>
  <c r="D10" i="29"/>
  <c r="D6" i="29"/>
  <c r="D5" i="29"/>
  <c r="D12" i="29"/>
  <c r="P1" i="21"/>
  <c r="Q1" i="21" s="1"/>
  <c r="D3" i="21" s="1"/>
  <c r="H3" i="21" s="1"/>
  <c r="P1" i="30"/>
  <c r="Q1" i="30" s="1"/>
  <c r="D3" i="30" s="1"/>
  <c r="H3" i="30" s="1"/>
  <c r="I3" i="30" s="1"/>
  <c r="P1" i="26"/>
  <c r="Q1" i="26" s="1"/>
  <c r="D3" i="26" s="1"/>
  <c r="P1" i="25"/>
  <c r="Q1" i="25" s="1"/>
  <c r="D3" i="25" s="1"/>
  <c r="P1" i="24"/>
  <c r="Q1" i="24" s="1"/>
  <c r="D3" i="24" s="1"/>
  <c r="P1" i="28"/>
  <c r="Q1" i="28" s="1"/>
  <c r="D3" i="28" s="1"/>
  <c r="P1" i="27"/>
  <c r="Q1" i="27" s="1"/>
  <c r="D3" i="27" s="1"/>
  <c r="D61" i="1"/>
  <c r="H3" i="19"/>
  <c r="D47" i="1"/>
  <c r="J21" i="9"/>
  <c r="J22" i="9"/>
  <c r="J19" i="9"/>
  <c r="J20" i="9"/>
  <c r="J7" i="9"/>
  <c r="J15" i="9"/>
  <c r="K13" i="10"/>
  <c r="K12" i="10"/>
  <c r="K11" i="10"/>
  <c r="K10" i="10"/>
  <c r="J14" i="9"/>
  <c r="J6" i="9"/>
  <c r="J8" i="9"/>
  <c r="D12" i="1"/>
  <c r="H3" i="20" l="1"/>
  <c r="I3" i="20" s="1"/>
  <c r="E66" i="1" s="1"/>
  <c r="H3" i="18"/>
  <c r="I3" i="18" s="1"/>
  <c r="E38" i="1" s="1"/>
  <c r="F6" i="1"/>
  <c r="C6" i="1"/>
  <c r="G6" i="1"/>
  <c r="H3" i="16"/>
  <c r="I3" i="16" s="1"/>
  <c r="E31" i="1" s="1"/>
  <c r="D103" i="1"/>
  <c r="H3" i="28"/>
  <c r="D75" i="1"/>
  <c r="H3" i="24"/>
  <c r="D82" i="1"/>
  <c r="H3" i="25"/>
  <c r="D54" i="1"/>
  <c r="H3" i="26"/>
  <c r="D89" i="1"/>
  <c r="D96" i="1"/>
  <c r="H3" i="27"/>
  <c r="I3" i="21"/>
  <c r="E52" i="1" s="1"/>
  <c r="E54" i="1"/>
  <c r="I3" i="19"/>
  <c r="E45" i="1" s="1"/>
  <c r="E47" i="1"/>
  <c r="I3" i="22"/>
  <c r="E59" i="1" s="1"/>
  <c r="E61" i="1"/>
  <c r="I3" i="15"/>
  <c r="E24" i="1" s="1"/>
  <c r="E26" i="1"/>
  <c r="D26" i="1"/>
  <c r="E12" i="1"/>
  <c r="I3" i="9"/>
  <c r="E10" i="1" s="1"/>
  <c r="K44" i="10"/>
  <c r="E68" i="1" l="1"/>
  <c r="E40" i="1"/>
  <c r="E33" i="1"/>
  <c r="I3" i="25"/>
  <c r="E82" i="1" s="1"/>
  <c r="E80" i="1"/>
  <c r="I3" i="27"/>
  <c r="E96" i="1" s="1"/>
  <c r="E94" i="1"/>
  <c r="I3" i="26"/>
  <c r="E89" i="1" s="1"/>
  <c r="E87" i="1"/>
  <c r="I3" i="28"/>
  <c r="E103" i="1" s="1"/>
  <c r="E101" i="1"/>
  <c r="I3" i="24"/>
  <c r="E75" i="1" s="1"/>
  <c r="E73" i="1"/>
  <c r="K37" i="10"/>
  <c r="K40" i="10"/>
  <c r="K29" i="10"/>
  <c r="K19" i="10"/>
  <c r="K25" i="10"/>
  <c r="K24" i="10"/>
  <c r="K35" i="10"/>
  <c r="K27" i="10"/>
  <c r="K41" i="10"/>
  <c r="K28" i="10"/>
  <c r="K31" i="10"/>
  <c r="K34" i="10"/>
  <c r="K36" i="10"/>
  <c r="K20" i="10"/>
  <c r="K26" i="10"/>
  <c r="K39" i="10"/>
  <c r="K30" i="10"/>
  <c r="K32" i="10"/>
  <c r="K33" i="10"/>
  <c r="Q1" i="10"/>
  <c r="D3" i="10" s="1"/>
  <c r="H3" i="10" s="1"/>
  <c r="I3" i="10" s="1"/>
  <c r="K23" i="10"/>
  <c r="K38" i="10"/>
  <c r="D19" i="1"/>
  <c r="D4" i="1" s="1"/>
  <c r="G101" i="1" l="1"/>
  <c r="G94" i="1"/>
  <c r="G80" i="1"/>
  <c r="G87" i="1"/>
  <c r="G73" i="1"/>
  <c r="E19" i="1"/>
  <c r="E17" i="1"/>
  <c r="G108" i="1" l="1"/>
  <c r="G24" i="1"/>
  <c r="E4" i="1"/>
  <c r="C4" i="1"/>
  <c r="G66" i="1"/>
  <c r="G10" i="1"/>
  <c r="G52" i="1"/>
  <c r="G31" i="1"/>
  <c r="G38" i="1"/>
  <c r="G59" i="1"/>
  <c r="G45" i="1"/>
  <c r="G1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Victor Renaud</author>
  </authors>
  <commentList>
    <comment ref="B6" authorId="0" shapeId="0" xr:uid="{AFA47A0C-7596-47AF-9540-F7269C513A7E}">
      <text>
        <r>
          <rPr>
            <b/>
            <sz val="10"/>
            <color indexed="81"/>
            <rFont val="Segoe UI"/>
            <family val="2"/>
          </rPr>
          <t>Victor Renaud:</t>
        </r>
        <r>
          <rPr>
            <sz val="10"/>
            <color indexed="81"/>
            <rFont val="Segoe UI"/>
            <family val="2"/>
          </rPr>
          <t xml:space="preserve">
O famoso eternal HOLD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Victor Renaud</author>
  </authors>
  <commentList>
    <comment ref="B6" authorId="0" shapeId="0" xr:uid="{ECE1E3DC-4E0A-4961-98A3-4E5AA6C2553B}">
      <text>
        <r>
          <rPr>
            <sz val="10"/>
            <color indexed="81"/>
            <rFont val="Segoe UI"/>
            <family val="2"/>
          </rPr>
          <t>Para se sentir exposto no mercado, sem um objetivo</t>
        </r>
      </text>
    </comment>
    <comment ref="B8" authorId="0" shapeId="0" xr:uid="{122C8883-CA34-46D4-A047-E9C52CFDC937}">
      <text>
        <r>
          <rPr>
            <b/>
            <sz val="10"/>
            <color indexed="81"/>
            <rFont val="Segoe UI"/>
            <family val="2"/>
          </rPr>
          <t>Grande FTX</t>
        </r>
      </text>
    </comment>
    <comment ref="B10" authorId="0" shapeId="0" xr:uid="{4D01AAB5-9D23-4742-ABC3-E20DDAB31A9F}">
      <text>
        <r>
          <rPr>
            <sz val="12"/>
            <color indexed="81"/>
            <rFont val="Segoe UI"/>
            <family val="2"/>
          </rPr>
          <t>Ficar exposto, sem objetivo, parte 2</t>
        </r>
        <r>
          <rPr>
            <sz val="9"/>
            <color indexed="81"/>
            <rFont val="Segoe UI"/>
            <family val="2"/>
          </rPr>
          <t xml:space="preserve">
</t>
        </r>
      </text>
    </comment>
    <comment ref="B14" authorId="0" shapeId="0" xr:uid="{0A9B9C87-888A-464C-A4F1-DBFC6C02724B}">
      <text>
        <r>
          <rPr>
            <b/>
            <sz val="12"/>
            <color indexed="81"/>
            <rFont val="Segoe UI"/>
            <family val="2"/>
          </rPr>
          <t>Victor Renaud:</t>
        </r>
        <r>
          <rPr>
            <sz val="12"/>
            <color indexed="81"/>
            <rFont val="Segoe UI"/>
            <family val="2"/>
          </rPr>
          <t xml:space="preserve">
Medo da Binance quebrar tambem, muitas noticias sobre este possivel acontecimento e o CZ, portanto estou migrando este investimento para o MB</t>
        </r>
      </text>
    </comment>
    <comment ref="B16" authorId="0" shapeId="0" xr:uid="{84EAA564-EE40-4B26-8A7F-491FA6E75654}">
      <text>
        <r>
          <rPr>
            <sz val="11"/>
            <color indexed="81"/>
            <rFont val="Segoe UI"/>
            <family val="2"/>
          </rPr>
          <t>Position Trade.
Era pra ter colocado stop em 2k, mas resolvi fechar na mao e quase me fudi</t>
        </r>
        <r>
          <rPr>
            <sz val="9"/>
            <color indexed="81"/>
            <rFont val="Segoe UI"/>
            <family val="2"/>
          </rPr>
          <t xml:space="preserve">
</t>
        </r>
      </text>
    </comment>
    <comment ref="B19" authorId="0" shapeId="0" xr:uid="{F34B58B5-CAD7-4BFF-A07A-AC4A6093D5A3}">
      <text>
        <r>
          <rPr>
            <b/>
            <sz val="11"/>
            <color indexed="81"/>
            <rFont val="Segoe UI"/>
            <family val="2"/>
          </rPr>
          <t>Victor Renaud:</t>
        </r>
        <r>
          <rPr>
            <sz val="11"/>
            <color indexed="81"/>
            <rFont val="Segoe UI"/>
            <family val="2"/>
          </rPr>
          <t xml:space="preserve">
Em staking na corretora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Victor Tomazoni Renaud</author>
  </authors>
  <commentList>
    <comment ref="J6" authorId="0" shapeId="0" xr:uid="{DC4D72E0-02B5-4BB4-A585-DD09B030273D}">
      <text>
        <r>
          <rPr>
            <b/>
            <sz val="9"/>
            <color indexed="81"/>
            <rFont val="Segoe UI"/>
          </rPr>
          <t>Victor Tomazoni Renaud:</t>
        </r>
        <r>
          <rPr>
            <sz val="9"/>
            <color indexed="81"/>
            <rFont val="Segoe UI"/>
          </rPr>
          <t xml:space="preserve">
Stack na Google</t>
        </r>
      </text>
    </comment>
    <comment ref="J7" authorId="0" shapeId="0" xr:uid="{1DCD883A-72B8-4C57-A361-13EF113F5B8E}">
      <text>
        <r>
          <rPr>
            <b/>
            <sz val="9"/>
            <color indexed="81"/>
            <rFont val="Segoe UI"/>
          </rPr>
          <t>Victor Tomazoni Renaud:</t>
        </r>
        <r>
          <rPr>
            <sz val="9"/>
            <color indexed="81"/>
            <rFont val="Segoe UI"/>
          </rPr>
          <t xml:space="preserve">
Stack na Google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F93683E-AAD3-46E9-8758-259B73D2DC41}" name="Conexão" type="4" refreshedVersion="8" background="1" saveData="1">
    <webPr sourceData="1" parsePre="1" consecutive="1" xl2000="1" url="https://coingolive.com/pt-br/?p=0&amp;s=stacks" htmlTables="1" htmlFormat="all"/>
  </connection>
  <connection id="2" xr16:uid="{63B34626-DCC1-4032-8E1A-D20628286FF1}" name="Conexão1" type="4" refreshedVersion="8" background="1" saveData="1">
    <webPr sourceData="1" parsePre="1" consecutive="1" xl2000="1" url="https://coingolive.com/pt-br" htmlTables="1" htmlFormat="all"/>
  </connection>
  <connection id="3" xr16:uid="{EB1CC2E9-BE99-47AC-B6B2-1AB3CCBC7FF1}" name="Conexão10" type="4" refreshedVersion="8" background="1" saveData="1">
    <webPr sourceData="1" parsePre="1" consecutive="1" xl2000="1" url="https://coingolive.com/pt-br/?p=0&amp;s=gala" htmlTables="1" htmlFormat="all"/>
  </connection>
  <connection id="4" xr16:uid="{C26FC343-F502-4C86-A2C6-E0CE6BE131B3}" name="Conexão13" type="4" refreshedVersion="8" background="1" saveData="1">
    <webPr sourceData="1" parsePre="1" consecutive="1" xl2000="1" url="https://coingolive.com/pt-br/?p=0&amp;s=ronin" htmlTables="1" htmlFormat="all"/>
  </connection>
  <connection id="5" xr16:uid="{128DA382-A605-4A0D-8E96-86551265EF6F}" name="Conexão14" type="4" refreshedVersion="8" background="1" saveData="1">
    <webPr sourceData="1" parsePre="1" consecutive="1" xl2000="1" url="https://coingolive.com/pt-br/?p=0&amp;s=polygon" htmlTables="1" htmlFormat="all"/>
  </connection>
  <connection id="6" xr16:uid="{E669326F-AC2C-409D-97F4-41E53A8234BB}" name="Conexão15" type="4" refreshedVersion="8" background="1" saveData="1">
    <webPr sourceData="1" parsePre="1" consecutive="1" xl2000="1" url="https://coingolive.com/pt-br/?p=0&amp;s=chainlink" htmlTables="1" htmlFormat="all"/>
  </connection>
  <connection id="7" xr16:uid="{2C9BCE51-FEAD-4DB0-8B0E-7C5B0AFE817A}" name="Conexão16" type="4" refreshedVersion="8" background="1" saveData="1">
    <webPr sourceData="1" parsePre="1" consecutive="1" xl2000="1" url="https://coingolive.com/pt-br/?p=0&amp;s=solana" htmlTables="1" htmlFormat="all"/>
  </connection>
  <connection id="8" xr16:uid="{11C9672C-61E0-4FAA-B9B6-4477A456B311}" name="Conexão17" type="4" refreshedVersion="8" background="1" saveData="1">
    <webPr sourceData="1" parsePre="1" consecutive="1" xl2000="1" url="https://coingolive.com/pt-br/?p=0&amp;s=lido%20dao" htmlTables="1" htmlFormat="all"/>
  </connection>
  <connection id="9" xr16:uid="{4D20A040-6527-4837-81F4-F54E8C86417B}" name="Conexão18" type="4" refreshedVersion="8" background="1" saveData="1">
    <webPr sourceData="1" parsePre="1" consecutive="1" xl2000="1" url="https://coingolive.com/pt-br/?p=0&amp;s=imx" htmlTables="1" htmlFormat="all"/>
  </connection>
  <connection id="10" xr16:uid="{644F0240-2829-43F7-8887-0C46ABC66736}" name="Conexão19" type="4" refreshedVersion="8" background="1" saveData="1">
    <webPr sourceData="1" parsePre="1" consecutive="1" xl2000="1" url="https://coingolive.com/pt-br/?p=0&amp;s=celestia" htmlTables="1" htmlFormat="all"/>
  </connection>
  <connection id="11" xr16:uid="{CB8396EB-8E11-4A15-8855-C38570E8937E}" name="Conexão2" type="4" refreshedVersion="8" background="1" saveData="1">
    <webPr sourceData="1" parsePre="1" consecutive="1" xl2000="1" url="https://coingolive.com/pt-br/?p=0&amp;s=render" htmlTables="1" htmlFormat="all"/>
  </connection>
  <connection id="12" xr16:uid="{BD9207CF-388F-406D-AC0F-97A80C3151F4}" name="Conexão3" type="4" refreshedVersion="8" background="1" saveData="1">
    <webPr sourceData="1" parsePre="1" consecutive="1" url="https://economia.uol.com.br/cotacoes/cambio" htmlFormat="all"/>
  </connection>
  <connection id="13" xr16:uid="{F9091E81-8E95-48C8-A21B-56C039155BE2}" name="Conexão4" type="4" refreshedVersion="8" background="1" saveData="1">
    <webPr sourceData="1" parsePre="1" consecutive="1" xl2000="1" url="https://www.google.com/search?q=dollar+real&amp;client=opera-gx&amp;hs=FHW&amp;sxsrf=ALiCzsZ0JanHrsRFeYJQgHEAbMDHCFhynA%3A1654820205776&amp;ei=bY2iYsb-LrTK1sQP-r2WqAs&amp;oq=dollar&amp;gs_lcp=Cgdnd3Mtd2l6EAEYATIGCCMQJxATMgYIIxAnEBMyBAgjECcyBwgAELEDEAoyBwgAEIAEEAoyBwgAELEDEEMyBAg" htmlFormat="all"/>
  </connection>
  <connection id="14" xr16:uid="{B98D4908-CE62-4CB6-8E44-88560322B7DA}" name="Conexão5" type="4" refreshedVersion="8" background="1" saveData="1">
    <webPr sourceData="1" parsePre="1" consecutive="1" xl2000="1" url="https://coingolive.com/pt-br/?p=0&amp;s=arbitrum" htmlTables="1" htmlFormat="all"/>
  </connection>
  <connection id="15" xr16:uid="{3588A02D-18DC-433F-B43B-08C72BAEA91E}" name="Conexão6" type="4" refreshedVersion="8" background="1" saveData="1">
    <webPr sourceData="1" parsePre="1" consecutive="1" xl2000="1" url="https://coingolive.com/pt-br/?p=0&amp;s=Optimism" htmlTables="1" htmlFormat="all"/>
  </connection>
  <connection id="16" xr16:uid="{2E4C147A-3E7E-4850-8253-94A7880EC2DB}" name="Conexão7" type="4" refreshedVersion="8" background="1" saveData="1">
    <webPr sourceData="1" parsePre="1" consecutive="1" url="https://coingolive.com/pt-br/?p=0&amp;s=Pepe" htmlTables="1" htmlFormat="all"/>
  </connection>
  <connection id="17" xr16:uid="{E2F6FBDA-71AB-4716-B5C9-91F5732699FF}" name="Conexão8" type="4" refreshedVersion="8" background="1" saveData="1">
    <webPr sourceData="1" parsePre="1" consecutive="1" url="https://coingolive.com/pt-br/?p=0&amp;s=dogwifhat" htmlTables="1" htmlFormat="all"/>
  </connection>
  <connection id="18" xr16:uid="{362D3BD5-0451-4767-BB56-F3C7A04827CB}" name="Conexão9" type="4" refreshedVersion="8" background="1" saveData="1">
    <webPr sourceData="1" parsePre="1" consecutive="1" url="https://coingolive.com/pt-br/?p=0&amp;s=shiba" htmlTables="1" htmlFormat="all"/>
  </connection>
</connections>
</file>

<file path=xl/sharedStrings.xml><?xml version="1.0" encoding="utf-8"?>
<sst xmlns="http://schemas.openxmlformats.org/spreadsheetml/2006/main" count="1963" uniqueCount="857">
  <si>
    <t>Informações gerais</t>
  </si>
  <si>
    <t>Bitcoinn</t>
  </si>
  <si>
    <t>BTC / Dollar</t>
  </si>
  <si>
    <t>BTC / Reais</t>
  </si>
  <si>
    <t>BTC</t>
  </si>
  <si>
    <t>#</t>
  </si>
  <si>
    <t>Ethereum</t>
  </si>
  <si>
    <t>ETH</t>
  </si>
  <si>
    <t>USDT</t>
  </si>
  <si>
    <t>USDC</t>
  </si>
  <si>
    <t>BNB</t>
  </si>
  <si>
    <t>ADA</t>
  </si>
  <si>
    <t>XRP</t>
  </si>
  <si>
    <t>SOL</t>
  </si>
  <si>
    <t>DOGE</t>
  </si>
  <si>
    <t>ETH / Dollar</t>
  </si>
  <si>
    <t>ETH / Reais</t>
  </si>
  <si>
    <t>Criptomoeda</t>
  </si>
  <si>
    <t>Preço</t>
  </si>
  <si>
    <t>MarketCap</t>
  </si>
  <si>
    <t>1h</t>
  </si>
  <si>
    <t>24h</t>
  </si>
  <si>
    <t>7d</t>
  </si>
  <si>
    <t>Gráfico Preço 7d</t>
  </si>
  <si>
    <t>24h Vol. in 7d</t>
  </si>
  <si>
    <t>Vol. 24h</t>
  </si>
  <si>
    <t>Circ. Supply</t>
  </si>
  <si>
    <t>Bitcoin (BTC)</t>
  </si>
  <si>
    <t xml:space="preserve">GanheComprar </t>
  </si>
  <si>
    <t>Ethereum (ETH)</t>
  </si>
  <si>
    <t>Tether (USDT)</t>
  </si>
  <si>
    <t xml:space="preserve">Comprar </t>
  </si>
  <si>
    <t>BNB (BNB)</t>
  </si>
  <si>
    <t>Cardano (ADA)</t>
  </si>
  <si>
    <t>Ripple (XRP)</t>
  </si>
  <si>
    <t>Solana (SOL)</t>
  </si>
  <si>
    <t>Dogecoin (DOGE)</t>
  </si>
  <si>
    <t>Polkadot (DOT)</t>
  </si>
  <si>
    <t>DOT</t>
  </si>
  <si>
    <t>Wrapped Bitcoin (WBTC)</t>
  </si>
  <si>
    <t>WBTC</t>
  </si>
  <si>
    <t>TRON (TRX)</t>
  </si>
  <si>
    <t>TRX</t>
  </si>
  <si>
    <t>Lido Staked Ether (STETH)</t>
  </si>
  <si>
    <t>STETH</t>
  </si>
  <si>
    <t>Avalanche (AVAX)</t>
  </si>
  <si>
    <t>AVAX</t>
  </si>
  <si>
    <t>Dai (DAI)</t>
  </si>
  <si>
    <t>DAI</t>
  </si>
  <si>
    <t>Shiba Inu (SHIB)</t>
  </si>
  <si>
    <t>SHIB</t>
  </si>
  <si>
    <t>Cronos (CRO)</t>
  </si>
  <si>
    <t>CRO</t>
  </si>
  <si>
    <t>Litecoin (LTC)</t>
  </si>
  <si>
    <t>LTC</t>
  </si>
  <si>
    <t>Polygon (MATIC)</t>
  </si>
  <si>
    <t>MATIC</t>
  </si>
  <si>
    <t>NEAR Protocol (NEAR)</t>
  </si>
  <si>
    <t>NEAR</t>
  </si>
  <si>
    <t>Bitcoin Cash (BCH)</t>
  </si>
  <si>
    <t>BCH</t>
  </si>
  <si>
    <t>Stellar (XLM)</t>
  </si>
  <si>
    <t>XLM</t>
  </si>
  <si>
    <t>Monero (XMR)</t>
  </si>
  <si>
    <t>XMR</t>
  </si>
  <si>
    <t>Chainlink (LINK)</t>
  </si>
  <si>
    <t>LINK</t>
  </si>
  <si>
    <t>OKB (OKB)</t>
  </si>
  <si>
    <t>OKB</t>
  </si>
  <si>
    <t>Ethereum Classic (ETC)</t>
  </si>
  <si>
    <t>ETC</t>
  </si>
  <si>
    <t>Cosmos Hub (ATOM)</t>
  </si>
  <si>
    <t>ATOM</t>
  </si>
  <si>
    <t>Algorand (ALGO)</t>
  </si>
  <si>
    <t>ALGO</t>
  </si>
  <si>
    <t>Flow (FLOW)</t>
  </si>
  <si>
    <t>FLOW</t>
  </si>
  <si>
    <t>Uniswap (UNI)</t>
  </si>
  <si>
    <t>UNI</t>
  </si>
  <si>
    <t>VeChain (VET)</t>
  </si>
  <si>
    <t>VET</t>
  </si>
  <si>
    <t>Hedera (HBAR)</t>
  </si>
  <si>
    <t>HBAR</t>
  </si>
  <si>
    <t>Internet Computer (ICP)</t>
  </si>
  <si>
    <t>ICP</t>
  </si>
  <si>
    <t>EGLD</t>
  </si>
  <si>
    <t>Tezos (XTZ)</t>
  </si>
  <si>
    <t>XTZ</t>
  </si>
  <si>
    <t>Axie Infinity (AXS)</t>
  </si>
  <si>
    <t>AXS</t>
  </si>
  <si>
    <t>The Sandbox (SAND)</t>
  </si>
  <si>
    <t>SAND</t>
  </si>
  <si>
    <t>Filecoin (FIL)</t>
  </si>
  <si>
    <t>FIL</t>
  </si>
  <si>
    <t>Aave (AAVE)</t>
  </si>
  <si>
    <t>AAVE</t>
  </si>
  <si>
    <t>Decentraland (MANA)</t>
  </si>
  <si>
    <t>MANA</t>
  </si>
  <si>
    <t>The Graph (GRT)</t>
  </si>
  <si>
    <t>GRT</t>
  </si>
  <si>
    <t>Theta Network (THETA)</t>
  </si>
  <si>
    <t>THETA</t>
  </si>
  <si>
    <t>1.00B</t>
  </si>
  <si>
    <t>Bitcoin SV (BSV)</t>
  </si>
  <si>
    <t>BSV</t>
  </si>
  <si>
    <t>Maker (MKR)</t>
  </si>
  <si>
    <t>MKR</t>
  </si>
  <si>
    <t>Fantom (FTM)</t>
  </si>
  <si>
    <t>FTM</t>
  </si>
  <si>
    <t>Quant (QNT)</t>
  </si>
  <si>
    <t>QNT</t>
  </si>
  <si>
    <t>Synthetix Network (SNX)</t>
  </si>
  <si>
    <t>SNX</t>
  </si>
  <si>
    <t>Google</t>
  </si>
  <si>
    <t>TODAS</t>
  </si>
  <si>
    <t>IMAGENS</t>
  </si>
  <si>
    <t xml:space="preserve">Pesquisas relacionadas </t>
  </si>
  <si>
    <t>&gt;</t>
  </si>
  <si>
    <t>Mais &gt;</t>
  </si>
  <si>
    <t>Fazer login</t>
  </si>
  <si>
    <t>Privacidade</t>
  </si>
  <si>
    <t>Termos</t>
  </si>
  <si>
    <t>Data</t>
  </si>
  <si>
    <t>$ dia</t>
  </si>
  <si>
    <t>BTC dia</t>
  </si>
  <si>
    <t>WLT</t>
  </si>
  <si>
    <t>ETH dia</t>
  </si>
  <si>
    <t>VENDA</t>
  </si>
  <si>
    <t>VARIAÇÃO</t>
  </si>
  <si>
    <t>MÁXIMO</t>
  </si>
  <si>
    <t>MÍNIMO</t>
  </si>
  <si>
    <t>%</t>
  </si>
  <si>
    <t>NOT̓IAS</t>
  </si>
  <si>
    <t>V̈́EOS</t>
  </si>
  <si>
    <t xml:space="preserve">1 D󬡲 americano = </t>
  </si>
  <si>
    <t xml:space="preserve">Exonera磯 de responsabilidade </t>
  </si>
  <si>
    <t>Configura絥s</t>
  </si>
  <si>
    <t xml:space="preserve"> -</t>
  </si>
  <si>
    <t>FTX</t>
  </si>
  <si>
    <t>MB</t>
  </si>
  <si>
    <t>BTC na Carteira</t>
  </si>
  <si>
    <t>Reais na Carteira</t>
  </si>
  <si>
    <t>18.15M</t>
  </si>
  <si>
    <t>Lido DAO (LDO)</t>
  </si>
  <si>
    <t>LDO</t>
  </si>
  <si>
    <t>Total retirado</t>
  </si>
  <si>
    <t>Total investido</t>
  </si>
  <si>
    <t>% da Carteira</t>
  </si>
  <si>
    <t>ETH na Carteira</t>
  </si>
  <si>
    <t>Reais na carteira</t>
  </si>
  <si>
    <t>Dollar hoje</t>
  </si>
  <si>
    <t>Dollar</t>
  </si>
  <si>
    <t>Total no momento</t>
  </si>
  <si>
    <t>Tokenize Xchange (TKX)</t>
  </si>
  <si>
    <t>TKX</t>
  </si>
  <si>
    <t>80.00M</t>
  </si>
  <si>
    <t>Ganho / Perda</t>
  </si>
  <si>
    <t>753.77M</t>
  </si>
  <si>
    <t>Mina Protocol (MINA)</t>
  </si>
  <si>
    <t>MINA</t>
  </si>
  <si>
    <t xml:space="preserve">d󬡲 hoje </t>
  </si>
  <si>
    <t xml:space="preserve">d󬡲 </t>
  </si>
  <si>
    <t>Movimento</t>
  </si>
  <si>
    <t>Tx</t>
  </si>
  <si>
    <t>Alocado</t>
  </si>
  <si>
    <t>Valor</t>
  </si>
  <si>
    <t>Status</t>
  </si>
  <si>
    <t>Entrada</t>
  </si>
  <si>
    <t>Entrada R$</t>
  </si>
  <si>
    <t>Entrada BTC</t>
  </si>
  <si>
    <t>Saida R$</t>
  </si>
  <si>
    <t>Saida BTC</t>
  </si>
  <si>
    <t>Saída</t>
  </si>
  <si>
    <t>Em andamento</t>
  </si>
  <si>
    <t>Num Entrada</t>
  </si>
  <si>
    <t>Preço medio</t>
  </si>
  <si>
    <t>Preço Medio</t>
  </si>
  <si>
    <t>Total BTC Momento</t>
  </si>
  <si>
    <t>Total R$ Momento</t>
  </si>
  <si>
    <t>Retirado</t>
  </si>
  <si>
    <t>Valor total</t>
  </si>
  <si>
    <t>Relação</t>
  </si>
  <si>
    <t>Extrato Ethereum!</t>
  </si>
  <si>
    <t>Entrada ETH</t>
  </si>
  <si>
    <t>Saida ETH</t>
  </si>
  <si>
    <t>Total ETH Momento</t>
  </si>
  <si>
    <t>-</t>
  </si>
  <si>
    <t>Finalizado</t>
  </si>
  <si>
    <t>TON</t>
  </si>
  <si>
    <t>14.54M</t>
  </si>
  <si>
    <t>Aptos (APT)</t>
  </si>
  <si>
    <t>APT</t>
  </si>
  <si>
    <t>IMX</t>
  </si>
  <si>
    <t xml:space="preserve"> - </t>
  </si>
  <si>
    <t xml:space="preserve">D󬡲 Comercial: Cota磯 de Hoje, Grᦩcos e tabelas economia.uol.com.br › cotacoes › cambio </t>
  </si>
  <si>
    <t>Toncoin (TON)</t>
  </si>
  <si>
    <t>Optimism (OP)</t>
  </si>
  <si>
    <t>OP</t>
  </si>
  <si>
    <t>MultiversX (EGLD)</t>
  </si>
  <si>
    <t>Render (RNDR)</t>
  </si>
  <si>
    <t>RNDR</t>
  </si>
  <si>
    <t>Total em $</t>
  </si>
  <si>
    <t>Ultima att</t>
  </si>
  <si>
    <t>Link</t>
  </si>
  <si>
    <t>Matic</t>
  </si>
  <si>
    <t>Sistema para fazer contas</t>
  </si>
  <si>
    <t>Link / Dollar</t>
  </si>
  <si>
    <t>Link / Reais</t>
  </si>
  <si>
    <t>Link na Carteira</t>
  </si>
  <si>
    <t>Matic / Dollar</t>
  </si>
  <si>
    <t>Matic / Reais</t>
  </si>
  <si>
    <t>Matic na Carteira</t>
  </si>
  <si>
    <t>CriptoMoedas</t>
  </si>
  <si>
    <t>Total LINK Momento</t>
  </si>
  <si>
    <t>LINK dia</t>
  </si>
  <si>
    <t>Extrato LINK!</t>
  </si>
  <si>
    <t>Entrada LINK</t>
  </si>
  <si>
    <t>Saida LINK</t>
  </si>
  <si>
    <t>Extrato MATIC!</t>
  </si>
  <si>
    <t>Extrato BITCOIN!</t>
  </si>
  <si>
    <t>MATIC dia</t>
  </si>
  <si>
    <t>Total MATIC Momento</t>
  </si>
  <si>
    <t>MATIC agora</t>
  </si>
  <si>
    <t>LINK agora</t>
  </si>
  <si>
    <t>ETH agora</t>
  </si>
  <si>
    <t>BTC agora</t>
  </si>
  <si>
    <t>60.00M</t>
  </si>
  <si>
    <t>Stacks (STX)</t>
  </si>
  <si>
    <t>STX</t>
  </si>
  <si>
    <t>Arbitrum (ARB)</t>
  </si>
  <si>
    <t>ARB</t>
  </si>
  <si>
    <t>Kaspa (KAS)</t>
  </si>
  <si>
    <t>KAS</t>
  </si>
  <si>
    <t>Injective (INJ)</t>
  </si>
  <si>
    <t>INJ</t>
  </si>
  <si>
    <t xml:space="preserve">D󬡲 americano Hoje (USD) | Cota絥s - Remessa Online www.remessaonline.com.br › cotacao › cotacao-dolar </t>
  </si>
  <si>
    <t>Sui (SUI)</t>
  </si>
  <si>
    <t>SUI</t>
  </si>
  <si>
    <t>Bitget Token (BGB)</t>
  </si>
  <si>
    <t>BGB</t>
  </si>
  <si>
    <t>1.40B</t>
  </si>
  <si>
    <t>72.71B</t>
  </si>
  <si>
    <t>Rocket Pool ETH (RETH)</t>
  </si>
  <si>
    <t>RETH</t>
  </si>
  <si>
    <t>2.80B</t>
  </si>
  <si>
    <t>GALA (GALA)</t>
  </si>
  <si>
    <t>GALA</t>
  </si>
  <si>
    <t>153.86M</t>
  </si>
  <si>
    <t>Mantle (MNT)</t>
  </si>
  <si>
    <t>MNT</t>
  </si>
  <si>
    <t>THORChain (RUNE)</t>
  </si>
  <si>
    <t>RUNE</t>
  </si>
  <si>
    <t xml:space="preserve">USD/BRL (BRL=X) Live Rate, Chart &amp; News - Yahoo Finance finance.yahoo.com › quote </t>
  </si>
  <si>
    <t>First Digital USD (FDUSD)</t>
  </si>
  <si>
    <t>FDUSD</t>
  </si>
  <si>
    <t>USDC (USDC)</t>
  </si>
  <si>
    <t xml:space="preserve">Brazil's real on Tuesday weakened past 5.10 per dollar for the first time in ... The real was up 0.1% against the dollar at 1411 GMT, hovering close to a... </t>
  </si>
  <si>
    <t>9.28B</t>
  </si>
  <si>
    <t>Bittensor (TAO)</t>
  </si>
  <si>
    <t>TAO</t>
  </si>
  <si>
    <t>Immutable (IMX)</t>
  </si>
  <si>
    <t>Celestia (TIA)</t>
  </si>
  <si>
    <t>TIA</t>
  </si>
  <si>
    <t>ORDI (ORDI)</t>
  </si>
  <si>
    <t>ORDI</t>
  </si>
  <si>
    <t>21.00M</t>
  </si>
  <si>
    <t>Beam (BEAM)</t>
  </si>
  <si>
    <t>BEAM</t>
  </si>
  <si>
    <t>BitTorrent (BTT)</t>
  </si>
  <si>
    <t>BTT</t>
  </si>
  <si>
    <t>Sei (SEI)</t>
  </si>
  <si>
    <t>SEI</t>
  </si>
  <si>
    <t>327.77M</t>
  </si>
  <si>
    <t>968.25T</t>
  </si>
  <si>
    <t xml:space="preserve">USD/BRL - Cota磯 D󬡲 para Real - BR Investing br.investing.com › currencies › usd-brl </t>
  </si>
  <si>
    <t xml:space="preserve">d󬡲 hoje turismo </t>
  </si>
  <si>
    <t>Chiliz (CHZ)</t>
  </si>
  <si>
    <t>CHZ</t>
  </si>
  <si>
    <t>8.89B</t>
  </si>
  <si>
    <t>dYdX (DYDX)</t>
  </si>
  <si>
    <t>DYDX</t>
  </si>
  <si>
    <t>Flare (FLR)</t>
  </si>
  <si>
    <t>FLR</t>
  </si>
  <si>
    <t>88.39M</t>
  </si>
  <si>
    <t>ApeCoin (APE)</t>
  </si>
  <si>
    <t>APE</t>
  </si>
  <si>
    <t>Ronin (RON)</t>
  </si>
  <si>
    <t>RON</t>
  </si>
  <si>
    <t>587.10M</t>
  </si>
  <si>
    <t>LEO Token (LEO)</t>
  </si>
  <si>
    <t>LEO</t>
  </si>
  <si>
    <t>Ronin</t>
  </si>
  <si>
    <t>Ron na Carteira</t>
  </si>
  <si>
    <t>Ron / Dollar</t>
  </si>
  <si>
    <t>Ron / Reais</t>
  </si>
  <si>
    <t>Ron</t>
  </si>
  <si>
    <t>Extrato RON!</t>
  </si>
  <si>
    <t>RON agora</t>
  </si>
  <si>
    <t>Total RON Momento</t>
  </si>
  <si>
    <t>RON dia</t>
  </si>
  <si>
    <t>Ronin Wallet</t>
  </si>
  <si>
    <t xml:space="preserve">Converta 1 D󬡲 dos EUA para Real brasileiro. Obtenha taxas de c⭢io, taxas hist󲩣as e dados e grᦩcos de moeda de mercado intermediᲩo ao vivo para... </t>
  </si>
  <si>
    <t>3.23B</t>
  </si>
  <si>
    <t>3.47B</t>
  </si>
  <si>
    <t>1.04B</t>
  </si>
  <si>
    <t>Fetch.ai (FET)</t>
  </si>
  <si>
    <t>FET</t>
  </si>
  <si>
    <t>Arweave (AR)</t>
  </si>
  <si>
    <t>AR</t>
  </si>
  <si>
    <t>65.45M</t>
  </si>
  <si>
    <t>Starknet (STRK)</t>
  </si>
  <si>
    <t>STRK</t>
  </si>
  <si>
    <t>728.00M</t>
  </si>
  <si>
    <t>Entrada Moeda</t>
  </si>
  <si>
    <t>Saida Moeda</t>
  </si>
  <si>
    <t>Entrada MOEDA</t>
  </si>
  <si>
    <t>% Ganho / Perda</t>
  </si>
  <si>
    <t>Total investido $</t>
  </si>
  <si>
    <t>Total retirado $</t>
  </si>
  <si>
    <t>Solana</t>
  </si>
  <si>
    <t>Lido</t>
  </si>
  <si>
    <t>Sol / Dollar</t>
  </si>
  <si>
    <t>Sol / Reais</t>
  </si>
  <si>
    <t>Sol na Carteira</t>
  </si>
  <si>
    <t>Ldo / Dollar</t>
  </si>
  <si>
    <t>Ldo / Reais</t>
  </si>
  <si>
    <t>Ldo na Carteira</t>
  </si>
  <si>
    <t>Immutable</t>
  </si>
  <si>
    <t>IMX / Dollar</t>
  </si>
  <si>
    <t>IMX / Reais</t>
  </si>
  <si>
    <t>IMX na Carteira</t>
  </si>
  <si>
    <t>Celestia</t>
  </si>
  <si>
    <t>Tia / Dollar</t>
  </si>
  <si>
    <t>Tia / Reais</t>
  </si>
  <si>
    <t>Tia na Carteira</t>
  </si>
  <si>
    <t>Extrato SOL!</t>
  </si>
  <si>
    <t>SOL agora</t>
  </si>
  <si>
    <t>Total SOL Momento</t>
  </si>
  <si>
    <t>SOL dia</t>
  </si>
  <si>
    <t>sol</t>
  </si>
  <si>
    <t>Extrato TIA!</t>
  </si>
  <si>
    <t>TIA dia</t>
  </si>
  <si>
    <t>TIA agora</t>
  </si>
  <si>
    <t>Total TIA Momento</t>
  </si>
  <si>
    <t>Extrato LDO!</t>
  </si>
  <si>
    <t>LDO dia</t>
  </si>
  <si>
    <t>Total LDO Momento</t>
  </si>
  <si>
    <t>LDO agora</t>
  </si>
  <si>
    <t>Extrato IMX!</t>
  </si>
  <si>
    <t>IMX agora</t>
  </si>
  <si>
    <t>Total IMX Momento</t>
  </si>
  <si>
    <t>IMX dia</t>
  </si>
  <si>
    <t xml:space="preserve">Grᦩco USD BRL - Cota磯 D󬡲 Real - TradingView br.tradingview.com › Mercados › Moedas › Am鲩cas › Ex󴩣o › USDBRL </t>
  </si>
  <si>
    <t>Investido-Retirado</t>
  </si>
  <si>
    <t xml:space="preserve">d󬡲 canadense </t>
  </si>
  <si>
    <t>1.86B</t>
  </si>
  <si>
    <t xml:space="preserve">Por exemplo, se um d󬡲 for capaz de comprar tr고reais, ent㯠a taxa de c⭢io entre o real e o d󬡲 seria de BRL 3,00/USD 1,00. Qual a import⮣ia da... </t>
  </si>
  <si>
    <t>Pepe (PEPE)</t>
  </si>
  <si>
    <t>PEPE</t>
  </si>
  <si>
    <t>420.69T</t>
  </si>
  <si>
    <t>Bonk (BONK)</t>
  </si>
  <si>
    <t>BONK</t>
  </si>
  <si>
    <t xml:space="preserve">Conversor de Moeda - Melhor C⭢io www.melhorcambio.com › conversor-de-moeda </t>
  </si>
  <si>
    <t>19.66M</t>
  </si>
  <si>
    <t>1.01B</t>
  </si>
  <si>
    <t>1.23B</t>
  </si>
  <si>
    <t>dogwifhat (WIF)</t>
  </si>
  <si>
    <t>WIF</t>
  </si>
  <si>
    <t>998.93M</t>
  </si>
  <si>
    <t>FLOKI (FLOKI)</t>
  </si>
  <si>
    <t>FLOKI</t>
  </si>
  <si>
    <t>2.25B</t>
  </si>
  <si>
    <t>EOS (EOS)</t>
  </si>
  <si>
    <t>EOS</t>
  </si>
  <si>
    <t>1.14B</t>
  </si>
  <si>
    <t xml:space="preserve">4,95 </t>
  </si>
  <si>
    <t>coin dia em R$</t>
  </si>
  <si>
    <t>tx</t>
  </si>
  <si>
    <t>valor colocado</t>
  </si>
  <si>
    <t>na moeda</t>
  </si>
  <si>
    <t>1.45B</t>
  </si>
  <si>
    <t>612.24M</t>
  </si>
  <si>
    <t>STEPN Green Satoshi Token on Solana (GST-SOL)</t>
  </si>
  <si>
    <t>GST-SOL</t>
  </si>
  <si>
    <t>$1,00</t>
  </si>
  <si>
    <t>DOLAR</t>
  </si>
  <si>
    <t>Polygon Ecosystem Token (POL)</t>
  </si>
  <si>
    <t>POL</t>
  </si>
  <si>
    <t>SingularityNET (AGIX)</t>
  </si>
  <si>
    <t>AGIX</t>
  </si>
  <si>
    <t>1.28B</t>
  </si>
  <si>
    <t>Akash Network (AKT)</t>
  </si>
  <si>
    <t>AKT</t>
  </si>
  <si>
    <t>Conflux (CFX)</t>
  </si>
  <si>
    <t>CFX</t>
  </si>
  <si>
    <t>Ribbon Finance (RBN)</t>
  </si>
  <si>
    <t>RBN</t>
  </si>
  <si>
    <t>$68.542,00</t>
  </si>
  <si>
    <t>589.27T</t>
  </si>
  <si>
    <t>Worldcoin (WLD)</t>
  </si>
  <si>
    <t>WLD</t>
  </si>
  <si>
    <t>1.07B</t>
  </si>
  <si>
    <t>shiba inu</t>
  </si>
  <si>
    <t>dog wif hat</t>
  </si>
  <si>
    <t>pepe</t>
  </si>
  <si>
    <t>Render</t>
  </si>
  <si>
    <t>1,14</t>
  </si>
  <si>
    <t>19.67M</t>
  </si>
  <si>
    <t>Pyth Network (PYTH)</t>
  </si>
  <si>
    <t>PYTH</t>
  </si>
  <si>
    <t>1.50B</t>
  </si>
  <si>
    <t>$0,000032</t>
  </si>
  <si>
    <t>$2,67</t>
  </si>
  <si>
    <t>$1.34B</t>
  </si>
  <si>
    <t xml:space="preserve">euro para real </t>
  </si>
  <si>
    <t>Stacks</t>
  </si>
  <si>
    <t>RNDR / Dollar</t>
  </si>
  <si>
    <t>RNDR / Reais</t>
  </si>
  <si>
    <t>RNDR na Carteira</t>
  </si>
  <si>
    <t>STX / Dollar</t>
  </si>
  <si>
    <t>STX / Reais</t>
  </si>
  <si>
    <t>STX na Carteira</t>
  </si>
  <si>
    <t>Gala</t>
  </si>
  <si>
    <t>GALA / Dollar</t>
  </si>
  <si>
    <t>GALA / Reais</t>
  </si>
  <si>
    <t>GALA na Carteira</t>
  </si>
  <si>
    <t>Arbitrum</t>
  </si>
  <si>
    <t>ARB / Dollar</t>
  </si>
  <si>
    <t>ARB / Reais</t>
  </si>
  <si>
    <t>ARB na Carteira</t>
  </si>
  <si>
    <t>Optimism</t>
  </si>
  <si>
    <t>OP / Dollar</t>
  </si>
  <si>
    <t>OP / Reais</t>
  </si>
  <si>
    <t>OP na Carteira</t>
  </si>
  <si>
    <t>Shitcoins</t>
  </si>
  <si>
    <t>Extrato RNDR!</t>
  </si>
  <si>
    <t>Total RNDR Momento</t>
  </si>
  <si>
    <t>RNDR dia</t>
  </si>
  <si>
    <t>RNDR agora</t>
  </si>
  <si>
    <t>Extrato STX!</t>
  </si>
  <si>
    <t>STX agora</t>
  </si>
  <si>
    <t>Total STX Momento</t>
  </si>
  <si>
    <t>STX dia</t>
  </si>
  <si>
    <t>Extrato GALA!</t>
  </si>
  <si>
    <t>GALA agora</t>
  </si>
  <si>
    <t>Total GALA Momento</t>
  </si>
  <si>
    <t>GALA dia</t>
  </si>
  <si>
    <t>Extrato ARB!</t>
  </si>
  <si>
    <t>ARB agora</t>
  </si>
  <si>
    <t>Total ARB Momento</t>
  </si>
  <si>
    <t>ARB dia</t>
  </si>
  <si>
    <t>Extrato OP!</t>
  </si>
  <si>
    <t>OP agora</t>
  </si>
  <si>
    <t>OP dia</t>
  </si>
  <si>
    <t>Total OP Momento</t>
  </si>
  <si>
    <t>Coin</t>
  </si>
  <si>
    <t>Em $ (Link)</t>
  </si>
  <si>
    <t>Em R$</t>
  </si>
  <si>
    <t>DOG WIT HAT</t>
  </si>
  <si>
    <t>SHIBA</t>
  </si>
  <si>
    <t>Extrato SHITCOIN!</t>
  </si>
  <si>
    <t xml:space="preserve"> agora</t>
  </si>
  <si>
    <t>COIN dia</t>
  </si>
  <si>
    <t>Total COIN Momento</t>
  </si>
  <si>
    <t>$0,0000088</t>
  </si>
  <si>
    <t>$3.72B</t>
  </si>
  <si>
    <t>$1.71B</t>
  </si>
  <si>
    <t>PepeFork (PORK)</t>
  </si>
  <si>
    <t>PORK</t>
  </si>
  <si>
    <t>$0,00000056</t>
  </si>
  <si>
    <t>$180.16M</t>
  </si>
  <si>
    <t>$9.94M</t>
  </si>
  <si>
    <t>330.43T</t>
  </si>
  <si>
    <t>$2.67B</t>
  </si>
  <si>
    <t>$394.73M</t>
  </si>
  <si>
    <t>$18.89B</t>
  </si>
  <si>
    <t>Bone ShibaSwap (BONE)</t>
  </si>
  <si>
    <t>BONE</t>
  </si>
  <si>
    <t>$1,02</t>
  </si>
  <si>
    <t>$253.72M</t>
  </si>
  <si>
    <t>$14.74M</t>
  </si>
  <si>
    <t>249.90M</t>
  </si>
  <si>
    <t>8.07B</t>
  </si>
  <si>
    <t>Wrapped eETH (WEETH)</t>
  </si>
  <si>
    <t>WEETH</t>
  </si>
  <si>
    <t>Jupiter (JUP)</t>
  </si>
  <si>
    <t>JUP</t>
  </si>
  <si>
    <t>1.35B</t>
  </si>
  <si>
    <t xml:space="preserve">converter d󬡲 em real calculadora </t>
  </si>
  <si>
    <t xml:space="preserve">D󬡲 Comercial: Acompanhe no UOL Economia a cota磯 de hoje, veja grᦩcos, tabelas e hist󲩣o de cota絥s. Conhe硠tamb魠o conversor de moedas. </t>
  </si>
  <si>
    <t xml:space="preserve">5 de fev. de 2024 Visualize o grᦩco de Dolar Americano / Real Brasileiro ao vivo para acompanhar as varia絥s de pre篠mais recentes. Ideias de mercado... </t>
  </si>
  <si>
    <t>33.70B</t>
  </si>
  <si>
    <t>2.68B</t>
  </si>
  <si>
    <t>9.71T</t>
  </si>
  <si>
    <t>WhiteBIT Coin (WBT)</t>
  </si>
  <si>
    <t>WBT</t>
  </si>
  <si>
    <t>144.12M</t>
  </si>
  <si>
    <t>Ethena USDe (USDE)</t>
  </si>
  <si>
    <t>USDE</t>
  </si>
  <si>
    <t>1.15B</t>
  </si>
  <si>
    <t>$0,12</t>
  </si>
  <si>
    <t>390.69M</t>
  </si>
  <si>
    <t>464.68M</t>
  </si>
  <si>
    <t>2.65B</t>
  </si>
  <si>
    <r>
      <t xml:space="preserve">Veja o pre篠do d󬡲 hoje em tempo real, baixe os valores hist󲩣os da cota磯 do d󬡲 para real (USD BRL), use o grᦩco e leia as not_xD8E9_as e anᬩses. </t>
    </r>
    <r>
      <rPr>
        <sz val="11"/>
        <color rgb="FF1967D2"/>
        <rFont val="Arial"/>
        <family val="2"/>
      </rPr>
      <t>Grᦩco</t>
    </r>
    <r>
      <rPr>
        <sz val="11"/>
        <color theme="1"/>
        <rFont val="Arial"/>
        <family val="2"/>
      </rPr>
      <t xml:space="preserve"> </t>
    </r>
    <r>
      <rPr>
        <sz val="11"/>
        <color rgb="FF1967D2"/>
        <rFont val="Arial"/>
        <family val="2"/>
      </rPr>
      <t>F󲵭</t>
    </r>
    <r>
      <rPr>
        <sz val="11"/>
        <color theme="1"/>
        <rFont val="Arial"/>
        <family val="2"/>
      </rPr>
      <t xml:space="preserve"> </t>
    </r>
    <r>
      <rPr>
        <sz val="11"/>
        <color rgb="FF1967D2"/>
        <rFont val="Arial"/>
        <family val="2"/>
      </rPr>
      <t>Dados Hist󲩣os</t>
    </r>
    <r>
      <rPr>
        <sz val="11"/>
        <color theme="1"/>
        <rFont val="Arial"/>
        <family val="2"/>
      </rPr>
      <t xml:space="preserve"> </t>
    </r>
    <r>
      <rPr>
        <sz val="11"/>
        <color rgb="FF1967D2"/>
        <rFont val="Arial"/>
        <family val="2"/>
      </rPr>
      <t>EUR/BRL</t>
    </r>
    <r>
      <rPr>
        <sz val="11"/>
        <color theme="1"/>
        <rFont val="Arial"/>
        <family val="2"/>
      </rPr>
      <t xml:space="preserve"> </t>
    </r>
  </si>
  <si>
    <t xml:space="preserve">1 USD para BRL | Converter D󬡲es dos EUA para Brazilian Reais www.xe.com › Currency Converter </t>
  </si>
  <si>
    <t xml:space="preserve">Grᦩco USD/BRL Hoje - Investing.com br.investing.com › currencies › usd-brl-chart </t>
  </si>
  <si>
    <t xml:space="preserve">Acesse o grᦩco da taxa de c⭢io D󬡲 Americano para Real Brasileiro. Veja gratuitamente a evolu磯 da cota磯 com dados de hoje, atualizados em tempo real. </t>
  </si>
  <si>
    <t>9.46B</t>
  </si>
  <si>
    <t>54.88B</t>
  </si>
  <si>
    <t>$0,64</t>
  </si>
  <si>
    <t>381.86M</t>
  </si>
  <si>
    <t>$0,14</t>
  </si>
  <si>
    <t>Axelar (AXL)</t>
  </si>
  <si>
    <t>AXL</t>
  </si>
  <si>
    <t xml:space="preserve">Converta D󬡲es americanos para Reais brasileiros. Cota磯 USD ... wise.com › currency-converter › usd-to-brl-rate </t>
  </si>
  <si>
    <t xml:space="preserve">valor do d󬡲 </t>
  </si>
  <si>
    <t>120.07M</t>
  </si>
  <si>
    <t>377.42M</t>
  </si>
  <si>
    <t>$2.04B</t>
  </si>
  <si>
    <t>$1,07</t>
  </si>
  <si>
    <t>$0,93</t>
  </si>
  <si>
    <t>$1.27B</t>
  </si>
  <si>
    <t>$1.22B</t>
  </si>
  <si>
    <t xml:space="preserve">D󬡲 hoje: confira a cota磯 do d󬡲 comercial - Wise wise.com › currency-converter › dolar-hoje </t>
  </si>
  <si>
    <t xml:space="preserve">Como converter de D󬡲 americano para Real brasileiro. 1. Insira o valor. Basta digitar na caixa o valor que deseja converter. 2. Selecione suas moedas. </t>
  </si>
  <si>
    <t>Boa Vista, Curitiba - PR - Do seu endere篠IP - Saiba mais</t>
  </si>
  <si>
    <t>$3.06B</t>
  </si>
  <si>
    <t>35.26B</t>
  </si>
  <si>
    <t>19.68M</t>
  </si>
  <si>
    <t>$0,99</t>
  </si>
  <si>
    <t>1.42B</t>
  </si>
  <si>
    <t>28.73B</t>
  </si>
  <si>
    <t>26.61B</t>
  </si>
  <si>
    <t>23.09B</t>
  </si>
  <si>
    <t>2.62B</t>
  </si>
  <si>
    <t>891.71M</t>
  </si>
  <si>
    <t>$0,00024</t>
  </si>
  <si>
    <t>14.77M</t>
  </si>
  <si>
    <t>3.85B</t>
  </si>
  <si>
    <t>$1.70B</t>
  </si>
  <si>
    <t>$1.52B</t>
  </si>
  <si>
    <t>$0,0000016</t>
  </si>
  <si>
    <t>$1.50B</t>
  </si>
  <si>
    <t>$1.39B</t>
  </si>
  <si>
    <t>$8,67</t>
  </si>
  <si>
    <t>eCash (XEC)</t>
  </si>
  <si>
    <t>XEC</t>
  </si>
  <si>
    <t>$1.31B</t>
  </si>
  <si>
    <t>19.67T</t>
  </si>
  <si>
    <t>$1.29B</t>
  </si>
  <si>
    <t>$1,35</t>
  </si>
  <si>
    <t>$1.24B</t>
  </si>
  <si>
    <t>231.18M</t>
  </si>
  <si>
    <t>$1,05</t>
  </si>
  <si>
    <t>$1.20B</t>
  </si>
  <si>
    <t>$0,053</t>
  </si>
  <si>
    <t xml:space="preserve">4,97 Real brasileiro </t>
  </si>
  <si>
    <t xml:space="preserve">Real ; 1 D󬡲 4,97 Reais ; 100 D󬡲es 497 Reais ; 500 D󬡲es 2.487 Reais ; 1.000 D󬡲es 4.974 Reais ; 3.000 D󬡲es 14.921 Reais. </t>
  </si>
  <si>
    <t xml:space="preserve">A d󬡲 taxa de c⭢io hoje 頴.9743 Real Brasileiro. A cota磯 comercial d󬡲 頳empre atualizada, para que voc꠰ossa ficar informado sobre o d󬡲 e tomar... </t>
  </si>
  <si>
    <t xml:space="preserve">conversor de moeda </t>
  </si>
  <si>
    <t>$69.925,00</t>
  </si>
  <si>
    <t>$1.38T</t>
  </si>
  <si>
    <t>$45.49B</t>
  </si>
  <si>
    <t>$3.594,14</t>
  </si>
  <si>
    <t>$432.69B</t>
  </si>
  <si>
    <t>$20.13B</t>
  </si>
  <si>
    <t>$103.84B</t>
  </si>
  <si>
    <t>$66.35B</t>
  </si>
  <si>
    <t>104.01B</t>
  </si>
  <si>
    <t>$586,48</t>
  </si>
  <si>
    <t>$90.48B</t>
  </si>
  <si>
    <t>$2.29B</t>
  </si>
  <si>
    <t>$189,45</t>
  </si>
  <si>
    <t>$84.62B</t>
  </si>
  <si>
    <t>$4.39B</t>
  </si>
  <si>
    <t>444.18M</t>
  </si>
  <si>
    <t>$35.23B</t>
  </si>
  <si>
    <t>$2.06B</t>
  </si>
  <si>
    <t>$3.587,82</t>
  </si>
  <si>
    <t>$34.92B</t>
  </si>
  <si>
    <t>$94.39M</t>
  </si>
  <si>
    <t>9.70M</t>
  </si>
  <si>
    <t>$32.25B</t>
  </si>
  <si>
    <t>$8.54B</t>
  </si>
  <si>
    <t>32.28B</t>
  </si>
  <si>
    <t>$0,18</t>
  </si>
  <si>
    <t>$25.31B</t>
  </si>
  <si>
    <t>$2.79B</t>
  </si>
  <si>
    <t>143.62B</t>
  </si>
  <si>
    <t>$0,66</t>
  </si>
  <si>
    <t>$23.24B</t>
  </si>
  <si>
    <t>$578.04M</t>
  </si>
  <si>
    <t>$57,69</t>
  </si>
  <si>
    <t>$21.88B</t>
  </si>
  <si>
    <t>$1.13B</t>
  </si>
  <si>
    <t>$5,37</t>
  </si>
  <si>
    <t>$18.69B</t>
  </si>
  <si>
    <t>$456.18M</t>
  </si>
  <si>
    <t>$0,000029</t>
  </si>
  <si>
    <t>$17.04B</t>
  </si>
  <si>
    <t>$1.58B</t>
  </si>
  <si>
    <t>$9,74</t>
  </si>
  <si>
    <t>$13.15B</t>
  </si>
  <si>
    <t>$314.10M</t>
  </si>
  <si>
    <t>$19,31</t>
  </si>
  <si>
    <t>$11.37B</t>
  </si>
  <si>
    <t>$513.28M</t>
  </si>
  <si>
    <t>$70.054,00</t>
  </si>
  <si>
    <t>$10.91B</t>
  </si>
  <si>
    <t>$399.61M</t>
  </si>
  <si>
    <t>$10.57B</t>
  </si>
  <si>
    <t>$442.54M</t>
  </si>
  <si>
    <t>87.78B</t>
  </si>
  <si>
    <t>$9.73B</t>
  </si>
  <si>
    <t>$444.29M</t>
  </si>
  <si>
    <t>$488,77</t>
  </si>
  <si>
    <t>$9.66B</t>
  </si>
  <si>
    <t>$957.97M</t>
  </si>
  <si>
    <t>$12,42</t>
  </si>
  <si>
    <t>$9.40B</t>
  </si>
  <si>
    <t>$181.64M</t>
  </si>
  <si>
    <t>$17,40</t>
  </si>
  <si>
    <t>$8.00B</t>
  </si>
  <si>
    <t>$670.31M</t>
  </si>
  <si>
    <t>461.28M</t>
  </si>
  <si>
    <t>$7,47</t>
  </si>
  <si>
    <t>$7.77B</t>
  </si>
  <si>
    <t>$689.22M</t>
  </si>
  <si>
    <t>$17,27</t>
  </si>
  <si>
    <t>$6.85B</t>
  </si>
  <si>
    <t>$337.25M</t>
  </si>
  <si>
    <t>396.37M</t>
  </si>
  <si>
    <t>$90,30</t>
  </si>
  <si>
    <t>$6.74B</t>
  </si>
  <si>
    <t>$684.22M</t>
  </si>
  <si>
    <t>74.35M</t>
  </si>
  <si>
    <t>$6,07</t>
  </si>
  <si>
    <t>$5.63B</t>
  </si>
  <si>
    <t>$2.12M</t>
  </si>
  <si>
    <t>926.85M</t>
  </si>
  <si>
    <t>$3,61</t>
  </si>
  <si>
    <t>$5.24B</t>
  </si>
  <si>
    <t>$174.83M</t>
  </si>
  <si>
    <t>$9,38</t>
  </si>
  <si>
    <t>$4.96B</t>
  </si>
  <si>
    <t>$379.22M</t>
  </si>
  <si>
    <t>527.43M</t>
  </si>
  <si>
    <t>$4.80B</t>
  </si>
  <si>
    <t>$329.77M</t>
  </si>
  <si>
    <t>4.80B</t>
  </si>
  <si>
    <t>$12,19</t>
  </si>
  <si>
    <t>$4.77B</t>
  </si>
  <si>
    <t>$206.06M</t>
  </si>
  <si>
    <t>$32,25</t>
  </si>
  <si>
    <t>$4.73B</t>
  </si>
  <si>
    <t>$218.92M</t>
  </si>
  <si>
    <t>146.22M</t>
  </si>
  <si>
    <t>$1,73</t>
  </si>
  <si>
    <t>$4.59B</t>
  </si>
  <si>
    <t>$521.84M</t>
  </si>
  <si>
    <t>$3,08</t>
  </si>
  <si>
    <t>$4.40B</t>
  </si>
  <si>
    <t>$76.58M</t>
  </si>
  <si>
    <t>$11,02</t>
  </si>
  <si>
    <t>$4.22B</t>
  </si>
  <si>
    <t>$276.85M</t>
  </si>
  <si>
    <t>$624,93</t>
  </si>
  <si>
    <t>$4.08B</t>
  </si>
  <si>
    <t>$24.74M</t>
  </si>
  <si>
    <t>6.48M</t>
  </si>
  <si>
    <t>$3.95B</t>
  </si>
  <si>
    <t>$72.21M</t>
  </si>
  <si>
    <t>$3.94B</t>
  </si>
  <si>
    <t>$107.24M</t>
  </si>
  <si>
    <t>$0,15</t>
  </si>
  <si>
    <t>$3.92B</t>
  </si>
  <si>
    <t>$21.29M</t>
  </si>
  <si>
    <t>$64,90</t>
  </si>
  <si>
    <t>$3.90B</t>
  </si>
  <si>
    <t>$15.96M</t>
  </si>
  <si>
    <t>$3,85</t>
  </si>
  <si>
    <t>$3.88B</t>
  </si>
  <si>
    <t>$364.41M</t>
  </si>
  <si>
    <t>$0,40</t>
  </si>
  <si>
    <t>$3.81B</t>
  </si>
  <si>
    <t>$175.13M</t>
  </si>
  <si>
    <t>$0,0000081</t>
  </si>
  <si>
    <t>$3.44B</t>
  </si>
  <si>
    <t>$1.05B</t>
  </si>
  <si>
    <t>$3.36B</t>
  </si>
  <si>
    <t>$64.96M</t>
  </si>
  <si>
    <t>$37,79</t>
  </si>
  <si>
    <t>$3.35B</t>
  </si>
  <si>
    <t>$178.80M</t>
  </si>
  <si>
    <t>$0,044</t>
  </si>
  <si>
    <t>$3.23B</t>
  </si>
  <si>
    <t>$89.54M</t>
  </si>
  <si>
    <t>$1,13</t>
  </si>
  <si>
    <t>$3.20B</t>
  </si>
  <si>
    <t>$657.22M</t>
  </si>
  <si>
    <t>$3,07</t>
  </si>
  <si>
    <t>$3.08B</t>
  </si>
  <si>
    <t>$82.14M</t>
  </si>
  <si>
    <t>$9,09</t>
  </si>
  <si>
    <t>$558.99M</t>
  </si>
  <si>
    <t>335.99M</t>
  </si>
  <si>
    <t>$3.293,83</t>
  </si>
  <si>
    <t>$3.05B</t>
  </si>
  <si>
    <t>$147.34M</t>
  </si>
  <si>
    <t>$3,31</t>
  </si>
  <si>
    <t>$2.96B</t>
  </si>
  <si>
    <t>$137.90M</t>
  </si>
  <si>
    <t>$42,77</t>
  </si>
  <si>
    <t>$2.81B</t>
  </si>
  <si>
    <t>$171.32M</t>
  </si>
  <si>
    <t>$0,86</t>
  </si>
  <si>
    <t>$237.44M</t>
  </si>
  <si>
    <t>$2,65</t>
  </si>
  <si>
    <t>$2.78B</t>
  </si>
  <si>
    <t>$374.76M</t>
  </si>
  <si>
    <t>$2,69</t>
  </si>
  <si>
    <t>$2.71B</t>
  </si>
  <si>
    <t>$476.28M</t>
  </si>
  <si>
    <t>$2.61B</t>
  </si>
  <si>
    <t>$7.73B</t>
  </si>
  <si>
    <t>$142,08</t>
  </si>
  <si>
    <t>$2.59B</t>
  </si>
  <si>
    <t>$40.33M</t>
  </si>
  <si>
    <t>$0,069</t>
  </si>
  <si>
    <t>$2.56B</t>
  </si>
  <si>
    <t>$457.01M</t>
  </si>
  <si>
    <t>37.15B</t>
  </si>
  <si>
    <t>$14,09</t>
  </si>
  <si>
    <t>$2.45B</t>
  </si>
  <si>
    <t>$115.39M</t>
  </si>
  <si>
    <t>173.04M</t>
  </si>
  <si>
    <t>$2.37B</t>
  </si>
  <si>
    <t>$633.28M</t>
  </si>
  <si>
    <t>$0,84</t>
  </si>
  <si>
    <t>$2.25B</t>
  </si>
  <si>
    <t>$113.09M</t>
  </si>
  <si>
    <t>$0,27</t>
  </si>
  <si>
    <t>$2.17B</t>
  </si>
  <si>
    <t>$94.81M</t>
  </si>
  <si>
    <t>$3.965,50</t>
  </si>
  <si>
    <t>$2.15B</t>
  </si>
  <si>
    <t>$18.85M</t>
  </si>
  <si>
    <t>$1,70</t>
  </si>
  <si>
    <t>$2.11B</t>
  </si>
  <si>
    <t>$273.84M</t>
  </si>
  <si>
    <t>$1,37</t>
  </si>
  <si>
    <t>$64.54M</t>
  </si>
  <si>
    <t>$139,68</t>
  </si>
  <si>
    <t>$97.77M</t>
  </si>
  <si>
    <t>$0,51</t>
  </si>
  <si>
    <t>$1.95B</t>
  </si>
  <si>
    <t>$248.65M</t>
  </si>
  <si>
    <t>Mantle Staked Ether (METH)</t>
  </si>
  <si>
    <t>METH</t>
  </si>
  <si>
    <t>$3.673,07</t>
  </si>
  <si>
    <t>$1.94B</t>
  </si>
  <si>
    <t>$4.42M</t>
  </si>
  <si>
    <t>$126,97</t>
  </si>
  <si>
    <t>$1.88B</t>
  </si>
  <si>
    <t>$152.80M</t>
  </si>
  <si>
    <t>$0,035</t>
  </si>
  <si>
    <t>$1.87B</t>
  </si>
  <si>
    <t>$33.83M</t>
  </si>
  <si>
    <t>52.64B</t>
  </si>
  <si>
    <t>$1.83B</t>
  </si>
  <si>
    <t>$246.39M</t>
  </si>
  <si>
    <t>$88,79</t>
  </si>
  <si>
    <t>$1.75B</t>
  </si>
  <si>
    <t>$38.05M</t>
  </si>
  <si>
    <t>$63,27</t>
  </si>
  <si>
    <t>$35.34M</t>
  </si>
  <si>
    <t>26.74M</t>
  </si>
  <si>
    <t>$5,09</t>
  </si>
  <si>
    <t>$1.68B</t>
  </si>
  <si>
    <t>$114.15M</t>
  </si>
  <si>
    <t>$0,000025</t>
  </si>
  <si>
    <t>$1.67B</t>
  </si>
  <si>
    <t>$198.10M</t>
  </si>
  <si>
    <t>65.83T</t>
  </si>
  <si>
    <t>$2,28</t>
  </si>
  <si>
    <t>$1.66B</t>
  </si>
  <si>
    <t>$184.70M</t>
  </si>
  <si>
    <t>$3,53</t>
  </si>
  <si>
    <t>$1.64B</t>
  </si>
  <si>
    <t>$13.31M</t>
  </si>
  <si>
    <t>$0,69</t>
  </si>
  <si>
    <t>$1.57B</t>
  </si>
  <si>
    <t>$169.38M</t>
  </si>
  <si>
    <t>$3.718,84</t>
  </si>
  <si>
    <t>$1.55B</t>
  </si>
  <si>
    <t>$54.35M</t>
  </si>
  <si>
    <t>$10,81</t>
  </si>
  <si>
    <t>$80.09M</t>
  </si>
  <si>
    <t>142.27M</t>
  </si>
  <si>
    <t>$86.29M</t>
  </si>
  <si>
    <t>$1,17</t>
  </si>
  <si>
    <t>$268.65M</t>
  </si>
  <si>
    <t>$0,98</t>
  </si>
  <si>
    <t>$1.47B</t>
  </si>
  <si>
    <t>$93.51M</t>
  </si>
  <si>
    <t>$67,10</t>
  </si>
  <si>
    <t>$1.42B</t>
  </si>
  <si>
    <t>$250.25M</t>
  </si>
  <si>
    <t>$0,038</t>
  </si>
  <si>
    <t>$26.84M</t>
  </si>
  <si>
    <t>36.78B</t>
  </si>
  <si>
    <t>$1.38B</t>
  </si>
  <si>
    <t>$334.63M</t>
  </si>
  <si>
    <t>158.11M</t>
  </si>
  <si>
    <t>$1,27</t>
  </si>
  <si>
    <t>$1.37B</t>
  </si>
  <si>
    <t>$37.49M</t>
  </si>
  <si>
    <t>Ondo (ONDO)</t>
  </si>
  <si>
    <t>ONDO</t>
  </si>
  <si>
    <t>$471.73M</t>
  </si>
  <si>
    <t>1.44B</t>
  </si>
  <si>
    <t>$5,87</t>
  </si>
  <si>
    <t>$1.36B</t>
  </si>
  <si>
    <t>$9.38M</t>
  </si>
  <si>
    <t>$0,000069</t>
  </si>
  <si>
    <t>$49.65M</t>
  </si>
  <si>
    <t>$1.32B</t>
  </si>
  <si>
    <t>$52.01M</t>
  </si>
  <si>
    <t>1.32B</t>
  </si>
  <si>
    <t>$53.62M</t>
  </si>
  <si>
    <t>975.77M</t>
  </si>
  <si>
    <t>$0,94</t>
  </si>
  <si>
    <t>$28.52M</t>
  </si>
  <si>
    <t>$10.32M</t>
  </si>
  <si>
    <t>948.70M</t>
  </si>
  <si>
    <t>$66.77M</t>
  </si>
  <si>
    <t>$4,16</t>
  </si>
  <si>
    <t>$39.61M</t>
  </si>
  <si>
    <t>304.64M</t>
  </si>
  <si>
    <t>$2,06</t>
  </si>
  <si>
    <t>$1.26B</t>
  </si>
  <si>
    <t>$89.13M</t>
  </si>
  <si>
    <t>$130.37M</t>
  </si>
  <si>
    <t>$158.46M</t>
  </si>
  <si>
    <t>$15,27</t>
  </si>
  <si>
    <t>$64.40M</t>
  </si>
  <si>
    <t>$8,42</t>
  </si>
  <si>
    <t>$17.31M</t>
  </si>
  <si>
    <t>$1,96</t>
  </si>
  <si>
    <t>$32.13M</t>
  </si>
  <si>
    <t>608.60M</t>
  </si>
  <si>
    <t>$121.34M</t>
  </si>
  <si>
    <t>$819,005</t>
  </si>
  <si>
    <t>115.27M</t>
  </si>
  <si>
    <t>$60.48M</t>
  </si>
  <si>
    <t>$4.43M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</si>
</sst>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R$&quot;\ * #,##0.00_-;\-&quot;R$&quot;\ * #,##0.00_-;_-&quot;R$&quot;\ * &quot;-&quot;??_-;_-@_-"/>
    <numFmt numFmtId="164" formatCode="_-[$$-409]* #,##0.00_ ;_-[$$-409]* \-#,##0.00\ ;_-[$$-409]* &quot;-&quot;??_ ;_-@_ "/>
    <numFmt numFmtId="165" formatCode="_-[$R$-416]\ * #,##0.00_-;\-[$R$-416]\ * #,##0.00_-;_-[$R$-416]\ * &quot;-&quot;??_-;_-@_-"/>
    <numFmt numFmtId="166" formatCode="0.00000000"/>
    <numFmt numFmtId="167" formatCode="0.0000"/>
  </numFmts>
  <fonts count="34" x14ac:knownFonts="1">
    <font>
      <sz val="11"/>
      <color theme="1"/>
      <name val="Calibri"/>
      <family val="2"/>
      <scheme val="minor"/>
    </font>
    <font>
      <u/>
      <sz val="11"/>
      <color theme="10"/>
      <name val="Calibri"/>
      <family val="2"/>
      <scheme val="minor"/>
    </font>
    <font>
      <b/>
      <sz val="20"/>
      <color theme="1"/>
      <name val="Calibri"/>
      <family val="2"/>
      <scheme val="minor"/>
    </font>
    <font>
      <sz val="20"/>
      <color theme="1"/>
      <name val="Calibri"/>
      <family val="2"/>
      <scheme val="minor"/>
    </font>
    <font>
      <sz val="11"/>
      <color theme="1"/>
      <name val="Calibri"/>
      <family val="2"/>
      <scheme val="minor"/>
    </font>
    <font>
      <sz val="18"/>
      <color theme="1"/>
      <name val="Calibri"/>
      <family val="2"/>
      <scheme val="minor"/>
    </font>
    <font>
      <b/>
      <sz val="48"/>
      <color theme="1"/>
      <name val="Courier New"/>
      <family val="3"/>
    </font>
    <font>
      <b/>
      <sz val="36"/>
      <color theme="1"/>
      <name val="Courier New"/>
      <family val="3"/>
    </font>
    <font>
      <b/>
      <sz val="20"/>
      <color theme="1"/>
      <name val="Arial"/>
      <family val="2"/>
    </font>
    <font>
      <sz val="26"/>
      <color theme="1"/>
      <name val="Calibri"/>
      <family val="2"/>
      <scheme val="minor"/>
    </font>
    <font>
      <b/>
      <sz val="28"/>
      <color theme="1"/>
      <name val="Courier New"/>
      <family val="3"/>
    </font>
    <font>
      <b/>
      <sz val="48"/>
      <color theme="0"/>
      <name val="Courier New"/>
      <family val="3"/>
    </font>
    <font>
      <sz val="11"/>
      <color theme="1"/>
      <name val="Arial"/>
      <family val="2"/>
    </font>
    <font>
      <b/>
      <sz val="22"/>
      <color theme="1"/>
      <name val="Courier New"/>
      <family val="3"/>
    </font>
    <font>
      <b/>
      <sz val="10"/>
      <color indexed="81"/>
      <name val="Segoe UI"/>
      <family val="2"/>
    </font>
    <font>
      <sz val="10"/>
      <color indexed="81"/>
      <name val="Segoe UI"/>
      <family val="2"/>
    </font>
    <font>
      <sz val="9"/>
      <color indexed="81"/>
      <name val="Segoe UI"/>
      <family val="2"/>
    </font>
    <font>
      <sz val="11"/>
      <color indexed="81"/>
      <name val="Segoe UI"/>
      <family val="2"/>
    </font>
    <font>
      <sz val="12"/>
      <color indexed="81"/>
      <name val="Segoe UI"/>
      <family val="2"/>
    </font>
    <font>
      <b/>
      <sz val="20"/>
      <color theme="0"/>
      <name val="Arial"/>
      <family val="2"/>
    </font>
    <font>
      <b/>
      <sz val="11"/>
      <color indexed="81"/>
      <name val="Segoe UI"/>
      <family val="2"/>
    </font>
    <font>
      <b/>
      <sz val="12"/>
      <color indexed="81"/>
      <name val="Segoe UI"/>
      <family val="2"/>
    </font>
    <font>
      <b/>
      <sz val="8"/>
      <color rgb="FF4285F4"/>
      <name val="Arial"/>
      <family val="2"/>
    </font>
    <font>
      <sz val="8"/>
      <color rgb="FF70757A"/>
      <name val="Arial"/>
      <family val="2"/>
    </font>
    <font>
      <b/>
      <sz val="11"/>
      <color rgb="FFFFFFFF"/>
      <name val="Arial"/>
      <family val="2"/>
    </font>
    <font>
      <b/>
      <i/>
      <sz val="11"/>
      <color rgb="FFFFFFFF"/>
      <name val="Arial"/>
      <family val="2"/>
    </font>
    <font>
      <sz val="8"/>
      <color rgb="FFFFFFFF"/>
      <name val="Arial"/>
      <family val="2"/>
    </font>
    <font>
      <sz val="9"/>
      <color indexed="81"/>
      <name val="Segoe UI"/>
    </font>
    <font>
      <b/>
      <sz val="9"/>
      <color indexed="81"/>
      <name val="Segoe UI"/>
    </font>
    <font>
      <sz val="11"/>
      <color rgb="FF1967D2"/>
      <name val="Arial"/>
      <family val="2"/>
    </font>
    <font>
      <sz val="14"/>
      <color theme="1"/>
      <name val="Calibri"/>
      <family val="2"/>
      <scheme val="minor"/>
    </font>
    <font>
      <b/>
      <sz val="14"/>
      <color theme="1"/>
      <name val="Arial"/>
      <family val="2"/>
    </font>
    <font>
      <sz val="14"/>
      <color theme="1"/>
      <name val="Arial"/>
      <family val="2"/>
    </font>
    <font>
      <sz val="14"/>
      <color rgb="FFFF0000"/>
      <name val="Calibri"/>
      <family val="2"/>
      <scheme val="minor"/>
    </font>
  </fonts>
  <fills count="71">
    <fill>
      <patternFill patternType="none"/>
    </fill>
    <fill>
      <patternFill patternType="gray125"/>
    </fill>
    <fill>
      <patternFill patternType="solid">
        <fgColor rgb="FFFFFFFF"/>
        <bgColor indexed="64"/>
      </patternFill>
    </fill>
    <fill>
      <patternFill patternType="solid">
        <fgColor rgb="FFCC66FF"/>
        <bgColor indexed="64"/>
      </patternFill>
    </fill>
    <fill>
      <patternFill patternType="solid">
        <fgColor rgb="FFFFC000"/>
        <bgColor indexed="64"/>
      </patternFill>
    </fill>
    <fill>
      <patternFill patternType="solid">
        <fgColor rgb="FF00ABD2"/>
        <bgColor indexed="64"/>
      </patternFill>
    </fill>
    <fill>
      <patternFill patternType="solid">
        <fgColor rgb="FF74D9F1"/>
        <bgColor indexed="64"/>
      </patternFill>
    </fill>
    <fill>
      <patternFill patternType="solid">
        <fgColor rgb="FFBFE7F1"/>
        <bgColor indexed="64"/>
      </patternFill>
    </fill>
    <fill>
      <patternFill patternType="solid">
        <fgColor rgb="FFA1E1F1"/>
        <bgColor indexed="64"/>
      </patternFill>
    </fill>
    <fill>
      <patternFill patternType="solid">
        <fgColor rgb="FFFFFF00"/>
        <bgColor indexed="64"/>
      </patternFill>
    </fill>
    <fill>
      <patternFill patternType="solid">
        <fgColor theme="7" tint="0.59999389629810485"/>
        <bgColor theme="7" tint="0.59999389629810485"/>
      </patternFill>
    </fill>
    <fill>
      <patternFill patternType="solid">
        <fgColor theme="7" tint="0.79998168889431442"/>
        <bgColor theme="7" tint="0.79998168889431442"/>
      </patternFill>
    </fill>
    <fill>
      <patternFill patternType="solid">
        <fgColor theme="0" tint="-0.14999847407452621"/>
        <bgColor theme="0" tint="-0.14999847407452621"/>
      </patternFill>
    </fill>
    <fill>
      <patternFill patternType="solid">
        <fgColor rgb="FFB48FFF"/>
        <bgColor indexed="64"/>
      </patternFill>
    </fill>
    <fill>
      <patternFill patternType="solid">
        <fgColor rgb="FFB7B7FF"/>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darkDown">
        <fgColor theme="1"/>
        <bgColor theme="0" tint="-0.499984740745262"/>
      </patternFill>
    </fill>
    <fill>
      <patternFill patternType="darkDown">
        <fgColor theme="7" tint="-0.24994659260841701"/>
        <bgColor rgb="FFFFC000"/>
      </patternFill>
    </fill>
    <fill>
      <patternFill patternType="darkDown">
        <fgColor rgb="FF8F45C7"/>
        <bgColor rgb="FFC9A4E4"/>
      </patternFill>
    </fill>
    <fill>
      <patternFill patternType="solid">
        <fgColor theme="7" tint="0.79998168889431442"/>
        <bgColor theme="7" tint="0.59999389629810485"/>
      </patternFill>
    </fill>
    <fill>
      <patternFill patternType="solid">
        <fgColor theme="3" tint="0.79998168889431442"/>
        <bgColor theme="7" tint="0.59999389629810485"/>
      </patternFill>
    </fill>
    <fill>
      <patternFill patternType="solid">
        <fgColor theme="0"/>
        <bgColor theme="7" tint="0.59999389629810485"/>
      </patternFill>
    </fill>
    <fill>
      <patternFill patternType="solid">
        <fgColor theme="0"/>
        <bgColor theme="7" tint="0.79998168889431442"/>
      </patternFill>
    </fill>
    <fill>
      <patternFill patternType="solid">
        <fgColor theme="0" tint="-0.14999847407452621"/>
        <bgColor indexed="64"/>
      </patternFill>
    </fill>
    <fill>
      <patternFill patternType="solid">
        <fgColor theme="0"/>
        <bgColor indexed="64"/>
      </patternFill>
    </fill>
    <fill>
      <patternFill patternType="solid">
        <fgColor rgb="FF7C9CE4"/>
        <bgColor indexed="64"/>
      </patternFill>
    </fill>
    <fill>
      <patternFill patternType="darkDown">
        <fgColor rgb="FF2854CD"/>
        <bgColor rgb="FF7C9CE4"/>
      </patternFill>
    </fill>
    <fill>
      <patternFill patternType="solid">
        <fgColor rgb="FFBC98F4"/>
        <bgColor indexed="64"/>
      </patternFill>
    </fill>
    <fill>
      <patternFill patternType="darkDown">
        <fgColor rgb="FF8444E4"/>
        <bgColor rgb="FFBC98F4"/>
      </patternFill>
    </fill>
    <fill>
      <patternFill patternType="solid">
        <fgColor rgb="FF2854CD"/>
        <bgColor indexed="64"/>
      </patternFill>
    </fill>
    <fill>
      <patternFill patternType="solid">
        <fgColor rgb="FF3552A6"/>
        <bgColor indexed="64"/>
      </patternFill>
    </fill>
    <fill>
      <patternFill patternType="solid">
        <fgColor theme="4" tint="0.79998168889431442"/>
        <bgColor theme="7" tint="0.59999389629810485"/>
      </patternFill>
    </fill>
    <fill>
      <patternFill patternType="solid">
        <fgColor theme="4" tint="0.79998168889431442"/>
        <bgColor theme="0" tint="-0.14999847407452621"/>
      </patternFill>
    </fill>
    <fill>
      <patternFill patternType="darkDown">
        <fgColor theme="0"/>
        <bgColor theme="0"/>
      </patternFill>
    </fill>
    <fill>
      <patternFill patternType="solid">
        <fgColor theme="0"/>
        <bgColor theme="0"/>
      </patternFill>
    </fill>
    <fill>
      <patternFill patternType="solid">
        <fgColor theme="0"/>
        <bgColor rgb="FF2854CD"/>
      </patternFill>
    </fill>
    <fill>
      <patternFill patternType="solid">
        <fgColor rgb="FF844BBD"/>
        <bgColor indexed="64"/>
      </patternFill>
    </fill>
    <fill>
      <patternFill patternType="solid">
        <fgColor rgb="FF9B6DC9"/>
        <bgColor indexed="64"/>
      </patternFill>
    </fill>
    <fill>
      <patternFill patternType="darkDown">
        <fgColor rgb="FF8444E4"/>
        <bgColor rgb="FF9B6DC9"/>
      </patternFill>
    </fill>
    <fill>
      <patternFill patternType="darkDown">
        <fgColor rgb="FF8F45C7"/>
        <bgColor rgb="FF9B6DC9"/>
      </patternFill>
    </fill>
    <fill>
      <patternFill patternType="solid">
        <fgColor rgb="FFF4D3C2"/>
        <bgColor indexed="64"/>
      </patternFill>
    </fill>
    <fill>
      <patternFill patternType="darkDown">
        <fgColor rgb="FF41C8F0"/>
        <bgColor rgb="FFF4D3C2"/>
      </patternFill>
    </fill>
    <fill>
      <patternFill patternType="solid">
        <fgColor rgb="FF8287D2"/>
        <bgColor indexed="64"/>
      </patternFill>
    </fill>
    <fill>
      <patternFill patternType="solid">
        <fgColor rgb="FFA8ACE0"/>
        <bgColor indexed="64"/>
      </patternFill>
    </fill>
    <fill>
      <patternFill patternType="darkDown">
        <fgColor rgb="FF8444E4"/>
        <bgColor rgb="FFA8ACE0"/>
      </patternFill>
    </fill>
    <fill>
      <patternFill patternType="darkDown">
        <fgColor theme="0" tint="-0.499984740745262"/>
        <bgColor theme="0" tint="-0.14996795556505021"/>
      </patternFill>
    </fill>
    <fill>
      <patternFill patternType="darkDown">
        <fgColor rgb="FF8444E4"/>
        <bgColor rgb="FF8287D2"/>
      </patternFill>
    </fill>
    <fill>
      <patternFill patternType="darkDown">
        <fgColor rgb="FF8F45C7"/>
        <bgColor rgb="FF8287D2"/>
      </patternFill>
    </fill>
    <fill>
      <patternFill patternType="solid">
        <fgColor rgb="FF41C8F0"/>
        <bgColor indexed="64"/>
      </patternFill>
    </fill>
    <fill>
      <patternFill patternType="solid">
        <fgColor rgb="FF9BE1F7"/>
        <bgColor indexed="64"/>
      </patternFill>
    </fill>
    <fill>
      <patternFill patternType="solid">
        <fgColor rgb="FFF4D3C2"/>
        <bgColor theme="7" tint="0.59999389629810485"/>
      </patternFill>
    </fill>
    <fill>
      <patternFill patternType="darkDown">
        <fgColor rgb="FF8444E4"/>
        <bgColor rgb="FF9BE1F7"/>
      </patternFill>
    </fill>
    <fill>
      <patternFill patternType="darkDown">
        <fgColor rgb="FF8F45C7"/>
        <bgColor rgb="FF9BE1F7"/>
      </patternFill>
    </fill>
    <fill>
      <patternFill patternType="solid">
        <fgColor rgb="FFF4D3C2"/>
        <bgColor theme="0" tint="-0.14999847407452621"/>
      </patternFill>
    </fill>
    <fill>
      <patternFill patternType="solid">
        <fgColor theme="0" tint="-4.9989318521683403E-2"/>
        <bgColor theme="0" tint="-0.14999847407452621"/>
      </patternFill>
    </fill>
    <fill>
      <patternFill patternType="solid">
        <fgColor theme="0" tint="-4.9989318521683403E-2"/>
        <bgColor theme="7" tint="0.59999389629810485"/>
      </patternFill>
    </fill>
    <fill>
      <patternFill patternType="darkDown">
        <fgColor theme="1" tint="4.9989318521683403E-2"/>
        <bgColor auto="1"/>
      </patternFill>
    </fill>
    <fill>
      <patternFill patternType="solid">
        <fgColor rgb="FFDCF8FF"/>
        <bgColor indexed="64"/>
      </patternFill>
    </fill>
    <fill>
      <patternFill patternType="darkDown">
        <fgColor theme="7" tint="-0.24994659260841701"/>
        <bgColor theme="4" tint="0.39997558519241921"/>
      </patternFill>
    </fill>
    <fill>
      <patternFill patternType="darkDown">
        <fgColor theme="7" tint="-0.24994659260841701"/>
        <bgColor theme="5" tint="-0.499984740745262"/>
      </patternFill>
    </fill>
    <fill>
      <patternFill patternType="solid">
        <fgColor rgb="FF0070C0"/>
        <bgColor indexed="64"/>
      </patternFill>
    </fill>
    <fill>
      <patternFill patternType="darkDown">
        <fgColor rgb="FF8444E4"/>
        <bgColor rgb="FFFFFF00"/>
      </patternFill>
    </fill>
    <fill>
      <patternFill patternType="solid">
        <fgColor rgb="FFFFFF00"/>
        <bgColor theme="7" tint="0.59999389629810485"/>
      </patternFill>
    </fill>
    <fill>
      <patternFill patternType="solid">
        <fgColor theme="4" tint="0.39997558519241921"/>
        <bgColor indexed="64"/>
      </patternFill>
    </fill>
    <fill>
      <patternFill patternType="solid">
        <fgColor rgb="FFFEA4AF"/>
        <bgColor indexed="64"/>
      </patternFill>
    </fill>
    <fill>
      <patternFill patternType="darkDown">
        <fgColor rgb="FFF7041F"/>
        <bgColor theme="0" tint="-0.14993743705557422"/>
      </patternFill>
    </fill>
    <fill>
      <patternFill patternType="solid">
        <fgColor rgb="FF98C6E6"/>
        <bgColor indexed="64"/>
      </patternFill>
    </fill>
    <fill>
      <patternFill patternType="darkDown">
        <fgColor theme="0" tint="-0.499984740745262"/>
        <bgColor rgb="FF98C6E6"/>
      </patternFill>
    </fill>
    <fill>
      <patternFill patternType="solid">
        <fgColor rgb="FFFD5F72"/>
        <bgColor indexed="64"/>
      </patternFill>
    </fill>
  </fills>
  <borders count="132">
    <border>
      <left/>
      <right/>
      <top/>
      <bottom/>
      <diagonal/>
    </border>
    <border>
      <left style="thin">
        <color rgb="FFDADCE0"/>
      </left>
      <right style="thin">
        <color rgb="FFDADCE0"/>
      </right>
      <top style="thin">
        <color rgb="FFDADCE0"/>
      </top>
      <bottom/>
      <diagonal/>
    </border>
    <border>
      <left style="thin">
        <color rgb="FFDADCE0"/>
      </left>
      <right style="thin">
        <color rgb="FFDADCE0"/>
      </right>
      <top style="thin">
        <color rgb="FFDADCE0"/>
      </top>
      <bottom style="thin">
        <color rgb="FFDADCE0"/>
      </bottom>
      <diagonal/>
    </border>
    <border>
      <left/>
      <right/>
      <top style="thin">
        <color rgb="FFDADCE0"/>
      </top>
      <bottom style="thin">
        <color rgb="FFDADCE0"/>
      </bottom>
      <diagonal/>
    </border>
    <border>
      <left/>
      <right style="thin">
        <color rgb="FFDADCE0"/>
      </right>
      <top style="thin">
        <color rgb="FFDADCE0"/>
      </top>
      <bottom style="thin">
        <color rgb="FFDADCE0"/>
      </bottom>
      <diagonal/>
    </border>
    <border>
      <left style="thin">
        <color rgb="FFDADCE0"/>
      </left>
      <right style="thin">
        <color rgb="FFDADCE0"/>
      </right>
      <top/>
      <bottom style="thin">
        <color rgb="FFDADCE0"/>
      </bottom>
      <diagonal/>
    </border>
    <border>
      <left style="thin">
        <color rgb="FFDADCE0"/>
      </left>
      <right/>
      <top style="thin">
        <color rgb="FFDADCE0"/>
      </top>
      <bottom style="thin">
        <color rgb="FFDADCE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
      <left style="medium">
        <color rgb="FF7030A0"/>
      </left>
      <right style="medium">
        <color rgb="FF7030A0"/>
      </right>
      <top style="thick">
        <color rgb="FF7030A0"/>
      </top>
      <bottom style="dashed">
        <color rgb="FF7030A0"/>
      </bottom>
      <diagonal/>
    </border>
    <border>
      <left style="medium">
        <color rgb="FF7030A0"/>
      </left>
      <right style="medium">
        <color rgb="FF7030A0"/>
      </right>
      <top style="dashed">
        <color rgb="FF7030A0"/>
      </top>
      <bottom style="thick">
        <color rgb="FF7030A0"/>
      </bottom>
      <diagonal/>
    </border>
    <border>
      <left style="medium">
        <color theme="7" tint="-0.24994659260841701"/>
      </left>
      <right style="medium">
        <color theme="7" tint="-0.24994659260841701"/>
      </right>
      <top style="thick">
        <color theme="7" tint="-0.24994659260841701"/>
      </top>
      <bottom style="dashed">
        <color theme="7" tint="-0.24994659260841701"/>
      </bottom>
      <diagonal/>
    </border>
    <border>
      <left style="medium">
        <color theme="7" tint="-0.24994659260841701"/>
      </left>
      <right style="medium">
        <color theme="7" tint="-0.24994659260841701"/>
      </right>
      <top style="dashed">
        <color theme="7" tint="-0.24994659260841701"/>
      </top>
      <bottom style="thick">
        <color theme="7" tint="-0.24994659260841701"/>
      </bottom>
      <diagonal/>
    </border>
    <border>
      <left style="thick">
        <color theme="7" tint="-0.24994659260841701"/>
      </left>
      <right style="medium">
        <color theme="7" tint="-0.24994659260841701"/>
      </right>
      <top style="thick">
        <color theme="7" tint="-0.24994659260841701"/>
      </top>
      <bottom/>
      <diagonal/>
    </border>
    <border>
      <left style="thick">
        <color theme="7" tint="-0.24994659260841701"/>
      </left>
      <right style="medium">
        <color theme="7" tint="-0.24994659260841701"/>
      </right>
      <top/>
      <bottom/>
      <diagonal/>
    </border>
    <border>
      <left style="thick">
        <color theme="7" tint="-0.24994659260841701"/>
      </left>
      <right style="medium">
        <color theme="7" tint="-0.24994659260841701"/>
      </right>
      <top/>
      <bottom style="thick">
        <color theme="7" tint="-0.24994659260841701"/>
      </bottom>
      <diagonal/>
    </border>
    <border>
      <left/>
      <right/>
      <top style="thick">
        <color rgb="FF7030A0"/>
      </top>
      <bottom/>
      <diagonal/>
    </border>
    <border>
      <left/>
      <right/>
      <top/>
      <bottom style="thick">
        <color rgb="FF7030A0"/>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medium">
        <color indexed="64"/>
      </bottom>
      <diagonal/>
    </border>
    <border>
      <left style="medium">
        <color indexed="64"/>
      </left>
      <right style="medium">
        <color indexed="64"/>
      </right>
      <top style="thin">
        <color indexed="64"/>
      </top>
      <bottom style="medium">
        <color indexed="64"/>
      </bottom>
      <diagonal/>
    </border>
    <border>
      <left/>
      <right style="dashed">
        <color indexed="64"/>
      </right>
      <top style="medium">
        <color indexed="64"/>
      </top>
      <bottom style="medium">
        <color indexed="64"/>
      </bottom>
      <diagonal/>
    </border>
    <border>
      <left/>
      <right style="hair">
        <color indexed="64"/>
      </right>
      <top style="thin">
        <color indexed="64"/>
      </top>
      <bottom style="thin">
        <color indexed="64"/>
      </bottom>
      <diagonal/>
    </border>
    <border>
      <left/>
      <right style="hair">
        <color indexed="64"/>
      </right>
      <top style="thin">
        <color indexed="64"/>
      </top>
      <bottom style="medium">
        <color indexed="64"/>
      </bottom>
      <diagonal/>
    </border>
    <border>
      <left style="dashed">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64"/>
      </left>
      <right/>
      <top style="thin">
        <color indexed="64"/>
      </top>
      <bottom style="medium">
        <color indexed="64"/>
      </bottom>
      <diagonal/>
    </border>
    <border>
      <left style="medium">
        <color indexed="64"/>
      </left>
      <right style="dashed">
        <color indexed="64"/>
      </right>
      <top style="medium">
        <color indexed="64"/>
      </top>
      <bottom style="thin">
        <color indexed="64"/>
      </bottom>
      <diagonal/>
    </border>
    <border>
      <left style="dashed">
        <color indexed="64"/>
      </left>
      <right style="dashed">
        <color indexed="64"/>
      </right>
      <top style="medium">
        <color indexed="64"/>
      </top>
      <bottom style="thin">
        <color indexed="64"/>
      </bottom>
      <diagonal/>
    </border>
    <border>
      <left style="dashed">
        <color indexed="64"/>
      </left>
      <right style="medium">
        <color indexed="64"/>
      </right>
      <top style="medium">
        <color indexed="64"/>
      </top>
      <bottom style="thin">
        <color indexed="64"/>
      </bottom>
      <diagonal/>
    </border>
    <border>
      <left style="medium">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style="medium">
        <color indexed="64"/>
      </right>
      <top style="thin">
        <color indexed="64"/>
      </top>
      <bottom style="thin">
        <color indexed="64"/>
      </bottom>
      <diagonal/>
    </border>
    <border>
      <left style="medium">
        <color indexed="64"/>
      </left>
      <right style="dashed">
        <color indexed="64"/>
      </right>
      <top style="thin">
        <color indexed="64"/>
      </top>
      <bottom style="medium">
        <color indexed="64"/>
      </bottom>
      <diagonal/>
    </border>
    <border>
      <left style="dashed">
        <color indexed="64"/>
      </left>
      <right style="dashed">
        <color indexed="64"/>
      </right>
      <top style="thin">
        <color indexed="64"/>
      </top>
      <bottom style="medium">
        <color indexed="64"/>
      </bottom>
      <diagonal/>
    </border>
    <border>
      <left style="dashed">
        <color indexed="64"/>
      </left>
      <right style="medium">
        <color indexed="64"/>
      </right>
      <top style="thin">
        <color indexed="64"/>
      </top>
      <bottom style="medium">
        <color indexed="64"/>
      </bottom>
      <diagonal/>
    </border>
    <border>
      <left style="medium">
        <color indexed="64"/>
      </left>
      <right style="dashed">
        <color indexed="64"/>
      </right>
      <top/>
      <bottom style="medium">
        <color indexed="64"/>
      </bottom>
      <diagonal/>
    </border>
    <border>
      <left/>
      <right style="dashed">
        <color indexed="64"/>
      </right>
      <top/>
      <bottom style="medium">
        <color indexed="64"/>
      </bottom>
      <diagonal/>
    </border>
    <border>
      <left style="dashed">
        <color indexed="64"/>
      </left>
      <right style="dashed">
        <color indexed="64"/>
      </right>
      <top/>
      <bottom style="medium">
        <color indexed="64"/>
      </bottom>
      <diagonal/>
    </border>
    <border>
      <left style="dashed">
        <color indexed="64"/>
      </left>
      <right/>
      <top/>
      <bottom style="medium">
        <color indexed="64"/>
      </bottom>
      <diagonal/>
    </border>
    <border>
      <left style="dashed">
        <color indexed="64"/>
      </left>
      <right style="medium">
        <color indexed="64"/>
      </right>
      <top/>
      <bottom style="medium">
        <color indexed="64"/>
      </bottom>
      <diagonal/>
    </border>
    <border>
      <left style="medium">
        <color indexed="64"/>
      </left>
      <right style="dashed">
        <color indexed="64"/>
      </right>
      <top style="thin">
        <color indexed="64"/>
      </top>
      <bottom/>
      <diagonal/>
    </border>
    <border>
      <left style="dashed">
        <color indexed="64"/>
      </left>
      <right style="dashed">
        <color indexed="64"/>
      </right>
      <top style="thin">
        <color indexed="64"/>
      </top>
      <bottom/>
      <diagonal/>
    </border>
    <border>
      <left style="dashed">
        <color indexed="64"/>
      </left>
      <right style="medium">
        <color indexed="64"/>
      </right>
      <top style="thin">
        <color indexed="64"/>
      </top>
      <bottom/>
      <diagonal/>
    </border>
    <border>
      <left style="medium">
        <color indexed="64"/>
      </left>
      <right/>
      <top style="medium">
        <color indexed="64"/>
      </top>
      <bottom style="dashed">
        <color indexed="64"/>
      </bottom>
      <diagonal/>
    </border>
    <border>
      <left style="medium">
        <color indexed="64"/>
      </left>
      <right/>
      <top style="dashed">
        <color indexed="64"/>
      </top>
      <bottom style="medium">
        <color indexed="64"/>
      </bottom>
      <diagonal/>
    </border>
    <border>
      <left style="medium">
        <color theme="7" tint="-0.24994659260841701"/>
      </left>
      <right style="medium">
        <color theme="7" tint="-0.24994659260841701"/>
      </right>
      <top style="medium">
        <color theme="7" tint="-0.24994659260841701"/>
      </top>
      <bottom/>
      <diagonal/>
    </border>
    <border>
      <left style="medium">
        <color theme="7" tint="-0.24994659260841701"/>
      </left>
      <right style="medium">
        <color theme="7" tint="-0.24994659260841701"/>
      </right>
      <top/>
      <bottom/>
      <diagonal/>
    </border>
    <border>
      <left style="medium">
        <color theme="7" tint="-0.24994659260841701"/>
      </left>
      <right style="medium">
        <color theme="7" tint="-0.24994659260841701"/>
      </right>
      <top/>
      <bottom style="medium">
        <color theme="7" tint="-0.24994659260841701"/>
      </bottom>
      <diagonal/>
    </border>
    <border>
      <left style="medium">
        <color rgb="FF7030A0"/>
      </left>
      <right style="medium">
        <color rgb="FF7030A0"/>
      </right>
      <top style="medium">
        <color rgb="FF7030A0"/>
      </top>
      <bottom/>
      <diagonal/>
    </border>
    <border>
      <left style="medium">
        <color rgb="FF7030A0"/>
      </left>
      <right style="medium">
        <color rgb="FF7030A0"/>
      </right>
      <top/>
      <bottom/>
      <diagonal/>
    </border>
    <border>
      <left style="medium">
        <color rgb="FF7030A0"/>
      </left>
      <right style="medium">
        <color rgb="FF7030A0"/>
      </right>
      <top/>
      <bottom style="medium">
        <color rgb="FF7030A0"/>
      </bottom>
      <diagonal/>
    </border>
    <border>
      <left/>
      <right/>
      <top style="thick">
        <color rgb="FF7030A0"/>
      </top>
      <bottom style="medium">
        <color indexed="64"/>
      </bottom>
      <diagonal/>
    </border>
    <border>
      <left/>
      <right/>
      <top style="medium">
        <color indexed="64"/>
      </top>
      <bottom style="thick">
        <color rgb="FF7030A0"/>
      </bottom>
      <diagonal/>
    </border>
    <border>
      <left/>
      <right/>
      <top style="thick">
        <color theme="7" tint="-0.24994659260841701"/>
      </top>
      <bottom style="medium">
        <color indexed="64"/>
      </bottom>
      <diagonal/>
    </border>
    <border>
      <left/>
      <right/>
      <top style="medium">
        <color indexed="64"/>
      </top>
      <bottom style="thick">
        <color theme="7" tint="-0.2499465926084170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ck">
        <color rgb="FF2854CD"/>
      </left>
      <right style="medium">
        <color rgb="FF2854CD"/>
      </right>
      <top style="thick">
        <color rgb="FF2854CD"/>
      </top>
      <bottom style="thick">
        <color rgb="FF2854CD"/>
      </bottom>
      <diagonal/>
    </border>
    <border>
      <left style="medium">
        <color rgb="FF2854CD"/>
      </left>
      <right style="thick">
        <color rgb="FF2854CD"/>
      </right>
      <top style="thick">
        <color rgb="FF2854CD"/>
      </top>
      <bottom/>
      <diagonal/>
    </border>
    <border>
      <left style="medium">
        <color rgb="FF2854CD"/>
      </left>
      <right style="thick">
        <color rgb="FF2854CD"/>
      </right>
      <top/>
      <bottom style="thick">
        <color rgb="FF2854CD"/>
      </bottom>
      <diagonal/>
    </border>
    <border>
      <left style="medium">
        <color rgb="FF2854CD"/>
      </left>
      <right style="thick">
        <color rgb="FF2854CD"/>
      </right>
      <top/>
      <bottom/>
      <diagonal/>
    </border>
    <border>
      <left style="medium">
        <color rgb="FF2854CD"/>
      </left>
      <right style="medium">
        <color rgb="FF2854CD"/>
      </right>
      <top style="thick">
        <color rgb="FF2854CD"/>
      </top>
      <bottom style="dashed">
        <color rgb="FF2854CD"/>
      </bottom>
      <diagonal/>
    </border>
    <border>
      <left style="medium">
        <color rgb="FF2854CD"/>
      </left>
      <right style="medium">
        <color rgb="FF2854CD"/>
      </right>
      <top style="dashed">
        <color rgb="FF2854CD"/>
      </top>
      <bottom style="thick">
        <color rgb="FF2854CD"/>
      </bottom>
      <diagonal/>
    </border>
    <border>
      <left style="thick">
        <color rgb="FF2854CD"/>
      </left>
      <right style="medium">
        <color indexed="64"/>
      </right>
      <top/>
      <bottom/>
      <diagonal/>
    </border>
    <border>
      <left style="thick">
        <color rgb="FF8444E4"/>
      </left>
      <right style="medium">
        <color rgb="FF8444E4"/>
      </right>
      <top style="thick">
        <color rgb="FF8444E4"/>
      </top>
      <bottom style="thick">
        <color rgb="FF8444E4"/>
      </bottom>
      <diagonal/>
    </border>
    <border>
      <left style="medium">
        <color rgb="FF8444E4"/>
      </left>
      <right style="thick">
        <color rgb="FF8444E4"/>
      </right>
      <top/>
      <bottom style="thick">
        <color rgb="FF8444E4"/>
      </bottom>
      <diagonal/>
    </border>
    <border>
      <left style="medium">
        <color rgb="FF8444E4"/>
      </left>
      <right style="thick">
        <color rgb="FF8444E4"/>
      </right>
      <top style="thick">
        <color rgb="FF8444E4"/>
      </top>
      <bottom/>
      <diagonal/>
    </border>
    <border>
      <left style="medium">
        <color rgb="FF8444E4"/>
      </left>
      <right style="thick">
        <color rgb="FF8444E4"/>
      </right>
      <top/>
      <bottom/>
      <diagonal/>
    </border>
    <border>
      <left style="medium">
        <color rgb="FF8444E4"/>
      </left>
      <right style="medium">
        <color rgb="FF8444E4"/>
      </right>
      <top style="thick">
        <color rgb="FF8444E4"/>
      </top>
      <bottom style="dashed">
        <color rgb="FF8444E4"/>
      </bottom>
      <diagonal/>
    </border>
    <border>
      <left style="medium">
        <color rgb="FF8444E4"/>
      </left>
      <right style="medium">
        <color rgb="FF8444E4"/>
      </right>
      <top style="dashed">
        <color rgb="FF8444E4"/>
      </top>
      <bottom style="thick">
        <color rgb="FF8444E4"/>
      </bottom>
      <diagonal/>
    </border>
    <border>
      <left style="medium">
        <color indexed="64"/>
      </left>
      <right style="medium">
        <color indexed="64"/>
      </right>
      <top/>
      <bottom style="medium">
        <color indexed="64"/>
      </bottom>
      <diagonal/>
    </border>
    <border>
      <left style="medium">
        <color indexed="64"/>
      </left>
      <right style="dashed">
        <color indexed="64"/>
      </right>
      <top/>
      <bottom style="thin">
        <color indexed="64"/>
      </bottom>
      <diagonal/>
    </border>
    <border>
      <left style="dashed">
        <color indexed="64"/>
      </left>
      <right style="dashed">
        <color indexed="64"/>
      </right>
      <top/>
      <bottom style="thin">
        <color indexed="64"/>
      </bottom>
      <diagonal/>
    </border>
    <border>
      <left style="dashed">
        <color indexed="64"/>
      </left>
      <right style="medium">
        <color indexed="64"/>
      </right>
      <top/>
      <bottom style="thin">
        <color indexed="64"/>
      </bottom>
      <diagonal/>
    </border>
    <border>
      <left style="medium">
        <color indexed="64"/>
      </left>
      <right style="dashed">
        <color indexed="64"/>
      </right>
      <top/>
      <bottom/>
      <diagonal/>
    </border>
    <border>
      <left style="dashed">
        <color indexed="64"/>
      </left>
      <right style="dashed">
        <color indexed="64"/>
      </right>
      <top/>
      <bottom/>
      <diagonal/>
    </border>
    <border>
      <left style="dashed">
        <color indexed="64"/>
      </left>
      <right style="medium">
        <color indexed="64"/>
      </right>
      <top/>
      <bottom/>
      <diagonal/>
    </border>
    <border>
      <left style="medium">
        <color indexed="64"/>
      </left>
      <right style="dashed">
        <color indexed="64"/>
      </right>
      <top style="medium">
        <color indexed="64"/>
      </top>
      <bottom/>
      <diagonal/>
    </border>
    <border>
      <left style="dashed">
        <color indexed="64"/>
      </left>
      <right style="dashed">
        <color indexed="64"/>
      </right>
      <top style="medium">
        <color indexed="64"/>
      </top>
      <bottom/>
      <diagonal/>
    </border>
    <border>
      <left style="dashed">
        <color indexed="64"/>
      </left>
      <right style="medium">
        <color indexed="64"/>
      </right>
      <top style="medium">
        <color indexed="64"/>
      </top>
      <bottom/>
      <diagonal/>
    </border>
    <border>
      <left style="medium">
        <color rgb="FF41C8F0"/>
      </left>
      <right style="medium">
        <color rgb="FF41C8F0"/>
      </right>
      <top style="thick">
        <color rgb="FF41C8F0"/>
      </top>
      <bottom style="dashed">
        <color rgb="FF41C8F0"/>
      </bottom>
      <diagonal/>
    </border>
    <border>
      <left style="medium">
        <color rgb="FF41C8F0"/>
      </left>
      <right style="medium">
        <color rgb="FF41C8F0"/>
      </right>
      <top style="dashed">
        <color rgb="FF41C8F0"/>
      </top>
      <bottom style="thick">
        <color rgb="FF41C8F0"/>
      </bottom>
      <diagonal/>
    </border>
    <border>
      <left style="medium">
        <color rgb="FF41C8F0"/>
      </left>
      <right/>
      <top style="thick">
        <color rgb="FF41C8F0"/>
      </top>
      <bottom style="dashed">
        <color rgb="FF41C8F0"/>
      </bottom>
      <diagonal/>
    </border>
    <border>
      <left style="medium">
        <color rgb="FF41C8F0"/>
      </left>
      <right/>
      <top style="dashed">
        <color rgb="FF41C8F0"/>
      </top>
      <bottom style="thick">
        <color rgb="FF41C8F0"/>
      </bottom>
      <diagonal/>
    </border>
    <border>
      <left style="thick">
        <color rgb="FF41C8F0"/>
      </left>
      <right style="thick">
        <color rgb="FF41C8F0"/>
      </right>
      <top style="thick">
        <color rgb="FF41C8F0"/>
      </top>
      <bottom/>
      <diagonal/>
    </border>
    <border>
      <left style="thick">
        <color rgb="FF41C8F0"/>
      </left>
      <right style="thick">
        <color rgb="FF41C8F0"/>
      </right>
      <top/>
      <bottom/>
      <diagonal/>
    </border>
    <border>
      <left style="thick">
        <color rgb="FF41C8F0"/>
      </left>
      <right style="thick">
        <color rgb="FF41C8F0"/>
      </right>
      <top/>
      <bottom style="thick">
        <color rgb="FF41C8F0"/>
      </bottom>
      <diagonal/>
    </border>
    <border>
      <left/>
      <right style="medium">
        <color rgb="FF41C8F0"/>
      </right>
      <top style="thick">
        <color rgb="FF41C8F0"/>
      </top>
      <bottom style="dashed">
        <color rgb="FF41C8F0"/>
      </bottom>
      <diagonal/>
    </border>
    <border>
      <left/>
      <right style="medium">
        <color rgb="FF41C8F0"/>
      </right>
      <top style="dashed">
        <color rgb="FF41C8F0"/>
      </top>
      <bottom style="thick">
        <color rgb="FF41C8F0"/>
      </bottom>
      <diagonal/>
    </border>
    <border>
      <left style="thick">
        <color rgb="FF41C8F0"/>
      </left>
      <right style="thick">
        <color rgb="FF41C8F0"/>
      </right>
      <top style="thick">
        <color rgb="FF41C8F0"/>
      </top>
      <bottom style="thick">
        <color rgb="FF2854CD"/>
      </bottom>
      <diagonal/>
    </border>
    <border>
      <left style="thick">
        <color rgb="FF41C8F0"/>
      </left>
      <right style="thick">
        <color rgb="FF41C8F0"/>
      </right>
      <top style="thick">
        <color rgb="FF2854CD"/>
      </top>
      <bottom style="thick">
        <color rgb="FF2854CD"/>
      </bottom>
      <diagonal/>
    </border>
    <border>
      <left style="thick">
        <color rgb="FF41C8F0"/>
      </left>
      <right style="thick">
        <color rgb="FF41C8F0"/>
      </right>
      <top style="thick">
        <color rgb="FF2854CD"/>
      </top>
      <bottom style="thick">
        <color rgb="FF41C8F0"/>
      </bottom>
      <diagonal/>
    </border>
    <border>
      <left style="thick">
        <color theme="0" tint="-0.499984740745262"/>
      </left>
      <right style="thick">
        <color theme="0" tint="-0.499984740745262"/>
      </right>
      <top style="thick">
        <color theme="0" tint="-0.499984740745262"/>
      </top>
      <bottom style="thick">
        <color rgb="FF2854CD"/>
      </bottom>
      <diagonal/>
    </border>
    <border>
      <left style="thick">
        <color theme="0" tint="-0.499984740745262"/>
      </left>
      <right style="thick">
        <color theme="0" tint="-0.499984740745262"/>
      </right>
      <top style="thick">
        <color rgb="FF2854CD"/>
      </top>
      <bottom style="thick">
        <color rgb="FF2854CD"/>
      </bottom>
      <diagonal/>
    </border>
    <border>
      <left style="thick">
        <color theme="0" tint="-0.499984740745262"/>
      </left>
      <right style="thick">
        <color theme="0" tint="-0.499984740745262"/>
      </right>
      <top style="thick">
        <color rgb="FF2854CD"/>
      </top>
      <bottom style="thick">
        <color theme="0" tint="-0.499984740745262"/>
      </bottom>
      <diagonal/>
    </border>
    <border>
      <left style="thick">
        <color theme="0" tint="-0.499984740745262"/>
      </left>
      <right style="medium">
        <color theme="0" tint="-0.499984740745262"/>
      </right>
      <top style="thick">
        <color theme="0" tint="-0.499984740745262"/>
      </top>
      <bottom style="dashed">
        <color theme="0" tint="-0.499984740745262"/>
      </bottom>
      <diagonal/>
    </border>
    <border>
      <left style="medium">
        <color theme="0" tint="-0.499984740745262"/>
      </left>
      <right style="medium">
        <color theme="0" tint="-0.499984740745262"/>
      </right>
      <top style="thick">
        <color theme="0" tint="-0.499984740745262"/>
      </top>
      <bottom style="dashed">
        <color theme="0" tint="-0.499984740745262"/>
      </bottom>
      <diagonal/>
    </border>
    <border>
      <left style="medium">
        <color theme="0" tint="-0.499984740745262"/>
      </left>
      <right style="thick">
        <color theme="0" tint="-0.499984740745262"/>
      </right>
      <top style="thick">
        <color theme="0" tint="-0.499984740745262"/>
      </top>
      <bottom style="dashed">
        <color theme="0" tint="-0.499984740745262"/>
      </bottom>
      <diagonal/>
    </border>
    <border>
      <left style="thick">
        <color theme="0" tint="-0.499984740745262"/>
      </left>
      <right style="medium">
        <color theme="0" tint="-0.499984740745262"/>
      </right>
      <top style="dashed">
        <color theme="0" tint="-0.499984740745262"/>
      </top>
      <bottom style="thick">
        <color theme="0" tint="-0.499984740745262"/>
      </bottom>
      <diagonal/>
    </border>
    <border>
      <left style="medium">
        <color theme="0" tint="-0.499984740745262"/>
      </left>
      <right style="medium">
        <color theme="0" tint="-0.499984740745262"/>
      </right>
      <top style="dashed">
        <color theme="0" tint="-0.499984740745262"/>
      </top>
      <bottom style="thick">
        <color theme="0" tint="-0.499984740745262"/>
      </bottom>
      <diagonal/>
    </border>
    <border>
      <left style="medium">
        <color theme="0" tint="-0.499984740745262"/>
      </left>
      <right style="thick">
        <color theme="0" tint="-0.499984740745262"/>
      </right>
      <top style="dashed">
        <color theme="0" tint="-0.499984740745262"/>
      </top>
      <bottom style="thick">
        <color theme="0" tint="-0.499984740745262"/>
      </bottom>
      <diagonal/>
    </border>
    <border>
      <left style="thick">
        <color theme="0" tint="-0.499984740745262"/>
      </left>
      <right style="thick">
        <color rgb="FFF7041F"/>
      </right>
      <top style="thick">
        <color rgb="FF2854CD"/>
      </top>
      <bottom style="thick">
        <color rgb="FF2854CD"/>
      </bottom>
      <diagonal/>
    </border>
    <border>
      <left style="thick">
        <color theme="0" tint="-0.499984740745262"/>
      </left>
      <right style="thick">
        <color rgb="FFF7041F"/>
      </right>
      <top style="thick">
        <color rgb="FF2854CD"/>
      </top>
      <bottom style="thick">
        <color rgb="FFF7041F"/>
      </bottom>
      <diagonal/>
    </border>
    <border>
      <left style="thick">
        <color rgb="FFF7041F"/>
      </left>
      <right style="thick">
        <color rgb="FFF7041F"/>
      </right>
      <top style="thick">
        <color rgb="FFF7041F"/>
      </top>
      <bottom style="thick">
        <color rgb="FF2854CD"/>
      </bottom>
      <diagonal/>
    </border>
    <border>
      <left style="thick">
        <color rgb="FFF7041F"/>
      </left>
      <right style="thick">
        <color rgb="FFF7041F"/>
      </right>
      <top style="thick">
        <color rgb="FF2854CD"/>
      </top>
      <bottom style="thick">
        <color rgb="FF2854CD"/>
      </bottom>
      <diagonal/>
    </border>
    <border>
      <left style="thick">
        <color rgb="FFF7041F"/>
      </left>
      <right style="thick">
        <color rgb="FFF7041F"/>
      </right>
      <top style="thick">
        <color rgb="FF2854CD"/>
      </top>
      <bottom style="thick">
        <color rgb="FFF7041F"/>
      </bottom>
      <diagonal/>
    </border>
    <border>
      <left/>
      <right style="thick">
        <color rgb="FFF7041F"/>
      </right>
      <top style="thick">
        <color rgb="FFF7041F"/>
      </top>
      <bottom style="thick">
        <color rgb="FF2854CD"/>
      </bottom>
      <diagonal/>
    </border>
    <border>
      <left/>
      <right style="thick">
        <color rgb="FFF7041F"/>
      </right>
      <top style="thick">
        <color rgb="FF2854CD"/>
      </top>
      <bottom style="thick">
        <color rgb="FF2854CD"/>
      </bottom>
      <diagonal/>
    </border>
    <border>
      <left style="thick">
        <color rgb="FFF7041F"/>
      </left>
      <right style="medium">
        <color rgb="FFF7041F"/>
      </right>
      <top style="thick">
        <color rgb="FFF7041F"/>
      </top>
      <bottom style="dashed">
        <color rgb="FFF7041F"/>
      </bottom>
      <diagonal/>
    </border>
    <border>
      <left style="medium">
        <color rgb="FFF7041F"/>
      </left>
      <right style="medium">
        <color rgb="FFF7041F"/>
      </right>
      <top style="thick">
        <color rgb="FFF7041F"/>
      </top>
      <bottom style="dashed">
        <color rgb="FFF7041F"/>
      </bottom>
      <diagonal/>
    </border>
    <border>
      <left style="medium">
        <color rgb="FFF7041F"/>
      </left>
      <right style="thick">
        <color rgb="FFF7041F"/>
      </right>
      <top style="thick">
        <color rgb="FFF7041F"/>
      </top>
      <bottom style="dashed">
        <color rgb="FFF7041F"/>
      </bottom>
      <diagonal/>
    </border>
    <border>
      <left style="thick">
        <color rgb="FFF7041F"/>
      </left>
      <right style="medium">
        <color rgb="FFF7041F"/>
      </right>
      <top style="dashed">
        <color rgb="FFF7041F"/>
      </top>
      <bottom style="thick">
        <color rgb="FFF7041F"/>
      </bottom>
      <diagonal/>
    </border>
    <border>
      <left style="medium">
        <color rgb="FFF7041F"/>
      </left>
      <right style="medium">
        <color rgb="FFF7041F"/>
      </right>
      <top style="dashed">
        <color rgb="FFF7041F"/>
      </top>
      <bottom style="thick">
        <color rgb="FFF7041F"/>
      </bottom>
      <diagonal/>
    </border>
    <border>
      <left style="medium">
        <color rgb="FFF7041F"/>
      </left>
      <right style="thick">
        <color rgb="FFF7041F"/>
      </right>
      <top style="dashed">
        <color rgb="FFF7041F"/>
      </top>
      <bottom style="thick">
        <color rgb="FFF7041F"/>
      </bottom>
      <diagonal/>
    </border>
  </borders>
  <cellStyleXfs count="4">
    <xf numFmtId="0" fontId="0" fillId="0" borderId="0"/>
    <xf numFmtId="0" fontId="1"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cellStyleXfs>
  <cellXfs count="698">
    <xf numFmtId="0" fontId="0" fillId="0" borderId="0" xfId="0"/>
    <xf numFmtId="0" fontId="1" fillId="2" borderId="0" xfId="1" applyFill="1" applyAlignment="1">
      <alignment horizontal="left" vertical="center" wrapText="1" indent="1"/>
    </xf>
    <xf numFmtId="0" fontId="0" fillId="0" borderId="0" xfId="0" applyAlignment="1">
      <alignment vertical="center"/>
    </xf>
    <xf numFmtId="0" fontId="1" fillId="0" borderId="0" xfId="1" applyAlignment="1">
      <alignment vertical="center" wrapText="1"/>
    </xf>
    <xf numFmtId="0" fontId="1" fillId="0" borderId="0" xfId="1" applyAlignment="1">
      <alignment horizontal="center" vertical="center"/>
    </xf>
    <xf numFmtId="0" fontId="1" fillId="0" borderId="3" xfId="1" applyBorder="1" applyAlignment="1">
      <alignment vertical="center" wrapText="1"/>
    </xf>
    <xf numFmtId="0" fontId="1" fillId="0" borderId="4" xfId="1" applyBorder="1" applyAlignment="1">
      <alignment vertical="center" wrapText="1"/>
    </xf>
    <xf numFmtId="0" fontId="1" fillId="0" borderId="2" xfId="1" applyBorder="1" applyAlignment="1">
      <alignment vertical="center" wrapText="1"/>
    </xf>
    <xf numFmtId="0" fontId="1" fillId="0" borderId="5" xfId="1" applyBorder="1" applyAlignment="1">
      <alignment vertical="center" wrapText="1"/>
    </xf>
    <xf numFmtId="0" fontId="1" fillId="0" borderId="0" xfId="1" applyAlignment="1">
      <alignment vertical="center"/>
    </xf>
    <xf numFmtId="0" fontId="1" fillId="0" borderId="2" xfId="1" applyBorder="1" applyAlignment="1">
      <alignment horizontal="right" vertical="center" wrapText="1"/>
    </xf>
    <xf numFmtId="0" fontId="1" fillId="0" borderId="6" xfId="1" applyBorder="1" applyAlignment="1">
      <alignment vertical="center" wrapText="1"/>
    </xf>
    <xf numFmtId="0" fontId="5" fillId="0" borderId="0" xfId="0" applyFont="1" applyAlignment="1">
      <alignment horizontal="center" vertical="center"/>
    </xf>
    <xf numFmtId="0" fontId="5" fillId="11" borderId="10" xfId="0" applyFont="1" applyFill="1" applyBorder="1" applyAlignment="1">
      <alignment horizontal="center" vertical="center"/>
    </xf>
    <xf numFmtId="0" fontId="5" fillId="11" borderId="11" xfId="0" applyFont="1" applyFill="1" applyBorder="1" applyAlignment="1">
      <alignment horizontal="center" vertical="center"/>
    </xf>
    <xf numFmtId="0" fontId="5" fillId="11" borderId="12" xfId="0" applyFont="1" applyFill="1" applyBorder="1" applyAlignment="1">
      <alignment horizontal="center" vertical="center"/>
    </xf>
    <xf numFmtId="0" fontId="5" fillId="10" borderId="10" xfId="0" applyFont="1" applyFill="1" applyBorder="1" applyAlignment="1">
      <alignment horizontal="center" vertical="center"/>
    </xf>
    <xf numFmtId="0" fontId="5" fillId="10" borderId="11" xfId="0" applyFont="1" applyFill="1" applyBorder="1" applyAlignment="1">
      <alignment horizontal="center" vertical="center"/>
    </xf>
    <xf numFmtId="0" fontId="5" fillId="10" borderId="12" xfId="0" applyFont="1" applyFill="1" applyBorder="1" applyAlignment="1">
      <alignment horizontal="center" vertical="center"/>
    </xf>
    <xf numFmtId="0" fontId="5" fillId="10" borderId="13" xfId="0" applyFont="1" applyFill="1" applyBorder="1" applyAlignment="1">
      <alignment horizontal="center" vertical="center"/>
    </xf>
    <xf numFmtId="0" fontId="5" fillId="10" borderId="14" xfId="0" applyFont="1" applyFill="1" applyBorder="1" applyAlignment="1">
      <alignment horizontal="center" vertical="center"/>
    </xf>
    <xf numFmtId="0" fontId="5" fillId="10" borderId="15" xfId="0" applyFont="1" applyFill="1" applyBorder="1" applyAlignment="1">
      <alignment horizontal="center" vertical="center"/>
    </xf>
    <xf numFmtId="0" fontId="7" fillId="0" borderId="0" xfId="0" applyFont="1" applyAlignment="1">
      <alignment horizontal="center" vertical="center"/>
    </xf>
    <xf numFmtId="0" fontId="8" fillId="9" borderId="16" xfId="0" applyFont="1" applyFill="1" applyBorder="1" applyAlignment="1">
      <alignment horizontal="center" vertical="center"/>
    </xf>
    <xf numFmtId="0" fontId="8" fillId="9" borderId="17" xfId="0" applyFont="1" applyFill="1" applyBorder="1" applyAlignment="1">
      <alignment horizontal="center" vertical="center"/>
    </xf>
    <xf numFmtId="0" fontId="8" fillId="9" borderId="18" xfId="0" applyFont="1" applyFill="1" applyBorder="1" applyAlignment="1">
      <alignment horizontal="center" vertical="center"/>
    </xf>
    <xf numFmtId="0" fontId="8" fillId="0" borderId="0" xfId="0" applyFont="1" applyAlignment="1">
      <alignment horizontal="center" vertical="center"/>
    </xf>
    <xf numFmtId="164" fontId="5" fillId="0" borderId="0" xfId="0" applyNumberFormat="1" applyFont="1" applyAlignment="1">
      <alignment horizontal="center" vertical="center"/>
    </xf>
    <xf numFmtId="165" fontId="5" fillId="0" borderId="0" xfId="0" applyNumberFormat="1" applyFont="1" applyAlignment="1">
      <alignment horizontal="center" vertical="center"/>
    </xf>
    <xf numFmtId="165" fontId="8" fillId="9" borderId="17" xfId="0" applyNumberFormat="1" applyFont="1" applyFill="1" applyBorder="1" applyAlignment="1">
      <alignment horizontal="center" vertical="center"/>
    </xf>
    <xf numFmtId="165" fontId="5" fillId="11" borderId="11" xfId="0" applyNumberFormat="1" applyFont="1" applyFill="1" applyBorder="1" applyAlignment="1">
      <alignment horizontal="center" vertical="center"/>
    </xf>
    <xf numFmtId="165" fontId="5" fillId="10" borderId="11" xfId="0" applyNumberFormat="1" applyFont="1" applyFill="1" applyBorder="1" applyAlignment="1">
      <alignment horizontal="center" vertical="center"/>
    </xf>
    <xf numFmtId="165" fontId="5" fillId="10" borderId="14" xfId="0" applyNumberFormat="1" applyFont="1" applyFill="1" applyBorder="1" applyAlignment="1">
      <alignment horizontal="center" vertical="center"/>
    </xf>
    <xf numFmtId="164" fontId="8" fillId="9" borderId="17" xfId="0" applyNumberFormat="1" applyFont="1" applyFill="1" applyBorder="1" applyAlignment="1">
      <alignment horizontal="center" vertical="center"/>
    </xf>
    <xf numFmtId="164" fontId="5" fillId="11" borderId="11" xfId="0" applyNumberFormat="1" applyFont="1" applyFill="1" applyBorder="1" applyAlignment="1">
      <alignment horizontal="center" vertical="center"/>
    </xf>
    <xf numFmtId="164" fontId="5" fillId="10" borderId="11" xfId="0" applyNumberFormat="1" applyFont="1" applyFill="1" applyBorder="1" applyAlignment="1">
      <alignment horizontal="center" vertical="center"/>
    </xf>
    <xf numFmtId="164" fontId="5" fillId="10" borderId="14" xfId="0" applyNumberFormat="1" applyFont="1" applyFill="1" applyBorder="1" applyAlignment="1">
      <alignment horizontal="center" vertical="center"/>
    </xf>
    <xf numFmtId="0" fontId="3" fillId="0" borderId="8" xfId="0" applyFont="1" applyBorder="1" applyAlignment="1">
      <alignment horizontal="center" vertical="center"/>
    </xf>
    <xf numFmtId="0" fontId="3" fillId="19" borderId="0" xfId="0" applyFont="1" applyFill="1" applyAlignment="1">
      <alignment horizontal="center" vertical="center"/>
    </xf>
    <xf numFmtId="0" fontId="3" fillId="19" borderId="23" xfId="0" applyFont="1" applyFill="1" applyBorder="1" applyAlignment="1">
      <alignment horizontal="center" vertical="center"/>
    </xf>
    <xf numFmtId="0" fontId="3" fillId="18" borderId="8" xfId="0" applyFont="1" applyFill="1" applyBorder="1" applyAlignment="1">
      <alignment horizontal="center" vertical="center"/>
    </xf>
    <xf numFmtId="0" fontId="3" fillId="18" borderId="9" xfId="0" applyFont="1" applyFill="1" applyBorder="1" applyAlignment="1">
      <alignment horizontal="center" vertical="center"/>
    </xf>
    <xf numFmtId="0" fontId="3" fillId="20" borderId="0" xfId="0" applyFont="1" applyFill="1" applyAlignment="1">
      <alignment horizontal="center" vertical="center"/>
    </xf>
    <xf numFmtId="0" fontId="3" fillId="20" borderId="23" xfId="0" applyFont="1" applyFill="1" applyBorder="1" applyAlignment="1">
      <alignment horizontal="center" vertical="center"/>
    </xf>
    <xf numFmtId="44" fontId="2" fillId="4" borderId="29" xfId="0" applyNumberFormat="1" applyFont="1" applyFill="1" applyBorder="1" applyAlignment="1">
      <alignment horizontal="center" vertical="center"/>
    </xf>
    <xf numFmtId="0" fontId="2" fillId="4" borderId="28" xfId="0" applyFont="1" applyFill="1" applyBorder="1" applyAlignment="1">
      <alignment horizontal="center" vertical="center"/>
    </xf>
    <xf numFmtId="164" fontId="2" fillId="4" borderId="29" xfId="0" applyNumberFormat="1" applyFont="1" applyFill="1" applyBorder="1" applyAlignment="1">
      <alignment horizontal="center" vertical="center"/>
    </xf>
    <xf numFmtId="0" fontId="3" fillId="0" borderId="0" xfId="0" applyFont="1" applyAlignment="1">
      <alignment horizontal="center" vertical="center"/>
    </xf>
    <xf numFmtId="0" fontId="2" fillId="3" borderId="26" xfId="0" applyFont="1" applyFill="1" applyBorder="1" applyAlignment="1">
      <alignment horizontal="center" vertical="center"/>
    </xf>
    <xf numFmtId="165" fontId="2" fillId="3" borderId="27" xfId="0" applyNumberFormat="1" applyFont="1" applyFill="1" applyBorder="1" applyAlignment="1">
      <alignment horizontal="center" vertical="center"/>
    </xf>
    <xf numFmtId="0" fontId="2" fillId="3" borderId="27" xfId="0" applyFont="1" applyFill="1" applyBorder="1" applyAlignment="1">
      <alignment horizontal="center" vertical="center"/>
    </xf>
    <xf numFmtId="44" fontId="2" fillId="3" borderId="27" xfId="0" applyNumberFormat="1" applyFont="1" applyFill="1" applyBorder="1" applyAlignment="1">
      <alignment horizontal="center" vertical="center"/>
    </xf>
    <xf numFmtId="44" fontId="2" fillId="4" borderId="29" xfId="2" applyFont="1" applyFill="1" applyBorder="1" applyAlignment="1">
      <alignment horizontal="center" vertical="center"/>
    </xf>
    <xf numFmtId="0" fontId="3" fillId="0" borderId="0" xfId="0" applyFont="1" applyAlignment="1">
      <alignment vertical="center"/>
    </xf>
    <xf numFmtId="44" fontId="3" fillId="0" borderId="0" xfId="0" applyNumberFormat="1" applyFont="1" applyAlignment="1">
      <alignment vertical="center"/>
    </xf>
    <xf numFmtId="0" fontId="3" fillId="17" borderId="35" xfId="0" applyFont="1" applyFill="1" applyBorder="1" applyAlignment="1">
      <alignment horizontal="center" vertical="center"/>
    </xf>
    <xf numFmtId="44" fontId="3" fillId="17" borderId="36" xfId="2" applyFont="1" applyFill="1" applyBorder="1" applyAlignment="1">
      <alignment horizontal="center" vertical="center"/>
    </xf>
    <xf numFmtId="0" fontId="12" fillId="0" borderId="1" xfId="0" applyFont="1" applyBorder="1" applyAlignment="1">
      <alignment horizontal="right" vertical="center" wrapText="1" indent="1"/>
    </xf>
    <xf numFmtId="0" fontId="12" fillId="0" borderId="1" xfId="0" applyFont="1" applyBorder="1" applyAlignment="1">
      <alignment vertical="top" wrapText="1"/>
    </xf>
    <xf numFmtId="0" fontId="12" fillId="0" borderId="1" xfId="0" applyFont="1" applyBorder="1" applyAlignment="1">
      <alignment horizontal="left" vertical="center" wrapText="1" indent="1"/>
    </xf>
    <xf numFmtId="0" fontId="12" fillId="0" borderId="0" xfId="0" applyFont="1" applyAlignment="1">
      <alignment vertical="center"/>
    </xf>
    <xf numFmtId="0" fontId="12" fillId="0" borderId="2" xfId="0" applyFont="1" applyBorder="1" applyAlignment="1">
      <alignment vertical="center" wrapText="1" indent="1"/>
    </xf>
    <xf numFmtId="166" fontId="2" fillId="4" borderId="29" xfId="0" applyNumberFormat="1" applyFont="1" applyFill="1" applyBorder="1" applyAlignment="1">
      <alignment horizontal="center" vertical="center"/>
    </xf>
    <xf numFmtId="0" fontId="3" fillId="19" borderId="7" xfId="0" applyFont="1" applyFill="1" applyBorder="1" applyAlignment="1">
      <alignment horizontal="center" vertical="center"/>
    </xf>
    <xf numFmtId="0" fontId="3" fillId="19" borderId="8" xfId="0" applyFont="1" applyFill="1" applyBorder="1" applyAlignment="1">
      <alignment horizontal="center" vertical="center"/>
    </xf>
    <xf numFmtId="0" fontId="3" fillId="19" borderId="9" xfId="0" applyFont="1" applyFill="1" applyBorder="1" applyAlignment="1">
      <alignment horizontal="center" vertical="center"/>
    </xf>
    <xf numFmtId="0" fontId="8" fillId="9" borderId="20" xfId="0" applyFont="1" applyFill="1" applyBorder="1" applyAlignment="1">
      <alignment horizontal="center" vertical="center"/>
    </xf>
    <xf numFmtId="44" fontId="3" fillId="19" borderId="8" xfId="2" applyFont="1" applyFill="1" applyBorder="1" applyAlignment="1">
      <alignment horizontal="center" vertical="center"/>
    </xf>
    <xf numFmtId="44" fontId="8" fillId="9" borderId="17" xfId="2" applyFont="1" applyFill="1" applyBorder="1" applyAlignment="1">
      <alignment horizontal="center" vertical="center"/>
    </xf>
    <xf numFmtId="44" fontId="5" fillId="11" borderId="11" xfId="2" applyFont="1" applyFill="1" applyBorder="1" applyAlignment="1">
      <alignment horizontal="center" vertical="center"/>
    </xf>
    <xf numFmtId="44" fontId="5" fillId="10" borderId="11" xfId="2" applyFont="1" applyFill="1" applyBorder="1" applyAlignment="1">
      <alignment horizontal="center" vertical="center"/>
    </xf>
    <xf numFmtId="44" fontId="5" fillId="10" borderId="14" xfId="2" applyFont="1" applyFill="1" applyBorder="1" applyAlignment="1">
      <alignment horizontal="center" vertical="center"/>
    </xf>
    <xf numFmtId="44" fontId="5" fillId="0" borderId="0" xfId="2" applyFont="1" applyAlignment="1">
      <alignment horizontal="center" vertical="center"/>
    </xf>
    <xf numFmtId="0" fontId="3" fillId="20" borderId="7" xfId="0" applyFont="1" applyFill="1" applyBorder="1" applyAlignment="1">
      <alignment horizontal="center" vertical="center"/>
    </xf>
    <xf numFmtId="0" fontId="3" fillId="20" borderId="8" xfId="0" applyFont="1" applyFill="1" applyBorder="1" applyAlignment="1">
      <alignment horizontal="center" vertical="center"/>
    </xf>
    <xf numFmtId="0" fontId="3" fillId="20" borderId="9" xfId="0" applyFont="1" applyFill="1" applyBorder="1" applyAlignment="1">
      <alignment horizontal="center" vertical="center"/>
    </xf>
    <xf numFmtId="44" fontId="3" fillId="20" borderId="8" xfId="2" applyFont="1" applyFill="1" applyBorder="1" applyAlignment="1">
      <alignment horizontal="center" vertical="center"/>
    </xf>
    <xf numFmtId="2" fontId="2" fillId="4" borderId="29" xfId="2" applyNumberFormat="1" applyFont="1" applyFill="1" applyBorder="1" applyAlignment="1">
      <alignment horizontal="center" vertical="center"/>
    </xf>
    <xf numFmtId="2" fontId="2" fillId="3" borderId="27" xfId="3" applyNumberFormat="1" applyFont="1" applyFill="1" applyBorder="1" applyAlignment="1">
      <alignment horizontal="center" vertical="center"/>
    </xf>
    <xf numFmtId="14" fontId="5" fillId="0" borderId="0" xfId="0" applyNumberFormat="1" applyFont="1" applyAlignment="1">
      <alignment horizontal="center" vertical="center"/>
    </xf>
    <xf numFmtId="165" fontId="8" fillId="9" borderId="9" xfId="0" applyNumberFormat="1" applyFont="1" applyFill="1" applyBorder="1" applyAlignment="1">
      <alignment horizontal="center" vertical="center"/>
    </xf>
    <xf numFmtId="0" fontId="8" fillId="9" borderId="38" xfId="0" applyFont="1" applyFill="1" applyBorder="1" applyAlignment="1">
      <alignment horizontal="center" vertical="center"/>
    </xf>
    <xf numFmtId="0" fontId="5" fillId="11" borderId="39" xfId="0" applyFont="1" applyFill="1" applyBorder="1" applyAlignment="1">
      <alignment horizontal="center" vertical="center"/>
    </xf>
    <xf numFmtId="0" fontId="5" fillId="10" borderId="39" xfId="0" applyFont="1" applyFill="1" applyBorder="1" applyAlignment="1">
      <alignment horizontal="center" vertical="center"/>
    </xf>
    <xf numFmtId="0" fontId="5" fillId="10" borderId="40" xfId="0" applyFont="1" applyFill="1" applyBorder="1" applyAlignment="1">
      <alignment horizontal="center" vertical="center"/>
    </xf>
    <xf numFmtId="0" fontId="13" fillId="0" borderId="0" xfId="0" applyFont="1" applyAlignment="1">
      <alignment horizontal="center" vertical="center"/>
    </xf>
    <xf numFmtId="44" fontId="13" fillId="0" borderId="0" xfId="0" applyNumberFormat="1" applyFont="1" applyAlignment="1">
      <alignment horizontal="center" vertical="center"/>
    </xf>
    <xf numFmtId="10" fontId="8" fillId="9" borderId="9" xfId="0" applyNumberFormat="1" applyFont="1" applyFill="1" applyBorder="1" applyAlignment="1">
      <alignment horizontal="center" vertical="center"/>
    </xf>
    <xf numFmtId="10" fontId="5" fillId="10" borderId="24" xfId="0" applyNumberFormat="1" applyFont="1" applyFill="1" applyBorder="1" applyAlignment="1">
      <alignment horizontal="center" vertical="center"/>
    </xf>
    <xf numFmtId="10" fontId="3" fillId="19" borderId="8" xfId="0" applyNumberFormat="1" applyFont="1" applyFill="1" applyBorder="1" applyAlignment="1">
      <alignment horizontal="center" vertical="center"/>
    </xf>
    <xf numFmtId="10" fontId="8" fillId="9" borderId="41" xfId="0" applyNumberFormat="1" applyFont="1" applyFill="1" applyBorder="1" applyAlignment="1">
      <alignment horizontal="center" vertical="center"/>
    </xf>
    <xf numFmtId="10" fontId="5" fillId="11" borderId="42" xfId="0" applyNumberFormat="1" applyFont="1" applyFill="1" applyBorder="1" applyAlignment="1">
      <alignment horizontal="center" vertical="center"/>
    </xf>
    <xf numFmtId="10" fontId="5" fillId="10" borderId="42" xfId="0" applyNumberFormat="1" applyFont="1" applyFill="1" applyBorder="1" applyAlignment="1">
      <alignment horizontal="center" vertical="center"/>
    </xf>
    <xf numFmtId="10" fontId="5" fillId="10" borderId="43" xfId="0" applyNumberFormat="1" applyFont="1" applyFill="1" applyBorder="1" applyAlignment="1">
      <alignment horizontal="center" vertical="center"/>
    </xf>
    <xf numFmtId="10" fontId="5" fillId="0" borderId="0" xfId="0" applyNumberFormat="1" applyFont="1" applyAlignment="1">
      <alignment horizontal="center" vertical="center"/>
    </xf>
    <xf numFmtId="0" fontId="5" fillId="10" borderId="44" xfId="0" applyFont="1" applyFill="1" applyBorder="1" applyAlignment="1">
      <alignment horizontal="center" vertical="center"/>
    </xf>
    <xf numFmtId="14" fontId="5" fillId="10" borderId="45" xfId="0" applyNumberFormat="1" applyFont="1" applyFill="1" applyBorder="1" applyAlignment="1">
      <alignment horizontal="center" vertical="center"/>
    </xf>
    <xf numFmtId="44" fontId="5" fillId="10" borderId="45" xfId="2" applyFont="1" applyFill="1" applyBorder="1" applyAlignment="1">
      <alignment horizontal="center" vertical="center"/>
    </xf>
    <xf numFmtId="166" fontId="5" fillId="10" borderId="45" xfId="0" applyNumberFormat="1" applyFont="1" applyFill="1" applyBorder="1" applyAlignment="1">
      <alignment horizontal="center" vertical="center"/>
    </xf>
    <xf numFmtId="165" fontId="5" fillId="10" borderId="45" xfId="0" applyNumberFormat="1" applyFont="1" applyFill="1" applyBorder="1" applyAlignment="1">
      <alignment horizontal="center" vertical="center"/>
    </xf>
    <xf numFmtId="164" fontId="5" fillId="10" borderId="45" xfId="0" applyNumberFormat="1" applyFont="1" applyFill="1" applyBorder="1" applyAlignment="1">
      <alignment horizontal="center" vertical="center"/>
    </xf>
    <xf numFmtId="0" fontId="5" fillId="10" borderId="45" xfId="0" applyFont="1" applyFill="1" applyBorder="1" applyAlignment="1">
      <alignment horizontal="center" vertical="center"/>
    </xf>
    <xf numFmtId="10" fontId="5" fillId="10" borderId="45" xfId="0" applyNumberFormat="1" applyFont="1" applyFill="1" applyBorder="1" applyAlignment="1">
      <alignment horizontal="center" vertical="center"/>
    </xf>
    <xf numFmtId="0" fontId="5" fillId="10" borderId="46" xfId="0" applyFont="1" applyFill="1" applyBorder="1" applyAlignment="1">
      <alignment horizontal="center" vertical="center"/>
    </xf>
    <xf numFmtId="0" fontId="5" fillId="10" borderId="47" xfId="0" applyFont="1" applyFill="1" applyBorder="1" applyAlignment="1">
      <alignment horizontal="center" vertical="center"/>
    </xf>
    <xf numFmtId="14" fontId="5" fillId="11" borderId="48" xfId="0" applyNumberFormat="1" applyFont="1" applyFill="1" applyBorder="1" applyAlignment="1">
      <alignment horizontal="center" vertical="center"/>
    </xf>
    <xf numFmtId="44" fontId="5" fillId="11" borderId="48" xfId="2" applyFont="1" applyFill="1" applyBorder="1" applyAlignment="1">
      <alignment horizontal="center" vertical="center"/>
    </xf>
    <xf numFmtId="166" fontId="5" fillId="11" borderId="48" xfId="0" applyNumberFormat="1" applyFont="1" applyFill="1" applyBorder="1" applyAlignment="1">
      <alignment horizontal="center" vertical="center"/>
    </xf>
    <xf numFmtId="165" fontId="5" fillId="11" borderId="48" xfId="0" applyNumberFormat="1" applyFont="1" applyFill="1" applyBorder="1" applyAlignment="1">
      <alignment horizontal="center" vertical="center"/>
    </xf>
    <xf numFmtId="164" fontId="5" fillId="11" borderId="48" xfId="0" applyNumberFormat="1" applyFont="1" applyFill="1" applyBorder="1" applyAlignment="1">
      <alignment horizontal="center" vertical="center"/>
    </xf>
    <xf numFmtId="0" fontId="5" fillId="11" borderId="48" xfId="0" applyFont="1" applyFill="1" applyBorder="1" applyAlignment="1">
      <alignment horizontal="center" vertical="center"/>
    </xf>
    <xf numFmtId="10" fontId="5" fillId="10" borderId="48" xfId="0" applyNumberFormat="1" applyFont="1" applyFill="1" applyBorder="1" applyAlignment="1">
      <alignment horizontal="center" vertical="center"/>
    </xf>
    <xf numFmtId="0" fontId="5" fillId="10" borderId="49" xfId="0" applyFont="1" applyFill="1" applyBorder="1" applyAlignment="1">
      <alignment horizontal="center" vertical="center"/>
    </xf>
    <xf numFmtId="14" fontId="5" fillId="10" borderId="48" xfId="0" applyNumberFormat="1" applyFont="1" applyFill="1" applyBorder="1" applyAlignment="1">
      <alignment horizontal="center" vertical="center"/>
    </xf>
    <xf numFmtId="44" fontId="5" fillId="10" borderId="48" xfId="2" applyFont="1" applyFill="1" applyBorder="1" applyAlignment="1">
      <alignment horizontal="center" vertical="center"/>
    </xf>
    <xf numFmtId="166" fontId="5" fillId="10" borderId="48" xfId="0" applyNumberFormat="1" applyFont="1" applyFill="1" applyBorder="1" applyAlignment="1">
      <alignment horizontal="center" vertical="center"/>
    </xf>
    <xf numFmtId="165" fontId="5" fillId="10" borderId="48" xfId="0" applyNumberFormat="1" applyFont="1" applyFill="1" applyBorder="1" applyAlignment="1">
      <alignment horizontal="center" vertical="center"/>
    </xf>
    <xf numFmtId="164" fontId="5" fillId="10" borderId="48" xfId="0" applyNumberFormat="1" applyFont="1" applyFill="1" applyBorder="1" applyAlignment="1">
      <alignment horizontal="center" vertical="center"/>
    </xf>
    <xf numFmtId="0" fontId="5" fillId="10" borderId="48" xfId="0" applyFont="1" applyFill="1" applyBorder="1" applyAlignment="1">
      <alignment horizontal="center" vertical="center"/>
    </xf>
    <xf numFmtId="0" fontId="5" fillId="10" borderId="50" xfId="0" applyFont="1" applyFill="1" applyBorder="1" applyAlignment="1">
      <alignment horizontal="center" vertical="center"/>
    </xf>
    <xf numFmtId="0" fontId="5" fillId="10" borderId="51" xfId="0" applyFont="1" applyFill="1" applyBorder="1" applyAlignment="1">
      <alignment horizontal="center" vertical="center"/>
    </xf>
    <xf numFmtId="44" fontId="5" fillId="10" borderId="51" xfId="2" applyFont="1" applyFill="1" applyBorder="1" applyAlignment="1">
      <alignment horizontal="center" vertical="center"/>
    </xf>
    <xf numFmtId="165" fontId="5" fillId="10" borderId="51" xfId="0" applyNumberFormat="1" applyFont="1" applyFill="1" applyBorder="1" applyAlignment="1">
      <alignment horizontal="center" vertical="center"/>
    </xf>
    <xf numFmtId="164" fontId="5" fillId="10" borderId="51" xfId="0" applyNumberFormat="1" applyFont="1" applyFill="1" applyBorder="1" applyAlignment="1">
      <alignment horizontal="center" vertical="center"/>
    </xf>
    <xf numFmtId="10" fontId="5" fillId="10" borderId="51" xfId="0" applyNumberFormat="1" applyFont="1" applyFill="1" applyBorder="1" applyAlignment="1">
      <alignment horizontal="center" vertical="center"/>
    </xf>
    <xf numFmtId="0" fontId="5" fillId="10" borderId="52" xfId="0" applyFont="1" applyFill="1" applyBorder="1" applyAlignment="1">
      <alignment horizontal="center" vertical="center"/>
    </xf>
    <xf numFmtId="0" fontId="5" fillId="21" borderId="49" xfId="0" applyFont="1" applyFill="1" applyBorder="1" applyAlignment="1">
      <alignment horizontal="center" vertical="center"/>
    </xf>
    <xf numFmtId="0" fontId="5" fillId="21" borderId="47" xfId="0" applyFont="1" applyFill="1" applyBorder="1" applyAlignment="1">
      <alignment horizontal="center" vertical="center"/>
    </xf>
    <xf numFmtId="165" fontId="5" fillId="10" borderId="9" xfId="0" applyNumberFormat="1" applyFont="1" applyFill="1" applyBorder="1" applyAlignment="1">
      <alignment vertical="center"/>
    </xf>
    <xf numFmtId="164" fontId="5" fillId="10" borderId="37" xfId="0" applyNumberFormat="1" applyFont="1" applyFill="1" applyBorder="1" applyAlignment="1">
      <alignment horizontal="center" vertical="center"/>
    </xf>
    <xf numFmtId="2" fontId="13" fillId="0" borderId="0" xfId="0" applyNumberFormat="1" applyFont="1" applyAlignment="1">
      <alignment horizontal="center" vertical="center"/>
    </xf>
    <xf numFmtId="165" fontId="8" fillId="9" borderId="20" xfId="0" applyNumberFormat="1" applyFont="1" applyFill="1" applyBorder="1" applyAlignment="1">
      <alignment horizontal="center" vertical="center"/>
    </xf>
    <xf numFmtId="165" fontId="5" fillId="10" borderId="20" xfId="0" applyNumberFormat="1" applyFont="1" applyFill="1" applyBorder="1" applyAlignment="1">
      <alignment vertical="center"/>
    </xf>
    <xf numFmtId="10" fontId="5" fillId="10" borderId="20" xfId="0" applyNumberFormat="1" applyFont="1" applyFill="1" applyBorder="1" applyAlignment="1">
      <alignment vertical="center"/>
    </xf>
    <xf numFmtId="10" fontId="2" fillId="4" borderId="29" xfId="2" applyNumberFormat="1" applyFont="1" applyFill="1" applyBorder="1" applyAlignment="1">
      <alignment horizontal="center" vertical="center"/>
    </xf>
    <xf numFmtId="164" fontId="2" fillId="4" borderId="29" xfId="2" applyNumberFormat="1" applyFont="1" applyFill="1" applyBorder="1" applyAlignment="1">
      <alignment horizontal="center" vertical="center"/>
    </xf>
    <xf numFmtId="0" fontId="8" fillId="14" borderId="7" xfId="0" applyFont="1" applyFill="1" applyBorder="1" applyAlignment="1">
      <alignment horizontal="center" vertical="center"/>
    </xf>
    <xf numFmtId="0" fontId="8" fillId="14" borderId="20" xfId="0" applyFont="1" applyFill="1" applyBorder="1" applyAlignment="1">
      <alignment horizontal="center" vertical="center"/>
    </xf>
    <xf numFmtId="44" fontId="5" fillId="12" borderId="22" xfId="2" applyFont="1" applyFill="1" applyBorder="1" applyAlignment="1">
      <alignment vertical="center"/>
    </xf>
    <xf numFmtId="10" fontId="5" fillId="12" borderId="22" xfId="0" applyNumberFormat="1" applyFont="1" applyFill="1" applyBorder="1" applyAlignment="1">
      <alignment vertical="center"/>
    </xf>
    <xf numFmtId="0" fontId="8" fillId="14" borderId="53" xfId="0" applyFont="1" applyFill="1" applyBorder="1" applyAlignment="1">
      <alignment horizontal="center" vertical="center"/>
    </xf>
    <xf numFmtId="44" fontId="8" fillId="14" borderId="55" xfId="2" applyFont="1" applyFill="1" applyBorder="1" applyAlignment="1">
      <alignment horizontal="center" vertical="center"/>
    </xf>
    <xf numFmtId="0" fontId="8" fillId="14" borderId="55" xfId="0" applyFont="1" applyFill="1" applyBorder="1" applyAlignment="1">
      <alignment horizontal="center" vertical="center"/>
    </xf>
    <xf numFmtId="164" fontId="8" fillId="14" borderId="55" xfId="0" applyNumberFormat="1" applyFont="1" applyFill="1" applyBorder="1" applyAlignment="1">
      <alignment horizontal="center" vertical="center"/>
    </xf>
    <xf numFmtId="10" fontId="8" fillId="14" borderId="56" xfId="0" applyNumberFormat="1" applyFont="1" applyFill="1" applyBorder="1" applyAlignment="1">
      <alignment horizontal="center" vertical="center"/>
    </xf>
    <xf numFmtId="0" fontId="8" fillId="14" borderId="57" xfId="0" applyFont="1" applyFill="1" applyBorder="1" applyAlignment="1">
      <alignment horizontal="center" vertical="center"/>
    </xf>
    <xf numFmtId="14" fontId="3" fillId="20" borderId="8" xfId="0" applyNumberFormat="1" applyFont="1" applyFill="1" applyBorder="1" applyAlignment="1">
      <alignment horizontal="center" vertical="center"/>
    </xf>
    <xf numFmtId="14" fontId="8" fillId="14" borderId="54" xfId="0" applyNumberFormat="1" applyFont="1" applyFill="1" applyBorder="1" applyAlignment="1">
      <alignment horizontal="center" vertical="center"/>
    </xf>
    <xf numFmtId="44" fontId="8" fillId="14" borderId="7" xfId="2" applyFont="1" applyFill="1" applyBorder="1" applyAlignment="1">
      <alignment horizontal="center" vertical="center"/>
    </xf>
    <xf numFmtId="10" fontId="3" fillId="20" borderId="8" xfId="0" applyNumberFormat="1" applyFont="1" applyFill="1" applyBorder="1" applyAlignment="1">
      <alignment horizontal="center" vertical="center"/>
    </xf>
    <xf numFmtId="0" fontId="5" fillId="22" borderId="49" xfId="0" applyFont="1" applyFill="1" applyBorder="1" applyAlignment="1">
      <alignment horizontal="center" vertical="center"/>
    </xf>
    <xf numFmtId="0" fontId="5" fillId="22" borderId="44" xfId="0" applyFont="1" applyFill="1" applyBorder="1" applyAlignment="1">
      <alignment horizontal="center" vertical="center"/>
    </xf>
    <xf numFmtId="14" fontId="5" fillId="22" borderId="45" xfId="0" applyNumberFormat="1" applyFont="1" applyFill="1" applyBorder="1" applyAlignment="1">
      <alignment horizontal="center" vertical="center"/>
    </xf>
    <xf numFmtId="44" fontId="5" fillId="22" borderId="45" xfId="2" applyFont="1" applyFill="1" applyBorder="1" applyAlignment="1">
      <alignment horizontal="center" vertical="center"/>
    </xf>
    <xf numFmtId="166" fontId="5" fillId="22" borderId="45" xfId="0" applyNumberFormat="1" applyFont="1" applyFill="1" applyBorder="1" applyAlignment="1">
      <alignment horizontal="center" vertical="center"/>
    </xf>
    <xf numFmtId="164" fontId="5" fillId="22" borderId="45" xfId="0" applyNumberFormat="1" applyFont="1" applyFill="1" applyBorder="1" applyAlignment="1">
      <alignment horizontal="center" vertical="center"/>
    </xf>
    <xf numFmtId="0" fontId="5" fillId="22" borderId="45" xfId="0" applyFont="1" applyFill="1" applyBorder="1" applyAlignment="1">
      <alignment horizontal="center" vertical="center"/>
    </xf>
    <xf numFmtId="10" fontId="5" fillId="22" borderId="45" xfId="0" applyNumberFormat="1" applyFont="1" applyFill="1" applyBorder="1" applyAlignment="1">
      <alignment horizontal="center" vertical="center"/>
    </xf>
    <xf numFmtId="0" fontId="5" fillId="22" borderId="46" xfId="0" applyFont="1" applyFill="1" applyBorder="1" applyAlignment="1">
      <alignment horizontal="center" vertical="center"/>
    </xf>
    <xf numFmtId="0" fontId="5" fillId="22" borderId="47" xfId="0" applyFont="1" applyFill="1" applyBorder="1" applyAlignment="1">
      <alignment horizontal="center" vertical="center"/>
    </xf>
    <xf numFmtId="14" fontId="5" fillId="22" borderId="48" xfId="0" applyNumberFormat="1" applyFont="1" applyFill="1" applyBorder="1" applyAlignment="1">
      <alignment horizontal="center" vertical="center"/>
    </xf>
    <xf numFmtId="44" fontId="5" fillId="22" borderId="48" xfId="2" applyFont="1" applyFill="1" applyBorder="1" applyAlignment="1">
      <alignment horizontal="center" vertical="center"/>
    </xf>
    <xf numFmtId="166" fontId="5" fillId="22" borderId="48" xfId="0" applyNumberFormat="1" applyFont="1" applyFill="1" applyBorder="1" applyAlignment="1">
      <alignment horizontal="center" vertical="center"/>
    </xf>
    <xf numFmtId="164" fontId="5" fillId="22" borderId="48" xfId="0" applyNumberFormat="1" applyFont="1" applyFill="1" applyBorder="1" applyAlignment="1">
      <alignment horizontal="center" vertical="center"/>
    </xf>
    <xf numFmtId="0" fontId="5" fillId="22" borderId="48" xfId="0" applyFont="1" applyFill="1" applyBorder="1" applyAlignment="1">
      <alignment horizontal="center" vertical="center"/>
    </xf>
    <xf numFmtId="10" fontId="5" fillId="22" borderId="48" xfId="0" applyNumberFormat="1" applyFont="1" applyFill="1" applyBorder="1" applyAlignment="1">
      <alignment horizontal="center" vertical="center"/>
    </xf>
    <xf numFmtId="0" fontId="5" fillId="22" borderId="50" xfId="0" applyFont="1" applyFill="1" applyBorder="1" applyAlignment="1">
      <alignment horizontal="center" vertical="center"/>
    </xf>
    <xf numFmtId="14" fontId="5" fillId="22" borderId="51" xfId="0" applyNumberFormat="1" applyFont="1" applyFill="1" applyBorder="1" applyAlignment="1">
      <alignment horizontal="center" vertical="center"/>
    </xf>
    <xf numFmtId="44" fontId="5" fillId="22" borderId="51" xfId="2" applyFont="1" applyFill="1" applyBorder="1" applyAlignment="1">
      <alignment horizontal="center" vertical="center"/>
    </xf>
    <xf numFmtId="0" fontId="5" fillId="22" borderId="51" xfId="0" applyFont="1" applyFill="1" applyBorder="1" applyAlignment="1">
      <alignment horizontal="center" vertical="center"/>
    </xf>
    <xf numFmtId="164" fontId="5" fillId="22" borderId="51" xfId="0" applyNumberFormat="1" applyFont="1" applyFill="1" applyBorder="1" applyAlignment="1">
      <alignment horizontal="center" vertical="center"/>
    </xf>
    <xf numFmtId="10" fontId="5" fillId="22" borderId="51" xfId="0" applyNumberFormat="1" applyFont="1" applyFill="1" applyBorder="1" applyAlignment="1">
      <alignment horizontal="center" vertical="center"/>
    </xf>
    <xf numFmtId="0" fontId="5" fillId="22" borderId="52" xfId="0" applyFont="1" applyFill="1" applyBorder="1" applyAlignment="1">
      <alignment horizontal="center" vertical="center"/>
    </xf>
    <xf numFmtId="0" fontId="5" fillId="23" borderId="49" xfId="0" applyFont="1" applyFill="1" applyBorder="1" applyAlignment="1">
      <alignment horizontal="center" vertical="center"/>
    </xf>
    <xf numFmtId="0" fontId="5" fillId="23" borderId="47" xfId="0" applyFont="1" applyFill="1" applyBorder="1" applyAlignment="1">
      <alignment horizontal="center" vertical="center"/>
    </xf>
    <xf numFmtId="14" fontId="5" fillId="24" borderId="48" xfId="0" applyNumberFormat="1" applyFont="1" applyFill="1" applyBorder="1" applyAlignment="1">
      <alignment horizontal="center" vertical="center"/>
    </xf>
    <xf numFmtId="44" fontId="5" fillId="24" borderId="48" xfId="2" applyFont="1" applyFill="1" applyBorder="1" applyAlignment="1">
      <alignment horizontal="center" vertical="center"/>
    </xf>
    <xf numFmtId="166" fontId="5" fillId="24" borderId="48" xfId="0" applyNumberFormat="1" applyFont="1" applyFill="1" applyBorder="1" applyAlignment="1">
      <alignment horizontal="center" vertical="center"/>
    </xf>
    <xf numFmtId="164" fontId="5" fillId="24" borderId="48" xfId="0" applyNumberFormat="1" applyFont="1" applyFill="1" applyBorder="1" applyAlignment="1">
      <alignment horizontal="center" vertical="center"/>
    </xf>
    <xf numFmtId="0" fontId="5" fillId="24" borderId="48" xfId="0" applyFont="1" applyFill="1" applyBorder="1" applyAlignment="1">
      <alignment horizontal="center" vertical="center"/>
    </xf>
    <xf numFmtId="10" fontId="5" fillId="23" borderId="48" xfId="0" applyNumberFormat="1" applyFont="1" applyFill="1" applyBorder="1" applyAlignment="1">
      <alignment horizontal="center" vertical="center"/>
    </xf>
    <xf numFmtId="0" fontId="5" fillId="23" borderId="50" xfId="0" applyFont="1" applyFill="1" applyBorder="1" applyAlignment="1">
      <alignment horizontal="center" vertical="center"/>
    </xf>
    <xf numFmtId="14" fontId="5" fillId="23" borderId="51" xfId="0" applyNumberFormat="1" applyFont="1" applyFill="1" applyBorder="1" applyAlignment="1">
      <alignment horizontal="center" vertical="center"/>
    </xf>
    <xf numFmtId="44" fontId="5" fillId="23" borderId="51" xfId="2" applyFont="1" applyFill="1" applyBorder="1" applyAlignment="1">
      <alignment horizontal="center" vertical="center"/>
    </xf>
    <xf numFmtId="0" fontId="5" fillId="23" borderId="51" xfId="0" applyFont="1" applyFill="1" applyBorder="1" applyAlignment="1">
      <alignment horizontal="center" vertical="center"/>
    </xf>
    <xf numFmtId="164" fontId="5" fillId="23" borderId="51" xfId="0" applyNumberFormat="1" applyFont="1" applyFill="1" applyBorder="1" applyAlignment="1">
      <alignment horizontal="center" vertical="center"/>
    </xf>
    <xf numFmtId="10" fontId="5" fillId="23" borderId="51" xfId="0" applyNumberFormat="1" applyFont="1" applyFill="1" applyBorder="1" applyAlignment="1">
      <alignment horizontal="center" vertical="center"/>
    </xf>
    <xf numFmtId="0" fontId="5" fillId="23" borderId="52" xfId="0" applyFont="1" applyFill="1" applyBorder="1" applyAlignment="1">
      <alignment horizontal="center" vertical="center"/>
    </xf>
    <xf numFmtId="0" fontId="5" fillId="21" borderId="58" xfId="0" applyFont="1" applyFill="1" applyBorder="1" applyAlignment="1">
      <alignment horizontal="center" vertical="center"/>
    </xf>
    <xf numFmtId="10" fontId="5" fillId="10" borderId="59" xfId="0" applyNumberFormat="1" applyFont="1" applyFill="1" applyBorder="1" applyAlignment="1">
      <alignment horizontal="center" vertical="center"/>
    </xf>
    <xf numFmtId="0" fontId="5" fillId="21" borderId="60" xfId="0" applyFont="1" applyFill="1" applyBorder="1" applyAlignment="1">
      <alignment horizontal="center" vertical="center"/>
    </xf>
    <xf numFmtId="10" fontId="2" fillId="3" borderId="27" xfId="2" applyNumberFormat="1" applyFont="1" applyFill="1" applyBorder="1" applyAlignment="1">
      <alignment horizontal="center" vertical="center"/>
    </xf>
    <xf numFmtId="164" fontId="2" fillId="3" borderId="27" xfId="2" applyNumberFormat="1" applyFont="1" applyFill="1" applyBorder="1" applyAlignment="1">
      <alignment horizontal="center" vertical="center"/>
    </xf>
    <xf numFmtId="164" fontId="5" fillId="12" borderId="20" xfId="2" applyNumberFormat="1" applyFont="1" applyFill="1" applyBorder="1" applyAlignment="1">
      <alignment vertical="center"/>
    </xf>
    <xf numFmtId="166" fontId="5" fillId="22" borderId="51" xfId="0" applyNumberFormat="1" applyFont="1" applyFill="1" applyBorder="1" applyAlignment="1">
      <alignment horizontal="center" vertical="center"/>
    </xf>
    <xf numFmtId="0" fontId="1" fillId="2" borderId="0" xfId="1" applyFill="1" applyAlignment="1">
      <alignment horizontal="right" vertical="center" wrapText="1" indent="1"/>
    </xf>
    <xf numFmtId="164" fontId="3" fillId="17" borderId="36" xfId="2" applyNumberFormat="1" applyFont="1" applyFill="1" applyBorder="1" applyAlignment="1">
      <alignment horizontal="center" vertical="center"/>
    </xf>
    <xf numFmtId="0" fontId="3" fillId="17" borderId="61" xfId="0" applyFont="1" applyFill="1" applyBorder="1" applyAlignment="1">
      <alignment horizontal="center" vertical="center"/>
    </xf>
    <xf numFmtId="0" fontId="0" fillId="25" borderId="0" xfId="0" applyFill="1"/>
    <xf numFmtId="14" fontId="3" fillId="17" borderId="62" xfId="2" applyNumberFormat="1" applyFont="1" applyFill="1" applyBorder="1" applyAlignment="1">
      <alignment horizontal="center" vertical="center"/>
    </xf>
    <xf numFmtId="0" fontId="2" fillId="26" borderId="0" xfId="0" applyFont="1" applyFill="1" applyAlignment="1">
      <alignment horizontal="center" vertical="center"/>
    </xf>
    <xf numFmtId="0" fontId="3" fillId="20" borderId="69" xfId="0" applyFont="1" applyFill="1" applyBorder="1" applyAlignment="1">
      <alignment horizontal="center" vertical="center"/>
    </xf>
    <xf numFmtId="0" fontId="3" fillId="20" borderId="70" xfId="0" applyFont="1" applyFill="1" applyBorder="1" applyAlignment="1">
      <alignment horizontal="center" vertical="center"/>
    </xf>
    <xf numFmtId="0" fontId="3" fillId="19" borderId="71" xfId="0" applyFont="1" applyFill="1" applyBorder="1" applyAlignment="1">
      <alignment horizontal="center" vertical="center"/>
    </xf>
    <xf numFmtId="0" fontId="3" fillId="19" borderId="72" xfId="0" applyFont="1" applyFill="1" applyBorder="1" applyAlignment="1">
      <alignment horizontal="center" vertical="center"/>
    </xf>
    <xf numFmtId="0" fontId="3" fillId="18" borderId="73" xfId="0" applyFont="1" applyFill="1" applyBorder="1" applyAlignment="1">
      <alignment horizontal="center" vertical="center"/>
    </xf>
    <xf numFmtId="0" fontId="3" fillId="18" borderId="24" xfId="0" applyFont="1" applyFill="1" applyBorder="1" applyAlignment="1">
      <alignment horizontal="center" vertical="center"/>
    </xf>
    <xf numFmtId="0" fontId="3" fillId="18" borderId="74" xfId="0" applyFont="1" applyFill="1" applyBorder="1" applyAlignment="1">
      <alignment horizontal="center" vertical="center"/>
    </xf>
    <xf numFmtId="0" fontId="3" fillId="18" borderId="25" xfId="0" applyFont="1" applyFill="1" applyBorder="1" applyAlignment="1">
      <alignment horizontal="center" vertical="center"/>
    </xf>
    <xf numFmtId="0" fontId="3" fillId="18" borderId="21" xfId="0" applyFont="1" applyFill="1" applyBorder="1" applyAlignment="1">
      <alignment horizontal="center" vertical="center"/>
    </xf>
    <xf numFmtId="0" fontId="3" fillId="18" borderId="0" xfId="0" applyFont="1" applyFill="1" applyAlignment="1">
      <alignment horizontal="center" vertical="center"/>
    </xf>
    <xf numFmtId="0" fontId="3" fillId="18" borderId="23" xfId="0" applyFont="1" applyFill="1" applyBorder="1" applyAlignment="1">
      <alignment horizontal="center" vertical="center"/>
    </xf>
    <xf numFmtId="0" fontId="2" fillId="27" borderId="79" xfId="0" applyFont="1" applyFill="1" applyBorder="1" applyAlignment="1">
      <alignment horizontal="center" vertical="center"/>
    </xf>
    <xf numFmtId="0" fontId="3" fillId="28" borderId="8" xfId="0" applyFont="1" applyFill="1" applyBorder="1" applyAlignment="1">
      <alignment horizontal="center" vertical="center"/>
    </xf>
    <xf numFmtId="0" fontId="3" fillId="28" borderId="19" xfId="0" applyFont="1" applyFill="1" applyBorder="1" applyAlignment="1">
      <alignment horizontal="center" vertical="center"/>
    </xf>
    <xf numFmtId="0" fontId="3" fillId="28" borderId="0" xfId="0" applyFont="1" applyFill="1" applyAlignment="1">
      <alignment horizontal="center" vertical="center"/>
    </xf>
    <xf numFmtId="0" fontId="3" fillId="28" borderId="23" xfId="0" applyFont="1" applyFill="1" applyBorder="1" applyAlignment="1">
      <alignment horizontal="center" vertical="center"/>
    </xf>
    <xf numFmtId="0" fontId="3" fillId="28" borderId="21" xfId="0" applyFont="1" applyFill="1" applyBorder="1" applyAlignment="1">
      <alignment horizontal="center" vertical="center"/>
    </xf>
    <xf numFmtId="0" fontId="3" fillId="28" borderId="24" xfId="0" applyFont="1" applyFill="1" applyBorder="1" applyAlignment="1">
      <alignment horizontal="center" vertical="center"/>
    </xf>
    <xf numFmtId="0" fontId="3" fillId="28" borderId="81" xfId="0" applyFont="1" applyFill="1" applyBorder="1" applyAlignment="1">
      <alignment horizontal="center" vertical="center"/>
    </xf>
    <xf numFmtId="0" fontId="3" fillId="28" borderId="25" xfId="0" applyFont="1" applyFill="1" applyBorder="1" applyAlignment="1">
      <alignment horizontal="center" vertical="center"/>
    </xf>
    <xf numFmtId="0" fontId="2" fillId="29" borderId="86" xfId="0" applyFont="1" applyFill="1" applyBorder="1" applyAlignment="1">
      <alignment horizontal="center" vertical="center"/>
    </xf>
    <xf numFmtId="0" fontId="2" fillId="29" borderId="87" xfId="0" applyFont="1" applyFill="1" applyBorder="1" applyAlignment="1">
      <alignment horizontal="center" vertical="center"/>
    </xf>
    <xf numFmtId="0" fontId="3" fillId="30" borderId="19" xfId="0" applyFont="1" applyFill="1" applyBorder="1" applyAlignment="1">
      <alignment horizontal="center" vertical="center"/>
    </xf>
    <xf numFmtId="0" fontId="3" fillId="30" borderId="21" xfId="0" applyFont="1" applyFill="1" applyBorder="1" applyAlignment="1">
      <alignment horizontal="center" vertical="center"/>
    </xf>
    <xf numFmtId="0" fontId="3" fillId="30" borderId="23" xfId="0" applyFont="1" applyFill="1" applyBorder="1" applyAlignment="1">
      <alignment horizontal="center" vertical="center"/>
    </xf>
    <xf numFmtId="0" fontId="3" fillId="30" borderId="24" xfId="0" applyFont="1" applyFill="1" applyBorder="1" applyAlignment="1">
      <alignment horizontal="center" vertical="center"/>
    </xf>
    <xf numFmtId="0" fontId="3" fillId="30" borderId="25" xfId="0" applyFont="1" applyFill="1" applyBorder="1" applyAlignment="1">
      <alignment horizontal="center" vertical="center"/>
    </xf>
    <xf numFmtId="0" fontId="3" fillId="30" borderId="0" xfId="0" applyFont="1" applyFill="1" applyAlignment="1">
      <alignment horizontal="center" vertical="center"/>
    </xf>
    <xf numFmtId="44" fontId="2" fillId="27" borderId="80" xfId="0" applyNumberFormat="1" applyFont="1" applyFill="1" applyBorder="1" applyAlignment="1">
      <alignment horizontal="center" vertical="center"/>
    </xf>
    <xf numFmtId="44" fontId="2" fillId="29" borderId="87" xfId="0" applyNumberFormat="1" applyFont="1" applyFill="1" applyBorder="1" applyAlignment="1">
      <alignment horizontal="center" vertical="center"/>
    </xf>
    <xf numFmtId="0" fontId="19" fillId="31" borderId="7" xfId="0" applyFont="1" applyFill="1" applyBorder="1" applyAlignment="1">
      <alignment horizontal="center" vertical="center"/>
    </xf>
    <xf numFmtId="44" fontId="19" fillId="31" borderId="7" xfId="2" applyFont="1" applyFill="1" applyBorder="1" applyAlignment="1">
      <alignment horizontal="center" vertical="center"/>
    </xf>
    <xf numFmtId="0" fontId="19" fillId="31" borderId="20" xfId="0" applyFont="1" applyFill="1" applyBorder="1" applyAlignment="1">
      <alignment horizontal="center" vertical="center"/>
    </xf>
    <xf numFmtId="0" fontId="19" fillId="31" borderId="53" xfId="0" applyFont="1" applyFill="1" applyBorder="1" applyAlignment="1">
      <alignment horizontal="center" vertical="center"/>
    </xf>
    <xf numFmtId="14" fontId="19" fillId="31" borderId="54" xfId="0" applyNumberFormat="1" applyFont="1" applyFill="1" applyBorder="1" applyAlignment="1">
      <alignment horizontal="center" vertical="center"/>
    </xf>
    <xf numFmtId="44" fontId="19" fillId="31" borderId="55" xfId="2" applyFont="1" applyFill="1" applyBorder="1" applyAlignment="1">
      <alignment horizontal="center" vertical="center"/>
    </xf>
    <xf numFmtId="0" fontId="19" fillId="31" borderId="55" xfId="0" applyFont="1" applyFill="1" applyBorder="1" applyAlignment="1">
      <alignment horizontal="center" vertical="center"/>
    </xf>
    <xf numFmtId="164" fontId="19" fillId="31" borderId="55" xfId="0" applyNumberFormat="1" applyFont="1" applyFill="1" applyBorder="1" applyAlignment="1">
      <alignment horizontal="center" vertical="center"/>
    </xf>
    <xf numFmtId="10" fontId="19" fillId="31" borderId="56" xfId="0" applyNumberFormat="1" applyFont="1" applyFill="1" applyBorder="1" applyAlignment="1">
      <alignment horizontal="center" vertical="center"/>
    </xf>
    <xf numFmtId="0" fontId="19" fillId="31" borderId="57" xfId="0" applyFont="1" applyFill="1" applyBorder="1" applyAlignment="1">
      <alignment horizontal="center" vertical="center"/>
    </xf>
    <xf numFmtId="0" fontId="5" fillId="33" borderId="47" xfId="0" applyFont="1" applyFill="1" applyBorder="1" applyAlignment="1">
      <alignment horizontal="center" vertical="center"/>
    </xf>
    <xf numFmtId="14" fontId="5" fillId="33" borderId="48" xfId="0" applyNumberFormat="1" applyFont="1" applyFill="1" applyBorder="1" applyAlignment="1">
      <alignment horizontal="center" vertical="center"/>
    </xf>
    <xf numFmtId="44" fontId="5" fillId="33" borderId="48" xfId="2" applyFont="1" applyFill="1" applyBorder="1" applyAlignment="1">
      <alignment horizontal="center" vertical="center"/>
    </xf>
    <xf numFmtId="166" fontId="5" fillId="33" borderId="48" xfId="0" applyNumberFormat="1" applyFont="1" applyFill="1" applyBorder="1" applyAlignment="1">
      <alignment horizontal="center" vertical="center"/>
    </xf>
    <xf numFmtId="164" fontId="5" fillId="33" borderId="48" xfId="0" applyNumberFormat="1" applyFont="1" applyFill="1" applyBorder="1" applyAlignment="1">
      <alignment horizontal="center" vertical="center"/>
    </xf>
    <xf numFmtId="0" fontId="5" fillId="33" borderId="48" xfId="0" applyFont="1" applyFill="1" applyBorder="1" applyAlignment="1">
      <alignment horizontal="center" vertical="center"/>
    </xf>
    <xf numFmtId="10" fontId="5" fillId="33" borderId="48" xfId="0" applyNumberFormat="1" applyFont="1" applyFill="1" applyBorder="1" applyAlignment="1">
      <alignment horizontal="center" vertical="center"/>
    </xf>
    <xf numFmtId="0" fontId="5" fillId="33" borderId="49" xfId="0" applyFont="1" applyFill="1" applyBorder="1" applyAlignment="1">
      <alignment horizontal="center" vertical="center"/>
    </xf>
    <xf numFmtId="0" fontId="5" fillId="33" borderId="50" xfId="0" applyFont="1" applyFill="1" applyBorder="1" applyAlignment="1">
      <alignment horizontal="center" vertical="center"/>
    </xf>
    <xf numFmtId="14" fontId="5" fillId="33" borderId="51" xfId="0" applyNumberFormat="1" applyFont="1" applyFill="1" applyBorder="1" applyAlignment="1">
      <alignment horizontal="center" vertical="center"/>
    </xf>
    <xf numFmtId="44" fontId="5" fillId="33" borderId="51" xfId="2" applyFont="1" applyFill="1" applyBorder="1" applyAlignment="1">
      <alignment horizontal="center" vertical="center"/>
    </xf>
    <xf numFmtId="0" fontId="5" fillId="33" borderId="51" xfId="0" applyFont="1" applyFill="1" applyBorder="1" applyAlignment="1">
      <alignment horizontal="center" vertical="center"/>
    </xf>
    <xf numFmtId="164" fontId="5" fillId="33" borderId="51" xfId="0" applyNumberFormat="1" applyFont="1" applyFill="1" applyBorder="1" applyAlignment="1">
      <alignment horizontal="center" vertical="center"/>
    </xf>
    <xf numFmtId="10" fontId="5" fillId="33" borderId="51" xfId="0" applyNumberFormat="1" applyFont="1" applyFill="1" applyBorder="1" applyAlignment="1">
      <alignment horizontal="center" vertical="center"/>
    </xf>
    <xf numFmtId="0" fontId="5" fillId="33" borderId="52" xfId="0" applyFont="1" applyFill="1" applyBorder="1" applyAlignment="1">
      <alignment horizontal="center" vertical="center"/>
    </xf>
    <xf numFmtId="0" fontId="5" fillId="33" borderId="44" xfId="0" applyFont="1" applyFill="1" applyBorder="1" applyAlignment="1">
      <alignment horizontal="center" vertical="center"/>
    </xf>
    <xf numFmtId="14" fontId="5" fillId="33" borderId="45" xfId="0" applyNumberFormat="1" applyFont="1" applyFill="1" applyBorder="1" applyAlignment="1">
      <alignment horizontal="center" vertical="center"/>
    </xf>
    <xf numFmtId="44" fontId="5" fillId="33" borderId="45" xfId="2" applyFont="1" applyFill="1" applyBorder="1" applyAlignment="1">
      <alignment horizontal="center" vertical="center"/>
    </xf>
    <xf numFmtId="164" fontId="5" fillId="33" borderId="45" xfId="0" applyNumberFormat="1" applyFont="1" applyFill="1" applyBorder="1" applyAlignment="1">
      <alignment horizontal="center" vertical="center"/>
    </xf>
    <xf numFmtId="0" fontId="5" fillId="33" borderId="45" xfId="0" applyFont="1" applyFill="1" applyBorder="1" applyAlignment="1">
      <alignment horizontal="center" vertical="center"/>
    </xf>
    <xf numFmtId="10" fontId="5" fillId="33" borderId="45" xfId="0" applyNumberFormat="1" applyFont="1" applyFill="1" applyBorder="1" applyAlignment="1">
      <alignment horizontal="center" vertical="center"/>
    </xf>
    <xf numFmtId="0" fontId="5" fillId="33" borderId="46" xfId="0" applyFont="1" applyFill="1" applyBorder="1" applyAlignment="1">
      <alignment horizontal="center" vertical="center"/>
    </xf>
    <xf numFmtId="44" fontId="5" fillId="34" borderId="22" xfId="2" applyFont="1" applyFill="1" applyBorder="1" applyAlignment="1">
      <alignment vertical="center"/>
    </xf>
    <xf numFmtId="10" fontId="5" fillId="34" borderId="22" xfId="0" applyNumberFormat="1" applyFont="1" applyFill="1" applyBorder="1" applyAlignment="1">
      <alignment vertical="center"/>
    </xf>
    <xf numFmtId="164" fontId="5" fillId="34" borderId="20" xfId="2" applyNumberFormat="1" applyFont="1" applyFill="1" applyBorder="1" applyAlignment="1">
      <alignment vertical="center"/>
    </xf>
    <xf numFmtId="10" fontId="2" fillId="27" borderId="80" xfId="0" applyNumberFormat="1" applyFont="1" applyFill="1" applyBorder="1" applyAlignment="1">
      <alignment horizontal="center" vertical="center"/>
    </xf>
    <xf numFmtId="2" fontId="2" fillId="27" borderId="80" xfId="0" applyNumberFormat="1" applyFont="1" applyFill="1" applyBorder="1" applyAlignment="1">
      <alignment horizontal="center" vertical="center"/>
    </xf>
    <xf numFmtId="0" fontId="3" fillId="26" borderId="0" xfId="0" applyFont="1" applyFill="1" applyAlignment="1">
      <alignment horizontal="center" vertical="center"/>
    </xf>
    <xf numFmtId="0" fontId="3" fillId="35" borderId="0" xfId="0" applyFont="1" applyFill="1" applyAlignment="1">
      <alignment horizontal="center" vertical="center"/>
    </xf>
    <xf numFmtId="0" fontId="3" fillId="36" borderId="0" xfId="0" applyFont="1" applyFill="1" applyAlignment="1">
      <alignment horizontal="center" vertical="center"/>
    </xf>
    <xf numFmtId="0" fontId="3" fillId="37" borderId="0" xfId="0" applyFont="1" applyFill="1" applyAlignment="1">
      <alignment horizontal="center" vertical="center"/>
    </xf>
    <xf numFmtId="0" fontId="8" fillId="39" borderId="7" xfId="0" applyFont="1" applyFill="1" applyBorder="1" applyAlignment="1">
      <alignment horizontal="center" vertical="center"/>
    </xf>
    <xf numFmtId="44" fontId="8" fillId="39" borderId="7" xfId="2" applyFont="1" applyFill="1" applyBorder="1" applyAlignment="1">
      <alignment horizontal="center" vertical="center"/>
    </xf>
    <xf numFmtId="0" fontId="8" fillId="39" borderId="20" xfId="0" applyFont="1" applyFill="1" applyBorder="1" applyAlignment="1">
      <alignment horizontal="center" vertical="center"/>
    </xf>
    <xf numFmtId="0" fontId="8" fillId="39" borderId="53" xfId="0" applyFont="1" applyFill="1" applyBorder="1" applyAlignment="1">
      <alignment horizontal="center" vertical="center"/>
    </xf>
    <xf numFmtId="14" fontId="8" fillId="39" borderId="54" xfId="0" applyNumberFormat="1" applyFont="1" applyFill="1" applyBorder="1" applyAlignment="1">
      <alignment horizontal="center" vertical="center"/>
    </xf>
    <xf numFmtId="44" fontId="8" fillId="39" borderId="55" xfId="2" applyFont="1" applyFill="1" applyBorder="1" applyAlignment="1">
      <alignment horizontal="center" vertical="center"/>
    </xf>
    <xf numFmtId="0" fontId="8" fillId="39" borderId="55" xfId="0" applyFont="1" applyFill="1" applyBorder="1" applyAlignment="1">
      <alignment horizontal="center" vertical="center"/>
    </xf>
    <xf numFmtId="164" fontId="8" fillId="39" borderId="55" xfId="0" applyNumberFormat="1" applyFont="1" applyFill="1" applyBorder="1" applyAlignment="1">
      <alignment horizontal="center" vertical="center"/>
    </xf>
    <xf numFmtId="10" fontId="8" fillId="39" borderId="56" xfId="0" applyNumberFormat="1" applyFont="1" applyFill="1" applyBorder="1" applyAlignment="1">
      <alignment horizontal="center" vertical="center"/>
    </xf>
    <xf numFmtId="0" fontId="8" fillId="39" borderId="57" xfId="0" applyFont="1" applyFill="1" applyBorder="1" applyAlignment="1">
      <alignment horizontal="center" vertical="center"/>
    </xf>
    <xf numFmtId="0" fontId="3" fillId="40" borderId="21" xfId="0" applyFont="1" applyFill="1" applyBorder="1" applyAlignment="1">
      <alignment horizontal="center" vertical="center"/>
    </xf>
    <xf numFmtId="0" fontId="3" fillId="40" borderId="23" xfId="0" applyFont="1" applyFill="1" applyBorder="1" applyAlignment="1">
      <alignment horizontal="center" vertical="center"/>
    </xf>
    <xf numFmtId="0" fontId="3" fillId="40" borderId="0" xfId="0" applyFont="1" applyFill="1" applyAlignment="1">
      <alignment horizontal="center" vertical="center"/>
    </xf>
    <xf numFmtId="0" fontId="3" fillId="41" borderId="8" xfId="0" applyFont="1" applyFill="1" applyBorder="1" applyAlignment="1">
      <alignment horizontal="center" vertical="center"/>
    </xf>
    <xf numFmtId="14" fontId="3" fillId="41" borderId="8" xfId="0" applyNumberFormat="1" applyFont="1" applyFill="1" applyBorder="1" applyAlignment="1">
      <alignment horizontal="center" vertical="center"/>
    </xf>
    <xf numFmtId="44" fontId="3" fillId="41" borderId="8" xfId="2" applyFont="1" applyFill="1" applyBorder="1" applyAlignment="1">
      <alignment horizontal="center" vertical="center"/>
    </xf>
    <xf numFmtId="10" fontId="3" fillId="41" borderId="8" xfId="0" applyNumberFormat="1" applyFont="1" applyFill="1" applyBorder="1" applyAlignment="1">
      <alignment horizontal="center" vertical="center"/>
    </xf>
    <xf numFmtId="167" fontId="5" fillId="24" borderId="48" xfId="0" applyNumberFormat="1" applyFont="1" applyFill="1" applyBorder="1" applyAlignment="1">
      <alignment horizontal="center" vertical="center"/>
    </xf>
    <xf numFmtId="167" fontId="5" fillId="22" borderId="48" xfId="0" applyNumberFormat="1" applyFont="1" applyFill="1" applyBorder="1" applyAlignment="1">
      <alignment horizontal="center" vertical="center"/>
    </xf>
    <xf numFmtId="167" fontId="5" fillId="22" borderId="51" xfId="0" applyNumberFormat="1" applyFont="1" applyFill="1" applyBorder="1" applyAlignment="1">
      <alignment horizontal="center" vertical="center"/>
    </xf>
    <xf numFmtId="167" fontId="2" fillId="27" borderId="80" xfId="0" applyNumberFormat="1" applyFont="1" applyFill="1" applyBorder="1" applyAlignment="1">
      <alignment horizontal="center" vertical="center"/>
    </xf>
    <xf numFmtId="167" fontId="2" fillId="29" borderId="87" xfId="0" applyNumberFormat="1" applyFont="1" applyFill="1" applyBorder="1" applyAlignment="1">
      <alignment horizontal="center" vertical="center"/>
    </xf>
    <xf numFmtId="10" fontId="2" fillId="29" borderId="87" xfId="0" applyNumberFormat="1" applyFont="1" applyFill="1" applyBorder="1" applyAlignment="1">
      <alignment horizontal="center" vertical="center"/>
    </xf>
    <xf numFmtId="2" fontId="2" fillId="29" borderId="87" xfId="0" applyNumberFormat="1" applyFont="1" applyFill="1" applyBorder="1" applyAlignment="1">
      <alignment horizontal="center" vertical="center"/>
    </xf>
    <xf numFmtId="164" fontId="2" fillId="27" borderId="80" xfId="0" applyNumberFormat="1" applyFont="1" applyFill="1" applyBorder="1" applyAlignment="1">
      <alignment horizontal="center" vertical="center"/>
    </xf>
    <xf numFmtId="164" fontId="2" fillId="29" borderId="87" xfId="0" applyNumberFormat="1" applyFont="1" applyFill="1" applyBorder="1" applyAlignment="1">
      <alignment horizontal="center" vertical="center"/>
    </xf>
    <xf numFmtId="0" fontId="3" fillId="19" borderId="73" xfId="0" applyFont="1" applyFill="1" applyBorder="1" applyAlignment="1">
      <alignment horizontal="center" vertical="center"/>
    </xf>
    <xf numFmtId="0" fontId="3" fillId="19" borderId="74" xfId="0" applyFont="1" applyFill="1" applyBorder="1" applyAlignment="1">
      <alignment horizontal="center" vertical="center"/>
    </xf>
    <xf numFmtId="0" fontId="3" fillId="19" borderId="88" xfId="0" applyFont="1" applyFill="1" applyBorder="1" applyAlignment="1">
      <alignment horizontal="center" vertical="center"/>
    </xf>
    <xf numFmtId="0" fontId="3" fillId="19" borderId="22" xfId="0" applyFont="1" applyFill="1" applyBorder="1" applyAlignment="1">
      <alignment horizontal="center" vertical="center"/>
    </xf>
    <xf numFmtId="0" fontId="5" fillId="10" borderId="89" xfId="0" applyFont="1" applyFill="1" applyBorder="1" applyAlignment="1">
      <alignment horizontal="center" vertical="center"/>
    </xf>
    <xf numFmtId="10" fontId="5" fillId="10" borderId="90" xfId="0" applyNumberFormat="1" applyFont="1" applyFill="1" applyBorder="1" applyAlignment="1">
      <alignment horizontal="center" vertical="center"/>
    </xf>
    <xf numFmtId="0" fontId="5" fillId="10" borderId="91" xfId="0" applyFont="1" applyFill="1" applyBorder="1" applyAlignment="1">
      <alignment horizontal="center" vertical="center"/>
    </xf>
    <xf numFmtId="0" fontId="5" fillId="22" borderId="53" xfId="0" applyFont="1" applyFill="1" applyBorder="1" applyAlignment="1">
      <alignment horizontal="center" vertical="center"/>
    </xf>
    <xf numFmtId="14" fontId="5" fillId="22" borderId="55" xfId="0" applyNumberFormat="1" applyFont="1" applyFill="1" applyBorder="1" applyAlignment="1">
      <alignment horizontal="center" vertical="center"/>
    </xf>
    <xf numFmtId="44" fontId="5" fillId="22" borderId="55" xfId="2" applyFont="1" applyFill="1" applyBorder="1" applyAlignment="1">
      <alignment horizontal="center" vertical="center"/>
    </xf>
    <xf numFmtId="0" fontId="5" fillId="22" borderId="55" xfId="0" applyFont="1" applyFill="1" applyBorder="1" applyAlignment="1">
      <alignment horizontal="center" vertical="center"/>
    </xf>
    <xf numFmtId="164" fontId="5" fillId="22" borderId="55" xfId="0" applyNumberFormat="1" applyFont="1" applyFill="1" applyBorder="1" applyAlignment="1">
      <alignment horizontal="center" vertical="center"/>
    </xf>
    <xf numFmtId="0" fontId="5" fillId="22" borderId="57" xfId="0" applyFont="1" applyFill="1" applyBorder="1" applyAlignment="1">
      <alignment horizontal="center" vertical="center"/>
    </xf>
    <xf numFmtId="0" fontId="22" fillId="0" borderId="2" xfId="0" applyFont="1" applyBorder="1" applyAlignment="1">
      <alignment horizontal="center" vertical="center" wrapText="1"/>
    </xf>
    <xf numFmtId="0" fontId="23" fillId="0" borderId="2" xfId="0" applyFont="1" applyBorder="1" applyAlignment="1">
      <alignment horizontal="right" vertical="center" indent="1"/>
    </xf>
    <xf numFmtId="0" fontId="24" fillId="2" borderId="0" xfId="0" applyFont="1" applyFill="1" applyAlignment="1">
      <alignment horizontal="center" vertical="center" wrapText="1"/>
    </xf>
    <xf numFmtId="0" fontId="25" fillId="2" borderId="0" xfId="0" applyFont="1" applyFill="1" applyAlignment="1">
      <alignment horizontal="center" vertical="center" wrapText="1"/>
    </xf>
    <xf numFmtId="0" fontId="26" fillId="2" borderId="0" xfId="0" applyFont="1" applyFill="1" applyAlignment="1">
      <alignment horizontal="left" vertical="center" wrapText="1" indent="1"/>
    </xf>
    <xf numFmtId="167" fontId="5" fillId="33" borderId="48" xfId="0" applyNumberFormat="1" applyFont="1" applyFill="1" applyBorder="1" applyAlignment="1">
      <alignment horizontal="center" vertical="center"/>
    </xf>
    <xf numFmtId="0" fontId="5" fillId="10" borderId="92" xfId="0" applyFont="1" applyFill="1" applyBorder="1" applyAlignment="1">
      <alignment horizontal="center" vertical="center"/>
    </xf>
    <xf numFmtId="10" fontId="5" fillId="10" borderId="93" xfId="0" applyNumberFormat="1" applyFont="1" applyFill="1" applyBorder="1" applyAlignment="1">
      <alignment horizontal="center" vertical="center"/>
    </xf>
    <xf numFmtId="0" fontId="5" fillId="10" borderId="94" xfId="0" applyFont="1" applyFill="1" applyBorder="1" applyAlignment="1">
      <alignment horizontal="center" vertical="center"/>
    </xf>
    <xf numFmtId="0" fontId="5" fillId="21" borderId="95" xfId="0" applyFont="1" applyFill="1" applyBorder="1" applyAlignment="1">
      <alignment horizontal="center" vertical="center"/>
    </xf>
    <xf numFmtId="10" fontId="5" fillId="10" borderId="96" xfId="0" applyNumberFormat="1" applyFont="1" applyFill="1" applyBorder="1" applyAlignment="1">
      <alignment horizontal="center" vertical="center"/>
    </xf>
    <xf numFmtId="0" fontId="5" fillId="21" borderId="97" xfId="0" applyFont="1" applyFill="1" applyBorder="1" applyAlignment="1">
      <alignment horizontal="center" vertical="center"/>
    </xf>
    <xf numFmtId="14" fontId="5" fillId="10" borderId="59" xfId="0" applyNumberFormat="1" applyFont="1" applyFill="1" applyBorder="1" applyAlignment="1">
      <alignment horizontal="center" vertical="center"/>
    </xf>
    <xf numFmtId="44" fontId="5" fillId="10" borderId="59" xfId="2" applyFont="1" applyFill="1" applyBorder="1" applyAlignment="1">
      <alignment horizontal="center" vertical="center"/>
    </xf>
    <xf numFmtId="166" fontId="5" fillId="10" borderId="59" xfId="0" applyNumberFormat="1" applyFont="1" applyFill="1" applyBorder="1" applyAlignment="1">
      <alignment horizontal="center" vertical="center"/>
    </xf>
    <xf numFmtId="165" fontId="5" fillId="10" borderId="59" xfId="0" applyNumberFormat="1" applyFont="1" applyFill="1" applyBorder="1" applyAlignment="1">
      <alignment horizontal="center" vertical="center"/>
    </xf>
    <xf numFmtId="164" fontId="5" fillId="10" borderId="59" xfId="0" applyNumberFormat="1" applyFont="1" applyFill="1" applyBorder="1" applyAlignment="1">
      <alignment horizontal="center" vertical="center"/>
    </xf>
    <xf numFmtId="0" fontId="5" fillId="10" borderId="59" xfId="0" applyFont="1" applyFill="1" applyBorder="1" applyAlignment="1">
      <alignment horizontal="center" vertical="center"/>
    </xf>
    <xf numFmtId="0" fontId="5" fillId="10" borderId="16" xfId="0" applyFont="1" applyFill="1" applyBorder="1" applyAlignment="1">
      <alignment horizontal="center" vertical="center"/>
    </xf>
    <xf numFmtId="14" fontId="5" fillId="11" borderId="17" xfId="0" applyNumberFormat="1" applyFont="1" applyFill="1" applyBorder="1" applyAlignment="1">
      <alignment horizontal="center" vertical="center"/>
    </xf>
    <xf numFmtId="44" fontId="5" fillId="11" borderId="17" xfId="2" applyFont="1" applyFill="1" applyBorder="1" applyAlignment="1">
      <alignment horizontal="center" vertical="center"/>
    </xf>
    <xf numFmtId="0" fontId="5" fillId="11" borderId="17" xfId="0" applyFont="1" applyFill="1" applyBorder="1" applyAlignment="1">
      <alignment horizontal="center" vertical="center"/>
    </xf>
    <xf numFmtId="165" fontId="5" fillId="11" borderId="17" xfId="0" applyNumberFormat="1" applyFont="1" applyFill="1" applyBorder="1" applyAlignment="1">
      <alignment horizontal="center" vertical="center"/>
    </xf>
    <xf numFmtId="164" fontId="5" fillId="11" borderId="17" xfId="0" applyNumberFormat="1" applyFont="1" applyFill="1" applyBorder="1" applyAlignment="1">
      <alignment horizontal="center" vertical="center"/>
    </xf>
    <xf numFmtId="10" fontId="5" fillId="10" borderId="17" xfId="0" applyNumberFormat="1" applyFont="1" applyFill="1" applyBorder="1" applyAlignment="1">
      <alignment horizontal="center" vertical="center"/>
    </xf>
    <xf numFmtId="0" fontId="5" fillId="10" borderId="18" xfId="0" applyFont="1" applyFill="1" applyBorder="1" applyAlignment="1">
      <alignment horizontal="center" vertical="center"/>
    </xf>
    <xf numFmtId="44" fontId="3" fillId="17" borderId="35" xfId="2" applyFont="1" applyFill="1" applyBorder="1" applyAlignment="1">
      <alignment horizontal="center" vertical="center"/>
    </xf>
    <xf numFmtId="164" fontId="3" fillId="17" borderId="35" xfId="2" applyNumberFormat="1" applyFont="1" applyFill="1" applyBorder="1" applyAlignment="1">
      <alignment horizontal="center" vertical="center"/>
    </xf>
    <xf numFmtId="14" fontId="3" fillId="17" borderId="35" xfId="2" applyNumberFormat="1" applyFont="1" applyFill="1" applyBorder="1" applyAlignment="1">
      <alignment horizontal="center" vertical="center"/>
    </xf>
    <xf numFmtId="14" fontId="3" fillId="17" borderId="36" xfId="2" applyNumberFormat="1" applyFont="1" applyFill="1" applyBorder="1" applyAlignment="1">
      <alignment horizontal="center" vertical="center"/>
    </xf>
    <xf numFmtId="10" fontId="3" fillId="17" borderId="36" xfId="3" applyNumberFormat="1" applyFont="1" applyFill="1" applyBorder="1" applyAlignment="1">
      <alignment horizontal="center" vertical="center"/>
    </xf>
    <xf numFmtId="0" fontId="2" fillId="42" borderId="98" xfId="0" applyFont="1" applyFill="1" applyBorder="1" applyAlignment="1">
      <alignment horizontal="center" vertical="center"/>
    </xf>
    <xf numFmtId="44" fontId="2" fillId="42" borderId="99" xfId="0" applyNumberFormat="1" applyFont="1" applyFill="1" applyBorder="1" applyAlignment="1">
      <alignment horizontal="center" vertical="center"/>
    </xf>
    <xf numFmtId="10" fontId="2" fillId="42" borderId="99" xfId="0" applyNumberFormat="1" applyFont="1" applyFill="1" applyBorder="1" applyAlignment="1">
      <alignment horizontal="center" vertical="center"/>
    </xf>
    <xf numFmtId="0" fontId="2" fillId="42" borderId="100" xfId="0" applyFont="1" applyFill="1" applyBorder="1" applyAlignment="1">
      <alignment horizontal="center" vertical="center"/>
    </xf>
    <xf numFmtId="2" fontId="2" fillId="42" borderId="101" xfId="0" applyNumberFormat="1" applyFont="1" applyFill="1" applyBorder="1" applyAlignment="1">
      <alignment horizontal="center" vertical="center"/>
    </xf>
    <xf numFmtId="0" fontId="2" fillId="42" borderId="105" xfId="0" applyFont="1" applyFill="1" applyBorder="1" applyAlignment="1">
      <alignment horizontal="center" vertical="center"/>
    </xf>
    <xf numFmtId="0" fontId="2" fillId="42" borderId="106" xfId="0" applyFont="1" applyFill="1" applyBorder="1" applyAlignment="1">
      <alignment horizontal="center" vertical="center"/>
    </xf>
    <xf numFmtId="0" fontId="3" fillId="43" borderId="19" xfId="0" applyFont="1" applyFill="1" applyBorder="1" applyAlignment="1">
      <alignment horizontal="center" vertical="center"/>
    </xf>
    <xf numFmtId="0" fontId="3" fillId="43" borderId="21" xfId="0" applyFont="1" applyFill="1" applyBorder="1" applyAlignment="1">
      <alignment horizontal="center" vertical="center"/>
    </xf>
    <xf numFmtId="0" fontId="3" fillId="43" borderId="23" xfId="0" applyFont="1" applyFill="1" applyBorder="1" applyAlignment="1">
      <alignment horizontal="center" vertical="center"/>
    </xf>
    <xf numFmtId="0" fontId="3" fillId="43" borderId="24" xfId="0" applyFont="1" applyFill="1" applyBorder="1" applyAlignment="1">
      <alignment horizontal="center" vertical="center"/>
    </xf>
    <xf numFmtId="0" fontId="3" fillId="43" borderId="25" xfId="0" applyFont="1" applyFill="1" applyBorder="1" applyAlignment="1">
      <alignment horizontal="center" vertical="center"/>
    </xf>
    <xf numFmtId="0" fontId="3" fillId="43" borderId="8" xfId="0" applyFont="1" applyFill="1" applyBorder="1" applyAlignment="1">
      <alignment horizontal="center" vertical="center"/>
    </xf>
    <xf numFmtId="0" fontId="3" fillId="43" borderId="0" xfId="0" applyFont="1" applyFill="1" applyAlignment="1">
      <alignment horizontal="center" vertical="center"/>
    </xf>
    <xf numFmtId="0" fontId="2" fillId="45" borderId="86" xfId="0" applyFont="1" applyFill="1" applyBorder="1" applyAlignment="1">
      <alignment horizontal="center" vertical="center"/>
    </xf>
    <xf numFmtId="0" fontId="2" fillId="45" borderId="87" xfId="0" applyFont="1" applyFill="1" applyBorder="1" applyAlignment="1">
      <alignment horizontal="center" vertical="center"/>
    </xf>
    <xf numFmtId="44" fontId="2" fillId="45" borderId="87" xfId="0" applyNumberFormat="1" applyFont="1" applyFill="1" applyBorder="1" applyAlignment="1">
      <alignment horizontal="center" vertical="center"/>
    </xf>
    <xf numFmtId="10" fontId="2" fillId="45" borderId="87" xfId="0" applyNumberFormat="1" applyFont="1" applyFill="1" applyBorder="1" applyAlignment="1">
      <alignment horizontal="center" vertical="center"/>
    </xf>
    <xf numFmtId="2" fontId="2" fillId="45" borderId="87" xfId="0" applyNumberFormat="1" applyFont="1" applyFill="1" applyBorder="1" applyAlignment="1">
      <alignment horizontal="center" vertical="center"/>
    </xf>
    <xf numFmtId="167" fontId="2" fillId="45" borderId="87" xfId="0" applyNumberFormat="1" applyFont="1" applyFill="1" applyBorder="1" applyAlignment="1">
      <alignment horizontal="center" vertical="center"/>
    </xf>
    <xf numFmtId="164" fontId="2" fillId="45" borderId="87" xfId="0" applyNumberFormat="1" applyFont="1" applyFill="1" applyBorder="1" applyAlignment="1">
      <alignment horizontal="center" vertical="center"/>
    </xf>
    <xf numFmtId="0" fontId="3" fillId="46" borderId="19" xfId="0" applyFont="1" applyFill="1" applyBorder="1" applyAlignment="1">
      <alignment horizontal="center" vertical="center"/>
    </xf>
    <xf numFmtId="0" fontId="3" fillId="46" borderId="21" xfId="0" applyFont="1" applyFill="1" applyBorder="1" applyAlignment="1">
      <alignment horizontal="center" vertical="center"/>
    </xf>
    <xf numFmtId="0" fontId="3" fillId="46" borderId="23" xfId="0" applyFont="1" applyFill="1" applyBorder="1" applyAlignment="1">
      <alignment horizontal="center" vertical="center"/>
    </xf>
    <xf numFmtId="0" fontId="3" fillId="46" borderId="24" xfId="0" applyFont="1" applyFill="1" applyBorder="1" applyAlignment="1">
      <alignment horizontal="center" vertical="center"/>
    </xf>
    <xf numFmtId="0" fontId="3" fillId="46" borderId="25" xfId="0" applyFont="1" applyFill="1" applyBorder="1" applyAlignment="1">
      <alignment horizontal="center" vertical="center"/>
    </xf>
    <xf numFmtId="0" fontId="3" fillId="46" borderId="0" xfId="0" applyFont="1" applyFill="1" applyAlignment="1">
      <alignment horizontal="center" vertical="center"/>
    </xf>
    <xf numFmtId="0" fontId="2" fillId="25" borderId="113" xfId="0" applyFont="1" applyFill="1" applyBorder="1" applyAlignment="1">
      <alignment horizontal="center" vertical="center"/>
    </xf>
    <xf numFmtId="0" fontId="2" fillId="25" borderId="114" xfId="0" applyFont="1" applyFill="1" applyBorder="1" applyAlignment="1">
      <alignment horizontal="center" vertical="center"/>
    </xf>
    <xf numFmtId="0" fontId="2" fillId="25" borderId="115" xfId="0" applyFont="1" applyFill="1" applyBorder="1" applyAlignment="1">
      <alignment horizontal="center" vertical="center"/>
    </xf>
    <xf numFmtId="0" fontId="2" fillId="25" borderId="116" xfId="0" applyFont="1" applyFill="1" applyBorder="1" applyAlignment="1">
      <alignment horizontal="center" vertical="center"/>
    </xf>
    <xf numFmtId="44" fontId="2" fillId="25" borderId="117" xfId="0" applyNumberFormat="1" applyFont="1" applyFill="1" applyBorder="1" applyAlignment="1">
      <alignment horizontal="center" vertical="center"/>
    </xf>
    <xf numFmtId="10" fontId="2" fillId="25" borderId="117" xfId="0" applyNumberFormat="1" applyFont="1" applyFill="1" applyBorder="1" applyAlignment="1">
      <alignment horizontal="center" vertical="center"/>
    </xf>
    <xf numFmtId="2" fontId="2" fillId="25" borderId="118" xfId="0" applyNumberFormat="1" applyFont="1" applyFill="1" applyBorder="1" applyAlignment="1">
      <alignment horizontal="center" vertical="center"/>
    </xf>
    <xf numFmtId="44" fontId="2" fillId="42" borderId="101" xfId="2" applyFont="1" applyFill="1" applyBorder="1" applyAlignment="1">
      <alignment horizontal="center" vertical="center"/>
    </xf>
    <xf numFmtId="44" fontId="2" fillId="42" borderId="99" xfId="2" applyFont="1" applyFill="1" applyBorder="1" applyAlignment="1">
      <alignment horizontal="center" vertical="center"/>
    </xf>
    <xf numFmtId="44" fontId="2" fillId="25" borderId="117" xfId="2" applyFont="1" applyFill="1" applyBorder="1" applyAlignment="1">
      <alignment horizontal="center" vertical="center"/>
    </xf>
    <xf numFmtId="0" fontId="3" fillId="47" borderId="21" xfId="0" applyFont="1" applyFill="1" applyBorder="1" applyAlignment="1">
      <alignment horizontal="center" vertical="center"/>
    </xf>
    <xf numFmtId="0" fontId="3" fillId="47" borderId="23" xfId="0" applyFont="1" applyFill="1" applyBorder="1" applyAlignment="1">
      <alignment horizontal="center" vertical="center"/>
    </xf>
    <xf numFmtId="0" fontId="3" fillId="47" borderId="19" xfId="0" applyFont="1" applyFill="1" applyBorder="1" applyAlignment="1">
      <alignment horizontal="center" vertical="center"/>
    </xf>
    <xf numFmtId="0" fontId="3" fillId="47" borderId="0" xfId="0" applyFont="1" applyFill="1" applyAlignment="1">
      <alignment horizontal="center" vertical="center"/>
    </xf>
    <xf numFmtId="0" fontId="3" fillId="47" borderId="25" xfId="0" applyFont="1" applyFill="1" applyBorder="1" applyAlignment="1">
      <alignment horizontal="center" vertical="center"/>
    </xf>
    <xf numFmtId="0" fontId="3" fillId="47" borderId="8" xfId="0" applyFont="1" applyFill="1" applyBorder="1" applyAlignment="1">
      <alignment horizontal="center" vertical="center"/>
    </xf>
    <xf numFmtId="0" fontId="3" fillId="47" borderId="24" xfId="0" applyFont="1" applyFill="1" applyBorder="1" applyAlignment="1">
      <alignment horizontal="center" vertical="center"/>
    </xf>
    <xf numFmtId="0" fontId="8" fillId="45" borderId="53" xfId="0" applyFont="1" applyFill="1" applyBorder="1" applyAlignment="1">
      <alignment horizontal="center" vertical="center"/>
    </xf>
    <xf numFmtId="14" fontId="8" fillId="45" borderId="54" xfId="0" applyNumberFormat="1" applyFont="1" applyFill="1" applyBorder="1" applyAlignment="1">
      <alignment horizontal="center" vertical="center"/>
    </xf>
    <xf numFmtId="44" fontId="8" fillId="45" borderId="55" xfId="2" applyFont="1" applyFill="1" applyBorder="1" applyAlignment="1">
      <alignment horizontal="center" vertical="center"/>
    </xf>
    <xf numFmtId="0" fontId="8" fillId="45" borderId="55" xfId="0" applyFont="1" applyFill="1" applyBorder="1" applyAlignment="1">
      <alignment horizontal="center" vertical="center"/>
    </xf>
    <xf numFmtId="164" fontId="8" fillId="45" borderId="55" xfId="0" applyNumberFormat="1" applyFont="1" applyFill="1" applyBorder="1" applyAlignment="1">
      <alignment horizontal="center" vertical="center"/>
    </xf>
    <xf numFmtId="10" fontId="8" fillId="45" borderId="56" xfId="0" applyNumberFormat="1" applyFont="1" applyFill="1" applyBorder="1" applyAlignment="1">
      <alignment horizontal="center" vertical="center"/>
    </xf>
    <xf numFmtId="0" fontId="8" fillId="45" borderId="57" xfId="0" applyFont="1" applyFill="1" applyBorder="1" applyAlignment="1">
      <alignment horizontal="center" vertical="center"/>
    </xf>
    <xf numFmtId="0" fontId="8" fillId="45" borderId="7" xfId="0" applyFont="1" applyFill="1" applyBorder="1" applyAlignment="1">
      <alignment horizontal="center" vertical="center"/>
    </xf>
    <xf numFmtId="44" fontId="8" fillId="45" borderId="7" xfId="2" applyFont="1" applyFill="1" applyBorder="1" applyAlignment="1">
      <alignment horizontal="center" vertical="center"/>
    </xf>
    <xf numFmtId="0" fontId="8" fillId="45" borderId="20" xfId="0" applyFont="1" applyFill="1" applyBorder="1" applyAlignment="1">
      <alignment horizontal="center" vertical="center"/>
    </xf>
    <xf numFmtId="0" fontId="3" fillId="48" borderId="21" xfId="0" applyFont="1" applyFill="1" applyBorder="1" applyAlignment="1">
      <alignment horizontal="center" vertical="center"/>
    </xf>
    <xf numFmtId="0" fontId="3" fillId="48" borderId="23" xfId="0" applyFont="1" applyFill="1" applyBorder="1" applyAlignment="1">
      <alignment horizontal="center" vertical="center"/>
    </xf>
    <xf numFmtId="0" fontId="3" fillId="48" borderId="0" xfId="0" applyFont="1" applyFill="1" applyAlignment="1">
      <alignment horizontal="center" vertical="center"/>
    </xf>
    <xf numFmtId="0" fontId="3" fillId="49" borderId="8" xfId="0" applyFont="1" applyFill="1" applyBorder="1" applyAlignment="1">
      <alignment horizontal="center" vertical="center"/>
    </xf>
    <xf numFmtId="14" fontId="3" fillId="49" borderId="8" xfId="0" applyNumberFormat="1" applyFont="1" applyFill="1" applyBorder="1" applyAlignment="1">
      <alignment horizontal="center" vertical="center"/>
    </xf>
    <xf numFmtId="44" fontId="3" fillId="49" borderId="8" xfId="2" applyFont="1" applyFill="1" applyBorder="1" applyAlignment="1">
      <alignment horizontal="center" vertical="center"/>
    </xf>
    <xf numFmtId="10" fontId="3" fillId="49" borderId="8" xfId="0" applyNumberFormat="1" applyFont="1" applyFill="1" applyBorder="1" applyAlignment="1">
      <alignment horizontal="center" vertical="center"/>
    </xf>
    <xf numFmtId="0" fontId="3" fillId="49" borderId="7" xfId="0" applyFont="1" applyFill="1" applyBorder="1" applyAlignment="1">
      <alignment horizontal="center" vertical="center"/>
    </xf>
    <xf numFmtId="0" fontId="3" fillId="49" borderId="9" xfId="0" applyFont="1" applyFill="1" applyBorder="1" applyAlignment="1">
      <alignment horizontal="center" vertical="center"/>
    </xf>
    <xf numFmtId="0" fontId="8" fillId="51" borderId="7" xfId="0" applyFont="1" applyFill="1" applyBorder="1" applyAlignment="1">
      <alignment horizontal="center" vertical="center"/>
    </xf>
    <xf numFmtId="44" fontId="8" fillId="51" borderId="7" xfId="2" applyFont="1" applyFill="1" applyBorder="1" applyAlignment="1">
      <alignment horizontal="center" vertical="center"/>
    </xf>
    <xf numFmtId="0" fontId="8" fillId="51" borderId="20" xfId="0" applyFont="1" applyFill="1" applyBorder="1" applyAlignment="1">
      <alignment horizontal="center" vertical="center"/>
    </xf>
    <xf numFmtId="0" fontId="8" fillId="51" borderId="53" xfId="0" applyFont="1" applyFill="1" applyBorder="1" applyAlignment="1">
      <alignment horizontal="center" vertical="center"/>
    </xf>
    <xf numFmtId="14" fontId="8" fillId="51" borderId="54" xfId="0" applyNumberFormat="1" applyFont="1" applyFill="1" applyBorder="1" applyAlignment="1">
      <alignment horizontal="center" vertical="center"/>
    </xf>
    <xf numFmtId="44" fontId="8" fillId="51" borderId="55" xfId="2" applyFont="1" applyFill="1" applyBorder="1" applyAlignment="1">
      <alignment horizontal="center" vertical="center"/>
    </xf>
    <xf numFmtId="0" fontId="8" fillId="51" borderId="55" xfId="0" applyFont="1" applyFill="1" applyBorder="1" applyAlignment="1">
      <alignment horizontal="center" vertical="center"/>
    </xf>
    <xf numFmtId="164" fontId="8" fillId="51" borderId="55" xfId="0" applyNumberFormat="1" applyFont="1" applyFill="1" applyBorder="1" applyAlignment="1">
      <alignment horizontal="center" vertical="center"/>
    </xf>
    <xf numFmtId="10" fontId="8" fillId="51" borderId="56" xfId="0" applyNumberFormat="1" applyFont="1" applyFill="1" applyBorder="1" applyAlignment="1">
      <alignment horizontal="center" vertical="center"/>
    </xf>
    <xf numFmtId="0" fontId="8" fillId="51" borderId="57" xfId="0" applyFont="1" applyFill="1" applyBorder="1" applyAlignment="1">
      <alignment horizontal="center" vertical="center"/>
    </xf>
    <xf numFmtId="0" fontId="3" fillId="53" borderId="21" xfId="0" applyFont="1" applyFill="1" applyBorder="1" applyAlignment="1">
      <alignment horizontal="center" vertical="center"/>
    </xf>
    <xf numFmtId="0" fontId="3" fillId="53" borderId="23" xfId="0" applyFont="1" applyFill="1" applyBorder="1" applyAlignment="1">
      <alignment horizontal="center" vertical="center"/>
    </xf>
    <xf numFmtId="0" fontId="3" fillId="53" borderId="0" xfId="0" applyFont="1" applyFill="1" applyAlignment="1">
      <alignment horizontal="center" vertical="center"/>
    </xf>
    <xf numFmtId="0" fontId="3" fillId="54" borderId="8" xfId="0" applyFont="1" applyFill="1" applyBorder="1" applyAlignment="1">
      <alignment horizontal="center" vertical="center"/>
    </xf>
    <xf numFmtId="14" fontId="3" fillId="54" borderId="8" xfId="0" applyNumberFormat="1" applyFont="1" applyFill="1" applyBorder="1" applyAlignment="1">
      <alignment horizontal="center" vertical="center"/>
    </xf>
    <xf numFmtId="44" fontId="3" fillId="54" borderId="8" xfId="2" applyFont="1" applyFill="1" applyBorder="1" applyAlignment="1">
      <alignment horizontal="center" vertical="center"/>
    </xf>
    <xf numFmtId="10" fontId="3" fillId="54" borderId="8" xfId="0" applyNumberFormat="1" applyFont="1" applyFill="1" applyBorder="1" applyAlignment="1">
      <alignment horizontal="center" vertical="center"/>
    </xf>
    <xf numFmtId="0" fontId="3" fillId="54" borderId="7" xfId="0" applyFont="1" applyFill="1" applyBorder="1" applyAlignment="1">
      <alignment horizontal="center" vertical="center"/>
    </xf>
    <xf numFmtId="0" fontId="3" fillId="54" borderId="9" xfId="0" applyFont="1" applyFill="1" applyBorder="1" applyAlignment="1">
      <alignment horizontal="center" vertical="center"/>
    </xf>
    <xf numFmtId="44" fontId="5" fillId="55" borderId="22" xfId="2" applyFont="1" applyFill="1" applyBorder="1" applyAlignment="1">
      <alignment vertical="center"/>
    </xf>
    <xf numFmtId="10" fontId="5" fillId="55" borderId="22" xfId="0" applyNumberFormat="1" applyFont="1" applyFill="1" applyBorder="1" applyAlignment="1">
      <alignment vertical="center"/>
    </xf>
    <xf numFmtId="164" fontId="5" fillId="55" borderId="20" xfId="2" applyNumberFormat="1" applyFont="1" applyFill="1" applyBorder="1" applyAlignment="1">
      <alignment vertical="center"/>
    </xf>
    <xf numFmtId="14" fontId="5" fillId="52" borderId="48" xfId="0" applyNumberFormat="1" applyFont="1" applyFill="1" applyBorder="1" applyAlignment="1">
      <alignment horizontal="center" vertical="center"/>
    </xf>
    <xf numFmtId="44" fontId="5" fillId="52" borderId="48" xfId="2" applyFont="1" applyFill="1" applyBorder="1" applyAlignment="1">
      <alignment horizontal="center" vertical="center"/>
    </xf>
    <xf numFmtId="167" fontId="5" fillId="52" borderId="48" xfId="0" applyNumberFormat="1" applyFont="1" applyFill="1" applyBorder="1" applyAlignment="1">
      <alignment horizontal="center" vertical="center"/>
    </xf>
    <xf numFmtId="164" fontId="5" fillId="52" borderId="48" xfId="0" applyNumberFormat="1" applyFont="1" applyFill="1" applyBorder="1" applyAlignment="1">
      <alignment horizontal="center" vertical="center"/>
    </xf>
    <xf numFmtId="0" fontId="5" fillId="52" borderId="48" xfId="0" applyFont="1" applyFill="1" applyBorder="1" applyAlignment="1">
      <alignment horizontal="center" vertical="center"/>
    </xf>
    <xf numFmtId="0" fontId="5" fillId="52" borderId="49" xfId="0" applyFont="1" applyFill="1" applyBorder="1" applyAlignment="1">
      <alignment horizontal="center" vertical="center"/>
    </xf>
    <xf numFmtId="14" fontId="5" fillId="52" borderId="51" xfId="0" applyNumberFormat="1" applyFont="1" applyFill="1" applyBorder="1" applyAlignment="1">
      <alignment horizontal="center" vertical="center"/>
    </xf>
    <xf numFmtId="44" fontId="5" fillId="52" borderId="51" xfId="2" applyFont="1" applyFill="1" applyBorder="1" applyAlignment="1">
      <alignment horizontal="center" vertical="center"/>
    </xf>
    <xf numFmtId="167" fontId="5" fillId="52" borderId="51" xfId="0" applyNumberFormat="1" applyFont="1" applyFill="1" applyBorder="1" applyAlignment="1">
      <alignment horizontal="center" vertical="center"/>
    </xf>
    <xf numFmtId="164" fontId="5" fillId="52" borderId="51" xfId="0" applyNumberFormat="1" applyFont="1" applyFill="1" applyBorder="1" applyAlignment="1">
      <alignment horizontal="center" vertical="center"/>
    </xf>
    <xf numFmtId="0" fontId="5" fillId="52" borderId="51" xfId="0" applyFont="1" applyFill="1" applyBorder="1" applyAlignment="1">
      <alignment horizontal="center" vertical="center"/>
    </xf>
    <xf numFmtId="10" fontId="5" fillId="52" borderId="51" xfId="0" applyNumberFormat="1" applyFont="1" applyFill="1" applyBorder="1" applyAlignment="1">
      <alignment horizontal="center" vertical="center"/>
    </xf>
    <xf numFmtId="0" fontId="5" fillId="52" borderId="52" xfId="0" applyFont="1" applyFill="1" applyBorder="1" applyAlignment="1">
      <alignment horizontal="center" vertical="center"/>
    </xf>
    <xf numFmtId="0" fontId="5" fillId="52" borderId="47" xfId="0" applyFont="1" applyFill="1" applyBorder="1" applyAlignment="1">
      <alignment horizontal="center" vertical="center"/>
    </xf>
    <xf numFmtId="0" fontId="5" fillId="52" borderId="50" xfId="0" applyFont="1" applyFill="1" applyBorder="1" applyAlignment="1">
      <alignment horizontal="center" vertical="center"/>
    </xf>
    <xf numFmtId="166" fontId="5" fillId="52" borderId="48" xfId="0" applyNumberFormat="1" applyFont="1" applyFill="1" applyBorder="1" applyAlignment="1">
      <alignment horizontal="center" vertical="center"/>
    </xf>
    <xf numFmtId="0" fontId="8" fillId="25" borderId="7" xfId="0" applyFont="1" applyFill="1" applyBorder="1" applyAlignment="1">
      <alignment horizontal="center" vertical="center"/>
    </xf>
    <xf numFmtId="44" fontId="8" fillId="25" borderId="7" xfId="2" applyFont="1" applyFill="1" applyBorder="1" applyAlignment="1">
      <alignment horizontal="center" vertical="center"/>
    </xf>
    <xf numFmtId="0" fontId="8" fillId="25" borderId="20" xfId="0" applyFont="1" applyFill="1" applyBorder="1" applyAlignment="1">
      <alignment horizontal="center" vertical="center"/>
    </xf>
    <xf numFmtId="0" fontId="8" fillId="25" borderId="53" xfId="0" applyFont="1" applyFill="1" applyBorder="1" applyAlignment="1">
      <alignment horizontal="center" vertical="center"/>
    </xf>
    <xf numFmtId="14" fontId="8" fillId="25" borderId="54" xfId="0" applyNumberFormat="1" applyFont="1" applyFill="1" applyBorder="1" applyAlignment="1">
      <alignment horizontal="center" vertical="center"/>
    </xf>
    <xf numFmtId="44" fontId="8" fillId="25" borderId="55" xfId="2" applyFont="1" applyFill="1" applyBorder="1" applyAlignment="1">
      <alignment horizontal="center" vertical="center"/>
    </xf>
    <xf numFmtId="0" fontId="8" fillId="25" borderId="55" xfId="0" applyFont="1" applyFill="1" applyBorder="1" applyAlignment="1">
      <alignment horizontal="center" vertical="center"/>
    </xf>
    <xf numFmtId="164" fontId="8" fillId="25" borderId="55" xfId="0" applyNumberFormat="1" applyFont="1" applyFill="1" applyBorder="1" applyAlignment="1">
      <alignment horizontal="center" vertical="center"/>
    </xf>
    <xf numFmtId="10" fontId="8" fillId="25" borderId="56" xfId="0" applyNumberFormat="1" applyFont="1" applyFill="1" applyBorder="1" applyAlignment="1">
      <alignment horizontal="center" vertical="center"/>
    </xf>
    <xf numFmtId="0" fontId="8" fillId="25" borderId="57" xfId="0" applyFont="1" applyFill="1" applyBorder="1" applyAlignment="1">
      <alignment horizontal="center" vertical="center"/>
    </xf>
    <xf numFmtId="44" fontId="5" fillId="56" borderId="22" xfId="2" applyFont="1" applyFill="1" applyBorder="1" applyAlignment="1">
      <alignment vertical="center"/>
    </xf>
    <xf numFmtId="10" fontId="5" fillId="56" borderId="22" xfId="0" applyNumberFormat="1" applyFont="1" applyFill="1" applyBorder="1" applyAlignment="1">
      <alignment vertical="center"/>
    </xf>
    <xf numFmtId="164" fontId="5" fillId="56" borderId="20" xfId="2" applyNumberFormat="1" applyFont="1" applyFill="1" applyBorder="1" applyAlignment="1">
      <alignment vertical="center"/>
    </xf>
    <xf numFmtId="14" fontId="5" fillId="57" borderId="48" xfId="0" applyNumberFormat="1" applyFont="1" applyFill="1" applyBorder="1" applyAlignment="1">
      <alignment horizontal="center" vertical="center"/>
    </xf>
    <xf numFmtId="44" fontId="5" fillId="57" borderId="48" xfId="2" applyFont="1" applyFill="1" applyBorder="1" applyAlignment="1">
      <alignment horizontal="center" vertical="center"/>
    </xf>
    <xf numFmtId="167" fontId="5" fillId="57" borderId="48" xfId="0" applyNumberFormat="1" applyFont="1" applyFill="1" applyBorder="1" applyAlignment="1">
      <alignment horizontal="center" vertical="center"/>
    </xf>
    <xf numFmtId="164" fontId="5" fillId="57" borderId="48" xfId="0" applyNumberFormat="1" applyFont="1" applyFill="1" applyBorder="1" applyAlignment="1">
      <alignment horizontal="center" vertical="center"/>
    </xf>
    <xf numFmtId="0" fontId="5" fillId="57" borderId="48" xfId="0" applyFont="1" applyFill="1" applyBorder="1" applyAlignment="1">
      <alignment horizontal="center" vertical="center"/>
    </xf>
    <xf numFmtId="10" fontId="5" fillId="57" borderId="48" xfId="0" applyNumberFormat="1" applyFont="1" applyFill="1" applyBorder="1" applyAlignment="1">
      <alignment horizontal="center" vertical="center"/>
    </xf>
    <xf numFmtId="0" fontId="5" fillId="57" borderId="49" xfId="0" applyFont="1" applyFill="1" applyBorder="1" applyAlignment="1">
      <alignment horizontal="center" vertical="center"/>
    </xf>
    <xf numFmtId="14" fontId="5" fillId="57" borderId="51" xfId="0" applyNumberFormat="1" applyFont="1" applyFill="1" applyBorder="1" applyAlignment="1">
      <alignment horizontal="center" vertical="center"/>
    </xf>
    <xf numFmtId="44" fontId="5" fillId="57" borderId="51" xfId="2" applyFont="1" applyFill="1" applyBorder="1" applyAlignment="1">
      <alignment horizontal="center" vertical="center"/>
    </xf>
    <xf numFmtId="167" fontId="5" fillId="57" borderId="51" xfId="0" applyNumberFormat="1" applyFont="1" applyFill="1" applyBorder="1" applyAlignment="1">
      <alignment horizontal="center" vertical="center"/>
    </xf>
    <xf numFmtId="164" fontId="5" fillId="57" borderId="51" xfId="0" applyNumberFormat="1" applyFont="1" applyFill="1" applyBorder="1" applyAlignment="1">
      <alignment horizontal="center" vertical="center"/>
    </xf>
    <xf numFmtId="0" fontId="5" fillId="57" borderId="51" xfId="0" applyFont="1" applyFill="1" applyBorder="1" applyAlignment="1">
      <alignment horizontal="center" vertical="center"/>
    </xf>
    <xf numFmtId="10" fontId="5" fillId="57" borderId="51" xfId="0" applyNumberFormat="1" applyFont="1" applyFill="1" applyBorder="1" applyAlignment="1">
      <alignment horizontal="center" vertical="center"/>
    </xf>
    <xf numFmtId="0" fontId="5" fillId="57" borderId="52" xfId="0" applyFont="1" applyFill="1" applyBorder="1" applyAlignment="1">
      <alignment horizontal="center" vertical="center"/>
    </xf>
    <xf numFmtId="0" fontId="5" fillId="57" borderId="50" xfId="0" applyFont="1" applyFill="1" applyBorder="1" applyAlignment="1">
      <alignment horizontal="center" vertical="center"/>
    </xf>
    <xf numFmtId="0" fontId="5" fillId="57" borderId="47" xfId="0" applyFont="1" applyFill="1" applyBorder="1" applyAlignment="1">
      <alignment horizontal="center" vertical="center"/>
    </xf>
    <xf numFmtId="166" fontId="5" fillId="57" borderId="48" xfId="0" applyNumberFormat="1" applyFont="1" applyFill="1" applyBorder="1" applyAlignment="1">
      <alignment horizontal="center" vertical="center"/>
    </xf>
    <xf numFmtId="0" fontId="3" fillId="58" borderId="21" xfId="0" applyFont="1" applyFill="1" applyBorder="1" applyAlignment="1">
      <alignment horizontal="center" vertical="center"/>
    </xf>
    <xf numFmtId="0" fontId="3" fillId="58" borderId="23" xfId="0" applyFont="1" applyFill="1" applyBorder="1" applyAlignment="1">
      <alignment horizontal="center" vertical="center"/>
    </xf>
    <xf numFmtId="0" fontId="3" fillId="58" borderId="0" xfId="0" applyFont="1" applyFill="1" applyAlignment="1">
      <alignment horizontal="center" vertical="center"/>
    </xf>
    <xf numFmtId="0" fontId="3" fillId="58" borderId="8" xfId="0" applyFont="1" applyFill="1" applyBorder="1" applyAlignment="1">
      <alignment horizontal="center" vertical="center"/>
    </xf>
    <xf numFmtId="14" fontId="3" fillId="58" borderId="8" xfId="0" applyNumberFormat="1" applyFont="1" applyFill="1" applyBorder="1" applyAlignment="1">
      <alignment horizontal="center" vertical="center"/>
    </xf>
    <xf numFmtId="44" fontId="3" fillId="58" borderId="8" xfId="2" applyFont="1" applyFill="1" applyBorder="1" applyAlignment="1">
      <alignment horizontal="center" vertical="center"/>
    </xf>
    <xf numFmtId="10" fontId="3" fillId="58" borderId="8" xfId="0" applyNumberFormat="1" applyFont="1" applyFill="1" applyBorder="1" applyAlignment="1">
      <alignment horizontal="center" vertical="center"/>
    </xf>
    <xf numFmtId="0" fontId="3" fillId="58" borderId="7" xfId="0" applyFont="1" applyFill="1" applyBorder="1" applyAlignment="1">
      <alignment horizontal="center" vertical="center"/>
    </xf>
    <xf numFmtId="0" fontId="3" fillId="58" borderId="9" xfId="0" applyFont="1" applyFill="1" applyBorder="1" applyAlignment="1">
      <alignment horizontal="center" vertical="center"/>
    </xf>
    <xf numFmtId="0" fontId="5" fillId="10" borderId="58" xfId="0" applyFont="1" applyFill="1" applyBorder="1" applyAlignment="1">
      <alignment horizontal="center" vertical="center"/>
    </xf>
    <xf numFmtId="0" fontId="5" fillId="10" borderId="60" xfId="0" applyFont="1" applyFill="1" applyBorder="1" applyAlignment="1">
      <alignment horizontal="center" vertical="center"/>
    </xf>
    <xf numFmtId="0" fontId="5" fillId="21" borderId="44" xfId="0" applyFont="1" applyFill="1" applyBorder="1" applyAlignment="1">
      <alignment horizontal="center" vertical="center"/>
    </xf>
    <xf numFmtId="14" fontId="5" fillId="11" borderId="45" xfId="0" applyNumberFormat="1" applyFont="1" applyFill="1" applyBorder="1" applyAlignment="1">
      <alignment horizontal="center" vertical="center"/>
    </xf>
    <xf numFmtId="44" fontId="5" fillId="11" borderId="45" xfId="2" applyFont="1" applyFill="1" applyBorder="1" applyAlignment="1">
      <alignment horizontal="center" vertical="center"/>
    </xf>
    <xf numFmtId="0" fontId="5" fillId="11" borderId="45" xfId="0" applyFont="1" applyFill="1" applyBorder="1" applyAlignment="1">
      <alignment horizontal="center" vertical="center"/>
    </xf>
    <xf numFmtId="165" fontId="5" fillId="11" borderId="45" xfId="0" applyNumberFormat="1" applyFont="1" applyFill="1" applyBorder="1" applyAlignment="1">
      <alignment horizontal="center" vertical="center"/>
    </xf>
    <xf numFmtId="164" fontId="5" fillId="11" borderId="45" xfId="0" applyNumberFormat="1" applyFont="1" applyFill="1" applyBorder="1" applyAlignment="1">
      <alignment horizontal="center" vertical="center"/>
    </xf>
    <xf numFmtId="0" fontId="5" fillId="21" borderId="46" xfId="0" applyFont="1" applyFill="1" applyBorder="1" applyAlignment="1">
      <alignment horizontal="center" vertical="center"/>
    </xf>
    <xf numFmtId="0" fontId="5" fillId="21" borderId="50" xfId="0" applyFont="1" applyFill="1" applyBorder="1" applyAlignment="1">
      <alignment horizontal="center" vertical="center"/>
    </xf>
    <xf numFmtId="14" fontId="5" fillId="11" borderId="51" xfId="0" applyNumberFormat="1" applyFont="1" applyFill="1" applyBorder="1" applyAlignment="1">
      <alignment horizontal="center" vertical="center"/>
    </xf>
    <xf numFmtId="44" fontId="5" fillId="11" borderId="51" xfId="2" applyFont="1" applyFill="1" applyBorder="1" applyAlignment="1">
      <alignment horizontal="center" vertical="center"/>
    </xf>
    <xf numFmtId="0" fontId="5" fillId="11" borderId="51" xfId="0" applyFont="1" applyFill="1" applyBorder="1" applyAlignment="1">
      <alignment horizontal="center" vertical="center"/>
    </xf>
    <xf numFmtId="165" fontId="5" fillId="11" borderId="51" xfId="0" applyNumberFormat="1" applyFont="1" applyFill="1" applyBorder="1" applyAlignment="1">
      <alignment horizontal="center" vertical="center"/>
    </xf>
    <xf numFmtId="164" fontId="5" fillId="11" borderId="51" xfId="0" applyNumberFormat="1" applyFont="1" applyFill="1" applyBorder="1" applyAlignment="1">
      <alignment horizontal="center" vertical="center"/>
    </xf>
    <xf numFmtId="0" fontId="5" fillId="21" borderId="52" xfId="0" applyFont="1" applyFill="1" applyBorder="1" applyAlignment="1">
      <alignment horizontal="center" vertical="center"/>
    </xf>
    <xf numFmtId="0" fontId="3" fillId="60" borderId="74" xfId="0" applyFont="1" applyFill="1" applyBorder="1" applyAlignment="1">
      <alignment horizontal="center" vertical="center"/>
    </xf>
    <xf numFmtId="0" fontId="3" fillId="61" borderId="74" xfId="0" applyFont="1" applyFill="1" applyBorder="1" applyAlignment="1">
      <alignment horizontal="center" vertical="center"/>
    </xf>
    <xf numFmtId="4" fontId="0" fillId="0" borderId="0" xfId="0" applyNumberFormat="1"/>
    <xf numFmtId="0" fontId="30" fillId="0" borderId="0" xfId="0" applyFont="1"/>
    <xf numFmtId="0" fontId="30" fillId="9" borderId="0" xfId="0" applyFont="1" applyFill="1"/>
    <xf numFmtId="0" fontId="30" fillId="0" borderId="0" xfId="0" applyFont="1" applyAlignment="1">
      <alignment horizontal="center" vertical="center"/>
    </xf>
    <xf numFmtId="0" fontId="30" fillId="9" borderId="0" xfId="0" applyFont="1" applyFill="1" applyAlignment="1">
      <alignment horizontal="center" vertical="center"/>
    </xf>
    <xf numFmtId="44" fontId="30" fillId="0" borderId="0" xfId="0" applyNumberFormat="1" applyFont="1" applyAlignment="1">
      <alignment horizontal="center" vertical="center"/>
    </xf>
    <xf numFmtId="0" fontId="30" fillId="0" borderId="0" xfId="0" applyFont="1" applyAlignment="1">
      <alignment vertical="center"/>
    </xf>
    <xf numFmtId="44" fontId="30" fillId="0" borderId="0" xfId="2" applyFont="1"/>
    <xf numFmtId="0" fontId="31" fillId="0" borderId="0" xfId="0" applyFont="1" applyAlignment="1">
      <alignment horizontal="center" vertical="center" wrapText="1"/>
    </xf>
    <xf numFmtId="0" fontId="32" fillId="0" borderId="0" xfId="0" applyFont="1" applyAlignment="1">
      <alignment vertical="center" wrapText="1"/>
    </xf>
    <xf numFmtId="0" fontId="30" fillId="62" borderId="0" xfId="0" applyFont="1" applyFill="1"/>
    <xf numFmtId="0" fontId="3" fillId="63" borderId="23" xfId="0" applyFont="1" applyFill="1" applyBorder="1" applyAlignment="1">
      <alignment horizontal="center" vertical="center"/>
    </xf>
    <xf numFmtId="10" fontId="5" fillId="64" borderId="55" xfId="0" applyNumberFormat="1" applyFont="1" applyFill="1" applyBorder="1" applyAlignment="1">
      <alignment horizontal="center" vertical="center"/>
    </xf>
    <xf numFmtId="14" fontId="0" fillId="0" borderId="0" xfId="0" applyNumberFormat="1"/>
    <xf numFmtId="44" fontId="0" fillId="0" borderId="0" xfId="2" applyFont="1"/>
    <xf numFmtId="164" fontId="0" fillId="0" borderId="0" xfId="0" applyNumberFormat="1"/>
    <xf numFmtId="164" fontId="0" fillId="9" borderId="0" xfId="0" applyNumberFormat="1" applyFill="1"/>
    <xf numFmtId="165" fontId="0" fillId="9" borderId="0" xfId="2" applyNumberFormat="1" applyFont="1" applyFill="1"/>
    <xf numFmtId="0" fontId="30" fillId="65" borderId="0" xfId="0" applyFont="1" applyFill="1"/>
    <xf numFmtId="0" fontId="2" fillId="66" borderId="126" xfId="0" applyFont="1" applyFill="1" applyBorder="1" applyAlignment="1">
      <alignment horizontal="center" vertical="center"/>
    </xf>
    <xf numFmtId="0" fontId="2" fillId="66" borderId="127" xfId="0" applyFont="1" applyFill="1" applyBorder="1" applyAlignment="1">
      <alignment horizontal="center" vertical="center"/>
    </xf>
    <xf numFmtId="0" fontId="2" fillId="66" borderId="128" xfId="0" applyFont="1" applyFill="1" applyBorder="1" applyAlignment="1">
      <alignment horizontal="center" vertical="center"/>
    </xf>
    <xf numFmtId="0" fontId="2" fillId="66" borderId="129" xfId="0" applyFont="1" applyFill="1" applyBorder="1" applyAlignment="1">
      <alignment horizontal="center" vertical="center"/>
    </xf>
    <xf numFmtId="44" fontId="2" fillId="66" borderId="130" xfId="0" applyNumberFormat="1" applyFont="1" applyFill="1" applyBorder="1" applyAlignment="1">
      <alignment horizontal="center" vertical="center"/>
    </xf>
    <xf numFmtId="10" fontId="2" fillId="66" borderId="130" xfId="0" applyNumberFormat="1" applyFont="1" applyFill="1" applyBorder="1" applyAlignment="1">
      <alignment horizontal="center" vertical="center"/>
    </xf>
    <xf numFmtId="2" fontId="2" fillId="66" borderId="131" xfId="0" applyNumberFormat="1" applyFont="1" applyFill="1" applyBorder="1" applyAlignment="1">
      <alignment horizontal="center" vertical="center"/>
    </xf>
    <xf numFmtId="0" fontId="3" fillId="67" borderId="21" xfId="0" applyFont="1" applyFill="1" applyBorder="1" applyAlignment="1">
      <alignment horizontal="center" vertical="center"/>
    </xf>
    <xf numFmtId="0" fontId="3" fillId="67" borderId="23" xfId="0" applyFont="1" applyFill="1" applyBorder="1" applyAlignment="1">
      <alignment horizontal="center" vertical="center"/>
    </xf>
    <xf numFmtId="0" fontId="3" fillId="67" borderId="24" xfId="0" applyFont="1" applyFill="1" applyBorder="1" applyAlignment="1">
      <alignment horizontal="center" vertical="center"/>
    </xf>
    <xf numFmtId="0" fontId="3" fillId="67" borderId="25" xfId="0" applyFont="1" applyFill="1" applyBorder="1" applyAlignment="1">
      <alignment horizontal="center" vertical="center"/>
    </xf>
    <xf numFmtId="0" fontId="3" fillId="67" borderId="19" xfId="0" applyFont="1" applyFill="1" applyBorder="1" applyAlignment="1">
      <alignment horizontal="center" vertical="center"/>
    </xf>
    <xf numFmtId="0" fontId="3" fillId="67" borderId="0" xfId="0" applyFont="1" applyFill="1" applyAlignment="1">
      <alignment horizontal="center" vertical="center"/>
    </xf>
    <xf numFmtId="0" fontId="2" fillId="68" borderId="79" xfId="0" applyFont="1" applyFill="1" applyBorder="1" applyAlignment="1">
      <alignment horizontal="center" vertical="center"/>
    </xf>
    <xf numFmtId="164" fontId="2" fillId="68" borderId="80" xfId="0" applyNumberFormat="1" applyFont="1" applyFill="1" applyBorder="1" applyAlignment="1">
      <alignment horizontal="center" vertical="center"/>
    </xf>
    <xf numFmtId="44" fontId="2" fillId="68" borderId="80" xfId="0" applyNumberFormat="1" applyFont="1" applyFill="1" applyBorder="1" applyAlignment="1">
      <alignment horizontal="center" vertical="center"/>
    </xf>
    <xf numFmtId="10" fontId="2" fillId="68" borderId="80" xfId="0" applyNumberFormat="1" applyFont="1" applyFill="1" applyBorder="1" applyAlignment="1">
      <alignment horizontal="center" vertical="center"/>
    </xf>
    <xf numFmtId="2" fontId="2" fillId="68" borderId="80" xfId="0" applyNumberFormat="1" applyFont="1" applyFill="1" applyBorder="1" applyAlignment="1">
      <alignment horizontal="center" vertical="center"/>
    </xf>
    <xf numFmtId="167" fontId="2" fillId="68" borderId="80" xfId="0" applyNumberFormat="1" applyFont="1" applyFill="1" applyBorder="1" applyAlignment="1">
      <alignment horizontal="center" vertical="center"/>
    </xf>
    <xf numFmtId="0" fontId="3" fillId="69" borderId="21" xfId="0" applyFont="1" applyFill="1" applyBorder="1" applyAlignment="1">
      <alignment horizontal="center" vertical="center"/>
    </xf>
    <xf numFmtId="0" fontId="3" fillId="69" borderId="23" xfId="0" applyFont="1" applyFill="1" applyBorder="1" applyAlignment="1">
      <alignment horizontal="center" vertical="center"/>
    </xf>
    <xf numFmtId="0" fontId="3" fillId="69" borderId="24" xfId="0" applyFont="1" applyFill="1" applyBorder="1" applyAlignment="1">
      <alignment horizontal="center" vertical="center"/>
    </xf>
    <xf numFmtId="0" fontId="3" fillId="69" borderId="25" xfId="0" applyFont="1" applyFill="1" applyBorder="1" applyAlignment="1">
      <alignment horizontal="center" vertical="center"/>
    </xf>
    <xf numFmtId="0" fontId="3" fillId="69" borderId="8" xfId="0" applyFont="1" applyFill="1" applyBorder="1" applyAlignment="1">
      <alignment horizontal="center" vertical="center"/>
    </xf>
    <xf numFmtId="0" fontId="3" fillId="69" borderId="19" xfId="0" applyFont="1" applyFill="1" applyBorder="1" applyAlignment="1">
      <alignment horizontal="center" vertical="center"/>
    </xf>
    <xf numFmtId="0" fontId="3" fillId="69" borderId="0" xfId="0" applyFont="1" applyFill="1" applyAlignment="1">
      <alignment horizontal="center" vertical="center"/>
    </xf>
    <xf numFmtId="0" fontId="8" fillId="66" borderId="7" xfId="0" applyFont="1" applyFill="1" applyBorder="1" applyAlignment="1">
      <alignment horizontal="center" vertical="center"/>
    </xf>
    <xf numFmtId="44" fontId="8" fillId="66" borderId="7" xfId="2" applyFont="1" applyFill="1" applyBorder="1" applyAlignment="1">
      <alignment horizontal="center" vertical="center"/>
    </xf>
    <xf numFmtId="0" fontId="8" fillId="66" borderId="20" xfId="0" applyFont="1" applyFill="1" applyBorder="1" applyAlignment="1">
      <alignment horizontal="center" vertical="center"/>
    </xf>
    <xf numFmtId="0" fontId="8" fillId="66" borderId="16" xfId="0" applyFont="1" applyFill="1" applyBorder="1" applyAlignment="1">
      <alignment horizontal="center" vertical="center"/>
    </xf>
    <xf numFmtId="14" fontId="8" fillId="66" borderId="38" xfId="0" applyNumberFormat="1" applyFont="1" applyFill="1" applyBorder="1" applyAlignment="1">
      <alignment horizontal="center" vertical="center"/>
    </xf>
    <xf numFmtId="44" fontId="8" fillId="66" borderId="17" xfId="2" applyFont="1" applyFill="1" applyBorder="1" applyAlignment="1">
      <alignment horizontal="center" vertical="center"/>
    </xf>
    <xf numFmtId="0" fontId="8" fillId="66" borderId="17" xfId="0" applyFont="1" applyFill="1" applyBorder="1" applyAlignment="1">
      <alignment horizontal="center" vertical="center"/>
    </xf>
    <xf numFmtId="164" fontId="8" fillId="66" borderId="17" xfId="0" applyNumberFormat="1" applyFont="1" applyFill="1" applyBorder="1" applyAlignment="1">
      <alignment horizontal="center" vertical="center"/>
    </xf>
    <xf numFmtId="10" fontId="8" fillId="66" borderId="41" xfId="0" applyNumberFormat="1" applyFont="1" applyFill="1" applyBorder="1" applyAlignment="1">
      <alignment horizontal="center" vertical="center"/>
    </xf>
    <xf numFmtId="0" fontId="8" fillId="66" borderId="18" xfId="0" applyFont="1" applyFill="1" applyBorder="1" applyAlignment="1">
      <alignment horizontal="center" vertical="center"/>
    </xf>
    <xf numFmtId="44" fontId="5" fillId="12" borderId="7" xfId="2" applyFont="1" applyFill="1" applyBorder="1" applyAlignment="1">
      <alignment vertical="center"/>
    </xf>
    <xf numFmtId="10" fontId="5" fillId="12" borderId="7" xfId="0" applyNumberFormat="1" applyFont="1" applyFill="1" applyBorder="1" applyAlignment="1">
      <alignment vertical="center"/>
    </xf>
    <xf numFmtId="10" fontId="2" fillId="25" borderId="117" xfId="2" applyNumberFormat="1" applyFont="1" applyFill="1" applyBorder="1" applyAlignment="1">
      <alignment horizontal="center" vertical="center"/>
    </xf>
    <xf numFmtId="0" fontId="33" fillId="0" borderId="0" xfId="0" applyFont="1"/>
    <xf numFmtId="0" fontId="33" fillId="65" borderId="0" xfId="0" applyFont="1" applyFill="1"/>
    <xf numFmtId="0" fontId="33" fillId="9" borderId="0" xfId="0" applyFont="1" applyFill="1"/>
    <xf numFmtId="0" fontId="10" fillId="27" borderId="75" xfId="0" applyFont="1" applyFill="1" applyBorder="1" applyAlignment="1">
      <alignment horizontal="center" vertical="center"/>
    </xf>
    <xf numFmtId="0" fontId="2" fillId="27" borderId="76" xfId="0" applyFont="1" applyFill="1" applyBorder="1" applyAlignment="1">
      <alignment horizontal="center" vertical="center"/>
    </xf>
    <xf numFmtId="0" fontId="2" fillId="27" borderId="78" xfId="0" applyFont="1" applyFill="1" applyBorder="1" applyAlignment="1">
      <alignment horizontal="center" vertical="center"/>
    </xf>
    <xf numFmtId="0" fontId="2" fillId="27" borderId="77" xfId="0" applyFont="1" applyFill="1" applyBorder="1" applyAlignment="1">
      <alignment horizontal="center" vertical="center"/>
    </xf>
    <xf numFmtId="0" fontId="11" fillId="15" borderId="7" xfId="0" applyFont="1" applyFill="1" applyBorder="1" applyAlignment="1">
      <alignment horizontal="center" vertical="center"/>
    </xf>
    <xf numFmtId="0" fontId="11" fillId="15" borderId="8" xfId="0" applyFont="1" applyFill="1" applyBorder="1" applyAlignment="1">
      <alignment horizontal="center" vertical="center"/>
    </xf>
    <xf numFmtId="0" fontId="9" fillId="16" borderId="7" xfId="0" applyFont="1" applyFill="1" applyBorder="1" applyAlignment="1">
      <alignment horizontal="center" vertical="center"/>
    </xf>
    <xf numFmtId="0" fontId="9" fillId="16" borderId="8" xfId="0" applyFont="1" applyFill="1" applyBorder="1" applyAlignment="1">
      <alignment horizontal="center" vertical="center"/>
    </xf>
    <xf numFmtId="0" fontId="9" fillId="16" borderId="9" xfId="0" applyFont="1" applyFill="1" applyBorder="1" applyAlignment="1">
      <alignment horizontal="center" vertical="center"/>
    </xf>
    <xf numFmtId="0" fontId="10" fillId="4" borderId="30" xfId="0" applyFont="1" applyFill="1" applyBorder="1" applyAlignment="1">
      <alignment horizontal="center" vertical="center"/>
    </xf>
    <xf numFmtId="0" fontId="10" fillId="4" borderId="31" xfId="0" applyFont="1" applyFill="1" applyBorder="1" applyAlignment="1">
      <alignment horizontal="center" vertical="center"/>
    </xf>
    <xf numFmtId="0" fontId="10" fillId="4" borderId="32" xfId="0" applyFont="1" applyFill="1" applyBorder="1" applyAlignment="1">
      <alignment horizontal="center" vertical="center"/>
    </xf>
    <xf numFmtId="0" fontId="10" fillId="29" borderId="82" xfId="0" applyFont="1" applyFill="1" applyBorder="1" applyAlignment="1">
      <alignment horizontal="center" vertical="center"/>
    </xf>
    <xf numFmtId="0" fontId="2" fillId="4" borderId="63" xfId="0" applyFont="1" applyFill="1" applyBorder="1" applyAlignment="1">
      <alignment horizontal="center" vertical="center"/>
    </xf>
    <xf numFmtId="0" fontId="2" fillId="4" borderId="64" xfId="0" applyFont="1" applyFill="1" applyBorder="1" applyAlignment="1">
      <alignment horizontal="center" vertical="center"/>
    </xf>
    <xf numFmtId="0" fontId="2" fillId="4" borderId="65" xfId="0" applyFont="1" applyFill="1" applyBorder="1" applyAlignment="1">
      <alignment horizontal="center" vertical="center"/>
    </xf>
    <xf numFmtId="0" fontId="2" fillId="3" borderId="66" xfId="0" applyFont="1" applyFill="1" applyBorder="1" applyAlignment="1">
      <alignment horizontal="center" vertical="center"/>
    </xf>
    <xf numFmtId="0" fontId="2" fillId="3" borderId="67" xfId="0" applyFont="1" applyFill="1" applyBorder="1" applyAlignment="1">
      <alignment horizontal="center" vertical="center"/>
    </xf>
    <xf numFmtId="0" fontId="2" fillId="3" borderId="68" xfId="0" applyFont="1" applyFill="1" applyBorder="1" applyAlignment="1">
      <alignment horizontal="center" vertical="center"/>
    </xf>
    <xf numFmtId="0" fontId="2" fillId="29" borderId="84" xfId="0" applyFont="1" applyFill="1" applyBorder="1" applyAlignment="1">
      <alignment horizontal="center" vertical="center"/>
    </xf>
    <xf numFmtId="0" fontId="2" fillId="29" borderId="85" xfId="0" applyFont="1" applyFill="1" applyBorder="1" applyAlignment="1">
      <alignment horizontal="center" vertical="center"/>
    </xf>
    <xf numFmtId="0" fontId="2" fillId="29" borderId="83" xfId="0" applyFont="1" applyFill="1" applyBorder="1" applyAlignment="1">
      <alignment horizontal="center" vertical="center"/>
    </xf>
    <xf numFmtId="0" fontId="10" fillId="3" borderId="33" xfId="0" applyFont="1" applyFill="1" applyBorder="1" applyAlignment="1">
      <alignment horizontal="center" vertical="center"/>
    </xf>
    <xf numFmtId="0" fontId="10" fillId="3" borderId="0" xfId="0" applyFont="1" applyFill="1" applyAlignment="1">
      <alignment horizontal="center" vertical="center"/>
    </xf>
    <xf numFmtId="0" fontId="10" fillId="3" borderId="34" xfId="0" applyFont="1" applyFill="1" applyBorder="1" applyAlignment="1">
      <alignment horizontal="center" vertical="center"/>
    </xf>
    <xf numFmtId="0" fontId="10" fillId="25" borderId="110" xfId="0" applyFont="1" applyFill="1" applyBorder="1" applyAlignment="1">
      <alignment horizontal="center" vertical="center"/>
    </xf>
    <xf numFmtId="0" fontId="10" fillId="25" borderId="111" xfId="0" applyFont="1" applyFill="1" applyBorder="1" applyAlignment="1">
      <alignment horizontal="center" vertical="center"/>
    </xf>
    <xf numFmtId="0" fontId="10" fillId="25" borderId="112" xfId="0" applyFont="1" applyFill="1" applyBorder="1" applyAlignment="1">
      <alignment horizontal="center" vertical="center"/>
    </xf>
    <xf numFmtId="0" fontId="10" fillId="45" borderId="82" xfId="0" applyFont="1" applyFill="1" applyBorder="1" applyAlignment="1">
      <alignment horizontal="center" vertical="center"/>
    </xf>
    <xf numFmtId="0" fontId="2" fillId="45" borderId="84" xfId="0" applyFont="1" applyFill="1" applyBorder="1" applyAlignment="1">
      <alignment horizontal="center" vertical="center"/>
    </xf>
    <xf numFmtId="0" fontId="2" fillId="45" borderId="85" xfId="0" applyFont="1" applyFill="1" applyBorder="1" applyAlignment="1">
      <alignment horizontal="center" vertical="center"/>
    </xf>
    <xf numFmtId="0" fontId="2" fillId="45" borderId="83" xfId="0" applyFont="1" applyFill="1" applyBorder="1" applyAlignment="1">
      <alignment horizontal="center" vertical="center"/>
    </xf>
    <xf numFmtId="0" fontId="10" fillId="42" borderId="107" xfId="0" applyFont="1" applyFill="1" applyBorder="1" applyAlignment="1">
      <alignment horizontal="center" vertical="center"/>
    </xf>
    <xf numFmtId="0" fontId="10" fillId="42" borderId="108" xfId="0" applyFont="1" applyFill="1" applyBorder="1" applyAlignment="1">
      <alignment horizontal="center" vertical="center"/>
    </xf>
    <xf numFmtId="0" fontId="10" fillId="42" borderId="109" xfId="0" applyFont="1" applyFill="1" applyBorder="1" applyAlignment="1">
      <alignment horizontal="center" vertical="center"/>
    </xf>
    <xf numFmtId="0" fontId="2" fillId="42" borderId="102" xfId="0" applyFont="1" applyFill="1" applyBorder="1" applyAlignment="1">
      <alignment horizontal="center" vertical="center"/>
    </xf>
    <xf numFmtId="0" fontId="2" fillId="42" borderId="103" xfId="0" applyFont="1" applyFill="1" applyBorder="1" applyAlignment="1">
      <alignment horizontal="center" vertical="center"/>
    </xf>
    <xf numFmtId="0" fontId="2" fillId="42" borderId="104" xfId="0" applyFont="1" applyFill="1" applyBorder="1" applyAlignment="1">
      <alignment horizontal="center" vertical="center"/>
    </xf>
    <xf numFmtId="0" fontId="10" fillId="66" borderId="121" xfId="0" applyFont="1" applyFill="1" applyBorder="1" applyAlignment="1">
      <alignment horizontal="center" vertical="center"/>
    </xf>
    <xf numFmtId="0" fontId="10" fillId="66" borderId="122" xfId="0" applyFont="1" applyFill="1" applyBorder="1" applyAlignment="1">
      <alignment horizontal="center" vertical="center"/>
    </xf>
    <xf numFmtId="0" fontId="10" fillId="66" borderId="123" xfId="0" applyFont="1" applyFill="1" applyBorder="1" applyAlignment="1">
      <alignment horizontal="center" vertical="center"/>
    </xf>
    <xf numFmtId="0" fontId="10" fillId="66" borderId="124" xfId="0" applyFont="1" applyFill="1" applyBorder="1" applyAlignment="1">
      <alignment horizontal="center" vertical="center"/>
    </xf>
    <xf numFmtId="0" fontId="10" fillId="66" borderId="125" xfId="0" applyFont="1" applyFill="1" applyBorder="1" applyAlignment="1">
      <alignment horizontal="center" vertical="center"/>
    </xf>
    <xf numFmtId="0" fontId="10" fillId="66" borderId="119" xfId="0" applyFont="1" applyFill="1" applyBorder="1" applyAlignment="1">
      <alignment horizontal="center" vertical="center"/>
    </xf>
    <xf numFmtId="0" fontId="10" fillId="66" borderId="120" xfId="0" applyFont="1" applyFill="1" applyBorder="1" applyAlignment="1">
      <alignment horizontal="center" vertical="center"/>
    </xf>
    <xf numFmtId="0" fontId="10" fillId="68" borderId="75" xfId="0" applyFont="1" applyFill="1" applyBorder="1" applyAlignment="1">
      <alignment horizontal="center" vertical="center"/>
    </xf>
    <xf numFmtId="0" fontId="2" fillId="68" borderId="76" xfId="0" applyFont="1" applyFill="1" applyBorder="1" applyAlignment="1">
      <alignment horizontal="center" vertical="center"/>
    </xf>
    <xf numFmtId="0" fontId="2" fillId="68" borderId="78" xfId="0" applyFont="1" applyFill="1" applyBorder="1" applyAlignment="1">
      <alignment horizontal="center" vertical="center"/>
    </xf>
    <xf numFmtId="0" fontId="2" fillId="68" borderId="77" xfId="0" applyFont="1" applyFill="1" applyBorder="1" applyAlignment="1">
      <alignment horizontal="center" vertical="center"/>
    </xf>
    <xf numFmtId="0" fontId="8" fillId="0" borderId="0" xfId="0" applyFont="1" applyAlignment="1">
      <alignment horizontal="center" vertical="center" wrapText="1"/>
    </xf>
    <xf numFmtId="0" fontId="6" fillId="4" borderId="7" xfId="0" applyFont="1" applyFill="1" applyBorder="1" applyAlignment="1">
      <alignment horizontal="center" vertical="center"/>
    </xf>
    <xf numFmtId="0" fontId="6" fillId="4" borderId="8" xfId="0" applyFont="1" applyFill="1" applyBorder="1" applyAlignment="1">
      <alignment horizontal="center" vertical="center"/>
    </xf>
    <xf numFmtId="0" fontId="6" fillId="4" borderId="9" xfId="0" applyFont="1" applyFill="1" applyBorder="1" applyAlignment="1">
      <alignment horizontal="center" vertical="center"/>
    </xf>
    <xf numFmtId="0" fontId="8" fillId="9" borderId="7" xfId="0" applyFont="1" applyFill="1" applyBorder="1" applyAlignment="1">
      <alignment horizontal="center" vertical="center"/>
    </xf>
    <xf numFmtId="0" fontId="8" fillId="9" borderId="8" xfId="0" applyFont="1" applyFill="1" applyBorder="1" applyAlignment="1">
      <alignment horizontal="center" vertical="center"/>
    </xf>
    <xf numFmtId="0" fontId="5" fillId="10" borderId="7" xfId="0" applyFont="1" applyFill="1" applyBorder="1" applyAlignment="1">
      <alignment horizontal="center" vertical="center"/>
    </xf>
    <xf numFmtId="0" fontId="5" fillId="10" borderId="8" xfId="0" applyFont="1" applyFill="1" applyBorder="1" applyAlignment="1">
      <alignment horizontal="center" vertical="center"/>
    </xf>
    <xf numFmtId="165" fontId="8" fillId="9" borderId="7" xfId="0" applyNumberFormat="1" applyFont="1" applyFill="1" applyBorder="1" applyAlignment="1">
      <alignment horizontal="center" vertical="center"/>
    </xf>
    <xf numFmtId="165" fontId="8" fillId="9" borderId="8" xfId="0" applyNumberFormat="1" applyFont="1" applyFill="1" applyBorder="1" applyAlignment="1">
      <alignment horizontal="center" vertical="center"/>
    </xf>
    <xf numFmtId="44" fontId="5" fillId="10" borderId="7" xfId="2" applyFont="1" applyFill="1" applyBorder="1" applyAlignment="1">
      <alignment horizontal="center" vertical="center"/>
    </xf>
    <xf numFmtId="44" fontId="5" fillId="10" borderId="9" xfId="2" applyFont="1" applyFill="1" applyBorder="1" applyAlignment="1">
      <alignment horizontal="center" vertical="center"/>
    </xf>
    <xf numFmtId="0" fontId="8" fillId="0" borderId="0" xfId="0" applyFont="1" applyAlignment="1">
      <alignment horizontal="center" vertical="center"/>
    </xf>
    <xf numFmtId="0" fontId="6" fillId="38" borderId="7" xfId="0" applyFont="1" applyFill="1" applyBorder="1" applyAlignment="1">
      <alignment horizontal="center" vertical="center"/>
    </xf>
    <xf numFmtId="0" fontId="6" fillId="38" borderId="8" xfId="0" applyFont="1" applyFill="1" applyBorder="1" applyAlignment="1">
      <alignment horizontal="center" vertical="center"/>
    </xf>
    <xf numFmtId="0" fontId="6" fillId="38" borderId="9" xfId="0" applyFont="1" applyFill="1" applyBorder="1" applyAlignment="1">
      <alignment horizontal="center" vertical="center"/>
    </xf>
    <xf numFmtId="0" fontId="8" fillId="39" borderId="7" xfId="0" applyFont="1" applyFill="1" applyBorder="1" applyAlignment="1">
      <alignment horizontal="center" vertical="center"/>
    </xf>
    <xf numFmtId="0" fontId="8" fillId="39" borderId="9" xfId="0" applyFont="1" applyFill="1" applyBorder="1" applyAlignment="1">
      <alignment horizontal="center" vertical="center"/>
    </xf>
    <xf numFmtId="166" fontId="5" fillId="12" borderId="22" xfId="0" applyNumberFormat="1" applyFont="1" applyFill="1" applyBorder="1" applyAlignment="1">
      <alignment horizontal="center" vertical="center"/>
    </xf>
    <xf numFmtId="166" fontId="5" fillId="12" borderId="23" xfId="0" applyNumberFormat="1" applyFont="1" applyFill="1" applyBorder="1" applyAlignment="1">
      <alignment horizontal="center" vertical="center"/>
    </xf>
    <xf numFmtId="44" fontId="5" fillId="12" borderId="22" xfId="2" applyFont="1" applyFill="1" applyBorder="1" applyAlignment="1">
      <alignment horizontal="center" vertical="center"/>
    </xf>
    <xf numFmtId="44" fontId="5" fillId="12" borderId="23" xfId="2" applyFont="1" applyFill="1" applyBorder="1" applyAlignment="1">
      <alignment horizontal="center" vertical="center"/>
    </xf>
    <xf numFmtId="164" fontId="5" fillId="12" borderId="7" xfId="0" applyNumberFormat="1" applyFont="1" applyFill="1" applyBorder="1" applyAlignment="1">
      <alignment horizontal="center" vertical="center"/>
    </xf>
    <xf numFmtId="164" fontId="5" fillId="12" borderId="9" xfId="0" applyNumberFormat="1" applyFont="1" applyFill="1" applyBorder="1" applyAlignment="1">
      <alignment horizontal="center" vertical="center"/>
    </xf>
    <xf numFmtId="0" fontId="11" fillId="32" borderId="7" xfId="0" applyFont="1" applyFill="1" applyBorder="1" applyAlignment="1">
      <alignment horizontal="center" vertical="center"/>
    </xf>
    <xf numFmtId="0" fontId="11" fillId="32" borderId="8" xfId="0" applyFont="1" applyFill="1" applyBorder="1" applyAlignment="1">
      <alignment horizontal="center" vertical="center"/>
    </xf>
    <xf numFmtId="0" fontId="11" fillId="32" borderId="9" xfId="0" applyFont="1" applyFill="1" applyBorder="1" applyAlignment="1">
      <alignment horizontal="center" vertical="center"/>
    </xf>
    <xf numFmtId="0" fontId="19" fillId="31" borderId="7" xfId="0" applyFont="1" applyFill="1" applyBorder="1" applyAlignment="1">
      <alignment horizontal="center" vertical="center"/>
    </xf>
    <xf numFmtId="0" fontId="19" fillId="31" borderId="9" xfId="0" applyFont="1" applyFill="1" applyBorder="1" applyAlignment="1">
      <alignment horizontal="center" vertical="center"/>
    </xf>
    <xf numFmtId="166" fontId="5" fillId="34" borderId="22" xfId="0" applyNumberFormat="1" applyFont="1" applyFill="1" applyBorder="1" applyAlignment="1">
      <alignment horizontal="center" vertical="center"/>
    </xf>
    <xf numFmtId="166" fontId="5" fillId="34" borderId="23" xfId="0" applyNumberFormat="1" applyFont="1" applyFill="1" applyBorder="1" applyAlignment="1">
      <alignment horizontal="center" vertical="center"/>
    </xf>
    <xf numFmtId="44" fontId="5" fillId="34" borderId="22" xfId="2" applyFont="1" applyFill="1" applyBorder="1" applyAlignment="1">
      <alignment horizontal="center" vertical="center"/>
    </xf>
    <xf numFmtId="44" fontId="5" fillId="34" borderId="23" xfId="2" applyFont="1" applyFill="1" applyBorder="1" applyAlignment="1">
      <alignment horizontal="center" vertical="center"/>
    </xf>
    <xf numFmtId="166" fontId="5" fillId="34" borderId="7" xfId="0" applyNumberFormat="1" applyFont="1" applyFill="1" applyBorder="1" applyAlignment="1">
      <alignment horizontal="center" vertical="center"/>
    </xf>
    <xf numFmtId="166" fontId="5" fillId="34" borderId="9" xfId="0" applyNumberFormat="1" applyFont="1" applyFill="1" applyBorder="1" applyAlignment="1">
      <alignment horizontal="center" vertical="center"/>
    </xf>
    <xf numFmtId="0" fontId="6" fillId="13" borderId="7" xfId="0" applyFont="1" applyFill="1" applyBorder="1" applyAlignment="1">
      <alignment horizontal="center" vertical="center"/>
    </xf>
    <xf numFmtId="0" fontId="6" fillId="13" borderId="8" xfId="0" applyFont="1" applyFill="1" applyBorder="1" applyAlignment="1">
      <alignment horizontal="center" vertical="center"/>
    </xf>
    <xf numFmtId="0" fontId="6" fillId="13" borderId="9" xfId="0" applyFont="1" applyFill="1" applyBorder="1" applyAlignment="1">
      <alignment horizontal="center" vertical="center"/>
    </xf>
    <xf numFmtId="0" fontId="8" fillId="14" borderId="7" xfId="0" applyFont="1" applyFill="1" applyBorder="1" applyAlignment="1">
      <alignment horizontal="center" vertical="center"/>
    </xf>
    <xf numFmtId="0" fontId="8" fillId="14" borderId="9" xfId="0" applyFont="1" applyFill="1" applyBorder="1" applyAlignment="1">
      <alignment horizontal="center" vertical="center"/>
    </xf>
    <xf numFmtId="0" fontId="6" fillId="44" borderId="7" xfId="0" applyFont="1" applyFill="1" applyBorder="1" applyAlignment="1">
      <alignment horizontal="center" vertical="center"/>
    </xf>
    <xf numFmtId="0" fontId="6" fillId="44" borderId="8" xfId="0" applyFont="1" applyFill="1" applyBorder="1" applyAlignment="1">
      <alignment horizontal="center" vertical="center"/>
    </xf>
    <xf numFmtId="0" fontId="6" fillId="44" borderId="9" xfId="0" applyFont="1" applyFill="1" applyBorder="1" applyAlignment="1">
      <alignment horizontal="center" vertical="center"/>
    </xf>
    <xf numFmtId="0" fontId="8" fillId="45" borderId="7" xfId="0" applyFont="1" applyFill="1" applyBorder="1" applyAlignment="1">
      <alignment horizontal="center" vertical="center"/>
    </xf>
    <xf numFmtId="0" fontId="8" fillId="45" borderId="9" xfId="0" applyFont="1" applyFill="1" applyBorder="1" applyAlignment="1">
      <alignment horizontal="center" vertical="center"/>
    </xf>
    <xf numFmtId="0" fontId="6" fillId="50" borderId="7" xfId="0" applyFont="1" applyFill="1" applyBorder="1" applyAlignment="1">
      <alignment horizontal="center" vertical="center"/>
    </xf>
    <xf numFmtId="0" fontId="6" fillId="50" borderId="8" xfId="0" applyFont="1" applyFill="1" applyBorder="1" applyAlignment="1">
      <alignment horizontal="center" vertical="center"/>
    </xf>
    <xf numFmtId="0" fontId="6" fillId="50" borderId="9" xfId="0" applyFont="1" applyFill="1" applyBorder="1" applyAlignment="1">
      <alignment horizontal="center" vertical="center"/>
    </xf>
    <xf numFmtId="0" fontId="8" fillId="51" borderId="7" xfId="0" applyFont="1" applyFill="1" applyBorder="1" applyAlignment="1">
      <alignment horizontal="center" vertical="center"/>
    </xf>
    <xf numFmtId="0" fontId="8" fillId="51" borderId="9" xfId="0" applyFont="1" applyFill="1" applyBorder="1" applyAlignment="1">
      <alignment horizontal="center" vertical="center"/>
    </xf>
    <xf numFmtId="166" fontId="5" fillId="55" borderId="22" xfId="0" applyNumberFormat="1" applyFont="1" applyFill="1" applyBorder="1" applyAlignment="1">
      <alignment horizontal="center" vertical="center"/>
    </xf>
    <xf numFmtId="166" fontId="5" fillId="55" borderId="23" xfId="0" applyNumberFormat="1" applyFont="1" applyFill="1" applyBorder="1" applyAlignment="1">
      <alignment horizontal="center" vertical="center"/>
    </xf>
    <xf numFmtId="44" fontId="5" fillId="55" borderId="22" xfId="2" applyFont="1" applyFill="1" applyBorder="1" applyAlignment="1">
      <alignment horizontal="center" vertical="center"/>
    </xf>
    <xf numFmtId="44" fontId="5" fillId="55" borderId="23" xfId="2" applyFont="1" applyFill="1" applyBorder="1" applyAlignment="1">
      <alignment horizontal="center" vertical="center"/>
    </xf>
    <xf numFmtId="164" fontId="5" fillId="55" borderId="7" xfId="0" applyNumberFormat="1" applyFont="1" applyFill="1" applyBorder="1" applyAlignment="1">
      <alignment horizontal="center" vertical="center"/>
    </xf>
    <xf numFmtId="164" fontId="5" fillId="55" borderId="9" xfId="0" applyNumberFormat="1" applyFont="1" applyFill="1" applyBorder="1" applyAlignment="1">
      <alignment horizontal="center" vertical="center"/>
    </xf>
    <xf numFmtId="0" fontId="6" fillId="17" borderId="7" xfId="0" applyFont="1" applyFill="1" applyBorder="1" applyAlignment="1">
      <alignment horizontal="center" vertical="center"/>
    </xf>
    <xf numFmtId="0" fontId="6" fillId="17" borderId="8" xfId="0" applyFont="1" applyFill="1" applyBorder="1" applyAlignment="1">
      <alignment horizontal="center" vertical="center"/>
    </xf>
    <xf numFmtId="0" fontId="6" fillId="17" borderId="9" xfId="0" applyFont="1" applyFill="1" applyBorder="1" applyAlignment="1">
      <alignment horizontal="center" vertical="center"/>
    </xf>
    <xf numFmtId="0" fontId="8" fillId="25" borderId="7" xfId="0" applyFont="1" applyFill="1" applyBorder="1" applyAlignment="1">
      <alignment horizontal="center" vertical="center"/>
    </xf>
    <xf numFmtId="0" fontId="8" fillId="25" borderId="9" xfId="0" applyFont="1" applyFill="1" applyBorder="1" applyAlignment="1">
      <alignment horizontal="center" vertical="center"/>
    </xf>
    <xf numFmtId="166" fontId="5" fillId="56" borderId="22" xfId="0" applyNumberFormat="1" applyFont="1" applyFill="1" applyBorder="1" applyAlignment="1">
      <alignment horizontal="center" vertical="center"/>
    </xf>
    <xf numFmtId="166" fontId="5" fillId="56" borderId="23" xfId="0" applyNumberFormat="1" applyFont="1" applyFill="1" applyBorder="1" applyAlignment="1">
      <alignment horizontal="center" vertical="center"/>
    </xf>
    <xf numFmtId="44" fontId="5" fillId="56" borderId="22" xfId="2" applyFont="1" applyFill="1" applyBorder="1" applyAlignment="1">
      <alignment horizontal="center" vertical="center"/>
    </xf>
    <xf numFmtId="44" fontId="5" fillId="56" borderId="23" xfId="2" applyFont="1" applyFill="1" applyBorder="1" applyAlignment="1">
      <alignment horizontal="center" vertical="center"/>
    </xf>
    <xf numFmtId="164" fontId="5" fillId="56" borderId="7" xfId="0" applyNumberFormat="1" applyFont="1" applyFill="1" applyBorder="1" applyAlignment="1">
      <alignment horizontal="center" vertical="center"/>
    </xf>
    <xf numFmtId="164" fontId="5" fillId="56" borderId="9" xfId="0" applyNumberFormat="1" applyFont="1" applyFill="1" applyBorder="1" applyAlignment="1">
      <alignment horizontal="center" vertical="center"/>
    </xf>
    <xf numFmtId="0" fontId="6" fillId="70" borderId="7" xfId="0" applyFont="1" applyFill="1" applyBorder="1" applyAlignment="1">
      <alignment horizontal="center" vertical="center"/>
    </xf>
    <xf numFmtId="0" fontId="6" fillId="70" borderId="8" xfId="0" applyFont="1" applyFill="1" applyBorder="1" applyAlignment="1">
      <alignment horizontal="center" vertical="center"/>
    </xf>
    <xf numFmtId="0" fontId="6" fillId="70" borderId="9" xfId="0" applyFont="1" applyFill="1" applyBorder="1" applyAlignment="1">
      <alignment horizontal="center" vertical="center"/>
    </xf>
    <xf numFmtId="0" fontId="8" fillId="66" borderId="7" xfId="0" applyFont="1" applyFill="1" applyBorder="1" applyAlignment="1">
      <alignment horizontal="center" vertical="center"/>
    </xf>
    <xf numFmtId="0" fontId="8" fillId="66" borderId="9" xfId="0" applyFont="1" applyFill="1" applyBorder="1" applyAlignment="1">
      <alignment horizontal="center" vertical="center"/>
    </xf>
    <xf numFmtId="166" fontId="5" fillId="12" borderId="7" xfId="0" applyNumberFormat="1" applyFont="1" applyFill="1" applyBorder="1" applyAlignment="1">
      <alignment horizontal="center" vertical="center"/>
    </xf>
    <xf numFmtId="166" fontId="5" fillId="12" borderId="9" xfId="0" applyNumberFormat="1" applyFont="1" applyFill="1" applyBorder="1" applyAlignment="1">
      <alignment horizontal="center" vertical="center"/>
    </xf>
    <xf numFmtId="44" fontId="5" fillId="12" borderId="7" xfId="2" applyFont="1" applyFill="1" applyBorder="1" applyAlignment="1">
      <alignment horizontal="center" vertical="center"/>
    </xf>
    <xf numFmtId="44" fontId="5" fillId="12" borderId="9" xfId="2" applyFont="1" applyFill="1" applyBorder="1" applyAlignment="1">
      <alignment horizontal="center" vertical="center"/>
    </xf>
    <xf numFmtId="0" fontId="26" fillId="2" borderId="0" xfId="0" applyFont="1" applyFill="1" applyAlignment="1">
      <alignment horizontal="right" vertical="center" wrapText="1" indent="1"/>
    </xf>
    <xf numFmtId="0" fontId="26" fillId="7" borderId="0" xfId="0" applyFont="1" applyFill="1" applyAlignment="1">
      <alignment horizontal="right" vertical="center" wrapText="1" indent="1"/>
    </xf>
    <xf numFmtId="0" fontId="1" fillId="2" borderId="0" xfId="1" applyFill="1" applyAlignment="1">
      <alignment horizontal="right" vertical="center" wrapText="1" indent="1"/>
    </xf>
    <xf numFmtId="0" fontId="26" fillId="2" borderId="0" xfId="0" applyFont="1" applyFill="1" applyAlignment="1">
      <alignment vertical="center" wrapText="1"/>
    </xf>
    <xf numFmtId="10" fontId="26" fillId="2" borderId="0" xfId="0" applyNumberFormat="1" applyFont="1" applyFill="1" applyAlignment="1">
      <alignment horizontal="right" vertical="center" wrapText="1" indent="1"/>
    </xf>
    <xf numFmtId="0" fontId="26" fillId="6" borderId="0" xfId="0" applyFont="1" applyFill="1" applyAlignment="1">
      <alignment horizontal="right" vertical="center" wrapText="1" indent="1"/>
    </xf>
    <xf numFmtId="0" fontId="26" fillId="8" borderId="0" xfId="0" applyFont="1" applyFill="1" applyAlignment="1">
      <alignment horizontal="right" vertical="center" wrapText="1" indent="1"/>
    </xf>
    <xf numFmtId="0" fontId="26" fillId="5" borderId="0" xfId="0" applyFont="1" applyFill="1" applyAlignment="1">
      <alignment horizontal="right" vertical="center" wrapText="1" indent="1"/>
    </xf>
    <xf numFmtId="0" fontId="30" fillId="0" borderId="0" xfId="0" applyFont="1" applyAlignment="1">
      <alignment horizontal="center" vertical="center"/>
    </xf>
    <xf numFmtId="0" fontId="30" fillId="9" borderId="0" xfId="0" applyFont="1" applyFill="1" applyAlignment="1">
      <alignment horizontal="center" vertical="center"/>
    </xf>
    <xf numFmtId="0" fontId="31" fillId="0" borderId="0" xfId="0" applyFont="1" applyAlignment="1">
      <alignment horizontal="center" vertical="center" wrapText="1"/>
    </xf>
    <xf numFmtId="0" fontId="26" fillId="59" borderId="0" xfId="0" applyFont="1" applyFill="1" applyAlignment="1">
      <alignment horizontal="right" vertical="center" wrapText="1" indent="1"/>
    </xf>
  </cellXfs>
  <cellStyles count="4">
    <cellStyle name="Hiperlink" xfId="1" builtinId="8"/>
    <cellStyle name="Moeda" xfId="2" builtinId="4"/>
    <cellStyle name="Normal" xfId="0" builtinId="0"/>
    <cellStyle name="Porcentagem" xfId="3" builtinId="5"/>
  </cellStyles>
  <dxfs count="555">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9"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9" tint="0.39994506668294322"/>
        </patternFill>
      </fill>
    </dxf>
    <dxf>
      <fill>
        <patternFill>
          <bgColor rgb="FFF0F5F9"/>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rgb="FFF0F5F9"/>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9"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9" tint="0.39994506668294322"/>
        </patternFill>
      </fill>
    </dxf>
    <dxf>
      <fill>
        <patternFill>
          <bgColor rgb="FFF0F5F9"/>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rgb="FFF0F5F9"/>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9"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9"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9"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9"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9"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9" tint="0.39994506668294322"/>
        </patternFill>
      </fill>
    </dxf>
    <dxf>
      <fill>
        <patternFill>
          <bgColor rgb="FFF0F5F9"/>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bgColor rgb="FFF0F5F9"/>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9" tint="0.39994506668294322"/>
        </patternFill>
      </fill>
    </dxf>
    <dxf>
      <fill>
        <patternFill>
          <bgColor theme="5" tint="0.39994506668294322"/>
        </patternFill>
      </fill>
    </dxf>
    <dxf>
      <fill>
        <patternFill>
          <bgColor rgb="FFF0F5F9"/>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3" tint="0.79998168889431442"/>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4" tint="0.3999450666829432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7" tint="0.59996337778862885"/>
        </patternFill>
      </fill>
    </dxf>
    <dxf>
      <fill>
        <patternFill>
          <bgColor theme="4" tint="0.3999450666829432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bgColor theme="7" tint="0.79998168889431442"/>
        </patternFill>
      </fill>
    </dxf>
    <dxf>
      <fill>
        <patternFill>
          <bgColor theme="7" tint="0.59996337778862885"/>
        </patternFill>
      </fill>
    </dxf>
    <dxf>
      <fill>
        <patternFill>
          <bgColor theme="4" tint="0.3999450666829432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7" tint="0.79998168889431442"/>
        </patternFill>
      </fill>
    </dxf>
    <dxf>
      <fill>
        <patternFill>
          <bgColor theme="7" tint="0.59996337778862885"/>
        </patternFill>
      </fill>
    </dxf>
    <dxf>
      <fill>
        <patternFill>
          <bgColor theme="4" tint="0.3999450666829432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numFmt numFmtId="34" formatCode="_-&quot;R$&quot;\ * #,##0.00_-;\-&quot;R$&quot;\ * #,##0.00_-;_-&quot;R$&quot;\ * &quot;-&quot;??_-;_-@_-"/>
    </dxf>
    <dxf>
      <numFmt numFmtId="164" formatCode="_-[$$-409]* #,##0.00_ ;_-[$$-409]* \-#,##0.00\ ;_-[$$-409]* &quot;-&quot;??_ ;_-@_ "/>
    </dxf>
    <dxf>
      <fill>
        <patternFill>
          <bgColor rgb="FFA3A3FF"/>
        </patternFill>
      </fill>
    </dxf>
    <dxf>
      <fill>
        <patternFill>
          <bgColor rgb="FFCCCCFF"/>
        </patternFill>
      </fill>
    </dxf>
    <dxf>
      <fill>
        <patternFill>
          <bgColor rgb="FFB7B7FF"/>
        </patternFill>
      </fill>
    </dxf>
    <dxf>
      <fill>
        <patternFill>
          <bgColor rgb="FFCCCCFF"/>
        </patternFill>
      </fill>
    </dxf>
    <dxf>
      <fill>
        <patternFill>
          <bgColor rgb="FFB48FFF"/>
        </patternFill>
      </fill>
    </dxf>
    <dxf>
      <fill>
        <patternFill>
          <bgColor rgb="FFCCCCFF"/>
        </patternFill>
      </fill>
    </dxf>
  </dxfs>
  <tableStyles count="3" defaultTableStyle="TableStyleMedium2" defaultPivotStyle="Estilo de Tabela Dinâmica 1">
    <tableStyle name="Estilo de Tabela 1" pivot="0" count="2" xr9:uid="{7B6B9549-FE3A-4F45-A39E-FB647F28C44F}">
      <tableStyleElement type="firstColumnStripe" dxfId="554"/>
      <tableStyleElement type="secondColumnStripe" dxfId="553"/>
    </tableStyle>
    <tableStyle name="Estilo de Tabela 2" pivot="0" count="2" xr9:uid="{214B5976-4B19-4EE0-A99F-6E6A455E8BA2}">
      <tableStyleElement type="firstColumnStripe" dxfId="552"/>
      <tableStyleElement type="secondColumnStripe" dxfId="551"/>
    </tableStyle>
    <tableStyle name="Estilo de Tabela Dinâmica 1" table="0" count="2" xr9:uid="{E9180019-B2C9-472A-8C03-4A519BA11E00}">
      <tableStyleElement type="firstRowStripe" dxfId="550"/>
      <tableStyleElement type="secondRowStripe" dxfId="549"/>
    </tableStyle>
  </tableStyles>
  <colors>
    <mruColors>
      <color rgb="FFF7041F"/>
      <color rgb="FFFEA4AF"/>
      <color rgb="FFFD5F72"/>
      <color rgb="FFFD3950"/>
      <color rgb="FF98C6E6"/>
      <color rgb="FFA8ACE0"/>
      <color rgb="FF8287D2"/>
      <color rgb="FFECB397"/>
      <color rgb="FFF4D3C2"/>
      <color rgb="FF9BE1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cap="all" baseline="0">
                <a:solidFill>
                  <a:schemeClr val="tx1">
                    <a:lumMod val="65000"/>
                    <a:lumOff val="35000"/>
                  </a:schemeClr>
                </a:solidFill>
                <a:latin typeface="+mn-lt"/>
                <a:ea typeface="+mn-ea"/>
                <a:cs typeface="+mn-cs"/>
              </a:defRPr>
            </a:pPr>
            <a:r>
              <a:rPr lang="pt-BR" sz="2800"/>
              <a:t>Relação carteira</a:t>
            </a:r>
          </a:p>
        </c:rich>
      </c:tx>
      <c:layout>
        <c:manualLayout>
          <c:xMode val="edge"/>
          <c:yMode val="edge"/>
          <c:x val="0.70575019689876006"/>
          <c:y val="3.5202817170977153E-2"/>
        </c:manualLayout>
      </c:layout>
      <c:overlay val="0"/>
      <c:spPr>
        <a:noFill/>
        <a:ln>
          <a:noFill/>
        </a:ln>
        <a:effectLst/>
      </c:spPr>
      <c:txPr>
        <a:bodyPr rot="0" spcFirstLastPara="1" vertOverflow="ellipsis" vert="horz" wrap="square" anchor="ctr" anchorCtr="1"/>
        <a:lstStyle/>
        <a:p>
          <a:pPr>
            <a:defRPr sz="2800" b="1" i="0" u="none" strike="noStrike" kern="1200" cap="all" baseline="0">
              <a:solidFill>
                <a:schemeClr val="tx1">
                  <a:lumMod val="65000"/>
                  <a:lumOff val="35000"/>
                </a:schemeClr>
              </a:solidFill>
              <a:latin typeface="+mn-lt"/>
              <a:ea typeface="+mn-ea"/>
              <a:cs typeface="+mn-cs"/>
            </a:defRPr>
          </a:pPr>
          <a:endParaRPr lang="pt-BR"/>
        </a:p>
      </c:txPr>
    </c:title>
    <c:autoTitleDeleted val="0"/>
    <c:plotArea>
      <c:layout/>
      <c:pieChart>
        <c:varyColors val="1"/>
        <c:ser>
          <c:idx val="0"/>
          <c:order val="0"/>
          <c:tx>
            <c:v>Serie Definitiva</c:v>
          </c:tx>
          <c:dPt>
            <c:idx val="0"/>
            <c:bubble3D val="0"/>
            <c:spPr>
              <a:solidFill>
                <a:srgbClr val="FFC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DAF1-492B-B078-695CC5EA0644}"/>
              </c:ext>
            </c:extLst>
          </c:dPt>
          <c:dPt>
            <c:idx val="1"/>
            <c:bubble3D val="0"/>
            <c:spPr>
              <a:solidFill>
                <a:srgbClr val="8F45C7"/>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DAF1-492B-B078-695CC5EA0644}"/>
              </c:ext>
            </c:extLst>
          </c:dPt>
          <c:dPt>
            <c:idx val="2"/>
            <c:bubble3D val="0"/>
            <c:spPr>
              <a:solidFill>
                <a:srgbClr val="2854CD"/>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29-6643-4251-8AE8-21EE513308D4}"/>
              </c:ext>
            </c:extLst>
          </c:dPt>
          <c:dPt>
            <c:idx val="3"/>
            <c:bubble3D val="0"/>
            <c:spPr>
              <a:solidFill>
                <a:srgbClr val="BC98F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2A-6643-4251-8AE8-21EE513308D4}"/>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2B-6643-4251-8AE8-21EE513308D4}"/>
              </c:ext>
            </c:extLst>
          </c:dPt>
          <c:dPt>
            <c:idx val="5"/>
            <c:bubble3D val="0"/>
            <c:spPr>
              <a:solidFill>
                <a:srgbClr val="A8ACE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DAF1-492B-B078-695CC5EA0644}"/>
              </c:ext>
            </c:extLst>
          </c:dPt>
          <c:dPt>
            <c:idx val="6"/>
            <c:bubble3D val="0"/>
            <c:spPr>
              <a:solidFill>
                <a:srgbClr val="ECB397"/>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DAF1-492B-B078-695CC5EA0644}"/>
              </c:ext>
            </c:extLst>
          </c:dPt>
          <c:dPt>
            <c:idx val="7"/>
            <c:bubble3D val="0"/>
            <c:spPr>
              <a:solidFill>
                <a:schemeClr val="bg1">
                  <a:lumMod val="95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DAF1-492B-B078-695CC5EA0644}"/>
              </c:ext>
            </c:extLst>
          </c:dPt>
          <c:dPt>
            <c:idx val="8"/>
            <c:bubble3D val="0"/>
            <c:spPr>
              <a:solidFill>
                <a:srgbClr val="A8ACE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DAF1-492B-B078-695CC5EA0644}"/>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2C-6643-4251-8AE8-21EE513308D4}"/>
              </c:ext>
            </c:extLst>
          </c:dPt>
          <c:dPt>
            <c:idx val="10"/>
            <c:bubble3D val="0"/>
            <c:spPr>
              <a:solidFill>
                <a:schemeClr val="accent5">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2D-6643-4251-8AE8-21EE513308D4}"/>
              </c:ext>
            </c:extLst>
          </c:dPt>
          <c:dPt>
            <c:idx val="11"/>
            <c:bubble3D val="0"/>
            <c:spPr>
              <a:solidFill>
                <a:schemeClr val="accent6">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2E-6643-4251-8AE8-21EE513308D4}"/>
              </c:ext>
            </c:extLst>
          </c:dPt>
          <c:dPt>
            <c:idx val="12"/>
            <c:bubble3D val="0"/>
            <c:spPr>
              <a:solidFill>
                <a:schemeClr val="accent1">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2F-6643-4251-8AE8-21EE513308D4}"/>
              </c:ext>
            </c:extLst>
          </c:dPt>
          <c:dPt>
            <c:idx val="13"/>
            <c:bubble3D val="0"/>
            <c:spPr>
              <a:solidFill>
                <a:schemeClr val="accent2">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30-6643-4251-8AE8-21EE513308D4}"/>
              </c:ext>
            </c:extLst>
          </c:dPt>
          <c:dLbls>
            <c:dLbl>
              <c:idx val="0"/>
              <c:layout>
                <c:manualLayout>
                  <c:x val="3.3369961176783182E-2"/>
                  <c:y val="6.0075811434984569E-2"/>
                </c:manualLayout>
              </c:layout>
              <c:tx>
                <c:rich>
                  <a:bodyPr rot="0" spcFirstLastPara="1" vertOverflow="ellipsis" vert="horz" wrap="square" lIns="38100" tIns="19050" rIns="38100" bIns="19050" anchor="ctr" anchorCtr="1">
                    <a:noAutofit/>
                  </a:bodyPr>
                  <a:lstStyle/>
                  <a:p>
                    <a:pPr>
                      <a:defRPr sz="1200" b="1" i="0" u="none" strike="noStrike" kern="1200" spc="0" baseline="0">
                        <a:solidFill>
                          <a:schemeClr val="accent1"/>
                        </a:solidFill>
                        <a:latin typeface="+mn-lt"/>
                        <a:ea typeface="+mn-ea"/>
                        <a:cs typeface="+mn-cs"/>
                      </a:defRPr>
                    </a:pPr>
                    <a:r>
                      <a:rPr lang="en-US" sz="1200" baseline="0">
                        <a:solidFill>
                          <a:srgbClr val="FFC000"/>
                        </a:solidFill>
                      </a:rPr>
                      <a:t>Bitcoin
</a:t>
                    </a:r>
                    <a:fld id="{8A0694F6-8EE6-485C-B374-006B4F7088BC}" type="PERCENTAGE">
                      <a:rPr lang="en-US" sz="1200" baseline="0">
                        <a:solidFill>
                          <a:srgbClr val="FFC000"/>
                        </a:solidFill>
                      </a:rPr>
                      <a:pPr>
                        <a:defRPr sz="1200"/>
                      </a:pPr>
                      <a:t>[PORCENTAGEM]</a:t>
                    </a:fld>
                    <a:endParaRPr lang="en-US" sz="1200" baseline="0">
                      <a:solidFill>
                        <a:srgbClr val="FFC000"/>
                      </a:solidFill>
                    </a:endParaRPr>
                  </a:p>
                </c:rich>
              </c:tx>
              <c:spPr>
                <a:noFill/>
                <a:ln>
                  <a:noFill/>
                </a:ln>
                <a:effectLst/>
              </c:spPr>
              <c:txPr>
                <a:bodyPr rot="0" spcFirstLastPara="1" vertOverflow="ellipsis" vert="horz" wrap="square" lIns="38100" tIns="19050" rIns="38100" bIns="19050" anchor="ctr" anchorCtr="1">
                  <a:noAutofit/>
                </a:bodyPr>
                <a:lstStyle/>
                <a:p>
                  <a:pPr>
                    <a:defRPr sz="1200" b="1" i="0" u="none" strike="noStrike" kern="1200" spc="0" baseline="0">
                      <a:solidFill>
                        <a:schemeClr val="accent1"/>
                      </a:solidFill>
                      <a:latin typeface="+mn-lt"/>
                      <a:ea typeface="+mn-ea"/>
                      <a:cs typeface="+mn-cs"/>
                    </a:defRPr>
                  </a:pPr>
                  <a:endParaRPr lang="pt-BR"/>
                </a:p>
              </c:txPr>
              <c:dLblPos val="bestFit"/>
              <c:showLegendKey val="0"/>
              <c:showVal val="0"/>
              <c:showCatName val="1"/>
              <c:showSerName val="0"/>
              <c:showPercent val="1"/>
              <c:showBubbleSize val="0"/>
              <c:extLst>
                <c:ext xmlns:c15="http://schemas.microsoft.com/office/drawing/2012/chart" uri="{CE6537A1-D6FC-4f65-9D91-7224C49458BB}">
                  <c15:layout>
                    <c:manualLayout>
                      <c:w val="6.6138168955296658E-2"/>
                      <c:h val="0.1260924393827951"/>
                    </c:manualLayout>
                  </c15:layout>
                  <c15:dlblFieldTable/>
                  <c15:showDataLabelsRange val="0"/>
                </c:ext>
                <c:ext xmlns:c16="http://schemas.microsoft.com/office/drawing/2014/chart" uri="{C3380CC4-5D6E-409C-BE32-E72D297353CC}">
                  <c16:uniqueId val="{00000001-DAF1-492B-B078-695CC5EA0644}"/>
                </c:ext>
              </c:extLst>
            </c:dLbl>
            <c:dLbl>
              <c:idx val="1"/>
              <c:layout>
                <c:manualLayout>
                  <c:x val="3.0634718457374876E-2"/>
                  <c:y val="8.3391125300138161E-2"/>
                </c:manualLayout>
              </c:layout>
              <c:tx>
                <c:rich>
                  <a:bodyPr rot="0" spcFirstLastPara="1" vertOverflow="ellipsis" vert="horz" wrap="square" lIns="38100" tIns="19050" rIns="38100" bIns="19050" anchor="ctr" anchorCtr="1">
                    <a:noAutofit/>
                  </a:bodyPr>
                  <a:lstStyle/>
                  <a:p>
                    <a:pPr>
                      <a:defRPr sz="2000" b="1" i="0" u="none" strike="noStrike" kern="1200" spc="0" baseline="0">
                        <a:solidFill>
                          <a:schemeClr val="accent1"/>
                        </a:solidFill>
                        <a:latin typeface="+mn-lt"/>
                        <a:ea typeface="+mn-ea"/>
                        <a:cs typeface="+mn-cs"/>
                      </a:defRPr>
                    </a:pPr>
                    <a:fld id="{8C13C76A-8983-4B03-837A-380A16E9B2FC}" type="CATEGORYNAME">
                      <a:rPr lang="en-US" sz="2000">
                        <a:solidFill>
                          <a:srgbClr val="8F45C7"/>
                        </a:solidFill>
                      </a:rPr>
                      <a:pPr>
                        <a:defRPr sz="2000">
                          <a:solidFill>
                            <a:schemeClr val="accent1"/>
                          </a:solidFill>
                        </a:defRPr>
                      </a:pPr>
                      <a:t>[NOME DA CATEGORIA]</a:t>
                    </a:fld>
                    <a:r>
                      <a:rPr lang="en-US" sz="2000" baseline="0">
                        <a:solidFill>
                          <a:srgbClr val="8F45C7"/>
                        </a:solidFill>
                      </a:rPr>
                      <a:t>
</a:t>
                    </a:r>
                    <a:fld id="{E5677A1E-6705-432A-9F12-AD0623B7A04D}" type="PERCENTAGE">
                      <a:rPr lang="en-US" sz="2000" baseline="0">
                        <a:solidFill>
                          <a:srgbClr val="8F45C7"/>
                        </a:solidFill>
                      </a:rPr>
                      <a:pPr>
                        <a:defRPr sz="2000">
                          <a:solidFill>
                            <a:schemeClr val="accent1"/>
                          </a:solidFill>
                        </a:defRPr>
                      </a:pPr>
                      <a:t>[PORCENTAGEM]</a:t>
                    </a:fld>
                    <a:endParaRPr lang="en-US" sz="2000" baseline="0">
                      <a:solidFill>
                        <a:srgbClr val="8F45C7"/>
                      </a:solidFill>
                    </a:endParaRPr>
                  </a:p>
                </c:rich>
              </c:tx>
              <c:spPr>
                <a:solidFill>
                  <a:schemeClr val="bg1">
                    <a:lumMod val="85000"/>
                  </a:schemeClr>
                </a:solidFill>
                <a:ln>
                  <a:noFill/>
                </a:ln>
                <a:effectLst/>
              </c:spPr>
              <c:txPr>
                <a:bodyPr rot="0" spcFirstLastPara="1" vertOverflow="ellipsis" vert="horz" wrap="square" lIns="38100" tIns="19050" rIns="38100" bIns="19050" anchor="ctr" anchorCtr="1">
                  <a:noAutofit/>
                </a:bodyPr>
                <a:lstStyle/>
                <a:p>
                  <a:pPr>
                    <a:defRPr sz="2000" b="1" i="0" u="none" strike="noStrike" kern="1200" spc="0" baseline="0">
                      <a:solidFill>
                        <a:schemeClr val="accent1"/>
                      </a:solidFill>
                      <a:latin typeface="+mn-lt"/>
                      <a:ea typeface="+mn-ea"/>
                      <a:cs typeface="+mn-cs"/>
                    </a:defRPr>
                  </a:pPr>
                  <a:endParaRPr lang="pt-BR"/>
                </a:p>
              </c:txPr>
              <c:dLblPos val="bestFit"/>
              <c:showLegendKey val="0"/>
              <c:showVal val="0"/>
              <c:showCatName val="1"/>
              <c:showSerName val="0"/>
              <c:showPercent val="1"/>
              <c:showBubbleSize val="0"/>
              <c:extLst>
                <c:ext xmlns:c15="http://schemas.microsoft.com/office/drawing/2012/chart" uri="{CE6537A1-D6FC-4f65-9D91-7224C49458BB}">
                  <c15:layout>
                    <c:manualLayout>
                      <c:w val="0.10191514372515936"/>
                      <c:h val="0.16636837256461423"/>
                    </c:manualLayout>
                  </c15:layout>
                  <c15:dlblFieldTable/>
                  <c15:showDataLabelsRange val="0"/>
                </c:ext>
                <c:ext xmlns:c16="http://schemas.microsoft.com/office/drawing/2014/chart" uri="{C3380CC4-5D6E-409C-BE32-E72D297353CC}">
                  <c16:uniqueId val="{00000003-DAF1-492B-B078-695CC5EA0644}"/>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2854CD"/>
                      </a:solidFill>
                      <a:latin typeface="+mn-lt"/>
                      <a:ea typeface="+mn-ea"/>
                      <a:cs typeface="+mn-cs"/>
                    </a:defRPr>
                  </a:pPr>
                  <a:endParaRPr lang="pt-BR"/>
                </a:p>
              </c:txPr>
              <c:dLblPos val="outEnd"/>
              <c:showLegendKey val="0"/>
              <c:showVal val="0"/>
              <c:showCatName val="1"/>
              <c:showSerName val="0"/>
              <c:showPercent val="1"/>
              <c:showBubbleSize val="0"/>
              <c:extLst>
                <c:ext xmlns:c16="http://schemas.microsoft.com/office/drawing/2014/chart" uri="{C3380CC4-5D6E-409C-BE32-E72D297353CC}">
                  <c16:uniqueId val="{00000029-6643-4251-8AE8-21EE513308D4}"/>
                </c:ext>
              </c:extLst>
            </c:dLbl>
            <c:dLbl>
              <c:idx val="3"/>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solidFill>
                        <a:srgbClr val="BC98F4"/>
                      </a:solidFill>
                      <a:latin typeface="+mn-lt"/>
                      <a:ea typeface="+mn-ea"/>
                      <a:cs typeface="+mn-cs"/>
                    </a:defRPr>
                  </a:pPr>
                  <a:endParaRPr lang="pt-BR"/>
                </a:p>
              </c:txPr>
              <c:dLblPos val="outEnd"/>
              <c:showLegendKey val="0"/>
              <c:showVal val="0"/>
              <c:showCatName val="1"/>
              <c:showSerName val="0"/>
              <c:showPercent val="1"/>
              <c:showBubbleSize val="0"/>
              <c:extLst>
                <c:ext xmlns:c15="http://schemas.microsoft.com/office/drawing/2012/chart" uri="{CE6537A1-D6FC-4f65-9D91-7224C49458BB}">
                  <c15:layout>
                    <c:manualLayout>
                      <c:w val="6.3227870701846045E-2"/>
                      <c:h val="0.10127970095232873"/>
                    </c:manualLayout>
                  </c15:layout>
                </c:ext>
                <c:ext xmlns:c16="http://schemas.microsoft.com/office/drawing/2014/chart" uri="{C3380CC4-5D6E-409C-BE32-E72D297353CC}">
                  <c16:uniqueId val="{0000002A-6643-4251-8AE8-21EE513308D4}"/>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pt-BR"/>
                </a:p>
              </c:txPr>
              <c:dLblPos val="outEnd"/>
              <c:showLegendKey val="0"/>
              <c:showVal val="0"/>
              <c:showCatName val="1"/>
              <c:showSerName val="0"/>
              <c:showPercent val="1"/>
              <c:showBubbleSize val="0"/>
              <c:extLst>
                <c:ext xmlns:c16="http://schemas.microsoft.com/office/drawing/2014/chart" uri="{C3380CC4-5D6E-409C-BE32-E72D297353CC}">
                  <c16:uniqueId val="{0000002B-6643-4251-8AE8-21EE513308D4}"/>
                </c:ext>
              </c:extLst>
            </c:dLbl>
            <c:dLbl>
              <c:idx val="5"/>
              <c:layout>
                <c:manualLayout>
                  <c:x val="-4.8929228985795152E-2"/>
                  <c:y val="-3.4408602150537634E-2"/>
                </c:manualLayout>
              </c:layout>
              <c:tx>
                <c:rich>
                  <a:bodyPr rot="0" spcFirstLastPara="1" vertOverflow="ellipsis" vert="horz" wrap="square" lIns="38100" tIns="19050" rIns="38100" bIns="19050" anchor="ctr" anchorCtr="1">
                    <a:noAutofit/>
                  </a:bodyPr>
                  <a:lstStyle/>
                  <a:p>
                    <a:pPr>
                      <a:defRPr sz="1000" b="1" i="0" u="none" strike="noStrike" kern="1200" spc="0" baseline="0">
                        <a:solidFill>
                          <a:schemeClr val="accent1"/>
                        </a:solidFill>
                        <a:latin typeface="+mn-lt"/>
                        <a:ea typeface="+mn-ea"/>
                        <a:cs typeface="+mn-cs"/>
                      </a:defRPr>
                    </a:pPr>
                    <a:fld id="{9A04419E-04C9-468B-BCC6-EEA2C83FC7A6}" type="CATEGORYNAME">
                      <a:rPr lang="en-US" sz="1400">
                        <a:solidFill>
                          <a:srgbClr val="8287D2"/>
                        </a:solidFill>
                      </a:rPr>
                      <a:pPr>
                        <a:defRPr>
                          <a:solidFill>
                            <a:schemeClr val="accent1"/>
                          </a:solidFill>
                        </a:defRPr>
                      </a:pPr>
                      <a:t>[NOME DA CATEGORIA]</a:t>
                    </a:fld>
                    <a:r>
                      <a:rPr lang="en-US" sz="1400" baseline="0">
                        <a:solidFill>
                          <a:srgbClr val="8287D2"/>
                        </a:solidFill>
                      </a:rPr>
                      <a:t>
</a:t>
                    </a:r>
                    <a:fld id="{D16E4A8D-837B-4049-97AE-95AC355013D2}" type="PERCENTAGE">
                      <a:rPr lang="en-US" sz="1400" baseline="0">
                        <a:solidFill>
                          <a:srgbClr val="8287D2"/>
                        </a:solidFill>
                      </a:rPr>
                      <a:pPr>
                        <a:defRPr>
                          <a:solidFill>
                            <a:schemeClr val="accent1"/>
                          </a:solidFill>
                        </a:defRPr>
                      </a:pPr>
                      <a:t>[PORCENTAGEM]</a:t>
                    </a:fld>
                    <a:endParaRPr lang="en-US" sz="1400" baseline="0">
                      <a:solidFill>
                        <a:srgbClr val="8287D2"/>
                      </a:solidFill>
                    </a:endParaRPr>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solidFill>
                        <a:schemeClr val="accent1"/>
                      </a:solidFill>
                      <a:latin typeface="+mn-lt"/>
                      <a:ea typeface="+mn-ea"/>
                      <a:cs typeface="+mn-cs"/>
                    </a:defRPr>
                  </a:pPr>
                  <a:endParaRPr lang="pt-BR"/>
                </a:p>
              </c:txPr>
              <c:dLblPos val="bestFit"/>
              <c:showLegendKey val="0"/>
              <c:showVal val="0"/>
              <c:showCatName val="1"/>
              <c:showSerName val="0"/>
              <c:showPercent val="1"/>
              <c:showBubbleSize val="0"/>
              <c:extLst>
                <c:ext xmlns:c15="http://schemas.microsoft.com/office/drawing/2012/chart" uri="{CE6537A1-D6FC-4f65-9D91-7224C49458BB}">
                  <c15:layout>
                    <c:manualLayout>
                      <c:w val="6.7185267978495111E-2"/>
                      <c:h val="0.11873835125448029"/>
                    </c:manualLayout>
                  </c15:layout>
                  <c15:dlblFieldTable/>
                  <c15:showDataLabelsRange val="0"/>
                </c:ext>
                <c:ext xmlns:c16="http://schemas.microsoft.com/office/drawing/2014/chart" uri="{C3380CC4-5D6E-409C-BE32-E72D297353CC}">
                  <c16:uniqueId val="{0000000B-DAF1-492B-B078-695CC5EA0644}"/>
                </c:ext>
              </c:extLst>
            </c:dLbl>
            <c:dLbl>
              <c:idx val="6"/>
              <c:layout>
                <c:manualLayout>
                  <c:x val="-3.7199300983955151E-2"/>
                  <c:y val="1.4196479273140262E-2"/>
                </c:manualLayout>
              </c:layout>
              <c:tx>
                <c:rich>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fld id="{4435CA50-093F-4D7A-8D4D-1FD735A0FFBC}" type="CATEGORYNAME">
                      <a:rPr lang="en-US">
                        <a:solidFill>
                          <a:srgbClr val="ECB397"/>
                        </a:solidFill>
                      </a:rPr>
                      <a:pPr>
                        <a:defRPr>
                          <a:solidFill>
                            <a:schemeClr val="accent1"/>
                          </a:solidFill>
                        </a:defRPr>
                      </a:pPr>
                      <a:t>[NOME DA CATEGORIA]</a:t>
                    </a:fld>
                    <a:r>
                      <a:rPr lang="en-US" baseline="0"/>
                      <a:t>
</a:t>
                    </a:r>
                    <a:fld id="{447AEFF7-5102-4FAC-8B2A-D1C6589A47BE}" type="PERCENTAGE">
                      <a:rPr lang="en-US" baseline="0">
                        <a:solidFill>
                          <a:srgbClr val="ECB397"/>
                        </a:solidFill>
                      </a:rPr>
                      <a:pPr>
                        <a:defRPr>
                          <a:solidFill>
                            <a:schemeClr val="accent1"/>
                          </a:solidFill>
                        </a:defRPr>
                      </a:pPr>
                      <a:t>[PORCENTAGEM]</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pt-BR"/>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D-DAF1-492B-B078-695CC5EA0644}"/>
                </c:ext>
              </c:extLst>
            </c:dLbl>
            <c:dLbl>
              <c:idx val="7"/>
              <c:layout>
                <c:manualLayout>
                  <c:x val="-5.5798951475932702E-2"/>
                  <c:y val="-1.464718954423715E-2"/>
                </c:manualLayout>
              </c:layout>
              <c:tx>
                <c:rich>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fld id="{43A173E4-B288-4200-B40E-445AE3D8F066}" type="CATEGORYNAME">
                      <a:rPr lang="en-US">
                        <a:solidFill>
                          <a:schemeClr val="bg1">
                            <a:lumMod val="50000"/>
                          </a:schemeClr>
                        </a:solidFill>
                      </a:rPr>
                      <a:pPr>
                        <a:defRPr>
                          <a:solidFill>
                            <a:schemeClr val="accent1"/>
                          </a:solidFill>
                        </a:defRPr>
                      </a:pPr>
                      <a:t>[NOME DA CATEGORIA]</a:t>
                    </a:fld>
                    <a:r>
                      <a:rPr lang="en-US" baseline="0">
                        <a:solidFill>
                          <a:schemeClr val="bg1">
                            <a:lumMod val="50000"/>
                          </a:schemeClr>
                        </a:solidFill>
                      </a:rPr>
                      <a:t>
</a:t>
                    </a:r>
                    <a:fld id="{5DD72565-B1A7-44CB-B343-A234A34E4116}" type="PERCENTAGE">
                      <a:rPr lang="en-US" baseline="0">
                        <a:solidFill>
                          <a:schemeClr val="bg1">
                            <a:lumMod val="50000"/>
                          </a:schemeClr>
                        </a:solidFill>
                      </a:rPr>
                      <a:pPr>
                        <a:defRPr>
                          <a:solidFill>
                            <a:schemeClr val="accent1"/>
                          </a:solidFill>
                        </a:defRPr>
                      </a:pPr>
                      <a:t>[PORCENTAGEM]</a:t>
                    </a:fld>
                    <a:endParaRPr lang="en-US" baseline="0">
                      <a:solidFill>
                        <a:schemeClr val="bg1">
                          <a:lumMod val="50000"/>
                        </a:schemeClr>
                      </a:solidFill>
                    </a:endParaRP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pt-BR"/>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F-DAF1-492B-B078-695CC5EA0644}"/>
                </c:ext>
              </c:extLst>
            </c:dLbl>
            <c:dLbl>
              <c:idx val="8"/>
              <c:layout>
                <c:manualLayout>
                  <c:x val="-7.5492699055673643E-2"/>
                  <c:y val="-9.7813071492128215E-2"/>
                </c:manualLayout>
              </c:layout>
              <c:tx>
                <c:rich>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fld id="{CB11C2B4-81CC-4CCD-BC1F-33A664476D61}" type="CATEGORYNAME">
                      <a:rPr lang="en-US">
                        <a:solidFill>
                          <a:srgbClr val="8287D2"/>
                        </a:solidFill>
                      </a:rPr>
                      <a:pPr>
                        <a:defRPr>
                          <a:solidFill>
                            <a:schemeClr val="accent1"/>
                          </a:solidFill>
                        </a:defRPr>
                      </a:pPr>
                      <a:t>[NOME DA CATEGORIA]</a:t>
                    </a:fld>
                    <a:r>
                      <a:rPr lang="en-US" baseline="0">
                        <a:solidFill>
                          <a:srgbClr val="8287D2"/>
                        </a:solidFill>
                      </a:rPr>
                      <a:t>
</a:t>
                    </a:r>
                    <a:fld id="{80DF8A29-6657-4EBD-B40C-F65DF99B324D}" type="PERCENTAGE">
                      <a:rPr lang="en-US" baseline="0">
                        <a:solidFill>
                          <a:srgbClr val="8287D2"/>
                        </a:solidFill>
                      </a:rPr>
                      <a:pPr>
                        <a:defRPr>
                          <a:solidFill>
                            <a:schemeClr val="accent1"/>
                          </a:solidFill>
                        </a:defRPr>
                      </a:pPr>
                      <a:t>[PORCENTAGEM]</a:t>
                    </a:fld>
                    <a:endParaRPr lang="en-US" baseline="0">
                      <a:solidFill>
                        <a:srgbClr val="8287D2"/>
                      </a:solidFill>
                    </a:endParaRPr>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pt-BR"/>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1-DAF1-492B-B078-695CC5EA0644}"/>
                </c:ext>
              </c:extLst>
            </c:dLbl>
            <c:dLbl>
              <c:idx val="9"/>
              <c:layout>
                <c:manualLayout>
                  <c:x val="-2.954062136961149E-2"/>
                  <c:y val="-0.12377966169901676"/>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lumMod val="60000"/>
                        </a:schemeClr>
                      </a:solidFill>
                      <a:latin typeface="+mn-lt"/>
                      <a:ea typeface="+mn-ea"/>
                      <a:cs typeface="+mn-cs"/>
                    </a:defRPr>
                  </a:pPr>
                  <a:endParaRPr lang="pt-BR"/>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C-6643-4251-8AE8-21EE513308D4}"/>
                </c:ext>
              </c:extLst>
            </c:dLbl>
            <c:dLbl>
              <c:idx val="10"/>
              <c:layout>
                <c:manualLayout>
                  <c:x val="-9.8468737898704702E-3"/>
                  <c:y val="-0.10935805085693079"/>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lumMod val="60000"/>
                        </a:schemeClr>
                      </a:solidFill>
                      <a:latin typeface="+mn-lt"/>
                      <a:ea typeface="+mn-ea"/>
                      <a:cs typeface="+mn-cs"/>
                    </a:defRPr>
                  </a:pPr>
                  <a:endParaRPr lang="pt-BR"/>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D-6643-4251-8AE8-21EE513308D4}"/>
                </c:ext>
              </c:extLst>
            </c:dLbl>
            <c:dLbl>
              <c:idx val="11"/>
              <c:layout>
                <c:manualLayout>
                  <c:x val="0"/>
                  <c:y val="-6.814310051107325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lumMod val="60000"/>
                        </a:schemeClr>
                      </a:solidFill>
                      <a:latin typeface="+mn-lt"/>
                      <a:ea typeface="+mn-ea"/>
                      <a:cs typeface="+mn-cs"/>
                    </a:defRPr>
                  </a:pPr>
                  <a:endParaRPr lang="pt-BR"/>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E-6643-4251-8AE8-21EE513308D4}"/>
                </c:ext>
              </c:extLst>
            </c:dLbl>
            <c:dLbl>
              <c:idx val="12"/>
              <c:layout>
                <c:manualLayout>
                  <c:x val="3.3917009720664873E-2"/>
                  <c:y val="-0.1091702549106404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80000"/>
                          <a:lumOff val="20000"/>
                        </a:schemeClr>
                      </a:solidFill>
                      <a:latin typeface="+mn-lt"/>
                      <a:ea typeface="+mn-ea"/>
                      <a:cs typeface="+mn-cs"/>
                    </a:defRPr>
                  </a:pPr>
                  <a:endParaRPr lang="pt-BR"/>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F-6643-4251-8AE8-21EE513308D4}"/>
                </c:ext>
              </c:extLst>
            </c:dLbl>
            <c:dLbl>
              <c:idx val="13"/>
              <c:layout>
                <c:manualLayout>
                  <c:x val="8.6433669933307464E-2"/>
                  <c:y val="-6.893184348549276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80000"/>
                          <a:lumOff val="20000"/>
                        </a:schemeClr>
                      </a:solidFill>
                      <a:latin typeface="+mn-lt"/>
                      <a:ea typeface="+mn-ea"/>
                      <a:cs typeface="+mn-cs"/>
                    </a:defRPr>
                  </a:pPr>
                  <a:endParaRPr lang="pt-BR"/>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30-6643-4251-8AE8-21EE513308D4}"/>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(Menu!$B$9,Menu!$B$16,Menu!$B$23,Menu!$B$30,Menu!$B$37,Menu!$B$44,Menu!$B$51,Menu!$B$58,Menu!$B$65,Menu!$B$72,Menu!$B$79,Menu!$B$86,Menu!$B$93,Menu!$B$100)</c:f>
              <c:strCache>
                <c:ptCount val="14"/>
                <c:pt idx="0">
                  <c:v>Bitcoinn</c:v>
                </c:pt>
                <c:pt idx="1">
                  <c:v>Ethereum</c:v>
                </c:pt>
                <c:pt idx="2">
                  <c:v>Link</c:v>
                </c:pt>
                <c:pt idx="3">
                  <c:v>Matic</c:v>
                </c:pt>
                <c:pt idx="4">
                  <c:v>Ronin</c:v>
                </c:pt>
                <c:pt idx="5">
                  <c:v>Solana</c:v>
                </c:pt>
                <c:pt idx="6">
                  <c:v>Lido</c:v>
                </c:pt>
                <c:pt idx="7">
                  <c:v>Immutable</c:v>
                </c:pt>
                <c:pt idx="8">
                  <c:v>Celestia</c:v>
                </c:pt>
                <c:pt idx="9">
                  <c:v>Render</c:v>
                </c:pt>
                <c:pt idx="10">
                  <c:v>Stacks</c:v>
                </c:pt>
                <c:pt idx="11">
                  <c:v>Gala</c:v>
                </c:pt>
                <c:pt idx="12">
                  <c:v>Arbitrum</c:v>
                </c:pt>
                <c:pt idx="13">
                  <c:v>Optimism</c:v>
                </c:pt>
              </c:strCache>
            </c:strRef>
          </c:cat>
          <c:val>
            <c:numRef>
              <c:f>(Menu!$G$10,Menu!$G$17,Menu!$G$24,Menu!$G$31,Menu!$G$38,Menu!$G$45,Menu!$G$52,Menu!$G$59,Menu!$G$66,Menu!$G$73,Menu!$G$80,Menu!$G$87,Menu!$G$94,Menu!$G$101)</c:f>
              <c:numCache>
                <c:formatCode>0.00</c:formatCode>
                <c:ptCount val="14"/>
                <c:pt idx="0">
                  <c:v>8.7769212956275062</c:v>
                </c:pt>
                <c:pt idx="1">
                  <c:v>16.409001001689784</c:v>
                </c:pt>
                <c:pt idx="2">
                  <c:v>5.7839395035865691</c:v>
                </c:pt>
                <c:pt idx="3">
                  <c:v>5.0212553119314309</c:v>
                </c:pt>
                <c:pt idx="4">
                  <c:v>9.4261337154164337</c:v>
                </c:pt>
                <c:pt idx="5">
                  <c:v>34.5995285595802</c:v>
                </c:pt>
                <c:pt idx="6">
                  <c:v>6.1332767639820229</c:v>
                </c:pt>
                <c:pt idx="7">
                  <c:v>3.7894666245916682</c:v>
                </c:pt>
                <c:pt idx="8">
                  <c:v>0</c:v>
                </c:pt>
                <c:pt idx="9">
                  <c:v>1.8070548118400036</c:v>
                </c:pt>
                <c:pt idx="10">
                  <c:v>3.8362396709891042</c:v>
                </c:pt>
                <c:pt idx="11">
                  <c:v>3.3029683235131677</c:v>
                </c:pt>
                <c:pt idx="12">
                  <c:v>0.54105109808389029</c:v>
                </c:pt>
                <c:pt idx="13">
                  <c:v>0.57316331916819319</c:v>
                </c:pt>
              </c:numCache>
            </c:numRef>
          </c:val>
          <c:extLst>
            <c:ext xmlns:c16="http://schemas.microsoft.com/office/drawing/2014/chart" uri="{C3380CC4-5D6E-409C-BE32-E72D297353CC}">
              <c16:uniqueId val="{00000028-6643-4251-8AE8-21EE513308D4}"/>
            </c:ext>
          </c:extLst>
        </c:ser>
        <c:dLbls>
          <c:dLblPos val="outEnd"/>
          <c:showLegendKey val="0"/>
          <c:showVal val="1"/>
          <c:showCatName val="0"/>
          <c:showSerName val="0"/>
          <c:showPercent val="0"/>
          <c:showBubbleSize val="0"/>
          <c:showLeaderLines val="1"/>
        </c:dLbls>
        <c:firstSliceAng val="0"/>
        <c:extLst/>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5.png"/><Relationship Id="rId18" Type="http://schemas.openxmlformats.org/officeDocument/2006/relationships/hyperlink" Target="#TIA!A1"/><Relationship Id="rId26" Type="http://schemas.openxmlformats.org/officeDocument/2006/relationships/hyperlink" Target="#ARB!A1"/><Relationship Id="rId3" Type="http://schemas.microsoft.com/office/2007/relationships/hdphoto" Target="../media/hdphoto1.wdp"/><Relationship Id="rId21" Type="http://schemas.openxmlformats.org/officeDocument/2006/relationships/image" Target="../media/image9.png"/><Relationship Id="rId7" Type="http://schemas.openxmlformats.org/officeDocument/2006/relationships/image" Target="../media/image3.png"/><Relationship Id="rId12" Type="http://schemas.openxmlformats.org/officeDocument/2006/relationships/hyperlink" Target="#RON!A1"/><Relationship Id="rId17" Type="http://schemas.openxmlformats.org/officeDocument/2006/relationships/image" Target="../media/image7.png"/><Relationship Id="rId25" Type="http://schemas.openxmlformats.org/officeDocument/2006/relationships/image" Target="../media/image11.png"/><Relationship Id="rId33" Type="http://schemas.openxmlformats.org/officeDocument/2006/relationships/image" Target="../media/image15.png"/><Relationship Id="rId2" Type="http://schemas.openxmlformats.org/officeDocument/2006/relationships/image" Target="../media/image1.png"/><Relationship Id="rId16" Type="http://schemas.openxmlformats.org/officeDocument/2006/relationships/hyperlink" Target="#SOL!A1"/><Relationship Id="rId20" Type="http://schemas.openxmlformats.org/officeDocument/2006/relationships/hyperlink" Target="#IMX!A1"/><Relationship Id="rId29" Type="http://schemas.openxmlformats.org/officeDocument/2006/relationships/image" Target="../media/image13.png"/><Relationship Id="rId1" Type="http://schemas.openxmlformats.org/officeDocument/2006/relationships/hyperlink" Target="#ETH!A1"/><Relationship Id="rId6" Type="http://schemas.openxmlformats.org/officeDocument/2006/relationships/hyperlink" Target="#MATIC!A1"/><Relationship Id="rId11" Type="http://schemas.openxmlformats.org/officeDocument/2006/relationships/hyperlink" Target="#Grafico!A1"/><Relationship Id="rId24" Type="http://schemas.openxmlformats.org/officeDocument/2006/relationships/hyperlink" Target="#GALA!A1"/><Relationship Id="rId32" Type="http://schemas.openxmlformats.org/officeDocument/2006/relationships/hyperlink" Target="#RNDR!A1"/><Relationship Id="rId5" Type="http://schemas.openxmlformats.org/officeDocument/2006/relationships/image" Target="../media/image2.png"/><Relationship Id="rId15" Type="http://schemas.openxmlformats.org/officeDocument/2006/relationships/image" Target="../media/image6.png"/><Relationship Id="rId23" Type="http://schemas.openxmlformats.org/officeDocument/2006/relationships/image" Target="../media/image10.png"/><Relationship Id="rId28" Type="http://schemas.openxmlformats.org/officeDocument/2006/relationships/hyperlink" Target="#OP!A1"/><Relationship Id="rId10" Type="http://schemas.microsoft.com/office/2007/relationships/hdphoto" Target="../media/hdphoto2.wdp"/><Relationship Id="rId19" Type="http://schemas.openxmlformats.org/officeDocument/2006/relationships/image" Target="../media/image8.png"/><Relationship Id="rId31" Type="http://schemas.openxmlformats.org/officeDocument/2006/relationships/image" Target="../media/image14.png"/><Relationship Id="rId4" Type="http://schemas.openxmlformats.org/officeDocument/2006/relationships/hyperlink" Target="#BTC!A1"/><Relationship Id="rId9" Type="http://schemas.openxmlformats.org/officeDocument/2006/relationships/image" Target="../media/image4.png"/><Relationship Id="rId14" Type="http://schemas.openxmlformats.org/officeDocument/2006/relationships/hyperlink" Target="#LDO!A1"/><Relationship Id="rId22" Type="http://schemas.openxmlformats.org/officeDocument/2006/relationships/hyperlink" Target="#SHIT!A1"/><Relationship Id="rId27" Type="http://schemas.openxmlformats.org/officeDocument/2006/relationships/image" Target="../media/image12.png"/><Relationship Id="rId30" Type="http://schemas.openxmlformats.org/officeDocument/2006/relationships/hyperlink" Target="#STX!A1"/><Relationship Id="rId8" Type="http://schemas.openxmlformats.org/officeDocument/2006/relationships/hyperlink" Target="#LINK!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1" Type="http://schemas.openxmlformats.org/officeDocument/2006/relationships/hyperlink" Target="#Menu!A1"/></Relationships>
</file>

<file path=xl/drawings/_rels/drawing11.xml.rels><?xml version="1.0" encoding="UTF-8" standalone="yes"?>
<Relationships xmlns="http://schemas.openxmlformats.org/package/2006/relationships"><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1" Type="http://schemas.openxmlformats.org/officeDocument/2006/relationships/hyperlink" Target="#Menu!A1"/></Relationships>
</file>

<file path=xl/drawings/_rels/drawing14.xml.rels><?xml version="1.0" encoding="UTF-8" standalone="yes"?>
<Relationships xmlns="http://schemas.openxmlformats.org/package/2006/relationships"><Relationship Id="rId1" Type="http://schemas.openxmlformats.org/officeDocument/2006/relationships/hyperlink" Target="#Menu!A1"/></Relationships>
</file>

<file path=xl/drawings/_rels/drawing15.xml.rels><?xml version="1.0" encoding="UTF-8" standalone="yes"?>
<Relationships xmlns="http://schemas.openxmlformats.org/package/2006/relationships"><Relationship Id="rId1" Type="http://schemas.openxmlformats.org/officeDocument/2006/relationships/hyperlink" Target="#Menu!A1"/></Relationships>
</file>

<file path=xl/drawings/_rels/drawing16.xml.rels><?xml version="1.0" encoding="UTF-8" standalone="yes"?>
<Relationships xmlns="http://schemas.openxmlformats.org/package/2006/relationships"><Relationship Id="rId1" Type="http://schemas.openxmlformats.org/officeDocument/2006/relationships/hyperlink" Target="#Menu!A1"/></Relationships>
</file>

<file path=xl/drawings/_rels/drawing17.xml.rels><?xml version="1.0" encoding="UTF-8" standalone="yes"?>
<Relationships xmlns="http://schemas.openxmlformats.org/package/2006/relationships"><Relationship Id="rId1" Type="http://schemas.openxmlformats.org/officeDocument/2006/relationships/hyperlink" Target="#Menu!A1"/></Relationships>
</file>

<file path=xl/drawings/_rels/drawing18.xml.rels><?xml version="1.0" encoding="UTF-8" standalone="yes"?>
<Relationships xmlns="http://schemas.openxmlformats.org/package/2006/relationships"><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editAs="oneCell">
    <xdr:from>
      <xdr:col>7</xdr:col>
      <xdr:colOff>609148</xdr:colOff>
      <xdr:row>15</xdr:row>
      <xdr:rowOff>26346</xdr:rowOff>
    </xdr:from>
    <xdr:to>
      <xdr:col>7</xdr:col>
      <xdr:colOff>2158259</xdr:colOff>
      <xdr:row>18</xdr:row>
      <xdr:rowOff>415636</xdr:rowOff>
    </xdr:to>
    <xdr:pic>
      <xdr:nvPicPr>
        <xdr:cNvPr id="3" name="Imagem 2" descr="Ethereum - YouTube">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noChangeArrowheads="1"/>
        </xdr:cNvPicPr>
      </xdr:nvPicPr>
      <xdr:blipFill rotWithShape="1">
        <a:blip xmlns:r="http://schemas.openxmlformats.org/officeDocument/2006/relationships" r:embed="rId2" cstate="print">
          <a:extLst>
            <a:ext uri="{BEBA8EAE-BF5A-486C-A8C5-ECC9F3942E4B}">
              <a14:imgProps xmlns:a14="http://schemas.microsoft.com/office/drawing/2010/main">
                <a14:imgLayer r:embed="rId3">
                  <a14:imgEffect>
                    <a14:backgroundRemoval t="6000" b="93889" l="10000" r="90000">
                      <a14:foregroundMark x1="45778" y1="76000" x2="45778" y2="76000"/>
                      <a14:foregroundMark x1="49889" y1="8556" x2="49889" y2="8556"/>
                      <a14:foregroundMark x1="49889" y1="6222" x2="49889" y2="6222"/>
                      <a14:foregroundMark x1="50111" y1="6222" x2="50111" y2="6222"/>
                      <a14:foregroundMark x1="50556" y1="6556" x2="50556" y2="6556"/>
                      <a14:foregroundMark x1="50111" y1="6556" x2="52667" y2="11333"/>
                      <a14:foregroundMark x1="51556" y1="9222" x2="54667" y2="16889"/>
                      <a14:foregroundMark x1="49889" y1="93333" x2="49889" y2="93333"/>
                      <a14:foregroundMark x1="50667" y1="93444" x2="50111" y2="93889"/>
                      <a14:backgroundMark x1="22556" y1="55000" x2="22556" y2="55778"/>
                      <a14:backgroundMark x1="23222" y1="55222" x2="22111" y2="55444"/>
                      <a14:backgroundMark x1="78333" y1="55444" x2="77667" y2="57000"/>
                    </a14:backgroundRemoval>
                  </a14:imgEffect>
                </a14:imgLayer>
              </a14:imgProps>
            </a:ext>
            <a:ext uri="{28A0092B-C50C-407E-A947-70E740481C1C}">
              <a14:useLocalDpi xmlns:a14="http://schemas.microsoft.com/office/drawing/2010/main" val="0"/>
            </a:ext>
          </a:extLst>
        </a:blip>
        <a:srcRect l="16588" r="15228" b="5645"/>
        <a:stretch/>
      </xdr:blipFill>
      <xdr:spPr bwMode="auto">
        <a:xfrm>
          <a:off x="13508719" y="7232689"/>
          <a:ext cx="1549111" cy="21527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415097</xdr:colOff>
      <xdr:row>8</xdr:row>
      <xdr:rowOff>193097</xdr:rowOff>
    </xdr:from>
    <xdr:to>
      <xdr:col>7</xdr:col>
      <xdr:colOff>2352309</xdr:colOff>
      <xdr:row>11</xdr:row>
      <xdr:rowOff>364547</xdr:rowOff>
    </xdr:to>
    <xdr:pic>
      <xdr:nvPicPr>
        <xdr:cNvPr id="4" name="Imagem 3" descr="Bitcoin - Open source P2P money">
          <a:hlinkClick xmlns:r="http://schemas.openxmlformats.org/officeDocument/2006/relationships" r:id="rId4"/>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3314668" y="4590926"/>
          <a:ext cx="1937212" cy="19349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828260</xdr:colOff>
      <xdr:row>0</xdr:row>
      <xdr:rowOff>154885</xdr:rowOff>
    </xdr:from>
    <xdr:to>
      <xdr:col>7</xdr:col>
      <xdr:colOff>2504021</xdr:colOff>
      <xdr:row>0</xdr:row>
      <xdr:rowOff>659710</xdr:rowOff>
    </xdr:to>
    <xdr:sp macro="[0]!Atualizar.Atualizar" textlink="">
      <xdr:nvSpPr>
        <xdr:cNvPr id="2" name="Retângulo: Cantos Arredondados 1">
          <a:extLst>
            <a:ext uri="{FF2B5EF4-FFF2-40B4-BE49-F238E27FC236}">
              <a16:creationId xmlns:a16="http://schemas.microsoft.com/office/drawing/2014/main" id="{775D817D-572E-4875-1D1C-50DE8C3DA2BD}"/>
            </a:ext>
          </a:extLst>
        </xdr:cNvPr>
        <xdr:cNvSpPr/>
      </xdr:nvSpPr>
      <xdr:spPr>
        <a:xfrm>
          <a:off x="13343282" y="154885"/>
          <a:ext cx="1675761" cy="504825"/>
        </a:xfrm>
        <a:prstGeom prst="roundRect">
          <a:avLst/>
        </a:prstGeom>
        <a:solidFill>
          <a:schemeClr val="bg1">
            <a:lumMod val="6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tx1"/>
              </a:solidFill>
            </a:rPr>
            <a:t>Atualizar</a:t>
          </a:r>
          <a:endParaRPr lang="pt-BR" sz="1100" b="1">
            <a:solidFill>
              <a:schemeClr val="tx1"/>
            </a:solidFill>
          </a:endParaRPr>
        </a:p>
      </xdr:txBody>
    </xdr:sp>
    <xdr:clientData/>
  </xdr:twoCellAnchor>
  <xdr:twoCellAnchor editAs="oneCell">
    <xdr:from>
      <xdr:col>7</xdr:col>
      <xdr:colOff>394766</xdr:colOff>
      <xdr:row>29</xdr:row>
      <xdr:rowOff>206932</xdr:rowOff>
    </xdr:from>
    <xdr:to>
      <xdr:col>7</xdr:col>
      <xdr:colOff>2372640</xdr:colOff>
      <xdr:row>32</xdr:row>
      <xdr:rowOff>415635</xdr:rowOff>
    </xdr:to>
    <xdr:pic>
      <xdr:nvPicPr>
        <xdr:cNvPr id="6" name="Imagem 5">
          <a:hlinkClick xmlns:r="http://schemas.openxmlformats.org/officeDocument/2006/relationships" r:id="rId6"/>
          <a:extLst>
            <a:ext uri="{FF2B5EF4-FFF2-40B4-BE49-F238E27FC236}">
              <a16:creationId xmlns:a16="http://schemas.microsoft.com/office/drawing/2014/main" id="{1BCA697B-1CCD-3842-00C4-99A481EF1F7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294337" y="13030303"/>
          <a:ext cx="1977874" cy="1972189"/>
        </a:xfrm>
        <a:prstGeom prst="rect">
          <a:avLst/>
        </a:prstGeom>
      </xdr:spPr>
    </xdr:pic>
    <xdr:clientData/>
  </xdr:twoCellAnchor>
  <xdr:twoCellAnchor editAs="oneCell">
    <xdr:from>
      <xdr:col>7</xdr:col>
      <xdr:colOff>494761</xdr:colOff>
      <xdr:row>22</xdr:row>
      <xdr:rowOff>255963</xdr:rowOff>
    </xdr:from>
    <xdr:to>
      <xdr:col>7</xdr:col>
      <xdr:colOff>2272645</xdr:colOff>
      <xdr:row>25</xdr:row>
      <xdr:rowOff>363681</xdr:rowOff>
    </xdr:to>
    <xdr:pic>
      <xdr:nvPicPr>
        <xdr:cNvPr id="8" name="Imagem 7">
          <a:hlinkClick xmlns:r="http://schemas.openxmlformats.org/officeDocument/2006/relationships" r:id="rId8"/>
          <a:extLst>
            <a:ext uri="{FF2B5EF4-FFF2-40B4-BE49-F238E27FC236}">
              <a16:creationId xmlns:a16="http://schemas.microsoft.com/office/drawing/2014/main" id="{1982396F-99F0-5257-E2C4-57620A44EE7F}"/>
            </a:ext>
          </a:extLst>
        </xdr:cNvPr>
        <xdr:cNvPicPr>
          <a:picLocks noChangeAspect="1"/>
        </xdr:cNvPicPr>
      </xdr:nvPicPr>
      <xdr:blipFill rotWithShape="1">
        <a:blip xmlns:r="http://schemas.openxmlformats.org/officeDocument/2006/relationships" r:embed="rId9">
          <a:extLst>
            <a:ext uri="{BEBA8EAE-BF5A-486C-A8C5-ECC9F3942E4B}">
              <a14:imgProps xmlns:a14="http://schemas.microsoft.com/office/drawing/2010/main">
                <a14:imgLayer r:embed="rId10">
                  <a14:imgEffect>
                    <a14:backgroundRemoval t="10000" b="90000" l="10000" r="90000"/>
                  </a14:imgEffect>
                </a14:imgLayer>
              </a14:imgProps>
            </a:ext>
            <a:ext uri="{28A0092B-C50C-407E-A947-70E740481C1C}">
              <a14:useLocalDpi xmlns:a14="http://schemas.microsoft.com/office/drawing/2010/main" val="0"/>
            </a:ext>
          </a:extLst>
        </a:blip>
        <a:srcRect l="15086" t="11958" r="14571" b="13172"/>
        <a:stretch/>
      </xdr:blipFill>
      <xdr:spPr>
        <a:xfrm>
          <a:off x="13394332" y="10270820"/>
          <a:ext cx="1777884" cy="1871204"/>
        </a:xfrm>
        <a:prstGeom prst="rect">
          <a:avLst/>
        </a:prstGeom>
      </xdr:spPr>
    </xdr:pic>
    <xdr:clientData/>
  </xdr:twoCellAnchor>
  <xdr:twoCellAnchor>
    <xdr:from>
      <xdr:col>6</xdr:col>
      <xdr:colOff>952499</xdr:colOff>
      <xdr:row>0</xdr:row>
      <xdr:rowOff>154885</xdr:rowOff>
    </xdr:from>
    <xdr:to>
      <xdr:col>7</xdr:col>
      <xdr:colOff>590738</xdr:colOff>
      <xdr:row>0</xdr:row>
      <xdr:rowOff>659710</xdr:rowOff>
    </xdr:to>
    <xdr:sp macro="[0]!Atualizar" textlink="">
      <xdr:nvSpPr>
        <xdr:cNvPr id="5" name="Retângulo: Cantos Arredondados 4">
          <a:hlinkClick xmlns:r="http://schemas.openxmlformats.org/officeDocument/2006/relationships" r:id="rId11"/>
          <a:extLst>
            <a:ext uri="{FF2B5EF4-FFF2-40B4-BE49-F238E27FC236}">
              <a16:creationId xmlns:a16="http://schemas.microsoft.com/office/drawing/2014/main" id="{3B4F6B2F-6038-40A2-95EF-9CDBEF2FA8D8}"/>
            </a:ext>
          </a:extLst>
        </xdr:cNvPr>
        <xdr:cNvSpPr/>
      </xdr:nvSpPr>
      <xdr:spPr>
        <a:xfrm>
          <a:off x="11429999" y="154885"/>
          <a:ext cx="1675761" cy="504825"/>
        </a:xfrm>
        <a:prstGeom prst="roundRect">
          <a:avLst/>
        </a:prstGeom>
        <a:solidFill>
          <a:schemeClr val="bg1">
            <a:lumMod val="6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tx1"/>
              </a:solidFill>
            </a:rPr>
            <a:t>%</a:t>
          </a:r>
          <a:r>
            <a:rPr lang="pt-BR" sz="1800" b="1" baseline="0">
              <a:solidFill>
                <a:schemeClr val="tx1"/>
              </a:solidFill>
            </a:rPr>
            <a:t> Carteira</a:t>
          </a:r>
          <a:endParaRPr lang="pt-BR" sz="1100" b="1">
            <a:solidFill>
              <a:schemeClr val="tx1"/>
            </a:solidFill>
          </a:endParaRPr>
        </a:p>
      </xdr:txBody>
    </xdr:sp>
    <xdr:clientData/>
  </xdr:twoCellAnchor>
  <xdr:twoCellAnchor editAs="oneCell">
    <xdr:from>
      <xdr:col>7</xdr:col>
      <xdr:colOff>423583</xdr:colOff>
      <xdr:row>36</xdr:row>
      <xdr:rowOff>257343</xdr:rowOff>
    </xdr:from>
    <xdr:to>
      <xdr:col>7</xdr:col>
      <xdr:colOff>2343823</xdr:colOff>
      <xdr:row>39</xdr:row>
      <xdr:rowOff>360762</xdr:rowOff>
    </xdr:to>
    <xdr:pic>
      <xdr:nvPicPr>
        <xdr:cNvPr id="14" name="Imagem 13">
          <a:hlinkClick xmlns:r="http://schemas.openxmlformats.org/officeDocument/2006/relationships" r:id="rId12"/>
          <a:extLst>
            <a:ext uri="{FF2B5EF4-FFF2-40B4-BE49-F238E27FC236}">
              <a16:creationId xmlns:a16="http://schemas.microsoft.com/office/drawing/2014/main" id="{8002A8C5-1023-A2A8-6EE6-FEB8C9D03CF2}"/>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3323154" y="15889229"/>
          <a:ext cx="1920240" cy="1866904"/>
        </a:xfrm>
        <a:prstGeom prst="rect">
          <a:avLst/>
        </a:prstGeom>
      </xdr:spPr>
    </xdr:pic>
    <xdr:clientData/>
  </xdr:twoCellAnchor>
  <xdr:twoCellAnchor editAs="oneCell">
    <xdr:from>
      <xdr:col>7</xdr:col>
      <xdr:colOff>333490</xdr:colOff>
      <xdr:row>50</xdr:row>
      <xdr:rowOff>71718</xdr:rowOff>
    </xdr:from>
    <xdr:to>
      <xdr:col>7</xdr:col>
      <xdr:colOff>2433917</xdr:colOff>
      <xdr:row>53</xdr:row>
      <xdr:rowOff>512174</xdr:rowOff>
    </xdr:to>
    <xdr:pic>
      <xdr:nvPicPr>
        <xdr:cNvPr id="13" name="Imagem 12">
          <a:hlinkClick xmlns:r="http://schemas.openxmlformats.org/officeDocument/2006/relationships" r:id="rId14"/>
          <a:extLst>
            <a:ext uri="{FF2B5EF4-FFF2-40B4-BE49-F238E27FC236}">
              <a16:creationId xmlns:a16="http://schemas.microsoft.com/office/drawing/2014/main" id="{ACD55559-E3EB-84E5-A000-20760B3C0AC5}"/>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3233061" y="21320632"/>
          <a:ext cx="2100427" cy="2203942"/>
        </a:xfrm>
        <a:prstGeom prst="rect">
          <a:avLst/>
        </a:prstGeom>
      </xdr:spPr>
    </xdr:pic>
    <xdr:clientData/>
  </xdr:twoCellAnchor>
  <xdr:twoCellAnchor editAs="oneCell">
    <xdr:from>
      <xdr:col>7</xdr:col>
      <xdr:colOff>448938</xdr:colOff>
      <xdr:row>43</xdr:row>
      <xdr:rowOff>134471</xdr:rowOff>
    </xdr:from>
    <xdr:to>
      <xdr:col>7</xdr:col>
      <xdr:colOff>2318468</xdr:colOff>
      <xdr:row>46</xdr:row>
      <xdr:rowOff>421342</xdr:rowOff>
    </xdr:to>
    <xdr:pic>
      <xdr:nvPicPr>
        <xdr:cNvPr id="16" name="Imagem 15">
          <a:hlinkClick xmlns:r="http://schemas.openxmlformats.org/officeDocument/2006/relationships" r:id="rId16"/>
          <a:extLst>
            <a:ext uri="{FF2B5EF4-FFF2-40B4-BE49-F238E27FC236}">
              <a16:creationId xmlns:a16="http://schemas.microsoft.com/office/drawing/2014/main" id="{D7E3B13B-5CFB-B63A-C2B5-CFF01280067C}"/>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3348509" y="18574871"/>
          <a:ext cx="1869530" cy="2050357"/>
        </a:xfrm>
        <a:prstGeom prst="rect">
          <a:avLst/>
        </a:prstGeom>
      </xdr:spPr>
    </xdr:pic>
    <xdr:clientData/>
  </xdr:twoCellAnchor>
  <xdr:twoCellAnchor editAs="oneCell">
    <xdr:from>
      <xdr:col>7</xdr:col>
      <xdr:colOff>233084</xdr:colOff>
      <xdr:row>64</xdr:row>
      <xdr:rowOff>44823</xdr:rowOff>
    </xdr:from>
    <xdr:to>
      <xdr:col>7</xdr:col>
      <xdr:colOff>2534323</xdr:colOff>
      <xdr:row>68</xdr:row>
      <xdr:rowOff>20953</xdr:rowOff>
    </xdr:to>
    <xdr:pic>
      <xdr:nvPicPr>
        <xdr:cNvPr id="22" name="Imagem 21">
          <a:hlinkClick xmlns:r="http://schemas.openxmlformats.org/officeDocument/2006/relationships" r:id="rId18"/>
          <a:extLst>
            <a:ext uri="{FF2B5EF4-FFF2-40B4-BE49-F238E27FC236}">
              <a16:creationId xmlns:a16="http://schemas.microsoft.com/office/drawing/2014/main" id="{11CEEECD-28C9-33F7-F6C4-CFF336E98D5B}"/>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3132655" y="26910766"/>
          <a:ext cx="2301239" cy="2327444"/>
        </a:xfrm>
        <a:prstGeom prst="rect">
          <a:avLst/>
        </a:prstGeom>
      </xdr:spPr>
    </xdr:pic>
    <xdr:clientData/>
  </xdr:twoCellAnchor>
  <xdr:twoCellAnchor editAs="oneCell">
    <xdr:from>
      <xdr:col>7</xdr:col>
      <xdr:colOff>485888</xdr:colOff>
      <xdr:row>57</xdr:row>
      <xdr:rowOff>242048</xdr:rowOff>
    </xdr:from>
    <xdr:to>
      <xdr:col>7</xdr:col>
      <xdr:colOff>2281518</xdr:colOff>
      <xdr:row>60</xdr:row>
      <xdr:rowOff>304801</xdr:rowOff>
    </xdr:to>
    <xdr:pic>
      <xdr:nvPicPr>
        <xdr:cNvPr id="24" name="Imagem 23">
          <a:hlinkClick xmlns:r="http://schemas.openxmlformats.org/officeDocument/2006/relationships" r:id="rId20"/>
          <a:extLst>
            <a:ext uri="{FF2B5EF4-FFF2-40B4-BE49-F238E27FC236}">
              <a16:creationId xmlns:a16="http://schemas.microsoft.com/office/drawing/2014/main" id="{2E144377-2A40-4A29-66E3-8F3CF35B79F3}"/>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3385459" y="24299477"/>
          <a:ext cx="1795630" cy="1826238"/>
        </a:xfrm>
        <a:prstGeom prst="rect">
          <a:avLst/>
        </a:prstGeom>
      </xdr:spPr>
    </xdr:pic>
    <xdr:clientData/>
  </xdr:twoCellAnchor>
  <xdr:twoCellAnchor editAs="oneCell">
    <xdr:from>
      <xdr:col>7</xdr:col>
      <xdr:colOff>430640</xdr:colOff>
      <xdr:row>106</xdr:row>
      <xdr:rowOff>217716</xdr:rowOff>
    </xdr:from>
    <xdr:to>
      <xdr:col>7</xdr:col>
      <xdr:colOff>2336766</xdr:colOff>
      <xdr:row>109</xdr:row>
      <xdr:rowOff>366787</xdr:rowOff>
    </xdr:to>
    <xdr:pic>
      <xdr:nvPicPr>
        <xdr:cNvPr id="10" name="Imagem 9">
          <a:hlinkClick xmlns:r="http://schemas.openxmlformats.org/officeDocument/2006/relationships" r:id="rId22"/>
          <a:extLst>
            <a:ext uri="{FF2B5EF4-FFF2-40B4-BE49-F238E27FC236}">
              <a16:creationId xmlns:a16="http://schemas.microsoft.com/office/drawing/2014/main" id="{2F02C2C0-1888-B135-3E5C-7B9C38746AB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13330211" y="43934745"/>
          <a:ext cx="1906126" cy="1912556"/>
        </a:xfrm>
        <a:prstGeom prst="rect">
          <a:avLst/>
        </a:prstGeom>
      </xdr:spPr>
    </xdr:pic>
    <xdr:clientData/>
  </xdr:twoCellAnchor>
  <xdr:twoCellAnchor editAs="oneCell">
    <xdr:from>
      <xdr:col>7</xdr:col>
      <xdr:colOff>430641</xdr:colOff>
      <xdr:row>85</xdr:row>
      <xdr:rowOff>215317</xdr:rowOff>
    </xdr:from>
    <xdr:to>
      <xdr:col>7</xdr:col>
      <xdr:colOff>2336766</xdr:colOff>
      <xdr:row>88</xdr:row>
      <xdr:rowOff>365642</xdr:rowOff>
    </xdr:to>
    <xdr:pic>
      <xdr:nvPicPr>
        <xdr:cNvPr id="12" name="Imagem 11">
          <a:hlinkClick xmlns:r="http://schemas.openxmlformats.org/officeDocument/2006/relationships" r:id="rId24"/>
          <a:extLst>
            <a:ext uri="{FF2B5EF4-FFF2-40B4-BE49-F238E27FC236}">
              <a16:creationId xmlns:a16="http://schemas.microsoft.com/office/drawing/2014/main" id="{E57F037C-A8B4-0557-3F73-E97A6F137C6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13330212" y="35506803"/>
          <a:ext cx="1906125" cy="1913810"/>
        </a:xfrm>
        <a:prstGeom prst="rect">
          <a:avLst/>
        </a:prstGeom>
      </xdr:spPr>
    </xdr:pic>
    <xdr:clientData/>
  </xdr:twoCellAnchor>
  <xdr:twoCellAnchor editAs="oneCell">
    <xdr:from>
      <xdr:col>7</xdr:col>
      <xdr:colOff>430641</xdr:colOff>
      <xdr:row>92</xdr:row>
      <xdr:rowOff>212918</xdr:rowOff>
    </xdr:from>
    <xdr:to>
      <xdr:col>7</xdr:col>
      <xdr:colOff>2336766</xdr:colOff>
      <xdr:row>95</xdr:row>
      <xdr:rowOff>363242</xdr:rowOff>
    </xdr:to>
    <xdr:pic>
      <xdr:nvPicPr>
        <xdr:cNvPr id="17" name="Imagem 16">
          <a:hlinkClick xmlns:r="http://schemas.openxmlformats.org/officeDocument/2006/relationships" r:id="rId26"/>
          <a:extLst>
            <a:ext uri="{FF2B5EF4-FFF2-40B4-BE49-F238E27FC236}">
              <a16:creationId xmlns:a16="http://schemas.microsoft.com/office/drawing/2014/main" id="{C3257A3A-F016-202F-89C2-64E0E1B3E5E2}"/>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13330212" y="38312918"/>
          <a:ext cx="1906125" cy="1913810"/>
        </a:xfrm>
        <a:prstGeom prst="rect">
          <a:avLst/>
        </a:prstGeom>
      </xdr:spPr>
    </xdr:pic>
    <xdr:clientData/>
  </xdr:twoCellAnchor>
  <xdr:twoCellAnchor editAs="oneCell">
    <xdr:from>
      <xdr:col>7</xdr:col>
      <xdr:colOff>430641</xdr:colOff>
      <xdr:row>99</xdr:row>
      <xdr:rowOff>243174</xdr:rowOff>
    </xdr:from>
    <xdr:to>
      <xdr:col>7</xdr:col>
      <xdr:colOff>2336766</xdr:colOff>
      <xdr:row>102</xdr:row>
      <xdr:rowOff>393498</xdr:rowOff>
    </xdr:to>
    <xdr:pic>
      <xdr:nvPicPr>
        <xdr:cNvPr id="19" name="Imagem 18">
          <a:hlinkClick xmlns:r="http://schemas.openxmlformats.org/officeDocument/2006/relationships" r:id="rId28"/>
          <a:extLst>
            <a:ext uri="{FF2B5EF4-FFF2-40B4-BE49-F238E27FC236}">
              <a16:creationId xmlns:a16="http://schemas.microsoft.com/office/drawing/2014/main" id="{35E6B5D5-0488-A44F-F3AF-676CF84B23BC}"/>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13330212" y="41151688"/>
          <a:ext cx="1906125" cy="1913810"/>
        </a:xfrm>
        <a:prstGeom prst="rect">
          <a:avLst/>
        </a:prstGeom>
      </xdr:spPr>
    </xdr:pic>
    <xdr:clientData/>
  </xdr:twoCellAnchor>
  <xdr:twoCellAnchor editAs="oneCell">
    <xdr:from>
      <xdr:col>7</xdr:col>
      <xdr:colOff>430641</xdr:colOff>
      <xdr:row>78</xdr:row>
      <xdr:rowOff>229889</xdr:rowOff>
    </xdr:from>
    <xdr:to>
      <xdr:col>7</xdr:col>
      <xdr:colOff>2336766</xdr:colOff>
      <xdr:row>81</xdr:row>
      <xdr:rowOff>380213</xdr:rowOff>
    </xdr:to>
    <xdr:pic>
      <xdr:nvPicPr>
        <xdr:cNvPr id="21" name="Imagem 20">
          <a:hlinkClick xmlns:r="http://schemas.openxmlformats.org/officeDocument/2006/relationships" r:id="rId30"/>
          <a:extLst>
            <a:ext uri="{FF2B5EF4-FFF2-40B4-BE49-F238E27FC236}">
              <a16:creationId xmlns:a16="http://schemas.microsoft.com/office/drawing/2014/main" id="{45ADD09D-B44B-7222-D15E-5A999AA71F3F}"/>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a:xfrm>
          <a:off x="13330212" y="32712860"/>
          <a:ext cx="1906125" cy="1913810"/>
        </a:xfrm>
        <a:prstGeom prst="rect">
          <a:avLst/>
        </a:prstGeom>
      </xdr:spPr>
    </xdr:pic>
    <xdr:clientData/>
  </xdr:twoCellAnchor>
  <xdr:twoCellAnchor editAs="oneCell">
    <xdr:from>
      <xdr:col>7</xdr:col>
      <xdr:colOff>430249</xdr:colOff>
      <xdr:row>71</xdr:row>
      <xdr:rowOff>230048</xdr:rowOff>
    </xdr:from>
    <xdr:to>
      <xdr:col>7</xdr:col>
      <xdr:colOff>2337158</xdr:colOff>
      <xdr:row>74</xdr:row>
      <xdr:rowOff>381000</xdr:rowOff>
    </xdr:to>
    <xdr:pic>
      <xdr:nvPicPr>
        <xdr:cNvPr id="25" name="Imagem 24">
          <a:hlinkClick xmlns:r="http://schemas.openxmlformats.org/officeDocument/2006/relationships" r:id="rId32"/>
          <a:extLst>
            <a:ext uri="{FF2B5EF4-FFF2-40B4-BE49-F238E27FC236}">
              <a16:creationId xmlns:a16="http://schemas.microsoft.com/office/drawing/2014/main" id="{DAEB41FE-4ED4-4B2F-A713-2C0244636FCD}"/>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Lst>
        </a:blip>
        <a:stretch>
          <a:fillRect/>
        </a:stretch>
      </xdr:blipFill>
      <xdr:spPr>
        <a:xfrm>
          <a:off x="13329820" y="29904505"/>
          <a:ext cx="1906909" cy="19144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18</xdr:col>
      <xdr:colOff>360625</xdr:colOff>
      <xdr:row>24</xdr:row>
      <xdr:rowOff>0</xdr:rowOff>
    </xdr:to>
    <xdr:graphicFrame macro="[0]!nadie">
      <xdr:nvGraphicFramePr>
        <xdr:cNvPr id="2" name="Gráfico 1">
          <a:extLst>
            <a:ext uri="{FF2B5EF4-FFF2-40B4-BE49-F238E27FC236}">
              <a16:creationId xmlns:a16="http://schemas.microsoft.com/office/drawing/2014/main" id="{127FE208-F27A-4AED-9035-4CA6AA3389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0.01652</cdr:x>
      <cdr:y>0.02869</cdr:y>
    </cdr:from>
    <cdr:to>
      <cdr:x>0.1635</cdr:x>
      <cdr:y>0.14959</cdr:y>
    </cdr:to>
    <cdr:sp macro="" textlink="">
      <cdr:nvSpPr>
        <cdr:cNvPr id="2" name="Seta: para a Esquerda 1">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75A60F5A-DF7E-E746-D358-E02588EA172C}"/>
            </a:ext>
          </a:extLst>
        </cdr:cNvPr>
        <cdr:cNvSpPr/>
      </cdr:nvSpPr>
      <cdr:spPr>
        <a:xfrm xmlns:a="http://schemas.openxmlformats.org/drawingml/2006/main">
          <a:off x="190500" y="133349"/>
          <a:ext cx="1695450" cy="561975"/>
        </a:xfrm>
        <a:prstGeom xmlns:a="http://schemas.openxmlformats.org/drawingml/2006/main" prst="leftArrow">
          <a:avLst/>
        </a:prstGeom>
        <a:solidFill xmlns:a="http://schemas.openxmlformats.org/drawingml/2006/main">
          <a:srgbClr val="FFFF00"/>
        </a:solidFill>
        <a:ln xmlns:a="http://schemas.openxmlformats.org/drawingml/2006/main" w="28575">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pt-BR"/>
        </a:p>
      </cdr:txBody>
    </cdr:sp>
  </cdr:relSizeAnchor>
</c:userShapes>
</file>

<file path=xl/drawings/drawing4.xml><?xml version="1.0" encoding="utf-8"?>
<xdr:wsDr xmlns:xdr="http://schemas.openxmlformats.org/drawingml/2006/spreadsheetDrawing" xmlns:a="http://schemas.openxmlformats.org/drawingml/2006/main">
  <xdr:twoCellAnchor>
    <xdr:from>
      <xdr:col>1</xdr:col>
      <xdr:colOff>95250</xdr:colOff>
      <xdr:row>0</xdr:row>
      <xdr:rowOff>119063</xdr:rowOff>
    </xdr:from>
    <xdr:to>
      <xdr:col>3</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0DDEE56E-6F5F-4ABC-98CB-5CEDF4D8F185}"/>
            </a:ext>
          </a:extLst>
        </xdr:cNvPr>
        <xdr:cNvSpPr/>
      </xdr:nvSpPr>
      <xdr:spPr>
        <a:xfrm>
          <a:off x="95250" y="119063"/>
          <a:ext cx="1590675" cy="459260"/>
        </a:xfrm>
        <a:prstGeom prst="leftArrow">
          <a:avLst/>
        </a:prstGeom>
        <a:solidFill>
          <a:srgbClr val="FFFF00"/>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tx1"/>
              </a:solidFill>
              <a:latin typeface="Arial" panose="020B0604020202020204" pitchFamily="34" charset="0"/>
              <a:cs typeface="Arial" panose="020B0604020202020204" pitchFamily="34" charset="0"/>
            </a:rPr>
            <a:t>Voltar</a:t>
          </a:r>
          <a:endParaRPr lang="pt-BR" sz="1100" b="1">
            <a:solidFill>
              <a:schemeClr val="tx1"/>
            </a:solidFill>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95250</xdr:colOff>
      <xdr:row>0</xdr:row>
      <xdr:rowOff>119063</xdr:rowOff>
    </xdr:from>
    <xdr:to>
      <xdr:col>3</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D68259C8-A554-4F0F-9BAE-7EE7BF2AAFAB}"/>
            </a:ext>
          </a:extLst>
        </xdr:cNvPr>
        <xdr:cNvSpPr/>
      </xdr:nvSpPr>
      <xdr:spPr>
        <a:xfrm>
          <a:off x="95250" y="119063"/>
          <a:ext cx="3152775" cy="459260"/>
        </a:xfrm>
        <a:prstGeom prst="leftArrow">
          <a:avLst/>
        </a:prstGeom>
        <a:solidFill>
          <a:srgbClr val="9B6DC9"/>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Arial" panose="020B0604020202020204" pitchFamily="34" charset="0"/>
              <a:cs typeface="Arial" panose="020B0604020202020204" pitchFamily="34" charset="0"/>
            </a:rPr>
            <a:t>Voltar</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95250</xdr:colOff>
      <xdr:row>0</xdr:row>
      <xdr:rowOff>119063</xdr:rowOff>
    </xdr:from>
    <xdr:to>
      <xdr:col>3</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DD05D7BB-0466-4D73-B32F-022CF20D69D3}"/>
            </a:ext>
          </a:extLst>
        </xdr:cNvPr>
        <xdr:cNvSpPr/>
      </xdr:nvSpPr>
      <xdr:spPr>
        <a:xfrm>
          <a:off x="95250" y="119063"/>
          <a:ext cx="3152775" cy="459260"/>
        </a:xfrm>
        <a:prstGeom prst="leftArrow">
          <a:avLst/>
        </a:prstGeom>
        <a:solidFill>
          <a:srgbClr val="2854CD"/>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Arial" panose="020B0604020202020204" pitchFamily="34" charset="0"/>
              <a:cs typeface="Arial" panose="020B0604020202020204" pitchFamily="34" charset="0"/>
            </a:rPr>
            <a:t>Voltar</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95250</xdr:colOff>
      <xdr:row>0</xdr:row>
      <xdr:rowOff>119063</xdr:rowOff>
    </xdr:from>
    <xdr:to>
      <xdr:col>3</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95C553E0-2EAB-419C-84B7-8AF98A0FF084}"/>
            </a:ext>
          </a:extLst>
        </xdr:cNvPr>
        <xdr:cNvSpPr/>
      </xdr:nvSpPr>
      <xdr:spPr>
        <a:xfrm>
          <a:off x="381000" y="119063"/>
          <a:ext cx="3152775" cy="459260"/>
        </a:xfrm>
        <a:prstGeom prst="leftArrow">
          <a:avLst/>
        </a:prstGeom>
        <a:solidFill>
          <a:srgbClr val="844BBD"/>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Arial" panose="020B0604020202020204" pitchFamily="34" charset="0"/>
              <a:cs typeface="Arial" panose="020B0604020202020204" pitchFamily="34" charset="0"/>
            </a:rPr>
            <a:t>Voltar</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95250</xdr:colOff>
      <xdr:row>0</xdr:row>
      <xdr:rowOff>119063</xdr:rowOff>
    </xdr:from>
    <xdr:to>
      <xdr:col>3</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DE0E19A3-172A-4E12-8EF8-D9EAC2C62F9B}"/>
            </a:ext>
          </a:extLst>
        </xdr:cNvPr>
        <xdr:cNvSpPr/>
      </xdr:nvSpPr>
      <xdr:spPr>
        <a:xfrm>
          <a:off x="386715" y="120968"/>
          <a:ext cx="3253740" cy="459260"/>
        </a:xfrm>
        <a:prstGeom prst="leftArrow">
          <a:avLst/>
        </a:prstGeom>
        <a:solidFill>
          <a:srgbClr val="2854CD"/>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Arial" panose="020B0604020202020204" pitchFamily="34" charset="0"/>
              <a:cs typeface="Arial" panose="020B0604020202020204" pitchFamily="34" charset="0"/>
            </a:rPr>
            <a:t>Voltar</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95250</xdr:colOff>
      <xdr:row>0</xdr:row>
      <xdr:rowOff>119063</xdr:rowOff>
    </xdr:from>
    <xdr:to>
      <xdr:col>3</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F6C790FB-3884-44FC-840B-A23410213E74}"/>
            </a:ext>
          </a:extLst>
        </xdr:cNvPr>
        <xdr:cNvSpPr/>
      </xdr:nvSpPr>
      <xdr:spPr>
        <a:xfrm>
          <a:off x="392430" y="119063"/>
          <a:ext cx="3244215" cy="459260"/>
        </a:xfrm>
        <a:prstGeom prst="leftArrow">
          <a:avLst/>
        </a:prstGeom>
        <a:solidFill>
          <a:srgbClr val="9B6DC9"/>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Arial" panose="020B0604020202020204" pitchFamily="34" charset="0"/>
              <a:cs typeface="Arial" panose="020B0604020202020204" pitchFamily="34" charset="0"/>
            </a:rPr>
            <a:t>Voltar</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95250</xdr:colOff>
      <xdr:row>0</xdr:row>
      <xdr:rowOff>119063</xdr:rowOff>
    </xdr:from>
    <xdr:to>
      <xdr:col>3</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D99EDEA9-53E1-46BB-B308-5B1AAEE61D8C}"/>
            </a:ext>
          </a:extLst>
        </xdr:cNvPr>
        <xdr:cNvSpPr/>
      </xdr:nvSpPr>
      <xdr:spPr>
        <a:xfrm>
          <a:off x="392430" y="119063"/>
          <a:ext cx="3244215" cy="459260"/>
        </a:xfrm>
        <a:prstGeom prst="leftArrow">
          <a:avLst/>
        </a:prstGeom>
        <a:solidFill>
          <a:srgbClr val="ECB397"/>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Arial" panose="020B0604020202020204" pitchFamily="34" charset="0"/>
              <a:cs typeface="Arial" panose="020B0604020202020204" pitchFamily="34" charset="0"/>
            </a:rPr>
            <a:t>Voltar</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95250</xdr:colOff>
      <xdr:row>0</xdr:row>
      <xdr:rowOff>119063</xdr:rowOff>
    </xdr:from>
    <xdr:to>
      <xdr:col>3</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822713FB-C51D-44E1-AE1A-58CAB3E0555F}"/>
            </a:ext>
          </a:extLst>
        </xdr:cNvPr>
        <xdr:cNvSpPr/>
      </xdr:nvSpPr>
      <xdr:spPr>
        <a:xfrm>
          <a:off x="392430" y="119063"/>
          <a:ext cx="3244215" cy="459260"/>
        </a:xfrm>
        <a:prstGeom prst="leftArrow">
          <a:avLst/>
        </a:prstGeom>
        <a:solidFill>
          <a:schemeClr val="bg1">
            <a:lumMod val="65000"/>
          </a:schemeClr>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Arial" panose="020B0604020202020204" pitchFamily="34" charset="0"/>
              <a:cs typeface="Arial" panose="020B0604020202020204" pitchFamily="34" charset="0"/>
            </a:rPr>
            <a:t>Voltar</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95250</xdr:colOff>
      <xdr:row>0</xdr:row>
      <xdr:rowOff>119063</xdr:rowOff>
    </xdr:from>
    <xdr:to>
      <xdr:col>3</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889CB86C-D2FB-4D51-B13C-DB058094D993}"/>
            </a:ext>
          </a:extLst>
        </xdr:cNvPr>
        <xdr:cNvSpPr/>
      </xdr:nvSpPr>
      <xdr:spPr>
        <a:xfrm>
          <a:off x="392430" y="119063"/>
          <a:ext cx="3244215" cy="459260"/>
        </a:xfrm>
        <a:prstGeom prst="leftArrow">
          <a:avLst/>
        </a:prstGeom>
        <a:solidFill>
          <a:srgbClr val="844BBD"/>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Arial" panose="020B0604020202020204" pitchFamily="34" charset="0"/>
              <a:cs typeface="Arial" panose="020B0604020202020204" pitchFamily="34" charset="0"/>
            </a:rPr>
            <a:t>Voltar</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95250</xdr:colOff>
      <xdr:row>0</xdr:row>
      <xdr:rowOff>119063</xdr:rowOff>
    </xdr:from>
    <xdr:to>
      <xdr:col>3</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CAB49BA4-211E-4F31-A064-32D0963DB8B9}"/>
            </a:ext>
          </a:extLst>
        </xdr:cNvPr>
        <xdr:cNvSpPr/>
      </xdr:nvSpPr>
      <xdr:spPr>
        <a:xfrm>
          <a:off x="392430" y="119063"/>
          <a:ext cx="3244215" cy="459260"/>
        </a:xfrm>
        <a:prstGeom prst="leftArrow">
          <a:avLst/>
        </a:prstGeom>
        <a:solidFill>
          <a:srgbClr val="F7041F"/>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Arial" panose="020B0604020202020204" pitchFamily="34" charset="0"/>
              <a:cs typeface="Arial" panose="020B0604020202020204" pitchFamily="34" charset="0"/>
            </a:rPr>
            <a:t>Voltar</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95250</xdr:colOff>
      <xdr:row>0</xdr:row>
      <xdr:rowOff>119063</xdr:rowOff>
    </xdr:from>
    <xdr:to>
      <xdr:col>3</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03D6D539-A55C-4B74-A3C3-FB4948DC170E}"/>
            </a:ext>
          </a:extLst>
        </xdr:cNvPr>
        <xdr:cNvSpPr/>
      </xdr:nvSpPr>
      <xdr:spPr>
        <a:xfrm>
          <a:off x="392430" y="119063"/>
          <a:ext cx="3244215" cy="459260"/>
        </a:xfrm>
        <a:prstGeom prst="leftArrow">
          <a:avLst/>
        </a:prstGeom>
        <a:solidFill>
          <a:srgbClr val="0070C0"/>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Arial" panose="020B0604020202020204" pitchFamily="34" charset="0"/>
              <a:cs typeface="Arial" panose="020B0604020202020204" pitchFamily="34" charset="0"/>
            </a:rPr>
            <a:t>Voltar</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95250</xdr:colOff>
      <xdr:row>0</xdr:row>
      <xdr:rowOff>119063</xdr:rowOff>
    </xdr:from>
    <xdr:to>
      <xdr:col>3</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70EB697E-F90A-4C18-90A2-651CF3D4ADFB}"/>
            </a:ext>
          </a:extLst>
        </xdr:cNvPr>
        <xdr:cNvSpPr/>
      </xdr:nvSpPr>
      <xdr:spPr>
        <a:xfrm>
          <a:off x="392430" y="119063"/>
          <a:ext cx="3244215" cy="459260"/>
        </a:xfrm>
        <a:prstGeom prst="leftArrow">
          <a:avLst/>
        </a:prstGeom>
        <a:solidFill>
          <a:schemeClr val="accent3">
            <a:lumMod val="75000"/>
          </a:schemeClr>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Arial" panose="020B0604020202020204" pitchFamily="34" charset="0"/>
              <a:cs typeface="Arial" panose="020B0604020202020204" pitchFamily="34" charset="0"/>
            </a:rPr>
            <a:t>Voltar</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95250</xdr:colOff>
      <xdr:row>0</xdr:row>
      <xdr:rowOff>119063</xdr:rowOff>
    </xdr:from>
    <xdr:to>
      <xdr:col>3</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75F92D37-1153-4469-8848-AF799B8264C4}"/>
            </a:ext>
          </a:extLst>
        </xdr:cNvPr>
        <xdr:cNvSpPr/>
      </xdr:nvSpPr>
      <xdr:spPr>
        <a:xfrm>
          <a:off x="392430" y="119063"/>
          <a:ext cx="3244215" cy="459260"/>
        </a:xfrm>
        <a:prstGeom prst="leftArrow">
          <a:avLst/>
        </a:prstGeom>
        <a:solidFill>
          <a:schemeClr val="accent1">
            <a:lumMod val="75000"/>
          </a:schemeClr>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Arial" panose="020B0604020202020204" pitchFamily="34" charset="0"/>
              <a:cs typeface="Arial" panose="020B0604020202020204" pitchFamily="34" charset="0"/>
            </a:rPr>
            <a:t>Voltar</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95250</xdr:colOff>
      <xdr:row>0</xdr:row>
      <xdr:rowOff>119063</xdr:rowOff>
    </xdr:from>
    <xdr:to>
      <xdr:col>3</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6CAC4421-C8EE-4A2C-8470-807100671A88}"/>
            </a:ext>
          </a:extLst>
        </xdr:cNvPr>
        <xdr:cNvSpPr/>
      </xdr:nvSpPr>
      <xdr:spPr>
        <a:xfrm>
          <a:off x="392430" y="119063"/>
          <a:ext cx="3244215" cy="459260"/>
        </a:xfrm>
        <a:prstGeom prst="leftArrow">
          <a:avLst/>
        </a:prstGeom>
        <a:solidFill>
          <a:srgbClr val="F7041F"/>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Arial" panose="020B0604020202020204" pitchFamily="34" charset="0"/>
              <a:cs typeface="Arial" panose="020B0604020202020204" pitchFamily="34" charset="0"/>
            </a:rPr>
            <a:t>Voltar</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95250</xdr:colOff>
      <xdr:row>0</xdr:row>
      <xdr:rowOff>119063</xdr:rowOff>
    </xdr:from>
    <xdr:to>
      <xdr:col>3</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16E7A243-B648-47BF-B450-9AD1A487E7F5}"/>
            </a:ext>
          </a:extLst>
        </xdr:cNvPr>
        <xdr:cNvSpPr/>
      </xdr:nvSpPr>
      <xdr:spPr>
        <a:xfrm>
          <a:off x="392430" y="119063"/>
          <a:ext cx="3244215" cy="459260"/>
        </a:xfrm>
        <a:prstGeom prst="leftArrow">
          <a:avLst/>
        </a:prstGeom>
        <a:solidFill>
          <a:schemeClr val="accent3">
            <a:lumMod val="75000"/>
          </a:schemeClr>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Arial" panose="020B0604020202020204" pitchFamily="34" charset="0"/>
              <a:cs typeface="Arial" panose="020B0604020202020204" pitchFamily="34" charset="0"/>
            </a:rPr>
            <a:t>Voltar</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190500</xdr:colOff>
      <xdr:row>10</xdr:row>
      <xdr:rowOff>238125</xdr:rowOff>
    </xdr:from>
    <xdr:to>
      <xdr:col>13</xdr:col>
      <xdr:colOff>228600</xdr:colOff>
      <xdr:row>13</xdr:row>
      <xdr:rowOff>123825</xdr:rowOff>
    </xdr:to>
    <xdr:sp macro="[0]!Atualizar" textlink="">
      <xdr:nvSpPr>
        <xdr:cNvPr id="2" name="Elipse 1">
          <a:extLst>
            <a:ext uri="{FF2B5EF4-FFF2-40B4-BE49-F238E27FC236}">
              <a16:creationId xmlns:a16="http://schemas.microsoft.com/office/drawing/2014/main" id="{26DBE008-EFD7-6FBE-2F2D-EAED64B23C15}"/>
            </a:ext>
          </a:extLst>
        </xdr:cNvPr>
        <xdr:cNvSpPr/>
      </xdr:nvSpPr>
      <xdr:spPr>
        <a:xfrm>
          <a:off x="10077450" y="2333625"/>
          <a:ext cx="647700" cy="6477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p=0&amp;s=dogwifhat" preserveFormatting="0" connectionId="17" xr16:uid="{A6B4BF01-8632-49A7-9E52-E458954FE0B4}"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p=0&amp;s=Pepe" preserveFormatting="0" connectionId="16" xr16:uid="{DE9E3D3D-B816-4101-BBD8-DE6CE40992C9}"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0&amp;s=polygon" preserveFormatting="0" connectionId="5" xr16:uid="{0489BD43-A5C6-45A7-9C93-9DF8890EFF85}"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p=0&amp;s=arbitrum" preserveFormatting="0" connectionId="14" xr16:uid="{04AC67AD-5F1C-4483-BCC3-B6A975ACC8CB}"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_?p_0_s_lido_20dao_1" preserveFormatting="0" connectionId="8" xr16:uid="{53CB06AA-2981-4495-AF00-8C6D0F70CF9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p=0&amp;s=render" preserveFormatting="0" connectionId="11" xr16:uid="{6DB0EECA-5187-43A3-9DF4-174894032D2E}"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_?p_0_s_celestia_1" preserveFormatting="0" connectionId="10" xr16:uid="{F02FAD91-A46E-4A53-A9F5-975ECAC57B35}"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p=0&amp;s=chainlink" preserveFormatting="0" connectionId="6" xr16:uid="{1C76737B-0073-4B80-AD28-4DD590F74DFD}"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p=0&amp;s=Optimism" preserveFormatting="0" connectionId="15" xr16:uid="{14D7EECD-AFF5-412F-87A1-0E45C7717938}"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p=0&amp;s=stacks" preserveFormatting="0" connectionId="1" xr16:uid="{F2C7615A-B2BB-46A2-B3AD-6E06043A20D7}"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pt-br" preserveFormatting="0" connectionId="2" xr16:uid="{E7767D4C-2B04-4DD3-A712-B299D30104E7}"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p=0&amp;s=gala" preserveFormatting="0" connectionId="3" xr16:uid="{9080912C-7E12-4347-9CB0-1025DF709D1C}"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_?p_0_s_solana_1" preserveFormatting="0" connectionId="7" xr16:uid="{011210B6-E6F1-40A0-AE0C-8789B58823E9}"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search?q=dollar+real&amp;client=opera-gx&amp;hs=FHW&amp;sxsrf=ALiCzsZ0JanHrsRFeYJQgHEAbMDHCFhynA%3A1654820205776&amp;ei=bY2iYsb-LrTK1sQP-r2WqAs&amp;oq=dollar&amp;gs_lcp=Cgdnd3Mtd2l6EAEYATIGCCMQJxATMgYIIxAnEBMyBAgjECcyBwgAELEDEAoyBwgAEIAEEAoyBwgAELEDEEMyBAg" preserveFormatting="0" connectionId="13" xr16:uid="{AA4ADA34-EBEA-4010-9A33-F60F6356648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p=0&amp;s=imx" preserveFormatting="0" connectionId="9" xr16:uid="{9401AE54-8FB1-4731-8BE0-E144CCB7CFF3}"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p=0&amp;s=shiba" preserveFormatting="0" connectionId="18" xr16:uid="{A20F481D-8BA2-40FE-A9FD-7C2C5E0352C4}"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cambio" preserveFormatting="0" connectionId="12" xr16:uid="{CED2D52D-1F6C-481A-B894-1D8B4FD86B68}"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_?p_0_s_ronin_1" preserveFormatting="0" connectionId="4" xr16:uid="{3FD30FA4-C095-4D31-BEBC-EF4D19D1A76D}"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6D52A51-899D-4294-B685-356B5C0AFC3F}" name="Tabela1" displayName="Tabela1" ref="B3:D26" totalsRowShown="0">
  <autoFilter ref="B3:D26" xr:uid="{36D52A51-899D-4294-B685-356B5C0AFC3F}"/>
  <tableColumns count="3">
    <tableColumn id="1" xr3:uid="{D4C1F2A7-2E04-486A-B008-DC4175C8E7FB}" name="Coin"/>
    <tableColumn id="2" xr3:uid="{48FB0D45-A997-4722-9199-3302C80C16F3}" name="Em $ (Link)" dataDxfId="548">
      <calculatedColumnFormula>RIGHT(Menu!C10,9)</calculatedColumnFormula>
    </tableColumn>
    <tableColumn id="3" xr3:uid="{633772D5-BBA7-4791-AAE3-AC84D6C07444}" name="Em R$" dataDxfId="547" dataCellStyle="Moeda">
      <calculatedColumnFormula>Tabela1[[#This Row],[Em $ (Link)]]*$D$1</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117" Type="http://schemas.openxmlformats.org/officeDocument/2006/relationships/hyperlink" Target="https://coingolive.com/pt-br/coins/internet-computer/" TargetMode="External"/><Relationship Id="rId299" Type="http://schemas.openxmlformats.org/officeDocument/2006/relationships/hyperlink" Target="https://coingolive.com/pt-br/coins/ordinals/" TargetMode="External"/><Relationship Id="rId21" Type="http://schemas.openxmlformats.org/officeDocument/2006/relationships/hyperlink" Target="https://www.google.com/url?q=https://br.investing.com/currencies/usd-brl&amp;sa=U&amp;ved=2ahUKEwinqqrkzpCFAxW7q5UCHaM_AtsQFnoECAsQAg&amp;usg=AOvVaw06Uo8HBpsICkwqiUCNA9uL" TargetMode="External"/><Relationship Id="rId63" Type="http://schemas.openxmlformats.org/officeDocument/2006/relationships/hyperlink" Target="https://coingolive.com/pt-br/coins/tether/" TargetMode="External"/><Relationship Id="rId159" Type="http://schemas.openxmlformats.org/officeDocument/2006/relationships/hyperlink" Target="https://coingolive.com/pt-br/coins/hedera-hashgraph/" TargetMode="External"/><Relationship Id="rId324" Type="http://schemas.openxmlformats.org/officeDocument/2006/relationships/hyperlink" Target="https://coingolive.com/pt-br/coins/tezos/" TargetMode="External"/><Relationship Id="rId366" Type="http://schemas.openxmlformats.org/officeDocument/2006/relationships/hyperlink" Target="https://coingolive.com/pt-br/coins/ronin/" TargetMode="External"/><Relationship Id="rId170" Type="http://schemas.openxmlformats.org/officeDocument/2006/relationships/hyperlink" Target="https://coingolive.com/pt-br/coins/optimism/" TargetMode="External"/><Relationship Id="rId226" Type="http://schemas.openxmlformats.org/officeDocument/2006/relationships/hyperlink" Target="javascript:addFavorite('floki')" TargetMode="External"/><Relationship Id="rId268" Type="http://schemas.openxmlformats.org/officeDocument/2006/relationships/hyperlink" Target="javascript:addFavorite('havven')" TargetMode="External"/><Relationship Id="rId32" Type="http://schemas.openxmlformats.org/officeDocument/2006/relationships/hyperlink" Target="https://www.google.com/search?client=opera-gx&amp;sca_esv=2cdbf9d7674441ef&amp;ie=UTF-8&amp;q=d%C3%B3lar" TargetMode="External"/><Relationship Id="rId74" Type="http://schemas.openxmlformats.org/officeDocument/2006/relationships/hyperlink" Target="https://coingolive.com/pt-br/coins/staked-ether/" TargetMode="External"/><Relationship Id="rId128" Type="http://schemas.openxmlformats.org/officeDocument/2006/relationships/hyperlink" Target="https://coingolive.com/pt-br/coins/leo-token/" TargetMode="External"/><Relationship Id="rId335" Type="http://schemas.openxmlformats.org/officeDocument/2006/relationships/hyperlink" Target="https://coingolive.com/pt-br/coins/ronin/" TargetMode="External"/><Relationship Id="rId377" Type="http://schemas.openxmlformats.org/officeDocument/2006/relationships/hyperlink" Target="https://coingolive.com/pt-br/coins/immutable-x/" TargetMode="External"/><Relationship Id="rId5" Type="http://schemas.openxmlformats.org/officeDocument/2006/relationships/hyperlink" Target="https://coingolive.com/pt-br/coins/pepefork/" TargetMode="External"/><Relationship Id="rId181" Type="http://schemas.openxmlformats.org/officeDocument/2006/relationships/hyperlink" Target="javascript:addFavorite('injective-protocol')" TargetMode="External"/><Relationship Id="rId237" Type="http://schemas.openxmlformats.org/officeDocument/2006/relationships/hyperlink" Target="https://coingolive.com/pt-br/coins/rocket-pool-eth/" TargetMode="External"/><Relationship Id="rId402" Type="http://schemas.openxmlformats.org/officeDocument/2006/relationships/queryTable" Target="../queryTables/queryTable4.xml"/><Relationship Id="rId279" Type="http://schemas.openxmlformats.org/officeDocument/2006/relationships/hyperlink" Target="https://coingolive.com/pt-br/coins/dydx-chain/" TargetMode="External"/><Relationship Id="rId43" Type="http://schemas.openxmlformats.org/officeDocument/2006/relationships/hyperlink" Target="https://www.google.com/search?client=opera-gx&amp;sca_esv=2cdbf9d7674441ef&amp;ie=UTF-8&amp;q=d%C3%B3lar+canadense&amp;sa=X&amp;ved=2ahUKEwinqqrkzpCFAxW7q5UCHaM_AtsQ1QJ6BAgAEAc" TargetMode="External"/><Relationship Id="rId139" Type="http://schemas.openxmlformats.org/officeDocument/2006/relationships/hyperlink" Target="javascript:addFavorite('cosmos')" TargetMode="External"/><Relationship Id="rId290" Type="http://schemas.openxmlformats.org/officeDocument/2006/relationships/hyperlink" Target="https://coingolive.com/pt-br/coins/bittorrent/" TargetMode="External"/><Relationship Id="rId304" Type="http://schemas.openxmlformats.org/officeDocument/2006/relationships/hyperlink" Target="javascript:addFavorite('worldcoin-wld')" TargetMode="External"/><Relationship Id="rId346" Type="http://schemas.openxmlformats.org/officeDocument/2006/relationships/hyperlink" Target="javascript:addFavorite('tokenize-xchange')" TargetMode="External"/><Relationship Id="rId388" Type="http://schemas.openxmlformats.org/officeDocument/2006/relationships/hyperlink" Target="javascript:addFavorite('gala')" TargetMode="External"/><Relationship Id="rId85" Type="http://schemas.openxmlformats.org/officeDocument/2006/relationships/hyperlink" Target="javascript:addFavorite('avalanche-2')" TargetMode="External"/><Relationship Id="rId150" Type="http://schemas.openxmlformats.org/officeDocument/2006/relationships/hyperlink" Target="https://coingolive.com/pt-br/coins/immutable-x/" TargetMode="External"/><Relationship Id="rId192" Type="http://schemas.openxmlformats.org/officeDocument/2006/relationships/hyperlink" Target="https://coingolive.com/pt-br/coins/theta-token/" TargetMode="External"/><Relationship Id="rId206" Type="http://schemas.openxmlformats.org/officeDocument/2006/relationships/hyperlink" Target="https://coingolive.com/pt-br/coins/mantle/" TargetMode="External"/><Relationship Id="rId413" Type="http://schemas.openxmlformats.org/officeDocument/2006/relationships/queryTable" Target="../queryTables/queryTable15.xml"/><Relationship Id="rId248" Type="http://schemas.openxmlformats.org/officeDocument/2006/relationships/hyperlink" Target="https://coingolive.com/pt-br/coins/conflux-token/" TargetMode="External"/><Relationship Id="rId12" Type="http://schemas.openxmlformats.org/officeDocument/2006/relationships/hyperlink" Target="https://coingolive.com/pt-br/coins/shiba-inu/" TargetMode="External"/><Relationship Id="rId108" Type="http://schemas.openxmlformats.org/officeDocument/2006/relationships/hyperlink" Target="https://coingolive.com/pt-br/coins/matic-network/" TargetMode="External"/><Relationship Id="rId315" Type="http://schemas.openxmlformats.org/officeDocument/2006/relationships/hyperlink" Target="https://coingolive.com/pt-br/coins/akash-network/" TargetMode="External"/><Relationship Id="rId357" Type="http://schemas.openxmlformats.org/officeDocument/2006/relationships/hyperlink" Target="https://coingolive.com/pt-br/coins/chainlink/" TargetMode="External"/><Relationship Id="rId54" Type="http://schemas.openxmlformats.org/officeDocument/2006/relationships/hyperlink" Target="https://coingolive.com/pt-br/coins/bitcoin/" TargetMode="External"/><Relationship Id="rId96" Type="http://schemas.openxmlformats.org/officeDocument/2006/relationships/hyperlink" Target="https://coingolive.com/pt-br/coins/polkadot/" TargetMode="External"/><Relationship Id="rId161" Type="http://schemas.openxmlformats.org/officeDocument/2006/relationships/hyperlink" Target="https://coingolive.com/pt-br/coins/stellar/" TargetMode="External"/><Relationship Id="rId217" Type="http://schemas.openxmlformats.org/officeDocument/2006/relationships/hyperlink" Target="javascript:addFavorite('monero')" TargetMode="External"/><Relationship Id="rId399" Type="http://schemas.openxmlformats.org/officeDocument/2006/relationships/queryTable" Target="../queryTables/queryTable1.xml"/><Relationship Id="rId259" Type="http://schemas.openxmlformats.org/officeDocument/2006/relationships/hyperlink" Target="javascript:addFavorite('jupiter-exchange-solana')" TargetMode="External"/><Relationship Id="rId23" Type="http://schemas.openxmlformats.org/officeDocument/2006/relationships/hyperlink" Target="https://www.google.com/url?q=https://br.tradingview.com/symbols/USDBRL/&amp;sa=U&amp;ved=2ahUKEwinqqrkzpCFAxW7q5UCHaM_AtsQFnoECAkQAg&amp;usg=AOvVaw25JUo5oIEZSy8lu6HxOYP1" TargetMode="External"/><Relationship Id="rId119" Type="http://schemas.openxmlformats.org/officeDocument/2006/relationships/hyperlink" Target="https://coingolive.com/pt-br/coins/near/" TargetMode="External"/><Relationship Id="rId270" Type="http://schemas.openxmlformats.org/officeDocument/2006/relationships/hyperlink" Target="https://coingolive.com/pt-br/coins/havven/" TargetMode="External"/><Relationship Id="rId326" Type="http://schemas.openxmlformats.org/officeDocument/2006/relationships/hyperlink" Target="https://coingolive.com/pt-br/coins/bitget-token/" TargetMode="External"/><Relationship Id="rId65" Type="http://schemas.openxmlformats.org/officeDocument/2006/relationships/hyperlink" Target="https://coingolive.com/pt-br/coins/binancecoin/" TargetMode="External"/><Relationship Id="rId130" Type="http://schemas.openxmlformats.org/officeDocument/2006/relationships/hyperlink" Target="javascript:addFavorite('blockstack')" TargetMode="External"/><Relationship Id="rId368" Type="http://schemas.openxmlformats.org/officeDocument/2006/relationships/hyperlink" Target="https://coingolive.com/pt-br/coins/solana/" TargetMode="External"/><Relationship Id="rId172" Type="http://schemas.openxmlformats.org/officeDocument/2006/relationships/hyperlink" Target="javascript:addFavorite('the-graph')" TargetMode="External"/><Relationship Id="rId228" Type="http://schemas.openxmlformats.org/officeDocument/2006/relationships/hyperlink" Target="https://coingolive.com/pt-br/coins/floki/" TargetMode="External"/><Relationship Id="rId281" Type="http://schemas.openxmlformats.org/officeDocument/2006/relationships/hyperlink" Target="https://coingolive.com/pt-br/coins/the-sandbox/" TargetMode="External"/><Relationship Id="rId337" Type="http://schemas.openxmlformats.org/officeDocument/2006/relationships/hyperlink" Target="javascript:addFavorite('apecoin')" TargetMode="External"/><Relationship Id="rId34" Type="http://schemas.openxmlformats.org/officeDocument/2006/relationships/hyperlink" Target="https://www.google.com/search?client=opera-gx&amp;sca_esv=2cdbf9d7674441ef&amp;ie=UTF-8&amp;q=d%C3%B3lar+hoje" TargetMode="External"/><Relationship Id="rId76" Type="http://schemas.openxmlformats.org/officeDocument/2006/relationships/hyperlink" Target="javascript:addFavorite('usd-coin')" TargetMode="External"/><Relationship Id="rId141" Type="http://schemas.openxmlformats.org/officeDocument/2006/relationships/hyperlink" Target="https://coingolive.com/pt-br/coins/cosmos/" TargetMode="External"/><Relationship Id="rId379" Type="http://schemas.openxmlformats.org/officeDocument/2006/relationships/hyperlink" Target="javascript:addFavorite('celestia')" TargetMode="External"/><Relationship Id="rId7" Type="http://schemas.openxmlformats.org/officeDocument/2006/relationships/hyperlink" Target="javascript:addFavorite('dogwifcoin')" TargetMode="External"/><Relationship Id="rId183" Type="http://schemas.openxmlformats.org/officeDocument/2006/relationships/hyperlink" Target="https://coingolive.com/pt-br/coins/injective-protocol/" TargetMode="External"/><Relationship Id="rId239" Type="http://schemas.openxmlformats.org/officeDocument/2006/relationships/hyperlink" Target="https://coingolive.com/pt-br/coins/sui/" TargetMode="External"/><Relationship Id="rId390" Type="http://schemas.openxmlformats.org/officeDocument/2006/relationships/hyperlink" Target="https://coingolive.com/pt-br/coins/gala/" TargetMode="External"/><Relationship Id="rId404" Type="http://schemas.openxmlformats.org/officeDocument/2006/relationships/queryTable" Target="../queryTables/queryTable6.xml"/><Relationship Id="rId250" Type="http://schemas.openxmlformats.org/officeDocument/2006/relationships/hyperlink" Target="javascript:addFavorite('mantle-staked-ether')" TargetMode="External"/><Relationship Id="rId292" Type="http://schemas.openxmlformats.org/officeDocument/2006/relationships/hyperlink" Target="javascript:addFavorite('singularitynet')" TargetMode="External"/><Relationship Id="rId306" Type="http://schemas.openxmlformats.org/officeDocument/2006/relationships/hyperlink" Target="https://coingolive.com/pt-br/coins/worldcoin-wld/" TargetMode="External"/><Relationship Id="rId45" Type="http://schemas.openxmlformats.org/officeDocument/2006/relationships/hyperlink" Target="https://www.google.com/search?client=opera-gx&amp;sca_esv=2cdbf9d7674441ef&amp;ie=UTF-8&amp;q=conversor+de+moeda&amp;sa=X&amp;ved=2ahUKEwinqqrkzpCFAxW7q5UCHaM_AtsQ1QJ6BAgAEAg" TargetMode="External"/><Relationship Id="rId87" Type="http://schemas.openxmlformats.org/officeDocument/2006/relationships/hyperlink" Target="https://coingolive.com/pt-br/coins/avalanche-2/" TargetMode="External"/><Relationship Id="rId110" Type="http://schemas.openxmlformats.org/officeDocument/2006/relationships/hyperlink" Target="https://coingolive.com/pt-br/coins/bitcoin-cash/" TargetMode="External"/><Relationship Id="rId348" Type="http://schemas.openxmlformats.org/officeDocument/2006/relationships/hyperlink" Target="https://coingolive.com/pt-br/coins/tokenize-xchange/" TargetMode="External"/><Relationship Id="rId152" Type="http://schemas.openxmlformats.org/officeDocument/2006/relationships/hyperlink" Target="https://coingolive.com/pt-br/coins/render-token/" TargetMode="External"/><Relationship Id="rId194" Type="http://schemas.openxmlformats.org/officeDocument/2006/relationships/hyperlink" Target="https://coingolive.com/pt-br/coins/thorchain/" TargetMode="External"/><Relationship Id="rId208" Type="http://schemas.openxmlformats.org/officeDocument/2006/relationships/hyperlink" Target="javascript:addFavorite('fetch-ai')" TargetMode="External"/><Relationship Id="rId415" Type="http://schemas.openxmlformats.org/officeDocument/2006/relationships/queryTable" Target="../queryTables/queryTable17.xml"/><Relationship Id="rId261" Type="http://schemas.openxmlformats.org/officeDocument/2006/relationships/hyperlink" Target="https://coingolive.com/pt-br/coins/jupiter-exchange-solana/" TargetMode="External"/><Relationship Id="rId14" Type="http://schemas.openxmlformats.org/officeDocument/2006/relationships/hyperlink" Target="https://coingolive.com/pt-br/coins/bone-shibaswap/" TargetMode="External"/><Relationship Id="rId56" Type="http://schemas.openxmlformats.org/officeDocument/2006/relationships/hyperlink" Target="https://coingoback.com/promocoes/1" TargetMode="External"/><Relationship Id="rId317" Type="http://schemas.openxmlformats.org/officeDocument/2006/relationships/hyperlink" Target="https://coingolive.com/pt-br/coins/ecash/" TargetMode="External"/><Relationship Id="rId359" Type="http://schemas.openxmlformats.org/officeDocument/2006/relationships/hyperlink" Target="https://coingolive.com/pt-br/coins/matic-network/" TargetMode="External"/><Relationship Id="rId98" Type="http://schemas.openxmlformats.org/officeDocument/2006/relationships/hyperlink" Target="https://coingolive.com/pt-br/coins/chainlink/" TargetMode="External"/><Relationship Id="rId121" Type="http://schemas.openxmlformats.org/officeDocument/2006/relationships/hyperlink" Target="javascript:addFavorite('aptos')" TargetMode="External"/><Relationship Id="rId163" Type="http://schemas.openxmlformats.org/officeDocument/2006/relationships/hyperlink" Target="javascript:addFavorite('crypto-com-chain')" TargetMode="External"/><Relationship Id="rId219" Type="http://schemas.openxmlformats.org/officeDocument/2006/relationships/hyperlink" Target="https://coingolive.com/pt-br/coins/monero/" TargetMode="External"/><Relationship Id="rId370" Type="http://schemas.openxmlformats.org/officeDocument/2006/relationships/hyperlink" Target="javascript:addFavorite('green-satoshi-token')" TargetMode="External"/><Relationship Id="rId230" Type="http://schemas.openxmlformats.org/officeDocument/2006/relationships/hyperlink" Target="https://coingolive.com/pt-br/coins/sei-network/" TargetMode="External"/><Relationship Id="rId25" Type="http://schemas.openxmlformats.org/officeDocument/2006/relationships/hyperlink" Target="https://www.google.com/url?q=https://www.melhorcambio.com/conversor-de-moeda&amp;sa=U&amp;ved=2ahUKEwinqqrkzpCFAxW7q5UCHaM_AtsQFnoECAMQAg&amp;usg=AOvVaw1IBBdPDI9DWZ-xoGt_gnhk" TargetMode="External"/><Relationship Id="rId67" Type="http://schemas.openxmlformats.org/officeDocument/2006/relationships/hyperlink" Target="javascript:addFavorite('solana')" TargetMode="External"/><Relationship Id="rId272" Type="http://schemas.openxmlformats.org/officeDocument/2006/relationships/hyperlink" Target="https://coingolive.com/pt-br/coins/bonk/" TargetMode="External"/><Relationship Id="rId328" Type="http://schemas.openxmlformats.org/officeDocument/2006/relationships/hyperlink" Target="javascript:addFavorite('ribbon-finance')" TargetMode="External"/><Relationship Id="rId132" Type="http://schemas.openxmlformats.org/officeDocument/2006/relationships/hyperlink" Target="https://coingolive.com/pt-br/coins/blockstack/" TargetMode="External"/><Relationship Id="rId174" Type="http://schemas.openxmlformats.org/officeDocument/2006/relationships/hyperlink" Target="https://coingolive.com/pt-br/coins/the-graph/" TargetMode="External"/><Relationship Id="rId381" Type="http://schemas.openxmlformats.org/officeDocument/2006/relationships/hyperlink" Target="https://coingolive.com/pt-br/coins/celestia/" TargetMode="External"/><Relationship Id="rId241" Type="http://schemas.openxmlformats.org/officeDocument/2006/relationships/hyperlink" Target="javascript:addFavorite('flow')" TargetMode="External"/><Relationship Id="rId36" Type="http://schemas.openxmlformats.org/officeDocument/2006/relationships/hyperlink" Target="https://www.google.com/search?client=opera-gx&amp;sca_esv=2cdbf9d7674441ef&amp;ie=UTF-8&amp;q=converter+d%C3%B3lar+em+real+calculadora" TargetMode="External"/><Relationship Id="rId283" Type="http://schemas.openxmlformats.org/officeDocument/2006/relationships/hyperlink" Target="javascript:addFavorite('wrapped-eeth')" TargetMode="External"/><Relationship Id="rId339" Type="http://schemas.openxmlformats.org/officeDocument/2006/relationships/hyperlink" Target="https://coingolive.com/pt-br/coins/apecoin/" TargetMode="External"/><Relationship Id="rId78" Type="http://schemas.openxmlformats.org/officeDocument/2006/relationships/hyperlink" Target="https://coingolive.com/pt-br/coins/usd-coin/" TargetMode="External"/><Relationship Id="rId101" Type="http://schemas.openxmlformats.org/officeDocument/2006/relationships/hyperlink" Target="https://coingolive.com/pt-br/coins/wrapped-bitcoin/" TargetMode="External"/><Relationship Id="rId143" Type="http://schemas.openxmlformats.org/officeDocument/2006/relationships/hyperlink" Target="https://coingolive.com/pt-br/coins/ethereum-classic/" TargetMode="External"/><Relationship Id="rId185" Type="http://schemas.openxmlformats.org/officeDocument/2006/relationships/hyperlink" Target="https://coingolive.com/pt-br/coins/vechain/" TargetMode="External"/><Relationship Id="rId350" Type="http://schemas.openxmlformats.org/officeDocument/2006/relationships/hyperlink" Target="https://coingolive.com/pt-br/coins/whitebit/" TargetMode="External"/><Relationship Id="rId406" Type="http://schemas.openxmlformats.org/officeDocument/2006/relationships/queryTable" Target="../queryTables/queryTable8.xml"/><Relationship Id="rId9" Type="http://schemas.openxmlformats.org/officeDocument/2006/relationships/hyperlink" Target="https://coingolive.com/pt-br/coins/dogwifcoin/" TargetMode="External"/><Relationship Id="rId210" Type="http://schemas.openxmlformats.org/officeDocument/2006/relationships/hyperlink" Target="https://coingolive.com/pt-br/coins/fetch-ai/" TargetMode="External"/><Relationship Id="rId392" Type="http://schemas.openxmlformats.org/officeDocument/2006/relationships/hyperlink" Target="https://coingolive.com/pt-br/coins/arbitrum/" TargetMode="External"/><Relationship Id="rId252" Type="http://schemas.openxmlformats.org/officeDocument/2006/relationships/hyperlink" Target="https://coingolive.com/pt-br/coins/mantle-staked-ether/" TargetMode="External"/><Relationship Id="rId294" Type="http://schemas.openxmlformats.org/officeDocument/2006/relationships/hyperlink" Target="https://coingolive.com/pt-br/coins/singularitynet/" TargetMode="External"/><Relationship Id="rId308" Type="http://schemas.openxmlformats.org/officeDocument/2006/relationships/hyperlink" Target="https://coingolive.com/pt-br/coins/mina-protocol/" TargetMode="External"/><Relationship Id="rId47" Type="http://schemas.openxmlformats.org/officeDocument/2006/relationships/hyperlink" Target="https://www.google.com/search?q=dollar+real&amp;client=opera-gx&amp;sca_esv=2cdbf9d7674441ef&amp;ie=UTF-8&amp;ei=NQ8CZuc7u9fWxA-j_4jYDQ&amp;start=10&amp;sa=N" TargetMode="External"/><Relationship Id="rId89" Type="http://schemas.openxmlformats.org/officeDocument/2006/relationships/hyperlink" Target="https://coingolive.com/pt-br/coins/the-open-network/" TargetMode="External"/><Relationship Id="rId112" Type="http://schemas.openxmlformats.org/officeDocument/2006/relationships/hyperlink" Target="javascript:addFavorite('uniswap')" TargetMode="External"/><Relationship Id="rId154" Type="http://schemas.openxmlformats.org/officeDocument/2006/relationships/hyperlink" Target="javascript:addFavorite('bittensor')" TargetMode="External"/><Relationship Id="rId361" Type="http://schemas.openxmlformats.org/officeDocument/2006/relationships/hyperlink" Target="javascript:addFavorite('polygon-ecosystem-token')" TargetMode="External"/><Relationship Id="rId196" Type="http://schemas.openxmlformats.org/officeDocument/2006/relationships/hyperlink" Target="javascript:addFavorite('maker')" TargetMode="External"/><Relationship Id="rId16" Type="http://schemas.openxmlformats.org/officeDocument/2006/relationships/hyperlink" Target="https://www.google.com/?client=opera-gx&amp;sca_esv=2cdbf9d7674441ef&amp;output=search&amp;ie=UTF-8&amp;sa=X&amp;ved=0ahUKEwinqqrkzpCFAxW7q5UCHaM_AtsQPAgC" TargetMode="External"/><Relationship Id="rId221" Type="http://schemas.openxmlformats.org/officeDocument/2006/relationships/hyperlink" Target="https://coingolive.com/pt-br/coins/gala/" TargetMode="External"/><Relationship Id="rId263" Type="http://schemas.openxmlformats.org/officeDocument/2006/relationships/hyperlink" Target="https://coingolive.com/pt-br/coins/bitcoin-cash-sv/" TargetMode="External"/><Relationship Id="rId319" Type="http://schemas.openxmlformats.org/officeDocument/2006/relationships/hyperlink" Target="javascript:addFavorite('ethena-usde')" TargetMode="External"/><Relationship Id="rId58" Type="http://schemas.openxmlformats.org/officeDocument/2006/relationships/hyperlink" Target="https://coingolive.com/pt-br/coins/ethereum/" TargetMode="External"/><Relationship Id="rId123" Type="http://schemas.openxmlformats.org/officeDocument/2006/relationships/hyperlink" Target="https://coingolive.com/pt-br/coins/aptos/" TargetMode="External"/><Relationship Id="rId330" Type="http://schemas.openxmlformats.org/officeDocument/2006/relationships/hyperlink" Target="https://coingolive.com/pt-br/coins/ribbon-finance/" TargetMode="External"/><Relationship Id="rId165" Type="http://schemas.openxmlformats.org/officeDocument/2006/relationships/hyperlink" Target="https://coingolive.com/pt-br/coins/crypto-com-chain/" TargetMode="External"/><Relationship Id="rId372" Type="http://schemas.openxmlformats.org/officeDocument/2006/relationships/hyperlink" Target="https://coingolive.com/pt-br/coins/green-satoshi-token/" TargetMode="External"/><Relationship Id="rId232" Type="http://schemas.openxmlformats.org/officeDocument/2006/relationships/hyperlink" Target="javascript:addFavorite('algorand')" TargetMode="External"/><Relationship Id="rId274" Type="http://schemas.openxmlformats.org/officeDocument/2006/relationships/hyperlink" Target="javascript:addFavorite('starknet')" TargetMode="External"/><Relationship Id="rId27" Type="http://schemas.openxmlformats.org/officeDocument/2006/relationships/hyperlink" Target="https://www.google.com/url?q=https://wise.com/br/currency-converter/dolar-hoje&amp;sa=U&amp;ved=2ahUKEwinqqrkzpCFAxW7q5UCHaM_AtsQFnoECAcQAg&amp;usg=AOvVaw10xzqoroilHZ9zoOk-9d0W" TargetMode="External"/><Relationship Id="rId69" Type="http://schemas.openxmlformats.org/officeDocument/2006/relationships/hyperlink" Target="https://coingolive.com/pt-br/coins/solana/" TargetMode="External"/><Relationship Id="rId134" Type="http://schemas.openxmlformats.org/officeDocument/2006/relationships/hyperlink" Target="https://coingolive.com/pt-br/coins/filecoin/" TargetMode="External"/><Relationship Id="rId80" Type="http://schemas.openxmlformats.org/officeDocument/2006/relationships/hyperlink" Target="https://coingolive.com/pt-br/coins/dogecoin/" TargetMode="External"/><Relationship Id="rId155" Type="http://schemas.openxmlformats.org/officeDocument/2006/relationships/hyperlink" Target="https://coingolive.com/pt-br/coins/bittensor/" TargetMode="External"/><Relationship Id="rId176" Type="http://schemas.openxmlformats.org/officeDocument/2006/relationships/hyperlink" Target="https://coingolive.com/pt-br/coins/pepe/" TargetMode="External"/><Relationship Id="rId197" Type="http://schemas.openxmlformats.org/officeDocument/2006/relationships/hyperlink" Target="https://coingolive.com/pt-br/coins/maker/" TargetMode="External"/><Relationship Id="rId341" Type="http://schemas.openxmlformats.org/officeDocument/2006/relationships/hyperlink" Target="https://coingolive.com/pt-br/coins/decentraland/" TargetMode="External"/><Relationship Id="rId362" Type="http://schemas.openxmlformats.org/officeDocument/2006/relationships/hyperlink" Target="https://coingolive.com/pt-br/coins/polygon-ecosystem-token/" TargetMode="External"/><Relationship Id="rId383" Type="http://schemas.openxmlformats.org/officeDocument/2006/relationships/hyperlink" Target="https://coingolive.com/pt-br/coins/render-token/" TargetMode="External"/><Relationship Id="rId201" Type="http://schemas.openxmlformats.org/officeDocument/2006/relationships/hyperlink" Target="https://coingolive.com/pt-br/coins/lido-dao/" TargetMode="External"/><Relationship Id="rId222" Type="http://schemas.openxmlformats.org/officeDocument/2006/relationships/hyperlink" Target="https://coingolive.com/pt-br/coins/gala/" TargetMode="External"/><Relationship Id="rId243" Type="http://schemas.openxmlformats.org/officeDocument/2006/relationships/hyperlink" Target="https://coingolive.com/pt-br/coins/flow/" TargetMode="External"/><Relationship Id="rId264" Type="http://schemas.openxmlformats.org/officeDocument/2006/relationships/hyperlink" Target="https://coingolive.com/pt-br/coins/bitcoin-cash-sv/" TargetMode="External"/><Relationship Id="rId285" Type="http://schemas.openxmlformats.org/officeDocument/2006/relationships/hyperlink" Target="https://coingolive.com/pt-br/coins/wrapped-eeth/" TargetMode="External"/><Relationship Id="rId17" Type="http://schemas.openxmlformats.org/officeDocument/2006/relationships/hyperlink" Target="https://www.google.com/search?q=dollar+real&amp;client=opera-gx&amp;sca_esv=2cdbf9d7674441ef&amp;ie=UTF-8&amp;tbm=nws&amp;source=lnms&amp;sa=X&amp;ved=0ahUKEwinqqrkzpCFAxW7q5UCHaM_AtsQ_AUIBSgB" TargetMode="External"/><Relationship Id="rId38" Type="http://schemas.openxmlformats.org/officeDocument/2006/relationships/hyperlink" Target="https://www.google.com/search?client=opera-gx&amp;sca_esv=2cdbf9d7674441ef&amp;ie=UTF-8&amp;q=euro+para+real" TargetMode="External"/><Relationship Id="rId59" Type="http://schemas.openxmlformats.org/officeDocument/2006/relationships/hyperlink" Target="https://coingolive.com/pt-br/coins/ethereum/" TargetMode="External"/><Relationship Id="rId103" Type="http://schemas.openxmlformats.org/officeDocument/2006/relationships/hyperlink" Target="javascript:addFavorite('tron')" TargetMode="External"/><Relationship Id="rId124" Type="http://schemas.openxmlformats.org/officeDocument/2006/relationships/hyperlink" Target="javascript:addFavorite('litecoin')" TargetMode="External"/><Relationship Id="rId310" Type="http://schemas.openxmlformats.org/officeDocument/2006/relationships/hyperlink" Target="javascript:addFavorite('ondo-finance')" TargetMode="External"/><Relationship Id="rId70" Type="http://schemas.openxmlformats.org/officeDocument/2006/relationships/hyperlink" Target="javascript:addFavorite('ripple')" TargetMode="External"/><Relationship Id="rId91" Type="http://schemas.openxmlformats.org/officeDocument/2006/relationships/hyperlink" Target="javascript:addFavorite('shiba-inu')" TargetMode="External"/><Relationship Id="rId145" Type="http://schemas.openxmlformats.org/officeDocument/2006/relationships/hyperlink" Target="javascript:addFavorite('arbitrum')" TargetMode="External"/><Relationship Id="rId166" Type="http://schemas.openxmlformats.org/officeDocument/2006/relationships/hyperlink" Target="javascript:addFavorite('okb')" TargetMode="External"/><Relationship Id="rId187" Type="http://schemas.openxmlformats.org/officeDocument/2006/relationships/hyperlink" Target="javascript:addFavorite('fantom')" TargetMode="External"/><Relationship Id="rId331" Type="http://schemas.openxmlformats.org/officeDocument/2006/relationships/hyperlink" Target="javascript:addFavorite('chiliz')" TargetMode="External"/><Relationship Id="rId352" Type="http://schemas.openxmlformats.org/officeDocument/2006/relationships/hyperlink" Target="javascript:addFavorite('axelar')" TargetMode="External"/><Relationship Id="rId373" Type="http://schemas.openxmlformats.org/officeDocument/2006/relationships/hyperlink" Target="javascript:addFavorite('lido-dao')" TargetMode="External"/><Relationship Id="rId394" Type="http://schemas.openxmlformats.org/officeDocument/2006/relationships/hyperlink" Target="javascript:addFavorite('optimism')" TargetMode="External"/><Relationship Id="rId408" Type="http://schemas.openxmlformats.org/officeDocument/2006/relationships/queryTable" Target="../queryTables/queryTable10.xml"/><Relationship Id="rId1" Type="http://schemas.openxmlformats.org/officeDocument/2006/relationships/hyperlink" Target="javascript:addFavorite('pepe')" TargetMode="External"/><Relationship Id="rId212" Type="http://schemas.openxmlformats.org/officeDocument/2006/relationships/hyperlink" Target="https://coingolive.com/pt-br/coins/dogwifcoin/" TargetMode="External"/><Relationship Id="rId233" Type="http://schemas.openxmlformats.org/officeDocument/2006/relationships/hyperlink" Target="https://coingolive.com/pt-br/coins/algorand/" TargetMode="External"/><Relationship Id="rId254" Type="http://schemas.openxmlformats.org/officeDocument/2006/relationships/hyperlink" Target="https://coingolive.com/pt-br/coins/aave/" TargetMode="External"/><Relationship Id="rId28" Type="http://schemas.openxmlformats.org/officeDocument/2006/relationships/hyperlink" Target="https://www.google.com/url?q=https://br.investing.com/currencies/usd-brl-chart&amp;sa=U&amp;ved=2ahUKEwinqqrkzpCFAxW7q5UCHaM_AtsQFnoECAUQAg&amp;usg=AOvVaw0mFTAXB-Tyv_hWNVgWw9AM" TargetMode="External"/><Relationship Id="rId49" Type="http://schemas.openxmlformats.org/officeDocument/2006/relationships/hyperlink" Target="https://www.google.com/url?q=https://accounts.google.com/ServiceLogin%3Fcontinue%3Dhttps://www.google.com/search%253Fq%253Ddollar%252Breal%2526client%253Dopera-gx%2526hs%253DFHW%2526sxsrf%253DALiCzsZ0JanHrsRFeYJQgHEAbMDHCFhynA:1654820205776%2526ei%253DbY2iYsb-LrTK1sQP-r2WqAs%2526oq%253Ddollar%2526gs_lcp%253DCgdnd3Mtd2l6EAEYATIGCCMQJxATMgYIIxAnEBMyBAgjECcyBwgAELEDEAoyBwgAEIAEEAoyBwgAELEDEEMyBAg%26hl%3Dpt-BR&amp;opi=89978449&amp;sa=U&amp;ved=0ahUKEwinqqrkzpCFAxW7q5UCHaM_AtsQxs8CCEQ&amp;usg=AOvVaw20JhcfsSPxaN3O_C5ViL-O" TargetMode="External"/><Relationship Id="rId114" Type="http://schemas.openxmlformats.org/officeDocument/2006/relationships/hyperlink" Target="https://coingolive.com/pt-br/coins/uniswap/" TargetMode="External"/><Relationship Id="rId275" Type="http://schemas.openxmlformats.org/officeDocument/2006/relationships/hyperlink" Target="https://coingolive.com/pt-br/coins/starknet/" TargetMode="External"/><Relationship Id="rId296" Type="http://schemas.openxmlformats.org/officeDocument/2006/relationships/hyperlink" Target="https://coingolive.com/pt-br/coins/pyth-network/" TargetMode="External"/><Relationship Id="rId300" Type="http://schemas.openxmlformats.org/officeDocument/2006/relationships/hyperlink" Target="https://coingolive.com/pt-br/coins/ordinals/" TargetMode="External"/><Relationship Id="rId60" Type="http://schemas.openxmlformats.org/officeDocument/2006/relationships/hyperlink" Target="https://coingoback.com/promocoes/1" TargetMode="External"/><Relationship Id="rId81" Type="http://schemas.openxmlformats.org/officeDocument/2006/relationships/hyperlink" Target="https://coingolive.com/pt-br/coins/dogecoin/" TargetMode="External"/><Relationship Id="rId135" Type="http://schemas.openxmlformats.org/officeDocument/2006/relationships/hyperlink" Target="https://coingolive.com/pt-br/coins/filecoin/" TargetMode="External"/><Relationship Id="rId156" Type="http://schemas.openxmlformats.org/officeDocument/2006/relationships/hyperlink" Target="https://coingolive.com/pt-br/coins/bittensor/" TargetMode="External"/><Relationship Id="rId177" Type="http://schemas.openxmlformats.org/officeDocument/2006/relationships/hyperlink" Target="https://coingolive.com/pt-br/coins/pepe/" TargetMode="External"/><Relationship Id="rId198" Type="http://schemas.openxmlformats.org/officeDocument/2006/relationships/hyperlink" Target="https://coingolive.com/pt-br/coins/maker/" TargetMode="External"/><Relationship Id="rId321" Type="http://schemas.openxmlformats.org/officeDocument/2006/relationships/hyperlink" Target="https://coingolive.com/pt-br/coins/ethena-usde/" TargetMode="External"/><Relationship Id="rId342" Type="http://schemas.openxmlformats.org/officeDocument/2006/relationships/hyperlink" Target="https://coingolive.com/pt-br/coins/decentraland/" TargetMode="External"/><Relationship Id="rId363" Type="http://schemas.openxmlformats.org/officeDocument/2006/relationships/hyperlink" Target="https://coingolive.com/pt-br/coins/polygon-ecosystem-token/" TargetMode="External"/><Relationship Id="rId384" Type="http://schemas.openxmlformats.org/officeDocument/2006/relationships/hyperlink" Target="https://coingolive.com/pt-br/coins/render-token/" TargetMode="External"/><Relationship Id="rId202" Type="http://schemas.openxmlformats.org/officeDocument/2006/relationships/hyperlink" Target="javascript:addFavorite('arweave')" TargetMode="External"/><Relationship Id="rId223" Type="http://schemas.openxmlformats.org/officeDocument/2006/relationships/hyperlink" Target="javascript:addFavorite('celestia')" TargetMode="External"/><Relationship Id="rId244" Type="http://schemas.openxmlformats.org/officeDocument/2006/relationships/hyperlink" Target="javascript:addFavorite('quant-network')" TargetMode="External"/><Relationship Id="rId18" Type="http://schemas.openxmlformats.org/officeDocument/2006/relationships/hyperlink" Target="https://www.google.com/search?q=dollar+real&amp;client=opera-gx&amp;sca_esv=2cdbf9d7674441ef&amp;ie=UTF-8&amp;tbm=isch&amp;source=lnms&amp;sa=X&amp;ved=0ahUKEwinqqrkzpCFAxW7q5UCHaM_AtsQ_AUIBigC" TargetMode="External"/><Relationship Id="rId39" Type="http://schemas.openxmlformats.org/officeDocument/2006/relationships/hyperlink" Target="https://www.google.com/search?client=opera-gx&amp;sca_esv=2cdbf9d7674441ef&amp;ie=UTF-8&amp;q=valor+do+d%C3%B3lar&amp;sa=X&amp;ved=2ahUKEwinqqrkzpCFAxW7q5UCHaM_AtsQ1QJ6BAgAEAU" TargetMode="External"/><Relationship Id="rId265" Type="http://schemas.openxmlformats.org/officeDocument/2006/relationships/hyperlink" Target="javascript:addFavorite('elrond-erd-2')" TargetMode="External"/><Relationship Id="rId286" Type="http://schemas.openxmlformats.org/officeDocument/2006/relationships/hyperlink" Target="javascript:addFavorite('axie-infinity')" TargetMode="External"/><Relationship Id="rId50" Type="http://schemas.openxmlformats.org/officeDocument/2006/relationships/hyperlink" Target="https://www.google.com/preferences?hl=pt-BR&amp;client=opera-gx&amp;sa=X&amp;ved=0ahUKEwinqqrkzpCFAxW7q5UCHaM_AtsQv5YECEU" TargetMode="External"/><Relationship Id="rId104" Type="http://schemas.openxmlformats.org/officeDocument/2006/relationships/hyperlink" Target="https://coingolive.com/pt-br/coins/tron/" TargetMode="External"/><Relationship Id="rId125" Type="http://schemas.openxmlformats.org/officeDocument/2006/relationships/hyperlink" Target="https://coingolive.com/pt-br/coins/litecoin/" TargetMode="External"/><Relationship Id="rId146" Type="http://schemas.openxmlformats.org/officeDocument/2006/relationships/hyperlink" Target="https://coingolive.com/pt-br/coins/arbitrum/" TargetMode="External"/><Relationship Id="rId167" Type="http://schemas.openxmlformats.org/officeDocument/2006/relationships/hyperlink" Target="https://coingolive.com/pt-br/coins/okb/" TargetMode="External"/><Relationship Id="rId188" Type="http://schemas.openxmlformats.org/officeDocument/2006/relationships/hyperlink" Target="https://coingolive.com/pt-br/coins/fantom/" TargetMode="External"/><Relationship Id="rId311" Type="http://schemas.openxmlformats.org/officeDocument/2006/relationships/hyperlink" Target="https://coingolive.com/pt-br/coins/ondo-finance/" TargetMode="External"/><Relationship Id="rId332" Type="http://schemas.openxmlformats.org/officeDocument/2006/relationships/hyperlink" Target="https://coingolive.com/pt-br/coins/chiliz/" TargetMode="External"/><Relationship Id="rId353" Type="http://schemas.openxmlformats.org/officeDocument/2006/relationships/hyperlink" Target="https://coingolive.com/pt-br/coins/axelar/" TargetMode="External"/><Relationship Id="rId374" Type="http://schemas.openxmlformats.org/officeDocument/2006/relationships/hyperlink" Target="https://coingolive.com/pt-br/coins/lido-dao/" TargetMode="External"/><Relationship Id="rId395" Type="http://schemas.openxmlformats.org/officeDocument/2006/relationships/hyperlink" Target="https://coingolive.com/pt-br/coins/optimism/" TargetMode="External"/><Relationship Id="rId409" Type="http://schemas.openxmlformats.org/officeDocument/2006/relationships/queryTable" Target="../queryTables/queryTable11.xml"/><Relationship Id="rId71" Type="http://schemas.openxmlformats.org/officeDocument/2006/relationships/hyperlink" Target="https://coingolive.com/pt-br/coins/ripple/" TargetMode="External"/><Relationship Id="rId92" Type="http://schemas.openxmlformats.org/officeDocument/2006/relationships/hyperlink" Target="https://coingolive.com/pt-br/coins/shiba-inu/" TargetMode="External"/><Relationship Id="rId213" Type="http://schemas.openxmlformats.org/officeDocument/2006/relationships/hyperlink" Target="https://coingolive.com/pt-br/coins/dogwifcoin/" TargetMode="External"/><Relationship Id="rId234" Type="http://schemas.openxmlformats.org/officeDocument/2006/relationships/hyperlink" Target="https://coingolive.com/pt-br/coins/algorand/" TargetMode="External"/><Relationship Id="rId2" Type="http://schemas.openxmlformats.org/officeDocument/2006/relationships/hyperlink" Target="https://coingolive.com/pt-br/coins/pepe/" TargetMode="External"/><Relationship Id="rId29" Type="http://schemas.openxmlformats.org/officeDocument/2006/relationships/hyperlink" Target="https://www.google.com/url?q=https://wise.com/br/currency-converter/usd-to-brl-rate&amp;sa=U&amp;ved=2ahUKEwinqqrkzpCFAxW7q5UCHaM_AtsQFnoECAYQAg&amp;usg=AOvVaw3ICAUUVYcHPS8ziz0x7V7V" TargetMode="External"/><Relationship Id="rId255" Type="http://schemas.openxmlformats.org/officeDocument/2006/relationships/hyperlink" Target="https://coingolive.com/pt-br/coins/aave/" TargetMode="External"/><Relationship Id="rId276" Type="http://schemas.openxmlformats.org/officeDocument/2006/relationships/hyperlink" Target="https://coingolive.com/pt-br/coins/starknet/" TargetMode="External"/><Relationship Id="rId297" Type="http://schemas.openxmlformats.org/officeDocument/2006/relationships/hyperlink" Target="https://coingolive.com/pt-br/coins/pyth-network/" TargetMode="External"/><Relationship Id="rId40" Type="http://schemas.openxmlformats.org/officeDocument/2006/relationships/hyperlink" Target="https://www.google.com/search?client=opera-gx&amp;sca_esv=2cdbf9d7674441ef&amp;ie=UTF-8&amp;q=valor+do+d%C3%B3lar" TargetMode="External"/><Relationship Id="rId115" Type="http://schemas.openxmlformats.org/officeDocument/2006/relationships/hyperlink" Target="javascript:addFavorite('internet-computer')" TargetMode="External"/><Relationship Id="rId136" Type="http://schemas.openxmlformats.org/officeDocument/2006/relationships/hyperlink" Target="javascript:addFavorite('dai')" TargetMode="External"/><Relationship Id="rId157" Type="http://schemas.openxmlformats.org/officeDocument/2006/relationships/hyperlink" Target="javascript:addFavorite('hedera-hashgraph')" TargetMode="External"/><Relationship Id="rId178" Type="http://schemas.openxmlformats.org/officeDocument/2006/relationships/hyperlink" Target="javascript:addFavorite('kaspa')" TargetMode="External"/><Relationship Id="rId301" Type="http://schemas.openxmlformats.org/officeDocument/2006/relationships/hyperlink" Target="javascript:addFavorite('flare-networks')" TargetMode="External"/><Relationship Id="rId322" Type="http://schemas.openxmlformats.org/officeDocument/2006/relationships/hyperlink" Target="javascript:addFavorite('tezos')" TargetMode="External"/><Relationship Id="rId343" Type="http://schemas.openxmlformats.org/officeDocument/2006/relationships/hyperlink" Target="javascript:addFavorite('eos')" TargetMode="External"/><Relationship Id="rId364" Type="http://schemas.openxmlformats.org/officeDocument/2006/relationships/hyperlink" Target="javascript:addFavorite('ronin')" TargetMode="External"/><Relationship Id="rId61" Type="http://schemas.openxmlformats.org/officeDocument/2006/relationships/hyperlink" Target="javascript:addFavorite('tether')" TargetMode="External"/><Relationship Id="rId82" Type="http://schemas.openxmlformats.org/officeDocument/2006/relationships/hyperlink" Target="javascript:addFavorite('cardano')" TargetMode="External"/><Relationship Id="rId199" Type="http://schemas.openxmlformats.org/officeDocument/2006/relationships/hyperlink" Target="javascript:addFavorite('lido-dao')" TargetMode="External"/><Relationship Id="rId203" Type="http://schemas.openxmlformats.org/officeDocument/2006/relationships/hyperlink" Target="https://coingolive.com/pt-br/coins/arweave/" TargetMode="External"/><Relationship Id="rId385" Type="http://schemas.openxmlformats.org/officeDocument/2006/relationships/hyperlink" Target="javascript:addFavorite('blockstack')" TargetMode="External"/><Relationship Id="rId19" Type="http://schemas.openxmlformats.org/officeDocument/2006/relationships/hyperlink" Target="https://www.google.com/search?q=dollar+real&amp;client=opera-gx&amp;sca_esv=2cdbf9d7674441ef&amp;ie=UTF-8&amp;tbm=vid&amp;source=lnms&amp;sa=X&amp;ved=0ahUKEwinqqrkzpCFAxW7q5UCHaM_AtsQ_AUIBygD" TargetMode="External"/><Relationship Id="rId224" Type="http://schemas.openxmlformats.org/officeDocument/2006/relationships/hyperlink" Target="https://coingolive.com/pt-br/coins/celestia/" TargetMode="External"/><Relationship Id="rId245" Type="http://schemas.openxmlformats.org/officeDocument/2006/relationships/hyperlink" Target="https://coingolive.com/pt-br/coins/quant-network/" TargetMode="External"/><Relationship Id="rId266" Type="http://schemas.openxmlformats.org/officeDocument/2006/relationships/hyperlink" Target="https://coingolive.com/pt-br/coins/elrond-erd-2/" TargetMode="External"/><Relationship Id="rId287" Type="http://schemas.openxmlformats.org/officeDocument/2006/relationships/hyperlink" Target="https://coingolive.com/pt-br/coins/axie-infinity/" TargetMode="External"/><Relationship Id="rId410" Type="http://schemas.openxmlformats.org/officeDocument/2006/relationships/queryTable" Target="../queryTables/queryTable12.xml"/><Relationship Id="rId30" Type="http://schemas.openxmlformats.org/officeDocument/2006/relationships/hyperlink" Target="https://www.google.com/url?q=https://finance.yahoo.com/quote/BRL%3DX/&amp;sa=U&amp;ved=2ahUKEwinqqrkzpCFAxW7q5UCHaM_AtsQFnoECAgQAg&amp;usg=AOvVaw34ajh1x_w_wWnFmFuARwnL" TargetMode="External"/><Relationship Id="rId105" Type="http://schemas.openxmlformats.org/officeDocument/2006/relationships/hyperlink" Target="https://coingolive.com/pt-br/coins/tron/" TargetMode="External"/><Relationship Id="rId126" Type="http://schemas.openxmlformats.org/officeDocument/2006/relationships/hyperlink" Target="https://coingolive.com/pt-br/coins/litecoin/" TargetMode="External"/><Relationship Id="rId147" Type="http://schemas.openxmlformats.org/officeDocument/2006/relationships/hyperlink" Target="https://coingolive.com/pt-br/coins/arbitrum/" TargetMode="External"/><Relationship Id="rId168" Type="http://schemas.openxmlformats.org/officeDocument/2006/relationships/hyperlink" Target="https://coingolive.com/pt-br/coins/okb/" TargetMode="External"/><Relationship Id="rId312" Type="http://schemas.openxmlformats.org/officeDocument/2006/relationships/hyperlink" Target="https://coingolive.com/pt-br/coins/ondo-finance/" TargetMode="External"/><Relationship Id="rId333" Type="http://schemas.openxmlformats.org/officeDocument/2006/relationships/hyperlink" Target="https://coingolive.com/pt-br/coins/chiliz/" TargetMode="External"/><Relationship Id="rId354" Type="http://schemas.openxmlformats.org/officeDocument/2006/relationships/hyperlink" Target="https://coingolive.com/pt-br/coins/axelar/" TargetMode="External"/><Relationship Id="rId51" Type="http://schemas.openxmlformats.org/officeDocument/2006/relationships/hyperlink" Target="https://www.google.com/intl/pt-BR_br/policies/privacy/" TargetMode="External"/><Relationship Id="rId72" Type="http://schemas.openxmlformats.org/officeDocument/2006/relationships/hyperlink" Target="https://coingolive.com/pt-br/coins/ripple/" TargetMode="External"/><Relationship Id="rId93" Type="http://schemas.openxmlformats.org/officeDocument/2006/relationships/hyperlink" Target="https://coingolive.com/pt-br/coins/shiba-inu/" TargetMode="External"/><Relationship Id="rId189" Type="http://schemas.openxmlformats.org/officeDocument/2006/relationships/hyperlink" Target="https://coingolive.com/pt-br/coins/fantom/" TargetMode="External"/><Relationship Id="rId375" Type="http://schemas.openxmlformats.org/officeDocument/2006/relationships/hyperlink" Target="https://coingolive.com/pt-br/coins/lido-dao/" TargetMode="External"/><Relationship Id="rId396" Type="http://schemas.openxmlformats.org/officeDocument/2006/relationships/hyperlink" Target="https://coingolive.com/pt-br/coins/optimism/" TargetMode="External"/><Relationship Id="rId3" Type="http://schemas.openxmlformats.org/officeDocument/2006/relationships/hyperlink" Target="https://coingolive.com/pt-br/coins/pepe/" TargetMode="External"/><Relationship Id="rId214" Type="http://schemas.openxmlformats.org/officeDocument/2006/relationships/hyperlink" Target="javascript:addFavorite('first-digital-usd')" TargetMode="External"/><Relationship Id="rId235" Type="http://schemas.openxmlformats.org/officeDocument/2006/relationships/hyperlink" Target="javascript:addFavorite('rocket-pool-eth')" TargetMode="External"/><Relationship Id="rId256" Type="http://schemas.openxmlformats.org/officeDocument/2006/relationships/hyperlink" Target="javascript:addFavorite('beam-2')" TargetMode="External"/><Relationship Id="rId277" Type="http://schemas.openxmlformats.org/officeDocument/2006/relationships/hyperlink" Target="javascript:addFavorite('dydx-chain')" TargetMode="External"/><Relationship Id="rId298" Type="http://schemas.openxmlformats.org/officeDocument/2006/relationships/hyperlink" Target="javascript:addFavorite('ordinals')" TargetMode="External"/><Relationship Id="rId400" Type="http://schemas.openxmlformats.org/officeDocument/2006/relationships/queryTable" Target="../queryTables/queryTable2.xml"/><Relationship Id="rId116" Type="http://schemas.openxmlformats.org/officeDocument/2006/relationships/hyperlink" Target="https://coingolive.com/pt-br/coins/internet-computer/" TargetMode="External"/><Relationship Id="rId137" Type="http://schemas.openxmlformats.org/officeDocument/2006/relationships/hyperlink" Target="https://coingolive.com/pt-br/coins/dai/" TargetMode="External"/><Relationship Id="rId158" Type="http://schemas.openxmlformats.org/officeDocument/2006/relationships/hyperlink" Target="https://coingolive.com/pt-br/coins/hedera-hashgraph/" TargetMode="External"/><Relationship Id="rId302" Type="http://schemas.openxmlformats.org/officeDocument/2006/relationships/hyperlink" Target="https://coingolive.com/pt-br/coins/flare-networks/" TargetMode="External"/><Relationship Id="rId323" Type="http://schemas.openxmlformats.org/officeDocument/2006/relationships/hyperlink" Target="https://coingolive.com/pt-br/coins/tezos/" TargetMode="External"/><Relationship Id="rId344" Type="http://schemas.openxmlformats.org/officeDocument/2006/relationships/hyperlink" Target="https://coingolive.com/pt-br/coins/eos/" TargetMode="External"/><Relationship Id="rId20" Type="http://schemas.openxmlformats.org/officeDocument/2006/relationships/hyperlink" Target="https://g.co/gfd" TargetMode="External"/><Relationship Id="rId41" Type="http://schemas.openxmlformats.org/officeDocument/2006/relationships/hyperlink" Target="https://www.google.com/search?client=opera-gx&amp;sca_esv=2cdbf9d7674441ef&amp;ie=UTF-8&amp;q=d%C3%B3lar+hoje+turismo&amp;sa=X&amp;ved=2ahUKEwinqqrkzpCFAxW7q5UCHaM_AtsQ1QJ6BAgAEAY" TargetMode="External"/><Relationship Id="rId62" Type="http://schemas.openxmlformats.org/officeDocument/2006/relationships/hyperlink" Target="https://coingolive.com/pt-br/coins/tether/" TargetMode="External"/><Relationship Id="rId83" Type="http://schemas.openxmlformats.org/officeDocument/2006/relationships/hyperlink" Target="https://coingolive.com/pt-br/coins/cardano/" TargetMode="External"/><Relationship Id="rId179" Type="http://schemas.openxmlformats.org/officeDocument/2006/relationships/hyperlink" Target="https://coingolive.com/pt-br/coins/kaspa/" TargetMode="External"/><Relationship Id="rId365" Type="http://schemas.openxmlformats.org/officeDocument/2006/relationships/hyperlink" Target="https://coingolive.com/pt-br/coins/ronin/" TargetMode="External"/><Relationship Id="rId386" Type="http://schemas.openxmlformats.org/officeDocument/2006/relationships/hyperlink" Target="https://coingolive.com/pt-br/coins/blockstack/" TargetMode="External"/><Relationship Id="rId190" Type="http://schemas.openxmlformats.org/officeDocument/2006/relationships/hyperlink" Target="javascript:addFavorite('theta-token')" TargetMode="External"/><Relationship Id="rId204" Type="http://schemas.openxmlformats.org/officeDocument/2006/relationships/hyperlink" Target="https://coingolive.com/pt-br/coins/arweave/" TargetMode="External"/><Relationship Id="rId225" Type="http://schemas.openxmlformats.org/officeDocument/2006/relationships/hyperlink" Target="https://coingolive.com/pt-br/coins/celestia/" TargetMode="External"/><Relationship Id="rId246" Type="http://schemas.openxmlformats.org/officeDocument/2006/relationships/hyperlink" Target="https://coingolive.com/pt-br/coins/quant-network/" TargetMode="External"/><Relationship Id="rId267" Type="http://schemas.openxmlformats.org/officeDocument/2006/relationships/hyperlink" Target="https://coingolive.com/pt-br/coins/elrond-erd-2/" TargetMode="External"/><Relationship Id="rId288" Type="http://schemas.openxmlformats.org/officeDocument/2006/relationships/hyperlink" Target="https://coingolive.com/pt-br/coins/axie-infinity/" TargetMode="External"/><Relationship Id="rId411" Type="http://schemas.openxmlformats.org/officeDocument/2006/relationships/queryTable" Target="../queryTables/queryTable13.xml"/><Relationship Id="rId106" Type="http://schemas.openxmlformats.org/officeDocument/2006/relationships/hyperlink" Target="javascript:addFavorite('matic-network')" TargetMode="External"/><Relationship Id="rId127" Type="http://schemas.openxmlformats.org/officeDocument/2006/relationships/hyperlink" Target="javascript:addFavorite('leo-token')" TargetMode="External"/><Relationship Id="rId313" Type="http://schemas.openxmlformats.org/officeDocument/2006/relationships/hyperlink" Target="javascript:addFavorite('akash-network')" TargetMode="External"/><Relationship Id="rId10" Type="http://schemas.openxmlformats.org/officeDocument/2006/relationships/hyperlink" Target="javascript:addFavorite('shiba-inu')" TargetMode="External"/><Relationship Id="rId31" Type="http://schemas.openxmlformats.org/officeDocument/2006/relationships/hyperlink" Target="https://www.google.com/search?client=opera-gx&amp;sca_esv=2cdbf9d7674441ef&amp;ie=UTF-8&amp;q=d%C3%B3lar&amp;sa=X&amp;ved=2ahUKEwinqqrkzpCFAxW7q5UCHaM_AtsQ1QJ6BAgAEAE" TargetMode="External"/><Relationship Id="rId52" Type="http://schemas.openxmlformats.org/officeDocument/2006/relationships/hyperlink" Target="https://www.google.com/intl/pt-BR_br/policies/terms/" TargetMode="External"/><Relationship Id="rId73" Type="http://schemas.openxmlformats.org/officeDocument/2006/relationships/hyperlink" Target="javascript:addFavorite('staked-ether')" TargetMode="External"/><Relationship Id="rId94" Type="http://schemas.openxmlformats.org/officeDocument/2006/relationships/hyperlink" Target="javascript:addFavorite('polkadot')" TargetMode="External"/><Relationship Id="rId148" Type="http://schemas.openxmlformats.org/officeDocument/2006/relationships/hyperlink" Target="javascript:addFavorite('immutable-x')" TargetMode="External"/><Relationship Id="rId169" Type="http://schemas.openxmlformats.org/officeDocument/2006/relationships/hyperlink" Target="javascript:addFavorite('optimism')" TargetMode="External"/><Relationship Id="rId334" Type="http://schemas.openxmlformats.org/officeDocument/2006/relationships/hyperlink" Target="javascript:addFavorite('ronin')" TargetMode="External"/><Relationship Id="rId355" Type="http://schemas.openxmlformats.org/officeDocument/2006/relationships/hyperlink" Target="javascript:addFavorite('chainlink')" TargetMode="External"/><Relationship Id="rId376" Type="http://schemas.openxmlformats.org/officeDocument/2006/relationships/hyperlink" Target="javascript:addFavorite('immutable-x')" TargetMode="External"/><Relationship Id="rId397" Type="http://schemas.openxmlformats.org/officeDocument/2006/relationships/printerSettings" Target="../printerSettings/printerSettings18.bin"/><Relationship Id="rId4" Type="http://schemas.openxmlformats.org/officeDocument/2006/relationships/hyperlink" Target="javascript:addFavorite('pepefork')" TargetMode="External"/><Relationship Id="rId180" Type="http://schemas.openxmlformats.org/officeDocument/2006/relationships/hyperlink" Target="https://coingolive.com/pt-br/coins/kaspa/" TargetMode="External"/><Relationship Id="rId215" Type="http://schemas.openxmlformats.org/officeDocument/2006/relationships/hyperlink" Target="https://coingolive.com/pt-br/coins/first-digital-usd/" TargetMode="External"/><Relationship Id="rId236" Type="http://schemas.openxmlformats.org/officeDocument/2006/relationships/hyperlink" Target="https://coingolive.com/pt-br/coins/rocket-pool-eth/" TargetMode="External"/><Relationship Id="rId257" Type="http://schemas.openxmlformats.org/officeDocument/2006/relationships/hyperlink" Target="https://coingolive.com/pt-br/coins/beam-2/" TargetMode="External"/><Relationship Id="rId278" Type="http://schemas.openxmlformats.org/officeDocument/2006/relationships/hyperlink" Target="https://coingolive.com/pt-br/coins/dydx-chain/" TargetMode="External"/><Relationship Id="rId401" Type="http://schemas.openxmlformats.org/officeDocument/2006/relationships/queryTable" Target="../queryTables/queryTable3.xml"/><Relationship Id="rId303" Type="http://schemas.openxmlformats.org/officeDocument/2006/relationships/hyperlink" Target="https://coingolive.com/pt-br/coins/flare-networks/" TargetMode="External"/><Relationship Id="rId42" Type="http://schemas.openxmlformats.org/officeDocument/2006/relationships/hyperlink" Target="https://www.google.com/search?client=opera-gx&amp;sca_esv=2cdbf9d7674441ef&amp;ie=UTF-8&amp;q=d%C3%B3lar+hoje+turismo" TargetMode="External"/><Relationship Id="rId84" Type="http://schemas.openxmlformats.org/officeDocument/2006/relationships/hyperlink" Target="https://coingolive.com/pt-br/coins/cardano/" TargetMode="External"/><Relationship Id="rId138" Type="http://schemas.openxmlformats.org/officeDocument/2006/relationships/hyperlink" Target="https://coingolive.com/pt-br/coins/dai/" TargetMode="External"/><Relationship Id="rId345" Type="http://schemas.openxmlformats.org/officeDocument/2006/relationships/hyperlink" Target="https://coingolive.com/pt-br/coins/eos/" TargetMode="External"/><Relationship Id="rId387" Type="http://schemas.openxmlformats.org/officeDocument/2006/relationships/hyperlink" Target="https://coingolive.com/pt-br/coins/blockstack/" TargetMode="External"/><Relationship Id="rId191" Type="http://schemas.openxmlformats.org/officeDocument/2006/relationships/hyperlink" Target="https://coingolive.com/pt-br/coins/theta-token/" TargetMode="External"/><Relationship Id="rId205" Type="http://schemas.openxmlformats.org/officeDocument/2006/relationships/hyperlink" Target="javascript:addFavorite('mantle')" TargetMode="External"/><Relationship Id="rId247" Type="http://schemas.openxmlformats.org/officeDocument/2006/relationships/hyperlink" Target="javascript:addFavorite('conflux-token')" TargetMode="External"/><Relationship Id="rId412" Type="http://schemas.openxmlformats.org/officeDocument/2006/relationships/queryTable" Target="../queryTables/queryTable14.xml"/><Relationship Id="rId107" Type="http://schemas.openxmlformats.org/officeDocument/2006/relationships/hyperlink" Target="https://coingolive.com/pt-br/coins/matic-network/" TargetMode="External"/><Relationship Id="rId289" Type="http://schemas.openxmlformats.org/officeDocument/2006/relationships/hyperlink" Target="javascript:addFavorite('bittorrent')" TargetMode="External"/><Relationship Id="rId11" Type="http://schemas.openxmlformats.org/officeDocument/2006/relationships/hyperlink" Target="https://coingolive.com/pt-br/coins/shiba-inu/" TargetMode="External"/><Relationship Id="rId53" Type="http://schemas.openxmlformats.org/officeDocument/2006/relationships/hyperlink" Target="javascript:addFavorite('bitcoin')" TargetMode="External"/><Relationship Id="rId149" Type="http://schemas.openxmlformats.org/officeDocument/2006/relationships/hyperlink" Target="https://coingolive.com/pt-br/coins/immutable-x/" TargetMode="External"/><Relationship Id="rId314" Type="http://schemas.openxmlformats.org/officeDocument/2006/relationships/hyperlink" Target="https://coingolive.com/pt-br/coins/akash-network/" TargetMode="External"/><Relationship Id="rId356" Type="http://schemas.openxmlformats.org/officeDocument/2006/relationships/hyperlink" Target="https://coingolive.com/pt-br/coins/chainlink/" TargetMode="External"/><Relationship Id="rId398" Type="http://schemas.openxmlformats.org/officeDocument/2006/relationships/drawing" Target="../drawings/drawing19.xml"/><Relationship Id="rId95" Type="http://schemas.openxmlformats.org/officeDocument/2006/relationships/hyperlink" Target="https://coingolive.com/pt-br/coins/polkadot/" TargetMode="External"/><Relationship Id="rId160" Type="http://schemas.openxmlformats.org/officeDocument/2006/relationships/hyperlink" Target="javascript:addFavorite('stellar')" TargetMode="External"/><Relationship Id="rId216" Type="http://schemas.openxmlformats.org/officeDocument/2006/relationships/hyperlink" Target="https://coingolive.com/pt-br/coins/first-digital-usd/" TargetMode="External"/><Relationship Id="rId258" Type="http://schemas.openxmlformats.org/officeDocument/2006/relationships/hyperlink" Target="https://coingolive.com/pt-br/coins/beam-2/" TargetMode="External"/><Relationship Id="rId22" Type="http://schemas.openxmlformats.org/officeDocument/2006/relationships/hyperlink" Target="https://www.google.com/url?q=https://www.xe.com/pt/currencyconverter/convert/%3FAmount%3D1%26From%3DUSD%26To%3DBRL&amp;sa=U&amp;ved=2ahUKEwinqqrkzpCFAxW7q5UCHaM_AtsQFnoECAoQAg&amp;usg=AOvVaw2-WWGwpO8-XMUhfdvrLStq" TargetMode="External"/><Relationship Id="rId64" Type="http://schemas.openxmlformats.org/officeDocument/2006/relationships/hyperlink" Target="javascript:addFavorite('binancecoin')" TargetMode="External"/><Relationship Id="rId118" Type="http://schemas.openxmlformats.org/officeDocument/2006/relationships/hyperlink" Target="javascript:addFavorite('near')" TargetMode="External"/><Relationship Id="rId325" Type="http://schemas.openxmlformats.org/officeDocument/2006/relationships/hyperlink" Target="javascript:addFavorite('bitget-token')" TargetMode="External"/><Relationship Id="rId367" Type="http://schemas.openxmlformats.org/officeDocument/2006/relationships/hyperlink" Target="javascript:addFavorite('solana')" TargetMode="External"/><Relationship Id="rId171" Type="http://schemas.openxmlformats.org/officeDocument/2006/relationships/hyperlink" Target="https://coingolive.com/pt-br/coins/optimism/" TargetMode="External"/><Relationship Id="rId227" Type="http://schemas.openxmlformats.org/officeDocument/2006/relationships/hyperlink" Target="https://coingolive.com/pt-br/coins/floki/" TargetMode="External"/><Relationship Id="rId269" Type="http://schemas.openxmlformats.org/officeDocument/2006/relationships/hyperlink" Target="https://coingolive.com/pt-br/coins/havven/" TargetMode="External"/><Relationship Id="rId33" Type="http://schemas.openxmlformats.org/officeDocument/2006/relationships/hyperlink" Target="https://www.google.com/search?client=opera-gx&amp;sca_esv=2cdbf9d7674441ef&amp;ie=UTF-8&amp;q=d%C3%B3lar+hoje&amp;sa=X&amp;ved=2ahUKEwinqqrkzpCFAxW7q5UCHaM_AtsQ1QJ6BAgAEAI" TargetMode="External"/><Relationship Id="rId129" Type="http://schemas.openxmlformats.org/officeDocument/2006/relationships/hyperlink" Target="https://coingolive.com/pt-br/coins/leo-token/" TargetMode="External"/><Relationship Id="rId280" Type="http://schemas.openxmlformats.org/officeDocument/2006/relationships/hyperlink" Target="javascript:addFavorite('the-sandbox')" TargetMode="External"/><Relationship Id="rId336" Type="http://schemas.openxmlformats.org/officeDocument/2006/relationships/hyperlink" Target="https://coingolive.com/pt-br/coins/ronin/" TargetMode="External"/><Relationship Id="rId75" Type="http://schemas.openxmlformats.org/officeDocument/2006/relationships/hyperlink" Target="https://coingolive.com/pt-br/coins/staked-ether/" TargetMode="External"/><Relationship Id="rId140" Type="http://schemas.openxmlformats.org/officeDocument/2006/relationships/hyperlink" Target="https://coingolive.com/pt-br/coins/cosmos/" TargetMode="External"/><Relationship Id="rId182" Type="http://schemas.openxmlformats.org/officeDocument/2006/relationships/hyperlink" Target="https://coingolive.com/pt-br/coins/injective-protocol/" TargetMode="External"/><Relationship Id="rId378" Type="http://schemas.openxmlformats.org/officeDocument/2006/relationships/hyperlink" Target="https://coingolive.com/pt-br/coins/immutable-x/" TargetMode="External"/><Relationship Id="rId403" Type="http://schemas.openxmlformats.org/officeDocument/2006/relationships/queryTable" Target="../queryTables/queryTable5.xml"/><Relationship Id="rId6" Type="http://schemas.openxmlformats.org/officeDocument/2006/relationships/hyperlink" Target="https://coingolive.com/pt-br/coins/pepefork/" TargetMode="External"/><Relationship Id="rId238" Type="http://schemas.openxmlformats.org/officeDocument/2006/relationships/hyperlink" Target="javascript:addFavorite('sui')" TargetMode="External"/><Relationship Id="rId291" Type="http://schemas.openxmlformats.org/officeDocument/2006/relationships/hyperlink" Target="https://coingolive.com/pt-br/coins/bittorrent/" TargetMode="External"/><Relationship Id="rId305" Type="http://schemas.openxmlformats.org/officeDocument/2006/relationships/hyperlink" Target="https://coingolive.com/pt-br/coins/worldcoin-wld/" TargetMode="External"/><Relationship Id="rId347" Type="http://schemas.openxmlformats.org/officeDocument/2006/relationships/hyperlink" Target="https://coingolive.com/pt-br/coins/tokenize-xchange/" TargetMode="External"/><Relationship Id="rId44" Type="http://schemas.openxmlformats.org/officeDocument/2006/relationships/hyperlink" Target="https://www.google.com/search?client=opera-gx&amp;sca_esv=2cdbf9d7674441ef&amp;ie=UTF-8&amp;q=d%C3%B3lar+canadense" TargetMode="External"/><Relationship Id="rId86" Type="http://schemas.openxmlformats.org/officeDocument/2006/relationships/hyperlink" Target="https://coingolive.com/pt-br/coins/avalanche-2/" TargetMode="External"/><Relationship Id="rId151" Type="http://schemas.openxmlformats.org/officeDocument/2006/relationships/hyperlink" Target="javascript:addFavorite('render-token')" TargetMode="External"/><Relationship Id="rId389" Type="http://schemas.openxmlformats.org/officeDocument/2006/relationships/hyperlink" Target="https://coingolive.com/pt-br/coins/gala/" TargetMode="External"/><Relationship Id="rId193" Type="http://schemas.openxmlformats.org/officeDocument/2006/relationships/hyperlink" Target="javascript:addFavorite('thorchain')" TargetMode="External"/><Relationship Id="rId207" Type="http://schemas.openxmlformats.org/officeDocument/2006/relationships/hyperlink" Target="https://coingolive.com/pt-br/coins/mantle/" TargetMode="External"/><Relationship Id="rId249" Type="http://schemas.openxmlformats.org/officeDocument/2006/relationships/hyperlink" Target="https://coingolive.com/pt-br/coins/conflux-token/" TargetMode="External"/><Relationship Id="rId414" Type="http://schemas.openxmlformats.org/officeDocument/2006/relationships/queryTable" Target="../queryTables/queryTable16.xml"/><Relationship Id="rId13" Type="http://schemas.openxmlformats.org/officeDocument/2006/relationships/hyperlink" Target="javascript:addFavorite('bone-shibaswap')" TargetMode="External"/><Relationship Id="rId109" Type="http://schemas.openxmlformats.org/officeDocument/2006/relationships/hyperlink" Target="javascript:addFavorite('bitcoin-cash')" TargetMode="External"/><Relationship Id="rId260" Type="http://schemas.openxmlformats.org/officeDocument/2006/relationships/hyperlink" Target="https://coingolive.com/pt-br/coins/jupiter-exchange-solana/" TargetMode="External"/><Relationship Id="rId316" Type="http://schemas.openxmlformats.org/officeDocument/2006/relationships/hyperlink" Target="javascript:addFavorite('ecash')" TargetMode="External"/><Relationship Id="rId55" Type="http://schemas.openxmlformats.org/officeDocument/2006/relationships/hyperlink" Target="https://coingolive.com/pt-br/coins/bitcoin/" TargetMode="External"/><Relationship Id="rId97" Type="http://schemas.openxmlformats.org/officeDocument/2006/relationships/hyperlink" Target="javascript:addFavorite('chainlink')" TargetMode="External"/><Relationship Id="rId120" Type="http://schemas.openxmlformats.org/officeDocument/2006/relationships/hyperlink" Target="https://coingolive.com/pt-br/coins/near/" TargetMode="External"/><Relationship Id="rId358" Type="http://schemas.openxmlformats.org/officeDocument/2006/relationships/hyperlink" Target="javascript:addFavorite('matic-network')" TargetMode="External"/><Relationship Id="rId162" Type="http://schemas.openxmlformats.org/officeDocument/2006/relationships/hyperlink" Target="https://coingolive.com/pt-br/coins/stellar/" TargetMode="External"/><Relationship Id="rId218" Type="http://schemas.openxmlformats.org/officeDocument/2006/relationships/hyperlink" Target="https://coingolive.com/pt-br/coins/monero/" TargetMode="External"/><Relationship Id="rId271" Type="http://schemas.openxmlformats.org/officeDocument/2006/relationships/hyperlink" Target="javascript:addFavorite('bonk')" TargetMode="External"/><Relationship Id="rId24" Type="http://schemas.openxmlformats.org/officeDocument/2006/relationships/hyperlink" Target="https://www.google.com/url?q=https://www.remessaonline.com.br/cotacao/cotacao-dolar&amp;sa=U&amp;ved=2ahUKEwinqqrkzpCFAxW7q5UCHaM_AtsQFnoECAIQAg&amp;usg=AOvVaw3cZhTdV-575fpu66rW06ML" TargetMode="External"/><Relationship Id="rId66" Type="http://schemas.openxmlformats.org/officeDocument/2006/relationships/hyperlink" Target="https://coingolive.com/pt-br/coins/binancecoin/" TargetMode="External"/><Relationship Id="rId131" Type="http://schemas.openxmlformats.org/officeDocument/2006/relationships/hyperlink" Target="https://coingolive.com/pt-br/coins/blockstack/" TargetMode="External"/><Relationship Id="rId327" Type="http://schemas.openxmlformats.org/officeDocument/2006/relationships/hyperlink" Target="https://coingolive.com/pt-br/coins/bitget-token/" TargetMode="External"/><Relationship Id="rId369" Type="http://schemas.openxmlformats.org/officeDocument/2006/relationships/hyperlink" Target="https://coingolive.com/pt-br/coins/solana/" TargetMode="External"/><Relationship Id="rId173" Type="http://schemas.openxmlformats.org/officeDocument/2006/relationships/hyperlink" Target="https://coingolive.com/pt-br/coins/the-graph/" TargetMode="External"/><Relationship Id="rId229" Type="http://schemas.openxmlformats.org/officeDocument/2006/relationships/hyperlink" Target="javascript:addFavorite('sei-network')" TargetMode="External"/><Relationship Id="rId380" Type="http://schemas.openxmlformats.org/officeDocument/2006/relationships/hyperlink" Target="https://coingolive.com/pt-br/coins/celestia/" TargetMode="External"/><Relationship Id="rId240" Type="http://schemas.openxmlformats.org/officeDocument/2006/relationships/hyperlink" Target="https://coingolive.com/pt-br/coins/sui/" TargetMode="External"/><Relationship Id="rId35" Type="http://schemas.openxmlformats.org/officeDocument/2006/relationships/hyperlink" Target="https://www.google.com/search?client=opera-gx&amp;sca_esv=2cdbf9d7674441ef&amp;ie=UTF-8&amp;q=converter+d%C3%B3lar+em+real+calculadora&amp;sa=X&amp;ved=2ahUKEwinqqrkzpCFAxW7q5UCHaM_AtsQ1QJ6BAgAEAM" TargetMode="External"/><Relationship Id="rId77" Type="http://schemas.openxmlformats.org/officeDocument/2006/relationships/hyperlink" Target="https://coingolive.com/pt-br/coins/usd-coin/" TargetMode="External"/><Relationship Id="rId100" Type="http://schemas.openxmlformats.org/officeDocument/2006/relationships/hyperlink" Target="javascript:addFavorite('wrapped-bitcoin')" TargetMode="External"/><Relationship Id="rId282" Type="http://schemas.openxmlformats.org/officeDocument/2006/relationships/hyperlink" Target="https://coingolive.com/pt-br/coins/the-sandbox/" TargetMode="External"/><Relationship Id="rId338" Type="http://schemas.openxmlformats.org/officeDocument/2006/relationships/hyperlink" Target="https://coingolive.com/pt-br/coins/apecoin/" TargetMode="External"/><Relationship Id="rId8" Type="http://schemas.openxmlformats.org/officeDocument/2006/relationships/hyperlink" Target="https://coingolive.com/pt-br/coins/dogwifcoin/" TargetMode="External"/><Relationship Id="rId142" Type="http://schemas.openxmlformats.org/officeDocument/2006/relationships/hyperlink" Target="javascript:addFavorite('ethereum-classic')" TargetMode="External"/><Relationship Id="rId184" Type="http://schemas.openxmlformats.org/officeDocument/2006/relationships/hyperlink" Target="javascript:addFavorite('vechain')" TargetMode="External"/><Relationship Id="rId391" Type="http://schemas.openxmlformats.org/officeDocument/2006/relationships/hyperlink" Target="javascript:addFavorite('arbitrum')" TargetMode="External"/><Relationship Id="rId405" Type="http://schemas.openxmlformats.org/officeDocument/2006/relationships/queryTable" Target="../queryTables/queryTable7.xml"/><Relationship Id="rId251" Type="http://schemas.openxmlformats.org/officeDocument/2006/relationships/hyperlink" Target="https://coingolive.com/pt-br/coins/mantle-staked-ether/" TargetMode="External"/><Relationship Id="rId46" Type="http://schemas.openxmlformats.org/officeDocument/2006/relationships/hyperlink" Target="https://www.google.com/search?client=opera-gx&amp;sca_esv=2cdbf9d7674441ef&amp;ie=UTF-8&amp;q=conversor+de+moeda" TargetMode="External"/><Relationship Id="rId293" Type="http://schemas.openxmlformats.org/officeDocument/2006/relationships/hyperlink" Target="https://coingolive.com/pt-br/coins/singularitynet/" TargetMode="External"/><Relationship Id="rId307" Type="http://schemas.openxmlformats.org/officeDocument/2006/relationships/hyperlink" Target="javascript:addFavorite('mina-protocol')" TargetMode="External"/><Relationship Id="rId349" Type="http://schemas.openxmlformats.org/officeDocument/2006/relationships/hyperlink" Target="javascript:addFavorite('whitebit')" TargetMode="External"/><Relationship Id="rId88" Type="http://schemas.openxmlformats.org/officeDocument/2006/relationships/hyperlink" Target="javascript:addFavorite('the-open-network')" TargetMode="External"/><Relationship Id="rId111" Type="http://schemas.openxmlformats.org/officeDocument/2006/relationships/hyperlink" Target="https://coingolive.com/pt-br/coins/bitcoin-cash/" TargetMode="External"/><Relationship Id="rId153" Type="http://schemas.openxmlformats.org/officeDocument/2006/relationships/hyperlink" Target="https://coingolive.com/pt-br/coins/render-token/" TargetMode="External"/><Relationship Id="rId195" Type="http://schemas.openxmlformats.org/officeDocument/2006/relationships/hyperlink" Target="https://coingolive.com/pt-br/coins/thorchain/" TargetMode="External"/><Relationship Id="rId209" Type="http://schemas.openxmlformats.org/officeDocument/2006/relationships/hyperlink" Target="https://coingolive.com/pt-br/coins/fetch-ai/" TargetMode="External"/><Relationship Id="rId360" Type="http://schemas.openxmlformats.org/officeDocument/2006/relationships/hyperlink" Target="https://coingolive.com/pt-br/coins/matic-network/" TargetMode="External"/><Relationship Id="rId416" Type="http://schemas.openxmlformats.org/officeDocument/2006/relationships/queryTable" Target="../queryTables/queryTable18.xml"/><Relationship Id="rId220" Type="http://schemas.openxmlformats.org/officeDocument/2006/relationships/hyperlink" Target="javascript:addFavorite('gala')" TargetMode="External"/><Relationship Id="rId15" Type="http://schemas.openxmlformats.org/officeDocument/2006/relationships/hyperlink" Target="https://coingolive.com/pt-br/coins/bone-shibaswap/" TargetMode="External"/><Relationship Id="rId57" Type="http://schemas.openxmlformats.org/officeDocument/2006/relationships/hyperlink" Target="javascript:addFavorite('ethereum')" TargetMode="External"/><Relationship Id="rId262" Type="http://schemas.openxmlformats.org/officeDocument/2006/relationships/hyperlink" Target="javascript:addFavorite('bitcoin-cash-sv')" TargetMode="External"/><Relationship Id="rId318" Type="http://schemas.openxmlformats.org/officeDocument/2006/relationships/hyperlink" Target="https://coingolive.com/pt-br/coins/ecash/" TargetMode="External"/><Relationship Id="rId99" Type="http://schemas.openxmlformats.org/officeDocument/2006/relationships/hyperlink" Target="https://coingolive.com/pt-br/coins/chainlink/" TargetMode="External"/><Relationship Id="rId122" Type="http://schemas.openxmlformats.org/officeDocument/2006/relationships/hyperlink" Target="https://coingolive.com/pt-br/coins/aptos/" TargetMode="External"/><Relationship Id="rId164" Type="http://schemas.openxmlformats.org/officeDocument/2006/relationships/hyperlink" Target="https://coingolive.com/pt-br/coins/crypto-com-chain/" TargetMode="External"/><Relationship Id="rId371" Type="http://schemas.openxmlformats.org/officeDocument/2006/relationships/hyperlink" Target="https://coingolive.com/pt-br/coins/green-satoshi-token/" TargetMode="External"/><Relationship Id="rId26" Type="http://schemas.openxmlformats.org/officeDocument/2006/relationships/hyperlink" Target="https://www.google.com/url?q=https://economia.uol.com.br/cotacoes/cambio/&amp;sa=U&amp;ved=2ahUKEwinqqrkzpCFAxW7q5UCHaM_AtsQFnoECAQQAg&amp;usg=AOvVaw3EE1Mp4Wn-6dyj07Xjbg98" TargetMode="External"/><Relationship Id="rId231" Type="http://schemas.openxmlformats.org/officeDocument/2006/relationships/hyperlink" Target="https://coingolive.com/pt-br/coins/sei-network/" TargetMode="External"/><Relationship Id="rId273" Type="http://schemas.openxmlformats.org/officeDocument/2006/relationships/hyperlink" Target="https://coingolive.com/pt-br/coins/bonk/" TargetMode="External"/><Relationship Id="rId329" Type="http://schemas.openxmlformats.org/officeDocument/2006/relationships/hyperlink" Target="https://coingolive.com/pt-br/coins/ribbon-finance/" TargetMode="External"/><Relationship Id="rId68" Type="http://schemas.openxmlformats.org/officeDocument/2006/relationships/hyperlink" Target="https://coingolive.com/pt-br/coins/solana/" TargetMode="External"/><Relationship Id="rId133" Type="http://schemas.openxmlformats.org/officeDocument/2006/relationships/hyperlink" Target="javascript:addFavorite('filecoin')" TargetMode="External"/><Relationship Id="rId175" Type="http://schemas.openxmlformats.org/officeDocument/2006/relationships/hyperlink" Target="javascript:addFavorite('pepe')" TargetMode="External"/><Relationship Id="rId340" Type="http://schemas.openxmlformats.org/officeDocument/2006/relationships/hyperlink" Target="javascript:addFavorite('decentraland')" TargetMode="External"/><Relationship Id="rId200" Type="http://schemas.openxmlformats.org/officeDocument/2006/relationships/hyperlink" Target="https://coingolive.com/pt-br/coins/lido-dao/" TargetMode="External"/><Relationship Id="rId382" Type="http://schemas.openxmlformats.org/officeDocument/2006/relationships/hyperlink" Target="javascript:addFavorite('render-token')" TargetMode="External"/><Relationship Id="rId242" Type="http://schemas.openxmlformats.org/officeDocument/2006/relationships/hyperlink" Target="https://coingolive.com/pt-br/coins/flow/" TargetMode="External"/><Relationship Id="rId284" Type="http://schemas.openxmlformats.org/officeDocument/2006/relationships/hyperlink" Target="https://coingolive.com/pt-br/coins/wrapped-eeth/" TargetMode="External"/><Relationship Id="rId37" Type="http://schemas.openxmlformats.org/officeDocument/2006/relationships/hyperlink" Target="https://www.google.com/search?client=opera-gx&amp;sca_esv=2cdbf9d7674441ef&amp;ie=UTF-8&amp;q=euro+para+real&amp;sa=X&amp;ved=2ahUKEwinqqrkzpCFAxW7q5UCHaM_AtsQ1QJ6BAgAEAQ" TargetMode="External"/><Relationship Id="rId79" Type="http://schemas.openxmlformats.org/officeDocument/2006/relationships/hyperlink" Target="javascript:addFavorite('dogecoin')" TargetMode="External"/><Relationship Id="rId102" Type="http://schemas.openxmlformats.org/officeDocument/2006/relationships/hyperlink" Target="https://coingolive.com/pt-br/coins/wrapped-bitcoin/" TargetMode="External"/><Relationship Id="rId144" Type="http://schemas.openxmlformats.org/officeDocument/2006/relationships/hyperlink" Target="https://coingolive.com/pt-br/coins/ethereum-classic/" TargetMode="External"/><Relationship Id="rId90" Type="http://schemas.openxmlformats.org/officeDocument/2006/relationships/hyperlink" Target="https://coingolive.com/pt-br/coins/the-open-network/" TargetMode="External"/><Relationship Id="rId186" Type="http://schemas.openxmlformats.org/officeDocument/2006/relationships/hyperlink" Target="https://coingolive.com/pt-br/coins/vechain/" TargetMode="External"/><Relationship Id="rId351" Type="http://schemas.openxmlformats.org/officeDocument/2006/relationships/hyperlink" Target="https://coingolive.com/pt-br/coins/whitebit/" TargetMode="External"/><Relationship Id="rId393" Type="http://schemas.openxmlformats.org/officeDocument/2006/relationships/hyperlink" Target="https://coingolive.com/pt-br/coins/arbitrum/" TargetMode="External"/><Relationship Id="rId407" Type="http://schemas.openxmlformats.org/officeDocument/2006/relationships/queryTable" Target="../queryTables/queryTable9.xml"/><Relationship Id="rId211" Type="http://schemas.openxmlformats.org/officeDocument/2006/relationships/hyperlink" Target="javascript:addFavorite('dogwifcoin')" TargetMode="External"/><Relationship Id="rId253" Type="http://schemas.openxmlformats.org/officeDocument/2006/relationships/hyperlink" Target="javascript:addFavorite('aave')" TargetMode="External"/><Relationship Id="rId295" Type="http://schemas.openxmlformats.org/officeDocument/2006/relationships/hyperlink" Target="javascript:addFavorite('pyth-network')" TargetMode="External"/><Relationship Id="rId309" Type="http://schemas.openxmlformats.org/officeDocument/2006/relationships/hyperlink" Target="https://coingolive.com/pt-br/coins/mina-protocol/" TargetMode="External"/><Relationship Id="rId48" Type="http://schemas.openxmlformats.org/officeDocument/2006/relationships/hyperlink" Target="https://www.google.com/url?q=https://support.google.com/websearch%3Fp%3Dws_settings_location%26hl%3Dpt-BR&amp;opi=89978449&amp;sa=U&amp;ved=0ahUKEwinqqrkzpCFAxW7q5UCHaM_AtsQty4IQw&amp;usg=AOvVaw2iV8dtNPmuE8tqTBEP6EjS" TargetMode="External"/><Relationship Id="rId113" Type="http://schemas.openxmlformats.org/officeDocument/2006/relationships/hyperlink" Target="https://coingolive.com/pt-br/coins/uniswap/" TargetMode="External"/><Relationship Id="rId320" Type="http://schemas.openxmlformats.org/officeDocument/2006/relationships/hyperlink" Target="https://coingolive.com/pt-br/coins/ethena-usd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9888A-3BBA-41B2-8A65-079A19475020}">
  <sheetPr codeName="Planilha1"/>
  <dimension ref="A1:W115"/>
  <sheetViews>
    <sheetView tabSelected="1" zoomScale="85" zoomScaleNormal="85" workbookViewId="0"/>
  </sheetViews>
  <sheetFormatPr defaultColWidth="0" defaultRowHeight="19.5" customHeight="1" x14ac:dyDescent="0.3"/>
  <cols>
    <col min="1" max="1" width="4.33203125" style="47" customWidth="1"/>
    <col min="2" max="7" width="30.5546875" style="47" customWidth="1"/>
    <col min="8" max="8" width="39.44140625" style="47" customWidth="1"/>
    <col min="9" max="9" width="4.33203125" style="47" customWidth="1"/>
    <col min="10" max="23" width="0" style="47" hidden="1" customWidth="1"/>
    <col min="24" max="16384" width="30.5546875" style="47" hidden="1"/>
  </cols>
  <sheetData>
    <row r="1" spans="1:23" ht="65.25" customHeight="1" thickBot="1" x14ac:dyDescent="0.35">
      <c r="A1" s="209"/>
      <c r="B1" s="565" t="s">
        <v>212</v>
      </c>
      <c r="C1" s="566"/>
      <c r="D1" s="566"/>
      <c r="E1" s="566"/>
      <c r="F1" s="566"/>
      <c r="G1" s="566"/>
      <c r="H1" s="566"/>
      <c r="I1" s="205"/>
    </row>
    <row r="2" spans="1:23" ht="41.25" customHeight="1" thickBot="1" x14ac:dyDescent="0.35">
      <c r="A2" s="210"/>
      <c r="B2" s="567" t="s">
        <v>0</v>
      </c>
      <c r="C2" s="568"/>
      <c r="D2" s="568"/>
      <c r="E2" s="568"/>
      <c r="F2" s="568"/>
      <c r="G2" s="568"/>
      <c r="H2" s="569"/>
      <c r="I2" s="207"/>
    </row>
    <row r="3" spans="1:23" ht="53.25" customHeight="1" x14ac:dyDescent="0.3">
      <c r="A3" s="211"/>
      <c r="B3" s="55" t="s">
        <v>150</v>
      </c>
      <c r="C3" s="55" t="s">
        <v>201</v>
      </c>
      <c r="D3" s="55" t="s">
        <v>152</v>
      </c>
      <c r="E3" s="55" t="s">
        <v>156</v>
      </c>
      <c r="F3" s="55" t="s">
        <v>146</v>
      </c>
      <c r="G3" s="55" t="s">
        <v>145</v>
      </c>
      <c r="H3" s="197" t="s">
        <v>202</v>
      </c>
      <c r="I3" s="207"/>
      <c r="J3" s="53"/>
      <c r="K3" s="53"/>
    </row>
    <row r="4" spans="1:23" ht="53.25" customHeight="1" thickBot="1" x14ac:dyDescent="0.35">
      <c r="A4" s="211"/>
      <c r="B4" s="56" t="str">
        <f>Config!X4</f>
        <v xml:space="preserve">4,97 </v>
      </c>
      <c r="C4" s="196">
        <f>D4/B4</f>
        <v>1394.5290823215605</v>
      </c>
      <c r="D4" s="56">
        <f>D12+D19+D26+D33+D40+D47+D54+D61+D68+D75+D82+D89+D96+D103</f>
        <v>6930.8095391381548</v>
      </c>
      <c r="E4" s="56">
        <f>(G4+D4)-F4</f>
        <v>2352.1095391381568</v>
      </c>
      <c r="F4" s="56">
        <f>F10+F17+F24+F31+F38+F45+F52+F59+F66+F73+F80+F87+F94+F101</f>
        <v>8904.7999999999993</v>
      </c>
      <c r="G4" s="56">
        <f>F12+F19+F26+F33+F40+F47+F54+F61+F68+F75+F82+F89+F96+F103</f>
        <v>4326.1000000000004</v>
      </c>
      <c r="H4" s="199">
        <v>45376</v>
      </c>
      <c r="I4" s="207"/>
      <c r="J4" s="53"/>
      <c r="K4" s="200"/>
      <c r="L4" s="200"/>
      <c r="T4" s="54"/>
      <c r="U4" s="53"/>
      <c r="V4" s="54"/>
      <c r="W4" s="53"/>
    </row>
    <row r="5" spans="1:23" ht="53.25" customHeight="1" x14ac:dyDescent="0.3">
      <c r="A5" s="210"/>
      <c r="B5" s="337"/>
      <c r="C5" s="338" t="s">
        <v>353</v>
      </c>
      <c r="D5" s="337" t="s">
        <v>353</v>
      </c>
      <c r="E5" s="55" t="s">
        <v>316</v>
      </c>
      <c r="F5" s="337" t="s">
        <v>317</v>
      </c>
      <c r="G5" s="337" t="s">
        <v>318</v>
      </c>
      <c r="H5" s="339"/>
      <c r="I5" s="211"/>
      <c r="J5" s="53"/>
      <c r="K5" s="200"/>
      <c r="L5" s="200"/>
      <c r="T5" s="54"/>
      <c r="U5" s="53"/>
      <c r="V5" s="54"/>
      <c r="W5" s="53"/>
    </row>
    <row r="6" spans="1:23" ht="53.25" customHeight="1" thickBot="1" x14ac:dyDescent="0.35">
      <c r="A6" s="210"/>
      <c r="B6" s="56"/>
      <c r="C6" s="196">
        <f>D6/B4</f>
        <v>921.26760563380265</v>
      </c>
      <c r="D6" s="56">
        <f>F4-G4</f>
        <v>4578.6999999999989</v>
      </c>
      <c r="E6" s="341">
        <f>E4*100/D6/100</f>
        <v>0.51370684673338662</v>
      </c>
      <c r="F6" s="196">
        <f>F4/B4</f>
        <v>1791.7102615694164</v>
      </c>
      <c r="G6" s="196">
        <f>G4/B4</f>
        <v>870.44265593561374</v>
      </c>
      <c r="H6" s="340"/>
      <c r="I6" s="211"/>
      <c r="J6" s="53"/>
      <c r="K6" s="200"/>
      <c r="L6" s="200"/>
      <c r="T6" s="54"/>
      <c r="U6" s="53"/>
      <c r="V6" s="54"/>
      <c r="W6" s="53"/>
    </row>
    <row r="7" spans="1:23" s="37" customFormat="1" ht="14.25" customHeight="1" thickBot="1" x14ac:dyDescent="0.35">
      <c r="A7" s="208"/>
      <c r="B7" s="40"/>
      <c r="C7" s="40"/>
      <c r="D7" s="40"/>
      <c r="E7" s="40"/>
      <c r="F7" s="40"/>
      <c r="G7" s="40"/>
      <c r="H7" s="40"/>
      <c r="I7" s="206"/>
    </row>
    <row r="8" spans="1:23" ht="14.25" customHeight="1" thickBot="1" x14ac:dyDescent="0.35">
      <c r="A8" s="38"/>
      <c r="B8" s="204"/>
      <c r="C8" s="38"/>
      <c r="D8" s="38"/>
      <c r="E8" s="38"/>
      <c r="F8" s="38"/>
      <c r="G8" s="38"/>
      <c r="H8" s="38"/>
      <c r="I8" s="39"/>
    </row>
    <row r="9" spans="1:23" s="200" customFormat="1" ht="46.5" customHeight="1" thickTop="1" x14ac:dyDescent="0.3">
      <c r="A9" s="39"/>
      <c r="B9" s="570" t="s">
        <v>1</v>
      </c>
      <c r="C9" s="45" t="s">
        <v>2</v>
      </c>
      <c r="D9" s="45" t="s">
        <v>3</v>
      </c>
      <c r="E9" s="45" t="s">
        <v>156</v>
      </c>
      <c r="F9" s="45" t="s">
        <v>146</v>
      </c>
      <c r="G9" s="45" t="s">
        <v>147</v>
      </c>
      <c r="H9" s="574"/>
      <c r="I9" s="39"/>
    </row>
    <row r="10" spans="1:23" s="200" customFormat="1" ht="46.5" customHeight="1" thickBot="1" x14ac:dyDescent="0.35">
      <c r="A10" s="39"/>
      <c r="B10" s="571"/>
      <c r="C10" s="46" t="str">
        <f>BTC</f>
        <v>69.925,00</v>
      </c>
      <c r="D10" s="52">
        <f>BTC*DOLLAR</f>
        <v>347527.25</v>
      </c>
      <c r="E10" s="134">
        <f>BTC!I3</f>
        <v>1.1996619796226409</v>
      </c>
      <c r="F10" s="44">
        <f>BTC!F3</f>
        <v>1060</v>
      </c>
      <c r="G10" s="77">
        <f>(D12*100)/D4</f>
        <v>8.7769212956275062</v>
      </c>
      <c r="H10" s="575"/>
      <c r="I10" s="39"/>
    </row>
    <row r="11" spans="1:23" s="200" customFormat="1" ht="46.5" customHeight="1" thickTop="1" x14ac:dyDescent="0.3">
      <c r="A11" s="39"/>
      <c r="B11" s="571"/>
      <c r="C11" s="45" t="s">
        <v>140</v>
      </c>
      <c r="D11" s="45" t="s">
        <v>141</v>
      </c>
      <c r="E11" s="45" t="s">
        <v>181</v>
      </c>
      <c r="F11" s="45" t="s">
        <v>145</v>
      </c>
      <c r="G11" s="45" t="s">
        <v>176</v>
      </c>
      <c r="H11" s="575"/>
      <c r="I11" s="39"/>
    </row>
    <row r="12" spans="1:23" s="200" customFormat="1" ht="46.5" customHeight="1" thickBot="1" x14ac:dyDescent="0.35">
      <c r="A12" s="39"/>
      <c r="B12" s="572"/>
      <c r="C12" s="62">
        <f>BTC!B3</f>
        <v>1.7503999999999983E-3</v>
      </c>
      <c r="D12" s="44">
        <f>C12*D10</f>
        <v>608.31169839999939</v>
      </c>
      <c r="E12" s="44">
        <f>BTC!H3</f>
        <v>1271.6416983999993</v>
      </c>
      <c r="F12" s="44">
        <f>BTC!G3</f>
        <v>1723.33</v>
      </c>
      <c r="G12" s="135">
        <f>BTC!K3</f>
        <v>30494.863679245285</v>
      </c>
      <c r="H12" s="576"/>
      <c r="I12" s="39"/>
    </row>
    <row r="13" spans="1:23" ht="12" customHeight="1" thickTop="1" thickBot="1" x14ac:dyDescent="0.35">
      <c r="A13" s="38"/>
      <c r="B13" s="203"/>
      <c r="C13" s="38"/>
      <c r="D13" s="38"/>
      <c r="E13" s="38"/>
      <c r="F13" s="38"/>
      <c r="G13" s="38"/>
      <c r="H13" s="38"/>
      <c r="I13" s="39"/>
    </row>
    <row r="14" spans="1:23" ht="12" customHeight="1" thickBot="1" x14ac:dyDescent="0.35">
      <c r="A14" s="40"/>
      <c r="B14" s="40"/>
      <c r="C14" s="40"/>
      <c r="D14" s="40"/>
      <c r="E14" s="40"/>
      <c r="F14" s="40"/>
      <c r="G14" s="40"/>
      <c r="H14" s="40"/>
      <c r="I14" s="41"/>
    </row>
    <row r="15" spans="1:23" ht="12" customHeight="1" thickBot="1" x14ac:dyDescent="0.35">
      <c r="A15" s="42"/>
      <c r="B15" s="202"/>
      <c r="C15" s="42"/>
      <c r="D15" s="42"/>
      <c r="E15" s="42"/>
      <c r="F15" s="42"/>
      <c r="G15" s="42"/>
      <c r="H15" s="42"/>
      <c r="I15" s="43"/>
    </row>
    <row r="16" spans="1:23" s="200" customFormat="1" ht="46.5" customHeight="1" thickTop="1" x14ac:dyDescent="0.3">
      <c r="A16" s="43"/>
      <c r="B16" s="583" t="s">
        <v>6</v>
      </c>
      <c r="C16" s="48" t="s">
        <v>15</v>
      </c>
      <c r="D16" s="48" t="s">
        <v>16</v>
      </c>
      <c r="E16" s="48" t="s">
        <v>156</v>
      </c>
      <c r="F16" s="48" t="s">
        <v>146</v>
      </c>
      <c r="G16" s="48" t="s">
        <v>147</v>
      </c>
      <c r="H16" s="577"/>
      <c r="I16" s="43"/>
    </row>
    <row r="17" spans="1:9" s="200" customFormat="1" ht="46.5" customHeight="1" thickBot="1" x14ac:dyDescent="0.35">
      <c r="A17" s="43"/>
      <c r="B17" s="584"/>
      <c r="C17" s="50" t="str">
        <f>ETH</f>
        <v>3.594,14</v>
      </c>
      <c r="D17" s="51">
        <f>ETH*DOLLAR</f>
        <v>17862.875799999998</v>
      </c>
      <c r="E17" s="191">
        <f>ETH!I3</f>
        <v>0.28396705703788039</v>
      </c>
      <c r="F17" s="49">
        <f>ETH!F3</f>
        <v>2835</v>
      </c>
      <c r="G17" s="78">
        <f>(D19*100)/D4</f>
        <v>16.409001001689784</v>
      </c>
      <c r="H17" s="578"/>
      <c r="I17" s="43"/>
    </row>
    <row r="18" spans="1:9" s="200" customFormat="1" ht="46.5" customHeight="1" thickTop="1" x14ac:dyDescent="0.3">
      <c r="A18" s="43"/>
      <c r="B18" s="584"/>
      <c r="C18" s="48" t="s">
        <v>148</v>
      </c>
      <c r="D18" s="48" t="s">
        <v>149</v>
      </c>
      <c r="E18" s="48" t="s">
        <v>181</v>
      </c>
      <c r="F18" s="48" t="s">
        <v>145</v>
      </c>
      <c r="G18" s="48" t="s">
        <v>176</v>
      </c>
      <c r="H18" s="578"/>
      <c r="I18" s="43"/>
    </row>
    <row r="19" spans="1:9" s="200" customFormat="1" ht="46.5" customHeight="1" thickBot="1" x14ac:dyDescent="0.35">
      <c r="A19" s="43"/>
      <c r="B19" s="585"/>
      <c r="C19" s="50">
        <f>ETH!B3</f>
        <v>6.3667050000000058E-2</v>
      </c>
      <c r="D19" s="51">
        <f>Menu!C19*Menu!D17</f>
        <v>1137.2766067023908</v>
      </c>
      <c r="E19" s="51">
        <f>ETH!H3</f>
        <v>805.04660670239082</v>
      </c>
      <c r="F19" s="49">
        <f>ETH!G3</f>
        <v>2502.77</v>
      </c>
      <c r="G19" s="192">
        <f>ETH!L3</f>
        <v>2211.8370017636685</v>
      </c>
      <c r="H19" s="579"/>
      <c r="I19" s="43"/>
    </row>
    <row r="20" spans="1:9" ht="12" customHeight="1" thickTop="1" thickBot="1" x14ac:dyDescent="0.35">
      <c r="A20" s="42"/>
      <c r="B20" s="201"/>
      <c r="C20" s="42"/>
      <c r="D20" s="42"/>
      <c r="E20" s="42"/>
      <c r="F20" s="42"/>
      <c r="G20" s="42"/>
      <c r="H20" s="42"/>
      <c r="I20" s="43"/>
    </row>
    <row r="21" spans="1:9" ht="12" customHeight="1" thickBot="1" x14ac:dyDescent="0.35">
      <c r="A21" s="40"/>
      <c r="B21" s="40"/>
      <c r="C21" s="40"/>
      <c r="D21" s="40"/>
      <c r="E21" s="40"/>
      <c r="F21" s="40"/>
      <c r="G21" s="40"/>
      <c r="H21" s="40"/>
      <c r="I21" s="41"/>
    </row>
    <row r="22" spans="1:9" ht="12" customHeight="1" thickBot="1" x14ac:dyDescent="0.35">
      <c r="A22" s="214"/>
      <c r="B22" s="214"/>
      <c r="C22" s="214"/>
      <c r="D22" s="214"/>
      <c r="E22" s="214"/>
      <c r="F22" s="214"/>
      <c r="G22" s="214"/>
      <c r="H22" s="214"/>
      <c r="I22" s="217"/>
    </row>
    <row r="23" spans="1:9" s="200" customFormat="1" ht="46.5" customHeight="1" thickTop="1" thickBot="1" x14ac:dyDescent="0.35">
      <c r="A23" s="215"/>
      <c r="B23" s="561" t="s">
        <v>203</v>
      </c>
      <c r="C23" s="212" t="s">
        <v>206</v>
      </c>
      <c r="D23" s="212" t="s">
        <v>207</v>
      </c>
      <c r="E23" s="212" t="s">
        <v>156</v>
      </c>
      <c r="F23" s="212" t="s">
        <v>146</v>
      </c>
      <c r="G23" s="212" t="s">
        <v>147</v>
      </c>
      <c r="H23" s="562"/>
      <c r="I23" s="216"/>
    </row>
    <row r="24" spans="1:9" s="200" customFormat="1" ht="46.5" customHeight="1" thickTop="1" thickBot="1" x14ac:dyDescent="0.35">
      <c r="A24" s="215"/>
      <c r="B24" s="561"/>
      <c r="C24" s="296" t="str">
        <f>LINK</f>
        <v>19,31</v>
      </c>
      <c r="D24" s="229">
        <f>LINK*DOLLAR</f>
        <v>95.970699999999994</v>
      </c>
      <c r="E24" s="266">
        <f>LINK!I3</f>
        <v>1.5384576627553022E-2</v>
      </c>
      <c r="F24" s="229">
        <f>LINK!F3</f>
        <v>394.8</v>
      </c>
      <c r="G24" s="267">
        <f>(D26*100)/D4</f>
        <v>5.7839395035865691</v>
      </c>
      <c r="H24" s="563"/>
      <c r="I24" s="216"/>
    </row>
    <row r="25" spans="1:9" s="200" customFormat="1" ht="46.5" customHeight="1" thickTop="1" thickBot="1" x14ac:dyDescent="0.35">
      <c r="A25" s="215"/>
      <c r="B25" s="561"/>
      <c r="C25" s="212" t="s">
        <v>208</v>
      </c>
      <c r="D25" s="212" t="s">
        <v>149</v>
      </c>
      <c r="E25" s="212" t="s">
        <v>181</v>
      </c>
      <c r="F25" s="212" t="s">
        <v>145</v>
      </c>
      <c r="G25" s="212" t="s">
        <v>176</v>
      </c>
      <c r="H25" s="563"/>
      <c r="I25" s="216"/>
    </row>
    <row r="26" spans="1:9" s="200" customFormat="1" ht="46.5" customHeight="1" thickTop="1" thickBot="1" x14ac:dyDescent="0.35">
      <c r="A26" s="215"/>
      <c r="B26" s="561"/>
      <c r="C26" s="292">
        <f>LINK!B3</f>
        <v>4.1770439399999999</v>
      </c>
      <c r="D26" s="229">
        <f>LINK!D3</f>
        <v>400.87383085255794</v>
      </c>
      <c r="E26" s="229">
        <f>LINK!H3</f>
        <v>6.0738308525579328</v>
      </c>
      <c r="F26" s="229">
        <f>LINK!G3</f>
        <v>0</v>
      </c>
      <c r="G26" s="296">
        <f>LINK!L3</f>
        <v>18.044513677811548</v>
      </c>
      <c r="H26" s="564"/>
      <c r="I26" s="219"/>
    </row>
    <row r="27" spans="1:9" ht="12" customHeight="1" thickTop="1" thickBot="1" x14ac:dyDescent="0.35">
      <c r="A27" s="220"/>
      <c r="B27" s="213"/>
      <c r="C27" s="213"/>
      <c r="D27" s="213"/>
      <c r="E27" s="213"/>
      <c r="F27" s="213"/>
      <c r="G27" s="213"/>
      <c r="H27" s="213"/>
      <c r="I27" s="218"/>
    </row>
    <row r="28" spans="1:9" ht="12" customHeight="1" thickBot="1" x14ac:dyDescent="0.35">
      <c r="A28" s="40"/>
      <c r="B28" s="40"/>
      <c r="C28" s="40"/>
      <c r="D28" s="40"/>
      <c r="E28" s="40"/>
      <c r="F28" s="40"/>
      <c r="G28" s="40"/>
      <c r="H28" s="40"/>
      <c r="I28" s="41"/>
    </row>
    <row r="29" spans="1:9" ht="12" customHeight="1" thickBot="1" x14ac:dyDescent="0.35">
      <c r="A29" s="223"/>
      <c r="B29" s="223"/>
      <c r="C29" s="223"/>
      <c r="D29" s="223"/>
      <c r="E29" s="223"/>
      <c r="F29" s="223"/>
      <c r="G29" s="223"/>
      <c r="H29" s="223"/>
      <c r="I29" s="224"/>
    </row>
    <row r="30" spans="1:9" s="200" customFormat="1" ht="46.5" customHeight="1" thickTop="1" thickBot="1" x14ac:dyDescent="0.35">
      <c r="A30" s="228"/>
      <c r="B30" s="573" t="s">
        <v>204</v>
      </c>
      <c r="C30" s="221" t="s">
        <v>209</v>
      </c>
      <c r="D30" s="221" t="s">
        <v>210</v>
      </c>
      <c r="E30" s="221" t="s">
        <v>156</v>
      </c>
      <c r="F30" s="221" t="s">
        <v>146</v>
      </c>
      <c r="G30" s="221" t="s">
        <v>147</v>
      </c>
      <c r="H30" s="580"/>
      <c r="I30" s="225"/>
    </row>
    <row r="31" spans="1:9" s="200" customFormat="1" ht="46.5" customHeight="1" thickTop="1" thickBot="1" x14ac:dyDescent="0.35">
      <c r="A31" s="228"/>
      <c r="B31" s="573"/>
      <c r="C31" s="222" t="str">
        <f>MATIC</f>
        <v>1,05</v>
      </c>
      <c r="D31" s="230">
        <f>MATIC*DOLLAR</f>
        <v>5.2184999999999997</v>
      </c>
      <c r="E31" s="294">
        <f>MATIC!I3</f>
        <v>0.14875292857391009</v>
      </c>
      <c r="F31" s="230">
        <f>MATIC!F3</f>
        <v>390</v>
      </c>
      <c r="G31" s="295">
        <f>(D33*100)/D4</f>
        <v>5.0212553119314309</v>
      </c>
      <c r="H31" s="581"/>
      <c r="I31" s="225"/>
    </row>
    <row r="32" spans="1:9" s="200" customFormat="1" ht="46.5" customHeight="1" thickTop="1" thickBot="1" x14ac:dyDescent="0.35">
      <c r="A32" s="228"/>
      <c r="B32" s="573"/>
      <c r="C32" s="221" t="s">
        <v>211</v>
      </c>
      <c r="D32" s="221" t="s">
        <v>149</v>
      </c>
      <c r="E32" s="221" t="s">
        <v>181</v>
      </c>
      <c r="F32" s="221" t="s">
        <v>145</v>
      </c>
      <c r="G32" s="221" t="s">
        <v>176</v>
      </c>
      <c r="H32" s="581"/>
      <c r="I32" s="225"/>
    </row>
    <row r="33" spans="1:9" s="200" customFormat="1" ht="46.5" customHeight="1" thickTop="1" thickBot="1" x14ac:dyDescent="0.35">
      <c r="A33" s="228"/>
      <c r="B33" s="573"/>
      <c r="C33" s="293">
        <f>MATIC!B3</f>
        <v>66.688443449999994</v>
      </c>
      <c r="D33" s="230">
        <f>MATIC!D3</f>
        <v>348.01364214382494</v>
      </c>
      <c r="E33" s="230">
        <f>MATIC!H3</f>
        <v>58.013642143824939</v>
      </c>
      <c r="F33" s="230">
        <f>MATIC!G3</f>
        <v>100</v>
      </c>
      <c r="G33" s="297">
        <f>MATIC!L3</f>
        <v>0.90583846153846159</v>
      </c>
      <c r="H33" s="582"/>
      <c r="I33" s="225"/>
    </row>
    <row r="34" spans="1:9" ht="12" customHeight="1" thickTop="1" thickBot="1" x14ac:dyDescent="0.35">
      <c r="A34" s="227"/>
      <c r="B34" s="227"/>
      <c r="C34" s="227"/>
      <c r="D34" s="227"/>
      <c r="E34" s="227"/>
      <c r="F34" s="227"/>
      <c r="G34" s="227"/>
      <c r="H34" s="227"/>
      <c r="I34" s="226"/>
    </row>
    <row r="35" spans="1:9" ht="12" customHeight="1" thickBot="1" x14ac:dyDescent="0.35">
      <c r="A35" s="40"/>
      <c r="B35" s="40"/>
      <c r="C35" s="40"/>
      <c r="D35" s="40"/>
      <c r="E35" s="40"/>
      <c r="F35" s="40"/>
      <c r="G35" s="40"/>
      <c r="H35" s="40"/>
      <c r="I35" s="41"/>
    </row>
    <row r="36" spans="1:9" ht="12" customHeight="1" thickBot="1" x14ac:dyDescent="0.35">
      <c r="A36" s="214"/>
      <c r="B36" s="214"/>
      <c r="C36" s="214"/>
      <c r="D36" s="214"/>
      <c r="E36" s="214"/>
      <c r="F36" s="214"/>
      <c r="G36" s="214"/>
      <c r="H36" s="214"/>
      <c r="I36" s="217"/>
    </row>
    <row r="37" spans="1:9" s="200" customFormat="1" ht="46.5" customHeight="1" thickTop="1" thickBot="1" x14ac:dyDescent="0.35">
      <c r="A37" s="215"/>
      <c r="B37" s="561" t="s">
        <v>291</v>
      </c>
      <c r="C37" s="212" t="s">
        <v>293</v>
      </c>
      <c r="D37" s="212" t="s">
        <v>294</v>
      </c>
      <c r="E37" s="212" t="s">
        <v>156</v>
      </c>
      <c r="F37" s="212" t="s">
        <v>146</v>
      </c>
      <c r="G37" s="212" t="s">
        <v>147</v>
      </c>
      <c r="H37" s="562"/>
      <c r="I37" s="216"/>
    </row>
    <row r="38" spans="1:9" s="200" customFormat="1" ht="46.5" customHeight="1" thickTop="1" thickBot="1" x14ac:dyDescent="0.35">
      <c r="A38" s="215"/>
      <c r="B38" s="561"/>
      <c r="C38" s="296" t="str">
        <f>RON</f>
        <v>4,16</v>
      </c>
      <c r="D38" s="229">
        <f>RON*DOLLAR</f>
        <v>20.6752</v>
      </c>
      <c r="E38" s="266">
        <f>RON!I3</f>
        <v>0.30661474944</v>
      </c>
      <c r="F38" s="229">
        <f>RON!F3</f>
        <v>500</v>
      </c>
      <c r="G38" s="267">
        <f>(D40*100)/$D$4</f>
        <v>9.4261337154164337</v>
      </c>
      <c r="H38" s="563"/>
      <c r="I38" s="216"/>
    </row>
    <row r="39" spans="1:9" s="200" customFormat="1" ht="46.5" customHeight="1" thickTop="1" thickBot="1" x14ac:dyDescent="0.35">
      <c r="A39" s="215"/>
      <c r="B39" s="561"/>
      <c r="C39" s="212" t="s">
        <v>292</v>
      </c>
      <c r="D39" s="212" t="s">
        <v>149</v>
      </c>
      <c r="E39" s="212" t="s">
        <v>181</v>
      </c>
      <c r="F39" s="212" t="s">
        <v>145</v>
      </c>
      <c r="G39" s="212" t="s">
        <v>176</v>
      </c>
      <c r="H39" s="563"/>
      <c r="I39" s="216"/>
    </row>
    <row r="40" spans="1:9" s="200" customFormat="1" ht="46.5" customHeight="1" thickTop="1" thickBot="1" x14ac:dyDescent="0.35">
      <c r="A40" s="215"/>
      <c r="B40" s="561"/>
      <c r="C40" s="292">
        <f>RON!B3</f>
        <v>31.598599999999998</v>
      </c>
      <c r="D40" s="229">
        <f>RON!D3</f>
        <v>653.30737471999998</v>
      </c>
      <c r="E40" s="229">
        <f>RON!H3</f>
        <v>153.30737471999998</v>
      </c>
      <c r="F40" s="229">
        <f>RON!G3</f>
        <v>0</v>
      </c>
      <c r="G40" s="296">
        <f>RON!L3</f>
        <v>3.2689999999999997</v>
      </c>
      <c r="H40" s="564"/>
      <c r="I40" s="219"/>
    </row>
    <row r="41" spans="1:9" ht="12" customHeight="1" thickTop="1" thickBot="1" x14ac:dyDescent="0.35">
      <c r="A41" s="220"/>
      <c r="B41" s="213"/>
      <c r="C41" s="213"/>
      <c r="D41" s="213"/>
      <c r="E41" s="213"/>
      <c r="F41" s="213"/>
      <c r="G41" s="213"/>
      <c r="H41" s="213"/>
      <c r="I41" s="218"/>
    </row>
    <row r="42" spans="1:9" ht="12" customHeight="1" thickBot="1" x14ac:dyDescent="0.35">
      <c r="A42" s="40"/>
      <c r="B42" s="40"/>
      <c r="C42" s="40"/>
      <c r="D42" s="40"/>
      <c r="E42" s="40"/>
      <c r="F42" s="40"/>
      <c r="G42" s="40"/>
      <c r="H42" s="40"/>
      <c r="I42" s="41"/>
    </row>
    <row r="43" spans="1:9" ht="12" customHeight="1" thickBot="1" x14ac:dyDescent="0.35">
      <c r="A43" s="363"/>
      <c r="B43" s="363"/>
      <c r="C43" s="363"/>
      <c r="D43" s="363"/>
      <c r="E43" s="363"/>
      <c r="F43" s="363"/>
      <c r="G43" s="363"/>
      <c r="H43" s="363"/>
      <c r="I43" s="364"/>
    </row>
    <row r="44" spans="1:9" s="200" customFormat="1" ht="46.5" customHeight="1" thickTop="1" thickBot="1" x14ac:dyDescent="0.35">
      <c r="A44" s="368"/>
      <c r="B44" s="589" t="s">
        <v>319</v>
      </c>
      <c r="C44" s="356" t="s">
        <v>321</v>
      </c>
      <c r="D44" s="356" t="s">
        <v>322</v>
      </c>
      <c r="E44" s="356" t="s">
        <v>156</v>
      </c>
      <c r="F44" s="356" t="s">
        <v>146</v>
      </c>
      <c r="G44" s="356" t="s">
        <v>147</v>
      </c>
      <c r="H44" s="590"/>
      <c r="I44" s="365"/>
    </row>
    <row r="45" spans="1:9" s="200" customFormat="1" ht="46.5" customHeight="1" thickTop="1" thickBot="1" x14ac:dyDescent="0.35">
      <c r="A45" s="368"/>
      <c r="B45" s="589"/>
      <c r="C45" s="357" t="str">
        <f>SOL</f>
        <v>189,45</v>
      </c>
      <c r="D45" s="358">
        <f>SOL*DOLLAR</f>
        <v>941.56649999999991</v>
      </c>
      <c r="E45" s="359">
        <f>SOL!I3</f>
        <v>5.1766414870269672E-2</v>
      </c>
      <c r="F45" s="358">
        <f>SOL!F3</f>
        <v>2280</v>
      </c>
      <c r="G45" s="360">
        <f>(D47*100)/$D$4</f>
        <v>34.5995285595802</v>
      </c>
      <c r="H45" s="591"/>
      <c r="I45" s="365"/>
    </row>
    <row r="46" spans="1:9" s="200" customFormat="1" ht="46.5" customHeight="1" thickTop="1" thickBot="1" x14ac:dyDescent="0.35">
      <c r="A46" s="368"/>
      <c r="B46" s="589"/>
      <c r="C46" s="356" t="s">
        <v>323</v>
      </c>
      <c r="D46" s="356" t="s">
        <v>149</v>
      </c>
      <c r="E46" s="356" t="s">
        <v>181</v>
      </c>
      <c r="F46" s="356" t="s">
        <v>145</v>
      </c>
      <c r="G46" s="356" t="s">
        <v>176</v>
      </c>
      <c r="H46" s="591"/>
      <c r="I46" s="365"/>
    </row>
    <row r="47" spans="1:9" s="200" customFormat="1" ht="46.5" customHeight="1" thickTop="1" thickBot="1" x14ac:dyDescent="0.35">
      <c r="A47" s="368"/>
      <c r="B47" s="589"/>
      <c r="C47" s="361">
        <f>SOL!B3</f>
        <v>2.5468487099999999</v>
      </c>
      <c r="D47" s="358">
        <f>SOL!D3</f>
        <v>2398.0274259042149</v>
      </c>
      <c r="E47" s="358">
        <f>SOL!H3</f>
        <v>118.02742590421485</v>
      </c>
      <c r="F47" s="358">
        <f>SOL!G3</f>
        <v>0</v>
      </c>
      <c r="G47" s="362">
        <f>SOL!L3</f>
        <v>179.88153508771933</v>
      </c>
      <c r="H47" s="592"/>
      <c r="I47" s="365"/>
    </row>
    <row r="48" spans="1:9" ht="12" customHeight="1" thickTop="1" thickBot="1" x14ac:dyDescent="0.35">
      <c r="A48" s="367"/>
      <c r="B48" s="367"/>
      <c r="C48" s="367"/>
      <c r="D48" s="367"/>
      <c r="E48" s="367"/>
      <c r="F48" s="367"/>
      <c r="G48" s="367"/>
      <c r="H48" s="367"/>
      <c r="I48" s="366"/>
    </row>
    <row r="49" spans="1:9" ht="12" customHeight="1" thickBot="1" x14ac:dyDescent="0.35">
      <c r="A49" s="40"/>
      <c r="B49" s="40"/>
      <c r="C49" s="40"/>
      <c r="D49" s="40"/>
      <c r="E49" s="40"/>
      <c r="F49" s="40"/>
      <c r="G49" s="40"/>
      <c r="H49" s="40"/>
      <c r="I49" s="41"/>
    </row>
    <row r="50" spans="1:9" ht="12" customHeight="1" thickBot="1" x14ac:dyDescent="0.35">
      <c r="A50" s="349"/>
      <c r="B50" s="349"/>
      <c r="C50" s="349"/>
      <c r="D50" s="349"/>
      <c r="E50" s="349"/>
      <c r="F50" s="349"/>
      <c r="G50" s="349"/>
      <c r="H50" s="349"/>
      <c r="I50" s="350"/>
    </row>
    <row r="51" spans="1:9" s="200" customFormat="1" ht="46.5" customHeight="1" thickTop="1" thickBot="1" x14ac:dyDescent="0.35">
      <c r="A51" s="355"/>
      <c r="B51" s="593" t="s">
        <v>320</v>
      </c>
      <c r="C51" s="347" t="s">
        <v>324</v>
      </c>
      <c r="D51" s="342" t="s">
        <v>325</v>
      </c>
      <c r="E51" s="342" t="s">
        <v>156</v>
      </c>
      <c r="F51" s="342" t="s">
        <v>146</v>
      </c>
      <c r="G51" s="345" t="s">
        <v>147</v>
      </c>
      <c r="H51" s="596"/>
      <c r="I51" s="351"/>
    </row>
    <row r="52" spans="1:9" s="200" customFormat="1" ht="46.5" customHeight="1" thickTop="1" thickBot="1" x14ac:dyDescent="0.35">
      <c r="A52" s="355"/>
      <c r="B52" s="594"/>
      <c r="C52" s="348" t="str">
        <f>LDO</f>
        <v>3,31</v>
      </c>
      <c r="D52" s="343">
        <f>LDO*DOLLAR</f>
        <v>16.450700000000001</v>
      </c>
      <c r="E52" s="344">
        <f>LDO!I3</f>
        <v>-5.53650421782E-2</v>
      </c>
      <c r="F52" s="343">
        <f>LDO!F3</f>
        <v>450</v>
      </c>
      <c r="G52" s="346">
        <f>(D54*100)/$D$4</f>
        <v>6.1332767639820229</v>
      </c>
      <c r="H52" s="597"/>
      <c r="I52" s="351"/>
    </row>
    <row r="53" spans="1:9" s="200" customFormat="1" ht="46.5" customHeight="1" thickTop="1" thickBot="1" x14ac:dyDescent="0.35">
      <c r="A53" s="355"/>
      <c r="B53" s="594"/>
      <c r="C53" s="347" t="s">
        <v>326</v>
      </c>
      <c r="D53" s="342" t="s">
        <v>149</v>
      </c>
      <c r="E53" s="342" t="s">
        <v>181</v>
      </c>
      <c r="F53" s="342" t="s">
        <v>145</v>
      </c>
      <c r="G53" s="345" t="s">
        <v>176</v>
      </c>
      <c r="H53" s="597"/>
      <c r="I53" s="351"/>
    </row>
    <row r="54" spans="1:9" s="200" customFormat="1" ht="46.5" customHeight="1" thickTop="1" thickBot="1" x14ac:dyDescent="0.35">
      <c r="A54" s="355"/>
      <c r="B54" s="595"/>
      <c r="C54" s="348">
        <f>LDO!B3</f>
        <v>25.839978299999999</v>
      </c>
      <c r="D54" s="343">
        <f>LDO!D3</f>
        <v>425.08573101981</v>
      </c>
      <c r="E54" s="377">
        <f>LDO!H3</f>
        <v>-24.914268980190002</v>
      </c>
      <c r="F54" s="343">
        <f>LDO!G3</f>
        <v>0</v>
      </c>
      <c r="G54" s="376">
        <f>LDO!L3</f>
        <v>3.2233333333333336</v>
      </c>
      <c r="H54" s="598"/>
      <c r="I54" s="351"/>
    </row>
    <row r="55" spans="1:9" ht="12" customHeight="1" thickTop="1" thickBot="1" x14ac:dyDescent="0.35">
      <c r="A55" s="353"/>
      <c r="B55" s="353"/>
      <c r="C55" s="354"/>
      <c r="D55" s="354"/>
      <c r="E55" s="354"/>
      <c r="F55" s="354"/>
      <c r="G55" s="354"/>
      <c r="H55" s="353"/>
      <c r="I55" s="352"/>
    </row>
    <row r="56" spans="1:9" ht="12" customHeight="1" thickBot="1" x14ac:dyDescent="0.35">
      <c r="A56" s="40"/>
      <c r="B56" s="40"/>
      <c r="C56" s="40"/>
      <c r="D56" s="40"/>
      <c r="E56" s="40"/>
      <c r="F56" s="40"/>
      <c r="G56" s="40"/>
      <c r="H56" s="40"/>
      <c r="I56" s="41"/>
    </row>
    <row r="57" spans="1:9" ht="12" customHeight="1" thickBot="1" x14ac:dyDescent="0.35">
      <c r="A57" s="381"/>
      <c r="B57" s="381"/>
      <c r="C57" s="381"/>
      <c r="D57" s="381"/>
      <c r="E57" s="381"/>
      <c r="F57" s="381"/>
      <c r="G57" s="381"/>
      <c r="H57" s="381"/>
      <c r="I57" s="379"/>
    </row>
    <row r="58" spans="1:9" s="200" customFormat="1" ht="46.5" customHeight="1" thickTop="1" thickBot="1" x14ac:dyDescent="0.35">
      <c r="A58" s="382"/>
      <c r="B58" s="586" t="s">
        <v>327</v>
      </c>
      <c r="C58" s="369" t="s">
        <v>328</v>
      </c>
      <c r="D58" s="370" t="s">
        <v>329</v>
      </c>
      <c r="E58" s="370" t="s">
        <v>156</v>
      </c>
      <c r="F58" s="370" t="s">
        <v>146</v>
      </c>
      <c r="G58" s="371" t="s">
        <v>147</v>
      </c>
      <c r="H58" s="586"/>
      <c r="I58" s="380"/>
    </row>
    <row r="59" spans="1:9" s="200" customFormat="1" ht="46.5" customHeight="1" thickTop="1" thickBot="1" x14ac:dyDescent="0.35">
      <c r="A59" s="382"/>
      <c r="B59" s="587"/>
      <c r="C59" s="372" t="str">
        <f>IMX</f>
        <v>3,08</v>
      </c>
      <c r="D59" s="373">
        <f>IMX*DOLLAR</f>
        <v>15.307599999999999</v>
      </c>
      <c r="E59" s="374">
        <f>IMX!I3</f>
        <v>-0.12453095233448001</v>
      </c>
      <c r="F59" s="373">
        <f>IMX!F3</f>
        <v>300</v>
      </c>
      <c r="G59" s="375">
        <f>(D61*100)/$D$4</f>
        <v>3.7894666245916682</v>
      </c>
      <c r="H59" s="587"/>
      <c r="I59" s="380"/>
    </row>
    <row r="60" spans="1:9" s="200" customFormat="1" ht="46.5" customHeight="1" thickTop="1" thickBot="1" x14ac:dyDescent="0.35">
      <c r="A60" s="382"/>
      <c r="B60" s="587"/>
      <c r="C60" s="369" t="s">
        <v>330</v>
      </c>
      <c r="D60" s="370" t="s">
        <v>149</v>
      </c>
      <c r="E60" s="370" t="s">
        <v>181</v>
      </c>
      <c r="F60" s="370" t="s">
        <v>145</v>
      </c>
      <c r="G60" s="371" t="s">
        <v>176</v>
      </c>
      <c r="H60" s="587"/>
      <c r="I60" s="380"/>
    </row>
    <row r="61" spans="1:9" s="200" customFormat="1" ht="46.5" customHeight="1" thickTop="1" thickBot="1" x14ac:dyDescent="0.35">
      <c r="A61" s="382"/>
      <c r="B61" s="588"/>
      <c r="C61" s="372">
        <f>IMX!B3</f>
        <v>17.157537059999999</v>
      </c>
      <c r="D61" s="373">
        <f>IMX!D3</f>
        <v>262.640714299656</v>
      </c>
      <c r="E61" s="378">
        <f>IMX!H3</f>
        <v>-37.359285700344003</v>
      </c>
      <c r="F61" s="373">
        <f>IMX!G3</f>
        <v>0</v>
      </c>
      <c r="G61" s="375">
        <f>IMX!L3</f>
        <v>3.3250000000000002</v>
      </c>
      <c r="H61" s="588"/>
      <c r="I61" s="380"/>
    </row>
    <row r="62" spans="1:9" ht="12" customHeight="1" thickTop="1" thickBot="1" x14ac:dyDescent="0.35">
      <c r="A62" s="383"/>
      <c r="B62" s="383"/>
      <c r="C62" s="384"/>
      <c r="D62" s="384"/>
      <c r="E62" s="384"/>
      <c r="F62" s="384"/>
      <c r="G62" s="384"/>
      <c r="H62" s="384"/>
      <c r="I62" s="385"/>
    </row>
    <row r="63" spans="1:9" ht="12" customHeight="1" thickBot="1" x14ac:dyDescent="0.35">
      <c r="A63" s="40"/>
      <c r="B63" s="40"/>
      <c r="C63" s="40"/>
      <c r="D63" s="40"/>
      <c r="E63" s="40"/>
      <c r="F63" s="40"/>
      <c r="G63" s="40"/>
      <c r="H63" s="40"/>
      <c r="I63" s="41"/>
    </row>
    <row r="64" spans="1:9" ht="12" customHeight="1" thickBot="1" x14ac:dyDescent="0.35">
      <c r="A64" s="223"/>
      <c r="B64" s="223"/>
      <c r="C64" s="223"/>
      <c r="D64" s="223"/>
      <c r="E64" s="223"/>
      <c r="F64" s="223"/>
      <c r="G64" s="223"/>
      <c r="H64" s="223"/>
      <c r="I64" s="224"/>
    </row>
    <row r="65" spans="1:9" s="200" customFormat="1" ht="46.5" customHeight="1" thickTop="1" thickBot="1" x14ac:dyDescent="0.35">
      <c r="A65" s="228"/>
      <c r="B65" s="573" t="s">
        <v>331</v>
      </c>
      <c r="C65" s="221" t="s">
        <v>332</v>
      </c>
      <c r="D65" s="221" t="s">
        <v>333</v>
      </c>
      <c r="E65" s="221" t="s">
        <v>156</v>
      </c>
      <c r="F65" s="221" t="s">
        <v>146</v>
      </c>
      <c r="G65" s="221" t="s">
        <v>147</v>
      </c>
      <c r="H65" s="580"/>
      <c r="I65" s="225"/>
    </row>
    <row r="66" spans="1:9" s="200" customFormat="1" ht="46.5" customHeight="1" thickTop="1" thickBot="1" x14ac:dyDescent="0.35">
      <c r="A66" s="228"/>
      <c r="B66" s="573"/>
      <c r="C66" s="222" t="str">
        <f>TIA</f>
        <v>14,09</v>
      </c>
      <c r="D66" s="230">
        <f>TIA*DOLLAR</f>
        <v>70.027299999999997</v>
      </c>
      <c r="E66" s="294" t="e">
        <f>TIA!I3</f>
        <v>#DIV/0!</v>
      </c>
      <c r="F66" s="230">
        <f>TIA!F3</f>
        <v>0</v>
      </c>
      <c r="G66" s="295">
        <f>(D68*100)/$D$4</f>
        <v>0</v>
      </c>
      <c r="H66" s="581"/>
      <c r="I66" s="225"/>
    </row>
    <row r="67" spans="1:9" s="200" customFormat="1" ht="46.5" customHeight="1" thickTop="1" thickBot="1" x14ac:dyDescent="0.35">
      <c r="A67" s="228"/>
      <c r="B67" s="573"/>
      <c r="C67" s="221" t="s">
        <v>334</v>
      </c>
      <c r="D67" s="221" t="s">
        <v>149</v>
      </c>
      <c r="E67" s="221" t="s">
        <v>181</v>
      </c>
      <c r="F67" s="221" t="s">
        <v>145</v>
      </c>
      <c r="G67" s="221" t="s">
        <v>176</v>
      </c>
      <c r="H67" s="581"/>
      <c r="I67" s="225"/>
    </row>
    <row r="68" spans="1:9" s="200" customFormat="1" ht="46.5" customHeight="1" thickTop="1" thickBot="1" x14ac:dyDescent="0.35">
      <c r="A68" s="228"/>
      <c r="B68" s="573"/>
      <c r="C68" s="293">
        <f>TIA!B3</f>
        <v>0</v>
      </c>
      <c r="D68" s="230">
        <f>TIA!D3</f>
        <v>0</v>
      </c>
      <c r="E68" s="230">
        <f>TIA!H3</f>
        <v>0</v>
      </c>
      <c r="F68" s="230">
        <f>TIA!G3</f>
        <v>0</v>
      </c>
      <c r="G68" s="297" t="e">
        <f>TIA!L3</f>
        <v>#DIV/0!</v>
      </c>
      <c r="H68" s="582"/>
      <c r="I68" s="225"/>
    </row>
    <row r="69" spans="1:9" ht="12" customHeight="1" thickTop="1" thickBot="1" x14ac:dyDescent="0.35">
      <c r="A69" s="227"/>
      <c r="B69" s="227"/>
      <c r="C69" s="227"/>
      <c r="D69" s="227"/>
      <c r="E69" s="227"/>
      <c r="F69" s="227"/>
      <c r="G69" s="227"/>
      <c r="H69" s="227"/>
      <c r="I69" s="226"/>
    </row>
    <row r="70" spans="1:9" ht="12" customHeight="1" thickBot="1" x14ac:dyDescent="0.35">
      <c r="A70" s="40"/>
      <c r="B70" s="40"/>
      <c r="C70" s="40"/>
      <c r="D70" s="40"/>
      <c r="E70" s="40"/>
      <c r="F70" s="40"/>
      <c r="G70" s="40"/>
      <c r="H70" s="40"/>
      <c r="I70" s="41"/>
    </row>
    <row r="71" spans="1:9" ht="12" customHeight="1" thickBot="1" x14ac:dyDescent="0.35">
      <c r="A71" s="530"/>
      <c r="B71" s="530"/>
      <c r="C71" s="530"/>
      <c r="D71" s="530"/>
      <c r="E71" s="530"/>
      <c r="F71" s="530"/>
      <c r="G71" s="530"/>
      <c r="H71" s="530"/>
      <c r="I71" s="526"/>
    </row>
    <row r="72" spans="1:9" s="200" customFormat="1" ht="46.5" customHeight="1" thickTop="1" thickBot="1" x14ac:dyDescent="0.35">
      <c r="A72" s="531"/>
      <c r="B72" s="599" t="s">
        <v>405</v>
      </c>
      <c r="C72" s="519" t="s">
        <v>416</v>
      </c>
      <c r="D72" s="520" t="s">
        <v>417</v>
      </c>
      <c r="E72" s="520" t="s">
        <v>156</v>
      </c>
      <c r="F72" s="520" t="s">
        <v>146</v>
      </c>
      <c r="G72" s="521" t="s">
        <v>147</v>
      </c>
      <c r="H72" s="602"/>
      <c r="I72" s="527"/>
    </row>
    <row r="73" spans="1:9" s="200" customFormat="1" ht="46.5" customHeight="1" thickTop="1" thickBot="1" x14ac:dyDescent="0.35">
      <c r="A73" s="531"/>
      <c r="B73" s="600"/>
      <c r="C73" s="522" t="str">
        <f>RNDR</f>
        <v>11,02</v>
      </c>
      <c r="D73" s="523">
        <f>RNDR*DOLLAR</f>
        <v>54.769399999999997</v>
      </c>
      <c r="E73" s="523">
        <f>RNDR!$H$3</f>
        <v>-24.756472723537996</v>
      </c>
      <c r="F73" s="523">
        <f>RNDR!$F$3</f>
        <v>150</v>
      </c>
      <c r="G73" s="525">
        <f>(D75*100)/$D$4</f>
        <v>1.8070548118400036</v>
      </c>
      <c r="H73" s="603"/>
      <c r="I73" s="527"/>
    </row>
    <row r="74" spans="1:9" s="200" customFormat="1" ht="46.5" customHeight="1" thickTop="1" thickBot="1" x14ac:dyDescent="0.35">
      <c r="A74" s="531"/>
      <c r="B74" s="600"/>
      <c r="C74" s="519" t="s">
        <v>418</v>
      </c>
      <c r="D74" s="520" t="s">
        <v>149</v>
      </c>
      <c r="E74" s="520" t="s">
        <v>181</v>
      </c>
      <c r="F74" s="520" t="s">
        <v>145</v>
      </c>
      <c r="G74" s="521" t="s">
        <v>176</v>
      </c>
      <c r="H74" s="604"/>
      <c r="I74" s="527"/>
    </row>
    <row r="75" spans="1:9" s="200" customFormat="1" ht="46.5" customHeight="1" thickTop="1" thickBot="1" x14ac:dyDescent="0.35">
      <c r="A75" s="531"/>
      <c r="B75" s="601"/>
      <c r="C75" s="522">
        <f>RNDR!$B$3</f>
        <v>2.2867427300000003</v>
      </c>
      <c r="D75" s="523">
        <f>RNDR!$D$3</f>
        <v>125.243527276462</v>
      </c>
      <c r="E75" s="524">
        <f>RNDR!$I$3</f>
        <v>-0.16504315149025331</v>
      </c>
      <c r="F75" s="523">
        <f>RNDR!$G$3</f>
        <v>0</v>
      </c>
      <c r="G75" s="525">
        <f>RNDR!$L$3</f>
        <v>12.962188552188552</v>
      </c>
      <c r="H75" s="605"/>
      <c r="I75" s="527"/>
    </row>
    <row r="76" spans="1:9" ht="12" customHeight="1" thickTop="1" thickBot="1" x14ac:dyDescent="0.35">
      <c r="A76" s="529"/>
      <c r="B76" s="529"/>
      <c r="C76" s="529"/>
      <c r="D76" s="529"/>
      <c r="E76" s="529"/>
      <c r="F76" s="529"/>
      <c r="G76" s="529"/>
      <c r="H76" s="529"/>
      <c r="I76" s="528"/>
    </row>
    <row r="77" spans="1:9" ht="12" customHeight="1" thickBot="1" x14ac:dyDescent="0.35">
      <c r="A77" s="40"/>
      <c r="B77" s="40"/>
      <c r="C77" s="40"/>
      <c r="D77" s="40"/>
      <c r="E77" s="40"/>
      <c r="F77" s="40"/>
      <c r="G77" s="40"/>
      <c r="H77" s="40"/>
      <c r="I77" s="41"/>
    </row>
    <row r="78" spans="1:9" ht="12" customHeight="1" thickBot="1" x14ac:dyDescent="0.35">
      <c r="A78" s="214"/>
      <c r="B78" s="214"/>
      <c r="C78" s="214"/>
      <c r="D78" s="214"/>
      <c r="E78" s="214"/>
      <c r="F78" s="214"/>
      <c r="G78" s="214"/>
      <c r="H78" s="214"/>
      <c r="I78" s="217"/>
    </row>
    <row r="79" spans="1:9" s="200" customFormat="1" ht="46.5" customHeight="1" thickTop="1" thickBot="1" x14ac:dyDescent="0.35">
      <c r="A79" s="215"/>
      <c r="B79" s="561" t="s">
        <v>415</v>
      </c>
      <c r="C79" s="212" t="s">
        <v>419</v>
      </c>
      <c r="D79" s="212" t="s">
        <v>420</v>
      </c>
      <c r="E79" s="212" t="s">
        <v>156</v>
      </c>
      <c r="F79" s="212" t="s">
        <v>146</v>
      </c>
      <c r="G79" s="212" t="s">
        <v>147</v>
      </c>
      <c r="H79" s="562"/>
      <c r="I79" s="216"/>
    </row>
    <row r="80" spans="1:9" s="200" customFormat="1" ht="46.5" customHeight="1" thickTop="1" thickBot="1" x14ac:dyDescent="0.35">
      <c r="A80" s="215"/>
      <c r="B80" s="561"/>
      <c r="C80" s="296" t="str">
        <f>STX</f>
        <v>3,61</v>
      </c>
      <c r="D80" s="229">
        <f>STX*DOLLAR</f>
        <v>17.941699999999997</v>
      </c>
      <c r="E80" s="229">
        <f>STX!$H$3</f>
        <v>20.882465061114999</v>
      </c>
      <c r="F80" s="229">
        <f>STX!$F$3</f>
        <v>245</v>
      </c>
      <c r="G80" s="267">
        <f>(D82*100)/$D$4</f>
        <v>3.8362396709891042</v>
      </c>
      <c r="H80" s="563"/>
      <c r="I80" s="216"/>
    </row>
    <row r="81" spans="1:9" s="200" customFormat="1" ht="46.5" customHeight="1" thickTop="1" thickBot="1" x14ac:dyDescent="0.35">
      <c r="A81" s="215"/>
      <c r="B81" s="561"/>
      <c r="C81" s="212" t="s">
        <v>421</v>
      </c>
      <c r="D81" s="212" t="s">
        <v>149</v>
      </c>
      <c r="E81" s="212" t="s">
        <v>181</v>
      </c>
      <c r="F81" s="212" t="s">
        <v>145</v>
      </c>
      <c r="G81" s="212" t="s">
        <v>176</v>
      </c>
      <c r="H81" s="563"/>
      <c r="I81" s="216"/>
    </row>
    <row r="82" spans="1:9" s="200" customFormat="1" ht="46.5" customHeight="1" thickTop="1" thickBot="1" x14ac:dyDescent="0.35">
      <c r="A82" s="215"/>
      <c r="B82" s="561"/>
      <c r="C82" s="292">
        <f>STX!$B$3</f>
        <v>14.819245950000001</v>
      </c>
      <c r="D82" s="229">
        <f>STX!$D$3</f>
        <v>265.882465061115</v>
      </c>
      <c r="E82" s="266">
        <f>STX!$I$3</f>
        <v>8.5234551269857142E-2</v>
      </c>
      <c r="F82" s="229">
        <f>STX!$G$3</f>
        <v>0</v>
      </c>
      <c r="G82" s="296">
        <f>STX!$L$3</f>
        <v>3.2504357406720263</v>
      </c>
      <c r="H82" s="564"/>
      <c r="I82" s="219"/>
    </row>
    <row r="83" spans="1:9" ht="12" customHeight="1" thickTop="1" thickBot="1" x14ac:dyDescent="0.35">
      <c r="A83" s="220"/>
      <c r="B83" s="213"/>
      <c r="C83" s="213"/>
      <c r="D83" s="213"/>
      <c r="E83" s="213"/>
      <c r="F83" s="213"/>
      <c r="G83" s="213"/>
      <c r="H83" s="213"/>
      <c r="I83" s="218"/>
    </row>
    <row r="84" spans="1:9" ht="12" customHeight="1" thickBot="1" x14ac:dyDescent="0.35">
      <c r="A84" s="40"/>
      <c r="B84" s="40"/>
      <c r="C84" s="40"/>
      <c r="D84" s="40"/>
      <c r="E84" s="40"/>
      <c r="F84" s="40"/>
      <c r="G84" s="40"/>
      <c r="H84" s="40"/>
      <c r="I84" s="41"/>
    </row>
    <row r="85" spans="1:9" ht="12" customHeight="1" thickBot="1" x14ac:dyDescent="0.35">
      <c r="A85" s="381"/>
      <c r="B85" s="381"/>
      <c r="C85" s="381"/>
      <c r="D85" s="381"/>
      <c r="E85" s="381"/>
      <c r="F85" s="381"/>
      <c r="G85" s="381"/>
      <c r="H85" s="381"/>
      <c r="I85" s="379"/>
    </row>
    <row r="86" spans="1:9" s="200" customFormat="1" ht="46.5" customHeight="1" thickTop="1" thickBot="1" x14ac:dyDescent="0.35">
      <c r="A86" s="382"/>
      <c r="B86" s="586" t="s">
        <v>422</v>
      </c>
      <c r="C86" s="369" t="s">
        <v>423</v>
      </c>
      <c r="D86" s="370" t="s">
        <v>424</v>
      </c>
      <c r="E86" s="370" t="s">
        <v>156</v>
      </c>
      <c r="F86" s="370" t="s">
        <v>146</v>
      </c>
      <c r="G86" s="371" t="s">
        <v>147</v>
      </c>
      <c r="H86" s="586"/>
      <c r="I86" s="380"/>
    </row>
    <row r="87" spans="1:9" s="200" customFormat="1" ht="46.5" customHeight="1" thickTop="1" thickBot="1" x14ac:dyDescent="0.35">
      <c r="A87" s="382"/>
      <c r="B87" s="587"/>
      <c r="C87" s="372" t="str">
        <f>GALA</f>
        <v>0,069</v>
      </c>
      <c r="D87" s="373">
        <f>GALA*DOLLAR</f>
        <v>0.34293000000000001</v>
      </c>
      <c r="E87" s="373">
        <f>GALA!$H$3</f>
        <v>28.922443640762225</v>
      </c>
      <c r="F87" s="373">
        <f>GALA!$F$3</f>
        <v>200</v>
      </c>
      <c r="G87" s="375">
        <f>(D89*100)/$D$4</f>
        <v>3.3029683235131677</v>
      </c>
      <c r="H87" s="587"/>
      <c r="I87" s="380"/>
    </row>
    <row r="88" spans="1:9" s="200" customFormat="1" ht="46.5" customHeight="1" thickTop="1" thickBot="1" x14ac:dyDescent="0.35">
      <c r="A88" s="382"/>
      <c r="B88" s="587"/>
      <c r="C88" s="369" t="s">
        <v>425</v>
      </c>
      <c r="D88" s="370" t="s">
        <v>149</v>
      </c>
      <c r="E88" s="370" t="s">
        <v>181</v>
      </c>
      <c r="F88" s="370" t="s">
        <v>145</v>
      </c>
      <c r="G88" s="371" t="s">
        <v>176</v>
      </c>
      <c r="H88" s="587"/>
      <c r="I88" s="380"/>
    </row>
    <row r="89" spans="1:9" s="200" customFormat="1" ht="46.5" customHeight="1" thickTop="1" thickBot="1" x14ac:dyDescent="0.35">
      <c r="A89" s="382"/>
      <c r="B89" s="588"/>
      <c r="C89" s="372">
        <f>GALA!$B$3</f>
        <v>667.54860654000004</v>
      </c>
      <c r="D89" s="373">
        <f>GALA!$D$3</f>
        <v>228.92244364076222</v>
      </c>
      <c r="E89" s="557">
        <f>GALA!$I$3</f>
        <v>0.14461221820381112</v>
      </c>
      <c r="F89" s="373">
        <f>GALA!$G$3</f>
        <v>0</v>
      </c>
      <c r="G89" s="375">
        <f>GALA!$L$3</f>
        <v>5.8222222222222196E-2</v>
      </c>
      <c r="H89" s="588"/>
      <c r="I89" s="380"/>
    </row>
    <row r="90" spans="1:9" ht="12" customHeight="1" thickTop="1" thickBot="1" x14ac:dyDescent="0.35">
      <c r="A90" s="383"/>
      <c r="B90" s="383"/>
      <c r="C90" s="384"/>
      <c r="D90" s="384"/>
      <c r="E90" s="384"/>
      <c r="F90" s="384"/>
      <c r="G90" s="384"/>
      <c r="H90" s="384"/>
      <c r="I90" s="385"/>
    </row>
    <row r="91" spans="1:9" ht="12" customHeight="1" thickBot="1" x14ac:dyDescent="0.35">
      <c r="A91" s="40"/>
      <c r="B91" s="40"/>
      <c r="C91" s="40"/>
      <c r="D91" s="40"/>
      <c r="E91" s="40"/>
      <c r="F91" s="40"/>
      <c r="G91" s="40"/>
      <c r="H91" s="40"/>
      <c r="I91" s="41"/>
    </row>
    <row r="92" spans="1:9" ht="12" customHeight="1" thickBot="1" x14ac:dyDescent="0.35">
      <c r="A92" s="543"/>
      <c r="B92" s="543"/>
      <c r="C92" s="543"/>
      <c r="D92" s="543"/>
      <c r="E92" s="543"/>
      <c r="F92" s="543"/>
      <c r="G92" s="543"/>
      <c r="H92" s="543"/>
      <c r="I92" s="538"/>
    </row>
    <row r="93" spans="1:9" s="200" customFormat="1" ht="46.5" customHeight="1" thickTop="1" thickBot="1" x14ac:dyDescent="0.35">
      <c r="A93" s="544"/>
      <c r="B93" s="606" t="s">
        <v>426</v>
      </c>
      <c r="C93" s="532" t="s">
        <v>427</v>
      </c>
      <c r="D93" s="532" t="s">
        <v>428</v>
      </c>
      <c r="E93" s="532" t="s">
        <v>156</v>
      </c>
      <c r="F93" s="532" t="s">
        <v>146</v>
      </c>
      <c r="G93" s="532" t="s">
        <v>147</v>
      </c>
      <c r="H93" s="607"/>
      <c r="I93" s="539"/>
    </row>
    <row r="94" spans="1:9" s="200" customFormat="1" ht="46.5" customHeight="1" thickTop="1" thickBot="1" x14ac:dyDescent="0.35">
      <c r="A94" s="544"/>
      <c r="B94" s="606"/>
      <c r="C94" s="533" t="str">
        <f>ARB</f>
        <v>1,73</v>
      </c>
      <c r="D94" s="534">
        <f>ARB*DOLLAR</f>
        <v>8.5980999999999987</v>
      </c>
      <c r="E94" s="534">
        <f>ARB!$H$3</f>
        <v>-12.500778882390001</v>
      </c>
      <c r="F94" s="534">
        <f>ARB!$F$3</f>
        <v>50</v>
      </c>
      <c r="G94" s="536">
        <f>(D96*100)/$D$4</f>
        <v>0.54105109808389029</v>
      </c>
      <c r="H94" s="608"/>
      <c r="I94" s="539"/>
    </row>
    <row r="95" spans="1:9" s="200" customFormat="1" ht="46.5" customHeight="1" thickTop="1" thickBot="1" x14ac:dyDescent="0.35">
      <c r="A95" s="544"/>
      <c r="B95" s="606"/>
      <c r="C95" s="532" t="s">
        <v>429</v>
      </c>
      <c r="D95" s="532" t="s">
        <v>149</v>
      </c>
      <c r="E95" s="532" t="s">
        <v>181</v>
      </c>
      <c r="F95" s="532" t="s">
        <v>145</v>
      </c>
      <c r="G95" s="532" t="s">
        <v>176</v>
      </c>
      <c r="H95" s="608"/>
      <c r="I95" s="539"/>
    </row>
    <row r="96" spans="1:9" s="200" customFormat="1" ht="46.5" customHeight="1" thickTop="1" thickBot="1" x14ac:dyDescent="0.35">
      <c r="A96" s="544"/>
      <c r="B96" s="606"/>
      <c r="C96" s="537">
        <f>ARB!$B$3</f>
        <v>4.3613381000000002</v>
      </c>
      <c r="D96" s="534">
        <f>ARB!$D$3</f>
        <v>37.499221117609999</v>
      </c>
      <c r="E96" s="535">
        <f>ARB!$I$3</f>
        <v>-0.25001557764780002</v>
      </c>
      <c r="F96" s="534">
        <f>ARB!$G$3</f>
        <v>0</v>
      </c>
      <c r="G96" s="533">
        <f>ARB!$L$3</f>
        <v>2.2467676767676767</v>
      </c>
      <c r="H96" s="609"/>
      <c r="I96" s="539"/>
    </row>
    <row r="97" spans="1:9" ht="12" customHeight="1" thickTop="1" thickBot="1" x14ac:dyDescent="0.35">
      <c r="A97" s="541"/>
      <c r="B97" s="541"/>
      <c r="C97" s="542"/>
      <c r="D97" s="542"/>
      <c r="E97" s="542"/>
      <c r="F97" s="542"/>
      <c r="G97" s="542"/>
      <c r="H97" s="542"/>
      <c r="I97" s="540"/>
    </row>
    <row r="98" spans="1:9" ht="12" customHeight="1" thickBot="1" x14ac:dyDescent="0.35">
      <c r="A98" s="40"/>
      <c r="B98" s="40"/>
      <c r="C98" s="40"/>
      <c r="D98" s="40"/>
      <c r="E98" s="40"/>
      <c r="F98" s="40"/>
      <c r="G98" s="40"/>
      <c r="H98" s="40"/>
      <c r="I98" s="41"/>
    </row>
    <row r="99" spans="1:9" ht="12" customHeight="1" thickBot="1" x14ac:dyDescent="0.35">
      <c r="A99" s="530"/>
      <c r="B99" s="530"/>
      <c r="C99" s="530"/>
      <c r="D99" s="530"/>
      <c r="E99" s="530"/>
      <c r="F99" s="530"/>
      <c r="G99" s="530"/>
      <c r="H99" s="530"/>
      <c r="I99" s="526"/>
    </row>
    <row r="100" spans="1:9" s="200" customFormat="1" ht="46.5" customHeight="1" thickTop="1" thickBot="1" x14ac:dyDescent="0.35">
      <c r="A100" s="531"/>
      <c r="B100" s="599" t="s">
        <v>430</v>
      </c>
      <c r="C100" s="519" t="s">
        <v>431</v>
      </c>
      <c r="D100" s="520" t="s">
        <v>432</v>
      </c>
      <c r="E100" s="520" t="s">
        <v>156</v>
      </c>
      <c r="F100" s="520" t="s">
        <v>146</v>
      </c>
      <c r="G100" s="521" t="s">
        <v>147</v>
      </c>
      <c r="H100" s="602"/>
      <c r="I100" s="527"/>
    </row>
    <row r="101" spans="1:9" s="200" customFormat="1" ht="46.5" customHeight="1" thickTop="1" thickBot="1" x14ac:dyDescent="0.35">
      <c r="A101" s="531"/>
      <c r="B101" s="600"/>
      <c r="C101" s="522" t="str">
        <f>OP</f>
        <v>3,85</v>
      </c>
      <c r="D101" s="523">
        <f>OP*DOLLAR</f>
        <v>19.134499999999999</v>
      </c>
      <c r="E101" s="523">
        <f>OP!$H$3</f>
        <v>-10.27514200025</v>
      </c>
      <c r="F101" s="523">
        <f>OP!$F$3</f>
        <v>50</v>
      </c>
      <c r="G101" s="525">
        <f>(D103*100)/$D$4</f>
        <v>0.57316331916819319</v>
      </c>
      <c r="H101" s="603"/>
      <c r="I101" s="527"/>
    </row>
    <row r="102" spans="1:9" s="200" customFormat="1" ht="46.5" customHeight="1" thickTop="1" thickBot="1" x14ac:dyDescent="0.35">
      <c r="A102" s="531"/>
      <c r="B102" s="600"/>
      <c r="C102" s="519" t="s">
        <v>433</v>
      </c>
      <c r="D102" s="520" t="s">
        <v>149</v>
      </c>
      <c r="E102" s="520" t="s">
        <v>181</v>
      </c>
      <c r="F102" s="520" t="s">
        <v>145</v>
      </c>
      <c r="G102" s="521" t="s">
        <v>176</v>
      </c>
      <c r="H102" s="604"/>
      <c r="I102" s="527"/>
    </row>
    <row r="103" spans="1:9" s="200" customFormat="1" ht="46.5" customHeight="1" thickTop="1" thickBot="1" x14ac:dyDescent="0.35">
      <c r="A103" s="531"/>
      <c r="B103" s="601"/>
      <c r="C103" s="522">
        <f>OP!$B$3</f>
        <v>2.0760855</v>
      </c>
      <c r="D103" s="523">
        <f>OP!$D$3</f>
        <v>39.72485799975</v>
      </c>
      <c r="E103" s="524">
        <f>OP!$I$3</f>
        <v>-0.20550284000499999</v>
      </c>
      <c r="F103" s="523">
        <f>OP!$G$3</f>
        <v>0</v>
      </c>
      <c r="G103" s="525">
        <f>OP!$L$3</f>
        <v>4.7199191919191925</v>
      </c>
      <c r="H103" s="605"/>
      <c r="I103" s="527"/>
    </row>
    <row r="104" spans="1:9" ht="12" customHeight="1" thickTop="1" thickBot="1" x14ac:dyDescent="0.35">
      <c r="A104" s="529"/>
      <c r="B104" s="529"/>
      <c r="C104" s="529"/>
      <c r="D104" s="529"/>
      <c r="E104" s="529"/>
      <c r="F104" s="529"/>
      <c r="G104" s="529"/>
      <c r="H104" s="529"/>
      <c r="I104" s="528"/>
    </row>
    <row r="105" spans="1:9" ht="12" customHeight="1" thickBot="1" x14ac:dyDescent="0.35">
      <c r="A105" s="40"/>
      <c r="B105" s="40"/>
      <c r="C105" s="40"/>
      <c r="D105" s="40"/>
      <c r="E105" s="40"/>
      <c r="F105" s="40"/>
      <c r="G105" s="40"/>
      <c r="H105" s="40"/>
      <c r="I105" s="41"/>
    </row>
    <row r="106" spans="1:9" ht="12" customHeight="1" thickBot="1" x14ac:dyDescent="0.35">
      <c r="A106" s="381"/>
      <c r="B106" s="381"/>
      <c r="C106" s="381"/>
      <c r="D106" s="381"/>
      <c r="E106" s="381"/>
      <c r="F106" s="381"/>
      <c r="G106" s="381"/>
      <c r="H106" s="381"/>
      <c r="I106" s="379"/>
    </row>
    <row r="107" spans="1:9" s="200" customFormat="1" ht="46.5" customHeight="1" thickTop="1" thickBot="1" x14ac:dyDescent="0.35">
      <c r="A107" s="382"/>
      <c r="B107" s="586" t="s">
        <v>434</v>
      </c>
      <c r="C107" s="369" t="s">
        <v>431</v>
      </c>
      <c r="D107" s="370" t="s">
        <v>432</v>
      </c>
      <c r="E107" s="370" t="s">
        <v>156</v>
      </c>
      <c r="F107" s="370" t="s">
        <v>146</v>
      </c>
      <c r="G107" s="371" t="s">
        <v>147</v>
      </c>
      <c r="H107" s="586"/>
      <c r="I107" s="380"/>
    </row>
    <row r="108" spans="1:9" s="200" customFormat="1" ht="46.5" customHeight="1" thickTop="1" thickBot="1" x14ac:dyDescent="0.35">
      <c r="A108" s="382"/>
      <c r="B108" s="587"/>
      <c r="C108" s="372">
        <f>Config!AM53</f>
        <v>0</v>
      </c>
      <c r="D108" s="373">
        <f>Config!AM53*Menu!$B$4</f>
        <v>0</v>
      </c>
      <c r="E108" s="374">
        <f>IMX!I52</f>
        <v>0</v>
      </c>
      <c r="F108" s="373">
        <f>IMX!F52</f>
        <v>0</v>
      </c>
      <c r="G108" s="375">
        <f>(D110*100)/$D$4</f>
        <v>0</v>
      </c>
      <c r="H108" s="587"/>
      <c r="I108" s="380"/>
    </row>
    <row r="109" spans="1:9" s="200" customFormat="1" ht="46.5" customHeight="1" thickTop="1" thickBot="1" x14ac:dyDescent="0.35">
      <c r="A109" s="382"/>
      <c r="B109" s="587"/>
      <c r="C109" s="369" t="s">
        <v>433</v>
      </c>
      <c r="D109" s="370" t="s">
        <v>149</v>
      </c>
      <c r="E109" s="370" t="s">
        <v>181</v>
      </c>
      <c r="F109" s="370" t="s">
        <v>145</v>
      </c>
      <c r="G109" s="371" t="s">
        <v>176</v>
      </c>
      <c r="H109" s="587"/>
      <c r="I109" s="380"/>
    </row>
    <row r="110" spans="1:9" s="200" customFormat="1" ht="46.5" customHeight="1" thickTop="1" thickBot="1" x14ac:dyDescent="0.35">
      <c r="A110" s="382"/>
      <c r="B110" s="588"/>
      <c r="C110" s="372">
        <f>IMX!B52</f>
        <v>0</v>
      </c>
      <c r="D110" s="373">
        <f>IMX!D52</f>
        <v>0</v>
      </c>
      <c r="E110" s="378">
        <f>IMX!H52</f>
        <v>0</v>
      </c>
      <c r="F110" s="373">
        <f>IMX!G52</f>
        <v>0</v>
      </c>
      <c r="G110" s="375">
        <f>IMX!L52</f>
        <v>0</v>
      </c>
      <c r="H110" s="588"/>
      <c r="I110" s="380"/>
    </row>
    <row r="111" spans="1:9" ht="12" customHeight="1" thickTop="1" thickBot="1" x14ac:dyDescent="0.35">
      <c r="A111" s="383"/>
      <c r="B111" s="383"/>
      <c r="C111" s="384"/>
      <c r="D111" s="384"/>
      <c r="E111" s="384"/>
      <c r="F111" s="384"/>
      <c r="G111" s="384"/>
      <c r="H111" s="384"/>
      <c r="I111" s="385"/>
    </row>
    <row r="112" spans="1:9" ht="12" customHeight="1" thickBot="1" x14ac:dyDescent="0.35">
      <c r="A112" s="40"/>
      <c r="B112" s="40"/>
      <c r="C112" s="40"/>
      <c r="D112" s="40"/>
      <c r="E112" s="40"/>
      <c r="F112" s="40"/>
      <c r="G112" s="40"/>
      <c r="H112" s="40"/>
      <c r="I112" s="41"/>
    </row>
    <row r="113" s="47" customFormat="1" ht="19.5" customHeight="1" x14ac:dyDescent="0.3"/>
    <row r="114" s="47" customFormat="1" ht="19.5" customHeight="1" x14ac:dyDescent="0.3"/>
    <row r="115" s="47" customFormat="1" ht="19.5" customHeight="1" x14ac:dyDescent="0.3"/>
  </sheetData>
  <mergeCells count="32">
    <mergeCell ref="B93:B96"/>
    <mergeCell ref="H93:H96"/>
    <mergeCell ref="B100:B103"/>
    <mergeCell ref="H100:H103"/>
    <mergeCell ref="B107:B110"/>
    <mergeCell ref="H107:H110"/>
    <mergeCell ref="B72:B75"/>
    <mergeCell ref="H72:H75"/>
    <mergeCell ref="B79:B82"/>
    <mergeCell ref="H79:H82"/>
    <mergeCell ref="B86:B89"/>
    <mergeCell ref="H86:H89"/>
    <mergeCell ref="B58:B61"/>
    <mergeCell ref="H58:H61"/>
    <mergeCell ref="B65:B68"/>
    <mergeCell ref="H65:H68"/>
    <mergeCell ref="B44:B47"/>
    <mergeCell ref="H44:H47"/>
    <mergeCell ref="B51:B54"/>
    <mergeCell ref="H51:H54"/>
    <mergeCell ref="B37:B40"/>
    <mergeCell ref="H37:H40"/>
    <mergeCell ref="B1:H1"/>
    <mergeCell ref="B2:H2"/>
    <mergeCell ref="B9:B12"/>
    <mergeCell ref="B30:B33"/>
    <mergeCell ref="H9:H12"/>
    <mergeCell ref="H16:H19"/>
    <mergeCell ref="H23:H26"/>
    <mergeCell ref="H30:H33"/>
    <mergeCell ref="B23:B26"/>
    <mergeCell ref="B16:B19"/>
  </mergeCells>
  <conditionalFormatting sqref="E4 E6">
    <cfRule type="expression" dxfId="546" priority="35">
      <formula>$E$4&gt;=0</formula>
    </cfRule>
    <cfRule type="expression" dxfId="545" priority="36">
      <formula>$E$4&lt;=0</formula>
    </cfRule>
  </conditionalFormatting>
  <conditionalFormatting sqref="E17 E10 E12 E19 E24 E26 E31 E33">
    <cfRule type="expression" dxfId="544" priority="34">
      <formula>E10&gt;=0</formula>
    </cfRule>
  </conditionalFormatting>
  <conditionalFormatting sqref="E17 E10 E12 E19 E24 E31 E33 E26">
    <cfRule type="expression" dxfId="543" priority="33">
      <formula>E10&lt;=0</formula>
    </cfRule>
  </conditionalFormatting>
  <conditionalFormatting sqref="E38 E40">
    <cfRule type="expression" dxfId="542" priority="30">
      <formula>E38&gt;=0</formula>
    </cfRule>
  </conditionalFormatting>
  <conditionalFormatting sqref="E38 E40">
    <cfRule type="expression" dxfId="541" priority="29">
      <formula>E38&lt;=0</formula>
    </cfRule>
  </conditionalFormatting>
  <conditionalFormatting sqref="E45 E47">
    <cfRule type="expression" dxfId="540" priority="28">
      <formula>E45&gt;=0</formula>
    </cfRule>
  </conditionalFormatting>
  <conditionalFormatting sqref="E45 E47">
    <cfRule type="expression" dxfId="539" priority="27">
      <formula>E45&lt;=0</formula>
    </cfRule>
  </conditionalFormatting>
  <conditionalFormatting sqref="E52 E54">
    <cfRule type="expression" dxfId="538" priority="26">
      <formula>E52&gt;=0</formula>
    </cfRule>
  </conditionalFormatting>
  <conditionalFormatting sqref="E52 E54">
    <cfRule type="expression" dxfId="537" priority="25">
      <formula>E52&lt;=0</formula>
    </cfRule>
  </conditionalFormatting>
  <conditionalFormatting sqref="E59 E61">
    <cfRule type="expression" dxfId="536" priority="24">
      <formula>E59&gt;=0</formula>
    </cfRule>
  </conditionalFormatting>
  <conditionalFormatting sqref="E59 E61">
    <cfRule type="expression" dxfId="535" priority="23">
      <formula>E59&lt;=0</formula>
    </cfRule>
  </conditionalFormatting>
  <conditionalFormatting sqref="E66 E68">
    <cfRule type="expression" dxfId="534" priority="22">
      <formula>E66&gt;=0</formula>
    </cfRule>
  </conditionalFormatting>
  <conditionalFormatting sqref="E66 E68">
    <cfRule type="expression" dxfId="533" priority="21">
      <formula>E66&lt;=0</formula>
    </cfRule>
  </conditionalFormatting>
  <conditionalFormatting sqref="E87 E89">
    <cfRule type="expression" dxfId="532" priority="16">
      <formula>E87&gt;=0</formula>
    </cfRule>
  </conditionalFormatting>
  <conditionalFormatting sqref="E87 E89">
    <cfRule type="expression" dxfId="531" priority="15">
      <formula>E87&lt;=0</formula>
    </cfRule>
  </conditionalFormatting>
  <conditionalFormatting sqref="E101 E103">
    <cfRule type="expression" dxfId="530" priority="12">
      <formula>E101&gt;=0</formula>
    </cfRule>
  </conditionalFormatting>
  <conditionalFormatting sqref="E101 E103">
    <cfRule type="expression" dxfId="529" priority="11">
      <formula>E101&lt;=0</formula>
    </cfRule>
  </conditionalFormatting>
  <conditionalFormatting sqref="E108 E110">
    <cfRule type="expression" dxfId="528" priority="10">
      <formula>E108&gt;=0</formula>
    </cfRule>
  </conditionalFormatting>
  <conditionalFormatting sqref="E108 E110">
    <cfRule type="expression" dxfId="527" priority="9">
      <formula>E108&lt;=0</formula>
    </cfRule>
  </conditionalFormatting>
  <conditionalFormatting sqref="E94 E96">
    <cfRule type="expression" dxfId="526" priority="6">
      <formula>E94&gt;=0</formula>
    </cfRule>
  </conditionalFormatting>
  <conditionalFormatting sqref="E94 E96">
    <cfRule type="expression" dxfId="525" priority="5">
      <formula>E94&lt;=0</formula>
    </cfRule>
  </conditionalFormatting>
  <conditionalFormatting sqref="E73 E75">
    <cfRule type="expression" dxfId="524" priority="4">
      <formula>E73&gt;=0</formula>
    </cfRule>
  </conditionalFormatting>
  <conditionalFormatting sqref="E73 E75">
    <cfRule type="expression" dxfId="523" priority="3">
      <formula>E73&lt;=0</formula>
    </cfRule>
  </conditionalFormatting>
  <conditionalFormatting sqref="E80 E82">
    <cfRule type="expression" dxfId="522" priority="2">
      <formula>E80&gt;=0</formula>
    </cfRule>
  </conditionalFormatting>
  <conditionalFormatting sqref="E80 E82">
    <cfRule type="expression" dxfId="521" priority="1">
      <formula>E80&lt;=0</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D0FE2-19AA-4D97-851E-63D8B7570E9B}">
  <sheetPr codeName="Planilha2"/>
  <dimension ref="A1:S48"/>
  <sheetViews>
    <sheetView zoomScaleNormal="100" workbookViewId="0"/>
  </sheetViews>
  <sheetFormatPr defaultColWidth="0" defaultRowHeight="14.4" zeroHeight="1" x14ac:dyDescent="0.3"/>
  <cols>
    <col min="1" max="18" width="9.109375" customWidth="1"/>
    <col min="19" max="19" width="8.5546875" customWidth="1"/>
    <col min="20" max="16384" width="9.109375" hidden="1"/>
  </cols>
  <sheetData>
    <row r="1" spans="1:19" x14ac:dyDescent="0.3">
      <c r="A1" s="198"/>
      <c r="B1" s="198"/>
      <c r="C1" s="198"/>
      <c r="D1" s="198"/>
      <c r="E1" s="198"/>
      <c r="F1" s="198"/>
      <c r="G1" s="198"/>
      <c r="H1" s="198"/>
      <c r="I1" s="198"/>
      <c r="J1" s="198"/>
      <c r="K1" s="198"/>
      <c r="L1" s="198"/>
      <c r="M1" s="198"/>
      <c r="N1" s="198"/>
      <c r="O1" s="198"/>
      <c r="P1" s="198"/>
      <c r="Q1" s="198"/>
      <c r="R1" s="198"/>
      <c r="S1" s="198"/>
    </row>
    <row r="2" spans="1:19" x14ac:dyDescent="0.3">
      <c r="A2" s="198"/>
      <c r="B2" s="198"/>
      <c r="C2" s="198"/>
      <c r="D2" s="198"/>
      <c r="E2" s="198"/>
      <c r="F2" s="198"/>
      <c r="G2" s="198"/>
      <c r="H2" s="198"/>
      <c r="I2" s="198"/>
      <c r="J2" s="198"/>
      <c r="K2" s="198"/>
      <c r="L2" s="198"/>
      <c r="M2" s="198"/>
      <c r="N2" s="198"/>
      <c r="O2" s="198"/>
      <c r="P2" s="198"/>
      <c r="Q2" s="198"/>
      <c r="R2" s="198"/>
      <c r="S2" s="198"/>
    </row>
    <row r="3" spans="1:19" x14ac:dyDescent="0.3">
      <c r="A3" s="198"/>
      <c r="B3" s="198"/>
      <c r="C3" s="198"/>
      <c r="D3" s="198"/>
      <c r="E3" s="198"/>
      <c r="F3" s="198"/>
      <c r="G3" s="198"/>
      <c r="H3" s="198"/>
      <c r="I3" s="198"/>
      <c r="J3" s="198"/>
      <c r="K3" s="198"/>
      <c r="L3" s="198"/>
      <c r="M3" s="198"/>
      <c r="N3" s="198"/>
      <c r="O3" s="198"/>
      <c r="P3" s="198"/>
      <c r="Q3" s="198"/>
      <c r="R3" s="198"/>
      <c r="S3" s="198"/>
    </row>
    <row r="4" spans="1:19" x14ac:dyDescent="0.3">
      <c r="A4" s="198"/>
      <c r="B4" s="198"/>
      <c r="C4" s="198"/>
      <c r="D4" s="198"/>
      <c r="E4" s="198"/>
      <c r="F4" s="198"/>
      <c r="G4" s="198"/>
      <c r="H4" s="198"/>
      <c r="I4" s="198"/>
      <c r="J4" s="198"/>
      <c r="K4" s="198"/>
      <c r="L4" s="198"/>
      <c r="M4" s="198"/>
      <c r="N4" s="198"/>
      <c r="O4" s="198"/>
      <c r="P4" s="198"/>
      <c r="Q4" s="198"/>
      <c r="R4" s="198"/>
      <c r="S4" s="198"/>
    </row>
    <row r="5" spans="1:19" x14ac:dyDescent="0.3">
      <c r="A5" s="198"/>
      <c r="B5" s="198"/>
      <c r="C5" s="198"/>
      <c r="D5" s="198"/>
      <c r="E5" s="198"/>
      <c r="F5" s="198"/>
      <c r="G5" s="198"/>
      <c r="H5" s="198"/>
      <c r="I5" s="198"/>
      <c r="J5" s="198"/>
      <c r="K5" s="198"/>
      <c r="L5" s="198"/>
      <c r="M5" s="198"/>
      <c r="N5" s="198"/>
      <c r="O5" s="198"/>
      <c r="P5" s="198"/>
      <c r="Q5" s="198"/>
      <c r="R5" s="198"/>
      <c r="S5" s="198"/>
    </row>
    <row r="6" spans="1:19" x14ac:dyDescent="0.3">
      <c r="A6" s="198"/>
      <c r="B6" s="198"/>
      <c r="C6" s="198"/>
      <c r="D6" s="198"/>
      <c r="E6" s="198"/>
      <c r="F6" s="198"/>
      <c r="G6" s="198"/>
      <c r="H6" s="198"/>
      <c r="I6" s="198"/>
      <c r="J6" s="198"/>
      <c r="K6" s="198"/>
      <c r="L6" s="198"/>
      <c r="M6" s="198"/>
      <c r="N6" s="198"/>
      <c r="O6" s="198"/>
      <c r="P6" s="198"/>
      <c r="Q6" s="198"/>
      <c r="R6" s="198"/>
      <c r="S6" s="198"/>
    </row>
    <row r="7" spans="1:19" x14ac:dyDescent="0.3">
      <c r="A7" s="198"/>
      <c r="B7" s="198"/>
      <c r="C7" s="198"/>
      <c r="D7" s="198"/>
      <c r="E7" s="198"/>
      <c r="F7" s="198"/>
      <c r="G7" s="198"/>
      <c r="H7" s="198"/>
      <c r="I7" s="198"/>
      <c r="J7" s="198"/>
      <c r="K7" s="198"/>
      <c r="L7" s="198"/>
      <c r="M7" s="198"/>
      <c r="N7" s="198"/>
      <c r="O7" s="198"/>
      <c r="P7" s="198"/>
      <c r="Q7" s="198"/>
      <c r="R7" s="198"/>
      <c r="S7" s="198"/>
    </row>
    <row r="8" spans="1:19" x14ac:dyDescent="0.3">
      <c r="A8" s="198"/>
      <c r="B8" s="198"/>
      <c r="C8" s="198"/>
      <c r="D8" s="198"/>
      <c r="E8" s="198"/>
      <c r="F8" s="198"/>
      <c r="G8" s="198"/>
      <c r="H8" s="198"/>
      <c r="I8" s="198"/>
      <c r="J8" s="198"/>
      <c r="K8" s="198"/>
      <c r="L8" s="198"/>
      <c r="M8" s="198"/>
      <c r="N8" s="198"/>
      <c r="O8" s="198"/>
      <c r="P8" s="198"/>
      <c r="Q8" s="198"/>
      <c r="R8" s="198"/>
      <c r="S8" s="198"/>
    </row>
    <row r="9" spans="1:19" x14ac:dyDescent="0.3">
      <c r="A9" s="198"/>
      <c r="B9" s="198"/>
      <c r="C9" s="198"/>
      <c r="D9" s="198"/>
      <c r="E9" s="198"/>
      <c r="F9" s="198"/>
      <c r="G9" s="198"/>
      <c r="H9" s="198"/>
      <c r="I9" s="198"/>
      <c r="J9" s="198"/>
      <c r="K9" s="198"/>
      <c r="L9" s="198"/>
      <c r="M9" s="198"/>
      <c r="N9" s="198"/>
      <c r="O9" s="198"/>
      <c r="P9" s="198"/>
      <c r="Q9" s="198"/>
      <c r="R9" s="198"/>
      <c r="S9" s="198"/>
    </row>
    <row r="10" spans="1:19" x14ac:dyDescent="0.3">
      <c r="A10" s="198"/>
      <c r="B10" s="198"/>
      <c r="C10" s="198"/>
      <c r="D10" s="198"/>
      <c r="E10" s="198"/>
      <c r="F10" s="198"/>
      <c r="G10" s="198"/>
      <c r="H10" s="198"/>
      <c r="I10" s="198"/>
      <c r="J10" s="198"/>
      <c r="K10" s="198"/>
      <c r="L10" s="198"/>
      <c r="M10" s="198"/>
      <c r="N10" s="198"/>
      <c r="O10" s="198"/>
      <c r="P10" s="198"/>
      <c r="Q10" s="198"/>
      <c r="R10" s="198"/>
      <c r="S10" s="198"/>
    </row>
    <row r="11" spans="1:19" x14ac:dyDescent="0.3">
      <c r="A11" s="198"/>
      <c r="B11" s="198"/>
      <c r="C11" s="198"/>
      <c r="D11" s="198"/>
      <c r="E11" s="198"/>
      <c r="F11" s="198"/>
      <c r="G11" s="198"/>
      <c r="H11" s="198"/>
      <c r="I11" s="198"/>
      <c r="J11" s="198"/>
      <c r="K11" s="198"/>
      <c r="L11" s="198"/>
      <c r="M11" s="198"/>
      <c r="N11" s="198"/>
      <c r="O11" s="198"/>
      <c r="P11" s="198"/>
      <c r="Q11" s="198"/>
      <c r="R11" s="198"/>
      <c r="S11" s="198"/>
    </row>
    <row r="12" spans="1:19" x14ac:dyDescent="0.3">
      <c r="A12" s="198"/>
      <c r="B12" s="198"/>
      <c r="C12" s="198"/>
      <c r="D12" s="198"/>
      <c r="E12" s="198"/>
      <c r="F12" s="198"/>
      <c r="G12" s="198"/>
      <c r="H12" s="198"/>
      <c r="I12" s="198"/>
      <c r="J12" s="198"/>
      <c r="K12" s="198"/>
      <c r="L12" s="198"/>
      <c r="M12" s="198"/>
      <c r="N12" s="198"/>
      <c r="O12" s="198"/>
      <c r="P12" s="198"/>
      <c r="Q12" s="198"/>
      <c r="R12" s="198"/>
      <c r="S12" s="198"/>
    </row>
    <row r="13" spans="1:19" x14ac:dyDescent="0.3">
      <c r="A13" s="198"/>
      <c r="B13" s="198"/>
      <c r="C13" s="198"/>
      <c r="D13" s="198"/>
      <c r="E13" s="198"/>
      <c r="F13" s="198"/>
      <c r="G13" s="198"/>
      <c r="H13" s="198"/>
      <c r="I13" s="198"/>
      <c r="J13" s="198"/>
      <c r="K13" s="198"/>
      <c r="L13" s="198"/>
      <c r="M13" s="198"/>
      <c r="N13" s="198"/>
      <c r="O13" s="198"/>
      <c r="P13" s="198"/>
      <c r="Q13" s="198"/>
      <c r="R13" s="198"/>
      <c r="S13" s="198"/>
    </row>
    <row r="14" spans="1:19" x14ac:dyDescent="0.3">
      <c r="A14" s="198"/>
      <c r="B14" s="198"/>
      <c r="C14" s="198"/>
      <c r="D14" s="198"/>
      <c r="E14" s="198"/>
      <c r="F14" s="198"/>
      <c r="G14" s="198"/>
      <c r="H14" s="198"/>
      <c r="I14" s="198"/>
      <c r="J14" s="198"/>
      <c r="K14" s="198"/>
      <c r="L14" s="198"/>
      <c r="M14" s="198"/>
      <c r="N14" s="198"/>
      <c r="O14" s="198"/>
      <c r="P14" s="198"/>
      <c r="Q14" s="198"/>
      <c r="R14" s="198"/>
      <c r="S14" s="198"/>
    </row>
    <row r="15" spans="1:19" x14ac:dyDescent="0.3">
      <c r="A15" s="198"/>
      <c r="B15" s="198"/>
      <c r="C15" s="198"/>
      <c r="D15" s="198"/>
      <c r="E15" s="198"/>
      <c r="F15" s="198"/>
      <c r="G15" s="198"/>
      <c r="H15" s="198"/>
      <c r="I15" s="198"/>
      <c r="J15" s="198"/>
      <c r="K15" s="198"/>
      <c r="L15" s="198"/>
      <c r="M15" s="198"/>
      <c r="N15" s="198"/>
      <c r="O15" s="198"/>
      <c r="P15" s="198"/>
      <c r="Q15" s="198"/>
      <c r="R15" s="198"/>
      <c r="S15" s="198"/>
    </row>
    <row r="16" spans="1:19" x14ac:dyDescent="0.3">
      <c r="A16" s="198"/>
      <c r="B16" s="198"/>
      <c r="C16" s="198"/>
      <c r="D16" s="198"/>
      <c r="E16" s="198"/>
      <c r="F16" s="198"/>
      <c r="G16" s="198"/>
      <c r="H16" s="198"/>
      <c r="I16" s="198"/>
      <c r="J16" s="198"/>
      <c r="K16" s="198"/>
      <c r="L16" s="198"/>
      <c r="M16" s="198"/>
      <c r="N16" s="198"/>
      <c r="O16" s="198"/>
      <c r="P16" s="198"/>
      <c r="Q16" s="198"/>
      <c r="R16" s="198"/>
      <c r="S16" s="198"/>
    </row>
    <row r="17" spans="1:19" x14ac:dyDescent="0.3">
      <c r="A17" s="198"/>
      <c r="B17" s="198"/>
      <c r="C17" s="198"/>
      <c r="D17" s="198"/>
      <c r="E17" s="198"/>
      <c r="F17" s="198"/>
      <c r="G17" s="198"/>
      <c r="H17" s="198"/>
      <c r="I17" s="198"/>
      <c r="J17" s="198"/>
      <c r="K17" s="198"/>
      <c r="L17" s="198"/>
      <c r="M17" s="198"/>
      <c r="N17" s="198"/>
      <c r="O17" s="198"/>
      <c r="P17" s="198"/>
      <c r="Q17" s="198"/>
      <c r="R17" s="198"/>
      <c r="S17" s="198"/>
    </row>
    <row r="18" spans="1:19" x14ac:dyDescent="0.3">
      <c r="A18" s="198"/>
      <c r="B18" s="198"/>
      <c r="C18" s="198"/>
      <c r="D18" s="198"/>
      <c r="E18" s="198"/>
      <c r="F18" s="198"/>
      <c r="G18" s="198"/>
      <c r="H18" s="198"/>
      <c r="I18" s="198"/>
      <c r="J18" s="198"/>
      <c r="K18" s="198"/>
      <c r="L18" s="198"/>
      <c r="M18" s="198"/>
      <c r="N18" s="198"/>
      <c r="O18" s="198"/>
      <c r="P18" s="198"/>
      <c r="Q18" s="198"/>
      <c r="R18" s="198"/>
      <c r="S18" s="198"/>
    </row>
    <row r="19" spans="1:19" x14ac:dyDescent="0.3">
      <c r="A19" s="198"/>
      <c r="B19" s="198"/>
      <c r="C19" s="198"/>
      <c r="D19" s="198"/>
      <c r="E19" s="198"/>
      <c r="F19" s="198"/>
      <c r="G19" s="198"/>
      <c r="H19" s="198"/>
      <c r="I19" s="198"/>
      <c r="J19" s="198"/>
      <c r="K19" s="198"/>
      <c r="L19" s="198"/>
      <c r="M19" s="198"/>
      <c r="N19" s="198"/>
      <c r="O19" s="198"/>
      <c r="P19" s="198"/>
      <c r="Q19" s="198"/>
      <c r="R19" s="198"/>
      <c r="S19" s="198"/>
    </row>
    <row r="20" spans="1:19" x14ac:dyDescent="0.3">
      <c r="A20" s="198"/>
      <c r="B20" s="198"/>
      <c r="C20" s="198"/>
      <c r="D20" s="198"/>
      <c r="E20" s="198"/>
      <c r="F20" s="198"/>
      <c r="G20" s="198"/>
      <c r="H20" s="198"/>
      <c r="I20" s="198"/>
      <c r="J20" s="198"/>
      <c r="K20" s="198"/>
      <c r="L20" s="198"/>
      <c r="M20" s="198"/>
      <c r="N20" s="198"/>
      <c r="O20" s="198"/>
      <c r="P20" s="198"/>
      <c r="Q20" s="198"/>
      <c r="R20" s="198"/>
      <c r="S20" s="198"/>
    </row>
    <row r="21" spans="1:19" x14ac:dyDescent="0.3">
      <c r="A21" s="198"/>
      <c r="B21" s="198"/>
      <c r="C21" s="198"/>
      <c r="D21" s="198"/>
      <c r="E21" s="198"/>
      <c r="F21" s="198"/>
      <c r="G21" s="198"/>
      <c r="H21" s="198"/>
      <c r="I21" s="198"/>
      <c r="J21" s="198"/>
      <c r="K21" s="198"/>
      <c r="L21" s="198"/>
      <c r="M21" s="198"/>
      <c r="N21" s="198"/>
      <c r="O21" s="198"/>
      <c r="P21" s="198"/>
      <c r="Q21" s="198"/>
      <c r="R21" s="198"/>
      <c r="S21" s="198"/>
    </row>
    <row r="22" spans="1:19" x14ac:dyDescent="0.3">
      <c r="A22" s="198"/>
      <c r="B22" s="198"/>
      <c r="C22" s="198"/>
      <c r="D22" s="198"/>
      <c r="E22" s="198"/>
      <c r="F22" s="198"/>
      <c r="G22" s="198"/>
      <c r="H22" s="198"/>
      <c r="I22" s="198"/>
      <c r="J22" s="198"/>
      <c r="K22" s="198"/>
      <c r="L22" s="198"/>
      <c r="M22" s="198"/>
      <c r="N22" s="198"/>
      <c r="O22" s="198"/>
      <c r="P22" s="198"/>
      <c r="Q22" s="198"/>
      <c r="R22" s="198"/>
      <c r="S22" s="198"/>
    </row>
    <row r="23" spans="1:19" x14ac:dyDescent="0.3">
      <c r="A23" s="198"/>
      <c r="B23" s="198"/>
      <c r="C23" s="198"/>
      <c r="D23" s="198"/>
      <c r="E23" s="198"/>
      <c r="F23" s="198"/>
      <c r="G23" s="198"/>
      <c r="H23" s="198"/>
      <c r="I23" s="198"/>
      <c r="J23" s="198"/>
      <c r="K23" s="198"/>
      <c r="L23" s="198"/>
      <c r="M23" s="198"/>
      <c r="N23" s="198"/>
      <c r="O23" s="198"/>
      <c r="P23" s="198"/>
      <c r="Q23" s="198"/>
      <c r="R23" s="198"/>
      <c r="S23" s="198"/>
    </row>
    <row r="24" spans="1:19" ht="21" customHeight="1" x14ac:dyDescent="0.3">
      <c r="A24" s="198"/>
      <c r="B24" s="198"/>
      <c r="C24" s="198"/>
      <c r="D24" s="198"/>
      <c r="E24" s="198"/>
      <c r="F24" s="198"/>
      <c r="G24" s="198"/>
      <c r="H24" s="198"/>
      <c r="I24" s="198"/>
      <c r="J24" s="198"/>
      <c r="K24" s="198"/>
      <c r="L24" s="198"/>
      <c r="M24" s="198"/>
      <c r="N24" s="198"/>
      <c r="O24" s="198"/>
      <c r="P24" s="198"/>
      <c r="Q24" s="198"/>
      <c r="R24" s="198"/>
      <c r="S24" s="198"/>
    </row>
    <row r="33" customFormat="1" hidden="1" x14ac:dyDescent="0.3"/>
    <row r="34" customFormat="1" hidden="1" x14ac:dyDescent="0.3"/>
    <row r="35" customFormat="1" hidden="1" x14ac:dyDescent="0.3"/>
    <row r="36" customFormat="1" hidden="1" x14ac:dyDescent="0.3"/>
    <row r="37" customFormat="1" hidden="1" x14ac:dyDescent="0.3"/>
    <row r="38" customFormat="1" hidden="1" x14ac:dyDescent="0.3"/>
    <row r="39" customFormat="1" hidden="1" x14ac:dyDescent="0.3"/>
    <row r="40" customFormat="1" hidden="1" x14ac:dyDescent="0.3"/>
    <row r="41" customFormat="1" hidden="1" x14ac:dyDescent="0.3"/>
    <row r="42" customFormat="1" hidden="1" x14ac:dyDescent="0.3"/>
    <row r="43" customFormat="1" hidden="1" x14ac:dyDescent="0.3"/>
    <row r="44" customFormat="1" hidden="1" x14ac:dyDescent="0.3"/>
    <row r="45" customFormat="1" hidden="1" x14ac:dyDescent="0.3"/>
    <row r="46" customFormat="1" hidden="1" x14ac:dyDescent="0.3"/>
    <row r="47" customFormat="1" hidden="1" x14ac:dyDescent="0.3"/>
    <row r="48" customFormat="1" hidden="1" x14ac:dyDescent="0.3"/>
  </sheetData>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6F9A-40FF-4C89-B45C-0D17A5E088F6}">
  <sheetPr codeName="Planilha7"/>
  <dimension ref="A2:J6"/>
  <sheetViews>
    <sheetView workbookViewId="0">
      <selection activeCell="D24" sqref="D24"/>
    </sheetView>
  </sheetViews>
  <sheetFormatPr defaultRowHeight="14.4" x14ac:dyDescent="0.3"/>
  <cols>
    <col min="1" max="1" width="14.44140625" customWidth="1"/>
    <col min="2" max="2" width="12.5546875" style="513" customWidth="1"/>
    <col min="4" max="4" width="14.21875" style="514" customWidth="1"/>
    <col min="5" max="6" width="15.21875" customWidth="1"/>
    <col min="7" max="7" width="18.109375" customWidth="1"/>
    <col min="8" max="8" width="13" customWidth="1"/>
    <col min="10" max="10" width="12" bestFit="1" customWidth="1"/>
  </cols>
  <sheetData>
    <row r="2" spans="1:10" x14ac:dyDescent="0.3">
      <c r="C2" t="s">
        <v>377</v>
      </c>
      <c r="D2" s="514" t="s">
        <v>378</v>
      </c>
      <c r="E2" t="s">
        <v>379</v>
      </c>
      <c r="F2" t="s">
        <v>123</v>
      </c>
      <c r="G2" t="s">
        <v>376</v>
      </c>
      <c r="H2" t="s">
        <v>124</v>
      </c>
    </row>
    <row r="4" spans="1:10" x14ac:dyDescent="0.3">
      <c r="A4" t="s">
        <v>402</v>
      </c>
      <c r="B4" s="513">
        <v>45360</v>
      </c>
      <c r="C4">
        <v>0.55000000000000004</v>
      </c>
      <c r="D4" s="514">
        <v>18</v>
      </c>
      <c r="E4" s="500">
        <v>97984.400426459993</v>
      </c>
      <c r="F4" s="500" t="s">
        <v>375</v>
      </c>
      <c r="G4">
        <v>3.5959595959595955E-5</v>
      </c>
      <c r="H4" t="s">
        <v>397</v>
      </c>
      <c r="J4">
        <f t="shared" ref="J4:J6" si="0">G4/F4</f>
        <v>7.2645648403224148E-6</v>
      </c>
    </row>
    <row r="5" spans="1:10" x14ac:dyDescent="0.3">
      <c r="A5" t="s">
        <v>403</v>
      </c>
      <c r="B5" s="513">
        <v>45360</v>
      </c>
      <c r="C5">
        <v>0.75</v>
      </c>
      <c r="D5" s="514">
        <v>25</v>
      </c>
      <c r="E5">
        <v>1.9822</v>
      </c>
      <c r="F5" t="s">
        <v>375</v>
      </c>
      <c r="G5">
        <v>2.4716363636363634</v>
      </c>
      <c r="H5" t="s">
        <v>397</v>
      </c>
      <c r="J5">
        <f t="shared" si="0"/>
        <v>0.49932047750229563</v>
      </c>
    </row>
    <row r="6" spans="1:10" x14ac:dyDescent="0.3">
      <c r="A6" t="s">
        <v>404</v>
      </c>
      <c r="B6" s="513">
        <v>45360</v>
      </c>
      <c r="C6">
        <v>0.75</v>
      </c>
      <c r="D6" s="514">
        <v>25</v>
      </c>
      <c r="E6" s="500">
        <v>533725.79225351999</v>
      </c>
      <c r="F6" s="500" t="s">
        <v>375</v>
      </c>
      <c r="G6">
        <v>9.1797979797979789E-6</v>
      </c>
      <c r="H6" t="s">
        <v>397</v>
      </c>
      <c r="J6">
        <f t="shared" si="0"/>
        <v>1.8545046423834301E-6</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78FE5-4657-4F8E-8264-D5485B03068F}">
  <sheetPr codeName="Planilha5"/>
  <dimension ref="A1:XEZ315"/>
  <sheetViews>
    <sheetView zoomScale="85" zoomScaleNormal="85" workbookViewId="0">
      <selection activeCell="B1" sqref="B1:K1"/>
    </sheetView>
  </sheetViews>
  <sheetFormatPr defaultColWidth="0" defaultRowHeight="22.5" customHeight="1" x14ac:dyDescent="0.3"/>
  <cols>
    <col min="1" max="1" width="4.33203125" style="47" customWidth="1"/>
    <col min="2" max="3" width="23.44140625" style="12" customWidth="1"/>
    <col min="4" max="4" width="17.88671875" style="72" bestFit="1" customWidth="1"/>
    <col min="5" max="5" width="23.44140625" style="72" customWidth="1"/>
    <col min="6" max="6" width="23.44140625" style="12" customWidth="1"/>
    <col min="7" max="7" width="23.44140625" style="28" customWidth="1"/>
    <col min="8" max="8" width="23.44140625" style="27" customWidth="1"/>
    <col min="9" max="9" width="23.44140625" style="12" customWidth="1"/>
    <col min="10" max="10" width="23.44140625" style="94" customWidth="1"/>
    <col min="11" max="11" width="29.6640625" style="12" customWidth="1"/>
    <col min="12" max="12" width="4.33203125" style="47" customWidth="1"/>
    <col min="13" max="15" width="23.44140625" style="12" customWidth="1"/>
    <col min="16" max="16" width="26.6640625" style="12" customWidth="1"/>
    <col min="17" max="22" width="23.44140625" style="12" customWidth="1"/>
    <col min="23" max="16380" width="0" style="12" hidden="1"/>
    <col min="16381" max="16384" width="17.6640625" style="12" hidden="1"/>
  </cols>
  <sheetData>
    <row r="1" spans="1:20" s="22" customFormat="1" ht="77.25" customHeight="1" thickBot="1" x14ac:dyDescent="0.35">
      <c r="A1" s="298"/>
      <c r="B1" s="611" t="s">
        <v>219</v>
      </c>
      <c r="C1" s="612"/>
      <c r="D1" s="612"/>
      <c r="E1" s="612"/>
      <c r="F1" s="612"/>
      <c r="G1" s="612"/>
      <c r="H1" s="612"/>
      <c r="I1" s="612"/>
      <c r="J1" s="612"/>
      <c r="K1" s="613"/>
      <c r="L1" s="298"/>
      <c r="N1" s="85" t="str">
        <f>BTC</f>
        <v>69.925,00</v>
      </c>
      <c r="O1" s="86" t="str">
        <f>Config!X4</f>
        <v xml:space="preserve">4,97 </v>
      </c>
      <c r="P1" s="130">
        <f>N1*O1</f>
        <v>347527.25</v>
      </c>
      <c r="Q1" s="86"/>
      <c r="R1" s="86"/>
    </row>
    <row r="2" spans="1:20" s="26" customFormat="1" ht="35.25" customHeight="1" thickBot="1" x14ac:dyDescent="0.35">
      <c r="A2" s="299"/>
      <c r="B2" s="614" t="s">
        <v>177</v>
      </c>
      <c r="C2" s="615"/>
      <c r="D2" s="618" t="s">
        <v>178</v>
      </c>
      <c r="E2" s="619"/>
      <c r="F2" s="131" t="s">
        <v>164</v>
      </c>
      <c r="G2" s="131" t="s">
        <v>179</v>
      </c>
      <c r="H2" s="131" t="s">
        <v>181</v>
      </c>
      <c r="I2" s="80" t="s">
        <v>180</v>
      </c>
      <c r="J2" s="87" t="s">
        <v>225</v>
      </c>
      <c r="K2" s="66" t="s">
        <v>176</v>
      </c>
      <c r="L2" s="299"/>
    </row>
    <row r="3" spans="1:20" ht="35.25" customHeight="1" thickBot="1" x14ac:dyDescent="0.35">
      <c r="A3" s="299"/>
      <c r="B3" s="616">
        <f>SUM(O6:O314)-SUM(T6:T314)</f>
        <v>1.7503999999999983E-3</v>
      </c>
      <c r="C3" s="617"/>
      <c r="D3" s="620">
        <f>P1*B3</f>
        <v>608.31169839999939</v>
      </c>
      <c r="E3" s="621"/>
      <c r="F3" s="128">
        <f>SUM(N6:N314)</f>
        <v>1060</v>
      </c>
      <c r="G3" s="132">
        <f>SUM(S6:S314)</f>
        <v>1723.33</v>
      </c>
      <c r="H3" s="132">
        <f>D3+(G3-F3)</f>
        <v>1271.6416983999993</v>
      </c>
      <c r="I3" s="133">
        <f>((H3*100)/F3)/100</f>
        <v>1.1996619796226409</v>
      </c>
      <c r="J3" s="88" t="str">
        <f>N1</f>
        <v>69.925,00</v>
      </c>
      <c r="K3" s="129">
        <f>SUM(R6:R314)/(SUM(N6:N314)/10)</f>
        <v>30494.863679245285</v>
      </c>
      <c r="L3" s="299"/>
      <c r="N3" s="622" t="s">
        <v>168</v>
      </c>
      <c r="O3" s="610" t="s">
        <v>169</v>
      </c>
      <c r="P3" s="610" t="s">
        <v>174</v>
      </c>
      <c r="Q3" s="610" t="s">
        <v>18</v>
      </c>
      <c r="R3" s="610" t="s">
        <v>175</v>
      </c>
      <c r="S3" s="610" t="s">
        <v>170</v>
      </c>
      <c r="T3" s="610" t="s">
        <v>171</v>
      </c>
    </row>
    <row r="4" spans="1:20" s="22" customFormat="1" ht="12" customHeight="1" thickBot="1" x14ac:dyDescent="0.35">
      <c r="A4" s="301"/>
      <c r="B4" s="64"/>
      <c r="C4" s="64"/>
      <c r="D4" s="67"/>
      <c r="E4" s="67"/>
      <c r="F4" s="64"/>
      <c r="G4" s="64"/>
      <c r="H4" s="64"/>
      <c r="I4" s="64"/>
      <c r="J4" s="89"/>
      <c r="K4" s="64"/>
      <c r="L4" s="39"/>
      <c r="N4" s="622"/>
      <c r="O4" s="610"/>
      <c r="P4" s="610"/>
      <c r="Q4" s="610"/>
      <c r="R4" s="610"/>
      <c r="S4" s="610"/>
      <c r="T4" s="610"/>
    </row>
    <row r="5" spans="1:20" s="26" customFormat="1" ht="35.25" customHeight="1" thickBot="1" x14ac:dyDescent="0.35">
      <c r="A5" s="299"/>
      <c r="B5" s="23" t="s">
        <v>162</v>
      </c>
      <c r="C5" s="81" t="s">
        <v>122</v>
      </c>
      <c r="D5" s="68" t="s">
        <v>163</v>
      </c>
      <c r="E5" s="68" t="s">
        <v>164</v>
      </c>
      <c r="F5" s="24" t="s">
        <v>4</v>
      </c>
      <c r="G5" s="29" t="s">
        <v>123</v>
      </c>
      <c r="H5" s="33" t="s">
        <v>124</v>
      </c>
      <c r="I5" s="24" t="s">
        <v>125</v>
      </c>
      <c r="J5" s="90" t="s">
        <v>165</v>
      </c>
      <c r="K5" s="25" t="s">
        <v>166</v>
      </c>
      <c r="L5" s="299"/>
      <c r="N5" s="622"/>
      <c r="O5" s="610"/>
      <c r="P5" s="610"/>
      <c r="Q5" s="610"/>
      <c r="R5" s="610"/>
      <c r="S5" s="610"/>
      <c r="T5" s="610"/>
    </row>
    <row r="6" spans="1:20" ht="22.5" customHeight="1" x14ac:dyDescent="0.3">
      <c r="A6" s="299"/>
      <c r="B6" s="95" t="s">
        <v>167</v>
      </c>
      <c r="C6" s="96">
        <v>44725</v>
      </c>
      <c r="D6" s="97" t="s">
        <v>137</v>
      </c>
      <c r="E6" s="97">
        <v>100</v>
      </c>
      <c r="F6" s="98">
        <v>7.94E-4</v>
      </c>
      <c r="G6" s="99">
        <v>5.1100000000000003</v>
      </c>
      <c r="H6" s="100">
        <v>23528</v>
      </c>
      <c r="I6" s="101" t="s">
        <v>139</v>
      </c>
      <c r="J6" s="102">
        <f t="shared" ref="J6:J22" si="0">IF(K6="Finalizado",((($H$23*100)/H6)/100)-1,IF(K6="","",((($N$1*100)/H6)/100)-1))</f>
        <v>1.9719908194491671</v>
      </c>
      <c r="K6" s="103" t="s">
        <v>173</v>
      </c>
      <c r="L6" s="299"/>
      <c r="N6" s="12">
        <f>IF(B6="","",IF(B6="Entrada",E6,""))</f>
        <v>100</v>
      </c>
      <c r="O6" s="12">
        <f>IF(B6="","",IF(B6="Entrada",F6,""))</f>
        <v>7.94E-4</v>
      </c>
      <c r="P6" s="12">
        <f>IF(B6="","",IF(B6="Entrada",1,""))</f>
        <v>1</v>
      </c>
      <c r="Q6" s="12">
        <f>IF(P6=1,H6,"")</f>
        <v>23528</v>
      </c>
      <c r="R6" s="12">
        <f>IF(B6="","",IF(B6="Entrada",(N6/10)*Q6,""))</f>
        <v>235280</v>
      </c>
      <c r="S6" s="12" t="str">
        <f>IF(B6="","",IF(B6="Saída",E6,""))</f>
        <v/>
      </c>
      <c r="T6" s="12" t="str">
        <f>IF(B6="","",IF(B6="Saída",F6,""))</f>
        <v/>
      </c>
    </row>
    <row r="7" spans="1:20" ht="22.5" customHeight="1" x14ac:dyDescent="0.3">
      <c r="A7" s="299"/>
      <c r="B7" s="127" t="s">
        <v>167</v>
      </c>
      <c r="C7" s="105">
        <v>44745</v>
      </c>
      <c r="D7" s="106" t="s">
        <v>137</v>
      </c>
      <c r="E7" s="106">
        <v>50</v>
      </c>
      <c r="F7" s="107">
        <v>4.8192999999999999E-4</v>
      </c>
      <c r="G7" s="108">
        <v>5.33</v>
      </c>
      <c r="H7" s="109">
        <v>19319.59</v>
      </c>
      <c r="I7" s="110" t="s">
        <v>139</v>
      </c>
      <c r="J7" s="111">
        <f t="shared" si="0"/>
        <v>2.619383227076765</v>
      </c>
      <c r="K7" s="126" t="s">
        <v>173</v>
      </c>
      <c r="L7" s="299"/>
      <c r="N7" s="12">
        <f t="shared" ref="N7:N82" si="1">IF(B7="","",IF(B7="Entrada",E7,""))</f>
        <v>50</v>
      </c>
      <c r="O7" s="12">
        <f t="shared" ref="O7:O82" si="2">IF(B7="","",IF(B7="Entrada",F7,""))</f>
        <v>4.8192999999999999E-4</v>
      </c>
      <c r="P7" s="12">
        <f t="shared" ref="P7:P82" si="3">IF(B7="","",IF(B7="Entrada",1,""))</f>
        <v>1</v>
      </c>
      <c r="Q7" s="12">
        <f t="shared" ref="Q7:Q82" si="4">IF(P7=1,H7,"")</f>
        <v>19319.59</v>
      </c>
      <c r="R7" s="12">
        <f t="shared" ref="R7:R82" si="5">IF(B7="","",IF(B7="Entrada",(N7/10)*Q7,""))</f>
        <v>96597.95</v>
      </c>
      <c r="S7" s="12" t="str">
        <f t="shared" ref="S7:S82" si="6">IF(B7="","",IF(B7="Saída",E7,""))</f>
        <v/>
      </c>
      <c r="T7" s="12" t="str">
        <f t="shared" ref="T7:T82" si="7">IF(B7="","",IF(B7="Saída",F7,""))</f>
        <v/>
      </c>
    </row>
    <row r="8" spans="1:20" ht="22.5" customHeight="1" thickBot="1" x14ac:dyDescent="0.35">
      <c r="A8" s="299"/>
      <c r="B8" s="482" t="s">
        <v>167</v>
      </c>
      <c r="C8" s="323">
        <v>44764</v>
      </c>
      <c r="D8" s="324" t="s">
        <v>137</v>
      </c>
      <c r="E8" s="324">
        <v>0</v>
      </c>
      <c r="F8" s="325">
        <v>4.8277999999999998E-4</v>
      </c>
      <c r="G8" s="326" t="s">
        <v>137</v>
      </c>
      <c r="H8" s="327">
        <v>23500</v>
      </c>
      <c r="I8" s="328" t="s">
        <v>139</v>
      </c>
      <c r="J8" s="189">
        <f t="shared" si="0"/>
        <v>1.975531914893617</v>
      </c>
      <c r="K8" s="483" t="s">
        <v>173</v>
      </c>
      <c r="L8" s="299"/>
      <c r="N8" s="12">
        <f t="shared" si="1"/>
        <v>0</v>
      </c>
      <c r="O8" s="12">
        <f t="shared" si="2"/>
        <v>4.8277999999999998E-4</v>
      </c>
      <c r="P8" s="12">
        <f t="shared" si="3"/>
        <v>1</v>
      </c>
      <c r="Q8" s="12">
        <f t="shared" si="4"/>
        <v>23500</v>
      </c>
      <c r="R8" s="12">
        <f t="shared" si="5"/>
        <v>0</v>
      </c>
      <c r="S8" s="12" t="str">
        <f t="shared" si="6"/>
        <v/>
      </c>
      <c r="T8" s="12" t="str">
        <f t="shared" si="7"/>
        <v/>
      </c>
    </row>
    <row r="9" spans="1:20" ht="22.5" customHeight="1" x14ac:dyDescent="0.3">
      <c r="A9" s="498"/>
      <c r="B9" s="484" t="s">
        <v>167</v>
      </c>
      <c r="C9" s="485">
        <v>44809</v>
      </c>
      <c r="D9" s="486" t="s">
        <v>137</v>
      </c>
      <c r="E9" s="486">
        <v>50</v>
      </c>
      <c r="F9" s="487">
        <v>4.8134000000000002E-4</v>
      </c>
      <c r="G9" s="488">
        <v>5.17</v>
      </c>
      <c r="H9" s="489">
        <v>19864.080000000002</v>
      </c>
      <c r="I9" s="487" t="s">
        <v>139</v>
      </c>
      <c r="J9" s="111">
        <f>IF(K9="Finalizado",((($H$24*100)/H9)/100)-1,IF(K9="","",((($N$1*100)/H9)/100)-1))</f>
        <v>2.3547488733432402</v>
      </c>
      <c r="K9" s="490" t="s">
        <v>187</v>
      </c>
      <c r="L9" s="299"/>
      <c r="N9" s="12">
        <f t="shared" si="1"/>
        <v>50</v>
      </c>
      <c r="O9" s="12">
        <f t="shared" si="2"/>
        <v>4.8134000000000002E-4</v>
      </c>
      <c r="P9" s="12">
        <f t="shared" si="3"/>
        <v>1</v>
      </c>
      <c r="Q9" s="12">
        <f t="shared" si="4"/>
        <v>19864.080000000002</v>
      </c>
      <c r="R9" s="12">
        <f t="shared" si="5"/>
        <v>99320.400000000009</v>
      </c>
      <c r="S9" s="12" t="str">
        <f t="shared" si="6"/>
        <v/>
      </c>
      <c r="T9" s="12" t="str">
        <f t="shared" si="7"/>
        <v/>
      </c>
    </row>
    <row r="10" spans="1:20" ht="22.5" customHeight="1" x14ac:dyDescent="0.3">
      <c r="A10" s="498"/>
      <c r="B10" s="104" t="s">
        <v>167</v>
      </c>
      <c r="C10" s="113">
        <v>44815</v>
      </c>
      <c r="D10" s="114" t="s">
        <v>137</v>
      </c>
      <c r="E10" s="114">
        <v>50</v>
      </c>
      <c r="F10" s="118">
        <v>4.4055E-4</v>
      </c>
      <c r="G10" s="116">
        <v>5.15</v>
      </c>
      <c r="H10" s="117">
        <v>21820</v>
      </c>
      <c r="I10" s="118" t="s">
        <v>139</v>
      </c>
      <c r="J10" s="111">
        <f>IF(K10="Finalizado",((($H$24*100)/H10)/100)-1,IF(K10="","",((($N$1*100)/H10)/100)-1))</f>
        <v>2.0540329972502294</v>
      </c>
      <c r="K10" s="112" t="s">
        <v>187</v>
      </c>
      <c r="L10" s="299"/>
      <c r="N10" s="12">
        <f t="shared" si="1"/>
        <v>50</v>
      </c>
      <c r="O10" s="12">
        <f t="shared" si="2"/>
        <v>4.4055E-4</v>
      </c>
      <c r="P10" s="12">
        <f t="shared" si="3"/>
        <v>1</v>
      </c>
      <c r="Q10" s="12">
        <f t="shared" si="4"/>
        <v>21820</v>
      </c>
      <c r="R10" s="12">
        <f t="shared" si="5"/>
        <v>109100</v>
      </c>
      <c r="S10" s="12" t="str">
        <f t="shared" si="6"/>
        <v/>
      </c>
      <c r="T10" s="12" t="str">
        <f t="shared" si="7"/>
        <v/>
      </c>
    </row>
    <row r="11" spans="1:20" ht="22.5" customHeight="1" x14ac:dyDescent="0.3">
      <c r="A11" s="498"/>
      <c r="B11" s="127" t="s">
        <v>167</v>
      </c>
      <c r="C11" s="105">
        <v>44836</v>
      </c>
      <c r="D11" s="106" t="s">
        <v>137</v>
      </c>
      <c r="E11" s="106">
        <v>70</v>
      </c>
      <c r="F11" s="110">
        <v>6.7225E-4</v>
      </c>
      <c r="G11" s="108">
        <v>5.42</v>
      </c>
      <c r="H11" s="109">
        <v>19180.75</v>
      </c>
      <c r="I11" s="110" t="s">
        <v>139</v>
      </c>
      <c r="J11" s="111">
        <f>IF(K11="Finalizado",((($H$24*100)/H11)/100)-1,IF(K11="","",((($N$1*100)/H11)/100)-1))</f>
        <v>2.4742645621260895</v>
      </c>
      <c r="K11" s="126" t="s">
        <v>187</v>
      </c>
      <c r="L11" s="299"/>
      <c r="N11" s="12">
        <f t="shared" si="1"/>
        <v>70</v>
      </c>
      <c r="O11" s="12">
        <f t="shared" si="2"/>
        <v>6.7225E-4</v>
      </c>
      <c r="P11" s="12">
        <f t="shared" si="3"/>
        <v>1</v>
      </c>
      <c r="Q11" s="12">
        <f t="shared" si="4"/>
        <v>19180.75</v>
      </c>
      <c r="R11" s="12">
        <f t="shared" si="5"/>
        <v>134265.25</v>
      </c>
      <c r="S11" s="12" t="str">
        <f t="shared" si="6"/>
        <v/>
      </c>
      <c r="T11" s="12" t="str">
        <f t="shared" si="7"/>
        <v/>
      </c>
    </row>
    <row r="12" spans="1:20" ht="22.5" customHeight="1" x14ac:dyDescent="0.3">
      <c r="A12" s="498"/>
      <c r="B12" s="188" t="s">
        <v>167</v>
      </c>
      <c r="C12" s="113">
        <v>44871</v>
      </c>
      <c r="D12" s="114">
        <v>0.99</v>
      </c>
      <c r="E12" s="114">
        <v>60</v>
      </c>
      <c r="F12" s="115">
        <v>4.5210999999999998E-4</v>
      </c>
      <c r="G12" s="116">
        <v>5.0199999999999996</v>
      </c>
      <c r="H12" s="117">
        <v>20885</v>
      </c>
      <c r="I12" s="118" t="s">
        <v>139</v>
      </c>
      <c r="J12" s="111">
        <f>IF(K12="Finalizado",((($H$24*100)/H12)/100)-1,IF(K12="","",((($N$1*100)/H12)/100)-1))</f>
        <v>2.1907589178836484</v>
      </c>
      <c r="K12" s="190" t="s">
        <v>187</v>
      </c>
      <c r="L12" s="299"/>
      <c r="N12" s="12">
        <f t="shared" si="1"/>
        <v>60</v>
      </c>
      <c r="O12" s="12">
        <f t="shared" si="2"/>
        <v>4.5210999999999998E-4</v>
      </c>
      <c r="P12" s="12">
        <f t="shared" si="3"/>
        <v>1</v>
      </c>
      <c r="Q12" s="12">
        <f t="shared" si="4"/>
        <v>20885</v>
      </c>
      <c r="R12" s="12">
        <f t="shared" si="5"/>
        <v>125310</v>
      </c>
      <c r="S12" s="12" t="str">
        <f t="shared" si="6"/>
        <v/>
      </c>
    </row>
    <row r="13" spans="1:20" ht="22.5" customHeight="1" thickBot="1" x14ac:dyDescent="0.35">
      <c r="A13" s="498"/>
      <c r="B13" s="491" t="s">
        <v>167</v>
      </c>
      <c r="C13" s="492">
        <v>44899</v>
      </c>
      <c r="D13" s="493">
        <v>0.99</v>
      </c>
      <c r="E13" s="493">
        <v>50</v>
      </c>
      <c r="F13" s="494">
        <v>5.3392999999999995E-4</v>
      </c>
      <c r="G13" s="495">
        <v>5.22</v>
      </c>
      <c r="H13" s="496">
        <v>17582.66</v>
      </c>
      <c r="I13" s="494" t="s">
        <v>139</v>
      </c>
      <c r="J13" s="111">
        <f>IF(K13="Finalizado",((($H$24*100)/H13)/100)-1,IF(K13="","",((($N$1*100)/H13)/100)-1))</f>
        <v>2.7900408698115076</v>
      </c>
      <c r="K13" s="497" t="s">
        <v>187</v>
      </c>
      <c r="L13" s="299"/>
      <c r="N13" s="12">
        <f t="shared" ref="N13" si="8">IF(B13="","",IF(B13="Entrada",E13,""))</f>
        <v>50</v>
      </c>
      <c r="O13" s="12">
        <f t="shared" si="2"/>
        <v>5.3392999999999995E-4</v>
      </c>
      <c r="P13" s="12">
        <f t="shared" ref="P13" si="9">IF(B13="","",IF(B13="Entrada",1,""))</f>
        <v>1</v>
      </c>
      <c r="Q13" s="12">
        <f t="shared" ref="Q13" si="10">IF(P13=1,H13,"")</f>
        <v>17582.66</v>
      </c>
      <c r="R13" s="12">
        <f t="shared" ref="R13" si="11">IF(B13="","",IF(B13="Entrada",(N13/10)*Q13,""))</f>
        <v>87913.3</v>
      </c>
      <c r="S13" s="12" t="str">
        <f t="shared" ref="S13" si="12">IF(B13="","",IF(B13="Saída",E13,""))</f>
        <v/>
      </c>
    </row>
    <row r="14" spans="1:20" ht="22.5" customHeight="1" x14ac:dyDescent="0.3">
      <c r="A14" s="499"/>
      <c r="B14" s="320" t="s">
        <v>167</v>
      </c>
      <c r="C14" s="96">
        <v>44934</v>
      </c>
      <c r="D14" s="97">
        <v>0.99</v>
      </c>
      <c r="E14" s="97">
        <v>50</v>
      </c>
      <c r="F14" s="98">
        <v>5.2621999999999999E-4</v>
      </c>
      <c r="G14" s="99">
        <v>5.23</v>
      </c>
      <c r="H14" s="100">
        <v>17138.53</v>
      </c>
      <c r="I14" s="101" t="s">
        <v>139</v>
      </c>
      <c r="J14" s="321">
        <f t="shared" si="0"/>
        <v>2.0177617333575286</v>
      </c>
      <c r="K14" s="322" t="s">
        <v>187</v>
      </c>
      <c r="L14" s="299"/>
      <c r="N14" s="12">
        <f t="shared" ref="N14:N15" si="13">IF(B14="","",IF(B14="Entrada",E14,""))</f>
        <v>50</v>
      </c>
      <c r="O14" s="12">
        <f t="shared" ref="O14:O15" si="14">IF(B14="","",IF(B14="Entrada",F14,""))</f>
        <v>5.2621999999999999E-4</v>
      </c>
      <c r="P14" s="12">
        <f t="shared" ref="P14:P15" si="15">IF(B14="","",IF(B14="Entrada",1,""))</f>
        <v>1</v>
      </c>
      <c r="Q14" s="12">
        <f t="shared" ref="Q14:Q15" si="16">IF(P14=1,H14,"")</f>
        <v>17138.53</v>
      </c>
      <c r="R14" s="12">
        <f t="shared" ref="R14:R16" si="17">IF(B14="","",IF(B14="Entrada",(N14/10)*Q14,""))</f>
        <v>85692.65</v>
      </c>
      <c r="S14" s="12" t="str">
        <f t="shared" ref="S14:S15" si="18">IF(B14="","",IF(B14="Saída",E14,""))</f>
        <v/>
      </c>
    </row>
    <row r="15" spans="1:20" ht="22.5" customHeight="1" x14ac:dyDescent="0.3">
      <c r="A15" s="499"/>
      <c r="B15" s="104" t="s">
        <v>167</v>
      </c>
      <c r="C15" s="105">
        <v>45005</v>
      </c>
      <c r="D15" s="106">
        <v>0.6</v>
      </c>
      <c r="E15" s="106">
        <v>20</v>
      </c>
      <c r="F15" s="110">
        <v>1.2987E-4</v>
      </c>
      <c r="G15" s="108">
        <v>5.24</v>
      </c>
      <c r="H15" s="109">
        <v>28113</v>
      </c>
      <c r="I15" s="110" t="s">
        <v>139</v>
      </c>
      <c r="J15" s="111">
        <f t="shared" si="0"/>
        <v>0.83971827979938096</v>
      </c>
      <c r="K15" s="112" t="s">
        <v>187</v>
      </c>
      <c r="L15" s="299"/>
      <c r="N15" s="12">
        <f t="shared" si="13"/>
        <v>20</v>
      </c>
      <c r="O15" s="12">
        <f t="shared" si="14"/>
        <v>1.2987E-4</v>
      </c>
      <c r="P15" s="12">
        <f t="shared" si="15"/>
        <v>1</v>
      </c>
      <c r="Q15" s="12">
        <f t="shared" si="16"/>
        <v>28113</v>
      </c>
      <c r="R15" s="12">
        <f t="shared" si="17"/>
        <v>56226</v>
      </c>
      <c r="S15" s="12" t="str">
        <f t="shared" si="18"/>
        <v/>
      </c>
      <c r="T15" s="12" t="str">
        <f t="shared" ref="T15" si="19">IF(B15="","",IF(B15="Saída",F15,""))</f>
        <v/>
      </c>
    </row>
    <row r="16" spans="1:20" ht="22.5" customHeight="1" x14ac:dyDescent="0.3">
      <c r="A16" s="499"/>
      <c r="B16" s="302" t="s">
        <v>167</v>
      </c>
      <c r="C16" s="113">
        <v>45039</v>
      </c>
      <c r="D16" s="114">
        <v>0.6</v>
      </c>
      <c r="E16" s="114">
        <v>30</v>
      </c>
      <c r="F16" s="115">
        <v>2.0279E-4</v>
      </c>
      <c r="G16" s="116">
        <v>5.05</v>
      </c>
      <c r="H16" s="117">
        <v>27746</v>
      </c>
      <c r="I16" s="118" t="s">
        <v>139</v>
      </c>
      <c r="J16" s="303">
        <f t="shared" si="0"/>
        <v>0.86405247603258117</v>
      </c>
      <c r="K16" s="304" t="s">
        <v>187</v>
      </c>
      <c r="L16" s="299"/>
      <c r="N16" s="12">
        <f t="shared" ref="N16:N21" si="20">IF(B16="","",IF(B16="Entrada",E16,""))</f>
        <v>30</v>
      </c>
      <c r="O16" s="12">
        <f t="shared" ref="O16:O21" si="21">IF(B16="","",IF(B16="Entrada",F16,""))</f>
        <v>2.0279E-4</v>
      </c>
      <c r="P16" s="12">
        <f t="shared" ref="P16:P21" si="22">IF(B16="","",IF(B16="Entrada",1,""))</f>
        <v>1</v>
      </c>
      <c r="Q16" s="12">
        <f t="shared" ref="Q16:Q21" si="23">IF(P16=1,H16,"")</f>
        <v>27746</v>
      </c>
      <c r="R16" s="12">
        <f t="shared" si="17"/>
        <v>83238</v>
      </c>
      <c r="S16" s="12" t="str">
        <f t="shared" ref="S16:S21" si="24">IF(B16="","",IF(B16="Saída",E16,""))</f>
        <v/>
      </c>
      <c r="T16" s="12" t="str">
        <f t="shared" ref="T16:T21" si="25">IF(B16="","",IF(B16="Saída",F16,""))</f>
        <v/>
      </c>
    </row>
    <row r="17" spans="1:20" ht="22.5" customHeight="1" x14ac:dyDescent="0.3">
      <c r="A17" s="499"/>
      <c r="B17" s="302" t="s">
        <v>167</v>
      </c>
      <c r="C17" s="105">
        <v>45047</v>
      </c>
      <c r="D17" s="106">
        <v>0.99</v>
      </c>
      <c r="E17" s="106">
        <v>50</v>
      </c>
      <c r="F17" s="110">
        <v>3.3382000000000003E-4</v>
      </c>
      <c r="G17" s="108">
        <v>4.99</v>
      </c>
      <c r="H17" s="109">
        <v>28540</v>
      </c>
      <c r="I17" s="110" t="s">
        <v>139</v>
      </c>
      <c r="J17" s="303">
        <f t="shared" si="0"/>
        <v>0.81219341275402934</v>
      </c>
      <c r="K17" s="304" t="s">
        <v>187</v>
      </c>
      <c r="L17" s="299"/>
      <c r="N17" s="12">
        <f t="shared" si="20"/>
        <v>50</v>
      </c>
      <c r="O17" s="12">
        <f t="shared" si="21"/>
        <v>3.3382000000000003E-4</v>
      </c>
      <c r="P17" s="12">
        <f t="shared" si="22"/>
        <v>1</v>
      </c>
      <c r="Q17" s="12">
        <f t="shared" si="23"/>
        <v>28540</v>
      </c>
      <c r="R17" s="12">
        <f t="shared" ref="R17" si="26">IF(B17="","",IF(B17="Entrada",(N17/10)*Q17,""))</f>
        <v>142700</v>
      </c>
      <c r="S17" s="12" t="str">
        <f t="shared" si="24"/>
        <v/>
      </c>
      <c r="T17" s="12" t="str">
        <f t="shared" si="25"/>
        <v/>
      </c>
    </row>
    <row r="18" spans="1:20" ht="22.5" customHeight="1" x14ac:dyDescent="0.3">
      <c r="A18" s="499"/>
      <c r="B18" s="302" t="s">
        <v>167</v>
      </c>
      <c r="C18" s="113">
        <v>45116</v>
      </c>
      <c r="D18" s="114">
        <v>0.6</v>
      </c>
      <c r="E18" s="114">
        <v>30</v>
      </c>
      <c r="F18" s="115">
        <v>1.9429000000000001E-4</v>
      </c>
      <c r="G18" s="116">
        <v>4.87</v>
      </c>
      <c r="H18" s="117">
        <v>30024</v>
      </c>
      <c r="I18" s="118" t="s">
        <v>139</v>
      </c>
      <c r="J18" s="303">
        <f t="shared" si="0"/>
        <v>0.72262190247801761</v>
      </c>
      <c r="K18" s="304" t="s">
        <v>187</v>
      </c>
      <c r="L18" s="299"/>
      <c r="N18" s="12">
        <f t="shared" si="20"/>
        <v>30</v>
      </c>
      <c r="O18" s="12">
        <f t="shared" si="21"/>
        <v>1.9429000000000001E-4</v>
      </c>
      <c r="P18" s="12">
        <f t="shared" si="22"/>
        <v>1</v>
      </c>
      <c r="Q18" s="12">
        <f t="shared" si="23"/>
        <v>30024</v>
      </c>
      <c r="R18" s="12">
        <f t="shared" ref="R18" si="27">IF(B18="","",IF(B18="Entrada",(N18/10)*Q18,""))</f>
        <v>90072</v>
      </c>
      <c r="S18" s="12" t="str">
        <f t="shared" si="24"/>
        <v/>
      </c>
      <c r="T18" s="12" t="str">
        <f t="shared" si="25"/>
        <v/>
      </c>
    </row>
    <row r="19" spans="1:20" ht="22.5" customHeight="1" x14ac:dyDescent="0.3">
      <c r="A19" s="499"/>
      <c r="B19" s="302" t="s">
        <v>167</v>
      </c>
      <c r="C19" s="105">
        <v>45159</v>
      </c>
      <c r="D19" s="106">
        <v>1.5</v>
      </c>
      <c r="E19" s="106">
        <v>50</v>
      </c>
      <c r="F19" s="110">
        <v>3.6416999999999998E-4</v>
      </c>
      <c r="G19" s="108">
        <v>4.9800000000000004</v>
      </c>
      <c r="H19" s="109">
        <v>26122</v>
      </c>
      <c r="I19" s="110" t="s">
        <v>139</v>
      </c>
      <c r="J19" s="303">
        <f t="shared" si="0"/>
        <v>0.97994028022356638</v>
      </c>
      <c r="K19" s="304" t="s">
        <v>187</v>
      </c>
      <c r="L19" s="299"/>
      <c r="N19" s="12">
        <f t="shared" si="20"/>
        <v>50</v>
      </c>
      <c r="O19" s="12">
        <f t="shared" si="21"/>
        <v>3.6416999999999998E-4</v>
      </c>
      <c r="P19" s="12">
        <f t="shared" si="22"/>
        <v>1</v>
      </c>
      <c r="Q19" s="12">
        <f t="shared" si="23"/>
        <v>26122</v>
      </c>
      <c r="R19" s="12">
        <f t="shared" ref="R19" si="28">IF(B19="","",IF(B19="Entrada",(N19/10)*Q19,""))</f>
        <v>130610</v>
      </c>
      <c r="S19" s="12" t="str">
        <f t="shared" si="24"/>
        <v/>
      </c>
      <c r="T19" s="12" t="str">
        <f t="shared" si="25"/>
        <v/>
      </c>
    </row>
    <row r="20" spans="1:20" ht="22.5" customHeight="1" x14ac:dyDescent="0.3">
      <c r="A20" s="499"/>
      <c r="B20" s="302" t="s">
        <v>167</v>
      </c>
      <c r="C20" s="113">
        <v>45310</v>
      </c>
      <c r="D20" s="114">
        <v>3</v>
      </c>
      <c r="E20" s="114">
        <v>200</v>
      </c>
      <c r="F20" s="115">
        <v>9.3486000000000003E-4</v>
      </c>
      <c r="G20" s="116">
        <v>4.93</v>
      </c>
      <c r="H20" s="117">
        <v>41641</v>
      </c>
      <c r="I20" s="118" t="s">
        <v>139</v>
      </c>
      <c r="J20" s="303">
        <f t="shared" si="0"/>
        <v>0.24204509978146538</v>
      </c>
      <c r="K20" s="304" t="s">
        <v>187</v>
      </c>
      <c r="L20" s="299"/>
      <c r="N20" s="12">
        <f t="shared" si="20"/>
        <v>200</v>
      </c>
      <c r="O20" s="12">
        <f t="shared" si="21"/>
        <v>9.3486000000000003E-4</v>
      </c>
      <c r="P20" s="12">
        <f t="shared" si="22"/>
        <v>1</v>
      </c>
      <c r="Q20" s="12">
        <f t="shared" si="23"/>
        <v>41641</v>
      </c>
      <c r="R20" s="12">
        <f t="shared" ref="R20" si="29">IF(B20="","",IF(B20="Entrada",(N20/10)*Q20,""))</f>
        <v>832820</v>
      </c>
      <c r="S20" s="12" t="str">
        <f t="shared" si="24"/>
        <v/>
      </c>
      <c r="T20" s="12" t="str">
        <f t="shared" si="25"/>
        <v/>
      </c>
    </row>
    <row r="21" spans="1:20" ht="22.5" customHeight="1" x14ac:dyDescent="0.3">
      <c r="A21" s="499"/>
      <c r="B21" s="302" t="s">
        <v>167</v>
      </c>
      <c r="C21" s="105">
        <v>45327</v>
      </c>
      <c r="D21" s="106">
        <v>1.7</v>
      </c>
      <c r="E21" s="106">
        <v>100</v>
      </c>
      <c r="F21" s="110">
        <v>4.5145E-4</v>
      </c>
      <c r="G21" s="108">
        <v>4.96</v>
      </c>
      <c r="H21" s="109">
        <v>42413</v>
      </c>
      <c r="I21" s="110" t="s">
        <v>139</v>
      </c>
      <c r="J21" s="303">
        <f t="shared" si="0"/>
        <v>0.21943743663499404</v>
      </c>
      <c r="K21" s="304" t="s">
        <v>187</v>
      </c>
      <c r="L21" s="299"/>
      <c r="N21" s="12">
        <f t="shared" si="20"/>
        <v>100</v>
      </c>
      <c r="O21" s="12">
        <f t="shared" si="21"/>
        <v>4.5145E-4</v>
      </c>
      <c r="P21" s="12">
        <f t="shared" si="22"/>
        <v>1</v>
      </c>
      <c r="Q21" s="12">
        <f t="shared" si="23"/>
        <v>42413</v>
      </c>
      <c r="R21" s="12">
        <f t="shared" ref="R21" si="30">IF(B21="","",IF(B21="Entrada",(N21/10)*Q21,""))</f>
        <v>424130</v>
      </c>
      <c r="S21" s="12" t="str">
        <f t="shared" si="24"/>
        <v/>
      </c>
      <c r="T21" s="12" t="str">
        <f t="shared" si="25"/>
        <v/>
      </c>
    </row>
    <row r="22" spans="1:20" ht="22.5" customHeight="1" thickBot="1" x14ac:dyDescent="0.35">
      <c r="A22" s="499"/>
      <c r="B22" s="317" t="s">
        <v>167</v>
      </c>
      <c r="C22" s="323">
        <v>45334</v>
      </c>
      <c r="D22" s="324">
        <v>1.7</v>
      </c>
      <c r="E22" s="324">
        <v>100</v>
      </c>
      <c r="F22" s="325">
        <v>3.8608000000000002E-4</v>
      </c>
      <c r="G22" s="326">
        <v>4.95</v>
      </c>
      <c r="H22" s="327">
        <v>49918</v>
      </c>
      <c r="I22" s="328" t="s">
        <v>139</v>
      </c>
      <c r="J22" s="318">
        <f t="shared" si="0"/>
        <v>3.6099202692415622E-2</v>
      </c>
      <c r="K22" s="319" t="s">
        <v>187</v>
      </c>
      <c r="L22" s="299"/>
      <c r="N22" s="12">
        <f t="shared" ref="N22" si="31">IF(B22="","",IF(B22="Entrada",E22,""))</f>
        <v>100</v>
      </c>
      <c r="O22" s="12">
        <f t="shared" ref="O22" si="32">IF(B22="","",IF(B22="Entrada",F22,""))</f>
        <v>3.8608000000000002E-4</v>
      </c>
      <c r="P22" s="12">
        <f t="shared" ref="P22" si="33">IF(B22="","",IF(B22="Entrada",1,""))</f>
        <v>1</v>
      </c>
      <c r="Q22" s="12">
        <f t="shared" ref="Q22" si="34">IF(P22=1,H22,"")</f>
        <v>49918</v>
      </c>
      <c r="R22" s="12">
        <f t="shared" ref="R22" si="35">IF(B22="","",IF(B22="Entrada",(N22/10)*Q22,""))</f>
        <v>499180</v>
      </c>
      <c r="S22" s="12" t="str">
        <f t="shared" ref="S22" si="36">IF(B22="","",IF(B22="Saída",E22,""))</f>
        <v/>
      </c>
      <c r="T22" s="12" t="str">
        <f t="shared" ref="T22" si="37">IF(B22="","",IF(B22="Saída",F22,""))</f>
        <v/>
      </c>
    </row>
    <row r="23" spans="1:20" ht="22.5" customHeight="1" thickBot="1" x14ac:dyDescent="0.35">
      <c r="A23" s="499"/>
      <c r="B23" s="329" t="s">
        <v>172</v>
      </c>
      <c r="C23" s="330">
        <v>45342</v>
      </c>
      <c r="D23" s="331">
        <v>12.66</v>
      </c>
      <c r="E23" s="331">
        <v>837.33</v>
      </c>
      <c r="F23" s="332">
        <v>3.3679399999999998E-3</v>
      </c>
      <c r="G23" s="333">
        <v>4.9400000000000004</v>
      </c>
      <c r="H23" s="334">
        <v>51720</v>
      </c>
      <c r="I23" s="332" t="s">
        <v>139</v>
      </c>
      <c r="J23" s="335">
        <f>IF(K23="Finalizado",(((E23*100)/SUM(E14:E22))/100)-1,IF(K23="","",""))</f>
        <v>0.32909523809523811</v>
      </c>
      <c r="K23" s="336" t="s">
        <v>187</v>
      </c>
      <c r="L23" s="299"/>
      <c r="N23" s="12" t="str">
        <f t="shared" si="1"/>
        <v/>
      </c>
      <c r="O23" s="12" t="str">
        <f t="shared" si="2"/>
        <v/>
      </c>
      <c r="P23" s="12" t="str">
        <f t="shared" si="3"/>
        <v/>
      </c>
      <c r="Q23" s="12" t="str">
        <f t="shared" si="4"/>
        <v/>
      </c>
      <c r="R23" s="12" t="str">
        <f t="shared" si="5"/>
        <v/>
      </c>
      <c r="S23" s="12">
        <f t="shared" si="6"/>
        <v>837.33</v>
      </c>
      <c r="T23" s="12">
        <f t="shared" si="7"/>
        <v>3.3679399999999998E-3</v>
      </c>
    </row>
    <row r="24" spans="1:20" ht="22.5" customHeight="1" thickBot="1" x14ac:dyDescent="0.35">
      <c r="A24" s="498"/>
      <c r="B24" s="329" t="s">
        <v>172</v>
      </c>
      <c r="C24" s="330">
        <v>45355</v>
      </c>
      <c r="D24" s="331">
        <v>13.4</v>
      </c>
      <c r="E24" s="331">
        <v>886</v>
      </c>
      <c r="F24" s="332">
        <v>2.7441000000000002E-3</v>
      </c>
      <c r="G24" s="333">
        <v>4.95</v>
      </c>
      <c r="H24" s="334">
        <v>66639</v>
      </c>
      <c r="I24" s="332" t="s">
        <v>139</v>
      </c>
      <c r="J24" s="335">
        <f>IF(K24="Finalizado",(((E24*100)/SUM(E9:E13))/100)-1,IF(K24="","",""))</f>
        <v>2.1642857142857146</v>
      </c>
      <c r="K24" s="322" t="s">
        <v>187</v>
      </c>
      <c r="L24" s="299"/>
      <c r="N24" s="12" t="str">
        <f t="shared" ref="N24" si="38">IF(B24="","",IF(B24="Entrada",E24,""))</f>
        <v/>
      </c>
      <c r="O24" s="12" t="str">
        <f t="shared" ref="O24" si="39">IF(B24="","",IF(B24="Entrada",F24,""))</f>
        <v/>
      </c>
      <c r="P24" s="12" t="str">
        <f t="shared" ref="P24" si="40">IF(B24="","",IF(B24="Entrada",1,""))</f>
        <v/>
      </c>
      <c r="Q24" s="12" t="str">
        <f t="shared" ref="Q24" si="41">IF(P24=1,H24,"")</f>
        <v/>
      </c>
      <c r="R24" s="12" t="str">
        <f t="shared" ref="R24" si="42">IF(B24="","",IF(B24="Entrada",(N24/10)*Q24,""))</f>
        <v/>
      </c>
      <c r="S24" s="12">
        <f t="shared" ref="S24" si="43">IF(B24="","",IF(B24="Saída",E24,""))</f>
        <v>886</v>
      </c>
      <c r="T24" s="12">
        <f t="shared" ref="T24" si="44">IF(B24="","",IF(B24="Saída",F24,""))</f>
        <v>2.7441000000000002E-3</v>
      </c>
    </row>
    <row r="25" spans="1:20" s="22" customFormat="1" ht="12" customHeight="1" thickBot="1" x14ac:dyDescent="0.35">
      <c r="A25" s="301"/>
      <c r="B25" s="64"/>
      <c r="C25" s="64"/>
      <c r="D25" s="67"/>
      <c r="E25" s="67"/>
      <c r="F25" s="64"/>
      <c r="G25" s="64"/>
      <c r="H25" s="64"/>
      <c r="I25" s="64"/>
      <c r="J25" s="89"/>
      <c r="K25" s="64"/>
      <c r="L25" s="39"/>
      <c r="N25" s="12" t="str">
        <f t="shared" si="1"/>
        <v/>
      </c>
      <c r="O25" s="12" t="str">
        <f t="shared" si="2"/>
        <v/>
      </c>
      <c r="P25" s="12" t="str">
        <f t="shared" si="3"/>
        <v/>
      </c>
      <c r="Q25" s="12" t="str">
        <f t="shared" si="4"/>
        <v/>
      </c>
      <c r="R25" s="12" t="str">
        <f t="shared" si="5"/>
        <v/>
      </c>
      <c r="S25" s="12" t="str">
        <f t="shared" si="6"/>
        <v/>
      </c>
      <c r="T25" s="12" t="str">
        <f t="shared" si="7"/>
        <v/>
      </c>
    </row>
    <row r="26" spans="1:20" ht="22.5" customHeight="1" x14ac:dyDescent="0.3">
      <c r="A26" s="299"/>
      <c r="B26" s="95"/>
      <c r="C26" s="96"/>
      <c r="D26" s="97"/>
      <c r="E26" s="97"/>
      <c r="F26" s="98"/>
      <c r="G26" s="99"/>
      <c r="H26" s="100"/>
      <c r="I26" s="101"/>
      <c r="J26" s="102" t="str">
        <f t="shared" ref="J26:J31" si="45">IF(K26="Finalizado",((($H$23*100)/H26)/100)-1,IF(K26="","",((($N$1*100)/H26)/100)-1))</f>
        <v/>
      </c>
      <c r="K26" s="103"/>
      <c r="L26" s="299"/>
      <c r="N26" s="12" t="str">
        <f>IF(B26="","",IF(B26="Entrada",E26,""))</f>
        <v/>
      </c>
      <c r="O26" s="12" t="str">
        <f>IF(B26="","",IF(B26="Entrada",F26,""))</f>
        <v/>
      </c>
      <c r="P26" s="12" t="str">
        <f>IF(B26="","",IF(B26="Entrada",1,""))</f>
        <v/>
      </c>
      <c r="Q26" s="12" t="str">
        <f>IF(P26=1,H26,"")</f>
        <v/>
      </c>
      <c r="R26" s="12" t="str">
        <f t="shared" si="5"/>
        <v/>
      </c>
      <c r="S26" s="12" t="str">
        <f>IF(B26="","",IF(B26="Saída",E26,""))</f>
        <v/>
      </c>
      <c r="T26" s="12" t="str">
        <f>IF(B26="","",IF(B26="Saída",F26,""))</f>
        <v/>
      </c>
    </row>
    <row r="27" spans="1:20" ht="22.5" customHeight="1" x14ac:dyDescent="0.3">
      <c r="A27" s="299"/>
      <c r="B27" s="127"/>
      <c r="C27" s="105"/>
      <c r="D27" s="106"/>
      <c r="E27" s="106"/>
      <c r="F27" s="107"/>
      <c r="G27" s="108"/>
      <c r="H27" s="109"/>
      <c r="I27" s="110"/>
      <c r="J27" s="111" t="str">
        <f t="shared" si="45"/>
        <v/>
      </c>
      <c r="K27" s="126"/>
      <c r="L27" s="299"/>
      <c r="N27" s="12" t="str">
        <f t="shared" ref="N27:N33" si="46">IF(B27="","",IF(B27="Entrada",E27,""))</f>
        <v/>
      </c>
      <c r="O27" s="12" t="str">
        <f t="shared" ref="O27:O33" si="47">IF(B27="","",IF(B27="Entrada",F27,""))</f>
        <v/>
      </c>
      <c r="P27" s="12" t="str">
        <f t="shared" ref="P27:P33" si="48">IF(B27="","",IF(B27="Entrada",1,""))</f>
        <v/>
      </c>
      <c r="Q27" s="12" t="str">
        <f t="shared" ref="Q27:Q33" si="49">IF(P27=1,H27,"")</f>
        <v/>
      </c>
      <c r="R27" s="12" t="str">
        <f t="shared" si="5"/>
        <v/>
      </c>
      <c r="S27" s="12" t="str">
        <f t="shared" ref="S27:S33" si="50">IF(B27="","",IF(B27="Saída",E27,""))</f>
        <v/>
      </c>
      <c r="T27" s="12" t="str">
        <f t="shared" ref="T27:T33" si="51">IF(B27="","",IF(B27="Saída",F27,""))</f>
        <v/>
      </c>
    </row>
    <row r="28" spans="1:20" ht="22.5" customHeight="1" x14ac:dyDescent="0.3">
      <c r="A28" s="299"/>
      <c r="B28" s="104"/>
      <c r="C28" s="113"/>
      <c r="D28" s="114"/>
      <c r="E28" s="114"/>
      <c r="F28" s="115"/>
      <c r="G28" s="116"/>
      <c r="H28" s="117"/>
      <c r="I28" s="118"/>
      <c r="J28" s="111" t="str">
        <f t="shared" si="45"/>
        <v/>
      </c>
      <c r="K28" s="112"/>
      <c r="L28" s="299"/>
      <c r="N28" s="12" t="str">
        <f t="shared" si="46"/>
        <v/>
      </c>
      <c r="O28" s="12" t="str">
        <f t="shared" si="47"/>
        <v/>
      </c>
      <c r="P28" s="12" t="str">
        <f t="shared" si="48"/>
        <v/>
      </c>
      <c r="Q28" s="12" t="str">
        <f t="shared" si="49"/>
        <v/>
      </c>
      <c r="R28" s="12" t="str">
        <f t="shared" si="5"/>
        <v/>
      </c>
      <c r="S28" s="12" t="str">
        <f t="shared" si="50"/>
        <v/>
      </c>
      <c r="T28" s="12" t="str">
        <f t="shared" si="51"/>
        <v/>
      </c>
    </row>
    <row r="29" spans="1:20" ht="22.5" customHeight="1" x14ac:dyDescent="0.3">
      <c r="A29" s="299"/>
      <c r="B29" s="127"/>
      <c r="C29" s="105"/>
      <c r="D29" s="106"/>
      <c r="E29" s="106"/>
      <c r="F29" s="107"/>
      <c r="G29" s="108"/>
      <c r="H29" s="109"/>
      <c r="I29" s="110"/>
      <c r="J29" s="111" t="str">
        <f t="shared" si="45"/>
        <v/>
      </c>
      <c r="K29" s="126"/>
      <c r="L29" s="299"/>
      <c r="N29" s="12" t="str">
        <f t="shared" si="46"/>
        <v/>
      </c>
      <c r="O29" s="12" t="str">
        <f t="shared" si="47"/>
        <v/>
      </c>
      <c r="P29" s="12" t="str">
        <f t="shared" si="48"/>
        <v/>
      </c>
      <c r="Q29" s="12" t="str">
        <f t="shared" si="49"/>
        <v/>
      </c>
      <c r="R29" s="12" t="str">
        <f t="shared" si="5"/>
        <v/>
      </c>
      <c r="S29" s="12" t="str">
        <f t="shared" si="50"/>
        <v/>
      </c>
      <c r="T29" s="12" t="str">
        <f t="shared" si="51"/>
        <v/>
      </c>
    </row>
    <row r="30" spans="1:20" ht="22.5" customHeight="1" x14ac:dyDescent="0.3">
      <c r="A30" s="299"/>
      <c r="B30" s="104"/>
      <c r="C30" s="113"/>
      <c r="D30" s="114"/>
      <c r="E30" s="114"/>
      <c r="F30" s="118"/>
      <c r="G30" s="116"/>
      <c r="H30" s="117"/>
      <c r="I30" s="118"/>
      <c r="J30" s="111" t="str">
        <f t="shared" si="45"/>
        <v/>
      </c>
      <c r="K30" s="112"/>
      <c r="L30" s="299"/>
      <c r="N30" s="12" t="str">
        <f t="shared" si="46"/>
        <v/>
      </c>
      <c r="O30" s="12" t="str">
        <f t="shared" si="47"/>
        <v/>
      </c>
      <c r="P30" s="12" t="str">
        <f t="shared" si="48"/>
        <v/>
      </c>
      <c r="Q30" s="12" t="str">
        <f t="shared" si="49"/>
        <v/>
      </c>
      <c r="R30" s="12" t="str">
        <f t="shared" si="5"/>
        <v/>
      </c>
      <c r="S30" s="12" t="str">
        <f t="shared" si="50"/>
        <v/>
      </c>
      <c r="T30" s="12" t="str">
        <f t="shared" si="51"/>
        <v/>
      </c>
    </row>
    <row r="31" spans="1:20" ht="22.5" customHeight="1" x14ac:dyDescent="0.3">
      <c r="A31" s="299"/>
      <c r="B31" s="127"/>
      <c r="C31" s="105"/>
      <c r="D31" s="106"/>
      <c r="E31" s="106"/>
      <c r="F31" s="110"/>
      <c r="G31" s="108"/>
      <c r="H31" s="109"/>
      <c r="I31" s="110"/>
      <c r="J31" s="111" t="str">
        <f t="shared" si="45"/>
        <v/>
      </c>
      <c r="K31" s="126"/>
      <c r="L31" s="299"/>
      <c r="N31" s="12" t="str">
        <f t="shared" si="46"/>
        <v/>
      </c>
      <c r="O31" s="12" t="str">
        <f t="shared" si="47"/>
        <v/>
      </c>
      <c r="P31" s="12" t="str">
        <f t="shared" si="48"/>
        <v/>
      </c>
      <c r="Q31" s="12" t="str">
        <f t="shared" si="49"/>
        <v/>
      </c>
      <c r="R31" s="12" t="str">
        <f t="shared" si="5"/>
        <v/>
      </c>
      <c r="S31" s="12" t="str">
        <f t="shared" si="50"/>
        <v/>
      </c>
      <c r="T31" s="12" t="str">
        <f t="shared" si="51"/>
        <v/>
      </c>
    </row>
    <row r="32" spans="1:20" ht="22.5" customHeight="1" thickBot="1" x14ac:dyDescent="0.35">
      <c r="A32" s="299"/>
      <c r="B32" s="119"/>
      <c r="C32" s="120"/>
      <c r="D32" s="121"/>
      <c r="E32" s="121"/>
      <c r="F32" s="120"/>
      <c r="G32" s="122"/>
      <c r="H32" s="123"/>
      <c r="I32" s="120"/>
      <c r="J32" s="124" t="str">
        <f>IF(K32="Finalizado",(((E32*100)/SUM(E26:E31))/100)-1,IF(K32="","",""))</f>
        <v/>
      </c>
      <c r="K32" s="125"/>
      <c r="L32" s="299"/>
      <c r="N32" s="12" t="str">
        <f t="shared" si="46"/>
        <v/>
      </c>
      <c r="O32" s="12" t="str">
        <f t="shared" si="47"/>
        <v/>
      </c>
      <c r="P32" s="12" t="str">
        <f t="shared" si="48"/>
        <v/>
      </c>
      <c r="Q32" s="12" t="str">
        <f t="shared" si="49"/>
        <v/>
      </c>
      <c r="R32" s="12" t="str">
        <f t="shared" si="5"/>
        <v/>
      </c>
      <c r="S32" s="12" t="str">
        <f t="shared" si="50"/>
        <v/>
      </c>
      <c r="T32" s="12" t="str">
        <f t="shared" si="51"/>
        <v/>
      </c>
    </row>
    <row r="33" spans="1:20" s="22" customFormat="1" ht="12" customHeight="1" thickBot="1" x14ac:dyDescent="0.35">
      <c r="A33" s="299"/>
      <c r="B33" s="63"/>
      <c r="C33" s="64"/>
      <c r="D33" s="67"/>
      <c r="E33" s="67"/>
      <c r="F33" s="64"/>
      <c r="G33" s="64"/>
      <c r="H33" s="64"/>
      <c r="I33" s="64"/>
      <c r="J33" s="89"/>
      <c r="K33" s="65"/>
      <c r="L33" s="299"/>
      <c r="N33" s="12" t="str">
        <f t="shared" si="46"/>
        <v/>
      </c>
      <c r="O33" s="12" t="str">
        <f t="shared" si="47"/>
        <v/>
      </c>
      <c r="P33" s="12" t="str">
        <f t="shared" si="48"/>
        <v/>
      </c>
      <c r="Q33" s="12" t="str">
        <f t="shared" si="49"/>
        <v/>
      </c>
      <c r="R33" s="12" t="str">
        <f t="shared" si="5"/>
        <v/>
      </c>
      <c r="S33" s="12" t="str">
        <f t="shared" si="50"/>
        <v/>
      </c>
      <c r="T33" s="12" t="str">
        <f t="shared" si="51"/>
        <v/>
      </c>
    </row>
    <row r="34" spans="1:20" ht="22.5" customHeight="1" x14ac:dyDescent="0.3">
      <c r="A34" s="299"/>
      <c r="B34" s="16"/>
      <c r="C34" s="83"/>
      <c r="D34" s="70"/>
      <c r="E34" s="70"/>
      <c r="F34" s="17"/>
      <c r="G34" s="31"/>
      <c r="H34" s="35"/>
      <c r="I34" s="17"/>
      <c r="J34" s="92"/>
      <c r="K34" s="18"/>
      <c r="L34" s="299"/>
      <c r="N34" s="12" t="str">
        <f t="shared" si="1"/>
        <v/>
      </c>
      <c r="O34" s="12" t="str">
        <f t="shared" si="2"/>
        <v/>
      </c>
      <c r="P34" s="12" t="str">
        <f t="shared" si="3"/>
        <v/>
      </c>
      <c r="Q34" s="12" t="str">
        <f t="shared" si="4"/>
        <v/>
      </c>
      <c r="R34" s="12" t="str">
        <f t="shared" si="5"/>
        <v/>
      </c>
      <c r="S34" s="12" t="str">
        <f t="shared" si="6"/>
        <v/>
      </c>
      <c r="T34" s="12" t="str">
        <f t="shared" si="7"/>
        <v/>
      </c>
    </row>
    <row r="35" spans="1:20" ht="22.5" customHeight="1" x14ac:dyDescent="0.3">
      <c r="A35" s="299"/>
      <c r="B35" s="13"/>
      <c r="C35" s="82"/>
      <c r="D35" s="69"/>
      <c r="E35" s="69"/>
      <c r="F35" s="14"/>
      <c r="G35" s="30"/>
      <c r="H35" s="34"/>
      <c r="I35" s="14"/>
      <c r="J35" s="91"/>
      <c r="K35" s="15"/>
      <c r="L35" s="299"/>
      <c r="N35" s="12" t="str">
        <f t="shared" si="1"/>
        <v/>
      </c>
      <c r="O35" s="12" t="str">
        <f t="shared" si="2"/>
        <v/>
      </c>
      <c r="P35" s="12" t="str">
        <f t="shared" si="3"/>
        <v/>
      </c>
      <c r="Q35" s="12" t="str">
        <f t="shared" si="4"/>
        <v/>
      </c>
      <c r="R35" s="12" t="str">
        <f t="shared" si="5"/>
        <v/>
      </c>
      <c r="S35" s="12" t="str">
        <f t="shared" si="6"/>
        <v/>
      </c>
      <c r="T35" s="12" t="str">
        <f t="shared" si="7"/>
        <v/>
      </c>
    </row>
    <row r="36" spans="1:20" ht="22.5" customHeight="1" x14ac:dyDescent="0.3">
      <c r="A36" s="299"/>
      <c r="B36" s="16"/>
      <c r="C36" s="83"/>
      <c r="D36" s="70"/>
      <c r="E36" s="70"/>
      <c r="F36" s="17"/>
      <c r="G36" s="31"/>
      <c r="H36" s="35"/>
      <c r="I36" s="17"/>
      <c r="J36" s="92"/>
      <c r="K36" s="18"/>
      <c r="L36" s="299"/>
      <c r="N36" s="12" t="str">
        <f t="shared" si="1"/>
        <v/>
      </c>
      <c r="O36" s="12" t="str">
        <f t="shared" si="2"/>
        <v/>
      </c>
      <c r="P36" s="12" t="str">
        <f t="shared" si="3"/>
        <v/>
      </c>
      <c r="Q36" s="12" t="str">
        <f t="shared" si="4"/>
        <v/>
      </c>
      <c r="R36" s="12" t="str">
        <f t="shared" si="5"/>
        <v/>
      </c>
      <c r="S36" s="12" t="str">
        <f t="shared" si="6"/>
        <v/>
      </c>
      <c r="T36" s="12" t="str">
        <f t="shared" si="7"/>
        <v/>
      </c>
    </row>
    <row r="37" spans="1:20" ht="22.5" customHeight="1" x14ac:dyDescent="0.3">
      <c r="A37" s="299"/>
      <c r="B37" s="13"/>
      <c r="C37" s="82"/>
      <c r="D37" s="69"/>
      <c r="E37" s="69"/>
      <c r="F37" s="14"/>
      <c r="G37" s="30"/>
      <c r="H37" s="34"/>
      <c r="I37" s="14"/>
      <c r="J37" s="91"/>
      <c r="K37" s="15"/>
      <c r="L37" s="299"/>
      <c r="N37" s="12" t="str">
        <f t="shared" si="1"/>
        <v/>
      </c>
      <c r="O37" s="12" t="str">
        <f t="shared" si="2"/>
        <v/>
      </c>
      <c r="P37" s="12" t="str">
        <f t="shared" si="3"/>
        <v/>
      </c>
      <c r="Q37" s="12" t="str">
        <f t="shared" si="4"/>
        <v/>
      </c>
      <c r="R37" s="12" t="str">
        <f t="shared" si="5"/>
        <v/>
      </c>
      <c r="S37" s="12" t="str">
        <f t="shared" si="6"/>
        <v/>
      </c>
      <c r="T37" s="12" t="str">
        <f t="shared" si="7"/>
        <v/>
      </c>
    </row>
    <row r="38" spans="1:20" ht="22.5" customHeight="1" x14ac:dyDescent="0.3">
      <c r="A38" s="299"/>
      <c r="B38" s="16"/>
      <c r="C38" s="83"/>
      <c r="D38" s="70"/>
      <c r="E38" s="70"/>
      <c r="F38" s="17"/>
      <c r="G38" s="31"/>
      <c r="H38" s="35"/>
      <c r="I38" s="17"/>
      <c r="J38" s="92"/>
      <c r="K38" s="18"/>
      <c r="L38" s="299"/>
      <c r="N38" s="12" t="str">
        <f t="shared" si="1"/>
        <v/>
      </c>
      <c r="O38" s="12" t="str">
        <f t="shared" si="2"/>
        <v/>
      </c>
      <c r="P38" s="12" t="str">
        <f t="shared" si="3"/>
        <v/>
      </c>
      <c r="Q38" s="12" t="str">
        <f t="shared" si="4"/>
        <v/>
      </c>
      <c r="R38" s="12" t="str">
        <f t="shared" si="5"/>
        <v/>
      </c>
      <c r="S38" s="12" t="str">
        <f t="shared" si="6"/>
        <v/>
      </c>
      <c r="T38" s="12" t="str">
        <f t="shared" si="7"/>
        <v/>
      </c>
    </row>
    <row r="39" spans="1:20" ht="22.5" customHeight="1" x14ac:dyDescent="0.3">
      <c r="A39" s="299"/>
      <c r="B39" s="13"/>
      <c r="C39" s="82"/>
      <c r="D39" s="69"/>
      <c r="E39" s="69"/>
      <c r="F39" s="14"/>
      <c r="G39" s="30"/>
      <c r="H39" s="34"/>
      <c r="I39" s="14"/>
      <c r="J39" s="91"/>
      <c r="K39" s="15"/>
      <c r="L39" s="299"/>
      <c r="N39" s="12" t="str">
        <f t="shared" si="1"/>
        <v/>
      </c>
      <c r="O39" s="12" t="str">
        <f t="shared" si="2"/>
        <v/>
      </c>
      <c r="P39" s="12" t="str">
        <f t="shared" si="3"/>
        <v/>
      </c>
      <c r="Q39" s="12" t="str">
        <f t="shared" si="4"/>
        <v/>
      </c>
      <c r="R39" s="12" t="str">
        <f t="shared" si="5"/>
        <v/>
      </c>
      <c r="S39" s="12" t="str">
        <f t="shared" si="6"/>
        <v/>
      </c>
      <c r="T39" s="12" t="str">
        <f t="shared" si="7"/>
        <v/>
      </c>
    </row>
    <row r="40" spans="1:20" ht="22.5" customHeight="1" x14ac:dyDescent="0.3">
      <c r="A40" s="299"/>
      <c r="B40" s="16"/>
      <c r="C40" s="83"/>
      <c r="D40" s="70"/>
      <c r="E40" s="70"/>
      <c r="F40" s="17"/>
      <c r="G40" s="31"/>
      <c r="H40" s="35"/>
      <c r="I40" s="17"/>
      <c r="J40" s="92"/>
      <c r="K40" s="18"/>
      <c r="L40" s="299"/>
      <c r="N40" s="12" t="str">
        <f t="shared" si="1"/>
        <v/>
      </c>
      <c r="O40" s="12" t="str">
        <f t="shared" si="2"/>
        <v/>
      </c>
      <c r="P40" s="12" t="str">
        <f t="shared" si="3"/>
        <v/>
      </c>
      <c r="Q40" s="12" t="str">
        <f t="shared" si="4"/>
        <v/>
      </c>
      <c r="R40" s="12" t="str">
        <f t="shared" si="5"/>
        <v/>
      </c>
      <c r="S40" s="12" t="str">
        <f t="shared" si="6"/>
        <v/>
      </c>
      <c r="T40" s="12" t="str">
        <f t="shared" si="7"/>
        <v/>
      </c>
    </row>
    <row r="41" spans="1:20" ht="22.5" customHeight="1" x14ac:dyDescent="0.3">
      <c r="A41" s="299"/>
      <c r="B41" s="13"/>
      <c r="C41" s="82"/>
      <c r="D41" s="69"/>
      <c r="E41" s="69"/>
      <c r="F41" s="14"/>
      <c r="G41" s="30"/>
      <c r="H41" s="34"/>
      <c r="I41" s="14"/>
      <c r="J41" s="91"/>
      <c r="K41" s="15"/>
      <c r="L41" s="299"/>
      <c r="N41" s="12" t="str">
        <f t="shared" si="1"/>
        <v/>
      </c>
      <c r="O41" s="12" t="str">
        <f t="shared" si="2"/>
        <v/>
      </c>
      <c r="P41" s="12" t="str">
        <f t="shared" si="3"/>
        <v/>
      </c>
      <c r="Q41" s="12" t="str">
        <f t="shared" si="4"/>
        <v/>
      </c>
      <c r="R41" s="12" t="str">
        <f t="shared" si="5"/>
        <v/>
      </c>
      <c r="S41" s="12" t="str">
        <f t="shared" si="6"/>
        <v/>
      </c>
      <c r="T41" s="12" t="str">
        <f t="shared" si="7"/>
        <v/>
      </c>
    </row>
    <row r="42" spans="1:20" ht="22.5" customHeight="1" x14ac:dyDescent="0.3">
      <c r="A42" s="299"/>
      <c r="B42" s="16"/>
      <c r="C42" s="83"/>
      <c r="D42" s="70"/>
      <c r="E42" s="70"/>
      <c r="F42" s="17"/>
      <c r="G42" s="31"/>
      <c r="H42" s="35"/>
      <c r="I42" s="17"/>
      <c r="J42" s="92"/>
      <c r="K42" s="18"/>
      <c r="L42" s="299"/>
      <c r="N42" s="12" t="str">
        <f t="shared" si="1"/>
        <v/>
      </c>
      <c r="O42" s="12" t="str">
        <f t="shared" si="2"/>
        <v/>
      </c>
      <c r="P42" s="12" t="str">
        <f t="shared" si="3"/>
        <v/>
      </c>
      <c r="Q42" s="12" t="str">
        <f t="shared" si="4"/>
        <v/>
      </c>
      <c r="R42" s="12" t="str">
        <f t="shared" si="5"/>
        <v/>
      </c>
      <c r="S42" s="12" t="str">
        <f t="shared" si="6"/>
        <v/>
      </c>
      <c r="T42" s="12" t="str">
        <f t="shared" si="7"/>
        <v/>
      </c>
    </row>
    <row r="43" spans="1:20" ht="22.5" customHeight="1" x14ac:dyDescent="0.3">
      <c r="A43" s="299"/>
      <c r="B43" s="13"/>
      <c r="C43" s="82"/>
      <c r="D43" s="69"/>
      <c r="E43" s="69"/>
      <c r="F43" s="14"/>
      <c r="G43" s="30"/>
      <c r="H43" s="34"/>
      <c r="I43" s="14"/>
      <c r="J43" s="91"/>
      <c r="K43" s="15"/>
      <c r="L43" s="299"/>
      <c r="N43" s="12" t="str">
        <f t="shared" si="1"/>
        <v/>
      </c>
      <c r="O43" s="12" t="str">
        <f t="shared" si="2"/>
        <v/>
      </c>
      <c r="P43" s="12" t="str">
        <f t="shared" si="3"/>
        <v/>
      </c>
      <c r="Q43" s="12" t="str">
        <f t="shared" si="4"/>
        <v/>
      </c>
      <c r="R43" s="12" t="str">
        <f t="shared" si="5"/>
        <v/>
      </c>
      <c r="S43" s="12" t="str">
        <f t="shared" si="6"/>
        <v/>
      </c>
      <c r="T43" s="12" t="str">
        <f t="shared" si="7"/>
        <v/>
      </c>
    </row>
    <row r="44" spans="1:20" ht="22.5" customHeight="1" x14ac:dyDescent="0.3">
      <c r="A44" s="299"/>
      <c r="B44" s="16"/>
      <c r="C44" s="83"/>
      <c r="D44" s="70"/>
      <c r="E44" s="70"/>
      <c r="F44" s="17"/>
      <c r="G44" s="31"/>
      <c r="H44" s="35"/>
      <c r="I44" s="17"/>
      <c r="J44" s="92"/>
      <c r="K44" s="18"/>
      <c r="L44" s="299"/>
      <c r="N44" s="12" t="str">
        <f t="shared" si="1"/>
        <v/>
      </c>
      <c r="O44" s="12" t="str">
        <f t="shared" si="2"/>
        <v/>
      </c>
      <c r="P44" s="12" t="str">
        <f t="shared" si="3"/>
        <v/>
      </c>
      <c r="Q44" s="12" t="str">
        <f t="shared" si="4"/>
        <v/>
      </c>
      <c r="R44" s="12" t="str">
        <f t="shared" si="5"/>
        <v/>
      </c>
      <c r="S44" s="12" t="str">
        <f t="shared" si="6"/>
        <v/>
      </c>
      <c r="T44" s="12" t="str">
        <f t="shared" si="7"/>
        <v/>
      </c>
    </row>
    <row r="45" spans="1:20" ht="22.5" customHeight="1" x14ac:dyDescent="0.3">
      <c r="A45" s="299"/>
      <c r="B45" s="13"/>
      <c r="C45" s="82"/>
      <c r="D45" s="69"/>
      <c r="E45" s="69"/>
      <c r="F45" s="14"/>
      <c r="G45" s="30"/>
      <c r="H45" s="34"/>
      <c r="I45" s="14"/>
      <c r="J45" s="91"/>
      <c r="K45" s="15"/>
      <c r="L45" s="299"/>
      <c r="N45" s="12" t="str">
        <f t="shared" si="1"/>
        <v/>
      </c>
      <c r="O45" s="12" t="str">
        <f t="shared" si="2"/>
        <v/>
      </c>
      <c r="P45" s="12" t="str">
        <f t="shared" si="3"/>
        <v/>
      </c>
      <c r="Q45" s="12" t="str">
        <f t="shared" si="4"/>
        <v/>
      </c>
      <c r="R45" s="12" t="str">
        <f t="shared" si="5"/>
        <v/>
      </c>
      <c r="S45" s="12" t="str">
        <f t="shared" si="6"/>
        <v/>
      </c>
      <c r="T45" s="12" t="str">
        <f t="shared" si="7"/>
        <v/>
      </c>
    </row>
    <row r="46" spans="1:20" ht="22.5" customHeight="1" x14ac:dyDescent="0.3">
      <c r="A46" s="299"/>
      <c r="B46" s="16"/>
      <c r="C46" s="83"/>
      <c r="D46" s="70"/>
      <c r="E46" s="70"/>
      <c r="F46" s="17"/>
      <c r="G46" s="31"/>
      <c r="H46" s="35"/>
      <c r="I46" s="17"/>
      <c r="J46" s="92"/>
      <c r="K46" s="18"/>
      <c r="L46" s="299"/>
      <c r="N46" s="12" t="str">
        <f t="shared" si="1"/>
        <v/>
      </c>
      <c r="O46" s="12" t="str">
        <f t="shared" si="2"/>
        <v/>
      </c>
      <c r="P46" s="12" t="str">
        <f t="shared" si="3"/>
        <v/>
      </c>
      <c r="Q46" s="12" t="str">
        <f t="shared" si="4"/>
        <v/>
      </c>
      <c r="R46" s="12" t="str">
        <f t="shared" si="5"/>
        <v/>
      </c>
      <c r="S46" s="12" t="str">
        <f t="shared" si="6"/>
        <v/>
      </c>
      <c r="T46" s="12" t="str">
        <f t="shared" si="7"/>
        <v/>
      </c>
    </row>
    <row r="47" spans="1:20" ht="22.5" customHeight="1" x14ac:dyDescent="0.3">
      <c r="A47" s="299"/>
      <c r="B47" s="13"/>
      <c r="C47" s="82"/>
      <c r="D47" s="69"/>
      <c r="E47" s="69"/>
      <c r="F47" s="14"/>
      <c r="G47" s="30"/>
      <c r="H47" s="34"/>
      <c r="I47" s="14"/>
      <c r="J47" s="91"/>
      <c r="K47" s="15"/>
      <c r="L47" s="299"/>
      <c r="N47" s="12" t="str">
        <f t="shared" si="1"/>
        <v/>
      </c>
      <c r="O47" s="12" t="str">
        <f t="shared" si="2"/>
        <v/>
      </c>
      <c r="P47" s="12" t="str">
        <f t="shared" si="3"/>
        <v/>
      </c>
      <c r="Q47" s="12" t="str">
        <f t="shared" si="4"/>
        <v/>
      </c>
      <c r="R47" s="12" t="str">
        <f t="shared" si="5"/>
        <v/>
      </c>
      <c r="S47" s="12" t="str">
        <f t="shared" si="6"/>
        <v/>
      </c>
      <c r="T47" s="12" t="str">
        <f t="shared" si="7"/>
        <v/>
      </c>
    </row>
    <row r="48" spans="1:20" ht="22.5" customHeight="1" x14ac:dyDescent="0.3">
      <c r="A48" s="299"/>
      <c r="B48" s="16"/>
      <c r="C48" s="83"/>
      <c r="D48" s="70"/>
      <c r="E48" s="70"/>
      <c r="F48" s="17"/>
      <c r="G48" s="31"/>
      <c r="H48" s="35"/>
      <c r="I48" s="17"/>
      <c r="J48" s="92"/>
      <c r="K48" s="18"/>
      <c r="L48" s="299"/>
      <c r="N48" s="12" t="str">
        <f t="shared" si="1"/>
        <v/>
      </c>
      <c r="O48" s="12" t="str">
        <f t="shared" si="2"/>
        <v/>
      </c>
      <c r="P48" s="12" t="str">
        <f t="shared" si="3"/>
        <v/>
      </c>
      <c r="Q48" s="12" t="str">
        <f t="shared" si="4"/>
        <v/>
      </c>
      <c r="R48" s="12" t="str">
        <f t="shared" si="5"/>
        <v/>
      </c>
      <c r="S48" s="12" t="str">
        <f t="shared" si="6"/>
        <v/>
      </c>
      <c r="T48" s="12" t="str">
        <f t="shared" si="7"/>
        <v/>
      </c>
    </row>
    <row r="49" spans="1:20" ht="22.5" customHeight="1" x14ac:dyDescent="0.3">
      <c r="A49" s="299"/>
      <c r="B49" s="13"/>
      <c r="C49" s="82"/>
      <c r="D49" s="69"/>
      <c r="E49" s="69"/>
      <c r="F49" s="14"/>
      <c r="G49" s="30"/>
      <c r="H49" s="34"/>
      <c r="I49" s="14"/>
      <c r="J49" s="91"/>
      <c r="K49" s="15"/>
      <c r="L49" s="299"/>
      <c r="N49" s="12" t="str">
        <f t="shared" si="1"/>
        <v/>
      </c>
      <c r="O49" s="12" t="str">
        <f t="shared" si="2"/>
        <v/>
      </c>
      <c r="P49" s="12" t="str">
        <f t="shared" si="3"/>
        <v/>
      </c>
      <c r="Q49" s="12" t="str">
        <f t="shared" si="4"/>
        <v/>
      </c>
      <c r="R49" s="12" t="str">
        <f t="shared" si="5"/>
        <v/>
      </c>
      <c r="S49" s="12" t="str">
        <f t="shared" si="6"/>
        <v/>
      </c>
      <c r="T49" s="12" t="str">
        <f t="shared" si="7"/>
        <v/>
      </c>
    </row>
    <row r="50" spans="1:20" ht="22.5" customHeight="1" x14ac:dyDescent="0.3">
      <c r="A50" s="299"/>
      <c r="B50" s="16"/>
      <c r="C50" s="83"/>
      <c r="D50" s="70"/>
      <c r="E50" s="70"/>
      <c r="F50" s="17"/>
      <c r="G50" s="31"/>
      <c r="H50" s="35"/>
      <c r="I50" s="17"/>
      <c r="J50" s="92"/>
      <c r="K50" s="18"/>
      <c r="L50" s="299"/>
      <c r="N50" s="12" t="str">
        <f t="shared" si="1"/>
        <v/>
      </c>
      <c r="O50" s="12" t="str">
        <f t="shared" si="2"/>
        <v/>
      </c>
      <c r="P50" s="12" t="str">
        <f t="shared" si="3"/>
        <v/>
      </c>
      <c r="Q50" s="12" t="str">
        <f t="shared" si="4"/>
        <v/>
      </c>
      <c r="R50" s="12" t="str">
        <f t="shared" si="5"/>
        <v/>
      </c>
      <c r="S50" s="12" t="str">
        <f t="shared" si="6"/>
        <v/>
      </c>
      <c r="T50" s="12" t="str">
        <f t="shared" si="7"/>
        <v/>
      </c>
    </row>
    <row r="51" spans="1:20" ht="22.5" customHeight="1" x14ac:dyDescent="0.3">
      <c r="A51" s="299"/>
      <c r="B51" s="13"/>
      <c r="C51" s="82"/>
      <c r="D51" s="69"/>
      <c r="E51" s="69"/>
      <c r="F51" s="14"/>
      <c r="G51" s="30"/>
      <c r="H51" s="34"/>
      <c r="I51" s="14"/>
      <c r="J51" s="91"/>
      <c r="K51" s="15"/>
      <c r="L51" s="299"/>
      <c r="N51" s="12" t="str">
        <f t="shared" si="1"/>
        <v/>
      </c>
      <c r="O51" s="12" t="str">
        <f t="shared" si="2"/>
        <v/>
      </c>
      <c r="P51" s="12" t="str">
        <f t="shared" si="3"/>
        <v/>
      </c>
      <c r="Q51" s="12" t="str">
        <f t="shared" si="4"/>
        <v/>
      </c>
      <c r="R51" s="12" t="str">
        <f t="shared" si="5"/>
        <v/>
      </c>
      <c r="S51" s="12" t="str">
        <f t="shared" si="6"/>
        <v/>
      </c>
      <c r="T51" s="12" t="str">
        <f t="shared" si="7"/>
        <v/>
      </c>
    </row>
    <row r="52" spans="1:20" ht="22.5" customHeight="1" x14ac:dyDescent="0.3">
      <c r="A52" s="299"/>
      <c r="B52" s="16"/>
      <c r="C52" s="83"/>
      <c r="D52" s="70"/>
      <c r="E52" s="70"/>
      <c r="F52" s="17"/>
      <c r="G52" s="31"/>
      <c r="H52" s="35"/>
      <c r="I52" s="17"/>
      <c r="J52" s="92"/>
      <c r="K52" s="18"/>
      <c r="L52" s="299"/>
      <c r="N52" s="12" t="str">
        <f t="shared" si="1"/>
        <v/>
      </c>
      <c r="O52" s="12" t="str">
        <f t="shared" si="2"/>
        <v/>
      </c>
      <c r="P52" s="12" t="str">
        <f t="shared" si="3"/>
        <v/>
      </c>
      <c r="Q52" s="12" t="str">
        <f t="shared" si="4"/>
        <v/>
      </c>
      <c r="R52" s="12" t="str">
        <f t="shared" si="5"/>
        <v/>
      </c>
      <c r="S52" s="12" t="str">
        <f t="shared" si="6"/>
        <v/>
      </c>
      <c r="T52" s="12" t="str">
        <f t="shared" si="7"/>
        <v/>
      </c>
    </row>
    <row r="53" spans="1:20" ht="22.5" customHeight="1" x14ac:dyDescent="0.3">
      <c r="A53" s="299"/>
      <c r="B53" s="13"/>
      <c r="C53" s="82"/>
      <c r="D53" s="69"/>
      <c r="E53" s="69"/>
      <c r="F53" s="14"/>
      <c r="G53" s="30"/>
      <c r="H53" s="34"/>
      <c r="I53" s="14"/>
      <c r="J53" s="91"/>
      <c r="K53" s="15"/>
      <c r="L53" s="299"/>
      <c r="N53" s="12" t="str">
        <f t="shared" si="1"/>
        <v/>
      </c>
      <c r="O53" s="12" t="str">
        <f t="shared" si="2"/>
        <v/>
      </c>
      <c r="P53" s="12" t="str">
        <f t="shared" si="3"/>
        <v/>
      </c>
      <c r="Q53" s="12" t="str">
        <f t="shared" si="4"/>
        <v/>
      </c>
      <c r="R53" s="12" t="str">
        <f t="shared" si="5"/>
        <v/>
      </c>
      <c r="S53" s="12" t="str">
        <f t="shared" si="6"/>
        <v/>
      </c>
      <c r="T53" s="12" t="str">
        <f t="shared" si="7"/>
        <v/>
      </c>
    </row>
    <row r="54" spans="1:20" ht="22.5" customHeight="1" x14ac:dyDescent="0.3">
      <c r="A54" s="299"/>
      <c r="B54" s="16"/>
      <c r="C54" s="83"/>
      <c r="D54" s="70"/>
      <c r="E54" s="70"/>
      <c r="F54" s="17"/>
      <c r="G54" s="31"/>
      <c r="H54" s="35"/>
      <c r="I54" s="17"/>
      <c r="J54" s="92"/>
      <c r="K54" s="18"/>
      <c r="L54" s="299"/>
      <c r="N54" s="12" t="str">
        <f t="shared" si="1"/>
        <v/>
      </c>
      <c r="O54" s="12" t="str">
        <f t="shared" si="2"/>
        <v/>
      </c>
      <c r="P54" s="12" t="str">
        <f t="shared" si="3"/>
        <v/>
      </c>
      <c r="Q54" s="12" t="str">
        <f t="shared" si="4"/>
        <v/>
      </c>
      <c r="R54" s="12" t="str">
        <f t="shared" si="5"/>
        <v/>
      </c>
      <c r="S54" s="12" t="str">
        <f t="shared" si="6"/>
        <v/>
      </c>
      <c r="T54" s="12" t="str">
        <f t="shared" si="7"/>
        <v/>
      </c>
    </row>
    <row r="55" spans="1:20" ht="22.5" customHeight="1" x14ac:dyDescent="0.3">
      <c r="A55" s="299"/>
      <c r="B55" s="13"/>
      <c r="C55" s="82"/>
      <c r="D55" s="69"/>
      <c r="E55" s="69"/>
      <c r="F55" s="14"/>
      <c r="G55" s="30"/>
      <c r="H55" s="34"/>
      <c r="I55" s="14"/>
      <c r="J55" s="91"/>
      <c r="K55" s="15"/>
      <c r="L55" s="299"/>
      <c r="N55" s="12" t="str">
        <f t="shared" si="1"/>
        <v/>
      </c>
      <c r="O55" s="12" t="str">
        <f t="shared" si="2"/>
        <v/>
      </c>
      <c r="P55" s="12" t="str">
        <f t="shared" si="3"/>
        <v/>
      </c>
      <c r="Q55" s="12" t="str">
        <f t="shared" si="4"/>
        <v/>
      </c>
      <c r="R55" s="12" t="str">
        <f t="shared" si="5"/>
        <v/>
      </c>
      <c r="S55" s="12" t="str">
        <f t="shared" si="6"/>
        <v/>
      </c>
      <c r="T55" s="12" t="str">
        <f t="shared" si="7"/>
        <v/>
      </c>
    </row>
    <row r="56" spans="1:20" ht="22.5" customHeight="1" x14ac:dyDescent="0.3">
      <c r="A56" s="299"/>
      <c r="B56" s="16"/>
      <c r="C56" s="83"/>
      <c r="D56" s="70"/>
      <c r="E56" s="70"/>
      <c r="F56" s="17"/>
      <c r="G56" s="31"/>
      <c r="H56" s="35"/>
      <c r="I56" s="17"/>
      <c r="J56" s="92"/>
      <c r="K56" s="18"/>
      <c r="L56" s="299"/>
      <c r="N56" s="12" t="str">
        <f t="shared" si="1"/>
        <v/>
      </c>
      <c r="O56" s="12" t="str">
        <f t="shared" si="2"/>
        <v/>
      </c>
      <c r="P56" s="12" t="str">
        <f t="shared" si="3"/>
        <v/>
      </c>
      <c r="Q56" s="12" t="str">
        <f t="shared" si="4"/>
        <v/>
      </c>
      <c r="R56" s="12" t="str">
        <f t="shared" si="5"/>
        <v/>
      </c>
      <c r="S56" s="12" t="str">
        <f t="shared" si="6"/>
        <v/>
      </c>
      <c r="T56" s="12" t="str">
        <f t="shared" si="7"/>
        <v/>
      </c>
    </row>
    <row r="57" spans="1:20" ht="22.5" customHeight="1" x14ac:dyDescent="0.3">
      <c r="A57" s="299"/>
      <c r="B57" s="13"/>
      <c r="C57" s="82"/>
      <c r="D57" s="69"/>
      <c r="E57" s="69"/>
      <c r="F57" s="14"/>
      <c r="G57" s="30"/>
      <c r="H57" s="34"/>
      <c r="I57" s="14"/>
      <c r="J57" s="91"/>
      <c r="K57" s="15"/>
      <c r="L57" s="299"/>
      <c r="N57" s="12" t="str">
        <f t="shared" si="1"/>
        <v/>
      </c>
      <c r="O57" s="12" t="str">
        <f t="shared" si="2"/>
        <v/>
      </c>
      <c r="P57" s="12" t="str">
        <f t="shared" si="3"/>
        <v/>
      </c>
      <c r="Q57" s="12" t="str">
        <f t="shared" si="4"/>
        <v/>
      </c>
      <c r="R57" s="12" t="str">
        <f t="shared" si="5"/>
        <v/>
      </c>
      <c r="S57" s="12" t="str">
        <f t="shared" si="6"/>
        <v/>
      </c>
      <c r="T57" s="12" t="str">
        <f t="shared" si="7"/>
        <v/>
      </c>
    </row>
    <row r="58" spans="1:20" ht="22.5" customHeight="1" x14ac:dyDescent="0.3">
      <c r="A58" s="299"/>
      <c r="B58" s="16"/>
      <c r="C58" s="83"/>
      <c r="D58" s="70"/>
      <c r="E58" s="70"/>
      <c r="F58" s="17"/>
      <c r="G58" s="31"/>
      <c r="H58" s="35"/>
      <c r="I58" s="17"/>
      <c r="J58" s="92"/>
      <c r="K58" s="18"/>
      <c r="L58" s="299"/>
      <c r="N58" s="12" t="str">
        <f t="shared" si="1"/>
        <v/>
      </c>
      <c r="O58" s="12" t="str">
        <f t="shared" si="2"/>
        <v/>
      </c>
      <c r="P58" s="12" t="str">
        <f t="shared" si="3"/>
        <v/>
      </c>
      <c r="Q58" s="12" t="str">
        <f t="shared" si="4"/>
        <v/>
      </c>
      <c r="R58" s="12" t="str">
        <f t="shared" si="5"/>
        <v/>
      </c>
      <c r="S58" s="12" t="str">
        <f t="shared" si="6"/>
        <v/>
      </c>
      <c r="T58" s="12" t="str">
        <f t="shared" si="7"/>
        <v/>
      </c>
    </row>
    <row r="59" spans="1:20" ht="22.5" customHeight="1" x14ac:dyDescent="0.3">
      <c r="A59" s="299"/>
      <c r="B59" s="13"/>
      <c r="C59" s="82"/>
      <c r="D59" s="69"/>
      <c r="E59" s="69"/>
      <c r="F59" s="14"/>
      <c r="G59" s="30"/>
      <c r="H59" s="34"/>
      <c r="I59" s="14"/>
      <c r="J59" s="91"/>
      <c r="K59" s="15"/>
      <c r="L59" s="299"/>
      <c r="N59" s="12" t="str">
        <f t="shared" si="1"/>
        <v/>
      </c>
      <c r="O59" s="12" t="str">
        <f t="shared" si="2"/>
        <v/>
      </c>
      <c r="P59" s="12" t="str">
        <f t="shared" si="3"/>
        <v/>
      </c>
      <c r="Q59" s="12" t="str">
        <f t="shared" si="4"/>
        <v/>
      </c>
      <c r="R59" s="12" t="str">
        <f t="shared" si="5"/>
        <v/>
      </c>
      <c r="S59" s="12" t="str">
        <f t="shared" si="6"/>
        <v/>
      </c>
      <c r="T59" s="12" t="str">
        <f t="shared" si="7"/>
        <v/>
      </c>
    </row>
    <row r="60" spans="1:20" ht="22.5" customHeight="1" x14ac:dyDescent="0.3">
      <c r="A60" s="299"/>
      <c r="B60" s="16"/>
      <c r="C60" s="83"/>
      <c r="D60" s="70"/>
      <c r="E60" s="70"/>
      <c r="F60" s="17"/>
      <c r="G60" s="31"/>
      <c r="H60" s="35"/>
      <c r="I60" s="17"/>
      <c r="J60" s="92"/>
      <c r="K60" s="18"/>
      <c r="L60" s="299"/>
      <c r="N60" s="12" t="str">
        <f t="shared" si="1"/>
        <v/>
      </c>
      <c r="O60" s="12" t="str">
        <f t="shared" si="2"/>
        <v/>
      </c>
      <c r="P60" s="12" t="str">
        <f t="shared" si="3"/>
        <v/>
      </c>
      <c r="Q60" s="12" t="str">
        <f t="shared" si="4"/>
        <v/>
      </c>
      <c r="R60" s="12" t="str">
        <f t="shared" si="5"/>
        <v/>
      </c>
      <c r="S60" s="12" t="str">
        <f t="shared" si="6"/>
        <v/>
      </c>
      <c r="T60" s="12" t="str">
        <f t="shared" si="7"/>
        <v/>
      </c>
    </row>
    <row r="61" spans="1:20" ht="22.5" customHeight="1" x14ac:dyDescent="0.3">
      <c r="A61" s="299"/>
      <c r="B61" s="13"/>
      <c r="C61" s="82"/>
      <c r="D61" s="69"/>
      <c r="E61" s="69"/>
      <c r="F61" s="14"/>
      <c r="G61" s="30"/>
      <c r="H61" s="34"/>
      <c r="I61" s="14"/>
      <c r="J61" s="91"/>
      <c r="K61" s="15"/>
      <c r="L61" s="299"/>
      <c r="N61" s="12" t="str">
        <f t="shared" si="1"/>
        <v/>
      </c>
      <c r="O61" s="12" t="str">
        <f t="shared" si="2"/>
        <v/>
      </c>
      <c r="P61" s="12" t="str">
        <f t="shared" si="3"/>
        <v/>
      </c>
      <c r="Q61" s="12" t="str">
        <f t="shared" si="4"/>
        <v/>
      </c>
      <c r="R61" s="12" t="str">
        <f t="shared" si="5"/>
        <v/>
      </c>
      <c r="S61" s="12" t="str">
        <f t="shared" si="6"/>
        <v/>
      </c>
      <c r="T61" s="12" t="str">
        <f t="shared" si="7"/>
        <v/>
      </c>
    </row>
    <row r="62" spans="1:20" ht="22.5" customHeight="1" x14ac:dyDescent="0.3">
      <c r="A62" s="299"/>
      <c r="B62" s="16"/>
      <c r="C62" s="83"/>
      <c r="D62" s="70"/>
      <c r="E62" s="70"/>
      <c r="F62" s="17"/>
      <c r="G62" s="31"/>
      <c r="H62" s="35"/>
      <c r="I62" s="17"/>
      <c r="J62" s="92"/>
      <c r="K62" s="18"/>
      <c r="L62" s="299"/>
      <c r="N62" s="12" t="str">
        <f t="shared" si="1"/>
        <v/>
      </c>
      <c r="O62" s="12" t="str">
        <f t="shared" si="2"/>
        <v/>
      </c>
      <c r="P62" s="12" t="str">
        <f t="shared" si="3"/>
        <v/>
      </c>
      <c r="Q62" s="12" t="str">
        <f t="shared" si="4"/>
        <v/>
      </c>
      <c r="R62" s="12" t="str">
        <f t="shared" si="5"/>
        <v/>
      </c>
      <c r="S62" s="12" t="str">
        <f t="shared" si="6"/>
        <v/>
      </c>
      <c r="T62" s="12" t="str">
        <f t="shared" si="7"/>
        <v/>
      </c>
    </row>
    <row r="63" spans="1:20" ht="22.5" customHeight="1" x14ac:dyDescent="0.3">
      <c r="A63" s="299"/>
      <c r="B63" s="13"/>
      <c r="C63" s="82"/>
      <c r="D63" s="69"/>
      <c r="E63" s="69"/>
      <c r="F63" s="14"/>
      <c r="G63" s="30"/>
      <c r="H63" s="34"/>
      <c r="I63" s="14"/>
      <c r="J63" s="91"/>
      <c r="K63" s="15"/>
      <c r="L63" s="299"/>
      <c r="N63" s="12" t="str">
        <f t="shared" si="1"/>
        <v/>
      </c>
      <c r="O63" s="12" t="str">
        <f t="shared" si="2"/>
        <v/>
      </c>
      <c r="P63" s="12" t="str">
        <f t="shared" si="3"/>
        <v/>
      </c>
      <c r="Q63" s="12" t="str">
        <f t="shared" si="4"/>
        <v/>
      </c>
      <c r="R63" s="12" t="str">
        <f t="shared" si="5"/>
        <v/>
      </c>
      <c r="S63" s="12" t="str">
        <f t="shared" si="6"/>
        <v/>
      </c>
      <c r="T63" s="12" t="str">
        <f t="shared" si="7"/>
        <v/>
      </c>
    </row>
    <row r="64" spans="1:20" ht="22.5" customHeight="1" x14ac:dyDescent="0.3">
      <c r="A64" s="299"/>
      <c r="B64" s="16"/>
      <c r="C64" s="83"/>
      <c r="D64" s="70"/>
      <c r="E64" s="70"/>
      <c r="F64" s="17"/>
      <c r="G64" s="31"/>
      <c r="H64" s="35"/>
      <c r="I64" s="17"/>
      <c r="J64" s="92"/>
      <c r="K64" s="18"/>
      <c r="L64" s="299"/>
      <c r="N64" s="12" t="str">
        <f t="shared" si="1"/>
        <v/>
      </c>
      <c r="O64" s="12" t="str">
        <f t="shared" si="2"/>
        <v/>
      </c>
      <c r="P64" s="12" t="str">
        <f t="shared" si="3"/>
        <v/>
      </c>
      <c r="Q64" s="12" t="str">
        <f t="shared" si="4"/>
        <v/>
      </c>
      <c r="R64" s="12" t="str">
        <f t="shared" si="5"/>
        <v/>
      </c>
      <c r="S64" s="12" t="str">
        <f t="shared" si="6"/>
        <v/>
      </c>
      <c r="T64" s="12" t="str">
        <f t="shared" si="7"/>
        <v/>
      </c>
    </row>
    <row r="65" spans="1:20" ht="22.5" customHeight="1" x14ac:dyDescent="0.3">
      <c r="A65" s="299"/>
      <c r="B65" s="13"/>
      <c r="C65" s="82"/>
      <c r="D65" s="69"/>
      <c r="E65" s="69"/>
      <c r="F65" s="14"/>
      <c r="G65" s="30"/>
      <c r="H65" s="34"/>
      <c r="I65" s="14"/>
      <c r="J65" s="91"/>
      <c r="K65" s="15"/>
      <c r="L65" s="299"/>
      <c r="N65" s="12" t="str">
        <f t="shared" si="1"/>
        <v/>
      </c>
      <c r="O65" s="12" t="str">
        <f t="shared" si="2"/>
        <v/>
      </c>
      <c r="P65" s="12" t="str">
        <f t="shared" si="3"/>
        <v/>
      </c>
      <c r="Q65" s="12" t="str">
        <f t="shared" si="4"/>
        <v/>
      </c>
      <c r="R65" s="12" t="str">
        <f t="shared" si="5"/>
        <v/>
      </c>
      <c r="S65" s="12" t="str">
        <f t="shared" si="6"/>
        <v/>
      </c>
      <c r="T65" s="12" t="str">
        <f t="shared" si="7"/>
        <v/>
      </c>
    </row>
    <row r="66" spans="1:20" ht="22.5" customHeight="1" x14ac:dyDescent="0.3">
      <c r="A66" s="299"/>
      <c r="B66" s="16"/>
      <c r="C66" s="83"/>
      <c r="D66" s="70"/>
      <c r="E66" s="70"/>
      <c r="F66" s="17"/>
      <c r="G66" s="31"/>
      <c r="H66" s="35"/>
      <c r="I66" s="17"/>
      <c r="J66" s="92"/>
      <c r="K66" s="18"/>
      <c r="L66" s="299"/>
      <c r="N66" s="12" t="str">
        <f t="shared" si="1"/>
        <v/>
      </c>
      <c r="O66" s="12" t="str">
        <f t="shared" si="2"/>
        <v/>
      </c>
      <c r="P66" s="12" t="str">
        <f t="shared" si="3"/>
        <v/>
      </c>
      <c r="Q66" s="12" t="str">
        <f t="shared" si="4"/>
        <v/>
      </c>
      <c r="R66" s="12" t="str">
        <f t="shared" si="5"/>
        <v/>
      </c>
      <c r="S66" s="12" t="str">
        <f t="shared" si="6"/>
        <v/>
      </c>
      <c r="T66" s="12" t="str">
        <f t="shared" si="7"/>
        <v/>
      </c>
    </row>
    <row r="67" spans="1:20" ht="22.5" customHeight="1" x14ac:dyDescent="0.3">
      <c r="A67" s="299"/>
      <c r="B67" s="13"/>
      <c r="C67" s="82"/>
      <c r="D67" s="69"/>
      <c r="E67" s="69"/>
      <c r="F67" s="14"/>
      <c r="G67" s="30"/>
      <c r="H67" s="34"/>
      <c r="I67" s="14"/>
      <c r="J67" s="91"/>
      <c r="K67" s="15"/>
      <c r="L67" s="299"/>
      <c r="N67" s="12" t="str">
        <f t="shared" si="1"/>
        <v/>
      </c>
      <c r="O67" s="12" t="str">
        <f t="shared" si="2"/>
        <v/>
      </c>
      <c r="P67" s="12" t="str">
        <f t="shared" si="3"/>
        <v/>
      </c>
      <c r="Q67" s="12" t="str">
        <f t="shared" si="4"/>
        <v/>
      </c>
      <c r="R67" s="12" t="str">
        <f t="shared" si="5"/>
        <v/>
      </c>
      <c r="S67" s="12" t="str">
        <f t="shared" si="6"/>
        <v/>
      </c>
      <c r="T67" s="12" t="str">
        <f t="shared" si="7"/>
        <v/>
      </c>
    </row>
    <row r="68" spans="1:20" ht="22.5" customHeight="1" x14ac:dyDescent="0.3">
      <c r="A68" s="299"/>
      <c r="B68" s="16"/>
      <c r="C68" s="83"/>
      <c r="D68" s="70"/>
      <c r="E68" s="70"/>
      <c r="F68" s="17"/>
      <c r="G68" s="31"/>
      <c r="H68" s="35"/>
      <c r="I68" s="17"/>
      <c r="J68" s="92"/>
      <c r="K68" s="18"/>
      <c r="L68" s="299"/>
      <c r="N68" s="12" t="str">
        <f t="shared" si="1"/>
        <v/>
      </c>
      <c r="O68" s="12" t="str">
        <f t="shared" si="2"/>
        <v/>
      </c>
      <c r="P68" s="12" t="str">
        <f t="shared" si="3"/>
        <v/>
      </c>
      <c r="Q68" s="12" t="str">
        <f t="shared" si="4"/>
        <v/>
      </c>
      <c r="R68" s="12" t="str">
        <f t="shared" si="5"/>
        <v/>
      </c>
      <c r="S68" s="12" t="str">
        <f t="shared" si="6"/>
        <v/>
      </c>
      <c r="T68" s="12" t="str">
        <f t="shared" si="7"/>
        <v/>
      </c>
    </row>
    <row r="69" spans="1:20" ht="22.5" customHeight="1" x14ac:dyDescent="0.3">
      <c r="A69" s="299"/>
      <c r="B69" s="13"/>
      <c r="C69" s="82"/>
      <c r="D69" s="69"/>
      <c r="E69" s="69"/>
      <c r="F69" s="14"/>
      <c r="G69" s="30"/>
      <c r="H69" s="34"/>
      <c r="I69" s="14"/>
      <c r="J69" s="91"/>
      <c r="K69" s="15"/>
      <c r="L69" s="299"/>
      <c r="N69" s="12" t="str">
        <f t="shared" si="1"/>
        <v/>
      </c>
      <c r="O69" s="12" t="str">
        <f t="shared" si="2"/>
        <v/>
      </c>
      <c r="P69" s="12" t="str">
        <f t="shared" si="3"/>
        <v/>
      </c>
      <c r="Q69" s="12" t="str">
        <f t="shared" si="4"/>
        <v/>
      </c>
      <c r="R69" s="12" t="str">
        <f t="shared" si="5"/>
        <v/>
      </c>
      <c r="S69" s="12" t="str">
        <f t="shared" si="6"/>
        <v/>
      </c>
      <c r="T69" s="12" t="str">
        <f t="shared" si="7"/>
        <v/>
      </c>
    </row>
    <row r="70" spans="1:20" ht="22.5" customHeight="1" x14ac:dyDescent="0.3">
      <c r="A70" s="299"/>
      <c r="B70" s="16"/>
      <c r="C70" s="83"/>
      <c r="D70" s="70"/>
      <c r="E70" s="70"/>
      <c r="F70" s="17"/>
      <c r="G70" s="31"/>
      <c r="H70" s="35"/>
      <c r="I70" s="17"/>
      <c r="J70" s="92"/>
      <c r="K70" s="18"/>
      <c r="L70" s="299"/>
      <c r="N70" s="12" t="str">
        <f t="shared" si="1"/>
        <v/>
      </c>
      <c r="O70" s="12" t="str">
        <f t="shared" si="2"/>
        <v/>
      </c>
      <c r="P70" s="12" t="str">
        <f t="shared" si="3"/>
        <v/>
      </c>
      <c r="Q70" s="12" t="str">
        <f t="shared" si="4"/>
        <v/>
      </c>
      <c r="R70" s="12" t="str">
        <f t="shared" si="5"/>
        <v/>
      </c>
      <c r="S70" s="12" t="str">
        <f t="shared" si="6"/>
        <v/>
      </c>
      <c r="T70" s="12" t="str">
        <f t="shared" si="7"/>
        <v/>
      </c>
    </row>
    <row r="71" spans="1:20" ht="22.5" customHeight="1" x14ac:dyDescent="0.3">
      <c r="A71" s="299"/>
      <c r="B71" s="13"/>
      <c r="C71" s="82"/>
      <c r="D71" s="69"/>
      <c r="E71" s="69"/>
      <c r="F71" s="14"/>
      <c r="G71" s="30"/>
      <c r="H71" s="34"/>
      <c r="I71" s="14"/>
      <c r="J71" s="91"/>
      <c r="K71" s="15"/>
      <c r="L71" s="299"/>
      <c r="N71" s="12" t="str">
        <f t="shared" si="1"/>
        <v/>
      </c>
      <c r="O71" s="12" t="str">
        <f t="shared" si="2"/>
        <v/>
      </c>
      <c r="P71" s="12" t="str">
        <f t="shared" si="3"/>
        <v/>
      </c>
      <c r="Q71" s="12" t="str">
        <f t="shared" si="4"/>
        <v/>
      </c>
      <c r="R71" s="12" t="str">
        <f t="shared" si="5"/>
        <v/>
      </c>
      <c r="S71" s="12" t="str">
        <f t="shared" si="6"/>
        <v/>
      </c>
      <c r="T71" s="12" t="str">
        <f t="shared" si="7"/>
        <v/>
      </c>
    </row>
    <row r="72" spans="1:20" ht="22.5" customHeight="1" x14ac:dyDescent="0.3">
      <c r="A72" s="299"/>
      <c r="B72" s="16"/>
      <c r="C72" s="83"/>
      <c r="D72" s="70"/>
      <c r="E72" s="70"/>
      <c r="F72" s="17"/>
      <c r="G72" s="31"/>
      <c r="H72" s="35"/>
      <c r="I72" s="17"/>
      <c r="J72" s="92"/>
      <c r="K72" s="18"/>
      <c r="L72" s="299"/>
      <c r="N72" s="12" t="str">
        <f t="shared" si="1"/>
        <v/>
      </c>
      <c r="O72" s="12" t="str">
        <f t="shared" si="2"/>
        <v/>
      </c>
      <c r="P72" s="12" t="str">
        <f t="shared" si="3"/>
        <v/>
      </c>
      <c r="Q72" s="12" t="str">
        <f t="shared" si="4"/>
        <v/>
      </c>
      <c r="R72" s="12" t="str">
        <f t="shared" si="5"/>
        <v/>
      </c>
      <c r="S72" s="12" t="str">
        <f t="shared" si="6"/>
        <v/>
      </c>
      <c r="T72" s="12" t="str">
        <f t="shared" si="7"/>
        <v/>
      </c>
    </row>
    <row r="73" spans="1:20" ht="22.5" customHeight="1" x14ac:dyDescent="0.3">
      <c r="A73" s="299"/>
      <c r="B73" s="13"/>
      <c r="C73" s="82"/>
      <c r="D73" s="69"/>
      <c r="E73" s="69"/>
      <c r="F73" s="14"/>
      <c r="G73" s="30"/>
      <c r="H73" s="34"/>
      <c r="I73" s="14"/>
      <c r="J73" s="91"/>
      <c r="K73" s="15"/>
      <c r="L73" s="299"/>
      <c r="N73" s="12" t="str">
        <f t="shared" si="1"/>
        <v/>
      </c>
      <c r="O73" s="12" t="str">
        <f t="shared" si="2"/>
        <v/>
      </c>
      <c r="P73" s="12" t="str">
        <f t="shared" si="3"/>
        <v/>
      </c>
      <c r="Q73" s="12" t="str">
        <f t="shared" si="4"/>
        <v/>
      </c>
      <c r="R73" s="12" t="str">
        <f t="shared" si="5"/>
        <v/>
      </c>
      <c r="S73" s="12" t="str">
        <f t="shared" si="6"/>
        <v/>
      </c>
      <c r="T73" s="12" t="str">
        <f t="shared" si="7"/>
        <v/>
      </c>
    </row>
    <row r="74" spans="1:20" ht="22.5" customHeight="1" x14ac:dyDescent="0.3">
      <c r="A74" s="299"/>
      <c r="B74" s="16"/>
      <c r="C74" s="83"/>
      <c r="D74" s="70"/>
      <c r="E74" s="70"/>
      <c r="F74" s="17"/>
      <c r="G74" s="31"/>
      <c r="H74" s="35"/>
      <c r="I74" s="17"/>
      <c r="J74" s="92"/>
      <c r="K74" s="18"/>
      <c r="L74" s="299"/>
      <c r="N74" s="12" t="str">
        <f t="shared" si="1"/>
        <v/>
      </c>
      <c r="O74" s="12" t="str">
        <f t="shared" si="2"/>
        <v/>
      </c>
      <c r="P74" s="12" t="str">
        <f t="shared" si="3"/>
        <v/>
      </c>
      <c r="Q74" s="12" t="str">
        <f t="shared" si="4"/>
        <v/>
      </c>
      <c r="R74" s="12" t="str">
        <f t="shared" si="5"/>
        <v/>
      </c>
      <c r="S74" s="12" t="str">
        <f t="shared" si="6"/>
        <v/>
      </c>
      <c r="T74" s="12" t="str">
        <f t="shared" si="7"/>
        <v/>
      </c>
    </row>
    <row r="75" spans="1:20" ht="22.5" customHeight="1" x14ac:dyDescent="0.3">
      <c r="A75" s="299"/>
      <c r="B75" s="13"/>
      <c r="C75" s="82"/>
      <c r="D75" s="69"/>
      <c r="E75" s="69"/>
      <c r="F75" s="14"/>
      <c r="G75" s="30"/>
      <c r="H75" s="34"/>
      <c r="I75" s="14"/>
      <c r="J75" s="91"/>
      <c r="K75" s="15"/>
      <c r="L75" s="299"/>
      <c r="N75" s="12" t="str">
        <f t="shared" si="1"/>
        <v/>
      </c>
      <c r="O75" s="12" t="str">
        <f t="shared" si="2"/>
        <v/>
      </c>
      <c r="P75" s="12" t="str">
        <f t="shared" si="3"/>
        <v/>
      </c>
      <c r="Q75" s="12" t="str">
        <f t="shared" si="4"/>
        <v/>
      </c>
      <c r="R75" s="12" t="str">
        <f t="shared" si="5"/>
        <v/>
      </c>
      <c r="S75" s="12" t="str">
        <f t="shared" si="6"/>
        <v/>
      </c>
      <c r="T75" s="12" t="str">
        <f t="shared" si="7"/>
        <v/>
      </c>
    </row>
    <row r="76" spans="1:20" ht="22.5" customHeight="1" x14ac:dyDescent="0.3">
      <c r="A76" s="299"/>
      <c r="B76" s="16"/>
      <c r="C76" s="83"/>
      <c r="D76" s="70"/>
      <c r="E76" s="70"/>
      <c r="F76" s="17"/>
      <c r="G76" s="31"/>
      <c r="H76" s="35"/>
      <c r="I76" s="17"/>
      <c r="J76" s="92"/>
      <c r="K76" s="18"/>
      <c r="L76" s="299"/>
      <c r="N76" s="12" t="str">
        <f t="shared" si="1"/>
        <v/>
      </c>
      <c r="O76" s="12" t="str">
        <f t="shared" si="2"/>
        <v/>
      </c>
      <c r="P76" s="12" t="str">
        <f t="shared" si="3"/>
        <v/>
      </c>
      <c r="Q76" s="12" t="str">
        <f t="shared" si="4"/>
        <v/>
      </c>
      <c r="R76" s="12" t="str">
        <f t="shared" si="5"/>
        <v/>
      </c>
      <c r="S76" s="12" t="str">
        <f t="shared" si="6"/>
        <v/>
      </c>
      <c r="T76" s="12" t="str">
        <f t="shared" si="7"/>
        <v/>
      </c>
    </row>
    <row r="77" spans="1:20" ht="22.5" customHeight="1" x14ac:dyDescent="0.3">
      <c r="A77" s="299"/>
      <c r="B77" s="13"/>
      <c r="C77" s="82"/>
      <c r="D77" s="69"/>
      <c r="E77" s="69"/>
      <c r="F77" s="14"/>
      <c r="G77" s="30"/>
      <c r="H77" s="34"/>
      <c r="I77" s="14"/>
      <c r="J77" s="91"/>
      <c r="K77" s="15"/>
      <c r="L77" s="299"/>
      <c r="N77" s="12" t="str">
        <f t="shared" si="1"/>
        <v/>
      </c>
      <c r="O77" s="12" t="str">
        <f t="shared" si="2"/>
        <v/>
      </c>
      <c r="P77" s="12" t="str">
        <f t="shared" si="3"/>
        <v/>
      </c>
      <c r="Q77" s="12" t="str">
        <f t="shared" si="4"/>
        <v/>
      </c>
      <c r="R77" s="12" t="str">
        <f t="shared" si="5"/>
        <v/>
      </c>
      <c r="S77" s="12" t="str">
        <f t="shared" si="6"/>
        <v/>
      </c>
      <c r="T77" s="12" t="str">
        <f t="shared" si="7"/>
        <v/>
      </c>
    </row>
    <row r="78" spans="1:20" ht="22.5" customHeight="1" x14ac:dyDescent="0.3">
      <c r="A78" s="299"/>
      <c r="B78" s="16"/>
      <c r="C78" s="83"/>
      <c r="D78" s="70"/>
      <c r="E78" s="70"/>
      <c r="F78" s="17"/>
      <c r="G78" s="31"/>
      <c r="H78" s="35"/>
      <c r="I78" s="17"/>
      <c r="J78" s="92"/>
      <c r="K78" s="18"/>
      <c r="L78" s="299"/>
      <c r="N78" s="12" t="str">
        <f t="shared" si="1"/>
        <v/>
      </c>
      <c r="O78" s="12" t="str">
        <f t="shared" si="2"/>
        <v/>
      </c>
      <c r="P78" s="12" t="str">
        <f t="shared" si="3"/>
        <v/>
      </c>
      <c r="Q78" s="12" t="str">
        <f t="shared" si="4"/>
        <v/>
      </c>
      <c r="R78" s="12" t="str">
        <f t="shared" si="5"/>
        <v/>
      </c>
      <c r="S78" s="12" t="str">
        <f t="shared" si="6"/>
        <v/>
      </c>
      <c r="T78" s="12" t="str">
        <f t="shared" si="7"/>
        <v/>
      </c>
    </row>
    <row r="79" spans="1:20" ht="22.5" customHeight="1" x14ac:dyDescent="0.3">
      <c r="A79" s="299"/>
      <c r="B79" s="13"/>
      <c r="C79" s="82"/>
      <c r="D79" s="69"/>
      <c r="E79" s="69"/>
      <c r="F79" s="14"/>
      <c r="G79" s="30"/>
      <c r="H79" s="34"/>
      <c r="I79" s="14"/>
      <c r="J79" s="91"/>
      <c r="K79" s="15"/>
      <c r="L79" s="299"/>
      <c r="N79" s="12" t="str">
        <f t="shared" si="1"/>
        <v/>
      </c>
      <c r="O79" s="12" t="str">
        <f t="shared" si="2"/>
        <v/>
      </c>
      <c r="P79" s="12" t="str">
        <f t="shared" si="3"/>
        <v/>
      </c>
      <c r="Q79" s="12" t="str">
        <f t="shared" si="4"/>
        <v/>
      </c>
      <c r="R79" s="12" t="str">
        <f t="shared" si="5"/>
        <v/>
      </c>
      <c r="S79" s="12" t="str">
        <f t="shared" si="6"/>
        <v/>
      </c>
      <c r="T79" s="12" t="str">
        <f t="shared" si="7"/>
        <v/>
      </c>
    </row>
    <row r="80" spans="1:20" ht="22.5" customHeight="1" x14ac:dyDescent="0.3">
      <c r="A80" s="299"/>
      <c r="B80" s="16"/>
      <c r="C80" s="83"/>
      <c r="D80" s="70"/>
      <c r="E80" s="70"/>
      <c r="F80" s="17"/>
      <c r="G80" s="31"/>
      <c r="H80" s="35"/>
      <c r="I80" s="17"/>
      <c r="J80" s="92"/>
      <c r="K80" s="18"/>
      <c r="L80" s="299"/>
      <c r="N80" s="12" t="str">
        <f t="shared" si="1"/>
        <v/>
      </c>
      <c r="O80" s="12" t="str">
        <f t="shared" si="2"/>
        <v/>
      </c>
      <c r="P80" s="12" t="str">
        <f t="shared" si="3"/>
        <v/>
      </c>
      <c r="Q80" s="12" t="str">
        <f t="shared" si="4"/>
        <v/>
      </c>
      <c r="R80" s="12" t="str">
        <f t="shared" si="5"/>
        <v/>
      </c>
      <c r="S80" s="12" t="str">
        <f t="shared" si="6"/>
        <v/>
      </c>
      <c r="T80" s="12" t="str">
        <f t="shared" si="7"/>
        <v/>
      </c>
    </row>
    <row r="81" spans="1:20" ht="22.5" customHeight="1" x14ac:dyDescent="0.3">
      <c r="A81" s="299"/>
      <c r="B81" s="13"/>
      <c r="C81" s="82"/>
      <c r="D81" s="69"/>
      <c r="E81" s="69"/>
      <c r="F81" s="14"/>
      <c r="G81" s="30"/>
      <c r="H81" s="34"/>
      <c r="I81" s="14"/>
      <c r="J81" s="91"/>
      <c r="K81" s="15"/>
      <c r="L81" s="299"/>
      <c r="N81" s="12" t="str">
        <f t="shared" si="1"/>
        <v/>
      </c>
      <c r="O81" s="12" t="str">
        <f t="shared" si="2"/>
        <v/>
      </c>
      <c r="P81" s="12" t="str">
        <f t="shared" si="3"/>
        <v/>
      </c>
      <c r="Q81" s="12" t="str">
        <f t="shared" si="4"/>
        <v/>
      </c>
      <c r="R81" s="12" t="str">
        <f t="shared" si="5"/>
        <v/>
      </c>
      <c r="S81" s="12" t="str">
        <f t="shared" si="6"/>
        <v/>
      </c>
      <c r="T81" s="12" t="str">
        <f t="shared" si="7"/>
        <v/>
      </c>
    </row>
    <row r="82" spans="1:20" ht="22.5" customHeight="1" x14ac:dyDescent="0.3">
      <c r="A82" s="299"/>
      <c r="B82" s="16"/>
      <c r="C82" s="83"/>
      <c r="D82" s="70"/>
      <c r="E82" s="70"/>
      <c r="F82" s="17"/>
      <c r="G82" s="31"/>
      <c r="H82" s="35"/>
      <c r="I82" s="17"/>
      <c r="J82" s="92"/>
      <c r="K82" s="18"/>
      <c r="L82" s="299"/>
      <c r="N82" s="12" t="str">
        <f t="shared" si="1"/>
        <v/>
      </c>
      <c r="O82" s="12" t="str">
        <f t="shared" si="2"/>
        <v/>
      </c>
      <c r="P82" s="12" t="str">
        <f t="shared" si="3"/>
        <v/>
      </c>
      <c r="Q82" s="12" t="str">
        <f t="shared" si="4"/>
        <v/>
      </c>
      <c r="R82" s="12" t="str">
        <f t="shared" si="5"/>
        <v/>
      </c>
      <c r="S82" s="12" t="str">
        <f t="shared" si="6"/>
        <v/>
      </c>
      <c r="T82" s="12" t="str">
        <f t="shared" si="7"/>
        <v/>
      </c>
    </row>
    <row r="83" spans="1:20" ht="22.5" customHeight="1" x14ac:dyDescent="0.3">
      <c r="A83" s="299"/>
      <c r="B83" s="13"/>
      <c r="C83" s="82"/>
      <c r="D83" s="69"/>
      <c r="E83" s="69"/>
      <c r="F83" s="14"/>
      <c r="G83" s="30"/>
      <c r="H83" s="34"/>
      <c r="I83" s="14"/>
      <c r="J83" s="91"/>
      <c r="K83" s="15"/>
      <c r="L83" s="299"/>
      <c r="N83" s="12" t="str">
        <f t="shared" ref="N83:N146" si="52">IF(B83="","",IF(B83="Entrada",E83,""))</f>
        <v/>
      </c>
      <c r="O83" s="12" t="str">
        <f t="shared" ref="O83:O146" si="53">IF(B83="","",IF(B83="Entrada",F83,""))</f>
        <v/>
      </c>
      <c r="P83" s="12" t="str">
        <f t="shared" ref="P83:P146" si="54">IF(B83="","",IF(B83="Entrada",1,""))</f>
        <v/>
      </c>
      <c r="Q83" s="12" t="str">
        <f t="shared" ref="Q83:Q146" si="55">IF(P83=1,H83,"")</f>
        <v/>
      </c>
      <c r="R83" s="12" t="str">
        <f t="shared" ref="R83:R146" si="56">IF(B83="","",IF(B83="Entrada",(N83/10)*Q83,""))</f>
        <v/>
      </c>
      <c r="S83" s="12" t="str">
        <f t="shared" ref="S83:S146" si="57">IF(B83="","",IF(B83="Saída",E83,""))</f>
        <v/>
      </c>
      <c r="T83" s="12" t="str">
        <f t="shared" ref="T83:T146" si="58">IF(B83="","",IF(B83="Saída",F83,""))</f>
        <v/>
      </c>
    </row>
    <row r="84" spans="1:20" ht="22.5" customHeight="1" x14ac:dyDescent="0.3">
      <c r="A84" s="299"/>
      <c r="B84" s="16"/>
      <c r="C84" s="83"/>
      <c r="D84" s="70"/>
      <c r="E84" s="70"/>
      <c r="F84" s="17"/>
      <c r="G84" s="31"/>
      <c r="H84" s="35"/>
      <c r="I84" s="17"/>
      <c r="J84" s="92"/>
      <c r="K84" s="18"/>
      <c r="L84" s="299"/>
      <c r="N84" s="12" t="str">
        <f t="shared" si="52"/>
        <v/>
      </c>
      <c r="O84" s="12" t="str">
        <f t="shared" si="53"/>
        <v/>
      </c>
      <c r="P84" s="12" t="str">
        <f t="shared" si="54"/>
        <v/>
      </c>
      <c r="Q84" s="12" t="str">
        <f t="shared" si="55"/>
        <v/>
      </c>
      <c r="R84" s="12" t="str">
        <f t="shared" si="56"/>
        <v/>
      </c>
      <c r="S84" s="12" t="str">
        <f t="shared" si="57"/>
        <v/>
      </c>
      <c r="T84" s="12" t="str">
        <f t="shared" si="58"/>
        <v/>
      </c>
    </row>
    <row r="85" spans="1:20" ht="22.5" customHeight="1" x14ac:dyDescent="0.3">
      <c r="A85" s="299"/>
      <c r="B85" s="13"/>
      <c r="C85" s="82"/>
      <c r="D85" s="69"/>
      <c r="E85" s="69"/>
      <c r="F85" s="14"/>
      <c r="G85" s="30"/>
      <c r="H85" s="34"/>
      <c r="I85" s="14"/>
      <c r="J85" s="91"/>
      <c r="K85" s="15"/>
      <c r="L85" s="299"/>
      <c r="N85" s="12" t="str">
        <f t="shared" si="52"/>
        <v/>
      </c>
      <c r="O85" s="12" t="str">
        <f t="shared" si="53"/>
        <v/>
      </c>
      <c r="P85" s="12" t="str">
        <f t="shared" si="54"/>
        <v/>
      </c>
      <c r="Q85" s="12" t="str">
        <f t="shared" si="55"/>
        <v/>
      </c>
      <c r="R85" s="12" t="str">
        <f t="shared" si="56"/>
        <v/>
      </c>
      <c r="S85" s="12" t="str">
        <f t="shared" si="57"/>
        <v/>
      </c>
      <c r="T85" s="12" t="str">
        <f t="shared" si="58"/>
        <v/>
      </c>
    </row>
    <row r="86" spans="1:20" ht="22.5" customHeight="1" x14ac:dyDescent="0.3">
      <c r="A86" s="299"/>
      <c r="B86" s="16"/>
      <c r="C86" s="83"/>
      <c r="D86" s="70"/>
      <c r="E86" s="70"/>
      <c r="F86" s="17"/>
      <c r="G86" s="31"/>
      <c r="H86" s="35"/>
      <c r="I86" s="17"/>
      <c r="J86" s="92"/>
      <c r="K86" s="18"/>
      <c r="L86" s="299"/>
      <c r="N86" s="12" t="str">
        <f t="shared" si="52"/>
        <v/>
      </c>
      <c r="O86" s="12" t="str">
        <f t="shared" si="53"/>
        <v/>
      </c>
      <c r="P86" s="12" t="str">
        <f t="shared" si="54"/>
        <v/>
      </c>
      <c r="Q86" s="12" t="str">
        <f t="shared" si="55"/>
        <v/>
      </c>
      <c r="R86" s="12" t="str">
        <f t="shared" si="56"/>
        <v/>
      </c>
      <c r="S86" s="12" t="str">
        <f t="shared" si="57"/>
        <v/>
      </c>
      <c r="T86" s="12" t="str">
        <f t="shared" si="58"/>
        <v/>
      </c>
    </row>
    <row r="87" spans="1:20" ht="22.5" customHeight="1" x14ac:dyDescent="0.3">
      <c r="A87" s="299"/>
      <c r="B87" s="13"/>
      <c r="C87" s="82"/>
      <c r="D87" s="69"/>
      <c r="E87" s="69"/>
      <c r="F87" s="14"/>
      <c r="G87" s="30"/>
      <c r="H87" s="34"/>
      <c r="I87" s="14"/>
      <c r="J87" s="91"/>
      <c r="K87" s="15"/>
      <c r="L87" s="299"/>
      <c r="N87" s="12" t="str">
        <f t="shared" si="52"/>
        <v/>
      </c>
      <c r="O87" s="12" t="str">
        <f t="shared" si="53"/>
        <v/>
      </c>
      <c r="P87" s="12" t="str">
        <f t="shared" si="54"/>
        <v/>
      </c>
      <c r="Q87" s="12" t="str">
        <f t="shared" si="55"/>
        <v/>
      </c>
      <c r="R87" s="12" t="str">
        <f t="shared" si="56"/>
        <v/>
      </c>
      <c r="S87" s="12" t="str">
        <f t="shared" si="57"/>
        <v/>
      </c>
      <c r="T87" s="12" t="str">
        <f t="shared" si="58"/>
        <v/>
      </c>
    </row>
    <row r="88" spans="1:20" ht="22.5" customHeight="1" x14ac:dyDescent="0.3">
      <c r="A88" s="299"/>
      <c r="B88" s="16"/>
      <c r="C88" s="83"/>
      <c r="D88" s="70"/>
      <c r="E88" s="70"/>
      <c r="F88" s="17"/>
      <c r="G88" s="31"/>
      <c r="H88" s="35"/>
      <c r="I88" s="17"/>
      <c r="J88" s="92"/>
      <c r="K88" s="18"/>
      <c r="L88" s="299"/>
      <c r="N88" s="12" t="str">
        <f t="shared" si="52"/>
        <v/>
      </c>
      <c r="O88" s="12" t="str">
        <f t="shared" si="53"/>
        <v/>
      </c>
      <c r="P88" s="12" t="str">
        <f t="shared" si="54"/>
        <v/>
      </c>
      <c r="Q88" s="12" t="str">
        <f t="shared" si="55"/>
        <v/>
      </c>
      <c r="R88" s="12" t="str">
        <f t="shared" si="56"/>
        <v/>
      </c>
      <c r="S88" s="12" t="str">
        <f t="shared" si="57"/>
        <v/>
      </c>
      <c r="T88" s="12" t="str">
        <f t="shared" si="58"/>
        <v/>
      </c>
    </row>
    <row r="89" spans="1:20" ht="22.5" customHeight="1" x14ac:dyDescent="0.3">
      <c r="A89" s="299"/>
      <c r="B89" s="13"/>
      <c r="C89" s="82"/>
      <c r="D89" s="69"/>
      <c r="E89" s="69"/>
      <c r="F89" s="14"/>
      <c r="G89" s="30"/>
      <c r="H89" s="34"/>
      <c r="I89" s="14"/>
      <c r="J89" s="91"/>
      <c r="K89" s="15"/>
      <c r="L89" s="299"/>
      <c r="N89" s="12" t="str">
        <f t="shared" si="52"/>
        <v/>
      </c>
      <c r="O89" s="12" t="str">
        <f t="shared" si="53"/>
        <v/>
      </c>
      <c r="P89" s="12" t="str">
        <f t="shared" si="54"/>
        <v/>
      </c>
      <c r="Q89" s="12" t="str">
        <f t="shared" si="55"/>
        <v/>
      </c>
      <c r="R89" s="12" t="str">
        <f t="shared" si="56"/>
        <v/>
      </c>
      <c r="S89" s="12" t="str">
        <f t="shared" si="57"/>
        <v/>
      </c>
      <c r="T89" s="12" t="str">
        <f t="shared" si="58"/>
        <v/>
      </c>
    </row>
    <row r="90" spans="1:20" ht="22.5" customHeight="1" x14ac:dyDescent="0.3">
      <c r="A90" s="299"/>
      <c r="B90" s="16"/>
      <c r="C90" s="83"/>
      <c r="D90" s="70"/>
      <c r="E90" s="70"/>
      <c r="F90" s="17"/>
      <c r="G90" s="31"/>
      <c r="H90" s="35"/>
      <c r="I90" s="17"/>
      <c r="J90" s="92"/>
      <c r="K90" s="18"/>
      <c r="L90" s="299"/>
      <c r="N90" s="12" t="str">
        <f t="shared" si="52"/>
        <v/>
      </c>
      <c r="O90" s="12" t="str">
        <f t="shared" si="53"/>
        <v/>
      </c>
      <c r="P90" s="12" t="str">
        <f t="shared" si="54"/>
        <v/>
      </c>
      <c r="Q90" s="12" t="str">
        <f t="shared" si="55"/>
        <v/>
      </c>
      <c r="R90" s="12" t="str">
        <f t="shared" si="56"/>
        <v/>
      </c>
      <c r="S90" s="12" t="str">
        <f t="shared" si="57"/>
        <v/>
      </c>
      <c r="T90" s="12" t="str">
        <f t="shared" si="58"/>
        <v/>
      </c>
    </row>
    <row r="91" spans="1:20" ht="22.5" customHeight="1" x14ac:dyDescent="0.3">
      <c r="A91" s="299"/>
      <c r="B91" s="13"/>
      <c r="C91" s="82"/>
      <c r="D91" s="69"/>
      <c r="E91" s="69"/>
      <c r="F91" s="14"/>
      <c r="G91" s="30"/>
      <c r="H91" s="34"/>
      <c r="I91" s="14"/>
      <c r="J91" s="91"/>
      <c r="K91" s="15"/>
      <c r="L91" s="299"/>
      <c r="N91" s="12" t="str">
        <f t="shared" si="52"/>
        <v/>
      </c>
      <c r="O91" s="12" t="str">
        <f t="shared" si="53"/>
        <v/>
      </c>
      <c r="P91" s="12" t="str">
        <f t="shared" si="54"/>
        <v/>
      </c>
      <c r="Q91" s="12" t="str">
        <f t="shared" si="55"/>
        <v/>
      </c>
      <c r="R91" s="12" t="str">
        <f t="shared" si="56"/>
        <v/>
      </c>
      <c r="S91" s="12" t="str">
        <f t="shared" si="57"/>
        <v/>
      </c>
      <c r="T91" s="12" t="str">
        <f t="shared" si="58"/>
        <v/>
      </c>
    </row>
    <row r="92" spans="1:20" ht="22.5" customHeight="1" x14ac:dyDescent="0.3">
      <c r="A92" s="299"/>
      <c r="B92" s="16"/>
      <c r="C92" s="83"/>
      <c r="D92" s="70"/>
      <c r="E92" s="70"/>
      <c r="F92" s="17"/>
      <c r="G92" s="31"/>
      <c r="H92" s="35"/>
      <c r="I92" s="17"/>
      <c r="J92" s="92"/>
      <c r="K92" s="18"/>
      <c r="L92" s="299"/>
      <c r="N92" s="12" t="str">
        <f t="shared" si="52"/>
        <v/>
      </c>
      <c r="O92" s="12" t="str">
        <f t="shared" si="53"/>
        <v/>
      </c>
      <c r="P92" s="12" t="str">
        <f t="shared" si="54"/>
        <v/>
      </c>
      <c r="Q92" s="12" t="str">
        <f t="shared" si="55"/>
        <v/>
      </c>
      <c r="R92" s="12" t="str">
        <f t="shared" si="56"/>
        <v/>
      </c>
      <c r="S92" s="12" t="str">
        <f t="shared" si="57"/>
        <v/>
      </c>
      <c r="T92" s="12" t="str">
        <f t="shared" si="58"/>
        <v/>
      </c>
    </row>
    <row r="93" spans="1:20" ht="22.5" customHeight="1" x14ac:dyDescent="0.3">
      <c r="A93" s="299"/>
      <c r="B93" s="13"/>
      <c r="C93" s="82"/>
      <c r="D93" s="69"/>
      <c r="E93" s="69"/>
      <c r="F93" s="14"/>
      <c r="G93" s="30"/>
      <c r="H93" s="34"/>
      <c r="I93" s="14"/>
      <c r="J93" s="91"/>
      <c r="K93" s="15"/>
      <c r="L93" s="299"/>
      <c r="N93" s="12" t="str">
        <f t="shared" si="52"/>
        <v/>
      </c>
      <c r="O93" s="12" t="str">
        <f t="shared" si="53"/>
        <v/>
      </c>
      <c r="P93" s="12" t="str">
        <f t="shared" si="54"/>
        <v/>
      </c>
      <c r="Q93" s="12" t="str">
        <f t="shared" si="55"/>
        <v/>
      </c>
      <c r="R93" s="12" t="str">
        <f t="shared" si="56"/>
        <v/>
      </c>
      <c r="S93" s="12" t="str">
        <f t="shared" si="57"/>
        <v/>
      </c>
      <c r="T93" s="12" t="str">
        <f t="shared" si="58"/>
        <v/>
      </c>
    </row>
    <row r="94" spans="1:20" ht="22.5" customHeight="1" x14ac:dyDescent="0.3">
      <c r="A94" s="299"/>
      <c r="B94" s="16"/>
      <c r="C94" s="83"/>
      <c r="D94" s="70"/>
      <c r="E94" s="70"/>
      <c r="F94" s="17"/>
      <c r="G94" s="31"/>
      <c r="H94" s="35"/>
      <c r="I94" s="17"/>
      <c r="J94" s="92"/>
      <c r="K94" s="18"/>
      <c r="L94" s="299"/>
      <c r="N94" s="12" t="str">
        <f t="shared" si="52"/>
        <v/>
      </c>
      <c r="O94" s="12" t="str">
        <f t="shared" si="53"/>
        <v/>
      </c>
      <c r="P94" s="12" t="str">
        <f t="shared" si="54"/>
        <v/>
      </c>
      <c r="Q94" s="12" t="str">
        <f t="shared" si="55"/>
        <v/>
      </c>
      <c r="R94" s="12" t="str">
        <f t="shared" si="56"/>
        <v/>
      </c>
      <c r="S94" s="12" t="str">
        <f t="shared" si="57"/>
        <v/>
      </c>
      <c r="T94" s="12" t="str">
        <f t="shared" si="58"/>
        <v/>
      </c>
    </row>
    <row r="95" spans="1:20" ht="22.5" customHeight="1" x14ac:dyDescent="0.3">
      <c r="A95" s="299"/>
      <c r="B95" s="13"/>
      <c r="C95" s="82"/>
      <c r="D95" s="69"/>
      <c r="E95" s="69"/>
      <c r="F95" s="14"/>
      <c r="G95" s="30"/>
      <c r="H95" s="34"/>
      <c r="I95" s="14"/>
      <c r="J95" s="91"/>
      <c r="K95" s="15"/>
      <c r="L95" s="299"/>
      <c r="N95" s="12" t="str">
        <f t="shared" si="52"/>
        <v/>
      </c>
      <c r="O95" s="12" t="str">
        <f t="shared" si="53"/>
        <v/>
      </c>
      <c r="P95" s="12" t="str">
        <f t="shared" si="54"/>
        <v/>
      </c>
      <c r="Q95" s="12" t="str">
        <f t="shared" si="55"/>
        <v/>
      </c>
      <c r="R95" s="12" t="str">
        <f t="shared" si="56"/>
        <v/>
      </c>
      <c r="S95" s="12" t="str">
        <f t="shared" si="57"/>
        <v/>
      </c>
      <c r="T95" s="12" t="str">
        <f t="shared" si="58"/>
        <v/>
      </c>
    </row>
    <row r="96" spans="1:20" ht="22.5" customHeight="1" x14ac:dyDescent="0.3">
      <c r="A96" s="299"/>
      <c r="B96" s="16"/>
      <c r="C96" s="83"/>
      <c r="D96" s="70"/>
      <c r="E96" s="70"/>
      <c r="F96" s="17"/>
      <c r="G96" s="31"/>
      <c r="H96" s="35"/>
      <c r="I96" s="17"/>
      <c r="J96" s="92"/>
      <c r="K96" s="18"/>
      <c r="L96" s="299"/>
      <c r="N96" s="12" t="str">
        <f t="shared" si="52"/>
        <v/>
      </c>
      <c r="O96" s="12" t="str">
        <f t="shared" si="53"/>
        <v/>
      </c>
      <c r="P96" s="12" t="str">
        <f t="shared" si="54"/>
        <v/>
      </c>
      <c r="Q96" s="12" t="str">
        <f t="shared" si="55"/>
        <v/>
      </c>
      <c r="R96" s="12" t="str">
        <f t="shared" si="56"/>
        <v/>
      </c>
      <c r="S96" s="12" t="str">
        <f t="shared" si="57"/>
        <v/>
      </c>
      <c r="T96" s="12" t="str">
        <f t="shared" si="58"/>
        <v/>
      </c>
    </row>
    <row r="97" spans="1:20" ht="22.5" customHeight="1" x14ac:dyDescent="0.3">
      <c r="A97" s="299"/>
      <c r="B97" s="13"/>
      <c r="C97" s="82"/>
      <c r="D97" s="69"/>
      <c r="E97" s="69"/>
      <c r="F97" s="14"/>
      <c r="G97" s="30"/>
      <c r="H97" s="34"/>
      <c r="I97" s="14"/>
      <c r="J97" s="91"/>
      <c r="K97" s="15"/>
      <c r="L97" s="299"/>
      <c r="N97" s="12" t="str">
        <f t="shared" si="52"/>
        <v/>
      </c>
      <c r="O97" s="12" t="str">
        <f t="shared" si="53"/>
        <v/>
      </c>
      <c r="P97" s="12" t="str">
        <f t="shared" si="54"/>
        <v/>
      </c>
      <c r="Q97" s="12" t="str">
        <f t="shared" si="55"/>
        <v/>
      </c>
      <c r="R97" s="12" t="str">
        <f t="shared" si="56"/>
        <v/>
      </c>
      <c r="S97" s="12" t="str">
        <f t="shared" si="57"/>
        <v/>
      </c>
      <c r="T97" s="12" t="str">
        <f t="shared" si="58"/>
        <v/>
      </c>
    </row>
    <row r="98" spans="1:20" ht="22.5" customHeight="1" x14ac:dyDescent="0.3">
      <c r="A98" s="299"/>
      <c r="B98" s="16"/>
      <c r="C98" s="83"/>
      <c r="D98" s="70"/>
      <c r="E98" s="70"/>
      <c r="F98" s="17"/>
      <c r="G98" s="31"/>
      <c r="H98" s="35"/>
      <c r="I98" s="17"/>
      <c r="J98" s="92"/>
      <c r="K98" s="18"/>
      <c r="L98" s="299"/>
      <c r="N98" s="12" t="str">
        <f t="shared" si="52"/>
        <v/>
      </c>
      <c r="O98" s="12" t="str">
        <f t="shared" si="53"/>
        <v/>
      </c>
      <c r="P98" s="12" t="str">
        <f t="shared" si="54"/>
        <v/>
      </c>
      <c r="Q98" s="12" t="str">
        <f t="shared" si="55"/>
        <v/>
      </c>
      <c r="R98" s="12" t="str">
        <f t="shared" si="56"/>
        <v/>
      </c>
      <c r="S98" s="12" t="str">
        <f t="shared" si="57"/>
        <v/>
      </c>
      <c r="T98" s="12" t="str">
        <f t="shared" si="58"/>
        <v/>
      </c>
    </row>
    <row r="99" spans="1:20" ht="22.5" customHeight="1" x14ac:dyDescent="0.3">
      <c r="A99" s="299"/>
      <c r="B99" s="13"/>
      <c r="C99" s="82"/>
      <c r="D99" s="69"/>
      <c r="E99" s="69"/>
      <c r="F99" s="14"/>
      <c r="G99" s="30"/>
      <c r="H99" s="34"/>
      <c r="I99" s="14"/>
      <c r="J99" s="91"/>
      <c r="K99" s="15"/>
      <c r="L99" s="299"/>
      <c r="N99" s="12" t="str">
        <f t="shared" si="52"/>
        <v/>
      </c>
      <c r="O99" s="12" t="str">
        <f t="shared" si="53"/>
        <v/>
      </c>
      <c r="P99" s="12" t="str">
        <f t="shared" si="54"/>
        <v/>
      </c>
      <c r="Q99" s="12" t="str">
        <f t="shared" si="55"/>
        <v/>
      </c>
      <c r="R99" s="12" t="str">
        <f t="shared" si="56"/>
        <v/>
      </c>
      <c r="S99" s="12" t="str">
        <f t="shared" si="57"/>
        <v/>
      </c>
      <c r="T99" s="12" t="str">
        <f t="shared" si="58"/>
        <v/>
      </c>
    </row>
    <row r="100" spans="1:20" ht="22.5" customHeight="1" x14ac:dyDescent="0.3">
      <c r="A100" s="299"/>
      <c r="B100" s="16"/>
      <c r="C100" s="83"/>
      <c r="D100" s="70"/>
      <c r="E100" s="70"/>
      <c r="F100" s="17"/>
      <c r="G100" s="31"/>
      <c r="H100" s="35"/>
      <c r="I100" s="17"/>
      <c r="J100" s="92"/>
      <c r="K100" s="18"/>
      <c r="L100" s="299"/>
      <c r="N100" s="12" t="str">
        <f t="shared" si="52"/>
        <v/>
      </c>
      <c r="O100" s="12" t="str">
        <f t="shared" si="53"/>
        <v/>
      </c>
      <c r="P100" s="12" t="str">
        <f t="shared" si="54"/>
        <v/>
      </c>
      <c r="Q100" s="12" t="str">
        <f t="shared" si="55"/>
        <v/>
      </c>
      <c r="R100" s="12" t="str">
        <f t="shared" si="56"/>
        <v/>
      </c>
      <c r="S100" s="12" t="str">
        <f t="shared" si="57"/>
        <v/>
      </c>
      <c r="T100" s="12" t="str">
        <f t="shared" si="58"/>
        <v/>
      </c>
    </row>
    <row r="101" spans="1:20" ht="22.5" customHeight="1" x14ac:dyDescent="0.3">
      <c r="A101" s="299"/>
      <c r="B101" s="13"/>
      <c r="C101" s="82"/>
      <c r="D101" s="69"/>
      <c r="E101" s="69"/>
      <c r="F101" s="14"/>
      <c r="G101" s="30"/>
      <c r="H101" s="34"/>
      <c r="I101" s="14"/>
      <c r="J101" s="91"/>
      <c r="K101" s="15"/>
      <c r="L101" s="299"/>
      <c r="N101" s="12" t="str">
        <f t="shared" si="52"/>
        <v/>
      </c>
      <c r="O101" s="12" t="str">
        <f t="shared" si="53"/>
        <v/>
      </c>
      <c r="P101" s="12" t="str">
        <f t="shared" si="54"/>
        <v/>
      </c>
      <c r="Q101" s="12" t="str">
        <f t="shared" si="55"/>
        <v/>
      </c>
      <c r="R101" s="12" t="str">
        <f t="shared" si="56"/>
        <v/>
      </c>
      <c r="S101" s="12" t="str">
        <f t="shared" si="57"/>
        <v/>
      </c>
      <c r="T101" s="12" t="str">
        <f t="shared" si="58"/>
        <v/>
      </c>
    </row>
    <row r="102" spans="1:20" ht="22.5" customHeight="1" x14ac:dyDescent="0.3">
      <c r="A102" s="299"/>
      <c r="B102" s="16"/>
      <c r="C102" s="83"/>
      <c r="D102" s="70"/>
      <c r="E102" s="70"/>
      <c r="F102" s="17"/>
      <c r="G102" s="31"/>
      <c r="H102" s="35"/>
      <c r="I102" s="17"/>
      <c r="J102" s="92"/>
      <c r="K102" s="18"/>
      <c r="L102" s="299"/>
      <c r="N102" s="12" t="str">
        <f t="shared" si="52"/>
        <v/>
      </c>
      <c r="O102" s="12" t="str">
        <f t="shared" si="53"/>
        <v/>
      </c>
      <c r="P102" s="12" t="str">
        <f t="shared" si="54"/>
        <v/>
      </c>
      <c r="Q102" s="12" t="str">
        <f t="shared" si="55"/>
        <v/>
      </c>
      <c r="R102" s="12" t="str">
        <f t="shared" si="56"/>
        <v/>
      </c>
      <c r="S102" s="12" t="str">
        <f t="shared" si="57"/>
        <v/>
      </c>
      <c r="T102" s="12" t="str">
        <f t="shared" si="58"/>
        <v/>
      </c>
    </row>
    <row r="103" spans="1:20" ht="22.5" customHeight="1" x14ac:dyDescent="0.3">
      <c r="A103" s="299"/>
      <c r="B103" s="13"/>
      <c r="C103" s="82"/>
      <c r="D103" s="69"/>
      <c r="E103" s="69"/>
      <c r="F103" s="14"/>
      <c r="G103" s="30"/>
      <c r="H103" s="34"/>
      <c r="I103" s="14"/>
      <c r="J103" s="91"/>
      <c r="K103" s="15"/>
      <c r="L103" s="299"/>
      <c r="N103" s="12" t="str">
        <f t="shared" si="52"/>
        <v/>
      </c>
      <c r="O103" s="12" t="str">
        <f t="shared" si="53"/>
        <v/>
      </c>
      <c r="P103" s="12" t="str">
        <f t="shared" si="54"/>
        <v/>
      </c>
      <c r="Q103" s="12" t="str">
        <f t="shared" si="55"/>
        <v/>
      </c>
      <c r="R103" s="12" t="str">
        <f t="shared" si="56"/>
        <v/>
      </c>
      <c r="S103" s="12" t="str">
        <f t="shared" si="57"/>
        <v/>
      </c>
      <c r="T103" s="12" t="str">
        <f t="shared" si="58"/>
        <v/>
      </c>
    </row>
    <row r="104" spans="1:20" ht="22.5" customHeight="1" x14ac:dyDescent="0.3">
      <c r="A104" s="299"/>
      <c r="B104" s="16"/>
      <c r="C104" s="83"/>
      <c r="D104" s="70"/>
      <c r="E104" s="70"/>
      <c r="F104" s="17"/>
      <c r="G104" s="31"/>
      <c r="H104" s="35"/>
      <c r="I104" s="17"/>
      <c r="J104" s="92"/>
      <c r="K104" s="18"/>
      <c r="L104" s="299"/>
      <c r="N104" s="12" t="str">
        <f t="shared" si="52"/>
        <v/>
      </c>
      <c r="O104" s="12" t="str">
        <f t="shared" si="53"/>
        <v/>
      </c>
      <c r="P104" s="12" t="str">
        <f t="shared" si="54"/>
        <v/>
      </c>
      <c r="Q104" s="12" t="str">
        <f t="shared" si="55"/>
        <v/>
      </c>
      <c r="R104" s="12" t="str">
        <f t="shared" si="56"/>
        <v/>
      </c>
      <c r="S104" s="12" t="str">
        <f t="shared" si="57"/>
        <v/>
      </c>
      <c r="T104" s="12" t="str">
        <f t="shared" si="58"/>
        <v/>
      </c>
    </row>
    <row r="105" spans="1:20" ht="22.5" customHeight="1" x14ac:dyDescent="0.3">
      <c r="A105" s="299"/>
      <c r="B105" s="13"/>
      <c r="C105" s="82"/>
      <c r="D105" s="69"/>
      <c r="E105" s="69"/>
      <c r="F105" s="14"/>
      <c r="G105" s="30"/>
      <c r="H105" s="34"/>
      <c r="I105" s="14"/>
      <c r="J105" s="91"/>
      <c r="K105" s="15"/>
      <c r="L105" s="299"/>
      <c r="N105" s="12" t="str">
        <f t="shared" si="52"/>
        <v/>
      </c>
      <c r="O105" s="12" t="str">
        <f t="shared" si="53"/>
        <v/>
      </c>
      <c r="P105" s="12" t="str">
        <f t="shared" si="54"/>
        <v/>
      </c>
      <c r="Q105" s="12" t="str">
        <f t="shared" si="55"/>
        <v/>
      </c>
      <c r="R105" s="12" t="str">
        <f t="shared" si="56"/>
        <v/>
      </c>
      <c r="S105" s="12" t="str">
        <f t="shared" si="57"/>
        <v/>
      </c>
      <c r="T105" s="12" t="str">
        <f t="shared" si="58"/>
        <v/>
      </c>
    </row>
    <row r="106" spans="1:20" ht="22.5" customHeight="1" x14ac:dyDescent="0.3">
      <c r="A106" s="299"/>
      <c r="B106" s="16"/>
      <c r="C106" s="83"/>
      <c r="D106" s="70"/>
      <c r="E106" s="70"/>
      <c r="F106" s="17"/>
      <c r="G106" s="31"/>
      <c r="H106" s="35"/>
      <c r="I106" s="17"/>
      <c r="J106" s="92"/>
      <c r="K106" s="18"/>
      <c r="L106" s="299"/>
      <c r="N106" s="12" t="str">
        <f t="shared" si="52"/>
        <v/>
      </c>
      <c r="O106" s="12" t="str">
        <f t="shared" si="53"/>
        <v/>
      </c>
      <c r="P106" s="12" t="str">
        <f t="shared" si="54"/>
        <v/>
      </c>
      <c r="Q106" s="12" t="str">
        <f t="shared" si="55"/>
        <v/>
      </c>
      <c r="R106" s="12" t="str">
        <f t="shared" si="56"/>
        <v/>
      </c>
      <c r="S106" s="12" t="str">
        <f t="shared" si="57"/>
        <v/>
      </c>
      <c r="T106" s="12" t="str">
        <f t="shared" si="58"/>
        <v/>
      </c>
    </row>
    <row r="107" spans="1:20" ht="22.5" customHeight="1" x14ac:dyDescent="0.3">
      <c r="A107" s="299"/>
      <c r="B107" s="13"/>
      <c r="C107" s="82"/>
      <c r="D107" s="69"/>
      <c r="E107" s="69"/>
      <c r="F107" s="14"/>
      <c r="G107" s="30"/>
      <c r="H107" s="34"/>
      <c r="I107" s="14"/>
      <c r="J107" s="91"/>
      <c r="K107" s="15"/>
      <c r="L107" s="299"/>
      <c r="N107" s="12" t="str">
        <f t="shared" si="52"/>
        <v/>
      </c>
      <c r="O107" s="12" t="str">
        <f t="shared" si="53"/>
        <v/>
      </c>
      <c r="P107" s="12" t="str">
        <f t="shared" si="54"/>
        <v/>
      </c>
      <c r="Q107" s="12" t="str">
        <f t="shared" si="55"/>
        <v/>
      </c>
      <c r="R107" s="12" t="str">
        <f t="shared" si="56"/>
        <v/>
      </c>
      <c r="S107" s="12" t="str">
        <f t="shared" si="57"/>
        <v/>
      </c>
      <c r="T107" s="12" t="str">
        <f t="shared" si="58"/>
        <v/>
      </c>
    </row>
    <row r="108" spans="1:20" ht="22.5" customHeight="1" x14ac:dyDescent="0.3">
      <c r="A108" s="299"/>
      <c r="B108" s="16"/>
      <c r="C108" s="83"/>
      <c r="D108" s="70"/>
      <c r="E108" s="70"/>
      <c r="F108" s="17"/>
      <c r="G108" s="31"/>
      <c r="H108" s="35"/>
      <c r="I108" s="17"/>
      <c r="J108" s="92"/>
      <c r="K108" s="18"/>
      <c r="L108" s="299"/>
      <c r="N108" s="12" t="str">
        <f t="shared" si="52"/>
        <v/>
      </c>
      <c r="O108" s="12" t="str">
        <f t="shared" si="53"/>
        <v/>
      </c>
      <c r="P108" s="12" t="str">
        <f t="shared" si="54"/>
        <v/>
      </c>
      <c r="Q108" s="12" t="str">
        <f t="shared" si="55"/>
        <v/>
      </c>
      <c r="R108" s="12" t="str">
        <f t="shared" si="56"/>
        <v/>
      </c>
      <c r="S108" s="12" t="str">
        <f t="shared" si="57"/>
        <v/>
      </c>
      <c r="T108" s="12" t="str">
        <f t="shared" si="58"/>
        <v/>
      </c>
    </row>
    <row r="109" spans="1:20" ht="22.5" customHeight="1" x14ac:dyDescent="0.3">
      <c r="A109" s="299"/>
      <c r="B109" s="13"/>
      <c r="C109" s="82"/>
      <c r="D109" s="69"/>
      <c r="E109" s="69"/>
      <c r="F109" s="14"/>
      <c r="G109" s="30"/>
      <c r="H109" s="34"/>
      <c r="I109" s="14"/>
      <c r="J109" s="91"/>
      <c r="K109" s="15"/>
      <c r="L109" s="299"/>
      <c r="N109" s="12" t="str">
        <f t="shared" si="52"/>
        <v/>
      </c>
      <c r="O109" s="12" t="str">
        <f t="shared" si="53"/>
        <v/>
      </c>
      <c r="P109" s="12" t="str">
        <f t="shared" si="54"/>
        <v/>
      </c>
      <c r="Q109" s="12" t="str">
        <f t="shared" si="55"/>
        <v/>
      </c>
      <c r="R109" s="12" t="str">
        <f t="shared" si="56"/>
        <v/>
      </c>
      <c r="S109" s="12" t="str">
        <f t="shared" si="57"/>
        <v/>
      </c>
      <c r="T109" s="12" t="str">
        <f t="shared" si="58"/>
        <v/>
      </c>
    </row>
    <row r="110" spans="1:20" ht="22.5" customHeight="1" x14ac:dyDescent="0.3">
      <c r="A110" s="299"/>
      <c r="B110" s="16"/>
      <c r="C110" s="83"/>
      <c r="D110" s="70"/>
      <c r="E110" s="70"/>
      <c r="F110" s="17"/>
      <c r="G110" s="31"/>
      <c r="H110" s="35"/>
      <c r="I110" s="17"/>
      <c r="J110" s="92"/>
      <c r="K110" s="18"/>
      <c r="L110" s="299"/>
      <c r="N110" s="12" t="str">
        <f t="shared" si="52"/>
        <v/>
      </c>
      <c r="O110" s="12" t="str">
        <f t="shared" si="53"/>
        <v/>
      </c>
      <c r="P110" s="12" t="str">
        <f t="shared" si="54"/>
        <v/>
      </c>
      <c r="Q110" s="12" t="str">
        <f t="shared" si="55"/>
        <v/>
      </c>
      <c r="R110" s="12" t="str">
        <f t="shared" si="56"/>
        <v/>
      </c>
      <c r="S110" s="12" t="str">
        <f t="shared" si="57"/>
        <v/>
      </c>
      <c r="T110" s="12" t="str">
        <f t="shared" si="58"/>
        <v/>
      </c>
    </row>
    <row r="111" spans="1:20" ht="22.5" customHeight="1" x14ac:dyDescent="0.3">
      <c r="A111" s="299"/>
      <c r="B111" s="13"/>
      <c r="C111" s="82"/>
      <c r="D111" s="69"/>
      <c r="E111" s="69"/>
      <c r="F111" s="14"/>
      <c r="G111" s="30"/>
      <c r="H111" s="34"/>
      <c r="I111" s="14"/>
      <c r="J111" s="91"/>
      <c r="K111" s="15"/>
      <c r="L111" s="299"/>
      <c r="N111" s="12" t="str">
        <f t="shared" si="52"/>
        <v/>
      </c>
      <c r="O111" s="12" t="str">
        <f t="shared" si="53"/>
        <v/>
      </c>
      <c r="P111" s="12" t="str">
        <f t="shared" si="54"/>
        <v/>
      </c>
      <c r="Q111" s="12" t="str">
        <f t="shared" si="55"/>
        <v/>
      </c>
      <c r="R111" s="12" t="str">
        <f t="shared" si="56"/>
        <v/>
      </c>
      <c r="S111" s="12" t="str">
        <f t="shared" si="57"/>
        <v/>
      </c>
      <c r="T111" s="12" t="str">
        <f t="shared" si="58"/>
        <v/>
      </c>
    </row>
    <row r="112" spans="1:20" ht="22.5" customHeight="1" x14ac:dyDescent="0.3">
      <c r="A112" s="299"/>
      <c r="B112" s="16"/>
      <c r="C112" s="83"/>
      <c r="D112" s="70"/>
      <c r="E112" s="70"/>
      <c r="F112" s="17"/>
      <c r="G112" s="31"/>
      <c r="H112" s="35"/>
      <c r="I112" s="17"/>
      <c r="J112" s="92"/>
      <c r="K112" s="18"/>
      <c r="L112" s="299"/>
      <c r="N112" s="12" t="str">
        <f t="shared" si="52"/>
        <v/>
      </c>
      <c r="O112" s="12" t="str">
        <f t="shared" si="53"/>
        <v/>
      </c>
      <c r="P112" s="12" t="str">
        <f t="shared" si="54"/>
        <v/>
      </c>
      <c r="Q112" s="12" t="str">
        <f t="shared" si="55"/>
        <v/>
      </c>
      <c r="R112" s="12" t="str">
        <f t="shared" si="56"/>
        <v/>
      </c>
      <c r="S112" s="12" t="str">
        <f t="shared" si="57"/>
        <v/>
      </c>
      <c r="T112" s="12" t="str">
        <f t="shared" si="58"/>
        <v/>
      </c>
    </row>
    <row r="113" spans="1:20" ht="22.5" customHeight="1" x14ac:dyDescent="0.3">
      <c r="A113" s="299"/>
      <c r="B113" s="13"/>
      <c r="C113" s="82"/>
      <c r="D113" s="69"/>
      <c r="E113" s="69"/>
      <c r="F113" s="14"/>
      <c r="G113" s="30"/>
      <c r="H113" s="34"/>
      <c r="I113" s="14"/>
      <c r="J113" s="91"/>
      <c r="K113" s="15"/>
      <c r="L113" s="299"/>
      <c r="N113" s="12" t="str">
        <f t="shared" si="52"/>
        <v/>
      </c>
      <c r="O113" s="12" t="str">
        <f t="shared" si="53"/>
        <v/>
      </c>
      <c r="P113" s="12" t="str">
        <f t="shared" si="54"/>
        <v/>
      </c>
      <c r="Q113" s="12" t="str">
        <f t="shared" si="55"/>
        <v/>
      </c>
      <c r="R113" s="12" t="str">
        <f t="shared" si="56"/>
        <v/>
      </c>
      <c r="S113" s="12" t="str">
        <f t="shared" si="57"/>
        <v/>
      </c>
      <c r="T113" s="12" t="str">
        <f t="shared" si="58"/>
        <v/>
      </c>
    </row>
    <row r="114" spans="1:20" ht="22.5" customHeight="1" x14ac:dyDescent="0.3">
      <c r="A114" s="299"/>
      <c r="B114" s="16"/>
      <c r="C114" s="83"/>
      <c r="D114" s="70"/>
      <c r="E114" s="70"/>
      <c r="F114" s="17"/>
      <c r="G114" s="31"/>
      <c r="H114" s="35"/>
      <c r="I114" s="17"/>
      <c r="J114" s="92"/>
      <c r="K114" s="18"/>
      <c r="L114" s="299"/>
      <c r="N114" s="12" t="str">
        <f t="shared" si="52"/>
        <v/>
      </c>
      <c r="O114" s="12" t="str">
        <f t="shared" si="53"/>
        <v/>
      </c>
      <c r="P114" s="12" t="str">
        <f t="shared" si="54"/>
        <v/>
      </c>
      <c r="Q114" s="12" t="str">
        <f t="shared" si="55"/>
        <v/>
      </c>
      <c r="R114" s="12" t="str">
        <f t="shared" si="56"/>
        <v/>
      </c>
      <c r="S114" s="12" t="str">
        <f t="shared" si="57"/>
        <v/>
      </c>
      <c r="T114" s="12" t="str">
        <f t="shared" si="58"/>
        <v/>
      </c>
    </row>
    <row r="115" spans="1:20" ht="22.5" customHeight="1" x14ac:dyDescent="0.3">
      <c r="A115" s="299"/>
      <c r="B115" s="13"/>
      <c r="C115" s="82"/>
      <c r="D115" s="69"/>
      <c r="E115" s="69"/>
      <c r="F115" s="14"/>
      <c r="G115" s="30"/>
      <c r="H115" s="34"/>
      <c r="I115" s="14"/>
      <c r="J115" s="91"/>
      <c r="K115" s="15"/>
      <c r="L115" s="299"/>
      <c r="N115" s="12" t="str">
        <f t="shared" si="52"/>
        <v/>
      </c>
      <c r="O115" s="12" t="str">
        <f t="shared" si="53"/>
        <v/>
      </c>
      <c r="P115" s="12" t="str">
        <f t="shared" si="54"/>
        <v/>
      </c>
      <c r="Q115" s="12" t="str">
        <f t="shared" si="55"/>
        <v/>
      </c>
      <c r="R115" s="12" t="str">
        <f t="shared" si="56"/>
        <v/>
      </c>
      <c r="S115" s="12" t="str">
        <f t="shared" si="57"/>
        <v/>
      </c>
      <c r="T115" s="12" t="str">
        <f t="shared" si="58"/>
        <v/>
      </c>
    </row>
    <row r="116" spans="1:20" ht="22.5" customHeight="1" x14ac:dyDescent="0.3">
      <c r="A116" s="299"/>
      <c r="B116" s="16"/>
      <c r="C116" s="83"/>
      <c r="D116" s="70"/>
      <c r="E116" s="70"/>
      <c r="F116" s="17"/>
      <c r="G116" s="31"/>
      <c r="H116" s="35"/>
      <c r="I116" s="17"/>
      <c r="J116" s="92"/>
      <c r="K116" s="18"/>
      <c r="L116" s="299"/>
      <c r="N116" s="12" t="str">
        <f t="shared" si="52"/>
        <v/>
      </c>
      <c r="O116" s="12" t="str">
        <f t="shared" si="53"/>
        <v/>
      </c>
      <c r="P116" s="12" t="str">
        <f t="shared" si="54"/>
        <v/>
      </c>
      <c r="Q116" s="12" t="str">
        <f t="shared" si="55"/>
        <v/>
      </c>
      <c r="R116" s="12" t="str">
        <f t="shared" si="56"/>
        <v/>
      </c>
      <c r="S116" s="12" t="str">
        <f t="shared" si="57"/>
        <v/>
      </c>
      <c r="T116" s="12" t="str">
        <f t="shared" si="58"/>
        <v/>
      </c>
    </row>
    <row r="117" spans="1:20" ht="22.5" customHeight="1" x14ac:dyDescent="0.3">
      <c r="A117" s="299"/>
      <c r="B117" s="13"/>
      <c r="C117" s="82"/>
      <c r="D117" s="69"/>
      <c r="E117" s="69"/>
      <c r="F117" s="14"/>
      <c r="G117" s="30"/>
      <c r="H117" s="34"/>
      <c r="I117" s="14"/>
      <c r="J117" s="91"/>
      <c r="K117" s="15"/>
      <c r="L117" s="299"/>
      <c r="N117" s="12" t="str">
        <f t="shared" si="52"/>
        <v/>
      </c>
      <c r="O117" s="12" t="str">
        <f t="shared" si="53"/>
        <v/>
      </c>
      <c r="P117" s="12" t="str">
        <f t="shared" si="54"/>
        <v/>
      </c>
      <c r="Q117" s="12" t="str">
        <f t="shared" si="55"/>
        <v/>
      </c>
      <c r="R117" s="12" t="str">
        <f t="shared" si="56"/>
        <v/>
      </c>
      <c r="S117" s="12" t="str">
        <f t="shared" si="57"/>
        <v/>
      </c>
      <c r="T117" s="12" t="str">
        <f t="shared" si="58"/>
        <v/>
      </c>
    </row>
    <row r="118" spans="1:20" ht="22.5" customHeight="1" x14ac:dyDescent="0.3">
      <c r="A118" s="299"/>
      <c r="B118" s="16"/>
      <c r="C118" s="83"/>
      <c r="D118" s="70"/>
      <c r="E118" s="70"/>
      <c r="F118" s="17"/>
      <c r="G118" s="31"/>
      <c r="H118" s="35"/>
      <c r="I118" s="17"/>
      <c r="J118" s="92"/>
      <c r="K118" s="18"/>
      <c r="L118" s="299"/>
      <c r="N118" s="12" t="str">
        <f t="shared" si="52"/>
        <v/>
      </c>
      <c r="O118" s="12" t="str">
        <f t="shared" si="53"/>
        <v/>
      </c>
      <c r="P118" s="12" t="str">
        <f t="shared" si="54"/>
        <v/>
      </c>
      <c r="Q118" s="12" t="str">
        <f t="shared" si="55"/>
        <v/>
      </c>
      <c r="R118" s="12" t="str">
        <f t="shared" si="56"/>
        <v/>
      </c>
      <c r="S118" s="12" t="str">
        <f t="shared" si="57"/>
        <v/>
      </c>
      <c r="T118" s="12" t="str">
        <f t="shared" si="58"/>
        <v/>
      </c>
    </row>
    <row r="119" spans="1:20" ht="22.5" customHeight="1" x14ac:dyDescent="0.3">
      <c r="A119" s="299"/>
      <c r="B119" s="13"/>
      <c r="C119" s="82"/>
      <c r="D119" s="69"/>
      <c r="E119" s="69"/>
      <c r="F119" s="14"/>
      <c r="G119" s="30"/>
      <c r="H119" s="34"/>
      <c r="I119" s="14"/>
      <c r="J119" s="91"/>
      <c r="K119" s="15"/>
      <c r="L119" s="299"/>
      <c r="N119" s="12" t="str">
        <f t="shared" si="52"/>
        <v/>
      </c>
      <c r="O119" s="12" t="str">
        <f t="shared" si="53"/>
        <v/>
      </c>
      <c r="P119" s="12" t="str">
        <f t="shared" si="54"/>
        <v/>
      </c>
      <c r="Q119" s="12" t="str">
        <f t="shared" si="55"/>
        <v/>
      </c>
      <c r="R119" s="12" t="str">
        <f t="shared" si="56"/>
        <v/>
      </c>
      <c r="S119" s="12" t="str">
        <f t="shared" si="57"/>
        <v/>
      </c>
      <c r="T119" s="12" t="str">
        <f t="shared" si="58"/>
        <v/>
      </c>
    </row>
    <row r="120" spans="1:20" ht="22.5" customHeight="1" x14ac:dyDescent="0.3">
      <c r="A120" s="299"/>
      <c r="B120" s="16"/>
      <c r="C120" s="83"/>
      <c r="D120" s="70"/>
      <c r="E120" s="70"/>
      <c r="F120" s="17"/>
      <c r="G120" s="31"/>
      <c r="H120" s="35"/>
      <c r="I120" s="17"/>
      <c r="J120" s="92"/>
      <c r="K120" s="18"/>
      <c r="L120" s="299"/>
      <c r="N120" s="12" t="str">
        <f t="shared" si="52"/>
        <v/>
      </c>
      <c r="O120" s="12" t="str">
        <f t="shared" si="53"/>
        <v/>
      </c>
      <c r="P120" s="12" t="str">
        <f t="shared" si="54"/>
        <v/>
      </c>
      <c r="Q120" s="12" t="str">
        <f t="shared" si="55"/>
        <v/>
      </c>
      <c r="R120" s="12" t="str">
        <f t="shared" si="56"/>
        <v/>
      </c>
      <c r="S120" s="12" t="str">
        <f t="shared" si="57"/>
        <v/>
      </c>
      <c r="T120" s="12" t="str">
        <f t="shared" si="58"/>
        <v/>
      </c>
    </row>
    <row r="121" spans="1:20" ht="22.5" customHeight="1" x14ac:dyDescent="0.3">
      <c r="A121" s="299"/>
      <c r="B121" s="13"/>
      <c r="C121" s="82"/>
      <c r="D121" s="69"/>
      <c r="E121" s="69"/>
      <c r="F121" s="14"/>
      <c r="G121" s="30"/>
      <c r="H121" s="34"/>
      <c r="I121" s="14"/>
      <c r="J121" s="91"/>
      <c r="K121" s="15"/>
      <c r="L121" s="299"/>
      <c r="N121" s="12" t="str">
        <f t="shared" si="52"/>
        <v/>
      </c>
      <c r="O121" s="12" t="str">
        <f t="shared" si="53"/>
        <v/>
      </c>
      <c r="P121" s="12" t="str">
        <f t="shared" si="54"/>
        <v/>
      </c>
      <c r="Q121" s="12" t="str">
        <f t="shared" si="55"/>
        <v/>
      </c>
      <c r="R121" s="12" t="str">
        <f t="shared" si="56"/>
        <v/>
      </c>
      <c r="S121" s="12" t="str">
        <f t="shared" si="57"/>
        <v/>
      </c>
      <c r="T121" s="12" t="str">
        <f t="shared" si="58"/>
        <v/>
      </c>
    </row>
    <row r="122" spans="1:20" ht="22.5" customHeight="1" x14ac:dyDescent="0.3">
      <c r="A122" s="299"/>
      <c r="B122" s="16"/>
      <c r="C122" s="83"/>
      <c r="D122" s="70"/>
      <c r="E122" s="70"/>
      <c r="F122" s="17"/>
      <c r="G122" s="31"/>
      <c r="H122" s="35"/>
      <c r="I122" s="17"/>
      <c r="J122" s="92"/>
      <c r="K122" s="18"/>
      <c r="L122" s="299"/>
      <c r="N122" s="12" t="str">
        <f t="shared" si="52"/>
        <v/>
      </c>
      <c r="O122" s="12" t="str">
        <f t="shared" si="53"/>
        <v/>
      </c>
      <c r="P122" s="12" t="str">
        <f t="shared" si="54"/>
        <v/>
      </c>
      <c r="Q122" s="12" t="str">
        <f t="shared" si="55"/>
        <v/>
      </c>
      <c r="R122" s="12" t="str">
        <f t="shared" si="56"/>
        <v/>
      </c>
      <c r="S122" s="12" t="str">
        <f t="shared" si="57"/>
        <v/>
      </c>
      <c r="T122" s="12" t="str">
        <f t="shared" si="58"/>
        <v/>
      </c>
    </row>
    <row r="123" spans="1:20" ht="22.5" customHeight="1" x14ac:dyDescent="0.3">
      <c r="A123" s="299"/>
      <c r="B123" s="13"/>
      <c r="C123" s="82"/>
      <c r="D123" s="69"/>
      <c r="E123" s="69"/>
      <c r="F123" s="14"/>
      <c r="G123" s="30"/>
      <c r="H123" s="34"/>
      <c r="I123" s="14"/>
      <c r="J123" s="91"/>
      <c r="K123" s="15"/>
      <c r="L123" s="299"/>
      <c r="N123" s="12" t="str">
        <f t="shared" si="52"/>
        <v/>
      </c>
      <c r="O123" s="12" t="str">
        <f t="shared" si="53"/>
        <v/>
      </c>
      <c r="P123" s="12" t="str">
        <f t="shared" si="54"/>
        <v/>
      </c>
      <c r="Q123" s="12" t="str">
        <f t="shared" si="55"/>
        <v/>
      </c>
      <c r="R123" s="12" t="str">
        <f t="shared" si="56"/>
        <v/>
      </c>
      <c r="S123" s="12" t="str">
        <f t="shared" si="57"/>
        <v/>
      </c>
      <c r="T123" s="12" t="str">
        <f t="shared" si="58"/>
        <v/>
      </c>
    </row>
    <row r="124" spans="1:20" ht="22.5" customHeight="1" x14ac:dyDescent="0.3">
      <c r="A124" s="299"/>
      <c r="B124" s="16"/>
      <c r="C124" s="83"/>
      <c r="D124" s="70"/>
      <c r="E124" s="70"/>
      <c r="F124" s="17"/>
      <c r="G124" s="31"/>
      <c r="H124" s="35"/>
      <c r="I124" s="17"/>
      <c r="J124" s="92"/>
      <c r="K124" s="18"/>
      <c r="L124" s="299"/>
      <c r="N124" s="12" t="str">
        <f t="shared" si="52"/>
        <v/>
      </c>
      <c r="O124" s="12" t="str">
        <f t="shared" si="53"/>
        <v/>
      </c>
      <c r="P124" s="12" t="str">
        <f t="shared" si="54"/>
        <v/>
      </c>
      <c r="Q124" s="12" t="str">
        <f t="shared" si="55"/>
        <v/>
      </c>
      <c r="R124" s="12" t="str">
        <f t="shared" si="56"/>
        <v/>
      </c>
      <c r="S124" s="12" t="str">
        <f t="shared" si="57"/>
        <v/>
      </c>
      <c r="T124" s="12" t="str">
        <f t="shared" si="58"/>
        <v/>
      </c>
    </row>
    <row r="125" spans="1:20" ht="22.5" customHeight="1" x14ac:dyDescent="0.3">
      <c r="A125" s="299"/>
      <c r="B125" s="13"/>
      <c r="C125" s="82"/>
      <c r="D125" s="69"/>
      <c r="E125" s="69"/>
      <c r="F125" s="14"/>
      <c r="G125" s="30"/>
      <c r="H125" s="34"/>
      <c r="I125" s="14"/>
      <c r="J125" s="91"/>
      <c r="K125" s="15"/>
      <c r="L125" s="299"/>
      <c r="N125" s="12" t="str">
        <f t="shared" si="52"/>
        <v/>
      </c>
      <c r="O125" s="12" t="str">
        <f t="shared" si="53"/>
        <v/>
      </c>
      <c r="P125" s="12" t="str">
        <f t="shared" si="54"/>
        <v/>
      </c>
      <c r="Q125" s="12" t="str">
        <f t="shared" si="55"/>
        <v/>
      </c>
      <c r="R125" s="12" t="str">
        <f t="shared" si="56"/>
        <v/>
      </c>
      <c r="S125" s="12" t="str">
        <f t="shared" si="57"/>
        <v/>
      </c>
      <c r="T125" s="12" t="str">
        <f t="shared" si="58"/>
        <v/>
      </c>
    </row>
    <row r="126" spans="1:20" ht="22.5" customHeight="1" x14ac:dyDescent="0.3">
      <c r="A126" s="299"/>
      <c r="B126" s="16"/>
      <c r="C126" s="83"/>
      <c r="D126" s="70"/>
      <c r="E126" s="70"/>
      <c r="F126" s="17"/>
      <c r="G126" s="31"/>
      <c r="H126" s="35"/>
      <c r="I126" s="17"/>
      <c r="J126" s="92"/>
      <c r="K126" s="18"/>
      <c r="L126" s="299"/>
      <c r="N126" s="12" t="str">
        <f t="shared" si="52"/>
        <v/>
      </c>
      <c r="O126" s="12" t="str">
        <f t="shared" si="53"/>
        <v/>
      </c>
      <c r="P126" s="12" t="str">
        <f t="shared" si="54"/>
        <v/>
      </c>
      <c r="Q126" s="12" t="str">
        <f t="shared" si="55"/>
        <v/>
      </c>
      <c r="R126" s="12" t="str">
        <f t="shared" si="56"/>
        <v/>
      </c>
      <c r="S126" s="12" t="str">
        <f t="shared" si="57"/>
        <v/>
      </c>
      <c r="T126" s="12" t="str">
        <f t="shared" si="58"/>
        <v/>
      </c>
    </row>
    <row r="127" spans="1:20" ht="22.5" customHeight="1" x14ac:dyDescent="0.3">
      <c r="A127" s="299"/>
      <c r="B127" s="13"/>
      <c r="C127" s="82"/>
      <c r="D127" s="69"/>
      <c r="E127" s="69"/>
      <c r="F127" s="14"/>
      <c r="G127" s="30"/>
      <c r="H127" s="34"/>
      <c r="I127" s="14"/>
      <c r="J127" s="91"/>
      <c r="K127" s="15"/>
      <c r="L127" s="299"/>
      <c r="N127" s="12" t="str">
        <f t="shared" si="52"/>
        <v/>
      </c>
      <c r="O127" s="12" t="str">
        <f t="shared" si="53"/>
        <v/>
      </c>
      <c r="P127" s="12" t="str">
        <f t="shared" si="54"/>
        <v/>
      </c>
      <c r="Q127" s="12" t="str">
        <f t="shared" si="55"/>
        <v/>
      </c>
      <c r="R127" s="12" t="str">
        <f t="shared" si="56"/>
        <v/>
      </c>
      <c r="S127" s="12" t="str">
        <f t="shared" si="57"/>
        <v/>
      </c>
      <c r="T127" s="12" t="str">
        <f t="shared" si="58"/>
        <v/>
      </c>
    </row>
    <row r="128" spans="1:20" ht="22.5" customHeight="1" x14ac:dyDescent="0.3">
      <c r="A128" s="299"/>
      <c r="B128" s="16"/>
      <c r="C128" s="83"/>
      <c r="D128" s="70"/>
      <c r="E128" s="70"/>
      <c r="F128" s="17"/>
      <c r="G128" s="31"/>
      <c r="H128" s="35"/>
      <c r="I128" s="17"/>
      <c r="J128" s="92"/>
      <c r="K128" s="18"/>
      <c r="L128" s="299"/>
      <c r="N128" s="12" t="str">
        <f t="shared" si="52"/>
        <v/>
      </c>
      <c r="O128" s="12" t="str">
        <f t="shared" si="53"/>
        <v/>
      </c>
      <c r="P128" s="12" t="str">
        <f t="shared" si="54"/>
        <v/>
      </c>
      <c r="Q128" s="12" t="str">
        <f t="shared" si="55"/>
        <v/>
      </c>
      <c r="R128" s="12" t="str">
        <f t="shared" si="56"/>
        <v/>
      </c>
      <c r="S128" s="12" t="str">
        <f t="shared" si="57"/>
        <v/>
      </c>
      <c r="T128" s="12" t="str">
        <f t="shared" si="58"/>
        <v/>
      </c>
    </row>
    <row r="129" spans="1:20" ht="22.5" customHeight="1" x14ac:dyDescent="0.3">
      <c r="A129" s="299"/>
      <c r="B129" s="13"/>
      <c r="C129" s="82"/>
      <c r="D129" s="69"/>
      <c r="E129" s="69"/>
      <c r="F129" s="14"/>
      <c r="G129" s="30"/>
      <c r="H129" s="34"/>
      <c r="I129" s="14"/>
      <c r="J129" s="91"/>
      <c r="K129" s="15"/>
      <c r="L129" s="299"/>
      <c r="N129" s="12" t="str">
        <f t="shared" si="52"/>
        <v/>
      </c>
      <c r="O129" s="12" t="str">
        <f t="shared" si="53"/>
        <v/>
      </c>
      <c r="P129" s="12" t="str">
        <f t="shared" si="54"/>
        <v/>
      </c>
      <c r="Q129" s="12" t="str">
        <f t="shared" si="55"/>
        <v/>
      </c>
      <c r="R129" s="12" t="str">
        <f t="shared" si="56"/>
        <v/>
      </c>
      <c r="S129" s="12" t="str">
        <f t="shared" si="57"/>
        <v/>
      </c>
      <c r="T129" s="12" t="str">
        <f t="shared" si="58"/>
        <v/>
      </c>
    </row>
    <row r="130" spans="1:20" ht="22.5" customHeight="1" x14ac:dyDescent="0.3">
      <c r="A130" s="299"/>
      <c r="B130" s="16"/>
      <c r="C130" s="83"/>
      <c r="D130" s="70"/>
      <c r="E130" s="70"/>
      <c r="F130" s="17"/>
      <c r="G130" s="31"/>
      <c r="H130" s="35"/>
      <c r="I130" s="17"/>
      <c r="J130" s="92"/>
      <c r="K130" s="18"/>
      <c r="L130" s="299"/>
      <c r="N130" s="12" t="str">
        <f t="shared" si="52"/>
        <v/>
      </c>
      <c r="O130" s="12" t="str">
        <f t="shared" si="53"/>
        <v/>
      </c>
      <c r="P130" s="12" t="str">
        <f t="shared" si="54"/>
        <v/>
      </c>
      <c r="Q130" s="12" t="str">
        <f t="shared" si="55"/>
        <v/>
      </c>
      <c r="R130" s="12" t="str">
        <f t="shared" si="56"/>
        <v/>
      </c>
      <c r="S130" s="12" t="str">
        <f t="shared" si="57"/>
        <v/>
      </c>
      <c r="T130" s="12" t="str">
        <f t="shared" si="58"/>
        <v/>
      </c>
    </row>
    <row r="131" spans="1:20" ht="22.5" customHeight="1" x14ac:dyDescent="0.3">
      <c r="A131" s="299"/>
      <c r="B131" s="13"/>
      <c r="C131" s="82"/>
      <c r="D131" s="69"/>
      <c r="E131" s="69"/>
      <c r="F131" s="14"/>
      <c r="G131" s="30"/>
      <c r="H131" s="34"/>
      <c r="I131" s="14"/>
      <c r="J131" s="91"/>
      <c r="K131" s="15"/>
      <c r="L131" s="299"/>
      <c r="N131" s="12" t="str">
        <f t="shared" si="52"/>
        <v/>
      </c>
      <c r="O131" s="12" t="str">
        <f t="shared" si="53"/>
        <v/>
      </c>
      <c r="P131" s="12" t="str">
        <f t="shared" si="54"/>
        <v/>
      </c>
      <c r="Q131" s="12" t="str">
        <f t="shared" si="55"/>
        <v/>
      </c>
      <c r="R131" s="12" t="str">
        <f t="shared" si="56"/>
        <v/>
      </c>
      <c r="S131" s="12" t="str">
        <f t="shared" si="57"/>
        <v/>
      </c>
      <c r="T131" s="12" t="str">
        <f t="shared" si="58"/>
        <v/>
      </c>
    </row>
    <row r="132" spans="1:20" ht="22.5" customHeight="1" x14ac:dyDescent="0.3">
      <c r="A132" s="299"/>
      <c r="B132" s="16"/>
      <c r="C132" s="83"/>
      <c r="D132" s="70"/>
      <c r="E132" s="70"/>
      <c r="F132" s="17"/>
      <c r="G132" s="31"/>
      <c r="H132" s="35"/>
      <c r="I132" s="17"/>
      <c r="J132" s="92"/>
      <c r="K132" s="18"/>
      <c r="L132" s="299"/>
      <c r="N132" s="12" t="str">
        <f t="shared" si="52"/>
        <v/>
      </c>
      <c r="O132" s="12" t="str">
        <f t="shared" si="53"/>
        <v/>
      </c>
      <c r="P132" s="12" t="str">
        <f t="shared" si="54"/>
        <v/>
      </c>
      <c r="Q132" s="12" t="str">
        <f t="shared" si="55"/>
        <v/>
      </c>
      <c r="R132" s="12" t="str">
        <f t="shared" si="56"/>
        <v/>
      </c>
      <c r="S132" s="12" t="str">
        <f t="shared" si="57"/>
        <v/>
      </c>
      <c r="T132" s="12" t="str">
        <f t="shared" si="58"/>
        <v/>
      </c>
    </row>
    <row r="133" spans="1:20" ht="22.5" customHeight="1" x14ac:dyDescent="0.3">
      <c r="A133" s="299"/>
      <c r="B133" s="13"/>
      <c r="C133" s="82"/>
      <c r="D133" s="69"/>
      <c r="E133" s="69"/>
      <c r="F133" s="14"/>
      <c r="G133" s="30"/>
      <c r="H133" s="34"/>
      <c r="I133" s="14"/>
      <c r="J133" s="91"/>
      <c r="K133" s="15"/>
      <c r="L133" s="299"/>
      <c r="N133" s="12" t="str">
        <f t="shared" si="52"/>
        <v/>
      </c>
      <c r="O133" s="12" t="str">
        <f t="shared" si="53"/>
        <v/>
      </c>
      <c r="P133" s="12" t="str">
        <f t="shared" si="54"/>
        <v/>
      </c>
      <c r="Q133" s="12" t="str">
        <f t="shared" si="55"/>
        <v/>
      </c>
      <c r="R133" s="12" t="str">
        <f t="shared" si="56"/>
        <v/>
      </c>
      <c r="S133" s="12" t="str">
        <f t="shared" si="57"/>
        <v/>
      </c>
      <c r="T133" s="12" t="str">
        <f t="shared" si="58"/>
        <v/>
      </c>
    </row>
    <row r="134" spans="1:20" ht="22.5" customHeight="1" x14ac:dyDescent="0.3">
      <c r="A134" s="299"/>
      <c r="B134" s="16"/>
      <c r="C134" s="83"/>
      <c r="D134" s="70"/>
      <c r="E134" s="70"/>
      <c r="F134" s="17"/>
      <c r="G134" s="31"/>
      <c r="H134" s="35"/>
      <c r="I134" s="17"/>
      <c r="J134" s="92"/>
      <c r="K134" s="18"/>
      <c r="L134" s="299"/>
      <c r="N134" s="12" t="str">
        <f t="shared" si="52"/>
        <v/>
      </c>
      <c r="O134" s="12" t="str">
        <f t="shared" si="53"/>
        <v/>
      </c>
      <c r="P134" s="12" t="str">
        <f t="shared" si="54"/>
        <v/>
      </c>
      <c r="Q134" s="12" t="str">
        <f t="shared" si="55"/>
        <v/>
      </c>
      <c r="R134" s="12" t="str">
        <f t="shared" si="56"/>
        <v/>
      </c>
      <c r="S134" s="12" t="str">
        <f t="shared" si="57"/>
        <v/>
      </c>
      <c r="T134" s="12" t="str">
        <f t="shared" si="58"/>
        <v/>
      </c>
    </row>
    <row r="135" spans="1:20" ht="22.5" customHeight="1" x14ac:dyDescent="0.3">
      <c r="A135" s="299"/>
      <c r="B135" s="13"/>
      <c r="C135" s="82"/>
      <c r="D135" s="69"/>
      <c r="E135" s="69"/>
      <c r="F135" s="14"/>
      <c r="G135" s="30"/>
      <c r="H135" s="34"/>
      <c r="I135" s="14"/>
      <c r="J135" s="91"/>
      <c r="K135" s="15"/>
      <c r="L135" s="299"/>
      <c r="N135" s="12" t="str">
        <f t="shared" si="52"/>
        <v/>
      </c>
      <c r="O135" s="12" t="str">
        <f t="shared" si="53"/>
        <v/>
      </c>
      <c r="P135" s="12" t="str">
        <f t="shared" si="54"/>
        <v/>
      </c>
      <c r="Q135" s="12" t="str">
        <f t="shared" si="55"/>
        <v/>
      </c>
      <c r="R135" s="12" t="str">
        <f t="shared" si="56"/>
        <v/>
      </c>
      <c r="S135" s="12" t="str">
        <f t="shared" si="57"/>
        <v/>
      </c>
      <c r="T135" s="12" t="str">
        <f t="shared" si="58"/>
        <v/>
      </c>
    </row>
    <row r="136" spans="1:20" ht="22.5" customHeight="1" x14ac:dyDescent="0.3">
      <c r="A136" s="299"/>
      <c r="B136" s="16"/>
      <c r="C136" s="83"/>
      <c r="D136" s="70"/>
      <c r="E136" s="70"/>
      <c r="F136" s="17"/>
      <c r="G136" s="31"/>
      <c r="H136" s="35"/>
      <c r="I136" s="17"/>
      <c r="J136" s="92"/>
      <c r="K136" s="18"/>
      <c r="L136" s="299"/>
      <c r="N136" s="12" t="str">
        <f t="shared" si="52"/>
        <v/>
      </c>
      <c r="O136" s="12" t="str">
        <f t="shared" si="53"/>
        <v/>
      </c>
      <c r="P136" s="12" t="str">
        <f t="shared" si="54"/>
        <v/>
      </c>
      <c r="Q136" s="12" t="str">
        <f t="shared" si="55"/>
        <v/>
      </c>
      <c r="R136" s="12" t="str">
        <f t="shared" si="56"/>
        <v/>
      </c>
      <c r="S136" s="12" t="str">
        <f t="shared" si="57"/>
        <v/>
      </c>
      <c r="T136" s="12" t="str">
        <f t="shared" si="58"/>
        <v/>
      </c>
    </row>
    <row r="137" spans="1:20" ht="22.5" customHeight="1" x14ac:dyDescent="0.3">
      <c r="A137" s="299"/>
      <c r="B137" s="13"/>
      <c r="C137" s="82"/>
      <c r="D137" s="69"/>
      <c r="E137" s="69"/>
      <c r="F137" s="14"/>
      <c r="G137" s="30"/>
      <c r="H137" s="34"/>
      <c r="I137" s="14"/>
      <c r="J137" s="91"/>
      <c r="K137" s="15"/>
      <c r="L137" s="299"/>
      <c r="N137" s="12" t="str">
        <f t="shared" si="52"/>
        <v/>
      </c>
      <c r="O137" s="12" t="str">
        <f t="shared" si="53"/>
        <v/>
      </c>
      <c r="P137" s="12" t="str">
        <f t="shared" si="54"/>
        <v/>
      </c>
      <c r="Q137" s="12" t="str">
        <f t="shared" si="55"/>
        <v/>
      </c>
      <c r="R137" s="12" t="str">
        <f t="shared" si="56"/>
        <v/>
      </c>
      <c r="S137" s="12" t="str">
        <f t="shared" si="57"/>
        <v/>
      </c>
      <c r="T137" s="12" t="str">
        <f t="shared" si="58"/>
        <v/>
      </c>
    </row>
    <row r="138" spans="1:20" ht="22.5" customHeight="1" x14ac:dyDescent="0.3">
      <c r="A138" s="299"/>
      <c r="B138" s="16"/>
      <c r="C138" s="83"/>
      <c r="D138" s="70"/>
      <c r="E138" s="70"/>
      <c r="F138" s="17"/>
      <c r="G138" s="31"/>
      <c r="H138" s="35"/>
      <c r="I138" s="17"/>
      <c r="J138" s="92"/>
      <c r="K138" s="18"/>
      <c r="L138" s="299"/>
      <c r="N138" s="12" t="str">
        <f t="shared" si="52"/>
        <v/>
      </c>
      <c r="O138" s="12" t="str">
        <f t="shared" si="53"/>
        <v/>
      </c>
      <c r="P138" s="12" t="str">
        <f t="shared" si="54"/>
        <v/>
      </c>
      <c r="Q138" s="12" t="str">
        <f t="shared" si="55"/>
        <v/>
      </c>
      <c r="R138" s="12" t="str">
        <f t="shared" si="56"/>
        <v/>
      </c>
      <c r="S138" s="12" t="str">
        <f t="shared" si="57"/>
        <v/>
      </c>
      <c r="T138" s="12" t="str">
        <f t="shared" si="58"/>
        <v/>
      </c>
    </row>
    <row r="139" spans="1:20" ht="22.5" customHeight="1" x14ac:dyDescent="0.3">
      <c r="A139" s="299"/>
      <c r="B139" s="13"/>
      <c r="C139" s="82"/>
      <c r="D139" s="69"/>
      <c r="E139" s="69"/>
      <c r="F139" s="14"/>
      <c r="G139" s="30"/>
      <c r="H139" s="34"/>
      <c r="I139" s="14"/>
      <c r="J139" s="91"/>
      <c r="K139" s="15"/>
      <c r="L139" s="299"/>
      <c r="N139" s="12" t="str">
        <f t="shared" si="52"/>
        <v/>
      </c>
      <c r="O139" s="12" t="str">
        <f t="shared" si="53"/>
        <v/>
      </c>
      <c r="P139" s="12" t="str">
        <f t="shared" si="54"/>
        <v/>
      </c>
      <c r="Q139" s="12" t="str">
        <f t="shared" si="55"/>
        <v/>
      </c>
      <c r="R139" s="12" t="str">
        <f t="shared" si="56"/>
        <v/>
      </c>
      <c r="S139" s="12" t="str">
        <f t="shared" si="57"/>
        <v/>
      </c>
      <c r="T139" s="12" t="str">
        <f t="shared" si="58"/>
        <v/>
      </c>
    </row>
    <row r="140" spans="1:20" ht="22.5" customHeight="1" x14ac:dyDescent="0.3">
      <c r="A140" s="299"/>
      <c r="B140" s="16"/>
      <c r="C140" s="83"/>
      <c r="D140" s="70"/>
      <c r="E140" s="70"/>
      <c r="F140" s="17"/>
      <c r="G140" s="31"/>
      <c r="H140" s="35"/>
      <c r="I140" s="17"/>
      <c r="J140" s="92"/>
      <c r="K140" s="18"/>
      <c r="L140" s="299"/>
      <c r="N140" s="12" t="str">
        <f t="shared" si="52"/>
        <v/>
      </c>
      <c r="O140" s="12" t="str">
        <f t="shared" si="53"/>
        <v/>
      </c>
      <c r="P140" s="12" t="str">
        <f t="shared" si="54"/>
        <v/>
      </c>
      <c r="Q140" s="12" t="str">
        <f t="shared" si="55"/>
        <v/>
      </c>
      <c r="R140" s="12" t="str">
        <f t="shared" si="56"/>
        <v/>
      </c>
      <c r="S140" s="12" t="str">
        <f t="shared" si="57"/>
        <v/>
      </c>
      <c r="T140" s="12" t="str">
        <f t="shared" si="58"/>
        <v/>
      </c>
    </row>
    <row r="141" spans="1:20" ht="22.5" customHeight="1" x14ac:dyDescent="0.3">
      <c r="A141" s="299"/>
      <c r="B141" s="13"/>
      <c r="C141" s="82"/>
      <c r="D141" s="69"/>
      <c r="E141" s="69"/>
      <c r="F141" s="14"/>
      <c r="G141" s="30"/>
      <c r="H141" s="34"/>
      <c r="I141" s="14"/>
      <c r="J141" s="91"/>
      <c r="K141" s="15"/>
      <c r="L141" s="299"/>
      <c r="N141" s="12" t="str">
        <f t="shared" si="52"/>
        <v/>
      </c>
      <c r="O141" s="12" t="str">
        <f t="shared" si="53"/>
        <v/>
      </c>
      <c r="P141" s="12" t="str">
        <f t="shared" si="54"/>
        <v/>
      </c>
      <c r="Q141" s="12" t="str">
        <f t="shared" si="55"/>
        <v/>
      </c>
      <c r="R141" s="12" t="str">
        <f t="shared" si="56"/>
        <v/>
      </c>
      <c r="S141" s="12" t="str">
        <f t="shared" si="57"/>
        <v/>
      </c>
      <c r="T141" s="12" t="str">
        <f t="shared" si="58"/>
        <v/>
      </c>
    </row>
    <row r="142" spans="1:20" ht="22.5" customHeight="1" x14ac:dyDescent="0.3">
      <c r="A142" s="299"/>
      <c r="B142" s="16"/>
      <c r="C142" s="83"/>
      <c r="D142" s="70"/>
      <c r="E142" s="70"/>
      <c r="F142" s="17"/>
      <c r="G142" s="31"/>
      <c r="H142" s="35"/>
      <c r="I142" s="17"/>
      <c r="J142" s="92"/>
      <c r="K142" s="18"/>
      <c r="L142" s="299"/>
      <c r="N142" s="12" t="str">
        <f t="shared" si="52"/>
        <v/>
      </c>
      <c r="O142" s="12" t="str">
        <f t="shared" si="53"/>
        <v/>
      </c>
      <c r="P142" s="12" t="str">
        <f t="shared" si="54"/>
        <v/>
      </c>
      <c r="Q142" s="12" t="str">
        <f t="shared" si="55"/>
        <v/>
      </c>
      <c r="R142" s="12" t="str">
        <f t="shared" si="56"/>
        <v/>
      </c>
      <c r="S142" s="12" t="str">
        <f t="shared" si="57"/>
        <v/>
      </c>
      <c r="T142" s="12" t="str">
        <f t="shared" si="58"/>
        <v/>
      </c>
    </row>
    <row r="143" spans="1:20" ht="22.5" customHeight="1" x14ac:dyDescent="0.3">
      <c r="A143" s="299"/>
      <c r="B143" s="13"/>
      <c r="C143" s="82"/>
      <c r="D143" s="69"/>
      <c r="E143" s="69"/>
      <c r="F143" s="14"/>
      <c r="G143" s="30"/>
      <c r="H143" s="34"/>
      <c r="I143" s="14"/>
      <c r="J143" s="91"/>
      <c r="K143" s="15"/>
      <c r="L143" s="299"/>
      <c r="N143" s="12" t="str">
        <f t="shared" si="52"/>
        <v/>
      </c>
      <c r="O143" s="12" t="str">
        <f t="shared" si="53"/>
        <v/>
      </c>
      <c r="P143" s="12" t="str">
        <f t="shared" si="54"/>
        <v/>
      </c>
      <c r="Q143" s="12" t="str">
        <f t="shared" si="55"/>
        <v/>
      </c>
      <c r="R143" s="12" t="str">
        <f t="shared" si="56"/>
        <v/>
      </c>
      <c r="S143" s="12" t="str">
        <f t="shared" si="57"/>
        <v/>
      </c>
      <c r="T143" s="12" t="str">
        <f t="shared" si="58"/>
        <v/>
      </c>
    </row>
    <row r="144" spans="1:20" ht="22.5" customHeight="1" x14ac:dyDescent="0.3">
      <c r="A144" s="299"/>
      <c r="B144" s="16"/>
      <c r="C144" s="83"/>
      <c r="D144" s="70"/>
      <c r="E144" s="70"/>
      <c r="F144" s="17"/>
      <c r="G144" s="31"/>
      <c r="H144" s="35"/>
      <c r="I144" s="17"/>
      <c r="J144" s="92"/>
      <c r="K144" s="18"/>
      <c r="L144" s="299"/>
      <c r="N144" s="12" t="str">
        <f t="shared" si="52"/>
        <v/>
      </c>
      <c r="O144" s="12" t="str">
        <f t="shared" si="53"/>
        <v/>
      </c>
      <c r="P144" s="12" t="str">
        <f t="shared" si="54"/>
        <v/>
      </c>
      <c r="Q144" s="12" t="str">
        <f t="shared" si="55"/>
        <v/>
      </c>
      <c r="R144" s="12" t="str">
        <f t="shared" si="56"/>
        <v/>
      </c>
      <c r="S144" s="12" t="str">
        <f t="shared" si="57"/>
        <v/>
      </c>
      <c r="T144" s="12" t="str">
        <f t="shared" si="58"/>
        <v/>
      </c>
    </row>
    <row r="145" spans="1:20" ht="22.5" customHeight="1" x14ac:dyDescent="0.3">
      <c r="A145" s="299"/>
      <c r="B145" s="13"/>
      <c r="C145" s="82"/>
      <c r="D145" s="69"/>
      <c r="E145" s="69"/>
      <c r="F145" s="14"/>
      <c r="G145" s="30"/>
      <c r="H145" s="34"/>
      <c r="I145" s="14"/>
      <c r="J145" s="91"/>
      <c r="K145" s="15"/>
      <c r="L145" s="299"/>
      <c r="N145" s="12" t="str">
        <f t="shared" si="52"/>
        <v/>
      </c>
      <c r="O145" s="12" t="str">
        <f t="shared" si="53"/>
        <v/>
      </c>
      <c r="P145" s="12" t="str">
        <f t="shared" si="54"/>
        <v/>
      </c>
      <c r="Q145" s="12" t="str">
        <f t="shared" si="55"/>
        <v/>
      </c>
      <c r="R145" s="12" t="str">
        <f t="shared" si="56"/>
        <v/>
      </c>
      <c r="S145" s="12" t="str">
        <f t="shared" si="57"/>
        <v/>
      </c>
      <c r="T145" s="12" t="str">
        <f t="shared" si="58"/>
        <v/>
      </c>
    </row>
    <row r="146" spans="1:20" ht="22.5" customHeight="1" x14ac:dyDescent="0.3">
      <c r="A146" s="299"/>
      <c r="B146" s="16"/>
      <c r="C146" s="83"/>
      <c r="D146" s="70"/>
      <c r="E146" s="70"/>
      <c r="F146" s="17"/>
      <c r="G146" s="31"/>
      <c r="H146" s="35"/>
      <c r="I146" s="17"/>
      <c r="J146" s="92"/>
      <c r="K146" s="18"/>
      <c r="L146" s="299"/>
      <c r="N146" s="12" t="str">
        <f t="shared" si="52"/>
        <v/>
      </c>
      <c r="O146" s="12" t="str">
        <f t="shared" si="53"/>
        <v/>
      </c>
      <c r="P146" s="12" t="str">
        <f t="shared" si="54"/>
        <v/>
      </c>
      <c r="Q146" s="12" t="str">
        <f t="shared" si="55"/>
        <v/>
      </c>
      <c r="R146" s="12" t="str">
        <f t="shared" si="56"/>
        <v/>
      </c>
      <c r="S146" s="12" t="str">
        <f t="shared" si="57"/>
        <v/>
      </c>
      <c r="T146" s="12" t="str">
        <f t="shared" si="58"/>
        <v/>
      </c>
    </row>
    <row r="147" spans="1:20" ht="22.5" customHeight="1" x14ac:dyDescent="0.3">
      <c r="A147" s="299"/>
      <c r="B147" s="13"/>
      <c r="C147" s="82"/>
      <c r="D147" s="69"/>
      <c r="E147" s="69"/>
      <c r="F147" s="14"/>
      <c r="G147" s="30"/>
      <c r="H147" s="34"/>
      <c r="I147" s="14"/>
      <c r="J147" s="91"/>
      <c r="K147" s="15"/>
      <c r="L147" s="299"/>
      <c r="N147" s="12" t="str">
        <f t="shared" ref="N147:N210" si="59">IF(B147="","",IF(B147="Entrada",E147,""))</f>
        <v/>
      </c>
      <c r="O147" s="12" t="str">
        <f t="shared" ref="O147:O210" si="60">IF(B147="","",IF(B147="Entrada",F147,""))</f>
        <v/>
      </c>
      <c r="P147" s="12" t="str">
        <f t="shared" ref="P147:P210" si="61">IF(B147="","",IF(B147="Entrada",1,""))</f>
        <v/>
      </c>
      <c r="Q147" s="12" t="str">
        <f t="shared" ref="Q147:Q210" si="62">IF(P147=1,H147,"")</f>
        <v/>
      </c>
      <c r="R147" s="12" t="str">
        <f t="shared" ref="R147:R210" si="63">IF(B147="","",IF(B147="Entrada",(N147/10)*Q147,""))</f>
        <v/>
      </c>
      <c r="S147" s="12" t="str">
        <f t="shared" ref="S147:S210" si="64">IF(B147="","",IF(B147="Saída",E147,""))</f>
        <v/>
      </c>
      <c r="T147" s="12" t="str">
        <f t="shared" ref="T147:T210" si="65">IF(B147="","",IF(B147="Saída",F147,""))</f>
        <v/>
      </c>
    </row>
    <row r="148" spans="1:20" ht="22.5" customHeight="1" x14ac:dyDescent="0.3">
      <c r="A148" s="299"/>
      <c r="B148" s="16"/>
      <c r="C148" s="83"/>
      <c r="D148" s="70"/>
      <c r="E148" s="70"/>
      <c r="F148" s="17"/>
      <c r="G148" s="31"/>
      <c r="H148" s="35"/>
      <c r="I148" s="17"/>
      <c r="J148" s="92"/>
      <c r="K148" s="18"/>
      <c r="L148" s="299"/>
      <c r="N148" s="12" t="str">
        <f t="shared" si="59"/>
        <v/>
      </c>
      <c r="O148" s="12" t="str">
        <f t="shared" si="60"/>
        <v/>
      </c>
      <c r="P148" s="12" t="str">
        <f t="shared" si="61"/>
        <v/>
      </c>
      <c r="Q148" s="12" t="str">
        <f t="shared" si="62"/>
        <v/>
      </c>
      <c r="R148" s="12" t="str">
        <f t="shared" si="63"/>
        <v/>
      </c>
      <c r="S148" s="12" t="str">
        <f t="shared" si="64"/>
        <v/>
      </c>
      <c r="T148" s="12" t="str">
        <f t="shared" si="65"/>
        <v/>
      </c>
    </row>
    <row r="149" spans="1:20" ht="22.5" customHeight="1" x14ac:dyDescent="0.3">
      <c r="A149" s="299"/>
      <c r="B149" s="13"/>
      <c r="C149" s="82"/>
      <c r="D149" s="69"/>
      <c r="E149" s="69"/>
      <c r="F149" s="14"/>
      <c r="G149" s="30"/>
      <c r="H149" s="34"/>
      <c r="I149" s="14"/>
      <c r="J149" s="91"/>
      <c r="K149" s="15"/>
      <c r="L149" s="299"/>
      <c r="N149" s="12" t="str">
        <f t="shared" si="59"/>
        <v/>
      </c>
      <c r="O149" s="12" t="str">
        <f t="shared" si="60"/>
        <v/>
      </c>
      <c r="P149" s="12" t="str">
        <f t="shared" si="61"/>
        <v/>
      </c>
      <c r="Q149" s="12" t="str">
        <f t="shared" si="62"/>
        <v/>
      </c>
      <c r="R149" s="12" t="str">
        <f t="shared" si="63"/>
        <v/>
      </c>
      <c r="S149" s="12" t="str">
        <f t="shared" si="64"/>
        <v/>
      </c>
      <c r="T149" s="12" t="str">
        <f t="shared" si="65"/>
        <v/>
      </c>
    </row>
    <row r="150" spans="1:20" ht="22.5" customHeight="1" x14ac:dyDescent="0.3">
      <c r="A150" s="299"/>
      <c r="B150" s="16"/>
      <c r="C150" s="83"/>
      <c r="D150" s="70"/>
      <c r="E150" s="70"/>
      <c r="F150" s="17"/>
      <c r="G150" s="31"/>
      <c r="H150" s="35"/>
      <c r="I150" s="17"/>
      <c r="J150" s="92"/>
      <c r="K150" s="18"/>
      <c r="L150" s="299"/>
      <c r="N150" s="12" t="str">
        <f t="shared" si="59"/>
        <v/>
      </c>
      <c r="O150" s="12" t="str">
        <f t="shared" si="60"/>
        <v/>
      </c>
      <c r="P150" s="12" t="str">
        <f t="shared" si="61"/>
        <v/>
      </c>
      <c r="Q150" s="12" t="str">
        <f t="shared" si="62"/>
        <v/>
      </c>
      <c r="R150" s="12" t="str">
        <f t="shared" si="63"/>
        <v/>
      </c>
      <c r="S150" s="12" t="str">
        <f t="shared" si="64"/>
        <v/>
      </c>
      <c r="T150" s="12" t="str">
        <f t="shared" si="65"/>
        <v/>
      </c>
    </row>
    <row r="151" spans="1:20" ht="22.5" customHeight="1" x14ac:dyDescent="0.3">
      <c r="A151" s="299"/>
      <c r="B151" s="13"/>
      <c r="C151" s="82"/>
      <c r="D151" s="69"/>
      <c r="E151" s="69"/>
      <c r="F151" s="14"/>
      <c r="G151" s="30"/>
      <c r="H151" s="34"/>
      <c r="I151" s="14"/>
      <c r="J151" s="91"/>
      <c r="K151" s="15"/>
      <c r="L151" s="299"/>
      <c r="N151" s="12" t="str">
        <f t="shared" si="59"/>
        <v/>
      </c>
      <c r="O151" s="12" t="str">
        <f t="shared" si="60"/>
        <v/>
      </c>
      <c r="P151" s="12" t="str">
        <f t="shared" si="61"/>
        <v/>
      </c>
      <c r="Q151" s="12" t="str">
        <f t="shared" si="62"/>
        <v/>
      </c>
      <c r="R151" s="12" t="str">
        <f t="shared" si="63"/>
        <v/>
      </c>
      <c r="S151" s="12" t="str">
        <f t="shared" si="64"/>
        <v/>
      </c>
      <c r="T151" s="12" t="str">
        <f t="shared" si="65"/>
        <v/>
      </c>
    </row>
    <row r="152" spans="1:20" ht="22.5" customHeight="1" x14ac:dyDescent="0.3">
      <c r="A152" s="299"/>
      <c r="B152" s="16"/>
      <c r="C152" s="83"/>
      <c r="D152" s="70"/>
      <c r="E152" s="70"/>
      <c r="F152" s="17"/>
      <c r="G152" s="31"/>
      <c r="H152" s="35"/>
      <c r="I152" s="17"/>
      <c r="J152" s="92"/>
      <c r="K152" s="18"/>
      <c r="L152" s="299"/>
      <c r="N152" s="12" t="str">
        <f t="shared" si="59"/>
        <v/>
      </c>
      <c r="O152" s="12" t="str">
        <f t="shared" si="60"/>
        <v/>
      </c>
      <c r="P152" s="12" t="str">
        <f t="shared" si="61"/>
        <v/>
      </c>
      <c r="Q152" s="12" t="str">
        <f t="shared" si="62"/>
        <v/>
      </c>
      <c r="R152" s="12" t="str">
        <f t="shared" si="63"/>
        <v/>
      </c>
      <c r="S152" s="12" t="str">
        <f t="shared" si="64"/>
        <v/>
      </c>
      <c r="T152" s="12" t="str">
        <f t="shared" si="65"/>
        <v/>
      </c>
    </row>
    <row r="153" spans="1:20" ht="22.5" customHeight="1" x14ac:dyDescent="0.3">
      <c r="A153" s="299"/>
      <c r="B153" s="13"/>
      <c r="C153" s="82"/>
      <c r="D153" s="69"/>
      <c r="E153" s="69"/>
      <c r="F153" s="14"/>
      <c r="G153" s="30"/>
      <c r="H153" s="34"/>
      <c r="I153" s="14"/>
      <c r="J153" s="91"/>
      <c r="K153" s="15"/>
      <c r="L153" s="299"/>
      <c r="N153" s="12" t="str">
        <f t="shared" si="59"/>
        <v/>
      </c>
      <c r="O153" s="12" t="str">
        <f t="shared" si="60"/>
        <v/>
      </c>
      <c r="P153" s="12" t="str">
        <f t="shared" si="61"/>
        <v/>
      </c>
      <c r="Q153" s="12" t="str">
        <f t="shared" si="62"/>
        <v/>
      </c>
      <c r="R153" s="12" t="str">
        <f t="shared" si="63"/>
        <v/>
      </c>
      <c r="S153" s="12" t="str">
        <f t="shared" si="64"/>
        <v/>
      </c>
      <c r="T153" s="12" t="str">
        <f t="shared" si="65"/>
        <v/>
      </c>
    </row>
    <row r="154" spans="1:20" ht="22.5" customHeight="1" x14ac:dyDescent="0.3">
      <c r="A154" s="299"/>
      <c r="B154" s="16"/>
      <c r="C154" s="83"/>
      <c r="D154" s="70"/>
      <c r="E154" s="70"/>
      <c r="F154" s="17"/>
      <c r="G154" s="31"/>
      <c r="H154" s="35"/>
      <c r="I154" s="17"/>
      <c r="J154" s="92"/>
      <c r="K154" s="18"/>
      <c r="L154" s="299"/>
      <c r="N154" s="12" t="str">
        <f t="shared" si="59"/>
        <v/>
      </c>
      <c r="O154" s="12" t="str">
        <f t="shared" si="60"/>
        <v/>
      </c>
      <c r="P154" s="12" t="str">
        <f t="shared" si="61"/>
        <v/>
      </c>
      <c r="Q154" s="12" t="str">
        <f t="shared" si="62"/>
        <v/>
      </c>
      <c r="R154" s="12" t="str">
        <f t="shared" si="63"/>
        <v/>
      </c>
      <c r="S154" s="12" t="str">
        <f t="shared" si="64"/>
        <v/>
      </c>
      <c r="T154" s="12" t="str">
        <f t="shared" si="65"/>
        <v/>
      </c>
    </row>
    <row r="155" spans="1:20" ht="22.5" customHeight="1" x14ac:dyDescent="0.3">
      <c r="A155" s="299"/>
      <c r="B155" s="13"/>
      <c r="C155" s="82"/>
      <c r="D155" s="69"/>
      <c r="E155" s="69"/>
      <c r="F155" s="14"/>
      <c r="G155" s="30"/>
      <c r="H155" s="34"/>
      <c r="I155" s="14"/>
      <c r="J155" s="91"/>
      <c r="K155" s="15"/>
      <c r="L155" s="299"/>
      <c r="N155" s="12" t="str">
        <f t="shared" si="59"/>
        <v/>
      </c>
      <c r="O155" s="12" t="str">
        <f t="shared" si="60"/>
        <v/>
      </c>
      <c r="P155" s="12" t="str">
        <f t="shared" si="61"/>
        <v/>
      </c>
      <c r="Q155" s="12" t="str">
        <f t="shared" si="62"/>
        <v/>
      </c>
      <c r="R155" s="12" t="str">
        <f t="shared" si="63"/>
        <v/>
      </c>
      <c r="S155" s="12" t="str">
        <f t="shared" si="64"/>
        <v/>
      </c>
      <c r="T155" s="12" t="str">
        <f t="shared" si="65"/>
        <v/>
      </c>
    </row>
    <row r="156" spans="1:20" ht="22.5" customHeight="1" x14ac:dyDescent="0.3">
      <c r="A156" s="299"/>
      <c r="B156" s="16"/>
      <c r="C156" s="83"/>
      <c r="D156" s="70"/>
      <c r="E156" s="70"/>
      <c r="F156" s="17"/>
      <c r="G156" s="31"/>
      <c r="H156" s="35"/>
      <c r="I156" s="17"/>
      <c r="J156" s="92"/>
      <c r="K156" s="18"/>
      <c r="L156" s="299"/>
      <c r="N156" s="12" t="str">
        <f t="shared" si="59"/>
        <v/>
      </c>
      <c r="O156" s="12" t="str">
        <f t="shared" si="60"/>
        <v/>
      </c>
      <c r="P156" s="12" t="str">
        <f t="shared" si="61"/>
        <v/>
      </c>
      <c r="Q156" s="12" t="str">
        <f t="shared" si="62"/>
        <v/>
      </c>
      <c r="R156" s="12" t="str">
        <f t="shared" si="63"/>
        <v/>
      </c>
      <c r="S156" s="12" t="str">
        <f t="shared" si="64"/>
        <v/>
      </c>
      <c r="T156" s="12" t="str">
        <f t="shared" si="65"/>
        <v/>
      </c>
    </row>
    <row r="157" spans="1:20" ht="22.5" customHeight="1" x14ac:dyDescent="0.3">
      <c r="A157" s="299"/>
      <c r="B157" s="13"/>
      <c r="C157" s="82"/>
      <c r="D157" s="69"/>
      <c r="E157" s="69"/>
      <c r="F157" s="14"/>
      <c r="G157" s="30"/>
      <c r="H157" s="34"/>
      <c r="I157" s="14"/>
      <c r="J157" s="91"/>
      <c r="K157" s="15"/>
      <c r="L157" s="299"/>
      <c r="N157" s="12" t="str">
        <f t="shared" si="59"/>
        <v/>
      </c>
      <c r="O157" s="12" t="str">
        <f t="shared" si="60"/>
        <v/>
      </c>
      <c r="P157" s="12" t="str">
        <f t="shared" si="61"/>
        <v/>
      </c>
      <c r="Q157" s="12" t="str">
        <f t="shared" si="62"/>
        <v/>
      </c>
      <c r="R157" s="12" t="str">
        <f t="shared" si="63"/>
        <v/>
      </c>
      <c r="S157" s="12" t="str">
        <f t="shared" si="64"/>
        <v/>
      </c>
      <c r="T157" s="12" t="str">
        <f t="shared" si="65"/>
        <v/>
      </c>
    </row>
    <row r="158" spans="1:20" ht="22.5" customHeight="1" x14ac:dyDescent="0.3">
      <c r="A158" s="299"/>
      <c r="B158" s="16"/>
      <c r="C158" s="83"/>
      <c r="D158" s="70"/>
      <c r="E158" s="70"/>
      <c r="F158" s="17"/>
      <c r="G158" s="31"/>
      <c r="H158" s="35"/>
      <c r="I158" s="17"/>
      <c r="J158" s="92"/>
      <c r="K158" s="18"/>
      <c r="L158" s="299"/>
      <c r="N158" s="12" t="str">
        <f t="shared" si="59"/>
        <v/>
      </c>
      <c r="O158" s="12" t="str">
        <f t="shared" si="60"/>
        <v/>
      </c>
      <c r="P158" s="12" t="str">
        <f t="shared" si="61"/>
        <v/>
      </c>
      <c r="Q158" s="12" t="str">
        <f t="shared" si="62"/>
        <v/>
      </c>
      <c r="R158" s="12" t="str">
        <f t="shared" si="63"/>
        <v/>
      </c>
      <c r="S158" s="12" t="str">
        <f t="shared" si="64"/>
        <v/>
      </c>
      <c r="T158" s="12" t="str">
        <f t="shared" si="65"/>
        <v/>
      </c>
    </row>
    <row r="159" spans="1:20" ht="22.5" customHeight="1" x14ac:dyDescent="0.3">
      <c r="A159" s="299"/>
      <c r="B159" s="13"/>
      <c r="C159" s="82"/>
      <c r="D159" s="69"/>
      <c r="E159" s="69"/>
      <c r="F159" s="14"/>
      <c r="G159" s="30"/>
      <c r="H159" s="34"/>
      <c r="I159" s="14"/>
      <c r="J159" s="91"/>
      <c r="K159" s="15"/>
      <c r="L159" s="299"/>
      <c r="N159" s="12" t="str">
        <f t="shared" si="59"/>
        <v/>
      </c>
      <c r="O159" s="12" t="str">
        <f t="shared" si="60"/>
        <v/>
      </c>
      <c r="P159" s="12" t="str">
        <f t="shared" si="61"/>
        <v/>
      </c>
      <c r="Q159" s="12" t="str">
        <f t="shared" si="62"/>
        <v/>
      </c>
      <c r="R159" s="12" t="str">
        <f t="shared" si="63"/>
        <v/>
      </c>
      <c r="S159" s="12" t="str">
        <f t="shared" si="64"/>
        <v/>
      </c>
      <c r="T159" s="12" t="str">
        <f t="shared" si="65"/>
        <v/>
      </c>
    </row>
    <row r="160" spans="1:20" ht="22.5" customHeight="1" x14ac:dyDescent="0.3">
      <c r="A160" s="299"/>
      <c r="B160" s="16"/>
      <c r="C160" s="83"/>
      <c r="D160" s="70"/>
      <c r="E160" s="70"/>
      <c r="F160" s="17"/>
      <c r="G160" s="31"/>
      <c r="H160" s="35"/>
      <c r="I160" s="17"/>
      <c r="J160" s="92"/>
      <c r="K160" s="18"/>
      <c r="L160" s="299"/>
      <c r="N160" s="12" t="str">
        <f t="shared" si="59"/>
        <v/>
      </c>
      <c r="O160" s="12" t="str">
        <f t="shared" si="60"/>
        <v/>
      </c>
      <c r="P160" s="12" t="str">
        <f t="shared" si="61"/>
        <v/>
      </c>
      <c r="Q160" s="12" t="str">
        <f t="shared" si="62"/>
        <v/>
      </c>
      <c r="R160" s="12" t="str">
        <f t="shared" si="63"/>
        <v/>
      </c>
      <c r="S160" s="12" t="str">
        <f t="shared" si="64"/>
        <v/>
      </c>
      <c r="T160" s="12" t="str">
        <f t="shared" si="65"/>
        <v/>
      </c>
    </row>
    <row r="161" spans="1:20" ht="22.5" customHeight="1" x14ac:dyDescent="0.3">
      <c r="A161" s="299"/>
      <c r="B161" s="13"/>
      <c r="C161" s="82"/>
      <c r="D161" s="69"/>
      <c r="E161" s="69"/>
      <c r="F161" s="14"/>
      <c r="G161" s="30"/>
      <c r="H161" s="34"/>
      <c r="I161" s="14"/>
      <c r="J161" s="91"/>
      <c r="K161" s="15"/>
      <c r="L161" s="299"/>
      <c r="N161" s="12" t="str">
        <f t="shared" si="59"/>
        <v/>
      </c>
      <c r="O161" s="12" t="str">
        <f t="shared" si="60"/>
        <v/>
      </c>
      <c r="P161" s="12" t="str">
        <f t="shared" si="61"/>
        <v/>
      </c>
      <c r="Q161" s="12" t="str">
        <f t="shared" si="62"/>
        <v/>
      </c>
      <c r="R161" s="12" t="str">
        <f t="shared" si="63"/>
        <v/>
      </c>
      <c r="S161" s="12" t="str">
        <f t="shared" si="64"/>
        <v/>
      </c>
      <c r="T161" s="12" t="str">
        <f t="shared" si="65"/>
        <v/>
      </c>
    </row>
    <row r="162" spans="1:20" ht="22.5" customHeight="1" x14ac:dyDescent="0.3">
      <c r="A162" s="299"/>
      <c r="B162" s="16"/>
      <c r="C162" s="83"/>
      <c r="D162" s="70"/>
      <c r="E162" s="70"/>
      <c r="F162" s="17"/>
      <c r="G162" s="31"/>
      <c r="H162" s="35"/>
      <c r="I162" s="17"/>
      <c r="J162" s="92"/>
      <c r="K162" s="18"/>
      <c r="L162" s="299"/>
      <c r="N162" s="12" t="str">
        <f t="shared" si="59"/>
        <v/>
      </c>
      <c r="O162" s="12" t="str">
        <f t="shared" si="60"/>
        <v/>
      </c>
      <c r="P162" s="12" t="str">
        <f t="shared" si="61"/>
        <v/>
      </c>
      <c r="Q162" s="12" t="str">
        <f t="shared" si="62"/>
        <v/>
      </c>
      <c r="R162" s="12" t="str">
        <f t="shared" si="63"/>
        <v/>
      </c>
      <c r="S162" s="12" t="str">
        <f t="shared" si="64"/>
        <v/>
      </c>
      <c r="T162" s="12" t="str">
        <f t="shared" si="65"/>
        <v/>
      </c>
    </row>
    <row r="163" spans="1:20" ht="22.5" customHeight="1" x14ac:dyDescent="0.3">
      <c r="A163" s="299"/>
      <c r="B163" s="13"/>
      <c r="C163" s="82"/>
      <c r="D163" s="69"/>
      <c r="E163" s="69"/>
      <c r="F163" s="14"/>
      <c r="G163" s="30"/>
      <c r="H163" s="34"/>
      <c r="I163" s="14"/>
      <c r="J163" s="91"/>
      <c r="K163" s="15"/>
      <c r="L163" s="299"/>
      <c r="N163" s="12" t="str">
        <f t="shared" si="59"/>
        <v/>
      </c>
      <c r="O163" s="12" t="str">
        <f t="shared" si="60"/>
        <v/>
      </c>
      <c r="P163" s="12" t="str">
        <f t="shared" si="61"/>
        <v/>
      </c>
      <c r="Q163" s="12" t="str">
        <f t="shared" si="62"/>
        <v/>
      </c>
      <c r="R163" s="12" t="str">
        <f t="shared" si="63"/>
        <v/>
      </c>
      <c r="S163" s="12" t="str">
        <f t="shared" si="64"/>
        <v/>
      </c>
      <c r="T163" s="12" t="str">
        <f t="shared" si="65"/>
        <v/>
      </c>
    </row>
    <row r="164" spans="1:20" ht="22.5" customHeight="1" x14ac:dyDescent="0.3">
      <c r="A164" s="299"/>
      <c r="B164" s="16"/>
      <c r="C164" s="83"/>
      <c r="D164" s="70"/>
      <c r="E164" s="70"/>
      <c r="F164" s="17"/>
      <c r="G164" s="31"/>
      <c r="H164" s="35"/>
      <c r="I164" s="17"/>
      <c r="J164" s="92"/>
      <c r="K164" s="18"/>
      <c r="L164" s="299"/>
      <c r="N164" s="12" t="str">
        <f t="shared" si="59"/>
        <v/>
      </c>
      <c r="O164" s="12" t="str">
        <f t="shared" si="60"/>
        <v/>
      </c>
      <c r="P164" s="12" t="str">
        <f t="shared" si="61"/>
        <v/>
      </c>
      <c r="Q164" s="12" t="str">
        <f t="shared" si="62"/>
        <v/>
      </c>
      <c r="R164" s="12" t="str">
        <f t="shared" si="63"/>
        <v/>
      </c>
      <c r="S164" s="12" t="str">
        <f t="shared" si="64"/>
        <v/>
      </c>
      <c r="T164" s="12" t="str">
        <f t="shared" si="65"/>
        <v/>
      </c>
    </row>
    <row r="165" spans="1:20" ht="22.5" customHeight="1" x14ac:dyDescent="0.3">
      <c r="A165" s="299"/>
      <c r="B165" s="13"/>
      <c r="C165" s="82"/>
      <c r="D165" s="69"/>
      <c r="E165" s="69"/>
      <c r="F165" s="14"/>
      <c r="G165" s="30"/>
      <c r="H165" s="34"/>
      <c r="I165" s="14"/>
      <c r="J165" s="91"/>
      <c r="K165" s="15"/>
      <c r="L165" s="299"/>
      <c r="N165" s="12" t="str">
        <f t="shared" si="59"/>
        <v/>
      </c>
      <c r="O165" s="12" t="str">
        <f t="shared" si="60"/>
        <v/>
      </c>
      <c r="P165" s="12" t="str">
        <f t="shared" si="61"/>
        <v/>
      </c>
      <c r="Q165" s="12" t="str">
        <f t="shared" si="62"/>
        <v/>
      </c>
      <c r="R165" s="12" t="str">
        <f t="shared" si="63"/>
        <v/>
      </c>
      <c r="S165" s="12" t="str">
        <f t="shared" si="64"/>
        <v/>
      </c>
      <c r="T165" s="12" t="str">
        <f t="shared" si="65"/>
        <v/>
      </c>
    </row>
    <row r="166" spans="1:20" ht="22.5" customHeight="1" x14ac:dyDescent="0.3">
      <c r="A166" s="299"/>
      <c r="B166" s="16"/>
      <c r="C166" s="83"/>
      <c r="D166" s="70"/>
      <c r="E166" s="70"/>
      <c r="F166" s="17"/>
      <c r="G166" s="31"/>
      <c r="H166" s="35"/>
      <c r="I166" s="17"/>
      <c r="J166" s="92"/>
      <c r="K166" s="18"/>
      <c r="L166" s="299"/>
      <c r="N166" s="12" t="str">
        <f t="shared" si="59"/>
        <v/>
      </c>
      <c r="O166" s="12" t="str">
        <f t="shared" si="60"/>
        <v/>
      </c>
      <c r="P166" s="12" t="str">
        <f t="shared" si="61"/>
        <v/>
      </c>
      <c r="Q166" s="12" t="str">
        <f t="shared" si="62"/>
        <v/>
      </c>
      <c r="R166" s="12" t="str">
        <f t="shared" si="63"/>
        <v/>
      </c>
      <c r="S166" s="12" t="str">
        <f t="shared" si="64"/>
        <v/>
      </c>
      <c r="T166" s="12" t="str">
        <f t="shared" si="65"/>
        <v/>
      </c>
    </row>
    <row r="167" spans="1:20" ht="22.5" customHeight="1" x14ac:dyDescent="0.3">
      <c r="A167" s="299"/>
      <c r="B167" s="13"/>
      <c r="C167" s="82"/>
      <c r="D167" s="69"/>
      <c r="E167" s="69"/>
      <c r="F167" s="14"/>
      <c r="G167" s="30"/>
      <c r="H167" s="34"/>
      <c r="I167" s="14"/>
      <c r="J167" s="91"/>
      <c r="K167" s="15"/>
      <c r="L167" s="299"/>
      <c r="N167" s="12" t="str">
        <f t="shared" si="59"/>
        <v/>
      </c>
      <c r="O167" s="12" t="str">
        <f t="shared" si="60"/>
        <v/>
      </c>
      <c r="P167" s="12" t="str">
        <f t="shared" si="61"/>
        <v/>
      </c>
      <c r="Q167" s="12" t="str">
        <f t="shared" si="62"/>
        <v/>
      </c>
      <c r="R167" s="12" t="str">
        <f t="shared" si="63"/>
        <v/>
      </c>
      <c r="S167" s="12" t="str">
        <f t="shared" si="64"/>
        <v/>
      </c>
      <c r="T167" s="12" t="str">
        <f t="shared" si="65"/>
        <v/>
      </c>
    </row>
    <row r="168" spans="1:20" ht="22.5" customHeight="1" x14ac:dyDescent="0.3">
      <c r="A168" s="299"/>
      <c r="B168" s="16"/>
      <c r="C168" s="83"/>
      <c r="D168" s="70"/>
      <c r="E168" s="70"/>
      <c r="F168" s="17"/>
      <c r="G168" s="31"/>
      <c r="H168" s="35"/>
      <c r="I168" s="17"/>
      <c r="J168" s="92"/>
      <c r="K168" s="18"/>
      <c r="L168" s="299"/>
      <c r="N168" s="12" t="str">
        <f t="shared" si="59"/>
        <v/>
      </c>
      <c r="O168" s="12" t="str">
        <f t="shared" si="60"/>
        <v/>
      </c>
      <c r="P168" s="12" t="str">
        <f t="shared" si="61"/>
        <v/>
      </c>
      <c r="Q168" s="12" t="str">
        <f t="shared" si="62"/>
        <v/>
      </c>
      <c r="R168" s="12" t="str">
        <f t="shared" si="63"/>
        <v/>
      </c>
      <c r="S168" s="12" t="str">
        <f t="shared" si="64"/>
        <v/>
      </c>
      <c r="T168" s="12" t="str">
        <f t="shared" si="65"/>
        <v/>
      </c>
    </row>
    <row r="169" spans="1:20" ht="22.5" customHeight="1" x14ac:dyDescent="0.3">
      <c r="A169" s="299"/>
      <c r="B169" s="13"/>
      <c r="C169" s="82"/>
      <c r="D169" s="69"/>
      <c r="E169" s="69"/>
      <c r="F169" s="14"/>
      <c r="G169" s="30"/>
      <c r="H169" s="34"/>
      <c r="I169" s="14"/>
      <c r="J169" s="91"/>
      <c r="K169" s="15"/>
      <c r="L169" s="299"/>
      <c r="N169" s="12" t="str">
        <f t="shared" si="59"/>
        <v/>
      </c>
      <c r="O169" s="12" t="str">
        <f t="shared" si="60"/>
        <v/>
      </c>
      <c r="P169" s="12" t="str">
        <f t="shared" si="61"/>
        <v/>
      </c>
      <c r="Q169" s="12" t="str">
        <f t="shared" si="62"/>
        <v/>
      </c>
      <c r="R169" s="12" t="str">
        <f t="shared" si="63"/>
        <v/>
      </c>
      <c r="S169" s="12" t="str">
        <f t="shared" si="64"/>
        <v/>
      </c>
      <c r="T169" s="12" t="str">
        <f t="shared" si="65"/>
        <v/>
      </c>
    </row>
    <row r="170" spans="1:20" ht="22.5" customHeight="1" x14ac:dyDescent="0.3">
      <c r="A170" s="299"/>
      <c r="B170" s="16"/>
      <c r="C170" s="83"/>
      <c r="D170" s="70"/>
      <c r="E170" s="70"/>
      <c r="F170" s="17"/>
      <c r="G170" s="31"/>
      <c r="H170" s="35"/>
      <c r="I170" s="17"/>
      <c r="J170" s="92"/>
      <c r="K170" s="18"/>
      <c r="L170" s="299"/>
      <c r="N170" s="12" t="str">
        <f t="shared" si="59"/>
        <v/>
      </c>
      <c r="O170" s="12" t="str">
        <f t="shared" si="60"/>
        <v/>
      </c>
      <c r="P170" s="12" t="str">
        <f t="shared" si="61"/>
        <v/>
      </c>
      <c r="Q170" s="12" t="str">
        <f t="shared" si="62"/>
        <v/>
      </c>
      <c r="R170" s="12" t="str">
        <f t="shared" si="63"/>
        <v/>
      </c>
      <c r="S170" s="12" t="str">
        <f t="shared" si="64"/>
        <v/>
      </c>
      <c r="T170" s="12" t="str">
        <f t="shared" si="65"/>
        <v/>
      </c>
    </row>
    <row r="171" spans="1:20" ht="22.5" customHeight="1" x14ac:dyDescent="0.3">
      <c r="A171" s="299"/>
      <c r="B171" s="13"/>
      <c r="C171" s="82"/>
      <c r="D171" s="69"/>
      <c r="E171" s="69"/>
      <c r="F171" s="14"/>
      <c r="G171" s="30"/>
      <c r="H171" s="34"/>
      <c r="I171" s="14"/>
      <c r="J171" s="91"/>
      <c r="K171" s="15"/>
      <c r="L171" s="299"/>
      <c r="N171" s="12" t="str">
        <f t="shared" si="59"/>
        <v/>
      </c>
      <c r="O171" s="12" t="str">
        <f t="shared" si="60"/>
        <v/>
      </c>
      <c r="P171" s="12" t="str">
        <f t="shared" si="61"/>
        <v/>
      </c>
      <c r="Q171" s="12" t="str">
        <f t="shared" si="62"/>
        <v/>
      </c>
      <c r="R171" s="12" t="str">
        <f t="shared" si="63"/>
        <v/>
      </c>
      <c r="S171" s="12" t="str">
        <f t="shared" si="64"/>
        <v/>
      </c>
      <c r="T171" s="12" t="str">
        <f t="shared" si="65"/>
        <v/>
      </c>
    </row>
    <row r="172" spans="1:20" ht="22.5" customHeight="1" x14ac:dyDescent="0.3">
      <c r="A172" s="299"/>
      <c r="B172" s="16"/>
      <c r="C172" s="83"/>
      <c r="D172" s="70"/>
      <c r="E172" s="70"/>
      <c r="F172" s="17"/>
      <c r="G172" s="31"/>
      <c r="H172" s="35"/>
      <c r="I172" s="17"/>
      <c r="J172" s="92"/>
      <c r="K172" s="18"/>
      <c r="L172" s="299"/>
      <c r="N172" s="12" t="str">
        <f t="shared" si="59"/>
        <v/>
      </c>
      <c r="O172" s="12" t="str">
        <f t="shared" si="60"/>
        <v/>
      </c>
      <c r="P172" s="12" t="str">
        <f t="shared" si="61"/>
        <v/>
      </c>
      <c r="Q172" s="12" t="str">
        <f t="shared" si="62"/>
        <v/>
      </c>
      <c r="R172" s="12" t="str">
        <f t="shared" si="63"/>
        <v/>
      </c>
      <c r="S172" s="12" t="str">
        <f t="shared" si="64"/>
        <v/>
      </c>
      <c r="T172" s="12" t="str">
        <f t="shared" si="65"/>
        <v/>
      </c>
    </row>
    <row r="173" spans="1:20" ht="22.5" customHeight="1" x14ac:dyDescent="0.3">
      <c r="A173" s="299"/>
      <c r="B173" s="13"/>
      <c r="C173" s="82"/>
      <c r="D173" s="69"/>
      <c r="E173" s="69"/>
      <c r="F173" s="14"/>
      <c r="G173" s="30"/>
      <c r="H173" s="34"/>
      <c r="I173" s="14"/>
      <c r="J173" s="91"/>
      <c r="K173" s="15"/>
      <c r="L173" s="299"/>
      <c r="N173" s="12" t="str">
        <f t="shared" si="59"/>
        <v/>
      </c>
      <c r="O173" s="12" t="str">
        <f t="shared" si="60"/>
        <v/>
      </c>
      <c r="P173" s="12" t="str">
        <f t="shared" si="61"/>
        <v/>
      </c>
      <c r="Q173" s="12" t="str">
        <f t="shared" si="62"/>
        <v/>
      </c>
      <c r="R173" s="12" t="str">
        <f t="shared" si="63"/>
        <v/>
      </c>
      <c r="S173" s="12" t="str">
        <f t="shared" si="64"/>
        <v/>
      </c>
      <c r="T173" s="12" t="str">
        <f t="shared" si="65"/>
        <v/>
      </c>
    </row>
    <row r="174" spans="1:20" ht="22.5" customHeight="1" x14ac:dyDescent="0.3">
      <c r="A174" s="299"/>
      <c r="B174" s="16"/>
      <c r="C174" s="83"/>
      <c r="D174" s="70"/>
      <c r="E174" s="70"/>
      <c r="F174" s="17"/>
      <c r="G174" s="31"/>
      <c r="H174" s="35"/>
      <c r="I174" s="17"/>
      <c r="J174" s="92"/>
      <c r="K174" s="18"/>
      <c r="L174" s="299"/>
      <c r="N174" s="12" t="str">
        <f t="shared" si="59"/>
        <v/>
      </c>
      <c r="O174" s="12" t="str">
        <f t="shared" si="60"/>
        <v/>
      </c>
      <c r="P174" s="12" t="str">
        <f t="shared" si="61"/>
        <v/>
      </c>
      <c r="Q174" s="12" t="str">
        <f t="shared" si="62"/>
        <v/>
      </c>
      <c r="R174" s="12" t="str">
        <f t="shared" si="63"/>
        <v/>
      </c>
      <c r="S174" s="12" t="str">
        <f t="shared" si="64"/>
        <v/>
      </c>
      <c r="T174" s="12" t="str">
        <f t="shared" si="65"/>
        <v/>
      </c>
    </row>
    <row r="175" spans="1:20" ht="22.5" customHeight="1" x14ac:dyDescent="0.3">
      <c r="A175" s="299"/>
      <c r="B175" s="13"/>
      <c r="C175" s="82"/>
      <c r="D175" s="69"/>
      <c r="E175" s="69"/>
      <c r="F175" s="14"/>
      <c r="G175" s="30"/>
      <c r="H175" s="34"/>
      <c r="I175" s="14"/>
      <c r="J175" s="91"/>
      <c r="K175" s="15"/>
      <c r="L175" s="299"/>
      <c r="N175" s="12" t="str">
        <f t="shared" si="59"/>
        <v/>
      </c>
      <c r="O175" s="12" t="str">
        <f t="shared" si="60"/>
        <v/>
      </c>
      <c r="P175" s="12" t="str">
        <f t="shared" si="61"/>
        <v/>
      </c>
      <c r="Q175" s="12" t="str">
        <f t="shared" si="62"/>
        <v/>
      </c>
      <c r="R175" s="12" t="str">
        <f t="shared" si="63"/>
        <v/>
      </c>
      <c r="S175" s="12" t="str">
        <f t="shared" si="64"/>
        <v/>
      </c>
      <c r="T175" s="12" t="str">
        <f t="shared" si="65"/>
        <v/>
      </c>
    </row>
    <row r="176" spans="1:20" ht="22.5" customHeight="1" x14ac:dyDescent="0.3">
      <c r="A176" s="299"/>
      <c r="B176" s="16"/>
      <c r="C176" s="83"/>
      <c r="D176" s="70"/>
      <c r="E176" s="70"/>
      <c r="F176" s="17"/>
      <c r="G176" s="31"/>
      <c r="H176" s="35"/>
      <c r="I176" s="17"/>
      <c r="J176" s="92"/>
      <c r="K176" s="18"/>
      <c r="L176" s="299"/>
      <c r="N176" s="12" t="str">
        <f t="shared" si="59"/>
        <v/>
      </c>
      <c r="O176" s="12" t="str">
        <f t="shared" si="60"/>
        <v/>
      </c>
      <c r="P176" s="12" t="str">
        <f t="shared" si="61"/>
        <v/>
      </c>
      <c r="Q176" s="12" t="str">
        <f t="shared" si="62"/>
        <v/>
      </c>
      <c r="R176" s="12" t="str">
        <f t="shared" si="63"/>
        <v/>
      </c>
      <c r="S176" s="12" t="str">
        <f t="shared" si="64"/>
        <v/>
      </c>
      <c r="T176" s="12" t="str">
        <f t="shared" si="65"/>
        <v/>
      </c>
    </row>
    <row r="177" spans="1:20" ht="22.5" customHeight="1" x14ac:dyDescent="0.3">
      <c r="A177" s="299"/>
      <c r="B177" s="13"/>
      <c r="C177" s="82"/>
      <c r="D177" s="69"/>
      <c r="E177" s="69"/>
      <c r="F177" s="14"/>
      <c r="G177" s="30"/>
      <c r="H177" s="34"/>
      <c r="I177" s="14"/>
      <c r="J177" s="91"/>
      <c r="K177" s="15"/>
      <c r="L177" s="299"/>
      <c r="N177" s="12" t="str">
        <f t="shared" si="59"/>
        <v/>
      </c>
      <c r="O177" s="12" t="str">
        <f t="shared" si="60"/>
        <v/>
      </c>
      <c r="P177" s="12" t="str">
        <f t="shared" si="61"/>
        <v/>
      </c>
      <c r="Q177" s="12" t="str">
        <f t="shared" si="62"/>
        <v/>
      </c>
      <c r="R177" s="12" t="str">
        <f t="shared" si="63"/>
        <v/>
      </c>
      <c r="S177" s="12" t="str">
        <f t="shared" si="64"/>
        <v/>
      </c>
      <c r="T177" s="12" t="str">
        <f t="shared" si="65"/>
        <v/>
      </c>
    </row>
    <row r="178" spans="1:20" ht="22.5" customHeight="1" x14ac:dyDescent="0.3">
      <c r="A178" s="299"/>
      <c r="B178" s="16"/>
      <c r="C178" s="83"/>
      <c r="D178" s="70"/>
      <c r="E178" s="70"/>
      <c r="F178" s="17"/>
      <c r="G178" s="31"/>
      <c r="H178" s="35"/>
      <c r="I178" s="17"/>
      <c r="J178" s="92"/>
      <c r="K178" s="18"/>
      <c r="L178" s="299"/>
      <c r="N178" s="12" t="str">
        <f t="shared" si="59"/>
        <v/>
      </c>
      <c r="O178" s="12" t="str">
        <f t="shared" si="60"/>
        <v/>
      </c>
      <c r="P178" s="12" t="str">
        <f t="shared" si="61"/>
        <v/>
      </c>
      <c r="Q178" s="12" t="str">
        <f t="shared" si="62"/>
        <v/>
      </c>
      <c r="R178" s="12" t="str">
        <f t="shared" si="63"/>
        <v/>
      </c>
      <c r="S178" s="12" t="str">
        <f t="shared" si="64"/>
        <v/>
      </c>
      <c r="T178" s="12" t="str">
        <f t="shared" si="65"/>
        <v/>
      </c>
    </row>
    <row r="179" spans="1:20" ht="22.5" customHeight="1" x14ac:dyDescent="0.3">
      <c r="A179" s="299"/>
      <c r="B179" s="13"/>
      <c r="C179" s="82"/>
      <c r="D179" s="69"/>
      <c r="E179" s="69"/>
      <c r="F179" s="14"/>
      <c r="G179" s="30"/>
      <c r="H179" s="34"/>
      <c r="I179" s="14"/>
      <c r="J179" s="91"/>
      <c r="K179" s="15"/>
      <c r="L179" s="299"/>
      <c r="N179" s="12" t="str">
        <f t="shared" si="59"/>
        <v/>
      </c>
      <c r="O179" s="12" t="str">
        <f t="shared" si="60"/>
        <v/>
      </c>
      <c r="P179" s="12" t="str">
        <f t="shared" si="61"/>
        <v/>
      </c>
      <c r="Q179" s="12" t="str">
        <f t="shared" si="62"/>
        <v/>
      </c>
      <c r="R179" s="12" t="str">
        <f t="shared" si="63"/>
        <v/>
      </c>
      <c r="S179" s="12" t="str">
        <f t="shared" si="64"/>
        <v/>
      </c>
      <c r="T179" s="12" t="str">
        <f t="shared" si="65"/>
        <v/>
      </c>
    </row>
    <row r="180" spans="1:20" ht="22.5" customHeight="1" x14ac:dyDescent="0.3">
      <c r="A180" s="299"/>
      <c r="B180" s="16"/>
      <c r="C180" s="83"/>
      <c r="D180" s="70"/>
      <c r="E180" s="70"/>
      <c r="F180" s="17"/>
      <c r="G180" s="31"/>
      <c r="H180" s="35"/>
      <c r="I180" s="17"/>
      <c r="J180" s="92"/>
      <c r="K180" s="18"/>
      <c r="L180" s="299"/>
      <c r="N180" s="12" t="str">
        <f t="shared" si="59"/>
        <v/>
      </c>
      <c r="O180" s="12" t="str">
        <f t="shared" si="60"/>
        <v/>
      </c>
      <c r="P180" s="12" t="str">
        <f t="shared" si="61"/>
        <v/>
      </c>
      <c r="Q180" s="12" t="str">
        <f t="shared" si="62"/>
        <v/>
      </c>
      <c r="R180" s="12" t="str">
        <f t="shared" si="63"/>
        <v/>
      </c>
      <c r="S180" s="12" t="str">
        <f t="shared" si="64"/>
        <v/>
      </c>
      <c r="T180" s="12" t="str">
        <f t="shared" si="65"/>
        <v/>
      </c>
    </row>
    <row r="181" spans="1:20" ht="22.5" customHeight="1" x14ac:dyDescent="0.3">
      <c r="A181" s="299"/>
      <c r="B181" s="13"/>
      <c r="C181" s="82"/>
      <c r="D181" s="69"/>
      <c r="E181" s="69"/>
      <c r="F181" s="14"/>
      <c r="G181" s="30"/>
      <c r="H181" s="34"/>
      <c r="I181" s="14"/>
      <c r="J181" s="91"/>
      <c r="K181" s="15"/>
      <c r="L181" s="299"/>
      <c r="N181" s="12" t="str">
        <f t="shared" si="59"/>
        <v/>
      </c>
      <c r="O181" s="12" t="str">
        <f t="shared" si="60"/>
        <v/>
      </c>
      <c r="P181" s="12" t="str">
        <f t="shared" si="61"/>
        <v/>
      </c>
      <c r="Q181" s="12" t="str">
        <f t="shared" si="62"/>
        <v/>
      </c>
      <c r="R181" s="12" t="str">
        <f t="shared" si="63"/>
        <v/>
      </c>
      <c r="S181" s="12" t="str">
        <f t="shared" si="64"/>
        <v/>
      </c>
      <c r="T181" s="12" t="str">
        <f t="shared" si="65"/>
        <v/>
      </c>
    </row>
    <row r="182" spans="1:20" ht="22.5" customHeight="1" x14ac:dyDescent="0.3">
      <c r="A182" s="299"/>
      <c r="B182" s="16"/>
      <c r="C182" s="83"/>
      <c r="D182" s="70"/>
      <c r="E182" s="70"/>
      <c r="F182" s="17"/>
      <c r="G182" s="31"/>
      <c r="H182" s="35"/>
      <c r="I182" s="17"/>
      <c r="J182" s="92"/>
      <c r="K182" s="18"/>
      <c r="L182" s="299"/>
      <c r="N182" s="12" t="str">
        <f t="shared" si="59"/>
        <v/>
      </c>
      <c r="O182" s="12" t="str">
        <f t="shared" si="60"/>
        <v/>
      </c>
      <c r="P182" s="12" t="str">
        <f t="shared" si="61"/>
        <v/>
      </c>
      <c r="Q182" s="12" t="str">
        <f t="shared" si="62"/>
        <v/>
      </c>
      <c r="R182" s="12" t="str">
        <f t="shared" si="63"/>
        <v/>
      </c>
      <c r="S182" s="12" t="str">
        <f t="shared" si="64"/>
        <v/>
      </c>
      <c r="T182" s="12" t="str">
        <f t="shared" si="65"/>
        <v/>
      </c>
    </row>
    <row r="183" spans="1:20" ht="22.5" customHeight="1" x14ac:dyDescent="0.3">
      <c r="A183" s="299"/>
      <c r="B183" s="13"/>
      <c r="C183" s="82"/>
      <c r="D183" s="69"/>
      <c r="E183" s="69"/>
      <c r="F183" s="14"/>
      <c r="G183" s="30"/>
      <c r="H183" s="34"/>
      <c r="I183" s="14"/>
      <c r="J183" s="91"/>
      <c r="K183" s="15"/>
      <c r="L183" s="299"/>
      <c r="N183" s="12" t="str">
        <f t="shared" si="59"/>
        <v/>
      </c>
      <c r="O183" s="12" t="str">
        <f t="shared" si="60"/>
        <v/>
      </c>
      <c r="P183" s="12" t="str">
        <f t="shared" si="61"/>
        <v/>
      </c>
      <c r="Q183" s="12" t="str">
        <f t="shared" si="62"/>
        <v/>
      </c>
      <c r="R183" s="12" t="str">
        <f t="shared" si="63"/>
        <v/>
      </c>
      <c r="S183" s="12" t="str">
        <f t="shared" si="64"/>
        <v/>
      </c>
      <c r="T183" s="12" t="str">
        <f t="shared" si="65"/>
        <v/>
      </c>
    </row>
    <row r="184" spans="1:20" ht="22.5" customHeight="1" x14ac:dyDescent="0.3">
      <c r="A184" s="299"/>
      <c r="B184" s="16"/>
      <c r="C184" s="83"/>
      <c r="D184" s="70"/>
      <c r="E184" s="70"/>
      <c r="F184" s="17"/>
      <c r="G184" s="31"/>
      <c r="H184" s="35"/>
      <c r="I184" s="17"/>
      <c r="J184" s="92"/>
      <c r="K184" s="18"/>
      <c r="L184" s="299"/>
      <c r="N184" s="12" t="str">
        <f t="shared" si="59"/>
        <v/>
      </c>
      <c r="O184" s="12" t="str">
        <f t="shared" si="60"/>
        <v/>
      </c>
      <c r="P184" s="12" t="str">
        <f t="shared" si="61"/>
        <v/>
      </c>
      <c r="Q184" s="12" t="str">
        <f t="shared" si="62"/>
        <v/>
      </c>
      <c r="R184" s="12" t="str">
        <f t="shared" si="63"/>
        <v/>
      </c>
      <c r="S184" s="12" t="str">
        <f t="shared" si="64"/>
        <v/>
      </c>
      <c r="T184" s="12" t="str">
        <f t="shared" si="65"/>
        <v/>
      </c>
    </row>
    <row r="185" spans="1:20" ht="22.5" customHeight="1" x14ac:dyDescent="0.3">
      <c r="A185" s="299"/>
      <c r="B185" s="13"/>
      <c r="C185" s="82"/>
      <c r="D185" s="69"/>
      <c r="E185" s="69"/>
      <c r="F185" s="14"/>
      <c r="G185" s="30"/>
      <c r="H185" s="34"/>
      <c r="I185" s="14"/>
      <c r="J185" s="91"/>
      <c r="K185" s="15"/>
      <c r="L185" s="299"/>
      <c r="N185" s="12" t="str">
        <f t="shared" si="59"/>
        <v/>
      </c>
      <c r="O185" s="12" t="str">
        <f t="shared" si="60"/>
        <v/>
      </c>
      <c r="P185" s="12" t="str">
        <f t="shared" si="61"/>
        <v/>
      </c>
      <c r="Q185" s="12" t="str">
        <f t="shared" si="62"/>
        <v/>
      </c>
      <c r="R185" s="12" t="str">
        <f t="shared" si="63"/>
        <v/>
      </c>
      <c r="S185" s="12" t="str">
        <f t="shared" si="64"/>
        <v/>
      </c>
      <c r="T185" s="12" t="str">
        <f t="shared" si="65"/>
        <v/>
      </c>
    </row>
    <row r="186" spans="1:20" ht="22.5" customHeight="1" x14ac:dyDescent="0.3">
      <c r="A186" s="299"/>
      <c r="B186" s="16"/>
      <c r="C186" s="83"/>
      <c r="D186" s="70"/>
      <c r="E186" s="70"/>
      <c r="F186" s="17"/>
      <c r="G186" s="31"/>
      <c r="H186" s="35"/>
      <c r="I186" s="17"/>
      <c r="J186" s="92"/>
      <c r="K186" s="18"/>
      <c r="L186" s="299"/>
      <c r="N186" s="12" t="str">
        <f t="shared" si="59"/>
        <v/>
      </c>
      <c r="O186" s="12" t="str">
        <f t="shared" si="60"/>
        <v/>
      </c>
      <c r="P186" s="12" t="str">
        <f t="shared" si="61"/>
        <v/>
      </c>
      <c r="Q186" s="12" t="str">
        <f t="shared" si="62"/>
        <v/>
      </c>
      <c r="R186" s="12" t="str">
        <f t="shared" si="63"/>
        <v/>
      </c>
      <c r="S186" s="12" t="str">
        <f t="shared" si="64"/>
        <v/>
      </c>
      <c r="T186" s="12" t="str">
        <f t="shared" si="65"/>
        <v/>
      </c>
    </row>
    <row r="187" spans="1:20" ht="22.5" customHeight="1" x14ac:dyDescent="0.3">
      <c r="A187" s="299"/>
      <c r="B187" s="13"/>
      <c r="C187" s="82"/>
      <c r="D187" s="69"/>
      <c r="E187" s="69"/>
      <c r="F187" s="14"/>
      <c r="G187" s="30"/>
      <c r="H187" s="34"/>
      <c r="I187" s="14"/>
      <c r="J187" s="91"/>
      <c r="K187" s="15"/>
      <c r="L187" s="299"/>
      <c r="N187" s="12" t="str">
        <f t="shared" si="59"/>
        <v/>
      </c>
      <c r="O187" s="12" t="str">
        <f t="shared" si="60"/>
        <v/>
      </c>
      <c r="P187" s="12" t="str">
        <f t="shared" si="61"/>
        <v/>
      </c>
      <c r="Q187" s="12" t="str">
        <f t="shared" si="62"/>
        <v/>
      </c>
      <c r="R187" s="12" t="str">
        <f t="shared" si="63"/>
        <v/>
      </c>
      <c r="S187" s="12" t="str">
        <f t="shared" si="64"/>
        <v/>
      </c>
      <c r="T187" s="12" t="str">
        <f t="shared" si="65"/>
        <v/>
      </c>
    </row>
    <row r="188" spans="1:20" ht="22.5" customHeight="1" x14ac:dyDescent="0.3">
      <c r="A188" s="299"/>
      <c r="B188" s="16"/>
      <c r="C188" s="83"/>
      <c r="D188" s="70"/>
      <c r="E188" s="70"/>
      <c r="F188" s="17"/>
      <c r="G188" s="31"/>
      <c r="H188" s="35"/>
      <c r="I188" s="17"/>
      <c r="J188" s="92"/>
      <c r="K188" s="18"/>
      <c r="L188" s="299"/>
      <c r="N188" s="12" t="str">
        <f t="shared" si="59"/>
        <v/>
      </c>
      <c r="O188" s="12" t="str">
        <f t="shared" si="60"/>
        <v/>
      </c>
      <c r="P188" s="12" t="str">
        <f t="shared" si="61"/>
        <v/>
      </c>
      <c r="Q188" s="12" t="str">
        <f t="shared" si="62"/>
        <v/>
      </c>
      <c r="R188" s="12" t="str">
        <f t="shared" si="63"/>
        <v/>
      </c>
      <c r="S188" s="12" t="str">
        <f t="shared" si="64"/>
        <v/>
      </c>
      <c r="T188" s="12" t="str">
        <f t="shared" si="65"/>
        <v/>
      </c>
    </row>
    <row r="189" spans="1:20" ht="22.5" customHeight="1" x14ac:dyDescent="0.3">
      <c r="A189" s="299"/>
      <c r="B189" s="13"/>
      <c r="C189" s="82"/>
      <c r="D189" s="69"/>
      <c r="E189" s="69"/>
      <c r="F189" s="14"/>
      <c r="G189" s="30"/>
      <c r="H189" s="34"/>
      <c r="I189" s="14"/>
      <c r="J189" s="91"/>
      <c r="K189" s="15"/>
      <c r="L189" s="299"/>
      <c r="N189" s="12" t="str">
        <f t="shared" si="59"/>
        <v/>
      </c>
      <c r="O189" s="12" t="str">
        <f t="shared" si="60"/>
        <v/>
      </c>
      <c r="P189" s="12" t="str">
        <f t="shared" si="61"/>
        <v/>
      </c>
      <c r="Q189" s="12" t="str">
        <f t="shared" si="62"/>
        <v/>
      </c>
      <c r="R189" s="12" t="str">
        <f t="shared" si="63"/>
        <v/>
      </c>
      <c r="S189" s="12" t="str">
        <f t="shared" si="64"/>
        <v/>
      </c>
      <c r="T189" s="12" t="str">
        <f t="shared" si="65"/>
        <v/>
      </c>
    </row>
    <row r="190" spans="1:20" ht="22.5" customHeight="1" x14ac:dyDescent="0.3">
      <c r="A190" s="299"/>
      <c r="B190" s="16"/>
      <c r="C190" s="83"/>
      <c r="D190" s="70"/>
      <c r="E190" s="70"/>
      <c r="F190" s="17"/>
      <c r="G190" s="31"/>
      <c r="H190" s="35"/>
      <c r="I190" s="17"/>
      <c r="J190" s="92"/>
      <c r="K190" s="18"/>
      <c r="L190" s="299"/>
      <c r="N190" s="12" t="str">
        <f t="shared" si="59"/>
        <v/>
      </c>
      <c r="O190" s="12" t="str">
        <f t="shared" si="60"/>
        <v/>
      </c>
      <c r="P190" s="12" t="str">
        <f t="shared" si="61"/>
        <v/>
      </c>
      <c r="Q190" s="12" t="str">
        <f t="shared" si="62"/>
        <v/>
      </c>
      <c r="R190" s="12" t="str">
        <f t="shared" si="63"/>
        <v/>
      </c>
      <c r="S190" s="12" t="str">
        <f t="shared" si="64"/>
        <v/>
      </c>
      <c r="T190" s="12" t="str">
        <f t="shared" si="65"/>
        <v/>
      </c>
    </row>
    <row r="191" spans="1:20" ht="22.5" customHeight="1" x14ac:dyDescent="0.3">
      <c r="A191" s="299"/>
      <c r="B191" s="13"/>
      <c r="C191" s="82"/>
      <c r="D191" s="69"/>
      <c r="E191" s="69"/>
      <c r="F191" s="14"/>
      <c r="G191" s="30"/>
      <c r="H191" s="34"/>
      <c r="I191" s="14"/>
      <c r="J191" s="91"/>
      <c r="K191" s="15"/>
      <c r="L191" s="299"/>
      <c r="N191" s="12" t="str">
        <f t="shared" si="59"/>
        <v/>
      </c>
      <c r="O191" s="12" t="str">
        <f t="shared" si="60"/>
        <v/>
      </c>
      <c r="P191" s="12" t="str">
        <f t="shared" si="61"/>
        <v/>
      </c>
      <c r="Q191" s="12" t="str">
        <f t="shared" si="62"/>
        <v/>
      </c>
      <c r="R191" s="12" t="str">
        <f t="shared" si="63"/>
        <v/>
      </c>
      <c r="S191" s="12" t="str">
        <f t="shared" si="64"/>
        <v/>
      </c>
      <c r="T191" s="12" t="str">
        <f t="shared" si="65"/>
        <v/>
      </c>
    </row>
    <row r="192" spans="1:20" ht="22.5" customHeight="1" x14ac:dyDescent="0.3">
      <c r="A192" s="299"/>
      <c r="B192" s="16"/>
      <c r="C192" s="83"/>
      <c r="D192" s="70"/>
      <c r="E192" s="70"/>
      <c r="F192" s="17"/>
      <c r="G192" s="31"/>
      <c r="H192" s="35"/>
      <c r="I192" s="17"/>
      <c r="J192" s="92"/>
      <c r="K192" s="18"/>
      <c r="L192" s="299"/>
      <c r="N192" s="12" t="str">
        <f t="shared" si="59"/>
        <v/>
      </c>
      <c r="O192" s="12" t="str">
        <f t="shared" si="60"/>
        <v/>
      </c>
      <c r="P192" s="12" t="str">
        <f t="shared" si="61"/>
        <v/>
      </c>
      <c r="Q192" s="12" t="str">
        <f t="shared" si="62"/>
        <v/>
      </c>
      <c r="R192" s="12" t="str">
        <f t="shared" si="63"/>
        <v/>
      </c>
      <c r="S192" s="12" t="str">
        <f t="shared" si="64"/>
        <v/>
      </c>
      <c r="T192" s="12" t="str">
        <f t="shared" si="65"/>
        <v/>
      </c>
    </row>
    <row r="193" spans="1:20" ht="22.5" customHeight="1" x14ac:dyDescent="0.3">
      <c r="A193" s="299"/>
      <c r="B193" s="13"/>
      <c r="C193" s="82"/>
      <c r="D193" s="69"/>
      <c r="E193" s="69"/>
      <c r="F193" s="14"/>
      <c r="G193" s="30"/>
      <c r="H193" s="34"/>
      <c r="I193" s="14"/>
      <c r="J193" s="91"/>
      <c r="K193" s="15"/>
      <c r="L193" s="299"/>
      <c r="N193" s="12" t="str">
        <f t="shared" si="59"/>
        <v/>
      </c>
      <c r="O193" s="12" t="str">
        <f t="shared" si="60"/>
        <v/>
      </c>
      <c r="P193" s="12" t="str">
        <f t="shared" si="61"/>
        <v/>
      </c>
      <c r="Q193" s="12" t="str">
        <f t="shared" si="62"/>
        <v/>
      </c>
      <c r="R193" s="12" t="str">
        <f t="shared" si="63"/>
        <v/>
      </c>
      <c r="S193" s="12" t="str">
        <f t="shared" si="64"/>
        <v/>
      </c>
      <c r="T193" s="12" t="str">
        <f t="shared" si="65"/>
        <v/>
      </c>
    </row>
    <row r="194" spans="1:20" ht="22.5" customHeight="1" x14ac:dyDescent="0.3">
      <c r="A194" s="299"/>
      <c r="B194" s="16"/>
      <c r="C194" s="83"/>
      <c r="D194" s="70"/>
      <c r="E194" s="70"/>
      <c r="F194" s="17"/>
      <c r="G194" s="31"/>
      <c r="H194" s="35"/>
      <c r="I194" s="17"/>
      <c r="J194" s="92"/>
      <c r="K194" s="18"/>
      <c r="L194" s="299"/>
      <c r="N194" s="12" t="str">
        <f t="shared" si="59"/>
        <v/>
      </c>
      <c r="O194" s="12" t="str">
        <f t="shared" si="60"/>
        <v/>
      </c>
      <c r="P194" s="12" t="str">
        <f t="shared" si="61"/>
        <v/>
      </c>
      <c r="Q194" s="12" t="str">
        <f t="shared" si="62"/>
        <v/>
      </c>
      <c r="R194" s="12" t="str">
        <f t="shared" si="63"/>
        <v/>
      </c>
      <c r="S194" s="12" t="str">
        <f t="shared" si="64"/>
        <v/>
      </c>
      <c r="T194" s="12" t="str">
        <f t="shared" si="65"/>
        <v/>
      </c>
    </row>
    <row r="195" spans="1:20" ht="22.5" customHeight="1" x14ac:dyDescent="0.3">
      <c r="A195" s="299"/>
      <c r="B195" s="13"/>
      <c r="C195" s="82"/>
      <c r="D195" s="69"/>
      <c r="E195" s="69"/>
      <c r="F195" s="14"/>
      <c r="G195" s="30"/>
      <c r="H195" s="34"/>
      <c r="I195" s="14"/>
      <c r="J195" s="91"/>
      <c r="K195" s="15"/>
      <c r="L195" s="299"/>
      <c r="N195" s="12" t="str">
        <f t="shared" si="59"/>
        <v/>
      </c>
      <c r="O195" s="12" t="str">
        <f t="shared" si="60"/>
        <v/>
      </c>
      <c r="P195" s="12" t="str">
        <f t="shared" si="61"/>
        <v/>
      </c>
      <c r="Q195" s="12" t="str">
        <f t="shared" si="62"/>
        <v/>
      </c>
      <c r="R195" s="12" t="str">
        <f t="shared" si="63"/>
        <v/>
      </c>
      <c r="S195" s="12" t="str">
        <f t="shared" si="64"/>
        <v/>
      </c>
      <c r="T195" s="12" t="str">
        <f t="shared" si="65"/>
        <v/>
      </c>
    </row>
    <row r="196" spans="1:20" ht="22.5" customHeight="1" x14ac:dyDescent="0.3">
      <c r="A196" s="299"/>
      <c r="B196" s="16"/>
      <c r="C196" s="83"/>
      <c r="D196" s="70"/>
      <c r="E196" s="70"/>
      <c r="F196" s="17"/>
      <c r="G196" s="31"/>
      <c r="H196" s="35"/>
      <c r="I196" s="17"/>
      <c r="J196" s="92"/>
      <c r="K196" s="18"/>
      <c r="L196" s="299"/>
      <c r="N196" s="12" t="str">
        <f t="shared" si="59"/>
        <v/>
      </c>
      <c r="O196" s="12" t="str">
        <f t="shared" si="60"/>
        <v/>
      </c>
      <c r="P196" s="12" t="str">
        <f t="shared" si="61"/>
        <v/>
      </c>
      <c r="Q196" s="12" t="str">
        <f t="shared" si="62"/>
        <v/>
      </c>
      <c r="R196" s="12" t="str">
        <f t="shared" si="63"/>
        <v/>
      </c>
      <c r="S196" s="12" t="str">
        <f t="shared" si="64"/>
        <v/>
      </c>
      <c r="T196" s="12" t="str">
        <f t="shared" si="65"/>
        <v/>
      </c>
    </row>
    <row r="197" spans="1:20" ht="22.5" customHeight="1" x14ac:dyDescent="0.3">
      <c r="A197" s="299"/>
      <c r="B197" s="13"/>
      <c r="C197" s="82"/>
      <c r="D197" s="69"/>
      <c r="E197" s="69"/>
      <c r="F197" s="14"/>
      <c r="G197" s="30"/>
      <c r="H197" s="34"/>
      <c r="I197" s="14"/>
      <c r="J197" s="91"/>
      <c r="K197" s="15"/>
      <c r="L197" s="299"/>
      <c r="N197" s="12" t="str">
        <f t="shared" si="59"/>
        <v/>
      </c>
      <c r="O197" s="12" t="str">
        <f t="shared" si="60"/>
        <v/>
      </c>
      <c r="P197" s="12" t="str">
        <f t="shared" si="61"/>
        <v/>
      </c>
      <c r="Q197" s="12" t="str">
        <f t="shared" si="62"/>
        <v/>
      </c>
      <c r="R197" s="12" t="str">
        <f t="shared" si="63"/>
        <v/>
      </c>
      <c r="S197" s="12" t="str">
        <f t="shared" si="64"/>
        <v/>
      </c>
      <c r="T197" s="12" t="str">
        <f t="shared" si="65"/>
        <v/>
      </c>
    </row>
    <row r="198" spans="1:20" ht="22.5" customHeight="1" x14ac:dyDescent="0.3">
      <c r="A198" s="299"/>
      <c r="B198" s="16"/>
      <c r="C198" s="83"/>
      <c r="D198" s="70"/>
      <c r="E198" s="70"/>
      <c r="F198" s="17"/>
      <c r="G198" s="31"/>
      <c r="H198" s="35"/>
      <c r="I198" s="17"/>
      <c r="J198" s="92"/>
      <c r="K198" s="18"/>
      <c r="L198" s="299"/>
      <c r="N198" s="12" t="str">
        <f t="shared" si="59"/>
        <v/>
      </c>
      <c r="O198" s="12" t="str">
        <f t="shared" si="60"/>
        <v/>
      </c>
      <c r="P198" s="12" t="str">
        <f t="shared" si="61"/>
        <v/>
      </c>
      <c r="Q198" s="12" t="str">
        <f t="shared" si="62"/>
        <v/>
      </c>
      <c r="R198" s="12" t="str">
        <f t="shared" si="63"/>
        <v/>
      </c>
      <c r="S198" s="12" t="str">
        <f t="shared" si="64"/>
        <v/>
      </c>
      <c r="T198" s="12" t="str">
        <f t="shared" si="65"/>
        <v/>
      </c>
    </row>
    <row r="199" spans="1:20" ht="22.5" customHeight="1" x14ac:dyDescent="0.3">
      <c r="A199" s="299"/>
      <c r="B199" s="13"/>
      <c r="C199" s="82"/>
      <c r="D199" s="69"/>
      <c r="E199" s="69"/>
      <c r="F199" s="14"/>
      <c r="G199" s="30"/>
      <c r="H199" s="34"/>
      <c r="I199" s="14"/>
      <c r="J199" s="91"/>
      <c r="K199" s="15"/>
      <c r="L199" s="299"/>
      <c r="N199" s="12" t="str">
        <f t="shared" si="59"/>
        <v/>
      </c>
      <c r="O199" s="12" t="str">
        <f t="shared" si="60"/>
        <v/>
      </c>
      <c r="P199" s="12" t="str">
        <f t="shared" si="61"/>
        <v/>
      </c>
      <c r="Q199" s="12" t="str">
        <f t="shared" si="62"/>
        <v/>
      </c>
      <c r="R199" s="12" t="str">
        <f t="shared" si="63"/>
        <v/>
      </c>
      <c r="S199" s="12" t="str">
        <f t="shared" si="64"/>
        <v/>
      </c>
      <c r="T199" s="12" t="str">
        <f t="shared" si="65"/>
        <v/>
      </c>
    </row>
    <row r="200" spans="1:20" ht="22.5" customHeight="1" x14ac:dyDescent="0.3">
      <c r="A200" s="299"/>
      <c r="B200" s="16"/>
      <c r="C200" s="83"/>
      <c r="D200" s="70"/>
      <c r="E200" s="70"/>
      <c r="F200" s="17"/>
      <c r="G200" s="31"/>
      <c r="H200" s="35"/>
      <c r="I200" s="17"/>
      <c r="J200" s="92"/>
      <c r="K200" s="18"/>
      <c r="L200" s="299"/>
      <c r="N200" s="12" t="str">
        <f t="shared" si="59"/>
        <v/>
      </c>
      <c r="O200" s="12" t="str">
        <f t="shared" si="60"/>
        <v/>
      </c>
      <c r="P200" s="12" t="str">
        <f t="shared" si="61"/>
        <v/>
      </c>
      <c r="Q200" s="12" t="str">
        <f t="shared" si="62"/>
        <v/>
      </c>
      <c r="R200" s="12" t="str">
        <f t="shared" si="63"/>
        <v/>
      </c>
      <c r="S200" s="12" t="str">
        <f t="shared" si="64"/>
        <v/>
      </c>
      <c r="T200" s="12" t="str">
        <f t="shared" si="65"/>
        <v/>
      </c>
    </row>
    <row r="201" spans="1:20" ht="22.5" customHeight="1" x14ac:dyDescent="0.3">
      <c r="A201" s="299"/>
      <c r="B201" s="13"/>
      <c r="C201" s="82"/>
      <c r="D201" s="69"/>
      <c r="E201" s="69"/>
      <c r="F201" s="14"/>
      <c r="G201" s="30"/>
      <c r="H201" s="34"/>
      <c r="I201" s="14"/>
      <c r="J201" s="91"/>
      <c r="K201" s="15"/>
      <c r="L201" s="299"/>
      <c r="N201" s="12" t="str">
        <f t="shared" si="59"/>
        <v/>
      </c>
      <c r="O201" s="12" t="str">
        <f t="shared" si="60"/>
        <v/>
      </c>
      <c r="P201" s="12" t="str">
        <f t="shared" si="61"/>
        <v/>
      </c>
      <c r="Q201" s="12" t="str">
        <f t="shared" si="62"/>
        <v/>
      </c>
      <c r="R201" s="12" t="str">
        <f t="shared" si="63"/>
        <v/>
      </c>
      <c r="S201" s="12" t="str">
        <f t="shared" si="64"/>
        <v/>
      </c>
      <c r="T201" s="12" t="str">
        <f t="shared" si="65"/>
        <v/>
      </c>
    </row>
    <row r="202" spans="1:20" ht="22.5" customHeight="1" x14ac:dyDescent="0.3">
      <c r="A202" s="299"/>
      <c r="B202" s="16"/>
      <c r="C202" s="83"/>
      <c r="D202" s="70"/>
      <c r="E202" s="70"/>
      <c r="F202" s="17"/>
      <c r="G202" s="31"/>
      <c r="H202" s="35"/>
      <c r="I202" s="17"/>
      <c r="J202" s="92"/>
      <c r="K202" s="18"/>
      <c r="L202" s="299"/>
      <c r="N202" s="12" t="str">
        <f t="shared" si="59"/>
        <v/>
      </c>
      <c r="O202" s="12" t="str">
        <f t="shared" si="60"/>
        <v/>
      </c>
      <c r="P202" s="12" t="str">
        <f t="shared" si="61"/>
        <v/>
      </c>
      <c r="Q202" s="12" t="str">
        <f t="shared" si="62"/>
        <v/>
      </c>
      <c r="R202" s="12" t="str">
        <f t="shared" si="63"/>
        <v/>
      </c>
      <c r="S202" s="12" t="str">
        <f t="shared" si="64"/>
        <v/>
      </c>
      <c r="T202" s="12" t="str">
        <f t="shared" si="65"/>
        <v/>
      </c>
    </row>
    <row r="203" spans="1:20" ht="22.5" customHeight="1" x14ac:dyDescent="0.3">
      <c r="A203" s="299"/>
      <c r="B203" s="13"/>
      <c r="C203" s="82"/>
      <c r="D203" s="69"/>
      <c r="E203" s="69"/>
      <c r="F203" s="14"/>
      <c r="G203" s="30"/>
      <c r="H203" s="34"/>
      <c r="I203" s="14"/>
      <c r="J203" s="91"/>
      <c r="K203" s="15"/>
      <c r="L203" s="299"/>
      <c r="N203" s="12" t="str">
        <f t="shared" si="59"/>
        <v/>
      </c>
      <c r="O203" s="12" t="str">
        <f t="shared" si="60"/>
        <v/>
      </c>
      <c r="P203" s="12" t="str">
        <f t="shared" si="61"/>
        <v/>
      </c>
      <c r="Q203" s="12" t="str">
        <f t="shared" si="62"/>
        <v/>
      </c>
      <c r="R203" s="12" t="str">
        <f t="shared" si="63"/>
        <v/>
      </c>
      <c r="S203" s="12" t="str">
        <f t="shared" si="64"/>
        <v/>
      </c>
      <c r="T203" s="12" t="str">
        <f t="shared" si="65"/>
        <v/>
      </c>
    </row>
    <row r="204" spans="1:20" ht="22.5" customHeight="1" x14ac:dyDescent="0.3">
      <c r="A204" s="299"/>
      <c r="B204" s="16"/>
      <c r="C204" s="83"/>
      <c r="D204" s="70"/>
      <c r="E204" s="70"/>
      <c r="F204" s="17"/>
      <c r="G204" s="31"/>
      <c r="H204" s="35"/>
      <c r="I204" s="17"/>
      <c r="J204" s="92"/>
      <c r="K204" s="18"/>
      <c r="L204" s="299"/>
      <c r="N204" s="12" t="str">
        <f t="shared" si="59"/>
        <v/>
      </c>
      <c r="O204" s="12" t="str">
        <f t="shared" si="60"/>
        <v/>
      </c>
      <c r="P204" s="12" t="str">
        <f t="shared" si="61"/>
        <v/>
      </c>
      <c r="Q204" s="12" t="str">
        <f t="shared" si="62"/>
        <v/>
      </c>
      <c r="R204" s="12" t="str">
        <f t="shared" si="63"/>
        <v/>
      </c>
      <c r="S204" s="12" t="str">
        <f t="shared" si="64"/>
        <v/>
      </c>
      <c r="T204" s="12" t="str">
        <f t="shared" si="65"/>
        <v/>
      </c>
    </row>
    <row r="205" spans="1:20" ht="22.5" customHeight="1" x14ac:dyDescent="0.3">
      <c r="A205" s="299"/>
      <c r="B205" s="13"/>
      <c r="C205" s="82"/>
      <c r="D205" s="69"/>
      <c r="E205" s="69"/>
      <c r="F205" s="14"/>
      <c r="G205" s="30"/>
      <c r="H205" s="34"/>
      <c r="I205" s="14"/>
      <c r="J205" s="91"/>
      <c r="K205" s="15"/>
      <c r="L205" s="299"/>
      <c r="N205" s="12" t="str">
        <f t="shared" si="59"/>
        <v/>
      </c>
      <c r="O205" s="12" t="str">
        <f t="shared" si="60"/>
        <v/>
      </c>
      <c r="P205" s="12" t="str">
        <f t="shared" si="61"/>
        <v/>
      </c>
      <c r="Q205" s="12" t="str">
        <f t="shared" si="62"/>
        <v/>
      </c>
      <c r="R205" s="12" t="str">
        <f t="shared" si="63"/>
        <v/>
      </c>
      <c r="S205" s="12" t="str">
        <f t="shared" si="64"/>
        <v/>
      </c>
      <c r="T205" s="12" t="str">
        <f t="shared" si="65"/>
        <v/>
      </c>
    </row>
    <row r="206" spans="1:20" ht="22.5" customHeight="1" x14ac:dyDescent="0.3">
      <c r="A206" s="299"/>
      <c r="B206" s="16"/>
      <c r="C206" s="83"/>
      <c r="D206" s="70"/>
      <c r="E206" s="70"/>
      <c r="F206" s="17"/>
      <c r="G206" s="31"/>
      <c r="H206" s="35"/>
      <c r="I206" s="17"/>
      <c r="J206" s="92"/>
      <c r="K206" s="18"/>
      <c r="L206" s="299"/>
      <c r="N206" s="12" t="str">
        <f t="shared" si="59"/>
        <v/>
      </c>
      <c r="O206" s="12" t="str">
        <f t="shared" si="60"/>
        <v/>
      </c>
      <c r="P206" s="12" t="str">
        <f t="shared" si="61"/>
        <v/>
      </c>
      <c r="Q206" s="12" t="str">
        <f t="shared" si="62"/>
        <v/>
      </c>
      <c r="R206" s="12" t="str">
        <f t="shared" si="63"/>
        <v/>
      </c>
      <c r="S206" s="12" t="str">
        <f t="shared" si="64"/>
        <v/>
      </c>
      <c r="T206" s="12" t="str">
        <f t="shared" si="65"/>
        <v/>
      </c>
    </row>
    <row r="207" spans="1:20" ht="22.5" customHeight="1" x14ac:dyDescent="0.3">
      <c r="A207" s="299"/>
      <c r="B207" s="13"/>
      <c r="C207" s="82"/>
      <c r="D207" s="69"/>
      <c r="E207" s="69"/>
      <c r="F207" s="14"/>
      <c r="G207" s="30"/>
      <c r="H207" s="34"/>
      <c r="I207" s="14"/>
      <c r="J207" s="91"/>
      <c r="K207" s="15"/>
      <c r="L207" s="299"/>
      <c r="N207" s="12" t="str">
        <f t="shared" si="59"/>
        <v/>
      </c>
      <c r="O207" s="12" t="str">
        <f t="shared" si="60"/>
        <v/>
      </c>
      <c r="P207" s="12" t="str">
        <f t="shared" si="61"/>
        <v/>
      </c>
      <c r="Q207" s="12" t="str">
        <f t="shared" si="62"/>
        <v/>
      </c>
      <c r="R207" s="12" t="str">
        <f t="shared" si="63"/>
        <v/>
      </c>
      <c r="S207" s="12" t="str">
        <f t="shared" si="64"/>
        <v/>
      </c>
      <c r="T207" s="12" t="str">
        <f t="shared" si="65"/>
        <v/>
      </c>
    </row>
    <row r="208" spans="1:20" ht="22.5" customHeight="1" x14ac:dyDescent="0.3">
      <c r="A208" s="299"/>
      <c r="B208" s="16"/>
      <c r="C208" s="83"/>
      <c r="D208" s="70"/>
      <c r="E208" s="70"/>
      <c r="F208" s="17"/>
      <c r="G208" s="31"/>
      <c r="H208" s="35"/>
      <c r="I208" s="17"/>
      <c r="J208" s="92"/>
      <c r="K208" s="18"/>
      <c r="L208" s="299"/>
      <c r="N208" s="12" t="str">
        <f t="shared" si="59"/>
        <v/>
      </c>
      <c r="O208" s="12" t="str">
        <f t="shared" si="60"/>
        <v/>
      </c>
      <c r="P208" s="12" t="str">
        <f t="shared" si="61"/>
        <v/>
      </c>
      <c r="Q208" s="12" t="str">
        <f t="shared" si="62"/>
        <v/>
      </c>
      <c r="R208" s="12" t="str">
        <f t="shared" si="63"/>
        <v/>
      </c>
      <c r="S208" s="12" t="str">
        <f t="shared" si="64"/>
        <v/>
      </c>
      <c r="T208" s="12" t="str">
        <f t="shared" si="65"/>
        <v/>
      </c>
    </row>
    <row r="209" spans="1:20" ht="22.5" customHeight="1" x14ac:dyDescent="0.3">
      <c r="A209" s="299"/>
      <c r="B209" s="13"/>
      <c r="C209" s="82"/>
      <c r="D209" s="69"/>
      <c r="E209" s="69"/>
      <c r="F209" s="14"/>
      <c r="G209" s="30"/>
      <c r="H209" s="34"/>
      <c r="I209" s="14"/>
      <c r="J209" s="91"/>
      <c r="K209" s="15"/>
      <c r="L209" s="299"/>
      <c r="N209" s="12" t="str">
        <f t="shared" si="59"/>
        <v/>
      </c>
      <c r="O209" s="12" t="str">
        <f t="shared" si="60"/>
        <v/>
      </c>
      <c r="P209" s="12" t="str">
        <f t="shared" si="61"/>
        <v/>
      </c>
      <c r="Q209" s="12" t="str">
        <f t="shared" si="62"/>
        <v/>
      </c>
      <c r="R209" s="12" t="str">
        <f t="shared" si="63"/>
        <v/>
      </c>
      <c r="S209" s="12" t="str">
        <f t="shared" si="64"/>
        <v/>
      </c>
      <c r="T209" s="12" t="str">
        <f t="shared" si="65"/>
        <v/>
      </c>
    </row>
    <row r="210" spans="1:20" ht="22.5" customHeight="1" x14ac:dyDescent="0.3">
      <c r="A210" s="299"/>
      <c r="B210" s="16"/>
      <c r="C210" s="83"/>
      <c r="D210" s="70"/>
      <c r="E210" s="70"/>
      <c r="F210" s="17"/>
      <c r="G210" s="31"/>
      <c r="H210" s="35"/>
      <c r="I210" s="17"/>
      <c r="J210" s="92"/>
      <c r="K210" s="18"/>
      <c r="L210" s="299"/>
      <c r="N210" s="12" t="str">
        <f t="shared" si="59"/>
        <v/>
      </c>
      <c r="O210" s="12" t="str">
        <f t="shared" si="60"/>
        <v/>
      </c>
      <c r="P210" s="12" t="str">
        <f t="shared" si="61"/>
        <v/>
      </c>
      <c r="Q210" s="12" t="str">
        <f t="shared" si="62"/>
        <v/>
      </c>
      <c r="R210" s="12" t="str">
        <f t="shared" si="63"/>
        <v/>
      </c>
      <c r="S210" s="12" t="str">
        <f t="shared" si="64"/>
        <v/>
      </c>
      <c r="T210" s="12" t="str">
        <f t="shared" si="65"/>
        <v/>
      </c>
    </row>
    <row r="211" spans="1:20" ht="22.5" customHeight="1" x14ac:dyDescent="0.3">
      <c r="A211" s="299"/>
      <c r="B211" s="13"/>
      <c r="C211" s="82"/>
      <c r="D211" s="69"/>
      <c r="E211" s="69"/>
      <c r="F211" s="14"/>
      <c r="G211" s="30"/>
      <c r="H211" s="34"/>
      <c r="I211" s="14"/>
      <c r="J211" s="91"/>
      <c r="K211" s="15"/>
      <c r="L211" s="299"/>
      <c r="N211" s="12" t="str">
        <f t="shared" ref="N211:N274" si="66">IF(B211="","",IF(B211="Entrada",E211,""))</f>
        <v/>
      </c>
      <c r="O211" s="12" t="str">
        <f t="shared" ref="O211:O274" si="67">IF(B211="","",IF(B211="Entrada",F211,""))</f>
        <v/>
      </c>
      <c r="P211" s="12" t="str">
        <f t="shared" ref="P211:P274" si="68">IF(B211="","",IF(B211="Entrada",1,""))</f>
        <v/>
      </c>
      <c r="Q211" s="12" t="str">
        <f t="shared" ref="Q211:Q274" si="69">IF(P211=1,H211,"")</f>
        <v/>
      </c>
      <c r="R211" s="12" t="str">
        <f t="shared" ref="R211:R274" si="70">IF(B211="","",IF(B211="Entrada",(N211/10)*Q211,""))</f>
        <v/>
      </c>
      <c r="S211" s="12" t="str">
        <f t="shared" ref="S211:S274" si="71">IF(B211="","",IF(B211="Saída",E211,""))</f>
        <v/>
      </c>
      <c r="T211" s="12" t="str">
        <f t="shared" ref="T211:T274" si="72">IF(B211="","",IF(B211="Saída",F211,""))</f>
        <v/>
      </c>
    </row>
    <row r="212" spans="1:20" ht="22.5" customHeight="1" x14ac:dyDescent="0.3">
      <c r="A212" s="299"/>
      <c r="B212" s="16"/>
      <c r="C212" s="83"/>
      <c r="D212" s="70"/>
      <c r="E212" s="70"/>
      <c r="F212" s="17"/>
      <c r="G212" s="31"/>
      <c r="H212" s="35"/>
      <c r="I212" s="17"/>
      <c r="J212" s="92"/>
      <c r="K212" s="18"/>
      <c r="L212" s="299"/>
      <c r="N212" s="12" t="str">
        <f t="shared" si="66"/>
        <v/>
      </c>
      <c r="O212" s="12" t="str">
        <f t="shared" si="67"/>
        <v/>
      </c>
      <c r="P212" s="12" t="str">
        <f t="shared" si="68"/>
        <v/>
      </c>
      <c r="Q212" s="12" t="str">
        <f t="shared" si="69"/>
        <v/>
      </c>
      <c r="R212" s="12" t="str">
        <f t="shared" si="70"/>
        <v/>
      </c>
      <c r="S212" s="12" t="str">
        <f t="shared" si="71"/>
        <v/>
      </c>
      <c r="T212" s="12" t="str">
        <f t="shared" si="72"/>
        <v/>
      </c>
    </row>
    <row r="213" spans="1:20" ht="22.5" customHeight="1" x14ac:dyDescent="0.3">
      <c r="A213" s="299"/>
      <c r="B213" s="13"/>
      <c r="C213" s="82"/>
      <c r="D213" s="69"/>
      <c r="E213" s="69"/>
      <c r="F213" s="14"/>
      <c r="G213" s="30"/>
      <c r="H213" s="34"/>
      <c r="I213" s="14"/>
      <c r="J213" s="91"/>
      <c r="K213" s="15"/>
      <c r="L213" s="299"/>
      <c r="N213" s="12" t="str">
        <f t="shared" si="66"/>
        <v/>
      </c>
      <c r="O213" s="12" t="str">
        <f t="shared" si="67"/>
        <v/>
      </c>
      <c r="P213" s="12" t="str">
        <f t="shared" si="68"/>
        <v/>
      </c>
      <c r="Q213" s="12" t="str">
        <f t="shared" si="69"/>
        <v/>
      </c>
      <c r="R213" s="12" t="str">
        <f t="shared" si="70"/>
        <v/>
      </c>
      <c r="S213" s="12" t="str">
        <f t="shared" si="71"/>
        <v/>
      </c>
      <c r="T213" s="12" t="str">
        <f t="shared" si="72"/>
        <v/>
      </c>
    </row>
    <row r="214" spans="1:20" ht="22.5" customHeight="1" x14ac:dyDescent="0.3">
      <c r="A214" s="299"/>
      <c r="B214" s="16"/>
      <c r="C214" s="83"/>
      <c r="D214" s="70"/>
      <c r="E214" s="70"/>
      <c r="F214" s="17"/>
      <c r="G214" s="31"/>
      <c r="H214" s="35"/>
      <c r="I214" s="17"/>
      <c r="J214" s="92"/>
      <c r="K214" s="18"/>
      <c r="L214" s="299"/>
      <c r="N214" s="12" t="str">
        <f t="shared" si="66"/>
        <v/>
      </c>
      <c r="O214" s="12" t="str">
        <f t="shared" si="67"/>
        <v/>
      </c>
      <c r="P214" s="12" t="str">
        <f t="shared" si="68"/>
        <v/>
      </c>
      <c r="Q214" s="12" t="str">
        <f t="shared" si="69"/>
        <v/>
      </c>
      <c r="R214" s="12" t="str">
        <f t="shared" si="70"/>
        <v/>
      </c>
      <c r="S214" s="12" t="str">
        <f t="shared" si="71"/>
        <v/>
      </c>
      <c r="T214" s="12" t="str">
        <f t="shared" si="72"/>
        <v/>
      </c>
    </row>
    <row r="215" spans="1:20" ht="22.5" customHeight="1" x14ac:dyDescent="0.3">
      <c r="A215" s="299"/>
      <c r="B215" s="13"/>
      <c r="C215" s="82"/>
      <c r="D215" s="69"/>
      <c r="E215" s="69"/>
      <c r="F215" s="14"/>
      <c r="G215" s="30"/>
      <c r="H215" s="34"/>
      <c r="I215" s="14"/>
      <c r="J215" s="91"/>
      <c r="K215" s="15"/>
      <c r="L215" s="299"/>
      <c r="N215" s="12" t="str">
        <f t="shared" si="66"/>
        <v/>
      </c>
      <c r="O215" s="12" t="str">
        <f t="shared" si="67"/>
        <v/>
      </c>
      <c r="P215" s="12" t="str">
        <f t="shared" si="68"/>
        <v/>
      </c>
      <c r="Q215" s="12" t="str">
        <f t="shared" si="69"/>
        <v/>
      </c>
      <c r="R215" s="12" t="str">
        <f t="shared" si="70"/>
        <v/>
      </c>
      <c r="S215" s="12" t="str">
        <f t="shared" si="71"/>
        <v/>
      </c>
      <c r="T215" s="12" t="str">
        <f t="shared" si="72"/>
        <v/>
      </c>
    </row>
    <row r="216" spans="1:20" ht="22.5" customHeight="1" x14ac:dyDescent="0.3">
      <c r="A216" s="299"/>
      <c r="B216" s="16"/>
      <c r="C216" s="83"/>
      <c r="D216" s="70"/>
      <c r="E216" s="70"/>
      <c r="F216" s="17"/>
      <c r="G216" s="31"/>
      <c r="H216" s="35"/>
      <c r="I216" s="17"/>
      <c r="J216" s="92"/>
      <c r="K216" s="18"/>
      <c r="L216" s="299"/>
      <c r="N216" s="12" t="str">
        <f t="shared" si="66"/>
        <v/>
      </c>
      <c r="O216" s="12" t="str">
        <f t="shared" si="67"/>
        <v/>
      </c>
      <c r="P216" s="12" t="str">
        <f t="shared" si="68"/>
        <v/>
      </c>
      <c r="Q216" s="12" t="str">
        <f t="shared" si="69"/>
        <v/>
      </c>
      <c r="R216" s="12" t="str">
        <f t="shared" si="70"/>
        <v/>
      </c>
      <c r="S216" s="12" t="str">
        <f t="shared" si="71"/>
        <v/>
      </c>
      <c r="T216" s="12" t="str">
        <f t="shared" si="72"/>
        <v/>
      </c>
    </row>
    <row r="217" spans="1:20" ht="22.5" customHeight="1" x14ac:dyDescent="0.3">
      <c r="A217" s="299"/>
      <c r="B217" s="13"/>
      <c r="C217" s="82"/>
      <c r="D217" s="69"/>
      <c r="E217" s="69"/>
      <c r="F217" s="14"/>
      <c r="G217" s="30"/>
      <c r="H217" s="34"/>
      <c r="I217" s="14"/>
      <c r="J217" s="91"/>
      <c r="K217" s="15"/>
      <c r="L217" s="299"/>
      <c r="N217" s="12" t="str">
        <f t="shared" si="66"/>
        <v/>
      </c>
      <c r="O217" s="12" t="str">
        <f t="shared" si="67"/>
        <v/>
      </c>
      <c r="P217" s="12" t="str">
        <f t="shared" si="68"/>
        <v/>
      </c>
      <c r="Q217" s="12" t="str">
        <f t="shared" si="69"/>
        <v/>
      </c>
      <c r="R217" s="12" t="str">
        <f t="shared" si="70"/>
        <v/>
      </c>
      <c r="S217" s="12" t="str">
        <f t="shared" si="71"/>
        <v/>
      </c>
      <c r="T217" s="12" t="str">
        <f t="shared" si="72"/>
        <v/>
      </c>
    </row>
    <row r="218" spans="1:20" ht="22.5" customHeight="1" x14ac:dyDescent="0.3">
      <c r="A218" s="299"/>
      <c r="B218" s="16"/>
      <c r="C218" s="83"/>
      <c r="D218" s="70"/>
      <c r="E218" s="70"/>
      <c r="F218" s="17"/>
      <c r="G218" s="31"/>
      <c r="H218" s="35"/>
      <c r="I218" s="17"/>
      <c r="J218" s="92"/>
      <c r="K218" s="18"/>
      <c r="L218" s="299"/>
      <c r="N218" s="12" t="str">
        <f t="shared" si="66"/>
        <v/>
      </c>
      <c r="O218" s="12" t="str">
        <f t="shared" si="67"/>
        <v/>
      </c>
      <c r="P218" s="12" t="str">
        <f t="shared" si="68"/>
        <v/>
      </c>
      <c r="Q218" s="12" t="str">
        <f t="shared" si="69"/>
        <v/>
      </c>
      <c r="R218" s="12" t="str">
        <f t="shared" si="70"/>
        <v/>
      </c>
      <c r="S218" s="12" t="str">
        <f t="shared" si="71"/>
        <v/>
      </c>
      <c r="T218" s="12" t="str">
        <f t="shared" si="72"/>
        <v/>
      </c>
    </row>
    <row r="219" spans="1:20" ht="22.5" customHeight="1" x14ac:dyDescent="0.3">
      <c r="A219" s="299"/>
      <c r="B219" s="13"/>
      <c r="C219" s="82"/>
      <c r="D219" s="69"/>
      <c r="E219" s="69"/>
      <c r="F219" s="14"/>
      <c r="G219" s="30"/>
      <c r="H219" s="34"/>
      <c r="I219" s="14"/>
      <c r="J219" s="91"/>
      <c r="K219" s="15"/>
      <c r="L219" s="299"/>
      <c r="N219" s="12" t="str">
        <f t="shared" si="66"/>
        <v/>
      </c>
      <c r="O219" s="12" t="str">
        <f t="shared" si="67"/>
        <v/>
      </c>
      <c r="P219" s="12" t="str">
        <f t="shared" si="68"/>
        <v/>
      </c>
      <c r="Q219" s="12" t="str">
        <f t="shared" si="69"/>
        <v/>
      </c>
      <c r="R219" s="12" t="str">
        <f t="shared" si="70"/>
        <v/>
      </c>
      <c r="S219" s="12" t="str">
        <f t="shared" si="71"/>
        <v/>
      </c>
      <c r="T219" s="12" t="str">
        <f t="shared" si="72"/>
        <v/>
      </c>
    </row>
    <row r="220" spans="1:20" ht="22.5" customHeight="1" x14ac:dyDescent="0.3">
      <c r="A220" s="299"/>
      <c r="B220" s="16"/>
      <c r="C220" s="83"/>
      <c r="D220" s="70"/>
      <c r="E220" s="70"/>
      <c r="F220" s="17"/>
      <c r="G220" s="31"/>
      <c r="H220" s="35"/>
      <c r="I220" s="17"/>
      <c r="J220" s="92"/>
      <c r="K220" s="18"/>
      <c r="L220" s="299"/>
      <c r="N220" s="12" t="str">
        <f t="shared" si="66"/>
        <v/>
      </c>
      <c r="O220" s="12" t="str">
        <f t="shared" si="67"/>
        <v/>
      </c>
      <c r="P220" s="12" t="str">
        <f t="shared" si="68"/>
        <v/>
      </c>
      <c r="Q220" s="12" t="str">
        <f t="shared" si="69"/>
        <v/>
      </c>
      <c r="R220" s="12" t="str">
        <f t="shared" si="70"/>
        <v/>
      </c>
      <c r="S220" s="12" t="str">
        <f t="shared" si="71"/>
        <v/>
      </c>
      <c r="T220" s="12" t="str">
        <f t="shared" si="72"/>
        <v/>
      </c>
    </row>
    <row r="221" spans="1:20" ht="22.5" customHeight="1" x14ac:dyDescent="0.3">
      <c r="A221" s="299"/>
      <c r="B221" s="13"/>
      <c r="C221" s="82"/>
      <c r="D221" s="69"/>
      <c r="E221" s="69"/>
      <c r="F221" s="14"/>
      <c r="G221" s="30"/>
      <c r="H221" s="34"/>
      <c r="I221" s="14"/>
      <c r="J221" s="91"/>
      <c r="K221" s="15"/>
      <c r="L221" s="299"/>
      <c r="N221" s="12" t="str">
        <f t="shared" si="66"/>
        <v/>
      </c>
      <c r="O221" s="12" t="str">
        <f t="shared" si="67"/>
        <v/>
      </c>
      <c r="P221" s="12" t="str">
        <f t="shared" si="68"/>
        <v/>
      </c>
      <c r="Q221" s="12" t="str">
        <f t="shared" si="69"/>
        <v/>
      </c>
      <c r="R221" s="12" t="str">
        <f t="shared" si="70"/>
        <v/>
      </c>
      <c r="S221" s="12" t="str">
        <f t="shared" si="71"/>
        <v/>
      </c>
      <c r="T221" s="12" t="str">
        <f t="shared" si="72"/>
        <v/>
      </c>
    </row>
    <row r="222" spans="1:20" ht="22.5" customHeight="1" x14ac:dyDescent="0.3">
      <c r="A222" s="299"/>
      <c r="B222" s="16"/>
      <c r="C222" s="83"/>
      <c r="D222" s="70"/>
      <c r="E222" s="70"/>
      <c r="F222" s="17"/>
      <c r="G222" s="31"/>
      <c r="H222" s="35"/>
      <c r="I222" s="17"/>
      <c r="J222" s="92"/>
      <c r="K222" s="18"/>
      <c r="L222" s="299"/>
      <c r="N222" s="12" t="str">
        <f t="shared" si="66"/>
        <v/>
      </c>
      <c r="O222" s="12" t="str">
        <f t="shared" si="67"/>
        <v/>
      </c>
      <c r="P222" s="12" t="str">
        <f t="shared" si="68"/>
        <v/>
      </c>
      <c r="Q222" s="12" t="str">
        <f t="shared" si="69"/>
        <v/>
      </c>
      <c r="R222" s="12" t="str">
        <f t="shared" si="70"/>
        <v/>
      </c>
      <c r="S222" s="12" t="str">
        <f t="shared" si="71"/>
        <v/>
      </c>
      <c r="T222" s="12" t="str">
        <f t="shared" si="72"/>
        <v/>
      </c>
    </row>
    <row r="223" spans="1:20" ht="22.5" customHeight="1" x14ac:dyDescent="0.3">
      <c r="A223" s="299"/>
      <c r="B223" s="13"/>
      <c r="C223" s="82"/>
      <c r="D223" s="69"/>
      <c r="E223" s="69"/>
      <c r="F223" s="14"/>
      <c r="G223" s="30"/>
      <c r="H223" s="34"/>
      <c r="I223" s="14"/>
      <c r="J223" s="91"/>
      <c r="K223" s="15"/>
      <c r="L223" s="299"/>
      <c r="N223" s="12" t="str">
        <f t="shared" si="66"/>
        <v/>
      </c>
      <c r="O223" s="12" t="str">
        <f t="shared" si="67"/>
        <v/>
      </c>
      <c r="P223" s="12" t="str">
        <f t="shared" si="68"/>
        <v/>
      </c>
      <c r="Q223" s="12" t="str">
        <f t="shared" si="69"/>
        <v/>
      </c>
      <c r="R223" s="12" t="str">
        <f t="shared" si="70"/>
        <v/>
      </c>
      <c r="S223" s="12" t="str">
        <f t="shared" si="71"/>
        <v/>
      </c>
      <c r="T223" s="12" t="str">
        <f t="shared" si="72"/>
        <v/>
      </c>
    </row>
    <row r="224" spans="1:20" ht="22.5" customHeight="1" x14ac:dyDescent="0.3">
      <c r="A224" s="299"/>
      <c r="B224" s="16"/>
      <c r="C224" s="83"/>
      <c r="D224" s="70"/>
      <c r="E224" s="70"/>
      <c r="F224" s="17"/>
      <c r="G224" s="31"/>
      <c r="H224" s="35"/>
      <c r="I224" s="17"/>
      <c r="J224" s="92"/>
      <c r="K224" s="18"/>
      <c r="L224" s="299"/>
      <c r="N224" s="12" t="str">
        <f t="shared" si="66"/>
        <v/>
      </c>
      <c r="O224" s="12" t="str">
        <f t="shared" si="67"/>
        <v/>
      </c>
      <c r="P224" s="12" t="str">
        <f t="shared" si="68"/>
        <v/>
      </c>
      <c r="Q224" s="12" t="str">
        <f t="shared" si="69"/>
        <v/>
      </c>
      <c r="R224" s="12" t="str">
        <f t="shared" si="70"/>
        <v/>
      </c>
      <c r="S224" s="12" t="str">
        <f t="shared" si="71"/>
        <v/>
      </c>
      <c r="T224" s="12" t="str">
        <f t="shared" si="72"/>
        <v/>
      </c>
    </row>
    <row r="225" spans="1:20" ht="22.5" customHeight="1" x14ac:dyDescent="0.3">
      <c r="A225" s="299"/>
      <c r="B225" s="13"/>
      <c r="C225" s="82"/>
      <c r="D225" s="69"/>
      <c r="E225" s="69"/>
      <c r="F225" s="14"/>
      <c r="G225" s="30"/>
      <c r="H225" s="34"/>
      <c r="I225" s="14"/>
      <c r="J225" s="91"/>
      <c r="K225" s="15"/>
      <c r="L225" s="299"/>
      <c r="N225" s="12" t="str">
        <f t="shared" si="66"/>
        <v/>
      </c>
      <c r="O225" s="12" t="str">
        <f t="shared" si="67"/>
        <v/>
      </c>
      <c r="P225" s="12" t="str">
        <f t="shared" si="68"/>
        <v/>
      </c>
      <c r="Q225" s="12" t="str">
        <f t="shared" si="69"/>
        <v/>
      </c>
      <c r="R225" s="12" t="str">
        <f t="shared" si="70"/>
        <v/>
      </c>
      <c r="S225" s="12" t="str">
        <f t="shared" si="71"/>
        <v/>
      </c>
      <c r="T225" s="12" t="str">
        <f t="shared" si="72"/>
        <v/>
      </c>
    </row>
    <row r="226" spans="1:20" ht="22.5" customHeight="1" x14ac:dyDescent="0.3">
      <c r="A226" s="299"/>
      <c r="B226" s="16"/>
      <c r="C226" s="83"/>
      <c r="D226" s="70"/>
      <c r="E226" s="70"/>
      <c r="F226" s="17"/>
      <c r="G226" s="31"/>
      <c r="H226" s="35"/>
      <c r="I226" s="17"/>
      <c r="J226" s="92"/>
      <c r="K226" s="18"/>
      <c r="L226" s="299"/>
      <c r="N226" s="12" t="str">
        <f t="shared" si="66"/>
        <v/>
      </c>
      <c r="O226" s="12" t="str">
        <f t="shared" si="67"/>
        <v/>
      </c>
      <c r="P226" s="12" t="str">
        <f t="shared" si="68"/>
        <v/>
      </c>
      <c r="Q226" s="12" t="str">
        <f t="shared" si="69"/>
        <v/>
      </c>
      <c r="R226" s="12" t="str">
        <f t="shared" si="70"/>
        <v/>
      </c>
      <c r="S226" s="12" t="str">
        <f t="shared" si="71"/>
        <v/>
      </c>
      <c r="T226" s="12" t="str">
        <f t="shared" si="72"/>
        <v/>
      </c>
    </row>
    <row r="227" spans="1:20" ht="22.5" customHeight="1" x14ac:dyDescent="0.3">
      <c r="A227" s="299"/>
      <c r="B227" s="13"/>
      <c r="C227" s="82"/>
      <c r="D227" s="69"/>
      <c r="E227" s="69"/>
      <c r="F227" s="14"/>
      <c r="G227" s="30"/>
      <c r="H227" s="34"/>
      <c r="I227" s="14"/>
      <c r="J227" s="91"/>
      <c r="K227" s="15"/>
      <c r="L227" s="299"/>
      <c r="N227" s="12" t="str">
        <f t="shared" si="66"/>
        <v/>
      </c>
      <c r="O227" s="12" t="str">
        <f t="shared" si="67"/>
        <v/>
      </c>
      <c r="P227" s="12" t="str">
        <f t="shared" si="68"/>
        <v/>
      </c>
      <c r="Q227" s="12" t="str">
        <f t="shared" si="69"/>
        <v/>
      </c>
      <c r="R227" s="12" t="str">
        <f t="shared" si="70"/>
        <v/>
      </c>
      <c r="S227" s="12" t="str">
        <f t="shared" si="71"/>
        <v/>
      </c>
      <c r="T227" s="12" t="str">
        <f t="shared" si="72"/>
        <v/>
      </c>
    </row>
    <row r="228" spans="1:20" ht="22.5" customHeight="1" x14ac:dyDescent="0.3">
      <c r="A228" s="299"/>
      <c r="B228" s="16"/>
      <c r="C228" s="83"/>
      <c r="D228" s="70"/>
      <c r="E228" s="70"/>
      <c r="F228" s="17"/>
      <c r="G228" s="31"/>
      <c r="H228" s="35"/>
      <c r="I228" s="17"/>
      <c r="J228" s="92"/>
      <c r="K228" s="18"/>
      <c r="L228" s="299"/>
      <c r="N228" s="12" t="str">
        <f t="shared" si="66"/>
        <v/>
      </c>
      <c r="O228" s="12" t="str">
        <f t="shared" si="67"/>
        <v/>
      </c>
      <c r="P228" s="12" t="str">
        <f t="shared" si="68"/>
        <v/>
      </c>
      <c r="Q228" s="12" t="str">
        <f t="shared" si="69"/>
        <v/>
      </c>
      <c r="R228" s="12" t="str">
        <f t="shared" si="70"/>
        <v/>
      </c>
      <c r="S228" s="12" t="str">
        <f t="shared" si="71"/>
        <v/>
      </c>
      <c r="T228" s="12" t="str">
        <f t="shared" si="72"/>
        <v/>
      </c>
    </row>
    <row r="229" spans="1:20" ht="22.5" customHeight="1" x14ac:dyDescent="0.3">
      <c r="A229" s="299"/>
      <c r="B229" s="13"/>
      <c r="C229" s="82"/>
      <c r="D229" s="69"/>
      <c r="E229" s="69"/>
      <c r="F229" s="14"/>
      <c r="G229" s="30"/>
      <c r="H229" s="34"/>
      <c r="I229" s="14"/>
      <c r="J229" s="91"/>
      <c r="K229" s="15"/>
      <c r="L229" s="299"/>
      <c r="N229" s="12" t="str">
        <f t="shared" si="66"/>
        <v/>
      </c>
      <c r="O229" s="12" t="str">
        <f t="shared" si="67"/>
        <v/>
      </c>
      <c r="P229" s="12" t="str">
        <f t="shared" si="68"/>
        <v/>
      </c>
      <c r="Q229" s="12" t="str">
        <f t="shared" si="69"/>
        <v/>
      </c>
      <c r="R229" s="12" t="str">
        <f t="shared" si="70"/>
        <v/>
      </c>
      <c r="S229" s="12" t="str">
        <f t="shared" si="71"/>
        <v/>
      </c>
      <c r="T229" s="12" t="str">
        <f t="shared" si="72"/>
        <v/>
      </c>
    </row>
    <row r="230" spans="1:20" ht="22.5" customHeight="1" x14ac:dyDescent="0.3">
      <c r="A230" s="299"/>
      <c r="B230" s="16"/>
      <c r="C230" s="83"/>
      <c r="D230" s="70"/>
      <c r="E230" s="70"/>
      <c r="F230" s="17"/>
      <c r="G230" s="31"/>
      <c r="H230" s="35"/>
      <c r="I230" s="17"/>
      <c r="J230" s="92"/>
      <c r="K230" s="18"/>
      <c r="L230" s="299"/>
      <c r="N230" s="12" t="str">
        <f t="shared" si="66"/>
        <v/>
      </c>
      <c r="O230" s="12" t="str">
        <f t="shared" si="67"/>
        <v/>
      </c>
      <c r="P230" s="12" t="str">
        <f t="shared" si="68"/>
        <v/>
      </c>
      <c r="Q230" s="12" t="str">
        <f t="shared" si="69"/>
        <v/>
      </c>
      <c r="R230" s="12" t="str">
        <f t="shared" si="70"/>
        <v/>
      </c>
      <c r="S230" s="12" t="str">
        <f t="shared" si="71"/>
        <v/>
      </c>
      <c r="T230" s="12" t="str">
        <f t="shared" si="72"/>
        <v/>
      </c>
    </row>
    <row r="231" spans="1:20" ht="22.5" customHeight="1" x14ac:dyDescent="0.3">
      <c r="A231" s="299"/>
      <c r="B231" s="13"/>
      <c r="C231" s="82"/>
      <c r="D231" s="69"/>
      <c r="E231" s="69"/>
      <c r="F231" s="14"/>
      <c r="G231" s="30"/>
      <c r="H231" s="34"/>
      <c r="I231" s="14"/>
      <c r="J231" s="91"/>
      <c r="K231" s="15"/>
      <c r="L231" s="299"/>
      <c r="N231" s="12" t="str">
        <f t="shared" si="66"/>
        <v/>
      </c>
      <c r="O231" s="12" t="str">
        <f t="shared" si="67"/>
        <v/>
      </c>
      <c r="P231" s="12" t="str">
        <f t="shared" si="68"/>
        <v/>
      </c>
      <c r="Q231" s="12" t="str">
        <f t="shared" si="69"/>
        <v/>
      </c>
      <c r="R231" s="12" t="str">
        <f t="shared" si="70"/>
        <v/>
      </c>
      <c r="S231" s="12" t="str">
        <f t="shared" si="71"/>
        <v/>
      </c>
      <c r="T231" s="12" t="str">
        <f t="shared" si="72"/>
        <v/>
      </c>
    </row>
    <row r="232" spans="1:20" ht="22.5" customHeight="1" x14ac:dyDescent="0.3">
      <c r="A232" s="299"/>
      <c r="B232" s="16"/>
      <c r="C232" s="83"/>
      <c r="D232" s="70"/>
      <c r="E232" s="70"/>
      <c r="F232" s="17"/>
      <c r="G232" s="31"/>
      <c r="H232" s="35"/>
      <c r="I232" s="17"/>
      <c r="J232" s="92"/>
      <c r="K232" s="18"/>
      <c r="L232" s="299"/>
      <c r="N232" s="12" t="str">
        <f t="shared" si="66"/>
        <v/>
      </c>
      <c r="O232" s="12" t="str">
        <f t="shared" si="67"/>
        <v/>
      </c>
      <c r="P232" s="12" t="str">
        <f t="shared" si="68"/>
        <v/>
      </c>
      <c r="Q232" s="12" t="str">
        <f t="shared" si="69"/>
        <v/>
      </c>
      <c r="R232" s="12" t="str">
        <f t="shared" si="70"/>
        <v/>
      </c>
      <c r="S232" s="12" t="str">
        <f t="shared" si="71"/>
        <v/>
      </c>
      <c r="T232" s="12" t="str">
        <f t="shared" si="72"/>
        <v/>
      </c>
    </row>
    <row r="233" spans="1:20" ht="22.5" customHeight="1" x14ac:dyDescent="0.3">
      <c r="A233" s="299"/>
      <c r="B233" s="13"/>
      <c r="C233" s="82"/>
      <c r="D233" s="69"/>
      <c r="E233" s="69"/>
      <c r="F233" s="14"/>
      <c r="G233" s="30"/>
      <c r="H233" s="34"/>
      <c r="I233" s="14"/>
      <c r="J233" s="91"/>
      <c r="K233" s="15"/>
      <c r="L233" s="299"/>
      <c r="N233" s="12" t="str">
        <f t="shared" si="66"/>
        <v/>
      </c>
      <c r="O233" s="12" t="str">
        <f t="shared" si="67"/>
        <v/>
      </c>
      <c r="P233" s="12" t="str">
        <f t="shared" si="68"/>
        <v/>
      </c>
      <c r="Q233" s="12" t="str">
        <f t="shared" si="69"/>
        <v/>
      </c>
      <c r="R233" s="12" t="str">
        <f t="shared" si="70"/>
        <v/>
      </c>
      <c r="S233" s="12" t="str">
        <f t="shared" si="71"/>
        <v/>
      </c>
      <c r="T233" s="12" t="str">
        <f t="shared" si="72"/>
        <v/>
      </c>
    </row>
    <row r="234" spans="1:20" ht="22.5" customHeight="1" x14ac:dyDescent="0.3">
      <c r="A234" s="299"/>
      <c r="B234" s="16"/>
      <c r="C234" s="83"/>
      <c r="D234" s="70"/>
      <c r="E234" s="70"/>
      <c r="F234" s="17"/>
      <c r="G234" s="31"/>
      <c r="H234" s="35"/>
      <c r="I234" s="17"/>
      <c r="J234" s="92"/>
      <c r="K234" s="18"/>
      <c r="L234" s="299"/>
      <c r="N234" s="12" t="str">
        <f t="shared" si="66"/>
        <v/>
      </c>
      <c r="O234" s="12" t="str">
        <f t="shared" si="67"/>
        <v/>
      </c>
      <c r="P234" s="12" t="str">
        <f t="shared" si="68"/>
        <v/>
      </c>
      <c r="Q234" s="12" t="str">
        <f t="shared" si="69"/>
        <v/>
      </c>
      <c r="R234" s="12" t="str">
        <f t="shared" si="70"/>
        <v/>
      </c>
      <c r="S234" s="12" t="str">
        <f t="shared" si="71"/>
        <v/>
      </c>
      <c r="T234" s="12" t="str">
        <f t="shared" si="72"/>
        <v/>
      </c>
    </row>
    <row r="235" spans="1:20" ht="22.5" customHeight="1" x14ac:dyDescent="0.3">
      <c r="A235" s="299"/>
      <c r="B235" s="13"/>
      <c r="C235" s="82"/>
      <c r="D235" s="69"/>
      <c r="E235" s="69"/>
      <c r="F235" s="14"/>
      <c r="G235" s="30"/>
      <c r="H235" s="34"/>
      <c r="I235" s="14"/>
      <c r="J235" s="91"/>
      <c r="K235" s="15"/>
      <c r="L235" s="299"/>
      <c r="N235" s="12" t="str">
        <f t="shared" si="66"/>
        <v/>
      </c>
      <c r="O235" s="12" t="str">
        <f t="shared" si="67"/>
        <v/>
      </c>
      <c r="P235" s="12" t="str">
        <f t="shared" si="68"/>
        <v/>
      </c>
      <c r="Q235" s="12" t="str">
        <f t="shared" si="69"/>
        <v/>
      </c>
      <c r="R235" s="12" t="str">
        <f t="shared" si="70"/>
        <v/>
      </c>
      <c r="S235" s="12" t="str">
        <f t="shared" si="71"/>
        <v/>
      </c>
      <c r="T235" s="12" t="str">
        <f t="shared" si="72"/>
        <v/>
      </c>
    </row>
    <row r="236" spans="1:20" ht="22.5" customHeight="1" x14ac:dyDescent="0.3">
      <c r="A236" s="299"/>
      <c r="B236" s="16"/>
      <c r="C236" s="83"/>
      <c r="D236" s="70"/>
      <c r="E236" s="70"/>
      <c r="F236" s="17"/>
      <c r="G236" s="31"/>
      <c r="H236" s="35"/>
      <c r="I236" s="17"/>
      <c r="J236" s="92"/>
      <c r="K236" s="18"/>
      <c r="L236" s="299"/>
      <c r="N236" s="12" t="str">
        <f t="shared" si="66"/>
        <v/>
      </c>
      <c r="O236" s="12" t="str">
        <f t="shared" si="67"/>
        <v/>
      </c>
      <c r="P236" s="12" t="str">
        <f t="shared" si="68"/>
        <v/>
      </c>
      <c r="Q236" s="12" t="str">
        <f t="shared" si="69"/>
        <v/>
      </c>
      <c r="R236" s="12" t="str">
        <f t="shared" si="70"/>
        <v/>
      </c>
      <c r="S236" s="12" t="str">
        <f t="shared" si="71"/>
        <v/>
      </c>
      <c r="T236" s="12" t="str">
        <f t="shared" si="72"/>
        <v/>
      </c>
    </row>
    <row r="237" spans="1:20" ht="22.5" customHeight="1" x14ac:dyDescent="0.3">
      <c r="A237" s="299"/>
      <c r="B237" s="13"/>
      <c r="C237" s="82"/>
      <c r="D237" s="69"/>
      <c r="E237" s="69"/>
      <c r="F237" s="14"/>
      <c r="G237" s="30"/>
      <c r="H237" s="34"/>
      <c r="I237" s="14"/>
      <c r="J237" s="91"/>
      <c r="K237" s="15"/>
      <c r="L237" s="299"/>
      <c r="N237" s="12" t="str">
        <f t="shared" si="66"/>
        <v/>
      </c>
      <c r="O237" s="12" t="str">
        <f t="shared" si="67"/>
        <v/>
      </c>
      <c r="P237" s="12" t="str">
        <f t="shared" si="68"/>
        <v/>
      </c>
      <c r="Q237" s="12" t="str">
        <f t="shared" si="69"/>
        <v/>
      </c>
      <c r="R237" s="12" t="str">
        <f t="shared" si="70"/>
        <v/>
      </c>
      <c r="S237" s="12" t="str">
        <f t="shared" si="71"/>
        <v/>
      </c>
      <c r="T237" s="12" t="str">
        <f t="shared" si="72"/>
        <v/>
      </c>
    </row>
    <row r="238" spans="1:20" ht="22.5" customHeight="1" x14ac:dyDescent="0.3">
      <c r="A238" s="299"/>
      <c r="B238" s="16"/>
      <c r="C238" s="83"/>
      <c r="D238" s="70"/>
      <c r="E238" s="70"/>
      <c r="F238" s="17"/>
      <c r="G238" s="31"/>
      <c r="H238" s="35"/>
      <c r="I238" s="17"/>
      <c r="J238" s="92"/>
      <c r="K238" s="18"/>
      <c r="L238" s="299"/>
      <c r="N238" s="12" t="str">
        <f t="shared" si="66"/>
        <v/>
      </c>
      <c r="O238" s="12" t="str">
        <f t="shared" si="67"/>
        <v/>
      </c>
      <c r="P238" s="12" t="str">
        <f t="shared" si="68"/>
        <v/>
      </c>
      <c r="Q238" s="12" t="str">
        <f t="shared" si="69"/>
        <v/>
      </c>
      <c r="R238" s="12" t="str">
        <f t="shared" si="70"/>
        <v/>
      </c>
      <c r="S238" s="12" t="str">
        <f t="shared" si="71"/>
        <v/>
      </c>
      <c r="T238" s="12" t="str">
        <f t="shared" si="72"/>
        <v/>
      </c>
    </row>
    <row r="239" spans="1:20" ht="22.5" customHeight="1" x14ac:dyDescent="0.3">
      <c r="A239" s="299"/>
      <c r="B239" s="13"/>
      <c r="C239" s="82"/>
      <c r="D239" s="69"/>
      <c r="E239" s="69"/>
      <c r="F239" s="14"/>
      <c r="G239" s="30"/>
      <c r="H239" s="34"/>
      <c r="I239" s="14"/>
      <c r="J239" s="91"/>
      <c r="K239" s="15"/>
      <c r="L239" s="299"/>
      <c r="N239" s="12" t="str">
        <f t="shared" si="66"/>
        <v/>
      </c>
      <c r="O239" s="12" t="str">
        <f t="shared" si="67"/>
        <v/>
      </c>
      <c r="P239" s="12" t="str">
        <f t="shared" si="68"/>
        <v/>
      </c>
      <c r="Q239" s="12" t="str">
        <f t="shared" si="69"/>
        <v/>
      </c>
      <c r="R239" s="12" t="str">
        <f t="shared" si="70"/>
        <v/>
      </c>
      <c r="S239" s="12" t="str">
        <f t="shared" si="71"/>
        <v/>
      </c>
      <c r="T239" s="12" t="str">
        <f t="shared" si="72"/>
        <v/>
      </c>
    </row>
    <row r="240" spans="1:20" ht="22.5" customHeight="1" x14ac:dyDescent="0.3">
      <c r="A240" s="299"/>
      <c r="B240" s="16"/>
      <c r="C240" s="83"/>
      <c r="D240" s="70"/>
      <c r="E240" s="70"/>
      <c r="F240" s="17"/>
      <c r="G240" s="31"/>
      <c r="H240" s="35"/>
      <c r="I240" s="17"/>
      <c r="J240" s="92"/>
      <c r="K240" s="18"/>
      <c r="L240" s="299"/>
      <c r="N240" s="12" t="str">
        <f t="shared" si="66"/>
        <v/>
      </c>
      <c r="O240" s="12" t="str">
        <f t="shared" si="67"/>
        <v/>
      </c>
      <c r="P240" s="12" t="str">
        <f t="shared" si="68"/>
        <v/>
      </c>
      <c r="Q240" s="12" t="str">
        <f t="shared" si="69"/>
        <v/>
      </c>
      <c r="R240" s="12" t="str">
        <f t="shared" si="70"/>
        <v/>
      </c>
      <c r="S240" s="12" t="str">
        <f t="shared" si="71"/>
        <v/>
      </c>
      <c r="T240" s="12" t="str">
        <f t="shared" si="72"/>
        <v/>
      </c>
    </row>
    <row r="241" spans="1:20" ht="22.5" customHeight="1" x14ac:dyDescent="0.3">
      <c r="A241" s="299"/>
      <c r="B241" s="13"/>
      <c r="C241" s="82"/>
      <c r="D241" s="69"/>
      <c r="E241" s="69"/>
      <c r="F241" s="14"/>
      <c r="G241" s="30"/>
      <c r="H241" s="34"/>
      <c r="I241" s="14"/>
      <c r="J241" s="91"/>
      <c r="K241" s="15"/>
      <c r="L241" s="299"/>
      <c r="N241" s="12" t="str">
        <f t="shared" si="66"/>
        <v/>
      </c>
      <c r="O241" s="12" t="str">
        <f t="shared" si="67"/>
        <v/>
      </c>
      <c r="P241" s="12" t="str">
        <f t="shared" si="68"/>
        <v/>
      </c>
      <c r="Q241" s="12" t="str">
        <f t="shared" si="69"/>
        <v/>
      </c>
      <c r="R241" s="12" t="str">
        <f t="shared" si="70"/>
        <v/>
      </c>
      <c r="S241" s="12" t="str">
        <f t="shared" si="71"/>
        <v/>
      </c>
      <c r="T241" s="12" t="str">
        <f t="shared" si="72"/>
        <v/>
      </c>
    </row>
    <row r="242" spans="1:20" ht="22.5" customHeight="1" x14ac:dyDescent="0.3">
      <c r="A242" s="299"/>
      <c r="B242" s="16"/>
      <c r="C242" s="83"/>
      <c r="D242" s="70"/>
      <c r="E242" s="70"/>
      <c r="F242" s="17"/>
      <c r="G242" s="31"/>
      <c r="H242" s="35"/>
      <c r="I242" s="17"/>
      <c r="J242" s="92"/>
      <c r="K242" s="18"/>
      <c r="L242" s="299"/>
      <c r="N242" s="12" t="str">
        <f t="shared" si="66"/>
        <v/>
      </c>
      <c r="O242" s="12" t="str">
        <f t="shared" si="67"/>
        <v/>
      </c>
      <c r="P242" s="12" t="str">
        <f t="shared" si="68"/>
        <v/>
      </c>
      <c r="Q242" s="12" t="str">
        <f t="shared" si="69"/>
        <v/>
      </c>
      <c r="R242" s="12" t="str">
        <f t="shared" si="70"/>
        <v/>
      </c>
      <c r="S242" s="12" t="str">
        <f t="shared" si="71"/>
        <v/>
      </c>
      <c r="T242" s="12" t="str">
        <f t="shared" si="72"/>
        <v/>
      </c>
    </row>
    <row r="243" spans="1:20" ht="22.5" customHeight="1" x14ac:dyDescent="0.3">
      <c r="A243" s="299"/>
      <c r="B243" s="13"/>
      <c r="C243" s="82"/>
      <c r="D243" s="69"/>
      <c r="E243" s="69"/>
      <c r="F243" s="14"/>
      <c r="G243" s="30"/>
      <c r="H243" s="34"/>
      <c r="I243" s="14"/>
      <c r="J243" s="91"/>
      <c r="K243" s="15"/>
      <c r="L243" s="299"/>
      <c r="N243" s="12" t="str">
        <f t="shared" si="66"/>
        <v/>
      </c>
      <c r="O243" s="12" t="str">
        <f t="shared" si="67"/>
        <v/>
      </c>
      <c r="P243" s="12" t="str">
        <f t="shared" si="68"/>
        <v/>
      </c>
      <c r="Q243" s="12" t="str">
        <f t="shared" si="69"/>
        <v/>
      </c>
      <c r="R243" s="12" t="str">
        <f t="shared" si="70"/>
        <v/>
      </c>
      <c r="S243" s="12" t="str">
        <f t="shared" si="71"/>
        <v/>
      </c>
      <c r="T243" s="12" t="str">
        <f t="shared" si="72"/>
        <v/>
      </c>
    </row>
    <row r="244" spans="1:20" ht="22.5" customHeight="1" x14ac:dyDescent="0.3">
      <c r="A244" s="299"/>
      <c r="B244" s="16"/>
      <c r="C244" s="83"/>
      <c r="D244" s="70"/>
      <c r="E244" s="70"/>
      <c r="F244" s="17"/>
      <c r="G244" s="31"/>
      <c r="H244" s="35"/>
      <c r="I244" s="17"/>
      <c r="J244" s="92"/>
      <c r="K244" s="18"/>
      <c r="L244" s="299"/>
      <c r="N244" s="12" t="str">
        <f t="shared" si="66"/>
        <v/>
      </c>
      <c r="O244" s="12" t="str">
        <f t="shared" si="67"/>
        <v/>
      </c>
      <c r="P244" s="12" t="str">
        <f t="shared" si="68"/>
        <v/>
      </c>
      <c r="Q244" s="12" t="str">
        <f t="shared" si="69"/>
        <v/>
      </c>
      <c r="R244" s="12" t="str">
        <f t="shared" si="70"/>
        <v/>
      </c>
      <c r="S244" s="12" t="str">
        <f t="shared" si="71"/>
        <v/>
      </c>
      <c r="T244" s="12" t="str">
        <f t="shared" si="72"/>
        <v/>
      </c>
    </row>
    <row r="245" spans="1:20" ht="22.5" customHeight="1" x14ac:dyDescent="0.3">
      <c r="A245" s="299"/>
      <c r="B245" s="13"/>
      <c r="C245" s="82"/>
      <c r="D245" s="69"/>
      <c r="E245" s="69"/>
      <c r="F245" s="14"/>
      <c r="G245" s="30"/>
      <c r="H245" s="34"/>
      <c r="I245" s="14"/>
      <c r="J245" s="91"/>
      <c r="K245" s="15"/>
      <c r="L245" s="299"/>
      <c r="N245" s="12" t="str">
        <f t="shared" si="66"/>
        <v/>
      </c>
      <c r="O245" s="12" t="str">
        <f t="shared" si="67"/>
        <v/>
      </c>
      <c r="P245" s="12" t="str">
        <f t="shared" si="68"/>
        <v/>
      </c>
      <c r="Q245" s="12" t="str">
        <f t="shared" si="69"/>
        <v/>
      </c>
      <c r="R245" s="12" t="str">
        <f t="shared" si="70"/>
        <v/>
      </c>
      <c r="S245" s="12" t="str">
        <f t="shared" si="71"/>
        <v/>
      </c>
      <c r="T245" s="12" t="str">
        <f t="shared" si="72"/>
        <v/>
      </c>
    </row>
    <row r="246" spans="1:20" ht="22.5" customHeight="1" x14ac:dyDescent="0.3">
      <c r="A246" s="299"/>
      <c r="B246" s="16"/>
      <c r="C246" s="83"/>
      <c r="D246" s="70"/>
      <c r="E246" s="70"/>
      <c r="F246" s="17"/>
      <c r="G246" s="31"/>
      <c r="H246" s="35"/>
      <c r="I246" s="17"/>
      <c r="J246" s="92"/>
      <c r="K246" s="18"/>
      <c r="L246" s="299"/>
      <c r="N246" s="12" t="str">
        <f t="shared" si="66"/>
        <v/>
      </c>
      <c r="O246" s="12" t="str">
        <f t="shared" si="67"/>
        <v/>
      </c>
      <c r="P246" s="12" t="str">
        <f t="shared" si="68"/>
        <v/>
      </c>
      <c r="Q246" s="12" t="str">
        <f t="shared" si="69"/>
        <v/>
      </c>
      <c r="R246" s="12" t="str">
        <f t="shared" si="70"/>
        <v/>
      </c>
      <c r="S246" s="12" t="str">
        <f t="shared" si="71"/>
        <v/>
      </c>
      <c r="T246" s="12" t="str">
        <f t="shared" si="72"/>
        <v/>
      </c>
    </row>
    <row r="247" spans="1:20" ht="22.5" customHeight="1" x14ac:dyDescent="0.3">
      <c r="A247" s="299"/>
      <c r="B247" s="13"/>
      <c r="C247" s="82"/>
      <c r="D247" s="69"/>
      <c r="E247" s="69"/>
      <c r="F247" s="14"/>
      <c r="G247" s="30"/>
      <c r="H247" s="34"/>
      <c r="I247" s="14"/>
      <c r="J247" s="91"/>
      <c r="K247" s="15"/>
      <c r="L247" s="299"/>
      <c r="N247" s="12" t="str">
        <f t="shared" si="66"/>
        <v/>
      </c>
      <c r="O247" s="12" t="str">
        <f t="shared" si="67"/>
        <v/>
      </c>
      <c r="P247" s="12" t="str">
        <f t="shared" si="68"/>
        <v/>
      </c>
      <c r="Q247" s="12" t="str">
        <f t="shared" si="69"/>
        <v/>
      </c>
      <c r="R247" s="12" t="str">
        <f t="shared" si="70"/>
        <v/>
      </c>
      <c r="S247" s="12" t="str">
        <f t="shared" si="71"/>
        <v/>
      </c>
      <c r="T247" s="12" t="str">
        <f t="shared" si="72"/>
        <v/>
      </c>
    </row>
    <row r="248" spans="1:20" ht="22.5" customHeight="1" x14ac:dyDescent="0.3">
      <c r="A248" s="299"/>
      <c r="B248" s="16"/>
      <c r="C248" s="83"/>
      <c r="D248" s="70"/>
      <c r="E248" s="70"/>
      <c r="F248" s="17"/>
      <c r="G248" s="31"/>
      <c r="H248" s="35"/>
      <c r="I248" s="17"/>
      <c r="J248" s="92"/>
      <c r="K248" s="18"/>
      <c r="L248" s="299"/>
      <c r="N248" s="12" t="str">
        <f t="shared" si="66"/>
        <v/>
      </c>
      <c r="O248" s="12" t="str">
        <f t="shared" si="67"/>
        <v/>
      </c>
      <c r="P248" s="12" t="str">
        <f t="shared" si="68"/>
        <v/>
      </c>
      <c r="Q248" s="12" t="str">
        <f t="shared" si="69"/>
        <v/>
      </c>
      <c r="R248" s="12" t="str">
        <f t="shared" si="70"/>
        <v/>
      </c>
      <c r="S248" s="12" t="str">
        <f t="shared" si="71"/>
        <v/>
      </c>
      <c r="T248" s="12" t="str">
        <f t="shared" si="72"/>
        <v/>
      </c>
    </row>
    <row r="249" spans="1:20" ht="22.5" customHeight="1" x14ac:dyDescent="0.3">
      <c r="A249" s="299"/>
      <c r="B249" s="13"/>
      <c r="C249" s="82"/>
      <c r="D249" s="69"/>
      <c r="E249" s="69"/>
      <c r="F249" s="14"/>
      <c r="G249" s="30"/>
      <c r="H249" s="34"/>
      <c r="I249" s="14"/>
      <c r="J249" s="91"/>
      <c r="K249" s="15"/>
      <c r="L249" s="299"/>
      <c r="N249" s="12" t="str">
        <f t="shared" si="66"/>
        <v/>
      </c>
      <c r="O249" s="12" t="str">
        <f t="shared" si="67"/>
        <v/>
      </c>
      <c r="P249" s="12" t="str">
        <f t="shared" si="68"/>
        <v/>
      </c>
      <c r="Q249" s="12" t="str">
        <f t="shared" si="69"/>
        <v/>
      </c>
      <c r="R249" s="12" t="str">
        <f t="shared" si="70"/>
        <v/>
      </c>
      <c r="S249" s="12" t="str">
        <f t="shared" si="71"/>
        <v/>
      </c>
      <c r="T249" s="12" t="str">
        <f t="shared" si="72"/>
        <v/>
      </c>
    </row>
    <row r="250" spans="1:20" ht="22.5" customHeight="1" x14ac:dyDescent="0.3">
      <c r="A250" s="299"/>
      <c r="B250" s="16"/>
      <c r="C250" s="83"/>
      <c r="D250" s="70"/>
      <c r="E250" s="70"/>
      <c r="F250" s="17"/>
      <c r="G250" s="31"/>
      <c r="H250" s="35"/>
      <c r="I250" s="17"/>
      <c r="J250" s="92"/>
      <c r="K250" s="18"/>
      <c r="L250" s="299"/>
      <c r="N250" s="12" t="str">
        <f t="shared" si="66"/>
        <v/>
      </c>
      <c r="O250" s="12" t="str">
        <f t="shared" si="67"/>
        <v/>
      </c>
      <c r="P250" s="12" t="str">
        <f t="shared" si="68"/>
        <v/>
      </c>
      <c r="Q250" s="12" t="str">
        <f t="shared" si="69"/>
        <v/>
      </c>
      <c r="R250" s="12" t="str">
        <f t="shared" si="70"/>
        <v/>
      </c>
      <c r="S250" s="12" t="str">
        <f t="shared" si="71"/>
        <v/>
      </c>
      <c r="T250" s="12" t="str">
        <f t="shared" si="72"/>
        <v/>
      </c>
    </row>
    <row r="251" spans="1:20" ht="22.5" customHeight="1" x14ac:dyDescent="0.3">
      <c r="A251" s="299"/>
      <c r="B251" s="13"/>
      <c r="C251" s="82"/>
      <c r="D251" s="69"/>
      <c r="E251" s="69"/>
      <c r="F251" s="14"/>
      <c r="G251" s="30"/>
      <c r="H251" s="34"/>
      <c r="I251" s="14"/>
      <c r="J251" s="91"/>
      <c r="K251" s="15"/>
      <c r="L251" s="299"/>
      <c r="N251" s="12" t="str">
        <f t="shared" si="66"/>
        <v/>
      </c>
      <c r="O251" s="12" t="str">
        <f t="shared" si="67"/>
        <v/>
      </c>
      <c r="P251" s="12" t="str">
        <f t="shared" si="68"/>
        <v/>
      </c>
      <c r="Q251" s="12" t="str">
        <f t="shared" si="69"/>
        <v/>
      </c>
      <c r="R251" s="12" t="str">
        <f t="shared" si="70"/>
        <v/>
      </c>
      <c r="S251" s="12" t="str">
        <f t="shared" si="71"/>
        <v/>
      </c>
      <c r="T251" s="12" t="str">
        <f t="shared" si="72"/>
        <v/>
      </c>
    </row>
    <row r="252" spans="1:20" ht="22.5" customHeight="1" x14ac:dyDescent="0.3">
      <c r="A252" s="299"/>
      <c r="B252" s="16"/>
      <c r="C252" s="83"/>
      <c r="D252" s="70"/>
      <c r="E252" s="70"/>
      <c r="F252" s="17"/>
      <c r="G252" s="31"/>
      <c r="H252" s="35"/>
      <c r="I252" s="17"/>
      <c r="J252" s="92"/>
      <c r="K252" s="18"/>
      <c r="L252" s="299"/>
      <c r="N252" s="12" t="str">
        <f t="shared" si="66"/>
        <v/>
      </c>
      <c r="O252" s="12" t="str">
        <f t="shared" si="67"/>
        <v/>
      </c>
      <c r="P252" s="12" t="str">
        <f t="shared" si="68"/>
        <v/>
      </c>
      <c r="Q252" s="12" t="str">
        <f t="shared" si="69"/>
        <v/>
      </c>
      <c r="R252" s="12" t="str">
        <f t="shared" si="70"/>
        <v/>
      </c>
      <c r="S252" s="12" t="str">
        <f t="shared" si="71"/>
        <v/>
      </c>
      <c r="T252" s="12" t="str">
        <f t="shared" si="72"/>
        <v/>
      </c>
    </row>
    <row r="253" spans="1:20" ht="22.5" customHeight="1" x14ac:dyDescent="0.3">
      <c r="A253" s="299"/>
      <c r="B253" s="13"/>
      <c r="C253" s="82"/>
      <c r="D253" s="69"/>
      <c r="E253" s="69"/>
      <c r="F253" s="14"/>
      <c r="G253" s="30"/>
      <c r="H253" s="34"/>
      <c r="I253" s="14"/>
      <c r="J253" s="91"/>
      <c r="K253" s="15"/>
      <c r="L253" s="299"/>
      <c r="N253" s="12" t="str">
        <f t="shared" si="66"/>
        <v/>
      </c>
      <c r="O253" s="12" t="str">
        <f t="shared" si="67"/>
        <v/>
      </c>
      <c r="P253" s="12" t="str">
        <f t="shared" si="68"/>
        <v/>
      </c>
      <c r="Q253" s="12" t="str">
        <f t="shared" si="69"/>
        <v/>
      </c>
      <c r="R253" s="12" t="str">
        <f t="shared" si="70"/>
        <v/>
      </c>
      <c r="S253" s="12" t="str">
        <f t="shared" si="71"/>
        <v/>
      </c>
      <c r="T253" s="12" t="str">
        <f t="shared" si="72"/>
        <v/>
      </c>
    </row>
    <row r="254" spans="1:20" ht="22.5" customHeight="1" x14ac:dyDescent="0.3">
      <c r="A254" s="299"/>
      <c r="B254" s="16"/>
      <c r="C254" s="83"/>
      <c r="D254" s="70"/>
      <c r="E254" s="70"/>
      <c r="F254" s="17"/>
      <c r="G254" s="31"/>
      <c r="H254" s="35"/>
      <c r="I254" s="17"/>
      <c r="J254" s="92"/>
      <c r="K254" s="18"/>
      <c r="L254" s="299"/>
      <c r="N254" s="12" t="str">
        <f t="shared" si="66"/>
        <v/>
      </c>
      <c r="O254" s="12" t="str">
        <f t="shared" si="67"/>
        <v/>
      </c>
      <c r="P254" s="12" t="str">
        <f t="shared" si="68"/>
        <v/>
      </c>
      <c r="Q254" s="12" t="str">
        <f t="shared" si="69"/>
        <v/>
      </c>
      <c r="R254" s="12" t="str">
        <f t="shared" si="70"/>
        <v/>
      </c>
      <c r="S254" s="12" t="str">
        <f t="shared" si="71"/>
        <v/>
      </c>
      <c r="T254" s="12" t="str">
        <f t="shared" si="72"/>
        <v/>
      </c>
    </row>
    <row r="255" spans="1:20" ht="22.5" customHeight="1" x14ac:dyDescent="0.3">
      <c r="A255" s="299"/>
      <c r="B255" s="13"/>
      <c r="C255" s="82"/>
      <c r="D255" s="69"/>
      <c r="E255" s="69"/>
      <c r="F255" s="14"/>
      <c r="G255" s="30"/>
      <c r="H255" s="34"/>
      <c r="I255" s="14"/>
      <c r="J255" s="91"/>
      <c r="K255" s="15"/>
      <c r="L255" s="299"/>
      <c r="N255" s="12" t="str">
        <f t="shared" si="66"/>
        <v/>
      </c>
      <c r="O255" s="12" t="str">
        <f t="shared" si="67"/>
        <v/>
      </c>
      <c r="P255" s="12" t="str">
        <f t="shared" si="68"/>
        <v/>
      </c>
      <c r="Q255" s="12" t="str">
        <f t="shared" si="69"/>
        <v/>
      </c>
      <c r="R255" s="12" t="str">
        <f t="shared" si="70"/>
        <v/>
      </c>
      <c r="S255" s="12" t="str">
        <f t="shared" si="71"/>
        <v/>
      </c>
      <c r="T255" s="12" t="str">
        <f t="shared" si="72"/>
        <v/>
      </c>
    </row>
    <row r="256" spans="1:20" ht="22.5" customHeight="1" x14ac:dyDescent="0.3">
      <c r="A256" s="299"/>
      <c r="B256" s="16"/>
      <c r="C256" s="83"/>
      <c r="D256" s="70"/>
      <c r="E256" s="70"/>
      <c r="F256" s="17"/>
      <c r="G256" s="31"/>
      <c r="H256" s="35"/>
      <c r="I256" s="17"/>
      <c r="J256" s="92"/>
      <c r="K256" s="18"/>
      <c r="L256" s="299"/>
      <c r="N256" s="12" t="str">
        <f t="shared" si="66"/>
        <v/>
      </c>
      <c r="O256" s="12" t="str">
        <f t="shared" si="67"/>
        <v/>
      </c>
      <c r="P256" s="12" t="str">
        <f t="shared" si="68"/>
        <v/>
      </c>
      <c r="Q256" s="12" t="str">
        <f t="shared" si="69"/>
        <v/>
      </c>
      <c r="R256" s="12" t="str">
        <f t="shared" si="70"/>
        <v/>
      </c>
      <c r="S256" s="12" t="str">
        <f t="shared" si="71"/>
        <v/>
      </c>
      <c r="T256" s="12" t="str">
        <f t="shared" si="72"/>
        <v/>
      </c>
    </row>
    <row r="257" spans="1:20" ht="22.5" customHeight="1" x14ac:dyDescent="0.3">
      <c r="A257" s="299"/>
      <c r="B257" s="13"/>
      <c r="C257" s="82"/>
      <c r="D257" s="69"/>
      <c r="E257" s="69"/>
      <c r="F257" s="14"/>
      <c r="G257" s="30"/>
      <c r="H257" s="34"/>
      <c r="I257" s="14"/>
      <c r="J257" s="91"/>
      <c r="K257" s="15"/>
      <c r="L257" s="299"/>
      <c r="N257" s="12" t="str">
        <f t="shared" si="66"/>
        <v/>
      </c>
      <c r="O257" s="12" t="str">
        <f t="shared" si="67"/>
        <v/>
      </c>
      <c r="P257" s="12" t="str">
        <f t="shared" si="68"/>
        <v/>
      </c>
      <c r="Q257" s="12" t="str">
        <f t="shared" si="69"/>
        <v/>
      </c>
      <c r="R257" s="12" t="str">
        <f t="shared" si="70"/>
        <v/>
      </c>
      <c r="S257" s="12" t="str">
        <f t="shared" si="71"/>
        <v/>
      </c>
      <c r="T257" s="12" t="str">
        <f t="shared" si="72"/>
        <v/>
      </c>
    </row>
    <row r="258" spans="1:20" ht="22.5" customHeight="1" x14ac:dyDescent="0.3">
      <c r="A258" s="299"/>
      <c r="B258" s="16"/>
      <c r="C258" s="83"/>
      <c r="D258" s="70"/>
      <c r="E258" s="70"/>
      <c r="F258" s="17"/>
      <c r="G258" s="31"/>
      <c r="H258" s="35"/>
      <c r="I258" s="17"/>
      <c r="J258" s="92"/>
      <c r="K258" s="18"/>
      <c r="L258" s="299"/>
      <c r="N258" s="12" t="str">
        <f t="shared" si="66"/>
        <v/>
      </c>
      <c r="O258" s="12" t="str">
        <f t="shared" si="67"/>
        <v/>
      </c>
      <c r="P258" s="12" t="str">
        <f t="shared" si="68"/>
        <v/>
      </c>
      <c r="Q258" s="12" t="str">
        <f t="shared" si="69"/>
        <v/>
      </c>
      <c r="R258" s="12" t="str">
        <f t="shared" si="70"/>
        <v/>
      </c>
      <c r="S258" s="12" t="str">
        <f t="shared" si="71"/>
        <v/>
      </c>
      <c r="T258" s="12" t="str">
        <f t="shared" si="72"/>
        <v/>
      </c>
    </row>
    <row r="259" spans="1:20" ht="22.5" customHeight="1" x14ac:dyDescent="0.3">
      <c r="A259" s="299"/>
      <c r="B259" s="13"/>
      <c r="C259" s="82"/>
      <c r="D259" s="69"/>
      <c r="E259" s="69"/>
      <c r="F259" s="14"/>
      <c r="G259" s="30"/>
      <c r="H259" s="34"/>
      <c r="I259" s="14"/>
      <c r="J259" s="91"/>
      <c r="K259" s="15"/>
      <c r="L259" s="299"/>
      <c r="N259" s="12" t="str">
        <f t="shared" si="66"/>
        <v/>
      </c>
      <c r="O259" s="12" t="str">
        <f t="shared" si="67"/>
        <v/>
      </c>
      <c r="P259" s="12" t="str">
        <f t="shared" si="68"/>
        <v/>
      </c>
      <c r="Q259" s="12" t="str">
        <f t="shared" si="69"/>
        <v/>
      </c>
      <c r="R259" s="12" t="str">
        <f t="shared" si="70"/>
        <v/>
      </c>
      <c r="S259" s="12" t="str">
        <f t="shared" si="71"/>
        <v/>
      </c>
      <c r="T259" s="12" t="str">
        <f t="shared" si="72"/>
        <v/>
      </c>
    </row>
    <row r="260" spans="1:20" ht="22.5" customHeight="1" x14ac:dyDescent="0.3">
      <c r="A260" s="299"/>
      <c r="B260" s="16"/>
      <c r="C260" s="83"/>
      <c r="D260" s="70"/>
      <c r="E260" s="70"/>
      <c r="F260" s="17"/>
      <c r="G260" s="31"/>
      <c r="H260" s="35"/>
      <c r="I260" s="17"/>
      <c r="J260" s="92"/>
      <c r="K260" s="18"/>
      <c r="L260" s="299"/>
      <c r="N260" s="12" t="str">
        <f t="shared" si="66"/>
        <v/>
      </c>
      <c r="O260" s="12" t="str">
        <f t="shared" si="67"/>
        <v/>
      </c>
      <c r="P260" s="12" t="str">
        <f t="shared" si="68"/>
        <v/>
      </c>
      <c r="Q260" s="12" t="str">
        <f t="shared" si="69"/>
        <v/>
      </c>
      <c r="R260" s="12" t="str">
        <f t="shared" si="70"/>
        <v/>
      </c>
      <c r="S260" s="12" t="str">
        <f t="shared" si="71"/>
        <v/>
      </c>
      <c r="T260" s="12" t="str">
        <f t="shared" si="72"/>
        <v/>
      </c>
    </row>
    <row r="261" spans="1:20" ht="22.5" customHeight="1" x14ac:dyDescent="0.3">
      <c r="A261" s="299"/>
      <c r="B261" s="13"/>
      <c r="C261" s="82"/>
      <c r="D261" s="69"/>
      <c r="E261" s="69"/>
      <c r="F261" s="14"/>
      <c r="G261" s="30"/>
      <c r="H261" s="34"/>
      <c r="I261" s="14"/>
      <c r="J261" s="91"/>
      <c r="K261" s="15"/>
      <c r="L261" s="299"/>
      <c r="N261" s="12" t="str">
        <f t="shared" si="66"/>
        <v/>
      </c>
      <c r="O261" s="12" t="str">
        <f t="shared" si="67"/>
        <v/>
      </c>
      <c r="P261" s="12" t="str">
        <f t="shared" si="68"/>
        <v/>
      </c>
      <c r="Q261" s="12" t="str">
        <f t="shared" si="69"/>
        <v/>
      </c>
      <c r="R261" s="12" t="str">
        <f t="shared" si="70"/>
        <v/>
      </c>
      <c r="S261" s="12" t="str">
        <f t="shared" si="71"/>
        <v/>
      </c>
      <c r="T261" s="12" t="str">
        <f t="shared" si="72"/>
        <v/>
      </c>
    </row>
    <row r="262" spans="1:20" ht="22.5" customHeight="1" x14ac:dyDescent="0.3">
      <c r="A262" s="299"/>
      <c r="B262" s="16"/>
      <c r="C262" s="83"/>
      <c r="D262" s="70"/>
      <c r="E262" s="70"/>
      <c r="F262" s="17"/>
      <c r="G262" s="31"/>
      <c r="H262" s="35"/>
      <c r="I262" s="17"/>
      <c r="J262" s="92"/>
      <c r="K262" s="18"/>
      <c r="L262" s="299"/>
      <c r="N262" s="12" t="str">
        <f t="shared" si="66"/>
        <v/>
      </c>
      <c r="O262" s="12" t="str">
        <f t="shared" si="67"/>
        <v/>
      </c>
      <c r="P262" s="12" t="str">
        <f t="shared" si="68"/>
        <v/>
      </c>
      <c r="Q262" s="12" t="str">
        <f t="shared" si="69"/>
        <v/>
      </c>
      <c r="R262" s="12" t="str">
        <f t="shared" si="70"/>
        <v/>
      </c>
      <c r="S262" s="12" t="str">
        <f t="shared" si="71"/>
        <v/>
      </c>
      <c r="T262" s="12" t="str">
        <f t="shared" si="72"/>
        <v/>
      </c>
    </row>
    <row r="263" spans="1:20" ht="22.5" customHeight="1" x14ac:dyDescent="0.3">
      <c r="A263" s="299"/>
      <c r="B263" s="13"/>
      <c r="C263" s="82"/>
      <c r="D263" s="69"/>
      <c r="E263" s="69"/>
      <c r="F263" s="14"/>
      <c r="G263" s="30"/>
      <c r="H263" s="34"/>
      <c r="I263" s="14"/>
      <c r="J263" s="91"/>
      <c r="K263" s="15"/>
      <c r="L263" s="299"/>
      <c r="N263" s="12" t="str">
        <f t="shared" si="66"/>
        <v/>
      </c>
      <c r="O263" s="12" t="str">
        <f t="shared" si="67"/>
        <v/>
      </c>
      <c r="P263" s="12" t="str">
        <f t="shared" si="68"/>
        <v/>
      </c>
      <c r="Q263" s="12" t="str">
        <f t="shared" si="69"/>
        <v/>
      </c>
      <c r="R263" s="12" t="str">
        <f t="shared" si="70"/>
        <v/>
      </c>
      <c r="S263" s="12" t="str">
        <f t="shared" si="71"/>
        <v/>
      </c>
      <c r="T263" s="12" t="str">
        <f t="shared" si="72"/>
        <v/>
      </c>
    </row>
    <row r="264" spans="1:20" ht="22.5" customHeight="1" x14ac:dyDescent="0.3">
      <c r="A264" s="299"/>
      <c r="B264" s="16"/>
      <c r="C264" s="83"/>
      <c r="D264" s="70"/>
      <c r="E264" s="70"/>
      <c r="F264" s="17"/>
      <c r="G264" s="31"/>
      <c r="H264" s="35"/>
      <c r="I264" s="17"/>
      <c r="J264" s="92"/>
      <c r="K264" s="18"/>
      <c r="L264" s="299"/>
      <c r="N264" s="12" t="str">
        <f t="shared" si="66"/>
        <v/>
      </c>
      <c r="O264" s="12" t="str">
        <f t="shared" si="67"/>
        <v/>
      </c>
      <c r="P264" s="12" t="str">
        <f t="shared" si="68"/>
        <v/>
      </c>
      <c r="Q264" s="12" t="str">
        <f t="shared" si="69"/>
        <v/>
      </c>
      <c r="R264" s="12" t="str">
        <f t="shared" si="70"/>
        <v/>
      </c>
      <c r="S264" s="12" t="str">
        <f t="shared" si="71"/>
        <v/>
      </c>
      <c r="T264" s="12" t="str">
        <f t="shared" si="72"/>
        <v/>
      </c>
    </row>
    <row r="265" spans="1:20" ht="22.5" customHeight="1" x14ac:dyDescent="0.3">
      <c r="A265" s="299"/>
      <c r="B265" s="13"/>
      <c r="C265" s="82"/>
      <c r="D265" s="69"/>
      <c r="E265" s="69"/>
      <c r="F265" s="14"/>
      <c r="G265" s="30"/>
      <c r="H265" s="34"/>
      <c r="I265" s="14"/>
      <c r="J265" s="91"/>
      <c r="K265" s="15"/>
      <c r="L265" s="299"/>
      <c r="N265" s="12" t="str">
        <f t="shared" si="66"/>
        <v/>
      </c>
      <c r="O265" s="12" t="str">
        <f t="shared" si="67"/>
        <v/>
      </c>
      <c r="P265" s="12" t="str">
        <f t="shared" si="68"/>
        <v/>
      </c>
      <c r="Q265" s="12" t="str">
        <f t="shared" si="69"/>
        <v/>
      </c>
      <c r="R265" s="12" t="str">
        <f t="shared" si="70"/>
        <v/>
      </c>
      <c r="S265" s="12" t="str">
        <f t="shared" si="71"/>
        <v/>
      </c>
      <c r="T265" s="12" t="str">
        <f t="shared" si="72"/>
        <v/>
      </c>
    </row>
    <row r="266" spans="1:20" ht="22.5" customHeight="1" x14ac:dyDescent="0.3">
      <c r="A266" s="299"/>
      <c r="B266" s="16"/>
      <c r="C266" s="83"/>
      <c r="D266" s="70"/>
      <c r="E266" s="70"/>
      <c r="F266" s="17"/>
      <c r="G266" s="31"/>
      <c r="H266" s="35"/>
      <c r="I266" s="17"/>
      <c r="J266" s="92"/>
      <c r="K266" s="18"/>
      <c r="L266" s="299"/>
      <c r="N266" s="12" t="str">
        <f t="shared" si="66"/>
        <v/>
      </c>
      <c r="O266" s="12" t="str">
        <f t="shared" si="67"/>
        <v/>
      </c>
      <c r="P266" s="12" t="str">
        <f t="shared" si="68"/>
        <v/>
      </c>
      <c r="Q266" s="12" t="str">
        <f t="shared" si="69"/>
        <v/>
      </c>
      <c r="R266" s="12" t="str">
        <f t="shared" si="70"/>
        <v/>
      </c>
      <c r="S266" s="12" t="str">
        <f t="shared" si="71"/>
        <v/>
      </c>
      <c r="T266" s="12" t="str">
        <f t="shared" si="72"/>
        <v/>
      </c>
    </row>
    <row r="267" spans="1:20" ht="22.5" customHeight="1" x14ac:dyDescent="0.3">
      <c r="A267" s="299"/>
      <c r="B267" s="13"/>
      <c r="C267" s="82"/>
      <c r="D267" s="69"/>
      <c r="E267" s="69"/>
      <c r="F267" s="14"/>
      <c r="G267" s="30"/>
      <c r="H267" s="34"/>
      <c r="I267" s="14"/>
      <c r="J267" s="91"/>
      <c r="K267" s="15"/>
      <c r="L267" s="299"/>
      <c r="N267" s="12" t="str">
        <f t="shared" si="66"/>
        <v/>
      </c>
      <c r="O267" s="12" t="str">
        <f t="shared" si="67"/>
        <v/>
      </c>
      <c r="P267" s="12" t="str">
        <f t="shared" si="68"/>
        <v/>
      </c>
      <c r="Q267" s="12" t="str">
        <f t="shared" si="69"/>
        <v/>
      </c>
      <c r="R267" s="12" t="str">
        <f t="shared" si="70"/>
        <v/>
      </c>
      <c r="S267" s="12" t="str">
        <f t="shared" si="71"/>
        <v/>
      </c>
      <c r="T267" s="12" t="str">
        <f t="shared" si="72"/>
        <v/>
      </c>
    </row>
    <row r="268" spans="1:20" ht="22.5" customHeight="1" x14ac:dyDescent="0.3">
      <c r="A268" s="299"/>
      <c r="B268" s="16"/>
      <c r="C268" s="83"/>
      <c r="D268" s="70"/>
      <c r="E268" s="70"/>
      <c r="F268" s="17"/>
      <c r="G268" s="31"/>
      <c r="H268" s="35"/>
      <c r="I268" s="17"/>
      <c r="J268" s="92"/>
      <c r="K268" s="18"/>
      <c r="L268" s="299"/>
      <c r="N268" s="12" t="str">
        <f t="shared" si="66"/>
        <v/>
      </c>
      <c r="O268" s="12" t="str">
        <f t="shared" si="67"/>
        <v/>
      </c>
      <c r="P268" s="12" t="str">
        <f t="shared" si="68"/>
        <v/>
      </c>
      <c r="Q268" s="12" t="str">
        <f t="shared" si="69"/>
        <v/>
      </c>
      <c r="R268" s="12" t="str">
        <f t="shared" si="70"/>
        <v/>
      </c>
      <c r="S268" s="12" t="str">
        <f t="shared" si="71"/>
        <v/>
      </c>
      <c r="T268" s="12" t="str">
        <f t="shared" si="72"/>
        <v/>
      </c>
    </row>
    <row r="269" spans="1:20" ht="22.5" customHeight="1" x14ac:dyDescent="0.3">
      <c r="A269" s="299"/>
      <c r="B269" s="13"/>
      <c r="C269" s="82"/>
      <c r="D269" s="69"/>
      <c r="E269" s="69"/>
      <c r="F269" s="14"/>
      <c r="G269" s="30"/>
      <c r="H269" s="34"/>
      <c r="I269" s="14"/>
      <c r="J269" s="91"/>
      <c r="K269" s="15"/>
      <c r="L269" s="299"/>
      <c r="N269" s="12" t="str">
        <f t="shared" si="66"/>
        <v/>
      </c>
      <c r="O269" s="12" t="str">
        <f t="shared" si="67"/>
        <v/>
      </c>
      <c r="P269" s="12" t="str">
        <f t="shared" si="68"/>
        <v/>
      </c>
      <c r="Q269" s="12" t="str">
        <f t="shared" si="69"/>
        <v/>
      </c>
      <c r="R269" s="12" t="str">
        <f t="shared" si="70"/>
        <v/>
      </c>
      <c r="S269" s="12" t="str">
        <f t="shared" si="71"/>
        <v/>
      </c>
      <c r="T269" s="12" t="str">
        <f t="shared" si="72"/>
        <v/>
      </c>
    </row>
    <row r="270" spans="1:20" ht="22.5" customHeight="1" x14ac:dyDescent="0.3">
      <c r="A270" s="299"/>
      <c r="B270" s="16"/>
      <c r="C270" s="83"/>
      <c r="D270" s="70"/>
      <c r="E270" s="70"/>
      <c r="F270" s="17"/>
      <c r="G270" s="31"/>
      <c r="H270" s="35"/>
      <c r="I270" s="17"/>
      <c r="J270" s="92"/>
      <c r="K270" s="18"/>
      <c r="L270" s="299"/>
      <c r="N270" s="12" t="str">
        <f t="shared" si="66"/>
        <v/>
      </c>
      <c r="O270" s="12" t="str">
        <f t="shared" si="67"/>
        <v/>
      </c>
      <c r="P270" s="12" t="str">
        <f t="shared" si="68"/>
        <v/>
      </c>
      <c r="Q270" s="12" t="str">
        <f t="shared" si="69"/>
        <v/>
      </c>
      <c r="R270" s="12" t="str">
        <f t="shared" si="70"/>
        <v/>
      </c>
      <c r="S270" s="12" t="str">
        <f t="shared" si="71"/>
        <v/>
      </c>
      <c r="T270" s="12" t="str">
        <f t="shared" si="72"/>
        <v/>
      </c>
    </row>
    <row r="271" spans="1:20" ht="22.5" customHeight="1" x14ac:dyDescent="0.3">
      <c r="A271" s="299"/>
      <c r="B271" s="13"/>
      <c r="C271" s="82"/>
      <c r="D271" s="69"/>
      <c r="E271" s="69"/>
      <c r="F271" s="14"/>
      <c r="G271" s="30"/>
      <c r="H271" s="34"/>
      <c r="I271" s="14"/>
      <c r="J271" s="91"/>
      <c r="K271" s="15"/>
      <c r="L271" s="299"/>
      <c r="N271" s="12" t="str">
        <f t="shared" si="66"/>
        <v/>
      </c>
      <c r="O271" s="12" t="str">
        <f t="shared" si="67"/>
        <v/>
      </c>
      <c r="P271" s="12" t="str">
        <f t="shared" si="68"/>
        <v/>
      </c>
      <c r="Q271" s="12" t="str">
        <f t="shared" si="69"/>
        <v/>
      </c>
      <c r="R271" s="12" t="str">
        <f t="shared" si="70"/>
        <v/>
      </c>
      <c r="S271" s="12" t="str">
        <f t="shared" si="71"/>
        <v/>
      </c>
      <c r="T271" s="12" t="str">
        <f t="shared" si="72"/>
        <v/>
      </c>
    </row>
    <row r="272" spans="1:20" ht="22.5" customHeight="1" x14ac:dyDescent="0.3">
      <c r="A272" s="299"/>
      <c r="B272" s="16"/>
      <c r="C272" s="83"/>
      <c r="D272" s="70"/>
      <c r="E272" s="70"/>
      <c r="F272" s="17"/>
      <c r="G272" s="31"/>
      <c r="H272" s="35"/>
      <c r="I272" s="17"/>
      <c r="J272" s="92"/>
      <c r="K272" s="18"/>
      <c r="L272" s="299"/>
      <c r="N272" s="12" t="str">
        <f t="shared" si="66"/>
        <v/>
      </c>
      <c r="O272" s="12" t="str">
        <f t="shared" si="67"/>
        <v/>
      </c>
      <c r="P272" s="12" t="str">
        <f t="shared" si="68"/>
        <v/>
      </c>
      <c r="Q272" s="12" t="str">
        <f t="shared" si="69"/>
        <v/>
      </c>
      <c r="R272" s="12" t="str">
        <f t="shared" si="70"/>
        <v/>
      </c>
      <c r="S272" s="12" t="str">
        <f t="shared" si="71"/>
        <v/>
      </c>
      <c r="T272" s="12" t="str">
        <f t="shared" si="72"/>
        <v/>
      </c>
    </row>
    <row r="273" spans="1:20" ht="22.5" customHeight="1" x14ac:dyDescent="0.3">
      <c r="A273" s="299"/>
      <c r="B273" s="13"/>
      <c r="C273" s="82"/>
      <c r="D273" s="69"/>
      <c r="E273" s="69"/>
      <c r="F273" s="14"/>
      <c r="G273" s="30"/>
      <c r="H273" s="34"/>
      <c r="I273" s="14"/>
      <c r="J273" s="91"/>
      <c r="K273" s="15"/>
      <c r="L273" s="299"/>
      <c r="N273" s="12" t="str">
        <f t="shared" si="66"/>
        <v/>
      </c>
      <c r="O273" s="12" t="str">
        <f t="shared" si="67"/>
        <v/>
      </c>
      <c r="P273" s="12" t="str">
        <f t="shared" si="68"/>
        <v/>
      </c>
      <c r="Q273" s="12" t="str">
        <f t="shared" si="69"/>
        <v/>
      </c>
      <c r="R273" s="12" t="str">
        <f t="shared" si="70"/>
        <v/>
      </c>
      <c r="S273" s="12" t="str">
        <f t="shared" si="71"/>
        <v/>
      </c>
      <c r="T273" s="12" t="str">
        <f t="shared" si="72"/>
        <v/>
      </c>
    </row>
    <row r="274" spans="1:20" ht="22.5" customHeight="1" x14ac:dyDescent="0.3">
      <c r="A274" s="299"/>
      <c r="B274" s="16"/>
      <c r="C274" s="83"/>
      <c r="D274" s="70"/>
      <c r="E274" s="70"/>
      <c r="F274" s="17"/>
      <c r="G274" s="31"/>
      <c r="H274" s="35"/>
      <c r="I274" s="17"/>
      <c r="J274" s="92"/>
      <c r="K274" s="18"/>
      <c r="L274" s="299"/>
      <c r="N274" s="12" t="str">
        <f t="shared" si="66"/>
        <v/>
      </c>
      <c r="O274" s="12" t="str">
        <f t="shared" si="67"/>
        <v/>
      </c>
      <c r="P274" s="12" t="str">
        <f t="shared" si="68"/>
        <v/>
      </c>
      <c r="Q274" s="12" t="str">
        <f t="shared" si="69"/>
        <v/>
      </c>
      <c r="R274" s="12" t="str">
        <f t="shared" si="70"/>
        <v/>
      </c>
      <c r="S274" s="12" t="str">
        <f t="shared" si="71"/>
        <v/>
      </c>
      <c r="T274" s="12" t="str">
        <f t="shared" si="72"/>
        <v/>
      </c>
    </row>
    <row r="275" spans="1:20" ht="22.5" customHeight="1" x14ac:dyDescent="0.3">
      <c r="A275" s="299"/>
      <c r="B275" s="13"/>
      <c r="C275" s="82"/>
      <c r="D275" s="69"/>
      <c r="E275" s="69"/>
      <c r="F275" s="14"/>
      <c r="G275" s="30"/>
      <c r="H275" s="34"/>
      <c r="I275" s="14"/>
      <c r="J275" s="91"/>
      <c r="K275" s="15"/>
      <c r="L275" s="299"/>
      <c r="N275" s="12" t="str">
        <f t="shared" ref="N275:N314" si="73">IF(B275="","",IF(B275="Entrada",E275,""))</f>
        <v/>
      </c>
      <c r="O275" s="12" t="str">
        <f t="shared" ref="O275:O314" si="74">IF(B275="","",IF(B275="Entrada",F275,""))</f>
        <v/>
      </c>
      <c r="P275" s="12" t="str">
        <f t="shared" ref="P275:P314" si="75">IF(B275="","",IF(B275="Entrada",1,""))</f>
        <v/>
      </c>
      <c r="Q275" s="12" t="str">
        <f t="shared" ref="Q275:Q314" si="76">IF(P275=1,H275,"")</f>
        <v/>
      </c>
      <c r="R275" s="12" t="str">
        <f t="shared" ref="R275:R314" si="77">IF(B275="","",IF(B275="Entrada",(N275/10)*Q275,""))</f>
        <v/>
      </c>
      <c r="S275" s="12" t="str">
        <f t="shared" ref="S275:S314" si="78">IF(B275="","",IF(B275="Saída",E275,""))</f>
        <v/>
      </c>
      <c r="T275" s="12" t="str">
        <f t="shared" ref="T275:T314" si="79">IF(B275="","",IF(B275="Saída",F275,""))</f>
        <v/>
      </c>
    </row>
    <row r="276" spans="1:20" ht="22.5" customHeight="1" x14ac:dyDescent="0.3">
      <c r="A276" s="299"/>
      <c r="B276" s="16"/>
      <c r="C276" s="83"/>
      <c r="D276" s="70"/>
      <c r="E276" s="70"/>
      <c r="F276" s="17"/>
      <c r="G276" s="31"/>
      <c r="H276" s="35"/>
      <c r="I276" s="17"/>
      <c r="J276" s="92"/>
      <c r="K276" s="18"/>
      <c r="L276" s="299"/>
      <c r="N276" s="12" t="str">
        <f t="shared" si="73"/>
        <v/>
      </c>
      <c r="O276" s="12" t="str">
        <f t="shared" si="74"/>
        <v/>
      </c>
      <c r="P276" s="12" t="str">
        <f t="shared" si="75"/>
        <v/>
      </c>
      <c r="Q276" s="12" t="str">
        <f t="shared" si="76"/>
        <v/>
      </c>
      <c r="R276" s="12" t="str">
        <f t="shared" si="77"/>
        <v/>
      </c>
      <c r="S276" s="12" t="str">
        <f t="shared" si="78"/>
        <v/>
      </c>
      <c r="T276" s="12" t="str">
        <f t="shared" si="79"/>
        <v/>
      </c>
    </row>
    <row r="277" spans="1:20" ht="22.5" customHeight="1" x14ac:dyDescent="0.3">
      <c r="A277" s="299"/>
      <c r="B277" s="13"/>
      <c r="C277" s="82"/>
      <c r="D277" s="69"/>
      <c r="E277" s="69"/>
      <c r="F277" s="14"/>
      <c r="G277" s="30"/>
      <c r="H277" s="34"/>
      <c r="I277" s="14"/>
      <c r="J277" s="91"/>
      <c r="K277" s="15"/>
      <c r="L277" s="299"/>
      <c r="N277" s="12" t="str">
        <f t="shared" si="73"/>
        <v/>
      </c>
      <c r="O277" s="12" t="str">
        <f t="shared" si="74"/>
        <v/>
      </c>
      <c r="P277" s="12" t="str">
        <f t="shared" si="75"/>
        <v/>
      </c>
      <c r="Q277" s="12" t="str">
        <f t="shared" si="76"/>
        <v/>
      </c>
      <c r="R277" s="12" t="str">
        <f t="shared" si="77"/>
        <v/>
      </c>
      <c r="S277" s="12" t="str">
        <f t="shared" si="78"/>
        <v/>
      </c>
      <c r="T277" s="12" t="str">
        <f t="shared" si="79"/>
        <v/>
      </c>
    </row>
    <row r="278" spans="1:20" ht="22.5" customHeight="1" x14ac:dyDescent="0.3">
      <c r="A278" s="299"/>
      <c r="B278" s="16"/>
      <c r="C278" s="83"/>
      <c r="D278" s="70"/>
      <c r="E278" s="70"/>
      <c r="F278" s="17"/>
      <c r="G278" s="31"/>
      <c r="H278" s="35"/>
      <c r="I278" s="17"/>
      <c r="J278" s="92"/>
      <c r="K278" s="18"/>
      <c r="L278" s="299"/>
      <c r="N278" s="12" t="str">
        <f t="shared" si="73"/>
        <v/>
      </c>
      <c r="O278" s="12" t="str">
        <f t="shared" si="74"/>
        <v/>
      </c>
      <c r="P278" s="12" t="str">
        <f t="shared" si="75"/>
        <v/>
      </c>
      <c r="Q278" s="12" t="str">
        <f t="shared" si="76"/>
        <v/>
      </c>
      <c r="R278" s="12" t="str">
        <f t="shared" si="77"/>
        <v/>
      </c>
      <c r="S278" s="12" t="str">
        <f t="shared" si="78"/>
        <v/>
      </c>
      <c r="T278" s="12" t="str">
        <f t="shared" si="79"/>
        <v/>
      </c>
    </row>
    <row r="279" spans="1:20" ht="22.5" customHeight="1" x14ac:dyDescent="0.3">
      <c r="A279" s="299"/>
      <c r="B279" s="13"/>
      <c r="C279" s="82"/>
      <c r="D279" s="69"/>
      <c r="E279" s="69"/>
      <c r="F279" s="14"/>
      <c r="G279" s="30"/>
      <c r="H279" s="34"/>
      <c r="I279" s="14"/>
      <c r="J279" s="91"/>
      <c r="K279" s="15"/>
      <c r="L279" s="299"/>
      <c r="N279" s="12" t="str">
        <f t="shared" si="73"/>
        <v/>
      </c>
      <c r="O279" s="12" t="str">
        <f t="shared" si="74"/>
        <v/>
      </c>
      <c r="P279" s="12" t="str">
        <f t="shared" si="75"/>
        <v/>
      </c>
      <c r="Q279" s="12" t="str">
        <f t="shared" si="76"/>
        <v/>
      </c>
      <c r="R279" s="12" t="str">
        <f t="shared" si="77"/>
        <v/>
      </c>
      <c r="S279" s="12" t="str">
        <f t="shared" si="78"/>
        <v/>
      </c>
      <c r="T279" s="12" t="str">
        <f t="shared" si="79"/>
        <v/>
      </c>
    </row>
    <row r="280" spans="1:20" ht="22.5" customHeight="1" x14ac:dyDescent="0.3">
      <c r="A280" s="299"/>
      <c r="B280" s="16"/>
      <c r="C280" s="83"/>
      <c r="D280" s="70"/>
      <c r="E280" s="70"/>
      <c r="F280" s="17"/>
      <c r="G280" s="31"/>
      <c r="H280" s="35"/>
      <c r="I280" s="17"/>
      <c r="J280" s="92"/>
      <c r="K280" s="18"/>
      <c r="L280" s="299"/>
      <c r="N280" s="12" t="str">
        <f t="shared" si="73"/>
        <v/>
      </c>
      <c r="O280" s="12" t="str">
        <f t="shared" si="74"/>
        <v/>
      </c>
      <c r="P280" s="12" t="str">
        <f t="shared" si="75"/>
        <v/>
      </c>
      <c r="Q280" s="12" t="str">
        <f t="shared" si="76"/>
        <v/>
      </c>
      <c r="R280" s="12" t="str">
        <f t="shared" si="77"/>
        <v/>
      </c>
      <c r="S280" s="12" t="str">
        <f t="shared" si="78"/>
        <v/>
      </c>
      <c r="T280" s="12" t="str">
        <f t="shared" si="79"/>
        <v/>
      </c>
    </row>
    <row r="281" spans="1:20" ht="22.5" customHeight="1" x14ac:dyDescent="0.3">
      <c r="A281" s="299"/>
      <c r="B281" s="13"/>
      <c r="C281" s="82"/>
      <c r="D281" s="69"/>
      <c r="E281" s="69"/>
      <c r="F281" s="14"/>
      <c r="G281" s="30"/>
      <c r="H281" s="34"/>
      <c r="I281" s="14"/>
      <c r="J281" s="91"/>
      <c r="K281" s="15"/>
      <c r="L281" s="299"/>
      <c r="N281" s="12" t="str">
        <f t="shared" si="73"/>
        <v/>
      </c>
      <c r="O281" s="12" t="str">
        <f t="shared" si="74"/>
        <v/>
      </c>
      <c r="P281" s="12" t="str">
        <f t="shared" si="75"/>
        <v/>
      </c>
      <c r="Q281" s="12" t="str">
        <f t="shared" si="76"/>
        <v/>
      </c>
      <c r="R281" s="12" t="str">
        <f t="shared" si="77"/>
        <v/>
      </c>
      <c r="S281" s="12" t="str">
        <f t="shared" si="78"/>
        <v/>
      </c>
      <c r="T281" s="12" t="str">
        <f t="shared" si="79"/>
        <v/>
      </c>
    </row>
    <row r="282" spans="1:20" ht="22.5" customHeight="1" x14ac:dyDescent="0.3">
      <c r="A282" s="299"/>
      <c r="B282" s="16"/>
      <c r="C282" s="83"/>
      <c r="D282" s="70"/>
      <c r="E282" s="70"/>
      <c r="F282" s="17"/>
      <c r="G282" s="31"/>
      <c r="H282" s="35"/>
      <c r="I282" s="17"/>
      <c r="J282" s="92"/>
      <c r="K282" s="18"/>
      <c r="L282" s="299"/>
      <c r="N282" s="12" t="str">
        <f t="shared" si="73"/>
        <v/>
      </c>
      <c r="O282" s="12" t="str">
        <f t="shared" si="74"/>
        <v/>
      </c>
      <c r="P282" s="12" t="str">
        <f t="shared" si="75"/>
        <v/>
      </c>
      <c r="Q282" s="12" t="str">
        <f t="shared" si="76"/>
        <v/>
      </c>
      <c r="R282" s="12" t="str">
        <f t="shared" si="77"/>
        <v/>
      </c>
      <c r="S282" s="12" t="str">
        <f t="shared" si="78"/>
        <v/>
      </c>
      <c r="T282" s="12" t="str">
        <f t="shared" si="79"/>
        <v/>
      </c>
    </row>
    <row r="283" spans="1:20" ht="22.5" customHeight="1" x14ac:dyDescent="0.3">
      <c r="A283" s="299"/>
      <c r="B283" s="13"/>
      <c r="C283" s="82"/>
      <c r="D283" s="69"/>
      <c r="E283" s="69"/>
      <c r="F283" s="14"/>
      <c r="G283" s="30"/>
      <c r="H283" s="34"/>
      <c r="I283" s="14"/>
      <c r="J283" s="91"/>
      <c r="K283" s="15"/>
      <c r="L283" s="299"/>
      <c r="N283" s="12" t="str">
        <f t="shared" si="73"/>
        <v/>
      </c>
      <c r="O283" s="12" t="str">
        <f t="shared" si="74"/>
        <v/>
      </c>
      <c r="P283" s="12" t="str">
        <f t="shared" si="75"/>
        <v/>
      </c>
      <c r="Q283" s="12" t="str">
        <f t="shared" si="76"/>
        <v/>
      </c>
      <c r="R283" s="12" t="str">
        <f t="shared" si="77"/>
        <v/>
      </c>
      <c r="S283" s="12" t="str">
        <f t="shared" si="78"/>
        <v/>
      </c>
      <c r="T283" s="12" t="str">
        <f t="shared" si="79"/>
        <v/>
      </c>
    </row>
    <row r="284" spans="1:20" ht="22.5" customHeight="1" x14ac:dyDescent="0.3">
      <c r="A284" s="299"/>
      <c r="B284" s="16"/>
      <c r="C284" s="83"/>
      <c r="D284" s="70"/>
      <c r="E284" s="70"/>
      <c r="F284" s="17"/>
      <c r="G284" s="31"/>
      <c r="H284" s="35"/>
      <c r="I284" s="17"/>
      <c r="J284" s="92"/>
      <c r="K284" s="18"/>
      <c r="L284" s="299"/>
      <c r="N284" s="12" t="str">
        <f t="shared" si="73"/>
        <v/>
      </c>
      <c r="O284" s="12" t="str">
        <f t="shared" si="74"/>
        <v/>
      </c>
      <c r="P284" s="12" t="str">
        <f t="shared" si="75"/>
        <v/>
      </c>
      <c r="Q284" s="12" t="str">
        <f t="shared" si="76"/>
        <v/>
      </c>
      <c r="R284" s="12" t="str">
        <f t="shared" si="77"/>
        <v/>
      </c>
      <c r="S284" s="12" t="str">
        <f t="shared" si="78"/>
        <v/>
      </c>
      <c r="T284" s="12" t="str">
        <f t="shared" si="79"/>
        <v/>
      </c>
    </row>
    <row r="285" spans="1:20" ht="22.5" customHeight="1" x14ac:dyDescent="0.3">
      <c r="A285" s="299"/>
      <c r="B285" s="13"/>
      <c r="C285" s="82"/>
      <c r="D285" s="69"/>
      <c r="E285" s="69"/>
      <c r="F285" s="14"/>
      <c r="G285" s="30"/>
      <c r="H285" s="34"/>
      <c r="I285" s="14"/>
      <c r="J285" s="91"/>
      <c r="K285" s="15"/>
      <c r="L285" s="299"/>
      <c r="N285" s="12" t="str">
        <f t="shared" si="73"/>
        <v/>
      </c>
      <c r="O285" s="12" t="str">
        <f t="shared" si="74"/>
        <v/>
      </c>
      <c r="P285" s="12" t="str">
        <f t="shared" si="75"/>
        <v/>
      </c>
      <c r="Q285" s="12" t="str">
        <f t="shared" si="76"/>
        <v/>
      </c>
      <c r="R285" s="12" t="str">
        <f t="shared" si="77"/>
        <v/>
      </c>
      <c r="S285" s="12" t="str">
        <f t="shared" si="78"/>
        <v/>
      </c>
      <c r="T285" s="12" t="str">
        <f t="shared" si="79"/>
        <v/>
      </c>
    </row>
    <row r="286" spans="1:20" ht="22.5" customHeight="1" x14ac:dyDescent="0.3">
      <c r="A286" s="299"/>
      <c r="B286" s="16"/>
      <c r="C286" s="83"/>
      <c r="D286" s="70"/>
      <c r="E286" s="70"/>
      <c r="F286" s="17"/>
      <c r="G286" s="31"/>
      <c r="H286" s="35"/>
      <c r="I286" s="17"/>
      <c r="J286" s="92"/>
      <c r="K286" s="18"/>
      <c r="L286" s="299"/>
      <c r="N286" s="12" t="str">
        <f t="shared" si="73"/>
        <v/>
      </c>
      <c r="O286" s="12" t="str">
        <f t="shared" si="74"/>
        <v/>
      </c>
      <c r="P286" s="12" t="str">
        <f t="shared" si="75"/>
        <v/>
      </c>
      <c r="Q286" s="12" t="str">
        <f t="shared" si="76"/>
        <v/>
      </c>
      <c r="R286" s="12" t="str">
        <f t="shared" si="77"/>
        <v/>
      </c>
      <c r="S286" s="12" t="str">
        <f t="shared" si="78"/>
        <v/>
      </c>
      <c r="T286" s="12" t="str">
        <f t="shared" si="79"/>
        <v/>
      </c>
    </row>
    <row r="287" spans="1:20" ht="22.5" customHeight="1" x14ac:dyDescent="0.3">
      <c r="A287" s="299"/>
      <c r="B287" s="13"/>
      <c r="C287" s="82"/>
      <c r="D287" s="69"/>
      <c r="E287" s="69"/>
      <c r="F287" s="14"/>
      <c r="G287" s="30"/>
      <c r="H287" s="34"/>
      <c r="I287" s="14"/>
      <c r="J287" s="91"/>
      <c r="K287" s="15"/>
      <c r="L287" s="299"/>
      <c r="N287" s="12" t="str">
        <f t="shared" si="73"/>
        <v/>
      </c>
      <c r="O287" s="12" t="str">
        <f t="shared" si="74"/>
        <v/>
      </c>
      <c r="P287" s="12" t="str">
        <f t="shared" si="75"/>
        <v/>
      </c>
      <c r="Q287" s="12" t="str">
        <f t="shared" si="76"/>
        <v/>
      </c>
      <c r="R287" s="12" t="str">
        <f t="shared" si="77"/>
        <v/>
      </c>
      <c r="S287" s="12" t="str">
        <f t="shared" si="78"/>
        <v/>
      </c>
      <c r="T287" s="12" t="str">
        <f t="shared" si="79"/>
        <v/>
      </c>
    </row>
    <row r="288" spans="1:20" ht="22.5" customHeight="1" x14ac:dyDescent="0.3">
      <c r="A288" s="299"/>
      <c r="B288" s="16"/>
      <c r="C288" s="83"/>
      <c r="D288" s="70"/>
      <c r="E288" s="70"/>
      <c r="F288" s="17"/>
      <c r="G288" s="31"/>
      <c r="H288" s="35"/>
      <c r="I288" s="17"/>
      <c r="J288" s="92"/>
      <c r="K288" s="18"/>
      <c r="L288" s="299"/>
      <c r="N288" s="12" t="str">
        <f t="shared" si="73"/>
        <v/>
      </c>
      <c r="O288" s="12" t="str">
        <f t="shared" si="74"/>
        <v/>
      </c>
      <c r="P288" s="12" t="str">
        <f t="shared" si="75"/>
        <v/>
      </c>
      <c r="Q288" s="12" t="str">
        <f t="shared" si="76"/>
        <v/>
      </c>
      <c r="R288" s="12" t="str">
        <f t="shared" si="77"/>
        <v/>
      </c>
      <c r="S288" s="12" t="str">
        <f t="shared" si="78"/>
        <v/>
      </c>
      <c r="T288" s="12" t="str">
        <f t="shared" si="79"/>
        <v/>
      </c>
    </row>
    <row r="289" spans="1:20" ht="22.5" customHeight="1" x14ac:dyDescent="0.3">
      <c r="A289" s="299"/>
      <c r="B289" s="13"/>
      <c r="C289" s="82"/>
      <c r="D289" s="69"/>
      <c r="E289" s="69"/>
      <c r="F289" s="14"/>
      <c r="G289" s="30"/>
      <c r="H289" s="34"/>
      <c r="I289" s="14"/>
      <c r="J289" s="91"/>
      <c r="K289" s="15"/>
      <c r="L289" s="299"/>
      <c r="N289" s="12" t="str">
        <f t="shared" si="73"/>
        <v/>
      </c>
      <c r="O289" s="12" t="str">
        <f t="shared" si="74"/>
        <v/>
      </c>
      <c r="P289" s="12" t="str">
        <f t="shared" si="75"/>
        <v/>
      </c>
      <c r="Q289" s="12" t="str">
        <f t="shared" si="76"/>
        <v/>
      </c>
      <c r="R289" s="12" t="str">
        <f t="shared" si="77"/>
        <v/>
      </c>
      <c r="S289" s="12" t="str">
        <f t="shared" si="78"/>
        <v/>
      </c>
      <c r="T289" s="12" t="str">
        <f t="shared" si="79"/>
        <v/>
      </c>
    </row>
    <row r="290" spans="1:20" ht="22.5" customHeight="1" x14ac:dyDescent="0.3">
      <c r="A290" s="299"/>
      <c r="B290" s="16"/>
      <c r="C290" s="83"/>
      <c r="D290" s="70"/>
      <c r="E290" s="70"/>
      <c r="F290" s="17"/>
      <c r="G290" s="31"/>
      <c r="H290" s="35"/>
      <c r="I290" s="17"/>
      <c r="J290" s="92"/>
      <c r="K290" s="18"/>
      <c r="L290" s="299"/>
      <c r="N290" s="12" t="str">
        <f t="shared" si="73"/>
        <v/>
      </c>
      <c r="O290" s="12" t="str">
        <f t="shared" si="74"/>
        <v/>
      </c>
      <c r="P290" s="12" t="str">
        <f t="shared" si="75"/>
        <v/>
      </c>
      <c r="Q290" s="12" t="str">
        <f t="shared" si="76"/>
        <v/>
      </c>
      <c r="R290" s="12" t="str">
        <f t="shared" si="77"/>
        <v/>
      </c>
      <c r="S290" s="12" t="str">
        <f t="shared" si="78"/>
        <v/>
      </c>
      <c r="T290" s="12" t="str">
        <f t="shared" si="79"/>
        <v/>
      </c>
    </row>
    <row r="291" spans="1:20" ht="22.5" customHeight="1" x14ac:dyDescent="0.3">
      <c r="A291" s="299"/>
      <c r="B291" s="13"/>
      <c r="C291" s="82"/>
      <c r="D291" s="69"/>
      <c r="E291" s="69"/>
      <c r="F291" s="14"/>
      <c r="G291" s="30"/>
      <c r="H291" s="34"/>
      <c r="I291" s="14"/>
      <c r="J291" s="91"/>
      <c r="K291" s="15"/>
      <c r="L291" s="299"/>
      <c r="N291" s="12" t="str">
        <f t="shared" si="73"/>
        <v/>
      </c>
      <c r="O291" s="12" t="str">
        <f t="shared" si="74"/>
        <v/>
      </c>
      <c r="P291" s="12" t="str">
        <f t="shared" si="75"/>
        <v/>
      </c>
      <c r="Q291" s="12" t="str">
        <f t="shared" si="76"/>
        <v/>
      </c>
      <c r="R291" s="12" t="str">
        <f t="shared" si="77"/>
        <v/>
      </c>
      <c r="S291" s="12" t="str">
        <f t="shared" si="78"/>
        <v/>
      </c>
      <c r="T291" s="12" t="str">
        <f t="shared" si="79"/>
        <v/>
      </c>
    </row>
    <row r="292" spans="1:20" ht="22.5" customHeight="1" x14ac:dyDescent="0.3">
      <c r="A292" s="299"/>
      <c r="B292" s="16"/>
      <c r="C292" s="83"/>
      <c r="D292" s="70"/>
      <c r="E292" s="70"/>
      <c r="F292" s="17"/>
      <c r="G292" s="31"/>
      <c r="H292" s="35"/>
      <c r="I292" s="17"/>
      <c r="J292" s="92"/>
      <c r="K292" s="18"/>
      <c r="L292" s="299"/>
      <c r="N292" s="12" t="str">
        <f t="shared" si="73"/>
        <v/>
      </c>
      <c r="O292" s="12" t="str">
        <f t="shared" si="74"/>
        <v/>
      </c>
      <c r="P292" s="12" t="str">
        <f t="shared" si="75"/>
        <v/>
      </c>
      <c r="Q292" s="12" t="str">
        <f t="shared" si="76"/>
        <v/>
      </c>
      <c r="R292" s="12" t="str">
        <f t="shared" si="77"/>
        <v/>
      </c>
      <c r="S292" s="12" t="str">
        <f t="shared" si="78"/>
        <v/>
      </c>
      <c r="T292" s="12" t="str">
        <f t="shared" si="79"/>
        <v/>
      </c>
    </row>
    <row r="293" spans="1:20" ht="22.5" customHeight="1" x14ac:dyDescent="0.3">
      <c r="A293" s="299"/>
      <c r="B293" s="13"/>
      <c r="C293" s="82"/>
      <c r="D293" s="69"/>
      <c r="E293" s="69"/>
      <c r="F293" s="14"/>
      <c r="G293" s="30"/>
      <c r="H293" s="34"/>
      <c r="I293" s="14"/>
      <c r="J293" s="91"/>
      <c r="K293" s="15"/>
      <c r="L293" s="299"/>
      <c r="N293" s="12" t="str">
        <f t="shared" si="73"/>
        <v/>
      </c>
      <c r="O293" s="12" t="str">
        <f t="shared" si="74"/>
        <v/>
      </c>
      <c r="P293" s="12" t="str">
        <f t="shared" si="75"/>
        <v/>
      </c>
      <c r="Q293" s="12" t="str">
        <f t="shared" si="76"/>
        <v/>
      </c>
      <c r="R293" s="12" t="str">
        <f t="shared" si="77"/>
        <v/>
      </c>
      <c r="S293" s="12" t="str">
        <f t="shared" si="78"/>
        <v/>
      </c>
      <c r="T293" s="12" t="str">
        <f t="shared" si="79"/>
        <v/>
      </c>
    </row>
    <row r="294" spans="1:20" ht="22.5" customHeight="1" x14ac:dyDescent="0.3">
      <c r="A294" s="299"/>
      <c r="B294" s="16"/>
      <c r="C294" s="83"/>
      <c r="D294" s="70"/>
      <c r="E294" s="70"/>
      <c r="F294" s="17"/>
      <c r="G294" s="31"/>
      <c r="H294" s="35"/>
      <c r="I294" s="17"/>
      <c r="J294" s="92"/>
      <c r="K294" s="18"/>
      <c r="L294" s="299"/>
      <c r="N294" s="12" t="str">
        <f t="shared" si="73"/>
        <v/>
      </c>
      <c r="O294" s="12" t="str">
        <f t="shared" si="74"/>
        <v/>
      </c>
      <c r="P294" s="12" t="str">
        <f t="shared" si="75"/>
        <v/>
      </c>
      <c r="Q294" s="12" t="str">
        <f t="shared" si="76"/>
        <v/>
      </c>
      <c r="R294" s="12" t="str">
        <f t="shared" si="77"/>
        <v/>
      </c>
      <c r="S294" s="12" t="str">
        <f t="shared" si="78"/>
        <v/>
      </c>
      <c r="T294" s="12" t="str">
        <f t="shared" si="79"/>
        <v/>
      </c>
    </row>
    <row r="295" spans="1:20" ht="22.5" customHeight="1" x14ac:dyDescent="0.3">
      <c r="A295" s="299"/>
      <c r="B295" s="13"/>
      <c r="C295" s="82"/>
      <c r="D295" s="69"/>
      <c r="E295" s="69"/>
      <c r="F295" s="14"/>
      <c r="G295" s="30"/>
      <c r="H295" s="34"/>
      <c r="I295" s="14"/>
      <c r="J295" s="91"/>
      <c r="K295" s="15"/>
      <c r="L295" s="299"/>
      <c r="N295" s="12" t="str">
        <f t="shared" si="73"/>
        <v/>
      </c>
      <c r="O295" s="12" t="str">
        <f t="shared" si="74"/>
        <v/>
      </c>
      <c r="P295" s="12" t="str">
        <f t="shared" si="75"/>
        <v/>
      </c>
      <c r="Q295" s="12" t="str">
        <f t="shared" si="76"/>
        <v/>
      </c>
      <c r="R295" s="12" t="str">
        <f t="shared" si="77"/>
        <v/>
      </c>
      <c r="S295" s="12" t="str">
        <f t="shared" si="78"/>
        <v/>
      </c>
      <c r="T295" s="12" t="str">
        <f t="shared" si="79"/>
        <v/>
      </c>
    </row>
    <row r="296" spans="1:20" ht="22.5" customHeight="1" x14ac:dyDescent="0.3">
      <c r="A296" s="299"/>
      <c r="B296" s="16"/>
      <c r="C296" s="83"/>
      <c r="D296" s="70"/>
      <c r="E296" s="70"/>
      <c r="F296" s="17"/>
      <c r="G296" s="31"/>
      <c r="H296" s="35"/>
      <c r="I296" s="17"/>
      <c r="J296" s="92"/>
      <c r="K296" s="18"/>
      <c r="L296" s="299"/>
      <c r="N296" s="12" t="str">
        <f t="shared" si="73"/>
        <v/>
      </c>
      <c r="O296" s="12" t="str">
        <f t="shared" si="74"/>
        <v/>
      </c>
      <c r="P296" s="12" t="str">
        <f t="shared" si="75"/>
        <v/>
      </c>
      <c r="Q296" s="12" t="str">
        <f t="shared" si="76"/>
        <v/>
      </c>
      <c r="R296" s="12" t="str">
        <f t="shared" si="77"/>
        <v/>
      </c>
      <c r="S296" s="12" t="str">
        <f t="shared" si="78"/>
        <v/>
      </c>
      <c r="T296" s="12" t="str">
        <f t="shared" si="79"/>
        <v/>
      </c>
    </row>
    <row r="297" spans="1:20" ht="22.5" customHeight="1" x14ac:dyDescent="0.3">
      <c r="A297" s="299"/>
      <c r="B297" s="13"/>
      <c r="C297" s="82"/>
      <c r="D297" s="69"/>
      <c r="E297" s="69"/>
      <c r="F297" s="14"/>
      <c r="G297" s="30"/>
      <c r="H297" s="34"/>
      <c r="I297" s="14"/>
      <c r="J297" s="91"/>
      <c r="K297" s="15"/>
      <c r="L297" s="299"/>
      <c r="N297" s="12" t="str">
        <f t="shared" si="73"/>
        <v/>
      </c>
      <c r="O297" s="12" t="str">
        <f t="shared" si="74"/>
        <v/>
      </c>
      <c r="P297" s="12" t="str">
        <f t="shared" si="75"/>
        <v/>
      </c>
      <c r="Q297" s="12" t="str">
        <f t="shared" si="76"/>
        <v/>
      </c>
      <c r="R297" s="12" t="str">
        <f t="shared" si="77"/>
        <v/>
      </c>
      <c r="S297" s="12" t="str">
        <f t="shared" si="78"/>
        <v/>
      </c>
      <c r="T297" s="12" t="str">
        <f t="shared" si="79"/>
        <v/>
      </c>
    </row>
    <row r="298" spans="1:20" ht="22.5" customHeight="1" x14ac:dyDescent="0.3">
      <c r="A298" s="299"/>
      <c r="B298" s="16"/>
      <c r="C298" s="83"/>
      <c r="D298" s="70"/>
      <c r="E298" s="70"/>
      <c r="F298" s="17"/>
      <c r="G298" s="31"/>
      <c r="H298" s="35"/>
      <c r="I298" s="17"/>
      <c r="J298" s="92"/>
      <c r="K298" s="18"/>
      <c r="L298" s="299"/>
      <c r="N298" s="12" t="str">
        <f t="shared" si="73"/>
        <v/>
      </c>
      <c r="O298" s="12" t="str">
        <f t="shared" si="74"/>
        <v/>
      </c>
      <c r="P298" s="12" t="str">
        <f t="shared" si="75"/>
        <v/>
      </c>
      <c r="Q298" s="12" t="str">
        <f t="shared" si="76"/>
        <v/>
      </c>
      <c r="R298" s="12" t="str">
        <f t="shared" si="77"/>
        <v/>
      </c>
      <c r="S298" s="12" t="str">
        <f t="shared" si="78"/>
        <v/>
      </c>
      <c r="T298" s="12" t="str">
        <f t="shared" si="79"/>
        <v/>
      </c>
    </row>
    <row r="299" spans="1:20" ht="22.5" customHeight="1" x14ac:dyDescent="0.3">
      <c r="A299" s="299"/>
      <c r="B299" s="13"/>
      <c r="C299" s="82"/>
      <c r="D299" s="69"/>
      <c r="E299" s="69"/>
      <c r="F299" s="14"/>
      <c r="G299" s="30"/>
      <c r="H299" s="34"/>
      <c r="I299" s="14"/>
      <c r="J299" s="91"/>
      <c r="K299" s="15"/>
      <c r="L299" s="299"/>
      <c r="N299" s="12" t="str">
        <f t="shared" si="73"/>
        <v/>
      </c>
      <c r="O299" s="12" t="str">
        <f t="shared" si="74"/>
        <v/>
      </c>
      <c r="P299" s="12" t="str">
        <f t="shared" si="75"/>
        <v/>
      </c>
      <c r="Q299" s="12" t="str">
        <f t="shared" si="76"/>
        <v/>
      </c>
      <c r="R299" s="12" t="str">
        <f t="shared" si="77"/>
        <v/>
      </c>
      <c r="S299" s="12" t="str">
        <f t="shared" si="78"/>
        <v/>
      </c>
      <c r="T299" s="12" t="str">
        <f t="shared" si="79"/>
        <v/>
      </c>
    </row>
    <row r="300" spans="1:20" ht="22.5" customHeight="1" x14ac:dyDescent="0.3">
      <c r="A300" s="299"/>
      <c r="B300" s="16"/>
      <c r="C300" s="83"/>
      <c r="D300" s="70"/>
      <c r="E300" s="70"/>
      <c r="F300" s="17"/>
      <c r="G300" s="31"/>
      <c r="H300" s="35"/>
      <c r="I300" s="17"/>
      <c r="J300" s="92"/>
      <c r="K300" s="18"/>
      <c r="L300" s="299"/>
      <c r="N300" s="12" t="str">
        <f t="shared" si="73"/>
        <v/>
      </c>
      <c r="O300" s="12" t="str">
        <f t="shared" si="74"/>
        <v/>
      </c>
      <c r="P300" s="12" t="str">
        <f t="shared" si="75"/>
        <v/>
      </c>
      <c r="Q300" s="12" t="str">
        <f t="shared" si="76"/>
        <v/>
      </c>
      <c r="R300" s="12" t="str">
        <f t="shared" si="77"/>
        <v/>
      </c>
      <c r="S300" s="12" t="str">
        <f t="shared" si="78"/>
        <v/>
      </c>
      <c r="T300" s="12" t="str">
        <f t="shared" si="79"/>
        <v/>
      </c>
    </row>
    <row r="301" spans="1:20" ht="22.5" customHeight="1" x14ac:dyDescent="0.3">
      <c r="A301" s="299"/>
      <c r="B301" s="13"/>
      <c r="C301" s="82"/>
      <c r="D301" s="69"/>
      <c r="E301" s="69"/>
      <c r="F301" s="14"/>
      <c r="G301" s="30"/>
      <c r="H301" s="34"/>
      <c r="I301" s="14"/>
      <c r="J301" s="91"/>
      <c r="K301" s="15"/>
      <c r="L301" s="299"/>
      <c r="N301" s="12" t="str">
        <f t="shared" si="73"/>
        <v/>
      </c>
      <c r="O301" s="12" t="str">
        <f t="shared" si="74"/>
        <v/>
      </c>
      <c r="P301" s="12" t="str">
        <f t="shared" si="75"/>
        <v/>
      </c>
      <c r="Q301" s="12" t="str">
        <f t="shared" si="76"/>
        <v/>
      </c>
      <c r="R301" s="12" t="str">
        <f t="shared" si="77"/>
        <v/>
      </c>
      <c r="S301" s="12" t="str">
        <f t="shared" si="78"/>
        <v/>
      </c>
      <c r="T301" s="12" t="str">
        <f t="shared" si="79"/>
        <v/>
      </c>
    </row>
    <row r="302" spans="1:20" ht="22.5" customHeight="1" x14ac:dyDescent="0.3">
      <c r="A302" s="299"/>
      <c r="B302" s="16"/>
      <c r="C302" s="83"/>
      <c r="D302" s="70"/>
      <c r="E302" s="70"/>
      <c r="F302" s="17"/>
      <c r="G302" s="31"/>
      <c r="H302" s="35"/>
      <c r="I302" s="17"/>
      <c r="J302" s="92"/>
      <c r="K302" s="18"/>
      <c r="L302" s="299"/>
      <c r="N302" s="12" t="str">
        <f t="shared" si="73"/>
        <v/>
      </c>
      <c r="O302" s="12" t="str">
        <f t="shared" si="74"/>
        <v/>
      </c>
      <c r="P302" s="12" t="str">
        <f t="shared" si="75"/>
        <v/>
      </c>
      <c r="Q302" s="12" t="str">
        <f t="shared" si="76"/>
        <v/>
      </c>
      <c r="R302" s="12" t="str">
        <f t="shared" si="77"/>
        <v/>
      </c>
      <c r="S302" s="12" t="str">
        <f t="shared" si="78"/>
        <v/>
      </c>
      <c r="T302" s="12" t="str">
        <f t="shared" si="79"/>
        <v/>
      </c>
    </row>
    <row r="303" spans="1:20" ht="22.5" customHeight="1" x14ac:dyDescent="0.3">
      <c r="A303" s="299"/>
      <c r="B303" s="13"/>
      <c r="C303" s="82"/>
      <c r="D303" s="69"/>
      <c r="E303" s="69"/>
      <c r="F303" s="14"/>
      <c r="G303" s="30"/>
      <c r="H303" s="34"/>
      <c r="I303" s="14"/>
      <c r="J303" s="91"/>
      <c r="K303" s="15"/>
      <c r="L303" s="299"/>
      <c r="N303" s="12" t="str">
        <f t="shared" si="73"/>
        <v/>
      </c>
      <c r="O303" s="12" t="str">
        <f t="shared" si="74"/>
        <v/>
      </c>
      <c r="P303" s="12" t="str">
        <f t="shared" si="75"/>
        <v/>
      </c>
      <c r="Q303" s="12" t="str">
        <f t="shared" si="76"/>
        <v/>
      </c>
      <c r="R303" s="12" t="str">
        <f t="shared" si="77"/>
        <v/>
      </c>
      <c r="S303" s="12" t="str">
        <f t="shared" si="78"/>
        <v/>
      </c>
      <c r="T303" s="12" t="str">
        <f t="shared" si="79"/>
        <v/>
      </c>
    </row>
    <row r="304" spans="1:20" ht="22.5" customHeight="1" x14ac:dyDescent="0.3">
      <c r="A304" s="299"/>
      <c r="B304" s="16"/>
      <c r="C304" s="83"/>
      <c r="D304" s="70"/>
      <c r="E304" s="70"/>
      <c r="F304" s="17"/>
      <c r="G304" s="31"/>
      <c r="H304" s="35"/>
      <c r="I304" s="17"/>
      <c r="J304" s="92"/>
      <c r="K304" s="18"/>
      <c r="L304" s="299"/>
      <c r="N304" s="12" t="str">
        <f t="shared" si="73"/>
        <v/>
      </c>
      <c r="O304" s="12" t="str">
        <f t="shared" si="74"/>
        <v/>
      </c>
      <c r="P304" s="12" t="str">
        <f t="shared" si="75"/>
        <v/>
      </c>
      <c r="Q304" s="12" t="str">
        <f t="shared" si="76"/>
        <v/>
      </c>
      <c r="R304" s="12" t="str">
        <f t="shared" si="77"/>
        <v/>
      </c>
      <c r="S304" s="12" t="str">
        <f t="shared" si="78"/>
        <v/>
      </c>
      <c r="T304" s="12" t="str">
        <f t="shared" si="79"/>
        <v/>
      </c>
    </row>
    <row r="305" spans="1:16380" ht="22.5" customHeight="1" x14ac:dyDescent="0.3">
      <c r="A305" s="299"/>
      <c r="B305" s="13"/>
      <c r="C305" s="82"/>
      <c r="D305" s="69"/>
      <c r="E305" s="69"/>
      <c r="F305" s="14"/>
      <c r="G305" s="30"/>
      <c r="H305" s="34"/>
      <c r="I305" s="14"/>
      <c r="J305" s="91"/>
      <c r="K305" s="15"/>
      <c r="L305" s="299"/>
      <c r="N305" s="12" t="str">
        <f t="shared" si="73"/>
        <v/>
      </c>
      <c r="O305" s="12" t="str">
        <f t="shared" si="74"/>
        <v/>
      </c>
      <c r="P305" s="12" t="str">
        <f t="shared" si="75"/>
        <v/>
      </c>
      <c r="Q305" s="12" t="str">
        <f t="shared" si="76"/>
        <v/>
      </c>
      <c r="R305" s="12" t="str">
        <f t="shared" si="77"/>
        <v/>
      </c>
      <c r="S305" s="12" t="str">
        <f t="shared" si="78"/>
        <v/>
      </c>
      <c r="T305" s="12" t="str">
        <f t="shared" si="79"/>
        <v/>
      </c>
    </row>
    <row r="306" spans="1:16380" ht="22.5" customHeight="1" x14ac:dyDescent="0.3">
      <c r="A306" s="299"/>
      <c r="B306" s="16"/>
      <c r="C306" s="83"/>
      <c r="D306" s="70"/>
      <c r="E306" s="70"/>
      <c r="F306" s="17"/>
      <c r="G306" s="31"/>
      <c r="H306" s="35"/>
      <c r="I306" s="17"/>
      <c r="J306" s="92"/>
      <c r="K306" s="18"/>
      <c r="L306" s="299"/>
      <c r="N306" s="12" t="str">
        <f t="shared" si="73"/>
        <v/>
      </c>
      <c r="O306" s="12" t="str">
        <f t="shared" si="74"/>
        <v/>
      </c>
      <c r="P306" s="12" t="str">
        <f t="shared" si="75"/>
        <v/>
      </c>
      <c r="Q306" s="12" t="str">
        <f t="shared" si="76"/>
        <v/>
      </c>
      <c r="R306" s="12" t="str">
        <f t="shared" si="77"/>
        <v/>
      </c>
      <c r="S306" s="12" t="str">
        <f t="shared" si="78"/>
        <v/>
      </c>
      <c r="T306" s="12" t="str">
        <f t="shared" si="79"/>
        <v/>
      </c>
    </row>
    <row r="307" spans="1:16380" ht="22.5" customHeight="1" x14ac:dyDescent="0.3">
      <c r="A307" s="299"/>
      <c r="B307" s="13"/>
      <c r="C307" s="82"/>
      <c r="D307" s="69"/>
      <c r="E307" s="69"/>
      <c r="F307" s="14"/>
      <c r="G307" s="30"/>
      <c r="H307" s="34"/>
      <c r="I307" s="14"/>
      <c r="J307" s="91"/>
      <c r="K307" s="15"/>
      <c r="L307" s="299"/>
      <c r="N307" s="12" t="str">
        <f t="shared" si="73"/>
        <v/>
      </c>
      <c r="O307" s="12" t="str">
        <f t="shared" si="74"/>
        <v/>
      </c>
      <c r="P307" s="12" t="str">
        <f t="shared" si="75"/>
        <v/>
      </c>
      <c r="Q307" s="12" t="str">
        <f t="shared" si="76"/>
        <v/>
      </c>
      <c r="R307" s="12" t="str">
        <f t="shared" si="77"/>
        <v/>
      </c>
      <c r="S307" s="12" t="str">
        <f t="shared" si="78"/>
        <v/>
      </c>
      <c r="T307" s="12" t="str">
        <f t="shared" si="79"/>
        <v/>
      </c>
    </row>
    <row r="308" spans="1:16380" ht="22.5" customHeight="1" x14ac:dyDescent="0.3">
      <c r="A308" s="299"/>
      <c r="B308" s="16"/>
      <c r="C308" s="83"/>
      <c r="D308" s="70"/>
      <c r="E308" s="70"/>
      <c r="F308" s="17"/>
      <c r="G308" s="31"/>
      <c r="H308" s="35"/>
      <c r="I308" s="17"/>
      <c r="J308" s="92"/>
      <c r="K308" s="18"/>
      <c r="L308" s="299"/>
      <c r="N308" s="12" t="str">
        <f t="shared" si="73"/>
        <v/>
      </c>
      <c r="O308" s="12" t="str">
        <f t="shared" si="74"/>
        <v/>
      </c>
      <c r="P308" s="12" t="str">
        <f t="shared" si="75"/>
        <v/>
      </c>
      <c r="Q308" s="12" t="str">
        <f t="shared" si="76"/>
        <v/>
      </c>
      <c r="R308" s="12" t="str">
        <f t="shared" si="77"/>
        <v/>
      </c>
      <c r="S308" s="12" t="str">
        <f t="shared" si="78"/>
        <v/>
      </c>
      <c r="T308" s="12" t="str">
        <f t="shared" si="79"/>
        <v/>
      </c>
    </row>
    <row r="309" spans="1:16380" ht="22.5" customHeight="1" x14ac:dyDescent="0.3">
      <c r="A309" s="299"/>
      <c r="B309" s="13"/>
      <c r="C309" s="82"/>
      <c r="D309" s="69"/>
      <c r="E309" s="69"/>
      <c r="F309" s="14"/>
      <c r="G309" s="30"/>
      <c r="H309" s="34"/>
      <c r="I309" s="14"/>
      <c r="J309" s="91"/>
      <c r="K309" s="15"/>
      <c r="L309" s="299"/>
      <c r="N309" s="12" t="str">
        <f t="shared" si="73"/>
        <v/>
      </c>
      <c r="O309" s="12" t="str">
        <f t="shared" si="74"/>
        <v/>
      </c>
      <c r="P309" s="12" t="str">
        <f t="shared" si="75"/>
        <v/>
      </c>
      <c r="Q309" s="12" t="str">
        <f t="shared" si="76"/>
        <v/>
      </c>
      <c r="R309" s="12" t="str">
        <f t="shared" si="77"/>
        <v/>
      </c>
      <c r="S309" s="12" t="str">
        <f t="shared" si="78"/>
        <v/>
      </c>
      <c r="T309" s="12" t="str">
        <f t="shared" si="79"/>
        <v/>
      </c>
    </row>
    <row r="310" spans="1:16380" ht="22.5" customHeight="1" x14ac:dyDescent="0.3">
      <c r="A310" s="299"/>
      <c r="B310" s="16"/>
      <c r="C310" s="83"/>
      <c r="D310" s="70"/>
      <c r="E310" s="70"/>
      <c r="F310" s="17"/>
      <c r="G310" s="31"/>
      <c r="H310" s="35"/>
      <c r="I310" s="17"/>
      <c r="J310" s="92"/>
      <c r="K310" s="18"/>
      <c r="L310" s="299"/>
      <c r="N310" s="12" t="str">
        <f t="shared" si="73"/>
        <v/>
      </c>
      <c r="O310" s="12" t="str">
        <f t="shared" si="74"/>
        <v/>
      </c>
      <c r="P310" s="12" t="str">
        <f t="shared" si="75"/>
        <v/>
      </c>
      <c r="Q310" s="12" t="str">
        <f t="shared" si="76"/>
        <v/>
      </c>
      <c r="R310" s="12" t="str">
        <f t="shared" si="77"/>
        <v/>
      </c>
      <c r="S310" s="12" t="str">
        <f t="shared" si="78"/>
        <v/>
      </c>
      <c r="T310" s="12" t="str">
        <f t="shared" si="79"/>
        <v/>
      </c>
    </row>
    <row r="311" spans="1:16380" ht="22.5" customHeight="1" x14ac:dyDescent="0.3">
      <c r="A311" s="299"/>
      <c r="B311" s="13"/>
      <c r="C311" s="82"/>
      <c r="D311" s="69"/>
      <c r="E311" s="69"/>
      <c r="F311" s="14"/>
      <c r="G311" s="30"/>
      <c r="H311" s="34"/>
      <c r="I311" s="14"/>
      <c r="J311" s="91"/>
      <c r="K311" s="15"/>
      <c r="L311" s="299"/>
      <c r="N311" s="12" t="str">
        <f t="shared" si="73"/>
        <v/>
      </c>
      <c r="O311" s="12" t="str">
        <f t="shared" si="74"/>
        <v/>
      </c>
      <c r="P311" s="12" t="str">
        <f t="shared" si="75"/>
        <v/>
      </c>
      <c r="Q311" s="12" t="str">
        <f t="shared" si="76"/>
        <v/>
      </c>
      <c r="R311" s="12" t="str">
        <f t="shared" si="77"/>
        <v/>
      </c>
      <c r="S311" s="12" t="str">
        <f t="shared" si="78"/>
        <v/>
      </c>
      <c r="T311" s="12" t="str">
        <f t="shared" si="79"/>
        <v/>
      </c>
    </row>
    <row r="312" spans="1:16380" ht="22.5" customHeight="1" x14ac:dyDescent="0.3">
      <c r="A312" s="299"/>
      <c r="B312" s="16"/>
      <c r="C312" s="83"/>
      <c r="D312" s="70"/>
      <c r="E312" s="70"/>
      <c r="F312" s="17"/>
      <c r="G312" s="31"/>
      <c r="H312" s="35"/>
      <c r="I312" s="17"/>
      <c r="J312" s="92"/>
      <c r="K312" s="18"/>
      <c r="L312" s="299"/>
      <c r="N312" s="12" t="str">
        <f t="shared" si="73"/>
        <v/>
      </c>
      <c r="O312" s="12" t="str">
        <f t="shared" si="74"/>
        <v/>
      </c>
      <c r="P312" s="12" t="str">
        <f t="shared" si="75"/>
        <v/>
      </c>
      <c r="Q312" s="12" t="str">
        <f t="shared" si="76"/>
        <v/>
      </c>
      <c r="R312" s="12" t="str">
        <f t="shared" si="77"/>
        <v/>
      </c>
      <c r="S312" s="12" t="str">
        <f t="shared" si="78"/>
        <v/>
      </c>
      <c r="T312" s="12" t="str">
        <f t="shared" si="79"/>
        <v/>
      </c>
    </row>
    <row r="313" spans="1:16380" ht="22.5" customHeight="1" x14ac:dyDescent="0.3">
      <c r="A313" s="299"/>
      <c r="B313" s="13"/>
      <c r="C313" s="82"/>
      <c r="D313" s="69"/>
      <c r="E313" s="69"/>
      <c r="F313" s="14"/>
      <c r="G313" s="30"/>
      <c r="H313" s="34"/>
      <c r="I313" s="14"/>
      <c r="J313" s="91"/>
      <c r="K313" s="15"/>
      <c r="L313" s="299"/>
      <c r="N313" s="12" t="str">
        <f t="shared" si="73"/>
        <v/>
      </c>
      <c r="O313" s="12" t="str">
        <f t="shared" si="74"/>
        <v/>
      </c>
      <c r="P313" s="12" t="str">
        <f t="shared" si="75"/>
        <v/>
      </c>
      <c r="Q313" s="12" t="str">
        <f t="shared" si="76"/>
        <v/>
      </c>
      <c r="R313" s="12" t="str">
        <f t="shared" si="77"/>
        <v/>
      </c>
      <c r="S313" s="12" t="str">
        <f t="shared" si="78"/>
        <v/>
      </c>
      <c r="T313" s="12" t="str">
        <f t="shared" si="79"/>
        <v/>
      </c>
    </row>
    <row r="314" spans="1:16380" ht="22.5" customHeight="1" thickBot="1" x14ac:dyDescent="0.35">
      <c r="A314" s="300"/>
      <c r="B314" s="19"/>
      <c r="C314" s="84"/>
      <c r="D314" s="71"/>
      <c r="E314" s="71"/>
      <c r="F314" s="20"/>
      <c r="G314" s="32"/>
      <c r="H314" s="36"/>
      <c r="I314" s="20"/>
      <c r="J314" s="93"/>
      <c r="K314" s="21"/>
      <c r="L314" s="300"/>
      <c r="N314" s="12" t="str">
        <f t="shared" si="73"/>
        <v/>
      </c>
      <c r="O314" s="12" t="str">
        <f t="shared" si="74"/>
        <v/>
      </c>
      <c r="P314" s="12" t="str">
        <f t="shared" si="75"/>
        <v/>
      </c>
      <c r="Q314" s="12" t="str">
        <f t="shared" si="76"/>
        <v/>
      </c>
      <c r="R314" s="12" t="str">
        <f t="shared" si="77"/>
        <v/>
      </c>
      <c r="S314" s="12" t="str">
        <f t="shared" si="78"/>
        <v/>
      </c>
      <c r="T314" s="12" t="str">
        <f t="shared" si="79"/>
        <v/>
      </c>
    </row>
    <row r="315" spans="1:16380" ht="22.5" customHeight="1" x14ac:dyDescent="0.3">
      <c r="A315" s="47">
        <v>0</v>
      </c>
      <c r="B315" s="12">
        <v>0</v>
      </c>
      <c r="C315" s="12">
        <v>0</v>
      </c>
      <c r="D315" s="72">
        <v>0</v>
      </c>
      <c r="E315" s="12">
        <v>0</v>
      </c>
      <c r="F315" s="12">
        <v>0</v>
      </c>
      <c r="G315" s="12">
        <v>0</v>
      </c>
      <c r="H315" s="12">
        <v>0</v>
      </c>
      <c r="I315" s="12">
        <v>0</v>
      </c>
      <c r="J315" s="12">
        <v>0</v>
      </c>
      <c r="K315" s="12">
        <v>0</v>
      </c>
      <c r="L315" s="47">
        <v>0</v>
      </c>
      <c r="M315" s="12">
        <v>0</v>
      </c>
      <c r="N315" s="12">
        <v>0</v>
      </c>
      <c r="O315" s="12">
        <v>0</v>
      </c>
      <c r="P315" s="12">
        <v>0</v>
      </c>
      <c r="Q315" s="12">
        <v>0</v>
      </c>
      <c r="R315" s="12">
        <v>0</v>
      </c>
      <c r="S315" s="12">
        <v>0</v>
      </c>
      <c r="T315" s="12">
        <v>0</v>
      </c>
      <c r="U315" s="12">
        <v>0</v>
      </c>
      <c r="V315" s="12">
        <v>0</v>
      </c>
      <c r="W315" s="12">
        <v>0</v>
      </c>
      <c r="X315" s="12">
        <v>0</v>
      </c>
      <c r="Y315" s="12">
        <v>0</v>
      </c>
      <c r="Z315" s="12">
        <v>0</v>
      </c>
      <c r="AA315" s="12">
        <v>0</v>
      </c>
      <c r="AB315" s="12">
        <v>0</v>
      </c>
      <c r="AC315" s="12">
        <v>0</v>
      </c>
      <c r="AD315" s="12">
        <v>0</v>
      </c>
      <c r="AE315" s="12">
        <v>0</v>
      </c>
      <c r="AF315" s="12">
        <v>0</v>
      </c>
      <c r="AG315" s="12">
        <v>0</v>
      </c>
      <c r="AH315" s="12">
        <v>0</v>
      </c>
      <c r="AI315" s="12">
        <v>0</v>
      </c>
      <c r="AJ315" s="12">
        <v>0</v>
      </c>
      <c r="AK315" s="12">
        <v>0</v>
      </c>
      <c r="AL315" s="12">
        <v>0</v>
      </c>
      <c r="AM315" s="12">
        <v>0</v>
      </c>
      <c r="AN315" s="12">
        <v>0</v>
      </c>
      <c r="AO315" s="12">
        <v>0</v>
      </c>
      <c r="AP315" s="12">
        <v>0</v>
      </c>
      <c r="AQ315" s="12">
        <v>0</v>
      </c>
      <c r="AR315" s="12">
        <v>0</v>
      </c>
      <c r="AS315" s="12">
        <v>0</v>
      </c>
      <c r="AT315" s="12">
        <v>0</v>
      </c>
      <c r="AU315" s="12">
        <v>0</v>
      </c>
      <c r="AV315" s="12">
        <v>0</v>
      </c>
      <c r="AW315" s="12">
        <v>0</v>
      </c>
      <c r="AX315" s="12">
        <v>0</v>
      </c>
      <c r="AY315" s="12">
        <v>0</v>
      </c>
      <c r="AZ315" s="12">
        <v>0</v>
      </c>
      <c r="BA315" s="12">
        <v>0</v>
      </c>
      <c r="BB315" s="12">
        <v>0</v>
      </c>
      <c r="BC315" s="12">
        <v>0</v>
      </c>
      <c r="BD315" s="12">
        <v>0</v>
      </c>
      <c r="BE315" s="12">
        <v>0</v>
      </c>
      <c r="BF315" s="12">
        <v>0</v>
      </c>
      <c r="BG315" s="12">
        <v>0</v>
      </c>
      <c r="BH315" s="12">
        <v>0</v>
      </c>
      <c r="BI315" s="12">
        <v>0</v>
      </c>
      <c r="BJ315" s="12">
        <v>0</v>
      </c>
      <c r="BK315" s="12">
        <v>0</v>
      </c>
      <c r="BL315" s="12">
        <v>0</v>
      </c>
      <c r="BM315" s="12">
        <v>0</v>
      </c>
      <c r="BN315" s="12">
        <v>0</v>
      </c>
      <c r="BO315" s="12">
        <v>0</v>
      </c>
      <c r="BP315" s="12">
        <v>0</v>
      </c>
      <c r="BQ315" s="12">
        <v>0</v>
      </c>
      <c r="BR315" s="12">
        <v>0</v>
      </c>
      <c r="BS315" s="12">
        <v>0</v>
      </c>
      <c r="BT315" s="12">
        <v>0</v>
      </c>
      <c r="BU315" s="12">
        <v>0</v>
      </c>
      <c r="BV315" s="12">
        <v>0</v>
      </c>
      <c r="BW315" s="12">
        <v>0</v>
      </c>
      <c r="BX315" s="12">
        <v>0</v>
      </c>
      <c r="BY315" s="12">
        <v>0</v>
      </c>
      <c r="BZ315" s="12">
        <v>0</v>
      </c>
      <c r="CA315" s="12">
        <v>0</v>
      </c>
      <c r="CB315" s="12">
        <v>0</v>
      </c>
      <c r="CC315" s="12">
        <v>0</v>
      </c>
      <c r="CD315" s="12">
        <v>0</v>
      </c>
      <c r="CE315" s="12">
        <v>0</v>
      </c>
      <c r="CF315" s="12">
        <v>0</v>
      </c>
      <c r="CG315" s="12">
        <v>0</v>
      </c>
      <c r="CH315" s="12">
        <v>0</v>
      </c>
      <c r="CI315" s="12">
        <v>0</v>
      </c>
      <c r="CJ315" s="12">
        <v>0</v>
      </c>
      <c r="CK315" s="12">
        <v>0</v>
      </c>
      <c r="CL315" s="12">
        <v>0</v>
      </c>
      <c r="CM315" s="12">
        <v>0</v>
      </c>
      <c r="CN315" s="12">
        <v>0</v>
      </c>
      <c r="CO315" s="12">
        <v>0</v>
      </c>
      <c r="CP315" s="12">
        <v>0</v>
      </c>
      <c r="CQ315" s="12">
        <v>0</v>
      </c>
      <c r="CR315" s="12">
        <v>0</v>
      </c>
      <c r="CS315" s="12">
        <v>0</v>
      </c>
      <c r="CT315" s="12">
        <v>0</v>
      </c>
      <c r="CU315" s="12">
        <v>0</v>
      </c>
      <c r="CV315" s="12">
        <v>0</v>
      </c>
      <c r="CW315" s="12">
        <v>0</v>
      </c>
      <c r="CX315" s="12">
        <v>0</v>
      </c>
      <c r="CY315" s="12">
        <v>0</v>
      </c>
      <c r="CZ315" s="12">
        <v>0</v>
      </c>
      <c r="DA315" s="12">
        <v>0</v>
      </c>
      <c r="DB315" s="12">
        <v>0</v>
      </c>
      <c r="DC315" s="12">
        <v>0</v>
      </c>
      <c r="DD315" s="12">
        <v>0</v>
      </c>
      <c r="DE315" s="12">
        <v>0</v>
      </c>
      <c r="DF315" s="12">
        <v>0</v>
      </c>
      <c r="DG315" s="12">
        <v>0</v>
      </c>
      <c r="DH315" s="12">
        <v>0</v>
      </c>
      <c r="DI315" s="12">
        <v>0</v>
      </c>
      <c r="DJ315" s="12">
        <v>0</v>
      </c>
      <c r="DK315" s="12">
        <v>0</v>
      </c>
      <c r="DL315" s="12">
        <v>0</v>
      </c>
      <c r="DM315" s="12">
        <v>0</v>
      </c>
      <c r="DN315" s="12">
        <v>0</v>
      </c>
      <c r="DO315" s="12">
        <v>0</v>
      </c>
      <c r="DP315" s="12">
        <v>0</v>
      </c>
      <c r="DQ315" s="12">
        <v>0</v>
      </c>
      <c r="DR315" s="12">
        <v>0</v>
      </c>
      <c r="DS315" s="12">
        <v>0</v>
      </c>
      <c r="DT315" s="12">
        <v>0</v>
      </c>
      <c r="DU315" s="12">
        <v>0</v>
      </c>
      <c r="DV315" s="12">
        <v>0</v>
      </c>
      <c r="DW315" s="12">
        <v>0</v>
      </c>
      <c r="DX315" s="12">
        <v>0</v>
      </c>
      <c r="DY315" s="12">
        <v>0</v>
      </c>
      <c r="DZ315" s="12">
        <v>0</v>
      </c>
      <c r="EA315" s="12">
        <v>0</v>
      </c>
      <c r="EB315" s="12">
        <v>0</v>
      </c>
      <c r="EC315" s="12">
        <v>0</v>
      </c>
      <c r="ED315" s="12">
        <v>0</v>
      </c>
      <c r="EE315" s="12">
        <v>0</v>
      </c>
      <c r="EF315" s="12">
        <v>0</v>
      </c>
      <c r="EG315" s="12">
        <v>0</v>
      </c>
      <c r="EH315" s="12">
        <v>0</v>
      </c>
      <c r="EI315" s="12">
        <v>0</v>
      </c>
      <c r="EJ315" s="12">
        <v>0</v>
      </c>
      <c r="EK315" s="12">
        <v>0</v>
      </c>
      <c r="EL315" s="12">
        <v>0</v>
      </c>
      <c r="EM315" s="12">
        <v>0</v>
      </c>
      <c r="EN315" s="12">
        <v>0</v>
      </c>
      <c r="EO315" s="12">
        <v>0</v>
      </c>
      <c r="EP315" s="12">
        <v>0</v>
      </c>
      <c r="EQ315" s="12">
        <v>0</v>
      </c>
      <c r="ER315" s="12">
        <v>0</v>
      </c>
      <c r="ES315" s="12">
        <v>0</v>
      </c>
      <c r="ET315" s="12">
        <v>0</v>
      </c>
      <c r="EU315" s="12">
        <v>0</v>
      </c>
      <c r="EV315" s="12">
        <v>0</v>
      </c>
      <c r="EW315" s="12">
        <v>0</v>
      </c>
      <c r="EX315" s="12">
        <v>0</v>
      </c>
      <c r="EY315" s="12">
        <v>0</v>
      </c>
      <c r="EZ315" s="12">
        <v>0</v>
      </c>
      <c r="FA315" s="12">
        <v>0</v>
      </c>
      <c r="FB315" s="12">
        <v>0</v>
      </c>
      <c r="FC315" s="12">
        <v>0</v>
      </c>
      <c r="FD315" s="12">
        <v>0</v>
      </c>
      <c r="FE315" s="12">
        <v>0</v>
      </c>
      <c r="FF315" s="12">
        <v>0</v>
      </c>
      <c r="FG315" s="12">
        <v>0</v>
      </c>
      <c r="FH315" s="12">
        <v>0</v>
      </c>
      <c r="FI315" s="12">
        <v>0</v>
      </c>
      <c r="FJ315" s="12">
        <v>0</v>
      </c>
      <c r="FK315" s="12">
        <v>0</v>
      </c>
      <c r="FL315" s="12">
        <v>0</v>
      </c>
      <c r="FM315" s="12">
        <v>0</v>
      </c>
      <c r="FN315" s="12">
        <v>0</v>
      </c>
      <c r="FO315" s="12">
        <v>0</v>
      </c>
      <c r="FP315" s="12">
        <v>0</v>
      </c>
      <c r="FQ315" s="12">
        <v>0</v>
      </c>
      <c r="FR315" s="12">
        <v>0</v>
      </c>
      <c r="FS315" s="12">
        <v>0</v>
      </c>
      <c r="FT315" s="12">
        <v>0</v>
      </c>
      <c r="FU315" s="12">
        <v>0</v>
      </c>
      <c r="FV315" s="12">
        <v>0</v>
      </c>
      <c r="FW315" s="12">
        <v>0</v>
      </c>
      <c r="FX315" s="12">
        <v>0</v>
      </c>
      <c r="FY315" s="12">
        <v>0</v>
      </c>
      <c r="FZ315" s="12">
        <v>0</v>
      </c>
      <c r="GA315" s="12">
        <v>0</v>
      </c>
      <c r="GB315" s="12">
        <v>0</v>
      </c>
      <c r="GC315" s="12">
        <v>0</v>
      </c>
      <c r="GD315" s="12">
        <v>0</v>
      </c>
      <c r="GE315" s="12">
        <v>0</v>
      </c>
      <c r="GF315" s="12">
        <v>0</v>
      </c>
      <c r="GG315" s="12">
        <v>0</v>
      </c>
      <c r="GH315" s="12">
        <v>0</v>
      </c>
      <c r="GI315" s="12">
        <v>0</v>
      </c>
      <c r="GJ315" s="12">
        <v>0</v>
      </c>
      <c r="GK315" s="12">
        <v>0</v>
      </c>
      <c r="GL315" s="12">
        <v>0</v>
      </c>
      <c r="GM315" s="12">
        <v>0</v>
      </c>
      <c r="GN315" s="12">
        <v>0</v>
      </c>
      <c r="GO315" s="12">
        <v>0</v>
      </c>
      <c r="GP315" s="12">
        <v>0</v>
      </c>
      <c r="GQ315" s="12">
        <v>0</v>
      </c>
      <c r="GR315" s="12">
        <v>0</v>
      </c>
      <c r="GS315" s="12">
        <v>0</v>
      </c>
      <c r="GT315" s="12">
        <v>0</v>
      </c>
      <c r="GU315" s="12">
        <v>0</v>
      </c>
      <c r="GV315" s="12">
        <v>0</v>
      </c>
      <c r="GW315" s="12">
        <v>0</v>
      </c>
      <c r="GX315" s="12">
        <v>0</v>
      </c>
      <c r="GY315" s="12">
        <v>0</v>
      </c>
      <c r="GZ315" s="12">
        <v>0</v>
      </c>
      <c r="HA315" s="12">
        <v>0</v>
      </c>
      <c r="HB315" s="12">
        <v>0</v>
      </c>
      <c r="HC315" s="12">
        <v>0</v>
      </c>
      <c r="HD315" s="12">
        <v>0</v>
      </c>
      <c r="HE315" s="12">
        <v>0</v>
      </c>
      <c r="HF315" s="12">
        <v>0</v>
      </c>
      <c r="HG315" s="12">
        <v>0</v>
      </c>
      <c r="HH315" s="12">
        <v>0</v>
      </c>
      <c r="HI315" s="12">
        <v>0</v>
      </c>
      <c r="HJ315" s="12">
        <v>0</v>
      </c>
      <c r="HK315" s="12">
        <v>0</v>
      </c>
      <c r="HL315" s="12">
        <v>0</v>
      </c>
      <c r="HM315" s="12">
        <v>0</v>
      </c>
      <c r="HN315" s="12">
        <v>0</v>
      </c>
      <c r="HO315" s="12">
        <v>0</v>
      </c>
      <c r="HP315" s="12">
        <v>0</v>
      </c>
      <c r="HQ315" s="12">
        <v>0</v>
      </c>
      <c r="HR315" s="12">
        <v>0</v>
      </c>
      <c r="HS315" s="12">
        <v>0</v>
      </c>
      <c r="HT315" s="12">
        <v>0</v>
      </c>
      <c r="HU315" s="12">
        <v>0</v>
      </c>
      <c r="HV315" s="12">
        <v>0</v>
      </c>
      <c r="HW315" s="12">
        <v>0</v>
      </c>
      <c r="HX315" s="12">
        <v>0</v>
      </c>
      <c r="HY315" s="12">
        <v>0</v>
      </c>
      <c r="HZ315" s="12">
        <v>0</v>
      </c>
      <c r="IA315" s="12">
        <v>0</v>
      </c>
      <c r="IB315" s="12">
        <v>0</v>
      </c>
      <c r="IC315" s="12">
        <v>0</v>
      </c>
      <c r="ID315" s="12">
        <v>0</v>
      </c>
      <c r="IE315" s="12">
        <v>0</v>
      </c>
      <c r="IF315" s="12">
        <v>0</v>
      </c>
      <c r="IG315" s="12">
        <v>0</v>
      </c>
      <c r="IH315" s="12">
        <v>0</v>
      </c>
      <c r="II315" s="12">
        <v>0</v>
      </c>
      <c r="IJ315" s="12">
        <v>0</v>
      </c>
      <c r="IK315" s="12">
        <v>0</v>
      </c>
      <c r="IL315" s="12">
        <v>0</v>
      </c>
      <c r="IM315" s="12">
        <v>0</v>
      </c>
      <c r="IN315" s="12">
        <v>0</v>
      </c>
      <c r="IO315" s="12">
        <v>0</v>
      </c>
      <c r="IP315" s="12">
        <v>0</v>
      </c>
      <c r="IQ315" s="12">
        <v>0</v>
      </c>
      <c r="IR315" s="12">
        <v>0</v>
      </c>
      <c r="IS315" s="12">
        <v>0</v>
      </c>
      <c r="IT315" s="12">
        <v>0</v>
      </c>
      <c r="IU315" s="12">
        <v>0</v>
      </c>
      <c r="IV315" s="12">
        <v>0</v>
      </c>
      <c r="IW315" s="12">
        <v>0</v>
      </c>
      <c r="IX315" s="12">
        <v>0</v>
      </c>
      <c r="IY315" s="12">
        <v>0</v>
      </c>
      <c r="IZ315" s="12">
        <v>0</v>
      </c>
      <c r="JA315" s="12">
        <v>0</v>
      </c>
      <c r="JB315" s="12">
        <v>0</v>
      </c>
      <c r="JC315" s="12">
        <v>0</v>
      </c>
      <c r="JD315" s="12">
        <v>0</v>
      </c>
      <c r="JE315" s="12">
        <v>0</v>
      </c>
      <c r="JF315" s="12">
        <v>0</v>
      </c>
      <c r="JG315" s="12">
        <v>0</v>
      </c>
      <c r="JH315" s="12">
        <v>0</v>
      </c>
      <c r="JI315" s="12">
        <v>0</v>
      </c>
      <c r="JJ315" s="12">
        <v>0</v>
      </c>
      <c r="JK315" s="12">
        <v>0</v>
      </c>
      <c r="JL315" s="12">
        <v>0</v>
      </c>
      <c r="JM315" s="12">
        <v>0</v>
      </c>
      <c r="JN315" s="12">
        <v>0</v>
      </c>
      <c r="JO315" s="12">
        <v>0</v>
      </c>
      <c r="JP315" s="12">
        <v>0</v>
      </c>
      <c r="JQ315" s="12">
        <v>0</v>
      </c>
      <c r="JR315" s="12">
        <v>0</v>
      </c>
      <c r="JS315" s="12">
        <v>0</v>
      </c>
      <c r="JT315" s="12">
        <v>0</v>
      </c>
      <c r="JU315" s="12">
        <v>0</v>
      </c>
      <c r="JV315" s="12">
        <v>0</v>
      </c>
      <c r="JW315" s="12">
        <v>0</v>
      </c>
      <c r="JX315" s="12">
        <v>0</v>
      </c>
      <c r="JY315" s="12">
        <v>0</v>
      </c>
      <c r="JZ315" s="12">
        <v>0</v>
      </c>
      <c r="KA315" s="12">
        <v>0</v>
      </c>
      <c r="KB315" s="12">
        <v>0</v>
      </c>
      <c r="KC315" s="12">
        <v>0</v>
      </c>
      <c r="KD315" s="12">
        <v>0</v>
      </c>
      <c r="KE315" s="12">
        <v>0</v>
      </c>
      <c r="KF315" s="12">
        <v>0</v>
      </c>
      <c r="KG315" s="12">
        <v>0</v>
      </c>
      <c r="KH315" s="12">
        <v>0</v>
      </c>
      <c r="KI315" s="12">
        <v>0</v>
      </c>
      <c r="KJ315" s="12">
        <v>0</v>
      </c>
      <c r="KK315" s="12">
        <v>0</v>
      </c>
      <c r="KL315" s="12">
        <v>0</v>
      </c>
      <c r="KM315" s="12">
        <v>0</v>
      </c>
      <c r="KN315" s="12">
        <v>0</v>
      </c>
      <c r="KO315" s="12">
        <v>0</v>
      </c>
      <c r="KP315" s="12">
        <v>0</v>
      </c>
      <c r="KQ315" s="12">
        <v>0</v>
      </c>
      <c r="KR315" s="12">
        <v>0</v>
      </c>
      <c r="KS315" s="12">
        <v>0</v>
      </c>
      <c r="KT315" s="12">
        <v>0</v>
      </c>
      <c r="KU315" s="12">
        <v>0</v>
      </c>
      <c r="KV315" s="12">
        <v>0</v>
      </c>
      <c r="KW315" s="12">
        <v>0</v>
      </c>
      <c r="KX315" s="12">
        <v>0</v>
      </c>
      <c r="KY315" s="12">
        <v>0</v>
      </c>
      <c r="KZ315" s="12">
        <v>0</v>
      </c>
      <c r="LA315" s="12">
        <v>0</v>
      </c>
      <c r="LB315" s="12">
        <v>0</v>
      </c>
      <c r="LC315" s="12">
        <v>0</v>
      </c>
      <c r="LD315" s="12">
        <v>0</v>
      </c>
      <c r="LE315" s="12">
        <v>0</v>
      </c>
      <c r="LF315" s="12">
        <v>0</v>
      </c>
      <c r="LG315" s="12">
        <v>0</v>
      </c>
      <c r="LH315" s="12">
        <v>0</v>
      </c>
      <c r="LI315" s="12">
        <v>0</v>
      </c>
      <c r="LJ315" s="12">
        <v>0</v>
      </c>
      <c r="LK315" s="12">
        <v>0</v>
      </c>
      <c r="LL315" s="12">
        <v>0</v>
      </c>
      <c r="LM315" s="12">
        <v>0</v>
      </c>
      <c r="LN315" s="12">
        <v>0</v>
      </c>
      <c r="LO315" s="12">
        <v>0</v>
      </c>
      <c r="LP315" s="12">
        <v>0</v>
      </c>
      <c r="LQ315" s="12">
        <v>0</v>
      </c>
      <c r="LR315" s="12">
        <v>0</v>
      </c>
      <c r="LS315" s="12">
        <v>0</v>
      </c>
      <c r="LT315" s="12">
        <v>0</v>
      </c>
      <c r="LU315" s="12">
        <v>0</v>
      </c>
      <c r="LV315" s="12">
        <v>0</v>
      </c>
      <c r="LW315" s="12">
        <v>0</v>
      </c>
      <c r="LX315" s="12">
        <v>0</v>
      </c>
      <c r="LY315" s="12">
        <v>0</v>
      </c>
      <c r="LZ315" s="12">
        <v>0</v>
      </c>
      <c r="MA315" s="12">
        <v>0</v>
      </c>
      <c r="MB315" s="12">
        <v>0</v>
      </c>
      <c r="MC315" s="12">
        <v>0</v>
      </c>
      <c r="MD315" s="12">
        <v>0</v>
      </c>
      <c r="ME315" s="12">
        <v>0</v>
      </c>
      <c r="MF315" s="12">
        <v>0</v>
      </c>
      <c r="MG315" s="12">
        <v>0</v>
      </c>
      <c r="MH315" s="12">
        <v>0</v>
      </c>
      <c r="MI315" s="12">
        <v>0</v>
      </c>
      <c r="MJ315" s="12">
        <v>0</v>
      </c>
      <c r="MK315" s="12">
        <v>0</v>
      </c>
      <c r="ML315" s="12">
        <v>0</v>
      </c>
      <c r="MM315" s="12">
        <v>0</v>
      </c>
      <c r="MN315" s="12">
        <v>0</v>
      </c>
      <c r="MO315" s="12">
        <v>0</v>
      </c>
      <c r="MP315" s="12">
        <v>0</v>
      </c>
      <c r="MQ315" s="12">
        <v>0</v>
      </c>
      <c r="MR315" s="12">
        <v>0</v>
      </c>
      <c r="MS315" s="12">
        <v>0</v>
      </c>
      <c r="MT315" s="12">
        <v>0</v>
      </c>
      <c r="MU315" s="12">
        <v>0</v>
      </c>
      <c r="MV315" s="12">
        <v>0</v>
      </c>
      <c r="MW315" s="12">
        <v>0</v>
      </c>
      <c r="MX315" s="12">
        <v>0</v>
      </c>
      <c r="MY315" s="12">
        <v>0</v>
      </c>
      <c r="MZ315" s="12">
        <v>0</v>
      </c>
      <c r="NA315" s="12">
        <v>0</v>
      </c>
      <c r="NB315" s="12">
        <v>0</v>
      </c>
      <c r="NC315" s="12">
        <v>0</v>
      </c>
      <c r="ND315" s="12">
        <v>0</v>
      </c>
      <c r="NE315" s="12">
        <v>0</v>
      </c>
      <c r="NF315" s="12">
        <v>0</v>
      </c>
      <c r="NG315" s="12">
        <v>0</v>
      </c>
      <c r="NH315" s="12">
        <v>0</v>
      </c>
      <c r="NI315" s="12">
        <v>0</v>
      </c>
      <c r="NJ315" s="12">
        <v>0</v>
      </c>
      <c r="NK315" s="12">
        <v>0</v>
      </c>
      <c r="NL315" s="12">
        <v>0</v>
      </c>
      <c r="NM315" s="12">
        <v>0</v>
      </c>
      <c r="NN315" s="12">
        <v>0</v>
      </c>
      <c r="NO315" s="12">
        <v>0</v>
      </c>
      <c r="NP315" s="12">
        <v>0</v>
      </c>
      <c r="NQ315" s="12">
        <v>0</v>
      </c>
      <c r="NR315" s="12">
        <v>0</v>
      </c>
      <c r="NS315" s="12">
        <v>0</v>
      </c>
      <c r="NT315" s="12">
        <v>0</v>
      </c>
      <c r="NU315" s="12">
        <v>0</v>
      </c>
      <c r="NV315" s="12">
        <v>0</v>
      </c>
      <c r="NW315" s="12">
        <v>0</v>
      </c>
      <c r="NX315" s="12">
        <v>0</v>
      </c>
      <c r="NY315" s="12">
        <v>0</v>
      </c>
      <c r="NZ315" s="12">
        <v>0</v>
      </c>
      <c r="OA315" s="12">
        <v>0</v>
      </c>
      <c r="OB315" s="12">
        <v>0</v>
      </c>
      <c r="OC315" s="12">
        <v>0</v>
      </c>
      <c r="OD315" s="12">
        <v>0</v>
      </c>
      <c r="OE315" s="12">
        <v>0</v>
      </c>
      <c r="OF315" s="12">
        <v>0</v>
      </c>
      <c r="OG315" s="12">
        <v>0</v>
      </c>
      <c r="OH315" s="12">
        <v>0</v>
      </c>
      <c r="OI315" s="12">
        <v>0</v>
      </c>
      <c r="OJ315" s="12">
        <v>0</v>
      </c>
      <c r="OK315" s="12">
        <v>0</v>
      </c>
      <c r="OL315" s="12">
        <v>0</v>
      </c>
      <c r="OM315" s="12">
        <v>0</v>
      </c>
      <c r="ON315" s="12">
        <v>0</v>
      </c>
      <c r="OO315" s="12">
        <v>0</v>
      </c>
      <c r="OP315" s="12">
        <v>0</v>
      </c>
      <c r="OQ315" s="12">
        <v>0</v>
      </c>
      <c r="OR315" s="12">
        <v>0</v>
      </c>
      <c r="OS315" s="12">
        <v>0</v>
      </c>
      <c r="OT315" s="12">
        <v>0</v>
      </c>
      <c r="OU315" s="12">
        <v>0</v>
      </c>
      <c r="OV315" s="12">
        <v>0</v>
      </c>
      <c r="OW315" s="12">
        <v>0</v>
      </c>
      <c r="OX315" s="12">
        <v>0</v>
      </c>
      <c r="OY315" s="12">
        <v>0</v>
      </c>
      <c r="OZ315" s="12">
        <v>0</v>
      </c>
      <c r="PA315" s="12">
        <v>0</v>
      </c>
      <c r="PB315" s="12">
        <v>0</v>
      </c>
      <c r="PC315" s="12">
        <v>0</v>
      </c>
      <c r="PD315" s="12">
        <v>0</v>
      </c>
      <c r="PE315" s="12">
        <v>0</v>
      </c>
      <c r="PF315" s="12">
        <v>0</v>
      </c>
      <c r="PG315" s="12">
        <v>0</v>
      </c>
      <c r="PH315" s="12">
        <v>0</v>
      </c>
      <c r="PI315" s="12">
        <v>0</v>
      </c>
      <c r="PJ315" s="12">
        <v>0</v>
      </c>
      <c r="PK315" s="12">
        <v>0</v>
      </c>
      <c r="PL315" s="12">
        <v>0</v>
      </c>
      <c r="PM315" s="12">
        <v>0</v>
      </c>
      <c r="PN315" s="12">
        <v>0</v>
      </c>
      <c r="PO315" s="12">
        <v>0</v>
      </c>
      <c r="PP315" s="12">
        <v>0</v>
      </c>
      <c r="PQ315" s="12">
        <v>0</v>
      </c>
      <c r="PR315" s="12">
        <v>0</v>
      </c>
      <c r="PS315" s="12">
        <v>0</v>
      </c>
      <c r="PT315" s="12">
        <v>0</v>
      </c>
      <c r="PU315" s="12">
        <v>0</v>
      </c>
      <c r="PV315" s="12">
        <v>0</v>
      </c>
      <c r="PW315" s="12">
        <v>0</v>
      </c>
      <c r="PX315" s="12">
        <v>0</v>
      </c>
      <c r="PY315" s="12">
        <v>0</v>
      </c>
      <c r="PZ315" s="12">
        <v>0</v>
      </c>
      <c r="QA315" s="12">
        <v>0</v>
      </c>
      <c r="QB315" s="12">
        <v>0</v>
      </c>
      <c r="QC315" s="12">
        <v>0</v>
      </c>
      <c r="QD315" s="12">
        <v>0</v>
      </c>
      <c r="QE315" s="12">
        <v>0</v>
      </c>
      <c r="QF315" s="12">
        <v>0</v>
      </c>
      <c r="QG315" s="12">
        <v>0</v>
      </c>
      <c r="QH315" s="12">
        <v>0</v>
      </c>
      <c r="QI315" s="12">
        <v>0</v>
      </c>
      <c r="QJ315" s="12">
        <v>0</v>
      </c>
      <c r="QK315" s="12">
        <v>0</v>
      </c>
      <c r="QL315" s="12">
        <v>0</v>
      </c>
      <c r="QM315" s="12">
        <v>0</v>
      </c>
      <c r="QN315" s="12">
        <v>0</v>
      </c>
      <c r="QO315" s="12">
        <v>0</v>
      </c>
      <c r="QP315" s="12">
        <v>0</v>
      </c>
      <c r="QQ315" s="12">
        <v>0</v>
      </c>
      <c r="QR315" s="12">
        <v>0</v>
      </c>
      <c r="QS315" s="12">
        <v>0</v>
      </c>
      <c r="QT315" s="12">
        <v>0</v>
      </c>
      <c r="QU315" s="12">
        <v>0</v>
      </c>
      <c r="QV315" s="12">
        <v>0</v>
      </c>
      <c r="QW315" s="12">
        <v>0</v>
      </c>
      <c r="QX315" s="12">
        <v>0</v>
      </c>
      <c r="QY315" s="12">
        <v>0</v>
      </c>
      <c r="QZ315" s="12">
        <v>0</v>
      </c>
      <c r="RA315" s="12">
        <v>0</v>
      </c>
      <c r="RB315" s="12">
        <v>0</v>
      </c>
      <c r="RC315" s="12">
        <v>0</v>
      </c>
      <c r="RD315" s="12">
        <v>0</v>
      </c>
      <c r="RE315" s="12">
        <v>0</v>
      </c>
      <c r="RF315" s="12">
        <v>0</v>
      </c>
      <c r="RG315" s="12">
        <v>0</v>
      </c>
      <c r="RH315" s="12">
        <v>0</v>
      </c>
      <c r="RI315" s="12">
        <v>0</v>
      </c>
      <c r="RJ315" s="12">
        <v>0</v>
      </c>
      <c r="RK315" s="12">
        <v>0</v>
      </c>
      <c r="RL315" s="12">
        <v>0</v>
      </c>
      <c r="RM315" s="12">
        <v>0</v>
      </c>
      <c r="RN315" s="12">
        <v>0</v>
      </c>
      <c r="RO315" s="12">
        <v>0</v>
      </c>
      <c r="RP315" s="12">
        <v>0</v>
      </c>
      <c r="RQ315" s="12">
        <v>0</v>
      </c>
      <c r="RR315" s="12">
        <v>0</v>
      </c>
      <c r="RS315" s="12">
        <v>0</v>
      </c>
      <c r="RT315" s="12">
        <v>0</v>
      </c>
      <c r="RU315" s="12">
        <v>0</v>
      </c>
      <c r="RV315" s="12">
        <v>0</v>
      </c>
      <c r="RW315" s="12">
        <v>0</v>
      </c>
      <c r="RX315" s="12">
        <v>0</v>
      </c>
      <c r="RY315" s="12">
        <v>0</v>
      </c>
      <c r="RZ315" s="12">
        <v>0</v>
      </c>
      <c r="SA315" s="12">
        <v>0</v>
      </c>
      <c r="SB315" s="12">
        <v>0</v>
      </c>
      <c r="SC315" s="12">
        <v>0</v>
      </c>
      <c r="SD315" s="12">
        <v>0</v>
      </c>
      <c r="SE315" s="12">
        <v>0</v>
      </c>
      <c r="SF315" s="12">
        <v>0</v>
      </c>
      <c r="SG315" s="12">
        <v>0</v>
      </c>
      <c r="SH315" s="12">
        <v>0</v>
      </c>
      <c r="SI315" s="12">
        <v>0</v>
      </c>
      <c r="SJ315" s="12">
        <v>0</v>
      </c>
      <c r="SK315" s="12">
        <v>0</v>
      </c>
      <c r="SL315" s="12">
        <v>0</v>
      </c>
      <c r="SM315" s="12">
        <v>0</v>
      </c>
      <c r="SN315" s="12">
        <v>0</v>
      </c>
      <c r="SO315" s="12">
        <v>0</v>
      </c>
      <c r="SP315" s="12">
        <v>0</v>
      </c>
      <c r="SQ315" s="12">
        <v>0</v>
      </c>
      <c r="SR315" s="12">
        <v>0</v>
      </c>
      <c r="SS315" s="12">
        <v>0</v>
      </c>
      <c r="ST315" s="12">
        <v>0</v>
      </c>
      <c r="SU315" s="12">
        <v>0</v>
      </c>
      <c r="SV315" s="12">
        <v>0</v>
      </c>
      <c r="SW315" s="12">
        <v>0</v>
      </c>
      <c r="SX315" s="12">
        <v>0</v>
      </c>
      <c r="SY315" s="12">
        <v>0</v>
      </c>
      <c r="SZ315" s="12">
        <v>0</v>
      </c>
      <c r="TA315" s="12">
        <v>0</v>
      </c>
      <c r="TB315" s="12">
        <v>0</v>
      </c>
      <c r="TC315" s="12">
        <v>0</v>
      </c>
      <c r="TD315" s="12">
        <v>0</v>
      </c>
      <c r="TE315" s="12">
        <v>0</v>
      </c>
      <c r="TF315" s="12">
        <v>0</v>
      </c>
      <c r="TG315" s="12">
        <v>0</v>
      </c>
      <c r="TH315" s="12">
        <v>0</v>
      </c>
      <c r="TI315" s="12">
        <v>0</v>
      </c>
      <c r="TJ315" s="12">
        <v>0</v>
      </c>
      <c r="TK315" s="12">
        <v>0</v>
      </c>
      <c r="TL315" s="12">
        <v>0</v>
      </c>
      <c r="TM315" s="12">
        <v>0</v>
      </c>
      <c r="TN315" s="12">
        <v>0</v>
      </c>
      <c r="TO315" s="12">
        <v>0</v>
      </c>
      <c r="TP315" s="12">
        <v>0</v>
      </c>
      <c r="TQ315" s="12">
        <v>0</v>
      </c>
      <c r="TR315" s="12">
        <v>0</v>
      </c>
      <c r="TS315" s="12">
        <v>0</v>
      </c>
      <c r="TT315" s="12">
        <v>0</v>
      </c>
      <c r="TU315" s="12">
        <v>0</v>
      </c>
      <c r="TV315" s="12">
        <v>0</v>
      </c>
      <c r="TW315" s="12">
        <v>0</v>
      </c>
      <c r="TX315" s="12">
        <v>0</v>
      </c>
      <c r="TY315" s="12">
        <v>0</v>
      </c>
      <c r="TZ315" s="12">
        <v>0</v>
      </c>
      <c r="UA315" s="12">
        <v>0</v>
      </c>
      <c r="UB315" s="12">
        <v>0</v>
      </c>
      <c r="UC315" s="12">
        <v>0</v>
      </c>
      <c r="UD315" s="12">
        <v>0</v>
      </c>
      <c r="UE315" s="12">
        <v>0</v>
      </c>
      <c r="UF315" s="12">
        <v>0</v>
      </c>
      <c r="UG315" s="12">
        <v>0</v>
      </c>
      <c r="UH315" s="12">
        <v>0</v>
      </c>
      <c r="UI315" s="12">
        <v>0</v>
      </c>
      <c r="UJ315" s="12">
        <v>0</v>
      </c>
      <c r="UK315" s="12">
        <v>0</v>
      </c>
      <c r="UL315" s="12">
        <v>0</v>
      </c>
      <c r="UM315" s="12">
        <v>0</v>
      </c>
      <c r="UN315" s="12">
        <v>0</v>
      </c>
      <c r="UO315" s="12">
        <v>0</v>
      </c>
      <c r="UP315" s="12">
        <v>0</v>
      </c>
      <c r="UQ315" s="12">
        <v>0</v>
      </c>
      <c r="UR315" s="12">
        <v>0</v>
      </c>
      <c r="US315" s="12">
        <v>0</v>
      </c>
      <c r="UT315" s="12">
        <v>0</v>
      </c>
      <c r="UU315" s="12">
        <v>0</v>
      </c>
      <c r="UV315" s="12">
        <v>0</v>
      </c>
      <c r="UW315" s="12">
        <v>0</v>
      </c>
      <c r="UX315" s="12">
        <v>0</v>
      </c>
      <c r="UY315" s="12">
        <v>0</v>
      </c>
      <c r="UZ315" s="12">
        <v>0</v>
      </c>
      <c r="VA315" s="12">
        <v>0</v>
      </c>
      <c r="VB315" s="12">
        <v>0</v>
      </c>
      <c r="VC315" s="12">
        <v>0</v>
      </c>
      <c r="VD315" s="12">
        <v>0</v>
      </c>
      <c r="VE315" s="12">
        <v>0</v>
      </c>
      <c r="VF315" s="12">
        <v>0</v>
      </c>
      <c r="VG315" s="12">
        <v>0</v>
      </c>
      <c r="VH315" s="12">
        <v>0</v>
      </c>
      <c r="VI315" s="12">
        <v>0</v>
      </c>
      <c r="VJ315" s="12">
        <v>0</v>
      </c>
      <c r="VK315" s="12">
        <v>0</v>
      </c>
      <c r="VL315" s="12">
        <v>0</v>
      </c>
      <c r="VM315" s="12">
        <v>0</v>
      </c>
      <c r="VN315" s="12">
        <v>0</v>
      </c>
      <c r="VO315" s="12">
        <v>0</v>
      </c>
      <c r="VP315" s="12">
        <v>0</v>
      </c>
      <c r="VQ315" s="12">
        <v>0</v>
      </c>
      <c r="VR315" s="12">
        <v>0</v>
      </c>
      <c r="VS315" s="12">
        <v>0</v>
      </c>
      <c r="VT315" s="12">
        <v>0</v>
      </c>
      <c r="VU315" s="12">
        <v>0</v>
      </c>
      <c r="VV315" s="12">
        <v>0</v>
      </c>
      <c r="VW315" s="12">
        <v>0</v>
      </c>
      <c r="VX315" s="12">
        <v>0</v>
      </c>
      <c r="VY315" s="12">
        <v>0</v>
      </c>
      <c r="VZ315" s="12">
        <v>0</v>
      </c>
      <c r="WA315" s="12">
        <v>0</v>
      </c>
      <c r="WB315" s="12">
        <v>0</v>
      </c>
      <c r="WC315" s="12">
        <v>0</v>
      </c>
      <c r="WD315" s="12">
        <v>0</v>
      </c>
      <c r="WE315" s="12">
        <v>0</v>
      </c>
      <c r="WF315" s="12">
        <v>0</v>
      </c>
      <c r="WG315" s="12">
        <v>0</v>
      </c>
      <c r="WH315" s="12">
        <v>0</v>
      </c>
      <c r="WI315" s="12">
        <v>0</v>
      </c>
      <c r="WJ315" s="12">
        <v>0</v>
      </c>
      <c r="WK315" s="12">
        <v>0</v>
      </c>
      <c r="WL315" s="12">
        <v>0</v>
      </c>
      <c r="WM315" s="12">
        <v>0</v>
      </c>
      <c r="WN315" s="12">
        <v>0</v>
      </c>
      <c r="WO315" s="12">
        <v>0</v>
      </c>
      <c r="WP315" s="12">
        <v>0</v>
      </c>
      <c r="WQ315" s="12">
        <v>0</v>
      </c>
      <c r="WR315" s="12">
        <v>0</v>
      </c>
      <c r="WS315" s="12">
        <v>0</v>
      </c>
      <c r="WT315" s="12">
        <v>0</v>
      </c>
      <c r="WU315" s="12">
        <v>0</v>
      </c>
      <c r="WV315" s="12">
        <v>0</v>
      </c>
      <c r="WW315" s="12">
        <v>0</v>
      </c>
      <c r="WX315" s="12">
        <v>0</v>
      </c>
      <c r="WY315" s="12">
        <v>0</v>
      </c>
      <c r="WZ315" s="12">
        <v>0</v>
      </c>
      <c r="XA315" s="12">
        <v>0</v>
      </c>
      <c r="XB315" s="12">
        <v>0</v>
      </c>
      <c r="XC315" s="12">
        <v>0</v>
      </c>
      <c r="XD315" s="12">
        <v>0</v>
      </c>
      <c r="XE315" s="12">
        <v>0</v>
      </c>
      <c r="XF315" s="12">
        <v>0</v>
      </c>
      <c r="XG315" s="12">
        <v>0</v>
      </c>
      <c r="XH315" s="12">
        <v>0</v>
      </c>
      <c r="XI315" s="12">
        <v>0</v>
      </c>
      <c r="XJ315" s="12">
        <v>0</v>
      </c>
      <c r="XK315" s="12">
        <v>0</v>
      </c>
      <c r="XL315" s="12">
        <v>0</v>
      </c>
      <c r="XM315" s="12">
        <v>0</v>
      </c>
      <c r="XN315" s="12">
        <v>0</v>
      </c>
      <c r="XO315" s="12">
        <v>0</v>
      </c>
      <c r="XP315" s="12">
        <v>0</v>
      </c>
      <c r="XQ315" s="12">
        <v>0</v>
      </c>
      <c r="XR315" s="12">
        <v>0</v>
      </c>
      <c r="XS315" s="12">
        <v>0</v>
      </c>
      <c r="XT315" s="12">
        <v>0</v>
      </c>
      <c r="XU315" s="12">
        <v>0</v>
      </c>
      <c r="XV315" s="12">
        <v>0</v>
      </c>
      <c r="XW315" s="12">
        <v>0</v>
      </c>
      <c r="XX315" s="12">
        <v>0</v>
      </c>
      <c r="XY315" s="12">
        <v>0</v>
      </c>
      <c r="XZ315" s="12">
        <v>0</v>
      </c>
      <c r="YA315" s="12">
        <v>0</v>
      </c>
      <c r="YB315" s="12">
        <v>0</v>
      </c>
      <c r="YC315" s="12">
        <v>0</v>
      </c>
      <c r="YD315" s="12">
        <v>0</v>
      </c>
      <c r="YE315" s="12">
        <v>0</v>
      </c>
      <c r="YF315" s="12">
        <v>0</v>
      </c>
      <c r="YG315" s="12">
        <v>0</v>
      </c>
      <c r="YH315" s="12">
        <v>0</v>
      </c>
      <c r="YI315" s="12">
        <v>0</v>
      </c>
      <c r="YJ315" s="12">
        <v>0</v>
      </c>
      <c r="YK315" s="12">
        <v>0</v>
      </c>
      <c r="YL315" s="12">
        <v>0</v>
      </c>
      <c r="YM315" s="12">
        <v>0</v>
      </c>
      <c r="YN315" s="12">
        <v>0</v>
      </c>
      <c r="YO315" s="12">
        <v>0</v>
      </c>
      <c r="YP315" s="12">
        <v>0</v>
      </c>
      <c r="YQ315" s="12">
        <v>0</v>
      </c>
      <c r="YR315" s="12">
        <v>0</v>
      </c>
      <c r="YS315" s="12">
        <v>0</v>
      </c>
      <c r="YT315" s="12">
        <v>0</v>
      </c>
      <c r="YU315" s="12">
        <v>0</v>
      </c>
      <c r="YV315" s="12">
        <v>0</v>
      </c>
      <c r="YW315" s="12">
        <v>0</v>
      </c>
      <c r="YX315" s="12">
        <v>0</v>
      </c>
      <c r="YY315" s="12">
        <v>0</v>
      </c>
      <c r="YZ315" s="12">
        <v>0</v>
      </c>
      <c r="ZA315" s="12">
        <v>0</v>
      </c>
      <c r="ZB315" s="12">
        <v>0</v>
      </c>
      <c r="ZC315" s="12">
        <v>0</v>
      </c>
      <c r="ZD315" s="12">
        <v>0</v>
      </c>
      <c r="ZE315" s="12">
        <v>0</v>
      </c>
      <c r="ZF315" s="12">
        <v>0</v>
      </c>
      <c r="ZG315" s="12">
        <v>0</v>
      </c>
      <c r="ZH315" s="12">
        <v>0</v>
      </c>
      <c r="ZI315" s="12">
        <v>0</v>
      </c>
      <c r="ZJ315" s="12">
        <v>0</v>
      </c>
      <c r="ZK315" s="12">
        <v>0</v>
      </c>
      <c r="ZL315" s="12">
        <v>0</v>
      </c>
      <c r="ZM315" s="12">
        <v>0</v>
      </c>
      <c r="ZN315" s="12">
        <v>0</v>
      </c>
      <c r="ZO315" s="12">
        <v>0</v>
      </c>
      <c r="ZP315" s="12">
        <v>0</v>
      </c>
      <c r="ZQ315" s="12">
        <v>0</v>
      </c>
      <c r="ZR315" s="12">
        <v>0</v>
      </c>
      <c r="ZS315" s="12">
        <v>0</v>
      </c>
      <c r="ZT315" s="12">
        <v>0</v>
      </c>
      <c r="ZU315" s="12">
        <v>0</v>
      </c>
      <c r="ZV315" s="12">
        <v>0</v>
      </c>
      <c r="ZW315" s="12">
        <v>0</v>
      </c>
      <c r="ZX315" s="12">
        <v>0</v>
      </c>
      <c r="ZY315" s="12">
        <v>0</v>
      </c>
      <c r="ZZ315" s="12">
        <v>0</v>
      </c>
      <c r="AAA315" s="12">
        <v>0</v>
      </c>
      <c r="AAB315" s="12">
        <v>0</v>
      </c>
      <c r="AAC315" s="12">
        <v>0</v>
      </c>
      <c r="AAD315" s="12">
        <v>0</v>
      </c>
      <c r="AAE315" s="12">
        <v>0</v>
      </c>
      <c r="AAF315" s="12">
        <v>0</v>
      </c>
      <c r="AAG315" s="12">
        <v>0</v>
      </c>
      <c r="AAH315" s="12">
        <v>0</v>
      </c>
      <c r="AAI315" s="12">
        <v>0</v>
      </c>
      <c r="AAJ315" s="12">
        <v>0</v>
      </c>
      <c r="AAK315" s="12">
        <v>0</v>
      </c>
      <c r="AAL315" s="12">
        <v>0</v>
      </c>
      <c r="AAM315" s="12">
        <v>0</v>
      </c>
      <c r="AAN315" s="12">
        <v>0</v>
      </c>
      <c r="AAO315" s="12">
        <v>0</v>
      </c>
      <c r="AAP315" s="12">
        <v>0</v>
      </c>
      <c r="AAQ315" s="12">
        <v>0</v>
      </c>
      <c r="AAR315" s="12">
        <v>0</v>
      </c>
      <c r="AAS315" s="12">
        <v>0</v>
      </c>
      <c r="AAT315" s="12">
        <v>0</v>
      </c>
      <c r="AAU315" s="12">
        <v>0</v>
      </c>
      <c r="AAV315" s="12">
        <v>0</v>
      </c>
      <c r="AAW315" s="12">
        <v>0</v>
      </c>
      <c r="AAX315" s="12">
        <v>0</v>
      </c>
      <c r="AAY315" s="12">
        <v>0</v>
      </c>
      <c r="AAZ315" s="12">
        <v>0</v>
      </c>
      <c r="ABA315" s="12">
        <v>0</v>
      </c>
      <c r="ABB315" s="12">
        <v>0</v>
      </c>
      <c r="ABC315" s="12">
        <v>0</v>
      </c>
      <c r="ABD315" s="12">
        <v>0</v>
      </c>
      <c r="ABE315" s="12">
        <v>0</v>
      </c>
      <c r="ABF315" s="12">
        <v>0</v>
      </c>
      <c r="ABG315" s="12">
        <v>0</v>
      </c>
      <c r="ABH315" s="12">
        <v>0</v>
      </c>
      <c r="ABI315" s="12">
        <v>0</v>
      </c>
      <c r="ABJ315" s="12">
        <v>0</v>
      </c>
      <c r="ABK315" s="12">
        <v>0</v>
      </c>
      <c r="ABL315" s="12">
        <v>0</v>
      </c>
      <c r="ABM315" s="12">
        <v>0</v>
      </c>
      <c r="ABN315" s="12">
        <v>0</v>
      </c>
      <c r="ABO315" s="12">
        <v>0</v>
      </c>
      <c r="ABP315" s="12">
        <v>0</v>
      </c>
      <c r="ABQ315" s="12">
        <v>0</v>
      </c>
      <c r="ABR315" s="12">
        <v>0</v>
      </c>
      <c r="ABS315" s="12">
        <v>0</v>
      </c>
      <c r="ABT315" s="12">
        <v>0</v>
      </c>
      <c r="ABU315" s="12">
        <v>0</v>
      </c>
      <c r="ABV315" s="12">
        <v>0</v>
      </c>
      <c r="ABW315" s="12">
        <v>0</v>
      </c>
      <c r="ABX315" s="12">
        <v>0</v>
      </c>
      <c r="ABY315" s="12">
        <v>0</v>
      </c>
      <c r="ABZ315" s="12">
        <v>0</v>
      </c>
      <c r="ACA315" s="12">
        <v>0</v>
      </c>
      <c r="ACB315" s="12">
        <v>0</v>
      </c>
      <c r="ACC315" s="12">
        <v>0</v>
      </c>
      <c r="ACD315" s="12">
        <v>0</v>
      </c>
      <c r="ACE315" s="12">
        <v>0</v>
      </c>
      <c r="ACF315" s="12">
        <v>0</v>
      </c>
      <c r="ACG315" s="12">
        <v>0</v>
      </c>
      <c r="ACH315" s="12">
        <v>0</v>
      </c>
      <c r="ACI315" s="12">
        <v>0</v>
      </c>
      <c r="ACJ315" s="12">
        <v>0</v>
      </c>
      <c r="ACK315" s="12">
        <v>0</v>
      </c>
      <c r="ACL315" s="12">
        <v>0</v>
      </c>
      <c r="ACM315" s="12">
        <v>0</v>
      </c>
      <c r="ACN315" s="12">
        <v>0</v>
      </c>
      <c r="ACO315" s="12">
        <v>0</v>
      </c>
      <c r="ACP315" s="12">
        <v>0</v>
      </c>
      <c r="ACQ315" s="12">
        <v>0</v>
      </c>
      <c r="ACR315" s="12">
        <v>0</v>
      </c>
      <c r="ACS315" s="12">
        <v>0</v>
      </c>
      <c r="ACT315" s="12">
        <v>0</v>
      </c>
      <c r="ACU315" s="12">
        <v>0</v>
      </c>
      <c r="ACV315" s="12">
        <v>0</v>
      </c>
      <c r="ACW315" s="12">
        <v>0</v>
      </c>
      <c r="ACX315" s="12">
        <v>0</v>
      </c>
      <c r="ACY315" s="12">
        <v>0</v>
      </c>
      <c r="ACZ315" s="12">
        <v>0</v>
      </c>
      <c r="ADA315" s="12">
        <v>0</v>
      </c>
      <c r="ADB315" s="12">
        <v>0</v>
      </c>
      <c r="ADC315" s="12">
        <v>0</v>
      </c>
      <c r="ADD315" s="12">
        <v>0</v>
      </c>
      <c r="ADE315" s="12">
        <v>0</v>
      </c>
      <c r="ADF315" s="12">
        <v>0</v>
      </c>
      <c r="ADG315" s="12">
        <v>0</v>
      </c>
      <c r="ADH315" s="12">
        <v>0</v>
      </c>
      <c r="ADI315" s="12">
        <v>0</v>
      </c>
      <c r="ADJ315" s="12">
        <v>0</v>
      </c>
      <c r="ADK315" s="12">
        <v>0</v>
      </c>
      <c r="ADL315" s="12">
        <v>0</v>
      </c>
      <c r="ADM315" s="12">
        <v>0</v>
      </c>
      <c r="ADN315" s="12">
        <v>0</v>
      </c>
      <c r="ADO315" s="12">
        <v>0</v>
      </c>
      <c r="ADP315" s="12">
        <v>0</v>
      </c>
      <c r="ADQ315" s="12">
        <v>0</v>
      </c>
      <c r="ADR315" s="12">
        <v>0</v>
      </c>
      <c r="ADS315" s="12">
        <v>0</v>
      </c>
      <c r="ADT315" s="12">
        <v>0</v>
      </c>
      <c r="ADU315" s="12">
        <v>0</v>
      </c>
      <c r="ADV315" s="12">
        <v>0</v>
      </c>
      <c r="ADW315" s="12">
        <v>0</v>
      </c>
      <c r="ADX315" s="12">
        <v>0</v>
      </c>
      <c r="ADY315" s="12">
        <v>0</v>
      </c>
      <c r="ADZ315" s="12">
        <v>0</v>
      </c>
      <c r="AEA315" s="12">
        <v>0</v>
      </c>
      <c r="AEB315" s="12">
        <v>0</v>
      </c>
      <c r="AEC315" s="12">
        <v>0</v>
      </c>
      <c r="AED315" s="12">
        <v>0</v>
      </c>
      <c r="AEE315" s="12">
        <v>0</v>
      </c>
      <c r="AEF315" s="12">
        <v>0</v>
      </c>
      <c r="AEG315" s="12">
        <v>0</v>
      </c>
      <c r="AEH315" s="12">
        <v>0</v>
      </c>
      <c r="AEI315" s="12">
        <v>0</v>
      </c>
      <c r="AEJ315" s="12">
        <v>0</v>
      </c>
      <c r="AEK315" s="12">
        <v>0</v>
      </c>
      <c r="AEL315" s="12">
        <v>0</v>
      </c>
      <c r="AEM315" s="12">
        <v>0</v>
      </c>
      <c r="AEN315" s="12">
        <v>0</v>
      </c>
      <c r="AEO315" s="12">
        <v>0</v>
      </c>
      <c r="AEP315" s="12">
        <v>0</v>
      </c>
      <c r="AEQ315" s="12">
        <v>0</v>
      </c>
      <c r="AER315" s="12">
        <v>0</v>
      </c>
      <c r="AES315" s="12">
        <v>0</v>
      </c>
      <c r="AET315" s="12">
        <v>0</v>
      </c>
      <c r="AEU315" s="12">
        <v>0</v>
      </c>
      <c r="AEV315" s="12">
        <v>0</v>
      </c>
      <c r="AEW315" s="12">
        <v>0</v>
      </c>
      <c r="AEX315" s="12">
        <v>0</v>
      </c>
      <c r="AEY315" s="12">
        <v>0</v>
      </c>
      <c r="AEZ315" s="12">
        <v>0</v>
      </c>
      <c r="AFA315" s="12">
        <v>0</v>
      </c>
      <c r="AFB315" s="12">
        <v>0</v>
      </c>
      <c r="AFC315" s="12">
        <v>0</v>
      </c>
      <c r="AFD315" s="12">
        <v>0</v>
      </c>
      <c r="AFE315" s="12">
        <v>0</v>
      </c>
      <c r="AFF315" s="12">
        <v>0</v>
      </c>
      <c r="AFG315" s="12">
        <v>0</v>
      </c>
      <c r="AFH315" s="12">
        <v>0</v>
      </c>
      <c r="AFI315" s="12">
        <v>0</v>
      </c>
      <c r="AFJ315" s="12">
        <v>0</v>
      </c>
      <c r="AFK315" s="12">
        <v>0</v>
      </c>
      <c r="AFL315" s="12">
        <v>0</v>
      </c>
      <c r="AFM315" s="12">
        <v>0</v>
      </c>
      <c r="AFN315" s="12">
        <v>0</v>
      </c>
      <c r="AFO315" s="12">
        <v>0</v>
      </c>
      <c r="AFP315" s="12">
        <v>0</v>
      </c>
      <c r="AFQ315" s="12">
        <v>0</v>
      </c>
      <c r="AFR315" s="12">
        <v>0</v>
      </c>
      <c r="AFS315" s="12">
        <v>0</v>
      </c>
      <c r="AFT315" s="12">
        <v>0</v>
      </c>
      <c r="AFU315" s="12">
        <v>0</v>
      </c>
      <c r="AFV315" s="12">
        <v>0</v>
      </c>
      <c r="AFW315" s="12">
        <v>0</v>
      </c>
      <c r="AFX315" s="12">
        <v>0</v>
      </c>
      <c r="AFY315" s="12">
        <v>0</v>
      </c>
      <c r="AFZ315" s="12">
        <v>0</v>
      </c>
      <c r="AGA315" s="12">
        <v>0</v>
      </c>
      <c r="AGB315" s="12">
        <v>0</v>
      </c>
      <c r="AGC315" s="12">
        <v>0</v>
      </c>
      <c r="AGD315" s="12">
        <v>0</v>
      </c>
      <c r="AGE315" s="12">
        <v>0</v>
      </c>
      <c r="AGF315" s="12">
        <v>0</v>
      </c>
      <c r="AGG315" s="12">
        <v>0</v>
      </c>
      <c r="AGH315" s="12">
        <v>0</v>
      </c>
      <c r="AGI315" s="12">
        <v>0</v>
      </c>
      <c r="AGJ315" s="12">
        <v>0</v>
      </c>
      <c r="AGK315" s="12">
        <v>0</v>
      </c>
      <c r="AGL315" s="12">
        <v>0</v>
      </c>
      <c r="AGM315" s="12">
        <v>0</v>
      </c>
      <c r="AGN315" s="12">
        <v>0</v>
      </c>
      <c r="AGO315" s="12">
        <v>0</v>
      </c>
      <c r="AGP315" s="12">
        <v>0</v>
      </c>
      <c r="AGQ315" s="12">
        <v>0</v>
      </c>
      <c r="AGR315" s="12">
        <v>0</v>
      </c>
      <c r="AGS315" s="12">
        <v>0</v>
      </c>
      <c r="AGT315" s="12">
        <v>0</v>
      </c>
      <c r="AGU315" s="12">
        <v>0</v>
      </c>
      <c r="AGV315" s="12">
        <v>0</v>
      </c>
      <c r="AGW315" s="12">
        <v>0</v>
      </c>
      <c r="AGX315" s="12">
        <v>0</v>
      </c>
      <c r="AGY315" s="12">
        <v>0</v>
      </c>
      <c r="AGZ315" s="12">
        <v>0</v>
      </c>
      <c r="AHA315" s="12">
        <v>0</v>
      </c>
      <c r="AHB315" s="12">
        <v>0</v>
      </c>
      <c r="AHC315" s="12">
        <v>0</v>
      </c>
      <c r="AHD315" s="12">
        <v>0</v>
      </c>
      <c r="AHE315" s="12">
        <v>0</v>
      </c>
      <c r="AHF315" s="12">
        <v>0</v>
      </c>
      <c r="AHG315" s="12">
        <v>0</v>
      </c>
      <c r="AHH315" s="12">
        <v>0</v>
      </c>
      <c r="AHI315" s="12">
        <v>0</v>
      </c>
      <c r="AHJ315" s="12">
        <v>0</v>
      </c>
      <c r="AHK315" s="12">
        <v>0</v>
      </c>
      <c r="AHL315" s="12">
        <v>0</v>
      </c>
      <c r="AHM315" s="12">
        <v>0</v>
      </c>
      <c r="AHN315" s="12">
        <v>0</v>
      </c>
      <c r="AHO315" s="12">
        <v>0</v>
      </c>
      <c r="AHP315" s="12">
        <v>0</v>
      </c>
      <c r="AHQ315" s="12">
        <v>0</v>
      </c>
      <c r="AHR315" s="12">
        <v>0</v>
      </c>
      <c r="AHS315" s="12">
        <v>0</v>
      </c>
      <c r="AHT315" s="12">
        <v>0</v>
      </c>
      <c r="AHU315" s="12">
        <v>0</v>
      </c>
      <c r="AHV315" s="12">
        <v>0</v>
      </c>
      <c r="AHW315" s="12">
        <v>0</v>
      </c>
      <c r="AHX315" s="12">
        <v>0</v>
      </c>
      <c r="AHY315" s="12">
        <v>0</v>
      </c>
      <c r="AHZ315" s="12">
        <v>0</v>
      </c>
      <c r="AIA315" s="12">
        <v>0</v>
      </c>
      <c r="AIB315" s="12">
        <v>0</v>
      </c>
      <c r="AIC315" s="12">
        <v>0</v>
      </c>
      <c r="AID315" s="12">
        <v>0</v>
      </c>
      <c r="AIE315" s="12">
        <v>0</v>
      </c>
      <c r="AIF315" s="12">
        <v>0</v>
      </c>
      <c r="AIG315" s="12">
        <v>0</v>
      </c>
      <c r="AIH315" s="12">
        <v>0</v>
      </c>
      <c r="AII315" s="12">
        <v>0</v>
      </c>
      <c r="AIJ315" s="12">
        <v>0</v>
      </c>
      <c r="AIK315" s="12">
        <v>0</v>
      </c>
      <c r="AIL315" s="12">
        <v>0</v>
      </c>
      <c r="AIM315" s="12">
        <v>0</v>
      </c>
      <c r="AIN315" s="12">
        <v>0</v>
      </c>
      <c r="AIO315" s="12">
        <v>0</v>
      </c>
      <c r="AIP315" s="12">
        <v>0</v>
      </c>
      <c r="AIQ315" s="12">
        <v>0</v>
      </c>
      <c r="AIR315" s="12">
        <v>0</v>
      </c>
      <c r="AIS315" s="12">
        <v>0</v>
      </c>
      <c r="AIT315" s="12">
        <v>0</v>
      </c>
      <c r="AIU315" s="12">
        <v>0</v>
      </c>
      <c r="AIV315" s="12">
        <v>0</v>
      </c>
      <c r="AIW315" s="12">
        <v>0</v>
      </c>
      <c r="AIX315" s="12">
        <v>0</v>
      </c>
      <c r="AIY315" s="12">
        <v>0</v>
      </c>
      <c r="AIZ315" s="12">
        <v>0</v>
      </c>
      <c r="AJA315" s="12">
        <v>0</v>
      </c>
      <c r="AJB315" s="12">
        <v>0</v>
      </c>
      <c r="AJC315" s="12">
        <v>0</v>
      </c>
      <c r="AJD315" s="12">
        <v>0</v>
      </c>
      <c r="AJE315" s="12">
        <v>0</v>
      </c>
      <c r="AJF315" s="12">
        <v>0</v>
      </c>
      <c r="AJG315" s="12">
        <v>0</v>
      </c>
      <c r="AJH315" s="12">
        <v>0</v>
      </c>
      <c r="AJI315" s="12">
        <v>0</v>
      </c>
      <c r="AJJ315" s="12">
        <v>0</v>
      </c>
      <c r="AJK315" s="12">
        <v>0</v>
      </c>
      <c r="AJL315" s="12">
        <v>0</v>
      </c>
      <c r="AJM315" s="12">
        <v>0</v>
      </c>
      <c r="AJN315" s="12">
        <v>0</v>
      </c>
      <c r="AJO315" s="12">
        <v>0</v>
      </c>
      <c r="AJP315" s="12">
        <v>0</v>
      </c>
      <c r="AJQ315" s="12">
        <v>0</v>
      </c>
      <c r="AJR315" s="12">
        <v>0</v>
      </c>
      <c r="AJS315" s="12">
        <v>0</v>
      </c>
      <c r="AJT315" s="12">
        <v>0</v>
      </c>
      <c r="AJU315" s="12">
        <v>0</v>
      </c>
      <c r="AJV315" s="12">
        <v>0</v>
      </c>
      <c r="AJW315" s="12">
        <v>0</v>
      </c>
      <c r="AJX315" s="12">
        <v>0</v>
      </c>
      <c r="AJY315" s="12">
        <v>0</v>
      </c>
      <c r="AJZ315" s="12">
        <v>0</v>
      </c>
      <c r="AKA315" s="12">
        <v>0</v>
      </c>
      <c r="AKB315" s="12">
        <v>0</v>
      </c>
      <c r="AKC315" s="12">
        <v>0</v>
      </c>
      <c r="AKD315" s="12">
        <v>0</v>
      </c>
      <c r="AKE315" s="12">
        <v>0</v>
      </c>
      <c r="AKF315" s="12">
        <v>0</v>
      </c>
      <c r="AKG315" s="12">
        <v>0</v>
      </c>
      <c r="AKH315" s="12">
        <v>0</v>
      </c>
      <c r="AKI315" s="12">
        <v>0</v>
      </c>
      <c r="AKJ315" s="12">
        <v>0</v>
      </c>
      <c r="AKK315" s="12">
        <v>0</v>
      </c>
      <c r="AKL315" s="12">
        <v>0</v>
      </c>
      <c r="AKM315" s="12">
        <v>0</v>
      </c>
      <c r="AKN315" s="12">
        <v>0</v>
      </c>
      <c r="AKO315" s="12">
        <v>0</v>
      </c>
      <c r="AKP315" s="12">
        <v>0</v>
      </c>
      <c r="AKQ315" s="12">
        <v>0</v>
      </c>
      <c r="AKR315" s="12">
        <v>0</v>
      </c>
      <c r="AKS315" s="12">
        <v>0</v>
      </c>
      <c r="AKT315" s="12">
        <v>0</v>
      </c>
      <c r="AKU315" s="12">
        <v>0</v>
      </c>
      <c r="AKV315" s="12">
        <v>0</v>
      </c>
      <c r="AKW315" s="12">
        <v>0</v>
      </c>
      <c r="AKX315" s="12">
        <v>0</v>
      </c>
      <c r="AKY315" s="12">
        <v>0</v>
      </c>
      <c r="AKZ315" s="12">
        <v>0</v>
      </c>
      <c r="ALA315" s="12">
        <v>0</v>
      </c>
      <c r="ALB315" s="12">
        <v>0</v>
      </c>
      <c r="ALC315" s="12">
        <v>0</v>
      </c>
      <c r="ALD315" s="12">
        <v>0</v>
      </c>
      <c r="ALE315" s="12">
        <v>0</v>
      </c>
      <c r="ALF315" s="12">
        <v>0</v>
      </c>
      <c r="ALG315" s="12">
        <v>0</v>
      </c>
      <c r="ALH315" s="12">
        <v>0</v>
      </c>
      <c r="ALI315" s="12">
        <v>0</v>
      </c>
      <c r="ALJ315" s="12">
        <v>0</v>
      </c>
      <c r="ALK315" s="12">
        <v>0</v>
      </c>
      <c r="ALL315" s="12">
        <v>0</v>
      </c>
      <c r="ALM315" s="12">
        <v>0</v>
      </c>
      <c r="ALN315" s="12">
        <v>0</v>
      </c>
      <c r="ALO315" s="12">
        <v>0</v>
      </c>
      <c r="ALP315" s="12">
        <v>0</v>
      </c>
      <c r="ALQ315" s="12">
        <v>0</v>
      </c>
      <c r="ALR315" s="12">
        <v>0</v>
      </c>
      <c r="ALS315" s="12">
        <v>0</v>
      </c>
      <c r="ALT315" s="12">
        <v>0</v>
      </c>
      <c r="ALU315" s="12">
        <v>0</v>
      </c>
      <c r="ALV315" s="12">
        <v>0</v>
      </c>
      <c r="ALW315" s="12">
        <v>0</v>
      </c>
      <c r="ALX315" s="12">
        <v>0</v>
      </c>
      <c r="ALY315" s="12">
        <v>0</v>
      </c>
      <c r="ALZ315" s="12">
        <v>0</v>
      </c>
      <c r="AMA315" s="12">
        <v>0</v>
      </c>
      <c r="AMB315" s="12">
        <v>0</v>
      </c>
      <c r="AMC315" s="12">
        <v>0</v>
      </c>
      <c r="AMD315" s="12">
        <v>0</v>
      </c>
      <c r="AME315" s="12">
        <v>0</v>
      </c>
      <c r="AMF315" s="12">
        <v>0</v>
      </c>
      <c r="AMG315" s="12">
        <v>0</v>
      </c>
      <c r="AMH315" s="12">
        <v>0</v>
      </c>
      <c r="AMI315" s="12">
        <v>0</v>
      </c>
      <c r="AMJ315" s="12">
        <v>0</v>
      </c>
      <c r="AMK315" s="12">
        <v>0</v>
      </c>
      <c r="AML315" s="12">
        <v>0</v>
      </c>
      <c r="AMM315" s="12">
        <v>0</v>
      </c>
      <c r="AMN315" s="12">
        <v>0</v>
      </c>
      <c r="AMO315" s="12">
        <v>0</v>
      </c>
      <c r="AMP315" s="12">
        <v>0</v>
      </c>
      <c r="AMQ315" s="12">
        <v>0</v>
      </c>
      <c r="AMR315" s="12">
        <v>0</v>
      </c>
      <c r="AMS315" s="12">
        <v>0</v>
      </c>
      <c r="AMT315" s="12">
        <v>0</v>
      </c>
      <c r="AMU315" s="12">
        <v>0</v>
      </c>
      <c r="AMV315" s="12">
        <v>0</v>
      </c>
      <c r="AMW315" s="12">
        <v>0</v>
      </c>
      <c r="AMX315" s="12">
        <v>0</v>
      </c>
      <c r="AMY315" s="12">
        <v>0</v>
      </c>
      <c r="AMZ315" s="12">
        <v>0</v>
      </c>
      <c r="ANA315" s="12">
        <v>0</v>
      </c>
      <c r="ANB315" s="12">
        <v>0</v>
      </c>
      <c r="ANC315" s="12">
        <v>0</v>
      </c>
      <c r="AND315" s="12">
        <v>0</v>
      </c>
      <c r="ANE315" s="12">
        <v>0</v>
      </c>
      <c r="ANF315" s="12">
        <v>0</v>
      </c>
      <c r="ANG315" s="12">
        <v>0</v>
      </c>
      <c r="ANH315" s="12">
        <v>0</v>
      </c>
      <c r="ANI315" s="12">
        <v>0</v>
      </c>
      <c r="ANJ315" s="12">
        <v>0</v>
      </c>
      <c r="ANK315" s="12">
        <v>0</v>
      </c>
      <c r="ANL315" s="12">
        <v>0</v>
      </c>
      <c r="ANM315" s="12">
        <v>0</v>
      </c>
      <c r="ANN315" s="12">
        <v>0</v>
      </c>
      <c r="ANO315" s="12">
        <v>0</v>
      </c>
      <c r="ANP315" s="12">
        <v>0</v>
      </c>
      <c r="ANQ315" s="12">
        <v>0</v>
      </c>
      <c r="ANR315" s="12">
        <v>0</v>
      </c>
      <c r="ANS315" s="12">
        <v>0</v>
      </c>
      <c r="ANT315" s="12">
        <v>0</v>
      </c>
      <c r="ANU315" s="12">
        <v>0</v>
      </c>
      <c r="ANV315" s="12">
        <v>0</v>
      </c>
      <c r="ANW315" s="12">
        <v>0</v>
      </c>
      <c r="ANX315" s="12">
        <v>0</v>
      </c>
      <c r="ANY315" s="12">
        <v>0</v>
      </c>
      <c r="ANZ315" s="12">
        <v>0</v>
      </c>
      <c r="AOA315" s="12">
        <v>0</v>
      </c>
      <c r="AOB315" s="12">
        <v>0</v>
      </c>
      <c r="AOC315" s="12">
        <v>0</v>
      </c>
      <c r="AOD315" s="12">
        <v>0</v>
      </c>
      <c r="AOE315" s="12">
        <v>0</v>
      </c>
      <c r="AOF315" s="12">
        <v>0</v>
      </c>
      <c r="AOG315" s="12">
        <v>0</v>
      </c>
      <c r="AOH315" s="12">
        <v>0</v>
      </c>
      <c r="AOI315" s="12">
        <v>0</v>
      </c>
      <c r="AOJ315" s="12">
        <v>0</v>
      </c>
      <c r="AOK315" s="12">
        <v>0</v>
      </c>
      <c r="AOL315" s="12">
        <v>0</v>
      </c>
      <c r="AOM315" s="12">
        <v>0</v>
      </c>
      <c r="AON315" s="12">
        <v>0</v>
      </c>
      <c r="AOO315" s="12">
        <v>0</v>
      </c>
      <c r="AOP315" s="12">
        <v>0</v>
      </c>
      <c r="AOQ315" s="12">
        <v>0</v>
      </c>
      <c r="AOR315" s="12">
        <v>0</v>
      </c>
      <c r="AOS315" s="12">
        <v>0</v>
      </c>
      <c r="AOT315" s="12">
        <v>0</v>
      </c>
      <c r="AOU315" s="12">
        <v>0</v>
      </c>
      <c r="AOV315" s="12">
        <v>0</v>
      </c>
      <c r="AOW315" s="12">
        <v>0</v>
      </c>
      <c r="AOX315" s="12">
        <v>0</v>
      </c>
      <c r="AOY315" s="12">
        <v>0</v>
      </c>
      <c r="AOZ315" s="12">
        <v>0</v>
      </c>
      <c r="APA315" s="12">
        <v>0</v>
      </c>
      <c r="APB315" s="12">
        <v>0</v>
      </c>
      <c r="APC315" s="12">
        <v>0</v>
      </c>
      <c r="APD315" s="12">
        <v>0</v>
      </c>
      <c r="APE315" s="12">
        <v>0</v>
      </c>
      <c r="APF315" s="12">
        <v>0</v>
      </c>
      <c r="APG315" s="12">
        <v>0</v>
      </c>
      <c r="APH315" s="12">
        <v>0</v>
      </c>
      <c r="API315" s="12">
        <v>0</v>
      </c>
      <c r="APJ315" s="12">
        <v>0</v>
      </c>
      <c r="APK315" s="12">
        <v>0</v>
      </c>
      <c r="APL315" s="12">
        <v>0</v>
      </c>
      <c r="APM315" s="12">
        <v>0</v>
      </c>
      <c r="APN315" s="12">
        <v>0</v>
      </c>
      <c r="APO315" s="12">
        <v>0</v>
      </c>
      <c r="APP315" s="12">
        <v>0</v>
      </c>
      <c r="APQ315" s="12">
        <v>0</v>
      </c>
      <c r="APR315" s="12">
        <v>0</v>
      </c>
      <c r="APS315" s="12">
        <v>0</v>
      </c>
      <c r="APT315" s="12">
        <v>0</v>
      </c>
      <c r="APU315" s="12">
        <v>0</v>
      </c>
      <c r="APV315" s="12">
        <v>0</v>
      </c>
      <c r="APW315" s="12">
        <v>0</v>
      </c>
      <c r="APX315" s="12">
        <v>0</v>
      </c>
      <c r="APY315" s="12">
        <v>0</v>
      </c>
      <c r="APZ315" s="12">
        <v>0</v>
      </c>
      <c r="AQA315" s="12">
        <v>0</v>
      </c>
      <c r="AQB315" s="12">
        <v>0</v>
      </c>
      <c r="AQC315" s="12">
        <v>0</v>
      </c>
      <c r="AQD315" s="12">
        <v>0</v>
      </c>
      <c r="AQE315" s="12">
        <v>0</v>
      </c>
      <c r="AQF315" s="12">
        <v>0</v>
      </c>
      <c r="AQG315" s="12">
        <v>0</v>
      </c>
      <c r="AQH315" s="12">
        <v>0</v>
      </c>
      <c r="AQI315" s="12">
        <v>0</v>
      </c>
      <c r="AQJ315" s="12">
        <v>0</v>
      </c>
      <c r="AQK315" s="12">
        <v>0</v>
      </c>
      <c r="AQL315" s="12">
        <v>0</v>
      </c>
      <c r="AQM315" s="12">
        <v>0</v>
      </c>
      <c r="AQN315" s="12">
        <v>0</v>
      </c>
      <c r="AQO315" s="12">
        <v>0</v>
      </c>
      <c r="AQP315" s="12">
        <v>0</v>
      </c>
      <c r="AQQ315" s="12">
        <v>0</v>
      </c>
      <c r="AQR315" s="12">
        <v>0</v>
      </c>
      <c r="AQS315" s="12">
        <v>0</v>
      </c>
      <c r="AQT315" s="12">
        <v>0</v>
      </c>
      <c r="AQU315" s="12">
        <v>0</v>
      </c>
      <c r="AQV315" s="12">
        <v>0</v>
      </c>
      <c r="AQW315" s="12">
        <v>0</v>
      </c>
      <c r="AQX315" s="12">
        <v>0</v>
      </c>
      <c r="AQY315" s="12">
        <v>0</v>
      </c>
      <c r="AQZ315" s="12">
        <v>0</v>
      </c>
      <c r="ARA315" s="12">
        <v>0</v>
      </c>
      <c r="ARB315" s="12">
        <v>0</v>
      </c>
      <c r="ARC315" s="12">
        <v>0</v>
      </c>
      <c r="ARD315" s="12">
        <v>0</v>
      </c>
      <c r="ARE315" s="12">
        <v>0</v>
      </c>
      <c r="ARF315" s="12">
        <v>0</v>
      </c>
      <c r="ARG315" s="12">
        <v>0</v>
      </c>
      <c r="ARH315" s="12">
        <v>0</v>
      </c>
      <c r="ARI315" s="12">
        <v>0</v>
      </c>
      <c r="ARJ315" s="12">
        <v>0</v>
      </c>
      <c r="ARK315" s="12">
        <v>0</v>
      </c>
      <c r="ARL315" s="12">
        <v>0</v>
      </c>
      <c r="ARM315" s="12">
        <v>0</v>
      </c>
      <c r="ARN315" s="12">
        <v>0</v>
      </c>
      <c r="ARO315" s="12">
        <v>0</v>
      </c>
      <c r="ARP315" s="12">
        <v>0</v>
      </c>
      <c r="ARQ315" s="12">
        <v>0</v>
      </c>
      <c r="ARR315" s="12">
        <v>0</v>
      </c>
      <c r="ARS315" s="12">
        <v>0</v>
      </c>
      <c r="ART315" s="12">
        <v>0</v>
      </c>
      <c r="ARU315" s="12">
        <v>0</v>
      </c>
      <c r="ARV315" s="12">
        <v>0</v>
      </c>
      <c r="ARW315" s="12">
        <v>0</v>
      </c>
      <c r="ARX315" s="12">
        <v>0</v>
      </c>
      <c r="ARY315" s="12">
        <v>0</v>
      </c>
      <c r="ARZ315" s="12">
        <v>0</v>
      </c>
      <c r="ASA315" s="12">
        <v>0</v>
      </c>
      <c r="ASB315" s="12">
        <v>0</v>
      </c>
      <c r="ASC315" s="12">
        <v>0</v>
      </c>
      <c r="ASD315" s="12">
        <v>0</v>
      </c>
      <c r="ASE315" s="12">
        <v>0</v>
      </c>
      <c r="ASF315" s="12">
        <v>0</v>
      </c>
      <c r="ASG315" s="12">
        <v>0</v>
      </c>
      <c r="ASH315" s="12">
        <v>0</v>
      </c>
      <c r="ASI315" s="12">
        <v>0</v>
      </c>
      <c r="ASJ315" s="12">
        <v>0</v>
      </c>
      <c r="ASK315" s="12">
        <v>0</v>
      </c>
      <c r="ASL315" s="12">
        <v>0</v>
      </c>
      <c r="ASM315" s="12">
        <v>0</v>
      </c>
      <c r="ASN315" s="12">
        <v>0</v>
      </c>
      <c r="ASO315" s="12">
        <v>0</v>
      </c>
      <c r="ASP315" s="12">
        <v>0</v>
      </c>
      <c r="ASQ315" s="12">
        <v>0</v>
      </c>
      <c r="ASR315" s="12">
        <v>0</v>
      </c>
      <c r="ASS315" s="12">
        <v>0</v>
      </c>
      <c r="AST315" s="12">
        <v>0</v>
      </c>
      <c r="ASU315" s="12">
        <v>0</v>
      </c>
      <c r="ASV315" s="12">
        <v>0</v>
      </c>
      <c r="ASW315" s="12">
        <v>0</v>
      </c>
      <c r="ASX315" s="12">
        <v>0</v>
      </c>
      <c r="ASY315" s="12">
        <v>0</v>
      </c>
      <c r="ASZ315" s="12">
        <v>0</v>
      </c>
      <c r="ATA315" s="12">
        <v>0</v>
      </c>
      <c r="ATB315" s="12">
        <v>0</v>
      </c>
      <c r="ATC315" s="12">
        <v>0</v>
      </c>
      <c r="ATD315" s="12">
        <v>0</v>
      </c>
      <c r="ATE315" s="12">
        <v>0</v>
      </c>
      <c r="ATF315" s="12">
        <v>0</v>
      </c>
      <c r="ATG315" s="12">
        <v>0</v>
      </c>
      <c r="ATH315" s="12">
        <v>0</v>
      </c>
      <c r="ATI315" s="12">
        <v>0</v>
      </c>
      <c r="ATJ315" s="12">
        <v>0</v>
      </c>
      <c r="ATK315" s="12">
        <v>0</v>
      </c>
      <c r="ATL315" s="12">
        <v>0</v>
      </c>
      <c r="ATM315" s="12">
        <v>0</v>
      </c>
      <c r="ATN315" s="12">
        <v>0</v>
      </c>
      <c r="ATO315" s="12">
        <v>0</v>
      </c>
      <c r="ATP315" s="12">
        <v>0</v>
      </c>
      <c r="ATQ315" s="12">
        <v>0</v>
      </c>
      <c r="ATR315" s="12">
        <v>0</v>
      </c>
      <c r="ATS315" s="12">
        <v>0</v>
      </c>
      <c r="ATT315" s="12">
        <v>0</v>
      </c>
      <c r="ATU315" s="12">
        <v>0</v>
      </c>
      <c r="ATV315" s="12">
        <v>0</v>
      </c>
      <c r="ATW315" s="12">
        <v>0</v>
      </c>
      <c r="ATX315" s="12">
        <v>0</v>
      </c>
      <c r="ATY315" s="12">
        <v>0</v>
      </c>
      <c r="ATZ315" s="12">
        <v>0</v>
      </c>
      <c r="AUA315" s="12">
        <v>0</v>
      </c>
      <c r="AUB315" s="12">
        <v>0</v>
      </c>
      <c r="AUC315" s="12">
        <v>0</v>
      </c>
      <c r="AUD315" s="12">
        <v>0</v>
      </c>
      <c r="AUE315" s="12">
        <v>0</v>
      </c>
      <c r="AUF315" s="12">
        <v>0</v>
      </c>
      <c r="AUG315" s="12">
        <v>0</v>
      </c>
      <c r="AUH315" s="12">
        <v>0</v>
      </c>
      <c r="AUI315" s="12">
        <v>0</v>
      </c>
      <c r="AUJ315" s="12">
        <v>0</v>
      </c>
      <c r="AUK315" s="12">
        <v>0</v>
      </c>
      <c r="AUL315" s="12">
        <v>0</v>
      </c>
      <c r="AUM315" s="12">
        <v>0</v>
      </c>
      <c r="AUN315" s="12">
        <v>0</v>
      </c>
      <c r="AUO315" s="12">
        <v>0</v>
      </c>
      <c r="AUP315" s="12">
        <v>0</v>
      </c>
      <c r="AUQ315" s="12">
        <v>0</v>
      </c>
      <c r="AUR315" s="12">
        <v>0</v>
      </c>
      <c r="AUS315" s="12">
        <v>0</v>
      </c>
      <c r="AUT315" s="12">
        <v>0</v>
      </c>
      <c r="AUU315" s="12">
        <v>0</v>
      </c>
      <c r="AUV315" s="12">
        <v>0</v>
      </c>
      <c r="AUW315" s="12">
        <v>0</v>
      </c>
      <c r="AUX315" s="12">
        <v>0</v>
      </c>
      <c r="AUY315" s="12">
        <v>0</v>
      </c>
      <c r="AUZ315" s="12">
        <v>0</v>
      </c>
      <c r="AVA315" s="12">
        <v>0</v>
      </c>
      <c r="AVB315" s="12">
        <v>0</v>
      </c>
      <c r="AVC315" s="12">
        <v>0</v>
      </c>
      <c r="AVD315" s="12">
        <v>0</v>
      </c>
      <c r="AVE315" s="12">
        <v>0</v>
      </c>
      <c r="AVF315" s="12">
        <v>0</v>
      </c>
      <c r="AVG315" s="12">
        <v>0</v>
      </c>
      <c r="AVH315" s="12">
        <v>0</v>
      </c>
      <c r="AVI315" s="12">
        <v>0</v>
      </c>
      <c r="AVJ315" s="12">
        <v>0</v>
      </c>
      <c r="AVK315" s="12">
        <v>0</v>
      </c>
      <c r="AVL315" s="12">
        <v>0</v>
      </c>
      <c r="AVM315" s="12">
        <v>0</v>
      </c>
      <c r="AVN315" s="12">
        <v>0</v>
      </c>
      <c r="AVO315" s="12">
        <v>0</v>
      </c>
      <c r="AVP315" s="12">
        <v>0</v>
      </c>
      <c r="AVQ315" s="12">
        <v>0</v>
      </c>
      <c r="AVR315" s="12">
        <v>0</v>
      </c>
      <c r="AVS315" s="12">
        <v>0</v>
      </c>
      <c r="AVT315" s="12">
        <v>0</v>
      </c>
      <c r="AVU315" s="12">
        <v>0</v>
      </c>
      <c r="AVV315" s="12">
        <v>0</v>
      </c>
      <c r="AVW315" s="12">
        <v>0</v>
      </c>
      <c r="AVX315" s="12">
        <v>0</v>
      </c>
      <c r="AVY315" s="12">
        <v>0</v>
      </c>
      <c r="AVZ315" s="12">
        <v>0</v>
      </c>
      <c r="AWA315" s="12">
        <v>0</v>
      </c>
      <c r="AWB315" s="12">
        <v>0</v>
      </c>
      <c r="AWC315" s="12">
        <v>0</v>
      </c>
      <c r="AWD315" s="12">
        <v>0</v>
      </c>
      <c r="AWE315" s="12">
        <v>0</v>
      </c>
      <c r="AWF315" s="12">
        <v>0</v>
      </c>
      <c r="AWG315" s="12">
        <v>0</v>
      </c>
      <c r="AWH315" s="12">
        <v>0</v>
      </c>
      <c r="AWI315" s="12">
        <v>0</v>
      </c>
      <c r="AWJ315" s="12">
        <v>0</v>
      </c>
      <c r="AWK315" s="12">
        <v>0</v>
      </c>
      <c r="AWL315" s="12">
        <v>0</v>
      </c>
      <c r="AWM315" s="12">
        <v>0</v>
      </c>
      <c r="AWN315" s="12">
        <v>0</v>
      </c>
      <c r="AWO315" s="12">
        <v>0</v>
      </c>
      <c r="AWP315" s="12">
        <v>0</v>
      </c>
      <c r="AWQ315" s="12">
        <v>0</v>
      </c>
      <c r="AWR315" s="12">
        <v>0</v>
      </c>
      <c r="AWS315" s="12">
        <v>0</v>
      </c>
      <c r="AWT315" s="12">
        <v>0</v>
      </c>
      <c r="AWU315" s="12">
        <v>0</v>
      </c>
      <c r="AWV315" s="12">
        <v>0</v>
      </c>
      <c r="AWW315" s="12">
        <v>0</v>
      </c>
      <c r="AWX315" s="12">
        <v>0</v>
      </c>
      <c r="AWY315" s="12">
        <v>0</v>
      </c>
      <c r="AWZ315" s="12">
        <v>0</v>
      </c>
      <c r="AXA315" s="12">
        <v>0</v>
      </c>
      <c r="AXB315" s="12">
        <v>0</v>
      </c>
      <c r="AXC315" s="12">
        <v>0</v>
      </c>
      <c r="AXD315" s="12">
        <v>0</v>
      </c>
      <c r="AXE315" s="12">
        <v>0</v>
      </c>
      <c r="AXF315" s="12">
        <v>0</v>
      </c>
      <c r="AXG315" s="12">
        <v>0</v>
      </c>
      <c r="AXH315" s="12">
        <v>0</v>
      </c>
      <c r="AXI315" s="12">
        <v>0</v>
      </c>
      <c r="AXJ315" s="12">
        <v>0</v>
      </c>
      <c r="AXK315" s="12">
        <v>0</v>
      </c>
      <c r="AXL315" s="12">
        <v>0</v>
      </c>
      <c r="AXM315" s="12">
        <v>0</v>
      </c>
      <c r="AXN315" s="12">
        <v>0</v>
      </c>
      <c r="AXO315" s="12">
        <v>0</v>
      </c>
      <c r="AXP315" s="12">
        <v>0</v>
      </c>
      <c r="AXQ315" s="12">
        <v>0</v>
      </c>
      <c r="AXR315" s="12">
        <v>0</v>
      </c>
      <c r="AXS315" s="12">
        <v>0</v>
      </c>
      <c r="AXT315" s="12">
        <v>0</v>
      </c>
      <c r="AXU315" s="12">
        <v>0</v>
      </c>
      <c r="AXV315" s="12">
        <v>0</v>
      </c>
      <c r="AXW315" s="12">
        <v>0</v>
      </c>
      <c r="AXX315" s="12">
        <v>0</v>
      </c>
      <c r="AXY315" s="12">
        <v>0</v>
      </c>
      <c r="AXZ315" s="12">
        <v>0</v>
      </c>
      <c r="AYA315" s="12">
        <v>0</v>
      </c>
      <c r="AYB315" s="12">
        <v>0</v>
      </c>
      <c r="AYC315" s="12">
        <v>0</v>
      </c>
      <c r="AYD315" s="12">
        <v>0</v>
      </c>
      <c r="AYE315" s="12">
        <v>0</v>
      </c>
      <c r="AYF315" s="12">
        <v>0</v>
      </c>
      <c r="AYG315" s="12">
        <v>0</v>
      </c>
      <c r="AYH315" s="12">
        <v>0</v>
      </c>
      <c r="AYI315" s="12">
        <v>0</v>
      </c>
      <c r="AYJ315" s="12">
        <v>0</v>
      </c>
      <c r="AYK315" s="12">
        <v>0</v>
      </c>
      <c r="AYL315" s="12">
        <v>0</v>
      </c>
      <c r="AYM315" s="12">
        <v>0</v>
      </c>
      <c r="AYN315" s="12">
        <v>0</v>
      </c>
      <c r="AYO315" s="12">
        <v>0</v>
      </c>
      <c r="AYP315" s="12">
        <v>0</v>
      </c>
      <c r="AYQ315" s="12">
        <v>0</v>
      </c>
      <c r="AYR315" s="12">
        <v>0</v>
      </c>
      <c r="AYS315" s="12">
        <v>0</v>
      </c>
      <c r="AYT315" s="12">
        <v>0</v>
      </c>
      <c r="AYU315" s="12">
        <v>0</v>
      </c>
      <c r="AYV315" s="12">
        <v>0</v>
      </c>
      <c r="AYW315" s="12">
        <v>0</v>
      </c>
      <c r="AYX315" s="12">
        <v>0</v>
      </c>
      <c r="AYY315" s="12">
        <v>0</v>
      </c>
      <c r="AYZ315" s="12">
        <v>0</v>
      </c>
      <c r="AZA315" s="12">
        <v>0</v>
      </c>
      <c r="AZB315" s="12">
        <v>0</v>
      </c>
      <c r="AZC315" s="12">
        <v>0</v>
      </c>
      <c r="AZD315" s="12">
        <v>0</v>
      </c>
      <c r="AZE315" s="12">
        <v>0</v>
      </c>
      <c r="AZF315" s="12">
        <v>0</v>
      </c>
      <c r="AZG315" s="12">
        <v>0</v>
      </c>
      <c r="AZH315" s="12">
        <v>0</v>
      </c>
      <c r="AZI315" s="12">
        <v>0</v>
      </c>
      <c r="AZJ315" s="12">
        <v>0</v>
      </c>
      <c r="AZK315" s="12">
        <v>0</v>
      </c>
      <c r="AZL315" s="12">
        <v>0</v>
      </c>
      <c r="AZM315" s="12">
        <v>0</v>
      </c>
      <c r="AZN315" s="12">
        <v>0</v>
      </c>
      <c r="AZO315" s="12">
        <v>0</v>
      </c>
      <c r="AZP315" s="12">
        <v>0</v>
      </c>
      <c r="AZQ315" s="12">
        <v>0</v>
      </c>
      <c r="AZR315" s="12">
        <v>0</v>
      </c>
      <c r="AZS315" s="12">
        <v>0</v>
      </c>
      <c r="AZT315" s="12">
        <v>0</v>
      </c>
      <c r="AZU315" s="12">
        <v>0</v>
      </c>
      <c r="AZV315" s="12">
        <v>0</v>
      </c>
      <c r="AZW315" s="12">
        <v>0</v>
      </c>
      <c r="AZX315" s="12">
        <v>0</v>
      </c>
      <c r="AZY315" s="12">
        <v>0</v>
      </c>
      <c r="AZZ315" s="12">
        <v>0</v>
      </c>
      <c r="BAA315" s="12">
        <v>0</v>
      </c>
      <c r="BAB315" s="12">
        <v>0</v>
      </c>
      <c r="BAC315" s="12">
        <v>0</v>
      </c>
      <c r="BAD315" s="12">
        <v>0</v>
      </c>
      <c r="BAE315" s="12">
        <v>0</v>
      </c>
      <c r="BAF315" s="12">
        <v>0</v>
      </c>
      <c r="BAG315" s="12">
        <v>0</v>
      </c>
      <c r="BAH315" s="12">
        <v>0</v>
      </c>
      <c r="BAI315" s="12">
        <v>0</v>
      </c>
      <c r="BAJ315" s="12">
        <v>0</v>
      </c>
      <c r="BAK315" s="12">
        <v>0</v>
      </c>
      <c r="BAL315" s="12">
        <v>0</v>
      </c>
      <c r="BAM315" s="12">
        <v>0</v>
      </c>
      <c r="BAN315" s="12">
        <v>0</v>
      </c>
      <c r="BAO315" s="12">
        <v>0</v>
      </c>
      <c r="BAP315" s="12">
        <v>0</v>
      </c>
      <c r="BAQ315" s="12">
        <v>0</v>
      </c>
      <c r="BAR315" s="12">
        <v>0</v>
      </c>
      <c r="BAS315" s="12">
        <v>0</v>
      </c>
      <c r="BAT315" s="12">
        <v>0</v>
      </c>
      <c r="BAU315" s="12">
        <v>0</v>
      </c>
      <c r="BAV315" s="12">
        <v>0</v>
      </c>
      <c r="BAW315" s="12">
        <v>0</v>
      </c>
      <c r="BAX315" s="12">
        <v>0</v>
      </c>
      <c r="BAY315" s="12">
        <v>0</v>
      </c>
      <c r="BAZ315" s="12">
        <v>0</v>
      </c>
      <c r="BBA315" s="12">
        <v>0</v>
      </c>
      <c r="BBB315" s="12">
        <v>0</v>
      </c>
      <c r="BBC315" s="12">
        <v>0</v>
      </c>
      <c r="BBD315" s="12">
        <v>0</v>
      </c>
      <c r="BBE315" s="12">
        <v>0</v>
      </c>
      <c r="BBF315" s="12">
        <v>0</v>
      </c>
      <c r="BBG315" s="12">
        <v>0</v>
      </c>
      <c r="BBH315" s="12">
        <v>0</v>
      </c>
      <c r="BBI315" s="12">
        <v>0</v>
      </c>
      <c r="BBJ315" s="12">
        <v>0</v>
      </c>
      <c r="BBK315" s="12">
        <v>0</v>
      </c>
      <c r="BBL315" s="12">
        <v>0</v>
      </c>
      <c r="BBM315" s="12">
        <v>0</v>
      </c>
      <c r="BBN315" s="12">
        <v>0</v>
      </c>
      <c r="BBO315" s="12">
        <v>0</v>
      </c>
      <c r="BBP315" s="12">
        <v>0</v>
      </c>
      <c r="BBQ315" s="12">
        <v>0</v>
      </c>
      <c r="BBR315" s="12">
        <v>0</v>
      </c>
      <c r="BBS315" s="12">
        <v>0</v>
      </c>
      <c r="BBT315" s="12">
        <v>0</v>
      </c>
      <c r="BBU315" s="12">
        <v>0</v>
      </c>
      <c r="BBV315" s="12">
        <v>0</v>
      </c>
      <c r="BBW315" s="12">
        <v>0</v>
      </c>
      <c r="BBX315" s="12">
        <v>0</v>
      </c>
      <c r="BBY315" s="12">
        <v>0</v>
      </c>
      <c r="BBZ315" s="12">
        <v>0</v>
      </c>
      <c r="BCA315" s="12">
        <v>0</v>
      </c>
      <c r="BCB315" s="12">
        <v>0</v>
      </c>
      <c r="BCC315" s="12">
        <v>0</v>
      </c>
      <c r="BCD315" s="12">
        <v>0</v>
      </c>
      <c r="BCE315" s="12">
        <v>0</v>
      </c>
      <c r="BCF315" s="12">
        <v>0</v>
      </c>
      <c r="BCG315" s="12">
        <v>0</v>
      </c>
      <c r="BCH315" s="12">
        <v>0</v>
      </c>
      <c r="BCI315" s="12">
        <v>0</v>
      </c>
      <c r="BCJ315" s="12">
        <v>0</v>
      </c>
      <c r="BCK315" s="12">
        <v>0</v>
      </c>
      <c r="BCL315" s="12">
        <v>0</v>
      </c>
      <c r="BCM315" s="12">
        <v>0</v>
      </c>
      <c r="BCN315" s="12">
        <v>0</v>
      </c>
      <c r="BCO315" s="12">
        <v>0</v>
      </c>
      <c r="BCP315" s="12">
        <v>0</v>
      </c>
      <c r="BCQ315" s="12">
        <v>0</v>
      </c>
      <c r="BCR315" s="12">
        <v>0</v>
      </c>
      <c r="BCS315" s="12">
        <v>0</v>
      </c>
      <c r="BCT315" s="12">
        <v>0</v>
      </c>
      <c r="BCU315" s="12">
        <v>0</v>
      </c>
      <c r="BCV315" s="12">
        <v>0</v>
      </c>
      <c r="BCW315" s="12">
        <v>0</v>
      </c>
      <c r="BCX315" s="12">
        <v>0</v>
      </c>
      <c r="BCY315" s="12">
        <v>0</v>
      </c>
      <c r="BCZ315" s="12">
        <v>0</v>
      </c>
      <c r="BDA315" s="12">
        <v>0</v>
      </c>
      <c r="BDB315" s="12">
        <v>0</v>
      </c>
      <c r="BDC315" s="12">
        <v>0</v>
      </c>
      <c r="BDD315" s="12">
        <v>0</v>
      </c>
      <c r="BDE315" s="12">
        <v>0</v>
      </c>
      <c r="BDF315" s="12">
        <v>0</v>
      </c>
      <c r="BDG315" s="12">
        <v>0</v>
      </c>
      <c r="BDH315" s="12">
        <v>0</v>
      </c>
      <c r="BDI315" s="12">
        <v>0</v>
      </c>
      <c r="BDJ315" s="12">
        <v>0</v>
      </c>
      <c r="BDK315" s="12">
        <v>0</v>
      </c>
      <c r="BDL315" s="12">
        <v>0</v>
      </c>
      <c r="BDM315" s="12">
        <v>0</v>
      </c>
      <c r="BDN315" s="12">
        <v>0</v>
      </c>
      <c r="BDO315" s="12">
        <v>0</v>
      </c>
      <c r="BDP315" s="12">
        <v>0</v>
      </c>
      <c r="BDQ315" s="12">
        <v>0</v>
      </c>
      <c r="BDR315" s="12">
        <v>0</v>
      </c>
      <c r="BDS315" s="12">
        <v>0</v>
      </c>
      <c r="BDT315" s="12">
        <v>0</v>
      </c>
      <c r="BDU315" s="12">
        <v>0</v>
      </c>
      <c r="BDV315" s="12">
        <v>0</v>
      </c>
      <c r="BDW315" s="12">
        <v>0</v>
      </c>
      <c r="BDX315" s="12">
        <v>0</v>
      </c>
      <c r="BDY315" s="12">
        <v>0</v>
      </c>
      <c r="BDZ315" s="12">
        <v>0</v>
      </c>
      <c r="BEA315" s="12">
        <v>0</v>
      </c>
      <c r="BEB315" s="12">
        <v>0</v>
      </c>
      <c r="BEC315" s="12">
        <v>0</v>
      </c>
      <c r="BED315" s="12">
        <v>0</v>
      </c>
      <c r="BEE315" s="12">
        <v>0</v>
      </c>
      <c r="BEF315" s="12">
        <v>0</v>
      </c>
      <c r="BEG315" s="12">
        <v>0</v>
      </c>
      <c r="BEH315" s="12">
        <v>0</v>
      </c>
      <c r="BEI315" s="12">
        <v>0</v>
      </c>
      <c r="BEJ315" s="12">
        <v>0</v>
      </c>
      <c r="BEK315" s="12">
        <v>0</v>
      </c>
      <c r="BEL315" s="12">
        <v>0</v>
      </c>
      <c r="BEM315" s="12">
        <v>0</v>
      </c>
      <c r="BEN315" s="12">
        <v>0</v>
      </c>
      <c r="BEO315" s="12">
        <v>0</v>
      </c>
      <c r="BEP315" s="12">
        <v>0</v>
      </c>
      <c r="BEQ315" s="12">
        <v>0</v>
      </c>
      <c r="BER315" s="12">
        <v>0</v>
      </c>
      <c r="BES315" s="12">
        <v>0</v>
      </c>
      <c r="BET315" s="12">
        <v>0</v>
      </c>
      <c r="BEU315" s="12">
        <v>0</v>
      </c>
      <c r="BEV315" s="12">
        <v>0</v>
      </c>
      <c r="BEW315" s="12">
        <v>0</v>
      </c>
      <c r="BEX315" s="12">
        <v>0</v>
      </c>
      <c r="BEY315" s="12">
        <v>0</v>
      </c>
      <c r="BEZ315" s="12">
        <v>0</v>
      </c>
      <c r="BFA315" s="12">
        <v>0</v>
      </c>
      <c r="BFB315" s="12">
        <v>0</v>
      </c>
      <c r="BFC315" s="12">
        <v>0</v>
      </c>
      <c r="BFD315" s="12">
        <v>0</v>
      </c>
      <c r="BFE315" s="12">
        <v>0</v>
      </c>
      <c r="BFF315" s="12">
        <v>0</v>
      </c>
      <c r="BFG315" s="12">
        <v>0</v>
      </c>
      <c r="BFH315" s="12">
        <v>0</v>
      </c>
      <c r="BFI315" s="12">
        <v>0</v>
      </c>
      <c r="BFJ315" s="12">
        <v>0</v>
      </c>
      <c r="BFK315" s="12">
        <v>0</v>
      </c>
      <c r="BFL315" s="12">
        <v>0</v>
      </c>
      <c r="BFM315" s="12">
        <v>0</v>
      </c>
      <c r="BFN315" s="12">
        <v>0</v>
      </c>
      <c r="BFO315" s="12">
        <v>0</v>
      </c>
      <c r="BFP315" s="12">
        <v>0</v>
      </c>
      <c r="BFQ315" s="12">
        <v>0</v>
      </c>
      <c r="BFR315" s="12">
        <v>0</v>
      </c>
      <c r="BFS315" s="12">
        <v>0</v>
      </c>
      <c r="BFT315" s="12">
        <v>0</v>
      </c>
      <c r="BFU315" s="12">
        <v>0</v>
      </c>
      <c r="BFV315" s="12">
        <v>0</v>
      </c>
      <c r="BFW315" s="12">
        <v>0</v>
      </c>
      <c r="BFX315" s="12">
        <v>0</v>
      </c>
      <c r="BFY315" s="12">
        <v>0</v>
      </c>
      <c r="BFZ315" s="12">
        <v>0</v>
      </c>
      <c r="BGA315" s="12">
        <v>0</v>
      </c>
      <c r="BGB315" s="12">
        <v>0</v>
      </c>
      <c r="BGC315" s="12">
        <v>0</v>
      </c>
      <c r="BGD315" s="12">
        <v>0</v>
      </c>
      <c r="BGE315" s="12">
        <v>0</v>
      </c>
      <c r="BGF315" s="12">
        <v>0</v>
      </c>
      <c r="BGG315" s="12">
        <v>0</v>
      </c>
      <c r="BGH315" s="12">
        <v>0</v>
      </c>
      <c r="BGI315" s="12">
        <v>0</v>
      </c>
      <c r="BGJ315" s="12">
        <v>0</v>
      </c>
      <c r="BGK315" s="12">
        <v>0</v>
      </c>
      <c r="BGL315" s="12">
        <v>0</v>
      </c>
      <c r="BGM315" s="12">
        <v>0</v>
      </c>
      <c r="BGN315" s="12">
        <v>0</v>
      </c>
      <c r="BGO315" s="12">
        <v>0</v>
      </c>
      <c r="BGP315" s="12">
        <v>0</v>
      </c>
      <c r="BGQ315" s="12">
        <v>0</v>
      </c>
      <c r="BGR315" s="12">
        <v>0</v>
      </c>
      <c r="BGS315" s="12">
        <v>0</v>
      </c>
      <c r="BGT315" s="12">
        <v>0</v>
      </c>
      <c r="BGU315" s="12">
        <v>0</v>
      </c>
      <c r="BGV315" s="12">
        <v>0</v>
      </c>
      <c r="BGW315" s="12">
        <v>0</v>
      </c>
      <c r="BGX315" s="12">
        <v>0</v>
      </c>
      <c r="BGY315" s="12">
        <v>0</v>
      </c>
      <c r="BGZ315" s="12">
        <v>0</v>
      </c>
      <c r="BHA315" s="12">
        <v>0</v>
      </c>
      <c r="BHB315" s="12">
        <v>0</v>
      </c>
      <c r="BHC315" s="12">
        <v>0</v>
      </c>
      <c r="BHD315" s="12">
        <v>0</v>
      </c>
      <c r="BHE315" s="12">
        <v>0</v>
      </c>
      <c r="BHF315" s="12">
        <v>0</v>
      </c>
      <c r="BHG315" s="12">
        <v>0</v>
      </c>
      <c r="BHH315" s="12">
        <v>0</v>
      </c>
      <c r="BHI315" s="12">
        <v>0</v>
      </c>
      <c r="BHJ315" s="12">
        <v>0</v>
      </c>
      <c r="BHK315" s="12">
        <v>0</v>
      </c>
      <c r="BHL315" s="12">
        <v>0</v>
      </c>
      <c r="BHM315" s="12">
        <v>0</v>
      </c>
      <c r="BHN315" s="12">
        <v>0</v>
      </c>
      <c r="BHO315" s="12">
        <v>0</v>
      </c>
      <c r="BHP315" s="12">
        <v>0</v>
      </c>
      <c r="BHQ315" s="12">
        <v>0</v>
      </c>
      <c r="BHR315" s="12">
        <v>0</v>
      </c>
      <c r="BHS315" s="12">
        <v>0</v>
      </c>
      <c r="BHT315" s="12">
        <v>0</v>
      </c>
      <c r="BHU315" s="12">
        <v>0</v>
      </c>
      <c r="BHV315" s="12">
        <v>0</v>
      </c>
      <c r="BHW315" s="12">
        <v>0</v>
      </c>
      <c r="BHX315" s="12">
        <v>0</v>
      </c>
      <c r="BHY315" s="12">
        <v>0</v>
      </c>
      <c r="BHZ315" s="12">
        <v>0</v>
      </c>
      <c r="BIA315" s="12">
        <v>0</v>
      </c>
      <c r="BIB315" s="12">
        <v>0</v>
      </c>
      <c r="BIC315" s="12">
        <v>0</v>
      </c>
      <c r="BID315" s="12">
        <v>0</v>
      </c>
      <c r="BIE315" s="12">
        <v>0</v>
      </c>
      <c r="BIF315" s="12">
        <v>0</v>
      </c>
      <c r="BIG315" s="12">
        <v>0</v>
      </c>
      <c r="BIH315" s="12">
        <v>0</v>
      </c>
      <c r="BII315" s="12">
        <v>0</v>
      </c>
      <c r="BIJ315" s="12">
        <v>0</v>
      </c>
      <c r="BIK315" s="12">
        <v>0</v>
      </c>
      <c r="BIL315" s="12">
        <v>0</v>
      </c>
      <c r="BIM315" s="12">
        <v>0</v>
      </c>
      <c r="BIN315" s="12">
        <v>0</v>
      </c>
      <c r="BIO315" s="12">
        <v>0</v>
      </c>
      <c r="BIP315" s="12">
        <v>0</v>
      </c>
      <c r="BIQ315" s="12">
        <v>0</v>
      </c>
      <c r="BIR315" s="12">
        <v>0</v>
      </c>
      <c r="BIS315" s="12">
        <v>0</v>
      </c>
      <c r="BIT315" s="12">
        <v>0</v>
      </c>
      <c r="BIU315" s="12">
        <v>0</v>
      </c>
      <c r="BIV315" s="12">
        <v>0</v>
      </c>
      <c r="BIW315" s="12">
        <v>0</v>
      </c>
      <c r="BIX315" s="12">
        <v>0</v>
      </c>
      <c r="BIY315" s="12">
        <v>0</v>
      </c>
      <c r="BIZ315" s="12">
        <v>0</v>
      </c>
      <c r="BJA315" s="12">
        <v>0</v>
      </c>
      <c r="BJB315" s="12">
        <v>0</v>
      </c>
      <c r="BJC315" s="12">
        <v>0</v>
      </c>
      <c r="BJD315" s="12">
        <v>0</v>
      </c>
      <c r="BJE315" s="12">
        <v>0</v>
      </c>
      <c r="BJF315" s="12">
        <v>0</v>
      </c>
      <c r="BJG315" s="12">
        <v>0</v>
      </c>
      <c r="BJH315" s="12">
        <v>0</v>
      </c>
      <c r="BJI315" s="12">
        <v>0</v>
      </c>
      <c r="BJJ315" s="12">
        <v>0</v>
      </c>
      <c r="BJK315" s="12">
        <v>0</v>
      </c>
      <c r="BJL315" s="12">
        <v>0</v>
      </c>
      <c r="BJM315" s="12">
        <v>0</v>
      </c>
      <c r="BJN315" s="12">
        <v>0</v>
      </c>
      <c r="BJO315" s="12">
        <v>0</v>
      </c>
      <c r="BJP315" s="12">
        <v>0</v>
      </c>
      <c r="BJQ315" s="12">
        <v>0</v>
      </c>
      <c r="BJR315" s="12">
        <v>0</v>
      </c>
      <c r="BJS315" s="12">
        <v>0</v>
      </c>
      <c r="BJT315" s="12">
        <v>0</v>
      </c>
      <c r="BJU315" s="12">
        <v>0</v>
      </c>
      <c r="BJV315" s="12">
        <v>0</v>
      </c>
      <c r="BJW315" s="12">
        <v>0</v>
      </c>
      <c r="BJX315" s="12">
        <v>0</v>
      </c>
      <c r="BJY315" s="12">
        <v>0</v>
      </c>
      <c r="BJZ315" s="12">
        <v>0</v>
      </c>
      <c r="BKA315" s="12">
        <v>0</v>
      </c>
      <c r="BKB315" s="12">
        <v>0</v>
      </c>
      <c r="BKC315" s="12">
        <v>0</v>
      </c>
      <c r="BKD315" s="12">
        <v>0</v>
      </c>
      <c r="BKE315" s="12">
        <v>0</v>
      </c>
      <c r="BKF315" s="12">
        <v>0</v>
      </c>
      <c r="BKG315" s="12">
        <v>0</v>
      </c>
      <c r="BKH315" s="12">
        <v>0</v>
      </c>
      <c r="BKI315" s="12">
        <v>0</v>
      </c>
      <c r="BKJ315" s="12">
        <v>0</v>
      </c>
      <c r="BKK315" s="12">
        <v>0</v>
      </c>
      <c r="BKL315" s="12">
        <v>0</v>
      </c>
      <c r="BKM315" s="12">
        <v>0</v>
      </c>
      <c r="BKN315" s="12">
        <v>0</v>
      </c>
      <c r="BKO315" s="12">
        <v>0</v>
      </c>
      <c r="BKP315" s="12">
        <v>0</v>
      </c>
      <c r="BKQ315" s="12">
        <v>0</v>
      </c>
      <c r="BKR315" s="12">
        <v>0</v>
      </c>
      <c r="BKS315" s="12">
        <v>0</v>
      </c>
      <c r="BKT315" s="12">
        <v>0</v>
      </c>
      <c r="BKU315" s="12">
        <v>0</v>
      </c>
      <c r="BKV315" s="12">
        <v>0</v>
      </c>
      <c r="BKW315" s="12">
        <v>0</v>
      </c>
      <c r="BKX315" s="12">
        <v>0</v>
      </c>
      <c r="BKY315" s="12">
        <v>0</v>
      </c>
      <c r="BKZ315" s="12">
        <v>0</v>
      </c>
      <c r="BLA315" s="12">
        <v>0</v>
      </c>
      <c r="BLB315" s="12">
        <v>0</v>
      </c>
      <c r="BLC315" s="12">
        <v>0</v>
      </c>
      <c r="BLD315" s="12">
        <v>0</v>
      </c>
      <c r="BLE315" s="12">
        <v>0</v>
      </c>
      <c r="BLF315" s="12">
        <v>0</v>
      </c>
      <c r="BLG315" s="12">
        <v>0</v>
      </c>
      <c r="BLH315" s="12">
        <v>0</v>
      </c>
      <c r="BLI315" s="12">
        <v>0</v>
      </c>
      <c r="BLJ315" s="12">
        <v>0</v>
      </c>
      <c r="BLK315" s="12">
        <v>0</v>
      </c>
      <c r="BLL315" s="12">
        <v>0</v>
      </c>
      <c r="BLM315" s="12">
        <v>0</v>
      </c>
      <c r="BLN315" s="12">
        <v>0</v>
      </c>
      <c r="BLO315" s="12">
        <v>0</v>
      </c>
      <c r="BLP315" s="12">
        <v>0</v>
      </c>
      <c r="BLQ315" s="12">
        <v>0</v>
      </c>
      <c r="BLR315" s="12">
        <v>0</v>
      </c>
      <c r="BLS315" s="12">
        <v>0</v>
      </c>
      <c r="BLT315" s="12">
        <v>0</v>
      </c>
      <c r="BLU315" s="12">
        <v>0</v>
      </c>
      <c r="BLV315" s="12">
        <v>0</v>
      </c>
      <c r="BLW315" s="12">
        <v>0</v>
      </c>
      <c r="BLX315" s="12">
        <v>0</v>
      </c>
      <c r="BLY315" s="12">
        <v>0</v>
      </c>
      <c r="BLZ315" s="12">
        <v>0</v>
      </c>
      <c r="BMA315" s="12">
        <v>0</v>
      </c>
      <c r="BMB315" s="12">
        <v>0</v>
      </c>
      <c r="BMC315" s="12">
        <v>0</v>
      </c>
      <c r="BMD315" s="12">
        <v>0</v>
      </c>
      <c r="BME315" s="12">
        <v>0</v>
      </c>
      <c r="BMF315" s="12">
        <v>0</v>
      </c>
      <c r="BMG315" s="12">
        <v>0</v>
      </c>
      <c r="BMH315" s="12">
        <v>0</v>
      </c>
      <c r="BMI315" s="12">
        <v>0</v>
      </c>
      <c r="BMJ315" s="12">
        <v>0</v>
      </c>
      <c r="BMK315" s="12">
        <v>0</v>
      </c>
      <c r="BML315" s="12">
        <v>0</v>
      </c>
      <c r="BMM315" s="12">
        <v>0</v>
      </c>
      <c r="BMN315" s="12">
        <v>0</v>
      </c>
      <c r="BMO315" s="12">
        <v>0</v>
      </c>
      <c r="BMP315" s="12">
        <v>0</v>
      </c>
      <c r="BMQ315" s="12">
        <v>0</v>
      </c>
      <c r="BMR315" s="12">
        <v>0</v>
      </c>
      <c r="BMS315" s="12">
        <v>0</v>
      </c>
      <c r="BMT315" s="12">
        <v>0</v>
      </c>
      <c r="BMU315" s="12">
        <v>0</v>
      </c>
      <c r="BMV315" s="12">
        <v>0</v>
      </c>
      <c r="BMW315" s="12">
        <v>0</v>
      </c>
      <c r="BMX315" s="12">
        <v>0</v>
      </c>
      <c r="BMY315" s="12">
        <v>0</v>
      </c>
      <c r="BMZ315" s="12">
        <v>0</v>
      </c>
      <c r="BNA315" s="12">
        <v>0</v>
      </c>
      <c r="BNB315" s="12">
        <v>0</v>
      </c>
      <c r="BNC315" s="12">
        <v>0</v>
      </c>
      <c r="BND315" s="12">
        <v>0</v>
      </c>
      <c r="BNE315" s="12">
        <v>0</v>
      </c>
      <c r="BNF315" s="12">
        <v>0</v>
      </c>
      <c r="BNG315" s="12">
        <v>0</v>
      </c>
      <c r="BNH315" s="12">
        <v>0</v>
      </c>
      <c r="BNI315" s="12">
        <v>0</v>
      </c>
      <c r="BNJ315" s="12">
        <v>0</v>
      </c>
      <c r="BNK315" s="12">
        <v>0</v>
      </c>
      <c r="BNL315" s="12">
        <v>0</v>
      </c>
      <c r="BNM315" s="12">
        <v>0</v>
      </c>
      <c r="BNN315" s="12">
        <v>0</v>
      </c>
      <c r="BNO315" s="12">
        <v>0</v>
      </c>
      <c r="BNP315" s="12">
        <v>0</v>
      </c>
      <c r="BNQ315" s="12">
        <v>0</v>
      </c>
      <c r="BNR315" s="12">
        <v>0</v>
      </c>
      <c r="BNS315" s="12">
        <v>0</v>
      </c>
      <c r="BNT315" s="12">
        <v>0</v>
      </c>
      <c r="BNU315" s="12">
        <v>0</v>
      </c>
      <c r="BNV315" s="12">
        <v>0</v>
      </c>
      <c r="BNW315" s="12">
        <v>0</v>
      </c>
      <c r="BNX315" s="12">
        <v>0</v>
      </c>
      <c r="BNY315" s="12">
        <v>0</v>
      </c>
      <c r="BNZ315" s="12">
        <v>0</v>
      </c>
      <c r="BOA315" s="12">
        <v>0</v>
      </c>
      <c r="BOB315" s="12">
        <v>0</v>
      </c>
      <c r="BOC315" s="12">
        <v>0</v>
      </c>
      <c r="BOD315" s="12">
        <v>0</v>
      </c>
      <c r="BOE315" s="12">
        <v>0</v>
      </c>
      <c r="BOF315" s="12">
        <v>0</v>
      </c>
      <c r="BOG315" s="12">
        <v>0</v>
      </c>
      <c r="BOH315" s="12">
        <v>0</v>
      </c>
      <c r="BOI315" s="12">
        <v>0</v>
      </c>
      <c r="BOJ315" s="12">
        <v>0</v>
      </c>
      <c r="BOK315" s="12">
        <v>0</v>
      </c>
      <c r="BOL315" s="12">
        <v>0</v>
      </c>
      <c r="BOM315" s="12">
        <v>0</v>
      </c>
      <c r="BON315" s="12">
        <v>0</v>
      </c>
      <c r="BOO315" s="12">
        <v>0</v>
      </c>
      <c r="BOP315" s="12">
        <v>0</v>
      </c>
      <c r="BOQ315" s="12">
        <v>0</v>
      </c>
      <c r="BOR315" s="12">
        <v>0</v>
      </c>
      <c r="BOS315" s="12">
        <v>0</v>
      </c>
      <c r="BOT315" s="12">
        <v>0</v>
      </c>
      <c r="BOU315" s="12">
        <v>0</v>
      </c>
      <c r="BOV315" s="12">
        <v>0</v>
      </c>
      <c r="BOW315" s="12">
        <v>0</v>
      </c>
      <c r="BOX315" s="12">
        <v>0</v>
      </c>
      <c r="BOY315" s="12">
        <v>0</v>
      </c>
      <c r="BOZ315" s="12">
        <v>0</v>
      </c>
      <c r="BPA315" s="12">
        <v>0</v>
      </c>
      <c r="BPB315" s="12">
        <v>0</v>
      </c>
      <c r="BPC315" s="12">
        <v>0</v>
      </c>
      <c r="BPD315" s="12">
        <v>0</v>
      </c>
      <c r="BPE315" s="12">
        <v>0</v>
      </c>
      <c r="BPF315" s="12">
        <v>0</v>
      </c>
      <c r="BPG315" s="12">
        <v>0</v>
      </c>
      <c r="BPH315" s="12">
        <v>0</v>
      </c>
      <c r="BPI315" s="12">
        <v>0</v>
      </c>
      <c r="BPJ315" s="12">
        <v>0</v>
      </c>
      <c r="BPK315" s="12">
        <v>0</v>
      </c>
      <c r="BPL315" s="12">
        <v>0</v>
      </c>
      <c r="BPM315" s="12">
        <v>0</v>
      </c>
      <c r="BPN315" s="12">
        <v>0</v>
      </c>
      <c r="BPO315" s="12">
        <v>0</v>
      </c>
      <c r="BPP315" s="12">
        <v>0</v>
      </c>
      <c r="BPQ315" s="12">
        <v>0</v>
      </c>
      <c r="BPR315" s="12">
        <v>0</v>
      </c>
      <c r="BPS315" s="12">
        <v>0</v>
      </c>
      <c r="BPT315" s="12">
        <v>0</v>
      </c>
      <c r="BPU315" s="12">
        <v>0</v>
      </c>
      <c r="BPV315" s="12">
        <v>0</v>
      </c>
      <c r="BPW315" s="12">
        <v>0</v>
      </c>
      <c r="BPX315" s="12">
        <v>0</v>
      </c>
      <c r="BPY315" s="12">
        <v>0</v>
      </c>
      <c r="BPZ315" s="12">
        <v>0</v>
      </c>
      <c r="BQA315" s="12">
        <v>0</v>
      </c>
      <c r="BQB315" s="12">
        <v>0</v>
      </c>
      <c r="BQC315" s="12">
        <v>0</v>
      </c>
      <c r="BQD315" s="12">
        <v>0</v>
      </c>
      <c r="BQE315" s="12">
        <v>0</v>
      </c>
      <c r="BQF315" s="12">
        <v>0</v>
      </c>
      <c r="BQG315" s="12">
        <v>0</v>
      </c>
      <c r="BQH315" s="12">
        <v>0</v>
      </c>
      <c r="BQI315" s="12">
        <v>0</v>
      </c>
      <c r="BQJ315" s="12">
        <v>0</v>
      </c>
      <c r="BQK315" s="12">
        <v>0</v>
      </c>
      <c r="BQL315" s="12">
        <v>0</v>
      </c>
      <c r="BQM315" s="12">
        <v>0</v>
      </c>
      <c r="BQN315" s="12">
        <v>0</v>
      </c>
      <c r="BQO315" s="12">
        <v>0</v>
      </c>
      <c r="BQP315" s="12">
        <v>0</v>
      </c>
      <c r="BQQ315" s="12">
        <v>0</v>
      </c>
      <c r="BQR315" s="12">
        <v>0</v>
      </c>
      <c r="BQS315" s="12">
        <v>0</v>
      </c>
      <c r="BQT315" s="12">
        <v>0</v>
      </c>
      <c r="BQU315" s="12">
        <v>0</v>
      </c>
      <c r="BQV315" s="12">
        <v>0</v>
      </c>
      <c r="BQW315" s="12">
        <v>0</v>
      </c>
      <c r="BQX315" s="12">
        <v>0</v>
      </c>
      <c r="BQY315" s="12">
        <v>0</v>
      </c>
      <c r="BQZ315" s="12">
        <v>0</v>
      </c>
      <c r="BRA315" s="12">
        <v>0</v>
      </c>
      <c r="BRB315" s="12">
        <v>0</v>
      </c>
      <c r="BRC315" s="12">
        <v>0</v>
      </c>
      <c r="BRD315" s="12">
        <v>0</v>
      </c>
      <c r="BRE315" s="12">
        <v>0</v>
      </c>
      <c r="BRF315" s="12">
        <v>0</v>
      </c>
      <c r="BRG315" s="12">
        <v>0</v>
      </c>
      <c r="BRH315" s="12">
        <v>0</v>
      </c>
      <c r="BRI315" s="12">
        <v>0</v>
      </c>
      <c r="BRJ315" s="12">
        <v>0</v>
      </c>
      <c r="BRK315" s="12">
        <v>0</v>
      </c>
      <c r="BRL315" s="12">
        <v>0</v>
      </c>
      <c r="BRM315" s="12">
        <v>0</v>
      </c>
      <c r="BRN315" s="12">
        <v>0</v>
      </c>
      <c r="BRO315" s="12">
        <v>0</v>
      </c>
      <c r="BRP315" s="12">
        <v>0</v>
      </c>
      <c r="BRQ315" s="12">
        <v>0</v>
      </c>
      <c r="BRR315" s="12">
        <v>0</v>
      </c>
      <c r="BRS315" s="12">
        <v>0</v>
      </c>
      <c r="BRT315" s="12">
        <v>0</v>
      </c>
      <c r="BRU315" s="12">
        <v>0</v>
      </c>
      <c r="BRV315" s="12">
        <v>0</v>
      </c>
      <c r="BRW315" s="12">
        <v>0</v>
      </c>
      <c r="BRX315" s="12">
        <v>0</v>
      </c>
      <c r="BRY315" s="12">
        <v>0</v>
      </c>
      <c r="BRZ315" s="12">
        <v>0</v>
      </c>
      <c r="BSA315" s="12">
        <v>0</v>
      </c>
      <c r="BSB315" s="12">
        <v>0</v>
      </c>
      <c r="BSC315" s="12">
        <v>0</v>
      </c>
      <c r="BSD315" s="12">
        <v>0</v>
      </c>
      <c r="BSE315" s="12">
        <v>0</v>
      </c>
      <c r="BSF315" s="12">
        <v>0</v>
      </c>
      <c r="BSG315" s="12">
        <v>0</v>
      </c>
      <c r="BSH315" s="12">
        <v>0</v>
      </c>
      <c r="BSI315" s="12">
        <v>0</v>
      </c>
      <c r="BSJ315" s="12">
        <v>0</v>
      </c>
      <c r="BSK315" s="12">
        <v>0</v>
      </c>
      <c r="BSL315" s="12">
        <v>0</v>
      </c>
      <c r="BSM315" s="12">
        <v>0</v>
      </c>
      <c r="BSN315" s="12">
        <v>0</v>
      </c>
      <c r="BSO315" s="12">
        <v>0</v>
      </c>
      <c r="BSP315" s="12">
        <v>0</v>
      </c>
      <c r="BSQ315" s="12">
        <v>0</v>
      </c>
      <c r="BSR315" s="12">
        <v>0</v>
      </c>
      <c r="BSS315" s="12">
        <v>0</v>
      </c>
      <c r="BST315" s="12">
        <v>0</v>
      </c>
      <c r="BSU315" s="12">
        <v>0</v>
      </c>
      <c r="BSV315" s="12">
        <v>0</v>
      </c>
      <c r="BSW315" s="12">
        <v>0</v>
      </c>
      <c r="BSX315" s="12">
        <v>0</v>
      </c>
      <c r="BSY315" s="12">
        <v>0</v>
      </c>
      <c r="BSZ315" s="12">
        <v>0</v>
      </c>
      <c r="BTA315" s="12">
        <v>0</v>
      </c>
      <c r="BTB315" s="12">
        <v>0</v>
      </c>
      <c r="BTC315" s="12">
        <v>0</v>
      </c>
      <c r="BTD315" s="12">
        <v>0</v>
      </c>
      <c r="BTE315" s="12">
        <v>0</v>
      </c>
      <c r="BTF315" s="12">
        <v>0</v>
      </c>
      <c r="BTG315" s="12">
        <v>0</v>
      </c>
      <c r="BTH315" s="12">
        <v>0</v>
      </c>
      <c r="BTI315" s="12">
        <v>0</v>
      </c>
      <c r="BTJ315" s="12">
        <v>0</v>
      </c>
      <c r="BTK315" s="12">
        <v>0</v>
      </c>
      <c r="BTL315" s="12">
        <v>0</v>
      </c>
      <c r="BTM315" s="12">
        <v>0</v>
      </c>
      <c r="BTN315" s="12">
        <v>0</v>
      </c>
      <c r="BTO315" s="12">
        <v>0</v>
      </c>
      <c r="BTP315" s="12">
        <v>0</v>
      </c>
      <c r="BTQ315" s="12">
        <v>0</v>
      </c>
      <c r="BTR315" s="12">
        <v>0</v>
      </c>
      <c r="BTS315" s="12">
        <v>0</v>
      </c>
      <c r="BTT315" s="12">
        <v>0</v>
      </c>
      <c r="BTU315" s="12">
        <v>0</v>
      </c>
      <c r="BTV315" s="12">
        <v>0</v>
      </c>
      <c r="BTW315" s="12">
        <v>0</v>
      </c>
      <c r="BTX315" s="12">
        <v>0</v>
      </c>
      <c r="BTY315" s="12">
        <v>0</v>
      </c>
      <c r="BTZ315" s="12">
        <v>0</v>
      </c>
      <c r="BUA315" s="12">
        <v>0</v>
      </c>
      <c r="BUB315" s="12">
        <v>0</v>
      </c>
      <c r="BUC315" s="12">
        <v>0</v>
      </c>
      <c r="BUD315" s="12">
        <v>0</v>
      </c>
      <c r="BUE315" s="12">
        <v>0</v>
      </c>
      <c r="BUF315" s="12">
        <v>0</v>
      </c>
      <c r="BUG315" s="12">
        <v>0</v>
      </c>
      <c r="BUH315" s="12">
        <v>0</v>
      </c>
      <c r="BUI315" s="12">
        <v>0</v>
      </c>
      <c r="BUJ315" s="12">
        <v>0</v>
      </c>
      <c r="BUK315" s="12">
        <v>0</v>
      </c>
      <c r="BUL315" s="12">
        <v>0</v>
      </c>
      <c r="BUM315" s="12">
        <v>0</v>
      </c>
      <c r="BUN315" s="12">
        <v>0</v>
      </c>
      <c r="BUO315" s="12">
        <v>0</v>
      </c>
      <c r="BUP315" s="12">
        <v>0</v>
      </c>
      <c r="BUQ315" s="12">
        <v>0</v>
      </c>
      <c r="BUR315" s="12">
        <v>0</v>
      </c>
      <c r="BUS315" s="12">
        <v>0</v>
      </c>
      <c r="BUT315" s="12">
        <v>0</v>
      </c>
      <c r="BUU315" s="12">
        <v>0</v>
      </c>
      <c r="BUV315" s="12">
        <v>0</v>
      </c>
      <c r="BUW315" s="12">
        <v>0</v>
      </c>
      <c r="BUX315" s="12">
        <v>0</v>
      </c>
      <c r="BUY315" s="12">
        <v>0</v>
      </c>
      <c r="BUZ315" s="12">
        <v>0</v>
      </c>
      <c r="BVA315" s="12">
        <v>0</v>
      </c>
      <c r="BVB315" s="12">
        <v>0</v>
      </c>
      <c r="BVC315" s="12">
        <v>0</v>
      </c>
      <c r="BVD315" s="12">
        <v>0</v>
      </c>
      <c r="BVE315" s="12">
        <v>0</v>
      </c>
      <c r="BVF315" s="12">
        <v>0</v>
      </c>
      <c r="BVG315" s="12">
        <v>0</v>
      </c>
      <c r="BVH315" s="12">
        <v>0</v>
      </c>
      <c r="BVI315" s="12">
        <v>0</v>
      </c>
      <c r="BVJ315" s="12">
        <v>0</v>
      </c>
      <c r="BVK315" s="12">
        <v>0</v>
      </c>
      <c r="BVL315" s="12">
        <v>0</v>
      </c>
      <c r="BVM315" s="12">
        <v>0</v>
      </c>
      <c r="BVN315" s="12">
        <v>0</v>
      </c>
      <c r="BVO315" s="12">
        <v>0</v>
      </c>
      <c r="BVP315" s="12">
        <v>0</v>
      </c>
      <c r="BVQ315" s="12">
        <v>0</v>
      </c>
      <c r="BVR315" s="12">
        <v>0</v>
      </c>
      <c r="BVS315" s="12">
        <v>0</v>
      </c>
      <c r="BVT315" s="12">
        <v>0</v>
      </c>
      <c r="BVU315" s="12">
        <v>0</v>
      </c>
      <c r="BVV315" s="12">
        <v>0</v>
      </c>
      <c r="BVW315" s="12">
        <v>0</v>
      </c>
      <c r="BVX315" s="12">
        <v>0</v>
      </c>
      <c r="BVY315" s="12">
        <v>0</v>
      </c>
      <c r="BVZ315" s="12">
        <v>0</v>
      </c>
      <c r="BWA315" s="12">
        <v>0</v>
      </c>
      <c r="BWB315" s="12">
        <v>0</v>
      </c>
      <c r="BWC315" s="12">
        <v>0</v>
      </c>
      <c r="BWD315" s="12">
        <v>0</v>
      </c>
      <c r="BWE315" s="12">
        <v>0</v>
      </c>
      <c r="BWF315" s="12">
        <v>0</v>
      </c>
      <c r="BWG315" s="12">
        <v>0</v>
      </c>
      <c r="BWH315" s="12">
        <v>0</v>
      </c>
      <c r="BWI315" s="12">
        <v>0</v>
      </c>
      <c r="BWJ315" s="12">
        <v>0</v>
      </c>
      <c r="BWK315" s="12">
        <v>0</v>
      </c>
      <c r="BWL315" s="12">
        <v>0</v>
      </c>
      <c r="BWM315" s="12">
        <v>0</v>
      </c>
      <c r="BWN315" s="12">
        <v>0</v>
      </c>
      <c r="BWO315" s="12">
        <v>0</v>
      </c>
      <c r="BWP315" s="12">
        <v>0</v>
      </c>
      <c r="BWQ315" s="12">
        <v>0</v>
      </c>
      <c r="BWR315" s="12">
        <v>0</v>
      </c>
      <c r="BWS315" s="12">
        <v>0</v>
      </c>
      <c r="BWT315" s="12">
        <v>0</v>
      </c>
      <c r="BWU315" s="12">
        <v>0</v>
      </c>
      <c r="BWV315" s="12">
        <v>0</v>
      </c>
      <c r="BWW315" s="12">
        <v>0</v>
      </c>
      <c r="BWX315" s="12">
        <v>0</v>
      </c>
      <c r="BWY315" s="12">
        <v>0</v>
      </c>
      <c r="BWZ315" s="12">
        <v>0</v>
      </c>
      <c r="BXA315" s="12">
        <v>0</v>
      </c>
      <c r="BXB315" s="12">
        <v>0</v>
      </c>
      <c r="BXC315" s="12">
        <v>0</v>
      </c>
      <c r="BXD315" s="12">
        <v>0</v>
      </c>
      <c r="BXE315" s="12">
        <v>0</v>
      </c>
      <c r="BXF315" s="12">
        <v>0</v>
      </c>
      <c r="BXG315" s="12">
        <v>0</v>
      </c>
      <c r="BXH315" s="12">
        <v>0</v>
      </c>
      <c r="BXI315" s="12">
        <v>0</v>
      </c>
      <c r="BXJ315" s="12">
        <v>0</v>
      </c>
      <c r="BXK315" s="12">
        <v>0</v>
      </c>
      <c r="BXL315" s="12">
        <v>0</v>
      </c>
      <c r="BXM315" s="12">
        <v>0</v>
      </c>
      <c r="BXN315" s="12">
        <v>0</v>
      </c>
      <c r="BXO315" s="12">
        <v>0</v>
      </c>
      <c r="BXP315" s="12">
        <v>0</v>
      </c>
      <c r="BXQ315" s="12">
        <v>0</v>
      </c>
      <c r="BXR315" s="12">
        <v>0</v>
      </c>
      <c r="BXS315" s="12">
        <v>0</v>
      </c>
      <c r="BXT315" s="12">
        <v>0</v>
      </c>
      <c r="BXU315" s="12">
        <v>0</v>
      </c>
      <c r="BXV315" s="12">
        <v>0</v>
      </c>
      <c r="BXW315" s="12">
        <v>0</v>
      </c>
      <c r="BXX315" s="12">
        <v>0</v>
      </c>
      <c r="BXY315" s="12">
        <v>0</v>
      </c>
      <c r="BXZ315" s="12">
        <v>0</v>
      </c>
      <c r="BYA315" s="12">
        <v>0</v>
      </c>
      <c r="BYB315" s="12">
        <v>0</v>
      </c>
      <c r="BYC315" s="12">
        <v>0</v>
      </c>
      <c r="BYD315" s="12">
        <v>0</v>
      </c>
      <c r="BYE315" s="12">
        <v>0</v>
      </c>
      <c r="BYF315" s="12">
        <v>0</v>
      </c>
      <c r="BYG315" s="12">
        <v>0</v>
      </c>
      <c r="BYH315" s="12">
        <v>0</v>
      </c>
      <c r="BYI315" s="12">
        <v>0</v>
      </c>
      <c r="BYJ315" s="12">
        <v>0</v>
      </c>
      <c r="BYK315" s="12">
        <v>0</v>
      </c>
      <c r="BYL315" s="12">
        <v>0</v>
      </c>
      <c r="BYM315" s="12">
        <v>0</v>
      </c>
      <c r="BYN315" s="12">
        <v>0</v>
      </c>
      <c r="BYO315" s="12">
        <v>0</v>
      </c>
      <c r="BYP315" s="12">
        <v>0</v>
      </c>
      <c r="BYQ315" s="12">
        <v>0</v>
      </c>
      <c r="BYR315" s="12">
        <v>0</v>
      </c>
      <c r="BYS315" s="12">
        <v>0</v>
      </c>
      <c r="BYT315" s="12">
        <v>0</v>
      </c>
      <c r="BYU315" s="12">
        <v>0</v>
      </c>
      <c r="BYV315" s="12">
        <v>0</v>
      </c>
      <c r="BYW315" s="12">
        <v>0</v>
      </c>
      <c r="BYX315" s="12">
        <v>0</v>
      </c>
      <c r="BYY315" s="12">
        <v>0</v>
      </c>
      <c r="BYZ315" s="12">
        <v>0</v>
      </c>
      <c r="BZA315" s="12">
        <v>0</v>
      </c>
      <c r="BZB315" s="12">
        <v>0</v>
      </c>
      <c r="BZC315" s="12">
        <v>0</v>
      </c>
      <c r="BZD315" s="12">
        <v>0</v>
      </c>
      <c r="BZE315" s="12">
        <v>0</v>
      </c>
      <c r="BZF315" s="12">
        <v>0</v>
      </c>
      <c r="BZG315" s="12">
        <v>0</v>
      </c>
      <c r="BZH315" s="12">
        <v>0</v>
      </c>
      <c r="BZI315" s="12">
        <v>0</v>
      </c>
      <c r="BZJ315" s="12">
        <v>0</v>
      </c>
      <c r="BZK315" s="12">
        <v>0</v>
      </c>
      <c r="BZL315" s="12">
        <v>0</v>
      </c>
      <c r="BZM315" s="12">
        <v>0</v>
      </c>
      <c r="BZN315" s="12">
        <v>0</v>
      </c>
      <c r="BZO315" s="12">
        <v>0</v>
      </c>
      <c r="BZP315" s="12">
        <v>0</v>
      </c>
      <c r="BZQ315" s="12">
        <v>0</v>
      </c>
      <c r="BZR315" s="12">
        <v>0</v>
      </c>
      <c r="BZS315" s="12">
        <v>0</v>
      </c>
      <c r="BZT315" s="12">
        <v>0</v>
      </c>
      <c r="BZU315" s="12">
        <v>0</v>
      </c>
      <c r="BZV315" s="12">
        <v>0</v>
      </c>
      <c r="BZW315" s="12">
        <v>0</v>
      </c>
      <c r="BZX315" s="12">
        <v>0</v>
      </c>
      <c r="BZY315" s="12">
        <v>0</v>
      </c>
      <c r="BZZ315" s="12">
        <v>0</v>
      </c>
      <c r="CAA315" s="12">
        <v>0</v>
      </c>
      <c r="CAB315" s="12">
        <v>0</v>
      </c>
      <c r="CAC315" s="12">
        <v>0</v>
      </c>
      <c r="CAD315" s="12">
        <v>0</v>
      </c>
      <c r="CAE315" s="12">
        <v>0</v>
      </c>
      <c r="CAF315" s="12">
        <v>0</v>
      </c>
      <c r="CAG315" s="12">
        <v>0</v>
      </c>
      <c r="CAH315" s="12">
        <v>0</v>
      </c>
      <c r="CAI315" s="12">
        <v>0</v>
      </c>
      <c r="CAJ315" s="12">
        <v>0</v>
      </c>
      <c r="CAK315" s="12">
        <v>0</v>
      </c>
      <c r="CAL315" s="12">
        <v>0</v>
      </c>
      <c r="CAM315" s="12">
        <v>0</v>
      </c>
      <c r="CAN315" s="12">
        <v>0</v>
      </c>
      <c r="CAO315" s="12">
        <v>0</v>
      </c>
      <c r="CAP315" s="12">
        <v>0</v>
      </c>
      <c r="CAQ315" s="12">
        <v>0</v>
      </c>
      <c r="CAR315" s="12">
        <v>0</v>
      </c>
      <c r="CAS315" s="12">
        <v>0</v>
      </c>
      <c r="CAT315" s="12">
        <v>0</v>
      </c>
      <c r="CAU315" s="12">
        <v>0</v>
      </c>
      <c r="CAV315" s="12">
        <v>0</v>
      </c>
      <c r="CAW315" s="12">
        <v>0</v>
      </c>
      <c r="CAX315" s="12">
        <v>0</v>
      </c>
      <c r="CAY315" s="12">
        <v>0</v>
      </c>
      <c r="CAZ315" s="12">
        <v>0</v>
      </c>
      <c r="CBA315" s="12">
        <v>0</v>
      </c>
      <c r="CBB315" s="12">
        <v>0</v>
      </c>
      <c r="CBC315" s="12">
        <v>0</v>
      </c>
      <c r="CBD315" s="12">
        <v>0</v>
      </c>
      <c r="CBE315" s="12">
        <v>0</v>
      </c>
      <c r="CBF315" s="12">
        <v>0</v>
      </c>
      <c r="CBG315" s="12">
        <v>0</v>
      </c>
      <c r="CBH315" s="12">
        <v>0</v>
      </c>
      <c r="CBI315" s="12">
        <v>0</v>
      </c>
      <c r="CBJ315" s="12">
        <v>0</v>
      </c>
      <c r="CBK315" s="12">
        <v>0</v>
      </c>
      <c r="CBL315" s="12">
        <v>0</v>
      </c>
      <c r="CBM315" s="12">
        <v>0</v>
      </c>
      <c r="CBN315" s="12">
        <v>0</v>
      </c>
      <c r="CBO315" s="12">
        <v>0</v>
      </c>
      <c r="CBP315" s="12">
        <v>0</v>
      </c>
      <c r="CBQ315" s="12">
        <v>0</v>
      </c>
      <c r="CBR315" s="12">
        <v>0</v>
      </c>
      <c r="CBS315" s="12">
        <v>0</v>
      </c>
      <c r="CBT315" s="12">
        <v>0</v>
      </c>
      <c r="CBU315" s="12">
        <v>0</v>
      </c>
      <c r="CBV315" s="12">
        <v>0</v>
      </c>
      <c r="CBW315" s="12">
        <v>0</v>
      </c>
      <c r="CBX315" s="12">
        <v>0</v>
      </c>
      <c r="CBY315" s="12">
        <v>0</v>
      </c>
      <c r="CBZ315" s="12">
        <v>0</v>
      </c>
      <c r="CCA315" s="12">
        <v>0</v>
      </c>
      <c r="CCB315" s="12">
        <v>0</v>
      </c>
      <c r="CCC315" s="12">
        <v>0</v>
      </c>
      <c r="CCD315" s="12">
        <v>0</v>
      </c>
      <c r="CCE315" s="12">
        <v>0</v>
      </c>
      <c r="CCF315" s="12">
        <v>0</v>
      </c>
      <c r="CCG315" s="12">
        <v>0</v>
      </c>
      <c r="CCH315" s="12">
        <v>0</v>
      </c>
      <c r="CCI315" s="12">
        <v>0</v>
      </c>
      <c r="CCJ315" s="12">
        <v>0</v>
      </c>
      <c r="CCK315" s="12">
        <v>0</v>
      </c>
      <c r="CCL315" s="12">
        <v>0</v>
      </c>
      <c r="CCM315" s="12">
        <v>0</v>
      </c>
      <c r="CCN315" s="12">
        <v>0</v>
      </c>
      <c r="CCO315" s="12">
        <v>0</v>
      </c>
      <c r="CCP315" s="12">
        <v>0</v>
      </c>
      <c r="CCQ315" s="12">
        <v>0</v>
      </c>
      <c r="CCR315" s="12">
        <v>0</v>
      </c>
      <c r="CCS315" s="12">
        <v>0</v>
      </c>
      <c r="CCT315" s="12">
        <v>0</v>
      </c>
      <c r="CCU315" s="12">
        <v>0</v>
      </c>
      <c r="CCV315" s="12">
        <v>0</v>
      </c>
      <c r="CCW315" s="12">
        <v>0</v>
      </c>
      <c r="CCX315" s="12">
        <v>0</v>
      </c>
      <c r="CCY315" s="12">
        <v>0</v>
      </c>
      <c r="CCZ315" s="12">
        <v>0</v>
      </c>
      <c r="CDA315" s="12">
        <v>0</v>
      </c>
      <c r="CDB315" s="12">
        <v>0</v>
      </c>
      <c r="CDC315" s="12">
        <v>0</v>
      </c>
      <c r="CDD315" s="12">
        <v>0</v>
      </c>
      <c r="CDE315" s="12">
        <v>0</v>
      </c>
      <c r="CDF315" s="12">
        <v>0</v>
      </c>
      <c r="CDG315" s="12">
        <v>0</v>
      </c>
      <c r="CDH315" s="12">
        <v>0</v>
      </c>
      <c r="CDI315" s="12">
        <v>0</v>
      </c>
      <c r="CDJ315" s="12">
        <v>0</v>
      </c>
      <c r="CDK315" s="12">
        <v>0</v>
      </c>
      <c r="CDL315" s="12">
        <v>0</v>
      </c>
      <c r="CDM315" s="12">
        <v>0</v>
      </c>
      <c r="CDN315" s="12">
        <v>0</v>
      </c>
      <c r="CDO315" s="12">
        <v>0</v>
      </c>
      <c r="CDP315" s="12">
        <v>0</v>
      </c>
      <c r="CDQ315" s="12">
        <v>0</v>
      </c>
      <c r="CDR315" s="12">
        <v>0</v>
      </c>
      <c r="CDS315" s="12">
        <v>0</v>
      </c>
      <c r="CDT315" s="12">
        <v>0</v>
      </c>
      <c r="CDU315" s="12">
        <v>0</v>
      </c>
      <c r="CDV315" s="12">
        <v>0</v>
      </c>
      <c r="CDW315" s="12">
        <v>0</v>
      </c>
      <c r="CDX315" s="12">
        <v>0</v>
      </c>
      <c r="CDY315" s="12">
        <v>0</v>
      </c>
      <c r="CDZ315" s="12">
        <v>0</v>
      </c>
      <c r="CEA315" s="12">
        <v>0</v>
      </c>
      <c r="CEB315" s="12">
        <v>0</v>
      </c>
      <c r="CEC315" s="12">
        <v>0</v>
      </c>
      <c r="CED315" s="12">
        <v>0</v>
      </c>
      <c r="CEE315" s="12">
        <v>0</v>
      </c>
      <c r="CEF315" s="12">
        <v>0</v>
      </c>
      <c r="CEG315" s="12">
        <v>0</v>
      </c>
      <c r="CEH315" s="12">
        <v>0</v>
      </c>
      <c r="CEI315" s="12">
        <v>0</v>
      </c>
      <c r="CEJ315" s="12">
        <v>0</v>
      </c>
      <c r="CEK315" s="12">
        <v>0</v>
      </c>
      <c r="CEL315" s="12">
        <v>0</v>
      </c>
      <c r="CEM315" s="12">
        <v>0</v>
      </c>
      <c r="CEN315" s="12">
        <v>0</v>
      </c>
      <c r="CEO315" s="12">
        <v>0</v>
      </c>
      <c r="CEP315" s="12">
        <v>0</v>
      </c>
      <c r="CEQ315" s="12">
        <v>0</v>
      </c>
      <c r="CER315" s="12">
        <v>0</v>
      </c>
      <c r="CES315" s="12">
        <v>0</v>
      </c>
      <c r="CET315" s="12">
        <v>0</v>
      </c>
      <c r="CEU315" s="12">
        <v>0</v>
      </c>
      <c r="CEV315" s="12">
        <v>0</v>
      </c>
      <c r="CEW315" s="12">
        <v>0</v>
      </c>
      <c r="CEX315" s="12">
        <v>0</v>
      </c>
      <c r="CEY315" s="12">
        <v>0</v>
      </c>
      <c r="CEZ315" s="12">
        <v>0</v>
      </c>
      <c r="CFA315" s="12">
        <v>0</v>
      </c>
      <c r="CFB315" s="12">
        <v>0</v>
      </c>
      <c r="CFC315" s="12">
        <v>0</v>
      </c>
      <c r="CFD315" s="12">
        <v>0</v>
      </c>
      <c r="CFE315" s="12">
        <v>0</v>
      </c>
      <c r="CFF315" s="12">
        <v>0</v>
      </c>
      <c r="CFG315" s="12">
        <v>0</v>
      </c>
      <c r="CFH315" s="12">
        <v>0</v>
      </c>
      <c r="CFI315" s="12">
        <v>0</v>
      </c>
      <c r="CFJ315" s="12">
        <v>0</v>
      </c>
      <c r="CFK315" s="12">
        <v>0</v>
      </c>
      <c r="CFL315" s="12">
        <v>0</v>
      </c>
      <c r="CFM315" s="12">
        <v>0</v>
      </c>
      <c r="CFN315" s="12">
        <v>0</v>
      </c>
      <c r="CFO315" s="12">
        <v>0</v>
      </c>
      <c r="CFP315" s="12">
        <v>0</v>
      </c>
      <c r="CFQ315" s="12">
        <v>0</v>
      </c>
      <c r="CFR315" s="12">
        <v>0</v>
      </c>
      <c r="CFS315" s="12">
        <v>0</v>
      </c>
      <c r="CFT315" s="12">
        <v>0</v>
      </c>
      <c r="CFU315" s="12">
        <v>0</v>
      </c>
      <c r="CFV315" s="12">
        <v>0</v>
      </c>
      <c r="CFW315" s="12">
        <v>0</v>
      </c>
      <c r="CFX315" s="12">
        <v>0</v>
      </c>
      <c r="CFY315" s="12">
        <v>0</v>
      </c>
      <c r="CFZ315" s="12">
        <v>0</v>
      </c>
      <c r="CGA315" s="12">
        <v>0</v>
      </c>
      <c r="CGB315" s="12">
        <v>0</v>
      </c>
      <c r="CGC315" s="12">
        <v>0</v>
      </c>
      <c r="CGD315" s="12">
        <v>0</v>
      </c>
      <c r="CGE315" s="12">
        <v>0</v>
      </c>
      <c r="CGF315" s="12">
        <v>0</v>
      </c>
      <c r="CGG315" s="12">
        <v>0</v>
      </c>
      <c r="CGH315" s="12">
        <v>0</v>
      </c>
      <c r="CGI315" s="12">
        <v>0</v>
      </c>
      <c r="CGJ315" s="12">
        <v>0</v>
      </c>
      <c r="CGK315" s="12">
        <v>0</v>
      </c>
      <c r="CGL315" s="12">
        <v>0</v>
      </c>
      <c r="CGM315" s="12">
        <v>0</v>
      </c>
      <c r="CGN315" s="12">
        <v>0</v>
      </c>
      <c r="CGO315" s="12">
        <v>0</v>
      </c>
      <c r="CGP315" s="12">
        <v>0</v>
      </c>
      <c r="CGQ315" s="12">
        <v>0</v>
      </c>
      <c r="CGR315" s="12">
        <v>0</v>
      </c>
      <c r="CGS315" s="12">
        <v>0</v>
      </c>
      <c r="CGT315" s="12">
        <v>0</v>
      </c>
      <c r="CGU315" s="12">
        <v>0</v>
      </c>
      <c r="CGV315" s="12">
        <v>0</v>
      </c>
      <c r="CGW315" s="12">
        <v>0</v>
      </c>
      <c r="CGX315" s="12">
        <v>0</v>
      </c>
      <c r="CGY315" s="12">
        <v>0</v>
      </c>
      <c r="CGZ315" s="12">
        <v>0</v>
      </c>
      <c r="CHA315" s="12">
        <v>0</v>
      </c>
      <c r="CHB315" s="12">
        <v>0</v>
      </c>
      <c r="CHC315" s="12">
        <v>0</v>
      </c>
      <c r="CHD315" s="12">
        <v>0</v>
      </c>
      <c r="CHE315" s="12">
        <v>0</v>
      </c>
      <c r="CHF315" s="12">
        <v>0</v>
      </c>
      <c r="CHG315" s="12">
        <v>0</v>
      </c>
      <c r="CHH315" s="12">
        <v>0</v>
      </c>
      <c r="CHI315" s="12">
        <v>0</v>
      </c>
      <c r="CHJ315" s="12">
        <v>0</v>
      </c>
      <c r="CHK315" s="12">
        <v>0</v>
      </c>
      <c r="CHL315" s="12">
        <v>0</v>
      </c>
      <c r="CHM315" s="12">
        <v>0</v>
      </c>
      <c r="CHN315" s="12">
        <v>0</v>
      </c>
      <c r="CHO315" s="12">
        <v>0</v>
      </c>
      <c r="CHP315" s="12">
        <v>0</v>
      </c>
      <c r="CHQ315" s="12">
        <v>0</v>
      </c>
      <c r="CHR315" s="12">
        <v>0</v>
      </c>
      <c r="CHS315" s="12">
        <v>0</v>
      </c>
      <c r="CHT315" s="12">
        <v>0</v>
      </c>
      <c r="CHU315" s="12">
        <v>0</v>
      </c>
      <c r="CHV315" s="12">
        <v>0</v>
      </c>
      <c r="CHW315" s="12">
        <v>0</v>
      </c>
      <c r="CHX315" s="12">
        <v>0</v>
      </c>
      <c r="CHY315" s="12">
        <v>0</v>
      </c>
      <c r="CHZ315" s="12">
        <v>0</v>
      </c>
      <c r="CIA315" s="12">
        <v>0</v>
      </c>
      <c r="CIB315" s="12">
        <v>0</v>
      </c>
      <c r="CIC315" s="12">
        <v>0</v>
      </c>
      <c r="CID315" s="12">
        <v>0</v>
      </c>
      <c r="CIE315" s="12">
        <v>0</v>
      </c>
      <c r="CIF315" s="12">
        <v>0</v>
      </c>
      <c r="CIG315" s="12">
        <v>0</v>
      </c>
      <c r="CIH315" s="12">
        <v>0</v>
      </c>
      <c r="CII315" s="12">
        <v>0</v>
      </c>
      <c r="CIJ315" s="12">
        <v>0</v>
      </c>
      <c r="CIK315" s="12">
        <v>0</v>
      </c>
      <c r="CIL315" s="12">
        <v>0</v>
      </c>
      <c r="CIM315" s="12">
        <v>0</v>
      </c>
      <c r="CIN315" s="12">
        <v>0</v>
      </c>
      <c r="CIO315" s="12">
        <v>0</v>
      </c>
      <c r="CIP315" s="12">
        <v>0</v>
      </c>
      <c r="CIQ315" s="12">
        <v>0</v>
      </c>
      <c r="CIR315" s="12">
        <v>0</v>
      </c>
      <c r="CIS315" s="12">
        <v>0</v>
      </c>
      <c r="CIT315" s="12">
        <v>0</v>
      </c>
      <c r="CIU315" s="12">
        <v>0</v>
      </c>
      <c r="CIV315" s="12">
        <v>0</v>
      </c>
      <c r="CIW315" s="12">
        <v>0</v>
      </c>
      <c r="CIX315" s="12">
        <v>0</v>
      </c>
      <c r="CIY315" s="12">
        <v>0</v>
      </c>
      <c r="CIZ315" s="12">
        <v>0</v>
      </c>
      <c r="CJA315" s="12">
        <v>0</v>
      </c>
      <c r="CJB315" s="12">
        <v>0</v>
      </c>
      <c r="CJC315" s="12">
        <v>0</v>
      </c>
      <c r="CJD315" s="12">
        <v>0</v>
      </c>
      <c r="CJE315" s="12">
        <v>0</v>
      </c>
      <c r="CJF315" s="12">
        <v>0</v>
      </c>
      <c r="CJG315" s="12">
        <v>0</v>
      </c>
      <c r="CJH315" s="12">
        <v>0</v>
      </c>
      <c r="CJI315" s="12">
        <v>0</v>
      </c>
      <c r="CJJ315" s="12">
        <v>0</v>
      </c>
      <c r="CJK315" s="12">
        <v>0</v>
      </c>
      <c r="CJL315" s="12">
        <v>0</v>
      </c>
      <c r="CJM315" s="12">
        <v>0</v>
      </c>
      <c r="CJN315" s="12">
        <v>0</v>
      </c>
      <c r="CJO315" s="12">
        <v>0</v>
      </c>
      <c r="CJP315" s="12">
        <v>0</v>
      </c>
      <c r="CJQ315" s="12">
        <v>0</v>
      </c>
      <c r="CJR315" s="12">
        <v>0</v>
      </c>
      <c r="CJS315" s="12">
        <v>0</v>
      </c>
      <c r="CJT315" s="12">
        <v>0</v>
      </c>
      <c r="CJU315" s="12">
        <v>0</v>
      </c>
      <c r="CJV315" s="12">
        <v>0</v>
      </c>
      <c r="CJW315" s="12">
        <v>0</v>
      </c>
      <c r="CJX315" s="12">
        <v>0</v>
      </c>
      <c r="CJY315" s="12">
        <v>0</v>
      </c>
      <c r="CJZ315" s="12">
        <v>0</v>
      </c>
      <c r="CKA315" s="12">
        <v>0</v>
      </c>
      <c r="CKB315" s="12">
        <v>0</v>
      </c>
      <c r="CKC315" s="12">
        <v>0</v>
      </c>
      <c r="CKD315" s="12">
        <v>0</v>
      </c>
      <c r="CKE315" s="12">
        <v>0</v>
      </c>
      <c r="CKF315" s="12">
        <v>0</v>
      </c>
      <c r="CKG315" s="12">
        <v>0</v>
      </c>
      <c r="CKH315" s="12">
        <v>0</v>
      </c>
      <c r="CKI315" s="12">
        <v>0</v>
      </c>
      <c r="CKJ315" s="12">
        <v>0</v>
      </c>
      <c r="CKK315" s="12">
        <v>0</v>
      </c>
      <c r="CKL315" s="12">
        <v>0</v>
      </c>
      <c r="CKM315" s="12">
        <v>0</v>
      </c>
      <c r="CKN315" s="12">
        <v>0</v>
      </c>
      <c r="CKO315" s="12">
        <v>0</v>
      </c>
      <c r="CKP315" s="12">
        <v>0</v>
      </c>
      <c r="CKQ315" s="12">
        <v>0</v>
      </c>
      <c r="CKR315" s="12">
        <v>0</v>
      </c>
      <c r="CKS315" s="12">
        <v>0</v>
      </c>
      <c r="CKT315" s="12">
        <v>0</v>
      </c>
      <c r="CKU315" s="12">
        <v>0</v>
      </c>
      <c r="CKV315" s="12">
        <v>0</v>
      </c>
      <c r="CKW315" s="12">
        <v>0</v>
      </c>
      <c r="CKX315" s="12">
        <v>0</v>
      </c>
      <c r="CKY315" s="12">
        <v>0</v>
      </c>
      <c r="CKZ315" s="12">
        <v>0</v>
      </c>
      <c r="CLA315" s="12">
        <v>0</v>
      </c>
      <c r="CLB315" s="12">
        <v>0</v>
      </c>
      <c r="CLC315" s="12">
        <v>0</v>
      </c>
      <c r="CLD315" s="12">
        <v>0</v>
      </c>
      <c r="CLE315" s="12">
        <v>0</v>
      </c>
      <c r="CLF315" s="12">
        <v>0</v>
      </c>
      <c r="CLG315" s="12">
        <v>0</v>
      </c>
      <c r="CLH315" s="12">
        <v>0</v>
      </c>
      <c r="CLI315" s="12">
        <v>0</v>
      </c>
      <c r="CLJ315" s="12">
        <v>0</v>
      </c>
      <c r="CLK315" s="12">
        <v>0</v>
      </c>
      <c r="CLL315" s="12">
        <v>0</v>
      </c>
      <c r="CLM315" s="12">
        <v>0</v>
      </c>
      <c r="CLN315" s="12">
        <v>0</v>
      </c>
      <c r="CLO315" s="12">
        <v>0</v>
      </c>
      <c r="CLP315" s="12">
        <v>0</v>
      </c>
      <c r="CLQ315" s="12">
        <v>0</v>
      </c>
      <c r="CLR315" s="12">
        <v>0</v>
      </c>
      <c r="CLS315" s="12">
        <v>0</v>
      </c>
      <c r="CLT315" s="12">
        <v>0</v>
      </c>
      <c r="CLU315" s="12">
        <v>0</v>
      </c>
      <c r="CLV315" s="12">
        <v>0</v>
      </c>
      <c r="CLW315" s="12">
        <v>0</v>
      </c>
      <c r="CLX315" s="12">
        <v>0</v>
      </c>
      <c r="CLY315" s="12">
        <v>0</v>
      </c>
      <c r="CLZ315" s="12">
        <v>0</v>
      </c>
      <c r="CMA315" s="12">
        <v>0</v>
      </c>
      <c r="CMB315" s="12">
        <v>0</v>
      </c>
      <c r="CMC315" s="12">
        <v>0</v>
      </c>
      <c r="CMD315" s="12">
        <v>0</v>
      </c>
      <c r="CME315" s="12">
        <v>0</v>
      </c>
      <c r="CMF315" s="12">
        <v>0</v>
      </c>
      <c r="CMG315" s="12">
        <v>0</v>
      </c>
      <c r="CMH315" s="12">
        <v>0</v>
      </c>
      <c r="CMI315" s="12">
        <v>0</v>
      </c>
      <c r="CMJ315" s="12">
        <v>0</v>
      </c>
      <c r="CMK315" s="12">
        <v>0</v>
      </c>
      <c r="CML315" s="12">
        <v>0</v>
      </c>
      <c r="CMM315" s="12">
        <v>0</v>
      </c>
      <c r="CMN315" s="12">
        <v>0</v>
      </c>
      <c r="CMO315" s="12">
        <v>0</v>
      </c>
      <c r="CMP315" s="12">
        <v>0</v>
      </c>
      <c r="CMQ315" s="12">
        <v>0</v>
      </c>
      <c r="CMR315" s="12">
        <v>0</v>
      </c>
      <c r="CMS315" s="12">
        <v>0</v>
      </c>
      <c r="CMT315" s="12">
        <v>0</v>
      </c>
      <c r="CMU315" s="12">
        <v>0</v>
      </c>
      <c r="CMV315" s="12">
        <v>0</v>
      </c>
      <c r="CMW315" s="12">
        <v>0</v>
      </c>
      <c r="CMX315" s="12">
        <v>0</v>
      </c>
      <c r="CMY315" s="12">
        <v>0</v>
      </c>
      <c r="CMZ315" s="12">
        <v>0</v>
      </c>
      <c r="CNA315" s="12">
        <v>0</v>
      </c>
      <c r="CNB315" s="12">
        <v>0</v>
      </c>
      <c r="CNC315" s="12">
        <v>0</v>
      </c>
      <c r="CND315" s="12">
        <v>0</v>
      </c>
      <c r="CNE315" s="12">
        <v>0</v>
      </c>
      <c r="CNF315" s="12">
        <v>0</v>
      </c>
      <c r="CNG315" s="12">
        <v>0</v>
      </c>
      <c r="CNH315" s="12">
        <v>0</v>
      </c>
      <c r="CNI315" s="12">
        <v>0</v>
      </c>
      <c r="CNJ315" s="12">
        <v>0</v>
      </c>
      <c r="CNK315" s="12">
        <v>0</v>
      </c>
      <c r="CNL315" s="12">
        <v>0</v>
      </c>
      <c r="CNM315" s="12">
        <v>0</v>
      </c>
      <c r="CNN315" s="12">
        <v>0</v>
      </c>
      <c r="CNO315" s="12">
        <v>0</v>
      </c>
      <c r="CNP315" s="12">
        <v>0</v>
      </c>
      <c r="CNQ315" s="12">
        <v>0</v>
      </c>
      <c r="CNR315" s="12">
        <v>0</v>
      </c>
      <c r="CNS315" s="12">
        <v>0</v>
      </c>
      <c r="CNT315" s="12">
        <v>0</v>
      </c>
      <c r="CNU315" s="12">
        <v>0</v>
      </c>
      <c r="CNV315" s="12">
        <v>0</v>
      </c>
      <c r="CNW315" s="12">
        <v>0</v>
      </c>
      <c r="CNX315" s="12">
        <v>0</v>
      </c>
      <c r="CNY315" s="12">
        <v>0</v>
      </c>
      <c r="CNZ315" s="12">
        <v>0</v>
      </c>
      <c r="COA315" s="12">
        <v>0</v>
      </c>
      <c r="COB315" s="12">
        <v>0</v>
      </c>
      <c r="COC315" s="12">
        <v>0</v>
      </c>
      <c r="COD315" s="12">
        <v>0</v>
      </c>
      <c r="COE315" s="12">
        <v>0</v>
      </c>
      <c r="COF315" s="12">
        <v>0</v>
      </c>
      <c r="COG315" s="12">
        <v>0</v>
      </c>
      <c r="COH315" s="12">
        <v>0</v>
      </c>
      <c r="COI315" s="12">
        <v>0</v>
      </c>
      <c r="COJ315" s="12">
        <v>0</v>
      </c>
      <c r="COK315" s="12">
        <v>0</v>
      </c>
      <c r="COL315" s="12">
        <v>0</v>
      </c>
      <c r="COM315" s="12">
        <v>0</v>
      </c>
      <c r="CON315" s="12">
        <v>0</v>
      </c>
      <c r="COO315" s="12">
        <v>0</v>
      </c>
      <c r="COP315" s="12">
        <v>0</v>
      </c>
      <c r="COQ315" s="12">
        <v>0</v>
      </c>
      <c r="COR315" s="12">
        <v>0</v>
      </c>
      <c r="COS315" s="12">
        <v>0</v>
      </c>
      <c r="COT315" s="12">
        <v>0</v>
      </c>
      <c r="COU315" s="12">
        <v>0</v>
      </c>
      <c r="COV315" s="12">
        <v>0</v>
      </c>
      <c r="COW315" s="12">
        <v>0</v>
      </c>
      <c r="COX315" s="12">
        <v>0</v>
      </c>
      <c r="COY315" s="12">
        <v>0</v>
      </c>
      <c r="COZ315" s="12">
        <v>0</v>
      </c>
      <c r="CPA315" s="12">
        <v>0</v>
      </c>
      <c r="CPB315" s="12">
        <v>0</v>
      </c>
      <c r="CPC315" s="12">
        <v>0</v>
      </c>
      <c r="CPD315" s="12">
        <v>0</v>
      </c>
      <c r="CPE315" s="12">
        <v>0</v>
      </c>
      <c r="CPF315" s="12">
        <v>0</v>
      </c>
      <c r="CPG315" s="12">
        <v>0</v>
      </c>
      <c r="CPH315" s="12">
        <v>0</v>
      </c>
      <c r="CPI315" s="12">
        <v>0</v>
      </c>
      <c r="CPJ315" s="12">
        <v>0</v>
      </c>
      <c r="CPK315" s="12">
        <v>0</v>
      </c>
      <c r="CPL315" s="12">
        <v>0</v>
      </c>
      <c r="CPM315" s="12">
        <v>0</v>
      </c>
      <c r="CPN315" s="12">
        <v>0</v>
      </c>
      <c r="CPO315" s="12">
        <v>0</v>
      </c>
      <c r="CPP315" s="12">
        <v>0</v>
      </c>
      <c r="CPQ315" s="12">
        <v>0</v>
      </c>
      <c r="CPR315" s="12">
        <v>0</v>
      </c>
      <c r="CPS315" s="12">
        <v>0</v>
      </c>
      <c r="CPT315" s="12">
        <v>0</v>
      </c>
      <c r="CPU315" s="12">
        <v>0</v>
      </c>
      <c r="CPV315" s="12">
        <v>0</v>
      </c>
      <c r="CPW315" s="12">
        <v>0</v>
      </c>
      <c r="CPX315" s="12">
        <v>0</v>
      </c>
      <c r="CPY315" s="12">
        <v>0</v>
      </c>
      <c r="CPZ315" s="12">
        <v>0</v>
      </c>
      <c r="CQA315" s="12">
        <v>0</v>
      </c>
      <c r="CQB315" s="12">
        <v>0</v>
      </c>
      <c r="CQC315" s="12">
        <v>0</v>
      </c>
      <c r="CQD315" s="12">
        <v>0</v>
      </c>
      <c r="CQE315" s="12">
        <v>0</v>
      </c>
      <c r="CQF315" s="12">
        <v>0</v>
      </c>
      <c r="CQG315" s="12">
        <v>0</v>
      </c>
      <c r="CQH315" s="12">
        <v>0</v>
      </c>
      <c r="CQI315" s="12">
        <v>0</v>
      </c>
      <c r="CQJ315" s="12">
        <v>0</v>
      </c>
      <c r="CQK315" s="12">
        <v>0</v>
      </c>
      <c r="CQL315" s="12">
        <v>0</v>
      </c>
      <c r="CQM315" s="12">
        <v>0</v>
      </c>
      <c r="CQN315" s="12">
        <v>0</v>
      </c>
      <c r="CQO315" s="12">
        <v>0</v>
      </c>
      <c r="CQP315" s="12">
        <v>0</v>
      </c>
      <c r="CQQ315" s="12">
        <v>0</v>
      </c>
      <c r="CQR315" s="12">
        <v>0</v>
      </c>
      <c r="CQS315" s="12">
        <v>0</v>
      </c>
      <c r="CQT315" s="12">
        <v>0</v>
      </c>
      <c r="CQU315" s="12">
        <v>0</v>
      </c>
      <c r="CQV315" s="12">
        <v>0</v>
      </c>
      <c r="CQW315" s="12">
        <v>0</v>
      </c>
      <c r="CQX315" s="12">
        <v>0</v>
      </c>
      <c r="CQY315" s="12">
        <v>0</v>
      </c>
      <c r="CQZ315" s="12">
        <v>0</v>
      </c>
      <c r="CRA315" s="12">
        <v>0</v>
      </c>
      <c r="CRB315" s="12">
        <v>0</v>
      </c>
      <c r="CRC315" s="12">
        <v>0</v>
      </c>
      <c r="CRD315" s="12">
        <v>0</v>
      </c>
      <c r="CRE315" s="12">
        <v>0</v>
      </c>
      <c r="CRF315" s="12">
        <v>0</v>
      </c>
      <c r="CRG315" s="12">
        <v>0</v>
      </c>
      <c r="CRH315" s="12">
        <v>0</v>
      </c>
      <c r="CRI315" s="12">
        <v>0</v>
      </c>
      <c r="CRJ315" s="12">
        <v>0</v>
      </c>
      <c r="CRK315" s="12">
        <v>0</v>
      </c>
      <c r="CRL315" s="12">
        <v>0</v>
      </c>
      <c r="CRM315" s="12">
        <v>0</v>
      </c>
      <c r="CRN315" s="12">
        <v>0</v>
      </c>
      <c r="CRO315" s="12">
        <v>0</v>
      </c>
      <c r="CRP315" s="12">
        <v>0</v>
      </c>
      <c r="CRQ315" s="12">
        <v>0</v>
      </c>
      <c r="CRR315" s="12">
        <v>0</v>
      </c>
      <c r="CRS315" s="12">
        <v>0</v>
      </c>
      <c r="CRT315" s="12">
        <v>0</v>
      </c>
      <c r="CRU315" s="12">
        <v>0</v>
      </c>
      <c r="CRV315" s="12">
        <v>0</v>
      </c>
      <c r="CRW315" s="12">
        <v>0</v>
      </c>
      <c r="CRX315" s="12">
        <v>0</v>
      </c>
      <c r="CRY315" s="12">
        <v>0</v>
      </c>
      <c r="CRZ315" s="12">
        <v>0</v>
      </c>
      <c r="CSA315" s="12">
        <v>0</v>
      </c>
      <c r="CSB315" s="12">
        <v>0</v>
      </c>
      <c r="CSC315" s="12">
        <v>0</v>
      </c>
      <c r="CSD315" s="12">
        <v>0</v>
      </c>
      <c r="CSE315" s="12">
        <v>0</v>
      </c>
      <c r="CSF315" s="12">
        <v>0</v>
      </c>
      <c r="CSG315" s="12">
        <v>0</v>
      </c>
      <c r="CSH315" s="12">
        <v>0</v>
      </c>
      <c r="CSI315" s="12">
        <v>0</v>
      </c>
      <c r="CSJ315" s="12">
        <v>0</v>
      </c>
      <c r="CSK315" s="12">
        <v>0</v>
      </c>
      <c r="CSL315" s="12">
        <v>0</v>
      </c>
      <c r="CSM315" s="12">
        <v>0</v>
      </c>
      <c r="CSN315" s="12">
        <v>0</v>
      </c>
      <c r="CSO315" s="12">
        <v>0</v>
      </c>
      <c r="CSP315" s="12">
        <v>0</v>
      </c>
      <c r="CSQ315" s="12">
        <v>0</v>
      </c>
      <c r="CSR315" s="12">
        <v>0</v>
      </c>
      <c r="CSS315" s="12">
        <v>0</v>
      </c>
      <c r="CST315" s="12">
        <v>0</v>
      </c>
      <c r="CSU315" s="12">
        <v>0</v>
      </c>
      <c r="CSV315" s="12">
        <v>0</v>
      </c>
      <c r="CSW315" s="12">
        <v>0</v>
      </c>
      <c r="CSX315" s="12">
        <v>0</v>
      </c>
      <c r="CSY315" s="12">
        <v>0</v>
      </c>
      <c r="CSZ315" s="12">
        <v>0</v>
      </c>
      <c r="CTA315" s="12">
        <v>0</v>
      </c>
      <c r="CTB315" s="12">
        <v>0</v>
      </c>
      <c r="CTC315" s="12">
        <v>0</v>
      </c>
      <c r="CTD315" s="12">
        <v>0</v>
      </c>
      <c r="CTE315" s="12">
        <v>0</v>
      </c>
      <c r="CTF315" s="12">
        <v>0</v>
      </c>
      <c r="CTG315" s="12">
        <v>0</v>
      </c>
      <c r="CTH315" s="12">
        <v>0</v>
      </c>
      <c r="CTI315" s="12">
        <v>0</v>
      </c>
      <c r="CTJ315" s="12">
        <v>0</v>
      </c>
      <c r="CTK315" s="12">
        <v>0</v>
      </c>
      <c r="CTL315" s="12">
        <v>0</v>
      </c>
      <c r="CTM315" s="12">
        <v>0</v>
      </c>
      <c r="CTN315" s="12">
        <v>0</v>
      </c>
      <c r="CTO315" s="12">
        <v>0</v>
      </c>
      <c r="CTP315" s="12">
        <v>0</v>
      </c>
      <c r="CTQ315" s="12">
        <v>0</v>
      </c>
      <c r="CTR315" s="12">
        <v>0</v>
      </c>
      <c r="CTS315" s="12">
        <v>0</v>
      </c>
      <c r="CTT315" s="12">
        <v>0</v>
      </c>
      <c r="CTU315" s="12">
        <v>0</v>
      </c>
      <c r="CTV315" s="12">
        <v>0</v>
      </c>
      <c r="CTW315" s="12">
        <v>0</v>
      </c>
      <c r="CTX315" s="12">
        <v>0</v>
      </c>
      <c r="CTY315" s="12">
        <v>0</v>
      </c>
      <c r="CTZ315" s="12">
        <v>0</v>
      </c>
      <c r="CUA315" s="12">
        <v>0</v>
      </c>
      <c r="CUB315" s="12">
        <v>0</v>
      </c>
      <c r="CUC315" s="12">
        <v>0</v>
      </c>
      <c r="CUD315" s="12">
        <v>0</v>
      </c>
      <c r="CUE315" s="12">
        <v>0</v>
      </c>
      <c r="CUF315" s="12">
        <v>0</v>
      </c>
      <c r="CUG315" s="12">
        <v>0</v>
      </c>
      <c r="CUH315" s="12">
        <v>0</v>
      </c>
      <c r="CUI315" s="12">
        <v>0</v>
      </c>
      <c r="CUJ315" s="12">
        <v>0</v>
      </c>
      <c r="CUK315" s="12">
        <v>0</v>
      </c>
      <c r="CUL315" s="12">
        <v>0</v>
      </c>
      <c r="CUM315" s="12">
        <v>0</v>
      </c>
      <c r="CUN315" s="12">
        <v>0</v>
      </c>
      <c r="CUO315" s="12">
        <v>0</v>
      </c>
      <c r="CUP315" s="12">
        <v>0</v>
      </c>
      <c r="CUQ315" s="12">
        <v>0</v>
      </c>
      <c r="CUR315" s="12">
        <v>0</v>
      </c>
      <c r="CUS315" s="12">
        <v>0</v>
      </c>
      <c r="CUT315" s="12">
        <v>0</v>
      </c>
      <c r="CUU315" s="12">
        <v>0</v>
      </c>
      <c r="CUV315" s="12">
        <v>0</v>
      </c>
      <c r="CUW315" s="12">
        <v>0</v>
      </c>
      <c r="CUX315" s="12">
        <v>0</v>
      </c>
      <c r="CUY315" s="12">
        <v>0</v>
      </c>
      <c r="CUZ315" s="12">
        <v>0</v>
      </c>
      <c r="CVA315" s="12">
        <v>0</v>
      </c>
      <c r="CVB315" s="12">
        <v>0</v>
      </c>
      <c r="CVC315" s="12">
        <v>0</v>
      </c>
      <c r="CVD315" s="12">
        <v>0</v>
      </c>
      <c r="CVE315" s="12">
        <v>0</v>
      </c>
      <c r="CVF315" s="12">
        <v>0</v>
      </c>
      <c r="CVG315" s="12">
        <v>0</v>
      </c>
      <c r="CVH315" s="12">
        <v>0</v>
      </c>
      <c r="CVI315" s="12">
        <v>0</v>
      </c>
      <c r="CVJ315" s="12">
        <v>0</v>
      </c>
      <c r="CVK315" s="12">
        <v>0</v>
      </c>
      <c r="CVL315" s="12">
        <v>0</v>
      </c>
      <c r="CVM315" s="12">
        <v>0</v>
      </c>
      <c r="CVN315" s="12">
        <v>0</v>
      </c>
      <c r="CVO315" s="12">
        <v>0</v>
      </c>
      <c r="CVP315" s="12">
        <v>0</v>
      </c>
      <c r="CVQ315" s="12">
        <v>0</v>
      </c>
      <c r="CVR315" s="12">
        <v>0</v>
      </c>
      <c r="CVS315" s="12">
        <v>0</v>
      </c>
      <c r="CVT315" s="12">
        <v>0</v>
      </c>
      <c r="CVU315" s="12">
        <v>0</v>
      </c>
      <c r="CVV315" s="12">
        <v>0</v>
      </c>
      <c r="CVW315" s="12">
        <v>0</v>
      </c>
      <c r="CVX315" s="12">
        <v>0</v>
      </c>
      <c r="CVY315" s="12">
        <v>0</v>
      </c>
      <c r="CVZ315" s="12">
        <v>0</v>
      </c>
      <c r="CWA315" s="12">
        <v>0</v>
      </c>
      <c r="CWB315" s="12">
        <v>0</v>
      </c>
      <c r="CWC315" s="12">
        <v>0</v>
      </c>
      <c r="CWD315" s="12">
        <v>0</v>
      </c>
      <c r="CWE315" s="12">
        <v>0</v>
      </c>
      <c r="CWF315" s="12">
        <v>0</v>
      </c>
      <c r="CWG315" s="12">
        <v>0</v>
      </c>
      <c r="CWH315" s="12">
        <v>0</v>
      </c>
      <c r="CWI315" s="12">
        <v>0</v>
      </c>
      <c r="CWJ315" s="12">
        <v>0</v>
      </c>
      <c r="CWK315" s="12">
        <v>0</v>
      </c>
      <c r="CWL315" s="12">
        <v>0</v>
      </c>
      <c r="CWM315" s="12">
        <v>0</v>
      </c>
      <c r="CWN315" s="12">
        <v>0</v>
      </c>
      <c r="CWO315" s="12">
        <v>0</v>
      </c>
      <c r="CWP315" s="12">
        <v>0</v>
      </c>
      <c r="CWQ315" s="12">
        <v>0</v>
      </c>
      <c r="CWR315" s="12">
        <v>0</v>
      </c>
      <c r="CWS315" s="12">
        <v>0</v>
      </c>
      <c r="CWT315" s="12">
        <v>0</v>
      </c>
      <c r="CWU315" s="12">
        <v>0</v>
      </c>
      <c r="CWV315" s="12">
        <v>0</v>
      </c>
      <c r="CWW315" s="12">
        <v>0</v>
      </c>
      <c r="CWX315" s="12">
        <v>0</v>
      </c>
      <c r="CWY315" s="12">
        <v>0</v>
      </c>
      <c r="CWZ315" s="12">
        <v>0</v>
      </c>
      <c r="CXA315" s="12">
        <v>0</v>
      </c>
      <c r="CXB315" s="12">
        <v>0</v>
      </c>
      <c r="CXC315" s="12">
        <v>0</v>
      </c>
      <c r="CXD315" s="12">
        <v>0</v>
      </c>
      <c r="CXE315" s="12">
        <v>0</v>
      </c>
      <c r="CXF315" s="12">
        <v>0</v>
      </c>
      <c r="CXG315" s="12">
        <v>0</v>
      </c>
      <c r="CXH315" s="12">
        <v>0</v>
      </c>
      <c r="CXI315" s="12">
        <v>0</v>
      </c>
      <c r="CXJ315" s="12">
        <v>0</v>
      </c>
      <c r="CXK315" s="12">
        <v>0</v>
      </c>
      <c r="CXL315" s="12">
        <v>0</v>
      </c>
      <c r="CXM315" s="12">
        <v>0</v>
      </c>
      <c r="CXN315" s="12">
        <v>0</v>
      </c>
      <c r="CXO315" s="12">
        <v>0</v>
      </c>
      <c r="CXP315" s="12">
        <v>0</v>
      </c>
      <c r="CXQ315" s="12">
        <v>0</v>
      </c>
      <c r="CXR315" s="12">
        <v>0</v>
      </c>
      <c r="CXS315" s="12">
        <v>0</v>
      </c>
      <c r="CXT315" s="12">
        <v>0</v>
      </c>
      <c r="CXU315" s="12">
        <v>0</v>
      </c>
      <c r="CXV315" s="12">
        <v>0</v>
      </c>
      <c r="CXW315" s="12">
        <v>0</v>
      </c>
      <c r="CXX315" s="12">
        <v>0</v>
      </c>
      <c r="CXY315" s="12">
        <v>0</v>
      </c>
      <c r="CXZ315" s="12">
        <v>0</v>
      </c>
      <c r="CYA315" s="12">
        <v>0</v>
      </c>
      <c r="CYB315" s="12">
        <v>0</v>
      </c>
      <c r="CYC315" s="12">
        <v>0</v>
      </c>
      <c r="CYD315" s="12">
        <v>0</v>
      </c>
      <c r="CYE315" s="12">
        <v>0</v>
      </c>
      <c r="CYF315" s="12">
        <v>0</v>
      </c>
      <c r="CYG315" s="12">
        <v>0</v>
      </c>
      <c r="CYH315" s="12">
        <v>0</v>
      </c>
      <c r="CYI315" s="12">
        <v>0</v>
      </c>
      <c r="CYJ315" s="12">
        <v>0</v>
      </c>
      <c r="CYK315" s="12">
        <v>0</v>
      </c>
      <c r="CYL315" s="12">
        <v>0</v>
      </c>
      <c r="CYM315" s="12">
        <v>0</v>
      </c>
      <c r="CYN315" s="12">
        <v>0</v>
      </c>
      <c r="CYO315" s="12">
        <v>0</v>
      </c>
      <c r="CYP315" s="12">
        <v>0</v>
      </c>
      <c r="CYQ315" s="12">
        <v>0</v>
      </c>
      <c r="CYR315" s="12">
        <v>0</v>
      </c>
      <c r="CYS315" s="12">
        <v>0</v>
      </c>
      <c r="CYT315" s="12">
        <v>0</v>
      </c>
      <c r="CYU315" s="12">
        <v>0</v>
      </c>
      <c r="CYV315" s="12">
        <v>0</v>
      </c>
      <c r="CYW315" s="12">
        <v>0</v>
      </c>
      <c r="CYX315" s="12">
        <v>0</v>
      </c>
      <c r="CYY315" s="12">
        <v>0</v>
      </c>
      <c r="CYZ315" s="12">
        <v>0</v>
      </c>
      <c r="CZA315" s="12">
        <v>0</v>
      </c>
      <c r="CZB315" s="12">
        <v>0</v>
      </c>
      <c r="CZC315" s="12">
        <v>0</v>
      </c>
      <c r="CZD315" s="12">
        <v>0</v>
      </c>
      <c r="CZE315" s="12">
        <v>0</v>
      </c>
      <c r="CZF315" s="12">
        <v>0</v>
      </c>
      <c r="CZG315" s="12">
        <v>0</v>
      </c>
      <c r="CZH315" s="12">
        <v>0</v>
      </c>
      <c r="CZI315" s="12">
        <v>0</v>
      </c>
      <c r="CZJ315" s="12">
        <v>0</v>
      </c>
      <c r="CZK315" s="12">
        <v>0</v>
      </c>
      <c r="CZL315" s="12">
        <v>0</v>
      </c>
      <c r="CZM315" s="12">
        <v>0</v>
      </c>
      <c r="CZN315" s="12">
        <v>0</v>
      </c>
      <c r="CZO315" s="12">
        <v>0</v>
      </c>
      <c r="CZP315" s="12">
        <v>0</v>
      </c>
      <c r="CZQ315" s="12">
        <v>0</v>
      </c>
      <c r="CZR315" s="12">
        <v>0</v>
      </c>
      <c r="CZS315" s="12">
        <v>0</v>
      </c>
      <c r="CZT315" s="12">
        <v>0</v>
      </c>
      <c r="CZU315" s="12">
        <v>0</v>
      </c>
      <c r="CZV315" s="12">
        <v>0</v>
      </c>
      <c r="CZW315" s="12">
        <v>0</v>
      </c>
      <c r="CZX315" s="12">
        <v>0</v>
      </c>
      <c r="CZY315" s="12">
        <v>0</v>
      </c>
      <c r="CZZ315" s="12">
        <v>0</v>
      </c>
      <c r="DAA315" s="12">
        <v>0</v>
      </c>
      <c r="DAB315" s="12">
        <v>0</v>
      </c>
      <c r="DAC315" s="12">
        <v>0</v>
      </c>
      <c r="DAD315" s="12">
        <v>0</v>
      </c>
      <c r="DAE315" s="12">
        <v>0</v>
      </c>
      <c r="DAF315" s="12">
        <v>0</v>
      </c>
      <c r="DAG315" s="12">
        <v>0</v>
      </c>
      <c r="DAH315" s="12">
        <v>0</v>
      </c>
      <c r="DAI315" s="12">
        <v>0</v>
      </c>
      <c r="DAJ315" s="12">
        <v>0</v>
      </c>
      <c r="DAK315" s="12">
        <v>0</v>
      </c>
      <c r="DAL315" s="12">
        <v>0</v>
      </c>
      <c r="DAM315" s="12">
        <v>0</v>
      </c>
      <c r="DAN315" s="12">
        <v>0</v>
      </c>
      <c r="DAO315" s="12">
        <v>0</v>
      </c>
      <c r="DAP315" s="12">
        <v>0</v>
      </c>
      <c r="DAQ315" s="12">
        <v>0</v>
      </c>
      <c r="DAR315" s="12">
        <v>0</v>
      </c>
      <c r="DAS315" s="12">
        <v>0</v>
      </c>
      <c r="DAT315" s="12">
        <v>0</v>
      </c>
      <c r="DAU315" s="12">
        <v>0</v>
      </c>
      <c r="DAV315" s="12">
        <v>0</v>
      </c>
      <c r="DAW315" s="12">
        <v>0</v>
      </c>
      <c r="DAX315" s="12">
        <v>0</v>
      </c>
      <c r="DAY315" s="12">
        <v>0</v>
      </c>
      <c r="DAZ315" s="12">
        <v>0</v>
      </c>
      <c r="DBA315" s="12">
        <v>0</v>
      </c>
      <c r="DBB315" s="12">
        <v>0</v>
      </c>
      <c r="DBC315" s="12">
        <v>0</v>
      </c>
      <c r="DBD315" s="12">
        <v>0</v>
      </c>
      <c r="DBE315" s="12">
        <v>0</v>
      </c>
      <c r="DBF315" s="12">
        <v>0</v>
      </c>
      <c r="DBG315" s="12">
        <v>0</v>
      </c>
      <c r="DBH315" s="12">
        <v>0</v>
      </c>
      <c r="DBI315" s="12">
        <v>0</v>
      </c>
      <c r="DBJ315" s="12">
        <v>0</v>
      </c>
      <c r="DBK315" s="12">
        <v>0</v>
      </c>
      <c r="DBL315" s="12">
        <v>0</v>
      </c>
      <c r="DBM315" s="12">
        <v>0</v>
      </c>
      <c r="DBN315" s="12">
        <v>0</v>
      </c>
      <c r="DBO315" s="12">
        <v>0</v>
      </c>
      <c r="DBP315" s="12">
        <v>0</v>
      </c>
      <c r="DBQ315" s="12">
        <v>0</v>
      </c>
      <c r="DBR315" s="12">
        <v>0</v>
      </c>
      <c r="DBS315" s="12">
        <v>0</v>
      </c>
      <c r="DBT315" s="12">
        <v>0</v>
      </c>
      <c r="DBU315" s="12">
        <v>0</v>
      </c>
      <c r="DBV315" s="12">
        <v>0</v>
      </c>
      <c r="DBW315" s="12">
        <v>0</v>
      </c>
      <c r="DBX315" s="12">
        <v>0</v>
      </c>
      <c r="DBY315" s="12">
        <v>0</v>
      </c>
      <c r="DBZ315" s="12">
        <v>0</v>
      </c>
      <c r="DCA315" s="12">
        <v>0</v>
      </c>
      <c r="DCB315" s="12">
        <v>0</v>
      </c>
      <c r="DCC315" s="12">
        <v>0</v>
      </c>
      <c r="DCD315" s="12">
        <v>0</v>
      </c>
      <c r="DCE315" s="12">
        <v>0</v>
      </c>
      <c r="DCF315" s="12">
        <v>0</v>
      </c>
      <c r="DCG315" s="12">
        <v>0</v>
      </c>
      <c r="DCH315" s="12">
        <v>0</v>
      </c>
      <c r="DCI315" s="12">
        <v>0</v>
      </c>
      <c r="DCJ315" s="12">
        <v>0</v>
      </c>
      <c r="DCK315" s="12">
        <v>0</v>
      </c>
      <c r="DCL315" s="12">
        <v>0</v>
      </c>
      <c r="DCM315" s="12">
        <v>0</v>
      </c>
      <c r="DCN315" s="12">
        <v>0</v>
      </c>
      <c r="DCO315" s="12">
        <v>0</v>
      </c>
      <c r="DCP315" s="12">
        <v>0</v>
      </c>
      <c r="DCQ315" s="12">
        <v>0</v>
      </c>
      <c r="DCR315" s="12">
        <v>0</v>
      </c>
      <c r="DCS315" s="12">
        <v>0</v>
      </c>
      <c r="DCT315" s="12">
        <v>0</v>
      </c>
      <c r="DCU315" s="12">
        <v>0</v>
      </c>
      <c r="DCV315" s="12">
        <v>0</v>
      </c>
      <c r="DCW315" s="12">
        <v>0</v>
      </c>
      <c r="DCX315" s="12">
        <v>0</v>
      </c>
      <c r="DCY315" s="12">
        <v>0</v>
      </c>
      <c r="DCZ315" s="12">
        <v>0</v>
      </c>
      <c r="DDA315" s="12">
        <v>0</v>
      </c>
      <c r="DDB315" s="12">
        <v>0</v>
      </c>
      <c r="DDC315" s="12">
        <v>0</v>
      </c>
      <c r="DDD315" s="12">
        <v>0</v>
      </c>
      <c r="DDE315" s="12">
        <v>0</v>
      </c>
      <c r="DDF315" s="12">
        <v>0</v>
      </c>
      <c r="DDG315" s="12">
        <v>0</v>
      </c>
      <c r="DDH315" s="12">
        <v>0</v>
      </c>
      <c r="DDI315" s="12">
        <v>0</v>
      </c>
      <c r="DDJ315" s="12">
        <v>0</v>
      </c>
      <c r="DDK315" s="12">
        <v>0</v>
      </c>
      <c r="DDL315" s="12">
        <v>0</v>
      </c>
      <c r="DDM315" s="12">
        <v>0</v>
      </c>
      <c r="DDN315" s="12">
        <v>0</v>
      </c>
      <c r="DDO315" s="12">
        <v>0</v>
      </c>
      <c r="DDP315" s="12">
        <v>0</v>
      </c>
      <c r="DDQ315" s="12">
        <v>0</v>
      </c>
      <c r="DDR315" s="12">
        <v>0</v>
      </c>
      <c r="DDS315" s="12">
        <v>0</v>
      </c>
      <c r="DDT315" s="12">
        <v>0</v>
      </c>
      <c r="DDU315" s="12">
        <v>0</v>
      </c>
      <c r="DDV315" s="12">
        <v>0</v>
      </c>
      <c r="DDW315" s="12">
        <v>0</v>
      </c>
      <c r="DDX315" s="12">
        <v>0</v>
      </c>
      <c r="DDY315" s="12">
        <v>0</v>
      </c>
      <c r="DDZ315" s="12">
        <v>0</v>
      </c>
      <c r="DEA315" s="12">
        <v>0</v>
      </c>
      <c r="DEB315" s="12">
        <v>0</v>
      </c>
      <c r="DEC315" s="12">
        <v>0</v>
      </c>
      <c r="DED315" s="12">
        <v>0</v>
      </c>
      <c r="DEE315" s="12">
        <v>0</v>
      </c>
      <c r="DEF315" s="12">
        <v>0</v>
      </c>
      <c r="DEG315" s="12">
        <v>0</v>
      </c>
      <c r="DEH315" s="12">
        <v>0</v>
      </c>
      <c r="DEI315" s="12">
        <v>0</v>
      </c>
      <c r="DEJ315" s="12">
        <v>0</v>
      </c>
      <c r="DEK315" s="12">
        <v>0</v>
      </c>
      <c r="DEL315" s="12">
        <v>0</v>
      </c>
      <c r="DEM315" s="12">
        <v>0</v>
      </c>
      <c r="DEN315" s="12">
        <v>0</v>
      </c>
      <c r="DEO315" s="12">
        <v>0</v>
      </c>
      <c r="DEP315" s="12">
        <v>0</v>
      </c>
      <c r="DEQ315" s="12">
        <v>0</v>
      </c>
      <c r="DER315" s="12">
        <v>0</v>
      </c>
      <c r="DES315" s="12">
        <v>0</v>
      </c>
      <c r="DET315" s="12">
        <v>0</v>
      </c>
      <c r="DEU315" s="12">
        <v>0</v>
      </c>
      <c r="DEV315" s="12">
        <v>0</v>
      </c>
      <c r="DEW315" s="12">
        <v>0</v>
      </c>
      <c r="DEX315" s="12">
        <v>0</v>
      </c>
      <c r="DEY315" s="12">
        <v>0</v>
      </c>
      <c r="DEZ315" s="12">
        <v>0</v>
      </c>
      <c r="DFA315" s="12">
        <v>0</v>
      </c>
      <c r="DFB315" s="12">
        <v>0</v>
      </c>
      <c r="DFC315" s="12">
        <v>0</v>
      </c>
      <c r="DFD315" s="12">
        <v>0</v>
      </c>
      <c r="DFE315" s="12">
        <v>0</v>
      </c>
      <c r="DFF315" s="12">
        <v>0</v>
      </c>
      <c r="DFG315" s="12">
        <v>0</v>
      </c>
      <c r="DFH315" s="12">
        <v>0</v>
      </c>
      <c r="DFI315" s="12">
        <v>0</v>
      </c>
      <c r="DFJ315" s="12">
        <v>0</v>
      </c>
      <c r="DFK315" s="12">
        <v>0</v>
      </c>
      <c r="DFL315" s="12">
        <v>0</v>
      </c>
      <c r="DFM315" s="12">
        <v>0</v>
      </c>
      <c r="DFN315" s="12">
        <v>0</v>
      </c>
      <c r="DFO315" s="12">
        <v>0</v>
      </c>
      <c r="DFP315" s="12">
        <v>0</v>
      </c>
      <c r="DFQ315" s="12">
        <v>0</v>
      </c>
      <c r="DFR315" s="12">
        <v>0</v>
      </c>
      <c r="DFS315" s="12">
        <v>0</v>
      </c>
      <c r="DFT315" s="12">
        <v>0</v>
      </c>
      <c r="DFU315" s="12">
        <v>0</v>
      </c>
      <c r="DFV315" s="12">
        <v>0</v>
      </c>
      <c r="DFW315" s="12">
        <v>0</v>
      </c>
      <c r="DFX315" s="12">
        <v>0</v>
      </c>
      <c r="DFY315" s="12">
        <v>0</v>
      </c>
      <c r="DFZ315" s="12">
        <v>0</v>
      </c>
      <c r="DGA315" s="12">
        <v>0</v>
      </c>
      <c r="DGB315" s="12">
        <v>0</v>
      </c>
      <c r="DGC315" s="12">
        <v>0</v>
      </c>
      <c r="DGD315" s="12">
        <v>0</v>
      </c>
      <c r="DGE315" s="12">
        <v>0</v>
      </c>
      <c r="DGF315" s="12">
        <v>0</v>
      </c>
      <c r="DGG315" s="12">
        <v>0</v>
      </c>
      <c r="DGH315" s="12">
        <v>0</v>
      </c>
      <c r="DGI315" s="12">
        <v>0</v>
      </c>
      <c r="DGJ315" s="12">
        <v>0</v>
      </c>
      <c r="DGK315" s="12">
        <v>0</v>
      </c>
      <c r="DGL315" s="12">
        <v>0</v>
      </c>
      <c r="DGM315" s="12">
        <v>0</v>
      </c>
      <c r="DGN315" s="12">
        <v>0</v>
      </c>
      <c r="DGO315" s="12">
        <v>0</v>
      </c>
      <c r="DGP315" s="12">
        <v>0</v>
      </c>
      <c r="DGQ315" s="12">
        <v>0</v>
      </c>
      <c r="DGR315" s="12">
        <v>0</v>
      </c>
      <c r="DGS315" s="12">
        <v>0</v>
      </c>
      <c r="DGT315" s="12">
        <v>0</v>
      </c>
      <c r="DGU315" s="12">
        <v>0</v>
      </c>
      <c r="DGV315" s="12">
        <v>0</v>
      </c>
      <c r="DGW315" s="12">
        <v>0</v>
      </c>
      <c r="DGX315" s="12">
        <v>0</v>
      </c>
      <c r="DGY315" s="12">
        <v>0</v>
      </c>
      <c r="DGZ315" s="12">
        <v>0</v>
      </c>
      <c r="DHA315" s="12">
        <v>0</v>
      </c>
      <c r="DHB315" s="12">
        <v>0</v>
      </c>
      <c r="DHC315" s="12">
        <v>0</v>
      </c>
      <c r="DHD315" s="12">
        <v>0</v>
      </c>
      <c r="DHE315" s="12">
        <v>0</v>
      </c>
      <c r="DHF315" s="12">
        <v>0</v>
      </c>
      <c r="DHG315" s="12">
        <v>0</v>
      </c>
      <c r="DHH315" s="12">
        <v>0</v>
      </c>
      <c r="DHI315" s="12">
        <v>0</v>
      </c>
      <c r="DHJ315" s="12">
        <v>0</v>
      </c>
      <c r="DHK315" s="12">
        <v>0</v>
      </c>
      <c r="DHL315" s="12">
        <v>0</v>
      </c>
      <c r="DHM315" s="12">
        <v>0</v>
      </c>
      <c r="DHN315" s="12">
        <v>0</v>
      </c>
      <c r="DHO315" s="12">
        <v>0</v>
      </c>
      <c r="DHP315" s="12">
        <v>0</v>
      </c>
      <c r="DHQ315" s="12">
        <v>0</v>
      </c>
      <c r="DHR315" s="12">
        <v>0</v>
      </c>
      <c r="DHS315" s="12">
        <v>0</v>
      </c>
      <c r="DHT315" s="12">
        <v>0</v>
      </c>
      <c r="DHU315" s="12">
        <v>0</v>
      </c>
      <c r="DHV315" s="12">
        <v>0</v>
      </c>
      <c r="DHW315" s="12">
        <v>0</v>
      </c>
      <c r="DHX315" s="12">
        <v>0</v>
      </c>
      <c r="DHY315" s="12">
        <v>0</v>
      </c>
      <c r="DHZ315" s="12">
        <v>0</v>
      </c>
      <c r="DIA315" s="12">
        <v>0</v>
      </c>
      <c r="DIB315" s="12">
        <v>0</v>
      </c>
      <c r="DIC315" s="12">
        <v>0</v>
      </c>
      <c r="DID315" s="12">
        <v>0</v>
      </c>
      <c r="DIE315" s="12">
        <v>0</v>
      </c>
      <c r="DIF315" s="12">
        <v>0</v>
      </c>
      <c r="DIG315" s="12">
        <v>0</v>
      </c>
      <c r="DIH315" s="12">
        <v>0</v>
      </c>
      <c r="DII315" s="12">
        <v>0</v>
      </c>
      <c r="DIJ315" s="12">
        <v>0</v>
      </c>
      <c r="DIK315" s="12">
        <v>0</v>
      </c>
      <c r="DIL315" s="12">
        <v>0</v>
      </c>
      <c r="DIM315" s="12">
        <v>0</v>
      </c>
      <c r="DIN315" s="12">
        <v>0</v>
      </c>
      <c r="DIO315" s="12">
        <v>0</v>
      </c>
      <c r="DIP315" s="12">
        <v>0</v>
      </c>
      <c r="DIQ315" s="12">
        <v>0</v>
      </c>
      <c r="DIR315" s="12">
        <v>0</v>
      </c>
      <c r="DIS315" s="12">
        <v>0</v>
      </c>
      <c r="DIT315" s="12">
        <v>0</v>
      </c>
      <c r="DIU315" s="12">
        <v>0</v>
      </c>
      <c r="DIV315" s="12">
        <v>0</v>
      </c>
      <c r="DIW315" s="12">
        <v>0</v>
      </c>
      <c r="DIX315" s="12">
        <v>0</v>
      </c>
      <c r="DIY315" s="12">
        <v>0</v>
      </c>
      <c r="DIZ315" s="12">
        <v>0</v>
      </c>
      <c r="DJA315" s="12">
        <v>0</v>
      </c>
      <c r="DJB315" s="12">
        <v>0</v>
      </c>
      <c r="DJC315" s="12">
        <v>0</v>
      </c>
      <c r="DJD315" s="12">
        <v>0</v>
      </c>
      <c r="DJE315" s="12">
        <v>0</v>
      </c>
      <c r="DJF315" s="12">
        <v>0</v>
      </c>
      <c r="DJG315" s="12">
        <v>0</v>
      </c>
      <c r="DJH315" s="12">
        <v>0</v>
      </c>
      <c r="DJI315" s="12">
        <v>0</v>
      </c>
      <c r="DJJ315" s="12">
        <v>0</v>
      </c>
      <c r="DJK315" s="12">
        <v>0</v>
      </c>
      <c r="DJL315" s="12">
        <v>0</v>
      </c>
      <c r="DJM315" s="12">
        <v>0</v>
      </c>
      <c r="DJN315" s="12">
        <v>0</v>
      </c>
      <c r="DJO315" s="12">
        <v>0</v>
      </c>
      <c r="DJP315" s="12">
        <v>0</v>
      </c>
      <c r="DJQ315" s="12">
        <v>0</v>
      </c>
      <c r="DJR315" s="12">
        <v>0</v>
      </c>
      <c r="DJS315" s="12">
        <v>0</v>
      </c>
      <c r="DJT315" s="12">
        <v>0</v>
      </c>
      <c r="DJU315" s="12">
        <v>0</v>
      </c>
      <c r="DJV315" s="12">
        <v>0</v>
      </c>
      <c r="DJW315" s="12">
        <v>0</v>
      </c>
      <c r="DJX315" s="12">
        <v>0</v>
      </c>
      <c r="DJY315" s="12">
        <v>0</v>
      </c>
      <c r="DJZ315" s="12">
        <v>0</v>
      </c>
      <c r="DKA315" s="12">
        <v>0</v>
      </c>
      <c r="DKB315" s="12">
        <v>0</v>
      </c>
      <c r="DKC315" s="12">
        <v>0</v>
      </c>
      <c r="DKD315" s="12">
        <v>0</v>
      </c>
      <c r="DKE315" s="12">
        <v>0</v>
      </c>
      <c r="DKF315" s="12">
        <v>0</v>
      </c>
      <c r="DKG315" s="12">
        <v>0</v>
      </c>
      <c r="DKH315" s="12">
        <v>0</v>
      </c>
      <c r="DKI315" s="12">
        <v>0</v>
      </c>
      <c r="DKJ315" s="12">
        <v>0</v>
      </c>
      <c r="DKK315" s="12">
        <v>0</v>
      </c>
      <c r="DKL315" s="12">
        <v>0</v>
      </c>
      <c r="DKM315" s="12">
        <v>0</v>
      </c>
      <c r="DKN315" s="12">
        <v>0</v>
      </c>
      <c r="DKO315" s="12">
        <v>0</v>
      </c>
      <c r="DKP315" s="12">
        <v>0</v>
      </c>
      <c r="DKQ315" s="12">
        <v>0</v>
      </c>
      <c r="DKR315" s="12">
        <v>0</v>
      </c>
      <c r="DKS315" s="12">
        <v>0</v>
      </c>
      <c r="DKT315" s="12">
        <v>0</v>
      </c>
      <c r="DKU315" s="12">
        <v>0</v>
      </c>
      <c r="DKV315" s="12">
        <v>0</v>
      </c>
      <c r="DKW315" s="12">
        <v>0</v>
      </c>
      <c r="DKX315" s="12">
        <v>0</v>
      </c>
      <c r="DKY315" s="12">
        <v>0</v>
      </c>
      <c r="DKZ315" s="12">
        <v>0</v>
      </c>
      <c r="DLA315" s="12">
        <v>0</v>
      </c>
      <c r="DLB315" s="12">
        <v>0</v>
      </c>
      <c r="DLC315" s="12">
        <v>0</v>
      </c>
      <c r="DLD315" s="12">
        <v>0</v>
      </c>
      <c r="DLE315" s="12">
        <v>0</v>
      </c>
      <c r="DLF315" s="12">
        <v>0</v>
      </c>
      <c r="DLG315" s="12">
        <v>0</v>
      </c>
      <c r="DLH315" s="12">
        <v>0</v>
      </c>
      <c r="DLI315" s="12">
        <v>0</v>
      </c>
      <c r="DLJ315" s="12">
        <v>0</v>
      </c>
      <c r="DLK315" s="12">
        <v>0</v>
      </c>
      <c r="DLL315" s="12">
        <v>0</v>
      </c>
      <c r="DLM315" s="12">
        <v>0</v>
      </c>
      <c r="DLN315" s="12">
        <v>0</v>
      </c>
      <c r="DLO315" s="12">
        <v>0</v>
      </c>
      <c r="DLP315" s="12">
        <v>0</v>
      </c>
      <c r="DLQ315" s="12">
        <v>0</v>
      </c>
      <c r="DLR315" s="12">
        <v>0</v>
      </c>
      <c r="DLS315" s="12">
        <v>0</v>
      </c>
      <c r="DLT315" s="12">
        <v>0</v>
      </c>
      <c r="DLU315" s="12">
        <v>0</v>
      </c>
      <c r="DLV315" s="12">
        <v>0</v>
      </c>
      <c r="DLW315" s="12">
        <v>0</v>
      </c>
      <c r="DLX315" s="12">
        <v>0</v>
      </c>
      <c r="DLY315" s="12">
        <v>0</v>
      </c>
      <c r="DLZ315" s="12">
        <v>0</v>
      </c>
      <c r="DMA315" s="12">
        <v>0</v>
      </c>
      <c r="DMB315" s="12">
        <v>0</v>
      </c>
      <c r="DMC315" s="12">
        <v>0</v>
      </c>
      <c r="DMD315" s="12">
        <v>0</v>
      </c>
      <c r="DME315" s="12">
        <v>0</v>
      </c>
      <c r="DMF315" s="12">
        <v>0</v>
      </c>
      <c r="DMG315" s="12">
        <v>0</v>
      </c>
      <c r="DMH315" s="12">
        <v>0</v>
      </c>
      <c r="DMI315" s="12">
        <v>0</v>
      </c>
      <c r="DMJ315" s="12">
        <v>0</v>
      </c>
      <c r="DMK315" s="12">
        <v>0</v>
      </c>
      <c r="DML315" s="12">
        <v>0</v>
      </c>
      <c r="DMM315" s="12">
        <v>0</v>
      </c>
      <c r="DMN315" s="12">
        <v>0</v>
      </c>
      <c r="DMO315" s="12">
        <v>0</v>
      </c>
      <c r="DMP315" s="12">
        <v>0</v>
      </c>
      <c r="DMQ315" s="12">
        <v>0</v>
      </c>
      <c r="DMR315" s="12">
        <v>0</v>
      </c>
      <c r="DMS315" s="12">
        <v>0</v>
      </c>
      <c r="DMT315" s="12">
        <v>0</v>
      </c>
      <c r="DMU315" s="12">
        <v>0</v>
      </c>
      <c r="DMV315" s="12">
        <v>0</v>
      </c>
      <c r="DMW315" s="12">
        <v>0</v>
      </c>
      <c r="DMX315" s="12">
        <v>0</v>
      </c>
      <c r="DMY315" s="12">
        <v>0</v>
      </c>
      <c r="DMZ315" s="12">
        <v>0</v>
      </c>
      <c r="DNA315" s="12">
        <v>0</v>
      </c>
      <c r="DNB315" s="12">
        <v>0</v>
      </c>
      <c r="DNC315" s="12">
        <v>0</v>
      </c>
      <c r="DND315" s="12">
        <v>0</v>
      </c>
      <c r="DNE315" s="12">
        <v>0</v>
      </c>
      <c r="DNF315" s="12">
        <v>0</v>
      </c>
      <c r="DNG315" s="12">
        <v>0</v>
      </c>
      <c r="DNH315" s="12">
        <v>0</v>
      </c>
      <c r="DNI315" s="12">
        <v>0</v>
      </c>
      <c r="DNJ315" s="12">
        <v>0</v>
      </c>
      <c r="DNK315" s="12">
        <v>0</v>
      </c>
      <c r="DNL315" s="12">
        <v>0</v>
      </c>
      <c r="DNM315" s="12">
        <v>0</v>
      </c>
      <c r="DNN315" s="12">
        <v>0</v>
      </c>
      <c r="DNO315" s="12">
        <v>0</v>
      </c>
      <c r="DNP315" s="12">
        <v>0</v>
      </c>
      <c r="DNQ315" s="12">
        <v>0</v>
      </c>
      <c r="DNR315" s="12">
        <v>0</v>
      </c>
      <c r="DNS315" s="12">
        <v>0</v>
      </c>
      <c r="DNT315" s="12">
        <v>0</v>
      </c>
      <c r="DNU315" s="12">
        <v>0</v>
      </c>
      <c r="DNV315" s="12">
        <v>0</v>
      </c>
      <c r="DNW315" s="12">
        <v>0</v>
      </c>
      <c r="DNX315" s="12">
        <v>0</v>
      </c>
      <c r="DNY315" s="12">
        <v>0</v>
      </c>
      <c r="DNZ315" s="12">
        <v>0</v>
      </c>
      <c r="DOA315" s="12">
        <v>0</v>
      </c>
      <c r="DOB315" s="12">
        <v>0</v>
      </c>
      <c r="DOC315" s="12">
        <v>0</v>
      </c>
      <c r="DOD315" s="12">
        <v>0</v>
      </c>
      <c r="DOE315" s="12">
        <v>0</v>
      </c>
      <c r="DOF315" s="12">
        <v>0</v>
      </c>
      <c r="DOG315" s="12">
        <v>0</v>
      </c>
      <c r="DOH315" s="12">
        <v>0</v>
      </c>
      <c r="DOI315" s="12">
        <v>0</v>
      </c>
      <c r="DOJ315" s="12">
        <v>0</v>
      </c>
      <c r="DOK315" s="12">
        <v>0</v>
      </c>
      <c r="DOL315" s="12">
        <v>0</v>
      </c>
      <c r="DOM315" s="12">
        <v>0</v>
      </c>
      <c r="DON315" s="12">
        <v>0</v>
      </c>
      <c r="DOO315" s="12">
        <v>0</v>
      </c>
      <c r="DOP315" s="12">
        <v>0</v>
      </c>
      <c r="DOQ315" s="12">
        <v>0</v>
      </c>
      <c r="DOR315" s="12">
        <v>0</v>
      </c>
      <c r="DOS315" s="12">
        <v>0</v>
      </c>
      <c r="DOT315" s="12">
        <v>0</v>
      </c>
      <c r="DOU315" s="12">
        <v>0</v>
      </c>
      <c r="DOV315" s="12">
        <v>0</v>
      </c>
      <c r="DOW315" s="12">
        <v>0</v>
      </c>
      <c r="DOX315" s="12">
        <v>0</v>
      </c>
      <c r="DOY315" s="12">
        <v>0</v>
      </c>
      <c r="DOZ315" s="12">
        <v>0</v>
      </c>
      <c r="DPA315" s="12">
        <v>0</v>
      </c>
      <c r="DPB315" s="12">
        <v>0</v>
      </c>
      <c r="DPC315" s="12">
        <v>0</v>
      </c>
      <c r="DPD315" s="12">
        <v>0</v>
      </c>
      <c r="DPE315" s="12">
        <v>0</v>
      </c>
      <c r="DPF315" s="12">
        <v>0</v>
      </c>
      <c r="DPG315" s="12">
        <v>0</v>
      </c>
      <c r="DPH315" s="12">
        <v>0</v>
      </c>
      <c r="DPI315" s="12">
        <v>0</v>
      </c>
      <c r="DPJ315" s="12">
        <v>0</v>
      </c>
      <c r="DPK315" s="12">
        <v>0</v>
      </c>
      <c r="DPL315" s="12">
        <v>0</v>
      </c>
      <c r="DPM315" s="12">
        <v>0</v>
      </c>
      <c r="DPN315" s="12">
        <v>0</v>
      </c>
      <c r="DPO315" s="12">
        <v>0</v>
      </c>
      <c r="DPP315" s="12">
        <v>0</v>
      </c>
      <c r="DPQ315" s="12">
        <v>0</v>
      </c>
      <c r="DPR315" s="12">
        <v>0</v>
      </c>
      <c r="DPS315" s="12">
        <v>0</v>
      </c>
      <c r="DPT315" s="12">
        <v>0</v>
      </c>
      <c r="DPU315" s="12">
        <v>0</v>
      </c>
      <c r="DPV315" s="12">
        <v>0</v>
      </c>
      <c r="DPW315" s="12">
        <v>0</v>
      </c>
      <c r="DPX315" s="12">
        <v>0</v>
      </c>
      <c r="DPY315" s="12">
        <v>0</v>
      </c>
      <c r="DPZ315" s="12">
        <v>0</v>
      </c>
      <c r="DQA315" s="12">
        <v>0</v>
      </c>
      <c r="DQB315" s="12">
        <v>0</v>
      </c>
      <c r="DQC315" s="12">
        <v>0</v>
      </c>
      <c r="DQD315" s="12">
        <v>0</v>
      </c>
      <c r="DQE315" s="12">
        <v>0</v>
      </c>
      <c r="DQF315" s="12">
        <v>0</v>
      </c>
      <c r="DQG315" s="12">
        <v>0</v>
      </c>
      <c r="DQH315" s="12">
        <v>0</v>
      </c>
      <c r="DQI315" s="12">
        <v>0</v>
      </c>
      <c r="DQJ315" s="12">
        <v>0</v>
      </c>
      <c r="DQK315" s="12">
        <v>0</v>
      </c>
      <c r="DQL315" s="12">
        <v>0</v>
      </c>
      <c r="DQM315" s="12">
        <v>0</v>
      </c>
      <c r="DQN315" s="12">
        <v>0</v>
      </c>
      <c r="DQO315" s="12">
        <v>0</v>
      </c>
      <c r="DQP315" s="12">
        <v>0</v>
      </c>
      <c r="DQQ315" s="12">
        <v>0</v>
      </c>
      <c r="DQR315" s="12">
        <v>0</v>
      </c>
      <c r="DQS315" s="12">
        <v>0</v>
      </c>
      <c r="DQT315" s="12">
        <v>0</v>
      </c>
      <c r="DQU315" s="12">
        <v>0</v>
      </c>
      <c r="DQV315" s="12">
        <v>0</v>
      </c>
      <c r="DQW315" s="12">
        <v>0</v>
      </c>
      <c r="DQX315" s="12">
        <v>0</v>
      </c>
      <c r="DQY315" s="12">
        <v>0</v>
      </c>
      <c r="DQZ315" s="12">
        <v>0</v>
      </c>
      <c r="DRA315" s="12">
        <v>0</v>
      </c>
      <c r="DRB315" s="12">
        <v>0</v>
      </c>
      <c r="DRC315" s="12">
        <v>0</v>
      </c>
      <c r="DRD315" s="12">
        <v>0</v>
      </c>
      <c r="DRE315" s="12">
        <v>0</v>
      </c>
      <c r="DRF315" s="12">
        <v>0</v>
      </c>
      <c r="DRG315" s="12">
        <v>0</v>
      </c>
      <c r="DRH315" s="12">
        <v>0</v>
      </c>
      <c r="DRI315" s="12">
        <v>0</v>
      </c>
      <c r="DRJ315" s="12">
        <v>0</v>
      </c>
      <c r="DRK315" s="12">
        <v>0</v>
      </c>
      <c r="DRL315" s="12">
        <v>0</v>
      </c>
      <c r="DRM315" s="12">
        <v>0</v>
      </c>
      <c r="DRN315" s="12">
        <v>0</v>
      </c>
      <c r="DRO315" s="12">
        <v>0</v>
      </c>
      <c r="DRP315" s="12">
        <v>0</v>
      </c>
      <c r="DRQ315" s="12">
        <v>0</v>
      </c>
      <c r="DRR315" s="12">
        <v>0</v>
      </c>
      <c r="DRS315" s="12">
        <v>0</v>
      </c>
      <c r="DRT315" s="12">
        <v>0</v>
      </c>
      <c r="DRU315" s="12">
        <v>0</v>
      </c>
      <c r="DRV315" s="12">
        <v>0</v>
      </c>
      <c r="DRW315" s="12">
        <v>0</v>
      </c>
      <c r="DRX315" s="12">
        <v>0</v>
      </c>
      <c r="DRY315" s="12">
        <v>0</v>
      </c>
      <c r="DRZ315" s="12">
        <v>0</v>
      </c>
      <c r="DSA315" s="12">
        <v>0</v>
      </c>
      <c r="DSB315" s="12">
        <v>0</v>
      </c>
      <c r="DSC315" s="12">
        <v>0</v>
      </c>
      <c r="DSD315" s="12">
        <v>0</v>
      </c>
      <c r="DSE315" s="12">
        <v>0</v>
      </c>
      <c r="DSF315" s="12">
        <v>0</v>
      </c>
      <c r="DSG315" s="12">
        <v>0</v>
      </c>
      <c r="DSH315" s="12">
        <v>0</v>
      </c>
      <c r="DSI315" s="12">
        <v>0</v>
      </c>
      <c r="DSJ315" s="12">
        <v>0</v>
      </c>
      <c r="DSK315" s="12">
        <v>0</v>
      </c>
      <c r="DSL315" s="12">
        <v>0</v>
      </c>
      <c r="DSM315" s="12">
        <v>0</v>
      </c>
      <c r="DSN315" s="12">
        <v>0</v>
      </c>
      <c r="DSO315" s="12">
        <v>0</v>
      </c>
      <c r="DSP315" s="12">
        <v>0</v>
      </c>
      <c r="DSQ315" s="12">
        <v>0</v>
      </c>
      <c r="DSR315" s="12">
        <v>0</v>
      </c>
      <c r="DSS315" s="12">
        <v>0</v>
      </c>
      <c r="DST315" s="12">
        <v>0</v>
      </c>
      <c r="DSU315" s="12">
        <v>0</v>
      </c>
      <c r="DSV315" s="12">
        <v>0</v>
      </c>
      <c r="DSW315" s="12">
        <v>0</v>
      </c>
      <c r="DSX315" s="12">
        <v>0</v>
      </c>
      <c r="DSY315" s="12">
        <v>0</v>
      </c>
      <c r="DSZ315" s="12">
        <v>0</v>
      </c>
      <c r="DTA315" s="12">
        <v>0</v>
      </c>
      <c r="DTB315" s="12">
        <v>0</v>
      </c>
      <c r="DTC315" s="12">
        <v>0</v>
      </c>
      <c r="DTD315" s="12">
        <v>0</v>
      </c>
      <c r="DTE315" s="12">
        <v>0</v>
      </c>
      <c r="DTF315" s="12">
        <v>0</v>
      </c>
      <c r="DTG315" s="12">
        <v>0</v>
      </c>
      <c r="DTH315" s="12">
        <v>0</v>
      </c>
      <c r="DTI315" s="12">
        <v>0</v>
      </c>
      <c r="DTJ315" s="12">
        <v>0</v>
      </c>
      <c r="DTK315" s="12">
        <v>0</v>
      </c>
      <c r="DTL315" s="12">
        <v>0</v>
      </c>
      <c r="DTM315" s="12">
        <v>0</v>
      </c>
      <c r="DTN315" s="12">
        <v>0</v>
      </c>
      <c r="DTO315" s="12">
        <v>0</v>
      </c>
      <c r="DTP315" s="12">
        <v>0</v>
      </c>
      <c r="DTQ315" s="12">
        <v>0</v>
      </c>
      <c r="DTR315" s="12">
        <v>0</v>
      </c>
      <c r="DTS315" s="12">
        <v>0</v>
      </c>
      <c r="DTT315" s="12">
        <v>0</v>
      </c>
      <c r="DTU315" s="12">
        <v>0</v>
      </c>
      <c r="DTV315" s="12">
        <v>0</v>
      </c>
      <c r="DTW315" s="12">
        <v>0</v>
      </c>
      <c r="DTX315" s="12">
        <v>0</v>
      </c>
      <c r="DTY315" s="12">
        <v>0</v>
      </c>
      <c r="DTZ315" s="12">
        <v>0</v>
      </c>
      <c r="DUA315" s="12">
        <v>0</v>
      </c>
      <c r="DUB315" s="12">
        <v>0</v>
      </c>
      <c r="DUC315" s="12">
        <v>0</v>
      </c>
      <c r="DUD315" s="12">
        <v>0</v>
      </c>
      <c r="DUE315" s="12">
        <v>0</v>
      </c>
      <c r="DUF315" s="12">
        <v>0</v>
      </c>
      <c r="DUG315" s="12">
        <v>0</v>
      </c>
      <c r="DUH315" s="12">
        <v>0</v>
      </c>
      <c r="DUI315" s="12">
        <v>0</v>
      </c>
      <c r="DUJ315" s="12">
        <v>0</v>
      </c>
      <c r="DUK315" s="12">
        <v>0</v>
      </c>
      <c r="DUL315" s="12">
        <v>0</v>
      </c>
      <c r="DUM315" s="12">
        <v>0</v>
      </c>
      <c r="DUN315" s="12">
        <v>0</v>
      </c>
      <c r="DUO315" s="12">
        <v>0</v>
      </c>
      <c r="DUP315" s="12">
        <v>0</v>
      </c>
      <c r="DUQ315" s="12">
        <v>0</v>
      </c>
      <c r="DUR315" s="12">
        <v>0</v>
      </c>
      <c r="DUS315" s="12">
        <v>0</v>
      </c>
      <c r="DUT315" s="12">
        <v>0</v>
      </c>
      <c r="DUU315" s="12">
        <v>0</v>
      </c>
      <c r="DUV315" s="12">
        <v>0</v>
      </c>
      <c r="DUW315" s="12">
        <v>0</v>
      </c>
      <c r="DUX315" s="12">
        <v>0</v>
      </c>
      <c r="DUY315" s="12">
        <v>0</v>
      </c>
      <c r="DUZ315" s="12">
        <v>0</v>
      </c>
      <c r="DVA315" s="12">
        <v>0</v>
      </c>
      <c r="DVB315" s="12">
        <v>0</v>
      </c>
      <c r="DVC315" s="12">
        <v>0</v>
      </c>
      <c r="DVD315" s="12">
        <v>0</v>
      </c>
      <c r="DVE315" s="12">
        <v>0</v>
      </c>
      <c r="DVF315" s="12">
        <v>0</v>
      </c>
      <c r="DVG315" s="12">
        <v>0</v>
      </c>
      <c r="DVH315" s="12">
        <v>0</v>
      </c>
      <c r="DVI315" s="12">
        <v>0</v>
      </c>
      <c r="DVJ315" s="12">
        <v>0</v>
      </c>
      <c r="DVK315" s="12">
        <v>0</v>
      </c>
      <c r="DVL315" s="12">
        <v>0</v>
      </c>
      <c r="DVM315" s="12">
        <v>0</v>
      </c>
      <c r="DVN315" s="12">
        <v>0</v>
      </c>
      <c r="DVO315" s="12">
        <v>0</v>
      </c>
      <c r="DVP315" s="12">
        <v>0</v>
      </c>
      <c r="DVQ315" s="12">
        <v>0</v>
      </c>
      <c r="DVR315" s="12">
        <v>0</v>
      </c>
      <c r="DVS315" s="12">
        <v>0</v>
      </c>
      <c r="DVT315" s="12">
        <v>0</v>
      </c>
      <c r="DVU315" s="12">
        <v>0</v>
      </c>
      <c r="DVV315" s="12">
        <v>0</v>
      </c>
      <c r="DVW315" s="12">
        <v>0</v>
      </c>
      <c r="DVX315" s="12">
        <v>0</v>
      </c>
      <c r="DVY315" s="12">
        <v>0</v>
      </c>
      <c r="DVZ315" s="12">
        <v>0</v>
      </c>
      <c r="DWA315" s="12">
        <v>0</v>
      </c>
      <c r="DWB315" s="12">
        <v>0</v>
      </c>
      <c r="DWC315" s="12">
        <v>0</v>
      </c>
      <c r="DWD315" s="12">
        <v>0</v>
      </c>
      <c r="DWE315" s="12">
        <v>0</v>
      </c>
      <c r="DWF315" s="12">
        <v>0</v>
      </c>
      <c r="DWG315" s="12">
        <v>0</v>
      </c>
      <c r="DWH315" s="12">
        <v>0</v>
      </c>
      <c r="DWI315" s="12">
        <v>0</v>
      </c>
      <c r="DWJ315" s="12">
        <v>0</v>
      </c>
      <c r="DWK315" s="12">
        <v>0</v>
      </c>
      <c r="DWL315" s="12">
        <v>0</v>
      </c>
      <c r="DWM315" s="12">
        <v>0</v>
      </c>
      <c r="DWN315" s="12">
        <v>0</v>
      </c>
      <c r="DWO315" s="12">
        <v>0</v>
      </c>
      <c r="DWP315" s="12">
        <v>0</v>
      </c>
      <c r="DWQ315" s="12">
        <v>0</v>
      </c>
      <c r="DWR315" s="12">
        <v>0</v>
      </c>
      <c r="DWS315" s="12">
        <v>0</v>
      </c>
      <c r="DWT315" s="12">
        <v>0</v>
      </c>
      <c r="DWU315" s="12">
        <v>0</v>
      </c>
      <c r="DWV315" s="12">
        <v>0</v>
      </c>
      <c r="DWW315" s="12">
        <v>0</v>
      </c>
      <c r="DWX315" s="12">
        <v>0</v>
      </c>
      <c r="DWY315" s="12">
        <v>0</v>
      </c>
      <c r="DWZ315" s="12">
        <v>0</v>
      </c>
      <c r="DXA315" s="12">
        <v>0</v>
      </c>
      <c r="DXB315" s="12">
        <v>0</v>
      </c>
      <c r="DXC315" s="12">
        <v>0</v>
      </c>
      <c r="DXD315" s="12">
        <v>0</v>
      </c>
      <c r="DXE315" s="12">
        <v>0</v>
      </c>
      <c r="DXF315" s="12">
        <v>0</v>
      </c>
      <c r="DXG315" s="12">
        <v>0</v>
      </c>
      <c r="DXH315" s="12">
        <v>0</v>
      </c>
      <c r="DXI315" s="12">
        <v>0</v>
      </c>
      <c r="DXJ315" s="12">
        <v>0</v>
      </c>
      <c r="DXK315" s="12">
        <v>0</v>
      </c>
      <c r="DXL315" s="12">
        <v>0</v>
      </c>
      <c r="DXM315" s="12">
        <v>0</v>
      </c>
      <c r="DXN315" s="12">
        <v>0</v>
      </c>
      <c r="DXO315" s="12">
        <v>0</v>
      </c>
      <c r="DXP315" s="12">
        <v>0</v>
      </c>
      <c r="DXQ315" s="12">
        <v>0</v>
      </c>
      <c r="DXR315" s="12">
        <v>0</v>
      </c>
      <c r="DXS315" s="12">
        <v>0</v>
      </c>
      <c r="DXT315" s="12">
        <v>0</v>
      </c>
      <c r="DXU315" s="12">
        <v>0</v>
      </c>
      <c r="DXV315" s="12">
        <v>0</v>
      </c>
      <c r="DXW315" s="12">
        <v>0</v>
      </c>
      <c r="DXX315" s="12">
        <v>0</v>
      </c>
      <c r="DXY315" s="12">
        <v>0</v>
      </c>
      <c r="DXZ315" s="12">
        <v>0</v>
      </c>
      <c r="DYA315" s="12">
        <v>0</v>
      </c>
      <c r="DYB315" s="12">
        <v>0</v>
      </c>
      <c r="DYC315" s="12">
        <v>0</v>
      </c>
      <c r="DYD315" s="12">
        <v>0</v>
      </c>
      <c r="DYE315" s="12">
        <v>0</v>
      </c>
      <c r="DYF315" s="12">
        <v>0</v>
      </c>
      <c r="DYG315" s="12">
        <v>0</v>
      </c>
      <c r="DYH315" s="12">
        <v>0</v>
      </c>
      <c r="DYI315" s="12">
        <v>0</v>
      </c>
      <c r="DYJ315" s="12">
        <v>0</v>
      </c>
      <c r="DYK315" s="12">
        <v>0</v>
      </c>
      <c r="DYL315" s="12">
        <v>0</v>
      </c>
      <c r="DYM315" s="12">
        <v>0</v>
      </c>
      <c r="DYN315" s="12">
        <v>0</v>
      </c>
      <c r="DYO315" s="12">
        <v>0</v>
      </c>
      <c r="DYP315" s="12">
        <v>0</v>
      </c>
      <c r="DYQ315" s="12">
        <v>0</v>
      </c>
      <c r="DYR315" s="12">
        <v>0</v>
      </c>
      <c r="DYS315" s="12">
        <v>0</v>
      </c>
      <c r="DYT315" s="12">
        <v>0</v>
      </c>
      <c r="DYU315" s="12">
        <v>0</v>
      </c>
      <c r="DYV315" s="12">
        <v>0</v>
      </c>
      <c r="DYW315" s="12">
        <v>0</v>
      </c>
      <c r="DYX315" s="12">
        <v>0</v>
      </c>
      <c r="DYY315" s="12">
        <v>0</v>
      </c>
      <c r="DYZ315" s="12">
        <v>0</v>
      </c>
      <c r="DZA315" s="12">
        <v>0</v>
      </c>
      <c r="DZB315" s="12">
        <v>0</v>
      </c>
      <c r="DZC315" s="12">
        <v>0</v>
      </c>
      <c r="DZD315" s="12">
        <v>0</v>
      </c>
      <c r="DZE315" s="12">
        <v>0</v>
      </c>
      <c r="DZF315" s="12">
        <v>0</v>
      </c>
      <c r="DZG315" s="12">
        <v>0</v>
      </c>
      <c r="DZH315" s="12">
        <v>0</v>
      </c>
      <c r="DZI315" s="12">
        <v>0</v>
      </c>
      <c r="DZJ315" s="12">
        <v>0</v>
      </c>
      <c r="DZK315" s="12">
        <v>0</v>
      </c>
      <c r="DZL315" s="12">
        <v>0</v>
      </c>
      <c r="DZM315" s="12">
        <v>0</v>
      </c>
      <c r="DZN315" s="12">
        <v>0</v>
      </c>
      <c r="DZO315" s="12">
        <v>0</v>
      </c>
      <c r="DZP315" s="12">
        <v>0</v>
      </c>
      <c r="DZQ315" s="12">
        <v>0</v>
      </c>
      <c r="DZR315" s="12">
        <v>0</v>
      </c>
      <c r="DZS315" s="12">
        <v>0</v>
      </c>
      <c r="DZT315" s="12">
        <v>0</v>
      </c>
      <c r="DZU315" s="12">
        <v>0</v>
      </c>
      <c r="DZV315" s="12">
        <v>0</v>
      </c>
      <c r="DZW315" s="12">
        <v>0</v>
      </c>
      <c r="DZX315" s="12">
        <v>0</v>
      </c>
      <c r="DZY315" s="12">
        <v>0</v>
      </c>
      <c r="DZZ315" s="12">
        <v>0</v>
      </c>
      <c r="EAA315" s="12">
        <v>0</v>
      </c>
      <c r="EAB315" s="12">
        <v>0</v>
      </c>
      <c r="EAC315" s="12">
        <v>0</v>
      </c>
      <c r="EAD315" s="12">
        <v>0</v>
      </c>
      <c r="EAE315" s="12">
        <v>0</v>
      </c>
      <c r="EAF315" s="12">
        <v>0</v>
      </c>
      <c r="EAG315" s="12">
        <v>0</v>
      </c>
      <c r="EAH315" s="12">
        <v>0</v>
      </c>
      <c r="EAI315" s="12">
        <v>0</v>
      </c>
      <c r="EAJ315" s="12">
        <v>0</v>
      </c>
      <c r="EAK315" s="12">
        <v>0</v>
      </c>
      <c r="EAL315" s="12">
        <v>0</v>
      </c>
      <c r="EAM315" s="12">
        <v>0</v>
      </c>
      <c r="EAN315" s="12">
        <v>0</v>
      </c>
      <c r="EAO315" s="12">
        <v>0</v>
      </c>
      <c r="EAP315" s="12">
        <v>0</v>
      </c>
      <c r="EAQ315" s="12">
        <v>0</v>
      </c>
      <c r="EAR315" s="12">
        <v>0</v>
      </c>
      <c r="EAS315" s="12">
        <v>0</v>
      </c>
      <c r="EAT315" s="12">
        <v>0</v>
      </c>
      <c r="EAU315" s="12">
        <v>0</v>
      </c>
      <c r="EAV315" s="12">
        <v>0</v>
      </c>
      <c r="EAW315" s="12">
        <v>0</v>
      </c>
      <c r="EAX315" s="12">
        <v>0</v>
      </c>
      <c r="EAY315" s="12">
        <v>0</v>
      </c>
      <c r="EAZ315" s="12">
        <v>0</v>
      </c>
      <c r="EBA315" s="12">
        <v>0</v>
      </c>
      <c r="EBB315" s="12">
        <v>0</v>
      </c>
      <c r="EBC315" s="12">
        <v>0</v>
      </c>
      <c r="EBD315" s="12">
        <v>0</v>
      </c>
      <c r="EBE315" s="12">
        <v>0</v>
      </c>
      <c r="EBF315" s="12">
        <v>0</v>
      </c>
      <c r="EBG315" s="12">
        <v>0</v>
      </c>
      <c r="EBH315" s="12">
        <v>0</v>
      </c>
      <c r="EBI315" s="12">
        <v>0</v>
      </c>
      <c r="EBJ315" s="12">
        <v>0</v>
      </c>
      <c r="EBK315" s="12">
        <v>0</v>
      </c>
      <c r="EBL315" s="12">
        <v>0</v>
      </c>
      <c r="EBM315" s="12">
        <v>0</v>
      </c>
      <c r="EBN315" s="12">
        <v>0</v>
      </c>
      <c r="EBO315" s="12">
        <v>0</v>
      </c>
      <c r="EBP315" s="12">
        <v>0</v>
      </c>
      <c r="EBQ315" s="12">
        <v>0</v>
      </c>
      <c r="EBR315" s="12">
        <v>0</v>
      </c>
      <c r="EBS315" s="12">
        <v>0</v>
      </c>
      <c r="EBT315" s="12">
        <v>0</v>
      </c>
      <c r="EBU315" s="12">
        <v>0</v>
      </c>
      <c r="EBV315" s="12">
        <v>0</v>
      </c>
      <c r="EBW315" s="12">
        <v>0</v>
      </c>
      <c r="EBX315" s="12">
        <v>0</v>
      </c>
      <c r="EBY315" s="12">
        <v>0</v>
      </c>
      <c r="EBZ315" s="12">
        <v>0</v>
      </c>
      <c r="ECA315" s="12">
        <v>0</v>
      </c>
      <c r="ECB315" s="12">
        <v>0</v>
      </c>
      <c r="ECC315" s="12">
        <v>0</v>
      </c>
      <c r="ECD315" s="12">
        <v>0</v>
      </c>
      <c r="ECE315" s="12">
        <v>0</v>
      </c>
      <c r="ECF315" s="12">
        <v>0</v>
      </c>
      <c r="ECG315" s="12">
        <v>0</v>
      </c>
      <c r="ECH315" s="12">
        <v>0</v>
      </c>
      <c r="ECI315" s="12">
        <v>0</v>
      </c>
      <c r="ECJ315" s="12">
        <v>0</v>
      </c>
      <c r="ECK315" s="12">
        <v>0</v>
      </c>
      <c r="ECL315" s="12">
        <v>0</v>
      </c>
      <c r="ECM315" s="12">
        <v>0</v>
      </c>
      <c r="ECN315" s="12">
        <v>0</v>
      </c>
      <c r="ECO315" s="12">
        <v>0</v>
      </c>
      <c r="ECP315" s="12">
        <v>0</v>
      </c>
      <c r="ECQ315" s="12">
        <v>0</v>
      </c>
      <c r="ECR315" s="12">
        <v>0</v>
      </c>
      <c r="ECS315" s="12">
        <v>0</v>
      </c>
      <c r="ECT315" s="12">
        <v>0</v>
      </c>
      <c r="ECU315" s="12">
        <v>0</v>
      </c>
      <c r="ECV315" s="12">
        <v>0</v>
      </c>
      <c r="ECW315" s="12">
        <v>0</v>
      </c>
      <c r="ECX315" s="12">
        <v>0</v>
      </c>
      <c r="ECY315" s="12">
        <v>0</v>
      </c>
      <c r="ECZ315" s="12">
        <v>0</v>
      </c>
      <c r="EDA315" s="12">
        <v>0</v>
      </c>
      <c r="EDB315" s="12">
        <v>0</v>
      </c>
      <c r="EDC315" s="12">
        <v>0</v>
      </c>
      <c r="EDD315" s="12">
        <v>0</v>
      </c>
      <c r="EDE315" s="12">
        <v>0</v>
      </c>
      <c r="EDF315" s="12">
        <v>0</v>
      </c>
      <c r="EDG315" s="12">
        <v>0</v>
      </c>
      <c r="EDH315" s="12">
        <v>0</v>
      </c>
      <c r="EDI315" s="12">
        <v>0</v>
      </c>
      <c r="EDJ315" s="12">
        <v>0</v>
      </c>
      <c r="EDK315" s="12">
        <v>0</v>
      </c>
      <c r="EDL315" s="12">
        <v>0</v>
      </c>
      <c r="EDM315" s="12">
        <v>0</v>
      </c>
      <c r="EDN315" s="12">
        <v>0</v>
      </c>
      <c r="EDO315" s="12">
        <v>0</v>
      </c>
      <c r="EDP315" s="12">
        <v>0</v>
      </c>
      <c r="EDQ315" s="12">
        <v>0</v>
      </c>
      <c r="EDR315" s="12">
        <v>0</v>
      </c>
      <c r="EDS315" s="12">
        <v>0</v>
      </c>
      <c r="EDT315" s="12">
        <v>0</v>
      </c>
      <c r="EDU315" s="12">
        <v>0</v>
      </c>
      <c r="EDV315" s="12">
        <v>0</v>
      </c>
      <c r="EDW315" s="12">
        <v>0</v>
      </c>
      <c r="EDX315" s="12">
        <v>0</v>
      </c>
      <c r="EDY315" s="12">
        <v>0</v>
      </c>
      <c r="EDZ315" s="12">
        <v>0</v>
      </c>
      <c r="EEA315" s="12">
        <v>0</v>
      </c>
      <c r="EEB315" s="12">
        <v>0</v>
      </c>
      <c r="EEC315" s="12">
        <v>0</v>
      </c>
      <c r="EED315" s="12">
        <v>0</v>
      </c>
      <c r="EEE315" s="12">
        <v>0</v>
      </c>
      <c r="EEF315" s="12">
        <v>0</v>
      </c>
      <c r="EEG315" s="12">
        <v>0</v>
      </c>
      <c r="EEH315" s="12">
        <v>0</v>
      </c>
      <c r="EEI315" s="12">
        <v>0</v>
      </c>
      <c r="EEJ315" s="12">
        <v>0</v>
      </c>
      <c r="EEK315" s="12">
        <v>0</v>
      </c>
      <c r="EEL315" s="12">
        <v>0</v>
      </c>
      <c r="EEM315" s="12">
        <v>0</v>
      </c>
      <c r="EEN315" s="12">
        <v>0</v>
      </c>
      <c r="EEO315" s="12">
        <v>0</v>
      </c>
      <c r="EEP315" s="12">
        <v>0</v>
      </c>
      <c r="EEQ315" s="12">
        <v>0</v>
      </c>
      <c r="EER315" s="12">
        <v>0</v>
      </c>
      <c r="EES315" s="12">
        <v>0</v>
      </c>
      <c r="EET315" s="12">
        <v>0</v>
      </c>
      <c r="EEU315" s="12">
        <v>0</v>
      </c>
      <c r="EEV315" s="12">
        <v>0</v>
      </c>
      <c r="EEW315" s="12">
        <v>0</v>
      </c>
      <c r="EEX315" s="12">
        <v>0</v>
      </c>
      <c r="EEY315" s="12">
        <v>0</v>
      </c>
      <c r="EEZ315" s="12">
        <v>0</v>
      </c>
      <c r="EFA315" s="12">
        <v>0</v>
      </c>
      <c r="EFB315" s="12">
        <v>0</v>
      </c>
      <c r="EFC315" s="12">
        <v>0</v>
      </c>
      <c r="EFD315" s="12">
        <v>0</v>
      </c>
      <c r="EFE315" s="12">
        <v>0</v>
      </c>
      <c r="EFF315" s="12">
        <v>0</v>
      </c>
      <c r="EFG315" s="12">
        <v>0</v>
      </c>
      <c r="EFH315" s="12">
        <v>0</v>
      </c>
      <c r="EFI315" s="12">
        <v>0</v>
      </c>
      <c r="EFJ315" s="12">
        <v>0</v>
      </c>
      <c r="EFK315" s="12">
        <v>0</v>
      </c>
      <c r="EFL315" s="12">
        <v>0</v>
      </c>
      <c r="EFM315" s="12">
        <v>0</v>
      </c>
      <c r="EFN315" s="12">
        <v>0</v>
      </c>
      <c r="EFO315" s="12">
        <v>0</v>
      </c>
      <c r="EFP315" s="12">
        <v>0</v>
      </c>
      <c r="EFQ315" s="12">
        <v>0</v>
      </c>
      <c r="EFR315" s="12">
        <v>0</v>
      </c>
      <c r="EFS315" s="12">
        <v>0</v>
      </c>
      <c r="EFT315" s="12">
        <v>0</v>
      </c>
      <c r="EFU315" s="12">
        <v>0</v>
      </c>
      <c r="EFV315" s="12">
        <v>0</v>
      </c>
      <c r="EFW315" s="12">
        <v>0</v>
      </c>
      <c r="EFX315" s="12">
        <v>0</v>
      </c>
      <c r="EFY315" s="12">
        <v>0</v>
      </c>
      <c r="EFZ315" s="12">
        <v>0</v>
      </c>
      <c r="EGA315" s="12">
        <v>0</v>
      </c>
      <c r="EGB315" s="12">
        <v>0</v>
      </c>
      <c r="EGC315" s="12">
        <v>0</v>
      </c>
      <c r="EGD315" s="12">
        <v>0</v>
      </c>
      <c r="EGE315" s="12">
        <v>0</v>
      </c>
      <c r="EGF315" s="12">
        <v>0</v>
      </c>
      <c r="EGG315" s="12">
        <v>0</v>
      </c>
      <c r="EGH315" s="12">
        <v>0</v>
      </c>
      <c r="EGI315" s="12">
        <v>0</v>
      </c>
      <c r="EGJ315" s="12">
        <v>0</v>
      </c>
      <c r="EGK315" s="12">
        <v>0</v>
      </c>
      <c r="EGL315" s="12">
        <v>0</v>
      </c>
      <c r="EGM315" s="12">
        <v>0</v>
      </c>
      <c r="EGN315" s="12">
        <v>0</v>
      </c>
      <c r="EGO315" s="12">
        <v>0</v>
      </c>
      <c r="EGP315" s="12">
        <v>0</v>
      </c>
      <c r="EGQ315" s="12">
        <v>0</v>
      </c>
      <c r="EGR315" s="12">
        <v>0</v>
      </c>
      <c r="EGS315" s="12">
        <v>0</v>
      </c>
      <c r="EGT315" s="12">
        <v>0</v>
      </c>
      <c r="EGU315" s="12">
        <v>0</v>
      </c>
      <c r="EGV315" s="12">
        <v>0</v>
      </c>
      <c r="EGW315" s="12">
        <v>0</v>
      </c>
      <c r="EGX315" s="12">
        <v>0</v>
      </c>
      <c r="EGY315" s="12">
        <v>0</v>
      </c>
      <c r="EGZ315" s="12">
        <v>0</v>
      </c>
      <c r="EHA315" s="12">
        <v>0</v>
      </c>
      <c r="EHB315" s="12">
        <v>0</v>
      </c>
      <c r="EHC315" s="12">
        <v>0</v>
      </c>
      <c r="EHD315" s="12">
        <v>0</v>
      </c>
      <c r="EHE315" s="12">
        <v>0</v>
      </c>
      <c r="EHF315" s="12">
        <v>0</v>
      </c>
      <c r="EHG315" s="12">
        <v>0</v>
      </c>
      <c r="EHH315" s="12">
        <v>0</v>
      </c>
      <c r="EHI315" s="12">
        <v>0</v>
      </c>
      <c r="EHJ315" s="12">
        <v>0</v>
      </c>
      <c r="EHK315" s="12">
        <v>0</v>
      </c>
      <c r="EHL315" s="12">
        <v>0</v>
      </c>
      <c r="EHM315" s="12">
        <v>0</v>
      </c>
      <c r="EHN315" s="12">
        <v>0</v>
      </c>
      <c r="EHO315" s="12">
        <v>0</v>
      </c>
      <c r="EHP315" s="12">
        <v>0</v>
      </c>
      <c r="EHQ315" s="12">
        <v>0</v>
      </c>
      <c r="EHR315" s="12">
        <v>0</v>
      </c>
      <c r="EHS315" s="12">
        <v>0</v>
      </c>
      <c r="EHT315" s="12">
        <v>0</v>
      </c>
      <c r="EHU315" s="12">
        <v>0</v>
      </c>
      <c r="EHV315" s="12">
        <v>0</v>
      </c>
      <c r="EHW315" s="12">
        <v>0</v>
      </c>
      <c r="EHX315" s="12">
        <v>0</v>
      </c>
      <c r="EHY315" s="12">
        <v>0</v>
      </c>
      <c r="EHZ315" s="12">
        <v>0</v>
      </c>
      <c r="EIA315" s="12">
        <v>0</v>
      </c>
      <c r="EIB315" s="12">
        <v>0</v>
      </c>
      <c r="EIC315" s="12">
        <v>0</v>
      </c>
      <c r="EID315" s="12">
        <v>0</v>
      </c>
      <c r="EIE315" s="12">
        <v>0</v>
      </c>
      <c r="EIF315" s="12">
        <v>0</v>
      </c>
      <c r="EIG315" s="12">
        <v>0</v>
      </c>
      <c r="EIH315" s="12">
        <v>0</v>
      </c>
      <c r="EII315" s="12">
        <v>0</v>
      </c>
      <c r="EIJ315" s="12">
        <v>0</v>
      </c>
      <c r="EIK315" s="12">
        <v>0</v>
      </c>
      <c r="EIL315" s="12">
        <v>0</v>
      </c>
      <c r="EIM315" s="12">
        <v>0</v>
      </c>
      <c r="EIN315" s="12">
        <v>0</v>
      </c>
      <c r="EIO315" s="12">
        <v>0</v>
      </c>
      <c r="EIP315" s="12">
        <v>0</v>
      </c>
      <c r="EIQ315" s="12">
        <v>0</v>
      </c>
      <c r="EIR315" s="12">
        <v>0</v>
      </c>
      <c r="EIS315" s="12">
        <v>0</v>
      </c>
      <c r="EIT315" s="12">
        <v>0</v>
      </c>
      <c r="EIU315" s="12">
        <v>0</v>
      </c>
      <c r="EIV315" s="12">
        <v>0</v>
      </c>
      <c r="EIW315" s="12">
        <v>0</v>
      </c>
      <c r="EIX315" s="12">
        <v>0</v>
      </c>
      <c r="EIY315" s="12">
        <v>0</v>
      </c>
      <c r="EIZ315" s="12">
        <v>0</v>
      </c>
      <c r="EJA315" s="12">
        <v>0</v>
      </c>
      <c r="EJB315" s="12">
        <v>0</v>
      </c>
      <c r="EJC315" s="12">
        <v>0</v>
      </c>
      <c r="EJD315" s="12">
        <v>0</v>
      </c>
      <c r="EJE315" s="12">
        <v>0</v>
      </c>
      <c r="EJF315" s="12">
        <v>0</v>
      </c>
      <c r="EJG315" s="12">
        <v>0</v>
      </c>
      <c r="EJH315" s="12">
        <v>0</v>
      </c>
      <c r="EJI315" s="12">
        <v>0</v>
      </c>
      <c r="EJJ315" s="12">
        <v>0</v>
      </c>
      <c r="EJK315" s="12">
        <v>0</v>
      </c>
      <c r="EJL315" s="12">
        <v>0</v>
      </c>
      <c r="EJM315" s="12">
        <v>0</v>
      </c>
      <c r="EJN315" s="12">
        <v>0</v>
      </c>
      <c r="EJO315" s="12">
        <v>0</v>
      </c>
      <c r="EJP315" s="12">
        <v>0</v>
      </c>
      <c r="EJQ315" s="12">
        <v>0</v>
      </c>
      <c r="EJR315" s="12">
        <v>0</v>
      </c>
      <c r="EJS315" s="12">
        <v>0</v>
      </c>
      <c r="EJT315" s="12">
        <v>0</v>
      </c>
      <c r="EJU315" s="12">
        <v>0</v>
      </c>
      <c r="EJV315" s="12">
        <v>0</v>
      </c>
      <c r="EJW315" s="12">
        <v>0</v>
      </c>
      <c r="EJX315" s="12">
        <v>0</v>
      </c>
      <c r="EJY315" s="12">
        <v>0</v>
      </c>
      <c r="EJZ315" s="12">
        <v>0</v>
      </c>
      <c r="EKA315" s="12">
        <v>0</v>
      </c>
      <c r="EKB315" s="12">
        <v>0</v>
      </c>
      <c r="EKC315" s="12">
        <v>0</v>
      </c>
      <c r="EKD315" s="12">
        <v>0</v>
      </c>
      <c r="EKE315" s="12">
        <v>0</v>
      </c>
      <c r="EKF315" s="12">
        <v>0</v>
      </c>
      <c r="EKG315" s="12">
        <v>0</v>
      </c>
      <c r="EKH315" s="12">
        <v>0</v>
      </c>
      <c r="EKI315" s="12">
        <v>0</v>
      </c>
      <c r="EKJ315" s="12">
        <v>0</v>
      </c>
      <c r="EKK315" s="12">
        <v>0</v>
      </c>
      <c r="EKL315" s="12">
        <v>0</v>
      </c>
      <c r="EKM315" s="12">
        <v>0</v>
      </c>
      <c r="EKN315" s="12">
        <v>0</v>
      </c>
      <c r="EKO315" s="12">
        <v>0</v>
      </c>
      <c r="EKP315" s="12">
        <v>0</v>
      </c>
      <c r="EKQ315" s="12">
        <v>0</v>
      </c>
      <c r="EKR315" s="12">
        <v>0</v>
      </c>
      <c r="EKS315" s="12">
        <v>0</v>
      </c>
      <c r="EKT315" s="12">
        <v>0</v>
      </c>
      <c r="EKU315" s="12">
        <v>0</v>
      </c>
      <c r="EKV315" s="12">
        <v>0</v>
      </c>
      <c r="EKW315" s="12">
        <v>0</v>
      </c>
      <c r="EKX315" s="12">
        <v>0</v>
      </c>
      <c r="EKY315" s="12">
        <v>0</v>
      </c>
      <c r="EKZ315" s="12">
        <v>0</v>
      </c>
      <c r="ELA315" s="12">
        <v>0</v>
      </c>
      <c r="ELB315" s="12">
        <v>0</v>
      </c>
      <c r="ELC315" s="12">
        <v>0</v>
      </c>
      <c r="ELD315" s="12">
        <v>0</v>
      </c>
      <c r="ELE315" s="12">
        <v>0</v>
      </c>
      <c r="ELF315" s="12">
        <v>0</v>
      </c>
      <c r="ELG315" s="12">
        <v>0</v>
      </c>
      <c r="ELH315" s="12">
        <v>0</v>
      </c>
      <c r="ELI315" s="12">
        <v>0</v>
      </c>
      <c r="ELJ315" s="12">
        <v>0</v>
      </c>
      <c r="ELK315" s="12">
        <v>0</v>
      </c>
      <c r="ELL315" s="12">
        <v>0</v>
      </c>
      <c r="ELM315" s="12">
        <v>0</v>
      </c>
      <c r="ELN315" s="12">
        <v>0</v>
      </c>
      <c r="ELO315" s="12">
        <v>0</v>
      </c>
      <c r="ELP315" s="12">
        <v>0</v>
      </c>
      <c r="ELQ315" s="12">
        <v>0</v>
      </c>
      <c r="ELR315" s="12">
        <v>0</v>
      </c>
      <c r="ELS315" s="12">
        <v>0</v>
      </c>
      <c r="ELT315" s="12">
        <v>0</v>
      </c>
      <c r="ELU315" s="12">
        <v>0</v>
      </c>
      <c r="ELV315" s="12">
        <v>0</v>
      </c>
      <c r="ELW315" s="12">
        <v>0</v>
      </c>
      <c r="ELX315" s="12">
        <v>0</v>
      </c>
      <c r="ELY315" s="12">
        <v>0</v>
      </c>
      <c r="ELZ315" s="12">
        <v>0</v>
      </c>
      <c r="EMA315" s="12">
        <v>0</v>
      </c>
      <c r="EMB315" s="12">
        <v>0</v>
      </c>
      <c r="EMC315" s="12">
        <v>0</v>
      </c>
      <c r="EMD315" s="12">
        <v>0</v>
      </c>
      <c r="EME315" s="12">
        <v>0</v>
      </c>
      <c r="EMF315" s="12">
        <v>0</v>
      </c>
      <c r="EMG315" s="12">
        <v>0</v>
      </c>
      <c r="EMH315" s="12">
        <v>0</v>
      </c>
      <c r="EMI315" s="12">
        <v>0</v>
      </c>
      <c r="EMJ315" s="12">
        <v>0</v>
      </c>
      <c r="EMK315" s="12">
        <v>0</v>
      </c>
      <c r="EML315" s="12">
        <v>0</v>
      </c>
      <c r="EMM315" s="12">
        <v>0</v>
      </c>
      <c r="EMN315" s="12">
        <v>0</v>
      </c>
      <c r="EMO315" s="12">
        <v>0</v>
      </c>
      <c r="EMP315" s="12">
        <v>0</v>
      </c>
      <c r="EMQ315" s="12">
        <v>0</v>
      </c>
      <c r="EMR315" s="12">
        <v>0</v>
      </c>
      <c r="EMS315" s="12">
        <v>0</v>
      </c>
      <c r="EMT315" s="12">
        <v>0</v>
      </c>
      <c r="EMU315" s="12">
        <v>0</v>
      </c>
      <c r="EMV315" s="12">
        <v>0</v>
      </c>
      <c r="EMW315" s="12">
        <v>0</v>
      </c>
      <c r="EMX315" s="12">
        <v>0</v>
      </c>
      <c r="EMY315" s="12">
        <v>0</v>
      </c>
      <c r="EMZ315" s="12">
        <v>0</v>
      </c>
      <c r="ENA315" s="12">
        <v>0</v>
      </c>
      <c r="ENB315" s="12">
        <v>0</v>
      </c>
      <c r="ENC315" s="12">
        <v>0</v>
      </c>
      <c r="END315" s="12">
        <v>0</v>
      </c>
      <c r="ENE315" s="12">
        <v>0</v>
      </c>
      <c r="ENF315" s="12">
        <v>0</v>
      </c>
      <c r="ENG315" s="12">
        <v>0</v>
      </c>
      <c r="ENH315" s="12">
        <v>0</v>
      </c>
      <c r="ENI315" s="12">
        <v>0</v>
      </c>
      <c r="ENJ315" s="12">
        <v>0</v>
      </c>
      <c r="ENK315" s="12">
        <v>0</v>
      </c>
      <c r="ENL315" s="12">
        <v>0</v>
      </c>
      <c r="ENM315" s="12">
        <v>0</v>
      </c>
      <c r="ENN315" s="12">
        <v>0</v>
      </c>
      <c r="ENO315" s="12">
        <v>0</v>
      </c>
      <c r="ENP315" s="12">
        <v>0</v>
      </c>
      <c r="ENQ315" s="12">
        <v>0</v>
      </c>
      <c r="ENR315" s="12">
        <v>0</v>
      </c>
      <c r="ENS315" s="12">
        <v>0</v>
      </c>
      <c r="ENT315" s="12">
        <v>0</v>
      </c>
      <c r="ENU315" s="12">
        <v>0</v>
      </c>
      <c r="ENV315" s="12">
        <v>0</v>
      </c>
      <c r="ENW315" s="12">
        <v>0</v>
      </c>
      <c r="ENX315" s="12">
        <v>0</v>
      </c>
      <c r="ENY315" s="12">
        <v>0</v>
      </c>
      <c r="ENZ315" s="12">
        <v>0</v>
      </c>
      <c r="EOA315" s="12">
        <v>0</v>
      </c>
      <c r="EOB315" s="12">
        <v>0</v>
      </c>
      <c r="EOC315" s="12">
        <v>0</v>
      </c>
      <c r="EOD315" s="12">
        <v>0</v>
      </c>
      <c r="EOE315" s="12">
        <v>0</v>
      </c>
      <c r="EOF315" s="12">
        <v>0</v>
      </c>
      <c r="EOG315" s="12">
        <v>0</v>
      </c>
      <c r="EOH315" s="12">
        <v>0</v>
      </c>
      <c r="EOI315" s="12">
        <v>0</v>
      </c>
      <c r="EOJ315" s="12">
        <v>0</v>
      </c>
      <c r="EOK315" s="12">
        <v>0</v>
      </c>
      <c r="EOL315" s="12">
        <v>0</v>
      </c>
      <c r="EOM315" s="12">
        <v>0</v>
      </c>
      <c r="EON315" s="12">
        <v>0</v>
      </c>
      <c r="EOO315" s="12">
        <v>0</v>
      </c>
      <c r="EOP315" s="12">
        <v>0</v>
      </c>
      <c r="EOQ315" s="12">
        <v>0</v>
      </c>
      <c r="EOR315" s="12">
        <v>0</v>
      </c>
      <c r="EOS315" s="12">
        <v>0</v>
      </c>
      <c r="EOT315" s="12">
        <v>0</v>
      </c>
      <c r="EOU315" s="12">
        <v>0</v>
      </c>
      <c r="EOV315" s="12">
        <v>0</v>
      </c>
      <c r="EOW315" s="12">
        <v>0</v>
      </c>
      <c r="EOX315" s="12">
        <v>0</v>
      </c>
      <c r="EOY315" s="12">
        <v>0</v>
      </c>
      <c r="EOZ315" s="12">
        <v>0</v>
      </c>
      <c r="EPA315" s="12">
        <v>0</v>
      </c>
      <c r="EPB315" s="12">
        <v>0</v>
      </c>
      <c r="EPC315" s="12">
        <v>0</v>
      </c>
      <c r="EPD315" s="12">
        <v>0</v>
      </c>
      <c r="EPE315" s="12">
        <v>0</v>
      </c>
      <c r="EPF315" s="12">
        <v>0</v>
      </c>
      <c r="EPG315" s="12">
        <v>0</v>
      </c>
      <c r="EPH315" s="12">
        <v>0</v>
      </c>
      <c r="EPI315" s="12">
        <v>0</v>
      </c>
      <c r="EPJ315" s="12">
        <v>0</v>
      </c>
      <c r="EPK315" s="12">
        <v>0</v>
      </c>
      <c r="EPL315" s="12">
        <v>0</v>
      </c>
      <c r="EPM315" s="12">
        <v>0</v>
      </c>
      <c r="EPN315" s="12">
        <v>0</v>
      </c>
      <c r="EPO315" s="12">
        <v>0</v>
      </c>
      <c r="EPP315" s="12">
        <v>0</v>
      </c>
      <c r="EPQ315" s="12">
        <v>0</v>
      </c>
      <c r="EPR315" s="12">
        <v>0</v>
      </c>
      <c r="EPS315" s="12">
        <v>0</v>
      </c>
      <c r="EPT315" s="12">
        <v>0</v>
      </c>
      <c r="EPU315" s="12">
        <v>0</v>
      </c>
      <c r="EPV315" s="12">
        <v>0</v>
      </c>
      <c r="EPW315" s="12">
        <v>0</v>
      </c>
      <c r="EPX315" s="12">
        <v>0</v>
      </c>
      <c r="EPY315" s="12">
        <v>0</v>
      </c>
      <c r="EPZ315" s="12">
        <v>0</v>
      </c>
      <c r="EQA315" s="12">
        <v>0</v>
      </c>
      <c r="EQB315" s="12">
        <v>0</v>
      </c>
      <c r="EQC315" s="12">
        <v>0</v>
      </c>
      <c r="EQD315" s="12">
        <v>0</v>
      </c>
      <c r="EQE315" s="12">
        <v>0</v>
      </c>
      <c r="EQF315" s="12">
        <v>0</v>
      </c>
      <c r="EQG315" s="12">
        <v>0</v>
      </c>
      <c r="EQH315" s="12">
        <v>0</v>
      </c>
      <c r="EQI315" s="12">
        <v>0</v>
      </c>
      <c r="EQJ315" s="12">
        <v>0</v>
      </c>
      <c r="EQK315" s="12">
        <v>0</v>
      </c>
      <c r="EQL315" s="12">
        <v>0</v>
      </c>
      <c r="EQM315" s="12">
        <v>0</v>
      </c>
      <c r="EQN315" s="12">
        <v>0</v>
      </c>
      <c r="EQO315" s="12">
        <v>0</v>
      </c>
      <c r="EQP315" s="12">
        <v>0</v>
      </c>
      <c r="EQQ315" s="12">
        <v>0</v>
      </c>
      <c r="EQR315" s="12">
        <v>0</v>
      </c>
      <c r="EQS315" s="12">
        <v>0</v>
      </c>
      <c r="EQT315" s="12">
        <v>0</v>
      </c>
      <c r="EQU315" s="12">
        <v>0</v>
      </c>
      <c r="EQV315" s="12">
        <v>0</v>
      </c>
      <c r="EQW315" s="12">
        <v>0</v>
      </c>
      <c r="EQX315" s="12">
        <v>0</v>
      </c>
      <c r="EQY315" s="12">
        <v>0</v>
      </c>
      <c r="EQZ315" s="12">
        <v>0</v>
      </c>
      <c r="ERA315" s="12">
        <v>0</v>
      </c>
      <c r="ERB315" s="12">
        <v>0</v>
      </c>
      <c r="ERC315" s="12">
        <v>0</v>
      </c>
      <c r="ERD315" s="12">
        <v>0</v>
      </c>
      <c r="ERE315" s="12">
        <v>0</v>
      </c>
      <c r="ERF315" s="12">
        <v>0</v>
      </c>
      <c r="ERG315" s="12">
        <v>0</v>
      </c>
      <c r="ERH315" s="12">
        <v>0</v>
      </c>
      <c r="ERI315" s="12">
        <v>0</v>
      </c>
      <c r="ERJ315" s="12">
        <v>0</v>
      </c>
      <c r="ERK315" s="12">
        <v>0</v>
      </c>
      <c r="ERL315" s="12">
        <v>0</v>
      </c>
      <c r="ERM315" s="12">
        <v>0</v>
      </c>
      <c r="ERN315" s="12">
        <v>0</v>
      </c>
      <c r="ERO315" s="12">
        <v>0</v>
      </c>
      <c r="ERP315" s="12">
        <v>0</v>
      </c>
      <c r="ERQ315" s="12">
        <v>0</v>
      </c>
      <c r="ERR315" s="12">
        <v>0</v>
      </c>
      <c r="ERS315" s="12">
        <v>0</v>
      </c>
      <c r="ERT315" s="12">
        <v>0</v>
      </c>
      <c r="ERU315" s="12">
        <v>0</v>
      </c>
      <c r="ERV315" s="12">
        <v>0</v>
      </c>
      <c r="ERW315" s="12">
        <v>0</v>
      </c>
      <c r="ERX315" s="12">
        <v>0</v>
      </c>
      <c r="ERY315" s="12">
        <v>0</v>
      </c>
      <c r="ERZ315" s="12">
        <v>0</v>
      </c>
      <c r="ESA315" s="12">
        <v>0</v>
      </c>
      <c r="ESB315" s="12">
        <v>0</v>
      </c>
      <c r="ESC315" s="12">
        <v>0</v>
      </c>
      <c r="ESD315" s="12">
        <v>0</v>
      </c>
      <c r="ESE315" s="12">
        <v>0</v>
      </c>
      <c r="ESF315" s="12">
        <v>0</v>
      </c>
      <c r="ESG315" s="12">
        <v>0</v>
      </c>
      <c r="ESH315" s="12">
        <v>0</v>
      </c>
      <c r="ESI315" s="12">
        <v>0</v>
      </c>
      <c r="ESJ315" s="12">
        <v>0</v>
      </c>
      <c r="ESK315" s="12">
        <v>0</v>
      </c>
      <c r="ESL315" s="12">
        <v>0</v>
      </c>
      <c r="ESM315" s="12">
        <v>0</v>
      </c>
      <c r="ESN315" s="12">
        <v>0</v>
      </c>
      <c r="ESO315" s="12">
        <v>0</v>
      </c>
      <c r="ESP315" s="12">
        <v>0</v>
      </c>
      <c r="ESQ315" s="12">
        <v>0</v>
      </c>
      <c r="ESR315" s="12">
        <v>0</v>
      </c>
      <c r="ESS315" s="12">
        <v>0</v>
      </c>
      <c r="EST315" s="12">
        <v>0</v>
      </c>
      <c r="ESU315" s="12">
        <v>0</v>
      </c>
      <c r="ESV315" s="12">
        <v>0</v>
      </c>
      <c r="ESW315" s="12">
        <v>0</v>
      </c>
      <c r="ESX315" s="12">
        <v>0</v>
      </c>
      <c r="ESY315" s="12">
        <v>0</v>
      </c>
      <c r="ESZ315" s="12">
        <v>0</v>
      </c>
      <c r="ETA315" s="12">
        <v>0</v>
      </c>
      <c r="ETB315" s="12">
        <v>0</v>
      </c>
      <c r="ETC315" s="12">
        <v>0</v>
      </c>
      <c r="ETD315" s="12">
        <v>0</v>
      </c>
      <c r="ETE315" s="12">
        <v>0</v>
      </c>
      <c r="ETF315" s="12">
        <v>0</v>
      </c>
      <c r="ETG315" s="12">
        <v>0</v>
      </c>
      <c r="ETH315" s="12">
        <v>0</v>
      </c>
      <c r="ETI315" s="12">
        <v>0</v>
      </c>
      <c r="ETJ315" s="12">
        <v>0</v>
      </c>
      <c r="ETK315" s="12">
        <v>0</v>
      </c>
      <c r="ETL315" s="12">
        <v>0</v>
      </c>
      <c r="ETM315" s="12">
        <v>0</v>
      </c>
      <c r="ETN315" s="12">
        <v>0</v>
      </c>
      <c r="ETO315" s="12">
        <v>0</v>
      </c>
      <c r="ETP315" s="12">
        <v>0</v>
      </c>
      <c r="ETQ315" s="12">
        <v>0</v>
      </c>
      <c r="ETR315" s="12">
        <v>0</v>
      </c>
      <c r="ETS315" s="12">
        <v>0</v>
      </c>
      <c r="ETT315" s="12">
        <v>0</v>
      </c>
      <c r="ETU315" s="12">
        <v>0</v>
      </c>
      <c r="ETV315" s="12">
        <v>0</v>
      </c>
      <c r="ETW315" s="12">
        <v>0</v>
      </c>
      <c r="ETX315" s="12">
        <v>0</v>
      </c>
      <c r="ETY315" s="12">
        <v>0</v>
      </c>
      <c r="ETZ315" s="12">
        <v>0</v>
      </c>
      <c r="EUA315" s="12">
        <v>0</v>
      </c>
      <c r="EUB315" s="12">
        <v>0</v>
      </c>
      <c r="EUC315" s="12">
        <v>0</v>
      </c>
      <c r="EUD315" s="12">
        <v>0</v>
      </c>
      <c r="EUE315" s="12">
        <v>0</v>
      </c>
      <c r="EUF315" s="12">
        <v>0</v>
      </c>
      <c r="EUG315" s="12">
        <v>0</v>
      </c>
      <c r="EUH315" s="12">
        <v>0</v>
      </c>
      <c r="EUI315" s="12">
        <v>0</v>
      </c>
      <c r="EUJ315" s="12">
        <v>0</v>
      </c>
      <c r="EUK315" s="12">
        <v>0</v>
      </c>
      <c r="EUL315" s="12">
        <v>0</v>
      </c>
      <c r="EUM315" s="12">
        <v>0</v>
      </c>
      <c r="EUN315" s="12">
        <v>0</v>
      </c>
      <c r="EUO315" s="12">
        <v>0</v>
      </c>
      <c r="EUP315" s="12">
        <v>0</v>
      </c>
      <c r="EUQ315" s="12">
        <v>0</v>
      </c>
      <c r="EUR315" s="12">
        <v>0</v>
      </c>
      <c r="EUS315" s="12">
        <v>0</v>
      </c>
      <c r="EUT315" s="12">
        <v>0</v>
      </c>
      <c r="EUU315" s="12">
        <v>0</v>
      </c>
      <c r="EUV315" s="12">
        <v>0</v>
      </c>
      <c r="EUW315" s="12">
        <v>0</v>
      </c>
      <c r="EUX315" s="12">
        <v>0</v>
      </c>
      <c r="EUY315" s="12">
        <v>0</v>
      </c>
      <c r="EUZ315" s="12">
        <v>0</v>
      </c>
      <c r="EVA315" s="12">
        <v>0</v>
      </c>
      <c r="EVB315" s="12">
        <v>0</v>
      </c>
      <c r="EVC315" s="12">
        <v>0</v>
      </c>
      <c r="EVD315" s="12">
        <v>0</v>
      </c>
      <c r="EVE315" s="12">
        <v>0</v>
      </c>
      <c r="EVF315" s="12">
        <v>0</v>
      </c>
      <c r="EVG315" s="12">
        <v>0</v>
      </c>
      <c r="EVH315" s="12">
        <v>0</v>
      </c>
      <c r="EVI315" s="12">
        <v>0</v>
      </c>
      <c r="EVJ315" s="12">
        <v>0</v>
      </c>
      <c r="EVK315" s="12">
        <v>0</v>
      </c>
      <c r="EVL315" s="12">
        <v>0</v>
      </c>
      <c r="EVM315" s="12">
        <v>0</v>
      </c>
      <c r="EVN315" s="12">
        <v>0</v>
      </c>
      <c r="EVO315" s="12">
        <v>0</v>
      </c>
      <c r="EVP315" s="12">
        <v>0</v>
      </c>
      <c r="EVQ315" s="12">
        <v>0</v>
      </c>
      <c r="EVR315" s="12">
        <v>0</v>
      </c>
      <c r="EVS315" s="12">
        <v>0</v>
      </c>
      <c r="EVT315" s="12">
        <v>0</v>
      </c>
      <c r="EVU315" s="12">
        <v>0</v>
      </c>
      <c r="EVV315" s="12">
        <v>0</v>
      </c>
      <c r="EVW315" s="12">
        <v>0</v>
      </c>
      <c r="EVX315" s="12">
        <v>0</v>
      </c>
      <c r="EVY315" s="12">
        <v>0</v>
      </c>
      <c r="EVZ315" s="12">
        <v>0</v>
      </c>
      <c r="EWA315" s="12">
        <v>0</v>
      </c>
      <c r="EWB315" s="12">
        <v>0</v>
      </c>
      <c r="EWC315" s="12">
        <v>0</v>
      </c>
      <c r="EWD315" s="12">
        <v>0</v>
      </c>
      <c r="EWE315" s="12">
        <v>0</v>
      </c>
      <c r="EWF315" s="12">
        <v>0</v>
      </c>
      <c r="EWG315" s="12">
        <v>0</v>
      </c>
      <c r="EWH315" s="12">
        <v>0</v>
      </c>
      <c r="EWI315" s="12">
        <v>0</v>
      </c>
      <c r="EWJ315" s="12">
        <v>0</v>
      </c>
      <c r="EWK315" s="12">
        <v>0</v>
      </c>
      <c r="EWL315" s="12">
        <v>0</v>
      </c>
      <c r="EWM315" s="12">
        <v>0</v>
      </c>
      <c r="EWN315" s="12">
        <v>0</v>
      </c>
      <c r="EWO315" s="12">
        <v>0</v>
      </c>
      <c r="EWP315" s="12">
        <v>0</v>
      </c>
      <c r="EWQ315" s="12">
        <v>0</v>
      </c>
      <c r="EWR315" s="12">
        <v>0</v>
      </c>
      <c r="EWS315" s="12">
        <v>0</v>
      </c>
      <c r="EWT315" s="12">
        <v>0</v>
      </c>
      <c r="EWU315" s="12">
        <v>0</v>
      </c>
      <c r="EWV315" s="12">
        <v>0</v>
      </c>
      <c r="EWW315" s="12">
        <v>0</v>
      </c>
      <c r="EWX315" s="12">
        <v>0</v>
      </c>
      <c r="EWY315" s="12">
        <v>0</v>
      </c>
      <c r="EWZ315" s="12">
        <v>0</v>
      </c>
      <c r="EXA315" s="12">
        <v>0</v>
      </c>
      <c r="EXB315" s="12">
        <v>0</v>
      </c>
      <c r="EXC315" s="12">
        <v>0</v>
      </c>
      <c r="EXD315" s="12">
        <v>0</v>
      </c>
      <c r="EXE315" s="12">
        <v>0</v>
      </c>
      <c r="EXF315" s="12">
        <v>0</v>
      </c>
      <c r="EXG315" s="12">
        <v>0</v>
      </c>
      <c r="EXH315" s="12">
        <v>0</v>
      </c>
      <c r="EXI315" s="12">
        <v>0</v>
      </c>
      <c r="EXJ315" s="12">
        <v>0</v>
      </c>
      <c r="EXK315" s="12">
        <v>0</v>
      </c>
      <c r="EXL315" s="12">
        <v>0</v>
      </c>
      <c r="EXM315" s="12">
        <v>0</v>
      </c>
      <c r="EXN315" s="12">
        <v>0</v>
      </c>
      <c r="EXO315" s="12">
        <v>0</v>
      </c>
      <c r="EXP315" s="12">
        <v>0</v>
      </c>
      <c r="EXQ315" s="12">
        <v>0</v>
      </c>
      <c r="EXR315" s="12">
        <v>0</v>
      </c>
      <c r="EXS315" s="12">
        <v>0</v>
      </c>
      <c r="EXT315" s="12">
        <v>0</v>
      </c>
      <c r="EXU315" s="12">
        <v>0</v>
      </c>
      <c r="EXV315" s="12">
        <v>0</v>
      </c>
      <c r="EXW315" s="12">
        <v>0</v>
      </c>
      <c r="EXX315" s="12">
        <v>0</v>
      </c>
      <c r="EXY315" s="12">
        <v>0</v>
      </c>
      <c r="EXZ315" s="12">
        <v>0</v>
      </c>
      <c r="EYA315" s="12">
        <v>0</v>
      </c>
      <c r="EYB315" s="12">
        <v>0</v>
      </c>
      <c r="EYC315" s="12">
        <v>0</v>
      </c>
      <c r="EYD315" s="12">
        <v>0</v>
      </c>
      <c r="EYE315" s="12">
        <v>0</v>
      </c>
      <c r="EYF315" s="12">
        <v>0</v>
      </c>
      <c r="EYG315" s="12">
        <v>0</v>
      </c>
      <c r="EYH315" s="12">
        <v>0</v>
      </c>
      <c r="EYI315" s="12">
        <v>0</v>
      </c>
      <c r="EYJ315" s="12">
        <v>0</v>
      </c>
      <c r="EYK315" s="12">
        <v>0</v>
      </c>
      <c r="EYL315" s="12">
        <v>0</v>
      </c>
      <c r="EYM315" s="12">
        <v>0</v>
      </c>
      <c r="EYN315" s="12">
        <v>0</v>
      </c>
      <c r="EYO315" s="12">
        <v>0</v>
      </c>
      <c r="EYP315" s="12">
        <v>0</v>
      </c>
      <c r="EYQ315" s="12">
        <v>0</v>
      </c>
      <c r="EYR315" s="12">
        <v>0</v>
      </c>
      <c r="EYS315" s="12">
        <v>0</v>
      </c>
      <c r="EYT315" s="12">
        <v>0</v>
      </c>
      <c r="EYU315" s="12">
        <v>0</v>
      </c>
      <c r="EYV315" s="12">
        <v>0</v>
      </c>
      <c r="EYW315" s="12">
        <v>0</v>
      </c>
      <c r="EYX315" s="12">
        <v>0</v>
      </c>
      <c r="EYY315" s="12">
        <v>0</v>
      </c>
      <c r="EYZ315" s="12">
        <v>0</v>
      </c>
      <c r="EZA315" s="12">
        <v>0</v>
      </c>
      <c r="EZB315" s="12">
        <v>0</v>
      </c>
      <c r="EZC315" s="12">
        <v>0</v>
      </c>
      <c r="EZD315" s="12">
        <v>0</v>
      </c>
      <c r="EZE315" s="12">
        <v>0</v>
      </c>
      <c r="EZF315" s="12">
        <v>0</v>
      </c>
      <c r="EZG315" s="12">
        <v>0</v>
      </c>
      <c r="EZH315" s="12">
        <v>0</v>
      </c>
      <c r="EZI315" s="12">
        <v>0</v>
      </c>
      <c r="EZJ315" s="12">
        <v>0</v>
      </c>
      <c r="EZK315" s="12">
        <v>0</v>
      </c>
      <c r="EZL315" s="12">
        <v>0</v>
      </c>
      <c r="EZM315" s="12">
        <v>0</v>
      </c>
      <c r="EZN315" s="12">
        <v>0</v>
      </c>
      <c r="EZO315" s="12">
        <v>0</v>
      </c>
      <c r="EZP315" s="12">
        <v>0</v>
      </c>
      <c r="EZQ315" s="12">
        <v>0</v>
      </c>
      <c r="EZR315" s="12">
        <v>0</v>
      </c>
      <c r="EZS315" s="12">
        <v>0</v>
      </c>
      <c r="EZT315" s="12">
        <v>0</v>
      </c>
      <c r="EZU315" s="12">
        <v>0</v>
      </c>
      <c r="EZV315" s="12">
        <v>0</v>
      </c>
      <c r="EZW315" s="12">
        <v>0</v>
      </c>
      <c r="EZX315" s="12">
        <v>0</v>
      </c>
      <c r="EZY315" s="12">
        <v>0</v>
      </c>
      <c r="EZZ315" s="12">
        <v>0</v>
      </c>
      <c r="FAA315" s="12">
        <v>0</v>
      </c>
      <c r="FAB315" s="12">
        <v>0</v>
      </c>
      <c r="FAC315" s="12">
        <v>0</v>
      </c>
      <c r="FAD315" s="12">
        <v>0</v>
      </c>
      <c r="FAE315" s="12">
        <v>0</v>
      </c>
      <c r="FAF315" s="12">
        <v>0</v>
      </c>
      <c r="FAG315" s="12">
        <v>0</v>
      </c>
      <c r="FAH315" s="12">
        <v>0</v>
      </c>
      <c r="FAI315" s="12">
        <v>0</v>
      </c>
      <c r="FAJ315" s="12">
        <v>0</v>
      </c>
      <c r="FAK315" s="12">
        <v>0</v>
      </c>
      <c r="FAL315" s="12">
        <v>0</v>
      </c>
      <c r="FAM315" s="12">
        <v>0</v>
      </c>
      <c r="FAN315" s="12">
        <v>0</v>
      </c>
      <c r="FAO315" s="12">
        <v>0</v>
      </c>
      <c r="FAP315" s="12">
        <v>0</v>
      </c>
      <c r="FAQ315" s="12">
        <v>0</v>
      </c>
      <c r="FAR315" s="12">
        <v>0</v>
      </c>
      <c r="FAS315" s="12">
        <v>0</v>
      </c>
      <c r="FAT315" s="12">
        <v>0</v>
      </c>
      <c r="FAU315" s="12">
        <v>0</v>
      </c>
      <c r="FAV315" s="12">
        <v>0</v>
      </c>
      <c r="FAW315" s="12">
        <v>0</v>
      </c>
      <c r="FAX315" s="12">
        <v>0</v>
      </c>
      <c r="FAY315" s="12">
        <v>0</v>
      </c>
      <c r="FAZ315" s="12">
        <v>0</v>
      </c>
      <c r="FBA315" s="12">
        <v>0</v>
      </c>
      <c r="FBB315" s="12">
        <v>0</v>
      </c>
      <c r="FBC315" s="12">
        <v>0</v>
      </c>
      <c r="FBD315" s="12">
        <v>0</v>
      </c>
      <c r="FBE315" s="12">
        <v>0</v>
      </c>
      <c r="FBF315" s="12">
        <v>0</v>
      </c>
      <c r="FBG315" s="12">
        <v>0</v>
      </c>
      <c r="FBH315" s="12">
        <v>0</v>
      </c>
      <c r="FBI315" s="12">
        <v>0</v>
      </c>
      <c r="FBJ315" s="12">
        <v>0</v>
      </c>
      <c r="FBK315" s="12">
        <v>0</v>
      </c>
      <c r="FBL315" s="12">
        <v>0</v>
      </c>
      <c r="FBM315" s="12">
        <v>0</v>
      </c>
      <c r="FBN315" s="12">
        <v>0</v>
      </c>
      <c r="FBO315" s="12">
        <v>0</v>
      </c>
      <c r="FBP315" s="12">
        <v>0</v>
      </c>
      <c r="FBQ315" s="12">
        <v>0</v>
      </c>
      <c r="FBR315" s="12">
        <v>0</v>
      </c>
      <c r="FBS315" s="12">
        <v>0</v>
      </c>
      <c r="FBT315" s="12">
        <v>0</v>
      </c>
      <c r="FBU315" s="12">
        <v>0</v>
      </c>
      <c r="FBV315" s="12">
        <v>0</v>
      </c>
      <c r="FBW315" s="12">
        <v>0</v>
      </c>
      <c r="FBX315" s="12">
        <v>0</v>
      </c>
      <c r="FBY315" s="12">
        <v>0</v>
      </c>
      <c r="FBZ315" s="12">
        <v>0</v>
      </c>
      <c r="FCA315" s="12">
        <v>0</v>
      </c>
      <c r="FCB315" s="12">
        <v>0</v>
      </c>
      <c r="FCC315" s="12">
        <v>0</v>
      </c>
      <c r="FCD315" s="12">
        <v>0</v>
      </c>
      <c r="FCE315" s="12">
        <v>0</v>
      </c>
      <c r="FCF315" s="12">
        <v>0</v>
      </c>
      <c r="FCG315" s="12">
        <v>0</v>
      </c>
      <c r="FCH315" s="12">
        <v>0</v>
      </c>
      <c r="FCI315" s="12">
        <v>0</v>
      </c>
      <c r="FCJ315" s="12">
        <v>0</v>
      </c>
      <c r="FCK315" s="12">
        <v>0</v>
      </c>
      <c r="FCL315" s="12">
        <v>0</v>
      </c>
      <c r="FCM315" s="12">
        <v>0</v>
      </c>
      <c r="FCN315" s="12">
        <v>0</v>
      </c>
      <c r="FCO315" s="12">
        <v>0</v>
      </c>
      <c r="FCP315" s="12">
        <v>0</v>
      </c>
      <c r="FCQ315" s="12">
        <v>0</v>
      </c>
      <c r="FCR315" s="12">
        <v>0</v>
      </c>
      <c r="FCS315" s="12">
        <v>0</v>
      </c>
      <c r="FCT315" s="12">
        <v>0</v>
      </c>
      <c r="FCU315" s="12">
        <v>0</v>
      </c>
      <c r="FCV315" s="12">
        <v>0</v>
      </c>
      <c r="FCW315" s="12">
        <v>0</v>
      </c>
      <c r="FCX315" s="12">
        <v>0</v>
      </c>
      <c r="FCY315" s="12">
        <v>0</v>
      </c>
      <c r="FCZ315" s="12">
        <v>0</v>
      </c>
      <c r="FDA315" s="12">
        <v>0</v>
      </c>
      <c r="FDB315" s="12">
        <v>0</v>
      </c>
      <c r="FDC315" s="12">
        <v>0</v>
      </c>
      <c r="FDD315" s="12">
        <v>0</v>
      </c>
      <c r="FDE315" s="12">
        <v>0</v>
      </c>
      <c r="FDF315" s="12">
        <v>0</v>
      </c>
      <c r="FDG315" s="12">
        <v>0</v>
      </c>
      <c r="FDH315" s="12">
        <v>0</v>
      </c>
      <c r="FDI315" s="12">
        <v>0</v>
      </c>
      <c r="FDJ315" s="12">
        <v>0</v>
      </c>
      <c r="FDK315" s="12">
        <v>0</v>
      </c>
      <c r="FDL315" s="12">
        <v>0</v>
      </c>
      <c r="FDM315" s="12">
        <v>0</v>
      </c>
      <c r="FDN315" s="12">
        <v>0</v>
      </c>
      <c r="FDO315" s="12">
        <v>0</v>
      </c>
      <c r="FDP315" s="12">
        <v>0</v>
      </c>
      <c r="FDQ315" s="12">
        <v>0</v>
      </c>
      <c r="FDR315" s="12">
        <v>0</v>
      </c>
      <c r="FDS315" s="12">
        <v>0</v>
      </c>
      <c r="FDT315" s="12">
        <v>0</v>
      </c>
      <c r="FDU315" s="12">
        <v>0</v>
      </c>
      <c r="FDV315" s="12">
        <v>0</v>
      </c>
      <c r="FDW315" s="12">
        <v>0</v>
      </c>
      <c r="FDX315" s="12">
        <v>0</v>
      </c>
      <c r="FDY315" s="12">
        <v>0</v>
      </c>
      <c r="FDZ315" s="12">
        <v>0</v>
      </c>
      <c r="FEA315" s="12">
        <v>0</v>
      </c>
      <c r="FEB315" s="12">
        <v>0</v>
      </c>
      <c r="FEC315" s="12">
        <v>0</v>
      </c>
      <c r="FED315" s="12">
        <v>0</v>
      </c>
      <c r="FEE315" s="12">
        <v>0</v>
      </c>
      <c r="FEF315" s="12">
        <v>0</v>
      </c>
      <c r="FEG315" s="12">
        <v>0</v>
      </c>
      <c r="FEH315" s="12">
        <v>0</v>
      </c>
      <c r="FEI315" s="12">
        <v>0</v>
      </c>
      <c r="FEJ315" s="12">
        <v>0</v>
      </c>
      <c r="FEK315" s="12">
        <v>0</v>
      </c>
      <c r="FEL315" s="12">
        <v>0</v>
      </c>
      <c r="FEM315" s="12">
        <v>0</v>
      </c>
      <c r="FEN315" s="12">
        <v>0</v>
      </c>
      <c r="FEO315" s="12">
        <v>0</v>
      </c>
      <c r="FEP315" s="12">
        <v>0</v>
      </c>
      <c r="FEQ315" s="12">
        <v>0</v>
      </c>
      <c r="FER315" s="12">
        <v>0</v>
      </c>
      <c r="FES315" s="12">
        <v>0</v>
      </c>
      <c r="FET315" s="12">
        <v>0</v>
      </c>
      <c r="FEU315" s="12">
        <v>0</v>
      </c>
      <c r="FEV315" s="12">
        <v>0</v>
      </c>
      <c r="FEW315" s="12">
        <v>0</v>
      </c>
      <c r="FEX315" s="12">
        <v>0</v>
      </c>
      <c r="FEY315" s="12">
        <v>0</v>
      </c>
      <c r="FEZ315" s="12">
        <v>0</v>
      </c>
      <c r="FFA315" s="12">
        <v>0</v>
      </c>
      <c r="FFB315" s="12">
        <v>0</v>
      </c>
      <c r="FFC315" s="12">
        <v>0</v>
      </c>
      <c r="FFD315" s="12">
        <v>0</v>
      </c>
      <c r="FFE315" s="12">
        <v>0</v>
      </c>
      <c r="FFF315" s="12">
        <v>0</v>
      </c>
      <c r="FFG315" s="12">
        <v>0</v>
      </c>
      <c r="FFH315" s="12">
        <v>0</v>
      </c>
      <c r="FFI315" s="12">
        <v>0</v>
      </c>
      <c r="FFJ315" s="12">
        <v>0</v>
      </c>
      <c r="FFK315" s="12">
        <v>0</v>
      </c>
      <c r="FFL315" s="12">
        <v>0</v>
      </c>
      <c r="FFM315" s="12">
        <v>0</v>
      </c>
      <c r="FFN315" s="12">
        <v>0</v>
      </c>
      <c r="FFO315" s="12">
        <v>0</v>
      </c>
      <c r="FFP315" s="12">
        <v>0</v>
      </c>
      <c r="FFQ315" s="12">
        <v>0</v>
      </c>
      <c r="FFR315" s="12">
        <v>0</v>
      </c>
      <c r="FFS315" s="12">
        <v>0</v>
      </c>
      <c r="FFT315" s="12">
        <v>0</v>
      </c>
      <c r="FFU315" s="12">
        <v>0</v>
      </c>
      <c r="FFV315" s="12">
        <v>0</v>
      </c>
      <c r="FFW315" s="12">
        <v>0</v>
      </c>
      <c r="FFX315" s="12">
        <v>0</v>
      </c>
      <c r="FFY315" s="12">
        <v>0</v>
      </c>
      <c r="FFZ315" s="12">
        <v>0</v>
      </c>
      <c r="FGA315" s="12">
        <v>0</v>
      </c>
      <c r="FGB315" s="12">
        <v>0</v>
      </c>
      <c r="FGC315" s="12">
        <v>0</v>
      </c>
      <c r="FGD315" s="12">
        <v>0</v>
      </c>
      <c r="FGE315" s="12">
        <v>0</v>
      </c>
      <c r="FGF315" s="12">
        <v>0</v>
      </c>
      <c r="FGG315" s="12">
        <v>0</v>
      </c>
      <c r="FGH315" s="12">
        <v>0</v>
      </c>
      <c r="FGI315" s="12">
        <v>0</v>
      </c>
      <c r="FGJ315" s="12">
        <v>0</v>
      </c>
      <c r="FGK315" s="12">
        <v>0</v>
      </c>
      <c r="FGL315" s="12">
        <v>0</v>
      </c>
      <c r="FGM315" s="12">
        <v>0</v>
      </c>
      <c r="FGN315" s="12">
        <v>0</v>
      </c>
      <c r="FGO315" s="12">
        <v>0</v>
      </c>
      <c r="FGP315" s="12">
        <v>0</v>
      </c>
      <c r="FGQ315" s="12">
        <v>0</v>
      </c>
      <c r="FGR315" s="12">
        <v>0</v>
      </c>
      <c r="FGS315" s="12">
        <v>0</v>
      </c>
      <c r="FGT315" s="12">
        <v>0</v>
      </c>
      <c r="FGU315" s="12">
        <v>0</v>
      </c>
      <c r="FGV315" s="12">
        <v>0</v>
      </c>
      <c r="FGW315" s="12">
        <v>0</v>
      </c>
      <c r="FGX315" s="12">
        <v>0</v>
      </c>
      <c r="FGY315" s="12">
        <v>0</v>
      </c>
      <c r="FGZ315" s="12">
        <v>0</v>
      </c>
      <c r="FHA315" s="12">
        <v>0</v>
      </c>
      <c r="FHB315" s="12">
        <v>0</v>
      </c>
      <c r="FHC315" s="12">
        <v>0</v>
      </c>
      <c r="FHD315" s="12">
        <v>0</v>
      </c>
      <c r="FHE315" s="12">
        <v>0</v>
      </c>
      <c r="FHF315" s="12">
        <v>0</v>
      </c>
      <c r="FHG315" s="12">
        <v>0</v>
      </c>
      <c r="FHH315" s="12">
        <v>0</v>
      </c>
      <c r="FHI315" s="12">
        <v>0</v>
      </c>
      <c r="FHJ315" s="12">
        <v>0</v>
      </c>
      <c r="FHK315" s="12">
        <v>0</v>
      </c>
      <c r="FHL315" s="12">
        <v>0</v>
      </c>
      <c r="FHM315" s="12">
        <v>0</v>
      </c>
      <c r="FHN315" s="12">
        <v>0</v>
      </c>
      <c r="FHO315" s="12">
        <v>0</v>
      </c>
      <c r="FHP315" s="12">
        <v>0</v>
      </c>
      <c r="FHQ315" s="12">
        <v>0</v>
      </c>
      <c r="FHR315" s="12">
        <v>0</v>
      </c>
      <c r="FHS315" s="12">
        <v>0</v>
      </c>
      <c r="FHT315" s="12">
        <v>0</v>
      </c>
      <c r="FHU315" s="12">
        <v>0</v>
      </c>
      <c r="FHV315" s="12">
        <v>0</v>
      </c>
      <c r="FHW315" s="12">
        <v>0</v>
      </c>
      <c r="FHX315" s="12">
        <v>0</v>
      </c>
      <c r="FHY315" s="12">
        <v>0</v>
      </c>
      <c r="FHZ315" s="12">
        <v>0</v>
      </c>
      <c r="FIA315" s="12">
        <v>0</v>
      </c>
      <c r="FIB315" s="12">
        <v>0</v>
      </c>
      <c r="FIC315" s="12">
        <v>0</v>
      </c>
      <c r="FID315" s="12">
        <v>0</v>
      </c>
      <c r="FIE315" s="12">
        <v>0</v>
      </c>
      <c r="FIF315" s="12">
        <v>0</v>
      </c>
      <c r="FIG315" s="12">
        <v>0</v>
      </c>
      <c r="FIH315" s="12">
        <v>0</v>
      </c>
      <c r="FII315" s="12">
        <v>0</v>
      </c>
      <c r="FIJ315" s="12">
        <v>0</v>
      </c>
      <c r="FIK315" s="12">
        <v>0</v>
      </c>
      <c r="FIL315" s="12">
        <v>0</v>
      </c>
      <c r="FIM315" s="12">
        <v>0</v>
      </c>
      <c r="FIN315" s="12">
        <v>0</v>
      </c>
      <c r="FIO315" s="12">
        <v>0</v>
      </c>
      <c r="FIP315" s="12">
        <v>0</v>
      </c>
      <c r="FIQ315" s="12">
        <v>0</v>
      </c>
      <c r="FIR315" s="12">
        <v>0</v>
      </c>
      <c r="FIS315" s="12">
        <v>0</v>
      </c>
      <c r="FIT315" s="12">
        <v>0</v>
      </c>
      <c r="FIU315" s="12">
        <v>0</v>
      </c>
      <c r="FIV315" s="12">
        <v>0</v>
      </c>
      <c r="FIW315" s="12">
        <v>0</v>
      </c>
      <c r="FIX315" s="12">
        <v>0</v>
      </c>
      <c r="FIY315" s="12">
        <v>0</v>
      </c>
      <c r="FIZ315" s="12">
        <v>0</v>
      </c>
      <c r="FJA315" s="12">
        <v>0</v>
      </c>
      <c r="FJB315" s="12">
        <v>0</v>
      </c>
      <c r="FJC315" s="12">
        <v>0</v>
      </c>
      <c r="FJD315" s="12">
        <v>0</v>
      </c>
      <c r="FJE315" s="12">
        <v>0</v>
      </c>
      <c r="FJF315" s="12">
        <v>0</v>
      </c>
      <c r="FJG315" s="12">
        <v>0</v>
      </c>
      <c r="FJH315" s="12">
        <v>0</v>
      </c>
      <c r="FJI315" s="12">
        <v>0</v>
      </c>
      <c r="FJJ315" s="12">
        <v>0</v>
      </c>
      <c r="FJK315" s="12">
        <v>0</v>
      </c>
      <c r="FJL315" s="12">
        <v>0</v>
      </c>
      <c r="FJM315" s="12">
        <v>0</v>
      </c>
      <c r="FJN315" s="12">
        <v>0</v>
      </c>
      <c r="FJO315" s="12">
        <v>0</v>
      </c>
      <c r="FJP315" s="12">
        <v>0</v>
      </c>
      <c r="FJQ315" s="12">
        <v>0</v>
      </c>
      <c r="FJR315" s="12">
        <v>0</v>
      </c>
      <c r="FJS315" s="12">
        <v>0</v>
      </c>
      <c r="FJT315" s="12">
        <v>0</v>
      </c>
      <c r="FJU315" s="12">
        <v>0</v>
      </c>
      <c r="FJV315" s="12">
        <v>0</v>
      </c>
      <c r="FJW315" s="12">
        <v>0</v>
      </c>
      <c r="FJX315" s="12">
        <v>0</v>
      </c>
      <c r="FJY315" s="12">
        <v>0</v>
      </c>
      <c r="FJZ315" s="12">
        <v>0</v>
      </c>
      <c r="FKA315" s="12">
        <v>0</v>
      </c>
      <c r="FKB315" s="12">
        <v>0</v>
      </c>
      <c r="FKC315" s="12">
        <v>0</v>
      </c>
      <c r="FKD315" s="12">
        <v>0</v>
      </c>
      <c r="FKE315" s="12">
        <v>0</v>
      </c>
      <c r="FKF315" s="12">
        <v>0</v>
      </c>
      <c r="FKG315" s="12">
        <v>0</v>
      </c>
      <c r="FKH315" s="12">
        <v>0</v>
      </c>
      <c r="FKI315" s="12">
        <v>0</v>
      </c>
      <c r="FKJ315" s="12">
        <v>0</v>
      </c>
      <c r="FKK315" s="12">
        <v>0</v>
      </c>
      <c r="FKL315" s="12">
        <v>0</v>
      </c>
      <c r="FKM315" s="12">
        <v>0</v>
      </c>
      <c r="FKN315" s="12">
        <v>0</v>
      </c>
      <c r="FKO315" s="12">
        <v>0</v>
      </c>
      <c r="FKP315" s="12">
        <v>0</v>
      </c>
      <c r="FKQ315" s="12">
        <v>0</v>
      </c>
      <c r="FKR315" s="12">
        <v>0</v>
      </c>
      <c r="FKS315" s="12">
        <v>0</v>
      </c>
      <c r="FKT315" s="12">
        <v>0</v>
      </c>
      <c r="FKU315" s="12">
        <v>0</v>
      </c>
      <c r="FKV315" s="12">
        <v>0</v>
      </c>
      <c r="FKW315" s="12">
        <v>0</v>
      </c>
      <c r="FKX315" s="12">
        <v>0</v>
      </c>
      <c r="FKY315" s="12">
        <v>0</v>
      </c>
      <c r="FKZ315" s="12">
        <v>0</v>
      </c>
      <c r="FLA315" s="12">
        <v>0</v>
      </c>
      <c r="FLB315" s="12">
        <v>0</v>
      </c>
      <c r="FLC315" s="12">
        <v>0</v>
      </c>
      <c r="FLD315" s="12">
        <v>0</v>
      </c>
      <c r="FLE315" s="12">
        <v>0</v>
      </c>
      <c r="FLF315" s="12">
        <v>0</v>
      </c>
      <c r="FLG315" s="12">
        <v>0</v>
      </c>
      <c r="FLH315" s="12">
        <v>0</v>
      </c>
      <c r="FLI315" s="12">
        <v>0</v>
      </c>
      <c r="FLJ315" s="12">
        <v>0</v>
      </c>
      <c r="FLK315" s="12">
        <v>0</v>
      </c>
      <c r="FLL315" s="12">
        <v>0</v>
      </c>
      <c r="FLM315" s="12">
        <v>0</v>
      </c>
      <c r="FLN315" s="12">
        <v>0</v>
      </c>
      <c r="FLO315" s="12">
        <v>0</v>
      </c>
      <c r="FLP315" s="12">
        <v>0</v>
      </c>
      <c r="FLQ315" s="12">
        <v>0</v>
      </c>
      <c r="FLR315" s="12">
        <v>0</v>
      </c>
      <c r="FLS315" s="12">
        <v>0</v>
      </c>
      <c r="FLT315" s="12">
        <v>0</v>
      </c>
      <c r="FLU315" s="12">
        <v>0</v>
      </c>
      <c r="FLV315" s="12">
        <v>0</v>
      </c>
      <c r="FLW315" s="12">
        <v>0</v>
      </c>
      <c r="FLX315" s="12">
        <v>0</v>
      </c>
      <c r="FLY315" s="12">
        <v>0</v>
      </c>
      <c r="FLZ315" s="12">
        <v>0</v>
      </c>
      <c r="FMA315" s="12">
        <v>0</v>
      </c>
      <c r="FMB315" s="12">
        <v>0</v>
      </c>
      <c r="FMC315" s="12">
        <v>0</v>
      </c>
      <c r="FMD315" s="12">
        <v>0</v>
      </c>
      <c r="FME315" s="12">
        <v>0</v>
      </c>
      <c r="FMF315" s="12">
        <v>0</v>
      </c>
      <c r="FMG315" s="12">
        <v>0</v>
      </c>
      <c r="FMH315" s="12">
        <v>0</v>
      </c>
      <c r="FMI315" s="12">
        <v>0</v>
      </c>
      <c r="FMJ315" s="12">
        <v>0</v>
      </c>
      <c r="FMK315" s="12">
        <v>0</v>
      </c>
      <c r="FML315" s="12">
        <v>0</v>
      </c>
      <c r="FMM315" s="12">
        <v>0</v>
      </c>
      <c r="FMN315" s="12">
        <v>0</v>
      </c>
      <c r="FMO315" s="12">
        <v>0</v>
      </c>
      <c r="FMP315" s="12">
        <v>0</v>
      </c>
      <c r="FMQ315" s="12">
        <v>0</v>
      </c>
      <c r="FMR315" s="12">
        <v>0</v>
      </c>
      <c r="FMS315" s="12">
        <v>0</v>
      </c>
      <c r="FMT315" s="12">
        <v>0</v>
      </c>
      <c r="FMU315" s="12">
        <v>0</v>
      </c>
      <c r="FMV315" s="12">
        <v>0</v>
      </c>
      <c r="FMW315" s="12">
        <v>0</v>
      </c>
      <c r="FMX315" s="12">
        <v>0</v>
      </c>
      <c r="FMY315" s="12">
        <v>0</v>
      </c>
      <c r="FMZ315" s="12">
        <v>0</v>
      </c>
      <c r="FNA315" s="12">
        <v>0</v>
      </c>
      <c r="FNB315" s="12">
        <v>0</v>
      </c>
      <c r="FNC315" s="12">
        <v>0</v>
      </c>
      <c r="FND315" s="12">
        <v>0</v>
      </c>
      <c r="FNE315" s="12">
        <v>0</v>
      </c>
      <c r="FNF315" s="12">
        <v>0</v>
      </c>
      <c r="FNG315" s="12">
        <v>0</v>
      </c>
      <c r="FNH315" s="12">
        <v>0</v>
      </c>
      <c r="FNI315" s="12">
        <v>0</v>
      </c>
      <c r="FNJ315" s="12">
        <v>0</v>
      </c>
      <c r="FNK315" s="12">
        <v>0</v>
      </c>
      <c r="FNL315" s="12">
        <v>0</v>
      </c>
      <c r="FNM315" s="12">
        <v>0</v>
      </c>
      <c r="FNN315" s="12">
        <v>0</v>
      </c>
      <c r="FNO315" s="12">
        <v>0</v>
      </c>
      <c r="FNP315" s="12">
        <v>0</v>
      </c>
      <c r="FNQ315" s="12">
        <v>0</v>
      </c>
      <c r="FNR315" s="12">
        <v>0</v>
      </c>
      <c r="FNS315" s="12">
        <v>0</v>
      </c>
      <c r="FNT315" s="12">
        <v>0</v>
      </c>
      <c r="FNU315" s="12">
        <v>0</v>
      </c>
      <c r="FNV315" s="12">
        <v>0</v>
      </c>
      <c r="FNW315" s="12">
        <v>0</v>
      </c>
      <c r="FNX315" s="12">
        <v>0</v>
      </c>
      <c r="FNY315" s="12">
        <v>0</v>
      </c>
      <c r="FNZ315" s="12">
        <v>0</v>
      </c>
      <c r="FOA315" s="12">
        <v>0</v>
      </c>
      <c r="FOB315" s="12">
        <v>0</v>
      </c>
      <c r="FOC315" s="12">
        <v>0</v>
      </c>
      <c r="FOD315" s="12">
        <v>0</v>
      </c>
      <c r="FOE315" s="12">
        <v>0</v>
      </c>
      <c r="FOF315" s="12">
        <v>0</v>
      </c>
      <c r="FOG315" s="12">
        <v>0</v>
      </c>
      <c r="FOH315" s="12">
        <v>0</v>
      </c>
      <c r="FOI315" s="12">
        <v>0</v>
      </c>
      <c r="FOJ315" s="12">
        <v>0</v>
      </c>
      <c r="FOK315" s="12">
        <v>0</v>
      </c>
      <c r="FOL315" s="12">
        <v>0</v>
      </c>
      <c r="FOM315" s="12">
        <v>0</v>
      </c>
      <c r="FON315" s="12">
        <v>0</v>
      </c>
      <c r="FOO315" s="12">
        <v>0</v>
      </c>
      <c r="FOP315" s="12">
        <v>0</v>
      </c>
      <c r="FOQ315" s="12">
        <v>0</v>
      </c>
      <c r="FOR315" s="12">
        <v>0</v>
      </c>
      <c r="FOS315" s="12">
        <v>0</v>
      </c>
      <c r="FOT315" s="12">
        <v>0</v>
      </c>
      <c r="FOU315" s="12">
        <v>0</v>
      </c>
      <c r="FOV315" s="12">
        <v>0</v>
      </c>
      <c r="FOW315" s="12">
        <v>0</v>
      </c>
      <c r="FOX315" s="12">
        <v>0</v>
      </c>
      <c r="FOY315" s="12">
        <v>0</v>
      </c>
      <c r="FOZ315" s="12">
        <v>0</v>
      </c>
      <c r="FPA315" s="12">
        <v>0</v>
      </c>
      <c r="FPB315" s="12">
        <v>0</v>
      </c>
      <c r="FPC315" s="12">
        <v>0</v>
      </c>
      <c r="FPD315" s="12">
        <v>0</v>
      </c>
      <c r="FPE315" s="12">
        <v>0</v>
      </c>
      <c r="FPF315" s="12">
        <v>0</v>
      </c>
      <c r="FPG315" s="12">
        <v>0</v>
      </c>
      <c r="FPH315" s="12">
        <v>0</v>
      </c>
      <c r="FPI315" s="12">
        <v>0</v>
      </c>
      <c r="FPJ315" s="12">
        <v>0</v>
      </c>
      <c r="FPK315" s="12">
        <v>0</v>
      </c>
      <c r="FPL315" s="12">
        <v>0</v>
      </c>
      <c r="FPM315" s="12">
        <v>0</v>
      </c>
      <c r="FPN315" s="12">
        <v>0</v>
      </c>
      <c r="FPO315" s="12">
        <v>0</v>
      </c>
      <c r="FPP315" s="12">
        <v>0</v>
      </c>
      <c r="FPQ315" s="12">
        <v>0</v>
      </c>
      <c r="FPR315" s="12">
        <v>0</v>
      </c>
      <c r="FPS315" s="12">
        <v>0</v>
      </c>
      <c r="FPT315" s="12">
        <v>0</v>
      </c>
      <c r="FPU315" s="12">
        <v>0</v>
      </c>
      <c r="FPV315" s="12">
        <v>0</v>
      </c>
      <c r="FPW315" s="12">
        <v>0</v>
      </c>
      <c r="FPX315" s="12">
        <v>0</v>
      </c>
      <c r="FPY315" s="12">
        <v>0</v>
      </c>
      <c r="FPZ315" s="12">
        <v>0</v>
      </c>
      <c r="FQA315" s="12">
        <v>0</v>
      </c>
      <c r="FQB315" s="12">
        <v>0</v>
      </c>
      <c r="FQC315" s="12">
        <v>0</v>
      </c>
      <c r="FQD315" s="12">
        <v>0</v>
      </c>
      <c r="FQE315" s="12">
        <v>0</v>
      </c>
      <c r="FQF315" s="12">
        <v>0</v>
      </c>
      <c r="FQG315" s="12">
        <v>0</v>
      </c>
      <c r="FQH315" s="12">
        <v>0</v>
      </c>
      <c r="FQI315" s="12">
        <v>0</v>
      </c>
      <c r="FQJ315" s="12">
        <v>0</v>
      </c>
      <c r="FQK315" s="12">
        <v>0</v>
      </c>
      <c r="FQL315" s="12">
        <v>0</v>
      </c>
      <c r="FQM315" s="12">
        <v>0</v>
      </c>
      <c r="FQN315" s="12">
        <v>0</v>
      </c>
      <c r="FQO315" s="12">
        <v>0</v>
      </c>
      <c r="FQP315" s="12">
        <v>0</v>
      </c>
      <c r="FQQ315" s="12">
        <v>0</v>
      </c>
      <c r="FQR315" s="12">
        <v>0</v>
      </c>
      <c r="FQS315" s="12">
        <v>0</v>
      </c>
      <c r="FQT315" s="12">
        <v>0</v>
      </c>
      <c r="FQU315" s="12">
        <v>0</v>
      </c>
      <c r="FQV315" s="12">
        <v>0</v>
      </c>
      <c r="FQW315" s="12">
        <v>0</v>
      </c>
      <c r="FQX315" s="12">
        <v>0</v>
      </c>
      <c r="FQY315" s="12">
        <v>0</v>
      </c>
      <c r="FQZ315" s="12">
        <v>0</v>
      </c>
      <c r="FRA315" s="12">
        <v>0</v>
      </c>
      <c r="FRB315" s="12">
        <v>0</v>
      </c>
      <c r="FRC315" s="12">
        <v>0</v>
      </c>
      <c r="FRD315" s="12">
        <v>0</v>
      </c>
      <c r="FRE315" s="12">
        <v>0</v>
      </c>
      <c r="FRF315" s="12">
        <v>0</v>
      </c>
      <c r="FRG315" s="12">
        <v>0</v>
      </c>
      <c r="FRH315" s="12">
        <v>0</v>
      </c>
      <c r="FRI315" s="12">
        <v>0</v>
      </c>
      <c r="FRJ315" s="12">
        <v>0</v>
      </c>
      <c r="FRK315" s="12">
        <v>0</v>
      </c>
      <c r="FRL315" s="12">
        <v>0</v>
      </c>
      <c r="FRM315" s="12">
        <v>0</v>
      </c>
      <c r="FRN315" s="12">
        <v>0</v>
      </c>
      <c r="FRO315" s="12">
        <v>0</v>
      </c>
      <c r="FRP315" s="12">
        <v>0</v>
      </c>
      <c r="FRQ315" s="12">
        <v>0</v>
      </c>
      <c r="FRR315" s="12">
        <v>0</v>
      </c>
      <c r="FRS315" s="12">
        <v>0</v>
      </c>
      <c r="FRT315" s="12">
        <v>0</v>
      </c>
      <c r="FRU315" s="12">
        <v>0</v>
      </c>
      <c r="FRV315" s="12">
        <v>0</v>
      </c>
      <c r="FRW315" s="12">
        <v>0</v>
      </c>
      <c r="FRX315" s="12">
        <v>0</v>
      </c>
      <c r="FRY315" s="12">
        <v>0</v>
      </c>
      <c r="FRZ315" s="12">
        <v>0</v>
      </c>
      <c r="FSA315" s="12">
        <v>0</v>
      </c>
      <c r="FSB315" s="12">
        <v>0</v>
      </c>
      <c r="FSC315" s="12">
        <v>0</v>
      </c>
      <c r="FSD315" s="12">
        <v>0</v>
      </c>
      <c r="FSE315" s="12">
        <v>0</v>
      </c>
      <c r="FSF315" s="12">
        <v>0</v>
      </c>
      <c r="FSG315" s="12">
        <v>0</v>
      </c>
      <c r="FSH315" s="12">
        <v>0</v>
      </c>
      <c r="FSI315" s="12">
        <v>0</v>
      </c>
      <c r="FSJ315" s="12">
        <v>0</v>
      </c>
      <c r="FSK315" s="12">
        <v>0</v>
      </c>
      <c r="FSL315" s="12">
        <v>0</v>
      </c>
      <c r="FSM315" s="12">
        <v>0</v>
      </c>
      <c r="FSN315" s="12">
        <v>0</v>
      </c>
      <c r="FSO315" s="12">
        <v>0</v>
      </c>
      <c r="FSP315" s="12">
        <v>0</v>
      </c>
      <c r="FSQ315" s="12">
        <v>0</v>
      </c>
      <c r="FSR315" s="12">
        <v>0</v>
      </c>
      <c r="FSS315" s="12">
        <v>0</v>
      </c>
      <c r="FST315" s="12">
        <v>0</v>
      </c>
      <c r="FSU315" s="12">
        <v>0</v>
      </c>
      <c r="FSV315" s="12">
        <v>0</v>
      </c>
      <c r="FSW315" s="12">
        <v>0</v>
      </c>
      <c r="FSX315" s="12">
        <v>0</v>
      </c>
      <c r="FSY315" s="12">
        <v>0</v>
      </c>
      <c r="FSZ315" s="12">
        <v>0</v>
      </c>
      <c r="FTA315" s="12">
        <v>0</v>
      </c>
      <c r="FTB315" s="12">
        <v>0</v>
      </c>
      <c r="FTC315" s="12">
        <v>0</v>
      </c>
      <c r="FTD315" s="12">
        <v>0</v>
      </c>
      <c r="FTE315" s="12">
        <v>0</v>
      </c>
      <c r="FTF315" s="12">
        <v>0</v>
      </c>
      <c r="FTG315" s="12">
        <v>0</v>
      </c>
      <c r="FTH315" s="12">
        <v>0</v>
      </c>
      <c r="FTI315" s="12">
        <v>0</v>
      </c>
      <c r="FTJ315" s="12">
        <v>0</v>
      </c>
      <c r="FTK315" s="12">
        <v>0</v>
      </c>
      <c r="FTL315" s="12">
        <v>0</v>
      </c>
      <c r="FTM315" s="12">
        <v>0</v>
      </c>
      <c r="FTN315" s="12">
        <v>0</v>
      </c>
      <c r="FTO315" s="12">
        <v>0</v>
      </c>
      <c r="FTP315" s="12">
        <v>0</v>
      </c>
      <c r="FTQ315" s="12">
        <v>0</v>
      </c>
      <c r="FTR315" s="12">
        <v>0</v>
      </c>
      <c r="FTS315" s="12">
        <v>0</v>
      </c>
      <c r="FTT315" s="12">
        <v>0</v>
      </c>
      <c r="FTU315" s="12">
        <v>0</v>
      </c>
      <c r="FTV315" s="12">
        <v>0</v>
      </c>
      <c r="FTW315" s="12">
        <v>0</v>
      </c>
      <c r="FTX315" s="12">
        <v>0</v>
      </c>
      <c r="FTY315" s="12">
        <v>0</v>
      </c>
      <c r="FTZ315" s="12">
        <v>0</v>
      </c>
      <c r="FUA315" s="12">
        <v>0</v>
      </c>
      <c r="FUB315" s="12">
        <v>0</v>
      </c>
      <c r="FUC315" s="12">
        <v>0</v>
      </c>
      <c r="FUD315" s="12">
        <v>0</v>
      </c>
      <c r="FUE315" s="12">
        <v>0</v>
      </c>
      <c r="FUF315" s="12">
        <v>0</v>
      </c>
      <c r="FUG315" s="12">
        <v>0</v>
      </c>
      <c r="FUH315" s="12">
        <v>0</v>
      </c>
      <c r="FUI315" s="12">
        <v>0</v>
      </c>
      <c r="FUJ315" s="12">
        <v>0</v>
      </c>
      <c r="FUK315" s="12">
        <v>0</v>
      </c>
      <c r="FUL315" s="12">
        <v>0</v>
      </c>
      <c r="FUM315" s="12">
        <v>0</v>
      </c>
      <c r="FUN315" s="12">
        <v>0</v>
      </c>
      <c r="FUO315" s="12">
        <v>0</v>
      </c>
      <c r="FUP315" s="12">
        <v>0</v>
      </c>
      <c r="FUQ315" s="12">
        <v>0</v>
      </c>
      <c r="FUR315" s="12">
        <v>0</v>
      </c>
      <c r="FUS315" s="12">
        <v>0</v>
      </c>
      <c r="FUT315" s="12">
        <v>0</v>
      </c>
      <c r="FUU315" s="12">
        <v>0</v>
      </c>
      <c r="FUV315" s="12">
        <v>0</v>
      </c>
      <c r="FUW315" s="12">
        <v>0</v>
      </c>
      <c r="FUX315" s="12">
        <v>0</v>
      </c>
      <c r="FUY315" s="12">
        <v>0</v>
      </c>
      <c r="FUZ315" s="12">
        <v>0</v>
      </c>
      <c r="FVA315" s="12">
        <v>0</v>
      </c>
      <c r="FVB315" s="12">
        <v>0</v>
      </c>
      <c r="FVC315" s="12">
        <v>0</v>
      </c>
      <c r="FVD315" s="12">
        <v>0</v>
      </c>
      <c r="FVE315" s="12">
        <v>0</v>
      </c>
      <c r="FVF315" s="12">
        <v>0</v>
      </c>
      <c r="FVG315" s="12">
        <v>0</v>
      </c>
      <c r="FVH315" s="12">
        <v>0</v>
      </c>
      <c r="FVI315" s="12">
        <v>0</v>
      </c>
      <c r="FVJ315" s="12">
        <v>0</v>
      </c>
      <c r="FVK315" s="12">
        <v>0</v>
      </c>
      <c r="FVL315" s="12">
        <v>0</v>
      </c>
      <c r="FVM315" s="12">
        <v>0</v>
      </c>
      <c r="FVN315" s="12">
        <v>0</v>
      </c>
      <c r="FVO315" s="12">
        <v>0</v>
      </c>
      <c r="FVP315" s="12">
        <v>0</v>
      </c>
      <c r="FVQ315" s="12">
        <v>0</v>
      </c>
      <c r="FVR315" s="12">
        <v>0</v>
      </c>
      <c r="FVS315" s="12">
        <v>0</v>
      </c>
      <c r="FVT315" s="12">
        <v>0</v>
      </c>
      <c r="FVU315" s="12">
        <v>0</v>
      </c>
      <c r="FVV315" s="12">
        <v>0</v>
      </c>
      <c r="FVW315" s="12">
        <v>0</v>
      </c>
      <c r="FVX315" s="12">
        <v>0</v>
      </c>
      <c r="FVY315" s="12">
        <v>0</v>
      </c>
      <c r="FVZ315" s="12">
        <v>0</v>
      </c>
      <c r="FWA315" s="12">
        <v>0</v>
      </c>
      <c r="FWB315" s="12">
        <v>0</v>
      </c>
      <c r="FWC315" s="12">
        <v>0</v>
      </c>
      <c r="FWD315" s="12">
        <v>0</v>
      </c>
      <c r="FWE315" s="12">
        <v>0</v>
      </c>
      <c r="FWF315" s="12">
        <v>0</v>
      </c>
      <c r="FWG315" s="12">
        <v>0</v>
      </c>
      <c r="FWH315" s="12">
        <v>0</v>
      </c>
      <c r="FWI315" s="12">
        <v>0</v>
      </c>
      <c r="FWJ315" s="12">
        <v>0</v>
      </c>
      <c r="FWK315" s="12">
        <v>0</v>
      </c>
      <c r="FWL315" s="12">
        <v>0</v>
      </c>
      <c r="FWM315" s="12">
        <v>0</v>
      </c>
      <c r="FWN315" s="12">
        <v>0</v>
      </c>
      <c r="FWO315" s="12">
        <v>0</v>
      </c>
      <c r="FWP315" s="12">
        <v>0</v>
      </c>
      <c r="FWQ315" s="12">
        <v>0</v>
      </c>
      <c r="FWR315" s="12">
        <v>0</v>
      </c>
      <c r="FWS315" s="12">
        <v>0</v>
      </c>
      <c r="FWT315" s="12">
        <v>0</v>
      </c>
      <c r="FWU315" s="12">
        <v>0</v>
      </c>
      <c r="FWV315" s="12">
        <v>0</v>
      </c>
      <c r="FWW315" s="12">
        <v>0</v>
      </c>
      <c r="FWX315" s="12">
        <v>0</v>
      </c>
      <c r="FWY315" s="12">
        <v>0</v>
      </c>
      <c r="FWZ315" s="12">
        <v>0</v>
      </c>
      <c r="FXA315" s="12">
        <v>0</v>
      </c>
      <c r="FXB315" s="12">
        <v>0</v>
      </c>
      <c r="FXC315" s="12">
        <v>0</v>
      </c>
      <c r="FXD315" s="12">
        <v>0</v>
      </c>
      <c r="FXE315" s="12">
        <v>0</v>
      </c>
      <c r="FXF315" s="12">
        <v>0</v>
      </c>
      <c r="FXG315" s="12">
        <v>0</v>
      </c>
      <c r="FXH315" s="12">
        <v>0</v>
      </c>
      <c r="FXI315" s="12">
        <v>0</v>
      </c>
      <c r="FXJ315" s="12">
        <v>0</v>
      </c>
      <c r="FXK315" s="12">
        <v>0</v>
      </c>
      <c r="FXL315" s="12">
        <v>0</v>
      </c>
      <c r="FXM315" s="12">
        <v>0</v>
      </c>
      <c r="FXN315" s="12">
        <v>0</v>
      </c>
      <c r="FXO315" s="12">
        <v>0</v>
      </c>
      <c r="FXP315" s="12">
        <v>0</v>
      </c>
      <c r="FXQ315" s="12">
        <v>0</v>
      </c>
      <c r="FXR315" s="12">
        <v>0</v>
      </c>
      <c r="FXS315" s="12">
        <v>0</v>
      </c>
      <c r="FXT315" s="12">
        <v>0</v>
      </c>
      <c r="FXU315" s="12">
        <v>0</v>
      </c>
      <c r="FXV315" s="12">
        <v>0</v>
      </c>
      <c r="FXW315" s="12">
        <v>0</v>
      </c>
      <c r="FXX315" s="12">
        <v>0</v>
      </c>
      <c r="FXY315" s="12">
        <v>0</v>
      </c>
      <c r="FXZ315" s="12">
        <v>0</v>
      </c>
      <c r="FYA315" s="12">
        <v>0</v>
      </c>
      <c r="FYB315" s="12">
        <v>0</v>
      </c>
      <c r="FYC315" s="12">
        <v>0</v>
      </c>
      <c r="FYD315" s="12">
        <v>0</v>
      </c>
      <c r="FYE315" s="12">
        <v>0</v>
      </c>
      <c r="FYF315" s="12">
        <v>0</v>
      </c>
      <c r="FYG315" s="12">
        <v>0</v>
      </c>
      <c r="FYH315" s="12">
        <v>0</v>
      </c>
      <c r="FYI315" s="12">
        <v>0</v>
      </c>
      <c r="FYJ315" s="12">
        <v>0</v>
      </c>
      <c r="FYK315" s="12">
        <v>0</v>
      </c>
      <c r="FYL315" s="12">
        <v>0</v>
      </c>
      <c r="FYM315" s="12">
        <v>0</v>
      </c>
      <c r="FYN315" s="12">
        <v>0</v>
      </c>
      <c r="FYO315" s="12">
        <v>0</v>
      </c>
      <c r="FYP315" s="12">
        <v>0</v>
      </c>
      <c r="FYQ315" s="12">
        <v>0</v>
      </c>
      <c r="FYR315" s="12">
        <v>0</v>
      </c>
      <c r="FYS315" s="12">
        <v>0</v>
      </c>
      <c r="FYT315" s="12">
        <v>0</v>
      </c>
      <c r="FYU315" s="12">
        <v>0</v>
      </c>
      <c r="FYV315" s="12">
        <v>0</v>
      </c>
      <c r="FYW315" s="12">
        <v>0</v>
      </c>
      <c r="FYX315" s="12">
        <v>0</v>
      </c>
      <c r="FYY315" s="12">
        <v>0</v>
      </c>
      <c r="FYZ315" s="12">
        <v>0</v>
      </c>
      <c r="FZA315" s="12">
        <v>0</v>
      </c>
      <c r="FZB315" s="12">
        <v>0</v>
      </c>
      <c r="FZC315" s="12">
        <v>0</v>
      </c>
      <c r="FZD315" s="12">
        <v>0</v>
      </c>
      <c r="FZE315" s="12">
        <v>0</v>
      </c>
      <c r="FZF315" s="12">
        <v>0</v>
      </c>
      <c r="FZG315" s="12">
        <v>0</v>
      </c>
      <c r="FZH315" s="12">
        <v>0</v>
      </c>
      <c r="FZI315" s="12">
        <v>0</v>
      </c>
      <c r="FZJ315" s="12">
        <v>0</v>
      </c>
      <c r="FZK315" s="12">
        <v>0</v>
      </c>
      <c r="FZL315" s="12">
        <v>0</v>
      </c>
      <c r="FZM315" s="12">
        <v>0</v>
      </c>
      <c r="FZN315" s="12">
        <v>0</v>
      </c>
      <c r="FZO315" s="12">
        <v>0</v>
      </c>
      <c r="FZP315" s="12">
        <v>0</v>
      </c>
      <c r="FZQ315" s="12">
        <v>0</v>
      </c>
      <c r="FZR315" s="12">
        <v>0</v>
      </c>
      <c r="FZS315" s="12">
        <v>0</v>
      </c>
      <c r="FZT315" s="12">
        <v>0</v>
      </c>
      <c r="FZU315" s="12">
        <v>0</v>
      </c>
      <c r="FZV315" s="12">
        <v>0</v>
      </c>
      <c r="FZW315" s="12">
        <v>0</v>
      </c>
      <c r="FZX315" s="12">
        <v>0</v>
      </c>
      <c r="FZY315" s="12">
        <v>0</v>
      </c>
      <c r="FZZ315" s="12">
        <v>0</v>
      </c>
      <c r="GAA315" s="12">
        <v>0</v>
      </c>
      <c r="GAB315" s="12">
        <v>0</v>
      </c>
      <c r="GAC315" s="12">
        <v>0</v>
      </c>
      <c r="GAD315" s="12">
        <v>0</v>
      </c>
      <c r="GAE315" s="12">
        <v>0</v>
      </c>
      <c r="GAF315" s="12">
        <v>0</v>
      </c>
      <c r="GAG315" s="12">
        <v>0</v>
      </c>
      <c r="GAH315" s="12">
        <v>0</v>
      </c>
      <c r="GAI315" s="12">
        <v>0</v>
      </c>
      <c r="GAJ315" s="12">
        <v>0</v>
      </c>
      <c r="GAK315" s="12">
        <v>0</v>
      </c>
      <c r="GAL315" s="12">
        <v>0</v>
      </c>
      <c r="GAM315" s="12">
        <v>0</v>
      </c>
      <c r="GAN315" s="12">
        <v>0</v>
      </c>
      <c r="GAO315" s="12">
        <v>0</v>
      </c>
      <c r="GAP315" s="12">
        <v>0</v>
      </c>
      <c r="GAQ315" s="12">
        <v>0</v>
      </c>
      <c r="GAR315" s="12">
        <v>0</v>
      </c>
      <c r="GAS315" s="12">
        <v>0</v>
      </c>
      <c r="GAT315" s="12">
        <v>0</v>
      </c>
      <c r="GAU315" s="12">
        <v>0</v>
      </c>
      <c r="GAV315" s="12">
        <v>0</v>
      </c>
      <c r="GAW315" s="12">
        <v>0</v>
      </c>
      <c r="GAX315" s="12">
        <v>0</v>
      </c>
      <c r="GAY315" s="12">
        <v>0</v>
      </c>
      <c r="GAZ315" s="12">
        <v>0</v>
      </c>
      <c r="GBA315" s="12">
        <v>0</v>
      </c>
      <c r="GBB315" s="12">
        <v>0</v>
      </c>
      <c r="GBC315" s="12">
        <v>0</v>
      </c>
      <c r="GBD315" s="12">
        <v>0</v>
      </c>
      <c r="GBE315" s="12">
        <v>0</v>
      </c>
      <c r="GBF315" s="12">
        <v>0</v>
      </c>
      <c r="GBG315" s="12">
        <v>0</v>
      </c>
      <c r="GBH315" s="12">
        <v>0</v>
      </c>
      <c r="GBI315" s="12">
        <v>0</v>
      </c>
      <c r="GBJ315" s="12">
        <v>0</v>
      </c>
      <c r="GBK315" s="12">
        <v>0</v>
      </c>
      <c r="GBL315" s="12">
        <v>0</v>
      </c>
      <c r="GBM315" s="12">
        <v>0</v>
      </c>
      <c r="GBN315" s="12">
        <v>0</v>
      </c>
      <c r="GBO315" s="12">
        <v>0</v>
      </c>
      <c r="GBP315" s="12">
        <v>0</v>
      </c>
      <c r="GBQ315" s="12">
        <v>0</v>
      </c>
      <c r="GBR315" s="12">
        <v>0</v>
      </c>
      <c r="GBS315" s="12">
        <v>0</v>
      </c>
      <c r="GBT315" s="12">
        <v>0</v>
      </c>
      <c r="GBU315" s="12">
        <v>0</v>
      </c>
      <c r="GBV315" s="12">
        <v>0</v>
      </c>
      <c r="GBW315" s="12">
        <v>0</v>
      </c>
      <c r="GBX315" s="12">
        <v>0</v>
      </c>
      <c r="GBY315" s="12">
        <v>0</v>
      </c>
      <c r="GBZ315" s="12">
        <v>0</v>
      </c>
      <c r="GCA315" s="12">
        <v>0</v>
      </c>
      <c r="GCB315" s="12">
        <v>0</v>
      </c>
      <c r="GCC315" s="12">
        <v>0</v>
      </c>
      <c r="GCD315" s="12">
        <v>0</v>
      </c>
      <c r="GCE315" s="12">
        <v>0</v>
      </c>
      <c r="GCF315" s="12">
        <v>0</v>
      </c>
      <c r="GCG315" s="12">
        <v>0</v>
      </c>
      <c r="GCH315" s="12">
        <v>0</v>
      </c>
      <c r="GCI315" s="12">
        <v>0</v>
      </c>
      <c r="GCJ315" s="12">
        <v>0</v>
      </c>
      <c r="GCK315" s="12">
        <v>0</v>
      </c>
      <c r="GCL315" s="12">
        <v>0</v>
      </c>
      <c r="GCM315" s="12">
        <v>0</v>
      </c>
      <c r="GCN315" s="12">
        <v>0</v>
      </c>
      <c r="GCO315" s="12">
        <v>0</v>
      </c>
      <c r="GCP315" s="12">
        <v>0</v>
      </c>
      <c r="GCQ315" s="12">
        <v>0</v>
      </c>
      <c r="GCR315" s="12">
        <v>0</v>
      </c>
      <c r="GCS315" s="12">
        <v>0</v>
      </c>
      <c r="GCT315" s="12">
        <v>0</v>
      </c>
      <c r="GCU315" s="12">
        <v>0</v>
      </c>
      <c r="GCV315" s="12">
        <v>0</v>
      </c>
      <c r="GCW315" s="12">
        <v>0</v>
      </c>
      <c r="GCX315" s="12">
        <v>0</v>
      </c>
      <c r="GCY315" s="12">
        <v>0</v>
      </c>
      <c r="GCZ315" s="12">
        <v>0</v>
      </c>
      <c r="GDA315" s="12">
        <v>0</v>
      </c>
      <c r="GDB315" s="12">
        <v>0</v>
      </c>
      <c r="GDC315" s="12">
        <v>0</v>
      </c>
      <c r="GDD315" s="12">
        <v>0</v>
      </c>
      <c r="GDE315" s="12">
        <v>0</v>
      </c>
      <c r="GDF315" s="12">
        <v>0</v>
      </c>
      <c r="GDG315" s="12">
        <v>0</v>
      </c>
      <c r="GDH315" s="12">
        <v>0</v>
      </c>
      <c r="GDI315" s="12">
        <v>0</v>
      </c>
      <c r="GDJ315" s="12">
        <v>0</v>
      </c>
      <c r="GDK315" s="12">
        <v>0</v>
      </c>
      <c r="GDL315" s="12">
        <v>0</v>
      </c>
      <c r="GDM315" s="12">
        <v>0</v>
      </c>
      <c r="GDN315" s="12">
        <v>0</v>
      </c>
      <c r="GDO315" s="12">
        <v>0</v>
      </c>
      <c r="GDP315" s="12">
        <v>0</v>
      </c>
      <c r="GDQ315" s="12">
        <v>0</v>
      </c>
      <c r="GDR315" s="12">
        <v>0</v>
      </c>
      <c r="GDS315" s="12">
        <v>0</v>
      </c>
      <c r="GDT315" s="12">
        <v>0</v>
      </c>
      <c r="GDU315" s="12">
        <v>0</v>
      </c>
      <c r="GDV315" s="12">
        <v>0</v>
      </c>
      <c r="GDW315" s="12">
        <v>0</v>
      </c>
      <c r="GDX315" s="12">
        <v>0</v>
      </c>
      <c r="GDY315" s="12">
        <v>0</v>
      </c>
      <c r="GDZ315" s="12">
        <v>0</v>
      </c>
      <c r="GEA315" s="12">
        <v>0</v>
      </c>
      <c r="GEB315" s="12">
        <v>0</v>
      </c>
      <c r="GEC315" s="12">
        <v>0</v>
      </c>
      <c r="GED315" s="12">
        <v>0</v>
      </c>
      <c r="GEE315" s="12">
        <v>0</v>
      </c>
      <c r="GEF315" s="12">
        <v>0</v>
      </c>
      <c r="GEG315" s="12">
        <v>0</v>
      </c>
      <c r="GEH315" s="12">
        <v>0</v>
      </c>
      <c r="GEI315" s="12">
        <v>0</v>
      </c>
      <c r="GEJ315" s="12">
        <v>0</v>
      </c>
      <c r="GEK315" s="12">
        <v>0</v>
      </c>
      <c r="GEL315" s="12">
        <v>0</v>
      </c>
      <c r="GEM315" s="12">
        <v>0</v>
      </c>
      <c r="GEN315" s="12">
        <v>0</v>
      </c>
      <c r="GEO315" s="12">
        <v>0</v>
      </c>
      <c r="GEP315" s="12">
        <v>0</v>
      </c>
      <c r="GEQ315" s="12">
        <v>0</v>
      </c>
      <c r="GER315" s="12">
        <v>0</v>
      </c>
      <c r="GES315" s="12">
        <v>0</v>
      </c>
      <c r="GET315" s="12">
        <v>0</v>
      </c>
      <c r="GEU315" s="12">
        <v>0</v>
      </c>
      <c r="GEV315" s="12">
        <v>0</v>
      </c>
      <c r="GEW315" s="12">
        <v>0</v>
      </c>
      <c r="GEX315" s="12">
        <v>0</v>
      </c>
      <c r="GEY315" s="12">
        <v>0</v>
      </c>
      <c r="GEZ315" s="12">
        <v>0</v>
      </c>
      <c r="GFA315" s="12">
        <v>0</v>
      </c>
      <c r="GFB315" s="12">
        <v>0</v>
      </c>
      <c r="GFC315" s="12">
        <v>0</v>
      </c>
      <c r="GFD315" s="12">
        <v>0</v>
      </c>
      <c r="GFE315" s="12">
        <v>0</v>
      </c>
      <c r="GFF315" s="12">
        <v>0</v>
      </c>
      <c r="GFG315" s="12">
        <v>0</v>
      </c>
      <c r="GFH315" s="12">
        <v>0</v>
      </c>
      <c r="GFI315" s="12">
        <v>0</v>
      </c>
      <c r="GFJ315" s="12">
        <v>0</v>
      </c>
      <c r="GFK315" s="12">
        <v>0</v>
      </c>
      <c r="GFL315" s="12">
        <v>0</v>
      </c>
      <c r="GFM315" s="12">
        <v>0</v>
      </c>
      <c r="GFN315" s="12">
        <v>0</v>
      </c>
      <c r="GFO315" s="12">
        <v>0</v>
      </c>
      <c r="GFP315" s="12">
        <v>0</v>
      </c>
      <c r="GFQ315" s="12">
        <v>0</v>
      </c>
      <c r="GFR315" s="12">
        <v>0</v>
      </c>
      <c r="GFS315" s="12">
        <v>0</v>
      </c>
      <c r="GFT315" s="12">
        <v>0</v>
      </c>
      <c r="GFU315" s="12">
        <v>0</v>
      </c>
      <c r="GFV315" s="12">
        <v>0</v>
      </c>
      <c r="GFW315" s="12">
        <v>0</v>
      </c>
      <c r="GFX315" s="12">
        <v>0</v>
      </c>
      <c r="GFY315" s="12">
        <v>0</v>
      </c>
      <c r="GFZ315" s="12">
        <v>0</v>
      </c>
      <c r="GGA315" s="12">
        <v>0</v>
      </c>
      <c r="GGB315" s="12">
        <v>0</v>
      </c>
      <c r="GGC315" s="12">
        <v>0</v>
      </c>
      <c r="GGD315" s="12">
        <v>0</v>
      </c>
      <c r="GGE315" s="12">
        <v>0</v>
      </c>
      <c r="GGF315" s="12">
        <v>0</v>
      </c>
      <c r="GGG315" s="12">
        <v>0</v>
      </c>
      <c r="GGH315" s="12">
        <v>0</v>
      </c>
      <c r="GGI315" s="12">
        <v>0</v>
      </c>
      <c r="GGJ315" s="12">
        <v>0</v>
      </c>
      <c r="GGK315" s="12">
        <v>0</v>
      </c>
      <c r="GGL315" s="12">
        <v>0</v>
      </c>
      <c r="GGM315" s="12">
        <v>0</v>
      </c>
      <c r="GGN315" s="12">
        <v>0</v>
      </c>
      <c r="GGO315" s="12">
        <v>0</v>
      </c>
      <c r="GGP315" s="12">
        <v>0</v>
      </c>
      <c r="GGQ315" s="12">
        <v>0</v>
      </c>
      <c r="GGR315" s="12">
        <v>0</v>
      </c>
      <c r="GGS315" s="12">
        <v>0</v>
      </c>
      <c r="GGT315" s="12">
        <v>0</v>
      </c>
      <c r="GGU315" s="12">
        <v>0</v>
      </c>
      <c r="GGV315" s="12">
        <v>0</v>
      </c>
      <c r="GGW315" s="12">
        <v>0</v>
      </c>
      <c r="GGX315" s="12">
        <v>0</v>
      </c>
      <c r="GGY315" s="12">
        <v>0</v>
      </c>
      <c r="GGZ315" s="12">
        <v>0</v>
      </c>
      <c r="GHA315" s="12">
        <v>0</v>
      </c>
      <c r="GHB315" s="12">
        <v>0</v>
      </c>
      <c r="GHC315" s="12">
        <v>0</v>
      </c>
      <c r="GHD315" s="12">
        <v>0</v>
      </c>
      <c r="GHE315" s="12">
        <v>0</v>
      </c>
      <c r="GHF315" s="12">
        <v>0</v>
      </c>
      <c r="GHG315" s="12">
        <v>0</v>
      </c>
      <c r="GHH315" s="12">
        <v>0</v>
      </c>
      <c r="GHI315" s="12">
        <v>0</v>
      </c>
      <c r="GHJ315" s="12">
        <v>0</v>
      </c>
      <c r="GHK315" s="12">
        <v>0</v>
      </c>
      <c r="GHL315" s="12">
        <v>0</v>
      </c>
      <c r="GHM315" s="12">
        <v>0</v>
      </c>
      <c r="GHN315" s="12">
        <v>0</v>
      </c>
      <c r="GHO315" s="12">
        <v>0</v>
      </c>
      <c r="GHP315" s="12">
        <v>0</v>
      </c>
      <c r="GHQ315" s="12">
        <v>0</v>
      </c>
      <c r="GHR315" s="12">
        <v>0</v>
      </c>
      <c r="GHS315" s="12">
        <v>0</v>
      </c>
      <c r="GHT315" s="12">
        <v>0</v>
      </c>
      <c r="GHU315" s="12">
        <v>0</v>
      </c>
      <c r="GHV315" s="12">
        <v>0</v>
      </c>
      <c r="GHW315" s="12">
        <v>0</v>
      </c>
      <c r="GHX315" s="12">
        <v>0</v>
      </c>
      <c r="GHY315" s="12">
        <v>0</v>
      </c>
      <c r="GHZ315" s="12">
        <v>0</v>
      </c>
      <c r="GIA315" s="12">
        <v>0</v>
      </c>
      <c r="GIB315" s="12">
        <v>0</v>
      </c>
      <c r="GIC315" s="12">
        <v>0</v>
      </c>
      <c r="GID315" s="12">
        <v>0</v>
      </c>
      <c r="GIE315" s="12">
        <v>0</v>
      </c>
      <c r="GIF315" s="12">
        <v>0</v>
      </c>
      <c r="GIG315" s="12">
        <v>0</v>
      </c>
      <c r="GIH315" s="12">
        <v>0</v>
      </c>
      <c r="GII315" s="12">
        <v>0</v>
      </c>
      <c r="GIJ315" s="12">
        <v>0</v>
      </c>
      <c r="GIK315" s="12">
        <v>0</v>
      </c>
      <c r="GIL315" s="12">
        <v>0</v>
      </c>
      <c r="GIM315" s="12">
        <v>0</v>
      </c>
      <c r="GIN315" s="12">
        <v>0</v>
      </c>
      <c r="GIO315" s="12">
        <v>0</v>
      </c>
      <c r="GIP315" s="12">
        <v>0</v>
      </c>
      <c r="GIQ315" s="12">
        <v>0</v>
      </c>
      <c r="GIR315" s="12">
        <v>0</v>
      </c>
      <c r="GIS315" s="12">
        <v>0</v>
      </c>
      <c r="GIT315" s="12">
        <v>0</v>
      </c>
      <c r="GIU315" s="12">
        <v>0</v>
      </c>
      <c r="GIV315" s="12">
        <v>0</v>
      </c>
      <c r="GIW315" s="12">
        <v>0</v>
      </c>
      <c r="GIX315" s="12">
        <v>0</v>
      </c>
      <c r="GIY315" s="12">
        <v>0</v>
      </c>
      <c r="GIZ315" s="12">
        <v>0</v>
      </c>
      <c r="GJA315" s="12">
        <v>0</v>
      </c>
      <c r="GJB315" s="12">
        <v>0</v>
      </c>
      <c r="GJC315" s="12">
        <v>0</v>
      </c>
      <c r="GJD315" s="12">
        <v>0</v>
      </c>
      <c r="GJE315" s="12">
        <v>0</v>
      </c>
      <c r="GJF315" s="12">
        <v>0</v>
      </c>
      <c r="GJG315" s="12">
        <v>0</v>
      </c>
      <c r="GJH315" s="12">
        <v>0</v>
      </c>
      <c r="GJI315" s="12">
        <v>0</v>
      </c>
      <c r="GJJ315" s="12">
        <v>0</v>
      </c>
      <c r="GJK315" s="12">
        <v>0</v>
      </c>
      <c r="GJL315" s="12">
        <v>0</v>
      </c>
      <c r="GJM315" s="12">
        <v>0</v>
      </c>
      <c r="GJN315" s="12">
        <v>0</v>
      </c>
      <c r="GJO315" s="12">
        <v>0</v>
      </c>
      <c r="GJP315" s="12">
        <v>0</v>
      </c>
      <c r="GJQ315" s="12">
        <v>0</v>
      </c>
      <c r="GJR315" s="12">
        <v>0</v>
      </c>
      <c r="GJS315" s="12">
        <v>0</v>
      </c>
      <c r="GJT315" s="12">
        <v>0</v>
      </c>
      <c r="GJU315" s="12">
        <v>0</v>
      </c>
      <c r="GJV315" s="12">
        <v>0</v>
      </c>
      <c r="GJW315" s="12">
        <v>0</v>
      </c>
      <c r="GJX315" s="12">
        <v>0</v>
      </c>
      <c r="GJY315" s="12">
        <v>0</v>
      </c>
      <c r="GJZ315" s="12">
        <v>0</v>
      </c>
      <c r="GKA315" s="12">
        <v>0</v>
      </c>
      <c r="GKB315" s="12">
        <v>0</v>
      </c>
      <c r="GKC315" s="12">
        <v>0</v>
      </c>
      <c r="GKD315" s="12">
        <v>0</v>
      </c>
      <c r="GKE315" s="12">
        <v>0</v>
      </c>
      <c r="GKF315" s="12">
        <v>0</v>
      </c>
      <c r="GKG315" s="12">
        <v>0</v>
      </c>
      <c r="GKH315" s="12">
        <v>0</v>
      </c>
      <c r="GKI315" s="12">
        <v>0</v>
      </c>
      <c r="GKJ315" s="12">
        <v>0</v>
      </c>
      <c r="GKK315" s="12">
        <v>0</v>
      </c>
      <c r="GKL315" s="12">
        <v>0</v>
      </c>
      <c r="GKM315" s="12">
        <v>0</v>
      </c>
      <c r="GKN315" s="12">
        <v>0</v>
      </c>
      <c r="GKO315" s="12">
        <v>0</v>
      </c>
      <c r="GKP315" s="12">
        <v>0</v>
      </c>
      <c r="GKQ315" s="12">
        <v>0</v>
      </c>
      <c r="GKR315" s="12">
        <v>0</v>
      </c>
      <c r="GKS315" s="12">
        <v>0</v>
      </c>
      <c r="GKT315" s="12">
        <v>0</v>
      </c>
      <c r="GKU315" s="12">
        <v>0</v>
      </c>
      <c r="GKV315" s="12">
        <v>0</v>
      </c>
      <c r="GKW315" s="12">
        <v>0</v>
      </c>
      <c r="GKX315" s="12">
        <v>0</v>
      </c>
      <c r="GKY315" s="12">
        <v>0</v>
      </c>
      <c r="GKZ315" s="12">
        <v>0</v>
      </c>
      <c r="GLA315" s="12">
        <v>0</v>
      </c>
      <c r="GLB315" s="12">
        <v>0</v>
      </c>
      <c r="GLC315" s="12">
        <v>0</v>
      </c>
      <c r="GLD315" s="12">
        <v>0</v>
      </c>
      <c r="GLE315" s="12">
        <v>0</v>
      </c>
      <c r="GLF315" s="12">
        <v>0</v>
      </c>
      <c r="GLG315" s="12">
        <v>0</v>
      </c>
      <c r="GLH315" s="12">
        <v>0</v>
      </c>
      <c r="GLI315" s="12">
        <v>0</v>
      </c>
      <c r="GLJ315" s="12">
        <v>0</v>
      </c>
      <c r="GLK315" s="12">
        <v>0</v>
      </c>
      <c r="GLL315" s="12">
        <v>0</v>
      </c>
      <c r="GLM315" s="12">
        <v>0</v>
      </c>
      <c r="GLN315" s="12">
        <v>0</v>
      </c>
      <c r="GLO315" s="12">
        <v>0</v>
      </c>
      <c r="GLP315" s="12">
        <v>0</v>
      </c>
      <c r="GLQ315" s="12">
        <v>0</v>
      </c>
      <c r="GLR315" s="12">
        <v>0</v>
      </c>
      <c r="GLS315" s="12">
        <v>0</v>
      </c>
      <c r="GLT315" s="12">
        <v>0</v>
      </c>
      <c r="GLU315" s="12">
        <v>0</v>
      </c>
      <c r="GLV315" s="12">
        <v>0</v>
      </c>
      <c r="GLW315" s="12">
        <v>0</v>
      </c>
      <c r="GLX315" s="12">
        <v>0</v>
      </c>
      <c r="GLY315" s="12">
        <v>0</v>
      </c>
      <c r="GLZ315" s="12">
        <v>0</v>
      </c>
      <c r="GMA315" s="12">
        <v>0</v>
      </c>
      <c r="GMB315" s="12">
        <v>0</v>
      </c>
      <c r="GMC315" s="12">
        <v>0</v>
      </c>
      <c r="GMD315" s="12">
        <v>0</v>
      </c>
      <c r="GME315" s="12">
        <v>0</v>
      </c>
      <c r="GMF315" s="12">
        <v>0</v>
      </c>
      <c r="GMG315" s="12">
        <v>0</v>
      </c>
      <c r="GMH315" s="12">
        <v>0</v>
      </c>
      <c r="GMI315" s="12">
        <v>0</v>
      </c>
      <c r="GMJ315" s="12">
        <v>0</v>
      </c>
      <c r="GMK315" s="12">
        <v>0</v>
      </c>
      <c r="GML315" s="12">
        <v>0</v>
      </c>
      <c r="GMM315" s="12">
        <v>0</v>
      </c>
      <c r="GMN315" s="12">
        <v>0</v>
      </c>
      <c r="GMO315" s="12">
        <v>0</v>
      </c>
      <c r="GMP315" s="12">
        <v>0</v>
      </c>
      <c r="GMQ315" s="12">
        <v>0</v>
      </c>
      <c r="GMR315" s="12">
        <v>0</v>
      </c>
      <c r="GMS315" s="12">
        <v>0</v>
      </c>
      <c r="GMT315" s="12">
        <v>0</v>
      </c>
      <c r="GMU315" s="12">
        <v>0</v>
      </c>
      <c r="GMV315" s="12">
        <v>0</v>
      </c>
      <c r="GMW315" s="12">
        <v>0</v>
      </c>
      <c r="GMX315" s="12">
        <v>0</v>
      </c>
      <c r="GMY315" s="12">
        <v>0</v>
      </c>
      <c r="GMZ315" s="12">
        <v>0</v>
      </c>
      <c r="GNA315" s="12">
        <v>0</v>
      </c>
      <c r="GNB315" s="12">
        <v>0</v>
      </c>
      <c r="GNC315" s="12">
        <v>0</v>
      </c>
      <c r="GND315" s="12">
        <v>0</v>
      </c>
      <c r="GNE315" s="12">
        <v>0</v>
      </c>
      <c r="GNF315" s="12">
        <v>0</v>
      </c>
      <c r="GNG315" s="12">
        <v>0</v>
      </c>
      <c r="GNH315" s="12">
        <v>0</v>
      </c>
      <c r="GNI315" s="12">
        <v>0</v>
      </c>
      <c r="GNJ315" s="12">
        <v>0</v>
      </c>
      <c r="GNK315" s="12">
        <v>0</v>
      </c>
      <c r="GNL315" s="12">
        <v>0</v>
      </c>
      <c r="GNM315" s="12">
        <v>0</v>
      </c>
      <c r="GNN315" s="12">
        <v>0</v>
      </c>
      <c r="GNO315" s="12">
        <v>0</v>
      </c>
      <c r="GNP315" s="12">
        <v>0</v>
      </c>
      <c r="GNQ315" s="12">
        <v>0</v>
      </c>
      <c r="GNR315" s="12">
        <v>0</v>
      </c>
      <c r="GNS315" s="12">
        <v>0</v>
      </c>
      <c r="GNT315" s="12">
        <v>0</v>
      </c>
      <c r="GNU315" s="12">
        <v>0</v>
      </c>
      <c r="GNV315" s="12">
        <v>0</v>
      </c>
      <c r="GNW315" s="12">
        <v>0</v>
      </c>
      <c r="GNX315" s="12">
        <v>0</v>
      </c>
      <c r="GNY315" s="12">
        <v>0</v>
      </c>
      <c r="GNZ315" s="12">
        <v>0</v>
      </c>
      <c r="GOA315" s="12">
        <v>0</v>
      </c>
      <c r="GOB315" s="12">
        <v>0</v>
      </c>
      <c r="GOC315" s="12">
        <v>0</v>
      </c>
      <c r="GOD315" s="12">
        <v>0</v>
      </c>
      <c r="GOE315" s="12">
        <v>0</v>
      </c>
      <c r="GOF315" s="12">
        <v>0</v>
      </c>
      <c r="GOG315" s="12">
        <v>0</v>
      </c>
      <c r="GOH315" s="12">
        <v>0</v>
      </c>
      <c r="GOI315" s="12">
        <v>0</v>
      </c>
      <c r="GOJ315" s="12">
        <v>0</v>
      </c>
      <c r="GOK315" s="12">
        <v>0</v>
      </c>
      <c r="GOL315" s="12">
        <v>0</v>
      </c>
      <c r="GOM315" s="12">
        <v>0</v>
      </c>
      <c r="GON315" s="12">
        <v>0</v>
      </c>
      <c r="GOO315" s="12">
        <v>0</v>
      </c>
      <c r="GOP315" s="12">
        <v>0</v>
      </c>
      <c r="GOQ315" s="12">
        <v>0</v>
      </c>
      <c r="GOR315" s="12">
        <v>0</v>
      </c>
      <c r="GOS315" s="12">
        <v>0</v>
      </c>
      <c r="GOT315" s="12">
        <v>0</v>
      </c>
      <c r="GOU315" s="12">
        <v>0</v>
      </c>
      <c r="GOV315" s="12">
        <v>0</v>
      </c>
      <c r="GOW315" s="12">
        <v>0</v>
      </c>
      <c r="GOX315" s="12">
        <v>0</v>
      </c>
      <c r="GOY315" s="12">
        <v>0</v>
      </c>
      <c r="GOZ315" s="12">
        <v>0</v>
      </c>
      <c r="GPA315" s="12">
        <v>0</v>
      </c>
      <c r="GPB315" s="12">
        <v>0</v>
      </c>
      <c r="GPC315" s="12">
        <v>0</v>
      </c>
      <c r="GPD315" s="12">
        <v>0</v>
      </c>
      <c r="GPE315" s="12">
        <v>0</v>
      </c>
      <c r="GPF315" s="12">
        <v>0</v>
      </c>
      <c r="GPG315" s="12">
        <v>0</v>
      </c>
      <c r="GPH315" s="12">
        <v>0</v>
      </c>
      <c r="GPI315" s="12">
        <v>0</v>
      </c>
      <c r="GPJ315" s="12">
        <v>0</v>
      </c>
      <c r="GPK315" s="12">
        <v>0</v>
      </c>
      <c r="GPL315" s="12">
        <v>0</v>
      </c>
      <c r="GPM315" s="12">
        <v>0</v>
      </c>
      <c r="GPN315" s="12">
        <v>0</v>
      </c>
      <c r="GPO315" s="12">
        <v>0</v>
      </c>
      <c r="GPP315" s="12">
        <v>0</v>
      </c>
      <c r="GPQ315" s="12">
        <v>0</v>
      </c>
      <c r="GPR315" s="12">
        <v>0</v>
      </c>
      <c r="GPS315" s="12">
        <v>0</v>
      </c>
      <c r="GPT315" s="12">
        <v>0</v>
      </c>
      <c r="GPU315" s="12">
        <v>0</v>
      </c>
      <c r="GPV315" s="12">
        <v>0</v>
      </c>
      <c r="GPW315" s="12">
        <v>0</v>
      </c>
      <c r="GPX315" s="12">
        <v>0</v>
      </c>
      <c r="GPY315" s="12">
        <v>0</v>
      </c>
      <c r="GPZ315" s="12">
        <v>0</v>
      </c>
      <c r="GQA315" s="12">
        <v>0</v>
      </c>
      <c r="GQB315" s="12">
        <v>0</v>
      </c>
      <c r="GQC315" s="12">
        <v>0</v>
      </c>
      <c r="GQD315" s="12">
        <v>0</v>
      </c>
      <c r="GQE315" s="12">
        <v>0</v>
      </c>
      <c r="GQF315" s="12">
        <v>0</v>
      </c>
      <c r="GQG315" s="12">
        <v>0</v>
      </c>
      <c r="GQH315" s="12">
        <v>0</v>
      </c>
      <c r="GQI315" s="12">
        <v>0</v>
      </c>
      <c r="GQJ315" s="12">
        <v>0</v>
      </c>
      <c r="GQK315" s="12">
        <v>0</v>
      </c>
      <c r="GQL315" s="12">
        <v>0</v>
      </c>
      <c r="GQM315" s="12">
        <v>0</v>
      </c>
      <c r="GQN315" s="12">
        <v>0</v>
      </c>
      <c r="GQO315" s="12">
        <v>0</v>
      </c>
      <c r="GQP315" s="12">
        <v>0</v>
      </c>
      <c r="GQQ315" s="12">
        <v>0</v>
      </c>
      <c r="GQR315" s="12">
        <v>0</v>
      </c>
      <c r="GQS315" s="12">
        <v>0</v>
      </c>
      <c r="GQT315" s="12">
        <v>0</v>
      </c>
      <c r="GQU315" s="12">
        <v>0</v>
      </c>
      <c r="GQV315" s="12">
        <v>0</v>
      </c>
      <c r="GQW315" s="12">
        <v>0</v>
      </c>
      <c r="GQX315" s="12">
        <v>0</v>
      </c>
      <c r="GQY315" s="12">
        <v>0</v>
      </c>
      <c r="GQZ315" s="12">
        <v>0</v>
      </c>
      <c r="GRA315" s="12">
        <v>0</v>
      </c>
      <c r="GRB315" s="12">
        <v>0</v>
      </c>
      <c r="GRC315" s="12">
        <v>0</v>
      </c>
      <c r="GRD315" s="12">
        <v>0</v>
      </c>
      <c r="GRE315" s="12">
        <v>0</v>
      </c>
      <c r="GRF315" s="12">
        <v>0</v>
      </c>
      <c r="GRG315" s="12">
        <v>0</v>
      </c>
      <c r="GRH315" s="12">
        <v>0</v>
      </c>
      <c r="GRI315" s="12">
        <v>0</v>
      </c>
      <c r="GRJ315" s="12">
        <v>0</v>
      </c>
      <c r="GRK315" s="12">
        <v>0</v>
      </c>
      <c r="GRL315" s="12">
        <v>0</v>
      </c>
      <c r="GRM315" s="12">
        <v>0</v>
      </c>
      <c r="GRN315" s="12">
        <v>0</v>
      </c>
      <c r="GRO315" s="12">
        <v>0</v>
      </c>
      <c r="GRP315" s="12">
        <v>0</v>
      </c>
      <c r="GRQ315" s="12">
        <v>0</v>
      </c>
      <c r="GRR315" s="12">
        <v>0</v>
      </c>
      <c r="GRS315" s="12">
        <v>0</v>
      </c>
      <c r="GRT315" s="12">
        <v>0</v>
      </c>
      <c r="GRU315" s="12">
        <v>0</v>
      </c>
      <c r="GRV315" s="12">
        <v>0</v>
      </c>
      <c r="GRW315" s="12">
        <v>0</v>
      </c>
      <c r="GRX315" s="12">
        <v>0</v>
      </c>
      <c r="GRY315" s="12">
        <v>0</v>
      </c>
      <c r="GRZ315" s="12">
        <v>0</v>
      </c>
      <c r="GSA315" s="12">
        <v>0</v>
      </c>
      <c r="GSB315" s="12">
        <v>0</v>
      </c>
      <c r="GSC315" s="12">
        <v>0</v>
      </c>
      <c r="GSD315" s="12">
        <v>0</v>
      </c>
      <c r="GSE315" s="12">
        <v>0</v>
      </c>
      <c r="GSF315" s="12">
        <v>0</v>
      </c>
      <c r="GSG315" s="12">
        <v>0</v>
      </c>
      <c r="GSH315" s="12">
        <v>0</v>
      </c>
      <c r="GSI315" s="12">
        <v>0</v>
      </c>
      <c r="GSJ315" s="12">
        <v>0</v>
      </c>
      <c r="GSK315" s="12">
        <v>0</v>
      </c>
      <c r="GSL315" s="12">
        <v>0</v>
      </c>
      <c r="GSM315" s="12">
        <v>0</v>
      </c>
      <c r="GSN315" s="12">
        <v>0</v>
      </c>
      <c r="GSO315" s="12">
        <v>0</v>
      </c>
      <c r="GSP315" s="12">
        <v>0</v>
      </c>
      <c r="GSQ315" s="12">
        <v>0</v>
      </c>
      <c r="GSR315" s="12">
        <v>0</v>
      </c>
      <c r="GSS315" s="12">
        <v>0</v>
      </c>
      <c r="GST315" s="12">
        <v>0</v>
      </c>
      <c r="GSU315" s="12">
        <v>0</v>
      </c>
      <c r="GSV315" s="12">
        <v>0</v>
      </c>
      <c r="GSW315" s="12">
        <v>0</v>
      </c>
      <c r="GSX315" s="12">
        <v>0</v>
      </c>
      <c r="GSY315" s="12">
        <v>0</v>
      </c>
      <c r="GSZ315" s="12">
        <v>0</v>
      </c>
      <c r="GTA315" s="12">
        <v>0</v>
      </c>
      <c r="GTB315" s="12">
        <v>0</v>
      </c>
      <c r="GTC315" s="12">
        <v>0</v>
      </c>
      <c r="GTD315" s="12">
        <v>0</v>
      </c>
      <c r="GTE315" s="12">
        <v>0</v>
      </c>
      <c r="GTF315" s="12">
        <v>0</v>
      </c>
      <c r="GTG315" s="12">
        <v>0</v>
      </c>
      <c r="GTH315" s="12">
        <v>0</v>
      </c>
      <c r="GTI315" s="12">
        <v>0</v>
      </c>
      <c r="GTJ315" s="12">
        <v>0</v>
      </c>
      <c r="GTK315" s="12">
        <v>0</v>
      </c>
      <c r="GTL315" s="12">
        <v>0</v>
      </c>
      <c r="GTM315" s="12">
        <v>0</v>
      </c>
      <c r="GTN315" s="12">
        <v>0</v>
      </c>
      <c r="GTO315" s="12">
        <v>0</v>
      </c>
      <c r="GTP315" s="12">
        <v>0</v>
      </c>
      <c r="GTQ315" s="12">
        <v>0</v>
      </c>
      <c r="GTR315" s="12">
        <v>0</v>
      </c>
      <c r="GTS315" s="12">
        <v>0</v>
      </c>
      <c r="GTT315" s="12">
        <v>0</v>
      </c>
      <c r="GTU315" s="12">
        <v>0</v>
      </c>
      <c r="GTV315" s="12">
        <v>0</v>
      </c>
      <c r="GTW315" s="12">
        <v>0</v>
      </c>
      <c r="GTX315" s="12">
        <v>0</v>
      </c>
      <c r="GTY315" s="12">
        <v>0</v>
      </c>
      <c r="GTZ315" s="12">
        <v>0</v>
      </c>
      <c r="GUA315" s="12">
        <v>0</v>
      </c>
      <c r="GUB315" s="12">
        <v>0</v>
      </c>
      <c r="GUC315" s="12">
        <v>0</v>
      </c>
      <c r="GUD315" s="12">
        <v>0</v>
      </c>
      <c r="GUE315" s="12">
        <v>0</v>
      </c>
      <c r="GUF315" s="12">
        <v>0</v>
      </c>
      <c r="GUG315" s="12">
        <v>0</v>
      </c>
      <c r="GUH315" s="12">
        <v>0</v>
      </c>
      <c r="GUI315" s="12">
        <v>0</v>
      </c>
      <c r="GUJ315" s="12">
        <v>0</v>
      </c>
      <c r="GUK315" s="12">
        <v>0</v>
      </c>
      <c r="GUL315" s="12">
        <v>0</v>
      </c>
      <c r="GUM315" s="12">
        <v>0</v>
      </c>
      <c r="GUN315" s="12">
        <v>0</v>
      </c>
      <c r="GUO315" s="12">
        <v>0</v>
      </c>
      <c r="GUP315" s="12">
        <v>0</v>
      </c>
      <c r="GUQ315" s="12">
        <v>0</v>
      </c>
      <c r="GUR315" s="12">
        <v>0</v>
      </c>
      <c r="GUS315" s="12">
        <v>0</v>
      </c>
      <c r="GUT315" s="12">
        <v>0</v>
      </c>
      <c r="GUU315" s="12">
        <v>0</v>
      </c>
      <c r="GUV315" s="12">
        <v>0</v>
      </c>
      <c r="GUW315" s="12">
        <v>0</v>
      </c>
      <c r="GUX315" s="12">
        <v>0</v>
      </c>
      <c r="GUY315" s="12">
        <v>0</v>
      </c>
      <c r="GUZ315" s="12">
        <v>0</v>
      </c>
      <c r="GVA315" s="12">
        <v>0</v>
      </c>
      <c r="GVB315" s="12">
        <v>0</v>
      </c>
      <c r="GVC315" s="12">
        <v>0</v>
      </c>
      <c r="GVD315" s="12">
        <v>0</v>
      </c>
      <c r="GVE315" s="12">
        <v>0</v>
      </c>
      <c r="GVF315" s="12">
        <v>0</v>
      </c>
      <c r="GVG315" s="12">
        <v>0</v>
      </c>
      <c r="GVH315" s="12">
        <v>0</v>
      </c>
      <c r="GVI315" s="12">
        <v>0</v>
      </c>
      <c r="GVJ315" s="12">
        <v>0</v>
      </c>
      <c r="GVK315" s="12">
        <v>0</v>
      </c>
      <c r="GVL315" s="12">
        <v>0</v>
      </c>
      <c r="GVM315" s="12">
        <v>0</v>
      </c>
      <c r="GVN315" s="12">
        <v>0</v>
      </c>
      <c r="GVO315" s="12">
        <v>0</v>
      </c>
      <c r="GVP315" s="12">
        <v>0</v>
      </c>
      <c r="GVQ315" s="12">
        <v>0</v>
      </c>
      <c r="GVR315" s="12">
        <v>0</v>
      </c>
      <c r="GVS315" s="12">
        <v>0</v>
      </c>
      <c r="GVT315" s="12">
        <v>0</v>
      </c>
      <c r="GVU315" s="12">
        <v>0</v>
      </c>
      <c r="GVV315" s="12">
        <v>0</v>
      </c>
      <c r="GVW315" s="12">
        <v>0</v>
      </c>
      <c r="GVX315" s="12">
        <v>0</v>
      </c>
      <c r="GVY315" s="12">
        <v>0</v>
      </c>
      <c r="GVZ315" s="12">
        <v>0</v>
      </c>
      <c r="GWA315" s="12">
        <v>0</v>
      </c>
      <c r="GWB315" s="12">
        <v>0</v>
      </c>
      <c r="GWC315" s="12">
        <v>0</v>
      </c>
      <c r="GWD315" s="12">
        <v>0</v>
      </c>
      <c r="GWE315" s="12">
        <v>0</v>
      </c>
      <c r="GWF315" s="12">
        <v>0</v>
      </c>
      <c r="GWG315" s="12">
        <v>0</v>
      </c>
      <c r="GWH315" s="12">
        <v>0</v>
      </c>
      <c r="GWI315" s="12">
        <v>0</v>
      </c>
      <c r="GWJ315" s="12">
        <v>0</v>
      </c>
      <c r="GWK315" s="12">
        <v>0</v>
      </c>
      <c r="GWL315" s="12">
        <v>0</v>
      </c>
      <c r="GWM315" s="12">
        <v>0</v>
      </c>
      <c r="GWN315" s="12">
        <v>0</v>
      </c>
      <c r="GWO315" s="12">
        <v>0</v>
      </c>
      <c r="GWP315" s="12">
        <v>0</v>
      </c>
      <c r="GWQ315" s="12">
        <v>0</v>
      </c>
      <c r="GWR315" s="12">
        <v>0</v>
      </c>
      <c r="GWS315" s="12">
        <v>0</v>
      </c>
      <c r="GWT315" s="12">
        <v>0</v>
      </c>
      <c r="GWU315" s="12">
        <v>0</v>
      </c>
      <c r="GWV315" s="12">
        <v>0</v>
      </c>
      <c r="GWW315" s="12">
        <v>0</v>
      </c>
      <c r="GWX315" s="12">
        <v>0</v>
      </c>
      <c r="GWY315" s="12">
        <v>0</v>
      </c>
      <c r="GWZ315" s="12">
        <v>0</v>
      </c>
      <c r="GXA315" s="12">
        <v>0</v>
      </c>
      <c r="GXB315" s="12">
        <v>0</v>
      </c>
      <c r="GXC315" s="12">
        <v>0</v>
      </c>
      <c r="GXD315" s="12">
        <v>0</v>
      </c>
      <c r="GXE315" s="12">
        <v>0</v>
      </c>
      <c r="GXF315" s="12">
        <v>0</v>
      </c>
      <c r="GXG315" s="12">
        <v>0</v>
      </c>
      <c r="GXH315" s="12">
        <v>0</v>
      </c>
      <c r="GXI315" s="12">
        <v>0</v>
      </c>
      <c r="GXJ315" s="12">
        <v>0</v>
      </c>
      <c r="GXK315" s="12">
        <v>0</v>
      </c>
      <c r="GXL315" s="12">
        <v>0</v>
      </c>
      <c r="GXM315" s="12">
        <v>0</v>
      </c>
      <c r="GXN315" s="12">
        <v>0</v>
      </c>
      <c r="GXO315" s="12">
        <v>0</v>
      </c>
      <c r="GXP315" s="12">
        <v>0</v>
      </c>
      <c r="GXQ315" s="12">
        <v>0</v>
      </c>
      <c r="GXR315" s="12">
        <v>0</v>
      </c>
      <c r="GXS315" s="12">
        <v>0</v>
      </c>
      <c r="GXT315" s="12">
        <v>0</v>
      </c>
      <c r="GXU315" s="12">
        <v>0</v>
      </c>
      <c r="GXV315" s="12">
        <v>0</v>
      </c>
      <c r="GXW315" s="12">
        <v>0</v>
      </c>
      <c r="GXX315" s="12">
        <v>0</v>
      </c>
      <c r="GXY315" s="12">
        <v>0</v>
      </c>
      <c r="GXZ315" s="12">
        <v>0</v>
      </c>
      <c r="GYA315" s="12">
        <v>0</v>
      </c>
      <c r="GYB315" s="12">
        <v>0</v>
      </c>
      <c r="GYC315" s="12">
        <v>0</v>
      </c>
      <c r="GYD315" s="12">
        <v>0</v>
      </c>
      <c r="GYE315" s="12">
        <v>0</v>
      </c>
      <c r="GYF315" s="12">
        <v>0</v>
      </c>
      <c r="GYG315" s="12">
        <v>0</v>
      </c>
      <c r="GYH315" s="12">
        <v>0</v>
      </c>
      <c r="GYI315" s="12">
        <v>0</v>
      </c>
      <c r="GYJ315" s="12">
        <v>0</v>
      </c>
      <c r="GYK315" s="12">
        <v>0</v>
      </c>
      <c r="GYL315" s="12">
        <v>0</v>
      </c>
      <c r="GYM315" s="12">
        <v>0</v>
      </c>
      <c r="GYN315" s="12">
        <v>0</v>
      </c>
      <c r="GYO315" s="12">
        <v>0</v>
      </c>
      <c r="GYP315" s="12">
        <v>0</v>
      </c>
      <c r="GYQ315" s="12">
        <v>0</v>
      </c>
      <c r="GYR315" s="12">
        <v>0</v>
      </c>
      <c r="GYS315" s="12">
        <v>0</v>
      </c>
      <c r="GYT315" s="12">
        <v>0</v>
      </c>
      <c r="GYU315" s="12">
        <v>0</v>
      </c>
      <c r="GYV315" s="12">
        <v>0</v>
      </c>
      <c r="GYW315" s="12">
        <v>0</v>
      </c>
      <c r="GYX315" s="12">
        <v>0</v>
      </c>
      <c r="GYY315" s="12">
        <v>0</v>
      </c>
      <c r="GYZ315" s="12">
        <v>0</v>
      </c>
      <c r="GZA315" s="12">
        <v>0</v>
      </c>
      <c r="GZB315" s="12">
        <v>0</v>
      </c>
      <c r="GZC315" s="12">
        <v>0</v>
      </c>
      <c r="GZD315" s="12">
        <v>0</v>
      </c>
      <c r="GZE315" s="12">
        <v>0</v>
      </c>
      <c r="GZF315" s="12">
        <v>0</v>
      </c>
      <c r="GZG315" s="12">
        <v>0</v>
      </c>
      <c r="GZH315" s="12">
        <v>0</v>
      </c>
      <c r="GZI315" s="12">
        <v>0</v>
      </c>
      <c r="GZJ315" s="12">
        <v>0</v>
      </c>
      <c r="GZK315" s="12">
        <v>0</v>
      </c>
      <c r="GZL315" s="12">
        <v>0</v>
      </c>
      <c r="GZM315" s="12">
        <v>0</v>
      </c>
      <c r="GZN315" s="12">
        <v>0</v>
      </c>
      <c r="GZO315" s="12">
        <v>0</v>
      </c>
      <c r="GZP315" s="12">
        <v>0</v>
      </c>
      <c r="GZQ315" s="12">
        <v>0</v>
      </c>
      <c r="GZR315" s="12">
        <v>0</v>
      </c>
      <c r="GZS315" s="12">
        <v>0</v>
      </c>
      <c r="GZT315" s="12">
        <v>0</v>
      </c>
      <c r="GZU315" s="12">
        <v>0</v>
      </c>
      <c r="GZV315" s="12">
        <v>0</v>
      </c>
      <c r="GZW315" s="12">
        <v>0</v>
      </c>
      <c r="GZX315" s="12">
        <v>0</v>
      </c>
      <c r="GZY315" s="12">
        <v>0</v>
      </c>
      <c r="GZZ315" s="12">
        <v>0</v>
      </c>
      <c r="HAA315" s="12">
        <v>0</v>
      </c>
      <c r="HAB315" s="12">
        <v>0</v>
      </c>
      <c r="HAC315" s="12">
        <v>0</v>
      </c>
      <c r="HAD315" s="12">
        <v>0</v>
      </c>
      <c r="HAE315" s="12">
        <v>0</v>
      </c>
      <c r="HAF315" s="12">
        <v>0</v>
      </c>
      <c r="HAG315" s="12">
        <v>0</v>
      </c>
      <c r="HAH315" s="12">
        <v>0</v>
      </c>
      <c r="HAI315" s="12">
        <v>0</v>
      </c>
      <c r="HAJ315" s="12">
        <v>0</v>
      </c>
      <c r="HAK315" s="12">
        <v>0</v>
      </c>
      <c r="HAL315" s="12">
        <v>0</v>
      </c>
      <c r="HAM315" s="12">
        <v>0</v>
      </c>
      <c r="HAN315" s="12">
        <v>0</v>
      </c>
      <c r="HAO315" s="12">
        <v>0</v>
      </c>
      <c r="HAP315" s="12">
        <v>0</v>
      </c>
      <c r="HAQ315" s="12">
        <v>0</v>
      </c>
      <c r="HAR315" s="12">
        <v>0</v>
      </c>
      <c r="HAS315" s="12">
        <v>0</v>
      </c>
      <c r="HAT315" s="12">
        <v>0</v>
      </c>
      <c r="HAU315" s="12">
        <v>0</v>
      </c>
      <c r="HAV315" s="12">
        <v>0</v>
      </c>
      <c r="HAW315" s="12">
        <v>0</v>
      </c>
      <c r="HAX315" s="12">
        <v>0</v>
      </c>
      <c r="HAY315" s="12">
        <v>0</v>
      </c>
      <c r="HAZ315" s="12">
        <v>0</v>
      </c>
      <c r="HBA315" s="12">
        <v>0</v>
      </c>
      <c r="HBB315" s="12">
        <v>0</v>
      </c>
      <c r="HBC315" s="12">
        <v>0</v>
      </c>
      <c r="HBD315" s="12">
        <v>0</v>
      </c>
      <c r="HBE315" s="12">
        <v>0</v>
      </c>
      <c r="HBF315" s="12">
        <v>0</v>
      </c>
      <c r="HBG315" s="12">
        <v>0</v>
      </c>
      <c r="HBH315" s="12">
        <v>0</v>
      </c>
      <c r="HBI315" s="12">
        <v>0</v>
      </c>
      <c r="HBJ315" s="12">
        <v>0</v>
      </c>
      <c r="HBK315" s="12">
        <v>0</v>
      </c>
      <c r="HBL315" s="12">
        <v>0</v>
      </c>
      <c r="HBM315" s="12">
        <v>0</v>
      </c>
      <c r="HBN315" s="12">
        <v>0</v>
      </c>
      <c r="HBO315" s="12">
        <v>0</v>
      </c>
      <c r="HBP315" s="12">
        <v>0</v>
      </c>
      <c r="HBQ315" s="12">
        <v>0</v>
      </c>
      <c r="HBR315" s="12">
        <v>0</v>
      </c>
      <c r="HBS315" s="12">
        <v>0</v>
      </c>
      <c r="HBT315" s="12">
        <v>0</v>
      </c>
      <c r="HBU315" s="12">
        <v>0</v>
      </c>
      <c r="HBV315" s="12">
        <v>0</v>
      </c>
      <c r="HBW315" s="12">
        <v>0</v>
      </c>
      <c r="HBX315" s="12">
        <v>0</v>
      </c>
      <c r="HBY315" s="12">
        <v>0</v>
      </c>
      <c r="HBZ315" s="12">
        <v>0</v>
      </c>
      <c r="HCA315" s="12">
        <v>0</v>
      </c>
      <c r="HCB315" s="12">
        <v>0</v>
      </c>
      <c r="HCC315" s="12">
        <v>0</v>
      </c>
      <c r="HCD315" s="12">
        <v>0</v>
      </c>
      <c r="HCE315" s="12">
        <v>0</v>
      </c>
      <c r="HCF315" s="12">
        <v>0</v>
      </c>
      <c r="HCG315" s="12">
        <v>0</v>
      </c>
      <c r="HCH315" s="12">
        <v>0</v>
      </c>
      <c r="HCI315" s="12">
        <v>0</v>
      </c>
      <c r="HCJ315" s="12">
        <v>0</v>
      </c>
      <c r="HCK315" s="12">
        <v>0</v>
      </c>
      <c r="HCL315" s="12">
        <v>0</v>
      </c>
      <c r="HCM315" s="12">
        <v>0</v>
      </c>
      <c r="HCN315" s="12">
        <v>0</v>
      </c>
      <c r="HCO315" s="12">
        <v>0</v>
      </c>
      <c r="HCP315" s="12">
        <v>0</v>
      </c>
      <c r="HCQ315" s="12">
        <v>0</v>
      </c>
      <c r="HCR315" s="12">
        <v>0</v>
      </c>
      <c r="HCS315" s="12">
        <v>0</v>
      </c>
      <c r="HCT315" s="12">
        <v>0</v>
      </c>
      <c r="HCU315" s="12">
        <v>0</v>
      </c>
      <c r="HCV315" s="12">
        <v>0</v>
      </c>
      <c r="HCW315" s="12">
        <v>0</v>
      </c>
      <c r="HCX315" s="12">
        <v>0</v>
      </c>
      <c r="HCY315" s="12">
        <v>0</v>
      </c>
      <c r="HCZ315" s="12">
        <v>0</v>
      </c>
      <c r="HDA315" s="12">
        <v>0</v>
      </c>
      <c r="HDB315" s="12">
        <v>0</v>
      </c>
      <c r="HDC315" s="12">
        <v>0</v>
      </c>
      <c r="HDD315" s="12">
        <v>0</v>
      </c>
      <c r="HDE315" s="12">
        <v>0</v>
      </c>
      <c r="HDF315" s="12">
        <v>0</v>
      </c>
      <c r="HDG315" s="12">
        <v>0</v>
      </c>
      <c r="HDH315" s="12">
        <v>0</v>
      </c>
      <c r="HDI315" s="12">
        <v>0</v>
      </c>
      <c r="HDJ315" s="12">
        <v>0</v>
      </c>
      <c r="HDK315" s="12">
        <v>0</v>
      </c>
      <c r="HDL315" s="12">
        <v>0</v>
      </c>
      <c r="HDM315" s="12">
        <v>0</v>
      </c>
      <c r="HDN315" s="12">
        <v>0</v>
      </c>
      <c r="HDO315" s="12">
        <v>0</v>
      </c>
      <c r="HDP315" s="12">
        <v>0</v>
      </c>
      <c r="HDQ315" s="12">
        <v>0</v>
      </c>
      <c r="HDR315" s="12">
        <v>0</v>
      </c>
      <c r="HDS315" s="12">
        <v>0</v>
      </c>
      <c r="HDT315" s="12">
        <v>0</v>
      </c>
      <c r="HDU315" s="12">
        <v>0</v>
      </c>
      <c r="HDV315" s="12">
        <v>0</v>
      </c>
      <c r="HDW315" s="12">
        <v>0</v>
      </c>
      <c r="HDX315" s="12">
        <v>0</v>
      </c>
      <c r="HDY315" s="12">
        <v>0</v>
      </c>
      <c r="HDZ315" s="12">
        <v>0</v>
      </c>
      <c r="HEA315" s="12">
        <v>0</v>
      </c>
      <c r="HEB315" s="12">
        <v>0</v>
      </c>
      <c r="HEC315" s="12">
        <v>0</v>
      </c>
      <c r="HED315" s="12">
        <v>0</v>
      </c>
      <c r="HEE315" s="12">
        <v>0</v>
      </c>
      <c r="HEF315" s="12">
        <v>0</v>
      </c>
      <c r="HEG315" s="12">
        <v>0</v>
      </c>
      <c r="HEH315" s="12">
        <v>0</v>
      </c>
      <c r="HEI315" s="12">
        <v>0</v>
      </c>
      <c r="HEJ315" s="12">
        <v>0</v>
      </c>
      <c r="HEK315" s="12">
        <v>0</v>
      </c>
      <c r="HEL315" s="12">
        <v>0</v>
      </c>
      <c r="HEM315" s="12">
        <v>0</v>
      </c>
      <c r="HEN315" s="12">
        <v>0</v>
      </c>
      <c r="HEO315" s="12">
        <v>0</v>
      </c>
      <c r="HEP315" s="12">
        <v>0</v>
      </c>
      <c r="HEQ315" s="12">
        <v>0</v>
      </c>
      <c r="HER315" s="12">
        <v>0</v>
      </c>
      <c r="HES315" s="12">
        <v>0</v>
      </c>
      <c r="HET315" s="12">
        <v>0</v>
      </c>
      <c r="HEU315" s="12">
        <v>0</v>
      </c>
      <c r="HEV315" s="12">
        <v>0</v>
      </c>
      <c r="HEW315" s="12">
        <v>0</v>
      </c>
      <c r="HEX315" s="12">
        <v>0</v>
      </c>
      <c r="HEY315" s="12">
        <v>0</v>
      </c>
      <c r="HEZ315" s="12">
        <v>0</v>
      </c>
      <c r="HFA315" s="12">
        <v>0</v>
      </c>
      <c r="HFB315" s="12">
        <v>0</v>
      </c>
      <c r="HFC315" s="12">
        <v>0</v>
      </c>
      <c r="HFD315" s="12">
        <v>0</v>
      </c>
      <c r="HFE315" s="12">
        <v>0</v>
      </c>
      <c r="HFF315" s="12">
        <v>0</v>
      </c>
      <c r="HFG315" s="12">
        <v>0</v>
      </c>
      <c r="HFH315" s="12">
        <v>0</v>
      </c>
      <c r="HFI315" s="12">
        <v>0</v>
      </c>
      <c r="HFJ315" s="12">
        <v>0</v>
      </c>
      <c r="HFK315" s="12">
        <v>0</v>
      </c>
      <c r="HFL315" s="12">
        <v>0</v>
      </c>
      <c r="HFM315" s="12">
        <v>0</v>
      </c>
      <c r="HFN315" s="12">
        <v>0</v>
      </c>
      <c r="HFO315" s="12">
        <v>0</v>
      </c>
      <c r="HFP315" s="12">
        <v>0</v>
      </c>
      <c r="HFQ315" s="12">
        <v>0</v>
      </c>
      <c r="HFR315" s="12">
        <v>0</v>
      </c>
      <c r="HFS315" s="12">
        <v>0</v>
      </c>
      <c r="HFT315" s="12">
        <v>0</v>
      </c>
      <c r="HFU315" s="12">
        <v>0</v>
      </c>
      <c r="HFV315" s="12">
        <v>0</v>
      </c>
      <c r="HFW315" s="12">
        <v>0</v>
      </c>
      <c r="HFX315" s="12">
        <v>0</v>
      </c>
      <c r="HFY315" s="12">
        <v>0</v>
      </c>
      <c r="HFZ315" s="12">
        <v>0</v>
      </c>
      <c r="HGA315" s="12">
        <v>0</v>
      </c>
      <c r="HGB315" s="12">
        <v>0</v>
      </c>
      <c r="HGC315" s="12">
        <v>0</v>
      </c>
      <c r="HGD315" s="12">
        <v>0</v>
      </c>
      <c r="HGE315" s="12">
        <v>0</v>
      </c>
      <c r="HGF315" s="12">
        <v>0</v>
      </c>
      <c r="HGG315" s="12">
        <v>0</v>
      </c>
      <c r="HGH315" s="12">
        <v>0</v>
      </c>
      <c r="HGI315" s="12">
        <v>0</v>
      </c>
      <c r="HGJ315" s="12">
        <v>0</v>
      </c>
      <c r="HGK315" s="12">
        <v>0</v>
      </c>
      <c r="HGL315" s="12">
        <v>0</v>
      </c>
      <c r="HGM315" s="12">
        <v>0</v>
      </c>
      <c r="HGN315" s="12">
        <v>0</v>
      </c>
      <c r="HGO315" s="12">
        <v>0</v>
      </c>
      <c r="HGP315" s="12">
        <v>0</v>
      </c>
      <c r="HGQ315" s="12">
        <v>0</v>
      </c>
      <c r="HGR315" s="12">
        <v>0</v>
      </c>
      <c r="HGS315" s="12">
        <v>0</v>
      </c>
      <c r="HGT315" s="12">
        <v>0</v>
      </c>
      <c r="HGU315" s="12">
        <v>0</v>
      </c>
      <c r="HGV315" s="12">
        <v>0</v>
      </c>
      <c r="HGW315" s="12">
        <v>0</v>
      </c>
      <c r="HGX315" s="12">
        <v>0</v>
      </c>
      <c r="HGY315" s="12">
        <v>0</v>
      </c>
      <c r="HGZ315" s="12">
        <v>0</v>
      </c>
      <c r="HHA315" s="12">
        <v>0</v>
      </c>
      <c r="HHB315" s="12">
        <v>0</v>
      </c>
      <c r="HHC315" s="12">
        <v>0</v>
      </c>
      <c r="HHD315" s="12">
        <v>0</v>
      </c>
      <c r="HHE315" s="12">
        <v>0</v>
      </c>
      <c r="HHF315" s="12">
        <v>0</v>
      </c>
      <c r="HHG315" s="12">
        <v>0</v>
      </c>
      <c r="HHH315" s="12">
        <v>0</v>
      </c>
      <c r="HHI315" s="12">
        <v>0</v>
      </c>
      <c r="HHJ315" s="12">
        <v>0</v>
      </c>
      <c r="HHK315" s="12">
        <v>0</v>
      </c>
      <c r="HHL315" s="12">
        <v>0</v>
      </c>
      <c r="HHM315" s="12">
        <v>0</v>
      </c>
      <c r="HHN315" s="12">
        <v>0</v>
      </c>
      <c r="HHO315" s="12">
        <v>0</v>
      </c>
      <c r="HHP315" s="12">
        <v>0</v>
      </c>
      <c r="HHQ315" s="12">
        <v>0</v>
      </c>
      <c r="HHR315" s="12">
        <v>0</v>
      </c>
      <c r="HHS315" s="12">
        <v>0</v>
      </c>
      <c r="HHT315" s="12">
        <v>0</v>
      </c>
      <c r="HHU315" s="12">
        <v>0</v>
      </c>
      <c r="HHV315" s="12">
        <v>0</v>
      </c>
      <c r="HHW315" s="12">
        <v>0</v>
      </c>
      <c r="HHX315" s="12">
        <v>0</v>
      </c>
      <c r="HHY315" s="12">
        <v>0</v>
      </c>
      <c r="HHZ315" s="12">
        <v>0</v>
      </c>
      <c r="HIA315" s="12">
        <v>0</v>
      </c>
      <c r="HIB315" s="12">
        <v>0</v>
      </c>
      <c r="HIC315" s="12">
        <v>0</v>
      </c>
      <c r="HID315" s="12">
        <v>0</v>
      </c>
      <c r="HIE315" s="12">
        <v>0</v>
      </c>
      <c r="HIF315" s="12">
        <v>0</v>
      </c>
      <c r="HIG315" s="12">
        <v>0</v>
      </c>
      <c r="HIH315" s="12">
        <v>0</v>
      </c>
      <c r="HII315" s="12">
        <v>0</v>
      </c>
      <c r="HIJ315" s="12">
        <v>0</v>
      </c>
      <c r="HIK315" s="12">
        <v>0</v>
      </c>
      <c r="HIL315" s="12">
        <v>0</v>
      </c>
      <c r="HIM315" s="12">
        <v>0</v>
      </c>
      <c r="HIN315" s="12">
        <v>0</v>
      </c>
      <c r="HIO315" s="12">
        <v>0</v>
      </c>
      <c r="HIP315" s="12">
        <v>0</v>
      </c>
      <c r="HIQ315" s="12">
        <v>0</v>
      </c>
      <c r="HIR315" s="12">
        <v>0</v>
      </c>
      <c r="HIS315" s="12">
        <v>0</v>
      </c>
      <c r="HIT315" s="12">
        <v>0</v>
      </c>
      <c r="HIU315" s="12">
        <v>0</v>
      </c>
      <c r="HIV315" s="12">
        <v>0</v>
      </c>
      <c r="HIW315" s="12">
        <v>0</v>
      </c>
      <c r="HIX315" s="12">
        <v>0</v>
      </c>
      <c r="HIY315" s="12">
        <v>0</v>
      </c>
      <c r="HIZ315" s="12">
        <v>0</v>
      </c>
      <c r="HJA315" s="12">
        <v>0</v>
      </c>
      <c r="HJB315" s="12">
        <v>0</v>
      </c>
      <c r="HJC315" s="12">
        <v>0</v>
      </c>
      <c r="HJD315" s="12">
        <v>0</v>
      </c>
      <c r="HJE315" s="12">
        <v>0</v>
      </c>
      <c r="HJF315" s="12">
        <v>0</v>
      </c>
      <c r="HJG315" s="12">
        <v>0</v>
      </c>
      <c r="HJH315" s="12">
        <v>0</v>
      </c>
      <c r="HJI315" s="12">
        <v>0</v>
      </c>
      <c r="HJJ315" s="12">
        <v>0</v>
      </c>
      <c r="HJK315" s="12">
        <v>0</v>
      </c>
      <c r="HJL315" s="12">
        <v>0</v>
      </c>
      <c r="HJM315" s="12">
        <v>0</v>
      </c>
      <c r="HJN315" s="12">
        <v>0</v>
      </c>
      <c r="HJO315" s="12">
        <v>0</v>
      </c>
      <c r="HJP315" s="12">
        <v>0</v>
      </c>
      <c r="HJQ315" s="12">
        <v>0</v>
      </c>
      <c r="HJR315" s="12">
        <v>0</v>
      </c>
      <c r="HJS315" s="12">
        <v>0</v>
      </c>
      <c r="HJT315" s="12">
        <v>0</v>
      </c>
      <c r="HJU315" s="12">
        <v>0</v>
      </c>
      <c r="HJV315" s="12">
        <v>0</v>
      </c>
      <c r="HJW315" s="12">
        <v>0</v>
      </c>
      <c r="HJX315" s="12">
        <v>0</v>
      </c>
      <c r="HJY315" s="12">
        <v>0</v>
      </c>
      <c r="HJZ315" s="12">
        <v>0</v>
      </c>
      <c r="HKA315" s="12">
        <v>0</v>
      </c>
      <c r="HKB315" s="12">
        <v>0</v>
      </c>
      <c r="HKC315" s="12">
        <v>0</v>
      </c>
      <c r="HKD315" s="12">
        <v>0</v>
      </c>
      <c r="HKE315" s="12">
        <v>0</v>
      </c>
      <c r="HKF315" s="12">
        <v>0</v>
      </c>
      <c r="HKG315" s="12">
        <v>0</v>
      </c>
      <c r="HKH315" s="12">
        <v>0</v>
      </c>
      <c r="HKI315" s="12">
        <v>0</v>
      </c>
      <c r="HKJ315" s="12">
        <v>0</v>
      </c>
      <c r="HKK315" s="12">
        <v>0</v>
      </c>
      <c r="HKL315" s="12">
        <v>0</v>
      </c>
      <c r="HKM315" s="12">
        <v>0</v>
      </c>
      <c r="HKN315" s="12">
        <v>0</v>
      </c>
      <c r="HKO315" s="12">
        <v>0</v>
      </c>
      <c r="HKP315" s="12">
        <v>0</v>
      </c>
      <c r="HKQ315" s="12">
        <v>0</v>
      </c>
      <c r="HKR315" s="12">
        <v>0</v>
      </c>
      <c r="HKS315" s="12">
        <v>0</v>
      </c>
      <c r="HKT315" s="12">
        <v>0</v>
      </c>
      <c r="HKU315" s="12">
        <v>0</v>
      </c>
      <c r="HKV315" s="12">
        <v>0</v>
      </c>
      <c r="HKW315" s="12">
        <v>0</v>
      </c>
      <c r="HKX315" s="12">
        <v>0</v>
      </c>
      <c r="HKY315" s="12">
        <v>0</v>
      </c>
      <c r="HKZ315" s="12">
        <v>0</v>
      </c>
      <c r="HLA315" s="12">
        <v>0</v>
      </c>
      <c r="HLB315" s="12">
        <v>0</v>
      </c>
      <c r="HLC315" s="12">
        <v>0</v>
      </c>
      <c r="HLD315" s="12">
        <v>0</v>
      </c>
      <c r="HLE315" s="12">
        <v>0</v>
      </c>
      <c r="HLF315" s="12">
        <v>0</v>
      </c>
      <c r="HLG315" s="12">
        <v>0</v>
      </c>
      <c r="HLH315" s="12">
        <v>0</v>
      </c>
      <c r="HLI315" s="12">
        <v>0</v>
      </c>
      <c r="HLJ315" s="12">
        <v>0</v>
      </c>
      <c r="HLK315" s="12">
        <v>0</v>
      </c>
      <c r="HLL315" s="12">
        <v>0</v>
      </c>
      <c r="HLM315" s="12">
        <v>0</v>
      </c>
      <c r="HLN315" s="12">
        <v>0</v>
      </c>
      <c r="HLO315" s="12">
        <v>0</v>
      </c>
      <c r="HLP315" s="12">
        <v>0</v>
      </c>
      <c r="HLQ315" s="12">
        <v>0</v>
      </c>
      <c r="HLR315" s="12">
        <v>0</v>
      </c>
      <c r="HLS315" s="12">
        <v>0</v>
      </c>
      <c r="HLT315" s="12">
        <v>0</v>
      </c>
      <c r="HLU315" s="12">
        <v>0</v>
      </c>
      <c r="HLV315" s="12">
        <v>0</v>
      </c>
      <c r="HLW315" s="12">
        <v>0</v>
      </c>
      <c r="HLX315" s="12">
        <v>0</v>
      </c>
      <c r="HLY315" s="12">
        <v>0</v>
      </c>
      <c r="HLZ315" s="12">
        <v>0</v>
      </c>
      <c r="HMA315" s="12">
        <v>0</v>
      </c>
      <c r="HMB315" s="12">
        <v>0</v>
      </c>
      <c r="HMC315" s="12">
        <v>0</v>
      </c>
      <c r="HMD315" s="12">
        <v>0</v>
      </c>
      <c r="HME315" s="12">
        <v>0</v>
      </c>
      <c r="HMF315" s="12">
        <v>0</v>
      </c>
      <c r="HMG315" s="12">
        <v>0</v>
      </c>
      <c r="HMH315" s="12">
        <v>0</v>
      </c>
      <c r="HMI315" s="12">
        <v>0</v>
      </c>
      <c r="HMJ315" s="12">
        <v>0</v>
      </c>
      <c r="HMK315" s="12">
        <v>0</v>
      </c>
      <c r="HML315" s="12">
        <v>0</v>
      </c>
      <c r="HMM315" s="12">
        <v>0</v>
      </c>
      <c r="HMN315" s="12">
        <v>0</v>
      </c>
      <c r="HMO315" s="12">
        <v>0</v>
      </c>
      <c r="HMP315" s="12">
        <v>0</v>
      </c>
      <c r="HMQ315" s="12">
        <v>0</v>
      </c>
      <c r="HMR315" s="12">
        <v>0</v>
      </c>
      <c r="HMS315" s="12">
        <v>0</v>
      </c>
      <c r="HMT315" s="12">
        <v>0</v>
      </c>
      <c r="HMU315" s="12">
        <v>0</v>
      </c>
      <c r="HMV315" s="12">
        <v>0</v>
      </c>
      <c r="HMW315" s="12">
        <v>0</v>
      </c>
      <c r="HMX315" s="12">
        <v>0</v>
      </c>
      <c r="HMY315" s="12">
        <v>0</v>
      </c>
      <c r="HMZ315" s="12">
        <v>0</v>
      </c>
      <c r="HNA315" s="12">
        <v>0</v>
      </c>
      <c r="HNB315" s="12">
        <v>0</v>
      </c>
      <c r="HNC315" s="12">
        <v>0</v>
      </c>
      <c r="HND315" s="12">
        <v>0</v>
      </c>
      <c r="HNE315" s="12">
        <v>0</v>
      </c>
      <c r="HNF315" s="12">
        <v>0</v>
      </c>
      <c r="HNG315" s="12">
        <v>0</v>
      </c>
      <c r="HNH315" s="12">
        <v>0</v>
      </c>
      <c r="HNI315" s="12">
        <v>0</v>
      </c>
      <c r="HNJ315" s="12">
        <v>0</v>
      </c>
      <c r="HNK315" s="12">
        <v>0</v>
      </c>
      <c r="HNL315" s="12">
        <v>0</v>
      </c>
      <c r="HNM315" s="12">
        <v>0</v>
      </c>
      <c r="HNN315" s="12">
        <v>0</v>
      </c>
      <c r="HNO315" s="12">
        <v>0</v>
      </c>
      <c r="HNP315" s="12">
        <v>0</v>
      </c>
      <c r="HNQ315" s="12">
        <v>0</v>
      </c>
      <c r="HNR315" s="12">
        <v>0</v>
      </c>
      <c r="HNS315" s="12">
        <v>0</v>
      </c>
      <c r="HNT315" s="12">
        <v>0</v>
      </c>
      <c r="HNU315" s="12">
        <v>0</v>
      </c>
      <c r="HNV315" s="12">
        <v>0</v>
      </c>
      <c r="HNW315" s="12">
        <v>0</v>
      </c>
      <c r="HNX315" s="12">
        <v>0</v>
      </c>
      <c r="HNY315" s="12">
        <v>0</v>
      </c>
      <c r="HNZ315" s="12">
        <v>0</v>
      </c>
      <c r="HOA315" s="12">
        <v>0</v>
      </c>
      <c r="HOB315" s="12">
        <v>0</v>
      </c>
      <c r="HOC315" s="12">
        <v>0</v>
      </c>
      <c r="HOD315" s="12">
        <v>0</v>
      </c>
      <c r="HOE315" s="12">
        <v>0</v>
      </c>
      <c r="HOF315" s="12">
        <v>0</v>
      </c>
      <c r="HOG315" s="12">
        <v>0</v>
      </c>
      <c r="HOH315" s="12">
        <v>0</v>
      </c>
      <c r="HOI315" s="12">
        <v>0</v>
      </c>
      <c r="HOJ315" s="12">
        <v>0</v>
      </c>
      <c r="HOK315" s="12">
        <v>0</v>
      </c>
      <c r="HOL315" s="12">
        <v>0</v>
      </c>
      <c r="HOM315" s="12">
        <v>0</v>
      </c>
      <c r="HON315" s="12">
        <v>0</v>
      </c>
      <c r="HOO315" s="12">
        <v>0</v>
      </c>
      <c r="HOP315" s="12">
        <v>0</v>
      </c>
      <c r="HOQ315" s="12">
        <v>0</v>
      </c>
      <c r="HOR315" s="12">
        <v>0</v>
      </c>
      <c r="HOS315" s="12">
        <v>0</v>
      </c>
      <c r="HOT315" s="12">
        <v>0</v>
      </c>
      <c r="HOU315" s="12">
        <v>0</v>
      </c>
      <c r="HOV315" s="12">
        <v>0</v>
      </c>
      <c r="HOW315" s="12">
        <v>0</v>
      </c>
      <c r="HOX315" s="12">
        <v>0</v>
      </c>
      <c r="HOY315" s="12">
        <v>0</v>
      </c>
      <c r="HOZ315" s="12">
        <v>0</v>
      </c>
      <c r="HPA315" s="12">
        <v>0</v>
      </c>
      <c r="HPB315" s="12">
        <v>0</v>
      </c>
      <c r="HPC315" s="12">
        <v>0</v>
      </c>
      <c r="HPD315" s="12">
        <v>0</v>
      </c>
      <c r="HPE315" s="12">
        <v>0</v>
      </c>
      <c r="HPF315" s="12">
        <v>0</v>
      </c>
      <c r="HPG315" s="12">
        <v>0</v>
      </c>
      <c r="HPH315" s="12">
        <v>0</v>
      </c>
      <c r="HPI315" s="12">
        <v>0</v>
      </c>
      <c r="HPJ315" s="12">
        <v>0</v>
      </c>
      <c r="HPK315" s="12">
        <v>0</v>
      </c>
      <c r="HPL315" s="12">
        <v>0</v>
      </c>
      <c r="HPM315" s="12">
        <v>0</v>
      </c>
      <c r="HPN315" s="12">
        <v>0</v>
      </c>
      <c r="HPO315" s="12">
        <v>0</v>
      </c>
      <c r="HPP315" s="12">
        <v>0</v>
      </c>
      <c r="HPQ315" s="12">
        <v>0</v>
      </c>
      <c r="HPR315" s="12">
        <v>0</v>
      </c>
      <c r="HPS315" s="12">
        <v>0</v>
      </c>
      <c r="HPT315" s="12">
        <v>0</v>
      </c>
      <c r="HPU315" s="12">
        <v>0</v>
      </c>
      <c r="HPV315" s="12">
        <v>0</v>
      </c>
      <c r="HPW315" s="12">
        <v>0</v>
      </c>
      <c r="HPX315" s="12">
        <v>0</v>
      </c>
      <c r="HPY315" s="12">
        <v>0</v>
      </c>
      <c r="HPZ315" s="12">
        <v>0</v>
      </c>
      <c r="HQA315" s="12">
        <v>0</v>
      </c>
      <c r="HQB315" s="12">
        <v>0</v>
      </c>
      <c r="HQC315" s="12">
        <v>0</v>
      </c>
      <c r="HQD315" s="12">
        <v>0</v>
      </c>
      <c r="HQE315" s="12">
        <v>0</v>
      </c>
      <c r="HQF315" s="12">
        <v>0</v>
      </c>
      <c r="HQG315" s="12">
        <v>0</v>
      </c>
      <c r="HQH315" s="12">
        <v>0</v>
      </c>
      <c r="HQI315" s="12">
        <v>0</v>
      </c>
      <c r="HQJ315" s="12">
        <v>0</v>
      </c>
      <c r="HQK315" s="12">
        <v>0</v>
      </c>
      <c r="HQL315" s="12">
        <v>0</v>
      </c>
      <c r="HQM315" s="12">
        <v>0</v>
      </c>
      <c r="HQN315" s="12">
        <v>0</v>
      </c>
      <c r="HQO315" s="12">
        <v>0</v>
      </c>
      <c r="HQP315" s="12">
        <v>0</v>
      </c>
      <c r="HQQ315" s="12">
        <v>0</v>
      </c>
      <c r="HQR315" s="12">
        <v>0</v>
      </c>
      <c r="HQS315" s="12">
        <v>0</v>
      </c>
      <c r="HQT315" s="12">
        <v>0</v>
      </c>
      <c r="HQU315" s="12">
        <v>0</v>
      </c>
      <c r="HQV315" s="12">
        <v>0</v>
      </c>
      <c r="HQW315" s="12">
        <v>0</v>
      </c>
      <c r="HQX315" s="12">
        <v>0</v>
      </c>
      <c r="HQY315" s="12">
        <v>0</v>
      </c>
      <c r="HQZ315" s="12">
        <v>0</v>
      </c>
      <c r="HRA315" s="12">
        <v>0</v>
      </c>
      <c r="HRB315" s="12">
        <v>0</v>
      </c>
      <c r="HRC315" s="12">
        <v>0</v>
      </c>
      <c r="HRD315" s="12">
        <v>0</v>
      </c>
      <c r="HRE315" s="12">
        <v>0</v>
      </c>
      <c r="HRF315" s="12">
        <v>0</v>
      </c>
      <c r="HRG315" s="12">
        <v>0</v>
      </c>
      <c r="HRH315" s="12">
        <v>0</v>
      </c>
      <c r="HRI315" s="12">
        <v>0</v>
      </c>
      <c r="HRJ315" s="12">
        <v>0</v>
      </c>
      <c r="HRK315" s="12">
        <v>0</v>
      </c>
      <c r="HRL315" s="12">
        <v>0</v>
      </c>
      <c r="HRM315" s="12">
        <v>0</v>
      </c>
      <c r="HRN315" s="12">
        <v>0</v>
      </c>
      <c r="HRO315" s="12">
        <v>0</v>
      </c>
      <c r="HRP315" s="12">
        <v>0</v>
      </c>
      <c r="HRQ315" s="12">
        <v>0</v>
      </c>
      <c r="HRR315" s="12">
        <v>0</v>
      </c>
      <c r="HRS315" s="12">
        <v>0</v>
      </c>
      <c r="HRT315" s="12">
        <v>0</v>
      </c>
      <c r="HRU315" s="12">
        <v>0</v>
      </c>
      <c r="HRV315" s="12">
        <v>0</v>
      </c>
      <c r="HRW315" s="12">
        <v>0</v>
      </c>
      <c r="HRX315" s="12">
        <v>0</v>
      </c>
      <c r="HRY315" s="12">
        <v>0</v>
      </c>
      <c r="HRZ315" s="12">
        <v>0</v>
      </c>
      <c r="HSA315" s="12">
        <v>0</v>
      </c>
      <c r="HSB315" s="12">
        <v>0</v>
      </c>
      <c r="HSC315" s="12">
        <v>0</v>
      </c>
      <c r="HSD315" s="12">
        <v>0</v>
      </c>
      <c r="HSE315" s="12">
        <v>0</v>
      </c>
      <c r="HSF315" s="12">
        <v>0</v>
      </c>
      <c r="HSG315" s="12">
        <v>0</v>
      </c>
      <c r="HSH315" s="12">
        <v>0</v>
      </c>
      <c r="HSI315" s="12">
        <v>0</v>
      </c>
      <c r="HSJ315" s="12">
        <v>0</v>
      </c>
      <c r="HSK315" s="12">
        <v>0</v>
      </c>
      <c r="HSL315" s="12">
        <v>0</v>
      </c>
      <c r="HSM315" s="12">
        <v>0</v>
      </c>
      <c r="HSN315" s="12">
        <v>0</v>
      </c>
      <c r="HSO315" s="12">
        <v>0</v>
      </c>
      <c r="HSP315" s="12">
        <v>0</v>
      </c>
      <c r="HSQ315" s="12">
        <v>0</v>
      </c>
      <c r="HSR315" s="12">
        <v>0</v>
      </c>
      <c r="HSS315" s="12">
        <v>0</v>
      </c>
      <c r="HST315" s="12">
        <v>0</v>
      </c>
      <c r="HSU315" s="12">
        <v>0</v>
      </c>
      <c r="HSV315" s="12">
        <v>0</v>
      </c>
      <c r="HSW315" s="12">
        <v>0</v>
      </c>
      <c r="HSX315" s="12">
        <v>0</v>
      </c>
      <c r="HSY315" s="12">
        <v>0</v>
      </c>
      <c r="HSZ315" s="12">
        <v>0</v>
      </c>
      <c r="HTA315" s="12">
        <v>0</v>
      </c>
      <c r="HTB315" s="12">
        <v>0</v>
      </c>
      <c r="HTC315" s="12">
        <v>0</v>
      </c>
      <c r="HTD315" s="12">
        <v>0</v>
      </c>
      <c r="HTE315" s="12">
        <v>0</v>
      </c>
      <c r="HTF315" s="12">
        <v>0</v>
      </c>
      <c r="HTG315" s="12">
        <v>0</v>
      </c>
      <c r="HTH315" s="12">
        <v>0</v>
      </c>
      <c r="HTI315" s="12">
        <v>0</v>
      </c>
      <c r="HTJ315" s="12">
        <v>0</v>
      </c>
      <c r="HTK315" s="12">
        <v>0</v>
      </c>
      <c r="HTL315" s="12">
        <v>0</v>
      </c>
      <c r="HTM315" s="12">
        <v>0</v>
      </c>
      <c r="HTN315" s="12">
        <v>0</v>
      </c>
      <c r="HTO315" s="12">
        <v>0</v>
      </c>
      <c r="HTP315" s="12">
        <v>0</v>
      </c>
      <c r="HTQ315" s="12">
        <v>0</v>
      </c>
      <c r="HTR315" s="12">
        <v>0</v>
      </c>
      <c r="HTS315" s="12">
        <v>0</v>
      </c>
      <c r="HTT315" s="12">
        <v>0</v>
      </c>
      <c r="HTU315" s="12">
        <v>0</v>
      </c>
      <c r="HTV315" s="12">
        <v>0</v>
      </c>
      <c r="HTW315" s="12">
        <v>0</v>
      </c>
      <c r="HTX315" s="12">
        <v>0</v>
      </c>
      <c r="HTY315" s="12">
        <v>0</v>
      </c>
      <c r="HTZ315" s="12">
        <v>0</v>
      </c>
      <c r="HUA315" s="12">
        <v>0</v>
      </c>
      <c r="HUB315" s="12">
        <v>0</v>
      </c>
      <c r="HUC315" s="12">
        <v>0</v>
      </c>
      <c r="HUD315" s="12">
        <v>0</v>
      </c>
      <c r="HUE315" s="12">
        <v>0</v>
      </c>
      <c r="HUF315" s="12">
        <v>0</v>
      </c>
      <c r="HUG315" s="12">
        <v>0</v>
      </c>
      <c r="HUH315" s="12">
        <v>0</v>
      </c>
      <c r="HUI315" s="12">
        <v>0</v>
      </c>
      <c r="HUJ315" s="12">
        <v>0</v>
      </c>
      <c r="HUK315" s="12">
        <v>0</v>
      </c>
      <c r="HUL315" s="12">
        <v>0</v>
      </c>
      <c r="HUM315" s="12">
        <v>0</v>
      </c>
      <c r="HUN315" s="12">
        <v>0</v>
      </c>
      <c r="HUO315" s="12">
        <v>0</v>
      </c>
      <c r="HUP315" s="12">
        <v>0</v>
      </c>
      <c r="HUQ315" s="12">
        <v>0</v>
      </c>
      <c r="HUR315" s="12">
        <v>0</v>
      </c>
      <c r="HUS315" s="12">
        <v>0</v>
      </c>
      <c r="HUT315" s="12">
        <v>0</v>
      </c>
      <c r="HUU315" s="12">
        <v>0</v>
      </c>
      <c r="HUV315" s="12">
        <v>0</v>
      </c>
      <c r="HUW315" s="12">
        <v>0</v>
      </c>
      <c r="HUX315" s="12">
        <v>0</v>
      </c>
      <c r="HUY315" s="12">
        <v>0</v>
      </c>
      <c r="HUZ315" s="12">
        <v>0</v>
      </c>
      <c r="HVA315" s="12">
        <v>0</v>
      </c>
      <c r="HVB315" s="12">
        <v>0</v>
      </c>
      <c r="HVC315" s="12">
        <v>0</v>
      </c>
      <c r="HVD315" s="12">
        <v>0</v>
      </c>
      <c r="HVE315" s="12">
        <v>0</v>
      </c>
      <c r="HVF315" s="12">
        <v>0</v>
      </c>
      <c r="HVG315" s="12">
        <v>0</v>
      </c>
      <c r="HVH315" s="12">
        <v>0</v>
      </c>
      <c r="HVI315" s="12">
        <v>0</v>
      </c>
      <c r="HVJ315" s="12">
        <v>0</v>
      </c>
      <c r="HVK315" s="12">
        <v>0</v>
      </c>
      <c r="HVL315" s="12">
        <v>0</v>
      </c>
      <c r="HVM315" s="12">
        <v>0</v>
      </c>
      <c r="HVN315" s="12">
        <v>0</v>
      </c>
      <c r="HVO315" s="12">
        <v>0</v>
      </c>
      <c r="HVP315" s="12">
        <v>0</v>
      </c>
      <c r="HVQ315" s="12">
        <v>0</v>
      </c>
      <c r="HVR315" s="12">
        <v>0</v>
      </c>
      <c r="HVS315" s="12">
        <v>0</v>
      </c>
      <c r="HVT315" s="12">
        <v>0</v>
      </c>
      <c r="HVU315" s="12">
        <v>0</v>
      </c>
      <c r="HVV315" s="12">
        <v>0</v>
      </c>
      <c r="HVW315" s="12">
        <v>0</v>
      </c>
      <c r="HVX315" s="12">
        <v>0</v>
      </c>
      <c r="HVY315" s="12">
        <v>0</v>
      </c>
      <c r="HVZ315" s="12">
        <v>0</v>
      </c>
      <c r="HWA315" s="12">
        <v>0</v>
      </c>
      <c r="HWB315" s="12">
        <v>0</v>
      </c>
      <c r="HWC315" s="12">
        <v>0</v>
      </c>
      <c r="HWD315" s="12">
        <v>0</v>
      </c>
      <c r="HWE315" s="12">
        <v>0</v>
      </c>
      <c r="HWF315" s="12">
        <v>0</v>
      </c>
      <c r="HWG315" s="12">
        <v>0</v>
      </c>
      <c r="HWH315" s="12">
        <v>0</v>
      </c>
      <c r="HWI315" s="12">
        <v>0</v>
      </c>
      <c r="HWJ315" s="12">
        <v>0</v>
      </c>
      <c r="HWK315" s="12">
        <v>0</v>
      </c>
      <c r="HWL315" s="12">
        <v>0</v>
      </c>
      <c r="HWM315" s="12">
        <v>0</v>
      </c>
      <c r="HWN315" s="12">
        <v>0</v>
      </c>
      <c r="HWO315" s="12">
        <v>0</v>
      </c>
      <c r="HWP315" s="12">
        <v>0</v>
      </c>
      <c r="HWQ315" s="12">
        <v>0</v>
      </c>
      <c r="HWR315" s="12">
        <v>0</v>
      </c>
      <c r="HWS315" s="12">
        <v>0</v>
      </c>
      <c r="HWT315" s="12">
        <v>0</v>
      </c>
      <c r="HWU315" s="12">
        <v>0</v>
      </c>
      <c r="HWV315" s="12">
        <v>0</v>
      </c>
      <c r="HWW315" s="12">
        <v>0</v>
      </c>
      <c r="HWX315" s="12">
        <v>0</v>
      </c>
      <c r="HWY315" s="12">
        <v>0</v>
      </c>
      <c r="HWZ315" s="12">
        <v>0</v>
      </c>
      <c r="HXA315" s="12">
        <v>0</v>
      </c>
      <c r="HXB315" s="12">
        <v>0</v>
      </c>
      <c r="HXC315" s="12">
        <v>0</v>
      </c>
      <c r="HXD315" s="12">
        <v>0</v>
      </c>
      <c r="HXE315" s="12">
        <v>0</v>
      </c>
      <c r="HXF315" s="12">
        <v>0</v>
      </c>
      <c r="HXG315" s="12">
        <v>0</v>
      </c>
      <c r="HXH315" s="12">
        <v>0</v>
      </c>
      <c r="HXI315" s="12">
        <v>0</v>
      </c>
      <c r="HXJ315" s="12">
        <v>0</v>
      </c>
      <c r="HXK315" s="12">
        <v>0</v>
      </c>
      <c r="HXL315" s="12">
        <v>0</v>
      </c>
      <c r="HXM315" s="12">
        <v>0</v>
      </c>
      <c r="HXN315" s="12">
        <v>0</v>
      </c>
      <c r="HXO315" s="12">
        <v>0</v>
      </c>
      <c r="HXP315" s="12">
        <v>0</v>
      </c>
      <c r="HXQ315" s="12">
        <v>0</v>
      </c>
      <c r="HXR315" s="12">
        <v>0</v>
      </c>
      <c r="HXS315" s="12">
        <v>0</v>
      </c>
      <c r="HXT315" s="12">
        <v>0</v>
      </c>
      <c r="HXU315" s="12">
        <v>0</v>
      </c>
      <c r="HXV315" s="12">
        <v>0</v>
      </c>
      <c r="HXW315" s="12">
        <v>0</v>
      </c>
      <c r="HXX315" s="12">
        <v>0</v>
      </c>
      <c r="HXY315" s="12">
        <v>0</v>
      </c>
      <c r="HXZ315" s="12">
        <v>0</v>
      </c>
      <c r="HYA315" s="12">
        <v>0</v>
      </c>
      <c r="HYB315" s="12">
        <v>0</v>
      </c>
      <c r="HYC315" s="12">
        <v>0</v>
      </c>
      <c r="HYD315" s="12">
        <v>0</v>
      </c>
      <c r="HYE315" s="12">
        <v>0</v>
      </c>
      <c r="HYF315" s="12">
        <v>0</v>
      </c>
      <c r="HYG315" s="12">
        <v>0</v>
      </c>
      <c r="HYH315" s="12">
        <v>0</v>
      </c>
      <c r="HYI315" s="12">
        <v>0</v>
      </c>
      <c r="HYJ315" s="12">
        <v>0</v>
      </c>
      <c r="HYK315" s="12">
        <v>0</v>
      </c>
      <c r="HYL315" s="12">
        <v>0</v>
      </c>
      <c r="HYM315" s="12">
        <v>0</v>
      </c>
      <c r="HYN315" s="12">
        <v>0</v>
      </c>
      <c r="HYO315" s="12">
        <v>0</v>
      </c>
      <c r="HYP315" s="12">
        <v>0</v>
      </c>
      <c r="HYQ315" s="12">
        <v>0</v>
      </c>
      <c r="HYR315" s="12">
        <v>0</v>
      </c>
      <c r="HYS315" s="12">
        <v>0</v>
      </c>
      <c r="HYT315" s="12">
        <v>0</v>
      </c>
      <c r="HYU315" s="12">
        <v>0</v>
      </c>
      <c r="HYV315" s="12">
        <v>0</v>
      </c>
      <c r="HYW315" s="12">
        <v>0</v>
      </c>
      <c r="HYX315" s="12">
        <v>0</v>
      </c>
      <c r="HYY315" s="12">
        <v>0</v>
      </c>
      <c r="HYZ315" s="12">
        <v>0</v>
      </c>
      <c r="HZA315" s="12">
        <v>0</v>
      </c>
      <c r="HZB315" s="12">
        <v>0</v>
      </c>
      <c r="HZC315" s="12">
        <v>0</v>
      </c>
      <c r="HZD315" s="12">
        <v>0</v>
      </c>
      <c r="HZE315" s="12">
        <v>0</v>
      </c>
      <c r="HZF315" s="12">
        <v>0</v>
      </c>
      <c r="HZG315" s="12">
        <v>0</v>
      </c>
      <c r="HZH315" s="12">
        <v>0</v>
      </c>
      <c r="HZI315" s="12">
        <v>0</v>
      </c>
      <c r="HZJ315" s="12">
        <v>0</v>
      </c>
      <c r="HZK315" s="12">
        <v>0</v>
      </c>
      <c r="HZL315" s="12">
        <v>0</v>
      </c>
      <c r="HZM315" s="12">
        <v>0</v>
      </c>
      <c r="HZN315" s="12">
        <v>0</v>
      </c>
      <c r="HZO315" s="12">
        <v>0</v>
      </c>
      <c r="HZP315" s="12">
        <v>0</v>
      </c>
      <c r="HZQ315" s="12">
        <v>0</v>
      </c>
      <c r="HZR315" s="12">
        <v>0</v>
      </c>
      <c r="HZS315" s="12">
        <v>0</v>
      </c>
      <c r="HZT315" s="12">
        <v>0</v>
      </c>
      <c r="HZU315" s="12">
        <v>0</v>
      </c>
      <c r="HZV315" s="12">
        <v>0</v>
      </c>
      <c r="HZW315" s="12">
        <v>0</v>
      </c>
      <c r="HZX315" s="12">
        <v>0</v>
      </c>
      <c r="HZY315" s="12">
        <v>0</v>
      </c>
      <c r="HZZ315" s="12">
        <v>0</v>
      </c>
      <c r="IAA315" s="12">
        <v>0</v>
      </c>
      <c r="IAB315" s="12">
        <v>0</v>
      </c>
      <c r="IAC315" s="12">
        <v>0</v>
      </c>
      <c r="IAD315" s="12">
        <v>0</v>
      </c>
      <c r="IAE315" s="12">
        <v>0</v>
      </c>
      <c r="IAF315" s="12">
        <v>0</v>
      </c>
      <c r="IAG315" s="12">
        <v>0</v>
      </c>
      <c r="IAH315" s="12">
        <v>0</v>
      </c>
      <c r="IAI315" s="12">
        <v>0</v>
      </c>
      <c r="IAJ315" s="12">
        <v>0</v>
      </c>
      <c r="IAK315" s="12">
        <v>0</v>
      </c>
      <c r="IAL315" s="12">
        <v>0</v>
      </c>
      <c r="IAM315" s="12">
        <v>0</v>
      </c>
      <c r="IAN315" s="12">
        <v>0</v>
      </c>
      <c r="IAO315" s="12">
        <v>0</v>
      </c>
      <c r="IAP315" s="12">
        <v>0</v>
      </c>
      <c r="IAQ315" s="12">
        <v>0</v>
      </c>
      <c r="IAR315" s="12">
        <v>0</v>
      </c>
      <c r="IAS315" s="12">
        <v>0</v>
      </c>
      <c r="IAT315" s="12">
        <v>0</v>
      </c>
      <c r="IAU315" s="12">
        <v>0</v>
      </c>
      <c r="IAV315" s="12">
        <v>0</v>
      </c>
      <c r="IAW315" s="12">
        <v>0</v>
      </c>
      <c r="IAX315" s="12">
        <v>0</v>
      </c>
      <c r="IAY315" s="12">
        <v>0</v>
      </c>
      <c r="IAZ315" s="12">
        <v>0</v>
      </c>
      <c r="IBA315" s="12">
        <v>0</v>
      </c>
      <c r="IBB315" s="12">
        <v>0</v>
      </c>
      <c r="IBC315" s="12">
        <v>0</v>
      </c>
      <c r="IBD315" s="12">
        <v>0</v>
      </c>
      <c r="IBE315" s="12">
        <v>0</v>
      </c>
      <c r="IBF315" s="12">
        <v>0</v>
      </c>
      <c r="IBG315" s="12">
        <v>0</v>
      </c>
      <c r="IBH315" s="12">
        <v>0</v>
      </c>
      <c r="IBI315" s="12">
        <v>0</v>
      </c>
      <c r="IBJ315" s="12">
        <v>0</v>
      </c>
      <c r="IBK315" s="12">
        <v>0</v>
      </c>
      <c r="IBL315" s="12">
        <v>0</v>
      </c>
      <c r="IBM315" s="12">
        <v>0</v>
      </c>
      <c r="IBN315" s="12">
        <v>0</v>
      </c>
      <c r="IBO315" s="12">
        <v>0</v>
      </c>
      <c r="IBP315" s="12">
        <v>0</v>
      </c>
      <c r="IBQ315" s="12">
        <v>0</v>
      </c>
      <c r="IBR315" s="12">
        <v>0</v>
      </c>
      <c r="IBS315" s="12">
        <v>0</v>
      </c>
      <c r="IBT315" s="12">
        <v>0</v>
      </c>
      <c r="IBU315" s="12">
        <v>0</v>
      </c>
      <c r="IBV315" s="12">
        <v>0</v>
      </c>
      <c r="IBW315" s="12">
        <v>0</v>
      </c>
      <c r="IBX315" s="12">
        <v>0</v>
      </c>
      <c r="IBY315" s="12">
        <v>0</v>
      </c>
      <c r="IBZ315" s="12">
        <v>0</v>
      </c>
      <c r="ICA315" s="12">
        <v>0</v>
      </c>
      <c r="ICB315" s="12">
        <v>0</v>
      </c>
      <c r="ICC315" s="12">
        <v>0</v>
      </c>
      <c r="ICD315" s="12">
        <v>0</v>
      </c>
      <c r="ICE315" s="12">
        <v>0</v>
      </c>
      <c r="ICF315" s="12">
        <v>0</v>
      </c>
      <c r="ICG315" s="12">
        <v>0</v>
      </c>
      <c r="ICH315" s="12">
        <v>0</v>
      </c>
      <c r="ICI315" s="12">
        <v>0</v>
      </c>
      <c r="ICJ315" s="12">
        <v>0</v>
      </c>
      <c r="ICK315" s="12">
        <v>0</v>
      </c>
      <c r="ICL315" s="12">
        <v>0</v>
      </c>
      <c r="ICM315" s="12">
        <v>0</v>
      </c>
      <c r="ICN315" s="12">
        <v>0</v>
      </c>
      <c r="ICO315" s="12">
        <v>0</v>
      </c>
      <c r="ICP315" s="12">
        <v>0</v>
      </c>
      <c r="ICQ315" s="12">
        <v>0</v>
      </c>
      <c r="ICR315" s="12">
        <v>0</v>
      </c>
      <c r="ICS315" s="12">
        <v>0</v>
      </c>
      <c r="ICT315" s="12">
        <v>0</v>
      </c>
      <c r="ICU315" s="12">
        <v>0</v>
      </c>
      <c r="ICV315" s="12">
        <v>0</v>
      </c>
      <c r="ICW315" s="12">
        <v>0</v>
      </c>
      <c r="ICX315" s="12">
        <v>0</v>
      </c>
      <c r="ICY315" s="12">
        <v>0</v>
      </c>
      <c r="ICZ315" s="12">
        <v>0</v>
      </c>
      <c r="IDA315" s="12">
        <v>0</v>
      </c>
      <c r="IDB315" s="12">
        <v>0</v>
      </c>
      <c r="IDC315" s="12">
        <v>0</v>
      </c>
      <c r="IDD315" s="12">
        <v>0</v>
      </c>
      <c r="IDE315" s="12">
        <v>0</v>
      </c>
      <c r="IDF315" s="12">
        <v>0</v>
      </c>
      <c r="IDG315" s="12">
        <v>0</v>
      </c>
      <c r="IDH315" s="12">
        <v>0</v>
      </c>
      <c r="IDI315" s="12">
        <v>0</v>
      </c>
      <c r="IDJ315" s="12">
        <v>0</v>
      </c>
      <c r="IDK315" s="12">
        <v>0</v>
      </c>
      <c r="IDL315" s="12">
        <v>0</v>
      </c>
      <c r="IDM315" s="12">
        <v>0</v>
      </c>
      <c r="IDN315" s="12">
        <v>0</v>
      </c>
      <c r="IDO315" s="12">
        <v>0</v>
      </c>
      <c r="IDP315" s="12">
        <v>0</v>
      </c>
      <c r="IDQ315" s="12">
        <v>0</v>
      </c>
      <c r="IDR315" s="12">
        <v>0</v>
      </c>
      <c r="IDS315" s="12">
        <v>0</v>
      </c>
      <c r="IDT315" s="12">
        <v>0</v>
      </c>
      <c r="IDU315" s="12">
        <v>0</v>
      </c>
      <c r="IDV315" s="12">
        <v>0</v>
      </c>
      <c r="IDW315" s="12">
        <v>0</v>
      </c>
      <c r="IDX315" s="12">
        <v>0</v>
      </c>
      <c r="IDY315" s="12">
        <v>0</v>
      </c>
      <c r="IDZ315" s="12">
        <v>0</v>
      </c>
      <c r="IEA315" s="12">
        <v>0</v>
      </c>
      <c r="IEB315" s="12">
        <v>0</v>
      </c>
      <c r="IEC315" s="12">
        <v>0</v>
      </c>
      <c r="IED315" s="12">
        <v>0</v>
      </c>
      <c r="IEE315" s="12">
        <v>0</v>
      </c>
      <c r="IEF315" s="12">
        <v>0</v>
      </c>
      <c r="IEG315" s="12">
        <v>0</v>
      </c>
      <c r="IEH315" s="12">
        <v>0</v>
      </c>
      <c r="IEI315" s="12">
        <v>0</v>
      </c>
      <c r="IEJ315" s="12">
        <v>0</v>
      </c>
      <c r="IEK315" s="12">
        <v>0</v>
      </c>
      <c r="IEL315" s="12">
        <v>0</v>
      </c>
      <c r="IEM315" s="12">
        <v>0</v>
      </c>
      <c r="IEN315" s="12">
        <v>0</v>
      </c>
      <c r="IEO315" s="12">
        <v>0</v>
      </c>
      <c r="IEP315" s="12">
        <v>0</v>
      </c>
      <c r="IEQ315" s="12">
        <v>0</v>
      </c>
      <c r="IER315" s="12">
        <v>0</v>
      </c>
      <c r="IES315" s="12">
        <v>0</v>
      </c>
      <c r="IET315" s="12">
        <v>0</v>
      </c>
      <c r="IEU315" s="12">
        <v>0</v>
      </c>
      <c r="IEV315" s="12">
        <v>0</v>
      </c>
      <c r="IEW315" s="12">
        <v>0</v>
      </c>
      <c r="IEX315" s="12">
        <v>0</v>
      </c>
      <c r="IEY315" s="12">
        <v>0</v>
      </c>
      <c r="IEZ315" s="12">
        <v>0</v>
      </c>
      <c r="IFA315" s="12">
        <v>0</v>
      </c>
      <c r="IFB315" s="12">
        <v>0</v>
      </c>
      <c r="IFC315" s="12">
        <v>0</v>
      </c>
      <c r="IFD315" s="12">
        <v>0</v>
      </c>
      <c r="IFE315" s="12">
        <v>0</v>
      </c>
      <c r="IFF315" s="12">
        <v>0</v>
      </c>
      <c r="IFG315" s="12">
        <v>0</v>
      </c>
      <c r="IFH315" s="12">
        <v>0</v>
      </c>
      <c r="IFI315" s="12">
        <v>0</v>
      </c>
      <c r="IFJ315" s="12">
        <v>0</v>
      </c>
      <c r="IFK315" s="12">
        <v>0</v>
      </c>
      <c r="IFL315" s="12">
        <v>0</v>
      </c>
      <c r="IFM315" s="12">
        <v>0</v>
      </c>
      <c r="IFN315" s="12">
        <v>0</v>
      </c>
      <c r="IFO315" s="12">
        <v>0</v>
      </c>
      <c r="IFP315" s="12">
        <v>0</v>
      </c>
      <c r="IFQ315" s="12">
        <v>0</v>
      </c>
      <c r="IFR315" s="12">
        <v>0</v>
      </c>
      <c r="IFS315" s="12">
        <v>0</v>
      </c>
      <c r="IFT315" s="12">
        <v>0</v>
      </c>
      <c r="IFU315" s="12">
        <v>0</v>
      </c>
      <c r="IFV315" s="12">
        <v>0</v>
      </c>
      <c r="IFW315" s="12">
        <v>0</v>
      </c>
      <c r="IFX315" s="12">
        <v>0</v>
      </c>
      <c r="IFY315" s="12">
        <v>0</v>
      </c>
      <c r="IFZ315" s="12">
        <v>0</v>
      </c>
      <c r="IGA315" s="12">
        <v>0</v>
      </c>
      <c r="IGB315" s="12">
        <v>0</v>
      </c>
      <c r="IGC315" s="12">
        <v>0</v>
      </c>
      <c r="IGD315" s="12">
        <v>0</v>
      </c>
      <c r="IGE315" s="12">
        <v>0</v>
      </c>
      <c r="IGF315" s="12">
        <v>0</v>
      </c>
      <c r="IGG315" s="12">
        <v>0</v>
      </c>
      <c r="IGH315" s="12">
        <v>0</v>
      </c>
      <c r="IGI315" s="12">
        <v>0</v>
      </c>
      <c r="IGJ315" s="12">
        <v>0</v>
      </c>
      <c r="IGK315" s="12">
        <v>0</v>
      </c>
      <c r="IGL315" s="12">
        <v>0</v>
      </c>
      <c r="IGM315" s="12">
        <v>0</v>
      </c>
      <c r="IGN315" s="12">
        <v>0</v>
      </c>
      <c r="IGO315" s="12">
        <v>0</v>
      </c>
      <c r="IGP315" s="12">
        <v>0</v>
      </c>
      <c r="IGQ315" s="12">
        <v>0</v>
      </c>
      <c r="IGR315" s="12">
        <v>0</v>
      </c>
      <c r="IGS315" s="12">
        <v>0</v>
      </c>
      <c r="IGT315" s="12">
        <v>0</v>
      </c>
      <c r="IGU315" s="12">
        <v>0</v>
      </c>
      <c r="IGV315" s="12">
        <v>0</v>
      </c>
      <c r="IGW315" s="12">
        <v>0</v>
      </c>
      <c r="IGX315" s="12">
        <v>0</v>
      </c>
      <c r="IGY315" s="12">
        <v>0</v>
      </c>
      <c r="IGZ315" s="12">
        <v>0</v>
      </c>
      <c r="IHA315" s="12">
        <v>0</v>
      </c>
      <c r="IHB315" s="12">
        <v>0</v>
      </c>
      <c r="IHC315" s="12">
        <v>0</v>
      </c>
      <c r="IHD315" s="12">
        <v>0</v>
      </c>
      <c r="IHE315" s="12">
        <v>0</v>
      </c>
      <c r="IHF315" s="12">
        <v>0</v>
      </c>
      <c r="IHG315" s="12">
        <v>0</v>
      </c>
      <c r="IHH315" s="12">
        <v>0</v>
      </c>
      <c r="IHI315" s="12">
        <v>0</v>
      </c>
      <c r="IHJ315" s="12">
        <v>0</v>
      </c>
      <c r="IHK315" s="12">
        <v>0</v>
      </c>
      <c r="IHL315" s="12">
        <v>0</v>
      </c>
      <c r="IHM315" s="12">
        <v>0</v>
      </c>
      <c r="IHN315" s="12">
        <v>0</v>
      </c>
      <c r="IHO315" s="12">
        <v>0</v>
      </c>
      <c r="IHP315" s="12">
        <v>0</v>
      </c>
      <c r="IHQ315" s="12">
        <v>0</v>
      </c>
      <c r="IHR315" s="12">
        <v>0</v>
      </c>
      <c r="IHS315" s="12">
        <v>0</v>
      </c>
      <c r="IHT315" s="12">
        <v>0</v>
      </c>
      <c r="IHU315" s="12">
        <v>0</v>
      </c>
      <c r="IHV315" s="12">
        <v>0</v>
      </c>
      <c r="IHW315" s="12">
        <v>0</v>
      </c>
      <c r="IHX315" s="12">
        <v>0</v>
      </c>
      <c r="IHY315" s="12">
        <v>0</v>
      </c>
      <c r="IHZ315" s="12">
        <v>0</v>
      </c>
      <c r="IIA315" s="12">
        <v>0</v>
      </c>
      <c r="IIB315" s="12">
        <v>0</v>
      </c>
      <c r="IIC315" s="12">
        <v>0</v>
      </c>
      <c r="IID315" s="12">
        <v>0</v>
      </c>
      <c r="IIE315" s="12">
        <v>0</v>
      </c>
      <c r="IIF315" s="12">
        <v>0</v>
      </c>
      <c r="IIG315" s="12">
        <v>0</v>
      </c>
      <c r="IIH315" s="12">
        <v>0</v>
      </c>
      <c r="III315" s="12">
        <v>0</v>
      </c>
      <c r="IIJ315" s="12">
        <v>0</v>
      </c>
      <c r="IIK315" s="12">
        <v>0</v>
      </c>
      <c r="IIL315" s="12">
        <v>0</v>
      </c>
      <c r="IIM315" s="12">
        <v>0</v>
      </c>
      <c r="IIN315" s="12">
        <v>0</v>
      </c>
      <c r="IIO315" s="12">
        <v>0</v>
      </c>
      <c r="IIP315" s="12">
        <v>0</v>
      </c>
      <c r="IIQ315" s="12">
        <v>0</v>
      </c>
      <c r="IIR315" s="12">
        <v>0</v>
      </c>
      <c r="IIS315" s="12">
        <v>0</v>
      </c>
      <c r="IIT315" s="12">
        <v>0</v>
      </c>
      <c r="IIU315" s="12">
        <v>0</v>
      </c>
      <c r="IIV315" s="12">
        <v>0</v>
      </c>
      <c r="IIW315" s="12">
        <v>0</v>
      </c>
      <c r="IIX315" s="12">
        <v>0</v>
      </c>
      <c r="IIY315" s="12">
        <v>0</v>
      </c>
      <c r="IIZ315" s="12">
        <v>0</v>
      </c>
      <c r="IJA315" s="12">
        <v>0</v>
      </c>
      <c r="IJB315" s="12">
        <v>0</v>
      </c>
      <c r="IJC315" s="12">
        <v>0</v>
      </c>
      <c r="IJD315" s="12">
        <v>0</v>
      </c>
      <c r="IJE315" s="12">
        <v>0</v>
      </c>
      <c r="IJF315" s="12">
        <v>0</v>
      </c>
      <c r="IJG315" s="12">
        <v>0</v>
      </c>
      <c r="IJH315" s="12">
        <v>0</v>
      </c>
      <c r="IJI315" s="12">
        <v>0</v>
      </c>
      <c r="IJJ315" s="12">
        <v>0</v>
      </c>
      <c r="IJK315" s="12">
        <v>0</v>
      </c>
      <c r="IJL315" s="12">
        <v>0</v>
      </c>
      <c r="IJM315" s="12">
        <v>0</v>
      </c>
      <c r="IJN315" s="12">
        <v>0</v>
      </c>
      <c r="IJO315" s="12">
        <v>0</v>
      </c>
      <c r="IJP315" s="12">
        <v>0</v>
      </c>
      <c r="IJQ315" s="12">
        <v>0</v>
      </c>
      <c r="IJR315" s="12">
        <v>0</v>
      </c>
      <c r="IJS315" s="12">
        <v>0</v>
      </c>
      <c r="IJT315" s="12">
        <v>0</v>
      </c>
      <c r="IJU315" s="12">
        <v>0</v>
      </c>
      <c r="IJV315" s="12">
        <v>0</v>
      </c>
      <c r="IJW315" s="12">
        <v>0</v>
      </c>
      <c r="IJX315" s="12">
        <v>0</v>
      </c>
      <c r="IJY315" s="12">
        <v>0</v>
      </c>
      <c r="IJZ315" s="12">
        <v>0</v>
      </c>
      <c r="IKA315" s="12">
        <v>0</v>
      </c>
      <c r="IKB315" s="12">
        <v>0</v>
      </c>
      <c r="IKC315" s="12">
        <v>0</v>
      </c>
      <c r="IKD315" s="12">
        <v>0</v>
      </c>
      <c r="IKE315" s="12">
        <v>0</v>
      </c>
      <c r="IKF315" s="12">
        <v>0</v>
      </c>
      <c r="IKG315" s="12">
        <v>0</v>
      </c>
      <c r="IKH315" s="12">
        <v>0</v>
      </c>
      <c r="IKI315" s="12">
        <v>0</v>
      </c>
      <c r="IKJ315" s="12">
        <v>0</v>
      </c>
      <c r="IKK315" s="12">
        <v>0</v>
      </c>
      <c r="IKL315" s="12">
        <v>0</v>
      </c>
      <c r="IKM315" s="12">
        <v>0</v>
      </c>
      <c r="IKN315" s="12">
        <v>0</v>
      </c>
      <c r="IKO315" s="12">
        <v>0</v>
      </c>
      <c r="IKP315" s="12">
        <v>0</v>
      </c>
      <c r="IKQ315" s="12">
        <v>0</v>
      </c>
      <c r="IKR315" s="12">
        <v>0</v>
      </c>
      <c r="IKS315" s="12">
        <v>0</v>
      </c>
      <c r="IKT315" s="12">
        <v>0</v>
      </c>
      <c r="IKU315" s="12">
        <v>0</v>
      </c>
      <c r="IKV315" s="12">
        <v>0</v>
      </c>
      <c r="IKW315" s="12">
        <v>0</v>
      </c>
      <c r="IKX315" s="12">
        <v>0</v>
      </c>
      <c r="IKY315" s="12">
        <v>0</v>
      </c>
      <c r="IKZ315" s="12">
        <v>0</v>
      </c>
      <c r="ILA315" s="12">
        <v>0</v>
      </c>
      <c r="ILB315" s="12">
        <v>0</v>
      </c>
      <c r="ILC315" s="12">
        <v>0</v>
      </c>
      <c r="ILD315" s="12">
        <v>0</v>
      </c>
      <c r="ILE315" s="12">
        <v>0</v>
      </c>
      <c r="ILF315" s="12">
        <v>0</v>
      </c>
      <c r="ILG315" s="12">
        <v>0</v>
      </c>
      <c r="ILH315" s="12">
        <v>0</v>
      </c>
      <c r="ILI315" s="12">
        <v>0</v>
      </c>
      <c r="ILJ315" s="12">
        <v>0</v>
      </c>
      <c r="ILK315" s="12">
        <v>0</v>
      </c>
      <c r="ILL315" s="12">
        <v>0</v>
      </c>
      <c r="ILM315" s="12">
        <v>0</v>
      </c>
      <c r="ILN315" s="12">
        <v>0</v>
      </c>
      <c r="ILO315" s="12">
        <v>0</v>
      </c>
      <c r="ILP315" s="12">
        <v>0</v>
      </c>
      <c r="ILQ315" s="12">
        <v>0</v>
      </c>
      <c r="ILR315" s="12">
        <v>0</v>
      </c>
      <c r="ILS315" s="12">
        <v>0</v>
      </c>
      <c r="ILT315" s="12">
        <v>0</v>
      </c>
      <c r="ILU315" s="12">
        <v>0</v>
      </c>
      <c r="ILV315" s="12">
        <v>0</v>
      </c>
      <c r="ILW315" s="12">
        <v>0</v>
      </c>
      <c r="ILX315" s="12">
        <v>0</v>
      </c>
      <c r="ILY315" s="12">
        <v>0</v>
      </c>
      <c r="ILZ315" s="12">
        <v>0</v>
      </c>
      <c r="IMA315" s="12">
        <v>0</v>
      </c>
      <c r="IMB315" s="12">
        <v>0</v>
      </c>
      <c r="IMC315" s="12">
        <v>0</v>
      </c>
      <c r="IMD315" s="12">
        <v>0</v>
      </c>
      <c r="IME315" s="12">
        <v>0</v>
      </c>
      <c r="IMF315" s="12">
        <v>0</v>
      </c>
      <c r="IMG315" s="12">
        <v>0</v>
      </c>
      <c r="IMH315" s="12">
        <v>0</v>
      </c>
      <c r="IMI315" s="12">
        <v>0</v>
      </c>
      <c r="IMJ315" s="12">
        <v>0</v>
      </c>
      <c r="IMK315" s="12">
        <v>0</v>
      </c>
      <c r="IML315" s="12">
        <v>0</v>
      </c>
      <c r="IMM315" s="12">
        <v>0</v>
      </c>
      <c r="IMN315" s="12">
        <v>0</v>
      </c>
      <c r="IMO315" s="12">
        <v>0</v>
      </c>
      <c r="IMP315" s="12">
        <v>0</v>
      </c>
      <c r="IMQ315" s="12">
        <v>0</v>
      </c>
      <c r="IMR315" s="12">
        <v>0</v>
      </c>
      <c r="IMS315" s="12">
        <v>0</v>
      </c>
      <c r="IMT315" s="12">
        <v>0</v>
      </c>
      <c r="IMU315" s="12">
        <v>0</v>
      </c>
      <c r="IMV315" s="12">
        <v>0</v>
      </c>
      <c r="IMW315" s="12">
        <v>0</v>
      </c>
      <c r="IMX315" s="12">
        <v>0</v>
      </c>
      <c r="IMY315" s="12">
        <v>0</v>
      </c>
      <c r="IMZ315" s="12">
        <v>0</v>
      </c>
      <c r="INA315" s="12">
        <v>0</v>
      </c>
      <c r="INB315" s="12">
        <v>0</v>
      </c>
      <c r="INC315" s="12">
        <v>0</v>
      </c>
      <c r="IND315" s="12">
        <v>0</v>
      </c>
      <c r="INE315" s="12">
        <v>0</v>
      </c>
      <c r="INF315" s="12">
        <v>0</v>
      </c>
      <c r="ING315" s="12">
        <v>0</v>
      </c>
      <c r="INH315" s="12">
        <v>0</v>
      </c>
      <c r="INI315" s="12">
        <v>0</v>
      </c>
      <c r="INJ315" s="12">
        <v>0</v>
      </c>
      <c r="INK315" s="12">
        <v>0</v>
      </c>
      <c r="INL315" s="12">
        <v>0</v>
      </c>
      <c r="INM315" s="12">
        <v>0</v>
      </c>
      <c r="INN315" s="12">
        <v>0</v>
      </c>
      <c r="INO315" s="12">
        <v>0</v>
      </c>
      <c r="INP315" s="12">
        <v>0</v>
      </c>
      <c r="INQ315" s="12">
        <v>0</v>
      </c>
      <c r="INR315" s="12">
        <v>0</v>
      </c>
      <c r="INS315" s="12">
        <v>0</v>
      </c>
      <c r="INT315" s="12">
        <v>0</v>
      </c>
      <c r="INU315" s="12">
        <v>0</v>
      </c>
      <c r="INV315" s="12">
        <v>0</v>
      </c>
      <c r="INW315" s="12">
        <v>0</v>
      </c>
      <c r="INX315" s="12">
        <v>0</v>
      </c>
      <c r="INY315" s="12">
        <v>0</v>
      </c>
      <c r="INZ315" s="12">
        <v>0</v>
      </c>
      <c r="IOA315" s="12">
        <v>0</v>
      </c>
      <c r="IOB315" s="12">
        <v>0</v>
      </c>
      <c r="IOC315" s="12">
        <v>0</v>
      </c>
      <c r="IOD315" s="12">
        <v>0</v>
      </c>
      <c r="IOE315" s="12">
        <v>0</v>
      </c>
      <c r="IOF315" s="12">
        <v>0</v>
      </c>
      <c r="IOG315" s="12">
        <v>0</v>
      </c>
      <c r="IOH315" s="12">
        <v>0</v>
      </c>
      <c r="IOI315" s="12">
        <v>0</v>
      </c>
      <c r="IOJ315" s="12">
        <v>0</v>
      </c>
      <c r="IOK315" s="12">
        <v>0</v>
      </c>
      <c r="IOL315" s="12">
        <v>0</v>
      </c>
      <c r="IOM315" s="12">
        <v>0</v>
      </c>
      <c r="ION315" s="12">
        <v>0</v>
      </c>
      <c r="IOO315" s="12">
        <v>0</v>
      </c>
      <c r="IOP315" s="12">
        <v>0</v>
      </c>
      <c r="IOQ315" s="12">
        <v>0</v>
      </c>
      <c r="IOR315" s="12">
        <v>0</v>
      </c>
      <c r="IOS315" s="12">
        <v>0</v>
      </c>
      <c r="IOT315" s="12">
        <v>0</v>
      </c>
      <c r="IOU315" s="12">
        <v>0</v>
      </c>
      <c r="IOV315" s="12">
        <v>0</v>
      </c>
      <c r="IOW315" s="12">
        <v>0</v>
      </c>
      <c r="IOX315" s="12">
        <v>0</v>
      </c>
      <c r="IOY315" s="12">
        <v>0</v>
      </c>
      <c r="IOZ315" s="12">
        <v>0</v>
      </c>
      <c r="IPA315" s="12">
        <v>0</v>
      </c>
      <c r="IPB315" s="12">
        <v>0</v>
      </c>
      <c r="IPC315" s="12">
        <v>0</v>
      </c>
      <c r="IPD315" s="12">
        <v>0</v>
      </c>
      <c r="IPE315" s="12">
        <v>0</v>
      </c>
      <c r="IPF315" s="12">
        <v>0</v>
      </c>
      <c r="IPG315" s="12">
        <v>0</v>
      </c>
      <c r="IPH315" s="12">
        <v>0</v>
      </c>
      <c r="IPI315" s="12">
        <v>0</v>
      </c>
      <c r="IPJ315" s="12">
        <v>0</v>
      </c>
      <c r="IPK315" s="12">
        <v>0</v>
      </c>
      <c r="IPL315" s="12">
        <v>0</v>
      </c>
      <c r="IPM315" s="12">
        <v>0</v>
      </c>
      <c r="IPN315" s="12">
        <v>0</v>
      </c>
      <c r="IPO315" s="12">
        <v>0</v>
      </c>
      <c r="IPP315" s="12">
        <v>0</v>
      </c>
      <c r="IPQ315" s="12">
        <v>0</v>
      </c>
      <c r="IPR315" s="12">
        <v>0</v>
      </c>
      <c r="IPS315" s="12">
        <v>0</v>
      </c>
      <c r="IPT315" s="12">
        <v>0</v>
      </c>
      <c r="IPU315" s="12">
        <v>0</v>
      </c>
      <c r="IPV315" s="12">
        <v>0</v>
      </c>
      <c r="IPW315" s="12">
        <v>0</v>
      </c>
      <c r="IPX315" s="12">
        <v>0</v>
      </c>
      <c r="IPY315" s="12">
        <v>0</v>
      </c>
      <c r="IPZ315" s="12">
        <v>0</v>
      </c>
      <c r="IQA315" s="12">
        <v>0</v>
      </c>
      <c r="IQB315" s="12">
        <v>0</v>
      </c>
      <c r="IQC315" s="12">
        <v>0</v>
      </c>
      <c r="IQD315" s="12">
        <v>0</v>
      </c>
      <c r="IQE315" s="12">
        <v>0</v>
      </c>
      <c r="IQF315" s="12">
        <v>0</v>
      </c>
      <c r="IQG315" s="12">
        <v>0</v>
      </c>
      <c r="IQH315" s="12">
        <v>0</v>
      </c>
      <c r="IQI315" s="12">
        <v>0</v>
      </c>
      <c r="IQJ315" s="12">
        <v>0</v>
      </c>
      <c r="IQK315" s="12">
        <v>0</v>
      </c>
      <c r="IQL315" s="12">
        <v>0</v>
      </c>
      <c r="IQM315" s="12">
        <v>0</v>
      </c>
      <c r="IQN315" s="12">
        <v>0</v>
      </c>
      <c r="IQO315" s="12">
        <v>0</v>
      </c>
      <c r="IQP315" s="12">
        <v>0</v>
      </c>
      <c r="IQQ315" s="12">
        <v>0</v>
      </c>
      <c r="IQR315" s="12">
        <v>0</v>
      </c>
      <c r="IQS315" s="12">
        <v>0</v>
      </c>
      <c r="IQT315" s="12">
        <v>0</v>
      </c>
      <c r="IQU315" s="12">
        <v>0</v>
      </c>
      <c r="IQV315" s="12">
        <v>0</v>
      </c>
      <c r="IQW315" s="12">
        <v>0</v>
      </c>
      <c r="IQX315" s="12">
        <v>0</v>
      </c>
      <c r="IQY315" s="12">
        <v>0</v>
      </c>
      <c r="IQZ315" s="12">
        <v>0</v>
      </c>
      <c r="IRA315" s="12">
        <v>0</v>
      </c>
      <c r="IRB315" s="12">
        <v>0</v>
      </c>
      <c r="IRC315" s="12">
        <v>0</v>
      </c>
      <c r="IRD315" s="12">
        <v>0</v>
      </c>
      <c r="IRE315" s="12">
        <v>0</v>
      </c>
      <c r="IRF315" s="12">
        <v>0</v>
      </c>
      <c r="IRG315" s="12">
        <v>0</v>
      </c>
      <c r="IRH315" s="12">
        <v>0</v>
      </c>
      <c r="IRI315" s="12">
        <v>0</v>
      </c>
      <c r="IRJ315" s="12">
        <v>0</v>
      </c>
      <c r="IRK315" s="12">
        <v>0</v>
      </c>
      <c r="IRL315" s="12">
        <v>0</v>
      </c>
      <c r="IRM315" s="12">
        <v>0</v>
      </c>
      <c r="IRN315" s="12">
        <v>0</v>
      </c>
      <c r="IRO315" s="12">
        <v>0</v>
      </c>
      <c r="IRP315" s="12">
        <v>0</v>
      </c>
      <c r="IRQ315" s="12">
        <v>0</v>
      </c>
      <c r="IRR315" s="12">
        <v>0</v>
      </c>
      <c r="IRS315" s="12">
        <v>0</v>
      </c>
      <c r="IRT315" s="12">
        <v>0</v>
      </c>
      <c r="IRU315" s="12">
        <v>0</v>
      </c>
      <c r="IRV315" s="12">
        <v>0</v>
      </c>
      <c r="IRW315" s="12">
        <v>0</v>
      </c>
      <c r="IRX315" s="12">
        <v>0</v>
      </c>
      <c r="IRY315" s="12">
        <v>0</v>
      </c>
      <c r="IRZ315" s="12">
        <v>0</v>
      </c>
      <c r="ISA315" s="12">
        <v>0</v>
      </c>
      <c r="ISB315" s="12">
        <v>0</v>
      </c>
      <c r="ISC315" s="12">
        <v>0</v>
      </c>
      <c r="ISD315" s="12">
        <v>0</v>
      </c>
      <c r="ISE315" s="12">
        <v>0</v>
      </c>
      <c r="ISF315" s="12">
        <v>0</v>
      </c>
      <c r="ISG315" s="12">
        <v>0</v>
      </c>
      <c r="ISH315" s="12">
        <v>0</v>
      </c>
      <c r="ISI315" s="12">
        <v>0</v>
      </c>
      <c r="ISJ315" s="12">
        <v>0</v>
      </c>
      <c r="ISK315" s="12">
        <v>0</v>
      </c>
      <c r="ISL315" s="12">
        <v>0</v>
      </c>
      <c r="ISM315" s="12">
        <v>0</v>
      </c>
      <c r="ISN315" s="12">
        <v>0</v>
      </c>
      <c r="ISO315" s="12">
        <v>0</v>
      </c>
      <c r="ISP315" s="12">
        <v>0</v>
      </c>
      <c r="ISQ315" s="12">
        <v>0</v>
      </c>
      <c r="ISR315" s="12">
        <v>0</v>
      </c>
      <c r="ISS315" s="12">
        <v>0</v>
      </c>
      <c r="IST315" s="12">
        <v>0</v>
      </c>
      <c r="ISU315" s="12">
        <v>0</v>
      </c>
      <c r="ISV315" s="12">
        <v>0</v>
      </c>
      <c r="ISW315" s="12">
        <v>0</v>
      </c>
      <c r="ISX315" s="12">
        <v>0</v>
      </c>
      <c r="ISY315" s="12">
        <v>0</v>
      </c>
      <c r="ISZ315" s="12">
        <v>0</v>
      </c>
      <c r="ITA315" s="12">
        <v>0</v>
      </c>
      <c r="ITB315" s="12">
        <v>0</v>
      </c>
      <c r="ITC315" s="12">
        <v>0</v>
      </c>
      <c r="ITD315" s="12">
        <v>0</v>
      </c>
      <c r="ITE315" s="12">
        <v>0</v>
      </c>
      <c r="ITF315" s="12">
        <v>0</v>
      </c>
      <c r="ITG315" s="12">
        <v>0</v>
      </c>
      <c r="ITH315" s="12">
        <v>0</v>
      </c>
      <c r="ITI315" s="12">
        <v>0</v>
      </c>
      <c r="ITJ315" s="12">
        <v>0</v>
      </c>
      <c r="ITK315" s="12">
        <v>0</v>
      </c>
      <c r="ITL315" s="12">
        <v>0</v>
      </c>
      <c r="ITM315" s="12">
        <v>0</v>
      </c>
      <c r="ITN315" s="12">
        <v>0</v>
      </c>
      <c r="ITO315" s="12">
        <v>0</v>
      </c>
      <c r="ITP315" s="12">
        <v>0</v>
      </c>
      <c r="ITQ315" s="12">
        <v>0</v>
      </c>
      <c r="ITR315" s="12">
        <v>0</v>
      </c>
      <c r="ITS315" s="12">
        <v>0</v>
      </c>
      <c r="ITT315" s="12">
        <v>0</v>
      </c>
      <c r="ITU315" s="12">
        <v>0</v>
      </c>
      <c r="ITV315" s="12">
        <v>0</v>
      </c>
      <c r="ITW315" s="12">
        <v>0</v>
      </c>
      <c r="ITX315" s="12">
        <v>0</v>
      </c>
      <c r="ITY315" s="12">
        <v>0</v>
      </c>
      <c r="ITZ315" s="12">
        <v>0</v>
      </c>
      <c r="IUA315" s="12">
        <v>0</v>
      </c>
      <c r="IUB315" s="12">
        <v>0</v>
      </c>
      <c r="IUC315" s="12">
        <v>0</v>
      </c>
      <c r="IUD315" s="12">
        <v>0</v>
      </c>
      <c r="IUE315" s="12">
        <v>0</v>
      </c>
      <c r="IUF315" s="12">
        <v>0</v>
      </c>
      <c r="IUG315" s="12">
        <v>0</v>
      </c>
      <c r="IUH315" s="12">
        <v>0</v>
      </c>
      <c r="IUI315" s="12">
        <v>0</v>
      </c>
      <c r="IUJ315" s="12">
        <v>0</v>
      </c>
      <c r="IUK315" s="12">
        <v>0</v>
      </c>
      <c r="IUL315" s="12">
        <v>0</v>
      </c>
      <c r="IUM315" s="12">
        <v>0</v>
      </c>
      <c r="IUN315" s="12">
        <v>0</v>
      </c>
      <c r="IUO315" s="12">
        <v>0</v>
      </c>
      <c r="IUP315" s="12">
        <v>0</v>
      </c>
      <c r="IUQ315" s="12">
        <v>0</v>
      </c>
      <c r="IUR315" s="12">
        <v>0</v>
      </c>
      <c r="IUS315" s="12">
        <v>0</v>
      </c>
      <c r="IUT315" s="12">
        <v>0</v>
      </c>
      <c r="IUU315" s="12">
        <v>0</v>
      </c>
      <c r="IUV315" s="12">
        <v>0</v>
      </c>
      <c r="IUW315" s="12">
        <v>0</v>
      </c>
      <c r="IUX315" s="12">
        <v>0</v>
      </c>
      <c r="IUY315" s="12">
        <v>0</v>
      </c>
      <c r="IUZ315" s="12">
        <v>0</v>
      </c>
      <c r="IVA315" s="12">
        <v>0</v>
      </c>
      <c r="IVB315" s="12">
        <v>0</v>
      </c>
      <c r="IVC315" s="12">
        <v>0</v>
      </c>
      <c r="IVD315" s="12">
        <v>0</v>
      </c>
      <c r="IVE315" s="12">
        <v>0</v>
      </c>
      <c r="IVF315" s="12">
        <v>0</v>
      </c>
      <c r="IVG315" s="12">
        <v>0</v>
      </c>
      <c r="IVH315" s="12">
        <v>0</v>
      </c>
      <c r="IVI315" s="12">
        <v>0</v>
      </c>
      <c r="IVJ315" s="12">
        <v>0</v>
      </c>
      <c r="IVK315" s="12">
        <v>0</v>
      </c>
      <c r="IVL315" s="12">
        <v>0</v>
      </c>
      <c r="IVM315" s="12">
        <v>0</v>
      </c>
      <c r="IVN315" s="12">
        <v>0</v>
      </c>
      <c r="IVO315" s="12">
        <v>0</v>
      </c>
      <c r="IVP315" s="12">
        <v>0</v>
      </c>
      <c r="IVQ315" s="12">
        <v>0</v>
      </c>
      <c r="IVR315" s="12">
        <v>0</v>
      </c>
      <c r="IVS315" s="12">
        <v>0</v>
      </c>
      <c r="IVT315" s="12">
        <v>0</v>
      </c>
      <c r="IVU315" s="12">
        <v>0</v>
      </c>
      <c r="IVV315" s="12">
        <v>0</v>
      </c>
      <c r="IVW315" s="12">
        <v>0</v>
      </c>
      <c r="IVX315" s="12">
        <v>0</v>
      </c>
      <c r="IVY315" s="12">
        <v>0</v>
      </c>
      <c r="IVZ315" s="12">
        <v>0</v>
      </c>
      <c r="IWA315" s="12">
        <v>0</v>
      </c>
      <c r="IWB315" s="12">
        <v>0</v>
      </c>
      <c r="IWC315" s="12">
        <v>0</v>
      </c>
      <c r="IWD315" s="12">
        <v>0</v>
      </c>
      <c r="IWE315" s="12">
        <v>0</v>
      </c>
      <c r="IWF315" s="12">
        <v>0</v>
      </c>
      <c r="IWG315" s="12">
        <v>0</v>
      </c>
      <c r="IWH315" s="12">
        <v>0</v>
      </c>
      <c r="IWI315" s="12">
        <v>0</v>
      </c>
      <c r="IWJ315" s="12">
        <v>0</v>
      </c>
      <c r="IWK315" s="12">
        <v>0</v>
      </c>
      <c r="IWL315" s="12">
        <v>0</v>
      </c>
      <c r="IWM315" s="12">
        <v>0</v>
      </c>
      <c r="IWN315" s="12">
        <v>0</v>
      </c>
      <c r="IWO315" s="12">
        <v>0</v>
      </c>
      <c r="IWP315" s="12">
        <v>0</v>
      </c>
      <c r="IWQ315" s="12">
        <v>0</v>
      </c>
      <c r="IWR315" s="12">
        <v>0</v>
      </c>
      <c r="IWS315" s="12">
        <v>0</v>
      </c>
      <c r="IWT315" s="12">
        <v>0</v>
      </c>
      <c r="IWU315" s="12">
        <v>0</v>
      </c>
      <c r="IWV315" s="12">
        <v>0</v>
      </c>
      <c r="IWW315" s="12">
        <v>0</v>
      </c>
      <c r="IWX315" s="12">
        <v>0</v>
      </c>
      <c r="IWY315" s="12">
        <v>0</v>
      </c>
      <c r="IWZ315" s="12">
        <v>0</v>
      </c>
      <c r="IXA315" s="12">
        <v>0</v>
      </c>
      <c r="IXB315" s="12">
        <v>0</v>
      </c>
      <c r="IXC315" s="12">
        <v>0</v>
      </c>
      <c r="IXD315" s="12">
        <v>0</v>
      </c>
      <c r="IXE315" s="12">
        <v>0</v>
      </c>
      <c r="IXF315" s="12">
        <v>0</v>
      </c>
      <c r="IXG315" s="12">
        <v>0</v>
      </c>
      <c r="IXH315" s="12">
        <v>0</v>
      </c>
      <c r="IXI315" s="12">
        <v>0</v>
      </c>
      <c r="IXJ315" s="12">
        <v>0</v>
      </c>
      <c r="IXK315" s="12">
        <v>0</v>
      </c>
      <c r="IXL315" s="12">
        <v>0</v>
      </c>
      <c r="IXM315" s="12">
        <v>0</v>
      </c>
      <c r="IXN315" s="12">
        <v>0</v>
      </c>
      <c r="IXO315" s="12">
        <v>0</v>
      </c>
      <c r="IXP315" s="12">
        <v>0</v>
      </c>
      <c r="IXQ315" s="12">
        <v>0</v>
      </c>
      <c r="IXR315" s="12">
        <v>0</v>
      </c>
      <c r="IXS315" s="12">
        <v>0</v>
      </c>
      <c r="IXT315" s="12">
        <v>0</v>
      </c>
      <c r="IXU315" s="12">
        <v>0</v>
      </c>
      <c r="IXV315" s="12">
        <v>0</v>
      </c>
      <c r="IXW315" s="12">
        <v>0</v>
      </c>
      <c r="IXX315" s="12">
        <v>0</v>
      </c>
      <c r="IXY315" s="12">
        <v>0</v>
      </c>
      <c r="IXZ315" s="12">
        <v>0</v>
      </c>
      <c r="IYA315" s="12">
        <v>0</v>
      </c>
      <c r="IYB315" s="12">
        <v>0</v>
      </c>
      <c r="IYC315" s="12">
        <v>0</v>
      </c>
      <c r="IYD315" s="12">
        <v>0</v>
      </c>
      <c r="IYE315" s="12">
        <v>0</v>
      </c>
      <c r="IYF315" s="12">
        <v>0</v>
      </c>
      <c r="IYG315" s="12">
        <v>0</v>
      </c>
      <c r="IYH315" s="12">
        <v>0</v>
      </c>
      <c r="IYI315" s="12">
        <v>0</v>
      </c>
      <c r="IYJ315" s="12">
        <v>0</v>
      </c>
      <c r="IYK315" s="12">
        <v>0</v>
      </c>
      <c r="IYL315" s="12">
        <v>0</v>
      </c>
      <c r="IYM315" s="12">
        <v>0</v>
      </c>
      <c r="IYN315" s="12">
        <v>0</v>
      </c>
      <c r="IYO315" s="12">
        <v>0</v>
      </c>
      <c r="IYP315" s="12">
        <v>0</v>
      </c>
      <c r="IYQ315" s="12">
        <v>0</v>
      </c>
      <c r="IYR315" s="12">
        <v>0</v>
      </c>
      <c r="IYS315" s="12">
        <v>0</v>
      </c>
      <c r="IYT315" s="12">
        <v>0</v>
      </c>
      <c r="IYU315" s="12">
        <v>0</v>
      </c>
      <c r="IYV315" s="12">
        <v>0</v>
      </c>
      <c r="IYW315" s="12">
        <v>0</v>
      </c>
      <c r="IYX315" s="12">
        <v>0</v>
      </c>
      <c r="IYY315" s="12">
        <v>0</v>
      </c>
      <c r="IYZ315" s="12">
        <v>0</v>
      </c>
      <c r="IZA315" s="12">
        <v>0</v>
      </c>
      <c r="IZB315" s="12">
        <v>0</v>
      </c>
      <c r="IZC315" s="12">
        <v>0</v>
      </c>
      <c r="IZD315" s="12">
        <v>0</v>
      </c>
      <c r="IZE315" s="12">
        <v>0</v>
      </c>
      <c r="IZF315" s="12">
        <v>0</v>
      </c>
      <c r="IZG315" s="12">
        <v>0</v>
      </c>
      <c r="IZH315" s="12">
        <v>0</v>
      </c>
      <c r="IZI315" s="12">
        <v>0</v>
      </c>
      <c r="IZJ315" s="12">
        <v>0</v>
      </c>
      <c r="IZK315" s="12">
        <v>0</v>
      </c>
      <c r="IZL315" s="12">
        <v>0</v>
      </c>
      <c r="IZM315" s="12">
        <v>0</v>
      </c>
      <c r="IZN315" s="12">
        <v>0</v>
      </c>
      <c r="IZO315" s="12">
        <v>0</v>
      </c>
      <c r="IZP315" s="12">
        <v>0</v>
      </c>
      <c r="IZQ315" s="12">
        <v>0</v>
      </c>
      <c r="IZR315" s="12">
        <v>0</v>
      </c>
      <c r="IZS315" s="12">
        <v>0</v>
      </c>
      <c r="IZT315" s="12">
        <v>0</v>
      </c>
      <c r="IZU315" s="12">
        <v>0</v>
      </c>
      <c r="IZV315" s="12">
        <v>0</v>
      </c>
      <c r="IZW315" s="12">
        <v>0</v>
      </c>
      <c r="IZX315" s="12">
        <v>0</v>
      </c>
      <c r="IZY315" s="12">
        <v>0</v>
      </c>
      <c r="IZZ315" s="12">
        <v>0</v>
      </c>
      <c r="JAA315" s="12">
        <v>0</v>
      </c>
      <c r="JAB315" s="12">
        <v>0</v>
      </c>
      <c r="JAC315" s="12">
        <v>0</v>
      </c>
      <c r="JAD315" s="12">
        <v>0</v>
      </c>
      <c r="JAE315" s="12">
        <v>0</v>
      </c>
      <c r="JAF315" s="12">
        <v>0</v>
      </c>
      <c r="JAG315" s="12">
        <v>0</v>
      </c>
      <c r="JAH315" s="12">
        <v>0</v>
      </c>
      <c r="JAI315" s="12">
        <v>0</v>
      </c>
      <c r="JAJ315" s="12">
        <v>0</v>
      </c>
      <c r="JAK315" s="12">
        <v>0</v>
      </c>
      <c r="JAL315" s="12">
        <v>0</v>
      </c>
      <c r="JAM315" s="12">
        <v>0</v>
      </c>
      <c r="JAN315" s="12">
        <v>0</v>
      </c>
      <c r="JAO315" s="12">
        <v>0</v>
      </c>
      <c r="JAP315" s="12">
        <v>0</v>
      </c>
      <c r="JAQ315" s="12">
        <v>0</v>
      </c>
      <c r="JAR315" s="12">
        <v>0</v>
      </c>
      <c r="JAS315" s="12">
        <v>0</v>
      </c>
      <c r="JAT315" s="12">
        <v>0</v>
      </c>
      <c r="JAU315" s="12">
        <v>0</v>
      </c>
      <c r="JAV315" s="12">
        <v>0</v>
      </c>
      <c r="JAW315" s="12">
        <v>0</v>
      </c>
      <c r="JAX315" s="12">
        <v>0</v>
      </c>
      <c r="JAY315" s="12">
        <v>0</v>
      </c>
      <c r="JAZ315" s="12">
        <v>0</v>
      </c>
      <c r="JBA315" s="12">
        <v>0</v>
      </c>
      <c r="JBB315" s="12">
        <v>0</v>
      </c>
      <c r="JBC315" s="12">
        <v>0</v>
      </c>
      <c r="JBD315" s="12">
        <v>0</v>
      </c>
      <c r="JBE315" s="12">
        <v>0</v>
      </c>
      <c r="JBF315" s="12">
        <v>0</v>
      </c>
      <c r="JBG315" s="12">
        <v>0</v>
      </c>
      <c r="JBH315" s="12">
        <v>0</v>
      </c>
      <c r="JBI315" s="12">
        <v>0</v>
      </c>
      <c r="JBJ315" s="12">
        <v>0</v>
      </c>
      <c r="JBK315" s="12">
        <v>0</v>
      </c>
      <c r="JBL315" s="12">
        <v>0</v>
      </c>
      <c r="JBM315" s="12">
        <v>0</v>
      </c>
      <c r="JBN315" s="12">
        <v>0</v>
      </c>
      <c r="JBO315" s="12">
        <v>0</v>
      </c>
      <c r="JBP315" s="12">
        <v>0</v>
      </c>
      <c r="JBQ315" s="12">
        <v>0</v>
      </c>
      <c r="JBR315" s="12">
        <v>0</v>
      </c>
      <c r="JBS315" s="12">
        <v>0</v>
      </c>
      <c r="JBT315" s="12">
        <v>0</v>
      </c>
      <c r="JBU315" s="12">
        <v>0</v>
      </c>
      <c r="JBV315" s="12">
        <v>0</v>
      </c>
      <c r="JBW315" s="12">
        <v>0</v>
      </c>
      <c r="JBX315" s="12">
        <v>0</v>
      </c>
      <c r="JBY315" s="12">
        <v>0</v>
      </c>
      <c r="JBZ315" s="12">
        <v>0</v>
      </c>
      <c r="JCA315" s="12">
        <v>0</v>
      </c>
      <c r="JCB315" s="12">
        <v>0</v>
      </c>
      <c r="JCC315" s="12">
        <v>0</v>
      </c>
      <c r="JCD315" s="12">
        <v>0</v>
      </c>
      <c r="JCE315" s="12">
        <v>0</v>
      </c>
      <c r="JCF315" s="12">
        <v>0</v>
      </c>
      <c r="JCG315" s="12">
        <v>0</v>
      </c>
      <c r="JCH315" s="12">
        <v>0</v>
      </c>
      <c r="JCI315" s="12">
        <v>0</v>
      </c>
      <c r="JCJ315" s="12">
        <v>0</v>
      </c>
      <c r="JCK315" s="12">
        <v>0</v>
      </c>
      <c r="JCL315" s="12">
        <v>0</v>
      </c>
      <c r="JCM315" s="12">
        <v>0</v>
      </c>
      <c r="JCN315" s="12">
        <v>0</v>
      </c>
      <c r="JCO315" s="12">
        <v>0</v>
      </c>
      <c r="JCP315" s="12">
        <v>0</v>
      </c>
      <c r="JCQ315" s="12">
        <v>0</v>
      </c>
      <c r="JCR315" s="12">
        <v>0</v>
      </c>
      <c r="JCS315" s="12">
        <v>0</v>
      </c>
      <c r="JCT315" s="12">
        <v>0</v>
      </c>
      <c r="JCU315" s="12">
        <v>0</v>
      </c>
      <c r="JCV315" s="12">
        <v>0</v>
      </c>
      <c r="JCW315" s="12">
        <v>0</v>
      </c>
      <c r="JCX315" s="12">
        <v>0</v>
      </c>
      <c r="JCY315" s="12">
        <v>0</v>
      </c>
      <c r="JCZ315" s="12">
        <v>0</v>
      </c>
      <c r="JDA315" s="12">
        <v>0</v>
      </c>
      <c r="JDB315" s="12">
        <v>0</v>
      </c>
      <c r="JDC315" s="12">
        <v>0</v>
      </c>
      <c r="JDD315" s="12">
        <v>0</v>
      </c>
      <c r="JDE315" s="12">
        <v>0</v>
      </c>
      <c r="JDF315" s="12">
        <v>0</v>
      </c>
      <c r="JDG315" s="12">
        <v>0</v>
      </c>
      <c r="JDH315" s="12">
        <v>0</v>
      </c>
      <c r="JDI315" s="12">
        <v>0</v>
      </c>
      <c r="JDJ315" s="12">
        <v>0</v>
      </c>
      <c r="JDK315" s="12">
        <v>0</v>
      </c>
      <c r="JDL315" s="12">
        <v>0</v>
      </c>
      <c r="JDM315" s="12">
        <v>0</v>
      </c>
      <c r="JDN315" s="12">
        <v>0</v>
      </c>
      <c r="JDO315" s="12">
        <v>0</v>
      </c>
      <c r="JDP315" s="12">
        <v>0</v>
      </c>
      <c r="JDQ315" s="12">
        <v>0</v>
      </c>
      <c r="JDR315" s="12">
        <v>0</v>
      </c>
      <c r="JDS315" s="12">
        <v>0</v>
      </c>
      <c r="JDT315" s="12">
        <v>0</v>
      </c>
      <c r="JDU315" s="12">
        <v>0</v>
      </c>
      <c r="JDV315" s="12">
        <v>0</v>
      </c>
      <c r="JDW315" s="12">
        <v>0</v>
      </c>
      <c r="JDX315" s="12">
        <v>0</v>
      </c>
      <c r="JDY315" s="12">
        <v>0</v>
      </c>
      <c r="JDZ315" s="12">
        <v>0</v>
      </c>
      <c r="JEA315" s="12">
        <v>0</v>
      </c>
      <c r="JEB315" s="12">
        <v>0</v>
      </c>
      <c r="JEC315" s="12">
        <v>0</v>
      </c>
      <c r="JED315" s="12">
        <v>0</v>
      </c>
      <c r="JEE315" s="12">
        <v>0</v>
      </c>
      <c r="JEF315" s="12">
        <v>0</v>
      </c>
      <c r="JEG315" s="12">
        <v>0</v>
      </c>
      <c r="JEH315" s="12">
        <v>0</v>
      </c>
      <c r="JEI315" s="12">
        <v>0</v>
      </c>
      <c r="JEJ315" s="12">
        <v>0</v>
      </c>
      <c r="JEK315" s="12">
        <v>0</v>
      </c>
      <c r="JEL315" s="12">
        <v>0</v>
      </c>
      <c r="JEM315" s="12">
        <v>0</v>
      </c>
      <c r="JEN315" s="12">
        <v>0</v>
      </c>
      <c r="JEO315" s="12">
        <v>0</v>
      </c>
      <c r="JEP315" s="12">
        <v>0</v>
      </c>
      <c r="JEQ315" s="12">
        <v>0</v>
      </c>
      <c r="JER315" s="12">
        <v>0</v>
      </c>
      <c r="JES315" s="12">
        <v>0</v>
      </c>
      <c r="JET315" s="12">
        <v>0</v>
      </c>
      <c r="JEU315" s="12">
        <v>0</v>
      </c>
      <c r="JEV315" s="12">
        <v>0</v>
      </c>
      <c r="JEW315" s="12">
        <v>0</v>
      </c>
      <c r="JEX315" s="12">
        <v>0</v>
      </c>
      <c r="JEY315" s="12">
        <v>0</v>
      </c>
      <c r="JEZ315" s="12">
        <v>0</v>
      </c>
      <c r="JFA315" s="12">
        <v>0</v>
      </c>
      <c r="JFB315" s="12">
        <v>0</v>
      </c>
      <c r="JFC315" s="12">
        <v>0</v>
      </c>
      <c r="JFD315" s="12">
        <v>0</v>
      </c>
      <c r="JFE315" s="12">
        <v>0</v>
      </c>
      <c r="JFF315" s="12">
        <v>0</v>
      </c>
      <c r="JFG315" s="12">
        <v>0</v>
      </c>
      <c r="JFH315" s="12">
        <v>0</v>
      </c>
      <c r="JFI315" s="12">
        <v>0</v>
      </c>
      <c r="JFJ315" s="12">
        <v>0</v>
      </c>
      <c r="JFK315" s="12">
        <v>0</v>
      </c>
      <c r="JFL315" s="12">
        <v>0</v>
      </c>
      <c r="JFM315" s="12">
        <v>0</v>
      </c>
      <c r="JFN315" s="12">
        <v>0</v>
      </c>
      <c r="JFO315" s="12">
        <v>0</v>
      </c>
      <c r="JFP315" s="12">
        <v>0</v>
      </c>
      <c r="JFQ315" s="12">
        <v>0</v>
      </c>
      <c r="JFR315" s="12">
        <v>0</v>
      </c>
      <c r="JFS315" s="12">
        <v>0</v>
      </c>
      <c r="JFT315" s="12">
        <v>0</v>
      </c>
      <c r="JFU315" s="12">
        <v>0</v>
      </c>
      <c r="JFV315" s="12">
        <v>0</v>
      </c>
      <c r="JFW315" s="12">
        <v>0</v>
      </c>
      <c r="JFX315" s="12">
        <v>0</v>
      </c>
      <c r="JFY315" s="12">
        <v>0</v>
      </c>
      <c r="JFZ315" s="12">
        <v>0</v>
      </c>
      <c r="JGA315" s="12">
        <v>0</v>
      </c>
      <c r="JGB315" s="12">
        <v>0</v>
      </c>
      <c r="JGC315" s="12">
        <v>0</v>
      </c>
      <c r="JGD315" s="12">
        <v>0</v>
      </c>
      <c r="JGE315" s="12">
        <v>0</v>
      </c>
      <c r="JGF315" s="12">
        <v>0</v>
      </c>
      <c r="JGG315" s="12">
        <v>0</v>
      </c>
      <c r="JGH315" s="12">
        <v>0</v>
      </c>
      <c r="JGI315" s="12">
        <v>0</v>
      </c>
      <c r="JGJ315" s="12">
        <v>0</v>
      </c>
      <c r="JGK315" s="12">
        <v>0</v>
      </c>
      <c r="JGL315" s="12">
        <v>0</v>
      </c>
      <c r="JGM315" s="12">
        <v>0</v>
      </c>
      <c r="JGN315" s="12">
        <v>0</v>
      </c>
      <c r="JGO315" s="12">
        <v>0</v>
      </c>
      <c r="JGP315" s="12">
        <v>0</v>
      </c>
      <c r="JGQ315" s="12">
        <v>0</v>
      </c>
      <c r="JGR315" s="12">
        <v>0</v>
      </c>
      <c r="JGS315" s="12">
        <v>0</v>
      </c>
      <c r="JGT315" s="12">
        <v>0</v>
      </c>
      <c r="JGU315" s="12">
        <v>0</v>
      </c>
      <c r="JGV315" s="12">
        <v>0</v>
      </c>
      <c r="JGW315" s="12">
        <v>0</v>
      </c>
      <c r="JGX315" s="12">
        <v>0</v>
      </c>
      <c r="JGY315" s="12">
        <v>0</v>
      </c>
      <c r="JGZ315" s="12">
        <v>0</v>
      </c>
      <c r="JHA315" s="12">
        <v>0</v>
      </c>
      <c r="JHB315" s="12">
        <v>0</v>
      </c>
      <c r="JHC315" s="12">
        <v>0</v>
      </c>
      <c r="JHD315" s="12">
        <v>0</v>
      </c>
      <c r="JHE315" s="12">
        <v>0</v>
      </c>
      <c r="JHF315" s="12">
        <v>0</v>
      </c>
      <c r="JHG315" s="12">
        <v>0</v>
      </c>
      <c r="JHH315" s="12">
        <v>0</v>
      </c>
      <c r="JHI315" s="12">
        <v>0</v>
      </c>
      <c r="JHJ315" s="12">
        <v>0</v>
      </c>
      <c r="JHK315" s="12">
        <v>0</v>
      </c>
      <c r="JHL315" s="12">
        <v>0</v>
      </c>
      <c r="JHM315" s="12">
        <v>0</v>
      </c>
      <c r="JHN315" s="12">
        <v>0</v>
      </c>
      <c r="JHO315" s="12">
        <v>0</v>
      </c>
      <c r="JHP315" s="12">
        <v>0</v>
      </c>
      <c r="JHQ315" s="12">
        <v>0</v>
      </c>
      <c r="JHR315" s="12">
        <v>0</v>
      </c>
      <c r="JHS315" s="12">
        <v>0</v>
      </c>
      <c r="JHT315" s="12">
        <v>0</v>
      </c>
      <c r="JHU315" s="12">
        <v>0</v>
      </c>
      <c r="JHV315" s="12">
        <v>0</v>
      </c>
      <c r="JHW315" s="12">
        <v>0</v>
      </c>
      <c r="JHX315" s="12">
        <v>0</v>
      </c>
      <c r="JHY315" s="12">
        <v>0</v>
      </c>
      <c r="JHZ315" s="12">
        <v>0</v>
      </c>
      <c r="JIA315" s="12">
        <v>0</v>
      </c>
      <c r="JIB315" s="12">
        <v>0</v>
      </c>
      <c r="JIC315" s="12">
        <v>0</v>
      </c>
      <c r="JID315" s="12">
        <v>0</v>
      </c>
      <c r="JIE315" s="12">
        <v>0</v>
      </c>
      <c r="JIF315" s="12">
        <v>0</v>
      </c>
      <c r="JIG315" s="12">
        <v>0</v>
      </c>
      <c r="JIH315" s="12">
        <v>0</v>
      </c>
      <c r="JII315" s="12">
        <v>0</v>
      </c>
      <c r="JIJ315" s="12">
        <v>0</v>
      </c>
      <c r="JIK315" s="12">
        <v>0</v>
      </c>
      <c r="JIL315" s="12">
        <v>0</v>
      </c>
      <c r="JIM315" s="12">
        <v>0</v>
      </c>
      <c r="JIN315" s="12">
        <v>0</v>
      </c>
      <c r="JIO315" s="12">
        <v>0</v>
      </c>
      <c r="JIP315" s="12">
        <v>0</v>
      </c>
      <c r="JIQ315" s="12">
        <v>0</v>
      </c>
      <c r="JIR315" s="12">
        <v>0</v>
      </c>
      <c r="JIS315" s="12">
        <v>0</v>
      </c>
      <c r="JIT315" s="12">
        <v>0</v>
      </c>
      <c r="JIU315" s="12">
        <v>0</v>
      </c>
      <c r="JIV315" s="12">
        <v>0</v>
      </c>
      <c r="JIW315" s="12">
        <v>0</v>
      </c>
      <c r="JIX315" s="12">
        <v>0</v>
      </c>
      <c r="JIY315" s="12">
        <v>0</v>
      </c>
      <c r="JIZ315" s="12">
        <v>0</v>
      </c>
      <c r="JJA315" s="12">
        <v>0</v>
      </c>
      <c r="JJB315" s="12">
        <v>0</v>
      </c>
      <c r="JJC315" s="12">
        <v>0</v>
      </c>
      <c r="JJD315" s="12">
        <v>0</v>
      </c>
      <c r="JJE315" s="12">
        <v>0</v>
      </c>
      <c r="JJF315" s="12">
        <v>0</v>
      </c>
      <c r="JJG315" s="12">
        <v>0</v>
      </c>
      <c r="JJH315" s="12">
        <v>0</v>
      </c>
      <c r="JJI315" s="12">
        <v>0</v>
      </c>
      <c r="JJJ315" s="12">
        <v>0</v>
      </c>
      <c r="JJK315" s="12">
        <v>0</v>
      </c>
      <c r="JJL315" s="12">
        <v>0</v>
      </c>
      <c r="JJM315" s="12">
        <v>0</v>
      </c>
      <c r="JJN315" s="12">
        <v>0</v>
      </c>
      <c r="JJO315" s="12">
        <v>0</v>
      </c>
      <c r="JJP315" s="12">
        <v>0</v>
      </c>
      <c r="JJQ315" s="12">
        <v>0</v>
      </c>
      <c r="JJR315" s="12">
        <v>0</v>
      </c>
      <c r="JJS315" s="12">
        <v>0</v>
      </c>
      <c r="JJT315" s="12">
        <v>0</v>
      </c>
      <c r="JJU315" s="12">
        <v>0</v>
      </c>
      <c r="JJV315" s="12">
        <v>0</v>
      </c>
      <c r="JJW315" s="12">
        <v>0</v>
      </c>
      <c r="JJX315" s="12">
        <v>0</v>
      </c>
      <c r="JJY315" s="12">
        <v>0</v>
      </c>
      <c r="JJZ315" s="12">
        <v>0</v>
      </c>
      <c r="JKA315" s="12">
        <v>0</v>
      </c>
      <c r="JKB315" s="12">
        <v>0</v>
      </c>
      <c r="JKC315" s="12">
        <v>0</v>
      </c>
      <c r="JKD315" s="12">
        <v>0</v>
      </c>
      <c r="JKE315" s="12">
        <v>0</v>
      </c>
      <c r="JKF315" s="12">
        <v>0</v>
      </c>
      <c r="JKG315" s="12">
        <v>0</v>
      </c>
      <c r="JKH315" s="12">
        <v>0</v>
      </c>
      <c r="JKI315" s="12">
        <v>0</v>
      </c>
      <c r="JKJ315" s="12">
        <v>0</v>
      </c>
      <c r="JKK315" s="12">
        <v>0</v>
      </c>
      <c r="JKL315" s="12">
        <v>0</v>
      </c>
      <c r="JKM315" s="12">
        <v>0</v>
      </c>
      <c r="JKN315" s="12">
        <v>0</v>
      </c>
      <c r="JKO315" s="12">
        <v>0</v>
      </c>
      <c r="JKP315" s="12">
        <v>0</v>
      </c>
      <c r="JKQ315" s="12">
        <v>0</v>
      </c>
      <c r="JKR315" s="12">
        <v>0</v>
      </c>
      <c r="JKS315" s="12">
        <v>0</v>
      </c>
      <c r="JKT315" s="12">
        <v>0</v>
      </c>
      <c r="JKU315" s="12">
        <v>0</v>
      </c>
      <c r="JKV315" s="12">
        <v>0</v>
      </c>
      <c r="JKW315" s="12">
        <v>0</v>
      </c>
      <c r="JKX315" s="12">
        <v>0</v>
      </c>
      <c r="JKY315" s="12">
        <v>0</v>
      </c>
      <c r="JKZ315" s="12">
        <v>0</v>
      </c>
      <c r="JLA315" s="12">
        <v>0</v>
      </c>
      <c r="JLB315" s="12">
        <v>0</v>
      </c>
      <c r="JLC315" s="12">
        <v>0</v>
      </c>
      <c r="JLD315" s="12">
        <v>0</v>
      </c>
      <c r="JLE315" s="12">
        <v>0</v>
      </c>
      <c r="JLF315" s="12">
        <v>0</v>
      </c>
      <c r="JLG315" s="12">
        <v>0</v>
      </c>
      <c r="JLH315" s="12">
        <v>0</v>
      </c>
      <c r="JLI315" s="12">
        <v>0</v>
      </c>
      <c r="JLJ315" s="12">
        <v>0</v>
      </c>
      <c r="JLK315" s="12">
        <v>0</v>
      </c>
      <c r="JLL315" s="12">
        <v>0</v>
      </c>
      <c r="JLM315" s="12">
        <v>0</v>
      </c>
      <c r="JLN315" s="12">
        <v>0</v>
      </c>
      <c r="JLO315" s="12">
        <v>0</v>
      </c>
      <c r="JLP315" s="12">
        <v>0</v>
      </c>
      <c r="JLQ315" s="12">
        <v>0</v>
      </c>
      <c r="JLR315" s="12">
        <v>0</v>
      </c>
      <c r="JLS315" s="12">
        <v>0</v>
      </c>
      <c r="JLT315" s="12">
        <v>0</v>
      </c>
      <c r="JLU315" s="12">
        <v>0</v>
      </c>
      <c r="JLV315" s="12">
        <v>0</v>
      </c>
      <c r="JLW315" s="12">
        <v>0</v>
      </c>
      <c r="JLX315" s="12">
        <v>0</v>
      </c>
      <c r="JLY315" s="12">
        <v>0</v>
      </c>
      <c r="JLZ315" s="12">
        <v>0</v>
      </c>
      <c r="JMA315" s="12">
        <v>0</v>
      </c>
      <c r="JMB315" s="12">
        <v>0</v>
      </c>
      <c r="JMC315" s="12">
        <v>0</v>
      </c>
      <c r="JMD315" s="12">
        <v>0</v>
      </c>
      <c r="JME315" s="12">
        <v>0</v>
      </c>
      <c r="JMF315" s="12">
        <v>0</v>
      </c>
      <c r="JMG315" s="12">
        <v>0</v>
      </c>
      <c r="JMH315" s="12">
        <v>0</v>
      </c>
      <c r="JMI315" s="12">
        <v>0</v>
      </c>
      <c r="JMJ315" s="12">
        <v>0</v>
      </c>
      <c r="JMK315" s="12">
        <v>0</v>
      </c>
      <c r="JML315" s="12">
        <v>0</v>
      </c>
      <c r="JMM315" s="12">
        <v>0</v>
      </c>
      <c r="JMN315" s="12">
        <v>0</v>
      </c>
      <c r="JMO315" s="12">
        <v>0</v>
      </c>
      <c r="JMP315" s="12">
        <v>0</v>
      </c>
      <c r="JMQ315" s="12">
        <v>0</v>
      </c>
      <c r="JMR315" s="12">
        <v>0</v>
      </c>
      <c r="JMS315" s="12">
        <v>0</v>
      </c>
      <c r="JMT315" s="12">
        <v>0</v>
      </c>
      <c r="JMU315" s="12">
        <v>0</v>
      </c>
      <c r="JMV315" s="12">
        <v>0</v>
      </c>
      <c r="JMW315" s="12">
        <v>0</v>
      </c>
      <c r="JMX315" s="12">
        <v>0</v>
      </c>
      <c r="JMY315" s="12">
        <v>0</v>
      </c>
      <c r="JMZ315" s="12">
        <v>0</v>
      </c>
      <c r="JNA315" s="12">
        <v>0</v>
      </c>
      <c r="JNB315" s="12">
        <v>0</v>
      </c>
      <c r="JNC315" s="12">
        <v>0</v>
      </c>
      <c r="JND315" s="12">
        <v>0</v>
      </c>
      <c r="JNE315" s="12">
        <v>0</v>
      </c>
      <c r="JNF315" s="12">
        <v>0</v>
      </c>
      <c r="JNG315" s="12">
        <v>0</v>
      </c>
      <c r="JNH315" s="12">
        <v>0</v>
      </c>
      <c r="JNI315" s="12">
        <v>0</v>
      </c>
      <c r="JNJ315" s="12">
        <v>0</v>
      </c>
      <c r="JNK315" s="12">
        <v>0</v>
      </c>
      <c r="JNL315" s="12">
        <v>0</v>
      </c>
      <c r="JNM315" s="12">
        <v>0</v>
      </c>
      <c r="JNN315" s="12">
        <v>0</v>
      </c>
      <c r="JNO315" s="12">
        <v>0</v>
      </c>
      <c r="JNP315" s="12">
        <v>0</v>
      </c>
      <c r="JNQ315" s="12">
        <v>0</v>
      </c>
      <c r="JNR315" s="12">
        <v>0</v>
      </c>
      <c r="JNS315" s="12">
        <v>0</v>
      </c>
      <c r="JNT315" s="12">
        <v>0</v>
      </c>
      <c r="JNU315" s="12">
        <v>0</v>
      </c>
      <c r="JNV315" s="12">
        <v>0</v>
      </c>
      <c r="JNW315" s="12">
        <v>0</v>
      </c>
      <c r="JNX315" s="12">
        <v>0</v>
      </c>
      <c r="JNY315" s="12">
        <v>0</v>
      </c>
      <c r="JNZ315" s="12">
        <v>0</v>
      </c>
      <c r="JOA315" s="12">
        <v>0</v>
      </c>
      <c r="JOB315" s="12">
        <v>0</v>
      </c>
      <c r="JOC315" s="12">
        <v>0</v>
      </c>
      <c r="JOD315" s="12">
        <v>0</v>
      </c>
      <c r="JOE315" s="12">
        <v>0</v>
      </c>
      <c r="JOF315" s="12">
        <v>0</v>
      </c>
      <c r="JOG315" s="12">
        <v>0</v>
      </c>
      <c r="JOH315" s="12">
        <v>0</v>
      </c>
      <c r="JOI315" s="12">
        <v>0</v>
      </c>
      <c r="JOJ315" s="12">
        <v>0</v>
      </c>
      <c r="JOK315" s="12">
        <v>0</v>
      </c>
      <c r="JOL315" s="12">
        <v>0</v>
      </c>
      <c r="JOM315" s="12">
        <v>0</v>
      </c>
      <c r="JON315" s="12">
        <v>0</v>
      </c>
      <c r="JOO315" s="12">
        <v>0</v>
      </c>
      <c r="JOP315" s="12">
        <v>0</v>
      </c>
      <c r="JOQ315" s="12">
        <v>0</v>
      </c>
      <c r="JOR315" s="12">
        <v>0</v>
      </c>
      <c r="JOS315" s="12">
        <v>0</v>
      </c>
      <c r="JOT315" s="12">
        <v>0</v>
      </c>
      <c r="JOU315" s="12">
        <v>0</v>
      </c>
      <c r="JOV315" s="12">
        <v>0</v>
      </c>
      <c r="JOW315" s="12">
        <v>0</v>
      </c>
      <c r="JOX315" s="12">
        <v>0</v>
      </c>
      <c r="JOY315" s="12">
        <v>0</v>
      </c>
      <c r="JOZ315" s="12">
        <v>0</v>
      </c>
      <c r="JPA315" s="12">
        <v>0</v>
      </c>
      <c r="JPB315" s="12">
        <v>0</v>
      </c>
      <c r="JPC315" s="12">
        <v>0</v>
      </c>
      <c r="JPD315" s="12">
        <v>0</v>
      </c>
      <c r="JPE315" s="12">
        <v>0</v>
      </c>
      <c r="JPF315" s="12">
        <v>0</v>
      </c>
      <c r="JPG315" s="12">
        <v>0</v>
      </c>
      <c r="JPH315" s="12">
        <v>0</v>
      </c>
      <c r="JPI315" s="12">
        <v>0</v>
      </c>
      <c r="JPJ315" s="12">
        <v>0</v>
      </c>
      <c r="JPK315" s="12">
        <v>0</v>
      </c>
      <c r="JPL315" s="12">
        <v>0</v>
      </c>
      <c r="JPM315" s="12">
        <v>0</v>
      </c>
      <c r="JPN315" s="12">
        <v>0</v>
      </c>
      <c r="JPO315" s="12">
        <v>0</v>
      </c>
      <c r="JPP315" s="12">
        <v>0</v>
      </c>
      <c r="JPQ315" s="12">
        <v>0</v>
      </c>
      <c r="JPR315" s="12">
        <v>0</v>
      </c>
      <c r="JPS315" s="12">
        <v>0</v>
      </c>
      <c r="JPT315" s="12">
        <v>0</v>
      </c>
      <c r="JPU315" s="12">
        <v>0</v>
      </c>
      <c r="JPV315" s="12">
        <v>0</v>
      </c>
      <c r="JPW315" s="12">
        <v>0</v>
      </c>
      <c r="JPX315" s="12">
        <v>0</v>
      </c>
      <c r="JPY315" s="12">
        <v>0</v>
      </c>
      <c r="JPZ315" s="12">
        <v>0</v>
      </c>
      <c r="JQA315" s="12">
        <v>0</v>
      </c>
      <c r="JQB315" s="12">
        <v>0</v>
      </c>
      <c r="JQC315" s="12">
        <v>0</v>
      </c>
      <c r="JQD315" s="12">
        <v>0</v>
      </c>
      <c r="JQE315" s="12">
        <v>0</v>
      </c>
      <c r="JQF315" s="12">
        <v>0</v>
      </c>
      <c r="JQG315" s="12">
        <v>0</v>
      </c>
      <c r="JQH315" s="12">
        <v>0</v>
      </c>
      <c r="JQI315" s="12">
        <v>0</v>
      </c>
      <c r="JQJ315" s="12">
        <v>0</v>
      </c>
      <c r="JQK315" s="12">
        <v>0</v>
      </c>
      <c r="JQL315" s="12">
        <v>0</v>
      </c>
      <c r="JQM315" s="12">
        <v>0</v>
      </c>
      <c r="JQN315" s="12">
        <v>0</v>
      </c>
      <c r="JQO315" s="12">
        <v>0</v>
      </c>
      <c r="JQP315" s="12">
        <v>0</v>
      </c>
      <c r="JQQ315" s="12">
        <v>0</v>
      </c>
      <c r="JQR315" s="12">
        <v>0</v>
      </c>
      <c r="JQS315" s="12">
        <v>0</v>
      </c>
      <c r="JQT315" s="12">
        <v>0</v>
      </c>
      <c r="JQU315" s="12">
        <v>0</v>
      </c>
      <c r="JQV315" s="12">
        <v>0</v>
      </c>
      <c r="JQW315" s="12">
        <v>0</v>
      </c>
      <c r="JQX315" s="12">
        <v>0</v>
      </c>
      <c r="JQY315" s="12">
        <v>0</v>
      </c>
      <c r="JQZ315" s="12">
        <v>0</v>
      </c>
      <c r="JRA315" s="12">
        <v>0</v>
      </c>
      <c r="JRB315" s="12">
        <v>0</v>
      </c>
      <c r="JRC315" s="12">
        <v>0</v>
      </c>
      <c r="JRD315" s="12">
        <v>0</v>
      </c>
      <c r="JRE315" s="12">
        <v>0</v>
      </c>
      <c r="JRF315" s="12">
        <v>0</v>
      </c>
      <c r="JRG315" s="12">
        <v>0</v>
      </c>
      <c r="JRH315" s="12">
        <v>0</v>
      </c>
      <c r="JRI315" s="12">
        <v>0</v>
      </c>
      <c r="JRJ315" s="12">
        <v>0</v>
      </c>
      <c r="JRK315" s="12">
        <v>0</v>
      </c>
      <c r="JRL315" s="12">
        <v>0</v>
      </c>
      <c r="JRM315" s="12">
        <v>0</v>
      </c>
      <c r="JRN315" s="12">
        <v>0</v>
      </c>
      <c r="JRO315" s="12">
        <v>0</v>
      </c>
      <c r="JRP315" s="12">
        <v>0</v>
      </c>
      <c r="JRQ315" s="12">
        <v>0</v>
      </c>
      <c r="JRR315" s="12">
        <v>0</v>
      </c>
      <c r="JRS315" s="12">
        <v>0</v>
      </c>
      <c r="JRT315" s="12">
        <v>0</v>
      </c>
      <c r="JRU315" s="12">
        <v>0</v>
      </c>
      <c r="JRV315" s="12">
        <v>0</v>
      </c>
      <c r="JRW315" s="12">
        <v>0</v>
      </c>
      <c r="JRX315" s="12">
        <v>0</v>
      </c>
      <c r="JRY315" s="12">
        <v>0</v>
      </c>
      <c r="JRZ315" s="12">
        <v>0</v>
      </c>
      <c r="JSA315" s="12">
        <v>0</v>
      </c>
      <c r="JSB315" s="12">
        <v>0</v>
      </c>
      <c r="JSC315" s="12">
        <v>0</v>
      </c>
      <c r="JSD315" s="12">
        <v>0</v>
      </c>
      <c r="JSE315" s="12">
        <v>0</v>
      </c>
      <c r="JSF315" s="12">
        <v>0</v>
      </c>
      <c r="JSG315" s="12">
        <v>0</v>
      </c>
      <c r="JSH315" s="12">
        <v>0</v>
      </c>
      <c r="JSI315" s="12">
        <v>0</v>
      </c>
      <c r="JSJ315" s="12">
        <v>0</v>
      </c>
      <c r="JSK315" s="12">
        <v>0</v>
      </c>
      <c r="JSL315" s="12">
        <v>0</v>
      </c>
      <c r="JSM315" s="12">
        <v>0</v>
      </c>
      <c r="JSN315" s="12">
        <v>0</v>
      </c>
      <c r="JSO315" s="12">
        <v>0</v>
      </c>
      <c r="JSP315" s="12">
        <v>0</v>
      </c>
      <c r="JSQ315" s="12">
        <v>0</v>
      </c>
      <c r="JSR315" s="12">
        <v>0</v>
      </c>
      <c r="JSS315" s="12">
        <v>0</v>
      </c>
      <c r="JST315" s="12">
        <v>0</v>
      </c>
      <c r="JSU315" s="12">
        <v>0</v>
      </c>
      <c r="JSV315" s="12">
        <v>0</v>
      </c>
      <c r="JSW315" s="12">
        <v>0</v>
      </c>
      <c r="JSX315" s="12">
        <v>0</v>
      </c>
      <c r="JSY315" s="12">
        <v>0</v>
      </c>
      <c r="JSZ315" s="12">
        <v>0</v>
      </c>
      <c r="JTA315" s="12">
        <v>0</v>
      </c>
      <c r="JTB315" s="12">
        <v>0</v>
      </c>
      <c r="JTC315" s="12">
        <v>0</v>
      </c>
      <c r="JTD315" s="12">
        <v>0</v>
      </c>
      <c r="JTE315" s="12">
        <v>0</v>
      </c>
      <c r="JTF315" s="12">
        <v>0</v>
      </c>
      <c r="JTG315" s="12">
        <v>0</v>
      </c>
      <c r="JTH315" s="12">
        <v>0</v>
      </c>
      <c r="JTI315" s="12">
        <v>0</v>
      </c>
      <c r="JTJ315" s="12">
        <v>0</v>
      </c>
      <c r="JTK315" s="12">
        <v>0</v>
      </c>
      <c r="JTL315" s="12">
        <v>0</v>
      </c>
      <c r="JTM315" s="12">
        <v>0</v>
      </c>
      <c r="JTN315" s="12">
        <v>0</v>
      </c>
      <c r="JTO315" s="12">
        <v>0</v>
      </c>
      <c r="JTP315" s="12">
        <v>0</v>
      </c>
      <c r="JTQ315" s="12">
        <v>0</v>
      </c>
      <c r="JTR315" s="12">
        <v>0</v>
      </c>
      <c r="JTS315" s="12">
        <v>0</v>
      </c>
      <c r="JTT315" s="12">
        <v>0</v>
      </c>
      <c r="JTU315" s="12">
        <v>0</v>
      </c>
      <c r="JTV315" s="12">
        <v>0</v>
      </c>
      <c r="JTW315" s="12">
        <v>0</v>
      </c>
      <c r="JTX315" s="12">
        <v>0</v>
      </c>
      <c r="JTY315" s="12">
        <v>0</v>
      </c>
      <c r="JTZ315" s="12">
        <v>0</v>
      </c>
      <c r="JUA315" s="12">
        <v>0</v>
      </c>
      <c r="JUB315" s="12">
        <v>0</v>
      </c>
      <c r="JUC315" s="12">
        <v>0</v>
      </c>
      <c r="JUD315" s="12">
        <v>0</v>
      </c>
      <c r="JUE315" s="12">
        <v>0</v>
      </c>
      <c r="JUF315" s="12">
        <v>0</v>
      </c>
      <c r="JUG315" s="12">
        <v>0</v>
      </c>
      <c r="JUH315" s="12">
        <v>0</v>
      </c>
      <c r="JUI315" s="12">
        <v>0</v>
      </c>
      <c r="JUJ315" s="12">
        <v>0</v>
      </c>
      <c r="JUK315" s="12">
        <v>0</v>
      </c>
      <c r="JUL315" s="12">
        <v>0</v>
      </c>
      <c r="JUM315" s="12">
        <v>0</v>
      </c>
      <c r="JUN315" s="12">
        <v>0</v>
      </c>
      <c r="JUO315" s="12">
        <v>0</v>
      </c>
      <c r="JUP315" s="12">
        <v>0</v>
      </c>
      <c r="JUQ315" s="12">
        <v>0</v>
      </c>
      <c r="JUR315" s="12">
        <v>0</v>
      </c>
      <c r="JUS315" s="12">
        <v>0</v>
      </c>
      <c r="JUT315" s="12">
        <v>0</v>
      </c>
      <c r="JUU315" s="12">
        <v>0</v>
      </c>
      <c r="JUV315" s="12">
        <v>0</v>
      </c>
      <c r="JUW315" s="12">
        <v>0</v>
      </c>
      <c r="JUX315" s="12">
        <v>0</v>
      </c>
      <c r="JUY315" s="12">
        <v>0</v>
      </c>
      <c r="JUZ315" s="12">
        <v>0</v>
      </c>
      <c r="JVA315" s="12">
        <v>0</v>
      </c>
      <c r="JVB315" s="12">
        <v>0</v>
      </c>
      <c r="JVC315" s="12">
        <v>0</v>
      </c>
      <c r="JVD315" s="12">
        <v>0</v>
      </c>
      <c r="JVE315" s="12">
        <v>0</v>
      </c>
      <c r="JVF315" s="12">
        <v>0</v>
      </c>
      <c r="JVG315" s="12">
        <v>0</v>
      </c>
      <c r="JVH315" s="12">
        <v>0</v>
      </c>
      <c r="JVI315" s="12">
        <v>0</v>
      </c>
      <c r="JVJ315" s="12">
        <v>0</v>
      </c>
      <c r="JVK315" s="12">
        <v>0</v>
      </c>
      <c r="JVL315" s="12">
        <v>0</v>
      </c>
      <c r="JVM315" s="12">
        <v>0</v>
      </c>
      <c r="JVN315" s="12">
        <v>0</v>
      </c>
      <c r="JVO315" s="12">
        <v>0</v>
      </c>
      <c r="JVP315" s="12">
        <v>0</v>
      </c>
      <c r="JVQ315" s="12">
        <v>0</v>
      </c>
      <c r="JVR315" s="12">
        <v>0</v>
      </c>
      <c r="JVS315" s="12">
        <v>0</v>
      </c>
      <c r="JVT315" s="12">
        <v>0</v>
      </c>
      <c r="JVU315" s="12">
        <v>0</v>
      </c>
      <c r="JVV315" s="12">
        <v>0</v>
      </c>
      <c r="JVW315" s="12">
        <v>0</v>
      </c>
      <c r="JVX315" s="12">
        <v>0</v>
      </c>
      <c r="JVY315" s="12">
        <v>0</v>
      </c>
      <c r="JVZ315" s="12">
        <v>0</v>
      </c>
      <c r="JWA315" s="12">
        <v>0</v>
      </c>
      <c r="JWB315" s="12">
        <v>0</v>
      </c>
      <c r="JWC315" s="12">
        <v>0</v>
      </c>
      <c r="JWD315" s="12">
        <v>0</v>
      </c>
      <c r="JWE315" s="12">
        <v>0</v>
      </c>
      <c r="JWF315" s="12">
        <v>0</v>
      </c>
      <c r="JWG315" s="12">
        <v>0</v>
      </c>
      <c r="JWH315" s="12">
        <v>0</v>
      </c>
      <c r="JWI315" s="12">
        <v>0</v>
      </c>
      <c r="JWJ315" s="12">
        <v>0</v>
      </c>
      <c r="JWK315" s="12">
        <v>0</v>
      </c>
      <c r="JWL315" s="12">
        <v>0</v>
      </c>
      <c r="JWM315" s="12">
        <v>0</v>
      </c>
      <c r="JWN315" s="12">
        <v>0</v>
      </c>
      <c r="JWO315" s="12">
        <v>0</v>
      </c>
      <c r="JWP315" s="12">
        <v>0</v>
      </c>
      <c r="JWQ315" s="12">
        <v>0</v>
      </c>
      <c r="JWR315" s="12">
        <v>0</v>
      </c>
      <c r="JWS315" s="12">
        <v>0</v>
      </c>
      <c r="JWT315" s="12">
        <v>0</v>
      </c>
      <c r="JWU315" s="12">
        <v>0</v>
      </c>
      <c r="JWV315" s="12">
        <v>0</v>
      </c>
      <c r="JWW315" s="12">
        <v>0</v>
      </c>
      <c r="JWX315" s="12">
        <v>0</v>
      </c>
      <c r="JWY315" s="12">
        <v>0</v>
      </c>
      <c r="JWZ315" s="12">
        <v>0</v>
      </c>
      <c r="JXA315" s="12">
        <v>0</v>
      </c>
      <c r="JXB315" s="12">
        <v>0</v>
      </c>
      <c r="JXC315" s="12">
        <v>0</v>
      </c>
      <c r="JXD315" s="12">
        <v>0</v>
      </c>
      <c r="JXE315" s="12">
        <v>0</v>
      </c>
      <c r="JXF315" s="12">
        <v>0</v>
      </c>
      <c r="JXG315" s="12">
        <v>0</v>
      </c>
      <c r="JXH315" s="12">
        <v>0</v>
      </c>
      <c r="JXI315" s="12">
        <v>0</v>
      </c>
      <c r="JXJ315" s="12">
        <v>0</v>
      </c>
      <c r="JXK315" s="12">
        <v>0</v>
      </c>
      <c r="JXL315" s="12">
        <v>0</v>
      </c>
      <c r="JXM315" s="12">
        <v>0</v>
      </c>
      <c r="JXN315" s="12">
        <v>0</v>
      </c>
      <c r="JXO315" s="12">
        <v>0</v>
      </c>
      <c r="JXP315" s="12">
        <v>0</v>
      </c>
      <c r="JXQ315" s="12">
        <v>0</v>
      </c>
      <c r="JXR315" s="12">
        <v>0</v>
      </c>
      <c r="JXS315" s="12">
        <v>0</v>
      </c>
      <c r="JXT315" s="12">
        <v>0</v>
      </c>
      <c r="JXU315" s="12">
        <v>0</v>
      </c>
      <c r="JXV315" s="12">
        <v>0</v>
      </c>
      <c r="JXW315" s="12">
        <v>0</v>
      </c>
      <c r="JXX315" s="12">
        <v>0</v>
      </c>
      <c r="JXY315" s="12">
        <v>0</v>
      </c>
      <c r="JXZ315" s="12">
        <v>0</v>
      </c>
      <c r="JYA315" s="12">
        <v>0</v>
      </c>
      <c r="JYB315" s="12">
        <v>0</v>
      </c>
      <c r="JYC315" s="12">
        <v>0</v>
      </c>
      <c r="JYD315" s="12">
        <v>0</v>
      </c>
      <c r="JYE315" s="12">
        <v>0</v>
      </c>
      <c r="JYF315" s="12">
        <v>0</v>
      </c>
      <c r="JYG315" s="12">
        <v>0</v>
      </c>
      <c r="JYH315" s="12">
        <v>0</v>
      </c>
      <c r="JYI315" s="12">
        <v>0</v>
      </c>
      <c r="JYJ315" s="12">
        <v>0</v>
      </c>
      <c r="JYK315" s="12">
        <v>0</v>
      </c>
      <c r="JYL315" s="12">
        <v>0</v>
      </c>
      <c r="JYM315" s="12">
        <v>0</v>
      </c>
      <c r="JYN315" s="12">
        <v>0</v>
      </c>
      <c r="JYO315" s="12">
        <v>0</v>
      </c>
      <c r="JYP315" s="12">
        <v>0</v>
      </c>
      <c r="JYQ315" s="12">
        <v>0</v>
      </c>
      <c r="JYR315" s="12">
        <v>0</v>
      </c>
      <c r="JYS315" s="12">
        <v>0</v>
      </c>
      <c r="JYT315" s="12">
        <v>0</v>
      </c>
      <c r="JYU315" s="12">
        <v>0</v>
      </c>
      <c r="JYV315" s="12">
        <v>0</v>
      </c>
      <c r="JYW315" s="12">
        <v>0</v>
      </c>
      <c r="JYX315" s="12">
        <v>0</v>
      </c>
      <c r="JYY315" s="12">
        <v>0</v>
      </c>
      <c r="JYZ315" s="12">
        <v>0</v>
      </c>
      <c r="JZA315" s="12">
        <v>0</v>
      </c>
      <c r="JZB315" s="12">
        <v>0</v>
      </c>
      <c r="JZC315" s="12">
        <v>0</v>
      </c>
      <c r="JZD315" s="12">
        <v>0</v>
      </c>
      <c r="JZE315" s="12">
        <v>0</v>
      </c>
      <c r="JZF315" s="12">
        <v>0</v>
      </c>
      <c r="JZG315" s="12">
        <v>0</v>
      </c>
      <c r="JZH315" s="12">
        <v>0</v>
      </c>
      <c r="JZI315" s="12">
        <v>0</v>
      </c>
      <c r="JZJ315" s="12">
        <v>0</v>
      </c>
      <c r="JZK315" s="12">
        <v>0</v>
      </c>
      <c r="JZL315" s="12">
        <v>0</v>
      </c>
      <c r="JZM315" s="12">
        <v>0</v>
      </c>
      <c r="JZN315" s="12">
        <v>0</v>
      </c>
      <c r="JZO315" s="12">
        <v>0</v>
      </c>
      <c r="JZP315" s="12">
        <v>0</v>
      </c>
      <c r="JZQ315" s="12">
        <v>0</v>
      </c>
      <c r="JZR315" s="12">
        <v>0</v>
      </c>
      <c r="JZS315" s="12">
        <v>0</v>
      </c>
      <c r="JZT315" s="12">
        <v>0</v>
      </c>
      <c r="JZU315" s="12">
        <v>0</v>
      </c>
      <c r="JZV315" s="12">
        <v>0</v>
      </c>
      <c r="JZW315" s="12">
        <v>0</v>
      </c>
      <c r="JZX315" s="12">
        <v>0</v>
      </c>
      <c r="JZY315" s="12">
        <v>0</v>
      </c>
      <c r="JZZ315" s="12">
        <v>0</v>
      </c>
      <c r="KAA315" s="12">
        <v>0</v>
      </c>
      <c r="KAB315" s="12">
        <v>0</v>
      </c>
      <c r="KAC315" s="12">
        <v>0</v>
      </c>
      <c r="KAD315" s="12">
        <v>0</v>
      </c>
      <c r="KAE315" s="12">
        <v>0</v>
      </c>
      <c r="KAF315" s="12">
        <v>0</v>
      </c>
      <c r="KAG315" s="12">
        <v>0</v>
      </c>
      <c r="KAH315" s="12">
        <v>0</v>
      </c>
      <c r="KAI315" s="12">
        <v>0</v>
      </c>
      <c r="KAJ315" s="12">
        <v>0</v>
      </c>
      <c r="KAK315" s="12">
        <v>0</v>
      </c>
      <c r="KAL315" s="12">
        <v>0</v>
      </c>
      <c r="KAM315" s="12">
        <v>0</v>
      </c>
      <c r="KAN315" s="12">
        <v>0</v>
      </c>
      <c r="KAO315" s="12">
        <v>0</v>
      </c>
      <c r="KAP315" s="12">
        <v>0</v>
      </c>
      <c r="KAQ315" s="12">
        <v>0</v>
      </c>
      <c r="KAR315" s="12">
        <v>0</v>
      </c>
      <c r="KAS315" s="12">
        <v>0</v>
      </c>
      <c r="KAT315" s="12">
        <v>0</v>
      </c>
      <c r="KAU315" s="12">
        <v>0</v>
      </c>
      <c r="KAV315" s="12">
        <v>0</v>
      </c>
      <c r="KAW315" s="12">
        <v>0</v>
      </c>
      <c r="KAX315" s="12">
        <v>0</v>
      </c>
      <c r="KAY315" s="12">
        <v>0</v>
      </c>
      <c r="KAZ315" s="12">
        <v>0</v>
      </c>
      <c r="KBA315" s="12">
        <v>0</v>
      </c>
      <c r="KBB315" s="12">
        <v>0</v>
      </c>
      <c r="KBC315" s="12">
        <v>0</v>
      </c>
      <c r="KBD315" s="12">
        <v>0</v>
      </c>
      <c r="KBE315" s="12">
        <v>0</v>
      </c>
      <c r="KBF315" s="12">
        <v>0</v>
      </c>
      <c r="KBG315" s="12">
        <v>0</v>
      </c>
      <c r="KBH315" s="12">
        <v>0</v>
      </c>
      <c r="KBI315" s="12">
        <v>0</v>
      </c>
      <c r="KBJ315" s="12">
        <v>0</v>
      </c>
      <c r="KBK315" s="12">
        <v>0</v>
      </c>
      <c r="KBL315" s="12">
        <v>0</v>
      </c>
      <c r="KBM315" s="12">
        <v>0</v>
      </c>
      <c r="KBN315" s="12">
        <v>0</v>
      </c>
      <c r="KBO315" s="12">
        <v>0</v>
      </c>
      <c r="KBP315" s="12">
        <v>0</v>
      </c>
      <c r="KBQ315" s="12">
        <v>0</v>
      </c>
      <c r="KBR315" s="12">
        <v>0</v>
      </c>
      <c r="KBS315" s="12">
        <v>0</v>
      </c>
      <c r="KBT315" s="12">
        <v>0</v>
      </c>
      <c r="KBU315" s="12">
        <v>0</v>
      </c>
      <c r="KBV315" s="12">
        <v>0</v>
      </c>
      <c r="KBW315" s="12">
        <v>0</v>
      </c>
      <c r="KBX315" s="12">
        <v>0</v>
      </c>
      <c r="KBY315" s="12">
        <v>0</v>
      </c>
      <c r="KBZ315" s="12">
        <v>0</v>
      </c>
      <c r="KCA315" s="12">
        <v>0</v>
      </c>
      <c r="KCB315" s="12">
        <v>0</v>
      </c>
      <c r="KCC315" s="12">
        <v>0</v>
      </c>
      <c r="KCD315" s="12">
        <v>0</v>
      </c>
      <c r="KCE315" s="12">
        <v>0</v>
      </c>
      <c r="KCF315" s="12">
        <v>0</v>
      </c>
      <c r="KCG315" s="12">
        <v>0</v>
      </c>
      <c r="KCH315" s="12">
        <v>0</v>
      </c>
      <c r="KCI315" s="12">
        <v>0</v>
      </c>
      <c r="KCJ315" s="12">
        <v>0</v>
      </c>
      <c r="KCK315" s="12">
        <v>0</v>
      </c>
      <c r="KCL315" s="12">
        <v>0</v>
      </c>
      <c r="KCM315" s="12">
        <v>0</v>
      </c>
      <c r="KCN315" s="12">
        <v>0</v>
      </c>
      <c r="KCO315" s="12">
        <v>0</v>
      </c>
      <c r="KCP315" s="12">
        <v>0</v>
      </c>
      <c r="KCQ315" s="12">
        <v>0</v>
      </c>
      <c r="KCR315" s="12">
        <v>0</v>
      </c>
      <c r="KCS315" s="12">
        <v>0</v>
      </c>
      <c r="KCT315" s="12">
        <v>0</v>
      </c>
      <c r="KCU315" s="12">
        <v>0</v>
      </c>
      <c r="KCV315" s="12">
        <v>0</v>
      </c>
      <c r="KCW315" s="12">
        <v>0</v>
      </c>
      <c r="KCX315" s="12">
        <v>0</v>
      </c>
      <c r="KCY315" s="12">
        <v>0</v>
      </c>
      <c r="KCZ315" s="12">
        <v>0</v>
      </c>
      <c r="KDA315" s="12">
        <v>0</v>
      </c>
      <c r="KDB315" s="12">
        <v>0</v>
      </c>
      <c r="KDC315" s="12">
        <v>0</v>
      </c>
      <c r="KDD315" s="12">
        <v>0</v>
      </c>
      <c r="KDE315" s="12">
        <v>0</v>
      </c>
      <c r="KDF315" s="12">
        <v>0</v>
      </c>
      <c r="KDG315" s="12">
        <v>0</v>
      </c>
      <c r="KDH315" s="12">
        <v>0</v>
      </c>
      <c r="KDI315" s="12">
        <v>0</v>
      </c>
      <c r="KDJ315" s="12">
        <v>0</v>
      </c>
      <c r="KDK315" s="12">
        <v>0</v>
      </c>
      <c r="KDL315" s="12">
        <v>0</v>
      </c>
      <c r="KDM315" s="12">
        <v>0</v>
      </c>
      <c r="KDN315" s="12">
        <v>0</v>
      </c>
      <c r="KDO315" s="12">
        <v>0</v>
      </c>
      <c r="KDP315" s="12">
        <v>0</v>
      </c>
      <c r="KDQ315" s="12">
        <v>0</v>
      </c>
      <c r="KDR315" s="12">
        <v>0</v>
      </c>
      <c r="KDS315" s="12">
        <v>0</v>
      </c>
      <c r="KDT315" s="12">
        <v>0</v>
      </c>
      <c r="KDU315" s="12">
        <v>0</v>
      </c>
      <c r="KDV315" s="12">
        <v>0</v>
      </c>
      <c r="KDW315" s="12">
        <v>0</v>
      </c>
      <c r="KDX315" s="12">
        <v>0</v>
      </c>
      <c r="KDY315" s="12">
        <v>0</v>
      </c>
      <c r="KDZ315" s="12">
        <v>0</v>
      </c>
      <c r="KEA315" s="12">
        <v>0</v>
      </c>
      <c r="KEB315" s="12">
        <v>0</v>
      </c>
      <c r="KEC315" s="12">
        <v>0</v>
      </c>
      <c r="KED315" s="12">
        <v>0</v>
      </c>
      <c r="KEE315" s="12">
        <v>0</v>
      </c>
      <c r="KEF315" s="12">
        <v>0</v>
      </c>
      <c r="KEG315" s="12">
        <v>0</v>
      </c>
      <c r="KEH315" s="12">
        <v>0</v>
      </c>
      <c r="KEI315" s="12">
        <v>0</v>
      </c>
      <c r="KEJ315" s="12">
        <v>0</v>
      </c>
      <c r="KEK315" s="12">
        <v>0</v>
      </c>
      <c r="KEL315" s="12">
        <v>0</v>
      </c>
      <c r="KEM315" s="12">
        <v>0</v>
      </c>
      <c r="KEN315" s="12">
        <v>0</v>
      </c>
      <c r="KEO315" s="12">
        <v>0</v>
      </c>
      <c r="KEP315" s="12">
        <v>0</v>
      </c>
      <c r="KEQ315" s="12">
        <v>0</v>
      </c>
      <c r="KER315" s="12">
        <v>0</v>
      </c>
      <c r="KES315" s="12">
        <v>0</v>
      </c>
      <c r="KET315" s="12">
        <v>0</v>
      </c>
      <c r="KEU315" s="12">
        <v>0</v>
      </c>
      <c r="KEV315" s="12">
        <v>0</v>
      </c>
      <c r="KEW315" s="12">
        <v>0</v>
      </c>
      <c r="KEX315" s="12">
        <v>0</v>
      </c>
      <c r="KEY315" s="12">
        <v>0</v>
      </c>
      <c r="KEZ315" s="12">
        <v>0</v>
      </c>
      <c r="KFA315" s="12">
        <v>0</v>
      </c>
      <c r="KFB315" s="12">
        <v>0</v>
      </c>
      <c r="KFC315" s="12">
        <v>0</v>
      </c>
      <c r="KFD315" s="12">
        <v>0</v>
      </c>
      <c r="KFE315" s="12">
        <v>0</v>
      </c>
      <c r="KFF315" s="12">
        <v>0</v>
      </c>
      <c r="KFG315" s="12">
        <v>0</v>
      </c>
      <c r="KFH315" s="12">
        <v>0</v>
      </c>
      <c r="KFI315" s="12">
        <v>0</v>
      </c>
      <c r="KFJ315" s="12">
        <v>0</v>
      </c>
      <c r="KFK315" s="12">
        <v>0</v>
      </c>
      <c r="KFL315" s="12">
        <v>0</v>
      </c>
      <c r="KFM315" s="12">
        <v>0</v>
      </c>
      <c r="KFN315" s="12">
        <v>0</v>
      </c>
      <c r="KFO315" s="12">
        <v>0</v>
      </c>
      <c r="KFP315" s="12">
        <v>0</v>
      </c>
      <c r="KFQ315" s="12">
        <v>0</v>
      </c>
      <c r="KFR315" s="12">
        <v>0</v>
      </c>
      <c r="KFS315" s="12">
        <v>0</v>
      </c>
      <c r="KFT315" s="12">
        <v>0</v>
      </c>
      <c r="KFU315" s="12">
        <v>0</v>
      </c>
      <c r="KFV315" s="12">
        <v>0</v>
      </c>
      <c r="KFW315" s="12">
        <v>0</v>
      </c>
      <c r="KFX315" s="12">
        <v>0</v>
      </c>
      <c r="KFY315" s="12">
        <v>0</v>
      </c>
      <c r="KFZ315" s="12">
        <v>0</v>
      </c>
      <c r="KGA315" s="12">
        <v>0</v>
      </c>
      <c r="KGB315" s="12">
        <v>0</v>
      </c>
      <c r="KGC315" s="12">
        <v>0</v>
      </c>
      <c r="KGD315" s="12">
        <v>0</v>
      </c>
      <c r="KGE315" s="12">
        <v>0</v>
      </c>
      <c r="KGF315" s="12">
        <v>0</v>
      </c>
      <c r="KGG315" s="12">
        <v>0</v>
      </c>
      <c r="KGH315" s="12">
        <v>0</v>
      </c>
      <c r="KGI315" s="12">
        <v>0</v>
      </c>
      <c r="KGJ315" s="12">
        <v>0</v>
      </c>
      <c r="KGK315" s="12">
        <v>0</v>
      </c>
      <c r="KGL315" s="12">
        <v>0</v>
      </c>
      <c r="KGM315" s="12">
        <v>0</v>
      </c>
      <c r="KGN315" s="12">
        <v>0</v>
      </c>
      <c r="KGO315" s="12">
        <v>0</v>
      </c>
      <c r="KGP315" s="12">
        <v>0</v>
      </c>
      <c r="KGQ315" s="12">
        <v>0</v>
      </c>
      <c r="KGR315" s="12">
        <v>0</v>
      </c>
      <c r="KGS315" s="12">
        <v>0</v>
      </c>
      <c r="KGT315" s="12">
        <v>0</v>
      </c>
      <c r="KGU315" s="12">
        <v>0</v>
      </c>
      <c r="KGV315" s="12">
        <v>0</v>
      </c>
      <c r="KGW315" s="12">
        <v>0</v>
      </c>
      <c r="KGX315" s="12">
        <v>0</v>
      </c>
      <c r="KGY315" s="12">
        <v>0</v>
      </c>
      <c r="KGZ315" s="12">
        <v>0</v>
      </c>
      <c r="KHA315" s="12">
        <v>0</v>
      </c>
      <c r="KHB315" s="12">
        <v>0</v>
      </c>
      <c r="KHC315" s="12">
        <v>0</v>
      </c>
      <c r="KHD315" s="12">
        <v>0</v>
      </c>
      <c r="KHE315" s="12">
        <v>0</v>
      </c>
      <c r="KHF315" s="12">
        <v>0</v>
      </c>
      <c r="KHG315" s="12">
        <v>0</v>
      </c>
      <c r="KHH315" s="12">
        <v>0</v>
      </c>
      <c r="KHI315" s="12">
        <v>0</v>
      </c>
      <c r="KHJ315" s="12">
        <v>0</v>
      </c>
      <c r="KHK315" s="12">
        <v>0</v>
      </c>
      <c r="KHL315" s="12">
        <v>0</v>
      </c>
      <c r="KHM315" s="12">
        <v>0</v>
      </c>
      <c r="KHN315" s="12">
        <v>0</v>
      </c>
      <c r="KHO315" s="12">
        <v>0</v>
      </c>
      <c r="KHP315" s="12">
        <v>0</v>
      </c>
      <c r="KHQ315" s="12">
        <v>0</v>
      </c>
      <c r="KHR315" s="12">
        <v>0</v>
      </c>
      <c r="KHS315" s="12">
        <v>0</v>
      </c>
      <c r="KHT315" s="12">
        <v>0</v>
      </c>
      <c r="KHU315" s="12">
        <v>0</v>
      </c>
      <c r="KHV315" s="12">
        <v>0</v>
      </c>
      <c r="KHW315" s="12">
        <v>0</v>
      </c>
      <c r="KHX315" s="12">
        <v>0</v>
      </c>
      <c r="KHY315" s="12">
        <v>0</v>
      </c>
      <c r="KHZ315" s="12">
        <v>0</v>
      </c>
      <c r="KIA315" s="12">
        <v>0</v>
      </c>
      <c r="KIB315" s="12">
        <v>0</v>
      </c>
      <c r="KIC315" s="12">
        <v>0</v>
      </c>
      <c r="KID315" s="12">
        <v>0</v>
      </c>
      <c r="KIE315" s="12">
        <v>0</v>
      </c>
      <c r="KIF315" s="12">
        <v>0</v>
      </c>
      <c r="KIG315" s="12">
        <v>0</v>
      </c>
      <c r="KIH315" s="12">
        <v>0</v>
      </c>
      <c r="KII315" s="12">
        <v>0</v>
      </c>
      <c r="KIJ315" s="12">
        <v>0</v>
      </c>
      <c r="KIK315" s="12">
        <v>0</v>
      </c>
      <c r="KIL315" s="12">
        <v>0</v>
      </c>
      <c r="KIM315" s="12">
        <v>0</v>
      </c>
      <c r="KIN315" s="12">
        <v>0</v>
      </c>
      <c r="KIO315" s="12">
        <v>0</v>
      </c>
      <c r="KIP315" s="12">
        <v>0</v>
      </c>
      <c r="KIQ315" s="12">
        <v>0</v>
      </c>
      <c r="KIR315" s="12">
        <v>0</v>
      </c>
      <c r="KIS315" s="12">
        <v>0</v>
      </c>
      <c r="KIT315" s="12">
        <v>0</v>
      </c>
      <c r="KIU315" s="12">
        <v>0</v>
      </c>
      <c r="KIV315" s="12">
        <v>0</v>
      </c>
      <c r="KIW315" s="12">
        <v>0</v>
      </c>
      <c r="KIX315" s="12">
        <v>0</v>
      </c>
      <c r="KIY315" s="12">
        <v>0</v>
      </c>
      <c r="KIZ315" s="12">
        <v>0</v>
      </c>
      <c r="KJA315" s="12">
        <v>0</v>
      </c>
      <c r="KJB315" s="12">
        <v>0</v>
      </c>
      <c r="KJC315" s="12">
        <v>0</v>
      </c>
      <c r="KJD315" s="12">
        <v>0</v>
      </c>
      <c r="KJE315" s="12">
        <v>0</v>
      </c>
      <c r="KJF315" s="12">
        <v>0</v>
      </c>
      <c r="KJG315" s="12">
        <v>0</v>
      </c>
      <c r="KJH315" s="12">
        <v>0</v>
      </c>
      <c r="KJI315" s="12">
        <v>0</v>
      </c>
      <c r="KJJ315" s="12">
        <v>0</v>
      </c>
      <c r="KJK315" s="12">
        <v>0</v>
      </c>
      <c r="KJL315" s="12">
        <v>0</v>
      </c>
      <c r="KJM315" s="12">
        <v>0</v>
      </c>
      <c r="KJN315" s="12">
        <v>0</v>
      </c>
      <c r="KJO315" s="12">
        <v>0</v>
      </c>
      <c r="KJP315" s="12">
        <v>0</v>
      </c>
      <c r="KJQ315" s="12">
        <v>0</v>
      </c>
      <c r="KJR315" s="12">
        <v>0</v>
      </c>
      <c r="KJS315" s="12">
        <v>0</v>
      </c>
      <c r="KJT315" s="12">
        <v>0</v>
      </c>
      <c r="KJU315" s="12">
        <v>0</v>
      </c>
      <c r="KJV315" s="12">
        <v>0</v>
      </c>
      <c r="KJW315" s="12">
        <v>0</v>
      </c>
      <c r="KJX315" s="12">
        <v>0</v>
      </c>
      <c r="KJY315" s="12">
        <v>0</v>
      </c>
      <c r="KJZ315" s="12">
        <v>0</v>
      </c>
      <c r="KKA315" s="12">
        <v>0</v>
      </c>
      <c r="KKB315" s="12">
        <v>0</v>
      </c>
      <c r="KKC315" s="12">
        <v>0</v>
      </c>
      <c r="KKD315" s="12">
        <v>0</v>
      </c>
      <c r="KKE315" s="12">
        <v>0</v>
      </c>
      <c r="KKF315" s="12">
        <v>0</v>
      </c>
      <c r="KKG315" s="12">
        <v>0</v>
      </c>
      <c r="KKH315" s="12">
        <v>0</v>
      </c>
      <c r="KKI315" s="12">
        <v>0</v>
      </c>
      <c r="KKJ315" s="12">
        <v>0</v>
      </c>
      <c r="KKK315" s="12">
        <v>0</v>
      </c>
      <c r="KKL315" s="12">
        <v>0</v>
      </c>
      <c r="KKM315" s="12">
        <v>0</v>
      </c>
      <c r="KKN315" s="12">
        <v>0</v>
      </c>
      <c r="KKO315" s="12">
        <v>0</v>
      </c>
      <c r="KKP315" s="12">
        <v>0</v>
      </c>
      <c r="KKQ315" s="12">
        <v>0</v>
      </c>
      <c r="KKR315" s="12">
        <v>0</v>
      </c>
      <c r="KKS315" s="12">
        <v>0</v>
      </c>
      <c r="KKT315" s="12">
        <v>0</v>
      </c>
      <c r="KKU315" s="12">
        <v>0</v>
      </c>
      <c r="KKV315" s="12">
        <v>0</v>
      </c>
      <c r="KKW315" s="12">
        <v>0</v>
      </c>
      <c r="KKX315" s="12">
        <v>0</v>
      </c>
      <c r="KKY315" s="12">
        <v>0</v>
      </c>
      <c r="KKZ315" s="12">
        <v>0</v>
      </c>
      <c r="KLA315" s="12">
        <v>0</v>
      </c>
      <c r="KLB315" s="12">
        <v>0</v>
      </c>
      <c r="KLC315" s="12">
        <v>0</v>
      </c>
      <c r="KLD315" s="12">
        <v>0</v>
      </c>
      <c r="KLE315" s="12">
        <v>0</v>
      </c>
      <c r="KLF315" s="12">
        <v>0</v>
      </c>
      <c r="KLG315" s="12">
        <v>0</v>
      </c>
      <c r="KLH315" s="12">
        <v>0</v>
      </c>
      <c r="KLI315" s="12">
        <v>0</v>
      </c>
      <c r="KLJ315" s="12">
        <v>0</v>
      </c>
      <c r="KLK315" s="12">
        <v>0</v>
      </c>
      <c r="KLL315" s="12">
        <v>0</v>
      </c>
      <c r="KLM315" s="12">
        <v>0</v>
      </c>
      <c r="KLN315" s="12">
        <v>0</v>
      </c>
      <c r="KLO315" s="12">
        <v>0</v>
      </c>
      <c r="KLP315" s="12">
        <v>0</v>
      </c>
      <c r="KLQ315" s="12">
        <v>0</v>
      </c>
      <c r="KLR315" s="12">
        <v>0</v>
      </c>
      <c r="KLS315" s="12">
        <v>0</v>
      </c>
      <c r="KLT315" s="12">
        <v>0</v>
      </c>
      <c r="KLU315" s="12">
        <v>0</v>
      </c>
      <c r="KLV315" s="12">
        <v>0</v>
      </c>
      <c r="KLW315" s="12">
        <v>0</v>
      </c>
      <c r="KLX315" s="12">
        <v>0</v>
      </c>
      <c r="KLY315" s="12">
        <v>0</v>
      </c>
      <c r="KLZ315" s="12">
        <v>0</v>
      </c>
      <c r="KMA315" s="12">
        <v>0</v>
      </c>
      <c r="KMB315" s="12">
        <v>0</v>
      </c>
      <c r="KMC315" s="12">
        <v>0</v>
      </c>
      <c r="KMD315" s="12">
        <v>0</v>
      </c>
      <c r="KME315" s="12">
        <v>0</v>
      </c>
      <c r="KMF315" s="12">
        <v>0</v>
      </c>
      <c r="KMG315" s="12">
        <v>0</v>
      </c>
      <c r="KMH315" s="12">
        <v>0</v>
      </c>
      <c r="KMI315" s="12">
        <v>0</v>
      </c>
      <c r="KMJ315" s="12">
        <v>0</v>
      </c>
      <c r="KMK315" s="12">
        <v>0</v>
      </c>
      <c r="KML315" s="12">
        <v>0</v>
      </c>
      <c r="KMM315" s="12">
        <v>0</v>
      </c>
      <c r="KMN315" s="12">
        <v>0</v>
      </c>
      <c r="KMO315" s="12">
        <v>0</v>
      </c>
      <c r="KMP315" s="12">
        <v>0</v>
      </c>
      <c r="KMQ315" s="12">
        <v>0</v>
      </c>
      <c r="KMR315" s="12">
        <v>0</v>
      </c>
      <c r="KMS315" s="12">
        <v>0</v>
      </c>
      <c r="KMT315" s="12">
        <v>0</v>
      </c>
      <c r="KMU315" s="12">
        <v>0</v>
      </c>
      <c r="KMV315" s="12">
        <v>0</v>
      </c>
      <c r="KMW315" s="12">
        <v>0</v>
      </c>
      <c r="KMX315" s="12">
        <v>0</v>
      </c>
      <c r="KMY315" s="12">
        <v>0</v>
      </c>
      <c r="KMZ315" s="12">
        <v>0</v>
      </c>
      <c r="KNA315" s="12">
        <v>0</v>
      </c>
      <c r="KNB315" s="12">
        <v>0</v>
      </c>
      <c r="KNC315" s="12">
        <v>0</v>
      </c>
      <c r="KND315" s="12">
        <v>0</v>
      </c>
      <c r="KNE315" s="12">
        <v>0</v>
      </c>
      <c r="KNF315" s="12">
        <v>0</v>
      </c>
      <c r="KNG315" s="12">
        <v>0</v>
      </c>
      <c r="KNH315" s="12">
        <v>0</v>
      </c>
      <c r="KNI315" s="12">
        <v>0</v>
      </c>
      <c r="KNJ315" s="12">
        <v>0</v>
      </c>
      <c r="KNK315" s="12">
        <v>0</v>
      </c>
      <c r="KNL315" s="12">
        <v>0</v>
      </c>
      <c r="KNM315" s="12">
        <v>0</v>
      </c>
      <c r="KNN315" s="12">
        <v>0</v>
      </c>
      <c r="KNO315" s="12">
        <v>0</v>
      </c>
      <c r="KNP315" s="12">
        <v>0</v>
      </c>
      <c r="KNQ315" s="12">
        <v>0</v>
      </c>
      <c r="KNR315" s="12">
        <v>0</v>
      </c>
      <c r="KNS315" s="12">
        <v>0</v>
      </c>
      <c r="KNT315" s="12">
        <v>0</v>
      </c>
      <c r="KNU315" s="12">
        <v>0</v>
      </c>
      <c r="KNV315" s="12">
        <v>0</v>
      </c>
      <c r="KNW315" s="12">
        <v>0</v>
      </c>
      <c r="KNX315" s="12">
        <v>0</v>
      </c>
      <c r="KNY315" s="12">
        <v>0</v>
      </c>
      <c r="KNZ315" s="12">
        <v>0</v>
      </c>
      <c r="KOA315" s="12">
        <v>0</v>
      </c>
      <c r="KOB315" s="12">
        <v>0</v>
      </c>
      <c r="KOC315" s="12">
        <v>0</v>
      </c>
      <c r="KOD315" s="12">
        <v>0</v>
      </c>
      <c r="KOE315" s="12">
        <v>0</v>
      </c>
      <c r="KOF315" s="12">
        <v>0</v>
      </c>
      <c r="KOG315" s="12">
        <v>0</v>
      </c>
      <c r="KOH315" s="12">
        <v>0</v>
      </c>
      <c r="KOI315" s="12">
        <v>0</v>
      </c>
      <c r="KOJ315" s="12">
        <v>0</v>
      </c>
      <c r="KOK315" s="12">
        <v>0</v>
      </c>
      <c r="KOL315" s="12">
        <v>0</v>
      </c>
      <c r="KOM315" s="12">
        <v>0</v>
      </c>
      <c r="KON315" s="12">
        <v>0</v>
      </c>
      <c r="KOO315" s="12">
        <v>0</v>
      </c>
      <c r="KOP315" s="12">
        <v>0</v>
      </c>
      <c r="KOQ315" s="12">
        <v>0</v>
      </c>
      <c r="KOR315" s="12">
        <v>0</v>
      </c>
      <c r="KOS315" s="12">
        <v>0</v>
      </c>
      <c r="KOT315" s="12">
        <v>0</v>
      </c>
      <c r="KOU315" s="12">
        <v>0</v>
      </c>
      <c r="KOV315" s="12">
        <v>0</v>
      </c>
      <c r="KOW315" s="12">
        <v>0</v>
      </c>
      <c r="KOX315" s="12">
        <v>0</v>
      </c>
      <c r="KOY315" s="12">
        <v>0</v>
      </c>
      <c r="KOZ315" s="12">
        <v>0</v>
      </c>
      <c r="KPA315" s="12">
        <v>0</v>
      </c>
      <c r="KPB315" s="12">
        <v>0</v>
      </c>
      <c r="KPC315" s="12">
        <v>0</v>
      </c>
      <c r="KPD315" s="12">
        <v>0</v>
      </c>
      <c r="KPE315" s="12">
        <v>0</v>
      </c>
      <c r="KPF315" s="12">
        <v>0</v>
      </c>
      <c r="KPG315" s="12">
        <v>0</v>
      </c>
      <c r="KPH315" s="12">
        <v>0</v>
      </c>
      <c r="KPI315" s="12">
        <v>0</v>
      </c>
      <c r="KPJ315" s="12">
        <v>0</v>
      </c>
      <c r="KPK315" s="12">
        <v>0</v>
      </c>
      <c r="KPL315" s="12">
        <v>0</v>
      </c>
      <c r="KPM315" s="12">
        <v>0</v>
      </c>
      <c r="KPN315" s="12">
        <v>0</v>
      </c>
      <c r="KPO315" s="12">
        <v>0</v>
      </c>
      <c r="KPP315" s="12">
        <v>0</v>
      </c>
      <c r="KPQ315" s="12">
        <v>0</v>
      </c>
      <c r="KPR315" s="12">
        <v>0</v>
      </c>
      <c r="KPS315" s="12">
        <v>0</v>
      </c>
      <c r="KPT315" s="12">
        <v>0</v>
      </c>
      <c r="KPU315" s="12">
        <v>0</v>
      </c>
      <c r="KPV315" s="12">
        <v>0</v>
      </c>
      <c r="KPW315" s="12">
        <v>0</v>
      </c>
      <c r="KPX315" s="12">
        <v>0</v>
      </c>
      <c r="KPY315" s="12">
        <v>0</v>
      </c>
      <c r="KPZ315" s="12">
        <v>0</v>
      </c>
      <c r="KQA315" s="12">
        <v>0</v>
      </c>
      <c r="KQB315" s="12">
        <v>0</v>
      </c>
      <c r="KQC315" s="12">
        <v>0</v>
      </c>
      <c r="KQD315" s="12">
        <v>0</v>
      </c>
      <c r="KQE315" s="12">
        <v>0</v>
      </c>
      <c r="KQF315" s="12">
        <v>0</v>
      </c>
      <c r="KQG315" s="12">
        <v>0</v>
      </c>
      <c r="KQH315" s="12">
        <v>0</v>
      </c>
      <c r="KQI315" s="12">
        <v>0</v>
      </c>
      <c r="KQJ315" s="12">
        <v>0</v>
      </c>
      <c r="KQK315" s="12">
        <v>0</v>
      </c>
      <c r="KQL315" s="12">
        <v>0</v>
      </c>
      <c r="KQM315" s="12">
        <v>0</v>
      </c>
      <c r="KQN315" s="12">
        <v>0</v>
      </c>
      <c r="KQO315" s="12">
        <v>0</v>
      </c>
      <c r="KQP315" s="12">
        <v>0</v>
      </c>
      <c r="KQQ315" s="12">
        <v>0</v>
      </c>
      <c r="KQR315" s="12">
        <v>0</v>
      </c>
      <c r="KQS315" s="12">
        <v>0</v>
      </c>
      <c r="KQT315" s="12">
        <v>0</v>
      </c>
      <c r="KQU315" s="12">
        <v>0</v>
      </c>
      <c r="KQV315" s="12">
        <v>0</v>
      </c>
      <c r="KQW315" s="12">
        <v>0</v>
      </c>
      <c r="KQX315" s="12">
        <v>0</v>
      </c>
      <c r="KQY315" s="12">
        <v>0</v>
      </c>
      <c r="KQZ315" s="12">
        <v>0</v>
      </c>
      <c r="KRA315" s="12">
        <v>0</v>
      </c>
      <c r="KRB315" s="12">
        <v>0</v>
      </c>
      <c r="KRC315" s="12">
        <v>0</v>
      </c>
      <c r="KRD315" s="12">
        <v>0</v>
      </c>
      <c r="KRE315" s="12">
        <v>0</v>
      </c>
      <c r="KRF315" s="12">
        <v>0</v>
      </c>
      <c r="KRG315" s="12">
        <v>0</v>
      </c>
      <c r="KRH315" s="12">
        <v>0</v>
      </c>
      <c r="KRI315" s="12">
        <v>0</v>
      </c>
      <c r="KRJ315" s="12">
        <v>0</v>
      </c>
      <c r="KRK315" s="12">
        <v>0</v>
      </c>
      <c r="KRL315" s="12">
        <v>0</v>
      </c>
      <c r="KRM315" s="12">
        <v>0</v>
      </c>
      <c r="KRN315" s="12">
        <v>0</v>
      </c>
      <c r="KRO315" s="12">
        <v>0</v>
      </c>
      <c r="KRP315" s="12">
        <v>0</v>
      </c>
      <c r="KRQ315" s="12">
        <v>0</v>
      </c>
      <c r="KRR315" s="12">
        <v>0</v>
      </c>
      <c r="KRS315" s="12">
        <v>0</v>
      </c>
      <c r="KRT315" s="12">
        <v>0</v>
      </c>
      <c r="KRU315" s="12">
        <v>0</v>
      </c>
      <c r="KRV315" s="12">
        <v>0</v>
      </c>
      <c r="KRW315" s="12">
        <v>0</v>
      </c>
      <c r="KRX315" s="12">
        <v>0</v>
      </c>
      <c r="KRY315" s="12">
        <v>0</v>
      </c>
      <c r="KRZ315" s="12">
        <v>0</v>
      </c>
      <c r="KSA315" s="12">
        <v>0</v>
      </c>
      <c r="KSB315" s="12">
        <v>0</v>
      </c>
      <c r="KSC315" s="12">
        <v>0</v>
      </c>
      <c r="KSD315" s="12">
        <v>0</v>
      </c>
      <c r="KSE315" s="12">
        <v>0</v>
      </c>
      <c r="KSF315" s="12">
        <v>0</v>
      </c>
      <c r="KSG315" s="12">
        <v>0</v>
      </c>
      <c r="KSH315" s="12">
        <v>0</v>
      </c>
      <c r="KSI315" s="12">
        <v>0</v>
      </c>
      <c r="KSJ315" s="12">
        <v>0</v>
      </c>
      <c r="KSK315" s="12">
        <v>0</v>
      </c>
      <c r="KSL315" s="12">
        <v>0</v>
      </c>
      <c r="KSM315" s="12">
        <v>0</v>
      </c>
      <c r="KSN315" s="12">
        <v>0</v>
      </c>
      <c r="KSO315" s="12">
        <v>0</v>
      </c>
      <c r="KSP315" s="12">
        <v>0</v>
      </c>
      <c r="KSQ315" s="12">
        <v>0</v>
      </c>
      <c r="KSR315" s="12">
        <v>0</v>
      </c>
      <c r="KSS315" s="12">
        <v>0</v>
      </c>
      <c r="KST315" s="12">
        <v>0</v>
      </c>
      <c r="KSU315" s="12">
        <v>0</v>
      </c>
      <c r="KSV315" s="12">
        <v>0</v>
      </c>
      <c r="KSW315" s="12">
        <v>0</v>
      </c>
      <c r="KSX315" s="12">
        <v>0</v>
      </c>
      <c r="KSY315" s="12">
        <v>0</v>
      </c>
      <c r="KSZ315" s="12">
        <v>0</v>
      </c>
      <c r="KTA315" s="12">
        <v>0</v>
      </c>
      <c r="KTB315" s="12">
        <v>0</v>
      </c>
      <c r="KTC315" s="12">
        <v>0</v>
      </c>
      <c r="KTD315" s="12">
        <v>0</v>
      </c>
      <c r="KTE315" s="12">
        <v>0</v>
      </c>
      <c r="KTF315" s="12">
        <v>0</v>
      </c>
      <c r="KTG315" s="12">
        <v>0</v>
      </c>
      <c r="KTH315" s="12">
        <v>0</v>
      </c>
      <c r="KTI315" s="12">
        <v>0</v>
      </c>
      <c r="KTJ315" s="12">
        <v>0</v>
      </c>
      <c r="KTK315" s="12">
        <v>0</v>
      </c>
      <c r="KTL315" s="12">
        <v>0</v>
      </c>
      <c r="KTM315" s="12">
        <v>0</v>
      </c>
      <c r="KTN315" s="12">
        <v>0</v>
      </c>
      <c r="KTO315" s="12">
        <v>0</v>
      </c>
      <c r="KTP315" s="12">
        <v>0</v>
      </c>
      <c r="KTQ315" s="12">
        <v>0</v>
      </c>
      <c r="KTR315" s="12">
        <v>0</v>
      </c>
      <c r="KTS315" s="12">
        <v>0</v>
      </c>
      <c r="KTT315" s="12">
        <v>0</v>
      </c>
      <c r="KTU315" s="12">
        <v>0</v>
      </c>
      <c r="KTV315" s="12">
        <v>0</v>
      </c>
      <c r="KTW315" s="12">
        <v>0</v>
      </c>
      <c r="KTX315" s="12">
        <v>0</v>
      </c>
      <c r="KTY315" s="12">
        <v>0</v>
      </c>
      <c r="KTZ315" s="12">
        <v>0</v>
      </c>
      <c r="KUA315" s="12">
        <v>0</v>
      </c>
      <c r="KUB315" s="12">
        <v>0</v>
      </c>
      <c r="KUC315" s="12">
        <v>0</v>
      </c>
      <c r="KUD315" s="12">
        <v>0</v>
      </c>
      <c r="KUE315" s="12">
        <v>0</v>
      </c>
      <c r="KUF315" s="12">
        <v>0</v>
      </c>
      <c r="KUG315" s="12">
        <v>0</v>
      </c>
      <c r="KUH315" s="12">
        <v>0</v>
      </c>
      <c r="KUI315" s="12">
        <v>0</v>
      </c>
      <c r="KUJ315" s="12">
        <v>0</v>
      </c>
      <c r="KUK315" s="12">
        <v>0</v>
      </c>
      <c r="KUL315" s="12">
        <v>0</v>
      </c>
      <c r="KUM315" s="12">
        <v>0</v>
      </c>
      <c r="KUN315" s="12">
        <v>0</v>
      </c>
      <c r="KUO315" s="12">
        <v>0</v>
      </c>
      <c r="KUP315" s="12">
        <v>0</v>
      </c>
      <c r="KUQ315" s="12">
        <v>0</v>
      </c>
      <c r="KUR315" s="12">
        <v>0</v>
      </c>
      <c r="KUS315" s="12">
        <v>0</v>
      </c>
      <c r="KUT315" s="12">
        <v>0</v>
      </c>
      <c r="KUU315" s="12">
        <v>0</v>
      </c>
      <c r="KUV315" s="12">
        <v>0</v>
      </c>
      <c r="KUW315" s="12">
        <v>0</v>
      </c>
      <c r="KUX315" s="12">
        <v>0</v>
      </c>
      <c r="KUY315" s="12">
        <v>0</v>
      </c>
      <c r="KUZ315" s="12">
        <v>0</v>
      </c>
      <c r="KVA315" s="12">
        <v>0</v>
      </c>
      <c r="KVB315" s="12">
        <v>0</v>
      </c>
      <c r="KVC315" s="12">
        <v>0</v>
      </c>
      <c r="KVD315" s="12">
        <v>0</v>
      </c>
      <c r="KVE315" s="12">
        <v>0</v>
      </c>
      <c r="KVF315" s="12">
        <v>0</v>
      </c>
      <c r="KVG315" s="12">
        <v>0</v>
      </c>
      <c r="KVH315" s="12">
        <v>0</v>
      </c>
      <c r="KVI315" s="12">
        <v>0</v>
      </c>
      <c r="KVJ315" s="12">
        <v>0</v>
      </c>
      <c r="KVK315" s="12">
        <v>0</v>
      </c>
      <c r="KVL315" s="12">
        <v>0</v>
      </c>
      <c r="KVM315" s="12">
        <v>0</v>
      </c>
      <c r="KVN315" s="12">
        <v>0</v>
      </c>
      <c r="KVO315" s="12">
        <v>0</v>
      </c>
      <c r="KVP315" s="12">
        <v>0</v>
      </c>
      <c r="KVQ315" s="12">
        <v>0</v>
      </c>
      <c r="KVR315" s="12">
        <v>0</v>
      </c>
      <c r="KVS315" s="12">
        <v>0</v>
      </c>
      <c r="KVT315" s="12">
        <v>0</v>
      </c>
      <c r="KVU315" s="12">
        <v>0</v>
      </c>
      <c r="KVV315" s="12">
        <v>0</v>
      </c>
      <c r="KVW315" s="12">
        <v>0</v>
      </c>
      <c r="KVX315" s="12">
        <v>0</v>
      </c>
      <c r="KVY315" s="12">
        <v>0</v>
      </c>
      <c r="KVZ315" s="12">
        <v>0</v>
      </c>
      <c r="KWA315" s="12">
        <v>0</v>
      </c>
      <c r="KWB315" s="12">
        <v>0</v>
      </c>
      <c r="KWC315" s="12">
        <v>0</v>
      </c>
      <c r="KWD315" s="12">
        <v>0</v>
      </c>
      <c r="KWE315" s="12">
        <v>0</v>
      </c>
      <c r="KWF315" s="12">
        <v>0</v>
      </c>
      <c r="KWG315" s="12">
        <v>0</v>
      </c>
      <c r="KWH315" s="12">
        <v>0</v>
      </c>
      <c r="KWI315" s="12">
        <v>0</v>
      </c>
      <c r="KWJ315" s="12">
        <v>0</v>
      </c>
      <c r="KWK315" s="12">
        <v>0</v>
      </c>
      <c r="KWL315" s="12">
        <v>0</v>
      </c>
      <c r="KWM315" s="12">
        <v>0</v>
      </c>
      <c r="KWN315" s="12">
        <v>0</v>
      </c>
      <c r="KWO315" s="12">
        <v>0</v>
      </c>
      <c r="KWP315" s="12">
        <v>0</v>
      </c>
      <c r="KWQ315" s="12">
        <v>0</v>
      </c>
      <c r="KWR315" s="12">
        <v>0</v>
      </c>
      <c r="KWS315" s="12">
        <v>0</v>
      </c>
      <c r="KWT315" s="12">
        <v>0</v>
      </c>
      <c r="KWU315" s="12">
        <v>0</v>
      </c>
      <c r="KWV315" s="12">
        <v>0</v>
      </c>
      <c r="KWW315" s="12">
        <v>0</v>
      </c>
      <c r="KWX315" s="12">
        <v>0</v>
      </c>
      <c r="KWY315" s="12">
        <v>0</v>
      </c>
      <c r="KWZ315" s="12">
        <v>0</v>
      </c>
      <c r="KXA315" s="12">
        <v>0</v>
      </c>
      <c r="KXB315" s="12">
        <v>0</v>
      </c>
      <c r="KXC315" s="12">
        <v>0</v>
      </c>
      <c r="KXD315" s="12">
        <v>0</v>
      </c>
      <c r="KXE315" s="12">
        <v>0</v>
      </c>
      <c r="KXF315" s="12">
        <v>0</v>
      </c>
      <c r="KXG315" s="12">
        <v>0</v>
      </c>
      <c r="KXH315" s="12">
        <v>0</v>
      </c>
      <c r="KXI315" s="12">
        <v>0</v>
      </c>
      <c r="KXJ315" s="12">
        <v>0</v>
      </c>
      <c r="KXK315" s="12">
        <v>0</v>
      </c>
      <c r="KXL315" s="12">
        <v>0</v>
      </c>
      <c r="KXM315" s="12">
        <v>0</v>
      </c>
      <c r="KXN315" s="12">
        <v>0</v>
      </c>
      <c r="KXO315" s="12">
        <v>0</v>
      </c>
      <c r="KXP315" s="12">
        <v>0</v>
      </c>
      <c r="KXQ315" s="12">
        <v>0</v>
      </c>
      <c r="KXR315" s="12">
        <v>0</v>
      </c>
      <c r="KXS315" s="12">
        <v>0</v>
      </c>
      <c r="KXT315" s="12">
        <v>0</v>
      </c>
      <c r="KXU315" s="12">
        <v>0</v>
      </c>
      <c r="KXV315" s="12">
        <v>0</v>
      </c>
      <c r="KXW315" s="12">
        <v>0</v>
      </c>
      <c r="KXX315" s="12">
        <v>0</v>
      </c>
      <c r="KXY315" s="12">
        <v>0</v>
      </c>
      <c r="KXZ315" s="12">
        <v>0</v>
      </c>
      <c r="KYA315" s="12">
        <v>0</v>
      </c>
      <c r="KYB315" s="12">
        <v>0</v>
      </c>
      <c r="KYC315" s="12">
        <v>0</v>
      </c>
      <c r="KYD315" s="12">
        <v>0</v>
      </c>
      <c r="KYE315" s="12">
        <v>0</v>
      </c>
      <c r="KYF315" s="12">
        <v>0</v>
      </c>
      <c r="KYG315" s="12">
        <v>0</v>
      </c>
      <c r="KYH315" s="12">
        <v>0</v>
      </c>
      <c r="KYI315" s="12">
        <v>0</v>
      </c>
      <c r="KYJ315" s="12">
        <v>0</v>
      </c>
      <c r="KYK315" s="12">
        <v>0</v>
      </c>
      <c r="KYL315" s="12">
        <v>0</v>
      </c>
      <c r="KYM315" s="12">
        <v>0</v>
      </c>
      <c r="KYN315" s="12">
        <v>0</v>
      </c>
      <c r="KYO315" s="12">
        <v>0</v>
      </c>
      <c r="KYP315" s="12">
        <v>0</v>
      </c>
      <c r="KYQ315" s="12">
        <v>0</v>
      </c>
      <c r="KYR315" s="12">
        <v>0</v>
      </c>
      <c r="KYS315" s="12">
        <v>0</v>
      </c>
      <c r="KYT315" s="12">
        <v>0</v>
      </c>
      <c r="KYU315" s="12">
        <v>0</v>
      </c>
      <c r="KYV315" s="12">
        <v>0</v>
      </c>
      <c r="KYW315" s="12">
        <v>0</v>
      </c>
      <c r="KYX315" s="12">
        <v>0</v>
      </c>
      <c r="KYY315" s="12">
        <v>0</v>
      </c>
      <c r="KYZ315" s="12">
        <v>0</v>
      </c>
      <c r="KZA315" s="12">
        <v>0</v>
      </c>
      <c r="KZB315" s="12">
        <v>0</v>
      </c>
      <c r="KZC315" s="12">
        <v>0</v>
      </c>
      <c r="KZD315" s="12">
        <v>0</v>
      </c>
      <c r="KZE315" s="12">
        <v>0</v>
      </c>
      <c r="KZF315" s="12">
        <v>0</v>
      </c>
      <c r="KZG315" s="12">
        <v>0</v>
      </c>
      <c r="KZH315" s="12">
        <v>0</v>
      </c>
      <c r="KZI315" s="12">
        <v>0</v>
      </c>
      <c r="KZJ315" s="12">
        <v>0</v>
      </c>
      <c r="KZK315" s="12">
        <v>0</v>
      </c>
      <c r="KZL315" s="12">
        <v>0</v>
      </c>
      <c r="KZM315" s="12">
        <v>0</v>
      </c>
      <c r="KZN315" s="12">
        <v>0</v>
      </c>
      <c r="KZO315" s="12">
        <v>0</v>
      </c>
      <c r="KZP315" s="12">
        <v>0</v>
      </c>
      <c r="KZQ315" s="12">
        <v>0</v>
      </c>
      <c r="KZR315" s="12">
        <v>0</v>
      </c>
      <c r="KZS315" s="12">
        <v>0</v>
      </c>
      <c r="KZT315" s="12">
        <v>0</v>
      </c>
      <c r="KZU315" s="12">
        <v>0</v>
      </c>
      <c r="KZV315" s="12">
        <v>0</v>
      </c>
      <c r="KZW315" s="12">
        <v>0</v>
      </c>
      <c r="KZX315" s="12">
        <v>0</v>
      </c>
      <c r="KZY315" s="12">
        <v>0</v>
      </c>
      <c r="KZZ315" s="12">
        <v>0</v>
      </c>
      <c r="LAA315" s="12">
        <v>0</v>
      </c>
      <c r="LAB315" s="12">
        <v>0</v>
      </c>
      <c r="LAC315" s="12">
        <v>0</v>
      </c>
      <c r="LAD315" s="12">
        <v>0</v>
      </c>
      <c r="LAE315" s="12">
        <v>0</v>
      </c>
      <c r="LAF315" s="12">
        <v>0</v>
      </c>
      <c r="LAG315" s="12">
        <v>0</v>
      </c>
      <c r="LAH315" s="12">
        <v>0</v>
      </c>
      <c r="LAI315" s="12">
        <v>0</v>
      </c>
      <c r="LAJ315" s="12">
        <v>0</v>
      </c>
      <c r="LAK315" s="12">
        <v>0</v>
      </c>
      <c r="LAL315" s="12">
        <v>0</v>
      </c>
      <c r="LAM315" s="12">
        <v>0</v>
      </c>
      <c r="LAN315" s="12">
        <v>0</v>
      </c>
      <c r="LAO315" s="12">
        <v>0</v>
      </c>
      <c r="LAP315" s="12">
        <v>0</v>
      </c>
      <c r="LAQ315" s="12">
        <v>0</v>
      </c>
      <c r="LAR315" s="12">
        <v>0</v>
      </c>
      <c r="LAS315" s="12">
        <v>0</v>
      </c>
      <c r="LAT315" s="12">
        <v>0</v>
      </c>
      <c r="LAU315" s="12">
        <v>0</v>
      </c>
      <c r="LAV315" s="12">
        <v>0</v>
      </c>
      <c r="LAW315" s="12">
        <v>0</v>
      </c>
      <c r="LAX315" s="12">
        <v>0</v>
      </c>
      <c r="LAY315" s="12">
        <v>0</v>
      </c>
      <c r="LAZ315" s="12">
        <v>0</v>
      </c>
      <c r="LBA315" s="12">
        <v>0</v>
      </c>
      <c r="LBB315" s="12">
        <v>0</v>
      </c>
      <c r="LBC315" s="12">
        <v>0</v>
      </c>
      <c r="LBD315" s="12">
        <v>0</v>
      </c>
      <c r="LBE315" s="12">
        <v>0</v>
      </c>
      <c r="LBF315" s="12">
        <v>0</v>
      </c>
      <c r="LBG315" s="12">
        <v>0</v>
      </c>
      <c r="LBH315" s="12">
        <v>0</v>
      </c>
      <c r="LBI315" s="12">
        <v>0</v>
      </c>
      <c r="LBJ315" s="12">
        <v>0</v>
      </c>
      <c r="LBK315" s="12">
        <v>0</v>
      </c>
      <c r="LBL315" s="12">
        <v>0</v>
      </c>
      <c r="LBM315" s="12">
        <v>0</v>
      </c>
      <c r="LBN315" s="12">
        <v>0</v>
      </c>
      <c r="LBO315" s="12">
        <v>0</v>
      </c>
      <c r="LBP315" s="12">
        <v>0</v>
      </c>
      <c r="LBQ315" s="12">
        <v>0</v>
      </c>
      <c r="LBR315" s="12">
        <v>0</v>
      </c>
      <c r="LBS315" s="12">
        <v>0</v>
      </c>
      <c r="LBT315" s="12">
        <v>0</v>
      </c>
      <c r="LBU315" s="12">
        <v>0</v>
      </c>
      <c r="LBV315" s="12">
        <v>0</v>
      </c>
      <c r="LBW315" s="12">
        <v>0</v>
      </c>
      <c r="LBX315" s="12">
        <v>0</v>
      </c>
      <c r="LBY315" s="12">
        <v>0</v>
      </c>
      <c r="LBZ315" s="12">
        <v>0</v>
      </c>
      <c r="LCA315" s="12">
        <v>0</v>
      </c>
      <c r="LCB315" s="12">
        <v>0</v>
      </c>
      <c r="LCC315" s="12">
        <v>0</v>
      </c>
      <c r="LCD315" s="12">
        <v>0</v>
      </c>
      <c r="LCE315" s="12">
        <v>0</v>
      </c>
      <c r="LCF315" s="12">
        <v>0</v>
      </c>
      <c r="LCG315" s="12">
        <v>0</v>
      </c>
      <c r="LCH315" s="12">
        <v>0</v>
      </c>
      <c r="LCI315" s="12">
        <v>0</v>
      </c>
      <c r="LCJ315" s="12">
        <v>0</v>
      </c>
      <c r="LCK315" s="12">
        <v>0</v>
      </c>
      <c r="LCL315" s="12">
        <v>0</v>
      </c>
      <c r="LCM315" s="12">
        <v>0</v>
      </c>
      <c r="LCN315" s="12">
        <v>0</v>
      </c>
      <c r="LCO315" s="12">
        <v>0</v>
      </c>
      <c r="LCP315" s="12">
        <v>0</v>
      </c>
      <c r="LCQ315" s="12">
        <v>0</v>
      </c>
      <c r="LCR315" s="12">
        <v>0</v>
      </c>
      <c r="LCS315" s="12">
        <v>0</v>
      </c>
      <c r="LCT315" s="12">
        <v>0</v>
      </c>
      <c r="LCU315" s="12">
        <v>0</v>
      </c>
      <c r="LCV315" s="12">
        <v>0</v>
      </c>
      <c r="LCW315" s="12">
        <v>0</v>
      </c>
      <c r="LCX315" s="12">
        <v>0</v>
      </c>
      <c r="LCY315" s="12">
        <v>0</v>
      </c>
      <c r="LCZ315" s="12">
        <v>0</v>
      </c>
      <c r="LDA315" s="12">
        <v>0</v>
      </c>
      <c r="LDB315" s="12">
        <v>0</v>
      </c>
      <c r="LDC315" s="12">
        <v>0</v>
      </c>
      <c r="LDD315" s="12">
        <v>0</v>
      </c>
      <c r="LDE315" s="12">
        <v>0</v>
      </c>
      <c r="LDF315" s="12">
        <v>0</v>
      </c>
      <c r="LDG315" s="12">
        <v>0</v>
      </c>
      <c r="LDH315" s="12">
        <v>0</v>
      </c>
      <c r="LDI315" s="12">
        <v>0</v>
      </c>
      <c r="LDJ315" s="12">
        <v>0</v>
      </c>
      <c r="LDK315" s="12">
        <v>0</v>
      </c>
      <c r="LDL315" s="12">
        <v>0</v>
      </c>
      <c r="LDM315" s="12">
        <v>0</v>
      </c>
      <c r="LDN315" s="12">
        <v>0</v>
      </c>
      <c r="LDO315" s="12">
        <v>0</v>
      </c>
      <c r="LDP315" s="12">
        <v>0</v>
      </c>
      <c r="LDQ315" s="12">
        <v>0</v>
      </c>
      <c r="LDR315" s="12">
        <v>0</v>
      </c>
      <c r="LDS315" s="12">
        <v>0</v>
      </c>
      <c r="LDT315" s="12">
        <v>0</v>
      </c>
      <c r="LDU315" s="12">
        <v>0</v>
      </c>
      <c r="LDV315" s="12">
        <v>0</v>
      </c>
      <c r="LDW315" s="12">
        <v>0</v>
      </c>
      <c r="LDX315" s="12">
        <v>0</v>
      </c>
      <c r="LDY315" s="12">
        <v>0</v>
      </c>
      <c r="LDZ315" s="12">
        <v>0</v>
      </c>
      <c r="LEA315" s="12">
        <v>0</v>
      </c>
      <c r="LEB315" s="12">
        <v>0</v>
      </c>
      <c r="LEC315" s="12">
        <v>0</v>
      </c>
      <c r="LED315" s="12">
        <v>0</v>
      </c>
      <c r="LEE315" s="12">
        <v>0</v>
      </c>
      <c r="LEF315" s="12">
        <v>0</v>
      </c>
      <c r="LEG315" s="12">
        <v>0</v>
      </c>
      <c r="LEH315" s="12">
        <v>0</v>
      </c>
      <c r="LEI315" s="12">
        <v>0</v>
      </c>
      <c r="LEJ315" s="12">
        <v>0</v>
      </c>
      <c r="LEK315" s="12">
        <v>0</v>
      </c>
      <c r="LEL315" s="12">
        <v>0</v>
      </c>
      <c r="LEM315" s="12">
        <v>0</v>
      </c>
      <c r="LEN315" s="12">
        <v>0</v>
      </c>
      <c r="LEO315" s="12">
        <v>0</v>
      </c>
      <c r="LEP315" s="12">
        <v>0</v>
      </c>
      <c r="LEQ315" s="12">
        <v>0</v>
      </c>
      <c r="LER315" s="12">
        <v>0</v>
      </c>
      <c r="LES315" s="12">
        <v>0</v>
      </c>
      <c r="LET315" s="12">
        <v>0</v>
      </c>
      <c r="LEU315" s="12">
        <v>0</v>
      </c>
      <c r="LEV315" s="12">
        <v>0</v>
      </c>
      <c r="LEW315" s="12">
        <v>0</v>
      </c>
      <c r="LEX315" s="12">
        <v>0</v>
      </c>
      <c r="LEY315" s="12">
        <v>0</v>
      </c>
      <c r="LEZ315" s="12">
        <v>0</v>
      </c>
      <c r="LFA315" s="12">
        <v>0</v>
      </c>
      <c r="LFB315" s="12">
        <v>0</v>
      </c>
      <c r="LFC315" s="12">
        <v>0</v>
      </c>
      <c r="LFD315" s="12">
        <v>0</v>
      </c>
      <c r="LFE315" s="12">
        <v>0</v>
      </c>
      <c r="LFF315" s="12">
        <v>0</v>
      </c>
      <c r="LFG315" s="12">
        <v>0</v>
      </c>
      <c r="LFH315" s="12">
        <v>0</v>
      </c>
      <c r="LFI315" s="12">
        <v>0</v>
      </c>
      <c r="LFJ315" s="12">
        <v>0</v>
      </c>
      <c r="LFK315" s="12">
        <v>0</v>
      </c>
      <c r="LFL315" s="12">
        <v>0</v>
      </c>
      <c r="LFM315" s="12">
        <v>0</v>
      </c>
      <c r="LFN315" s="12">
        <v>0</v>
      </c>
      <c r="LFO315" s="12">
        <v>0</v>
      </c>
      <c r="LFP315" s="12">
        <v>0</v>
      </c>
      <c r="LFQ315" s="12">
        <v>0</v>
      </c>
      <c r="LFR315" s="12">
        <v>0</v>
      </c>
      <c r="LFS315" s="12">
        <v>0</v>
      </c>
      <c r="LFT315" s="12">
        <v>0</v>
      </c>
      <c r="LFU315" s="12">
        <v>0</v>
      </c>
      <c r="LFV315" s="12">
        <v>0</v>
      </c>
      <c r="LFW315" s="12">
        <v>0</v>
      </c>
      <c r="LFX315" s="12">
        <v>0</v>
      </c>
      <c r="LFY315" s="12">
        <v>0</v>
      </c>
      <c r="LFZ315" s="12">
        <v>0</v>
      </c>
      <c r="LGA315" s="12">
        <v>0</v>
      </c>
      <c r="LGB315" s="12">
        <v>0</v>
      </c>
      <c r="LGC315" s="12">
        <v>0</v>
      </c>
      <c r="LGD315" s="12">
        <v>0</v>
      </c>
      <c r="LGE315" s="12">
        <v>0</v>
      </c>
      <c r="LGF315" s="12">
        <v>0</v>
      </c>
      <c r="LGG315" s="12">
        <v>0</v>
      </c>
      <c r="LGH315" s="12">
        <v>0</v>
      </c>
      <c r="LGI315" s="12">
        <v>0</v>
      </c>
      <c r="LGJ315" s="12">
        <v>0</v>
      </c>
      <c r="LGK315" s="12">
        <v>0</v>
      </c>
      <c r="LGL315" s="12">
        <v>0</v>
      </c>
      <c r="LGM315" s="12">
        <v>0</v>
      </c>
      <c r="LGN315" s="12">
        <v>0</v>
      </c>
      <c r="LGO315" s="12">
        <v>0</v>
      </c>
      <c r="LGP315" s="12">
        <v>0</v>
      </c>
      <c r="LGQ315" s="12">
        <v>0</v>
      </c>
      <c r="LGR315" s="12">
        <v>0</v>
      </c>
      <c r="LGS315" s="12">
        <v>0</v>
      </c>
      <c r="LGT315" s="12">
        <v>0</v>
      </c>
      <c r="LGU315" s="12">
        <v>0</v>
      </c>
      <c r="LGV315" s="12">
        <v>0</v>
      </c>
      <c r="LGW315" s="12">
        <v>0</v>
      </c>
      <c r="LGX315" s="12">
        <v>0</v>
      </c>
      <c r="LGY315" s="12">
        <v>0</v>
      </c>
      <c r="LGZ315" s="12">
        <v>0</v>
      </c>
      <c r="LHA315" s="12">
        <v>0</v>
      </c>
      <c r="LHB315" s="12">
        <v>0</v>
      </c>
      <c r="LHC315" s="12">
        <v>0</v>
      </c>
      <c r="LHD315" s="12">
        <v>0</v>
      </c>
      <c r="LHE315" s="12">
        <v>0</v>
      </c>
      <c r="LHF315" s="12">
        <v>0</v>
      </c>
      <c r="LHG315" s="12">
        <v>0</v>
      </c>
      <c r="LHH315" s="12">
        <v>0</v>
      </c>
      <c r="LHI315" s="12">
        <v>0</v>
      </c>
      <c r="LHJ315" s="12">
        <v>0</v>
      </c>
      <c r="LHK315" s="12">
        <v>0</v>
      </c>
      <c r="LHL315" s="12">
        <v>0</v>
      </c>
      <c r="LHM315" s="12">
        <v>0</v>
      </c>
      <c r="LHN315" s="12">
        <v>0</v>
      </c>
      <c r="LHO315" s="12">
        <v>0</v>
      </c>
      <c r="LHP315" s="12">
        <v>0</v>
      </c>
      <c r="LHQ315" s="12">
        <v>0</v>
      </c>
      <c r="LHR315" s="12">
        <v>0</v>
      </c>
      <c r="LHS315" s="12">
        <v>0</v>
      </c>
      <c r="LHT315" s="12">
        <v>0</v>
      </c>
      <c r="LHU315" s="12">
        <v>0</v>
      </c>
      <c r="LHV315" s="12">
        <v>0</v>
      </c>
      <c r="LHW315" s="12">
        <v>0</v>
      </c>
      <c r="LHX315" s="12">
        <v>0</v>
      </c>
      <c r="LHY315" s="12">
        <v>0</v>
      </c>
      <c r="LHZ315" s="12">
        <v>0</v>
      </c>
      <c r="LIA315" s="12">
        <v>0</v>
      </c>
      <c r="LIB315" s="12">
        <v>0</v>
      </c>
      <c r="LIC315" s="12">
        <v>0</v>
      </c>
      <c r="LID315" s="12">
        <v>0</v>
      </c>
      <c r="LIE315" s="12">
        <v>0</v>
      </c>
      <c r="LIF315" s="12">
        <v>0</v>
      </c>
      <c r="LIG315" s="12">
        <v>0</v>
      </c>
      <c r="LIH315" s="12">
        <v>0</v>
      </c>
      <c r="LII315" s="12">
        <v>0</v>
      </c>
      <c r="LIJ315" s="12">
        <v>0</v>
      </c>
      <c r="LIK315" s="12">
        <v>0</v>
      </c>
      <c r="LIL315" s="12">
        <v>0</v>
      </c>
      <c r="LIM315" s="12">
        <v>0</v>
      </c>
      <c r="LIN315" s="12">
        <v>0</v>
      </c>
      <c r="LIO315" s="12">
        <v>0</v>
      </c>
      <c r="LIP315" s="12">
        <v>0</v>
      </c>
      <c r="LIQ315" s="12">
        <v>0</v>
      </c>
      <c r="LIR315" s="12">
        <v>0</v>
      </c>
      <c r="LIS315" s="12">
        <v>0</v>
      </c>
      <c r="LIT315" s="12">
        <v>0</v>
      </c>
      <c r="LIU315" s="12">
        <v>0</v>
      </c>
      <c r="LIV315" s="12">
        <v>0</v>
      </c>
      <c r="LIW315" s="12">
        <v>0</v>
      </c>
      <c r="LIX315" s="12">
        <v>0</v>
      </c>
      <c r="LIY315" s="12">
        <v>0</v>
      </c>
      <c r="LIZ315" s="12">
        <v>0</v>
      </c>
      <c r="LJA315" s="12">
        <v>0</v>
      </c>
      <c r="LJB315" s="12">
        <v>0</v>
      </c>
      <c r="LJC315" s="12">
        <v>0</v>
      </c>
      <c r="LJD315" s="12">
        <v>0</v>
      </c>
      <c r="LJE315" s="12">
        <v>0</v>
      </c>
      <c r="LJF315" s="12">
        <v>0</v>
      </c>
      <c r="LJG315" s="12">
        <v>0</v>
      </c>
      <c r="LJH315" s="12">
        <v>0</v>
      </c>
      <c r="LJI315" s="12">
        <v>0</v>
      </c>
      <c r="LJJ315" s="12">
        <v>0</v>
      </c>
      <c r="LJK315" s="12">
        <v>0</v>
      </c>
      <c r="LJL315" s="12">
        <v>0</v>
      </c>
      <c r="LJM315" s="12">
        <v>0</v>
      </c>
      <c r="LJN315" s="12">
        <v>0</v>
      </c>
      <c r="LJO315" s="12">
        <v>0</v>
      </c>
      <c r="LJP315" s="12">
        <v>0</v>
      </c>
      <c r="LJQ315" s="12">
        <v>0</v>
      </c>
      <c r="LJR315" s="12">
        <v>0</v>
      </c>
      <c r="LJS315" s="12">
        <v>0</v>
      </c>
      <c r="LJT315" s="12">
        <v>0</v>
      </c>
      <c r="LJU315" s="12">
        <v>0</v>
      </c>
      <c r="LJV315" s="12">
        <v>0</v>
      </c>
      <c r="LJW315" s="12">
        <v>0</v>
      </c>
      <c r="LJX315" s="12">
        <v>0</v>
      </c>
      <c r="LJY315" s="12">
        <v>0</v>
      </c>
      <c r="LJZ315" s="12">
        <v>0</v>
      </c>
      <c r="LKA315" s="12">
        <v>0</v>
      </c>
      <c r="LKB315" s="12">
        <v>0</v>
      </c>
      <c r="LKC315" s="12">
        <v>0</v>
      </c>
      <c r="LKD315" s="12">
        <v>0</v>
      </c>
      <c r="LKE315" s="12">
        <v>0</v>
      </c>
      <c r="LKF315" s="12">
        <v>0</v>
      </c>
      <c r="LKG315" s="12">
        <v>0</v>
      </c>
      <c r="LKH315" s="12">
        <v>0</v>
      </c>
      <c r="LKI315" s="12">
        <v>0</v>
      </c>
      <c r="LKJ315" s="12">
        <v>0</v>
      </c>
      <c r="LKK315" s="12">
        <v>0</v>
      </c>
      <c r="LKL315" s="12">
        <v>0</v>
      </c>
      <c r="LKM315" s="12">
        <v>0</v>
      </c>
      <c r="LKN315" s="12">
        <v>0</v>
      </c>
      <c r="LKO315" s="12">
        <v>0</v>
      </c>
      <c r="LKP315" s="12">
        <v>0</v>
      </c>
      <c r="LKQ315" s="12">
        <v>0</v>
      </c>
      <c r="LKR315" s="12">
        <v>0</v>
      </c>
      <c r="LKS315" s="12">
        <v>0</v>
      </c>
      <c r="LKT315" s="12">
        <v>0</v>
      </c>
      <c r="LKU315" s="12">
        <v>0</v>
      </c>
      <c r="LKV315" s="12">
        <v>0</v>
      </c>
      <c r="LKW315" s="12">
        <v>0</v>
      </c>
      <c r="LKX315" s="12">
        <v>0</v>
      </c>
      <c r="LKY315" s="12">
        <v>0</v>
      </c>
      <c r="LKZ315" s="12">
        <v>0</v>
      </c>
      <c r="LLA315" s="12">
        <v>0</v>
      </c>
      <c r="LLB315" s="12">
        <v>0</v>
      </c>
      <c r="LLC315" s="12">
        <v>0</v>
      </c>
      <c r="LLD315" s="12">
        <v>0</v>
      </c>
      <c r="LLE315" s="12">
        <v>0</v>
      </c>
      <c r="LLF315" s="12">
        <v>0</v>
      </c>
      <c r="LLG315" s="12">
        <v>0</v>
      </c>
      <c r="LLH315" s="12">
        <v>0</v>
      </c>
      <c r="LLI315" s="12">
        <v>0</v>
      </c>
      <c r="LLJ315" s="12">
        <v>0</v>
      </c>
      <c r="LLK315" s="12">
        <v>0</v>
      </c>
      <c r="LLL315" s="12">
        <v>0</v>
      </c>
      <c r="LLM315" s="12">
        <v>0</v>
      </c>
      <c r="LLN315" s="12">
        <v>0</v>
      </c>
      <c r="LLO315" s="12">
        <v>0</v>
      </c>
      <c r="LLP315" s="12">
        <v>0</v>
      </c>
      <c r="LLQ315" s="12">
        <v>0</v>
      </c>
      <c r="LLR315" s="12">
        <v>0</v>
      </c>
      <c r="LLS315" s="12">
        <v>0</v>
      </c>
      <c r="LLT315" s="12">
        <v>0</v>
      </c>
      <c r="LLU315" s="12">
        <v>0</v>
      </c>
      <c r="LLV315" s="12">
        <v>0</v>
      </c>
      <c r="LLW315" s="12">
        <v>0</v>
      </c>
      <c r="LLX315" s="12">
        <v>0</v>
      </c>
      <c r="LLY315" s="12">
        <v>0</v>
      </c>
      <c r="LLZ315" s="12">
        <v>0</v>
      </c>
      <c r="LMA315" s="12">
        <v>0</v>
      </c>
      <c r="LMB315" s="12">
        <v>0</v>
      </c>
      <c r="LMC315" s="12">
        <v>0</v>
      </c>
      <c r="LMD315" s="12">
        <v>0</v>
      </c>
      <c r="LME315" s="12">
        <v>0</v>
      </c>
      <c r="LMF315" s="12">
        <v>0</v>
      </c>
      <c r="LMG315" s="12">
        <v>0</v>
      </c>
      <c r="LMH315" s="12">
        <v>0</v>
      </c>
      <c r="LMI315" s="12">
        <v>0</v>
      </c>
      <c r="LMJ315" s="12">
        <v>0</v>
      </c>
      <c r="LMK315" s="12">
        <v>0</v>
      </c>
      <c r="LML315" s="12">
        <v>0</v>
      </c>
      <c r="LMM315" s="12">
        <v>0</v>
      </c>
      <c r="LMN315" s="12">
        <v>0</v>
      </c>
      <c r="LMO315" s="12">
        <v>0</v>
      </c>
      <c r="LMP315" s="12">
        <v>0</v>
      </c>
      <c r="LMQ315" s="12">
        <v>0</v>
      </c>
      <c r="LMR315" s="12">
        <v>0</v>
      </c>
      <c r="LMS315" s="12">
        <v>0</v>
      </c>
      <c r="LMT315" s="12">
        <v>0</v>
      </c>
      <c r="LMU315" s="12">
        <v>0</v>
      </c>
      <c r="LMV315" s="12">
        <v>0</v>
      </c>
      <c r="LMW315" s="12">
        <v>0</v>
      </c>
      <c r="LMX315" s="12">
        <v>0</v>
      </c>
      <c r="LMY315" s="12">
        <v>0</v>
      </c>
      <c r="LMZ315" s="12">
        <v>0</v>
      </c>
      <c r="LNA315" s="12">
        <v>0</v>
      </c>
      <c r="LNB315" s="12">
        <v>0</v>
      </c>
      <c r="LNC315" s="12">
        <v>0</v>
      </c>
      <c r="LND315" s="12">
        <v>0</v>
      </c>
      <c r="LNE315" s="12">
        <v>0</v>
      </c>
      <c r="LNF315" s="12">
        <v>0</v>
      </c>
      <c r="LNG315" s="12">
        <v>0</v>
      </c>
      <c r="LNH315" s="12">
        <v>0</v>
      </c>
      <c r="LNI315" s="12">
        <v>0</v>
      </c>
      <c r="LNJ315" s="12">
        <v>0</v>
      </c>
      <c r="LNK315" s="12">
        <v>0</v>
      </c>
      <c r="LNL315" s="12">
        <v>0</v>
      </c>
      <c r="LNM315" s="12">
        <v>0</v>
      </c>
      <c r="LNN315" s="12">
        <v>0</v>
      </c>
      <c r="LNO315" s="12">
        <v>0</v>
      </c>
      <c r="LNP315" s="12">
        <v>0</v>
      </c>
      <c r="LNQ315" s="12">
        <v>0</v>
      </c>
      <c r="LNR315" s="12">
        <v>0</v>
      </c>
      <c r="LNS315" s="12">
        <v>0</v>
      </c>
      <c r="LNT315" s="12">
        <v>0</v>
      </c>
      <c r="LNU315" s="12">
        <v>0</v>
      </c>
      <c r="LNV315" s="12">
        <v>0</v>
      </c>
      <c r="LNW315" s="12">
        <v>0</v>
      </c>
      <c r="LNX315" s="12">
        <v>0</v>
      </c>
      <c r="LNY315" s="12">
        <v>0</v>
      </c>
      <c r="LNZ315" s="12">
        <v>0</v>
      </c>
      <c r="LOA315" s="12">
        <v>0</v>
      </c>
      <c r="LOB315" s="12">
        <v>0</v>
      </c>
      <c r="LOC315" s="12">
        <v>0</v>
      </c>
      <c r="LOD315" s="12">
        <v>0</v>
      </c>
      <c r="LOE315" s="12">
        <v>0</v>
      </c>
      <c r="LOF315" s="12">
        <v>0</v>
      </c>
      <c r="LOG315" s="12">
        <v>0</v>
      </c>
      <c r="LOH315" s="12">
        <v>0</v>
      </c>
      <c r="LOI315" s="12">
        <v>0</v>
      </c>
      <c r="LOJ315" s="12">
        <v>0</v>
      </c>
      <c r="LOK315" s="12">
        <v>0</v>
      </c>
      <c r="LOL315" s="12">
        <v>0</v>
      </c>
      <c r="LOM315" s="12">
        <v>0</v>
      </c>
      <c r="LON315" s="12">
        <v>0</v>
      </c>
      <c r="LOO315" s="12">
        <v>0</v>
      </c>
      <c r="LOP315" s="12">
        <v>0</v>
      </c>
      <c r="LOQ315" s="12">
        <v>0</v>
      </c>
      <c r="LOR315" s="12">
        <v>0</v>
      </c>
      <c r="LOS315" s="12">
        <v>0</v>
      </c>
      <c r="LOT315" s="12">
        <v>0</v>
      </c>
      <c r="LOU315" s="12">
        <v>0</v>
      </c>
      <c r="LOV315" s="12">
        <v>0</v>
      </c>
      <c r="LOW315" s="12">
        <v>0</v>
      </c>
      <c r="LOX315" s="12">
        <v>0</v>
      </c>
      <c r="LOY315" s="12">
        <v>0</v>
      </c>
      <c r="LOZ315" s="12">
        <v>0</v>
      </c>
      <c r="LPA315" s="12">
        <v>0</v>
      </c>
      <c r="LPB315" s="12">
        <v>0</v>
      </c>
      <c r="LPC315" s="12">
        <v>0</v>
      </c>
      <c r="LPD315" s="12">
        <v>0</v>
      </c>
      <c r="LPE315" s="12">
        <v>0</v>
      </c>
      <c r="LPF315" s="12">
        <v>0</v>
      </c>
      <c r="LPG315" s="12">
        <v>0</v>
      </c>
      <c r="LPH315" s="12">
        <v>0</v>
      </c>
      <c r="LPI315" s="12">
        <v>0</v>
      </c>
      <c r="LPJ315" s="12">
        <v>0</v>
      </c>
      <c r="LPK315" s="12">
        <v>0</v>
      </c>
      <c r="LPL315" s="12">
        <v>0</v>
      </c>
      <c r="LPM315" s="12">
        <v>0</v>
      </c>
      <c r="LPN315" s="12">
        <v>0</v>
      </c>
      <c r="LPO315" s="12">
        <v>0</v>
      </c>
      <c r="LPP315" s="12">
        <v>0</v>
      </c>
      <c r="LPQ315" s="12">
        <v>0</v>
      </c>
      <c r="LPR315" s="12">
        <v>0</v>
      </c>
      <c r="LPS315" s="12">
        <v>0</v>
      </c>
      <c r="LPT315" s="12">
        <v>0</v>
      </c>
      <c r="LPU315" s="12">
        <v>0</v>
      </c>
      <c r="LPV315" s="12">
        <v>0</v>
      </c>
      <c r="LPW315" s="12">
        <v>0</v>
      </c>
      <c r="LPX315" s="12">
        <v>0</v>
      </c>
      <c r="LPY315" s="12">
        <v>0</v>
      </c>
      <c r="LPZ315" s="12">
        <v>0</v>
      </c>
      <c r="LQA315" s="12">
        <v>0</v>
      </c>
      <c r="LQB315" s="12">
        <v>0</v>
      </c>
      <c r="LQC315" s="12">
        <v>0</v>
      </c>
      <c r="LQD315" s="12">
        <v>0</v>
      </c>
      <c r="LQE315" s="12">
        <v>0</v>
      </c>
      <c r="LQF315" s="12">
        <v>0</v>
      </c>
      <c r="LQG315" s="12">
        <v>0</v>
      </c>
      <c r="LQH315" s="12">
        <v>0</v>
      </c>
      <c r="LQI315" s="12">
        <v>0</v>
      </c>
      <c r="LQJ315" s="12">
        <v>0</v>
      </c>
      <c r="LQK315" s="12">
        <v>0</v>
      </c>
      <c r="LQL315" s="12">
        <v>0</v>
      </c>
      <c r="LQM315" s="12">
        <v>0</v>
      </c>
      <c r="LQN315" s="12">
        <v>0</v>
      </c>
      <c r="LQO315" s="12">
        <v>0</v>
      </c>
      <c r="LQP315" s="12">
        <v>0</v>
      </c>
      <c r="LQQ315" s="12">
        <v>0</v>
      </c>
      <c r="LQR315" s="12">
        <v>0</v>
      </c>
      <c r="LQS315" s="12">
        <v>0</v>
      </c>
      <c r="LQT315" s="12">
        <v>0</v>
      </c>
      <c r="LQU315" s="12">
        <v>0</v>
      </c>
      <c r="LQV315" s="12">
        <v>0</v>
      </c>
      <c r="LQW315" s="12">
        <v>0</v>
      </c>
      <c r="LQX315" s="12">
        <v>0</v>
      </c>
      <c r="LQY315" s="12">
        <v>0</v>
      </c>
      <c r="LQZ315" s="12">
        <v>0</v>
      </c>
      <c r="LRA315" s="12">
        <v>0</v>
      </c>
      <c r="LRB315" s="12">
        <v>0</v>
      </c>
      <c r="LRC315" s="12">
        <v>0</v>
      </c>
      <c r="LRD315" s="12">
        <v>0</v>
      </c>
      <c r="LRE315" s="12">
        <v>0</v>
      </c>
      <c r="LRF315" s="12">
        <v>0</v>
      </c>
      <c r="LRG315" s="12">
        <v>0</v>
      </c>
      <c r="LRH315" s="12">
        <v>0</v>
      </c>
      <c r="LRI315" s="12">
        <v>0</v>
      </c>
      <c r="LRJ315" s="12">
        <v>0</v>
      </c>
      <c r="LRK315" s="12">
        <v>0</v>
      </c>
      <c r="LRL315" s="12">
        <v>0</v>
      </c>
      <c r="LRM315" s="12">
        <v>0</v>
      </c>
      <c r="LRN315" s="12">
        <v>0</v>
      </c>
      <c r="LRO315" s="12">
        <v>0</v>
      </c>
      <c r="LRP315" s="12">
        <v>0</v>
      </c>
      <c r="LRQ315" s="12">
        <v>0</v>
      </c>
      <c r="LRR315" s="12">
        <v>0</v>
      </c>
      <c r="LRS315" s="12">
        <v>0</v>
      </c>
      <c r="LRT315" s="12">
        <v>0</v>
      </c>
      <c r="LRU315" s="12">
        <v>0</v>
      </c>
      <c r="LRV315" s="12">
        <v>0</v>
      </c>
      <c r="LRW315" s="12">
        <v>0</v>
      </c>
      <c r="LRX315" s="12">
        <v>0</v>
      </c>
      <c r="LRY315" s="12">
        <v>0</v>
      </c>
      <c r="LRZ315" s="12">
        <v>0</v>
      </c>
      <c r="LSA315" s="12">
        <v>0</v>
      </c>
      <c r="LSB315" s="12">
        <v>0</v>
      </c>
      <c r="LSC315" s="12">
        <v>0</v>
      </c>
      <c r="LSD315" s="12">
        <v>0</v>
      </c>
      <c r="LSE315" s="12">
        <v>0</v>
      </c>
      <c r="LSF315" s="12">
        <v>0</v>
      </c>
      <c r="LSG315" s="12">
        <v>0</v>
      </c>
      <c r="LSH315" s="12">
        <v>0</v>
      </c>
      <c r="LSI315" s="12">
        <v>0</v>
      </c>
      <c r="LSJ315" s="12">
        <v>0</v>
      </c>
      <c r="LSK315" s="12">
        <v>0</v>
      </c>
      <c r="LSL315" s="12">
        <v>0</v>
      </c>
      <c r="LSM315" s="12">
        <v>0</v>
      </c>
      <c r="LSN315" s="12">
        <v>0</v>
      </c>
      <c r="LSO315" s="12">
        <v>0</v>
      </c>
      <c r="LSP315" s="12">
        <v>0</v>
      </c>
      <c r="LSQ315" s="12">
        <v>0</v>
      </c>
      <c r="LSR315" s="12">
        <v>0</v>
      </c>
      <c r="LSS315" s="12">
        <v>0</v>
      </c>
      <c r="LST315" s="12">
        <v>0</v>
      </c>
      <c r="LSU315" s="12">
        <v>0</v>
      </c>
      <c r="LSV315" s="12">
        <v>0</v>
      </c>
      <c r="LSW315" s="12">
        <v>0</v>
      </c>
      <c r="LSX315" s="12">
        <v>0</v>
      </c>
      <c r="LSY315" s="12">
        <v>0</v>
      </c>
      <c r="LSZ315" s="12">
        <v>0</v>
      </c>
      <c r="LTA315" s="12">
        <v>0</v>
      </c>
      <c r="LTB315" s="12">
        <v>0</v>
      </c>
      <c r="LTC315" s="12">
        <v>0</v>
      </c>
      <c r="LTD315" s="12">
        <v>0</v>
      </c>
      <c r="LTE315" s="12">
        <v>0</v>
      </c>
      <c r="LTF315" s="12">
        <v>0</v>
      </c>
      <c r="LTG315" s="12">
        <v>0</v>
      </c>
      <c r="LTH315" s="12">
        <v>0</v>
      </c>
      <c r="LTI315" s="12">
        <v>0</v>
      </c>
      <c r="LTJ315" s="12">
        <v>0</v>
      </c>
      <c r="LTK315" s="12">
        <v>0</v>
      </c>
      <c r="LTL315" s="12">
        <v>0</v>
      </c>
      <c r="LTM315" s="12">
        <v>0</v>
      </c>
      <c r="LTN315" s="12">
        <v>0</v>
      </c>
      <c r="LTO315" s="12">
        <v>0</v>
      </c>
      <c r="LTP315" s="12">
        <v>0</v>
      </c>
      <c r="LTQ315" s="12">
        <v>0</v>
      </c>
      <c r="LTR315" s="12">
        <v>0</v>
      </c>
      <c r="LTS315" s="12">
        <v>0</v>
      </c>
      <c r="LTT315" s="12">
        <v>0</v>
      </c>
      <c r="LTU315" s="12">
        <v>0</v>
      </c>
      <c r="LTV315" s="12">
        <v>0</v>
      </c>
      <c r="LTW315" s="12">
        <v>0</v>
      </c>
      <c r="LTX315" s="12">
        <v>0</v>
      </c>
      <c r="LTY315" s="12">
        <v>0</v>
      </c>
      <c r="LTZ315" s="12">
        <v>0</v>
      </c>
      <c r="LUA315" s="12">
        <v>0</v>
      </c>
      <c r="LUB315" s="12">
        <v>0</v>
      </c>
      <c r="LUC315" s="12">
        <v>0</v>
      </c>
      <c r="LUD315" s="12">
        <v>0</v>
      </c>
      <c r="LUE315" s="12">
        <v>0</v>
      </c>
      <c r="LUF315" s="12">
        <v>0</v>
      </c>
      <c r="LUG315" s="12">
        <v>0</v>
      </c>
      <c r="LUH315" s="12">
        <v>0</v>
      </c>
      <c r="LUI315" s="12">
        <v>0</v>
      </c>
      <c r="LUJ315" s="12">
        <v>0</v>
      </c>
      <c r="LUK315" s="12">
        <v>0</v>
      </c>
      <c r="LUL315" s="12">
        <v>0</v>
      </c>
      <c r="LUM315" s="12">
        <v>0</v>
      </c>
      <c r="LUN315" s="12">
        <v>0</v>
      </c>
      <c r="LUO315" s="12">
        <v>0</v>
      </c>
      <c r="LUP315" s="12">
        <v>0</v>
      </c>
      <c r="LUQ315" s="12">
        <v>0</v>
      </c>
      <c r="LUR315" s="12">
        <v>0</v>
      </c>
      <c r="LUS315" s="12">
        <v>0</v>
      </c>
      <c r="LUT315" s="12">
        <v>0</v>
      </c>
      <c r="LUU315" s="12">
        <v>0</v>
      </c>
      <c r="LUV315" s="12">
        <v>0</v>
      </c>
      <c r="LUW315" s="12">
        <v>0</v>
      </c>
      <c r="LUX315" s="12">
        <v>0</v>
      </c>
      <c r="LUY315" s="12">
        <v>0</v>
      </c>
      <c r="LUZ315" s="12">
        <v>0</v>
      </c>
      <c r="LVA315" s="12">
        <v>0</v>
      </c>
      <c r="LVB315" s="12">
        <v>0</v>
      </c>
      <c r="LVC315" s="12">
        <v>0</v>
      </c>
      <c r="LVD315" s="12">
        <v>0</v>
      </c>
      <c r="LVE315" s="12">
        <v>0</v>
      </c>
      <c r="LVF315" s="12">
        <v>0</v>
      </c>
      <c r="LVG315" s="12">
        <v>0</v>
      </c>
      <c r="LVH315" s="12">
        <v>0</v>
      </c>
      <c r="LVI315" s="12">
        <v>0</v>
      </c>
      <c r="LVJ315" s="12">
        <v>0</v>
      </c>
      <c r="LVK315" s="12">
        <v>0</v>
      </c>
      <c r="LVL315" s="12">
        <v>0</v>
      </c>
      <c r="LVM315" s="12">
        <v>0</v>
      </c>
      <c r="LVN315" s="12">
        <v>0</v>
      </c>
      <c r="LVO315" s="12">
        <v>0</v>
      </c>
      <c r="LVP315" s="12">
        <v>0</v>
      </c>
      <c r="LVQ315" s="12">
        <v>0</v>
      </c>
      <c r="LVR315" s="12">
        <v>0</v>
      </c>
      <c r="LVS315" s="12">
        <v>0</v>
      </c>
      <c r="LVT315" s="12">
        <v>0</v>
      </c>
      <c r="LVU315" s="12">
        <v>0</v>
      </c>
      <c r="LVV315" s="12">
        <v>0</v>
      </c>
      <c r="LVW315" s="12">
        <v>0</v>
      </c>
      <c r="LVX315" s="12">
        <v>0</v>
      </c>
      <c r="LVY315" s="12">
        <v>0</v>
      </c>
      <c r="LVZ315" s="12">
        <v>0</v>
      </c>
      <c r="LWA315" s="12">
        <v>0</v>
      </c>
      <c r="LWB315" s="12">
        <v>0</v>
      </c>
      <c r="LWC315" s="12">
        <v>0</v>
      </c>
      <c r="LWD315" s="12">
        <v>0</v>
      </c>
      <c r="LWE315" s="12">
        <v>0</v>
      </c>
      <c r="LWF315" s="12">
        <v>0</v>
      </c>
      <c r="LWG315" s="12">
        <v>0</v>
      </c>
      <c r="LWH315" s="12">
        <v>0</v>
      </c>
      <c r="LWI315" s="12">
        <v>0</v>
      </c>
      <c r="LWJ315" s="12">
        <v>0</v>
      </c>
      <c r="LWK315" s="12">
        <v>0</v>
      </c>
      <c r="LWL315" s="12">
        <v>0</v>
      </c>
      <c r="LWM315" s="12">
        <v>0</v>
      </c>
      <c r="LWN315" s="12">
        <v>0</v>
      </c>
      <c r="LWO315" s="12">
        <v>0</v>
      </c>
      <c r="LWP315" s="12">
        <v>0</v>
      </c>
      <c r="LWQ315" s="12">
        <v>0</v>
      </c>
      <c r="LWR315" s="12">
        <v>0</v>
      </c>
      <c r="LWS315" s="12">
        <v>0</v>
      </c>
      <c r="LWT315" s="12">
        <v>0</v>
      </c>
      <c r="LWU315" s="12">
        <v>0</v>
      </c>
      <c r="LWV315" s="12">
        <v>0</v>
      </c>
      <c r="LWW315" s="12">
        <v>0</v>
      </c>
      <c r="LWX315" s="12">
        <v>0</v>
      </c>
      <c r="LWY315" s="12">
        <v>0</v>
      </c>
      <c r="LWZ315" s="12">
        <v>0</v>
      </c>
      <c r="LXA315" s="12">
        <v>0</v>
      </c>
      <c r="LXB315" s="12">
        <v>0</v>
      </c>
      <c r="LXC315" s="12">
        <v>0</v>
      </c>
      <c r="LXD315" s="12">
        <v>0</v>
      </c>
      <c r="LXE315" s="12">
        <v>0</v>
      </c>
      <c r="LXF315" s="12">
        <v>0</v>
      </c>
      <c r="LXG315" s="12">
        <v>0</v>
      </c>
      <c r="LXH315" s="12">
        <v>0</v>
      </c>
      <c r="LXI315" s="12">
        <v>0</v>
      </c>
      <c r="LXJ315" s="12">
        <v>0</v>
      </c>
      <c r="LXK315" s="12">
        <v>0</v>
      </c>
      <c r="LXL315" s="12">
        <v>0</v>
      </c>
      <c r="LXM315" s="12">
        <v>0</v>
      </c>
      <c r="LXN315" s="12">
        <v>0</v>
      </c>
      <c r="LXO315" s="12">
        <v>0</v>
      </c>
      <c r="LXP315" s="12">
        <v>0</v>
      </c>
      <c r="LXQ315" s="12">
        <v>0</v>
      </c>
      <c r="LXR315" s="12">
        <v>0</v>
      </c>
      <c r="LXS315" s="12">
        <v>0</v>
      </c>
      <c r="LXT315" s="12">
        <v>0</v>
      </c>
      <c r="LXU315" s="12">
        <v>0</v>
      </c>
      <c r="LXV315" s="12">
        <v>0</v>
      </c>
      <c r="LXW315" s="12">
        <v>0</v>
      </c>
      <c r="LXX315" s="12">
        <v>0</v>
      </c>
      <c r="LXY315" s="12">
        <v>0</v>
      </c>
      <c r="LXZ315" s="12">
        <v>0</v>
      </c>
      <c r="LYA315" s="12">
        <v>0</v>
      </c>
      <c r="LYB315" s="12">
        <v>0</v>
      </c>
      <c r="LYC315" s="12">
        <v>0</v>
      </c>
      <c r="LYD315" s="12">
        <v>0</v>
      </c>
      <c r="LYE315" s="12">
        <v>0</v>
      </c>
      <c r="LYF315" s="12">
        <v>0</v>
      </c>
      <c r="LYG315" s="12">
        <v>0</v>
      </c>
      <c r="LYH315" s="12">
        <v>0</v>
      </c>
      <c r="LYI315" s="12">
        <v>0</v>
      </c>
      <c r="LYJ315" s="12">
        <v>0</v>
      </c>
      <c r="LYK315" s="12">
        <v>0</v>
      </c>
      <c r="LYL315" s="12">
        <v>0</v>
      </c>
      <c r="LYM315" s="12">
        <v>0</v>
      </c>
      <c r="LYN315" s="12">
        <v>0</v>
      </c>
      <c r="LYO315" s="12">
        <v>0</v>
      </c>
      <c r="LYP315" s="12">
        <v>0</v>
      </c>
      <c r="LYQ315" s="12">
        <v>0</v>
      </c>
      <c r="LYR315" s="12">
        <v>0</v>
      </c>
      <c r="LYS315" s="12">
        <v>0</v>
      </c>
      <c r="LYT315" s="12">
        <v>0</v>
      </c>
      <c r="LYU315" s="12">
        <v>0</v>
      </c>
      <c r="LYV315" s="12">
        <v>0</v>
      </c>
      <c r="LYW315" s="12">
        <v>0</v>
      </c>
      <c r="LYX315" s="12">
        <v>0</v>
      </c>
      <c r="LYY315" s="12">
        <v>0</v>
      </c>
      <c r="LYZ315" s="12">
        <v>0</v>
      </c>
      <c r="LZA315" s="12">
        <v>0</v>
      </c>
      <c r="LZB315" s="12">
        <v>0</v>
      </c>
      <c r="LZC315" s="12">
        <v>0</v>
      </c>
      <c r="LZD315" s="12">
        <v>0</v>
      </c>
      <c r="LZE315" s="12">
        <v>0</v>
      </c>
      <c r="LZF315" s="12">
        <v>0</v>
      </c>
      <c r="LZG315" s="12">
        <v>0</v>
      </c>
      <c r="LZH315" s="12">
        <v>0</v>
      </c>
      <c r="LZI315" s="12">
        <v>0</v>
      </c>
      <c r="LZJ315" s="12">
        <v>0</v>
      </c>
      <c r="LZK315" s="12">
        <v>0</v>
      </c>
      <c r="LZL315" s="12">
        <v>0</v>
      </c>
      <c r="LZM315" s="12">
        <v>0</v>
      </c>
      <c r="LZN315" s="12">
        <v>0</v>
      </c>
      <c r="LZO315" s="12">
        <v>0</v>
      </c>
      <c r="LZP315" s="12">
        <v>0</v>
      </c>
      <c r="LZQ315" s="12">
        <v>0</v>
      </c>
      <c r="LZR315" s="12">
        <v>0</v>
      </c>
      <c r="LZS315" s="12">
        <v>0</v>
      </c>
      <c r="LZT315" s="12">
        <v>0</v>
      </c>
      <c r="LZU315" s="12">
        <v>0</v>
      </c>
      <c r="LZV315" s="12">
        <v>0</v>
      </c>
      <c r="LZW315" s="12">
        <v>0</v>
      </c>
      <c r="LZX315" s="12">
        <v>0</v>
      </c>
      <c r="LZY315" s="12">
        <v>0</v>
      </c>
      <c r="LZZ315" s="12">
        <v>0</v>
      </c>
      <c r="MAA315" s="12">
        <v>0</v>
      </c>
      <c r="MAB315" s="12">
        <v>0</v>
      </c>
      <c r="MAC315" s="12">
        <v>0</v>
      </c>
      <c r="MAD315" s="12">
        <v>0</v>
      </c>
      <c r="MAE315" s="12">
        <v>0</v>
      </c>
      <c r="MAF315" s="12">
        <v>0</v>
      </c>
      <c r="MAG315" s="12">
        <v>0</v>
      </c>
      <c r="MAH315" s="12">
        <v>0</v>
      </c>
      <c r="MAI315" s="12">
        <v>0</v>
      </c>
      <c r="MAJ315" s="12">
        <v>0</v>
      </c>
      <c r="MAK315" s="12">
        <v>0</v>
      </c>
      <c r="MAL315" s="12">
        <v>0</v>
      </c>
      <c r="MAM315" s="12">
        <v>0</v>
      </c>
      <c r="MAN315" s="12">
        <v>0</v>
      </c>
      <c r="MAO315" s="12">
        <v>0</v>
      </c>
      <c r="MAP315" s="12">
        <v>0</v>
      </c>
      <c r="MAQ315" s="12">
        <v>0</v>
      </c>
      <c r="MAR315" s="12">
        <v>0</v>
      </c>
      <c r="MAS315" s="12">
        <v>0</v>
      </c>
      <c r="MAT315" s="12">
        <v>0</v>
      </c>
      <c r="MAU315" s="12">
        <v>0</v>
      </c>
      <c r="MAV315" s="12">
        <v>0</v>
      </c>
      <c r="MAW315" s="12">
        <v>0</v>
      </c>
      <c r="MAX315" s="12">
        <v>0</v>
      </c>
      <c r="MAY315" s="12">
        <v>0</v>
      </c>
      <c r="MAZ315" s="12">
        <v>0</v>
      </c>
      <c r="MBA315" s="12">
        <v>0</v>
      </c>
      <c r="MBB315" s="12">
        <v>0</v>
      </c>
      <c r="MBC315" s="12">
        <v>0</v>
      </c>
      <c r="MBD315" s="12">
        <v>0</v>
      </c>
      <c r="MBE315" s="12">
        <v>0</v>
      </c>
      <c r="MBF315" s="12">
        <v>0</v>
      </c>
      <c r="MBG315" s="12">
        <v>0</v>
      </c>
      <c r="MBH315" s="12">
        <v>0</v>
      </c>
      <c r="MBI315" s="12">
        <v>0</v>
      </c>
      <c r="MBJ315" s="12">
        <v>0</v>
      </c>
      <c r="MBK315" s="12">
        <v>0</v>
      </c>
      <c r="MBL315" s="12">
        <v>0</v>
      </c>
      <c r="MBM315" s="12">
        <v>0</v>
      </c>
      <c r="MBN315" s="12">
        <v>0</v>
      </c>
      <c r="MBO315" s="12">
        <v>0</v>
      </c>
      <c r="MBP315" s="12">
        <v>0</v>
      </c>
      <c r="MBQ315" s="12">
        <v>0</v>
      </c>
      <c r="MBR315" s="12">
        <v>0</v>
      </c>
      <c r="MBS315" s="12">
        <v>0</v>
      </c>
      <c r="MBT315" s="12">
        <v>0</v>
      </c>
      <c r="MBU315" s="12">
        <v>0</v>
      </c>
      <c r="MBV315" s="12">
        <v>0</v>
      </c>
      <c r="MBW315" s="12">
        <v>0</v>
      </c>
      <c r="MBX315" s="12">
        <v>0</v>
      </c>
      <c r="MBY315" s="12">
        <v>0</v>
      </c>
      <c r="MBZ315" s="12">
        <v>0</v>
      </c>
      <c r="MCA315" s="12">
        <v>0</v>
      </c>
      <c r="MCB315" s="12">
        <v>0</v>
      </c>
      <c r="MCC315" s="12">
        <v>0</v>
      </c>
      <c r="MCD315" s="12">
        <v>0</v>
      </c>
      <c r="MCE315" s="12">
        <v>0</v>
      </c>
      <c r="MCF315" s="12">
        <v>0</v>
      </c>
      <c r="MCG315" s="12">
        <v>0</v>
      </c>
      <c r="MCH315" s="12">
        <v>0</v>
      </c>
      <c r="MCI315" s="12">
        <v>0</v>
      </c>
      <c r="MCJ315" s="12">
        <v>0</v>
      </c>
      <c r="MCK315" s="12">
        <v>0</v>
      </c>
      <c r="MCL315" s="12">
        <v>0</v>
      </c>
      <c r="MCM315" s="12">
        <v>0</v>
      </c>
      <c r="MCN315" s="12">
        <v>0</v>
      </c>
      <c r="MCO315" s="12">
        <v>0</v>
      </c>
      <c r="MCP315" s="12">
        <v>0</v>
      </c>
      <c r="MCQ315" s="12">
        <v>0</v>
      </c>
      <c r="MCR315" s="12">
        <v>0</v>
      </c>
      <c r="MCS315" s="12">
        <v>0</v>
      </c>
      <c r="MCT315" s="12">
        <v>0</v>
      </c>
      <c r="MCU315" s="12">
        <v>0</v>
      </c>
      <c r="MCV315" s="12">
        <v>0</v>
      </c>
      <c r="MCW315" s="12">
        <v>0</v>
      </c>
      <c r="MCX315" s="12">
        <v>0</v>
      </c>
      <c r="MCY315" s="12">
        <v>0</v>
      </c>
      <c r="MCZ315" s="12">
        <v>0</v>
      </c>
      <c r="MDA315" s="12">
        <v>0</v>
      </c>
      <c r="MDB315" s="12">
        <v>0</v>
      </c>
      <c r="MDC315" s="12">
        <v>0</v>
      </c>
      <c r="MDD315" s="12">
        <v>0</v>
      </c>
      <c r="MDE315" s="12">
        <v>0</v>
      </c>
      <c r="MDF315" s="12">
        <v>0</v>
      </c>
      <c r="MDG315" s="12">
        <v>0</v>
      </c>
      <c r="MDH315" s="12">
        <v>0</v>
      </c>
      <c r="MDI315" s="12">
        <v>0</v>
      </c>
      <c r="MDJ315" s="12">
        <v>0</v>
      </c>
      <c r="MDK315" s="12">
        <v>0</v>
      </c>
      <c r="MDL315" s="12">
        <v>0</v>
      </c>
      <c r="MDM315" s="12">
        <v>0</v>
      </c>
      <c r="MDN315" s="12">
        <v>0</v>
      </c>
      <c r="MDO315" s="12">
        <v>0</v>
      </c>
      <c r="MDP315" s="12">
        <v>0</v>
      </c>
      <c r="MDQ315" s="12">
        <v>0</v>
      </c>
      <c r="MDR315" s="12">
        <v>0</v>
      </c>
      <c r="MDS315" s="12">
        <v>0</v>
      </c>
      <c r="MDT315" s="12">
        <v>0</v>
      </c>
      <c r="MDU315" s="12">
        <v>0</v>
      </c>
      <c r="MDV315" s="12">
        <v>0</v>
      </c>
      <c r="MDW315" s="12">
        <v>0</v>
      </c>
      <c r="MDX315" s="12">
        <v>0</v>
      </c>
      <c r="MDY315" s="12">
        <v>0</v>
      </c>
      <c r="MDZ315" s="12">
        <v>0</v>
      </c>
      <c r="MEA315" s="12">
        <v>0</v>
      </c>
      <c r="MEB315" s="12">
        <v>0</v>
      </c>
      <c r="MEC315" s="12">
        <v>0</v>
      </c>
      <c r="MED315" s="12">
        <v>0</v>
      </c>
      <c r="MEE315" s="12">
        <v>0</v>
      </c>
      <c r="MEF315" s="12">
        <v>0</v>
      </c>
      <c r="MEG315" s="12">
        <v>0</v>
      </c>
      <c r="MEH315" s="12">
        <v>0</v>
      </c>
      <c r="MEI315" s="12">
        <v>0</v>
      </c>
      <c r="MEJ315" s="12">
        <v>0</v>
      </c>
      <c r="MEK315" s="12">
        <v>0</v>
      </c>
      <c r="MEL315" s="12">
        <v>0</v>
      </c>
      <c r="MEM315" s="12">
        <v>0</v>
      </c>
      <c r="MEN315" s="12">
        <v>0</v>
      </c>
      <c r="MEO315" s="12">
        <v>0</v>
      </c>
      <c r="MEP315" s="12">
        <v>0</v>
      </c>
      <c r="MEQ315" s="12">
        <v>0</v>
      </c>
      <c r="MER315" s="12">
        <v>0</v>
      </c>
      <c r="MES315" s="12">
        <v>0</v>
      </c>
      <c r="MET315" s="12">
        <v>0</v>
      </c>
      <c r="MEU315" s="12">
        <v>0</v>
      </c>
      <c r="MEV315" s="12">
        <v>0</v>
      </c>
      <c r="MEW315" s="12">
        <v>0</v>
      </c>
      <c r="MEX315" s="12">
        <v>0</v>
      </c>
      <c r="MEY315" s="12">
        <v>0</v>
      </c>
      <c r="MEZ315" s="12">
        <v>0</v>
      </c>
      <c r="MFA315" s="12">
        <v>0</v>
      </c>
      <c r="MFB315" s="12">
        <v>0</v>
      </c>
      <c r="MFC315" s="12">
        <v>0</v>
      </c>
      <c r="MFD315" s="12">
        <v>0</v>
      </c>
      <c r="MFE315" s="12">
        <v>0</v>
      </c>
      <c r="MFF315" s="12">
        <v>0</v>
      </c>
      <c r="MFG315" s="12">
        <v>0</v>
      </c>
      <c r="MFH315" s="12">
        <v>0</v>
      </c>
      <c r="MFI315" s="12">
        <v>0</v>
      </c>
      <c r="MFJ315" s="12">
        <v>0</v>
      </c>
      <c r="MFK315" s="12">
        <v>0</v>
      </c>
      <c r="MFL315" s="12">
        <v>0</v>
      </c>
      <c r="MFM315" s="12">
        <v>0</v>
      </c>
      <c r="MFN315" s="12">
        <v>0</v>
      </c>
      <c r="MFO315" s="12">
        <v>0</v>
      </c>
      <c r="MFP315" s="12">
        <v>0</v>
      </c>
      <c r="MFQ315" s="12">
        <v>0</v>
      </c>
      <c r="MFR315" s="12">
        <v>0</v>
      </c>
      <c r="MFS315" s="12">
        <v>0</v>
      </c>
      <c r="MFT315" s="12">
        <v>0</v>
      </c>
      <c r="MFU315" s="12">
        <v>0</v>
      </c>
      <c r="MFV315" s="12">
        <v>0</v>
      </c>
      <c r="MFW315" s="12">
        <v>0</v>
      </c>
      <c r="MFX315" s="12">
        <v>0</v>
      </c>
      <c r="MFY315" s="12">
        <v>0</v>
      </c>
      <c r="MFZ315" s="12">
        <v>0</v>
      </c>
      <c r="MGA315" s="12">
        <v>0</v>
      </c>
      <c r="MGB315" s="12">
        <v>0</v>
      </c>
      <c r="MGC315" s="12">
        <v>0</v>
      </c>
      <c r="MGD315" s="12">
        <v>0</v>
      </c>
      <c r="MGE315" s="12">
        <v>0</v>
      </c>
      <c r="MGF315" s="12">
        <v>0</v>
      </c>
      <c r="MGG315" s="12">
        <v>0</v>
      </c>
      <c r="MGH315" s="12">
        <v>0</v>
      </c>
      <c r="MGI315" s="12">
        <v>0</v>
      </c>
      <c r="MGJ315" s="12">
        <v>0</v>
      </c>
      <c r="MGK315" s="12">
        <v>0</v>
      </c>
      <c r="MGL315" s="12">
        <v>0</v>
      </c>
      <c r="MGM315" s="12">
        <v>0</v>
      </c>
      <c r="MGN315" s="12">
        <v>0</v>
      </c>
      <c r="MGO315" s="12">
        <v>0</v>
      </c>
      <c r="MGP315" s="12">
        <v>0</v>
      </c>
      <c r="MGQ315" s="12">
        <v>0</v>
      </c>
      <c r="MGR315" s="12">
        <v>0</v>
      </c>
      <c r="MGS315" s="12">
        <v>0</v>
      </c>
      <c r="MGT315" s="12">
        <v>0</v>
      </c>
      <c r="MGU315" s="12">
        <v>0</v>
      </c>
      <c r="MGV315" s="12">
        <v>0</v>
      </c>
      <c r="MGW315" s="12">
        <v>0</v>
      </c>
      <c r="MGX315" s="12">
        <v>0</v>
      </c>
      <c r="MGY315" s="12">
        <v>0</v>
      </c>
      <c r="MGZ315" s="12">
        <v>0</v>
      </c>
      <c r="MHA315" s="12">
        <v>0</v>
      </c>
      <c r="MHB315" s="12">
        <v>0</v>
      </c>
      <c r="MHC315" s="12">
        <v>0</v>
      </c>
      <c r="MHD315" s="12">
        <v>0</v>
      </c>
      <c r="MHE315" s="12">
        <v>0</v>
      </c>
      <c r="MHF315" s="12">
        <v>0</v>
      </c>
      <c r="MHG315" s="12">
        <v>0</v>
      </c>
      <c r="MHH315" s="12">
        <v>0</v>
      </c>
      <c r="MHI315" s="12">
        <v>0</v>
      </c>
      <c r="MHJ315" s="12">
        <v>0</v>
      </c>
      <c r="MHK315" s="12">
        <v>0</v>
      </c>
      <c r="MHL315" s="12">
        <v>0</v>
      </c>
      <c r="MHM315" s="12">
        <v>0</v>
      </c>
      <c r="MHN315" s="12">
        <v>0</v>
      </c>
      <c r="MHO315" s="12">
        <v>0</v>
      </c>
      <c r="MHP315" s="12">
        <v>0</v>
      </c>
      <c r="MHQ315" s="12">
        <v>0</v>
      </c>
      <c r="MHR315" s="12">
        <v>0</v>
      </c>
      <c r="MHS315" s="12">
        <v>0</v>
      </c>
      <c r="MHT315" s="12">
        <v>0</v>
      </c>
      <c r="MHU315" s="12">
        <v>0</v>
      </c>
      <c r="MHV315" s="12">
        <v>0</v>
      </c>
      <c r="MHW315" s="12">
        <v>0</v>
      </c>
      <c r="MHX315" s="12">
        <v>0</v>
      </c>
      <c r="MHY315" s="12">
        <v>0</v>
      </c>
      <c r="MHZ315" s="12">
        <v>0</v>
      </c>
      <c r="MIA315" s="12">
        <v>0</v>
      </c>
      <c r="MIB315" s="12">
        <v>0</v>
      </c>
      <c r="MIC315" s="12">
        <v>0</v>
      </c>
      <c r="MID315" s="12">
        <v>0</v>
      </c>
      <c r="MIE315" s="12">
        <v>0</v>
      </c>
      <c r="MIF315" s="12">
        <v>0</v>
      </c>
      <c r="MIG315" s="12">
        <v>0</v>
      </c>
      <c r="MIH315" s="12">
        <v>0</v>
      </c>
      <c r="MII315" s="12">
        <v>0</v>
      </c>
      <c r="MIJ315" s="12">
        <v>0</v>
      </c>
      <c r="MIK315" s="12">
        <v>0</v>
      </c>
      <c r="MIL315" s="12">
        <v>0</v>
      </c>
      <c r="MIM315" s="12">
        <v>0</v>
      </c>
      <c r="MIN315" s="12">
        <v>0</v>
      </c>
      <c r="MIO315" s="12">
        <v>0</v>
      </c>
      <c r="MIP315" s="12">
        <v>0</v>
      </c>
      <c r="MIQ315" s="12">
        <v>0</v>
      </c>
      <c r="MIR315" s="12">
        <v>0</v>
      </c>
      <c r="MIS315" s="12">
        <v>0</v>
      </c>
      <c r="MIT315" s="12">
        <v>0</v>
      </c>
      <c r="MIU315" s="12">
        <v>0</v>
      </c>
      <c r="MIV315" s="12">
        <v>0</v>
      </c>
      <c r="MIW315" s="12">
        <v>0</v>
      </c>
      <c r="MIX315" s="12">
        <v>0</v>
      </c>
      <c r="MIY315" s="12">
        <v>0</v>
      </c>
      <c r="MIZ315" s="12">
        <v>0</v>
      </c>
      <c r="MJA315" s="12">
        <v>0</v>
      </c>
      <c r="MJB315" s="12">
        <v>0</v>
      </c>
      <c r="MJC315" s="12">
        <v>0</v>
      </c>
      <c r="MJD315" s="12">
        <v>0</v>
      </c>
      <c r="MJE315" s="12">
        <v>0</v>
      </c>
      <c r="MJF315" s="12">
        <v>0</v>
      </c>
      <c r="MJG315" s="12">
        <v>0</v>
      </c>
      <c r="MJH315" s="12">
        <v>0</v>
      </c>
      <c r="MJI315" s="12">
        <v>0</v>
      </c>
      <c r="MJJ315" s="12">
        <v>0</v>
      </c>
      <c r="MJK315" s="12">
        <v>0</v>
      </c>
      <c r="MJL315" s="12">
        <v>0</v>
      </c>
      <c r="MJM315" s="12">
        <v>0</v>
      </c>
      <c r="MJN315" s="12">
        <v>0</v>
      </c>
      <c r="MJO315" s="12">
        <v>0</v>
      </c>
      <c r="MJP315" s="12">
        <v>0</v>
      </c>
      <c r="MJQ315" s="12">
        <v>0</v>
      </c>
      <c r="MJR315" s="12">
        <v>0</v>
      </c>
      <c r="MJS315" s="12">
        <v>0</v>
      </c>
      <c r="MJT315" s="12">
        <v>0</v>
      </c>
      <c r="MJU315" s="12">
        <v>0</v>
      </c>
      <c r="MJV315" s="12">
        <v>0</v>
      </c>
      <c r="MJW315" s="12">
        <v>0</v>
      </c>
      <c r="MJX315" s="12">
        <v>0</v>
      </c>
      <c r="MJY315" s="12">
        <v>0</v>
      </c>
      <c r="MJZ315" s="12">
        <v>0</v>
      </c>
      <c r="MKA315" s="12">
        <v>0</v>
      </c>
      <c r="MKB315" s="12">
        <v>0</v>
      </c>
      <c r="MKC315" s="12">
        <v>0</v>
      </c>
      <c r="MKD315" s="12">
        <v>0</v>
      </c>
      <c r="MKE315" s="12">
        <v>0</v>
      </c>
      <c r="MKF315" s="12">
        <v>0</v>
      </c>
      <c r="MKG315" s="12">
        <v>0</v>
      </c>
      <c r="MKH315" s="12">
        <v>0</v>
      </c>
      <c r="MKI315" s="12">
        <v>0</v>
      </c>
      <c r="MKJ315" s="12">
        <v>0</v>
      </c>
      <c r="MKK315" s="12">
        <v>0</v>
      </c>
      <c r="MKL315" s="12">
        <v>0</v>
      </c>
      <c r="MKM315" s="12">
        <v>0</v>
      </c>
      <c r="MKN315" s="12">
        <v>0</v>
      </c>
      <c r="MKO315" s="12">
        <v>0</v>
      </c>
      <c r="MKP315" s="12">
        <v>0</v>
      </c>
      <c r="MKQ315" s="12">
        <v>0</v>
      </c>
      <c r="MKR315" s="12">
        <v>0</v>
      </c>
      <c r="MKS315" s="12">
        <v>0</v>
      </c>
      <c r="MKT315" s="12">
        <v>0</v>
      </c>
      <c r="MKU315" s="12">
        <v>0</v>
      </c>
      <c r="MKV315" s="12">
        <v>0</v>
      </c>
      <c r="MKW315" s="12">
        <v>0</v>
      </c>
      <c r="MKX315" s="12">
        <v>0</v>
      </c>
      <c r="MKY315" s="12">
        <v>0</v>
      </c>
      <c r="MKZ315" s="12">
        <v>0</v>
      </c>
      <c r="MLA315" s="12">
        <v>0</v>
      </c>
      <c r="MLB315" s="12">
        <v>0</v>
      </c>
      <c r="MLC315" s="12">
        <v>0</v>
      </c>
      <c r="MLD315" s="12">
        <v>0</v>
      </c>
      <c r="MLE315" s="12">
        <v>0</v>
      </c>
      <c r="MLF315" s="12">
        <v>0</v>
      </c>
      <c r="MLG315" s="12">
        <v>0</v>
      </c>
      <c r="MLH315" s="12">
        <v>0</v>
      </c>
      <c r="MLI315" s="12">
        <v>0</v>
      </c>
      <c r="MLJ315" s="12">
        <v>0</v>
      </c>
      <c r="MLK315" s="12">
        <v>0</v>
      </c>
      <c r="MLL315" s="12">
        <v>0</v>
      </c>
      <c r="MLM315" s="12">
        <v>0</v>
      </c>
      <c r="MLN315" s="12">
        <v>0</v>
      </c>
      <c r="MLO315" s="12">
        <v>0</v>
      </c>
      <c r="MLP315" s="12">
        <v>0</v>
      </c>
      <c r="MLQ315" s="12">
        <v>0</v>
      </c>
      <c r="MLR315" s="12">
        <v>0</v>
      </c>
      <c r="MLS315" s="12">
        <v>0</v>
      </c>
      <c r="MLT315" s="12">
        <v>0</v>
      </c>
      <c r="MLU315" s="12">
        <v>0</v>
      </c>
      <c r="MLV315" s="12">
        <v>0</v>
      </c>
      <c r="MLW315" s="12">
        <v>0</v>
      </c>
      <c r="MLX315" s="12">
        <v>0</v>
      </c>
      <c r="MLY315" s="12">
        <v>0</v>
      </c>
      <c r="MLZ315" s="12">
        <v>0</v>
      </c>
      <c r="MMA315" s="12">
        <v>0</v>
      </c>
      <c r="MMB315" s="12">
        <v>0</v>
      </c>
      <c r="MMC315" s="12">
        <v>0</v>
      </c>
      <c r="MMD315" s="12">
        <v>0</v>
      </c>
      <c r="MME315" s="12">
        <v>0</v>
      </c>
      <c r="MMF315" s="12">
        <v>0</v>
      </c>
      <c r="MMG315" s="12">
        <v>0</v>
      </c>
      <c r="MMH315" s="12">
        <v>0</v>
      </c>
      <c r="MMI315" s="12">
        <v>0</v>
      </c>
      <c r="MMJ315" s="12">
        <v>0</v>
      </c>
      <c r="MMK315" s="12">
        <v>0</v>
      </c>
      <c r="MML315" s="12">
        <v>0</v>
      </c>
      <c r="MMM315" s="12">
        <v>0</v>
      </c>
      <c r="MMN315" s="12">
        <v>0</v>
      </c>
      <c r="MMO315" s="12">
        <v>0</v>
      </c>
      <c r="MMP315" s="12">
        <v>0</v>
      </c>
      <c r="MMQ315" s="12">
        <v>0</v>
      </c>
      <c r="MMR315" s="12">
        <v>0</v>
      </c>
      <c r="MMS315" s="12">
        <v>0</v>
      </c>
      <c r="MMT315" s="12">
        <v>0</v>
      </c>
      <c r="MMU315" s="12">
        <v>0</v>
      </c>
      <c r="MMV315" s="12">
        <v>0</v>
      </c>
      <c r="MMW315" s="12">
        <v>0</v>
      </c>
      <c r="MMX315" s="12">
        <v>0</v>
      </c>
      <c r="MMY315" s="12">
        <v>0</v>
      </c>
      <c r="MMZ315" s="12">
        <v>0</v>
      </c>
      <c r="MNA315" s="12">
        <v>0</v>
      </c>
      <c r="MNB315" s="12">
        <v>0</v>
      </c>
      <c r="MNC315" s="12">
        <v>0</v>
      </c>
      <c r="MND315" s="12">
        <v>0</v>
      </c>
      <c r="MNE315" s="12">
        <v>0</v>
      </c>
      <c r="MNF315" s="12">
        <v>0</v>
      </c>
      <c r="MNG315" s="12">
        <v>0</v>
      </c>
      <c r="MNH315" s="12">
        <v>0</v>
      </c>
      <c r="MNI315" s="12">
        <v>0</v>
      </c>
      <c r="MNJ315" s="12">
        <v>0</v>
      </c>
      <c r="MNK315" s="12">
        <v>0</v>
      </c>
      <c r="MNL315" s="12">
        <v>0</v>
      </c>
      <c r="MNM315" s="12">
        <v>0</v>
      </c>
      <c r="MNN315" s="12">
        <v>0</v>
      </c>
      <c r="MNO315" s="12">
        <v>0</v>
      </c>
      <c r="MNP315" s="12">
        <v>0</v>
      </c>
      <c r="MNQ315" s="12">
        <v>0</v>
      </c>
      <c r="MNR315" s="12">
        <v>0</v>
      </c>
      <c r="MNS315" s="12">
        <v>0</v>
      </c>
      <c r="MNT315" s="12">
        <v>0</v>
      </c>
      <c r="MNU315" s="12">
        <v>0</v>
      </c>
      <c r="MNV315" s="12">
        <v>0</v>
      </c>
      <c r="MNW315" s="12">
        <v>0</v>
      </c>
      <c r="MNX315" s="12">
        <v>0</v>
      </c>
      <c r="MNY315" s="12">
        <v>0</v>
      </c>
      <c r="MNZ315" s="12">
        <v>0</v>
      </c>
      <c r="MOA315" s="12">
        <v>0</v>
      </c>
      <c r="MOB315" s="12">
        <v>0</v>
      </c>
      <c r="MOC315" s="12">
        <v>0</v>
      </c>
      <c r="MOD315" s="12">
        <v>0</v>
      </c>
      <c r="MOE315" s="12">
        <v>0</v>
      </c>
      <c r="MOF315" s="12">
        <v>0</v>
      </c>
      <c r="MOG315" s="12">
        <v>0</v>
      </c>
      <c r="MOH315" s="12">
        <v>0</v>
      </c>
      <c r="MOI315" s="12">
        <v>0</v>
      </c>
      <c r="MOJ315" s="12">
        <v>0</v>
      </c>
      <c r="MOK315" s="12">
        <v>0</v>
      </c>
      <c r="MOL315" s="12">
        <v>0</v>
      </c>
      <c r="MOM315" s="12">
        <v>0</v>
      </c>
      <c r="MON315" s="12">
        <v>0</v>
      </c>
      <c r="MOO315" s="12">
        <v>0</v>
      </c>
      <c r="MOP315" s="12">
        <v>0</v>
      </c>
      <c r="MOQ315" s="12">
        <v>0</v>
      </c>
      <c r="MOR315" s="12">
        <v>0</v>
      </c>
      <c r="MOS315" s="12">
        <v>0</v>
      </c>
      <c r="MOT315" s="12">
        <v>0</v>
      </c>
      <c r="MOU315" s="12">
        <v>0</v>
      </c>
      <c r="MOV315" s="12">
        <v>0</v>
      </c>
      <c r="MOW315" s="12">
        <v>0</v>
      </c>
      <c r="MOX315" s="12">
        <v>0</v>
      </c>
      <c r="MOY315" s="12">
        <v>0</v>
      </c>
      <c r="MOZ315" s="12">
        <v>0</v>
      </c>
      <c r="MPA315" s="12">
        <v>0</v>
      </c>
      <c r="MPB315" s="12">
        <v>0</v>
      </c>
      <c r="MPC315" s="12">
        <v>0</v>
      </c>
      <c r="MPD315" s="12">
        <v>0</v>
      </c>
      <c r="MPE315" s="12">
        <v>0</v>
      </c>
      <c r="MPF315" s="12">
        <v>0</v>
      </c>
      <c r="MPG315" s="12">
        <v>0</v>
      </c>
      <c r="MPH315" s="12">
        <v>0</v>
      </c>
      <c r="MPI315" s="12">
        <v>0</v>
      </c>
      <c r="MPJ315" s="12">
        <v>0</v>
      </c>
      <c r="MPK315" s="12">
        <v>0</v>
      </c>
      <c r="MPL315" s="12">
        <v>0</v>
      </c>
      <c r="MPM315" s="12">
        <v>0</v>
      </c>
      <c r="MPN315" s="12">
        <v>0</v>
      </c>
      <c r="MPO315" s="12">
        <v>0</v>
      </c>
      <c r="MPP315" s="12">
        <v>0</v>
      </c>
      <c r="MPQ315" s="12">
        <v>0</v>
      </c>
      <c r="MPR315" s="12">
        <v>0</v>
      </c>
      <c r="MPS315" s="12">
        <v>0</v>
      </c>
      <c r="MPT315" s="12">
        <v>0</v>
      </c>
      <c r="MPU315" s="12">
        <v>0</v>
      </c>
      <c r="MPV315" s="12">
        <v>0</v>
      </c>
      <c r="MPW315" s="12">
        <v>0</v>
      </c>
      <c r="MPX315" s="12">
        <v>0</v>
      </c>
      <c r="MPY315" s="12">
        <v>0</v>
      </c>
      <c r="MPZ315" s="12">
        <v>0</v>
      </c>
      <c r="MQA315" s="12">
        <v>0</v>
      </c>
      <c r="MQB315" s="12">
        <v>0</v>
      </c>
      <c r="MQC315" s="12">
        <v>0</v>
      </c>
      <c r="MQD315" s="12">
        <v>0</v>
      </c>
      <c r="MQE315" s="12">
        <v>0</v>
      </c>
      <c r="MQF315" s="12">
        <v>0</v>
      </c>
      <c r="MQG315" s="12">
        <v>0</v>
      </c>
      <c r="MQH315" s="12">
        <v>0</v>
      </c>
      <c r="MQI315" s="12">
        <v>0</v>
      </c>
      <c r="MQJ315" s="12">
        <v>0</v>
      </c>
      <c r="MQK315" s="12">
        <v>0</v>
      </c>
      <c r="MQL315" s="12">
        <v>0</v>
      </c>
      <c r="MQM315" s="12">
        <v>0</v>
      </c>
      <c r="MQN315" s="12">
        <v>0</v>
      </c>
      <c r="MQO315" s="12">
        <v>0</v>
      </c>
      <c r="MQP315" s="12">
        <v>0</v>
      </c>
      <c r="MQQ315" s="12">
        <v>0</v>
      </c>
      <c r="MQR315" s="12">
        <v>0</v>
      </c>
      <c r="MQS315" s="12">
        <v>0</v>
      </c>
      <c r="MQT315" s="12">
        <v>0</v>
      </c>
      <c r="MQU315" s="12">
        <v>0</v>
      </c>
      <c r="MQV315" s="12">
        <v>0</v>
      </c>
      <c r="MQW315" s="12">
        <v>0</v>
      </c>
      <c r="MQX315" s="12">
        <v>0</v>
      </c>
      <c r="MQY315" s="12">
        <v>0</v>
      </c>
      <c r="MQZ315" s="12">
        <v>0</v>
      </c>
      <c r="MRA315" s="12">
        <v>0</v>
      </c>
      <c r="MRB315" s="12">
        <v>0</v>
      </c>
      <c r="MRC315" s="12">
        <v>0</v>
      </c>
      <c r="MRD315" s="12">
        <v>0</v>
      </c>
      <c r="MRE315" s="12">
        <v>0</v>
      </c>
      <c r="MRF315" s="12">
        <v>0</v>
      </c>
      <c r="MRG315" s="12">
        <v>0</v>
      </c>
      <c r="MRH315" s="12">
        <v>0</v>
      </c>
      <c r="MRI315" s="12">
        <v>0</v>
      </c>
      <c r="MRJ315" s="12">
        <v>0</v>
      </c>
      <c r="MRK315" s="12">
        <v>0</v>
      </c>
      <c r="MRL315" s="12">
        <v>0</v>
      </c>
      <c r="MRM315" s="12">
        <v>0</v>
      </c>
      <c r="MRN315" s="12">
        <v>0</v>
      </c>
      <c r="MRO315" s="12">
        <v>0</v>
      </c>
      <c r="MRP315" s="12">
        <v>0</v>
      </c>
      <c r="MRQ315" s="12">
        <v>0</v>
      </c>
      <c r="MRR315" s="12">
        <v>0</v>
      </c>
      <c r="MRS315" s="12">
        <v>0</v>
      </c>
      <c r="MRT315" s="12">
        <v>0</v>
      </c>
      <c r="MRU315" s="12">
        <v>0</v>
      </c>
      <c r="MRV315" s="12">
        <v>0</v>
      </c>
      <c r="MRW315" s="12">
        <v>0</v>
      </c>
      <c r="MRX315" s="12">
        <v>0</v>
      </c>
      <c r="MRY315" s="12">
        <v>0</v>
      </c>
      <c r="MRZ315" s="12">
        <v>0</v>
      </c>
      <c r="MSA315" s="12">
        <v>0</v>
      </c>
      <c r="MSB315" s="12">
        <v>0</v>
      </c>
      <c r="MSC315" s="12">
        <v>0</v>
      </c>
      <c r="MSD315" s="12">
        <v>0</v>
      </c>
      <c r="MSE315" s="12">
        <v>0</v>
      </c>
      <c r="MSF315" s="12">
        <v>0</v>
      </c>
      <c r="MSG315" s="12">
        <v>0</v>
      </c>
      <c r="MSH315" s="12">
        <v>0</v>
      </c>
      <c r="MSI315" s="12">
        <v>0</v>
      </c>
      <c r="MSJ315" s="12">
        <v>0</v>
      </c>
      <c r="MSK315" s="12">
        <v>0</v>
      </c>
      <c r="MSL315" s="12">
        <v>0</v>
      </c>
      <c r="MSM315" s="12">
        <v>0</v>
      </c>
      <c r="MSN315" s="12">
        <v>0</v>
      </c>
      <c r="MSO315" s="12">
        <v>0</v>
      </c>
      <c r="MSP315" s="12">
        <v>0</v>
      </c>
      <c r="MSQ315" s="12">
        <v>0</v>
      </c>
      <c r="MSR315" s="12">
        <v>0</v>
      </c>
      <c r="MSS315" s="12">
        <v>0</v>
      </c>
      <c r="MST315" s="12">
        <v>0</v>
      </c>
      <c r="MSU315" s="12">
        <v>0</v>
      </c>
      <c r="MSV315" s="12">
        <v>0</v>
      </c>
      <c r="MSW315" s="12">
        <v>0</v>
      </c>
      <c r="MSX315" s="12">
        <v>0</v>
      </c>
      <c r="MSY315" s="12">
        <v>0</v>
      </c>
      <c r="MSZ315" s="12">
        <v>0</v>
      </c>
      <c r="MTA315" s="12">
        <v>0</v>
      </c>
      <c r="MTB315" s="12">
        <v>0</v>
      </c>
      <c r="MTC315" s="12">
        <v>0</v>
      </c>
      <c r="MTD315" s="12">
        <v>0</v>
      </c>
      <c r="MTE315" s="12">
        <v>0</v>
      </c>
      <c r="MTF315" s="12">
        <v>0</v>
      </c>
      <c r="MTG315" s="12">
        <v>0</v>
      </c>
      <c r="MTH315" s="12">
        <v>0</v>
      </c>
      <c r="MTI315" s="12">
        <v>0</v>
      </c>
      <c r="MTJ315" s="12">
        <v>0</v>
      </c>
      <c r="MTK315" s="12">
        <v>0</v>
      </c>
      <c r="MTL315" s="12">
        <v>0</v>
      </c>
      <c r="MTM315" s="12">
        <v>0</v>
      </c>
      <c r="MTN315" s="12">
        <v>0</v>
      </c>
      <c r="MTO315" s="12">
        <v>0</v>
      </c>
      <c r="MTP315" s="12">
        <v>0</v>
      </c>
      <c r="MTQ315" s="12">
        <v>0</v>
      </c>
      <c r="MTR315" s="12">
        <v>0</v>
      </c>
      <c r="MTS315" s="12">
        <v>0</v>
      </c>
      <c r="MTT315" s="12">
        <v>0</v>
      </c>
      <c r="MTU315" s="12">
        <v>0</v>
      </c>
      <c r="MTV315" s="12">
        <v>0</v>
      </c>
      <c r="MTW315" s="12">
        <v>0</v>
      </c>
      <c r="MTX315" s="12">
        <v>0</v>
      </c>
      <c r="MTY315" s="12">
        <v>0</v>
      </c>
      <c r="MTZ315" s="12">
        <v>0</v>
      </c>
      <c r="MUA315" s="12">
        <v>0</v>
      </c>
      <c r="MUB315" s="12">
        <v>0</v>
      </c>
      <c r="MUC315" s="12">
        <v>0</v>
      </c>
      <c r="MUD315" s="12">
        <v>0</v>
      </c>
      <c r="MUE315" s="12">
        <v>0</v>
      </c>
      <c r="MUF315" s="12">
        <v>0</v>
      </c>
      <c r="MUG315" s="12">
        <v>0</v>
      </c>
      <c r="MUH315" s="12">
        <v>0</v>
      </c>
      <c r="MUI315" s="12">
        <v>0</v>
      </c>
      <c r="MUJ315" s="12">
        <v>0</v>
      </c>
      <c r="MUK315" s="12">
        <v>0</v>
      </c>
      <c r="MUL315" s="12">
        <v>0</v>
      </c>
      <c r="MUM315" s="12">
        <v>0</v>
      </c>
      <c r="MUN315" s="12">
        <v>0</v>
      </c>
      <c r="MUO315" s="12">
        <v>0</v>
      </c>
      <c r="MUP315" s="12">
        <v>0</v>
      </c>
      <c r="MUQ315" s="12">
        <v>0</v>
      </c>
      <c r="MUR315" s="12">
        <v>0</v>
      </c>
      <c r="MUS315" s="12">
        <v>0</v>
      </c>
      <c r="MUT315" s="12">
        <v>0</v>
      </c>
      <c r="MUU315" s="12">
        <v>0</v>
      </c>
      <c r="MUV315" s="12">
        <v>0</v>
      </c>
      <c r="MUW315" s="12">
        <v>0</v>
      </c>
      <c r="MUX315" s="12">
        <v>0</v>
      </c>
      <c r="MUY315" s="12">
        <v>0</v>
      </c>
      <c r="MUZ315" s="12">
        <v>0</v>
      </c>
      <c r="MVA315" s="12">
        <v>0</v>
      </c>
      <c r="MVB315" s="12">
        <v>0</v>
      </c>
      <c r="MVC315" s="12">
        <v>0</v>
      </c>
      <c r="MVD315" s="12">
        <v>0</v>
      </c>
      <c r="MVE315" s="12">
        <v>0</v>
      </c>
      <c r="MVF315" s="12">
        <v>0</v>
      </c>
      <c r="MVG315" s="12">
        <v>0</v>
      </c>
      <c r="MVH315" s="12">
        <v>0</v>
      </c>
      <c r="MVI315" s="12">
        <v>0</v>
      </c>
      <c r="MVJ315" s="12">
        <v>0</v>
      </c>
      <c r="MVK315" s="12">
        <v>0</v>
      </c>
      <c r="MVL315" s="12">
        <v>0</v>
      </c>
      <c r="MVM315" s="12">
        <v>0</v>
      </c>
      <c r="MVN315" s="12">
        <v>0</v>
      </c>
      <c r="MVO315" s="12">
        <v>0</v>
      </c>
      <c r="MVP315" s="12">
        <v>0</v>
      </c>
      <c r="MVQ315" s="12">
        <v>0</v>
      </c>
      <c r="MVR315" s="12">
        <v>0</v>
      </c>
      <c r="MVS315" s="12">
        <v>0</v>
      </c>
      <c r="MVT315" s="12">
        <v>0</v>
      </c>
      <c r="MVU315" s="12">
        <v>0</v>
      </c>
      <c r="MVV315" s="12">
        <v>0</v>
      </c>
      <c r="MVW315" s="12">
        <v>0</v>
      </c>
      <c r="MVX315" s="12">
        <v>0</v>
      </c>
      <c r="MVY315" s="12">
        <v>0</v>
      </c>
      <c r="MVZ315" s="12">
        <v>0</v>
      </c>
      <c r="MWA315" s="12">
        <v>0</v>
      </c>
      <c r="MWB315" s="12">
        <v>0</v>
      </c>
      <c r="MWC315" s="12">
        <v>0</v>
      </c>
      <c r="MWD315" s="12">
        <v>0</v>
      </c>
      <c r="MWE315" s="12">
        <v>0</v>
      </c>
      <c r="MWF315" s="12">
        <v>0</v>
      </c>
      <c r="MWG315" s="12">
        <v>0</v>
      </c>
      <c r="MWH315" s="12">
        <v>0</v>
      </c>
      <c r="MWI315" s="12">
        <v>0</v>
      </c>
      <c r="MWJ315" s="12">
        <v>0</v>
      </c>
      <c r="MWK315" s="12">
        <v>0</v>
      </c>
      <c r="MWL315" s="12">
        <v>0</v>
      </c>
      <c r="MWM315" s="12">
        <v>0</v>
      </c>
      <c r="MWN315" s="12">
        <v>0</v>
      </c>
      <c r="MWO315" s="12">
        <v>0</v>
      </c>
      <c r="MWP315" s="12">
        <v>0</v>
      </c>
      <c r="MWQ315" s="12">
        <v>0</v>
      </c>
      <c r="MWR315" s="12">
        <v>0</v>
      </c>
      <c r="MWS315" s="12">
        <v>0</v>
      </c>
      <c r="MWT315" s="12">
        <v>0</v>
      </c>
      <c r="MWU315" s="12">
        <v>0</v>
      </c>
      <c r="MWV315" s="12">
        <v>0</v>
      </c>
      <c r="MWW315" s="12">
        <v>0</v>
      </c>
      <c r="MWX315" s="12">
        <v>0</v>
      </c>
      <c r="MWY315" s="12">
        <v>0</v>
      </c>
      <c r="MWZ315" s="12">
        <v>0</v>
      </c>
      <c r="MXA315" s="12">
        <v>0</v>
      </c>
      <c r="MXB315" s="12">
        <v>0</v>
      </c>
      <c r="MXC315" s="12">
        <v>0</v>
      </c>
      <c r="MXD315" s="12">
        <v>0</v>
      </c>
      <c r="MXE315" s="12">
        <v>0</v>
      </c>
      <c r="MXF315" s="12">
        <v>0</v>
      </c>
      <c r="MXG315" s="12">
        <v>0</v>
      </c>
      <c r="MXH315" s="12">
        <v>0</v>
      </c>
      <c r="MXI315" s="12">
        <v>0</v>
      </c>
      <c r="MXJ315" s="12">
        <v>0</v>
      </c>
      <c r="MXK315" s="12">
        <v>0</v>
      </c>
      <c r="MXL315" s="12">
        <v>0</v>
      </c>
      <c r="MXM315" s="12">
        <v>0</v>
      </c>
      <c r="MXN315" s="12">
        <v>0</v>
      </c>
      <c r="MXO315" s="12">
        <v>0</v>
      </c>
      <c r="MXP315" s="12">
        <v>0</v>
      </c>
      <c r="MXQ315" s="12">
        <v>0</v>
      </c>
      <c r="MXR315" s="12">
        <v>0</v>
      </c>
      <c r="MXS315" s="12">
        <v>0</v>
      </c>
      <c r="MXT315" s="12">
        <v>0</v>
      </c>
      <c r="MXU315" s="12">
        <v>0</v>
      </c>
      <c r="MXV315" s="12">
        <v>0</v>
      </c>
      <c r="MXW315" s="12">
        <v>0</v>
      </c>
      <c r="MXX315" s="12">
        <v>0</v>
      </c>
      <c r="MXY315" s="12">
        <v>0</v>
      </c>
      <c r="MXZ315" s="12">
        <v>0</v>
      </c>
      <c r="MYA315" s="12">
        <v>0</v>
      </c>
      <c r="MYB315" s="12">
        <v>0</v>
      </c>
      <c r="MYC315" s="12">
        <v>0</v>
      </c>
      <c r="MYD315" s="12">
        <v>0</v>
      </c>
      <c r="MYE315" s="12">
        <v>0</v>
      </c>
      <c r="MYF315" s="12">
        <v>0</v>
      </c>
      <c r="MYG315" s="12">
        <v>0</v>
      </c>
      <c r="MYH315" s="12">
        <v>0</v>
      </c>
      <c r="MYI315" s="12">
        <v>0</v>
      </c>
      <c r="MYJ315" s="12">
        <v>0</v>
      </c>
      <c r="MYK315" s="12">
        <v>0</v>
      </c>
      <c r="MYL315" s="12">
        <v>0</v>
      </c>
      <c r="MYM315" s="12">
        <v>0</v>
      </c>
      <c r="MYN315" s="12">
        <v>0</v>
      </c>
      <c r="MYO315" s="12">
        <v>0</v>
      </c>
      <c r="MYP315" s="12">
        <v>0</v>
      </c>
      <c r="MYQ315" s="12">
        <v>0</v>
      </c>
      <c r="MYR315" s="12">
        <v>0</v>
      </c>
      <c r="MYS315" s="12">
        <v>0</v>
      </c>
      <c r="MYT315" s="12">
        <v>0</v>
      </c>
      <c r="MYU315" s="12">
        <v>0</v>
      </c>
      <c r="MYV315" s="12">
        <v>0</v>
      </c>
      <c r="MYW315" s="12">
        <v>0</v>
      </c>
      <c r="MYX315" s="12">
        <v>0</v>
      </c>
      <c r="MYY315" s="12">
        <v>0</v>
      </c>
      <c r="MYZ315" s="12">
        <v>0</v>
      </c>
      <c r="MZA315" s="12">
        <v>0</v>
      </c>
      <c r="MZB315" s="12">
        <v>0</v>
      </c>
      <c r="MZC315" s="12">
        <v>0</v>
      </c>
      <c r="MZD315" s="12">
        <v>0</v>
      </c>
      <c r="MZE315" s="12">
        <v>0</v>
      </c>
      <c r="MZF315" s="12">
        <v>0</v>
      </c>
      <c r="MZG315" s="12">
        <v>0</v>
      </c>
      <c r="MZH315" s="12">
        <v>0</v>
      </c>
      <c r="MZI315" s="12">
        <v>0</v>
      </c>
      <c r="MZJ315" s="12">
        <v>0</v>
      </c>
      <c r="MZK315" s="12">
        <v>0</v>
      </c>
      <c r="MZL315" s="12">
        <v>0</v>
      </c>
      <c r="MZM315" s="12">
        <v>0</v>
      </c>
      <c r="MZN315" s="12">
        <v>0</v>
      </c>
      <c r="MZO315" s="12">
        <v>0</v>
      </c>
      <c r="MZP315" s="12">
        <v>0</v>
      </c>
      <c r="MZQ315" s="12">
        <v>0</v>
      </c>
      <c r="MZR315" s="12">
        <v>0</v>
      </c>
      <c r="MZS315" s="12">
        <v>0</v>
      </c>
      <c r="MZT315" s="12">
        <v>0</v>
      </c>
      <c r="MZU315" s="12">
        <v>0</v>
      </c>
      <c r="MZV315" s="12">
        <v>0</v>
      </c>
      <c r="MZW315" s="12">
        <v>0</v>
      </c>
      <c r="MZX315" s="12">
        <v>0</v>
      </c>
      <c r="MZY315" s="12">
        <v>0</v>
      </c>
      <c r="MZZ315" s="12">
        <v>0</v>
      </c>
      <c r="NAA315" s="12">
        <v>0</v>
      </c>
      <c r="NAB315" s="12">
        <v>0</v>
      </c>
      <c r="NAC315" s="12">
        <v>0</v>
      </c>
      <c r="NAD315" s="12">
        <v>0</v>
      </c>
      <c r="NAE315" s="12">
        <v>0</v>
      </c>
      <c r="NAF315" s="12">
        <v>0</v>
      </c>
      <c r="NAG315" s="12">
        <v>0</v>
      </c>
      <c r="NAH315" s="12">
        <v>0</v>
      </c>
      <c r="NAI315" s="12">
        <v>0</v>
      </c>
      <c r="NAJ315" s="12">
        <v>0</v>
      </c>
      <c r="NAK315" s="12">
        <v>0</v>
      </c>
      <c r="NAL315" s="12">
        <v>0</v>
      </c>
      <c r="NAM315" s="12">
        <v>0</v>
      </c>
      <c r="NAN315" s="12">
        <v>0</v>
      </c>
      <c r="NAO315" s="12">
        <v>0</v>
      </c>
      <c r="NAP315" s="12">
        <v>0</v>
      </c>
      <c r="NAQ315" s="12">
        <v>0</v>
      </c>
      <c r="NAR315" s="12">
        <v>0</v>
      </c>
      <c r="NAS315" s="12">
        <v>0</v>
      </c>
      <c r="NAT315" s="12">
        <v>0</v>
      </c>
      <c r="NAU315" s="12">
        <v>0</v>
      </c>
      <c r="NAV315" s="12">
        <v>0</v>
      </c>
      <c r="NAW315" s="12">
        <v>0</v>
      </c>
      <c r="NAX315" s="12">
        <v>0</v>
      </c>
      <c r="NAY315" s="12">
        <v>0</v>
      </c>
      <c r="NAZ315" s="12">
        <v>0</v>
      </c>
      <c r="NBA315" s="12">
        <v>0</v>
      </c>
      <c r="NBB315" s="12">
        <v>0</v>
      </c>
      <c r="NBC315" s="12">
        <v>0</v>
      </c>
      <c r="NBD315" s="12">
        <v>0</v>
      </c>
      <c r="NBE315" s="12">
        <v>0</v>
      </c>
      <c r="NBF315" s="12">
        <v>0</v>
      </c>
      <c r="NBG315" s="12">
        <v>0</v>
      </c>
      <c r="NBH315" s="12">
        <v>0</v>
      </c>
      <c r="NBI315" s="12">
        <v>0</v>
      </c>
      <c r="NBJ315" s="12">
        <v>0</v>
      </c>
      <c r="NBK315" s="12">
        <v>0</v>
      </c>
      <c r="NBL315" s="12">
        <v>0</v>
      </c>
      <c r="NBM315" s="12">
        <v>0</v>
      </c>
      <c r="NBN315" s="12">
        <v>0</v>
      </c>
      <c r="NBO315" s="12">
        <v>0</v>
      </c>
      <c r="NBP315" s="12">
        <v>0</v>
      </c>
      <c r="NBQ315" s="12">
        <v>0</v>
      </c>
      <c r="NBR315" s="12">
        <v>0</v>
      </c>
      <c r="NBS315" s="12">
        <v>0</v>
      </c>
      <c r="NBT315" s="12">
        <v>0</v>
      </c>
      <c r="NBU315" s="12">
        <v>0</v>
      </c>
      <c r="NBV315" s="12">
        <v>0</v>
      </c>
      <c r="NBW315" s="12">
        <v>0</v>
      </c>
      <c r="NBX315" s="12">
        <v>0</v>
      </c>
      <c r="NBY315" s="12">
        <v>0</v>
      </c>
      <c r="NBZ315" s="12">
        <v>0</v>
      </c>
      <c r="NCA315" s="12">
        <v>0</v>
      </c>
      <c r="NCB315" s="12">
        <v>0</v>
      </c>
      <c r="NCC315" s="12">
        <v>0</v>
      </c>
      <c r="NCD315" s="12">
        <v>0</v>
      </c>
      <c r="NCE315" s="12">
        <v>0</v>
      </c>
      <c r="NCF315" s="12">
        <v>0</v>
      </c>
      <c r="NCG315" s="12">
        <v>0</v>
      </c>
      <c r="NCH315" s="12">
        <v>0</v>
      </c>
      <c r="NCI315" s="12">
        <v>0</v>
      </c>
      <c r="NCJ315" s="12">
        <v>0</v>
      </c>
      <c r="NCK315" s="12">
        <v>0</v>
      </c>
      <c r="NCL315" s="12">
        <v>0</v>
      </c>
      <c r="NCM315" s="12">
        <v>0</v>
      </c>
      <c r="NCN315" s="12">
        <v>0</v>
      </c>
      <c r="NCO315" s="12">
        <v>0</v>
      </c>
      <c r="NCP315" s="12">
        <v>0</v>
      </c>
      <c r="NCQ315" s="12">
        <v>0</v>
      </c>
      <c r="NCR315" s="12">
        <v>0</v>
      </c>
      <c r="NCS315" s="12">
        <v>0</v>
      </c>
      <c r="NCT315" s="12">
        <v>0</v>
      </c>
      <c r="NCU315" s="12">
        <v>0</v>
      </c>
      <c r="NCV315" s="12">
        <v>0</v>
      </c>
      <c r="NCW315" s="12">
        <v>0</v>
      </c>
      <c r="NCX315" s="12">
        <v>0</v>
      </c>
      <c r="NCY315" s="12">
        <v>0</v>
      </c>
      <c r="NCZ315" s="12">
        <v>0</v>
      </c>
      <c r="NDA315" s="12">
        <v>0</v>
      </c>
      <c r="NDB315" s="12">
        <v>0</v>
      </c>
      <c r="NDC315" s="12">
        <v>0</v>
      </c>
      <c r="NDD315" s="12">
        <v>0</v>
      </c>
      <c r="NDE315" s="12">
        <v>0</v>
      </c>
      <c r="NDF315" s="12">
        <v>0</v>
      </c>
      <c r="NDG315" s="12">
        <v>0</v>
      </c>
      <c r="NDH315" s="12">
        <v>0</v>
      </c>
      <c r="NDI315" s="12">
        <v>0</v>
      </c>
      <c r="NDJ315" s="12">
        <v>0</v>
      </c>
      <c r="NDK315" s="12">
        <v>0</v>
      </c>
      <c r="NDL315" s="12">
        <v>0</v>
      </c>
      <c r="NDM315" s="12">
        <v>0</v>
      </c>
      <c r="NDN315" s="12">
        <v>0</v>
      </c>
      <c r="NDO315" s="12">
        <v>0</v>
      </c>
      <c r="NDP315" s="12">
        <v>0</v>
      </c>
      <c r="NDQ315" s="12">
        <v>0</v>
      </c>
      <c r="NDR315" s="12">
        <v>0</v>
      </c>
      <c r="NDS315" s="12">
        <v>0</v>
      </c>
      <c r="NDT315" s="12">
        <v>0</v>
      </c>
      <c r="NDU315" s="12">
        <v>0</v>
      </c>
      <c r="NDV315" s="12">
        <v>0</v>
      </c>
      <c r="NDW315" s="12">
        <v>0</v>
      </c>
      <c r="NDX315" s="12">
        <v>0</v>
      </c>
      <c r="NDY315" s="12">
        <v>0</v>
      </c>
      <c r="NDZ315" s="12">
        <v>0</v>
      </c>
      <c r="NEA315" s="12">
        <v>0</v>
      </c>
      <c r="NEB315" s="12">
        <v>0</v>
      </c>
      <c r="NEC315" s="12">
        <v>0</v>
      </c>
      <c r="NED315" s="12">
        <v>0</v>
      </c>
      <c r="NEE315" s="12">
        <v>0</v>
      </c>
      <c r="NEF315" s="12">
        <v>0</v>
      </c>
      <c r="NEG315" s="12">
        <v>0</v>
      </c>
      <c r="NEH315" s="12">
        <v>0</v>
      </c>
      <c r="NEI315" s="12">
        <v>0</v>
      </c>
      <c r="NEJ315" s="12">
        <v>0</v>
      </c>
      <c r="NEK315" s="12">
        <v>0</v>
      </c>
      <c r="NEL315" s="12">
        <v>0</v>
      </c>
      <c r="NEM315" s="12">
        <v>0</v>
      </c>
      <c r="NEN315" s="12">
        <v>0</v>
      </c>
      <c r="NEO315" s="12">
        <v>0</v>
      </c>
      <c r="NEP315" s="12">
        <v>0</v>
      </c>
      <c r="NEQ315" s="12">
        <v>0</v>
      </c>
      <c r="NER315" s="12">
        <v>0</v>
      </c>
      <c r="NES315" s="12">
        <v>0</v>
      </c>
      <c r="NET315" s="12">
        <v>0</v>
      </c>
      <c r="NEU315" s="12">
        <v>0</v>
      </c>
      <c r="NEV315" s="12">
        <v>0</v>
      </c>
      <c r="NEW315" s="12">
        <v>0</v>
      </c>
      <c r="NEX315" s="12">
        <v>0</v>
      </c>
      <c r="NEY315" s="12">
        <v>0</v>
      </c>
      <c r="NEZ315" s="12">
        <v>0</v>
      </c>
      <c r="NFA315" s="12">
        <v>0</v>
      </c>
      <c r="NFB315" s="12">
        <v>0</v>
      </c>
      <c r="NFC315" s="12">
        <v>0</v>
      </c>
      <c r="NFD315" s="12">
        <v>0</v>
      </c>
      <c r="NFE315" s="12">
        <v>0</v>
      </c>
      <c r="NFF315" s="12">
        <v>0</v>
      </c>
      <c r="NFG315" s="12">
        <v>0</v>
      </c>
      <c r="NFH315" s="12">
        <v>0</v>
      </c>
      <c r="NFI315" s="12">
        <v>0</v>
      </c>
      <c r="NFJ315" s="12">
        <v>0</v>
      </c>
      <c r="NFK315" s="12">
        <v>0</v>
      </c>
      <c r="NFL315" s="12">
        <v>0</v>
      </c>
      <c r="NFM315" s="12">
        <v>0</v>
      </c>
      <c r="NFN315" s="12">
        <v>0</v>
      </c>
      <c r="NFO315" s="12">
        <v>0</v>
      </c>
      <c r="NFP315" s="12">
        <v>0</v>
      </c>
      <c r="NFQ315" s="12">
        <v>0</v>
      </c>
      <c r="NFR315" s="12">
        <v>0</v>
      </c>
      <c r="NFS315" s="12">
        <v>0</v>
      </c>
      <c r="NFT315" s="12">
        <v>0</v>
      </c>
      <c r="NFU315" s="12">
        <v>0</v>
      </c>
      <c r="NFV315" s="12">
        <v>0</v>
      </c>
      <c r="NFW315" s="12">
        <v>0</v>
      </c>
      <c r="NFX315" s="12">
        <v>0</v>
      </c>
      <c r="NFY315" s="12">
        <v>0</v>
      </c>
      <c r="NFZ315" s="12">
        <v>0</v>
      </c>
      <c r="NGA315" s="12">
        <v>0</v>
      </c>
      <c r="NGB315" s="12">
        <v>0</v>
      </c>
      <c r="NGC315" s="12">
        <v>0</v>
      </c>
      <c r="NGD315" s="12">
        <v>0</v>
      </c>
      <c r="NGE315" s="12">
        <v>0</v>
      </c>
      <c r="NGF315" s="12">
        <v>0</v>
      </c>
      <c r="NGG315" s="12">
        <v>0</v>
      </c>
      <c r="NGH315" s="12">
        <v>0</v>
      </c>
      <c r="NGI315" s="12">
        <v>0</v>
      </c>
      <c r="NGJ315" s="12">
        <v>0</v>
      </c>
      <c r="NGK315" s="12">
        <v>0</v>
      </c>
      <c r="NGL315" s="12">
        <v>0</v>
      </c>
      <c r="NGM315" s="12">
        <v>0</v>
      </c>
      <c r="NGN315" s="12">
        <v>0</v>
      </c>
      <c r="NGO315" s="12">
        <v>0</v>
      </c>
      <c r="NGP315" s="12">
        <v>0</v>
      </c>
      <c r="NGQ315" s="12">
        <v>0</v>
      </c>
      <c r="NGR315" s="12">
        <v>0</v>
      </c>
      <c r="NGS315" s="12">
        <v>0</v>
      </c>
      <c r="NGT315" s="12">
        <v>0</v>
      </c>
      <c r="NGU315" s="12">
        <v>0</v>
      </c>
      <c r="NGV315" s="12">
        <v>0</v>
      </c>
      <c r="NGW315" s="12">
        <v>0</v>
      </c>
      <c r="NGX315" s="12">
        <v>0</v>
      </c>
      <c r="NGY315" s="12">
        <v>0</v>
      </c>
      <c r="NGZ315" s="12">
        <v>0</v>
      </c>
      <c r="NHA315" s="12">
        <v>0</v>
      </c>
      <c r="NHB315" s="12">
        <v>0</v>
      </c>
      <c r="NHC315" s="12">
        <v>0</v>
      </c>
      <c r="NHD315" s="12">
        <v>0</v>
      </c>
      <c r="NHE315" s="12">
        <v>0</v>
      </c>
      <c r="NHF315" s="12">
        <v>0</v>
      </c>
      <c r="NHG315" s="12">
        <v>0</v>
      </c>
      <c r="NHH315" s="12">
        <v>0</v>
      </c>
      <c r="NHI315" s="12">
        <v>0</v>
      </c>
      <c r="NHJ315" s="12">
        <v>0</v>
      </c>
      <c r="NHK315" s="12">
        <v>0</v>
      </c>
      <c r="NHL315" s="12">
        <v>0</v>
      </c>
      <c r="NHM315" s="12">
        <v>0</v>
      </c>
      <c r="NHN315" s="12">
        <v>0</v>
      </c>
      <c r="NHO315" s="12">
        <v>0</v>
      </c>
      <c r="NHP315" s="12">
        <v>0</v>
      </c>
      <c r="NHQ315" s="12">
        <v>0</v>
      </c>
      <c r="NHR315" s="12">
        <v>0</v>
      </c>
      <c r="NHS315" s="12">
        <v>0</v>
      </c>
      <c r="NHT315" s="12">
        <v>0</v>
      </c>
      <c r="NHU315" s="12">
        <v>0</v>
      </c>
      <c r="NHV315" s="12">
        <v>0</v>
      </c>
      <c r="NHW315" s="12">
        <v>0</v>
      </c>
      <c r="NHX315" s="12">
        <v>0</v>
      </c>
      <c r="NHY315" s="12">
        <v>0</v>
      </c>
      <c r="NHZ315" s="12">
        <v>0</v>
      </c>
      <c r="NIA315" s="12">
        <v>0</v>
      </c>
      <c r="NIB315" s="12">
        <v>0</v>
      </c>
      <c r="NIC315" s="12">
        <v>0</v>
      </c>
      <c r="NID315" s="12">
        <v>0</v>
      </c>
      <c r="NIE315" s="12">
        <v>0</v>
      </c>
      <c r="NIF315" s="12">
        <v>0</v>
      </c>
      <c r="NIG315" s="12">
        <v>0</v>
      </c>
      <c r="NIH315" s="12">
        <v>0</v>
      </c>
      <c r="NII315" s="12">
        <v>0</v>
      </c>
      <c r="NIJ315" s="12">
        <v>0</v>
      </c>
      <c r="NIK315" s="12">
        <v>0</v>
      </c>
      <c r="NIL315" s="12">
        <v>0</v>
      </c>
      <c r="NIM315" s="12">
        <v>0</v>
      </c>
      <c r="NIN315" s="12">
        <v>0</v>
      </c>
      <c r="NIO315" s="12">
        <v>0</v>
      </c>
      <c r="NIP315" s="12">
        <v>0</v>
      </c>
      <c r="NIQ315" s="12">
        <v>0</v>
      </c>
      <c r="NIR315" s="12">
        <v>0</v>
      </c>
      <c r="NIS315" s="12">
        <v>0</v>
      </c>
      <c r="NIT315" s="12">
        <v>0</v>
      </c>
      <c r="NIU315" s="12">
        <v>0</v>
      </c>
      <c r="NIV315" s="12">
        <v>0</v>
      </c>
      <c r="NIW315" s="12">
        <v>0</v>
      </c>
      <c r="NIX315" s="12">
        <v>0</v>
      </c>
      <c r="NIY315" s="12">
        <v>0</v>
      </c>
      <c r="NIZ315" s="12">
        <v>0</v>
      </c>
      <c r="NJA315" s="12">
        <v>0</v>
      </c>
      <c r="NJB315" s="12">
        <v>0</v>
      </c>
      <c r="NJC315" s="12">
        <v>0</v>
      </c>
      <c r="NJD315" s="12">
        <v>0</v>
      </c>
      <c r="NJE315" s="12">
        <v>0</v>
      </c>
      <c r="NJF315" s="12">
        <v>0</v>
      </c>
      <c r="NJG315" s="12">
        <v>0</v>
      </c>
      <c r="NJH315" s="12">
        <v>0</v>
      </c>
      <c r="NJI315" s="12">
        <v>0</v>
      </c>
      <c r="NJJ315" s="12">
        <v>0</v>
      </c>
      <c r="NJK315" s="12">
        <v>0</v>
      </c>
      <c r="NJL315" s="12">
        <v>0</v>
      </c>
      <c r="NJM315" s="12">
        <v>0</v>
      </c>
      <c r="NJN315" s="12">
        <v>0</v>
      </c>
      <c r="NJO315" s="12">
        <v>0</v>
      </c>
      <c r="NJP315" s="12">
        <v>0</v>
      </c>
      <c r="NJQ315" s="12">
        <v>0</v>
      </c>
      <c r="NJR315" s="12">
        <v>0</v>
      </c>
      <c r="NJS315" s="12">
        <v>0</v>
      </c>
      <c r="NJT315" s="12">
        <v>0</v>
      </c>
      <c r="NJU315" s="12">
        <v>0</v>
      </c>
      <c r="NJV315" s="12">
        <v>0</v>
      </c>
      <c r="NJW315" s="12">
        <v>0</v>
      </c>
      <c r="NJX315" s="12">
        <v>0</v>
      </c>
      <c r="NJY315" s="12">
        <v>0</v>
      </c>
      <c r="NJZ315" s="12">
        <v>0</v>
      </c>
      <c r="NKA315" s="12">
        <v>0</v>
      </c>
      <c r="NKB315" s="12">
        <v>0</v>
      </c>
      <c r="NKC315" s="12">
        <v>0</v>
      </c>
      <c r="NKD315" s="12">
        <v>0</v>
      </c>
      <c r="NKE315" s="12">
        <v>0</v>
      </c>
      <c r="NKF315" s="12">
        <v>0</v>
      </c>
      <c r="NKG315" s="12">
        <v>0</v>
      </c>
      <c r="NKH315" s="12">
        <v>0</v>
      </c>
      <c r="NKI315" s="12">
        <v>0</v>
      </c>
      <c r="NKJ315" s="12">
        <v>0</v>
      </c>
      <c r="NKK315" s="12">
        <v>0</v>
      </c>
      <c r="NKL315" s="12">
        <v>0</v>
      </c>
      <c r="NKM315" s="12">
        <v>0</v>
      </c>
      <c r="NKN315" s="12">
        <v>0</v>
      </c>
      <c r="NKO315" s="12">
        <v>0</v>
      </c>
      <c r="NKP315" s="12">
        <v>0</v>
      </c>
      <c r="NKQ315" s="12">
        <v>0</v>
      </c>
      <c r="NKR315" s="12">
        <v>0</v>
      </c>
      <c r="NKS315" s="12">
        <v>0</v>
      </c>
      <c r="NKT315" s="12">
        <v>0</v>
      </c>
      <c r="NKU315" s="12">
        <v>0</v>
      </c>
      <c r="NKV315" s="12">
        <v>0</v>
      </c>
      <c r="NKW315" s="12">
        <v>0</v>
      </c>
      <c r="NKX315" s="12">
        <v>0</v>
      </c>
      <c r="NKY315" s="12">
        <v>0</v>
      </c>
      <c r="NKZ315" s="12">
        <v>0</v>
      </c>
      <c r="NLA315" s="12">
        <v>0</v>
      </c>
      <c r="NLB315" s="12">
        <v>0</v>
      </c>
      <c r="NLC315" s="12">
        <v>0</v>
      </c>
      <c r="NLD315" s="12">
        <v>0</v>
      </c>
      <c r="NLE315" s="12">
        <v>0</v>
      </c>
      <c r="NLF315" s="12">
        <v>0</v>
      </c>
      <c r="NLG315" s="12">
        <v>0</v>
      </c>
      <c r="NLH315" s="12">
        <v>0</v>
      </c>
      <c r="NLI315" s="12">
        <v>0</v>
      </c>
      <c r="NLJ315" s="12">
        <v>0</v>
      </c>
      <c r="NLK315" s="12">
        <v>0</v>
      </c>
      <c r="NLL315" s="12">
        <v>0</v>
      </c>
      <c r="NLM315" s="12">
        <v>0</v>
      </c>
      <c r="NLN315" s="12">
        <v>0</v>
      </c>
      <c r="NLO315" s="12">
        <v>0</v>
      </c>
      <c r="NLP315" s="12">
        <v>0</v>
      </c>
      <c r="NLQ315" s="12">
        <v>0</v>
      </c>
      <c r="NLR315" s="12">
        <v>0</v>
      </c>
      <c r="NLS315" s="12">
        <v>0</v>
      </c>
      <c r="NLT315" s="12">
        <v>0</v>
      </c>
      <c r="NLU315" s="12">
        <v>0</v>
      </c>
      <c r="NLV315" s="12">
        <v>0</v>
      </c>
      <c r="NLW315" s="12">
        <v>0</v>
      </c>
      <c r="NLX315" s="12">
        <v>0</v>
      </c>
      <c r="NLY315" s="12">
        <v>0</v>
      </c>
      <c r="NLZ315" s="12">
        <v>0</v>
      </c>
      <c r="NMA315" s="12">
        <v>0</v>
      </c>
      <c r="NMB315" s="12">
        <v>0</v>
      </c>
      <c r="NMC315" s="12">
        <v>0</v>
      </c>
      <c r="NMD315" s="12">
        <v>0</v>
      </c>
      <c r="NME315" s="12">
        <v>0</v>
      </c>
      <c r="NMF315" s="12">
        <v>0</v>
      </c>
      <c r="NMG315" s="12">
        <v>0</v>
      </c>
      <c r="NMH315" s="12">
        <v>0</v>
      </c>
      <c r="NMI315" s="12">
        <v>0</v>
      </c>
      <c r="NMJ315" s="12">
        <v>0</v>
      </c>
      <c r="NMK315" s="12">
        <v>0</v>
      </c>
      <c r="NML315" s="12">
        <v>0</v>
      </c>
      <c r="NMM315" s="12">
        <v>0</v>
      </c>
      <c r="NMN315" s="12">
        <v>0</v>
      </c>
      <c r="NMO315" s="12">
        <v>0</v>
      </c>
      <c r="NMP315" s="12">
        <v>0</v>
      </c>
      <c r="NMQ315" s="12">
        <v>0</v>
      </c>
      <c r="NMR315" s="12">
        <v>0</v>
      </c>
      <c r="NMS315" s="12">
        <v>0</v>
      </c>
      <c r="NMT315" s="12">
        <v>0</v>
      </c>
      <c r="NMU315" s="12">
        <v>0</v>
      </c>
      <c r="NMV315" s="12">
        <v>0</v>
      </c>
      <c r="NMW315" s="12">
        <v>0</v>
      </c>
      <c r="NMX315" s="12">
        <v>0</v>
      </c>
      <c r="NMY315" s="12">
        <v>0</v>
      </c>
      <c r="NMZ315" s="12">
        <v>0</v>
      </c>
      <c r="NNA315" s="12">
        <v>0</v>
      </c>
      <c r="NNB315" s="12">
        <v>0</v>
      </c>
      <c r="NNC315" s="12">
        <v>0</v>
      </c>
      <c r="NND315" s="12">
        <v>0</v>
      </c>
      <c r="NNE315" s="12">
        <v>0</v>
      </c>
      <c r="NNF315" s="12">
        <v>0</v>
      </c>
      <c r="NNG315" s="12">
        <v>0</v>
      </c>
      <c r="NNH315" s="12">
        <v>0</v>
      </c>
      <c r="NNI315" s="12">
        <v>0</v>
      </c>
      <c r="NNJ315" s="12">
        <v>0</v>
      </c>
      <c r="NNK315" s="12">
        <v>0</v>
      </c>
      <c r="NNL315" s="12">
        <v>0</v>
      </c>
      <c r="NNM315" s="12">
        <v>0</v>
      </c>
      <c r="NNN315" s="12">
        <v>0</v>
      </c>
      <c r="NNO315" s="12">
        <v>0</v>
      </c>
      <c r="NNP315" s="12">
        <v>0</v>
      </c>
      <c r="NNQ315" s="12">
        <v>0</v>
      </c>
      <c r="NNR315" s="12">
        <v>0</v>
      </c>
      <c r="NNS315" s="12">
        <v>0</v>
      </c>
      <c r="NNT315" s="12">
        <v>0</v>
      </c>
      <c r="NNU315" s="12">
        <v>0</v>
      </c>
      <c r="NNV315" s="12">
        <v>0</v>
      </c>
      <c r="NNW315" s="12">
        <v>0</v>
      </c>
      <c r="NNX315" s="12">
        <v>0</v>
      </c>
      <c r="NNY315" s="12">
        <v>0</v>
      </c>
      <c r="NNZ315" s="12">
        <v>0</v>
      </c>
      <c r="NOA315" s="12">
        <v>0</v>
      </c>
      <c r="NOB315" s="12">
        <v>0</v>
      </c>
      <c r="NOC315" s="12">
        <v>0</v>
      </c>
      <c r="NOD315" s="12">
        <v>0</v>
      </c>
      <c r="NOE315" s="12">
        <v>0</v>
      </c>
      <c r="NOF315" s="12">
        <v>0</v>
      </c>
      <c r="NOG315" s="12">
        <v>0</v>
      </c>
      <c r="NOH315" s="12">
        <v>0</v>
      </c>
      <c r="NOI315" s="12">
        <v>0</v>
      </c>
      <c r="NOJ315" s="12">
        <v>0</v>
      </c>
      <c r="NOK315" s="12">
        <v>0</v>
      </c>
      <c r="NOL315" s="12">
        <v>0</v>
      </c>
      <c r="NOM315" s="12">
        <v>0</v>
      </c>
      <c r="NON315" s="12">
        <v>0</v>
      </c>
      <c r="NOO315" s="12">
        <v>0</v>
      </c>
      <c r="NOP315" s="12">
        <v>0</v>
      </c>
      <c r="NOQ315" s="12">
        <v>0</v>
      </c>
      <c r="NOR315" s="12">
        <v>0</v>
      </c>
      <c r="NOS315" s="12">
        <v>0</v>
      </c>
      <c r="NOT315" s="12">
        <v>0</v>
      </c>
      <c r="NOU315" s="12">
        <v>0</v>
      </c>
      <c r="NOV315" s="12">
        <v>0</v>
      </c>
      <c r="NOW315" s="12">
        <v>0</v>
      </c>
      <c r="NOX315" s="12">
        <v>0</v>
      </c>
      <c r="NOY315" s="12">
        <v>0</v>
      </c>
      <c r="NOZ315" s="12">
        <v>0</v>
      </c>
      <c r="NPA315" s="12">
        <v>0</v>
      </c>
      <c r="NPB315" s="12">
        <v>0</v>
      </c>
      <c r="NPC315" s="12">
        <v>0</v>
      </c>
      <c r="NPD315" s="12">
        <v>0</v>
      </c>
      <c r="NPE315" s="12">
        <v>0</v>
      </c>
      <c r="NPF315" s="12">
        <v>0</v>
      </c>
      <c r="NPG315" s="12">
        <v>0</v>
      </c>
      <c r="NPH315" s="12">
        <v>0</v>
      </c>
      <c r="NPI315" s="12">
        <v>0</v>
      </c>
      <c r="NPJ315" s="12">
        <v>0</v>
      </c>
      <c r="NPK315" s="12">
        <v>0</v>
      </c>
      <c r="NPL315" s="12">
        <v>0</v>
      </c>
      <c r="NPM315" s="12">
        <v>0</v>
      </c>
      <c r="NPN315" s="12">
        <v>0</v>
      </c>
      <c r="NPO315" s="12">
        <v>0</v>
      </c>
      <c r="NPP315" s="12">
        <v>0</v>
      </c>
      <c r="NPQ315" s="12">
        <v>0</v>
      </c>
      <c r="NPR315" s="12">
        <v>0</v>
      </c>
      <c r="NPS315" s="12">
        <v>0</v>
      </c>
      <c r="NPT315" s="12">
        <v>0</v>
      </c>
      <c r="NPU315" s="12">
        <v>0</v>
      </c>
      <c r="NPV315" s="12">
        <v>0</v>
      </c>
      <c r="NPW315" s="12">
        <v>0</v>
      </c>
      <c r="NPX315" s="12">
        <v>0</v>
      </c>
      <c r="NPY315" s="12">
        <v>0</v>
      </c>
      <c r="NPZ315" s="12">
        <v>0</v>
      </c>
      <c r="NQA315" s="12">
        <v>0</v>
      </c>
      <c r="NQB315" s="12">
        <v>0</v>
      </c>
      <c r="NQC315" s="12">
        <v>0</v>
      </c>
      <c r="NQD315" s="12">
        <v>0</v>
      </c>
      <c r="NQE315" s="12">
        <v>0</v>
      </c>
      <c r="NQF315" s="12">
        <v>0</v>
      </c>
      <c r="NQG315" s="12">
        <v>0</v>
      </c>
      <c r="NQH315" s="12">
        <v>0</v>
      </c>
      <c r="NQI315" s="12">
        <v>0</v>
      </c>
      <c r="NQJ315" s="12">
        <v>0</v>
      </c>
      <c r="NQK315" s="12">
        <v>0</v>
      </c>
      <c r="NQL315" s="12">
        <v>0</v>
      </c>
      <c r="NQM315" s="12">
        <v>0</v>
      </c>
      <c r="NQN315" s="12">
        <v>0</v>
      </c>
      <c r="NQO315" s="12">
        <v>0</v>
      </c>
      <c r="NQP315" s="12">
        <v>0</v>
      </c>
      <c r="NQQ315" s="12">
        <v>0</v>
      </c>
      <c r="NQR315" s="12">
        <v>0</v>
      </c>
      <c r="NQS315" s="12">
        <v>0</v>
      </c>
      <c r="NQT315" s="12">
        <v>0</v>
      </c>
      <c r="NQU315" s="12">
        <v>0</v>
      </c>
      <c r="NQV315" s="12">
        <v>0</v>
      </c>
      <c r="NQW315" s="12">
        <v>0</v>
      </c>
      <c r="NQX315" s="12">
        <v>0</v>
      </c>
      <c r="NQY315" s="12">
        <v>0</v>
      </c>
      <c r="NQZ315" s="12">
        <v>0</v>
      </c>
      <c r="NRA315" s="12">
        <v>0</v>
      </c>
      <c r="NRB315" s="12">
        <v>0</v>
      </c>
      <c r="NRC315" s="12">
        <v>0</v>
      </c>
      <c r="NRD315" s="12">
        <v>0</v>
      </c>
      <c r="NRE315" s="12">
        <v>0</v>
      </c>
      <c r="NRF315" s="12">
        <v>0</v>
      </c>
      <c r="NRG315" s="12">
        <v>0</v>
      </c>
      <c r="NRH315" s="12">
        <v>0</v>
      </c>
      <c r="NRI315" s="12">
        <v>0</v>
      </c>
      <c r="NRJ315" s="12">
        <v>0</v>
      </c>
      <c r="NRK315" s="12">
        <v>0</v>
      </c>
      <c r="NRL315" s="12">
        <v>0</v>
      </c>
      <c r="NRM315" s="12">
        <v>0</v>
      </c>
      <c r="NRN315" s="12">
        <v>0</v>
      </c>
      <c r="NRO315" s="12">
        <v>0</v>
      </c>
      <c r="NRP315" s="12">
        <v>0</v>
      </c>
      <c r="NRQ315" s="12">
        <v>0</v>
      </c>
      <c r="NRR315" s="12">
        <v>0</v>
      </c>
      <c r="NRS315" s="12">
        <v>0</v>
      </c>
      <c r="NRT315" s="12">
        <v>0</v>
      </c>
      <c r="NRU315" s="12">
        <v>0</v>
      </c>
      <c r="NRV315" s="12">
        <v>0</v>
      </c>
      <c r="NRW315" s="12">
        <v>0</v>
      </c>
      <c r="NRX315" s="12">
        <v>0</v>
      </c>
      <c r="NRY315" s="12">
        <v>0</v>
      </c>
      <c r="NRZ315" s="12">
        <v>0</v>
      </c>
      <c r="NSA315" s="12">
        <v>0</v>
      </c>
      <c r="NSB315" s="12">
        <v>0</v>
      </c>
      <c r="NSC315" s="12">
        <v>0</v>
      </c>
      <c r="NSD315" s="12">
        <v>0</v>
      </c>
      <c r="NSE315" s="12">
        <v>0</v>
      </c>
      <c r="NSF315" s="12">
        <v>0</v>
      </c>
      <c r="NSG315" s="12">
        <v>0</v>
      </c>
      <c r="NSH315" s="12">
        <v>0</v>
      </c>
      <c r="NSI315" s="12">
        <v>0</v>
      </c>
      <c r="NSJ315" s="12">
        <v>0</v>
      </c>
      <c r="NSK315" s="12">
        <v>0</v>
      </c>
      <c r="NSL315" s="12">
        <v>0</v>
      </c>
      <c r="NSM315" s="12">
        <v>0</v>
      </c>
      <c r="NSN315" s="12">
        <v>0</v>
      </c>
      <c r="NSO315" s="12">
        <v>0</v>
      </c>
      <c r="NSP315" s="12">
        <v>0</v>
      </c>
      <c r="NSQ315" s="12">
        <v>0</v>
      </c>
      <c r="NSR315" s="12">
        <v>0</v>
      </c>
      <c r="NSS315" s="12">
        <v>0</v>
      </c>
      <c r="NST315" s="12">
        <v>0</v>
      </c>
      <c r="NSU315" s="12">
        <v>0</v>
      </c>
      <c r="NSV315" s="12">
        <v>0</v>
      </c>
      <c r="NSW315" s="12">
        <v>0</v>
      </c>
      <c r="NSX315" s="12">
        <v>0</v>
      </c>
      <c r="NSY315" s="12">
        <v>0</v>
      </c>
      <c r="NSZ315" s="12">
        <v>0</v>
      </c>
      <c r="NTA315" s="12">
        <v>0</v>
      </c>
      <c r="NTB315" s="12">
        <v>0</v>
      </c>
      <c r="NTC315" s="12">
        <v>0</v>
      </c>
      <c r="NTD315" s="12">
        <v>0</v>
      </c>
      <c r="NTE315" s="12">
        <v>0</v>
      </c>
      <c r="NTF315" s="12">
        <v>0</v>
      </c>
      <c r="NTG315" s="12">
        <v>0</v>
      </c>
      <c r="NTH315" s="12">
        <v>0</v>
      </c>
      <c r="NTI315" s="12">
        <v>0</v>
      </c>
      <c r="NTJ315" s="12">
        <v>0</v>
      </c>
      <c r="NTK315" s="12">
        <v>0</v>
      </c>
      <c r="NTL315" s="12">
        <v>0</v>
      </c>
      <c r="NTM315" s="12">
        <v>0</v>
      </c>
      <c r="NTN315" s="12">
        <v>0</v>
      </c>
      <c r="NTO315" s="12">
        <v>0</v>
      </c>
      <c r="NTP315" s="12">
        <v>0</v>
      </c>
      <c r="NTQ315" s="12">
        <v>0</v>
      </c>
      <c r="NTR315" s="12">
        <v>0</v>
      </c>
      <c r="NTS315" s="12">
        <v>0</v>
      </c>
      <c r="NTT315" s="12">
        <v>0</v>
      </c>
      <c r="NTU315" s="12">
        <v>0</v>
      </c>
      <c r="NTV315" s="12">
        <v>0</v>
      </c>
      <c r="NTW315" s="12">
        <v>0</v>
      </c>
      <c r="NTX315" s="12">
        <v>0</v>
      </c>
      <c r="NTY315" s="12">
        <v>0</v>
      </c>
      <c r="NTZ315" s="12">
        <v>0</v>
      </c>
      <c r="NUA315" s="12">
        <v>0</v>
      </c>
      <c r="NUB315" s="12">
        <v>0</v>
      </c>
      <c r="NUC315" s="12">
        <v>0</v>
      </c>
      <c r="NUD315" s="12">
        <v>0</v>
      </c>
      <c r="NUE315" s="12">
        <v>0</v>
      </c>
      <c r="NUF315" s="12">
        <v>0</v>
      </c>
      <c r="NUG315" s="12">
        <v>0</v>
      </c>
      <c r="NUH315" s="12">
        <v>0</v>
      </c>
      <c r="NUI315" s="12">
        <v>0</v>
      </c>
      <c r="NUJ315" s="12">
        <v>0</v>
      </c>
      <c r="NUK315" s="12">
        <v>0</v>
      </c>
      <c r="NUL315" s="12">
        <v>0</v>
      </c>
      <c r="NUM315" s="12">
        <v>0</v>
      </c>
      <c r="NUN315" s="12">
        <v>0</v>
      </c>
      <c r="NUO315" s="12">
        <v>0</v>
      </c>
      <c r="NUP315" s="12">
        <v>0</v>
      </c>
      <c r="NUQ315" s="12">
        <v>0</v>
      </c>
      <c r="NUR315" s="12">
        <v>0</v>
      </c>
      <c r="NUS315" s="12">
        <v>0</v>
      </c>
      <c r="NUT315" s="12">
        <v>0</v>
      </c>
      <c r="NUU315" s="12">
        <v>0</v>
      </c>
      <c r="NUV315" s="12">
        <v>0</v>
      </c>
      <c r="NUW315" s="12">
        <v>0</v>
      </c>
      <c r="NUX315" s="12">
        <v>0</v>
      </c>
      <c r="NUY315" s="12">
        <v>0</v>
      </c>
      <c r="NUZ315" s="12">
        <v>0</v>
      </c>
      <c r="NVA315" s="12">
        <v>0</v>
      </c>
      <c r="NVB315" s="12">
        <v>0</v>
      </c>
      <c r="NVC315" s="12">
        <v>0</v>
      </c>
      <c r="NVD315" s="12">
        <v>0</v>
      </c>
      <c r="NVE315" s="12">
        <v>0</v>
      </c>
      <c r="NVF315" s="12">
        <v>0</v>
      </c>
      <c r="NVG315" s="12">
        <v>0</v>
      </c>
      <c r="NVH315" s="12">
        <v>0</v>
      </c>
      <c r="NVI315" s="12">
        <v>0</v>
      </c>
      <c r="NVJ315" s="12">
        <v>0</v>
      </c>
      <c r="NVK315" s="12">
        <v>0</v>
      </c>
      <c r="NVL315" s="12">
        <v>0</v>
      </c>
      <c r="NVM315" s="12">
        <v>0</v>
      </c>
      <c r="NVN315" s="12">
        <v>0</v>
      </c>
      <c r="NVO315" s="12">
        <v>0</v>
      </c>
      <c r="NVP315" s="12">
        <v>0</v>
      </c>
      <c r="NVQ315" s="12">
        <v>0</v>
      </c>
      <c r="NVR315" s="12">
        <v>0</v>
      </c>
      <c r="NVS315" s="12">
        <v>0</v>
      </c>
      <c r="NVT315" s="12">
        <v>0</v>
      </c>
      <c r="NVU315" s="12">
        <v>0</v>
      </c>
      <c r="NVV315" s="12">
        <v>0</v>
      </c>
      <c r="NVW315" s="12">
        <v>0</v>
      </c>
      <c r="NVX315" s="12">
        <v>0</v>
      </c>
      <c r="NVY315" s="12">
        <v>0</v>
      </c>
      <c r="NVZ315" s="12">
        <v>0</v>
      </c>
      <c r="NWA315" s="12">
        <v>0</v>
      </c>
      <c r="NWB315" s="12">
        <v>0</v>
      </c>
      <c r="NWC315" s="12">
        <v>0</v>
      </c>
      <c r="NWD315" s="12">
        <v>0</v>
      </c>
      <c r="NWE315" s="12">
        <v>0</v>
      </c>
      <c r="NWF315" s="12">
        <v>0</v>
      </c>
      <c r="NWG315" s="12">
        <v>0</v>
      </c>
      <c r="NWH315" s="12">
        <v>0</v>
      </c>
      <c r="NWI315" s="12">
        <v>0</v>
      </c>
      <c r="NWJ315" s="12">
        <v>0</v>
      </c>
      <c r="NWK315" s="12">
        <v>0</v>
      </c>
      <c r="NWL315" s="12">
        <v>0</v>
      </c>
      <c r="NWM315" s="12">
        <v>0</v>
      </c>
      <c r="NWN315" s="12">
        <v>0</v>
      </c>
      <c r="NWO315" s="12">
        <v>0</v>
      </c>
      <c r="NWP315" s="12">
        <v>0</v>
      </c>
      <c r="NWQ315" s="12">
        <v>0</v>
      </c>
      <c r="NWR315" s="12">
        <v>0</v>
      </c>
      <c r="NWS315" s="12">
        <v>0</v>
      </c>
      <c r="NWT315" s="12">
        <v>0</v>
      </c>
      <c r="NWU315" s="12">
        <v>0</v>
      </c>
      <c r="NWV315" s="12">
        <v>0</v>
      </c>
      <c r="NWW315" s="12">
        <v>0</v>
      </c>
      <c r="NWX315" s="12">
        <v>0</v>
      </c>
      <c r="NWY315" s="12">
        <v>0</v>
      </c>
      <c r="NWZ315" s="12">
        <v>0</v>
      </c>
      <c r="NXA315" s="12">
        <v>0</v>
      </c>
      <c r="NXB315" s="12">
        <v>0</v>
      </c>
      <c r="NXC315" s="12">
        <v>0</v>
      </c>
      <c r="NXD315" s="12">
        <v>0</v>
      </c>
      <c r="NXE315" s="12">
        <v>0</v>
      </c>
      <c r="NXF315" s="12">
        <v>0</v>
      </c>
      <c r="NXG315" s="12">
        <v>0</v>
      </c>
      <c r="NXH315" s="12">
        <v>0</v>
      </c>
      <c r="NXI315" s="12">
        <v>0</v>
      </c>
      <c r="NXJ315" s="12">
        <v>0</v>
      </c>
      <c r="NXK315" s="12">
        <v>0</v>
      </c>
      <c r="NXL315" s="12">
        <v>0</v>
      </c>
      <c r="NXM315" s="12">
        <v>0</v>
      </c>
      <c r="NXN315" s="12">
        <v>0</v>
      </c>
      <c r="NXO315" s="12">
        <v>0</v>
      </c>
      <c r="NXP315" s="12">
        <v>0</v>
      </c>
      <c r="NXQ315" s="12">
        <v>0</v>
      </c>
      <c r="NXR315" s="12">
        <v>0</v>
      </c>
      <c r="NXS315" s="12">
        <v>0</v>
      </c>
      <c r="NXT315" s="12">
        <v>0</v>
      </c>
      <c r="NXU315" s="12">
        <v>0</v>
      </c>
      <c r="NXV315" s="12">
        <v>0</v>
      </c>
      <c r="NXW315" s="12">
        <v>0</v>
      </c>
      <c r="NXX315" s="12">
        <v>0</v>
      </c>
      <c r="NXY315" s="12">
        <v>0</v>
      </c>
      <c r="NXZ315" s="12">
        <v>0</v>
      </c>
      <c r="NYA315" s="12">
        <v>0</v>
      </c>
      <c r="NYB315" s="12">
        <v>0</v>
      </c>
      <c r="NYC315" s="12">
        <v>0</v>
      </c>
      <c r="NYD315" s="12">
        <v>0</v>
      </c>
      <c r="NYE315" s="12">
        <v>0</v>
      </c>
      <c r="NYF315" s="12">
        <v>0</v>
      </c>
      <c r="NYG315" s="12">
        <v>0</v>
      </c>
      <c r="NYH315" s="12">
        <v>0</v>
      </c>
      <c r="NYI315" s="12">
        <v>0</v>
      </c>
      <c r="NYJ315" s="12">
        <v>0</v>
      </c>
      <c r="NYK315" s="12">
        <v>0</v>
      </c>
      <c r="NYL315" s="12">
        <v>0</v>
      </c>
      <c r="NYM315" s="12">
        <v>0</v>
      </c>
      <c r="NYN315" s="12">
        <v>0</v>
      </c>
      <c r="NYO315" s="12">
        <v>0</v>
      </c>
      <c r="NYP315" s="12">
        <v>0</v>
      </c>
      <c r="NYQ315" s="12">
        <v>0</v>
      </c>
      <c r="NYR315" s="12">
        <v>0</v>
      </c>
      <c r="NYS315" s="12">
        <v>0</v>
      </c>
      <c r="NYT315" s="12">
        <v>0</v>
      </c>
      <c r="NYU315" s="12">
        <v>0</v>
      </c>
      <c r="NYV315" s="12">
        <v>0</v>
      </c>
      <c r="NYW315" s="12">
        <v>0</v>
      </c>
      <c r="NYX315" s="12">
        <v>0</v>
      </c>
      <c r="NYY315" s="12">
        <v>0</v>
      </c>
      <c r="NYZ315" s="12">
        <v>0</v>
      </c>
      <c r="NZA315" s="12">
        <v>0</v>
      </c>
      <c r="NZB315" s="12">
        <v>0</v>
      </c>
      <c r="NZC315" s="12">
        <v>0</v>
      </c>
      <c r="NZD315" s="12">
        <v>0</v>
      </c>
      <c r="NZE315" s="12">
        <v>0</v>
      </c>
      <c r="NZF315" s="12">
        <v>0</v>
      </c>
      <c r="NZG315" s="12">
        <v>0</v>
      </c>
      <c r="NZH315" s="12">
        <v>0</v>
      </c>
      <c r="NZI315" s="12">
        <v>0</v>
      </c>
      <c r="NZJ315" s="12">
        <v>0</v>
      </c>
      <c r="NZK315" s="12">
        <v>0</v>
      </c>
      <c r="NZL315" s="12">
        <v>0</v>
      </c>
      <c r="NZM315" s="12">
        <v>0</v>
      </c>
      <c r="NZN315" s="12">
        <v>0</v>
      </c>
      <c r="NZO315" s="12">
        <v>0</v>
      </c>
      <c r="NZP315" s="12">
        <v>0</v>
      </c>
      <c r="NZQ315" s="12">
        <v>0</v>
      </c>
      <c r="NZR315" s="12">
        <v>0</v>
      </c>
      <c r="NZS315" s="12">
        <v>0</v>
      </c>
      <c r="NZT315" s="12">
        <v>0</v>
      </c>
      <c r="NZU315" s="12">
        <v>0</v>
      </c>
      <c r="NZV315" s="12">
        <v>0</v>
      </c>
      <c r="NZW315" s="12">
        <v>0</v>
      </c>
      <c r="NZX315" s="12">
        <v>0</v>
      </c>
      <c r="NZY315" s="12">
        <v>0</v>
      </c>
      <c r="NZZ315" s="12">
        <v>0</v>
      </c>
      <c r="OAA315" s="12">
        <v>0</v>
      </c>
      <c r="OAB315" s="12">
        <v>0</v>
      </c>
      <c r="OAC315" s="12">
        <v>0</v>
      </c>
      <c r="OAD315" s="12">
        <v>0</v>
      </c>
      <c r="OAE315" s="12">
        <v>0</v>
      </c>
      <c r="OAF315" s="12">
        <v>0</v>
      </c>
      <c r="OAG315" s="12">
        <v>0</v>
      </c>
      <c r="OAH315" s="12">
        <v>0</v>
      </c>
      <c r="OAI315" s="12">
        <v>0</v>
      </c>
      <c r="OAJ315" s="12">
        <v>0</v>
      </c>
      <c r="OAK315" s="12">
        <v>0</v>
      </c>
      <c r="OAL315" s="12">
        <v>0</v>
      </c>
      <c r="OAM315" s="12">
        <v>0</v>
      </c>
      <c r="OAN315" s="12">
        <v>0</v>
      </c>
      <c r="OAO315" s="12">
        <v>0</v>
      </c>
      <c r="OAP315" s="12">
        <v>0</v>
      </c>
      <c r="OAQ315" s="12">
        <v>0</v>
      </c>
      <c r="OAR315" s="12">
        <v>0</v>
      </c>
      <c r="OAS315" s="12">
        <v>0</v>
      </c>
      <c r="OAT315" s="12">
        <v>0</v>
      </c>
      <c r="OAU315" s="12">
        <v>0</v>
      </c>
      <c r="OAV315" s="12">
        <v>0</v>
      </c>
      <c r="OAW315" s="12">
        <v>0</v>
      </c>
      <c r="OAX315" s="12">
        <v>0</v>
      </c>
      <c r="OAY315" s="12">
        <v>0</v>
      </c>
      <c r="OAZ315" s="12">
        <v>0</v>
      </c>
      <c r="OBA315" s="12">
        <v>0</v>
      </c>
      <c r="OBB315" s="12">
        <v>0</v>
      </c>
      <c r="OBC315" s="12">
        <v>0</v>
      </c>
      <c r="OBD315" s="12">
        <v>0</v>
      </c>
      <c r="OBE315" s="12">
        <v>0</v>
      </c>
      <c r="OBF315" s="12">
        <v>0</v>
      </c>
      <c r="OBG315" s="12">
        <v>0</v>
      </c>
      <c r="OBH315" s="12">
        <v>0</v>
      </c>
      <c r="OBI315" s="12">
        <v>0</v>
      </c>
      <c r="OBJ315" s="12">
        <v>0</v>
      </c>
      <c r="OBK315" s="12">
        <v>0</v>
      </c>
      <c r="OBL315" s="12">
        <v>0</v>
      </c>
      <c r="OBM315" s="12">
        <v>0</v>
      </c>
      <c r="OBN315" s="12">
        <v>0</v>
      </c>
      <c r="OBO315" s="12">
        <v>0</v>
      </c>
      <c r="OBP315" s="12">
        <v>0</v>
      </c>
      <c r="OBQ315" s="12">
        <v>0</v>
      </c>
      <c r="OBR315" s="12">
        <v>0</v>
      </c>
      <c r="OBS315" s="12">
        <v>0</v>
      </c>
      <c r="OBT315" s="12">
        <v>0</v>
      </c>
      <c r="OBU315" s="12">
        <v>0</v>
      </c>
      <c r="OBV315" s="12">
        <v>0</v>
      </c>
      <c r="OBW315" s="12">
        <v>0</v>
      </c>
      <c r="OBX315" s="12">
        <v>0</v>
      </c>
      <c r="OBY315" s="12">
        <v>0</v>
      </c>
      <c r="OBZ315" s="12">
        <v>0</v>
      </c>
      <c r="OCA315" s="12">
        <v>0</v>
      </c>
      <c r="OCB315" s="12">
        <v>0</v>
      </c>
      <c r="OCC315" s="12">
        <v>0</v>
      </c>
      <c r="OCD315" s="12">
        <v>0</v>
      </c>
      <c r="OCE315" s="12">
        <v>0</v>
      </c>
      <c r="OCF315" s="12">
        <v>0</v>
      </c>
      <c r="OCG315" s="12">
        <v>0</v>
      </c>
      <c r="OCH315" s="12">
        <v>0</v>
      </c>
      <c r="OCI315" s="12">
        <v>0</v>
      </c>
      <c r="OCJ315" s="12">
        <v>0</v>
      </c>
      <c r="OCK315" s="12">
        <v>0</v>
      </c>
      <c r="OCL315" s="12">
        <v>0</v>
      </c>
      <c r="OCM315" s="12">
        <v>0</v>
      </c>
      <c r="OCN315" s="12">
        <v>0</v>
      </c>
      <c r="OCO315" s="12">
        <v>0</v>
      </c>
      <c r="OCP315" s="12">
        <v>0</v>
      </c>
      <c r="OCQ315" s="12">
        <v>0</v>
      </c>
      <c r="OCR315" s="12">
        <v>0</v>
      </c>
      <c r="OCS315" s="12">
        <v>0</v>
      </c>
      <c r="OCT315" s="12">
        <v>0</v>
      </c>
      <c r="OCU315" s="12">
        <v>0</v>
      </c>
      <c r="OCV315" s="12">
        <v>0</v>
      </c>
      <c r="OCW315" s="12">
        <v>0</v>
      </c>
      <c r="OCX315" s="12">
        <v>0</v>
      </c>
      <c r="OCY315" s="12">
        <v>0</v>
      </c>
      <c r="OCZ315" s="12">
        <v>0</v>
      </c>
      <c r="ODA315" s="12">
        <v>0</v>
      </c>
      <c r="ODB315" s="12">
        <v>0</v>
      </c>
      <c r="ODC315" s="12">
        <v>0</v>
      </c>
      <c r="ODD315" s="12">
        <v>0</v>
      </c>
      <c r="ODE315" s="12">
        <v>0</v>
      </c>
      <c r="ODF315" s="12">
        <v>0</v>
      </c>
      <c r="ODG315" s="12">
        <v>0</v>
      </c>
      <c r="ODH315" s="12">
        <v>0</v>
      </c>
      <c r="ODI315" s="12">
        <v>0</v>
      </c>
      <c r="ODJ315" s="12">
        <v>0</v>
      </c>
      <c r="ODK315" s="12">
        <v>0</v>
      </c>
      <c r="ODL315" s="12">
        <v>0</v>
      </c>
      <c r="ODM315" s="12">
        <v>0</v>
      </c>
      <c r="ODN315" s="12">
        <v>0</v>
      </c>
      <c r="ODO315" s="12">
        <v>0</v>
      </c>
      <c r="ODP315" s="12">
        <v>0</v>
      </c>
      <c r="ODQ315" s="12">
        <v>0</v>
      </c>
      <c r="ODR315" s="12">
        <v>0</v>
      </c>
      <c r="ODS315" s="12">
        <v>0</v>
      </c>
      <c r="ODT315" s="12">
        <v>0</v>
      </c>
      <c r="ODU315" s="12">
        <v>0</v>
      </c>
      <c r="ODV315" s="12">
        <v>0</v>
      </c>
      <c r="ODW315" s="12">
        <v>0</v>
      </c>
      <c r="ODX315" s="12">
        <v>0</v>
      </c>
      <c r="ODY315" s="12">
        <v>0</v>
      </c>
      <c r="ODZ315" s="12">
        <v>0</v>
      </c>
      <c r="OEA315" s="12">
        <v>0</v>
      </c>
      <c r="OEB315" s="12">
        <v>0</v>
      </c>
      <c r="OEC315" s="12">
        <v>0</v>
      </c>
      <c r="OED315" s="12">
        <v>0</v>
      </c>
      <c r="OEE315" s="12">
        <v>0</v>
      </c>
      <c r="OEF315" s="12">
        <v>0</v>
      </c>
      <c r="OEG315" s="12">
        <v>0</v>
      </c>
      <c r="OEH315" s="12">
        <v>0</v>
      </c>
      <c r="OEI315" s="12">
        <v>0</v>
      </c>
      <c r="OEJ315" s="12">
        <v>0</v>
      </c>
      <c r="OEK315" s="12">
        <v>0</v>
      </c>
      <c r="OEL315" s="12">
        <v>0</v>
      </c>
      <c r="OEM315" s="12">
        <v>0</v>
      </c>
      <c r="OEN315" s="12">
        <v>0</v>
      </c>
      <c r="OEO315" s="12">
        <v>0</v>
      </c>
      <c r="OEP315" s="12">
        <v>0</v>
      </c>
      <c r="OEQ315" s="12">
        <v>0</v>
      </c>
      <c r="OER315" s="12">
        <v>0</v>
      </c>
      <c r="OES315" s="12">
        <v>0</v>
      </c>
      <c r="OET315" s="12">
        <v>0</v>
      </c>
      <c r="OEU315" s="12">
        <v>0</v>
      </c>
      <c r="OEV315" s="12">
        <v>0</v>
      </c>
      <c r="OEW315" s="12">
        <v>0</v>
      </c>
      <c r="OEX315" s="12">
        <v>0</v>
      </c>
      <c r="OEY315" s="12">
        <v>0</v>
      </c>
      <c r="OEZ315" s="12">
        <v>0</v>
      </c>
      <c r="OFA315" s="12">
        <v>0</v>
      </c>
      <c r="OFB315" s="12">
        <v>0</v>
      </c>
      <c r="OFC315" s="12">
        <v>0</v>
      </c>
      <c r="OFD315" s="12">
        <v>0</v>
      </c>
      <c r="OFE315" s="12">
        <v>0</v>
      </c>
      <c r="OFF315" s="12">
        <v>0</v>
      </c>
      <c r="OFG315" s="12">
        <v>0</v>
      </c>
      <c r="OFH315" s="12">
        <v>0</v>
      </c>
      <c r="OFI315" s="12">
        <v>0</v>
      </c>
      <c r="OFJ315" s="12">
        <v>0</v>
      </c>
      <c r="OFK315" s="12">
        <v>0</v>
      </c>
      <c r="OFL315" s="12">
        <v>0</v>
      </c>
      <c r="OFM315" s="12">
        <v>0</v>
      </c>
      <c r="OFN315" s="12">
        <v>0</v>
      </c>
      <c r="OFO315" s="12">
        <v>0</v>
      </c>
      <c r="OFP315" s="12">
        <v>0</v>
      </c>
      <c r="OFQ315" s="12">
        <v>0</v>
      </c>
      <c r="OFR315" s="12">
        <v>0</v>
      </c>
      <c r="OFS315" s="12">
        <v>0</v>
      </c>
      <c r="OFT315" s="12">
        <v>0</v>
      </c>
      <c r="OFU315" s="12">
        <v>0</v>
      </c>
      <c r="OFV315" s="12">
        <v>0</v>
      </c>
      <c r="OFW315" s="12">
        <v>0</v>
      </c>
      <c r="OFX315" s="12">
        <v>0</v>
      </c>
      <c r="OFY315" s="12">
        <v>0</v>
      </c>
      <c r="OFZ315" s="12">
        <v>0</v>
      </c>
      <c r="OGA315" s="12">
        <v>0</v>
      </c>
      <c r="OGB315" s="12">
        <v>0</v>
      </c>
      <c r="OGC315" s="12">
        <v>0</v>
      </c>
      <c r="OGD315" s="12">
        <v>0</v>
      </c>
      <c r="OGE315" s="12">
        <v>0</v>
      </c>
      <c r="OGF315" s="12">
        <v>0</v>
      </c>
      <c r="OGG315" s="12">
        <v>0</v>
      </c>
      <c r="OGH315" s="12">
        <v>0</v>
      </c>
      <c r="OGI315" s="12">
        <v>0</v>
      </c>
      <c r="OGJ315" s="12">
        <v>0</v>
      </c>
      <c r="OGK315" s="12">
        <v>0</v>
      </c>
      <c r="OGL315" s="12">
        <v>0</v>
      </c>
      <c r="OGM315" s="12">
        <v>0</v>
      </c>
      <c r="OGN315" s="12">
        <v>0</v>
      </c>
      <c r="OGO315" s="12">
        <v>0</v>
      </c>
      <c r="OGP315" s="12">
        <v>0</v>
      </c>
      <c r="OGQ315" s="12">
        <v>0</v>
      </c>
      <c r="OGR315" s="12">
        <v>0</v>
      </c>
      <c r="OGS315" s="12">
        <v>0</v>
      </c>
      <c r="OGT315" s="12">
        <v>0</v>
      </c>
      <c r="OGU315" s="12">
        <v>0</v>
      </c>
      <c r="OGV315" s="12">
        <v>0</v>
      </c>
      <c r="OGW315" s="12">
        <v>0</v>
      </c>
      <c r="OGX315" s="12">
        <v>0</v>
      </c>
      <c r="OGY315" s="12">
        <v>0</v>
      </c>
      <c r="OGZ315" s="12">
        <v>0</v>
      </c>
      <c r="OHA315" s="12">
        <v>0</v>
      </c>
      <c r="OHB315" s="12">
        <v>0</v>
      </c>
      <c r="OHC315" s="12">
        <v>0</v>
      </c>
      <c r="OHD315" s="12">
        <v>0</v>
      </c>
      <c r="OHE315" s="12">
        <v>0</v>
      </c>
      <c r="OHF315" s="12">
        <v>0</v>
      </c>
      <c r="OHG315" s="12">
        <v>0</v>
      </c>
      <c r="OHH315" s="12">
        <v>0</v>
      </c>
      <c r="OHI315" s="12">
        <v>0</v>
      </c>
      <c r="OHJ315" s="12">
        <v>0</v>
      </c>
      <c r="OHK315" s="12">
        <v>0</v>
      </c>
      <c r="OHL315" s="12">
        <v>0</v>
      </c>
      <c r="OHM315" s="12">
        <v>0</v>
      </c>
      <c r="OHN315" s="12">
        <v>0</v>
      </c>
      <c r="OHO315" s="12">
        <v>0</v>
      </c>
      <c r="OHP315" s="12">
        <v>0</v>
      </c>
      <c r="OHQ315" s="12">
        <v>0</v>
      </c>
      <c r="OHR315" s="12">
        <v>0</v>
      </c>
      <c r="OHS315" s="12">
        <v>0</v>
      </c>
      <c r="OHT315" s="12">
        <v>0</v>
      </c>
      <c r="OHU315" s="12">
        <v>0</v>
      </c>
      <c r="OHV315" s="12">
        <v>0</v>
      </c>
      <c r="OHW315" s="12">
        <v>0</v>
      </c>
      <c r="OHX315" s="12">
        <v>0</v>
      </c>
      <c r="OHY315" s="12">
        <v>0</v>
      </c>
      <c r="OHZ315" s="12">
        <v>0</v>
      </c>
      <c r="OIA315" s="12">
        <v>0</v>
      </c>
      <c r="OIB315" s="12">
        <v>0</v>
      </c>
      <c r="OIC315" s="12">
        <v>0</v>
      </c>
      <c r="OID315" s="12">
        <v>0</v>
      </c>
      <c r="OIE315" s="12">
        <v>0</v>
      </c>
      <c r="OIF315" s="12">
        <v>0</v>
      </c>
      <c r="OIG315" s="12">
        <v>0</v>
      </c>
      <c r="OIH315" s="12">
        <v>0</v>
      </c>
      <c r="OII315" s="12">
        <v>0</v>
      </c>
      <c r="OIJ315" s="12">
        <v>0</v>
      </c>
      <c r="OIK315" s="12">
        <v>0</v>
      </c>
      <c r="OIL315" s="12">
        <v>0</v>
      </c>
      <c r="OIM315" s="12">
        <v>0</v>
      </c>
      <c r="OIN315" s="12">
        <v>0</v>
      </c>
      <c r="OIO315" s="12">
        <v>0</v>
      </c>
      <c r="OIP315" s="12">
        <v>0</v>
      </c>
      <c r="OIQ315" s="12">
        <v>0</v>
      </c>
      <c r="OIR315" s="12">
        <v>0</v>
      </c>
      <c r="OIS315" s="12">
        <v>0</v>
      </c>
      <c r="OIT315" s="12">
        <v>0</v>
      </c>
      <c r="OIU315" s="12">
        <v>0</v>
      </c>
      <c r="OIV315" s="12">
        <v>0</v>
      </c>
      <c r="OIW315" s="12">
        <v>0</v>
      </c>
      <c r="OIX315" s="12">
        <v>0</v>
      </c>
      <c r="OIY315" s="12">
        <v>0</v>
      </c>
      <c r="OIZ315" s="12">
        <v>0</v>
      </c>
      <c r="OJA315" s="12">
        <v>0</v>
      </c>
      <c r="OJB315" s="12">
        <v>0</v>
      </c>
      <c r="OJC315" s="12">
        <v>0</v>
      </c>
      <c r="OJD315" s="12">
        <v>0</v>
      </c>
      <c r="OJE315" s="12">
        <v>0</v>
      </c>
      <c r="OJF315" s="12">
        <v>0</v>
      </c>
      <c r="OJG315" s="12">
        <v>0</v>
      </c>
      <c r="OJH315" s="12">
        <v>0</v>
      </c>
      <c r="OJI315" s="12">
        <v>0</v>
      </c>
      <c r="OJJ315" s="12">
        <v>0</v>
      </c>
      <c r="OJK315" s="12">
        <v>0</v>
      </c>
      <c r="OJL315" s="12">
        <v>0</v>
      </c>
      <c r="OJM315" s="12">
        <v>0</v>
      </c>
      <c r="OJN315" s="12">
        <v>0</v>
      </c>
      <c r="OJO315" s="12">
        <v>0</v>
      </c>
      <c r="OJP315" s="12">
        <v>0</v>
      </c>
      <c r="OJQ315" s="12">
        <v>0</v>
      </c>
      <c r="OJR315" s="12">
        <v>0</v>
      </c>
      <c r="OJS315" s="12">
        <v>0</v>
      </c>
      <c r="OJT315" s="12">
        <v>0</v>
      </c>
      <c r="OJU315" s="12">
        <v>0</v>
      </c>
      <c r="OJV315" s="12">
        <v>0</v>
      </c>
      <c r="OJW315" s="12">
        <v>0</v>
      </c>
      <c r="OJX315" s="12">
        <v>0</v>
      </c>
      <c r="OJY315" s="12">
        <v>0</v>
      </c>
      <c r="OJZ315" s="12">
        <v>0</v>
      </c>
      <c r="OKA315" s="12">
        <v>0</v>
      </c>
      <c r="OKB315" s="12">
        <v>0</v>
      </c>
      <c r="OKC315" s="12">
        <v>0</v>
      </c>
      <c r="OKD315" s="12">
        <v>0</v>
      </c>
      <c r="OKE315" s="12">
        <v>0</v>
      </c>
      <c r="OKF315" s="12">
        <v>0</v>
      </c>
      <c r="OKG315" s="12">
        <v>0</v>
      </c>
      <c r="OKH315" s="12">
        <v>0</v>
      </c>
      <c r="OKI315" s="12">
        <v>0</v>
      </c>
      <c r="OKJ315" s="12">
        <v>0</v>
      </c>
      <c r="OKK315" s="12">
        <v>0</v>
      </c>
      <c r="OKL315" s="12">
        <v>0</v>
      </c>
      <c r="OKM315" s="12">
        <v>0</v>
      </c>
      <c r="OKN315" s="12">
        <v>0</v>
      </c>
      <c r="OKO315" s="12">
        <v>0</v>
      </c>
      <c r="OKP315" s="12">
        <v>0</v>
      </c>
      <c r="OKQ315" s="12">
        <v>0</v>
      </c>
      <c r="OKR315" s="12">
        <v>0</v>
      </c>
      <c r="OKS315" s="12">
        <v>0</v>
      </c>
      <c r="OKT315" s="12">
        <v>0</v>
      </c>
      <c r="OKU315" s="12">
        <v>0</v>
      </c>
      <c r="OKV315" s="12">
        <v>0</v>
      </c>
      <c r="OKW315" s="12">
        <v>0</v>
      </c>
      <c r="OKX315" s="12">
        <v>0</v>
      </c>
      <c r="OKY315" s="12">
        <v>0</v>
      </c>
      <c r="OKZ315" s="12">
        <v>0</v>
      </c>
      <c r="OLA315" s="12">
        <v>0</v>
      </c>
      <c r="OLB315" s="12">
        <v>0</v>
      </c>
      <c r="OLC315" s="12">
        <v>0</v>
      </c>
      <c r="OLD315" s="12">
        <v>0</v>
      </c>
      <c r="OLE315" s="12">
        <v>0</v>
      </c>
      <c r="OLF315" s="12">
        <v>0</v>
      </c>
      <c r="OLG315" s="12">
        <v>0</v>
      </c>
      <c r="OLH315" s="12">
        <v>0</v>
      </c>
      <c r="OLI315" s="12">
        <v>0</v>
      </c>
      <c r="OLJ315" s="12">
        <v>0</v>
      </c>
      <c r="OLK315" s="12">
        <v>0</v>
      </c>
      <c r="OLL315" s="12">
        <v>0</v>
      </c>
      <c r="OLM315" s="12">
        <v>0</v>
      </c>
      <c r="OLN315" s="12">
        <v>0</v>
      </c>
      <c r="OLO315" s="12">
        <v>0</v>
      </c>
      <c r="OLP315" s="12">
        <v>0</v>
      </c>
      <c r="OLQ315" s="12">
        <v>0</v>
      </c>
      <c r="OLR315" s="12">
        <v>0</v>
      </c>
      <c r="OLS315" s="12">
        <v>0</v>
      </c>
      <c r="OLT315" s="12">
        <v>0</v>
      </c>
      <c r="OLU315" s="12">
        <v>0</v>
      </c>
      <c r="OLV315" s="12">
        <v>0</v>
      </c>
      <c r="OLW315" s="12">
        <v>0</v>
      </c>
      <c r="OLX315" s="12">
        <v>0</v>
      </c>
      <c r="OLY315" s="12">
        <v>0</v>
      </c>
      <c r="OLZ315" s="12">
        <v>0</v>
      </c>
      <c r="OMA315" s="12">
        <v>0</v>
      </c>
      <c r="OMB315" s="12">
        <v>0</v>
      </c>
      <c r="OMC315" s="12">
        <v>0</v>
      </c>
      <c r="OMD315" s="12">
        <v>0</v>
      </c>
      <c r="OME315" s="12">
        <v>0</v>
      </c>
      <c r="OMF315" s="12">
        <v>0</v>
      </c>
      <c r="OMG315" s="12">
        <v>0</v>
      </c>
      <c r="OMH315" s="12">
        <v>0</v>
      </c>
      <c r="OMI315" s="12">
        <v>0</v>
      </c>
      <c r="OMJ315" s="12">
        <v>0</v>
      </c>
      <c r="OMK315" s="12">
        <v>0</v>
      </c>
      <c r="OML315" s="12">
        <v>0</v>
      </c>
      <c r="OMM315" s="12">
        <v>0</v>
      </c>
      <c r="OMN315" s="12">
        <v>0</v>
      </c>
      <c r="OMO315" s="12">
        <v>0</v>
      </c>
      <c r="OMP315" s="12">
        <v>0</v>
      </c>
      <c r="OMQ315" s="12">
        <v>0</v>
      </c>
      <c r="OMR315" s="12">
        <v>0</v>
      </c>
      <c r="OMS315" s="12">
        <v>0</v>
      </c>
      <c r="OMT315" s="12">
        <v>0</v>
      </c>
      <c r="OMU315" s="12">
        <v>0</v>
      </c>
      <c r="OMV315" s="12">
        <v>0</v>
      </c>
      <c r="OMW315" s="12">
        <v>0</v>
      </c>
      <c r="OMX315" s="12">
        <v>0</v>
      </c>
      <c r="OMY315" s="12">
        <v>0</v>
      </c>
      <c r="OMZ315" s="12">
        <v>0</v>
      </c>
      <c r="ONA315" s="12">
        <v>0</v>
      </c>
      <c r="ONB315" s="12">
        <v>0</v>
      </c>
      <c r="ONC315" s="12">
        <v>0</v>
      </c>
      <c r="OND315" s="12">
        <v>0</v>
      </c>
      <c r="ONE315" s="12">
        <v>0</v>
      </c>
      <c r="ONF315" s="12">
        <v>0</v>
      </c>
      <c r="ONG315" s="12">
        <v>0</v>
      </c>
      <c r="ONH315" s="12">
        <v>0</v>
      </c>
      <c r="ONI315" s="12">
        <v>0</v>
      </c>
      <c r="ONJ315" s="12">
        <v>0</v>
      </c>
      <c r="ONK315" s="12">
        <v>0</v>
      </c>
      <c r="ONL315" s="12">
        <v>0</v>
      </c>
      <c r="ONM315" s="12">
        <v>0</v>
      </c>
      <c r="ONN315" s="12">
        <v>0</v>
      </c>
      <c r="ONO315" s="12">
        <v>0</v>
      </c>
      <c r="ONP315" s="12">
        <v>0</v>
      </c>
      <c r="ONQ315" s="12">
        <v>0</v>
      </c>
      <c r="ONR315" s="12">
        <v>0</v>
      </c>
      <c r="ONS315" s="12">
        <v>0</v>
      </c>
      <c r="ONT315" s="12">
        <v>0</v>
      </c>
      <c r="ONU315" s="12">
        <v>0</v>
      </c>
      <c r="ONV315" s="12">
        <v>0</v>
      </c>
      <c r="ONW315" s="12">
        <v>0</v>
      </c>
      <c r="ONX315" s="12">
        <v>0</v>
      </c>
      <c r="ONY315" s="12">
        <v>0</v>
      </c>
      <c r="ONZ315" s="12">
        <v>0</v>
      </c>
      <c r="OOA315" s="12">
        <v>0</v>
      </c>
      <c r="OOB315" s="12">
        <v>0</v>
      </c>
      <c r="OOC315" s="12">
        <v>0</v>
      </c>
      <c r="OOD315" s="12">
        <v>0</v>
      </c>
      <c r="OOE315" s="12">
        <v>0</v>
      </c>
      <c r="OOF315" s="12">
        <v>0</v>
      </c>
      <c r="OOG315" s="12">
        <v>0</v>
      </c>
      <c r="OOH315" s="12">
        <v>0</v>
      </c>
      <c r="OOI315" s="12">
        <v>0</v>
      </c>
      <c r="OOJ315" s="12">
        <v>0</v>
      </c>
      <c r="OOK315" s="12">
        <v>0</v>
      </c>
      <c r="OOL315" s="12">
        <v>0</v>
      </c>
      <c r="OOM315" s="12">
        <v>0</v>
      </c>
      <c r="OON315" s="12">
        <v>0</v>
      </c>
      <c r="OOO315" s="12">
        <v>0</v>
      </c>
      <c r="OOP315" s="12">
        <v>0</v>
      </c>
      <c r="OOQ315" s="12">
        <v>0</v>
      </c>
      <c r="OOR315" s="12">
        <v>0</v>
      </c>
      <c r="OOS315" s="12">
        <v>0</v>
      </c>
      <c r="OOT315" s="12">
        <v>0</v>
      </c>
      <c r="OOU315" s="12">
        <v>0</v>
      </c>
      <c r="OOV315" s="12">
        <v>0</v>
      </c>
      <c r="OOW315" s="12">
        <v>0</v>
      </c>
      <c r="OOX315" s="12">
        <v>0</v>
      </c>
      <c r="OOY315" s="12">
        <v>0</v>
      </c>
      <c r="OOZ315" s="12">
        <v>0</v>
      </c>
      <c r="OPA315" s="12">
        <v>0</v>
      </c>
      <c r="OPB315" s="12">
        <v>0</v>
      </c>
      <c r="OPC315" s="12">
        <v>0</v>
      </c>
      <c r="OPD315" s="12">
        <v>0</v>
      </c>
      <c r="OPE315" s="12">
        <v>0</v>
      </c>
      <c r="OPF315" s="12">
        <v>0</v>
      </c>
      <c r="OPG315" s="12">
        <v>0</v>
      </c>
      <c r="OPH315" s="12">
        <v>0</v>
      </c>
      <c r="OPI315" s="12">
        <v>0</v>
      </c>
      <c r="OPJ315" s="12">
        <v>0</v>
      </c>
      <c r="OPK315" s="12">
        <v>0</v>
      </c>
      <c r="OPL315" s="12">
        <v>0</v>
      </c>
      <c r="OPM315" s="12">
        <v>0</v>
      </c>
      <c r="OPN315" s="12">
        <v>0</v>
      </c>
      <c r="OPO315" s="12">
        <v>0</v>
      </c>
      <c r="OPP315" s="12">
        <v>0</v>
      </c>
      <c r="OPQ315" s="12">
        <v>0</v>
      </c>
      <c r="OPR315" s="12">
        <v>0</v>
      </c>
      <c r="OPS315" s="12">
        <v>0</v>
      </c>
      <c r="OPT315" s="12">
        <v>0</v>
      </c>
      <c r="OPU315" s="12">
        <v>0</v>
      </c>
      <c r="OPV315" s="12">
        <v>0</v>
      </c>
      <c r="OPW315" s="12">
        <v>0</v>
      </c>
      <c r="OPX315" s="12">
        <v>0</v>
      </c>
      <c r="OPY315" s="12">
        <v>0</v>
      </c>
      <c r="OPZ315" s="12">
        <v>0</v>
      </c>
      <c r="OQA315" s="12">
        <v>0</v>
      </c>
      <c r="OQB315" s="12">
        <v>0</v>
      </c>
      <c r="OQC315" s="12">
        <v>0</v>
      </c>
      <c r="OQD315" s="12">
        <v>0</v>
      </c>
      <c r="OQE315" s="12">
        <v>0</v>
      </c>
      <c r="OQF315" s="12">
        <v>0</v>
      </c>
      <c r="OQG315" s="12">
        <v>0</v>
      </c>
      <c r="OQH315" s="12">
        <v>0</v>
      </c>
      <c r="OQI315" s="12">
        <v>0</v>
      </c>
      <c r="OQJ315" s="12">
        <v>0</v>
      </c>
      <c r="OQK315" s="12">
        <v>0</v>
      </c>
      <c r="OQL315" s="12">
        <v>0</v>
      </c>
      <c r="OQM315" s="12">
        <v>0</v>
      </c>
      <c r="OQN315" s="12">
        <v>0</v>
      </c>
      <c r="OQO315" s="12">
        <v>0</v>
      </c>
      <c r="OQP315" s="12">
        <v>0</v>
      </c>
      <c r="OQQ315" s="12">
        <v>0</v>
      </c>
      <c r="OQR315" s="12">
        <v>0</v>
      </c>
      <c r="OQS315" s="12">
        <v>0</v>
      </c>
      <c r="OQT315" s="12">
        <v>0</v>
      </c>
      <c r="OQU315" s="12">
        <v>0</v>
      </c>
      <c r="OQV315" s="12">
        <v>0</v>
      </c>
      <c r="OQW315" s="12">
        <v>0</v>
      </c>
      <c r="OQX315" s="12">
        <v>0</v>
      </c>
      <c r="OQY315" s="12">
        <v>0</v>
      </c>
      <c r="OQZ315" s="12">
        <v>0</v>
      </c>
      <c r="ORA315" s="12">
        <v>0</v>
      </c>
      <c r="ORB315" s="12">
        <v>0</v>
      </c>
      <c r="ORC315" s="12">
        <v>0</v>
      </c>
      <c r="ORD315" s="12">
        <v>0</v>
      </c>
      <c r="ORE315" s="12">
        <v>0</v>
      </c>
      <c r="ORF315" s="12">
        <v>0</v>
      </c>
      <c r="ORG315" s="12">
        <v>0</v>
      </c>
      <c r="ORH315" s="12">
        <v>0</v>
      </c>
      <c r="ORI315" s="12">
        <v>0</v>
      </c>
      <c r="ORJ315" s="12">
        <v>0</v>
      </c>
      <c r="ORK315" s="12">
        <v>0</v>
      </c>
      <c r="ORL315" s="12">
        <v>0</v>
      </c>
      <c r="ORM315" s="12">
        <v>0</v>
      </c>
      <c r="ORN315" s="12">
        <v>0</v>
      </c>
      <c r="ORO315" s="12">
        <v>0</v>
      </c>
      <c r="ORP315" s="12">
        <v>0</v>
      </c>
      <c r="ORQ315" s="12">
        <v>0</v>
      </c>
      <c r="ORR315" s="12">
        <v>0</v>
      </c>
      <c r="ORS315" s="12">
        <v>0</v>
      </c>
      <c r="ORT315" s="12">
        <v>0</v>
      </c>
      <c r="ORU315" s="12">
        <v>0</v>
      </c>
      <c r="ORV315" s="12">
        <v>0</v>
      </c>
      <c r="ORW315" s="12">
        <v>0</v>
      </c>
      <c r="ORX315" s="12">
        <v>0</v>
      </c>
      <c r="ORY315" s="12">
        <v>0</v>
      </c>
      <c r="ORZ315" s="12">
        <v>0</v>
      </c>
      <c r="OSA315" s="12">
        <v>0</v>
      </c>
      <c r="OSB315" s="12">
        <v>0</v>
      </c>
      <c r="OSC315" s="12">
        <v>0</v>
      </c>
      <c r="OSD315" s="12">
        <v>0</v>
      </c>
      <c r="OSE315" s="12">
        <v>0</v>
      </c>
      <c r="OSF315" s="12">
        <v>0</v>
      </c>
      <c r="OSG315" s="12">
        <v>0</v>
      </c>
      <c r="OSH315" s="12">
        <v>0</v>
      </c>
      <c r="OSI315" s="12">
        <v>0</v>
      </c>
      <c r="OSJ315" s="12">
        <v>0</v>
      </c>
      <c r="OSK315" s="12">
        <v>0</v>
      </c>
      <c r="OSL315" s="12">
        <v>0</v>
      </c>
      <c r="OSM315" s="12">
        <v>0</v>
      </c>
      <c r="OSN315" s="12">
        <v>0</v>
      </c>
      <c r="OSO315" s="12">
        <v>0</v>
      </c>
      <c r="OSP315" s="12">
        <v>0</v>
      </c>
      <c r="OSQ315" s="12">
        <v>0</v>
      </c>
      <c r="OSR315" s="12">
        <v>0</v>
      </c>
      <c r="OSS315" s="12">
        <v>0</v>
      </c>
      <c r="OST315" s="12">
        <v>0</v>
      </c>
      <c r="OSU315" s="12">
        <v>0</v>
      </c>
      <c r="OSV315" s="12">
        <v>0</v>
      </c>
      <c r="OSW315" s="12">
        <v>0</v>
      </c>
      <c r="OSX315" s="12">
        <v>0</v>
      </c>
      <c r="OSY315" s="12">
        <v>0</v>
      </c>
      <c r="OSZ315" s="12">
        <v>0</v>
      </c>
      <c r="OTA315" s="12">
        <v>0</v>
      </c>
      <c r="OTB315" s="12">
        <v>0</v>
      </c>
      <c r="OTC315" s="12">
        <v>0</v>
      </c>
      <c r="OTD315" s="12">
        <v>0</v>
      </c>
      <c r="OTE315" s="12">
        <v>0</v>
      </c>
      <c r="OTF315" s="12">
        <v>0</v>
      </c>
      <c r="OTG315" s="12">
        <v>0</v>
      </c>
      <c r="OTH315" s="12">
        <v>0</v>
      </c>
      <c r="OTI315" s="12">
        <v>0</v>
      </c>
      <c r="OTJ315" s="12">
        <v>0</v>
      </c>
      <c r="OTK315" s="12">
        <v>0</v>
      </c>
      <c r="OTL315" s="12">
        <v>0</v>
      </c>
      <c r="OTM315" s="12">
        <v>0</v>
      </c>
      <c r="OTN315" s="12">
        <v>0</v>
      </c>
      <c r="OTO315" s="12">
        <v>0</v>
      </c>
      <c r="OTP315" s="12">
        <v>0</v>
      </c>
      <c r="OTQ315" s="12">
        <v>0</v>
      </c>
      <c r="OTR315" s="12">
        <v>0</v>
      </c>
      <c r="OTS315" s="12">
        <v>0</v>
      </c>
      <c r="OTT315" s="12">
        <v>0</v>
      </c>
      <c r="OTU315" s="12">
        <v>0</v>
      </c>
      <c r="OTV315" s="12">
        <v>0</v>
      </c>
      <c r="OTW315" s="12">
        <v>0</v>
      </c>
      <c r="OTX315" s="12">
        <v>0</v>
      </c>
      <c r="OTY315" s="12">
        <v>0</v>
      </c>
      <c r="OTZ315" s="12">
        <v>0</v>
      </c>
      <c r="OUA315" s="12">
        <v>0</v>
      </c>
      <c r="OUB315" s="12">
        <v>0</v>
      </c>
      <c r="OUC315" s="12">
        <v>0</v>
      </c>
      <c r="OUD315" s="12">
        <v>0</v>
      </c>
      <c r="OUE315" s="12">
        <v>0</v>
      </c>
      <c r="OUF315" s="12">
        <v>0</v>
      </c>
      <c r="OUG315" s="12">
        <v>0</v>
      </c>
      <c r="OUH315" s="12">
        <v>0</v>
      </c>
      <c r="OUI315" s="12">
        <v>0</v>
      </c>
      <c r="OUJ315" s="12">
        <v>0</v>
      </c>
      <c r="OUK315" s="12">
        <v>0</v>
      </c>
      <c r="OUL315" s="12">
        <v>0</v>
      </c>
      <c r="OUM315" s="12">
        <v>0</v>
      </c>
      <c r="OUN315" s="12">
        <v>0</v>
      </c>
      <c r="OUO315" s="12">
        <v>0</v>
      </c>
      <c r="OUP315" s="12">
        <v>0</v>
      </c>
      <c r="OUQ315" s="12">
        <v>0</v>
      </c>
      <c r="OUR315" s="12">
        <v>0</v>
      </c>
      <c r="OUS315" s="12">
        <v>0</v>
      </c>
      <c r="OUT315" s="12">
        <v>0</v>
      </c>
      <c r="OUU315" s="12">
        <v>0</v>
      </c>
      <c r="OUV315" s="12">
        <v>0</v>
      </c>
      <c r="OUW315" s="12">
        <v>0</v>
      </c>
      <c r="OUX315" s="12">
        <v>0</v>
      </c>
      <c r="OUY315" s="12">
        <v>0</v>
      </c>
      <c r="OUZ315" s="12">
        <v>0</v>
      </c>
      <c r="OVA315" s="12">
        <v>0</v>
      </c>
      <c r="OVB315" s="12">
        <v>0</v>
      </c>
      <c r="OVC315" s="12">
        <v>0</v>
      </c>
      <c r="OVD315" s="12">
        <v>0</v>
      </c>
      <c r="OVE315" s="12">
        <v>0</v>
      </c>
      <c r="OVF315" s="12">
        <v>0</v>
      </c>
      <c r="OVG315" s="12">
        <v>0</v>
      </c>
      <c r="OVH315" s="12">
        <v>0</v>
      </c>
      <c r="OVI315" s="12">
        <v>0</v>
      </c>
      <c r="OVJ315" s="12">
        <v>0</v>
      </c>
      <c r="OVK315" s="12">
        <v>0</v>
      </c>
      <c r="OVL315" s="12">
        <v>0</v>
      </c>
      <c r="OVM315" s="12">
        <v>0</v>
      </c>
      <c r="OVN315" s="12">
        <v>0</v>
      </c>
      <c r="OVO315" s="12">
        <v>0</v>
      </c>
      <c r="OVP315" s="12">
        <v>0</v>
      </c>
      <c r="OVQ315" s="12">
        <v>0</v>
      </c>
      <c r="OVR315" s="12">
        <v>0</v>
      </c>
      <c r="OVS315" s="12">
        <v>0</v>
      </c>
      <c r="OVT315" s="12">
        <v>0</v>
      </c>
      <c r="OVU315" s="12">
        <v>0</v>
      </c>
      <c r="OVV315" s="12">
        <v>0</v>
      </c>
      <c r="OVW315" s="12">
        <v>0</v>
      </c>
      <c r="OVX315" s="12">
        <v>0</v>
      </c>
      <c r="OVY315" s="12">
        <v>0</v>
      </c>
      <c r="OVZ315" s="12">
        <v>0</v>
      </c>
      <c r="OWA315" s="12">
        <v>0</v>
      </c>
      <c r="OWB315" s="12">
        <v>0</v>
      </c>
      <c r="OWC315" s="12">
        <v>0</v>
      </c>
      <c r="OWD315" s="12">
        <v>0</v>
      </c>
      <c r="OWE315" s="12">
        <v>0</v>
      </c>
      <c r="OWF315" s="12">
        <v>0</v>
      </c>
      <c r="OWG315" s="12">
        <v>0</v>
      </c>
      <c r="OWH315" s="12">
        <v>0</v>
      </c>
      <c r="OWI315" s="12">
        <v>0</v>
      </c>
      <c r="OWJ315" s="12">
        <v>0</v>
      </c>
      <c r="OWK315" s="12">
        <v>0</v>
      </c>
      <c r="OWL315" s="12">
        <v>0</v>
      </c>
      <c r="OWM315" s="12">
        <v>0</v>
      </c>
      <c r="OWN315" s="12">
        <v>0</v>
      </c>
      <c r="OWO315" s="12">
        <v>0</v>
      </c>
      <c r="OWP315" s="12">
        <v>0</v>
      </c>
      <c r="OWQ315" s="12">
        <v>0</v>
      </c>
      <c r="OWR315" s="12">
        <v>0</v>
      </c>
      <c r="OWS315" s="12">
        <v>0</v>
      </c>
      <c r="OWT315" s="12">
        <v>0</v>
      </c>
      <c r="OWU315" s="12">
        <v>0</v>
      </c>
      <c r="OWV315" s="12">
        <v>0</v>
      </c>
      <c r="OWW315" s="12">
        <v>0</v>
      </c>
      <c r="OWX315" s="12">
        <v>0</v>
      </c>
      <c r="OWY315" s="12">
        <v>0</v>
      </c>
      <c r="OWZ315" s="12">
        <v>0</v>
      </c>
      <c r="OXA315" s="12">
        <v>0</v>
      </c>
      <c r="OXB315" s="12">
        <v>0</v>
      </c>
      <c r="OXC315" s="12">
        <v>0</v>
      </c>
      <c r="OXD315" s="12">
        <v>0</v>
      </c>
      <c r="OXE315" s="12">
        <v>0</v>
      </c>
      <c r="OXF315" s="12">
        <v>0</v>
      </c>
      <c r="OXG315" s="12">
        <v>0</v>
      </c>
      <c r="OXH315" s="12">
        <v>0</v>
      </c>
      <c r="OXI315" s="12">
        <v>0</v>
      </c>
      <c r="OXJ315" s="12">
        <v>0</v>
      </c>
      <c r="OXK315" s="12">
        <v>0</v>
      </c>
      <c r="OXL315" s="12">
        <v>0</v>
      </c>
      <c r="OXM315" s="12">
        <v>0</v>
      </c>
      <c r="OXN315" s="12">
        <v>0</v>
      </c>
      <c r="OXO315" s="12">
        <v>0</v>
      </c>
      <c r="OXP315" s="12">
        <v>0</v>
      </c>
      <c r="OXQ315" s="12">
        <v>0</v>
      </c>
      <c r="OXR315" s="12">
        <v>0</v>
      </c>
      <c r="OXS315" s="12">
        <v>0</v>
      </c>
      <c r="OXT315" s="12">
        <v>0</v>
      </c>
      <c r="OXU315" s="12">
        <v>0</v>
      </c>
      <c r="OXV315" s="12">
        <v>0</v>
      </c>
      <c r="OXW315" s="12">
        <v>0</v>
      </c>
      <c r="OXX315" s="12">
        <v>0</v>
      </c>
      <c r="OXY315" s="12">
        <v>0</v>
      </c>
      <c r="OXZ315" s="12">
        <v>0</v>
      </c>
      <c r="OYA315" s="12">
        <v>0</v>
      </c>
      <c r="OYB315" s="12">
        <v>0</v>
      </c>
      <c r="OYC315" s="12">
        <v>0</v>
      </c>
      <c r="OYD315" s="12">
        <v>0</v>
      </c>
      <c r="OYE315" s="12">
        <v>0</v>
      </c>
      <c r="OYF315" s="12">
        <v>0</v>
      </c>
      <c r="OYG315" s="12">
        <v>0</v>
      </c>
      <c r="OYH315" s="12">
        <v>0</v>
      </c>
      <c r="OYI315" s="12">
        <v>0</v>
      </c>
      <c r="OYJ315" s="12">
        <v>0</v>
      </c>
      <c r="OYK315" s="12">
        <v>0</v>
      </c>
      <c r="OYL315" s="12">
        <v>0</v>
      </c>
      <c r="OYM315" s="12">
        <v>0</v>
      </c>
      <c r="OYN315" s="12">
        <v>0</v>
      </c>
      <c r="OYO315" s="12">
        <v>0</v>
      </c>
      <c r="OYP315" s="12">
        <v>0</v>
      </c>
      <c r="OYQ315" s="12">
        <v>0</v>
      </c>
      <c r="OYR315" s="12">
        <v>0</v>
      </c>
      <c r="OYS315" s="12">
        <v>0</v>
      </c>
      <c r="OYT315" s="12">
        <v>0</v>
      </c>
      <c r="OYU315" s="12">
        <v>0</v>
      </c>
      <c r="OYV315" s="12">
        <v>0</v>
      </c>
      <c r="OYW315" s="12">
        <v>0</v>
      </c>
      <c r="OYX315" s="12">
        <v>0</v>
      </c>
      <c r="OYY315" s="12">
        <v>0</v>
      </c>
      <c r="OYZ315" s="12">
        <v>0</v>
      </c>
      <c r="OZA315" s="12">
        <v>0</v>
      </c>
      <c r="OZB315" s="12">
        <v>0</v>
      </c>
      <c r="OZC315" s="12">
        <v>0</v>
      </c>
      <c r="OZD315" s="12">
        <v>0</v>
      </c>
      <c r="OZE315" s="12">
        <v>0</v>
      </c>
      <c r="OZF315" s="12">
        <v>0</v>
      </c>
      <c r="OZG315" s="12">
        <v>0</v>
      </c>
      <c r="OZH315" s="12">
        <v>0</v>
      </c>
      <c r="OZI315" s="12">
        <v>0</v>
      </c>
      <c r="OZJ315" s="12">
        <v>0</v>
      </c>
      <c r="OZK315" s="12">
        <v>0</v>
      </c>
      <c r="OZL315" s="12">
        <v>0</v>
      </c>
      <c r="OZM315" s="12">
        <v>0</v>
      </c>
      <c r="OZN315" s="12">
        <v>0</v>
      </c>
      <c r="OZO315" s="12">
        <v>0</v>
      </c>
      <c r="OZP315" s="12">
        <v>0</v>
      </c>
      <c r="OZQ315" s="12">
        <v>0</v>
      </c>
      <c r="OZR315" s="12">
        <v>0</v>
      </c>
      <c r="OZS315" s="12">
        <v>0</v>
      </c>
      <c r="OZT315" s="12">
        <v>0</v>
      </c>
      <c r="OZU315" s="12">
        <v>0</v>
      </c>
      <c r="OZV315" s="12">
        <v>0</v>
      </c>
      <c r="OZW315" s="12">
        <v>0</v>
      </c>
      <c r="OZX315" s="12">
        <v>0</v>
      </c>
      <c r="OZY315" s="12">
        <v>0</v>
      </c>
      <c r="OZZ315" s="12">
        <v>0</v>
      </c>
      <c r="PAA315" s="12">
        <v>0</v>
      </c>
      <c r="PAB315" s="12">
        <v>0</v>
      </c>
      <c r="PAC315" s="12">
        <v>0</v>
      </c>
      <c r="PAD315" s="12">
        <v>0</v>
      </c>
      <c r="PAE315" s="12">
        <v>0</v>
      </c>
      <c r="PAF315" s="12">
        <v>0</v>
      </c>
      <c r="PAG315" s="12">
        <v>0</v>
      </c>
      <c r="PAH315" s="12">
        <v>0</v>
      </c>
      <c r="PAI315" s="12">
        <v>0</v>
      </c>
      <c r="PAJ315" s="12">
        <v>0</v>
      </c>
      <c r="PAK315" s="12">
        <v>0</v>
      </c>
      <c r="PAL315" s="12">
        <v>0</v>
      </c>
      <c r="PAM315" s="12">
        <v>0</v>
      </c>
      <c r="PAN315" s="12">
        <v>0</v>
      </c>
      <c r="PAO315" s="12">
        <v>0</v>
      </c>
      <c r="PAP315" s="12">
        <v>0</v>
      </c>
      <c r="PAQ315" s="12">
        <v>0</v>
      </c>
      <c r="PAR315" s="12">
        <v>0</v>
      </c>
      <c r="PAS315" s="12">
        <v>0</v>
      </c>
      <c r="PAT315" s="12">
        <v>0</v>
      </c>
      <c r="PAU315" s="12">
        <v>0</v>
      </c>
      <c r="PAV315" s="12">
        <v>0</v>
      </c>
      <c r="PAW315" s="12">
        <v>0</v>
      </c>
      <c r="PAX315" s="12">
        <v>0</v>
      </c>
      <c r="PAY315" s="12">
        <v>0</v>
      </c>
      <c r="PAZ315" s="12">
        <v>0</v>
      </c>
      <c r="PBA315" s="12">
        <v>0</v>
      </c>
      <c r="PBB315" s="12">
        <v>0</v>
      </c>
      <c r="PBC315" s="12">
        <v>0</v>
      </c>
      <c r="PBD315" s="12">
        <v>0</v>
      </c>
      <c r="PBE315" s="12">
        <v>0</v>
      </c>
      <c r="PBF315" s="12">
        <v>0</v>
      </c>
      <c r="PBG315" s="12">
        <v>0</v>
      </c>
      <c r="PBH315" s="12">
        <v>0</v>
      </c>
      <c r="PBI315" s="12">
        <v>0</v>
      </c>
      <c r="PBJ315" s="12">
        <v>0</v>
      </c>
      <c r="PBK315" s="12">
        <v>0</v>
      </c>
      <c r="PBL315" s="12">
        <v>0</v>
      </c>
      <c r="PBM315" s="12">
        <v>0</v>
      </c>
      <c r="PBN315" s="12">
        <v>0</v>
      </c>
      <c r="PBO315" s="12">
        <v>0</v>
      </c>
      <c r="PBP315" s="12">
        <v>0</v>
      </c>
      <c r="PBQ315" s="12">
        <v>0</v>
      </c>
      <c r="PBR315" s="12">
        <v>0</v>
      </c>
      <c r="PBS315" s="12">
        <v>0</v>
      </c>
      <c r="PBT315" s="12">
        <v>0</v>
      </c>
      <c r="PBU315" s="12">
        <v>0</v>
      </c>
      <c r="PBV315" s="12">
        <v>0</v>
      </c>
      <c r="PBW315" s="12">
        <v>0</v>
      </c>
      <c r="PBX315" s="12">
        <v>0</v>
      </c>
      <c r="PBY315" s="12">
        <v>0</v>
      </c>
      <c r="PBZ315" s="12">
        <v>0</v>
      </c>
      <c r="PCA315" s="12">
        <v>0</v>
      </c>
      <c r="PCB315" s="12">
        <v>0</v>
      </c>
      <c r="PCC315" s="12">
        <v>0</v>
      </c>
      <c r="PCD315" s="12">
        <v>0</v>
      </c>
      <c r="PCE315" s="12">
        <v>0</v>
      </c>
      <c r="PCF315" s="12">
        <v>0</v>
      </c>
      <c r="PCG315" s="12">
        <v>0</v>
      </c>
      <c r="PCH315" s="12">
        <v>0</v>
      </c>
      <c r="PCI315" s="12">
        <v>0</v>
      </c>
      <c r="PCJ315" s="12">
        <v>0</v>
      </c>
      <c r="PCK315" s="12">
        <v>0</v>
      </c>
      <c r="PCL315" s="12">
        <v>0</v>
      </c>
      <c r="PCM315" s="12">
        <v>0</v>
      </c>
      <c r="PCN315" s="12">
        <v>0</v>
      </c>
      <c r="PCO315" s="12">
        <v>0</v>
      </c>
      <c r="PCP315" s="12">
        <v>0</v>
      </c>
      <c r="PCQ315" s="12">
        <v>0</v>
      </c>
      <c r="PCR315" s="12">
        <v>0</v>
      </c>
      <c r="PCS315" s="12">
        <v>0</v>
      </c>
      <c r="PCT315" s="12">
        <v>0</v>
      </c>
      <c r="PCU315" s="12">
        <v>0</v>
      </c>
      <c r="PCV315" s="12">
        <v>0</v>
      </c>
      <c r="PCW315" s="12">
        <v>0</v>
      </c>
      <c r="PCX315" s="12">
        <v>0</v>
      </c>
      <c r="PCY315" s="12">
        <v>0</v>
      </c>
      <c r="PCZ315" s="12">
        <v>0</v>
      </c>
      <c r="PDA315" s="12">
        <v>0</v>
      </c>
      <c r="PDB315" s="12">
        <v>0</v>
      </c>
      <c r="PDC315" s="12">
        <v>0</v>
      </c>
      <c r="PDD315" s="12">
        <v>0</v>
      </c>
      <c r="PDE315" s="12">
        <v>0</v>
      </c>
      <c r="PDF315" s="12">
        <v>0</v>
      </c>
      <c r="PDG315" s="12">
        <v>0</v>
      </c>
      <c r="PDH315" s="12">
        <v>0</v>
      </c>
      <c r="PDI315" s="12">
        <v>0</v>
      </c>
      <c r="PDJ315" s="12">
        <v>0</v>
      </c>
      <c r="PDK315" s="12">
        <v>0</v>
      </c>
      <c r="PDL315" s="12">
        <v>0</v>
      </c>
      <c r="PDM315" s="12">
        <v>0</v>
      </c>
      <c r="PDN315" s="12">
        <v>0</v>
      </c>
      <c r="PDO315" s="12">
        <v>0</v>
      </c>
      <c r="PDP315" s="12">
        <v>0</v>
      </c>
      <c r="PDQ315" s="12">
        <v>0</v>
      </c>
      <c r="PDR315" s="12">
        <v>0</v>
      </c>
      <c r="PDS315" s="12">
        <v>0</v>
      </c>
      <c r="PDT315" s="12">
        <v>0</v>
      </c>
      <c r="PDU315" s="12">
        <v>0</v>
      </c>
      <c r="PDV315" s="12">
        <v>0</v>
      </c>
      <c r="PDW315" s="12">
        <v>0</v>
      </c>
      <c r="PDX315" s="12">
        <v>0</v>
      </c>
      <c r="PDY315" s="12">
        <v>0</v>
      </c>
      <c r="PDZ315" s="12">
        <v>0</v>
      </c>
      <c r="PEA315" s="12">
        <v>0</v>
      </c>
      <c r="PEB315" s="12">
        <v>0</v>
      </c>
      <c r="PEC315" s="12">
        <v>0</v>
      </c>
      <c r="PED315" s="12">
        <v>0</v>
      </c>
      <c r="PEE315" s="12">
        <v>0</v>
      </c>
      <c r="PEF315" s="12">
        <v>0</v>
      </c>
      <c r="PEG315" s="12">
        <v>0</v>
      </c>
      <c r="PEH315" s="12">
        <v>0</v>
      </c>
      <c r="PEI315" s="12">
        <v>0</v>
      </c>
      <c r="PEJ315" s="12">
        <v>0</v>
      </c>
      <c r="PEK315" s="12">
        <v>0</v>
      </c>
      <c r="PEL315" s="12">
        <v>0</v>
      </c>
      <c r="PEM315" s="12">
        <v>0</v>
      </c>
      <c r="PEN315" s="12">
        <v>0</v>
      </c>
      <c r="PEO315" s="12">
        <v>0</v>
      </c>
      <c r="PEP315" s="12">
        <v>0</v>
      </c>
      <c r="PEQ315" s="12">
        <v>0</v>
      </c>
      <c r="PER315" s="12">
        <v>0</v>
      </c>
      <c r="PES315" s="12">
        <v>0</v>
      </c>
      <c r="PET315" s="12">
        <v>0</v>
      </c>
      <c r="PEU315" s="12">
        <v>0</v>
      </c>
      <c r="PEV315" s="12">
        <v>0</v>
      </c>
      <c r="PEW315" s="12">
        <v>0</v>
      </c>
      <c r="PEX315" s="12">
        <v>0</v>
      </c>
      <c r="PEY315" s="12">
        <v>0</v>
      </c>
      <c r="PEZ315" s="12">
        <v>0</v>
      </c>
      <c r="PFA315" s="12">
        <v>0</v>
      </c>
      <c r="PFB315" s="12">
        <v>0</v>
      </c>
      <c r="PFC315" s="12">
        <v>0</v>
      </c>
      <c r="PFD315" s="12">
        <v>0</v>
      </c>
      <c r="PFE315" s="12">
        <v>0</v>
      </c>
      <c r="PFF315" s="12">
        <v>0</v>
      </c>
      <c r="PFG315" s="12">
        <v>0</v>
      </c>
      <c r="PFH315" s="12">
        <v>0</v>
      </c>
      <c r="PFI315" s="12">
        <v>0</v>
      </c>
      <c r="PFJ315" s="12">
        <v>0</v>
      </c>
      <c r="PFK315" s="12">
        <v>0</v>
      </c>
      <c r="PFL315" s="12">
        <v>0</v>
      </c>
      <c r="PFM315" s="12">
        <v>0</v>
      </c>
      <c r="PFN315" s="12">
        <v>0</v>
      </c>
      <c r="PFO315" s="12">
        <v>0</v>
      </c>
      <c r="PFP315" s="12">
        <v>0</v>
      </c>
      <c r="PFQ315" s="12">
        <v>0</v>
      </c>
      <c r="PFR315" s="12">
        <v>0</v>
      </c>
      <c r="PFS315" s="12">
        <v>0</v>
      </c>
      <c r="PFT315" s="12">
        <v>0</v>
      </c>
      <c r="PFU315" s="12">
        <v>0</v>
      </c>
      <c r="PFV315" s="12">
        <v>0</v>
      </c>
      <c r="PFW315" s="12">
        <v>0</v>
      </c>
      <c r="PFX315" s="12">
        <v>0</v>
      </c>
      <c r="PFY315" s="12">
        <v>0</v>
      </c>
      <c r="PFZ315" s="12">
        <v>0</v>
      </c>
      <c r="PGA315" s="12">
        <v>0</v>
      </c>
      <c r="PGB315" s="12">
        <v>0</v>
      </c>
      <c r="PGC315" s="12">
        <v>0</v>
      </c>
      <c r="PGD315" s="12">
        <v>0</v>
      </c>
      <c r="PGE315" s="12">
        <v>0</v>
      </c>
      <c r="PGF315" s="12">
        <v>0</v>
      </c>
      <c r="PGG315" s="12">
        <v>0</v>
      </c>
      <c r="PGH315" s="12">
        <v>0</v>
      </c>
      <c r="PGI315" s="12">
        <v>0</v>
      </c>
      <c r="PGJ315" s="12">
        <v>0</v>
      </c>
      <c r="PGK315" s="12">
        <v>0</v>
      </c>
      <c r="PGL315" s="12">
        <v>0</v>
      </c>
      <c r="PGM315" s="12">
        <v>0</v>
      </c>
      <c r="PGN315" s="12">
        <v>0</v>
      </c>
      <c r="PGO315" s="12">
        <v>0</v>
      </c>
      <c r="PGP315" s="12">
        <v>0</v>
      </c>
      <c r="PGQ315" s="12">
        <v>0</v>
      </c>
      <c r="PGR315" s="12">
        <v>0</v>
      </c>
      <c r="PGS315" s="12">
        <v>0</v>
      </c>
      <c r="PGT315" s="12">
        <v>0</v>
      </c>
      <c r="PGU315" s="12">
        <v>0</v>
      </c>
      <c r="PGV315" s="12">
        <v>0</v>
      </c>
      <c r="PGW315" s="12">
        <v>0</v>
      </c>
      <c r="PGX315" s="12">
        <v>0</v>
      </c>
      <c r="PGY315" s="12">
        <v>0</v>
      </c>
      <c r="PGZ315" s="12">
        <v>0</v>
      </c>
      <c r="PHA315" s="12">
        <v>0</v>
      </c>
      <c r="PHB315" s="12">
        <v>0</v>
      </c>
      <c r="PHC315" s="12">
        <v>0</v>
      </c>
      <c r="PHD315" s="12">
        <v>0</v>
      </c>
      <c r="PHE315" s="12">
        <v>0</v>
      </c>
      <c r="PHF315" s="12">
        <v>0</v>
      </c>
      <c r="PHG315" s="12">
        <v>0</v>
      </c>
      <c r="PHH315" s="12">
        <v>0</v>
      </c>
      <c r="PHI315" s="12">
        <v>0</v>
      </c>
      <c r="PHJ315" s="12">
        <v>0</v>
      </c>
      <c r="PHK315" s="12">
        <v>0</v>
      </c>
      <c r="PHL315" s="12">
        <v>0</v>
      </c>
      <c r="PHM315" s="12">
        <v>0</v>
      </c>
      <c r="PHN315" s="12">
        <v>0</v>
      </c>
      <c r="PHO315" s="12">
        <v>0</v>
      </c>
      <c r="PHP315" s="12">
        <v>0</v>
      </c>
      <c r="PHQ315" s="12">
        <v>0</v>
      </c>
      <c r="PHR315" s="12">
        <v>0</v>
      </c>
      <c r="PHS315" s="12">
        <v>0</v>
      </c>
      <c r="PHT315" s="12">
        <v>0</v>
      </c>
      <c r="PHU315" s="12">
        <v>0</v>
      </c>
      <c r="PHV315" s="12">
        <v>0</v>
      </c>
      <c r="PHW315" s="12">
        <v>0</v>
      </c>
      <c r="PHX315" s="12">
        <v>0</v>
      </c>
      <c r="PHY315" s="12">
        <v>0</v>
      </c>
      <c r="PHZ315" s="12">
        <v>0</v>
      </c>
      <c r="PIA315" s="12">
        <v>0</v>
      </c>
      <c r="PIB315" s="12">
        <v>0</v>
      </c>
      <c r="PIC315" s="12">
        <v>0</v>
      </c>
      <c r="PID315" s="12">
        <v>0</v>
      </c>
      <c r="PIE315" s="12">
        <v>0</v>
      </c>
      <c r="PIF315" s="12">
        <v>0</v>
      </c>
      <c r="PIG315" s="12">
        <v>0</v>
      </c>
      <c r="PIH315" s="12">
        <v>0</v>
      </c>
      <c r="PII315" s="12">
        <v>0</v>
      </c>
      <c r="PIJ315" s="12">
        <v>0</v>
      </c>
      <c r="PIK315" s="12">
        <v>0</v>
      </c>
      <c r="PIL315" s="12">
        <v>0</v>
      </c>
      <c r="PIM315" s="12">
        <v>0</v>
      </c>
      <c r="PIN315" s="12">
        <v>0</v>
      </c>
      <c r="PIO315" s="12">
        <v>0</v>
      </c>
      <c r="PIP315" s="12">
        <v>0</v>
      </c>
      <c r="PIQ315" s="12">
        <v>0</v>
      </c>
      <c r="PIR315" s="12">
        <v>0</v>
      </c>
      <c r="PIS315" s="12">
        <v>0</v>
      </c>
      <c r="PIT315" s="12">
        <v>0</v>
      </c>
      <c r="PIU315" s="12">
        <v>0</v>
      </c>
      <c r="PIV315" s="12">
        <v>0</v>
      </c>
      <c r="PIW315" s="12">
        <v>0</v>
      </c>
      <c r="PIX315" s="12">
        <v>0</v>
      </c>
      <c r="PIY315" s="12">
        <v>0</v>
      </c>
      <c r="PIZ315" s="12">
        <v>0</v>
      </c>
      <c r="PJA315" s="12">
        <v>0</v>
      </c>
      <c r="PJB315" s="12">
        <v>0</v>
      </c>
      <c r="PJC315" s="12">
        <v>0</v>
      </c>
      <c r="PJD315" s="12">
        <v>0</v>
      </c>
      <c r="PJE315" s="12">
        <v>0</v>
      </c>
      <c r="PJF315" s="12">
        <v>0</v>
      </c>
      <c r="PJG315" s="12">
        <v>0</v>
      </c>
      <c r="PJH315" s="12">
        <v>0</v>
      </c>
      <c r="PJI315" s="12">
        <v>0</v>
      </c>
      <c r="PJJ315" s="12">
        <v>0</v>
      </c>
      <c r="PJK315" s="12">
        <v>0</v>
      </c>
      <c r="PJL315" s="12">
        <v>0</v>
      </c>
      <c r="PJM315" s="12">
        <v>0</v>
      </c>
      <c r="PJN315" s="12">
        <v>0</v>
      </c>
      <c r="PJO315" s="12">
        <v>0</v>
      </c>
      <c r="PJP315" s="12">
        <v>0</v>
      </c>
      <c r="PJQ315" s="12">
        <v>0</v>
      </c>
      <c r="PJR315" s="12">
        <v>0</v>
      </c>
      <c r="PJS315" s="12">
        <v>0</v>
      </c>
      <c r="PJT315" s="12">
        <v>0</v>
      </c>
      <c r="PJU315" s="12">
        <v>0</v>
      </c>
      <c r="PJV315" s="12">
        <v>0</v>
      </c>
      <c r="PJW315" s="12">
        <v>0</v>
      </c>
      <c r="PJX315" s="12">
        <v>0</v>
      </c>
      <c r="PJY315" s="12">
        <v>0</v>
      </c>
      <c r="PJZ315" s="12">
        <v>0</v>
      </c>
      <c r="PKA315" s="12">
        <v>0</v>
      </c>
      <c r="PKB315" s="12">
        <v>0</v>
      </c>
      <c r="PKC315" s="12">
        <v>0</v>
      </c>
      <c r="PKD315" s="12">
        <v>0</v>
      </c>
      <c r="PKE315" s="12">
        <v>0</v>
      </c>
      <c r="PKF315" s="12">
        <v>0</v>
      </c>
      <c r="PKG315" s="12">
        <v>0</v>
      </c>
      <c r="PKH315" s="12">
        <v>0</v>
      </c>
      <c r="PKI315" s="12">
        <v>0</v>
      </c>
      <c r="PKJ315" s="12">
        <v>0</v>
      </c>
      <c r="PKK315" s="12">
        <v>0</v>
      </c>
      <c r="PKL315" s="12">
        <v>0</v>
      </c>
      <c r="PKM315" s="12">
        <v>0</v>
      </c>
      <c r="PKN315" s="12">
        <v>0</v>
      </c>
      <c r="PKO315" s="12">
        <v>0</v>
      </c>
      <c r="PKP315" s="12">
        <v>0</v>
      </c>
      <c r="PKQ315" s="12">
        <v>0</v>
      </c>
      <c r="PKR315" s="12">
        <v>0</v>
      </c>
      <c r="PKS315" s="12">
        <v>0</v>
      </c>
      <c r="PKT315" s="12">
        <v>0</v>
      </c>
      <c r="PKU315" s="12">
        <v>0</v>
      </c>
      <c r="PKV315" s="12">
        <v>0</v>
      </c>
      <c r="PKW315" s="12">
        <v>0</v>
      </c>
      <c r="PKX315" s="12">
        <v>0</v>
      </c>
      <c r="PKY315" s="12">
        <v>0</v>
      </c>
      <c r="PKZ315" s="12">
        <v>0</v>
      </c>
      <c r="PLA315" s="12">
        <v>0</v>
      </c>
      <c r="PLB315" s="12">
        <v>0</v>
      </c>
      <c r="PLC315" s="12">
        <v>0</v>
      </c>
      <c r="PLD315" s="12">
        <v>0</v>
      </c>
      <c r="PLE315" s="12">
        <v>0</v>
      </c>
      <c r="PLF315" s="12">
        <v>0</v>
      </c>
      <c r="PLG315" s="12">
        <v>0</v>
      </c>
      <c r="PLH315" s="12">
        <v>0</v>
      </c>
      <c r="PLI315" s="12">
        <v>0</v>
      </c>
      <c r="PLJ315" s="12">
        <v>0</v>
      </c>
      <c r="PLK315" s="12">
        <v>0</v>
      </c>
      <c r="PLL315" s="12">
        <v>0</v>
      </c>
      <c r="PLM315" s="12">
        <v>0</v>
      </c>
      <c r="PLN315" s="12">
        <v>0</v>
      </c>
      <c r="PLO315" s="12">
        <v>0</v>
      </c>
      <c r="PLP315" s="12">
        <v>0</v>
      </c>
      <c r="PLQ315" s="12">
        <v>0</v>
      </c>
      <c r="PLR315" s="12">
        <v>0</v>
      </c>
      <c r="PLS315" s="12">
        <v>0</v>
      </c>
      <c r="PLT315" s="12">
        <v>0</v>
      </c>
      <c r="PLU315" s="12">
        <v>0</v>
      </c>
      <c r="PLV315" s="12">
        <v>0</v>
      </c>
      <c r="PLW315" s="12">
        <v>0</v>
      </c>
      <c r="PLX315" s="12">
        <v>0</v>
      </c>
      <c r="PLY315" s="12">
        <v>0</v>
      </c>
      <c r="PLZ315" s="12">
        <v>0</v>
      </c>
      <c r="PMA315" s="12">
        <v>0</v>
      </c>
      <c r="PMB315" s="12">
        <v>0</v>
      </c>
      <c r="PMC315" s="12">
        <v>0</v>
      </c>
      <c r="PMD315" s="12">
        <v>0</v>
      </c>
      <c r="PME315" s="12">
        <v>0</v>
      </c>
      <c r="PMF315" s="12">
        <v>0</v>
      </c>
      <c r="PMG315" s="12">
        <v>0</v>
      </c>
      <c r="PMH315" s="12">
        <v>0</v>
      </c>
      <c r="PMI315" s="12">
        <v>0</v>
      </c>
      <c r="PMJ315" s="12">
        <v>0</v>
      </c>
      <c r="PMK315" s="12">
        <v>0</v>
      </c>
      <c r="PML315" s="12">
        <v>0</v>
      </c>
      <c r="PMM315" s="12">
        <v>0</v>
      </c>
      <c r="PMN315" s="12">
        <v>0</v>
      </c>
      <c r="PMO315" s="12">
        <v>0</v>
      </c>
      <c r="PMP315" s="12">
        <v>0</v>
      </c>
      <c r="PMQ315" s="12">
        <v>0</v>
      </c>
      <c r="PMR315" s="12">
        <v>0</v>
      </c>
      <c r="PMS315" s="12">
        <v>0</v>
      </c>
      <c r="PMT315" s="12">
        <v>0</v>
      </c>
      <c r="PMU315" s="12">
        <v>0</v>
      </c>
      <c r="PMV315" s="12">
        <v>0</v>
      </c>
      <c r="PMW315" s="12">
        <v>0</v>
      </c>
      <c r="PMX315" s="12">
        <v>0</v>
      </c>
      <c r="PMY315" s="12">
        <v>0</v>
      </c>
      <c r="PMZ315" s="12">
        <v>0</v>
      </c>
      <c r="PNA315" s="12">
        <v>0</v>
      </c>
      <c r="PNB315" s="12">
        <v>0</v>
      </c>
      <c r="PNC315" s="12">
        <v>0</v>
      </c>
      <c r="PND315" s="12">
        <v>0</v>
      </c>
      <c r="PNE315" s="12">
        <v>0</v>
      </c>
      <c r="PNF315" s="12">
        <v>0</v>
      </c>
      <c r="PNG315" s="12">
        <v>0</v>
      </c>
      <c r="PNH315" s="12">
        <v>0</v>
      </c>
      <c r="PNI315" s="12">
        <v>0</v>
      </c>
      <c r="PNJ315" s="12">
        <v>0</v>
      </c>
      <c r="PNK315" s="12">
        <v>0</v>
      </c>
      <c r="PNL315" s="12">
        <v>0</v>
      </c>
      <c r="PNM315" s="12">
        <v>0</v>
      </c>
      <c r="PNN315" s="12">
        <v>0</v>
      </c>
      <c r="PNO315" s="12">
        <v>0</v>
      </c>
      <c r="PNP315" s="12">
        <v>0</v>
      </c>
      <c r="PNQ315" s="12">
        <v>0</v>
      </c>
      <c r="PNR315" s="12">
        <v>0</v>
      </c>
      <c r="PNS315" s="12">
        <v>0</v>
      </c>
      <c r="PNT315" s="12">
        <v>0</v>
      </c>
      <c r="PNU315" s="12">
        <v>0</v>
      </c>
      <c r="PNV315" s="12">
        <v>0</v>
      </c>
      <c r="PNW315" s="12">
        <v>0</v>
      </c>
      <c r="PNX315" s="12">
        <v>0</v>
      </c>
      <c r="PNY315" s="12">
        <v>0</v>
      </c>
      <c r="PNZ315" s="12">
        <v>0</v>
      </c>
      <c r="POA315" s="12">
        <v>0</v>
      </c>
      <c r="POB315" s="12">
        <v>0</v>
      </c>
      <c r="POC315" s="12">
        <v>0</v>
      </c>
      <c r="POD315" s="12">
        <v>0</v>
      </c>
      <c r="POE315" s="12">
        <v>0</v>
      </c>
      <c r="POF315" s="12">
        <v>0</v>
      </c>
      <c r="POG315" s="12">
        <v>0</v>
      </c>
      <c r="POH315" s="12">
        <v>0</v>
      </c>
      <c r="POI315" s="12">
        <v>0</v>
      </c>
      <c r="POJ315" s="12">
        <v>0</v>
      </c>
      <c r="POK315" s="12">
        <v>0</v>
      </c>
      <c r="POL315" s="12">
        <v>0</v>
      </c>
      <c r="POM315" s="12">
        <v>0</v>
      </c>
      <c r="PON315" s="12">
        <v>0</v>
      </c>
      <c r="POO315" s="12">
        <v>0</v>
      </c>
      <c r="POP315" s="12">
        <v>0</v>
      </c>
      <c r="POQ315" s="12">
        <v>0</v>
      </c>
      <c r="POR315" s="12">
        <v>0</v>
      </c>
      <c r="POS315" s="12">
        <v>0</v>
      </c>
      <c r="POT315" s="12">
        <v>0</v>
      </c>
      <c r="POU315" s="12">
        <v>0</v>
      </c>
      <c r="POV315" s="12">
        <v>0</v>
      </c>
      <c r="POW315" s="12">
        <v>0</v>
      </c>
      <c r="POX315" s="12">
        <v>0</v>
      </c>
      <c r="POY315" s="12">
        <v>0</v>
      </c>
      <c r="POZ315" s="12">
        <v>0</v>
      </c>
      <c r="PPA315" s="12">
        <v>0</v>
      </c>
      <c r="PPB315" s="12">
        <v>0</v>
      </c>
      <c r="PPC315" s="12">
        <v>0</v>
      </c>
      <c r="PPD315" s="12">
        <v>0</v>
      </c>
      <c r="PPE315" s="12">
        <v>0</v>
      </c>
      <c r="PPF315" s="12">
        <v>0</v>
      </c>
      <c r="PPG315" s="12">
        <v>0</v>
      </c>
      <c r="PPH315" s="12">
        <v>0</v>
      </c>
      <c r="PPI315" s="12">
        <v>0</v>
      </c>
      <c r="PPJ315" s="12">
        <v>0</v>
      </c>
      <c r="PPK315" s="12">
        <v>0</v>
      </c>
      <c r="PPL315" s="12">
        <v>0</v>
      </c>
      <c r="PPM315" s="12">
        <v>0</v>
      </c>
      <c r="PPN315" s="12">
        <v>0</v>
      </c>
      <c r="PPO315" s="12">
        <v>0</v>
      </c>
      <c r="PPP315" s="12">
        <v>0</v>
      </c>
      <c r="PPQ315" s="12">
        <v>0</v>
      </c>
      <c r="PPR315" s="12">
        <v>0</v>
      </c>
      <c r="PPS315" s="12">
        <v>0</v>
      </c>
      <c r="PPT315" s="12">
        <v>0</v>
      </c>
      <c r="PPU315" s="12">
        <v>0</v>
      </c>
      <c r="PPV315" s="12">
        <v>0</v>
      </c>
      <c r="PPW315" s="12">
        <v>0</v>
      </c>
      <c r="PPX315" s="12">
        <v>0</v>
      </c>
      <c r="PPY315" s="12">
        <v>0</v>
      </c>
      <c r="PPZ315" s="12">
        <v>0</v>
      </c>
      <c r="PQA315" s="12">
        <v>0</v>
      </c>
      <c r="PQB315" s="12">
        <v>0</v>
      </c>
      <c r="PQC315" s="12">
        <v>0</v>
      </c>
      <c r="PQD315" s="12">
        <v>0</v>
      </c>
      <c r="PQE315" s="12">
        <v>0</v>
      </c>
      <c r="PQF315" s="12">
        <v>0</v>
      </c>
      <c r="PQG315" s="12">
        <v>0</v>
      </c>
      <c r="PQH315" s="12">
        <v>0</v>
      </c>
      <c r="PQI315" s="12">
        <v>0</v>
      </c>
      <c r="PQJ315" s="12">
        <v>0</v>
      </c>
      <c r="PQK315" s="12">
        <v>0</v>
      </c>
      <c r="PQL315" s="12">
        <v>0</v>
      </c>
      <c r="PQM315" s="12">
        <v>0</v>
      </c>
      <c r="PQN315" s="12">
        <v>0</v>
      </c>
      <c r="PQO315" s="12">
        <v>0</v>
      </c>
      <c r="PQP315" s="12">
        <v>0</v>
      </c>
      <c r="PQQ315" s="12">
        <v>0</v>
      </c>
      <c r="PQR315" s="12">
        <v>0</v>
      </c>
      <c r="PQS315" s="12">
        <v>0</v>
      </c>
      <c r="PQT315" s="12">
        <v>0</v>
      </c>
      <c r="PQU315" s="12">
        <v>0</v>
      </c>
      <c r="PQV315" s="12">
        <v>0</v>
      </c>
      <c r="PQW315" s="12">
        <v>0</v>
      </c>
      <c r="PQX315" s="12">
        <v>0</v>
      </c>
      <c r="PQY315" s="12">
        <v>0</v>
      </c>
      <c r="PQZ315" s="12">
        <v>0</v>
      </c>
      <c r="PRA315" s="12">
        <v>0</v>
      </c>
      <c r="PRB315" s="12">
        <v>0</v>
      </c>
      <c r="PRC315" s="12">
        <v>0</v>
      </c>
      <c r="PRD315" s="12">
        <v>0</v>
      </c>
      <c r="PRE315" s="12">
        <v>0</v>
      </c>
      <c r="PRF315" s="12">
        <v>0</v>
      </c>
      <c r="PRG315" s="12">
        <v>0</v>
      </c>
      <c r="PRH315" s="12">
        <v>0</v>
      </c>
      <c r="PRI315" s="12">
        <v>0</v>
      </c>
      <c r="PRJ315" s="12">
        <v>0</v>
      </c>
      <c r="PRK315" s="12">
        <v>0</v>
      </c>
      <c r="PRL315" s="12">
        <v>0</v>
      </c>
      <c r="PRM315" s="12">
        <v>0</v>
      </c>
      <c r="PRN315" s="12">
        <v>0</v>
      </c>
      <c r="PRO315" s="12">
        <v>0</v>
      </c>
      <c r="PRP315" s="12">
        <v>0</v>
      </c>
      <c r="PRQ315" s="12">
        <v>0</v>
      </c>
      <c r="PRR315" s="12">
        <v>0</v>
      </c>
      <c r="PRS315" s="12">
        <v>0</v>
      </c>
      <c r="PRT315" s="12">
        <v>0</v>
      </c>
      <c r="PRU315" s="12">
        <v>0</v>
      </c>
      <c r="PRV315" s="12">
        <v>0</v>
      </c>
      <c r="PRW315" s="12">
        <v>0</v>
      </c>
      <c r="PRX315" s="12">
        <v>0</v>
      </c>
      <c r="PRY315" s="12">
        <v>0</v>
      </c>
      <c r="PRZ315" s="12">
        <v>0</v>
      </c>
      <c r="PSA315" s="12">
        <v>0</v>
      </c>
      <c r="PSB315" s="12">
        <v>0</v>
      </c>
      <c r="PSC315" s="12">
        <v>0</v>
      </c>
      <c r="PSD315" s="12">
        <v>0</v>
      </c>
      <c r="PSE315" s="12">
        <v>0</v>
      </c>
      <c r="PSF315" s="12">
        <v>0</v>
      </c>
      <c r="PSG315" s="12">
        <v>0</v>
      </c>
      <c r="PSH315" s="12">
        <v>0</v>
      </c>
      <c r="PSI315" s="12">
        <v>0</v>
      </c>
      <c r="PSJ315" s="12">
        <v>0</v>
      </c>
      <c r="PSK315" s="12">
        <v>0</v>
      </c>
      <c r="PSL315" s="12">
        <v>0</v>
      </c>
      <c r="PSM315" s="12">
        <v>0</v>
      </c>
      <c r="PSN315" s="12">
        <v>0</v>
      </c>
      <c r="PSO315" s="12">
        <v>0</v>
      </c>
      <c r="PSP315" s="12">
        <v>0</v>
      </c>
      <c r="PSQ315" s="12">
        <v>0</v>
      </c>
      <c r="PSR315" s="12">
        <v>0</v>
      </c>
      <c r="PSS315" s="12">
        <v>0</v>
      </c>
      <c r="PST315" s="12">
        <v>0</v>
      </c>
      <c r="PSU315" s="12">
        <v>0</v>
      </c>
      <c r="PSV315" s="12">
        <v>0</v>
      </c>
      <c r="PSW315" s="12">
        <v>0</v>
      </c>
      <c r="PSX315" s="12">
        <v>0</v>
      </c>
      <c r="PSY315" s="12">
        <v>0</v>
      </c>
      <c r="PSZ315" s="12">
        <v>0</v>
      </c>
      <c r="PTA315" s="12">
        <v>0</v>
      </c>
      <c r="PTB315" s="12">
        <v>0</v>
      </c>
      <c r="PTC315" s="12">
        <v>0</v>
      </c>
      <c r="PTD315" s="12">
        <v>0</v>
      </c>
      <c r="PTE315" s="12">
        <v>0</v>
      </c>
      <c r="PTF315" s="12">
        <v>0</v>
      </c>
      <c r="PTG315" s="12">
        <v>0</v>
      </c>
      <c r="PTH315" s="12">
        <v>0</v>
      </c>
      <c r="PTI315" s="12">
        <v>0</v>
      </c>
      <c r="PTJ315" s="12">
        <v>0</v>
      </c>
      <c r="PTK315" s="12">
        <v>0</v>
      </c>
      <c r="PTL315" s="12">
        <v>0</v>
      </c>
      <c r="PTM315" s="12">
        <v>0</v>
      </c>
      <c r="PTN315" s="12">
        <v>0</v>
      </c>
      <c r="PTO315" s="12">
        <v>0</v>
      </c>
      <c r="PTP315" s="12">
        <v>0</v>
      </c>
      <c r="PTQ315" s="12">
        <v>0</v>
      </c>
      <c r="PTR315" s="12">
        <v>0</v>
      </c>
      <c r="PTS315" s="12">
        <v>0</v>
      </c>
      <c r="PTT315" s="12">
        <v>0</v>
      </c>
      <c r="PTU315" s="12">
        <v>0</v>
      </c>
      <c r="PTV315" s="12">
        <v>0</v>
      </c>
      <c r="PTW315" s="12">
        <v>0</v>
      </c>
      <c r="PTX315" s="12">
        <v>0</v>
      </c>
      <c r="PTY315" s="12">
        <v>0</v>
      </c>
      <c r="PTZ315" s="12">
        <v>0</v>
      </c>
      <c r="PUA315" s="12">
        <v>0</v>
      </c>
      <c r="PUB315" s="12">
        <v>0</v>
      </c>
      <c r="PUC315" s="12">
        <v>0</v>
      </c>
      <c r="PUD315" s="12">
        <v>0</v>
      </c>
      <c r="PUE315" s="12">
        <v>0</v>
      </c>
      <c r="PUF315" s="12">
        <v>0</v>
      </c>
      <c r="PUG315" s="12">
        <v>0</v>
      </c>
      <c r="PUH315" s="12">
        <v>0</v>
      </c>
      <c r="PUI315" s="12">
        <v>0</v>
      </c>
      <c r="PUJ315" s="12">
        <v>0</v>
      </c>
      <c r="PUK315" s="12">
        <v>0</v>
      </c>
      <c r="PUL315" s="12">
        <v>0</v>
      </c>
      <c r="PUM315" s="12">
        <v>0</v>
      </c>
      <c r="PUN315" s="12">
        <v>0</v>
      </c>
      <c r="PUO315" s="12">
        <v>0</v>
      </c>
      <c r="PUP315" s="12">
        <v>0</v>
      </c>
      <c r="PUQ315" s="12">
        <v>0</v>
      </c>
      <c r="PUR315" s="12">
        <v>0</v>
      </c>
      <c r="PUS315" s="12">
        <v>0</v>
      </c>
      <c r="PUT315" s="12">
        <v>0</v>
      </c>
      <c r="PUU315" s="12">
        <v>0</v>
      </c>
      <c r="PUV315" s="12">
        <v>0</v>
      </c>
      <c r="PUW315" s="12">
        <v>0</v>
      </c>
      <c r="PUX315" s="12">
        <v>0</v>
      </c>
      <c r="PUY315" s="12">
        <v>0</v>
      </c>
      <c r="PUZ315" s="12">
        <v>0</v>
      </c>
      <c r="PVA315" s="12">
        <v>0</v>
      </c>
      <c r="PVB315" s="12">
        <v>0</v>
      </c>
      <c r="PVC315" s="12">
        <v>0</v>
      </c>
      <c r="PVD315" s="12">
        <v>0</v>
      </c>
      <c r="PVE315" s="12">
        <v>0</v>
      </c>
      <c r="PVF315" s="12">
        <v>0</v>
      </c>
      <c r="PVG315" s="12">
        <v>0</v>
      </c>
      <c r="PVH315" s="12">
        <v>0</v>
      </c>
      <c r="PVI315" s="12">
        <v>0</v>
      </c>
      <c r="PVJ315" s="12">
        <v>0</v>
      </c>
      <c r="PVK315" s="12">
        <v>0</v>
      </c>
      <c r="PVL315" s="12">
        <v>0</v>
      </c>
      <c r="PVM315" s="12">
        <v>0</v>
      </c>
      <c r="PVN315" s="12">
        <v>0</v>
      </c>
      <c r="PVO315" s="12">
        <v>0</v>
      </c>
      <c r="PVP315" s="12">
        <v>0</v>
      </c>
      <c r="PVQ315" s="12">
        <v>0</v>
      </c>
      <c r="PVR315" s="12">
        <v>0</v>
      </c>
      <c r="PVS315" s="12">
        <v>0</v>
      </c>
      <c r="PVT315" s="12">
        <v>0</v>
      </c>
      <c r="PVU315" s="12">
        <v>0</v>
      </c>
      <c r="PVV315" s="12">
        <v>0</v>
      </c>
      <c r="PVW315" s="12">
        <v>0</v>
      </c>
      <c r="PVX315" s="12">
        <v>0</v>
      </c>
      <c r="PVY315" s="12">
        <v>0</v>
      </c>
      <c r="PVZ315" s="12">
        <v>0</v>
      </c>
      <c r="PWA315" s="12">
        <v>0</v>
      </c>
      <c r="PWB315" s="12">
        <v>0</v>
      </c>
      <c r="PWC315" s="12">
        <v>0</v>
      </c>
      <c r="PWD315" s="12">
        <v>0</v>
      </c>
      <c r="PWE315" s="12">
        <v>0</v>
      </c>
      <c r="PWF315" s="12">
        <v>0</v>
      </c>
      <c r="PWG315" s="12">
        <v>0</v>
      </c>
      <c r="PWH315" s="12">
        <v>0</v>
      </c>
      <c r="PWI315" s="12">
        <v>0</v>
      </c>
      <c r="PWJ315" s="12">
        <v>0</v>
      </c>
      <c r="PWK315" s="12">
        <v>0</v>
      </c>
      <c r="PWL315" s="12">
        <v>0</v>
      </c>
      <c r="PWM315" s="12">
        <v>0</v>
      </c>
      <c r="PWN315" s="12">
        <v>0</v>
      </c>
      <c r="PWO315" s="12">
        <v>0</v>
      </c>
      <c r="PWP315" s="12">
        <v>0</v>
      </c>
      <c r="PWQ315" s="12">
        <v>0</v>
      </c>
      <c r="PWR315" s="12">
        <v>0</v>
      </c>
      <c r="PWS315" s="12">
        <v>0</v>
      </c>
      <c r="PWT315" s="12">
        <v>0</v>
      </c>
      <c r="PWU315" s="12">
        <v>0</v>
      </c>
      <c r="PWV315" s="12">
        <v>0</v>
      </c>
      <c r="PWW315" s="12">
        <v>0</v>
      </c>
      <c r="PWX315" s="12">
        <v>0</v>
      </c>
      <c r="PWY315" s="12">
        <v>0</v>
      </c>
      <c r="PWZ315" s="12">
        <v>0</v>
      </c>
      <c r="PXA315" s="12">
        <v>0</v>
      </c>
      <c r="PXB315" s="12">
        <v>0</v>
      </c>
      <c r="PXC315" s="12">
        <v>0</v>
      </c>
      <c r="PXD315" s="12">
        <v>0</v>
      </c>
      <c r="PXE315" s="12">
        <v>0</v>
      </c>
      <c r="PXF315" s="12">
        <v>0</v>
      </c>
      <c r="PXG315" s="12">
        <v>0</v>
      </c>
      <c r="PXH315" s="12">
        <v>0</v>
      </c>
      <c r="PXI315" s="12">
        <v>0</v>
      </c>
      <c r="PXJ315" s="12">
        <v>0</v>
      </c>
      <c r="PXK315" s="12">
        <v>0</v>
      </c>
      <c r="PXL315" s="12">
        <v>0</v>
      </c>
      <c r="PXM315" s="12">
        <v>0</v>
      </c>
      <c r="PXN315" s="12">
        <v>0</v>
      </c>
      <c r="PXO315" s="12">
        <v>0</v>
      </c>
      <c r="PXP315" s="12">
        <v>0</v>
      </c>
      <c r="PXQ315" s="12">
        <v>0</v>
      </c>
      <c r="PXR315" s="12">
        <v>0</v>
      </c>
      <c r="PXS315" s="12">
        <v>0</v>
      </c>
      <c r="PXT315" s="12">
        <v>0</v>
      </c>
      <c r="PXU315" s="12">
        <v>0</v>
      </c>
      <c r="PXV315" s="12">
        <v>0</v>
      </c>
      <c r="PXW315" s="12">
        <v>0</v>
      </c>
      <c r="PXX315" s="12">
        <v>0</v>
      </c>
      <c r="PXY315" s="12">
        <v>0</v>
      </c>
      <c r="PXZ315" s="12">
        <v>0</v>
      </c>
      <c r="PYA315" s="12">
        <v>0</v>
      </c>
      <c r="PYB315" s="12">
        <v>0</v>
      </c>
      <c r="PYC315" s="12">
        <v>0</v>
      </c>
      <c r="PYD315" s="12">
        <v>0</v>
      </c>
      <c r="PYE315" s="12">
        <v>0</v>
      </c>
      <c r="PYF315" s="12">
        <v>0</v>
      </c>
      <c r="PYG315" s="12">
        <v>0</v>
      </c>
      <c r="PYH315" s="12">
        <v>0</v>
      </c>
      <c r="PYI315" s="12">
        <v>0</v>
      </c>
      <c r="PYJ315" s="12">
        <v>0</v>
      </c>
      <c r="PYK315" s="12">
        <v>0</v>
      </c>
      <c r="PYL315" s="12">
        <v>0</v>
      </c>
      <c r="PYM315" s="12">
        <v>0</v>
      </c>
      <c r="PYN315" s="12">
        <v>0</v>
      </c>
      <c r="PYO315" s="12">
        <v>0</v>
      </c>
      <c r="PYP315" s="12">
        <v>0</v>
      </c>
      <c r="PYQ315" s="12">
        <v>0</v>
      </c>
      <c r="PYR315" s="12">
        <v>0</v>
      </c>
      <c r="PYS315" s="12">
        <v>0</v>
      </c>
      <c r="PYT315" s="12">
        <v>0</v>
      </c>
      <c r="PYU315" s="12">
        <v>0</v>
      </c>
      <c r="PYV315" s="12">
        <v>0</v>
      </c>
      <c r="PYW315" s="12">
        <v>0</v>
      </c>
      <c r="PYX315" s="12">
        <v>0</v>
      </c>
      <c r="PYY315" s="12">
        <v>0</v>
      </c>
      <c r="PYZ315" s="12">
        <v>0</v>
      </c>
      <c r="PZA315" s="12">
        <v>0</v>
      </c>
      <c r="PZB315" s="12">
        <v>0</v>
      </c>
      <c r="PZC315" s="12">
        <v>0</v>
      </c>
      <c r="PZD315" s="12">
        <v>0</v>
      </c>
      <c r="PZE315" s="12">
        <v>0</v>
      </c>
      <c r="PZF315" s="12">
        <v>0</v>
      </c>
      <c r="PZG315" s="12">
        <v>0</v>
      </c>
      <c r="PZH315" s="12">
        <v>0</v>
      </c>
      <c r="PZI315" s="12">
        <v>0</v>
      </c>
      <c r="PZJ315" s="12">
        <v>0</v>
      </c>
      <c r="PZK315" s="12">
        <v>0</v>
      </c>
      <c r="PZL315" s="12">
        <v>0</v>
      </c>
      <c r="PZM315" s="12">
        <v>0</v>
      </c>
      <c r="PZN315" s="12">
        <v>0</v>
      </c>
      <c r="PZO315" s="12">
        <v>0</v>
      </c>
      <c r="PZP315" s="12">
        <v>0</v>
      </c>
      <c r="PZQ315" s="12">
        <v>0</v>
      </c>
      <c r="PZR315" s="12">
        <v>0</v>
      </c>
      <c r="PZS315" s="12">
        <v>0</v>
      </c>
      <c r="PZT315" s="12">
        <v>0</v>
      </c>
      <c r="PZU315" s="12">
        <v>0</v>
      </c>
      <c r="PZV315" s="12">
        <v>0</v>
      </c>
      <c r="PZW315" s="12">
        <v>0</v>
      </c>
      <c r="PZX315" s="12">
        <v>0</v>
      </c>
      <c r="PZY315" s="12">
        <v>0</v>
      </c>
      <c r="PZZ315" s="12">
        <v>0</v>
      </c>
      <c r="QAA315" s="12">
        <v>0</v>
      </c>
      <c r="QAB315" s="12">
        <v>0</v>
      </c>
      <c r="QAC315" s="12">
        <v>0</v>
      </c>
      <c r="QAD315" s="12">
        <v>0</v>
      </c>
      <c r="QAE315" s="12">
        <v>0</v>
      </c>
      <c r="QAF315" s="12">
        <v>0</v>
      </c>
      <c r="QAG315" s="12">
        <v>0</v>
      </c>
      <c r="QAH315" s="12">
        <v>0</v>
      </c>
      <c r="QAI315" s="12">
        <v>0</v>
      </c>
      <c r="QAJ315" s="12">
        <v>0</v>
      </c>
      <c r="QAK315" s="12">
        <v>0</v>
      </c>
      <c r="QAL315" s="12">
        <v>0</v>
      </c>
      <c r="QAM315" s="12">
        <v>0</v>
      </c>
      <c r="QAN315" s="12">
        <v>0</v>
      </c>
      <c r="QAO315" s="12">
        <v>0</v>
      </c>
      <c r="QAP315" s="12">
        <v>0</v>
      </c>
      <c r="QAQ315" s="12">
        <v>0</v>
      </c>
      <c r="QAR315" s="12">
        <v>0</v>
      </c>
      <c r="QAS315" s="12">
        <v>0</v>
      </c>
      <c r="QAT315" s="12">
        <v>0</v>
      </c>
      <c r="QAU315" s="12">
        <v>0</v>
      </c>
      <c r="QAV315" s="12">
        <v>0</v>
      </c>
      <c r="QAW315" s="12">
        <v>0</v>
      </c>
      <c r="QAX315" s="12">
        <v>0</v>
      </c>
      <c r="QAY315" s="12">
        <v>0</v>
      </c>
      <c r="QAZ315" s="12">
        <v>0</v>
      </c>
      <c r="QBA315" s="12">
        <v>0</v>
      </c>
      <c r="QBB315" s="12">
        <v>0</v>
      </c>
      <c r="QBC315" s="12">
        <v>0</v>
      </c>
      <c r="QBD315" s="12">
        <v>0</v>
      </c>
      <c r="QBE315" s="12">
        <v>0</v>
      </c>
      <c r="QBF315" s="12">
        <v>0</v>
      </c>
      <c r="QBG315" s="12">
        <v>0</v>
      </c>
      <c r="QBH315" s="12">
        <v>0</v>
      </c>
      <c r="QBI315" s="12">
        <v>0</v>
      </c>
      <c r="QBJ315" s="12">
        <v>0</v>
      </c>
      <c r="QBK315" s="12">
        <v>0</v>
      </c>
      <c r="QBL315" s="12">
        <v>0</v>
      </c>
      <c r="QBM315" s="12">
        <v>0</v>
      </c>
      <c r="QBN315" s="12">
        <v>0</v>
      </c>
      <c r="QBO315" s="12">
        <v>0</v>
      </c>
      <c r="QBP315" s="12">
        <v>0</v>
      </c>
      <c r="QBQ315" s="12">
        <v>0</v>
      </c>
      <c r="QBR315" s="12">
        <v>0</v>
      </c>
      <c r="QBS315" s="12">
        <v>0</v>
      </c>
      <c r="QBT315" s="12">
        <v>0</v>
      </c>
      <c r="QBU315" s="12">
        <v>0</v>
      </c>
      <c r="QBV315" s="12">
        <v>0</v>
      </c>
      <c r="QBW315" s="12">
        <v>0</v>
      </c>
      <c r="QBX315" s="12">
        <v>0</v>
      </c>
      <c r="QBY315" s="12">
        <v>0</v>
      </c>
      <c r="QBZ315" s="12">
        <v>0</v>
      </c>
      <c r="QCA315" s="12">
        <v>0</v>
      </c>
      <c r="QCB315" s="12">
        <v>0</v>
      </c>
      <c r="QCC315" s="12">
        <v>0</v>
      </c>
      <c r="QCD315" s="12">
        <v>0</v>
      </c>
      <c r="QCE315" s="12">
        <v>0</v>
      </c>
      <c r="QCF315" s="12">
        <v>0</v>
      </c>
      <c r="QCG315" s="12">
        <v>0</v>
      </c>
      <c r="QCH315" s="12">
        <v>0</v>
      </c>
      <c r="QCI315" s="12">
        <v>0</v>
      </c>
      <c r="QCJ315" s="12">
        <v>0</v>
      </c>
      <c r="QCK315" s="12">
        <v>0</v>
      </c>
      <c r="QCL315" s="12">
        <v>0</v>
      </c>
      <c r="QCM315" s="12">
        <v>0</v>
      </c>
      <c r="QCN315" s="12">
        <v>0</v>
      </c>
      <c r="QCO315" s="12">
        <v>0</v>
      </c>
      <c r="QCP315" s="12">
        <v>0</v>
      </c>
      <c r="QCQ315" s="12">
        <v>0</v>
      </c>
      <c r="QCR315" s="12">
        <v>0</v>
      </c>
      <c r="QCS315" s="12">
        <v>0</v>
      </c>
      <c r="QCT315" s="12">
        <v>0</v>
      </c>
      <c r="QCU315" s="12">
        <v>0</v>
      </c>
      <c r="QCV315" s="12">
        <v>0</v>
      </c>
      <c r="QCW315" s="12">
        <v>0</v>
      </c>
      <c r="QCX315" s="12">
        <v>0</v>
      </c>
      <c r="QCY315" s="12">
        <v>0</v>
      </c>
      <c r="QCZ315" s="12">
        <v>0</v>
      </c>
      <c r="QDA315" s="12">
        <v>0</v>
      </c>
      <c r="QDB315" s="12">
        <v>0</v>
      </c>
      <c r="QDC315" s="12">
        <v>0</v>
      </c>
      <c r="QDD315" s="12">
        <v>0</v>
      </c>
      <c r="QDE315" s="12">
        <v>0</v>
      </c>
      <c r="QDF315" s="12">
        <v>0</v>
      </c>
      <c r="QDG315" s="12">
        <v>0</v>
      </c>
      <c r="QDH315" s="12">
        <v>0</v>
      </c>
      <c r="QDI315" s="12">
        <v>0</v>
      </c>
      <c r="QDJ315" s="12">
        <v>0</v>
      </c>
      <c r="QDK315" s="12">
        <v>0</v>
      </c>
      <c r="QDL315" s="12">
        <v>0</v>
      </c>
      <c r="QDM315" s="12">
        <v>0</v>
      </c>
      <c r="QDN315" s="12">
        <v>0</v>
      </c>
      <c r="QDO315" s="12">
        <v>0</v>
      </c>
      <c r="QDP315" s="12">
        <v>0</v>
      </c>
      <c r="QDQ315" s="12">
        <v>0</v>
      </c>
      <c r="QDR315" s="12">
        <v>0</v>
      </c>
      <c r="QDS315" s="12">
        <v>0</v>
      </c>
      <c r="QDT315" s="12">
        <v>0</v>
      </c>
      <c r="QDU315" s="12">
        <v>0</v>
      </c>
      <c r="QDV315" s="12">
        <v>0</v>
      </c>
      <c r="QDW315" s="12">
        <v>0</v>
      </c>
      <c r="QDX315" s="12">
        <v>0</v>
      </c>
      <c r="QDY315" s="12">
        <v>0</v>
      </c>
      <c r="QDZ315" s="12">
        <v>0</v>
      </c>
      <c r="QEA315" s="12">
        <v>0</v>
      </c>
      <c r="QEB315" s="12">
        <v>0</v>
      </c>
      <c r="QEC315" s="12">
        <v>0</v>
      </c>
      <c r="QED315" s="12">
        <v>0</v>
      </c>
      <c r="QEE315" s="12">
        <v>0</v>
      </c>
      <c r="QEF315" s="12">
        <v>0</v>
      </c>
      <c r="QEG315" s="12">
        <v>0</v>
      </c>
      <c r="QEH315" s="12">
        <v>0</v>
      </c>
      <c r="QEI315" s="12">
        <v>0</v>
      </c>
      <c r="QEJ315" s="12">
        <v>0</v>
      </c>
      <c r="QEK315" s="12">
        <v>0</v>
      </c>
      <c r="QEL315" s="12">
        <v>0</v>
      </c>
      <c r="QEM315" s="12">
        <v>0</v>
      </c>
      <c r="QEN315" s="12">
        <v>0</v>
      </c>
      <c r="QEO315" s="12">
        <v>0</v>
      </c>
      <c r="QEP315" s="12">
        <v>0</v>
      </c>
      <c r="QEQ315" s="12">
        <v>0</v>
      </c>
      <c r="QER315" s="12">
        <v>0</v>
      </c>
      <c r="QES315" s="12">
        <v>0</v>
      </c>
      <c r="QET315" s="12">
        <v>0</v>
      </c>
      <c r="QEU315" s="12">
        <v>0</v>
      </c>
      <c r="QEV315" s="12">
        <v>0</v>
      </c>
      <c r="QEW315" s="12">
        <v>0</v>
      </c>
      <c r="QEX315" s="12">
        <v>0</v>
      </c>
      <c r="QEY315" s="12">
        <v>0</v>
      </c>
      <c r="QEZ315" s="12">
        <v>0</v>
      </c>
      <c r="QFA315" s="12">
        <v>0</v>
      </c>
      <c r="QFB315" s="12">
        <v>0</v>
      </c>
      <c r="QFC315" s="12">
        <v>0</v>
      </c>
      <c r="QFD315" s="12">
        <v>0</v>
      </c>
      <c r="QFE315" s="12">
        <v>0</v>
      </c>
      <c r="QFF315" s="12">
        <v>0</v>
      </c>
      <c r="QFG315" s="12">
        <v>0</v>
      </c>
      <c r="QFH315" s="12">
        <v>0</v>
      </c>
      <c r="QFI315" s="12">
        <v>0</v>
      </c>
      <c r="QFJ315" s="12">
        <v>0</v>
      </c>
      <c r="QFK315" s="12">
        <v>0</v>
      </c>
      <c r="QFL315" s="12">
        <v>0</v>
      </c>
      <c r="QFM315" s="12">
        <v>0</v>
      </c>
      <c r="QFN315" s="12">
        <v>0</v>
      </c>
      <c r="QFO315" s="12">
        <v>0</v>
      </c>
      <c r="QFP315" s="12">
        <v>0</v>
      </c>
      <c r="QFQ315" s="12">
        <v>0</v>
      </c>
      <c r="QFR315" s="12">
        <v>0</v>
      </c>
      <c r="QFS315" s="12">
        <v>0</v>
      </c>
      <c r="QFT315" s="12">
        <v>0</v>
      </c>
      <c r="QFU315" s="12">
        <v>0</v>
      </c>
      <c r="QFV315" s="12">
        <v>0</v>
      </c>
      <c r="QFW315" s="12">
        <v>0</v>
      </c>
      <c r="QFX315" s="12">
        <v>0</v>
      </c>
      <c r="QFY315" s="12">
        <v>0</v>
      </c>
      <c r="QFZ315" s="12">
        <v>0</v>
      </c>
      <c r="QGA315" s="12">
        <v>0</v>
      </c>
      <c r="QGB315" s="12">
        <v>0</v>
      </c>
      <c r="QGC315" s="12">
        <v>0</v>
      </c>
      <c r="QGD315" s="12">
        <v>0</v>
      </c>
      <c r="QGE315" s="12">
        <v>0</v>
      </c>
      <c r="QGF315" s="12">
        <v>0</v>
      </c>
      <c r="QGG315" s="12">
        <v>0</v>
      </c>
      <c r="QGH315" s="12">
        <v>0</v>
      </c>
      <c r="QGI315" s="12">
        <v>0</v>
      </c>
      <c r="QGJ315" s="12">
        <v>0</v>
      </c>
      <c r="QGK315" s="12">
        <v>0</v>
      </c>
      <c r="QGL315" s="12">
        <v>0</v>
      </c>
      <c r="QGM315" s="12">
        <v>0</v>
      </c>
      <c r="QGN315" s="12">
        <v>0</v>
      </c>
      <c r="QGO315" s="12">
        <v>0</v>
      </c>
      <c r="QGP315" s="12">
        <v>0</v>
      </c>
      <c r="QGQ315" s="12">
        <v>0</v>
      </c>
      <c r="QGR315" s="12">
        <v>0</v>
      </c>
      <c r="QGS315" s="12">
        <v>0</v>
      </c>
      <c r="QGT315" s="12">
        <v>0</v>
      </c>
      <c r="QGU315" s="12">
        <v>0</v>
      </c>
      <c r="QGV315" s="12">
        <v>0</v>
      </c>
      <c r="QGW315" s="12">
        <v>0</v>
      </c>
      <c r="QGX315" s="12">
        <v>0</v>
      </c>
      <c r="QGY315" s="12">
        <v>0</v>
      </c>
      <c r="QGZ315" s="12">
        <v>0</v>
      </c>
      <c r="QHA315" s="12">
        <v>0</v>
      </c>
      <c r="QHB315" s="12">
        <v>0</v>
      </c>
      <c r="QHC315" s="12">
        <v>0</v>
      </c>
      <c r="QHD315" s="12">
        <v>0</v>
      </c>
      <c r="QHE315" s="12">
        <v>0</v>
      </c>
      <c r="QHF315" s="12">
        <v>0</v>
      </c>
      <c r="QHG315" s="12">
        <v>0</v>
      </c>
      <c r="QHH315" s="12">
        <v>0</v>
      </c>
      <c r="QHI315" s="12">
        <v>0</v>
      </c>
      <c r="QHJ315" s="12">
        <v>0</v>
      </c>
      <c r="QHK315" s="12">
        <v>0</v>
      </c>
      <c r="QHL315" s="12">
        <v>0</v>
      </c>
      <c r="QHM315" s="12">
        <v>0</v>
      </c>
      <c r="QHN315" s="12">
        <v>0</v>
      </c>
      <c r="QHO315" s="12">
        <v>0</v>
      </c>
      <c r="QHP315" s="12">
        <v>0</v>
      </c>
      <c r="QHQ315" s="12">
        <v>0</v>
      </c>
      <c r="QHR315" s="12">
        <v>0</v>
      </c>
      <c r="QHS315" s="12">
        <v>0</v>
      </c>
      <c r="QHT315" s="12">
        <v>0</v>
      </c>
      <c r="QHU315" s="12">
        <v>0</v>
      </c>
      <c r="QHV315" s="12">
        <v>0</v>
      </c>
      <c r="QHW315" s="12">
        <v>0</v>
      </c>
      <c r="QHX315" s="12">
        <v>0</v>
      </c>
      <c r="QHY315" s="12">
        <v>0</v>
      </c>
      <c r="QHZ315" s="12">
        <v>0</v>
      </c>
      <c r="QIA315" s="12">
        <v>0</v>
      </c>
      <c r="QIB315" s="12">
        <v>0</v>
      </c>
      <c r="QIC315" s="12">
        <v>0</v>
      </c>
      <c r="QID315" s="12">
        <v>0</v>
      </c>
      <c r="QIE315" s="12">
        <v>0</v>
      </c>
      <c r="QIF315" s="12">
        <v>0</v>
      </c>
      <c r="QIG315" s="12">
        <v>0</v>
      </c>
      <c r="QIH315" s="12">
        <v>0</v>
      </c>
      <c r="QII315" s="12">
        <v>0</v>
      </c>
      <c r="QIJ315" s="12">
        <v>0</v>
      </c>
      <c r="QIK315" s="12">
        <v>0</v>
      </c>
      <c r="QIL315" s="12">
        <v>0</v>
      </c>
      <c r="QIM315" s="12">
        <v>0</v>
      </c>
      <c r="QIN315" s="12">
        <v>0</v>
      </c>
      <c r="QIO315" s="12">
        <v>0</v>
      </c>
      <c r="QIP315" s="12">
        <v>0</v>
      </c>
      <c r="QIQ315" s="12">
        <v>0</v>
      </c>
      <c r="QIR315" s="12">
        <v>0</v>
      </c>
      <c r="QIS315" s="12">
        <v>0</v>
      </c>
      <c r="QIT315" s="12">
        <v>0</v>
      </c>
      <c r="QIU315" s="12">
        <v>0</v>
      </c>
      <c r="QIV315" s="12">
        <v>0</v>
      </c>
      <c r="QIW315" s="12">
        <v>0</v>
      </c>
      <c r="QIX315" s="12">
        <v>0</v>
      </c>
      <c r="QIY315" s="12">
        <v>0</v>
      </c>
      <c r="QIZ315" s="12">
        <v>0</v>
      </c>
      <c r="QJA315" s="12">
        <v>0</v>
      </c>
      <c r="QJB315" s="12">
        <v>0</v>
      </c>
      <c r="QJC315" s="12">
        <v>0</v>
      </c>
      <c r="QJD315" s="12">
        <v>0</v>
      </c>
      <c r="QJE315" s="12">
        <v>0</v>
      </c>
      <c r="QJF315" s="12">
        <v>0</v>
      </c>
      <c r="QJG315" s="12">
        <v>0</v>
      </c>
      <c r="QJH315" s="12">
        <v>0</v>
      </c>
      <c r="QJI315" s="12">
        <v>0</v>
      </c>
      <c r="QJJ315" s="12">
        <v>0</v>
      </c>
      <c r="QJK315" s="12">
        <v>0</v>
      </c>
      <c r="QJL315" s="12">
        <v>0</v>
      </c>
      <c r="QJM315" s="12">
        <v>0</v>
      </c>
      <c r="QJN315" s="12">
        <v>0</v>
      </c>
      <c r="QJO315" s="12">
        <v>0</v>
      </c>
      <c r="QJP315" s="12">
        <v>0</v>
      </c>
      <c r="QJQ315" s="12">
        <v>0</v>
      </c>
      <c r="QJR315" s="12">
        <v>0</v>
      </c>
      <c r="QJS315" s="12">
        <v>0</v>
      </c>
      <c r="QJT315" s="12">
        <v>0</v>
      </c>
      <c r="QJU315" s="12">
        <v>0</v>
      </c>
      <c r="QJV315" s="12">
        <v>0</v>
      </c>
      <c r="QJW315" s="12">
        <v>0</v>
      </c>
      <c r="QJX315" s="12">
        <v>0</v>
      </c>
      <c r="QJY315" s="12">
        <v>0</v>
      </c>
      <c r="QJZ315" s="12">
        <v>0</v>
      </c>
      <c r="QKA315" s="12">
        <v>0</v>
      </c>
      <c r="QKB315" s="12">
        <v>0</v>
      </c>
      <c r="QKC315" s="12">
        <v>0</v>
      </c>
      <c r="QKD315" s="12">
        <v>0</v>
      </c>
      <c r="QKE315" s="12">
        <v>0</v>
      </c>
      <c r="QKF315" s="12">
        <v>0</v>
      </c>
      <c r="QKG315" s="12">
        <v>0</v>
      </c>
      <c r="QKH315" s="12">
        <v>0</v>
      </c>
      <c r="QKI315" s="12">
        <v>0</v>
      </c>
      <c r="QKJ315" s="12">
        <v>0</v>
      </c>
      <c r="QKK315" s="12">
        <v>0</v>
      </c>
      <c r="QKL315" s="12">
        <v>0</v>
      </c>
      <c r="QKM315" s="12">
        <v>0</v>
      </c>
      <c r="QKN315" s="12">
        <v>0</v>
      </c>
      <c r="QKO315" s="12">
        <v>0</v>
      </c>
      <c r="QKP315" s="12">
        <v>0</v>
      </c>
      <c r="QKQ315" s="12">
        <v>0</v>
      </c>
      <c r="QKR315" s="12">
        <v>0</v>
      </c>
      <c r="QKS315" s="12">
        <v>0</v>
      </c>
      <c r="QKT315" s="12">
        <v>0</v>
      </c>
      <c r="QKU315" s="12">
        <v>0</v>
      </c>
      <c r="QKV315" s="12">
        <v>0</v>
      </c>
      <c r="QKW315" s="12">
        <v>0</v>
      </c>
      <c r="QKX315" s="12">
        <v>0</v>
      </c>
      <c r="QKY315" s="12">
        <v>0</v>
      </c>
      <c r="QKZ315" s="12">
        <v>0</v>
      </c>
      <c r="QLA315" s="12">
        <v>0</v>
      </c>
      <c r="QLB315" s="12">
        <v>0</v>
      </c>
      <c r="QLC315" s="12">
        <v>0</v>
      </c>
      <c r="QLD315" s="12">
        <v>0</v>
      </c>
      <c r="QLE315" s="12">
        <v>0</v>
      </c>
      <c r="QLF315" s="12">
        <v>0</v>
      </c>
      <c r="QLG315" s="12">
        <v>0</v>
      </c>
      <c r="QLH315" s="12">
        <v>0</v>
      </c>
      <c r="QLI315" s="12">
        <v>0</v>
      </c>
      <c r="QLJ315" s="12">
        <v>0</v>
      </c>
      <c r="QLK315" s="12">
        <v>0</v>
      </c>
      <c r="QLL315" s="12">
        <v>0</v>
      </c>
      <c r="QLM315" s="12">
        <v>0</v>
      </c>
      <c r="QLN315" s="12">
        <v>0</v>
      </c>
      <c r="QLO315" s="12">
        <v>0</v>
      </c>
      <c r="QLP315" s="12">
        <v>0</v>
      </c>
      <c r="QLQ315" s="12">
        <v>0</v>
      </c>
      <c r="QLR315" s="12">
        <v>0</v>
      </c>
      <c r="QLS315" s="12">
        <v>0</v>
      </c>
      <c r="QLT315" s="12">
        <v>0</v>
      </c>
      <c r="QLU315" s="12">
        <v>0</v>
      </c>
      <c r="QLV315" s="12">
        <v>0</v>
      </c>
      <c r="QLW315" s="12">
        <v>0</v>
      </c>
      <c r="QLX315" s="12">
        <v>0</v>
      </c>
      <c r="QLY315" s="12">
        <v>0</v>
      </c>
      <c r="QLZ315" s="12">
        <v>0</v>
      </c>
      <c r="QMA315" s="12">
        <v>0</v>
      </c>
      <c r="QMB315" s="12">
        <v>0</v>
      </c>
      <c r="QMC315" s="12">
        <v>0</v>
      </c>
      <c r="QMD315" s="12">
        <v>0</v>
      </c>
      <c r="QME315" s="12">
        <v>0</v>
      </c>
      <c r="QMF315" s="12">
        <v>0</v>
      </c>
      <c r="QMG315" s="12">
        <v>0</v>
      </c>
      <c r="QMH315" s="12">
        <v>0</v>
      </c>
      <c r="QMI315" s="12">
        <v>0</v>
      </c>
      <c r="QMJ315" s="12">
        <v>0</v>
      </c>
      <c r="QMK315" s="12">
        <v>0</v>
      </c>
      <c r="QML315" s="12">
        <v>0</v>
      </c>
      <c r="QMM315" s="12">
        <v>0</v>
      </c>
      <c r="QMN315" s="12">
        <v>0</v>
      </c>
      <c r="QMO315" s="12">
        <v>0</v>
      </c>
      <c r="QMP315" s="12">
        <v>0</v>
      </c>
      <c r="QMQ315" s="12">
        <v>0</v>
      </c>
      <c r="QMR315" s="12">
        <v>0</v>
      </c>
      <c r="QMS315" s="12">
        <v>0</v>
      </c>
      <c r="QMT315" s="12">
        <v>0</v>
      </c>
      <c r="QMU315" s="12">
        <v>0</v>
      </c>
      <c r="QMV315" s="12">
        <v>0</v>
      </c>
      <c r="QMW315" s="12">
        <v>0</v>
      </c>
      <c r="QMX315" s="12">
        <v>0</v>
      </c>
      <c r="QMY315" s="12">
        <v>0</v>
      </c>
      <c r="QMZ315" s="12">
        <v>0</v>
      </c>
      <c r="QNA315" s="12">
        <v>0</v>
      </c>
      <c r="QNB315" s="12">
        <v>0</v>
      </c>
      <c r="QNC315" s="12">
        <v>0</v>
      </c>
      <c r="QND315" s="12">
        <v>0</v>
      </c>
      <c r="QNE315" s="12">
        <v>0</v>
      </c>
      <c r="QNF315" s="12">
        <v>0</v>
      </c>
      <c r="QNG315" s="12">
        <v>0</v>
      </c>
      <c r="QNH315" s="12">
        <v>0</v>
      </c>
      <c r="QNI315" s="12">
        <v>0</v>
      </c>
      <c r="QNJ315" s="12">
        <v>0</v>
      </c>
      <c r="QNK315" s="12">
        <v>0</v>
      </c>
      <c r="QNL315" s="12">
        <v>0</v>
      </c>
      <c r="QNM315" s="12">
        <v>0</v>
      </c>
      <c r="QNN315" s="12">
        <v>0</v>
      </c>
      <c r="QNO315" s="12">
        <v>0</v>
      </c>
      <c r="QNP315" s="12">
        <v>0</v>
      </c>
      <c r="QNQ315" s="12">
        <v>0</v>
      </c>
      <c r="QNR315" s="12">
        <v>0</v>
      </c>
      <c r="QNS315" s="12">
        <v>0</v>
      </c>
      <c r="QNT315" s="12">
        <v>0</v>
      </c>
      <c r="QNU315" s="12">
        <v>0</v>
      </c>
      <c r="QNV315" s="12">
        <v>0</v>
      </c>
      <c r="QNW315" s="12">
        <v>0</v>
      </c>
      <c r="QNX315" s="12">
        <v>0</v>
      </c>
      <c r="QNY315" s="12">
        <v>0</v>
      </c>
      <c r="QNZ315" s="12">
        <v>0</v>
      </c>
      <c r="QOA315" s="12">
        <v>0</v>
      </c>
      <c r="QOB315" s="12">
        <v>0</v>
      </c>
      <c r="QOC315" s="12">
        <v>0</v>
      </c>
      <c r="QOD315" s="12">
        <v>0</v>
      </c>
      <c r="QOE315" s="12">
        <v>0</v>
      </c>
      <c r="QOF315" s="12">
        <v>0</v>
      </c>
      <c r="QOG315" s="12">
        <v>0</v>
      </c>
      <c r="QOH315" s="12">
        <v>0</v>
      </c>
      <c r="QOI315" s="12">
        <v>0</v>
      </c>
      <c r="QOJ315" s="12">
        <v>0</v>
      </c>
      <c r="QOK315" s="12">
        <v>0</v>
      </c>
      <c r="QOL315" s="12">
        <v>0</v>
      </c>
      <c r="QOM315" s="12">
        <v>0</v>
      </c>
      <c r="QON315" s="12">
        <v>0</v>
      </c>
      <c r="QOO315" s="12">
        <v>0</v>
      </c>
      <c r="QOP315" s="12">
        <v>0</v>
      </c>
      <c r="QOQ315" s="12">
        <v>0</v>
      </c>
      <c r="QOR315" s="12">
        <v>0</v>
      </c>
      <c r="QOS315" s="12">
        <v>0</v>
      </c>
      <c r="QOT315" s="12">
        <v>0</v>
      </c>
      <c r="QOU315" s="12">
        <v>0</v>
      </c>
      <c r="QOV315" s="12">
        <v>0</v>
      </c>
      <c r="QOW315" s="12">
        <v>0</v>
      </c>
      <c r="QOX315" s="12">
        <v>0</v>
      </c>
      <c r="QOY315" s="12">
        <v>0</v>
      </c>
      <c r="QOZ315" s="12">
        <v>0</v>
      </c>
      <c r="QPA315" s="12">
        <v>0</v>
      </c>
      <c r="QPB315" s="12">
        <v>0</v>
      </c>
      <c r="QPC315" s="12">
        <v>0</v>
      </c>
      <c r="QPD315" s="12">
        <v>0</v>
      </c>
      <c r="QPE315" s="12">
        <v>0</v>
      </c>
      <c r="QPF315" s="12">
        <v>0</v>
      </c>
      <c r="QPG315" s="12">
        <v>0</v>
      </c>
      <c r="QPH315" s="12">
        <v>0</v>
      </c>
      <c r="QPI315" s="12">
        <v>0</v>
      </c>
      <c r="QPJ315" s="12">
        <v>0</v>
      </c>
      <c r="QPK315" s="12">
        <v>0</v>
      </c>
      <c r="QPL315" s="12">
        <v>0</v>
      </c>
      <c r="QPM315" s="12">
        <v>0</v>
      </c>
      <c r="QPN315" s="12">
        <v>0</v>
      </c>
      <c r="QPO315" s="12">
        <v>0</v>
      </c>
      <c r="QPP315" s="12">
        <v>0</v>
      </c>
      <c r="QPQ315" s="12">
        <v>0</v>
      </c>
      <c r="QPR315" s="12">
        <v>0</v>
      </c>
      <c r="QPS315" s="12">
        <v>0</v>
      </c>
      <c r="QPT315" s="12">
        <v>0</v>
      </c>
      <c r="QPU315" s="12">
        <v>0</v>
      </c>
      <c r="QPV315" s="12">
        <v>0</v>
      </c>
      <c r="QPW315" s="12">
        <v>0</v>
      </c>
      <c r="QPX315" s="12">
        <v>0</v>
      </c>
      <c r="QPY315" s="12">
        <v>0</v>
      </c>
      <c r="QPZ315" s="12">
        <v>0</v>
      </c>
      <c r="QQA315" s="12">
        <v>0</v>
      </c>
      <c r="QQB315" s="12">
        <v>0</v>
      </c>
      <c r="QQC315" s="12">
        <v>0</v>
      </c>
      <c r="QQD315" s="12">
        <v>0</v>
      </c>
      <c r="QQE315" s="12">
        <v>0</v>
      </c>
      <c r="QQF315" s="12">
        <v>0</v>
      </c>
      <c r="QQG315" s="12">
        <v>0</v>
      </c>
      <c r="QQH315" s="12">
        <v>0</v>
      </c>
      <c r="QQI315" s="12">
        <v>0</v>
      </c>
      <c r="QQJ315" s="12">
        <v>0</v>
      </c>
      <c r="QQK315" s="12">
        <v>0</v>
      </c>
      <c r="QQL315" s="12">
        <v>0</v>
      </c>
      <c r="QQM315" s="12">
        <v>0</v>
      </c>
      <c r="QQN315" s="12">
        <v>0</v>
      </c>
      <c r="QQO315" s="12">
        <v>0</v>
      </c>
      <c r="QQP315" s="12">
        <v>0</v>
      </c>
      <c r="QQQ315" s="12">
        <v>0</v>
      </c>
      <c r="QQR315" s="12">
        <v>0</v>
      </c>
      <c r="QQS315" s="12">
        <v>0</v>
      </c>
      <c r="QQT315" s="12">
        <v>0</v>
      </c>
      <c r="QQU315" s="12">
        <v>0</v>
      </c>
      <c r="QQV315" s="12">
        <v>0</v>
      </c>
      <c r="QQW315" s="12">
        <v>0</v>
      </c>
      <c r="QQX315" s="12">
        <v>0</v>
      </c>
      <c r="QQY315" s="12">
        <v>0</v>
      </c>
      <c r="QQZ315" s="12">
        <v>0</v>
      </c>
      <c r="QRA315" s="12">
        <v>0</v>
      </c>
      <c r="QRB315" s="12">
        <v>0</v>
      </c>
      <c r="QRC315" s="12">
        <v>0</v>
      </c>
      <c r="QRD315" s="12">
        <v>0</v>
      </c>
      <c r="QRE315" s="12">
        <v>0</v>
      </c>
      <c r="QRF315" s="12">
        <v>0</v>
      </c>
      <c r="QRG315" s="12">
        <v>0</v>
      </c>
      <c r="QRH315" s="12">
        <v>0</v>
      </c>
      <c r="QRI315" s="12">
        <v>0</v>
      </c>
      <c r="QRJ315" s="12">
        <v>0</v>
      </c>
      <c r="QRK315" s="12">
        <v>0</v>
      </c>
      <c r="QRL315" s="12">
        <v>0</v>
      </c>
      <c r="QRM315" s="12">
        <v>0</v>
      </c>
      <c r="QRN315" s="12">
        <v>0</v>
      </c>
      <c r="QRO315" s="12">
        <v>0</v>
      </c>
      <c r="QRP315" s="12">
        <v>0</v>
      </c>
      <c r="QRQ315" s="12">
        <v>0</v>
      </c>
      <c r="QRR315" s="12">
        <v>0</v>
      </c>
      <c r="QRS315" s="12">
        <v>0</v>
      </c>
      <c r="QRT315" s="12">
        <v>0</v>
      </c>
      <c r="QRU315" s="12">
        <v>0</v>
      </c>
      <c r="QRV315" s="12">
        <v>0</v>
      </c>
      <c r="QRW315" s="12">
        <v>0</v>
      </c>
      <c r="QRX315" s="12">
        <v>0</v>
      </c>
      <c r="QRY315" s="12">
        <v>0</v>
      </c>
      <c r="QRZ315" s="12">
        <v>0</v>
      </c>
      <c r="QSA315" s="12">
        <v>0</v>
      </c>
      <c r="QSB315" s="12">
        <v>0</v>
      </c>
      <c r="QSC315" s="12">
        <v>0</v>
      </c>
      <c r="QSD315" s="12">
        <v>0</v>
      </c>
      <c r="QSE315" s="12">
        <v>0</v>
      </c>
      <c r="QSF315" s="12">
        <v>0</v>
      </c>
      <c r="QSG315" s="12">
        <v>0</v>
      </c>
      <c r="QSH315" s="12">
        <v>0</v>
      </c>
      <c r="QSI315" s="12">
        <v>0</v>
      </c>
      <c r="QSJ315" s="12">
        <v>0</v>
      </c>
      <c r="QSK315" s="12">
        <v>0</v>
      </c>
      <c r="QSL315" s="12">
        <v>0</v>
      </c>
      <c r="QSM315" s="12">
        <v>0</v>
      </c>
      <c r="QSN315" s="12">
        <v>0</v>
      </c>
      <c r="QSO315" s="12">
        <v>0</v>
      </c>
      <c r="QSP315" s="12">
        <v>0</v>
      </c>
      <c r="QSQ315" s="12">
        <v>0</v>
      </c>
      <c r="QSR315" s="12">
        <v>0</v>
      </c>
      <c r="QSS315" s="12">
        <v>0</v>
      </c>
      <c r="QST315" s="12">
        <v>0</v>
      </c>
      <c r="QSU315" s="12">
        <v>0</v>
      </c>
      <c r="QSV315" s="12">
        <v>0</v>
      </c>
      <c r="QSW315" s="12">
        <v>0</v>
      </c>
      <c r="QSX315" s="12">
        <v>0</v>
      </c>
      <c r="QSY315" s="12">
        <v>0</v>
      </c>
      <c r="QSZ315" s="12">
        <v>0</v>
      </c>
      <c r="QTA315" s="12">
        <v>0</v>
      </c>
      <c r="QTB315" s="12">
        <v>0</v>
      </c>
      <c r="QTC315" s="12">
        <v>0</v>
      </c>
      <c r="QTD315" s="12">
        <v>0</v>
      </c>
      <c r="QTE315" s="12">
        <v>0</v>
      </c>
      <c r="QTF315" s="12">
        <v>0</v>
      </c>
      <c r="QTG315" s="12">
        <v>0</v>
      </c>
      <c r="QTH315" s="12">
        <v>0</v>
      </c>
      <c r="QTI315" s="12">
        <v>0</v>
      </c>
      <c r="QTJ315" s="12">
        <v>0</v>
      </c>
      <c r="QTK315" s="12">
        <v>0</v>
      </c>
      <c r="QTL315" s="12">
        <v>0</v>
      </c>
      <c r="QTM315" s="12">
        <v>0</v>
      </c>
      <c r="QTN315" s="12">
        <v>0</v>
      </c>
      <c r="QTO315" s="12">
        <v>0</v>
      </c>
      <c r="QTP315" s="12">
        <v>0</v>
      </c>
      <c r="QTQ315" s="12">
        <v>0</v>
      </c>
      <c r="QTR315" s="12">
        <v>0</v>
      </c>
      <c r="QTS315" s="12">
        <v>0</v>
      </c>
      <c r="QTT315" s="12">
        <v>0</v>
      </c>
      <c r="QTU315" s="12">
        <v>0</v>
      </c>
      <c r="QTV315" s="12">
        <v>0</v>
      </c>
      <c r="QTW315" s="12">
        <v>0</v>
      </c>
      <c r="QTX315" s="12">
        <v>0</v>
      </c>
      <c r="QTY315" s="12">
        <v>0</v>
      </c>
      <c r="QTZ315" s="12">
        <v>0</v>
      </c>
      <c r="QUA315" s="12">
        <v>0</v>
      </c>
      <c r="QUB315" s="12">
        <v>0</v>
      </c>
      <c r="QUC315" s="12">
        <v>0</v>
      </c>
      <c r="QUD315" s="12">
        <v>0</v>
      </c>
      <c r="QUE315" s="12">
        <v>0</v>
      </c>
      <c r="QUF315" s="12">
        <v>0</v>
      </c>
      <c r="QUG315" s="12">
        <v>0</v>
      </c>
      <c r="QUH315" s="12">
        <v>0</v>
      </c>
      <c r="QUI315" s="12">
        <v>0</v>
      </c>
      <c r="QUJ315" s="12">
        <v>0</v>
      </c>
      <c r="QUK315" s="12">
        <v>0</v>
      </c>
      <c r="QUL315" s="12">
        <v>0</v>
      </c>
      <c r="QUM315" s="12">
        <v>0</v>
      </c>
      <c r="QUN315" s="12">
        <v>0</v>
      </c>
      <c r="QUO315" s="12">
        <v>0</v>
      </c>
      <c r="QUP315" s="12">
        <v>0</v>
      </c>
      <c r="QUQ315" s="12">
        <v>0</v>
      </c>
      <c r="QUR315" s="12">
        <v>0</v>
      </c>
      <c r="QUS315" s="12">
        <v>0</v>
      </c>
      <c r="QUT315" s="12">
        <v>0</v>
      </c>
      <c r="QUU315" s="12">
        <v>0</v>
      </c>
      <c r="QUV315" s="12">
        <v>0</v>
      </c>
      <c r="QUW315" s="12">
        <v>0</v>
      </c>
      <c r="QUX315" s="12">
        <v>0</v>
      </c>
      <c r="QUY315" s="12">
        <v>0</v>
      </c>
      <c r="QUZ315" s="12">
        <v>0</v>
      </c>
      <c r="QVA315" s="12">
        <v>0</v>
      </c>
      <c r="QVB315" s="12">
        <v>0</v>
      </c>
      <c r="QVC315" s="12">
        <v>0</v>
      </c>
      <c r="QVD315" s="12">
        <v>0</v>
      </c>
      <c r="QVE315" s="12">
        <v>0</v>
      </c>
      <c r="QVF315" s="12">
        <v>0</v>
      </c>
      <c r="QVG315" s="12">
        <v>0</v>
      </c>
      <c r="QVH315" s="12">
        <v>0</v>
      </c>
      <c r="QVI315" s="12">
        <v>0</v>
      </c>
      <c r="QVJ315" s="12">
        <v>0</v>
      </c>
      <c r="QVK315" s="12">
        <v>0</v>
      </c>
      <c r="QVL315" s="12">
        <v>0</v>
      </c>
      <c r="QVM315" s="12">
        <v>0</v>
      </c>
      <c r="QVN315" s="12">
        <v>0</v>
      </c>
      <c r="QVO315" s="12">
        <v>0</v>
      </c>
      <c r="QVP315" s="12">
        <v>0</v>
      </c>
      <c r="QVQ315" s="12">
        <v>0</v>
      </c>
      <c r="QVR315" s="12">
        <v>0</v>
      </c>
      <c r="QVS315" s="12">
        <v>0</v>
      </c>
      <c r="QVT315" s="12">
        <v>0</v>
      </c>
      <c r="QVU315" s="12">
        <v>0</v>
      </c>
      <c r="QVV315" s="12">
        <v>0</v>
      </c>
      <c r="QVW315" s="12">
        <v>0</v>
      </c>
      <c r="QVX315" s="12">
        <v>0</v>
      </c>
      <c r="QVY315" s="12">
        <v>0</v>
      </c>
      <c r="QVZ315" s="12">
        <v>0</v>
      </c>
      <c r="QWA315" s="12">
        <v>0</v>
      </c>
      <c r="QWB315" s="12">
        <v>0</v>
      </c>
      <c r="QWC315" s="12">
        <v>0</v>
      </c>
      <c r="QWD315" s="12">
        <v>0</v>
      </c>
      <c r="QWE315" s="12">
        <v>0</v>
      </c>
      <c r="QWF315" s="12">
        <v>0</v>
      </c>
      <c r="QWG315" s="12">
        <v>0</v>
      </c>
      <c r="QWH315" s="12">
        <v>0</v>
      </c>
      <c r="QWI315" s="12">
        <v>0</v>
      </c>
      <c r="QWJ315" s="12">
        <v>0</v>
      </c>
      <c r="QWK315" s="12">
        <v>0</v>
      </c>
      <c r="QWL315" s="12">
        <v>0</v>
      </c>
      <c r="QWM315" s="12">
        <v>0</v>
      </c>
      <c r="QWN315" s="12">
        <v>0</v>
      </c>
      <c r="QWO315" s="12">
        <v>0</v>
      </c>
      <c r="QWP315" s="12">
        <v>0</v>
      </c>
      <c r="QWQ315" s="12">
        <v>0</v>
      </c>
      <c r="QWR315" s="12">
        <v>0</v>
      </c>
      <c r="QWS315" s="12">
        <v>0</v>
      </c>
      <c r="QWT315" s="12">
        <v>0</v>
      </c>
      <c r="QWU315" s="12">
        <v>0</v>
      </c>
      <c r="QWV315" s="12">
        <v>0</v>
      </c>
      <c r="QWW315" s="12">
        <v>0</v>
      </c>
      <c r="QWX315" s="12">
        <v>0</v>
      </c>
      <c r="QWY315" s="12">
        <v>0</v>
      </c>
      <c r="QWZ315" s="12">
        <v>0</v>
      </c>
      <c r="QXA315" s="12">
        <v>0</v>
      </c>
      <c r="QXB315" s="12">
        <v>0</v>
      </c>
      <c r="QXC315" s="12">
        <v>0</v>
      </c>
      <c r="QXD315" s="12">
        <v>0</v>
      </c>
      <c r="QXE315" s="12">
        <v>0</v>
      </c>
      <c r="QXF315" s="12">
        <v>0</v>
      </c>
      <c r="QXG315" s="12">
        <v>0</v>
      </c>
      <c r="QXH315" s="12">
        <v>0</v>
      </c>
      <c r="QXI315" s="12">
        <v>0</v>
      </c>
      <c r="QXJ315" s="12">
        <v>0</v>
      </c>
      <c r="QXK315" s="12">
        <v>0</v>
      </c>
      <c r="QXL315" s="12">
        <v>0</v>
      </c>
      <c r="QXM315" s="12">
        <v>0</v>
      </c>
      <c r="QXN315" s="12">
        <v>0</v>
      </c>
      <c r="QXO315" s="12">
        <v>0</v>
      </c>
      <c r="QXP315" s="12">
        <v>0</v>
      </c>
      <c r="QXQ315" s="12">
        <v>0</v>
      </c>
      <c r="QXR315" s="12">
        <v>0</v>
      </c>
      <c r="QXS315" s="12">
        <v>0</v>
      </c>
      <c r="QXT315" s="12">
        <v>0</v>
      </c>
      <c r="QXU315" s="12">
        <v>0</v>
      </c>
      <c r="QXV315" s="12">
        <v>0</v>
      </c>
      <c r="QXW315" s="12">
        <v>0</v>
      </c>
      <c r="QXX315" s="12">
        <v>0</v>
      </c>
      <c r="QXY315" s="12">
        <v>0</v>
      </c>
      <c r="QXZ315" s="12">
        <v>0</v>
      </c>
      <c r="QYA315" s="12">
        <v>0</v>
      </c>
      <c r="QYB315" s="12">
        <v>0</v>
      </c>
      <c r="QYC315" s="12">
        <v>0</v>
      </c>
      <c r="QYD315" s="12">
        <v>0</v>
      </c>
      <c r="QYE315" s="12">
        <v>0</v>
      </c>
      <c r="QYF315" s="12">
        <v>0</v>
      </c>
      <c r="QYG315" s="12">
        <v>0</v>
      </c>
      <c r="QYH315" s="12">
        <v>0</v>
      </c>
      <c r="QYI315" s="12">
        <v>0</v>
      </c>
      <c r="QYJ315" s="12">
        <v>0</v>
      </c>
      <c r="QYK315" s="12">
        <v>0</v>
      </c>
      <c r="QYL315" s="12">
        <v>0</v>
      </c>
      <c r="QYM315" s="12">
        <v>0</v>
      </c>
      <c r="QYN315" s="12">
        <v>0</v>
      </c>
      <c r="QYO315" s="12">
        <v>0</v>
      </c>
      <c r="QYP315" s="12">
        <v>0</v>
      </c>
      <c r="QYQ315" s="12">
        <v>0</v>
      </c>
      <c r="QYR315" s="12">
        <v>0</v>
      </c>
      <c r="QYS315" s="12">
        <v>0</v>
      </c>
      <c r="QYT315" s="12">
        <v>0</v>
      </c>
      <c r="QYU315" s="12">
        <v>0</v>
      </c>
      <c r="QYV315" s="12">
        <v>0</v>
      </c>
      <c r="QYW315" s="12">
        <v>0</v>
      </c>
      <c r="QYX315" s="12">
        <v>0</v>
      </c>
      <c r="QYY315" s="12">
        <v>0</v>
      </c>
      <c r="QYZ315" s="12">
        <v>0</v>
      </c>
      <c r="QZA315" s="12">
        <v>0</v>
      </c>
      <c r="QZB315" s="12">
        <v>0</v>
      </c>
      <c r="QZC315" s="12">
        <v>0</v>
      </c>
      <c r="QZD315" s="12">
        <v>0</v>
      </c>
      <c r="QZE315" s="12">
        <v>0</v>
      </c>
      <c r="QZF315" s="12">
        <v>0</v>
      </c>
      <c r="QZG315" s="12">
        <v>0</v>
      </c>
      <c r="QZH315" s="12">
        <v>0</v>
      </c>
      <c r="QZI315" s="12">
        <v>0</v>
      </c>
      <c r="QZJ315" s="12">
        <v>0</v>
      </c>
      <c r="QZK315" s="12">
        <v>0</v>
      </c>
      <c r="QZL315" s="12">
        <v>0</v>
      </c>
      <c r="QZM315" s="12">
        <v>0</v>
      </c>
      <c r="QZN315" s="12">
        <v>0</v>
      </c>
      <c r="QZO315" s="12">
        <v>0</v>
      </c>
      <c r="QZP315" s="12">
        <v>0</v>
      </c>
      <c r="QZQ315" s="12">
        <v>0</v>
      </c>
      <c r="QZR315" s="12">
        <v>0</v>
      </c>
      <c r="QZS315" s="12">
        <v>0</v>
      </c>
      <c r="QZT315" s="12">
        <v>0</v>
      </c>
      <c r="QZU315" s="12">
        <v>0</v>
      </c>
      <c r="QZV315" s="12">
        <v>0</v>
      </c>
      <c r="QZW315" s="12">
        <v>0</v>
      </c>
      <c r="QZX315" s="12">
        <v>0</v>
      </c>
      <c r="QZY315" s="12">
        <v>0</v>
      </c>
      <c r="QZZ315" s="12">
        <v>0</v>
      </c>
      <c r="RAA315" s="12">
        <v>0</v>
      </c>
      <c r="RAB315" s="12">
        <v>0</v>
      </c>
      <c r="RAC315" s="12">
        <v>0</v>
      </c>
      <c r="RAD315" s="12">
        <v>0</v>
      </c>
      <c r="RAE315" s="12">
        <v>0</v>
      </c>
      <c r="RAF315" s="12">
        <v>0</v>
      </c>
      <c r="RAG315" s="12">
        <v>0</v>
      </c>
      <c r="RAH315" s="12">
        <v>0</v>
      </c>
      <c r="RAI315" s="12">
        <v>0</v>
      </c>
      <c r="RAJ315" s="12">
        <v>0</v>
      </c>
      <c r="RAK315" s="12">
        <v>0</v>
      </c>
      <c r="RAL315" s="12">
        <v>0</v>
      </c>
      <c r="RAM315" s="12">
        <v>0</v>
      </c>
      <c r="RAN315" s="12">
        <v>0</v>
      </c>
      <c r="RAO315" s="12">
        <v>0</v>
      </c>
      <c r="RAP315" s="12">
        <v>0</v>
      </c>
      <c r="RAQ315" s="12">
        <v>0</v>
      </c>
      <c r="RAR315" s="12">
        <v>0</v>
      </c>
      <c r="RAS315" s="12">
        <v>0</v>
      </c>
      <c r="RAT315" s="12">
        <v>0</v>
      </c>
      <c r="RAU315" s="12">
        <v>0</v>
      </c>
      <c r="RAV315" s="12">
        <v>0</v>
      </c>
      <c r="RAW315" s="12">
        <v>0</v>
      </c>
      <c r="RAX315" s="12">
        <v>0</v>
      </c>
      <c r="RAY315" s="12">
        <v>0</v>
      </c>
      <c r="RAZ315" s="12">
        <v>0</v>
      </c>
      <c r="RBA315" s="12">
        <v>0</v>
      </c>
      <c r="RBB315" s="12">
        <v>0</v>
      </c>
      <c r="RBC315" s="12">
        <v>0</v>
      </c>
      <c r="RBD315" s="12">
        <v>0</v>
      </c>
      <c r="RBE315" s="12">
        <v>0</v>
      </c>
      <c r="RBF315" s="12">
        <v>0</v>
      </c>
      <c r="RBG315" s="12">
        <v>0</v>
      </c>
      <c r="RBH315" s="12">
        <v>0</v>
      </c>
      <c r="RBI315" s="12">
        <v>0</v>
      </c>
      <c r="RBJ315" s="12">
        <v>0</v>
      </c>
      <c r="RBK315" s="12">
        <v>0</v>
      </c>
      <c r="RBL315" s="12">
        <v>0</v>
      </c>
      <c r="RBM315" s="12">
        <v>0</v>
      </c>
      <c r="RBN315" s="12">
        <v>0</v>
      </c>
      <c r="RBO315" s="12">
        <v>0</v>
      </c>
      <c r="RBP315" s="12">
        <v>0</v>
      </c>
      <c r="RBQ315" s="12">
        <v>0</v>
      </c>
      <c r="RBR315" s="12">
        <v>0</v>
      </c>
      <c r="RBS315" s="12">
        <v>0</v>
      </c>
      <c r="RBT315" s="12">
        <v>0</v>
      </c>
      <c r="RBU315" s="12">
        <v>0</v>
      </c>
      <c r="RBV315" s="12">
        <v>0</v>
      </c>
      <c r="RBW315" s="12">
        <v>0</v>
      </c>
      <c r="RBX315" s="12">
        <v>0</v>
      </c>
      <c r="RBY315" s="12">
        <v>0</v>
      </c>
      <c r="RBZ315" s="12">
        <v>0</v>
      </c>
      <c r="RCA315" s="12">
        <v>0</v>
      </c>
      <c r="RCB315" s="12">
        <v>0</v>
      </c>
      <c r="RCC315" s="12">
        <v>0</v>
      </c>
      <c r="RCD315" s="12">
        <v>0</v>
      </c>
      <c r="RCE315" s="12">
        <v>0</v>
      </c>
      <c r="RCF315" s="12">
        <v>0</v>
      </c>
      <c r="RCG315" s="12">
        <v>0</v>
      </c>
      <c r="RCH315" s="12">
        <v>0</v>
      </c>
      <c r="RCI315" s="12">
        <v>0</v>
      </c>
      <c r="RCJ315" s="12">
        <v>0</v>
      </c>
      <c r="RCK315" s="12">
        <v>0</v>
      </c>
      <c r="RCL315" s="12">
        <v>0</v>
      </c>
      <c r="RCM315" s="12">
        <v>0</v>
      </c>
      <c r="RCN315" s="12">
        <v>0</v>
      </c>
      <c r="RCO315" s="12">
        <v>0</v>
      </c>
      <c r="RCP315" s="12">
        <v>0</v>
      </c>
      <c r="RCQ315" s="12">
        <v>0</v>
      </c>
      <c r="RCR315" s="12">
        <v>0</v>
      </c>
      <c r="RCS315" s="12">
        <v>0</v>
      </c>
      <c r="RCT315" s="12">
        <v>0</v>
      </c>
      <c r="RCU315" s="12">
        <v>0</v>
      </c>
      <c r="RCV315" s="12">
        <v>0</v>
      </c>
      <c r="RCW315" s="12">
        <v>0</v>
      </c>
      <c r="RCX315" s="12">
        <v>0</v>
      </c>
      <c r="RCY315" s="12">
        <v>0</v>
      </c>
      <c r="RCZ315" s="12">
        <v>0</v>
      </c>
      <c r="RDA315" s="12">
        <v>0</v>
      </c>
      <c r="RDB315" s="12">
        <v>0</v>
      </c>
      <c r="RDC315" s="12">
        <v>0</v>
      </c>
      <c r="RDD315" s="12">
        <v>0</v>
      </c>
      <c r="RDE315" s="12">
        <v>0</v>
      </c>
      <c r="RDF315" s="12">
        <v>0</v>
      </c>
      <c r="RDG315" s="12">
        <v>0</v>
      </c>
      <c r="RDH315" s="12">
        <v>0</v>
      </c>
      <c r="RDI315" s="12">
        <v>0</v>
      </c>
      <c r="RDJ315" s="12">
        <v>0</v>
      </c>
      <c r="RDK315" s="12">
        <v>0</v>
      </c>
      <c r="RDL315" s="12">
        <v>0</v>
      </c>
      <c r="RDM315" s="12">
        <v>0</v>
      </c>
      <c r="RDN315" s="12">
        <v>0</v>
      </c>
      <c r="RDO315" s="12">
        <v>0</v>
      </c>
      <c r="RDP315" s="12">
        <v>0</v>
      </c>
      <c r="RDQ315" s="12">
        <v>0</v>
      </c>
      <c r="RDR315" s="12">
        <v>0</v>
      </c>
      <c r="RDS315" s="12">
        <v>0</v>
      </c>
      <c r="RDT315" s="12">
        <v>0</v>
      </c>
      <c r="RDU315" s="12">
        <v>0</v>
      </c>
      <c r="RDV315" s="12">
        <v>0</v>
      </c>
      <c r="RDW315" s="12">
        <v>0</v>
      </c>
      <c r="RDX315" s="12">
        <v>0</v>
      </c>
      <c r="RDY315" s="12">
        <v>0</v>
      </c>
      <c r="RDZ315" s="12">
        <v>0</v>
      </c>
      <c r="REA315" s="12">
        <v>0</v>
      </c>
      <c r="REB315" s="12">
        <v>0</v>
      </c>
      <c r="REC315" s="12">
        <v>0</v>
      </c>
      <c r="RED315" s="12">
        <v>0</v>
      </c>
      <c r="REE315" s="12">
        <v>0</v>
      </c>
      <c r="REF315" s="12">
        <v>0</v>
      </c>
      <c r="REG315" s="12">
        <v>0</v>
      </c>
      <c r="REH315" s="12">
        <v>0</v>
      </c>
      <c r="REI315" s="12">
        <v>0</v>
      </c>
      <c r="REJ315" s="12">
        <v>0</v>
      </c>
      <c r="REK315" s="12">
        <v>0</v>
      </c>
      <c r="REL315" s="12">
        <v>0</v>
      </c>
      <c r="REM315" s="12">
        <v>0</v>
      </c>
      <c r="REN315" s="12">
        <v>0</v>
      </c>
      <c r="REO315" s="12">
        <v>0</v>
      </c>
      <c r="REP315" s="12">
        <v>0</v>
      </c>
      <c r="REQ315" s="12">
        <v>0</v>
      </c>
      <c r="RER315" s="12">
        <v>0</v>
      </c>
      <c r="RES315" s="12">
        <v>0</v>
      </c>
      <c r="RET315" s="12">
        <v>0</v>
      </c>
      <c r="REU315" s="12">
        <v>0</v>
      </c>
      <c r="REV315" s="12">
        <v>0</v>
      </c>
      <c r="REW315" s="12">
        <v>0</v>
      </c>
      <c r="REX315" s="12">
        <v>0</v>
      </c>
      <c r="REY315" s="12">
        <v>0</v>
      </c>
      <c r="REZ315" s="12">
        <v>0</v>
      </c>
      <c r="RFA315" s="12">
        <v>0</v>
      </c>
      <c r="RFB315" s="12">
        <v>0</v>
      </c>
      <c r="RFC315" s="12">
        <v>0</v>
      </c>
      <c r="RFD315" s="12">
        <v>0</v>
      </c>
      <c r="RFE315" s="12">
        <v>0</v>
      </c>
      <c r="RFF315" s="12">
        <v>0</v>
      </c>
      <c r="RFG315" s="12">
        <v>0</v>
      </c>
      <c r="RFH315" s="12">
        <v>0</v>
      </c>
      <c r="RFI315" s="12">
        <v>0</v>
      </c>
      <c r="RFJ315" s="12">
        <v>0</v>
      </c>
      <c r="RFK315" s="12">
        <v>0</v>
      </c>
      <c r="RFL315" s="12">
        <v>0</v>
      </c>
      <c r="RFM315" s="12">
        <v>0</v>
      </c>
      <c r="RFN315" s="12">
        <v>0</v>
      </c>
      <c r="RFO315" s="12">
        <v>0</v>
      </c>
      <c r="RFP315" s="12">
        <v>0</v>
      </c>
      <c r="RFQ315" s="12">
        <v>0</v>
      </c>
      <c r="RFR315" s="12">
        <v>0</v>
      </c>
      <c r="RFS315" s="12">
        <v>0</v>
      </c>
      <c r="RFT315" s="12">
        <v>0</v>
      </c>
      <c r="RFU315" s="12">
        <v>0</v>
      </c>
      <c r="RFV315" s="12">
        <v>0</v>
      </c>
      <c r="RFW315" s="12">
        <v>0</v>
      </c>
      <c r="RFX315" s="12">
        <v>0</v>
      </c>
      <c r="RFY315" s="12">
        <v>0</v>
      </c>
      <c r="RFZ315" s="12">
        <v>0</v>
      </c>
      <c r="RGA315" s="12">
        <v>0</v>
      </c>
      <c r="RGB315" s="12">
        <v>0</v>
      </c>
      <c r="RGC315" s="12">
        <v>0</v>
      </c>
      <c r="RGD315" s="12">
        <v>0</v>
      </c>
      <c r="RGE315" s="12">
        <v>0</v>
      </c>
      <c r="RGF315" s="12">
        <v>0</v>
      </c>
      <c r="RGG315" s="12">
        <v>0</v>
      </c>
      <c r="RGH315" s="12">
        <v>0</v>
      </c>
      <c r="RGI315" s="12">
        <v>0</v>
      </c>
      <c r="RGJ315" s="12">
        <v>0</v>
      </c>
      <c r="RGK315" s="12">
        <v>0</v>
      </c>
      <c r="RGL315" s="12">
        <v>0</v>
      </c>
      <c r="RGM315" s="12">
        <v>0</v>
      </c>
      <c r="RGN315" s="12">
        <v>0</v>
      </c>
      <c r="RGO315" s="12">
        <v>0</v>
      </c>
      <c r="RGP315" s="12">
        <v>0</v>
      </c>
      <c r="RGQ315" s="12">
        <v>0</v>
      </c>
      <c r="RGR315" s="12">
        <v>0</v>
      </c>
      <c r="RGS315" s="12">
        <v>0</v>
      </c>
      <c r="RGT315" s="12">
        <v>0</v>
      </c>
      <c r="RGU315" s="12">
        <v>0</v>
      </c>
      <c r="RGV315" s="12">
        <v>0</v>
      </c>
      <c r="RGW315" s="12">
        <v>0</v>
      </c>
      <c r="RGX315" s="12">
        <v>0</v>
      </c>
      <c r="RGY315" s="12">
        <v>0</v>
      </c>
      <c r="RGZ315" s="12">
        <v>0</v>
      </c>
      <c r="RHA315" s="12">
        <v>0</v>
      </c>
      <c r="RHB315" s="12">
        <v>0</v>
      </c>
      <c r="RHC315" s="12">
        <v>0</v>
      </c>
      <c r="RHD315" s="12">
        <v>0</v>
      </c>
      <c r="RHE315" s="12">
        <v>0</v>
      </c>
      <c r="RHF315" s="12">
        <v>0</v>
      </c>
      <c r="RHG315" s="12">
        <v>0</v>
      </c>
      <c r="RHH315" s="12">
        <v>0</v>
      </c>
      <c r="RHI315" s="12">
        <v>0</v>
      </c>
      <c r="RHJ315" s="12">
        <v>0</v>
      </c>
      <c r="RHK315" s="12">
        <v>0</v>
      </c>
      <c r="RHL315" s="12">
        <v>0</v>
      </c>
      <c r="RHM315" s="12">
        <v>0</v>
      </c>
      <c r="RHN315" s="12">
        <v>0</v>
      </c>
      <c r="RHO315" s="12">
        <v>0</v>
      </c>
      <c r="RHP315" s="12">
        <v>0</v>
      </c>
      <c r="RHQ315" s="12">
        <v>0</v>
      </c>
      <c r="RHR315" s="12">
        <v>0</v>
      </c>
      <c r="RHS315" s="12">
        <v>0</v>
      </c>
      <c r="RHT315" s="12">
        <v>0</v>
      </c>
      <c r="RHU315" s="12">
        <v>0</v>
      </c>
      <c r="RHV315" s="12">
        <v>0</v>
      </c>
      <c r="RHW315" s="12">
        <v>0</v>
      </c>
      <c r="RHX315" s="12">
        <v>0</v>
      </c>
      <c r="RHY315" s="12">
        <v>0</v>
      </c>
      <c r="RHZ315" s="12">
        <v>0</v>
      </c>
      <c r="RIA315" s="12">
        <v>0</v>
      </c>
      <c r="RIB315" s="12">
        <v>0</v>
      </c>
      <c r="RIC315" s="12">
        <v>0</v>
      </c>
      <c r="RID315" s="12">
        <v>0</v>
      </c>
      <c r="RIE315" s="12">
        <v>0</v>
      </c>
      <c r="RIF315" s="12">
        <v>0</v>
      </c>
      <c r="RIG315" s="12">
        <v>0</v>
      </c>
      <c r="RIH315" s="12">
        <v>0</v>
      </c>
      <c r="RII315" s="12">
        <v>0</v>
      </c>
      <c r="RIJ315" s="12">
        <v>0</v>
      </c>
      <c r="RIK315" s="12">
        <v>0</v>
      </c>
      <c r="RIL315" s="12">
        <v>0</v>
      </c>
      <c r="RIM315" s="12">
        <v>0</v>
      </c>
      <c r="RIN315" s="12">
        <v>0</v>
      </c>
      <c r="RIO315" s="12">
        <v>0</v>
      </c>
      <c r="RIP315" s="12">
        <v>0</v>
      </c>
      <c r="RIQ315" s="12">
        <v>0</v>
      </c>
      <c r="RIR315" s="12">
        <v>0</v>
      </c>
      <c r="RIS315" s="12">
        <v>0</v>
      </c>
      <c r="RIT315" s="12">
        <v>0</v>
      </c>
      <c r="RIU315" s="12">
        <v>0</v>
      </c>
      <c r="RIV315" s="12">
        <v>0</v>
      </c>
      <c r="RIW315" s="12">
        <v>0</v>
      </c>
      <c r="RIX315" s="12">
        <v>0</v>
      </c>
      <c r="RIY315" s="12">
        <v>0</v>
      </c>
      <c r="RIZ315" s="12">
        <v>0</v>
      </c>
      <c r="RJA315" s="12">
        <v>0</v>
      </c>
      <c r="RJB315" s="12">
        <v>0</v>
      </c>
      <c r="RJC315" s="12">
        <v>0</v>
      </c>
      <c r="RJD315" s="12">
        <v>0</v>
      </c>
      <c r="RJE315" s="12">
        <v>0</v>
      </c>
      <c r="RJF315" s="12">
        <v>0</v>
      </c>
      <c r="RJG315" s="12">
        <v>0</v>
      </c>
      <c r="RJH315" s="12">
        <v>0</v>
      </c>
      <c r="RJI315" s="12">
        <v>0</v>
      </c>
      <c r="RJJ315" s="12">
        <v>0</v>
      </c>
      <c r="RJK315" s="12">
        <v>0</v>
      </c>
      <c r="RJL315" s="12">
        <v>0</v>
      </c>
      <c r="RJM315" s="12">
        <v>0</v>
      </c>
      <c r="RJN315" s="12">
        <v>0</v>
      </c>
      <c r="RJO315" s="12">
        <v>0</v>
      </c>
      <c r="RJP315" s="12">
        <v>0</v>
      </c>
      <c r="RJQ315" s="12">
        <v>0</v>
      </c>
      <c r="RJR315" s="12">
        <v>0</v>
      </c>
      <c r="RJS315" s="12">
        <v>0</v>
      </c>
      <c r="RJT315" s="12">
        <v>0</v>
      </c>
      <c r="RJU315" s="12">
        <v>0</v>
      </c>
      <c r="RJV315" s="12">
        <v>0</v>
      </c>
      <c r="RJW315" s="12">
        <v>0</v>
      </c>
      <c r="RJX315" s="12">
        <v>0</v>
      </c>
      <c r="RJY315" s="12">
        <v>0</v>
      </c>
      <c r="RJZ315" s="12">
        <v>0</v>
      </c>
      <c r="RKA315" s="12">
        <v>0</v>
      </c>
      <c r="RKB315" s="12">
        <v>0</v>
      </c>
      <c r="RKC315" s="12">
        <v>0</v>
      </c>
      <c r="RKD315" s="12">
        <v>0</v>
      </c>
      <c r="RKE315" s="12">
        <v>0</v>
      </c>
      <c r="RKF315" s="12">
        <v>0</v>
      </c>
      <c r="RKG315" s="12">
        <v>0</v>
      </c>
      <c r="RKH315" s="12">
        <v>0</v>
      </c>
      <c r="RKI315" s="12">
        <v>0</v>
      </c>
      <c r="RKJ315" s="12">
        <v>0</v>
      </c>
      <c r="RKK315" s="12">
        <v>0</v>
      </c>
      <c r="RKL315" s="12">
        <v>0</v>
      </c>
      <c r="RKM315" s="12">
        <v>0</v>
      </c>
      <c r="RKN315" s="12">
        <v>0</v>
      </c>
      <c r="RKO315" s="12">
        <v>0</v>
      </c>
      <c r="RKP315" s="12">
        <v>0</v>
      </c>
      <c r="RKQ315" s="12">
        <v>0</v>
      </c>
      <c r="RKR315" s="12">
        <v>0</v>
      </c>
      <c r="RKS315" s="12">
        <v>0</v>
      </c>
      <c r="RKT315" s="12">
        <v>0</v>
      </c>
      <c r="RKU315" s="12">
        <v>0</v>
      </c>
      <c r="RKV315" s="12">
        <v>0</v>
      </c>
      <c r="RKW315" s="12">
        <v>0</v>
      </c>
      <c r="RKX315" s="12">
        <v>0</v>
      </c>
      <c r="RKY315" s="12">
        <v>0</v>
      </c>
      <c r="RKZ315" s="12">
        <v>0</v>
      </c>
      <c r="RLA315" s="12">
        <v>0</v>
      </c>
      <c r="RLB315" s="12">
        <v>0</v>
      </c>
      <c r="RLC315" s="12">
        <v>0</v>
      </c>
      <c r="RLD315" s="12">
        <v>0</v>
      </c>
      <c r="RLE315" s="12">
        <v>0</v>
      </c>
      <c r="RLF315" s="12">
        <v>0</v>
      </c>
      <c r="RLG315" s="12">
        <v>0</v>
      </c>
      <c r="RLH315" s="12">
        <v>0</v>
      </c>
      <c r="RLI315" s="12">
        <v>0</v>
      </c>
      <c r="RLJ315" s="12">
        <v>0</v>
      </c>
      <c r="RLK315" s="12">
        <v>0</v>
      </c>
      <c r="RLL315" s="12">
        <v>0</v>
      </c>
      <c r="RLM315" s="12">
        <v>0</v>
      </c>
      <c r="RLN315" s="12">
        <v>0</v>
      </c>
      <c r="RLO315" s="12">
        <v>0</v>
      </c>
      <c r="RLP315" s="12">
        <v>0</v>
      </c>
      <c r="RLQ315" s="12">
        <v>0</v>
      </c>
      <c r="RLR315" s="12">
        <v>0</v>
      </c>
      <c r="RLS315" s="12">
        <v>0</v>
      </c>
      <c r="RLT315" s="12">
        <v>0</v>
      </c>
      <c r="RLU315" s="12">
        <v>0</v>
      </c>
      <c r="RLV315" s="12">
        <v>0</v>
      </c>
      <c r="RLW315" s="12">
        <v>0</v>
      </c>
      <c r="RLX315" s="12">
        <v>0</v>
      </c>
      <c r="RLY315" s="12">
        <v>0</v>
      </c>
      <c r="RLZ315" s="12">
        <v>0</v>
      </c>
      <c r="RMA315" s="12">
        <v>0</v>
      </c>
      <c r="RMB315" s="12">
        <v>0</v>
      </c>
      <c r="RMC315" s="12">
        <v>0</v>
      </c>
      <c r="RMD315" s="12">
        <v>0</v>
      </c>
      <c r="RME315" s="12">
        <v>0</v>
      </c>
      <c r="RMF315" s="12">
        <v>0</v>
      </c>
      <c r="RMG315" s="12">
        <v>0</v>
      </c>
      <c r="RMH315" s="12">
        <v>0</v>
      </c>
      <c r="RMI315" s="12">
        <v>0</v>
      </c>
      <c r="RMJ315" s="12">
        <v>0</v>
      </c>
      <c r="RMK315" s="12">
        <v>0</v>
      </c>
      <c r="RML315" s="12">
        <v>0</v>
      </c>
      <c r="RMM315" s="12">
        <v>0</v>
      </c>
      <c r="RMN315" s="12">
        <v>0</v>
      </c>
      <c r="RMO315" s="12">
        <v>0</v>
      </c>
      <c r="RMP315" s="12">
        <v>0</v>
      </c>
      <c r="RMQ315" s="12">
        <v>0</v>
      </c>
      <c r="RMR315" s="12">
        <v>0</v>
      </c>
      <c r="RMS315" s="12">
        <v>0</v>
      </c>
      <c r="RMT315" s="12">
        <v>0</v>
      </c>
      <c r="RMU315" s="12">
        <v>0</v>
      </c>
      <c r="RMV315" s="12">
        <v>0</v>
      </c>
      <c r="RMW315" s="12">
        <v>0</v>
      </c>
      <c r="RMX315" s="12">
        <v>0</v>
      </c>
      <c r="RMY315" s="12">
        <v>0</v>
      </c>
      <c r="RMZ315" s="12">
        <v>0</v>
      </c>
      <c r="RNA315" s="12">
        <v>0</v>
      </c>
      <c r="RNB315" s="12">
        <v>0</v>
      </c>
      <c r="RNC315" s="12">
        <v>0</v>
      </c>
      <c r="RND315" s="12">
        <v>0</v>
      </c>
      <c r="RNE315" s="12">
        <v>0</v>
      </c>
      <c r="RNF315" s="12">
        <v>0</v>
      </c>
      <c r="RNG315" s="12">
        <v>0</v>
      </c>
      <c r="RNH315" s="12">
        <v>0</v>
      </c>
      <c r="RNI315" s="12">
        <v>0</v>
      </c>
      <c r="RNJ315" s="12">
        <v>0</v>
      </c>
      <c r="RNK315" s="12">
        <v>0</v>
      </c>
      <c r="RNL315" s="12">
        <v>0</v>
      </c>
      <c r="RNM315" s="12">
        <v>0</v>
      </c>
      <c r="RNN315" s="12">
        <v>0</v>
      </c>
      <c r="RNO315" s="12">
        <v>0</v>
      </c>
      <c r="RNP315" s="12">
        <v>0</v>
      </c>
      <c r="RNQ315" s="12">
        <v>0</v>
      </c>
      <c r="RNR315" s="12">
        <v>0</v>
      </c>
      <c r="RNS315" s="12">
        <v>0</v>
      </c>
      <c r="RNT315" s="12">
        <v>0</v>
      </c>
      <c r="RNU315" s="12">
        <v>0</v>
      </c>
      <c r="RNV315" s="12">
        <v>0</v>
      </c>
      <c r="RNW315" s="12">
        <v>0</v>
      </c>
      <c r="RNX315" s="12">
        <v>0</v>
      </c>
      <c r="RNY315" s="12">
        <v>0</v>
      </c>
      <c r="RNZ315" s="12">
        <v>0</v>
      </c>
      <c r="ROA315" s="12">
        <v>0</v>
      </c>
      <c r="ROB315" s="12">
        <v>0</v>
      </c>
      <c r="ROC315" s="12">
        <v>0</v>
      </c>
      <c r="ROD315" s="12">
        <v>0</v>
      </c>
      <c r="ROE315" s="12">
        <v>0</v>
      </c>
      <c r="ROF315" s="12">
        <v>0</v>
      </c>
      <c r="ROG315" s="12">
        <v>0</v>
      </c>
      <c r="ROH315" s="12">
        <v>0</v>
      </c>
      <c r="ROI315" s="12">
        <v>0</v>
      </c>
      <c r="ROJ315" s="12">
        <v>0</v>
      </c>
      <c r="ROK315" s="12">
        <v>0</v>
      </c>
      <c r="ROL315" s="12">
        <v>0</v>
      </c>
      <c r="ROM315" s="12">
        <v>0</v>
      </c>
      <c r="RON315" s="12">
        <v>0</v>
      </c>
      <c r="ROO315" s="12">
        <v>0</v>
      </c>
      <c r="ROP315" s="12">
        <v>0</v>
      </c>
      <c r="ROQ315" s="12">
        <v>0</v>
      </c>
      <c r="ROR315" s="12">
        <v>0</v>
      </c>
      <c r="ROS315" s="12">
        <v>0</v>
      </c>
      <c r="ROT315" s="12">
        <v>0</v>
      </c>
      <c r="ROU315" s="12">
        <v>0</v>
      </c>
      <c r="ROV315" s="12">
        <v>0</v>
      </c>
      <c r="ROW315" s="12">
        <v>0</v>
      </c>
      <c r="ROX315" s="12">
        <v>0</v>
      </c>
      <c r="ROY315" s="12">
        <v>0</v>
      </c>
      <c r="ROZ315" s="12">
        <v>0</v>
      </c>
      <c r="RPA315" s="12">
        <v>0</v>
      </c>
      <c r="RPB315" s="12">
        <v>0</v>
      </c>
      <c r="RPC315" s="12">
        <v>0</v>
      </c>
      <c r="RPD315" s="12">
        <v>0</v>
      </c>
      <c r="RPE315" s="12">
        <v>0</v>
      </c>
      <c r="RPF315" s="12">
        <v>0</v>
      </c>
      <c r="RPG315" s="12">
        <v>0</v>
      </c>
      <c r="RPH315" s="12">
        <v>0</v>
      </c>
      <c r="RPI315" s="12">
        <v>0</v>
      </c>
      <c r="RPJ315" s="12">
        <v>0</v>
      </c>
      <c r="RPK315" s="12">
        <v>0</v>
      </c>
      <c r="RPL315" s="12">
        <v>0</v>
      </c>
      <c r="RPM315" s="12">
        <v>0</v>
      </c>
      <c r="RPN315" s="12">
        <v>0</v>
      </c>
      <c r="RPO315" s="12">
        <v>0</v>
      </c>
      <c r="RPP315" s="12">
        <v>0</v>
      </c>
      <c r="RPQ315" s="12">
        <v>0</v>
      </c>
      <c r="RPR315" s="12">
        <v>0</v>
      </c>
      <c r="RPS315" s="12">
        <v>0</v>
      </c>
      <c r="RPT315" s="12">
        <v>0</v>
      </c>
      <c r="RPU315" s="12">
        <v>0</v>
      </c>
      <c r="RPV315" s="12">
        <v>0</v>
      </c>
      <c r="RPW315" s="12">
        <v>0</v>
      </c>
      <c r="RPX315" s="12">
        <v>0</v>
      </c>
      <c r="RPY315" s="12">
        <v>0</v>
      </c>
      <c r="RPZ315" s="12">
        <v>0</v>
      </c>
      <c r="RQA315" s="12">
        <v>0</v>
      </c>
      <c r="RQB315" s="12">
        <v>0</v>
      </c>
      <c r="RQC315" s="12">
        <v>0</v>
      </c>
      <c r="RQD315" s="12">
        <v>0</v>
      </c>
      <c r="RQE315" s="12">
        <v>0</v>
      </c>
      <c r="RQF315" s="12">
        <v>0</v>
      </c>
      <c r="RQG315" s="12">
        <v>0</v>
      </c>
      <c r="RQH315" s="12">
        <v>0</v>
      </c>
      <c r="RQI315" s="12">
        <v>0</v>
      </c>
      <c r="RQJ315" s="12">
        <v>0</v>
      </c>
      <c r="RQK315" s="12">
        <v>0</v>
      </c>
      <c r="RQL315" s="12">
        <v>0</v>
      </c>
      <c r="RQM315" s="12">
        <v>0</v>
      </c>
      <c r="RQN315" s="12">
        <v>0</v>
      </c>
      <c r="RQO315" s="12">
        <v>0</v>
      </c>
      <c r="RQP315" s="12">
        <v>0</v>
      </c>
      <c r="RQQ315" s="12">
        <v>0</v>
      </c>
      <c r="RQR315" s="12">
        <v>0</v>
      </c>
      <c r="RQS315" s="12">
        <v>0</v>
      </c>
      <c r="RQT315" s="12">
        <v>0</v>
      </c>
      <c r="RQU315" s="12">
        <v>0</v>
      </c>
      <c r="RQV315" s="12">
        <v>0</v>
      </c>
      <c r="RQW315" s="12">
        <v>0</v>
      </c>
      <c r="RQX315" s="12">
        <v>0</v>
      </c>
      <c r="RQY315" s="12">
        <v>0</v>
      </c>
      <c r="RQZ315" s="12">
        <v>0</v>
      </c>
      <c r="RRA315" s="12">
        <v>0</v>
      </c>
      <c r="RRB315" s="12">
        <v>0</v>
      </c>
      <c r="RRC315" s="12">
        <v>0</v>
      </c>
      <c r="RRD315" s="12">
        <v>0</v>
      </c>
      <c r="RRE315" s="12">
        <v>0</v>
      </c>
      <c r="RRF315" s="12">
        <v>0</v>
      </c>
      <c r="RRG315" s="12">
        <v>0</v>
      </c>
      <c r="RRH315" s="12">
        <v>0</v>
      </c>
      <c r="RRI315" s="12">
        <v>0</v>
      </c>
      <c r="RRJ315" s="12">
        <v>0</v>
      </c>
      <c r="RRK315" s="12">
        <v>0</v>
      </c>
      <c r="RRL315" s="12">
        <v>0</v>
      </c>
      <c r="RRM315" s="12">
        <v>0</v>
      </c>
      <c r="RRN315" s="12">
        <v>0</v>
      </c>
      <c r="RRO315" s="12">
        <v>0</v>
      </c>
      <c r="RRP315" s="12">
        <v>0</v>
      </c>
      <c r="RRQ315" s="12">
        <v>0</v>
      </c>
      <c r="RRR315" s="12">
        <v>0</v>
      </c>
      <c r="RRS315" s="12">
        <v>0</v>
      </c>
      <c r="RRT315" s="12">
        <v>0</v>
      </c>
      <c r="RRU315" s="12">
        <v>0</v>
      </c>
      <c r="RRV315" s="12">
        <v>0</v>
      </c>
      <c r="RRW315" s="12">
        <v>0</v>
      </c>
      <c r="RRX315" s="12">
        <v>0</v>
      </c>
      <c r="RRY315" s="12">
        <v>0</v>
      </c>
      <c r="RRZ315" s="12">
        <v>0</v>
      </c>
      <c r="RSA315" s="12">
        <v>0</v>
      </c>
      <c r="RSB315" s="12">
        <v>0</v>
      </c>
      <c r="RSC315" s="12">
        <v>0</v>
      </c>
      <c r="RSD315" s="12">
        <v>0</v>
      </c>
      <c r="RSE315" s="12">
        <v>0</v>
      </c>
      <c r="RSF315" s="12">
        <v>0</v>
      </c>
      <c r="RSG315" s="12">
        <v>0</v>
      </c>
      <c r="RSH315" s="12">
        <v>0</v>
      </c>
      <c r="RSI315" s="12">
        <v>0</v>
      </c>
      <c r="RSJ315" s="12">
        <v>0</v>
      </c>
      <c r="RSK315" s="12">
        <v>0</v>
      </c>
      <c r="RSL315" s="12">
        <v>0</v>
      </c>
      <c r="RSM315" s="12">
        <v>0</v>
      </c>
      <c r="RSN315" s="12">
        <v>0</v>
      </c>
      <c r="RSO315" s="12">
        <v>0</v>
      </c>
      <c r="RSP315" s="12">
        <v>0</v>
      </c>
      <c r="RSQ315" s="12">
        <v>0</v>
      </c>
      <c r="RSR315" s="12">
        <v>0</v>
      </c>
      <c r="RSS315" s="12">
        <v>0</v>
      </c>
      <c r="RST315" s="12">
        <v>0</v>
      </c>
      <c r="RSU315" s="12">
        <v>0</v>
      </c>
      <c r="RSV315" s="12">
        <v>0</v>
      </c>
      <c r="RSW315" s="12">
        <v>0</v>
      </c>
      <c r="RSX315" s="12">
        <v>0</v>
      </c>
      <c r="RSY315" s="12">
        <v>0</v>
      </c>
      <c r="RSZ315" s="12">
        <v>0</v>
      </c>
      <c r="RTA315" s="12">
        <v>0</v>
      </c>
      <c r="RTB315" s="12">
        <v>0</v>
      </c>
      <c r="RTC315" s="12">
        <v>0</v>
      </c>
      <c r="RTD315" s="12">
        <v>0</v>
      </c>
      <c r="RTE315" s="12">
        <v>0</v>
      </c>
      <c r="RTF315" s="12">
        <v>0</v>
      </c>
      <c r="RTG315" s="12">
        <v>0</v>
      </c>
      <c r="RTH315" s="12">
        <v>0</v>
      </c>
      <c r="RTI315" s="12">
        <v>0</v>
      </c>
      <c r="RTJ315" s="12">
        <v>0</v>
      </c>
      <c r="RTK315" s="12">
        <v>0</v>
      </c>
      <c r="RTL315" s="12">
        <v>0</v>
      </c>
      <c r="RTM315" s="12">
        <v>0</v>
      </c>
      <c r="RTN315" s="12">
        <v>0</v>
      </c>
      <c r="RTO315" s="12">
        <v>0</v>
      </c>
      <c r="RTP315" s="12">
        <v>0</v>
      </c>
      <c r="RTQ315" s="12">
        <v>0</v>
      </c>
      <c r="RTR315" s="12">
        <v>0</v>
      </c>
      <c r="RTS315" s="12">
        <v>0</v>
      </c>
      <c r="RTT315" s="12">
        <v>0</v>
      </c>
      <c r="RTU315" s="12">
        <v>0</v>
      </c>
      <c r="RTV315" s="12">
        <v>0</v>
      </c>
      <c r="RTW315" s="12">
        <v>0</v>
      </c>
      <c r="RTX315" s="12">
        <v>0</v>
      </c>
      <c r="RTY315" s="12">
        <v>0</v>
      </c>
      <c r="RTZ315" s="12">
        <v>0</v>
      </c>
      <c r="RUA315" s="12">
        <v>0</v>
      </c>
      <c r="RUB315" s="12">
        <v>0</v>
      </c>
      <c r="RUC315" s="12">
        <v>0</v>
      </c>
      <c r="RUD315" s="12">
        <v>0</v>
      </c>
      <c r="RUE315" s="12">
        <v>0</v>
      </c>
      <c r="RUF315" s="12">
        <v>0</v>
      </c>
      <c r="RUG315" s="12">
        <v>0</v>
      </c>
      <c r="RUH315" s="12">
        <v>0</v>
      </c>
      <c r="RUI315" s="12">
        <v>0</v>
      </c>
      <c r="RUJ315" s="12">
        <v>0</v>
      </c>
      <c r="RUK315" s="12">
        <v>0</v>
      </c>
      <c r="RUL315" s="12">
        <v>0</v>
      </c>
      <c r="RUM315" s="12">
        <v>0</v>
      </c>
      <c r="RUN315" s="12">
        <v>0</v>
      </c>
      <c r="RUO315" s="12">
        <v>0</v>
      </c>
      <c r="RUP315" s="12">
        <v>0</v>
      </c>
      <c r="RUQ315" s="12">
        <v>0</v>
      </c>
      <c r="RUR315" s="12">
        <v>0</v>
      </c>
      <c r="RUS315" s="12">
        <v>0</v>
      </c>
      <c r="RUT315" s="12">
        <v>0</v>
      </c>
      <c r="RUU315" s="12">
        <v>0</v>
      </c>
      <c r="RUV315" s="12">
        <v>0</v>
      </c>
      <c r="RUW315" s="12">
        <v>0</v>
      </c>
      <c r="RUX315" s="12">
        <v>0</v>
      </c>
      <c r="RUY315" s="12">
        <v>0</v>
      </c>
      <c r="RUZ315" s="12">
        <v>0</v>
      </c>
      <c r="RVA315" s="12">
        <v>0</v>
      </c>
      <c r="RVB315" s="12">
        <v>0</v>
      </c>
      <c r="RVC315" s="12">
        <v>0</v>
      </c>
      <c r="RVD315" s="12">
        <v>0</v>
      </c>
      <c r="RVE315" s="12">
        <v>0</v>
      </c>
      <c r="RVF315" s="12">
        <v>0</v>
      </c>
      <c r="RVG315" s="12">
        <v>0</v>
      </c>
      <c r="RVH315" s="12">
        <v>0</v>
      </c>
      <c r="RVI315" s="12">
        <v>0</v>
      </c>
      <c r="RVJ315" s="12">
        <v>0</v>
      </c>
      <c r="RVK315" s="12">
        <v>0</v>
      </c>
      <c r="RVL315" s="12">
        <v>0</v>
      </c>
      <c r="RVM315" s="12">
        <v>0</v>
      </c>
      <c r="RVN315" s="12">
        <v>0</v>
      </c>
      <c r="RVO315" s="12">
        <v>0</v>
      </c>
      <c r="RVP315" s="12">
        <v>0</v>
      </c>
      <c r="RVQ315" s="12">
        <v>0</v>
      </c>
      <c r="RVR315" s="12">
        <v>0</v>
      </c>
      <c r="RVS315" s="12">
        <v>0</v>
      </c>
      <c r="RVT315" s="12">
        <v>0</v>
      </c>
      <c r="RVU315" s="12">
        <v>0</v>
      </c>
      <c r="RVV315" s="12">
        <v>0</v>
      </c>
      <c r="RVW315" s="12">
        <v>0</v>
      </c>
      <c r="RVX315" s="12">
        <v>0</v>
      </c>
      <c r="RVY315" s="12">
        <v>0</v>
      </c>
      <c r="RVZ315" s="12">
        <v>0</v>
      </c>
      <c r="RWA315" s="12">
        <v>0</v>
      </c>
      <c r="RWB315" s="12">
        <v>0</v>
      </c>
      <c r="RWC315" s="12">
        <v>0</v>
      </c>
      <c r="RWD315" s="12">
        <v>0</v>
      </c>
      <c r="RWE315" s="12">
        <v>0</v>
      </c>
      <c r="RWF315" s="12">
        <v>0</v>
      </c>
      <c r="RWG315" s="12">
        <v>0</v>
      </c>
      <c r="RWH315" s="12">
        <v>0</v>
      </c>
      <c r="RWI315" s="12">
        <v>0</v>
      </c>
      <c r="RWJ315" s="12">
        <v>0</v>
      </c>
      <c r="RWK315" s="12">
        <v>0</v>
      </c>
      <c r="RWL315" s="12">
        <v>0</v>
      </c>
      <c r="RWM315" s="12">
        <v>0</v>
      </c>
      <c r="RWN315" s="12">
        <v>0</v>
      </c>
      <c r="RWO315" s="12">
        <v>0</v>
      </c>
      <c r="RWP315" s="12">
        <v>0</v>
      </c>
      <c r="RWQ315" s="12">
        <v>0</v>
      </c>
      <c r="RWR315" s="12">
        <v>0</v>
      </c>
      <c r="RWS315" s="12">
        <v>0</v>
      </c>
      <c r="RWT315" s="12">
        <v>0</v>
      </c>
      <c r="RWU315" s="12">
        <v>0</v>
      </c>
      <c r="RWV315" s="12">
        <v>0</v>
      </c>
      <c r="RWW315" s="12">
        <v>0</v>
      </c>
      <c r="RWX315" s="12">
        <v>0</v>
      </c>
      <c r="RWY315" s="12">
        <v>0</v>
      </c>
      <c r="RWZ315" s="12">
        <v>0</v>
      </c>
      <c r="RXA315" s="12">
        <v>0</v>
      </c>
      <c r="RXB315" s="12">
        <v>0</v>
      </c>
      <c r="RXC315" s="12">
        <v>0</v>
      </c>
      <c r="RXD315" s="12">
        <v>0</v>
      </c>
      <c r="RXE315" s="12">
        <v>0</v>
      </c>
      <c r="RXF315" s="12">
        <v>0</v>
      </c>
      <c r="RXG315" s="12">
        <v>0</v>
      </c>
      <c r="RXH315" s="12">
        <v>0</v>
      </c>
      <c r="RXI315" s="12">
        <v>0</v>
      </c>
      <c r="RXJ315" s="12">
        <v>0</v>
      </c>
      <c r="RXK315" s="12">
        <v>0</v>
      </c>
      <c r="RXL315" s="12">
        <v>0</v>
      </c>
      <c r="RXM315" s="12">
        <v>0</v>
      </c>
      <c r="RXN315" s="12">
        <v>0</v>
      </c>
      <c r="RXO315" s="12">
        <v>0</v>
      </c>
      <c r="RXP315" s="12">
        <v>0</v>
      </c>
      <c r="RXQ315" s="12">
        <v>0</v>
      </c>
      <c r="RXR315" s="12">
        <v>0</v>
      </c>
      <c r="RXS315" s="12">
        <v>0</v>
      </c>
      <c r="RXT315" s="12">
        <v>0</v>
      </c>
      <c r="RXU315" s="12">
        <v>0</v>
      </c>
      <c r="RXV315" s="12">
        <v>0</v>
      </c>
      <c r="RXW315" s="12">
        <v>0</v>
      </c>
      <c r="RXX315" s="12">
        <v>0</v>
      </c>
      <c r="RXY315" s="12">
        <v>0</v>
      </c>
      <c r="RXZ315" s="12">
        <v>0</v>
      </c>
      <c r="RYA315" s="12">
        <v>0</v>
      </c>
      <c r="RYB315" s="12">
        <v>0</v>
      </c>
      <c r="RYC315" s="12">
        <v>0</v>
      </c>
      <c r="RYD315" s="12">
        <v>0</v>
      </c>
      <c r="RYE315" s="12">
        <v>0</v>
      </c>
      <c r="RYF315" s="12">
        <v>0</v>
      </c>
      <c r="RYG315" s="12">
        <v>0</v>
      </c>
      <c r="RYH315" s="12">
        <v>0</v>
      </c>
      <c r="RYI315" s="12">
        <v>0</v>
      </c>
      <c r="RYJ315" s="12">
        <v>0</v>
      </c>
      <c r="RYK315" s="12">
        <v>0</v>
      </c>
      <c r="RYL315" s="12">
        <v>0</v>
      </c>
      <c r="RYM315" s="12">
        <v>0</v>
      </c>
      <c r="RYN315" s="12">
        <v>0</v>
      </c>
      <c r="RYO315" s="12">
        <v>0</v>
      </c>
      <c r="RYP315" s="12">
        <v>0</v>
      </c>
      <c r="RYQ315" s="12">
        <v>0</v>
      </c>
      <c r="RYR315" s="12">
        <v>0</v>
      </c>
      <c r="RYS315" s="12">
        <v>0</v>
      </c>
      <c r="RYT315" s="12">
        <v>0</v>
      </c>
      <c r="RYU315" s="12">
        <v>0</v>
      </c>
      <c r="RYV315" s="12">
        <v>0</v>
      </c>
      <c r="RYW315" s="12">
        <v>0</v>
      </c>
      <c r="RYX315" s="12">
        <v>0</v>
      </c>
      <c r="RYY315" s="12">
        <v>0</v>
      </c>
      <c r="RYZ315" s="12">
        <v>0</v>
      </c>
      <c r="RZA315" s="12">
        <v>0</v>
      </c>
      <c r="RZB315" s="12">
        <v>0</v>
      </c>
      <c r="RZC315" s="12">
        <v>0</v>
      </c>
      <c r="RZD315" s="12">
        <v>0</v>
      </c>
      <c r="RZE315" s="12">
        <v>0</v>
      </c>
      <c r="RZF315" s="12">
        <v>0</v>
      </c>
      <c r="RZG315" s="12">
        <v>0</v>
      </c>
      <c r="RZH315" s="12">
        <v>0</v>
      </c>
      <c r="RZI315" s="12">
        <v>0</v>
      </c>
      <c r="RZJ315" s="12">
        <v>0</v>
      </c>
      <c r="RZK315" s="12">
        <v>0</v>
      </c>
      <c r="RZL315" s="12">
        <v>0</v>
      </c>
      <c r="RZM315" s="12">
        <v>0</v>
      </c>
      <c r="RZN315" s="12">
        <v>0</v>
      </c>
      <c r="RZO315" s="12">
        <v>0</v>
      </c>
      <c r="RZP315" s="12">
        <v>0</v>
      </c>
      <c r="RZQ315" s="12">
        <v>0</v>
      </c>
      <c r="RZR315" s="12">
        <v>0</v>
      </c>
      <c r="RZS315" s="12">
        <v>0</v>
      </c>
      <c r="RZT315" s="12">
        <v>0</v>
      </c>
      <c r="RZU315" s="12">
        <v>0</v>
      </c>
      <c r="RZV315" s="12">
        <v>0</v>
      </c>
      <c r="RZW315" s="12">
        <v>0</v>
      </c>
      <c r="RZX315" s="12">
        <v>0</v>
      </c>
      <c r="RZY315" s="12">
        <v>0</v>
      </c>
      <c r="RZZ315" s="12">
        <v>0</v>
      </c>
      <c r="SAA315" s="12">
        <v>0</v>
      </c>
      <c r="SAB315" s="12">
        <v>0</v>
      </c>
      <c r="SAC315" s="12">
        <v>0</v>
      </c>
      <c r="SAD315" s="12">
        <v>0</v>
      </c>
      <c r="SAE315" s="12">
        <v>0</v>
      </c>
      <c r="SAF315" s="12">
        <v>0</v>
      </c>
      <c r="SAG315" s="12">
        <v>0</v>
      </c>
      <c r="SAH315" s="12">
        <v>0</v>
      </c>
      <c r="SAI315" s="12">
        <v>0</v>
      </c>
      <c r="SAJ315" s="12">
        <v>0</v>
      </c>
      <c r="SAK315" s="12">
        <v>0</v>
      </c>
      <c r="SAL315" s="12">
        <v>0</v>
      </c>
      <c r="SAM315" s="12">
        <v>0</v>
      </c>
      <c r="SAN315" s="12">
        <v>0</v>
      </c>
      <c r="SAO315" s="12">
        <v>0</v>
      </c>
      <c r="SAP315" s="12">
        <v>0</v>
      </c>
      <c r="SAQ315" s="12">
        <v>0</v>
      </c>
      <c r="SAR315" s="12">
        <v>0</v>
      </c>
      <c r="SAS315" s="12">
        <v>0</v>
      </c>
      <c r="SAT315" s="12">
        <v>0</v>
      </c>
      <c r="SAU315" s="12">
        <v>0</v>
      </c>
      <c r="SAV315" s="12">
        <v>0</v>
      </c>
      <c r="SAW315" s="12">
        <v>0</v>
      </c>
      <c r="SAX315" s="12">
        <v>0</v>
      </c>
      <c r="SAY315" s="12">
        <v>0</v>
      </c>
      <c r="SAZ315" s="12">
        <v>0</v>
      </c>
      <c r="SBA315" s="12">
        <v>0</v>
      </c>
      <c r="SBB315" s="12">
        <v>0</v>
      </c>
      <c r="SBC315" s="12">
        <v>0</v>
      </c>
      <c r="SBD315" s="12">
        <v>0</v>
      </c>
      <c r="SBE315" s="12">
        <v>0</v>
      </c>
      <c r="SBF315" s="12">
        <v>0</v>
      </c>
      <c r="SBG315" s="12">
        <v>0</v>
      </c>
      <c r="SBH315" s="12">
        <v>0</v>
      </c>
      <c r="SBI315" s="12">
        <v>0</v>
      </c>
      <c r="SBJ315" s="12">
        <v>0</v>
      </c>
      <c r="SBK315" s="12">
        <v>0</v>
      </c>
      <c r="SBL315" s="12">
        <v>0</v>
      </c>
      <c r="SBM315" s="12">
        <v>0</v>
      </c>
      <c r="SBN315" s="12">
        <v>0</v>
      </c>
      <c r="SBO315" s="12">
        <v>0</v>
      </c>
      <c r="SBP315" s="12">
        <v>0</v>
      </c>
      <c r="SBQ315" s="12">
        <v>0</v>
      </c>
      <c r="SBR315" s="12">
        <v>0</v>
      </c>
      <c r="SBS315" s="12">
        <v>0</v>
      </c>
      <c r="SBT315" s="12">
        <v>0</v>
      </c>
      <c r="SBU315" s="12">
        <v>0</v>
      </c>
      <c r="SBV315" s="12">
        <v>0</v>
      </c>
      <c r="SBW315" s="12">
        <v>0</v>
      </c>
      <c r="SBX315" s="12">
        <v>0</v>
      </c>
      <c r="SBY315" s="12">
        <v>0</v>
      </c>
      <c r="SBZ315" s="12">
        <v>0</v>
      </c>
      <c r="SCA315" s="12">
        <v>0</v>
      </c>
      <c r="SCB315" s="12">
        <v>0</v>
      </c>
      <c r="SCC315" s="12">
        <v>0</v>
      </c>
      <c r="SCD315" s="12">
        <v>0</v>
      </c>
      <c r="SCE315" s="12">
        <v>0</v>
      </c>
      <c r="SCF315" s="12">
        <v>0</v>
      </c>
      <c r="SCG315" s="12">
        <v>0</v>
      </c>
      <c r="SCH315" s="12">
        <v>0</v>
      </c>
      <c r="SCI315" s="12">
        <v>0</v>
      </c>
      <c r="SCJ315" s="12">
        <v>0</v>
      </c>
      <c r="SCK315" s="12">
        <v>0</v>
      </c>
      <c r="SCL315" s="12">
        <v>0</v>
      </c>
      <c r="SCM315" s="12">
        <v>0</v>
      </c>
      <c r="SCN315" s="12">
        <v>0</v>
      </c>
      <c r="SCO315" s="12">
        <v>0</v>
      </c>
      <c r="SCP315" s="12">
        <v>0</v>
      </c>
      <c r="SCQ315" s="12">
        <v>0</v>
      </c>
      <c r="SCR315" s="12">
        <v>0</v>
      </c>
      <c r="SCS315" s="12">
        <v>0</v>
      </c>
      <c r="SCT315" s="12">
        <v>0</v>
      </c>
      <c r="SCU315" s="12">
        <v>0</v>
      </c>
      <c r="SCV315" s="12">
        <v>0</v>
      </c>
      <c r="SCW315" s="12">
        <v>0</v>
      </c>
      <c r="SCX315" s="12">
        <v>0</v>
      </c>
      <c r="SCY315" s="12">
        <v>0</v>
      </c>
      <c r="SCZ315" s="12">
        <v>0</v>
      </c>
      <c r="SDA315" s="12">
        <v>0</v>
      </c>
      <c r="SDB315" s="12">
        <v>0</v>
      </c>
      <c r="SDC315" s="12">
        <v>0</v>
      </c>
      <c r="SDD315" s="12">
        <v>0</v>
      </c>
      <c r="SDE315" s="12">
        <v>0</v>
      </c>
      <c r="SDF315" s="12">
        <v>0</v>
      </c>
      <c r="SDG315" s="12">
        <v>0</v>
      </c>
      <c r="SDH315" s="12">
        <v>0</v>
      </c>
      <c r="SDI315" s="12">
        <v>0</v>
      </c>
      <c r="SDJ315" s="12">
        <v>0</v>
      </c>
      <c r="SDK315" s="12">
        <v>0</v>
      </c>
      <c r="SDL315" s="12">
        <v>0</v>
      </c>
      <c r="SDM315" s="12">
        <v>0</v>
      </c>
      <c r="SDN315" s="12">
        <v>0</v>
      </c>
      <c r="SDO315" s="12">
        <v>0</v>
      </c>
      <c r="SDP315" s="12">
        <v>0</v>
      </c>
      <c r="SDQ315" s="12">
        <v>0</v>
      </c>
      <c r="SDR315" s="12">
        <v>0</v>
      </c>
      <c r="SDS315" s="12">
        <v>0</v>
      </c>
      <c r="SDT315" s="12">
        <v>0</v>
      </c>
      <c r="SDU315" s="12">
        <v>0</v>
      </c>
      <c r="SDV315" s="12">
        <v>0</v>
      </c>
      <c r="SDW315" s="12">
        <v>0</v>
      </c>
      <c r="SDX315" s="12">
        <v>0</v>
      </c>
      <c r="SDY315" s="12">
        <v>0</v>
      </c>
      <c r="SDZ315" s="12">
        <v>0</v>
      </c>
      <c r="SEA315" s="12">
        <v>0</v>
      </c>
      <c r="SEB315" s="12">
        <v>0</v>
      </c>
      <c r="SEC315" s="12">
        <v>0</v>
      </c>
      <c r="SED315" s="12">
        <v>0</v>
      </c>
      <c r="SEE315" s="12">
        <v>0</v>
      </c>
      <c r="SEF315" s="12">
        <v>0</v>
      </c>
      <c r="SEG315" s="12">
        <v>0</v>
      </c>
      <c r="SEH315" s="12">
        <v>0</v>
      </c>
      <c r="SEI315" s="12">
        <v>0</v>
      </c>
      <c r="SEJ315" s="12">
        <v>0</v>
      </c>
      <c r="SEK315" s="12">
        <v>0</v>
      </c>
      <c r="SEL315" s="12">
        <v>0</v>
      </c>
      <c r="SEM315" s="12">
        <v>0</v>
      </c>
      <c r="SEN315" s="12">
        <v>0</v>
      </c>
      <c r="SEO315" s="12">
        <v>0</v>
      </c>
      <c r="SEP315" s="12">
        <v>0</v>
      </c>
      <c r="SEQ315" s="12">
        <v>0</v>
      </c>
      <c r="SER315" s="12">
        <v>0</v>
      </c>
      <c r="SES315" s="12">
        <v>0</v>
      </c>
      <c r="SET315" s="12">
        <v>0</v>
      </c>
      <c r="SEU315" s="12">
        <v>0</v>
      </c>
      <c r="SEV315" s="12">
        <v>0</v>
      </c>
      <c r="SEW315" s="12">
        <v>0</v>
      </c>
      <c r="SEX315" s="12">
        <v>0</v>
      </c>
      <c r="SEY315" s="12">
        <v>0</v>
      </c>
      <c r="SEZ315" s="12">
        <v>0</v>
      </c>
      <c r="SFA315" s="12">
        <v>0</v>
      </c>
      <c r="SFB315" s="12">
        <v>0</v>
      </c>
      <c r="SFC315" s="12">
        <v>0</v>
      </c>
      <c r="SFD315" s="12">
        <v>0</v>
      </c>
      <c r="SFE315" s="12">
        <v>0</v>
      </c>
      <c r="SFF315" s="12">
        <v>0</v>
      </c>
      <c r="SFG315" s="12">
        <v>0</v>
      </c>
      <c r="SFH315" s="12">
        <v>0</v>
      </c>
      <c r="SFI315" s="12">
        <v>0</v>
      </c>
      <c r="SFJ315" s="12">
        <v>0</v>
      </c>
      <c r="SFK315" s="12">
        <v>0</v>
      </c>
      <c r="SFL315" s="12">
        <v>0</v>
      </c>
      <c r="SFM315" s="12">
        <v>0</v>
      </c>
      <c r="SFN315" s="12">
        <v>0</v>
      </c>
      <c r="SFO315" s="12">
        <v>0</v>
      </c>
      <c r="SFP315" s="12">
        <v>0</v>
      </c>
      <c r="SFQ315" s="12">
        <v>0</v>
      </c>
      <c r="SFR315" s="12">
        <v>0</v>
      </c>
      <c r="SFS315" s="12">
        <v>0</v>
      </c>
      <c r="SFT315" s="12">
        <v>0</v>
      </c>
      <c r="SFU315" s="12">
        <v>0</v>
      </c>
      <c r="SFV315" s="12">
        <v>0</v>
      </c>
      <c r="SFW315" s="12">
        <v>0</v>
      </c>
      <c r="SFX315" s="12">
        <v>0</v>
      </c>
      <c r="SFY315" s="12">
        <v>0</v>
      </c>
      <c r="SFZ315" s="12">
        <v>0</v>
      </c>
      <c r="SGA315" s="12">
        <v>0</v>
      </c>
      <c r="SGB315" s="12">
        <v>0</v>
      </c>
      <c r="SGC315" s="12">
        <v>0</v>
      </c>
      <c r="SGD315" s="12">
        <v>0</v>
      </c>
      <c r="SGE315" s="12">
        <v>0</v>
      </c>
      <c r="SGF315" s="12">
        <v>0</v>
      </c>
      <c r="SGG315" s="12">
        <v>0</v>
      </c>
      <c r="SGH315" s="12">
        <v>0</v>
      </c>
      <c r="SGI315" s="12">
        <v>0</v>
      </c>
      <c r="SGJ315" s="12">
        <v>0</v>
      </c>
      <c r="SGK315" s="12">
        <v>0</v>
      </c>
      <c r="SGL315" s="12">
        <v>0</v>
      </c>
      <c r="SGM315" s="12">
        <v>0</v>
      </c>
      <c r="SGN315" s="12">
        <v>0</v>
      </c>
      <c r="SGO315" s="12">
        <v>0</v>
      </c>
      <c r="SGP315" s="12">
        <v>0</v>
      </c>
      <c r="SGQ315" s="12">
        <v>0</v>
      </c>
      <c r="SGR315" s="12">
        <v>0</v>
      </c>
      <c r="SGS315" s="12">
        <v>0</v>
      </c>
      <c r="SGT315" s="12">
        <v>0</v>
      </c>
      <c r="SGU315" s="12">
        <v>0</v>
      </c>
      <c r="SGV315" s="12">
        <v>0</v>
      </c>
      <c r="SGW315" s="12">
        <v>0</v>
      </c>
      <c r="SGX315" s="12">
        <v>0</v>
      </c>
      <c r="SGY315" s="12">
        <v>0</v>
      </c>
      <c r="SGZ315" s="12">
        <v>0</v>
      </c>
      <c r="SHA315" s="12">
        <v>0</v>
      </c>
      <c r="SHB315" s="12">
        <v>0</v>
      </c>
      <c r="SHC315" s="12">
        <v>0</v>
      </c>
      <c r="SHD315" s="12">
        <v>0</v>
      </c>
      <c r="SHE315" s="12">
        <v>0</v>
      </c>
      <c r="SHF315" s="12">
        <v>0</v>
      </c>
      <c r="SHG315" s="12">
        <v>0</v>
      </c>
      <c r="SHH315" s="12">
        <v>0</v>
      </c>
      <c r="SHI315" s="12">
        <v>0</v>
      </c>
      <c r="SHJ315" s="12">
        <v>0</v>
      </c>
      <c r="SHK315" s="12">
        <v>0</v>
      </c>
      <c r="SHL315" s="12">
        <v>0</v>
      </c>
      <c r="SHM315" s="12">
        <v>0</v>
      </c>
      <c r="SHN315" s="12">
        <v>0</v>
      </c>
      <c r="SHO315" s="12">
        <v>0</v>
      </c>
      <c r="SHP315" s="12">
        <v>0</v>
      </c>
      <c r="SHQ315" s="12">
        <v>0</v>
      </c>
      <c r="SHR315" s="12">
        <v>0</v>
      </c>
      <c r="SHS315" s="12">
        <v>0</v>
      </c>
      <c r="SHT315" s="12">
        <v>0</v>
      </c>
      <c r="SHU315" s="12">
        <v>0</v>
      </c>
      <c r="SHV315" s="12">
        <v>0</v>
      </c>
      <c r="SHW315" s="12">
        <v>0</v>
      </c>
      <c r="SHX315" s="12">
        <v>0</v>
      </c>
      <c r="SHY315" s="12">
        <v>0</v>
      </c>
      <c r="SHZ315" s="12">
        <v>0</v>
      </c>
      <c r="SIA315" s="12">
        <v>0</v>
      </c>
      <c r="SIB315" s="12">
        <v>0</v>
      </c>
      <c r="SIC315" s="12">
        <v>0</v>
      </c>
      <c r="SID315" s="12">
        <v>0</v>
      </c>
      <c r="SIE315" s="12">
        <v>0</v>
      </c>
      <c r="SIF315" s="12">
        <v>0</v>
      </c>
      <c r="SIG315" s="12">
        <v>0</v>
      </c>
      <c r="SIH315" s="12">
        <v>0</v>
      </c>
      <c r="SII315" s="12">
        <v>0</v>
      </c>
      <c r="SIJ315" s="12">
        <v>0</v>
      </c>
      <c r="SIK315" s="12">
        <v>0</v>
      </c>
      <c r="SIL315" s="12">
        <v>0</v>
      </c>
      <c r="SIM315" s="12">
        <v>0</v>
      </c>
      <c r="SIN315" s="12">
        <v>0</v>
      </c>
      <c r="SIO315" s="12">
        <v>0</v>
      </c>
      <c r="SIP315" s="12">
        <v>0</v>
      </c>
      <c r="SIQ315" s="12">
        <v>0</v>
      </c>
      <c r="SIR315" s="12">
        <v>0</v>
      </c>
      <c r="SIS315" s="12">
        <v>0</v>
      </c>
      <c r="SIT315" s="12">
        <v>0</v>
      </c>
      <c r="SIU315" s="12">
        <v>0</v>
      </c>
      <c r="SIV315" s="12">
        <v>0</v>
      </c>
      <c r="SIW315" s="12">
        <v>0</v>
      </c>
      <c r="SIX315" s="12">
        <v>0</v>
      </c>
      <c r="SIY315" s="12">
        <v>0</v>
      </c>
      <c r="SIZ315" s="12">
        <v>0</v>
      </c>
      <c r="SJA315" s="12">
        <v>0</v>
      </c>
      <c r="SJB315" s="12">
        <v>0</v>
      </c>
      <c r="SJC315" s="12">
        <v>0</v>
      </c>
      <c r="SJD315" s="12">
        <v>0</v>
      </c>
      <c r="SJE315" s="12">
        <v>0</v>
      </c>
      <c r="SJF315" s="12">
        <v>0</v>
      </c>
      <c r="SJG315" s="12">
        <v>0</v>
      </c>
      <c r="SJH315" s="12">
        <v>0</v>
      </c>
      <c r="SJI315" s="12">
        <v>0</v>
      </c>
      <c r="SJJ315" s="12">
        <v>0</v>
      </c>
      <c r="SJK315" s="12">
        <v>0</v>
      </c>
      <c r="SJL315" s="12">
        <v>0</v>
      </c>
      <c r="SJM315" s="12">
        <v>0</v>
      </c>
      <c r="SJN315" s="12">
        <v>0</v>
      </c>
      <c r="SJO315" s="12">
        <v>0</v>
      </c>
      <c r="SJP315" s="12">
        <v>0</v>
      </c>
      <c r="SJQ315" s="12">
        <v>0</v>
      </c>
      <c r="SJR315" s="12">
        <v>0</v>
      </c>
      <c r="SJS315" s="12">
        <v>0</v>
      </c>
      <c r="SJT315" s="12">
        <v>0</v>
      </c>
      <c r="SJU315" s="12">
        <v>0</v>
      </c>
      <c r="SJV315" s="12">
        <v>0</v>
      </c>
      <c r="SJW315" s="12">
        <v>0</v>
      </c>
      <c r="SJX315" s="12">
        <v>0</v>
      </c>
      <c r="SJY315" s="12">
        <v>0</v>
      </c>
      <c r="SJZ315" s="12">
        <v>0</v>
      </c>
      <c r="SKA315" s="12">
        <v>0</v>
      </c>
      <c r="SKB315" s="12">
        <v>0</v>
      </c>
      <c r="SKC315" s="12">
        <v>0</v>
      </c>
      <c r="SKD315" s="12">
        <v>0</v>
      </c>
      <c r="SKE315" s="12">
        <v>0</v>
      </c>
      <c r="SKF315" s="12">
        <v>0</v>
      </c>
      <c r="SKG315" s="12">
        <v>0</v>
      </c>
      <c r="SKH315" s="12">
        <v>0</v>
      </c>
      <c r="SKI315" s="12">
        <v>0</v>
      </c>
      <c r="SKJ315" s="12">
        <v>0</v>
      </c>
      <c r="SKK315" s="12">
        <v>0</v>
      </c>
      <c r="SKL315" s="12">
        <v>0</v>
      </c>
      <c r="SKM315" s="12">
        <v>0</v>
      </c>
      <c r="SKN315" s="12">
        <v>0</v>
      </c>
      <c r="SKO315" s="12">
        <v>0</v>
      </c>
      <c r="SKP315" s="12">
        <v>0</v>
      </c>
      <c r="SKQ315" s="12">
        <v>0</v>
      </c>
      <c r="SKR315" s="12">
        <v>0</v>
      </c>
      <c r="SKS315" s="12">
        <v>0</v>
      </c>
      <c r="SKT315" s="12">
        <v>0</v>
      </c>
      <c r="SKU315" s="12">
        <v>0</v>
      </c>
      <c r="SKV315" s="12">
        <v>0</v>
      </c>
      <c r="SKW315" s="12">
        <v>0</v>
      </c>
      <c r="SKX315" s="12">
        <v>0</v>
      </c>
      <c r="SKY315" s="12">
        <v>0</v>
      </c>
      <c r="SKZ315" s="12">
        <v>0</v>
      </c>
      <c r="SLA315" s="12">
        <v>0</v>
      </c>
      <c r="SLB315" s="12">
        <v>0</v>
      </c>
      <c r="SLC315" s="12">
        <v>0</v>
      </c>
      <c r="SLD315" s="12">
        <v>0</v>
      </c>
      <c r="SLE315" s="12">
        <v>0</v>
      </c>
      <c r="SLF315" s="12">
        <v>0</v>
      </c>
      <c r="SLG315" s="12">
        <v>0</v>
      </c>
      <c r="SLH315" s="12">
        <v>0</v>
      </c>
      <c r="SLI315" s="12">
        <v>0</v>
      </c>
      <c r="SLJ315" s="12">
        <v>0</v>
      </c>
      <c r="SLK315" s="12">
        <v>0</v>
      </c>
      <c r="SLL315" s="12">
        <v>0</v>
      </c>
      <c r="SLM315" s="12">
        <v>0</v>
      </c>
      <c r="SLN315" s="12">
        <v>0</v>
      </c>
      <c r="SLO315" s="12">
        <v>0</v>
      </c>
      <c r="SLP315" s="12">
        <v>0</v>
      </c>
      <c r="SLQ315" s="12">
        <v>0</v>
      </c>
      <c r="SLR315" s="12">
        <v>0</v>
      </c>
      <c r="SLS315" s="12">
        <v>0</v>
      </c>
      <c r="SLT315" s="12">
        <v>0</v>
      </c>
      <c r="SLU315" s="12">
        <v>0</v>
      </c>
      <c r="SLV315" s="12">
        <v>0</v>
      </c>
      <c r="SLW315" s="12">
        <v>0</v>
      </c>
      <c r="SLX315" s="12">
        <v>0</v>
      </c>
      <c r="SLY315" s="12">
        <v>0</v>
      </c>
      <c r="SLZ315" s="12">
        <v>0</v>
      </c>
      <c r="SMA315" s="12">
        <v>0</v>
      </c>
      <c r="SMB315" s="12">
        <v>0</v>
      </c>
      <c r="SMC315" s="12">
        <v>0</v>
      </c>
      <c r="SMD315" s="12">
        <v>0</v>
      </c>
      <c r="SME315" s="12">
        <v>0</v>
      </c>
      <c r="SMF315" s="12">
        <v>0</v>
      </c>
      <c r="SMG315" s="12">
        <v>0</v>
      </c>
      <c r="SMH315" s="12">
        <v>0</v>
      </c>
      <c r="SMI315" s="12">
        <v>0</v>
      </c>
      <c r="SMJ315" s="12">
        <v>0</v>
      </c>
      <c r="SMK315" s="12">
        <v>0</v>
      </c>
      <c r="SML315" s="12">
        <v>0</v>
      </c>
      <c r="SMM315" s="12">
        <v>0</v>
      </c>
      <c r="SMN315" s="12">
        <v>0</v>
      </c>
      <c r="SMO315" s="12">
        <v>0</v>
      </c>
      <c r="SMP315" s="12">
        <v>0</v>
      </c>
      <c r="SMQ315" s="12">
        <v>0</v>
      </c>
      <c r="SMR315" s="12">
        <v>0</v>
      </c>
      <c r="SMS315" s="12">
        <v>0</v>
      </c>
      <c r="SMT315" s="12">
        <v>0</v>
      </c>
      <c r="SMU315" s="12">
        <v>0</v>
      </c>
      <c r="SMV315" s="12">
        <v>0</v>
      </c>
      <c r="SMW315" s="12">
        <v>0</v>
      </c>
      <c r="SMX315" s="12">
        <v>0</v>
      </c>
      <c r="SMY315" s="12">
        <v>0</v>
      </c>
      <c r="SMZ315" s="12">
        <v>0</v>
      </c>
      <c r="SNA315" s="12">
        <v>0</v>
      </c>
      <c r="SNB315" s="12">
        <v>0</v>
      </c>
      <c r="SNC315" s="12">
        <v>0</v>
      </c>
      <c r="SND315" s="12">
        <v>0</v>
      </c>
      <c r="SNE315" s="12">
        <v>0</v>
      </c>
      <c r="SNF315" s="12">
        <v>0</v>
      </c>
      <c r="SNG315" s="12">
        <v>0</v>
      </c>
      <c r="SNH315" s="12">
        <v>0</v>
      </c>
      <c r="SNI315" s="12">
        <v>0</v>
      </c>
      <c r="SNJ315" s="12">
        <v>0</v>
      </c>
      <c r="SNK315" s="12">
        <v>0</v>
      </c>
      <c r="SNL315" s="12">
        <v>0</v>
      </c>
      <c r="SNM315" s="12">
        <v>0</v>
      </c>
      <c r="SNN315" s="12">
        <v>0</v>
      </c>
      <c r="SNO315" s="12">
        <v>0</v>
      </c>
      <c r="SNP315" s="12">
        <v>0</v>
      </c>
      <c r="SNQ315" s="12">
        <v>0</v>
      </c>
      <c r="SNR315" s="12">
        <v>0</v>
      </c>
      <c r="SNS315" s="12">
        <v>0</v>
      </c>
      <c r="SNT315" s="12">
        <v>0</v>
      </c>
      <c r="SNU315" s="12">
        <v>0</v>
      </c>
      <c r="SNV315" s="12">
        <v>0</v>
      </c>
      <c r="SNW315" s="12">
        <v>0</v>
      </c>
      <c r="SNX315" s="12">
        <v>0</v>
      </c>
      <c r="SNY315" s="12">
        <v>0</v>
      </c>
      <c r="SNZ315" s="12">
        <v>0</v>
      </c>
      <c r="SOA315" s="12">
        <v>0</v>
      </c>
      <c r="SOB315" s="12">
        <v>0</v>
      </c>
      <c r="SOC315" s="12">
        <v>0</v>
      </c>
      <c r="SOD315" s="12">
        <v>0</v>
      </c>
      <c r="SOE315" s="12">
        <v>0</v>
      </c>
      <c r="SOF315" s="12">
        <v>0</v>
      </c>
      <c r="SOG315" s="12">
        <v>0</v>
      </c>
      <c r="SOH315" s="12">
        <v>0</v>
      </c>
      <c r="SOI315" s="12">
        <v>0</v>
      </c>
      <c r="SOJ315" s="12">
        <v>0</v>
      </c>
      <c r="SOK315" s="12">
        <v>0</v>
      </c>
      <c r="SOL315" s="12">
        <v>0</v>
      </c>
      <c r="SOM315" s="12">
        <v>0</v>
      </c>
      <c r="SON315" s="12">
        <v>0</v>
      </c>
      <c r="SOO315" s="12">
        <v>0</v>
      </c>
      <c r="SOP315" s="12">
        <v>0</v>
      </c>
      <c r="SOQ315" s="12">
        <v>0</v>
      </c>
      <c r="SOR315" s="12">
        <v>0</v>
      </c>
      <c r="SOS315" s="12">
        <v>0</v>
      </c>
      <c r="SOT315" s="12">
        <v>0</v>
      </c>
      <c r="SOU315" s="12">
        <v>0</v>
      </c>
      <c r="SOV315" s="12">
        <v>0</v>
      </c>
      <c r="SOW315" s="12">
        <v>0</v>
      </c>
      <c r="SOX315" s="12">
        <v>0</v>
      </c>
      <c r="SOY315" s="12">
        <v>0</v>
      </c>
      <c r="SOZ315" s="12">
        <v>0</v>
      </c>
      <c r="SPA315" s="12">
        <v>0</v>
      </c>
      <c r="SPB315" s="12">
        <v>0</v>
      </c>
      <c r="SPC315" s="12">
        <v>0</v>
      </c>
      <c r="SPD315" s="12">
        <v>0</v>
      </c>
      <c r="SPE315" s="12">
        <v>0</v>
      </c>
      <c r="SPF315" s="12">
        <v>0</v>
      </c>
      <c r="SPG315" s="12">
        <v>0</v>
      </c>
      <c r="SPH315" s="12">
        <v>0</v>
      </c>
      <c r="SPI315" s="12">
        <v>0</v>
      </c>
      <c r="SPJ315" s="12">
        <v>0</v>
      </c>
      <c r="SPK315" s="12">
        <v>0</v>
      </c>
      <c r="SPL315" s="12">
        <v>0</v>
      </c>
      <c r="SPM315" s="12">
        <v>0</v>
      </c>
      <c r="SPN315" s="12">
        <v>0</v>
      </c>
      <c r="SPO315" s="12">
        <v>0</v>
      </c>
      <c r="SPP315" s="12">
        <v>0</v>
      </c>
      <c r="SPQ315" s="12">
        <v>0</v>
      </c>
      <c r="SPR315" s="12">
        <v>0</v>
      </c>
      <c r="SPS315" s="12">
        <v>0</v>
      </c>
      <c r="SPT315" s="12">
        <v>0</v>
      </c>
      <c r="SPU315" s="12">
        <v>0</v>
      </c>
      <c r="SPV315" s="12">
        <v>0</v>
      </c>
      <c r="SPW315" s="12">
        <v>0</v>
      </c>
      <c r="SPX315" s="12">
        <v>0</v>
      </c>
      <c r="SPY315" s="12">
        <v>0</v>
      </c>
      <c r="SPZ315" s="12">
        <v>0</v>
      </c>
      <c r="SQA315" s="12">
        <v>0</v>
      </c>
      <c r="SQB315" s="12">
        <v>0</v>
      </c>
      <c r="SQC315" s="12">
        <v>0</v>
      </c>
      <c r="SQD315" s="12">
        <v>0</v>
      </c>
      <c r="SQE315" s="12">
        <v>0</v>
      </c>
      <c r="SQF315" s="12">
        <v>0</v>
      </c>
      <c r="SQG315" s="12">
        <v>0</v>
      </c>
      <c r="SQH315" s="12">
        <v>0</v>
      </c>
      <c r="SQI315" s="12">
        <v>0</v>
      </c>
      <c r="SQJ315" s="12">
        <v>0</v>
      </c>
      <c r="SQK315" s="12">
        <v>0</v>
      </c>
      <c r="SQL315" s="12">
        <v>0</v>
      </c>
      <c r="SQM315" s="12">
        <v>0</v>
      </c>
      <c r="SQN315" s="12">
        <v>0</v>
      </c>
      <c r="SQO315" s="12">
        <v>0</v>
      </c>
      <c r="SQP315" s="12">
        <v>0</v>
      </c>
      <c r="SQQ315" s="12">
        <v>0</v>
      </c>
      <c r="SQR315" s="12">
        <v>0</v>
      </c>
      <c r="SQS315" s="12">
        <v>0</v>
      </c>
      <c r="SQT315" s="12">
        <v>0</v>
      </c>
      <c r="SQU315" s="12">
        <v>0</v>
      </c>
      <c r="SQV315" s="12">
        <v>0</v>
      </c>
      <c r="SQW315" s="12">
        <v>0</v>
      </c>
      <c r="SQX315" s="12">
        <v>0</v>
      </c>
      <c r="SQY315" s="12">
        <v>0</v>
      </c>
      <c r="SQZ315" s="12">
        <v>0</v>
      </c>
      <c r="SRA315" s="12">
        <v>0</v>
      </c>
      <c r="SRB315" s="12">
        <v>0</v>
      </c>
      <c r="SRC315" s="12">
        <v>0</v>
      </c>
      <c r="SRD315" s="12">
        <v>0</v>
      </c>
      <c r="SRE315" s="12">
        <v>0</v>
      </c>
      <c r="SRF315" s="12">
        <v>0</v>
      </c>
      <c r="SRG315" s="12">
        <v>0</v>
      </c>
      <c r="SRH315" s="12">
        <v>0</v>
      </c>
      <c r="SRI315" s="12">
        <v>0</v>
      </c>
      <c r="SRJ315" s="12">
        <v>0</v>
      </c>
      <c r="SRK315" s="12">
        <v>0</v>
      </c>
      <c r="SRL315" s="12">
        <v>0</v>
      </c>
      <c r="SRM315" s="12">
        <v>0</v>
      </c>
      <c r="SRN315" s="12">
        <v>0</v>
      </c>
      <c r="SRO315" s="12">
        <v>0</v>
      </c>
      <c r="SRP315" s="12">
        <v>0</v>
      </c>
      <c r="SRQ315" s="12">
        <v>0</v>
      </c>
      <c r="SRR315" s="12">
        <v>0</v>
      </c>
      <c r="SRS315" s="12">
        <v>0</v>
      </c>
      <c r="SRT315" s="12">
        <v>0</v>
      </c>
      <c r="SRU315" s="12">
        <v>0</v>
      </c>
      <c r="SRV315" s="12">
        <v>0</v>
      </c>
      <c r="SRW315" s="12">
        <v>0</v>
      </c>
      <c r="SRX315" s="12">
        <v>0</v>
      </c>
      <c r="SRY315" s="12">
        <v>0</v>
      </c>
      <c r="SRZ315" s="12">
        <v>0</v>
      </c>
      <c r="SSA315" s="12">
        <v>0</v>
      </c>
      <c r="SSB315" s="12">
        <v>0</v>
      </c>
      <c r="SSC315" s="12">
        <v>0</v>
      </c>
      <c r="SSD315" s="12">
        <v>0</v>
      </c>
      <c r="SSE315" s="12">
        <v>0</v>
      </c>
      <c r="SSF315" s="12">
        <v>0</v>
      </c>
      <c r="SSG315" s="12">
        <v>0</v>
      </c>
      <c r="SSH315" s="12">
        <v>0</v>
      </c>
      <c r="SSI315" s="12">
        <v>0</v>
      </c>
      <c r="SSJ315" s="12">
        <v>0</v>
      </c>
      <c r="SSK315" s="12">
        <v>0</v>
      </c>
      <c r="SSL315" s="12">
        <v>0</v>
      </c>
      <c r="SSM315" s="12">
        <v>0</v>
      </c>
      <c r="SSN315" s="12">
        <v>0</v>
      </c>
      <c r="SSO315" s="12">
        <v>0</v>
      </c>
      <c r="SSP315" s="12">
        <v>0</v>
      </c>
      <c r="SSQ315" s="12">
        <v>0</v>
      </c>
      <c r="SSR315" s="12">
        <v>0</v>
      </c>
      <c r="SSS315" s="12">
        <v>0</v>
      </c>
      <c r="SST315" s="12">
        <v>0</v>
      </c>
      <c r="SSU315" s="12">
        <v>0</v>
      </c>
      <c r="SSV315" s="12">
        <v>0</v>
      </c>
      <c r="SSW315" s="12">
        <v>0</v>
      </c>
      <c r="SSX315" s="12">
        <v>0</v>
      </c>
      <c r="SSY315" s="12">
        <v>0</v>
      </c>
      <c r="SSZ315" s="12">
        <v>0</v>
      </c>
      <c r="STA315" s="12">
        <v>0</v>
      </c>
      <c r="STB315" s="12">
        <v>0</v>
      </c>
      <c r="STC315" s="12">
        <v>0</v>
      </c>
      <c r="STD315" s="12">
        <v>0</v>
      </c>
      <c r="STE315" s="12">
        <v>0</v>
      </c>
      <c r="STF315" s="12">
        <v>0</v>
      </c>
      <c r="STG315" s="12">
        <v>0</v>
      </c>
      <c r="STH315" s="12">
        <v>0</v>
      </c>
      <c r="STI315" s="12">
        <v>0</v>
      </c>
      <c r="STJ315" s="12">
        <v>0</v>
      </c>
      <c r="STK315" s="12">
        <v>0</v>
      </c>
      <c r="STL315" s="12">
        <v>0</v>
      </c>
      <c r="STM315" s="12">
        <v>0</v>
      </c>
      <c r="STN315" s="12">
        <v>0</v>
      </c>
      <c r="STO315" s="12">
        <v>0</v>
      </c>
      <c r="STP315" s="12">
        <v>0</v>
      </c>
      <c r="STQ315" s="12">
        <v>0</v>
      </c>
      <c r="STR315" s="12">
        <v>0</v>
      </c>
      <c r="STS315" s="12">
        <v>0</v>
      </c>
      <c r="STT315" s="12">
        <v>0</v>
      </c>
      <c r="STU315" s="12">
        <v>0</v>
      </c>
      <c r="STV315" s="12">
        <v>0</v>
      </c>
      <c r="STW315" s="12">
        <v>0</v>
      </c>
      <c r="STX315" s="12">
        <v>0</v>
      </c>
      <c r="STY315" s="12">
        <v>0</v>
      </c>
      <c r="STZ315" s="12">
        <v>0</v>
      </c>
      <c r="SUA315" s="12">
        <v>0</v>
      </c>
      <c r="SUB315" s="12">
        <v>0</v>
      </c>
      <c r="SUC315" s="12">
        <v>0</v>
      </c>
      <c r="SUD315" s="12">
        <v>0</v>
      </c>
      <c r="SUE315" s="12">
        <v>0</v>
      </c>
      <c r="SUF315" s="12">
        <v>0</v>
      </c>
      <c r="SUG315" s="12">
        <v>0</v>
      </c>
      <c r="SUH315" s="12">
        <v>0</v>
      </c>
      <c r="SUI315" s="12">
        <v>0</v>
      </c>
      <c r="SUJ315" s="12">
        <v>0</v>
      </c>
      <c r="SUK315" s="12">
        <v>0</v>
      </c>
      <c r="SUL315" s="12">
        <v>0</v>
      </c>
      <c r="SUM315" s="12">
        <v>0</v>
      </c>
      <c r="SUN315" s="12">
        <v>0</v>
      </c>
      <c r="SUO315" s="12">
        <v>0</v>
      </c>
      <c r="SUP315" s="12">
        <v>0</v>
      </c>
      <c r="SUQ315" s="12">
        <v>0</v>
      </c>
      <c r="SUR315" s="12">
        <v>0</v>
      </c>
      <c r="SUS315" s="12">
        <v>0</v>
      </c>
      <c r="SUT315" s="12">
        <v>0</v>
      </c>
      <c r="SUU315" s="12">
        <v>0</v>
      </c>
      <c r="SUV315" s="12">
        <v>0</v>
      </c>
      <c r="SUW315" s="12">
        <v>0</v>
      </c>
      <c r="SUX315" s="12">
        <v>0</v>
      </c>
      <c r="SUY315" s="12">
        <v>0</v>
      </c>
      <c r="SUZ315" s="12">
        <v>0</v>
      </c>
      <c r="SVA315" s="12">
        <v>0</v>
      </c>
      <c r="SVB315" s="12">
        <v>0</v>
      </c>
      <c r="SVC315" s="12">
        <v>0</v>
      </c>
      <c r="SVD315" s="12">
        <v>0</v>
      </c>
      <c r="SVE315" s="12">
        <v>0</v>
      </c>
      <c r="SVF315" s="12">
        <v>0</v>
      </c>
      <c r="SVG315" s="12">
        <v>0</v>
      </c>
      <c r="SVH315" s="12">
        <v>0</v>
      </c>
      <c r="SVI315" s="12">
        <v>0</v>
      </c>
      <c r="SVJ315" s="12">
        <v>0</v>
      </c>
      <c r="SVK315" s="12">
        <v>0</v>
      </c>
      <c r="SVL315" s="12">
        <v>0</v>
      </c>
      <c r="SVM315" s="12">
        <v>0</v>
      </c>
      <c r="SVN315" s="12">
        <v>0</v>
      </c>
      <c r="SVO315" s="12">
        <v>0</v>
      </c>
      <c r="SVP315" s="12">
        <v>0</v>
      </c>
      <c r="SVQ315" s="12">
        <v>0</v>
      </c>
      <c r="SVR315" s="12">
        <v>0</v>
      </c>
      <c r="SVS315" s="12">
        <v>0</v>
      </c>
      <c r="SVT315" s="12">
        <v>0</v>
      </c>
      <c r="SVU315" s="12">
        <v>0</v>
      </c>
      <c r="SVV315" s="12">
        <v>0</v>
      </c>
      <c r="SVW315" s="12">
        <v>0</v>
      </c>
      <c r="SVX315" s="12">
        <v>0</v>
      </c>
      <c r="SVY315" s="12">
        <v>0</v>
      </c>
      <c r="SVZ315" s="12">
        <v>0</v>
      </c>
      <c r="SWA315" s="12">
        <v>0</v>
      </c>
      <c r="SWB315" s="12">
        <v>0</v>
      </c>
      <c r="SWC315" s="12">
        <v>0</v>
      </c>
      <c r="SWD315" s="12">
        <v>0</v>
      </c>
      <c r="SWE315" s="12">
        <v>0</v>
      </c>
      <c r="SWF315" s="12">
        <v>0</v>
      </c>
      <c r="SWG315" s="12">
        <v>0</v>
      </c>
      <c r="SWH315" s="12">
        <v>0</v>
      </c>
      <c r="SWI315" s="12">
        <v>0</v>
      </c>
      <c r="SWJ315" s="12">
        <v>0</v>
      </c>
      <c r="SWK315" s="12">
        <v>0</v>
      </c>
      <c r="SWL315" s="12">
        <v>0</v>
      </c>
      <c r="SWM315" s="12">
        <v>0</v>
      </c>
      <c r="SWN315" s="12">
        <v>0</v>
      </c>
      <c r="SWO315" s="12">
        <v>0</v>
      </c>
      <c r="SWP315" s="12">
        <v>0</v>
      </c>
      <c r="SWQ315" s="12">
        <v>0</v>
      </c>
      <c r="SWR315" s="12">
        <v>0</v>
      </c>
      <c r="SWS315" s="12">
        <v>0</v>
      </c>
      <c r="SWT315" s="12">
        <v>0</v>
      </c>
      <c r="SWU315" s="12">
        <v>0</v>
      </c>
      <c r="SWV315" s="12">
        <v>0</v>
      </c>
      <c r="SWW315" s="12">
        <v>0</v>
      </c>
      <c r="SWX315" s="12">
        <v>0</v>
      </c>
      <c r="SWY315" s="12">
        <v>0</v>
      </c>
      <c r="SWZ315" s="12">
        <v>0</v>
      </c>
      <c r="SXA315" s="12">
        <v>0</v>
      </c>
      <c r="SXB315" s="12">
        <v>0</v>
      </c>
      <c r="SXC315" s="12">
        <v>0</v>
      </c>
      <c r="SXD315" s="12">
        <v>0</v>
      </c>
      <c r="SXE315" s="12">
        <v>0</v>
      </c>
      <c r="SXF315" s="12">
        <v>0</v>
      </c>
      <c r="SXG315" s="12">
        <v>0</v>
      </c>
      <c r="SXH315" s="12">
        <v>0</v>
      </c>
      <c r="SXI315" s="12">
        <v>0</v>
      </c>
      <c r="SXJ315" s="12">
        <v>0</v>
      </c>
      <c r="SXK315" s="12">
        <v>0</v>
      </c>
      <c r="SXL315" s="12">
        <v>0</v>
      </c>
      <c r="SXM315" s="12">
        <v>0</v>
      </c>
      <c r="SXN315" s="12">
        <v>0</v>
      </c>
      <c r="SXO315" s="12">
        <v>0</v>
      </c>
      <c r="SXP315" s="12">
        <v>0</v>
      </c>
      <c r="SXQ315" s="12">
        <v>0</v>
      </c>
      <c r="SXR315" s="12">
        <v>0</v>
      </c>
      <c r="SXS315" s="12">
        <v>0</v>
      </c>
      <c r="SXT315" s="12">
        <v>0</v>
      </c>
      <c r="SXU315" s="12">
        <v>0</v>
      </c>
      <c r="SXV315" s="12">
        <v>0</v>
      </c>
      <c r="SXW315" s="12">
        <v>0</v>
      </c>
      <c r="SXX315" s="12">
        <v>0</v>
      </c>
      <c r="SXY315" s="12">
        <v>0</v>
      </c>
      <c r="SXZ315" s="12">
        <v>0</v>
      </c>
      <c r="SYA315" s="12">
        <v>0</v>
      </c>
      <c r="SYB315" s="12">
        <v>0</v>
      </c>
      <c r="SYC315" s="12">
        <v>0</v>
      </c>
      <c r="SYD315" s="12">
        <v>0</v>
      </c>
      <c r="SYE315" s="12">
        <v>0</v>
      </c>
      <c r="SYF315" s="12">
        <v>0</v>
      </c>
      <c r="SYG315" s="12">
        <v>0</v>
      </c>
      <c r="SYH315" s="12">
        <v>0</v>
      </c>
      <c r="SYI315" s="12">
        <v>0</v>
      </c>
      <c r="SYJ315" s="12">
        <v>0</v>
      </c>
      <c r="SYK315" s="12">
        <v>0</v>
      </c>
      <c r="SYL315" s="12">
        <v>0</v>
      </c>
      <c r="SYM315" s="12">
        <v>0</v>
      </c>
      <c r="SYN315" s="12">
        <v>0</v>
      </c>
      <c r="SYO315" s="12">
        <v>0</v>
      </c>
      <c r="SYP315" s="12">
        <v>0</v>
      </c>
      <c r="SYQ315" s="12">
        <v>0</v>
      </c>
      <c r="SYR315" s="12">
        <v>0</v>
      </c>
      <c r="SYS315" s="12">
        <v>0</v>
      </c>
      <c r="SYT315" s="12">
        <v>0</v>
      </c>
      <c r="SYU315" s="12">
        <v>0</v>
      </c>
      <c r="SYV315" s="12">
        <v>0</v>
      </c>
      <c r="SYW315" s="12">
        <v>0</v>
      </c>
      <c r="SYX315" s="12">
        <v>0</v>
      </c>
      <c r="SYY315" s="12">
        <v>0</v>
      </c>
      <c r="SYZ315" s="12">
        <v>0</v>
      </c>
      <c r="SZA315" s="12">
        <v>0</v>
      </c>
      <c r="SZB315" s="12">
        <v>0</v>
      </c>
      <c r="SZC315" s="12">
        <v>0</v>
      </c>
      <c r="SZD315" s="12">
        <v>0</v>
      </c>
      <c r="SZE315" s="12">
        <v>0</v>
      </c>
      <c r="SZF315" s="12">
        <v>0</v>
      </c>
      <c r="SZG315" s="12">
        <v>0</v>
      </c>
      <c r="SZH315" s="12">
        <v>0</v>
      </c>
      <c r="SZI315" s="12">
        <v>0</v>
      </c>
      <c r="SZJ315" s="12">
        <v>0</v>
      </c>
      <c r="SZK315" s="12">
        <v>0</v>
      </c>
      <c r="SZL315" s="12">
        <v>0</v>
      </c>
      <c r="SZM315" s="12">
        <v>0</v>
      </c>
      <c r="SZN315" s="12">
        <v>0</v>
      </c>
      <c r="SZO315" s="12">
        <v>0</v>
      </c>
      <c r="SZP315" s="12">
        <v>0</v>
      </c>
      <c r="SZQ315" s="12">
        <v>0</v>
      </c>
      <c r="SZR315" s="12">
        <v>0</v>
      </c>
      <c r="SZS315" s="12">
        <v>0</v>
      </c>
      <c r="SZT315" s="12">
        <v>0</v>
      </c>
      <c r="SZU315" s="12">
        <v>0</v>
      </c>
      <c r="SZV315" s="12">
        <v>0</v>
      </c>
      <c r="SZW315" s="12">
        <v>0</v>
      </c>
      <c r="SZX315" s="12">
        <v>0</v>
      </c>
      <c r="SZY315" s="12">
        <v>0</v>
      </c>
      <c r="SZZ315" s="12">
        <v>0</v>
      </c>
      <c r="TAA315" s="12">
        <v>0</v>
      </c>
      <c r="TAB315" s="12">
        <v>0</v>
      </c>
      <c r="TAC315" s="12">
        <v>0</v>
      </c>
      <c r="TAD315" s="12">
        <v>0</v>
      </c>
      <c r="TAE315" s="12">
        <v>0</v>
      </c>
      <c r="TAF315" s="12">
        <v>0</v>
      </c>
      <c r="TAG315" s="12">
        <v>0</v>
      </c>
      <c r="TAH315" s="12">
        <v>0</v>
      </c>
      <c r="TAI315" s="12">
        <v>0</v>
      </c>
      <c r="TAJ315" s="12">
        <v>0</v>
      </c>
      <c r="TAK315" s="12">
        <v>0</v>
      </c>
      <c r="TAL315" s="12">
        <v>0</v>
      </c>
      <c r="TAM315" s="12">
        <v>0</v>
      </c>
      <c r="TAN315" s="12">
        <v>0</v>
      </c>
      <c r="TAO315" s="12">
        <v>0</v>
      </c>
      <c r="TAP315" s="12">
        <v>0</v>
      </c>
      <c r="TAQ315" s="12">
        <v>0</v>
      </c>
      <c r="TAR315" s="12">
        <v>0</v>
      </c>
      <c r="TAS315" s="12">
        <v>0</v>
      </c>
      <c r="TAT315" s="12">
        <v>0</v>
      </c>
      <c r="TAU315" s="12">
        <v>0</v>
      </c>
      <c r="TAV315" s="12">
        <v>0</v>
      </c>
      <c r="TAW315" s="12">
        <v>0</v>
      </c>
      <c r="TAX315" s="12">
        <v>0</v>
      </c>
      <c r="TAY315" s="12">
        <v>0</v>
      </c>
      <c r="TAZ315" s="12">
        <v>0</v>
      </c>
      <c r="TBA315" s="12">
        <v>0</v>
      </c>
      <c r="TBB315" s="12">
        <v>0</v>
      </c>
      <c r="TBC315" s="12">
        <v>0</v>
      </c>
      <c r="TBD315" s="12">
        <v>0</v>
      </c>
      <c r="TBE315" s="12">
        <v>0</v>
      </c>
      <c r="TBF315" s="12">
        <v>0</v>
      </c>
      <c r="TBG315" s="12">
        <v>0</v>
      </c>
      <c r="TBH315" s="12">
        <v>0</v>
      </c>
      <c r="TBI315" s="12">
        <v>0</v>
      </c>
      <c r="TBJ315" s="12">
        <v>0</v>
      </c>
      <c r="TBK315" s="12">
        <v>0</v>
      </c>
      <c r="TBL315" s="12">
        <v>0</v>
      </c>
      <c r="TBM315" s="12">
        <v>0</v>
      </c>
      <c r="TBN315" s="12">
        <v>0</v>
      </c>
      <c r="TBO315" s="12">
        <v>0</v>
      </c>
      <c r="TBP315" s="12">
        <v>0</v>
      </c>
      <c r="TBQ315" s="12">
        <v>0</v>
      </c>
      <c r="TBR315" s="12">
        <v>0</v>
      </c>
      <c r="TBS315" s="12">
        <v>0</v>
      </c>
      <c r="TBT315" s="12">
        <v>0</v>
      </c>
      <c r="TBU315" s="12">
        <v>0</v>
      </c>
      <c r="TBV315" s="12">
        <v>0</v>
      </c>
      <c r="TBW315" s="12">
        <v>0</v>
      </c>
      <c r="TBX315" s="12">
        <v>0</v>
      </c>
      <c r="TBY315" s="12">
        <v>0</v>
      </c>
      <c r="TBZ315" s="12">
        <v>0</v>
      </c>
      <c r="TCA315" s="12">
        <v>0</v>
      </c>
      <c r="TCB315" s="12">
        <v>0</v>
      </c>
      <c r="TCC315" s="12">
        <v>0</v>
      </c>
      <c r="TCD315" s="12">
        <v>0</v>
      </c>
      <c r="TCE315" s="12">
        <v>0</v>
      </c>
      <c r="TCF315" s="12">
        <v>0</v>
      </c>
      <c r="TCG315" s="12">
        <v>0</v>
      </c>
      <c r="TCH315" s="12">
        <v>0</v>
      </c>
      <c r="TCI315" s="12">
        <v>0</v>
      </c>
      <c r="TCJ315" s="12">
        <v>0</v>
      </c>
      <c r="TCK315" s="12">
        <v>0</v>
      </c>
      <c r="TCL315" s="12">
        <v>0</v>
      </c>
      <c r="TCM315" s="12">
        <v>0</v>
      </c>
      <c r="TCN315" s="12">
        <v>0</v>
      </c>
      <c r="TCO315" s="12">
        <v>0</v>
      </c>
      <c r="TCP315" s="12">
        <v>0</v>
      </c>
      <c r="TCQ315" s="12">
        <v>0</v>
      </c>
      <c r="TCR315" s="12">
        <v>0</v>
      </c>
      <c r="TCS315" s="12">
        <v>0</v>
      </c>
      <c r="TCT315" s="12">
        <v>0</v>
      </c>
      <c r="TCU315" s="12">
        <v>0</v>
      </c>
      <c r="TCV315" s="12">
        <v>0</v>
      </c>
      <c r="TCW315" s="12">
        <v>0</v>
      </c>
      <c r="TCX315" s="12">
        <v>0</v>
      </c>
      <c r="TCY315" s="12">
        <v>0</v>
      </c>
      <c r="TCZ315" s="12">
        <v>0</v>
      </c>
      <c r="TDA315" s="12">
        <v>0</v>
      </c>
      <c r="TDB315" s="12">
        <v>0</v>
      </c>
      <c r="TDC315" s="12">
        <v>0</v>
      </c>
      <c r="TDD315" s="12">
        <v>0</v>
      </c>
      <c r="TDE315" s="12">
        <v>0</v>
      </c>
      <c r="TDF315" s="12">
        <v>0</v>
      </c>
      <c r="TDG315" s="12">
        <v>0</v>
      </c>
      <c r="TDH315" s="12">
        <v>0</v>
      </c>
      <c r="TDI315" s="12">
        <v>0</v>
      </c>
      <c r="TDJ315" s="12">
        <v>0</v>
      </c>
      <c r="TDK315" s="12">
        <v>0</v>
      </c>
      <c r="TDL315" s="12">
        <v>0</v>
      </c>
      <c r="TDM315" s="12">
        <v>0</v>
      </c>
      <c r="TDN315" s="12">
        <v>0</v>
      </c>
      <c r="TDO315" s="12">
        <v>0</v>
      </c>
      <c r="TDP315" s="12">
        <v>0</v>
      </c>
      <c r="TDQ315" s="12">
        <v>0</v>
      </c>
      <c r="TDR315" s="12">
        <v>0</v>
      </c>
      <c r="TDS315" s="12">
        <v>0</v>
      </c>
      <c r="TDT315" s="12">
        <v>0</v>
      </c>
      <c r="TDU315" s="12">
        <v>0</v>
      </c>
      <c r="TDV315" s="12">
        <v>0</v>
      </c>
      <c r="TDW315" s="12">
        <v>0</v>
      </c>
      <c r="TDX315" s="12">
        <v>0</v>
      </c>
      <c r="TDY315" s="12">
        <v>0</v>
      </c>
      <c r="TDZ315" s="12">
        <v>0</v>
      </c>
      <c r="TEA315" s="12">
        <v>0</v>
      </c>
      <c r="TEB315" s="12">
        <v>0</v>
      </c>
      <c r="TEC315" s="12">
        <v>0</v>
      </c>
      <c r="TED315" s="12">
        <v>0</v>
      </c>
      <c r="TEE315" s="12">
        <v>0</v>
      </c>
      <c r="TEF315" s="12">
        <v>0</v>
      </c>
      <c r="TEG315" s="12">
        <v>0</v>
      </c>
      <c r="TEH315" s="12">
        <v>0</v>
      </c>
      <c r="TEI315" s="12">
        <v>0</v>
      </c>
      <c r="TEJ315" s="12">
        <v>0</v>
      </c>
      <c r="TEK315" s="12">
        <v>0</v>
      </c>
      <c r="TEL315" s="12">
        <v>0</v>
      </c>
      <c r="TEM315" s="12">
        <v>0</v>
      </c>
      <c r="TEN315" s="12">
        <v>0</v>
      </c>
      <c r="TEO315" s="12">
        <v>0</v>
      </c>
      <c r="TEP315" s="12">
        <v>0</v>
      </c>
      <c r="TEQ315" s="12">
        <v>0</v>
      </c>
      <c r="TER315" s="12">
        <v>0</v>
      </c>
      <c r="TES315" s="12">
        <v>0</v>
      </c>
      <c r="TET315" s="12">
        <v>0</v>
      </c>
      <c r="TEU315" s="12">
        <v>0</v>
      </c>
      <c r="TEV315" s="12">
        <v>0</v>
      </c>
      <c r="TEW315" s="12">
        <v>0</v>
      </c>
      <c r="TEX315" s="12">
        <v>0</v>
      </c>
      <c r="TEY315" s="12">
        <v>0</v>
      </c>
      <c r="TEZ315" s="12">
        <v>0</v>
      </c>
      <c r="TFA315" s="12">
        <v>0</v>
      </c>
      <c r="TFB315" s="12">
        <v>0</v>
      </c>
      <c r="TFC315" s="12">
        <v>0</v>
      </c>
      <c r="TFD315" s="12">
        <v>0</v>
      </c>
      <c r="TFE315" s="12">
        <v>0</v>
      </c>
      <c r="TFF315" s="12">
        <v>0</v>
      </c>
      <c r="TFG315" s="12">
        <v>0</v>
      </c>
      <c r="TFH315" s="12">
        <v>0</v>
      </c>
      <c r="TFI315" s="12">
        <v>0</v>
      </c>
      <c r="TFJ315" s="12">
        <v>0</v>
      </c>
      <c r="TFK315" s="12">
        <v>0</v>
      </c>
      <c r="TFL315" s="12">
        <v>0</v>
      </c>
      <c r="TFM315" s="12">
        <v>0</v>
      </c>
      <c r="TFN315" s="12">
        <v>0</v>
      </c>
      <c r="TFO315" s="12">
        <v>0</v>
      </c>
      <c r="TFP315" s="12">
        <v>0</v>
      </c>
      <c r="TFQ315" s="12">
        <v>0</v>
      </c>
      <c r="TFR315" s="12">
        <v>0</v>
      </c>
      <c r="TFS315" s="12">
        <v>0</v>
      </c>
      <c r="TFT315" s="12">
        <v>0</v>
      </c>
      <c r="TFU315" s="12">
        <v>0</v>
      </c>
      <c r="TFV315" s="12">
        <v>0</v>
      </c>
      <c r="TFW315" s="12">
        <v>0</v>
      </c>
      <c r="TFX315" s="12">
        <v>0</v>
      </c>
      <c r="TFY315" s="12">
        <v>0</v>
      </c>
      <c r="TFZ315" s="12">
        <v>0</v>
      </c>
      <c r="TGA315" s="12">
        <v>0</v>
      </c>
      <c r="TGB315" s="12">
        <v>0</v>
      </c>
      <c r="TGC315" s="12">
        <v>0</v>
      </c>
      <c r="TGD315" s="12">
        <v>0</v>
      </c>
      <c r="TGE315" s="12">
        <v>0</v>
      </c>
      <c r="TGF315" s="12">
        <v>0</v>
      </c>
      <c r="TGG315" s="12">
        <v>0</v>
      </c>
      <c r="TGH315" s="12">
        <v>0</v>
      </c>
      <c r="TGI315" s="12">
        <v>0</v>
      </c>
      <c r="TGJ315" s="12">
        <v>0</v>
      </c>
      <c r="TGK315" s="12">
        <v>0</v>
      </c>
      <c r="TGL315" s="12">
        <v>0</v>
      </c>
      <c r="TGM315" s="12">
        <v>0</v>
      </c>
      <c r="TGN315" s="12">
        <v>0</v>
      </c>
      <c r="TGO315" s="12">
        <v>0</v>
      </c>
      <c r="TGP315" s="12">
        <v>0</v>
      </c>
      <c r="TGQ315" s="12">
        <v>0</v>
      </c>
      <c r="TGR315" s="12">
        <v>0</v>
      </c>
      <c r="TGS315" s="12">
        <v>0</v>
      </c>
      <c r="TGT315" s="12">
        <v>0</v>
      </c>
      <c r="TGU315" s="12">
        <v>0</v>
      </c>
      <c r="TGV315" s="12">
        <v>0</v>
      </c>
      <c r="TGW315" s="12">
        <v>0</v>
      </c>
      <c r="TGX315" s="12">
        <v>0</v>
      </c>
      <c r="TGY315" s="12">
        <v>0</v>
      </c>
      <c r="TGZ315" s="12">
        <v>0</v>
      </c>
      <c r="THA315" s="12">
        <v>0</v>
      </c>
      <c r="THB315" s="12">
        <v>0</v>
      </c>
      <c r="THC315" s="12">
        <v>0</v>
      </c>
      <c r="THD315" s="12">
        <v>0</v>
      </c>
      <c r="THE315" s="12">
        <v>0</v>
      </c>
      <c r="THF315" s="12">
        <v>0</v>
      </c>
      <c r="THG315" s="12">
        <v>0</v>
      </c>
      <c r="THH315" s="12">
        <v>0</v>
      </c>
      <c r="THI315" s="12">
        <v>0</v>
      </c>
      <c r="THJ315" s="12">
        <v>0</v>
      </c>
      <c r="THK315" s="12">
        <v>0</v>
      </c>
      <c r="THL315" s="12">
        <v>0</v>
      </c>
      <c r="THM315" s="12">
        <v>0</v>
      </c>
      <c r="THN315" s="12">
        <v>0</v>
      </c>
      <c r="THO315" s="12">
        <v>0</v>
      </c>
      <c r="THP315" s="12">
        <v>0</v>
      </c>
      <c r="THQ315" s="12">
        <v>0</v>
      </c>
      <c r="THR315" s="12">
        <v>0</v>
      </c>
      <c r="THS315" s="12">
        <v>0</v>
      </c>
      <c r="THT315" s="12">
        <v>0</v>
      </c>
      <c r="THU315" s="12">
        <v>0</v>
      </c>
      <c r="THV315" s="12">
        <v>0</v>
      </c>
      <c r="THW315" s="12">
        <v>0</v>
      </c>
      <c r="THX315" s="12">
        <v>0</v>
      </c>
      <c r="THY315" s="12">
        <v>0</v>
      </c>
      <c r="THZ315" s="12">
        <v>0</v>
      </c>
      <c r="TIA315" s="12">
        <v>0</v>
      </c>
      <c r="TIB315" s="12">
        <v>0</v>
      </c>
      <c r="TIC315" s="12">
        <v>0</v>
      </c>
      <c r="TID315" s="12">
        <v>0</v>
      </c>
      <c r="TIE315" s="12">
        <v>0</v>
      </c>
      <c r="TIF315" s="12">
        <v>0</v>
      </c>
      <c r="TIG315" s="12">
        <v>0</v>
      </c>
      <c r="TIH315" s="12">
        <v>0</v>
      </c>
      <c r="TII315" s="12">
        <v>0</v>
      </c>
      <c r="TIJ315" s="12">
        <v>0</v>
      </c>
      <c r="TIK315" s="12">
        <v>0</v>
      </c>
      <c r="TIL315" s="12">
        <v>0</v>
      </c>
      <c r="TIM315" s="12">
        <v>0</v>
      </c>
      <c r="TIN315" s="12">
        <v>0</v>
      </c>
      <c r="TIO315" s="12">
        <v>0</v>
      </c>
      <c r="TIP315" s="12">
        <v>0</v>
      </c>
      <c r="TIQ315" s="12">
        <v>0</v>
      </c>
      <c r="TIR315" s="12">
        <v>0</v>
      </c>
      <c r="TIS315" s="12">
        <v>0</v>
      </c>
      <c r="TIT315" s="12">
        <v>0</v>
      </c>
      <c r="TIU315" s="12">
        <v>0</v>
      </c>
      <c r="TIV315" s="12">
        <v>0</v>
      </c>
      <c r="TIW315" s="12">
        <v>0</v>
      </c>
      <c r="TIX315" s="12">
        <v>0</v>
      </c>
      <c r="TIY315" s="12">
        <v>0</v>
      </c>
      <c r="TIZ315" s="12">
        <v>0</v>
      </c>
      <c r="TJA315" s="12">
        <v>0</v>
      </c>
      <c r="TJB315" s="12">
        <v>0</v>
      </c>
      <c r="TJC315" s="12">
        <v>0</v>
      </c>
      <c r="TJD315" s="12">
        <v>0</v>
      </c>
      <c r="TJE315" s="12">
        <v>0</v>
      </c>
      <c r="TJF315" s="12">
        <v>0</v>
      </c>
      <c r="TJG315" s="12">
        <v>0</v>
      </c>
      <c r="TJH315" s="12">
        <v>0</v>
      </c>
      <c r="TJI315" s="12">
        <v>0</v>
      </c>
      <c r="TJJ315" s="12">
        <v>0</v>
      </c>
      <c r="TJK315" s="12">
        <v>0</v>
      </c>
      <c r="TJL315" s="12">
        <v>0</v>
      </c>
      <c r="TJM315" s="12">
        <v>0</v>
      </c>
      <c r="TJN315" s="12">
        <v>0</v>
      </c>
      <c r="TJO315" s="12">
        <v>0</v>
      </c>
      <c r="TJP315" s="12">
        <v>0</v>
      </c>
      <c r="TJQ315" s="12">
        <v>0</v>
      </c>
      <c r="TJR315" s="12">
        <v>0</v>
      </c>
      <c r="TJS315" s="12">
        <v>0</v>
      </c>
      <c r="TJT315" s="12">
        <v>0</v>
      </c>
      <c r="TJU315" s="12">
        <v>0</v>
      </c>
      <c r="TJV315" s="12">
        <v>0</v>
      </c>
      <c r="TJW315" s="12">
        <v>0</v>
      </c>
      <c r="TJX315" s="12">
        <v>0</v>
      </c>
      <c r="TJY315" s="12">
        <v>0</v>
      </c>
      <c r="TJZ315" s="12">
        <v>0</v>
      </c>
      <c r="TKA315" s="12">
        <v>0</v>
      </c>
      <c r="TKB315" s="12">
        <v>0</v>
      </c>
      <c r="TKC315" s="12">
        <v>0</v>
      </c>
      <c r="TKD315" s="12">
        <v>0</v>
      </c>
      <c r="TKE315" s="12">
        <v>0</v>
      </c>
      <c r="TKF315" s="12">
        <v>0</v>
      </c>
      <c r="TKG315" s="12">
        <v>0</v>
      </c>
      <c r="TKH315" s="12">
        <v>0</v>
      </c>
      <c r="TKI315" s="12">
        <v>0</v>
      </c>
      <c r="TKJ315" s="12">
        <v>0</v>
      </c>
      <c r="TKK315" s="12">
        <v>0</v>
      </c>
      <c r="TKL315" s="12">
        <v>0</v>
      </c>
      <c r="TKM315" s="12">
        <v>0</v>
      </c>
      <c r="TKN315" s="12">
        <v>0</v>
      </c>
      <c r="TKO315" s="12">
        <v>0</v>
      </c>
      <c r="TKP315" s="12">
        <v>0</v>
      </c>
      <c r="TKQ315" s="12">
        <v>0</v>
      </c>
      <c r="TKR315" s="12">
        <v>0</v>
      </c>
      <c r="TKS315" s="12">
        <v>0</v>
      </c>
      <c r="TKT315" s="12">
        <v>0</v>
      </c>
      <c r="TKU315" s="12">
        <v>0</v>
      </c>
      <c r="TKV315" s="12">
        <v>0</v>
      </c>
      <c r="TKW315" s="12">
        <v>0</v>
      </c>
      <c r="TKX315" s="12">
        <v>0</v>
      </c>
      <c r="TKY315" s="12">
        <v>0</v>
      </c>
      <c r="TKZ315" s="12">
        <v>0</v>
      </c>
      <c r="TLA315" s="12">
        <v>0</v>
      </c>
      <c r="TLB315" s="12">
        <v>0</v>
      </c>
      <c r="TLC315" s="12">
        <v>0</v>
      </c>
      <c r="TLD315" s="12">
        <v>0</v>
      </c>
      <c r="TLE315" s="12">
        <v>0</v>
      </c>
      <c r="TLF315" s="12">
        <v>0</v>
      </c>
      <c r="TLG315" s="12">
        <v>0</v>
      </c>
      <c r="TLH315" s="12">
        <v>0</v>
      </c>
      <c r="TLI315" s="12">
        <v>0</v>
      </c>
      <c r="TLJ315" s="12">
        <v>0</v>
      </c>
      <c r="TLK315" s="12">
        <v>0</v>
      </c>
      <c r="TLL315" s="12">
        <v>0</v>
      </c>
      <c r="TLM315" s="12">
        <v>0</v>
      </c>
      <c r="TLN315" s="12">
        <v>0</v>
      </c>
      <c r="TLO315" s="12">
        <v>0</v>
      </c>
      <c r="TLP315" s="12">
        <v>0</v>
      </c>
      <c r="TLQ315" s="12">
        <v>0</v>
      </c>
      <c r="TLR315" s="12">
        <v>0</v>
      </c>
      <c r="TLS315" s="12">
        <v>0</v>
      </c>
      <c r="TLT315" s="12">
        <v>0</v>
      </c>
      <c r="TLU315" s="12">
        <v>0</v>
      </c>
      <c r="TLV315" s="12">
        <v>0</v>
      </c>
      <c r="TLW315" s="12">
        <v>0</v>
      </c>
      <c r="TLX315" s="12">
        <v>0</v>
      </c>
      <c r="TLY315" s="12">
        <v>0</v>
      </c>
      <c r="TLZ315" s="12">
        <v>0</v>
      </c>
      <c r="TMA315" s="12">
        <v>0</v>
      </c>
      <c r="TMB315" s="12">
        <v>0</v>
      </c>
      <c r="TMC315" s="12">
        <v>0</v>
      </c>
      <c r="TMD315" s="12">
        <v>0</v>
      </c>
      <c r="TME315" s="12">
        <v>0</v>
      </c>
      <c r="TMF315" s="12">
        <v>0</v>
      </c>
      <c r="TMG315" s="12">
        <v>0</v>
      </c>
      <c r="TMH315" s="12">
        <v>0</v>
      </c>
      <c r="TMI315" s="12">
        <v>0</v>
      </c>
      <c r="TMJ315" s="12">
        <v>0</v>
      </c>
      <c r="TMK315" s="12">
        <v>0</v>
      </c>
      <c r="TML315" s="12">
        <v>0</v>
      </c>
      <c r="TMM315" s="12">
        <v>0</v>
      </c>
      <c r="TMN315" s="12">
        <v>0</v>
      </c>
      <c r="TMO315" s="12">
        <v>0</v>
      </c>
      <c r="TMP315" s="12">
        <v>0</v>
      </c>
      <c r="TMQ315" s="12">
        <v>0</v>
      </c>
      <c r="TMR315" s="12">
        <v>0</v>
      </c>
      <c r="TMS315" s="12">
        <v>0</v>
      </c>
      <c r="TMT315" s="12">
        <v>0</v>
      </c>
      <c r="TMU315" s="12">
        <v>0</v>
      </c>
      <c r="TMV315" s="12">
        <v>0</v>
      </c>
      <c r="TMW315" s="12">
        <v>0</v>
      </c>
      <c r="TMX315" s="12">
        <v>0</v>
      </c>
      <c r="TMY315" s="12">
        <v>0</v>
      </c>
      <c r="TMZ315" s="12">
        <v>0</v>
      </c>
      <c r="TNA315" s="12">
        <v>0</v>
      </c>
      <c r="TNB315" s="12">
        <v>0</v>
      </c>
      <c r="TNC315" s="12">
        <v>0</v>
      </c>
      <c r="TND315" s="12">
        <v>0</v>
      </c>
      <c r="TNE315" s="12">
        <v>0</v>
      </c>
      <c r="TNF315" s="12">
        <v>0</v>
      </c>
      <c r="TNG315" s="12">
        <v>0</v>
      </c>
      <c r="TNH315" s="12">
        <v>0</v>
      </c>
      <c r="TNI315" s="12">
        <v>0</v>
      </c>
      <c r="TNJ315" s="12">
        <v>0</v>
      </c>
      <c r="TNK315" s="12">
        <v>0</v>
      </c>
      <c r="TNL315" s="12">
        <v>0</v>
      </c>
      <c r="TNM315" s="12">
        <v>0</v>
      </c>
      <c r="TNN315" s="12">
        <v>0</v>
      </c>
      <c r="TNO315" s="12">
        <v>0</v>
      </c>
      <c r="TNP315" s="12">
        <v>0</v>
      </c>
      <c r="TNQ315" s="12">
        <v>0</v>
      </c>
      <c r="TNR315" s="12">
        <v>0</v>
      </c>
      <c r="TNS315" s="12">
        <v>0</v>
      </c>
      <c r="TNT315" s="12">
        <v>0</v>
      </c>
      <c r="TNU315" s="12">
        <v>0</v>
      </c>
      <c r="TNV315" s="12">
        <v>0</v>
      </c>
      <c r="TNW315" s="12">
        <v>0</v>
      </c>
      <c r="TNX315" s="12">
        <v>0</v>
      </c>
      <c r="TNY315" s="12">
        <v>0</v>
      </c>
      <c r="TNZ315" s="12">
        <v>0</v>
      </c>
      <c r="TOA315" s="12">
        <v>0</v>
      </c>
      <c r="TOB315" s="12">
        <v>0</v>
      </c>
      <c r="TOC315" s="12">
        <v>0</v>
      </c>
      <c r="TOD315" s="12">
        <v>0</v>
      </c>
      <c r="TOE315" s="12">
        <v>0</v>
      </c>
      <c r="TOF315" s="12">
        <v>0</v>
      </c>
      <c r="TOG315" s="12">
        <v>0</v>
      </c>
      <c r="TOH315" s="12">
        <v>0</v>
      </c>
      <c r="TOI315" s="12">
        <v>0</v>
      </c>
      <c r="TOJ315" s="12">
        <v>0</v>
      </c>
      <c r="TOK315" s="12">
        <v>0</v>
      </c>
      <c r="TOL315" s="12">
        <v>0</v>
      </c>
      <c r="TOM315" s="12">
        <v>0</v>
      </c>
      <c r="TON315" s="12">
        <v>0</v>
      </c>
      <c r="TOO315" s="12">
        <v>0</v>
      </c>
      <c r="TOP315" s="12">
        <v>0</v>
      </c>
      <c r="TOQ315" s="12">
        <v>0</v>
      </c>
      <c r="TOR315" s="12">
        <v>0</v>
      </c>
      <c r="TOS315" s="12">
        <v>0</v>
      </c>
      <c r="TOT315" s="12">
        <v>0</v>
      </c>
      <c r="TOU315" s="12">
        <v>0</v>
      </c>
      <c r="TOV315" s="12">
        <v>0</v>
      </c>
      <c r="TOW315" s="12">
        <v>0</v>
      </c>
      <c r="TOX315" s="12">
        <v>0</v>
      </c>
      <c r="TOY315" s="12">
        <v>0</v>
      </c>
      <c r="TOZ315" s="12">
        <v>0</v>
      </c>
      <c r="TPA315" s="12">
        <v>0</v>
      </c>
      <c r="TPB315" s="12">
        <v>0</v>
      </c>
      <c r="TPC315" s="12">
        <v>0</v>
      </c>
      <c r="TPD315" s="12">
        <v>0</v>
      </c>
      <c r="TPE315" s="12">
        <v>0</v>
      </c>
      <c r="TPF315" s="12">
        <v>0</v>
      </c>
      <c r="TPG315" s="12">
        <v>0</v>
      </c>
      <c r="TPH315" s="12">
        <v>0</v>
      </c>
      <c r="TPI315" s="12">
        <v>0</v>
      </c>
      <c r="TPJ315" s="12">
        <v>0</v>
      </c>
      <c r="TPK315" s="12">
        <v>0</v>
      </c>
      <c r="TPL315" s="12">
        <v>0</v>
      </c>
      <c r="TPM315" s="12">
        <v>0</v>
      </c>
      <c r="TPN315" s="12">
        <v>0</v>
      </c>
      <c r="TPO315" s="12">
        <v>0</v>
      </c>
      <c r="TPP315" s="12">
        <v>0</v>
      </c>
      <c r="TPQ315" s="12">
        <v>0</v>
      </c>
      <c r="TPR315" s="12">
        <v>0</v>
      </c>
      <c r="TPS315" s="12">
        <v>0</v>
      </c>
      <c r="TPT315" s="12">
        <v>0</v>
      </c>
      <c r="TPU315" s="12">
        <v>0</v>
      </c>
      <c r="TPV315" s="12">
        <v>0</v>
      </c>
      <c r="TPW315" s="12">
        <v>0</v>
      </c>
      <c r="TPX315" s="12">
        <v>0</v>
      </c>
      <c r="TPY315" s="12">
        <v>0</v>
      </c>
      <c r="TPZ315" s="12">
        <v>0</v>
      </c>
      <c r="TQA315" s="12">
        <v>0</v>
      </c>
      <c r="TQB315" s="12">
        <v>0</v>
      </c>
      <c r="TQC315" s="12">
        <v>0</v>
      </c>
      <c r="TQD315" s="12">
        <v>0</v>
      </c>
      <c r="TQE315" s="12">
        <v>0</v>
      </c>
      <c r="TQF315" s="12">
        <v>0</v>
      </c>
      <c r="TQG315" s="12">
        <v>0</v>
      </c>
      <c r="TQH315" s="12">
        <v>0</v>
      </c>
      <c r="TQI315" s="12">
        <v>0</v>
      </c>
      <c r="TQJ315" s="12">
        <v>0</v>
      </c>
      <c r="TQK315" s="12">
        <v>0</v>
      </c>
      <c r="TQL315" s="12">
        <v>0</v>
      </c>
      <c r="TQM315" s="12">
        <v>0</v>
      </c>
      <c r="TQN315" s="12">
        <v>0</v>
      </c>
      <c r="TQO315" s="12">
        <v>0</v>
      </c>
      <c r="TQP315" s="12">
        <v>0</v>
      </c>
      <c r="TQQ315" s="12">
        <v>0</v>
      </c>
      <c r="TQR315" s="12">
        <v>0</v>
      </c>
      <c r="TQS315" s="12">
        <v>0</v>
      </c>
      <c r="TQT315" s="12">
        <v>0</v>
      </c>
      <c r="TQU315" s="12">
        <v>0</v>
      </c>
      <c r="TQV315" s="12">
        <v>0</v>
      </c>
      <c r="TQW315" s="12">
        <v>0</v>
      </c>
      <c r="TQX315" s="12">
        <v>0</v>
      </c>
      <c r="TQY315" s="12">
        <v>0</v>
      </c>
      <c r="TQZ315" s="12">
        <v>0</v>
      </c>
      <c r="TRA315" s="12">
        <v>0</v>
      </c>
      <c r="TRB315" s="12">
        <v>0</v>
      </c>
      <c r="TRC315" s="12">
        <v>0</v>
      </c>
      <c r="TRD315" s="12">
        <v>0</v>
      </c>
      <c r="TRE315" s="12">
        <v>0</v>
      </c>
      <c r="TRF315" s="12">
        <v>0</v>
      </c>
      <c r="TRG315" s="12">
        <v>0</v>
      </c>
      <c r="TRH315" s="12">
        <v>0</v>
      </c>
      <c r="TRI315" s="12">
        <v>0</v>
      </c>
      <c r="TRJ315" s="12">
        <v>0</v>
      </c>
      <c r="TRK315" s="12">
        <v>0</v>
      </c>
      <c r="TRL315" s="12">
        <v>0</v>
      </c>
      <c r="TRM315" s="12">
        <v>0</v>
      </c>
      <c r="TRN315" s="12">
        <v>0</v>
      </c>
      <c r="TRO315" s="12">
        <v>0</v>
      </c>
      <c r="TRP315" s="12">
        <v>0</v>
      </c>
      <c r="TRQ315" s="12">
        <v>0</v>
      </c>
      <c r="TRR315" s="12">
        <v>0</v>
      </c>
      <c r="TRS315" s="12">
        <v>0</v>
      </c>
      <c r="TRT315" s="12">
        <v>0</v>
      </c>
      <c r="TRU315" s="12">
        <v>0</v>
      </c>
      <c r="TRV315" s="12">
        <v>0</v>
      </c>
      <c r="TRW315" s="12">
        <v>0</v>
      </c>
      <c r="TRX315" s="12">
        <v>0</v>
      </c>
      <c r="TRY315" s="12">
        <v>0</v>
      </c>
      <c r="TRZ315" s="12">
        <v>0</v>
      </c>
      <c r="TSA315" s="12">
        <v>0</v>
      </c>
      <c r="TSB315" s="12">
        <v>0</v>
      </c>
      <c r="TSC315" s="12">
        <v>0</v>
      </c>
      <c r="TSD315" s="12">
        <v>0</v>
      </c>
      <c r="TSE315" s="12">
        <v>0</v>
      </c>
      <c r="TSF315" s="12">
        <v>0</v>
      </c>
      <c r="TSG315" s="12">
        <v>0</v>
      </c>
      <c r="TSH315" s="12">
        <v>0</v>
      </c>
      <c r="TSI315" s="12">
        <v>0</v>
      </c>
      <c r="TSJ315" s="12">
        <v>0</v>
      </c>
      <c r="TSK315" s="12">
        <v>0</v>
      </c>
      <c r="TSL315" s="12">
        <v>0</v>
      </c>
      <c r="TSM315" s="12">
        <v>0</v>
      </c>
      <c r="TSN315" s="12">
        <v>0</v>
      </c>
      <c r="TSO315" s="12">
        <v>0</v>
      </c>
      <c r="TSP315" s="12">
        <v>0</v>
      </c>
      <c r="TSQ315" s="12">
        <v>0</v>
      </c>
      <c r="TSR315" s="12">
        <v>0</v>
      </c>
      <c r="TSS315" s="12">
        <v>0</v>
      </c>
      <c r="TST315" s="12">
        <v>0</v>
      </c>
      <c r="TSU315" s="12">
        <v>0</v>
      </c>
      <c r="TSV315" s="12">
        <v>0</v>
      </c>
      <c r="TSW315" s="12">
        <v>0</v>
      </c>
      <c r="TSX315" s="12">
        <v>0</v>
      </c>
      <c r="TSY315" s="12">
        <v>0</v>
      </c>
      <c r="TSZ315" s="12">
        <v>0</v>
      </c>
      <c r="TTA315" s="12">
        <v>0</v>
      </c>
      <c r="TTB315" s="12">
        <v>0</v>
      </c>
      <c r="TTC315" s="12">
        <v>0</v>
      </c>
      <c r="TTD315" s="12">
        <v>0</v>
      </c>
      <c r="TTE315" s="12">
        <v>0</v>
      </c>
      <c r="TTF315" s="12">
        <v>0</v>
      </c>
      <c r="TTG315" s="12">
        <v>0</v>
      </c>
      <c r="TTH315" s="12">
        <v>0</v>
      </c>
      <c r="TTI315" s="12">
        <v>0</v>
      </c>
      <c r="TTJ315" s="12">
        <v>0</v>
      </c>
      <c r="TTK315" s="12">
        <v>0</v>
      </c>
      <c r="TTL315" s="12">
        <v>0</v>
      </c>
      <c r="TTM315" s="12">
        <v>0</v>
      </c>
      <c r="TTN315" s="12">
        <v>0</v>
      </c>
      <c r="TTO315" s="12">
        <v>0</v>
      </c>
      <c r="TTP315" s="12">
        <v>0</v>
      </c>
      <c r="TTQ315" s="12">
        <v>0</v>
      </c>
      <c r="TTR315" s="12">
        <v>0</v>
      </c>
      <c r="TTS315" s="12">
        <v>0</v>
      </c>
      <c r="TTT315" s="12">
        <v>0</v>
      </c>
      <c r="TTU315" s="12">
        <v>0</v>
      </c>
      <c r="TTV315" s="12">
        <v>0</v>
      </c>
      <c r="TTW315" s="12">
        <v>0</v>
      </c>
      <c r="TTX315" s="12">
        <v>0</v>
      </c>
      <c r="TTY315" s="12">
        <v>0</v>
      </c>
      <c r="TTZ315" s="12">
        <v>0</v>
      </c>
      <c r="TUA315" s="12">
        <v>0</v>
      </c>
      <c r="TUB315" s="12">
        <v>0</v>
      </c>
      <c r="TUC315" s="12">
        <v>0</v>
      </c>
      <c r="TUD315" s="12">
        <v>0</v>
      </c>
      <c r="TUE315" s="12">
        <v>0</v>
      </c>
      <c r="TUF315" s="12">
        <v>0</v>
      </c>
      <c r="TUG315" s="12">
        <v>0</v>
      </c>
      <c r="TUH315" s="12">
        <v>0</v>
      </c>
      <c r="TUI315" s="12">
        <v>0</v>
      </c>
      <c r="TUJ315" s="12">
        <v>0</v>
      </c>
      <c r="TUK315" s="12">
        <v>0</v>
      </c>
      <c r="TUL315" s="12">
        <v>0</v>
      </c>
      <c r="TUM315" s="12">
        <v>0</v>
      </c>
      <c r="TUN315" s="12">
        <v>0</v>
      </c>
      <c r="TUO315" s="12">
        <v>0</v>
      </c>
      <c r="TUP315" s="12">
        <v>0</v>
      </c>
      <c r="TUQ315" s="12">
        <v>0</v>
      </c>
      <c r="TUR315" s="12">
        <v>0</v>
      </c>
      <c r="TUS315" s="12">
        <v>0</v>
      </c>
      <c r="TUT315" s="12">
        <v>0</v>
      </c>
      <c r="TUU315" s="12">
        <v>0</v>
      </c>
      <c r="TUV315" s="12">
        <v>0</v>
      </c>
      <c r="TUW315" s="12">
        <v>0</v>
      </c>
      <c r="TUX315" s="12">
        <v>0</v>
      </c>
      <c r="TUY315" s="12">
        <v>0</v>
      </c>
      <c r="TUZ315" s="12">
        <v>0</v>
      </c>
      <c r="TVA315" s="12">
        <v>0</v>
      </c>
      <c r="TVB315" s="12">
        <v>0</v>
      </c>
      <c r="TVC315" s="12">
        <v>0</v>
      </c>
      <c r="TVD315" s="12">
        <v>0</v>
      </c>
      <c r="TVE315" s="12">
        <v>0</v>
      </c>
      <c r="TVF315" s="12">
        <v>0</v>
      </c>
      <c r="TVG315" s="12">
        <v>0</v>
      </c>
      <c r="TVH315" s="12">
        <v>0</v>
      </c>
      <c r="TVI315" s="12">
        <v>0</v>
      </c>
      <c r="TVJ315" s="12">
        <v>0</v>
      </c>
      <c r="TVK315" s="12">
        <v>0</v>
      </c>
      <c r="TVL315" s="12">
        <v>0</v>
      </c>
      <c r="TVM315" s="12">
        <v>0</v>
      </c>
      <c r="TVN315" s="12">
        <v>0</v>
      </c>
      <c r="TVO315" s="12">
        <v>0</v>
      </c>
      <c r="TVP315" s="12">
        <v>0</v>
      </c>
      <c r="TVQ315" s="12">
        <v>0</v>
      </c>
      <c r="TVR315" s="12">
        <v>0</v>
      </c>
      <c r="TVS315" s="12">
        <v>0</v>
      </c>
      <c r="TVT315" s="12">
        <v>0</v>
      </c>
      <c r="TVU315" s="12">
        <v>0</v>
      </c>
      <c r="TVV315" s="12">
        <v>0</v>
      </c>
      <c r="TVW315" s="12">
        <v>0</v>
      </c>
      <c r="TVX315" s="12">
        <v>0</v>
      </c>
      <c r="TVY315" s="12">
        <v>0</v>
      </c>
      <c r="TVZ315" s="12">
        <v>0</v>
      </c>
      <c r="TWA315" s="12">
        <v>0</v>
      </c>
      <c r="TWB315" s="12">
        <v>0</v>
      </c>
      <c r="TWC315" s="12">
        <v>0</v>
      </c>
      <c r="TWD315" s="12">
        <v>0</v>
      </c>
      <c r="TWE315" s="12">
        <v>0</v>
      </c>
      <c r="TWF315" s="12">
        <v>0</v>
      </c>
      <c r="TWG315" s="12">
        <v>0</v>
      </c>
      <c r="TWH315" s="12">
        <v>0</v>
      </c>
      <c r="TWI315" s="12">
        <v>0</v>
      </c>
      <c r="TWJ315" s="12">
        <v>0</v>
      </c>
      <c r="TWK315" s="12">
        <v>0</v>
      </c>
      <c r="TWL315" s="12">
        <v>0</v>
      </c>
      <c r="TWM315" s="12">
        <v>0</v>
      </c>
      <c r="TWN315" s="12">
        <v>0</v>
      </c>
      <c r="TWO315" s="12">
        <v>0</v>
      </c>
      <c r="TWP315" s="12">
        <v>0</v>
      </c>
      <c r="TWQ315" s="12">
        <v>0</v>
      </c>
      <c r="TWR315" s="12">
        <v>0</v>
      </c>
      <c r="TWS315" s="12">
        <v>0</v>
      </c>
      <c r="TWT315" s="12">
        <v>0</v>
      </c>
      <c r="TWU315" s="12">
        <v>0</v>
      </c>
      <c r="TWV315" s="12">
        <v>0</v>
      </c>
      <c r="TWW315" s="12">
        <v>0</v>
      </c>
      <c r="TWX315" s="12">
        <v>0</v>
      </c>
      <c r="TWY315" s="12">
        <v>0</v>
      </c>
      <c r="TWZ315" s="12">
        <v>0</v>
      </c>
      <c r="TXA315" s="12">
        <v>0</v>
      </c>
      <c r="TXB315" s="12">
        <v>0</v>
      </c>
      <c r="TXC315" s="12">
        <v>0</v>
      </c>
      <c r="TXD315" s="12">
        <v>0</v>
      </c>
      <c r="TXE315" s="12">
        <v>0</v>
      </c>
      <c r="TXF315" s="12">
        <v>0</v>
      </c>
      <c r="TXG315" s="12">
        <v>0</v>
      </c>
      <c r="TXH315" s="12">
        <v>0</v>
      </c>
      <c r="TXI315" s="12">
        <v>0</v>
      </c>
      <c r="TXJ315" s="12">
        <v>0</v>
      </c>
      <c r="TXK315" s="12">
        <v>0</v>
      </c>
      <c r="TXL315" s="12">
        <v>0</v>
      </c>
      <c r="TXM315" s="12">
        <v>0</v>
      </c>
      <c r="TXN315" s="12">
        <v>0</v>
      </c>
      <c r="TXO315" s="12">
        <v>0</v>
      </c>
      <c r="TXP315" s="12">
        <v>0</v>
      </c>
      <c r="TXQ315" s="12">
        <v>0</v>
      </c>
      <c r="TXR315" s="12">
        <v>0</v>
      </c>
      <c r="TXS315" s="12">
        <v>0</v>
      </c>
      <c r="TXT315" s="12">
        <v>0</v>
      </c>
      <c r="TXU315" s="12">
        <v>0</v>
      </c>
      <c r="TXV315" s="12">
        <v>0</v>
      </c>
      <c r="TXW315" s="12">
        <v>0</v>
      </c>
      <c r="TXX315" s="12">
        <v>0</v>
      </c>
      <c r="TXY315" s="12">
        <v>0</v>
      </c>
      <c r="TXZ315" s="12">
        <v>0</v>
      </c>
      <c r="TYA315" s="12">
        <v>0</v>
      </c>
      <c r="TYB315" s="12">
        <v>0</v>
      </c>
      <c r="TYC315" s="12">
        <v>0</v>
      </c>
      <c r="TYD315" s="12">
        <v>0</v>
      </c>
      <c r="TYE315" s="12">
        <v>0</v>
      </c>
      <c r="TYF315" s="12">
        <v>0</v>
      </c>
      <c r="TYG315" s="12">
        <v>0</v>
      </c>
      <c r="TYH315" s="12">
        <v>0</v>
      </c>
      <c r="TYI315" s="12">
        <v>0</v>
      </c>
      <c r="TYJ315" s="12">
        <v>0</v>
      </c>
      <c r="TYK315" s="12">
        <v>0</v>
      </c>
      <c r="TYL315" s="12">
        <v>0</v>
      </c>
      <c r="TYM315" s="12">
        <v>0</v>
      </c>
      <c r="TYN315" s="12">
        <v>0</v>
      </c>
      <c r="TYO315" s="12">
        <v>0</v>
      </c>
      <c r="TYP315" s="12">
        <v>0</v>
      </c>
      <c r="TYQ315" s="12">
        <v>0</v>
      </c>
      <c r="TYR315" s="12">
        <v>0</v>
      </c>
      <c r="TYS315" s="12">
        <v>0</v>
      </c>
      <c r="TYT315" s="12">
        <v>0</v>
      </c>
      <c r="TYU315" s="12">
        <v>0</v>
      </c>
      <c r="TYV315" s="12">
        <v>0</v>
      </c>
      <c r="TYW315" s="12">
        <v>0</v>
      </c>
      <c r="TYX315" s="12">
        <v>0</v>
      </c>
      <c r="TYY315" s="12">
        <v>0</v>
      </c>
      <c r="TYZ315" s="12">
        <v>0</v>
      </c>
      <c r="TZA315" s="12">
        <v>0</v>
      </c>
      <c r="TZB315" s="12">
        <v>0</v>
      </c>
      <c r="TZC315" s="12">
        <v>0</v>
      </c>
      <c r="TZD315" s="12">
        <v>0</v>
      </c>
      <c r="TZE315" s="12">
        <v>0</v>
      </c>
      <c r="TZF315" s="12">
        <v>0</v>
      </c>
      <c r="TZG315" s="12">
        <v>0</v>
      </c>
      <c r="TZH315" s="12">
        <v>0</v>
      </c>
      <c r="TZI315" s="12">
        <v>0</v>
      </c>
      <c r="TZJ315" s="12">
        <v>0</v>
      </c>
      <c r="TZK315" s="12">
        <v>0</v>
      </c>
      <c r="TZL315" s="12">
        <v>0</v>
      </c>
      <c r="TZM315" s="12">
        <v>0</v>
      </c>
      <c r="TZN315" s="12">
        <v>0</v>
      </c>
      <c r="TZO315" s="12">
        <v>0</v>
      </c>
      <c r="TZP315" s="12">
        <v>0</v>
      </c>
      <c r="TZQ315" s="12">
        <v>0</v>
      </c>
      <c r="TZR315" s="12">
        <v>0</v>
      </c>
      <c r="TZS315" s="12">
        <v>0</v>
      </c>
      <c r="TZT315" s="12">
        <v>0</v>
      </c>
      <c r="TZU315" s="12">
        <v>0</v>
      </c>
      <c r="TZV315" s="12">
        <v>0</v>
      </c>
      <c r="TZW315" s="12">
        <v>0</v>
      </c>
      <c r="TZX315" s="12">
        <v>0</v>
      </c>
      <c r="TZY315" s="12">
        <v>0</v>
      </c>
      <c r="TZZ315" s="12">
        <v>0</v>
      </c>
      <c r="UAA315" s="12">
        <v>0</v>
      </c>
      <c r="UAB315" s="12">
        <v>0</v>
      </c>
      <c r="UAC315" s="12">
        <v>0</v>
      </c>
      <c r="UAD315" s="12">
        <v>0</v>
      </c>
      <c r="UAE315" s="12">
        <v>0</v>
      </c>
      <c r="UAF315" s="12">
        <v>0</v>
      </c>
      <c r="UAG315" s="12">
        <v>0</v>
      </c>
      <c r="UAH315" s="12">
        <v>0</v>
      </c>
      <c r="UAI315" s="12">
        <v>0</v>
      </c>
      <c r="UAJ315" s="12">
        <v>0</v>
      </c>
      <c r="UAK315" s="12">
        <v>0</v>
      </c>
      <c r="UAL315" s="12">
        <v>0</v>
      </c>
      <c r="UAM315" s="12">
        <v>0</v>
      </c>
      <c r="UAN315" s="12">
        <v>0</v>
      </c>
      <c r="UAO315" s="12">
        <v>0</v>
      </c>
      <c r="UAP315" s="12">
        <v>0</v>
      </c>
      <c r="UAQ315" s="12">
        <v>0</v>
      </c>
      <c r="UAR315" s="12">
        <v>0</v>
      </c>
      <c r="UAS315" s="12">
        <v>0</v>
      </c>
      <c r="UAT315" s="12">
        <v>0</v>
      </c>
      <c r="UAU315" s="12">
        <v>0</v>
      </c>
      <c r="UAV315" s="12">
        <v>0</v>
      </c>
      <c r="UAW315" s="12">
        <v>0</v>
      </c>
      <c r="UAX315" s="12">
        <v>0</v>
      </c>
      <c r="UAY315" s="12">
        <v>0</v>
      </c>
      <c r="UAZ315" s="12">
        <v>0</v>
      </c>
      <c r="UBA315" s="12">
        <v>0</v>
      </c>
      <c r="UBB315" s="12">
        <v>0</v>
      </c>
      <c r="UBC315" s="12">
        <v>0</v>
      </c>
      <c r="UBD315" s="12">
        <v>0</v>
      </c>
      <c r="UBE315" s="12">
        <v>0</v>
      </c>
      <c r="UBF315" s="12">
        <v>0</v>
      </c>
      <c r="UBG315" s="12">
        <v>0</v>
      </c>
      <c r="UBH315" s="12">
        <v>0</v>
      </c>
      <c r="UBI315" s="12">
        <v>0</v>
      </c>
      <c r="UBJ315" s="12">
        <v>0</v>
      </c>
      <c r="UBK315" s="12">
        <v>0</v>
      </c>
      <c r="UBL315" s="12">
        <v>0</v>
      </c>
      <c r="UBM315" s="12">
        <v>0</v>
      </c>
      <c r="UBN315" s="12">
        <v>0</v>
      </c>
      <c r="UBO315" s="12">
        <v>0</v>
      </c>
      <c r="UBP315" s="12">
        <v>0</v>
      </c>
      <c r="UBQ315" s="12">
        <v>0</v>
      </c>
      <c r="UBR315" s="12">
        <v>0</v>
      </c>
      <c r="UBS315" s="12">
        <v>0</v>
      </c>
      <c r="UBT315" s="12">
        <v>0</v>
      </c>
      <c r="UBU315" s="12">
        <v>0</v>
      </c>
      <c r="UBV315" s="12">
        <v>0</v>
      </c>
      <c r="UBW315" s="12">
        <v>0</v>
      </c>
      <c r="UBX315" s="12">
        <v>0</v>
      </c>
      <c r="UBY315" s="12">
        <v>0</v>
      </c>
      <c r="UBZ315" s="12">
        <v>0</v>
      </c>
      <c r="UCA315" s="12">
        <v>0</v>
      </c>
      <c r="UCB315" s="12">
        <v>0</v>
      </c>
      <c r="UCC315" s="12">
        <v>0</v>
      </c>
      <c r="UCD315" s="12">
        <v>0</v>
      </c>
      <c r="UCE315" s="12">
        <v>0</v>
      </c>
      <c r="UCF315" s="12">
        <v>0</v>
      </c>
      <c r="UCG315" s="12">
        <v>0</v>
      </c>
      <c r="UCH315" s="12">
        <v>0</v>
      </c>
      <c r="UCI315" s="12">
        <v>0</v>
      </c>
      <c r="UCJ315" s="12">
        <v>0</v>
      </c>
      <c r="UCK315" s="12">
        <v>0</v>
      </c>
      <c r="UCL315" s="12">
        <v>0</v>
      </c>
      <c r="UCM315" s="12">
        <v>0</v>
      </c>
      <c r="UCN315" s="12">
        <v>0</v>
      </c>
      <c r="UCO315" s="12">
        <v>0</v>
      </c>
      <c r="UCP315" s="12">
        <v>0</v>
      </c>
      <c r="UCQ315" s="12">
        <v>0</v>
      </c>
      <c r="UCR315" s="12">
        <v>0</v>
      </c>
      <c r="UCS315" s="12">
        <v>0</v>
      </c>
      <c r="UCT315" s="12">
        <v>0</v>
      </c>
      <c r="UCU315" s="12">
        <v>0</v>
      </c>
      <c r="UCV315" s="12">
        <v>0</v>
      </c>
      <c r="UCW315" s="12">
        <v>0</v>
      </c>
      <c r="UCX315" s="12">
        <v>0</v>
      </c>
      <c r="UCY315" s="12">
        <v>0</v>
      </c>
      <c r="UCZ315" s="12">
        <v>0</v>
      </c>
      <c r="UDA315" s="12">
        <v>0</v>
      </c>
      <c r="UDB315" s="12">
        <v>0</v>
      </c>
      <c r="UDC315" s="12">
        <v>0</v>
      </c>
      <c r="UDD315" s="12">
        <v>0</v>
      </c>
      <c r="UDE315" s="12">
        <v>0</v>
      </c>
      <c r="UDF315" s="12">
        <v>0</v>
      </c>
      <c r="UDG315" s="12">
        <v>0</v>
      </c>
      <c r="UDH315" s="12">
        <v>0</v>
      </c>
      <c r="UDI315" s="12">
        <v>0</v>
      </c>
      <c r="UDJ315" s="12">
        <v>0</v>
      </c>
      <c r="UDK315" s="12">
        <v>0</v>
      </c>
      <c r="UDL315" s="12">
        <v>0</v>
      </c>
      <c r="UDM315" s="12">
        <v>0</v>
      </c>
      <c r="UDN315" s="12">
        <v>0</v>
      </c>
      <c r="UDO315" s="12">
        <v>0</v>
      </c>
      <c r="UDP315" s="12">
        <v>0</v>
      </c>
      <c r="UDQ315" s="12">
        <v>0</v>
      </c>
      <c r="UDR315" s="12">
        <v>0</v>
      </c>
      <c r="UDS315" s="12">
        <v>0</v>
      </c>
      <c r="UDT315" s="12">
        <v>0</v>
      </c>
      <c r="UDU315" s="12">
        <v>0</v>
      </c>
      <c r="UDV315" s="12">
        <v>0</v>
      </c>
      <c r="UDW315" s="12">
        <v>0</v>
      </c>
      <c r="UDX315" s="12">
        <v>0</v>
      </c>
      <c r="UDY315" s="12">
        <v>0</v>
      </c>
      <c r="UDZ315" s="12">
        <v>0</v>
      </c>
      <c r="UEA315" s="12">
        <v>0</v>
      </c>
      <c r="UEB315" s="12">
        <v>0</v>
      </c>
      <c r="UEC315" s="12">
        <v>0</v>
      </c>
      <c r="UED315" s="12">
        <v>0</v>
      </c>
      <c r="UEE315" s="12">
        <v>0</v>
      </c>
      <c r="UEF315" s="12">
        <v>0</v>
      </c>
      <c r="UEG315" s="12">
        <v>0</v>
      </c>
      <c r="UEH315" s="12">
        <v>0</v>
      </c>
      <c r="UEI315" s="12">
        <v>0</v>
      </c>
      <c r="UEJ315" s="12">
        <v>0</v>
      </c>
      <c r="UEK315" s="12">
        <v>0</v>
      </c>
      <c r="UEL315" s="12">
        <v>0</v>
      </c>
      <c r="UEM315" s="12">
        <v>0</v>
      </c>
      <c r="UEN315" s="12">
        <v>0</v>
      </c>
      <c r="UEO315" s="12">
        <v>0</v>
      </c>
      <c r="UEP315" s="12">
        <v>0</v>
      </c>
      <c r="UEQ315" s="12">
        <v>0</v>
      </c>
      <c r="UER315" s="12">
        <v>0</v>
      </c>
      <c r="UES315" s="12">
        <v>0</v>
      </c>
      <c r="UET315" s="12">
        <v>0</v>
      </c>
      <c r="UEU315" s="12">
        <v>0</v>
      </c>
      <c r="UEV315" s="12">
        <v>0</v>
      </c>
      <c r="UEW315" s="12">
        <v>0</v>
      </c>
      <c r="UEX315" s="12">
        <v>0</v>
      </c>
      <c r="UEY315" s="12">
        <v>0</v>
      </c>
      <c r="UEZ315" s="12">
        <v>0</v>
      </c>
      <c r="UFA315" s="12">
        <v>0</v>
      </c>
      <c r="UFB315" s="12">
        <v>0</v>
      </c>
      <c r="UFC315" s="12">
        <v>0</v>
      </c>
      <c r="UFD315" s="12">
        <v>0</v>
      </c>
      <c r="UFE315" s="12">
        <v>0</v>
      </c>
      <c r="UFF315" s="12">
        <v>0</v>
      </c>
      <c r="UFG315" s="12">
        <v>0</v>
      </c>
      <c r="UFH315" s="12">
        <v>0</v>
      </c>
      <c r="UFI315" s="12">
        <v>0</v>
      </c>
      <c r="UFJ315" s="12">
        <v>0</v>
      </c>
      <c r="UFK315" s="12">
        <v>0</v>
      </c>
      <c r="UFL315" s="12">
        <v>0</v>
      </c>
      <c r="UFM315" s="12">
        <v>0</v>
      </c>
      <c r="UFN315" s="12">
        <v>0</v>
      </c>
      <c r="UFO315" s="12">
        <v>0</v>
      </c>
      <c r="UFP315" s="12">
        <v>0</v>
      </c>
      <c r="UFQ315" s="12">
        <v>0</v>
      </c>
      <c r="UFR315" s="12">
        <v>0</v>
      </c>
      <c r="UFS315" s="12">
        <v>0</v>
      </c>
      <c r="UFT315" s="12">
        <v>0</v>
      </c>
      <c r="UFU315" s="12">
        <v>0</v>
      </c>
      <c r="UFV315" s="12">
        <v>0</v>
      </c>
      <c r="UFW315" s="12">
        <v>0</v>
      </c>
      <c r="UFX315" s="12">
        <v>0</v>
      </c>
      <c r="UFY315" s="12">
        <v>0</v>
      </c>
      <c r="UFZ315" s="12">
        <v>0</v>
      </c>
      <c r="UGA315" s="12">
        <v>0</v>
      </c>
      <c r="UGB315" s="12">
        <v>0</v>
      </c>
      <c r="UGC315" s="12">
        <v>0</v>
      </c>
      <c r="UGD315" s="12">
        <v>0</v>
      </c>
      <c r="UGE315" s="12">
        <v>0</v>
      </c>
      <c r="UGF315" s="12">
        <v>0</v>
      </c>
      <c r="UGG315" s="12">
        <v>0</v>
      </c>
      <c r="UGH315" s="12">
        <v>0</v>
      </c>
      <c r="UGI315" s="12">
        <v>0</v>
      </c>
      <c r="UGJ315" s="12">
        <v>0</v>
      </c>
      <c r="UGK315" s="12">
        <v>0</v>
      </c>
      <c r="UGL315" s="12">
        <v>0</v>
      </c>
      <c r="UGM315" s="12">
        <v>0</v>
      </c>
      <c r="UGN315" s="12">
        <v>0</v>
      </c>
      <c r="UGO315" s="12">
        <v>0</v>
      </c>
      <c r="UGP315" s="12">
        <v>0</v>
      </c>
      <c r="UGQ315" s="12">
        <v>0</v>
      </c>
      <c r="UGR315" s="12">
        <v>0</v>
      </c>
      <c r="UGS315" s="12">
        <v>0</v>
      </c>
      <c r="UGT315" s="12">
        <v>0</v>
      </c>
      <c r="UGU315" s="12">
        <v>0</v>
      </c>
      <c r="UGV315" s="12">
        <v>0</v>
      </c>
      <c r="UGW315" s="12">
        <v>0</v>
      </c>
      <c r="UGX315" s="12">
        <v>0</v>
      </c>
      <c r="UGY315" s="12">
        <v>0</v>
      </c>
      <c r="UGZ315" s="12">
        <v>0</v>
      </c>
      <c r="UHA315" s="12">
        <v>0</v>
      </c>
      <c r="UHB315" s="12">
        <v>0</v>
      </c>
      <c r="UHC315" s="12">
        <v>0</v>
      </c>
      <c r="UHD315" s="12">
        <v>0</v>
      </c>
      <c r="UHE315" s="12">
        <v>0</v>
      </c>
      <c r="UHF315" s="12">
        <v>0</v>
      </c>
      <c r="UHG315" s="12">
        <v>0</v>
      </c>
      <c r="UHH315" s="12">
        <v>0</v>
      </c>
      <c r="UHI315" s="12">
        <v>0</v>
      </c>
      <c r="UHJ315" s="12">
        <v>0</v>
      </c>
      <c r="UHK315" s="12">
        <v>0</v>
      </c>
      <c r="UHL315" s="12">
        <v>0</v>
      </c>
      <c r="UHM315" s="12">
        <v>0</v>
      </c>
      <c r="UHN315" s="12">
        <v>0</v>
      </c>
      <c r="UHO315" s="12">
        <v>0</v>
      </c>
      <c r="UHP315" s="12">
        <v>0</v>
      </c>
      <c r="UHQ315" s="12">
        <v>0</v>
      </c>
      <c r="UHR315" s="12">
        <v>0</v>
      </c>
      <c r="UHS315" s="12">
        <v>0</v>
      </c>
      <c r="UHT315" s="12">
        <v>0</v>
      </c>
      <c r="UHU315" s="12">
        <v>0</v>
      </c>
      <c r="UHV315" s="12">
        <v>0</v>
      </c>
      <c r="UHW315" s="12">
        <v>0</v>
      </c>
      <c r="UHX315" s="12">
        <v>0</v>
      </c>
      <c r="UHY315" s="12">
        <v>0</v>
      </c>
      <c r="UHZ315" s="12">
        <v>0</v>
      </c>
      <c r="UIA315" s="12">
        <v>0</v>
      </c>
      <c r="UIB315" s="12">
        <v>0</v>
      </c>
      <c r="UIC315" s="12">
        <v>0</v>
      </c>
      <c r="UID315" s="12">
        <v>0</v>
      </c>
      <c r="UIE315" s="12">
        <v>0</v>
      </c>
      <c r="UIF315" s="12">
        <v>0</v>
      </c>
      <c r="UIG315" s="12">
        <v>0</v>
      </c>
      <c r="UIH315" s="12">
        <v>0</v>
      </c>
      <c r="UII315" s="12">
        <v>0</v>
      </c>
      <c r="UIJ315" s="12">
        <v>0</v>
      </c>
      <c r="UIK315" s="12">
        <v>0</v>
      </c>
      <c r="UIL315" s="12">
        <v>0</v>
      </c>
      <c r="UIM315" s="12">
        <v>0</v>
      </c>
      <c r="UIN315" s="12">
        <v>0</v>
      </c>
      <c r="UIO315" s="12">
        <v>0</v>
      </c>
      <c r="UIP315" s="12">
        <v>0</v>
      </c>
      <c r="UIQ315" s="12">
        <v>0</v>
      </c>
      <c r="UIR315" s="12">
        <v>0</v>
      </c>
      <c r="UIS315" s="12">
        <v>0</v>
      </c>
      <c r="UIT315" s="12">
        <v>0</v>
      </c>
      <c r="UIU315" s="12">
        <v>0</v>
      </c>
      <c r="UIV315" s="12">
        <v>0</v>
      </c>
      <c r="UIW315" s="12">
        <v>0</v>
      </c>
      <c r="UIX315" s="12">
        <v>0</v>
      </c>
      <c r="UIY315" s="12">
        <v>0</v>
      </c>
      <c r="UIZ315" s="12">
        <v>0</v>
      </c>
      <c r="UJA315" s="12">
        <v>0</v>
      </c>
      <c r="UJB315" s="12">
        <v>0</v>
      </c>
      <c r="UJC315" s="12">
        <v>0</v>
      </c>
      <c r="UJD315" s="12">
        <v>0</v>
      </c>
      <c r="UJE315" s="12">
        <v>0</v>
      </c>
      <c r="UJF315" s="12">
        <v>0</v>
      </c>
      <c r="UJG315" s="12">
        <v>0</v>
      </c>
      <c r="UJH315" s="12">
        <v>0</v>
      </c>
      <c r="UJI315" s="12">
        <v>0</v>
      </c>
      <c r="UJJ315" s="12">
        <v>0</v>
      </c>
      <c r="UJK315" s="12">
        <v>0</v>
      </c>
      <c r="UJL315" s="12">
        <v>0</v>
      </c>
      <c r="UJM315" s="12">
        <v>0</v>
      </c>
      <c r="UJN315" s="12">
        <v>0</v>
      </c>
      <c r="UJO315" s="12">
        <v>0</v>
      </c>
      <c r="UJP315" s="12">
        <v>0</v>
      </c>
      <c r="UJQ315" s="12">
        <v>0</v>
      </c>
      <c r="UJR315" s="12">
        <v>0</v>
      </c>
      <c r="UJS315" s="12">
        <v>0</v>
      </c>
      <c r="UJT315" s="12">
        <v>0</v>
      </c>
      <c r="UJU315" s="12">
        <v>0</v>
      </c>
      <c r="UJV315" s="12">
        <v>0</v>
      </c>
      <c r="UJW315" s="12">
        <v>0</v>
      </c>
      <c r="UJX315" s="12">
        <v>0</v>
      </c>
      <c r="UJY315" s="12">
        <v>0</v>
      </c>
      <c r="UJZ315" s="12">
        <v>0</v>
      </c>
      <c r="UKA315" s="12">
        <v>0</v>
      </c>
      <c r="UKB315" s="12">
        <v>0</v>
      </c>
      <c r="UKC315" s="12">
        <v>0</v>
      </c>
      <c r="UKD315" s="12">
        <v>0</v>
      </c>
      <c r="UKE315" s="12">
        <v>0</v>
      </c>
      <c r="UKF315" s="12">
        <v>0</v>
      </c>
      <c r="UKG315" s="12">
        <v>0</v>
      </c>
      <c r="UKH315" s="12">
        <v>0</v>
      </c>
      <c r="UKI315" s="12">
        <v>0</v>
      </c>
      <c r="UKJ315" s="12">
        <v>0</v>
      </c>
      <c r="UKK315" s="12">
        <v>0</v>
      </c>
      <c r="UKL315" s="12">
        <v>0</v>
      </c>
      <c r="UKM315" s="12">
        <v>0</v>
      </c>
      <c r="UKN315" s="12">
        <v>0</v>
      </c>
      <c r="UKO315" s="12">
        <v>0</v>
      </c>
      <c r="UKP315" s="12">
        <v>0</v>
      </c>
      <c r="UKQ315" s="12">
        <v>0</v>
      </c>
      <c r="UKR315" s="12">
        <v>0</v>
      </c>
      <c r="UKS315" s="12">
        <v>0</v>
      </c>
      <c r="UKT315" s="12">
        <v>0</v>
      </c>
      <c r="UKU315" s="12">
        <v>0</v>
      </c>
      <c r="UKV315" s="12">
        <v>0</v>
      </c>
      <c r="UKW315" s="12">
        <v>0</v>
      </c>
      <c r="UKX315" s="12">
        <v>0</v>
      </c>
      <c r="UKY315" s="12">
        <v>0</v>
      </c>
      <c r="UKZ315" s="12">
        <v>0</v>
      </c>
      <c r="ULA315" s="12">
        <v>0</v>
      </c>
      <c r="ULB315" s="12">
        <v>0</v>
      </c>
      <c r="ULC315" s="12">
        <v>0</v>
      </c>
      <c r="ULD315" s="12">
        <v>0</v>
      </c>
      <c r="ULE315" s="12">
        <v>0</v>
      </c>
      <c r="ULF315" s="12">
        <v>0</v>
      </c>
      <c r="ULG315" s="12">
        <v>0</v>
      </c>
      <c r="ULH315" s="12">
        <v>0</v>
      </c>
      <c r="ULI315" s="12">
        <v>0</v>
      </c>
      <c r="ULJ315" s="12">
        <v>0</v>
      </c>
      <c r="ULK315" s="12">
        <v>0</v>
      </c>
      <c r="ULL315" s="12">
        <v>0</v>
      </c>
      <c r="ULM315" s="12">
        <v>0</v>
      </c>
      <c r="ULN315" s="12">
        <v>0</v>
      </c>
      <c r="ULO315" s="12">
        <v>0</v>
      </c>
      <c r="ULP315" s="12">
        <v>0</v>
      </c>
      <c r="ULQ315" s="12">
        <v>0</v>
      </c>
      <c r="ULR315" s="12">
        <v>0</v>
      </c>
      <c r="ULS315" s="12">
        <v>0</v>
      </c>
      <c r="ULT315" s="12">
        <v>0</v>
      </c>
      <c r="ULU315" s="12">
        <v>0</v>
      </c>
      <c r="ULV315" s="12">
        <v>0</v>
      </c>
      <c r="ULW315" s="12">
        <v>0</v>
      </c>
      <c r="ULX315" s="12">
        <v>0</v>
      </c>
      <c r="ULY315" s="12">
        <v>0</v>
      </c>
      <c r="ULZ315" s="12">
        <v>0</v>
      </c>
      <c r="UMA315" s="12">
        <v>0</v>
      </c>
      <c r="UMB315" s="12">
        <v>0</v>
      </c>
      <c r="UMC315" s="12">
        <v>0</v>
      </c>
      <c r="UMD315" s="12">
        <v>0</v>
      </c>
      <c r="UME315" s="12">
        <v>0</v>
      </c>
      <c r="UMF315" s="12">
        <v>0</v>
      </c>
      <c r="UMG315" s="12">
        <v>0</v>
      </c>
      <c r="UMH315" s="12">
        <v>0</v>
      </c>
      <c r="UMI315" s="12">
        <v>0</v>
      </c>
      <c r="UMJ315" s="12">
        <v>0</v>
      </c>
      <c r="UMK315" s="12">
        <v>0</v>
      </c>
      <c r="UML315" s="12">
        <v>0</v>
      </c>
      <c r="UMM315" s="12">
        <v>0</v>
      </c>
      <c r="UMN315" s="12">
        <v>0</v>
      </c>
      <c r="UMO315" s="12">
        <v>0</v>
      </c>
      <c r="UMP315" s="12">
        <v>0</v>
      </c>
      <c r="UMQ315" s="12">
        <v>0</v>
      </c>
      <c r="UMR315" s="12">
        <v>0</v>
      </c>
      <c r="UMS315" s="12">
        <v>0</v>
      </c>
      <c r="UMT315" s="12">
        <v>0</v>
      </c>
      <c r="UMU315" s="12">
        <v>0</v>
      </c>
      <c r="UMV315" s="12">
        <v>0</v>
      </c>
      <c r="UMW315" s="12">
        <v>0</v>
      </c>
      <c r="UMX315" s="12">
        <v>0</v>
      </c>
      <c r="UMY315" s="12">
        <v>0</v>
      </c>
      <c r="UMZ315" s="12">
        <v>0</v>
      </c>
      <c r="UNA315" s="12">
        <v>0</v>
      </c>
      <c r="UNB315" s="12">
        <v>0</v>
      </c>
      <c r="UNC315" s="12">
        <v>0</v>
      </c>
      <c r="UND315" s="12">
        <v>0</v>
      </c>
      <c r="UNE315" s="12">
        <v>0</v>
      </c>
      <c r="UNF315" s="12">
        <v>0</v>
      </c>
      <c r="UNG315" s="12">
        <v>0</v>
      </c>
      <c r="UNH315" s="12">
        <v>0</v>
      </c>
      <c r="UNI315" s="12">
        <v>0</v>
      </c>
      <c r="UNJ315" s="12">
        <v>0</v>
      </c>
      <c r="UNK315" s="12">
        <v>0</v>
      </c>
      <c r="UNL315" s="12">
        <v>0</v>
      </c>
      <c r="UNM315" s="12">
        <v>0</v>
      </c>
      <c r="UNN315" s="12">
        <v>0</v>
      </c>
      <c r="UNO315" s="12">
        <v>0</v>
      </c>
      <c r="UNP315" s="12">
        <v>0</v>
      </c>
      <c r="UNQ315" s="12">
        <v>0</v>
      </c>
      <c r="UNR315" s="12">
        <v>0</v>
      </c>
      <c r="UNS315" s="12">
        <v>0</v>
      </c>
      <c r="UNT315" s="12">
        <v>0</v>
      </c>
      <c r="UNU315" s="12">
        <v>0</v>
      </c>
      <c r="UNV315" s="12">
        <v>0</v>
      </c>
      <c r="UNW315" s="12">
        <v>0</v>
      </c>
      <c r="UNX315" s="12">
        <v>0</v>
      </c>
      <c r="UNY315" s="12">
        <v>0</v>
      </c>
      <c r="UNZ315" s="12">
        <v>0</v>
      </c>
      <c r="UOA315" s="12">
        <v>0</v>
      </c>
      <c r="UOB315" s="12">
        <v>0</v>
      </c>
      <c r="UOC315" s="12">
        <v>0</v>
      </c>
      <c r="UOD315" s="12">
        <v>0</v>
      </c>
      <c r="UOE315" s="12">
        <v>0</v>
      </c>
      <c r="UOF315" s="12">
        <v>0</v>
      </c>
      <c r="UOG315" s="12">
        <v>0</v>
      </c>
      <c r="UOH315" s="12">
        <v>0</v>
      </c>
      <c r="UOI315" s="12">
        <v>0</v>
      </c>
      <c r="UOJ315" s="12">
        <v>0</v>
      </c>
      <c r="UOK315" s="12">
        <v>0</v>
      </c>
      <c r="UOL315" s="12">
        <v>0</v>
      </c>
      <c r="UOM315" s="12">
        <v>0</v>
      </c>
      <c r="UON315" s="12">
        <v>0</v>
      </c>
      <c r="UOO315" s="12">
        <v>0</v>
      </c>
      <c r="UOP315" s="12">
        <v>0</v>
      </c>
      <c r="UOQ315" s="12">
        <v>0</v>
      </c>
      <c r="UOR315" s="12">
        <v>0</v>
      </c>
      <c r="UOS315" s="12">
        <v>0</v>
      </c>
      <c r="UOT315" s="12">
        <v>0</v>
      </c>
      <c r="UOU315" s="12">
        <v>0</v>
      </c>
      <c r="UOV315" s="12">
        <v>0</v>
      </c>
      <c r="UOW315" s="12">
        <v>0</v>
      </c>
      <c r="UOX315" s="12">
        <v>0</v>
      </c>
      <c r="UOY315" s="12">
        <v>0</v>
      </c>
      <c r="UOZ315" s="12">
        <v>0</v>
      </c>
      <c r="UPA315" s="12">
        <v>0</v>
      </c>
      <c r="UPB315" s="12">
        <v>0</v>
      </c>
      <c r="UPC315" s="12">
        <v>0</v>
      </c>
      <c r="UPD315" s="12">
        <v>0</v>
      </c>
      <c r="UPE315" s="12">
        <v>0</v>
      </c>
      <c r="UPF315" s="12">
        <v>0</v>
      </c>
      <c r="UPG315" s="12">
        <v>0</v>
      </c>
      <c r="UPH315" s="12">
        <v>0</v>
      </c>
      <c r="UPI315" s="12">
        <v>0</v>
      </c>
      <c r="UPJ315" s="12">
        <v>0</v>
      </c>
      <c r="UPK315" s="12">
        <v>0</v>
      </c>
      <c r="UPL315" s="12">
        <v>0</v>
      </c>
      <c r="UPM315" s="12">
        <v>0</v>
      </c>
      <c r="UPN315" s="12">
        <v>0</v>
      </c>
      <c r="UPO315" s="12">
        <v>0</v>
      </c>
      <c r="UPP315" s="12">
        <v>0</v>
      </c>
      <c r="UPQ315" s="12">
        <v>0</v>
      </c>
      <c r="UPR315" s="12">
        <v>0</v>
      </c>
      <c r="UPS315" s="12">
        <v>0</v>
      </c>
      <c r="UPT315" s="12">
        <v>0</v>
      </c>
      <c r="UPU315" s="12">
        <v>0</v>
      </c>
      <c r="UPV315" s="12">
        <v>0</v>
      </c>
      <c r="UPW315" s="12">
        <v>0</v>
      </c>
      <c r="UPX315" s="12">
        <v>0</v>
      </c>
      <c r="UPY315" s="12">
        <v>0</v>
      </c>
      <c r="UPZ315" s="12">
        <v>0</v>
      </c>
      <c r="UQA315" s="12">
        <v>0</v>
      </c>
      <c r="UQB315" s="12">
        <v>0</v>
      </c>
      <c r="UQC315" s="12">
        <v>0</v>
      </c>
      <c r="UQD315" s="12">
        <v>0</v>
      </c>
      <c r="UQE315" s="12">
        <v>0</v>
      </c>
      <c r="UQF315" s="12">
        <v>0</v>
      </c>
      <c r="UQG315" s="12">
        <v>0</v>
      </c>
      <c r="UQH315" s="12">
        <v>0</v>
      </c>
      <c r="UQI315" s="12">
        <v>0</v>
      </c>
      <c r="UQJ315" s="12">
        <v>0</v>
      </c>
      <c r="UQK315" s="12">
        <v>0</v>
      </c>
      <c r="UQL315" s="12">
        <v>0</v>
      </c>
      <c r="UQM315" s="12">
        <v>0</v>
      </c>
      <c r="UQN315" s="12">
        <v>0</v>
      </c>
      <c r="UQO315" s="12">
        <v>0</v>
      </c>
      <c r="UQP315" s="12">
        <v>0</v>
      </c>
      <c r="UQQ315" s="12">
        <v>0</v>
      </c>
      <c r="UQR315" s="12">
        <v>0</v>
      </c>
      <c r="UQS315" s="12">
        <v>0</v>
      </c>
      <c r="UQT315" s="12">
        <v>0</v>
      </c>
      <c r="UQU315" s="12">
        <v>0</v>
      </c>
      <c r="UQV315" s="12">
        <v>0</v>
      </c>
      <c r="UQW315" s="12">
        <v>0</v>
      </c>
      <c r="UQX315" s="12">
        <v>0</v>
      </c>
      <c r="UQY315" s="12">
        <v>0</v>
      </c>
      <c r="UQZ315" s="12">
        <v>0</v>
      </c>
      <c r="URA315" s="12">
        <v>0</v>
      </c>
      <c r="URB315" s="12">
        <v>0</v>
      </c>
      <c r="URC315" s="12">
        <v>0</v>
      </c>
      <c r="URD315" s="12">
        <v>0</v>
      </c>
      <c r="URE315" s="12">
        <v>0</v>
      </c>
      <c r="URF315" s="12">
        <v>0</v>
      </c>
      <c r="URG315" s="12">
        <v>0</v>
      </c>
      <c r="URH315" s="12">
        <v>0</v>
      </c>
      <c r="URI315" s="12">
        <v>0</v>
      </c>
      <c r="URJ315" s="12">
        <v>0</v>
      </c>
      <c r="URK315" s="12">
        <v>0</v>
      </c>
      <c r="URL315" s="12">
        <v>0</v>
      </c>
      <c r="URM315" s="12">
        <v>0</v>
      </c>
      <c r="URN315" s="12">
        <v>0</v>
      </c>
      <c r="URO315" s="12">
        <v>0</v>
      </c>
      <c r="URP315" s="12">
        <v>0</v>
      </c>
      <c r="URQ315" s="12">
        <v>0</v>
      </c>
      <c r="URR315" s="12">
        <v>0</v>
      </c>
      <c r="URS315" s="12">
        <v>0</v>
      </c>
      <c r="URT315" s="12">
        <v>0</v>
      </c>
      <c r="URU315" s="12">
        <v>0</v>
      </c>
      <c r="URV315" s="12">
        <v>0</v>
      </c>
      <c r="URW315" s="12">
        <v>0</v>
      </c>
      <c r="URX315" s="12">
        <v>0</v>
      </c>
      <c r="URY315" s="12">
        <v>0</v>
      </c>
      <c r="URZ315" s="12">
        <v>0</v>
      </c>
      <c r="USA315" s="12">
        <v>0</v>
      </c>
      <c r="USB315" s="12">
        <v>0</v>
      </c>
      <c r="USC315" s="12">
        <v>0</v>
      </c>
      <c r="USD315" s="12">
        <v>0</v>
      </c>
      <c r="USE315" s="12">
        <v>0</v>
      </c>
      <c r="USF315" s="12">
        <v>0</v>
      </c>
      <c r="USG315" s="12">
        <v>0</v>
      </c>
      <c r="USH315" s="12">
        <v>0</v>
      </c>
      <c r="USI315" s="12">
        <v>0</v>
      </c>
      <c r="USJ315" s="12">
        <v>0</v>
      </c>
      <c r="USK315" s="12">
        <v>0</v>
      </c>
      <c r="USL315" s="12">
        <v>0</v>
      </c>
      <c r="USM315" s="12">
        <v>0</v>
      </c>
      <c r="USN315" s="12">
        <v>0</v>
      </c>
      <c r="USO315" s="12">
        <v>0</v>
      </c>
      <c r="USP315" s="12">
        <v>0</v>
      </c>
      <c r="USQ315" s="12">
        <v>0</v>
      </c>
      <c r="USR315" s="12">
        <v>0</v>
      </c>
      <c r="USS315" s="12">
        <v>0</v>
      </c>
      <c r="UST315" s="12">
        <v>0</v>
      </c>
      <c r="USU315" s="12">
        <v>0</v>
      </c>
      <c r="USV315" s="12">
        <v>0</v>
      </c>
      <c r="USW315" s="12">
        <v>0</v>
      </c>
      <c r="USX315" s="12">
        <v>0</v>
      </c>
      <c r="USY315" s="12">
        <v>0</v>
      </c>
      <c r="USZ315" s="12">
        <v>0</v>
      </c>
      <c r="UTA315" s="12">
        <v>0</v>
      </c>
      <c r="UTB315" s="12">
        <v>0</v>
      </c>
      <c r="UTC315" s="12">
        <v>0</v>
      </c>
      <c r="UTD315" s="12">
        <v>0</v>
      </c>
      <c r="UTE315" s="12">
        <v>0</v>
      </c>
      <c r="UTF315" s="12">
        <v>0</v>
      </c>
      <c r="UTG315" s="12">
        <v>0</v>
      </c>
      <c r="UTH315" s="12">
        <v>0</v>
      </c>
      <c r="UTI315" s="12">
        <v>0</v>
      </c>
      <c r="UTJ315" s="12">
        <v>0</v>
      </c>
      <c r="UTK315" s="12">
        <v>0</v>
      </c>
      <c r="UTL315" s="12">
        <v>0</v>
      </c>
      <c r="UTM315" s="12">
        <v>0</v>
      </c>
      <c r="UTN315" s="12">
        <v>0</v>
      </c>
      <c r="UTO315" s="12">
        <v>0</v>
      </c>
      <c r="UTP315" s="12">
        <v>0</v>
      </c>
      <c r="UTQ315" s="12">
        <v>0</v>
      </c>
      <c r="UTR315" s="12">
        <v>0</v>
      </c>
      <c r="UTS315" s="12">
        <v>0</v>
      </c>
      <c r="UTT315" s="12">
        <v>0</v>
      </c>
      <c r="UTU315" s="12">
        <v>0</v>
      </c>
      <c r="UTV315" s="12">
        <v>0</v>
      </c>
      <c r="UTW315" s="12">
        <v>0</v>
      </c>
      <c r="UTX315" s="12">
        <v>0</v>
      </c>
      <c r="UTY315" s="12">
        <v>0</v>
      </c>
      <c r="UTZ315" s="12">
        <v>0</v>
      </c>
      <c r="UUA315" s="12">
        <v>0</v>
      </c>
      <c r="UUB315" s="12">
        <v>0</v>
      </c>
      <c r="UUC315" s="12">
        <v>0</v>
      </c>
      <c r="UUD315" s="12">
        <v>0</v>
      </c>
      <c r="UUE315" s="12">
        <v>0</v>
      </c>
      <c r="UUF315" s="12">
        <v>0</v>
      </c>
      <c r="UUG315" s="12">
        <v>0</v>
      </c>
      <c r="UUH315" s="12">
        <v>0</v>
      </c>
      <c r="UUI315" s="12">
        <v>0</v>
      </c>
      <c r="UUJ315" s="12">
        <v>0</v>
      </c>
      <c r="UUK315" s="12">
        <v>0</v>
      </c>
      <c r="UUL315" s="12">
        <v>0</v>
      </c>
      <c r="UUM315" s="12">
        <v>0</v>
      </c>
      <c r="UUN315" s="12">
        <v>0</v>
      </c>
      <c r="UUO315" s="12">
        <v>0</v>
      </c>
      <c r="UUP315" s="12">
        <v>0</v>
      </c>
      <c r="UUQ315" s="12">
        <v>0</v>
      </c>
      <c r="UUR315" s="12">
        <v>0</v>
      </c>
      <c r="UUS315" s="12">
        <v>0</v>
      </c>
      <c r="UUT315" s="12">
        <v>0</v>
      </c>
      <c r="UUU315" s="12">
        <v>0</v>
      </c>
      <c r="UUV315" s="12">
        <v>0</v>
      </c>
      <c r="UUW315" s="12">
        <v>0</v>
      </c>
      <c r="UUX315" s="12">
        <v>0</v>
      </c>
      <c r="UUY315" s="12">
        <v>0</v>
      </c>
      <c r="UUZ315" s="12">
        <v>0</v>
      </c>
      <c r="UVA315" s="12">
        <v>0</v>
      </c>
      <c r="UVB315" s="12">
        <v>0</v>
      </c>
      <c r="UVC315" s="12">
        <v>0</v>
      </c>
      <c r="UVD315" s="12">
        <v>0</v>
      </c>
      <c r="UVE315" s="12">
        <v>0</v>
      </c>
      <c r="UVF315" s="12">
        <v>0</v>
      </c>
      <c r="UVG315" s="12">
        <v>0</v>
      </c>
      <c r="UVH315" s="12">
        <v>0</v>
      </c>
      <c r="UVI315" s="12">
        <v>0</v>
      </c>
      <c r="UVJ315" s="12">
        <v>0</v>
      </c>
      <c r="UVK315" s="12">
        <v>0</v>
      </c>
      <c r="UVL315" s="12">
        <v>0</v>
      </c>
      <c r="UVM315" s="12">
        <v>0</v>
      </c>
      <c r="UVN315" s="12">
        <v>0</v>
      </c>
      <c r="UVO315" s="12">
        <v>0</v>
      </c>
      <c r="UVP315" s="12">
        <v>0</v>
      </c>
      <c r="UVQ315" s="12">
        <v>0</v>
      </c>
      <c r="UVR315" s="12">
        <v>0</v>
      </c>
      <c r="UVS315" s="12">
        <v>0</v>
      </c>
      <c r="UVT315" s="12">
        <v>0</v>
      </c>
      <c r="UVU315" s="12">
        <v>0</v>
      </c>
      <c r="UVV315" s="12">
        <v>0</v>
      </c>
      <c r="UVW315" s="12">
        <v>0</v>
      </c>
      <c r="UVX315" s="12">
        <v>0</v>
      </c>
      <c r="UVY315" s="12">
        <v>0</v>
      </c>
      <c r="UVZ315" s="12">
        <v>0</v>
      </c>
      <c r="UWA315" s="12">
        <v>0</v>
      </c>
      <c r="UWB315" s="12">
        <v>0</v>
      </c>
      <c r="UWC315" s="12">
        <v>0</v>
      </c>
      <c r="UWD315" s="12">
        <v>0</v>
      </c>
      <c r="UWE315" s="12">
        <v>0</v>
      </c>
      <c r="UWF315" s="12">
        <v>0</v>
      </c>
      <c r="UWG315" s="12">
        <v>0</v>
      </c>
      <c r="UWH315" s="12">
        <v>0</v>
      </c>
      <c r="UWI315" s="12">
        <v>0</v>
      </c>
      <c r="UWJ315" s="12">
        <v>0</v>
      </c>
      <c r="UWK315" s="12">
        <v>0</v>
      </c>
      <c r="UWL315" s="12">
        <v>0</v>
      </c>
      <c r="UWM315" s="12">
        <v>0</v>
      </c>
      <c r="UWN315" s="12">
        <v>0</v>
      </c>
      <c r="UWO315" s="12">
        <v>0</v>
      </c>
      <c r="UWP315" s="12">
        <v>0</v>
      </c>
      <c r="UWQ315" s="12">
        <v>0</v>
      </c>
      <c r="UWR315" s="12">
        <v>0</v>
      </c>
      <c r="UWS315" s="12">
        <v>0</v>
      </c>
      <c r="UWT315" s="12">
        <v>0</v>
      </c>
      <c r="UWU315" s="12">
        <v>0</v>
      </c>
      <c r="UWV315" s="12">
        <v>0</v>
      </c>
      <c r="UWW315" s="12">
        <v>0</v>
      </c>
      <c r="UWX315" s="12">
        <v>0</v>
      </c>
      <c r="UWY315" s="12">
        <v>0</v>
      </c>
      <c r="UWZ315" s="12">
        <v>0</v>
      </c>
      <c r="UXA315" s="12">
        <v>0</v>
      </c>
      <c r="UXB315" s="12">
        <v>0</v>
      </c>
      <c r="UXC315" s="12">
        <v>0</v>
      </c>
      <c r="UXD315" s="12">
        <v>0</v>
      </c>
      <c r="UXE315" s="12">
        <v>0</v>
      </c>
      <c r="UXF315" s="12">
        <v>0</v>
      </c>
      <c r="UXG315" s="12">
        <v>0</v>
      </c>
      <c r="UXH315" s="12">
        <v>0</v>
      </c>
      <c r="UXI315" s="12">
        <v>0</v>
      </c>
      <c r="UXJ315" s="12">
        <v>0</v>
      </c>
      <c r="UXK315" s="12">
        <v>0</v>
      </c>
      <c r="UXL315" s="12">
        <v>0</v>
      </c>
      <c r="UXM315" s="12">
        <v>0</v>
      </c>
      <c r="UXN315" s="12">
        <v>0</v>
      </c>
      <c r="UXO315" s="12">
        <v>0</v>
      </c>
      <c r="UXP315" s="12">
        <v>0</v>
      </c>
      <c r="UXQ315" s="12">
        <v>0</v>
      </c>
      <c r="UXR315" s="12">
        <v>0</v>
      </c>
      <c r="UXS315" s="12">
        <v>0</v>
      </c>
      <c r="UXT315" s="12">
        <v>0</v>
      </c>
      <c r="UXU315" s="12">
        <v>0</v>
      </c>
      <c r="UXV315" s="12">
        <v>0</v>
      </c>
      <c r="UXW315" s="12">
        <v>0</v>
      </c>
      <c r="UXX315" s="12">
        <v>0</v>
      </c>
      <c r="UXY315" s="12">
        <v>0</v>
      </c>
      <c r="UXZ315" s="12">
        <v>0</v>
      </c>
      <c r="UYA315" s="12">
        <v>0</v>
      </c>
      <c r="UYB315" s="12">
        <v>0</v>
      </c>
      <c r="UYC315" s="12">
        <v>0</v>
      </c>
      <c r="UYD315" s="12">
        <v>0</v>
      </c>
      <c r="UYE315" s="12">
        <v>0</v>
      </c>
      <c r="UYF315" s="12">
        <v>0</v>
      </c>
      <c r="UYG315" s="12">
        <v>0</v>
      </c>
      <c r="UYH315" s="12">
        <v>0</v>
      </c>
      <c r="UYI315" s="12">
        <v>0</v>
      </c>
      <c r="UYJ315" s="12">
        <v>0</v>
      </c>
      <c r="UYK315" s="12">
        <v>0</v>
      </c>
      <c r="UYL315" s="12">
        <v>0</v>
      </c>
      <c r="UYM315" s="12">
        <v>0</v>
      </c>
      <c r="UYN315" s="12">
        <v>0</v>
      </c>
      <c r="UYO315" s="12">
        <v>0</v>
      </c>
      <c r="UYP315" s="12">
        <v>0</v>
      </c>
      <c r="UYQ315" s="12">
        <v>0</v>
      </c>
      <c r="UYR315" s="12">
        <v>0</v>
      </c>
      <c r="UYS315" s="12">
        <v>0</v>
      </c>
      <c r="UYT315" s="12">
        <v>0</v>
      </c>
      <c r="UYU315" s="12">
        <v>0</v>
      </c>
      <c r="UYV315" s="12">
        <v>0</v>
      </c>
      <c r="UYW315" s="12">
        <v>0</v>
      </c>
      <c r="UYX315" s="12">
        <v>0</v>
      </c>
      <c r="UYY315" s="12">
        <v>0</v>
      </c>
      <c r="UYZ315" s="12">
        <v>0</v>
      </c>
      <c r="UZA315" s="12">
        <v>0</v>
      </c>
      <c r="UZB315" s="12">
        <v>0</v>
      </c>
      <c r="UZC315" s="12">
        <v>0</v>
      </c>
      <c r="UZD315" s="12">
        <v>0</v>
      </c>
      <c r="UZE315" s="12">
        <v>0</v>
      </c>
      <c r="UZF315" s="12">
        <v>0</v>
      </c>
      <c r="UZG315" s="12">
        <v>0</v>
      </c>
      <c r="UZH315" s="12">
        <v>0</v>
      </c>
      <c r="UZI315" s="12">
        <v>0</v>
      </c>
      <c r="UZJ315" s="12">
        <v>0</v>
      </c>
      <c r="UZK315" s="12">
        <v>0</v>
      </c>
      <c r="UZL315" s="12">
        <v>0</v>
      </c>
      <c r="UZM315" s="12">
        <v>0</v>
      </c>
      <c r="UZN315" s="12">
        <v>0</v>
      </c>
      <c r="UZO315" s="12">
        <v>0</v>
      </c>
      <c r="UZP315" s="12">
        <v>0</v>
      </c>
      <c r="UZQ315" s="12">
        <v>0</v>
      </c>
      <c r="UZR315" s="12">
        <v>0</v>
      </c>
      <c r="UZS315" s="12">
        <v>0</v>
      </c>
      <c r="UZT315" s="12">
        <v>0</v>
      </c>
      <c r="UZU315" s="12">
        <v>0</v>
      </c>
      <c r="UZV315" s="12">
        <v>0</v>
      </c>
      <c r="UZW315" s="12">
        <v>0</v>
      </c>
      <c r="UZX315" s="12">
        <v>0</v>
      </c>
      <c r="UZY315" s="12">
        <v>0</v>
      </c>
      <c r="UZZ315" s="12">
        <v>0</v>
      </c>
      <c r="VAA315" s="12">
        <v>0</v>
      </c>
      <c r="VAB315" s="12">
        <v>0</v>
      </c>
      <c r="VAC315" s="12">
        <v>0</v>
      </c>
      <c r="VAD315" s="12">
        <v>0</v>
      </c>
      <c r="VAE315" s="12">
        <v>0</v>
      </c>
      <c r="VAF315" s="12">
        <v>0</v>
      </c>
      <c r="VAG315" s="12">
        <v>0</v>
      </c>
      <c r="VAH315" s="12">
        <v>0</v>
      </c>
      <c r="VAI315" s="12">
        <v>0</v>
      </c>
      <c r="VAJ315" s="12">
        <v>0</v>
      </c>
      <c r="VAK315" s="12">
        <v>0</v>
      </c>
      <c r="VAL315" s="12">
        <v>0</v>
      </c>
      <c r="VAM315" s="12">
        <v>0</v>
      </c>
      <c r="VAN315" s="12">
        <v>0</v>
      </c>
      <c r="VAO315" s="12">
        <v>0</v>
      </c>
      <c r="VAP315" s="12">
        <v>0</v>
      </c>
      <c r="VAQ315" s="12">
        <v>0</v>
      </c>
      <c r="VAR315" s="12">
        <v>0</v>
      </c>
      <c r="VAS315" s="12">
        <v>0</v>
      </c>
      <c r="VAT315" s="12">
        <v>0</v>
      </c>
      <c r="VAU315" s="12">
        <v>0</v>
      </c>
      <c r="VAV315" s="12">
        <v>0</v>
      </c>
      <c r="VAW315" s="12">
        <v>0</v>
      </c>
      <c r="VAX315" s="12">
        <v>0</v>
      </c>
      <c r="VAY315" s="12">
        <v>0</v>
      </c>
      <c r="VAZ315" s="12">
        <v>0</v>
      </c>
      <c r="VBA315" s="12">
        <v>0</v>
      </c>
      <c r="VBB315" s="12">
        <v>0</v>
      </c>
      <c r="VBC315" s="12">
        <v>0</v>
      </c>
      <c r="VBD315" s="12">
        <v>0</v>
      </c>
      <c r="VBE315" s="12">
        <v>0</v>
      </c>
      <c r="VBF315" s="12">
        <v>0</v>
      </c>
      <c r="VBG315" s="12">
        <v>0</v>
      </c>
      <c r="VBH315" s="12">
        <v>0</v>
      </c>
      <c r="VBI315" s="12">
        <v>0</v>
      </c>
      <c r="VBJ315" s="12">
        <v>0</v>
      </c>
      <c r="VBK315" s="12">
        <v>0</v>
      </c>
      <c r="VBL315" s="12">
        <v>0</v>
      </c>
      <c r="VBM315" s="12">
        <v>0</v>
      </c>
      <c r="VBN315" s="12">
        <v>0</v>
      </c>
      <c r="VBO315" s="12">
        <v>0</v>
      </c>
      <c r="VBP315" s="12">
        <v>0</v>
      </c>
      <c r="VBQ315" s="12">
        <v>0</v>
      </c>
      <c r="VBR315" s="12">
        <v>0</v>
      </c>
      <c r="VBS315" s="12">
        <v>0</v>
      </c>
      <c r="VBT315" s="12">
        <v>0</v>
      </c>
      <c r="VBU315" s="12">
        <v>0</v>
      </c>
      <c r="VBV315" s="12">
        <v>0</v>
      </c>
      <c r="VBW315" s="12">
        <v>0</v>
      </c>
      <c r="VBX315" s="12">
        <v>0</v>
      </c>
      <c r="VBY315" s="12">
        <v>0</v>
      </c>
      <c r="VBZ315" s="12">
        <v>0</v>
      </c>
      <c r="VCA315" s="12">
        <v>0</v>
      </c>
      <c r="VCB315" s="12">
        <v>0</v>
      </c>
      <c r="VCC315" s="12">
        <v>0</v>
      </c>
      <c r="VCD315" s="12">
        <v>0</v>
      </c>
      <c r="VCE315" s="12">
        <v>0</v>
      </c>
      <c r="VCF315" s="12">
        <v>0</v>
      </c>
      <c r="VCG315" s="12">
        <v>0</v>
      </c>
      <c r="VCH315" s="12">
        <v>0</v>
      </c>
      <c r="VCI315" s="12">
        <v>0</v>
      </c>
      <c r="VCJ315" s="12">
        <v>0</v>
      </c>
      <c r="VCK315" s="12">
        <v>0</v>
      </c>
      <c r="VCL315" s="12">
        <v>0</v>
      </c>
      <c r="VCM315" s="12">
        <v>0</v>
      </c>
      <c r="VCN315" s="12">
        <v>0</v>
      </c>
      <c r="VCO315" s="12">
        <v>0</v>
      </c>
      <c r="VCP315" s="12">
        <v>0</v>
      </c>
      <c r="VCQ315" s="12">
        <v>0</v>
      </c>
      <c r="VCR315" s="12">
        <v>0</v>
      </c>
      <c r="VCS315" s="12">
        <v>0</v>
      </c>
      <c r="VCT315" s="12">
        <v>0</v>
      </c>
      <c r="VCU315" s="12">
        <v>0</v>
      </c>
      <c r="VCV315" s="12">
        <v>0</v>
      </c>
      <c r="VCW315" s="12">
        <v>0</v>
      </c>
      <c r="VCX315" s="12">
        <v>0</v>
      </c>
      <c r="VCY315" s="12">
        <v>0</v>
      </c>
      <c r="VCZ315" s="12">
        <v>0</v>
      </c>
      <c r="VDA315" s="12">
        <v>0</v>
      </c>
      <c r="VDB315" s="12">
        <v>0</v>
      </c>
      <c r="VDC315" s="12">
        <v>0</v>
      </c>
      <c r="VDD315" s="12">
        <v>0</v>
      </c>
      <c r="VDE315" s="12">
        <v>0</v>
      </c>
      <c r="VDF315" s="12">
        <v>0</v>
      </c>
      <c r="VDG315" s="12">
        <v>0</v>
      </c>
      <c r="VDH315" s="12">
        <v>0</v>
      </c>
      <c r="VDI315" s="12">
        <v>0</v>
      </c>
      <c r="VDJ315" s="12">
        <v>0</v>
      </c>
      <c r="VDK315" s="12">
        <v>0</v>
      </c>
      <c r="VDL315" s="12">
        <v>0</v>
      </c>
      <c r="VDM315" s="12">
        <v>0</v>
      </c>
      <c r="VDN315" s="12">
        <v>0</v>
      </c>
      <c r="VDO315" s="12">
        <v>0</v>
      </c>
      <c r="VDP315" s="12">
        <v>0</v>
      </c>
      <c r="VDQ315" s="12">
        <v>0</v>
      </c>
      <c r="VDR315" s="12">
        <v>0</v>
      </c>
      <c r="VDS315" s="12">
        <v>0</v>
      </c>
      <c r="VDT315" s="12">
        <v>0</v>
      </c>
      <c r="VDU315" s="12">
        <v>0</v>
      </c>
      <c r="VDV315" s="12">
        <v>0</v>
      </c>
      <c r="VDW315" s="12">
        <v>0</v>
      </c>
      <c r="VDX315" s="12">
        <v>0</v>
      </c>
      <c r="VDY315" s="12">
        <v>0</v>
      </c>
      <c r="VDZ315" s="12">
        <v>0</v>
      </c>
      <c r="VEA315" s="12">
        <v>0</v>
      </c>
      <c r="VEB315" s="12">
        <v>0</v>
      </c>
      <c r="VEC315" s="12">
        <v>0</v>
      </c>
      <c r="VED315" s="12">
        <v>0</v>
      </c>
      <c r="VEE315" s="12">
        <v>0</v>
      </c>
      <c r="VEF315" s="12">
        <v>0</v>
      </c>
      <c r="VEG315" s="12">
        <v>0</v>
      </c>
      <c r="VEH315" s="12">
        <v>0</v>
      </c>
      <c r="VEI315" s="12">
        <v>0</v>
      </c>
      <c r="VEJ315" s="12">
        <v>0</v>
      </c>
      <c r="VEK315" s="12">
        <v>0</v>
      </c>
      <c r="VEL315" s="12">
        <v>0</v>
      </c>
      <c r="VEM315" s="12">
        <v>0</v>
      </c>
      <c r="VEN315" s="12">
        <v>0</v>
      </c>
      <c r="VEO315" s="12">
        <v>0</v>
      </c>
      <c r="VEP315" s="12">
        <v>0</v>
      </c>
      <c r="VEQ315" s="12">
        <v>0</v>
      </c>
      <c r="VER315" s="12">
        <v>0</v>
      </c>
      <c r="VES315" s="12">
        <v>0</v>
      </c>
      <c r="VET315" s="12">
        <v>0</v>
      </c>
      <c r="VEU315" s="12">
        <v>0</v>
      </c>
      <c r="VEV315" s="12">
        <v>0</v>
      </c>
      <c r="VEW315" s="12">
        <v>0</v>
      </c>
      <c r="VEX315" s="12">
        <v>0</v>
      </c>
      <c r="VEY315" s="12">
        <v>0</v>
      </c>
      <c r="VEZ315" s="12">
        <v>0</v>
      </c>
      <c r="VFA315" s="12">
        <v>0</v>
      </c>
      <c r="VFB315" s="12">
        <v>0</v>
      </c>
      <c r="VFC315" s="12">
        <v>0</v>
      </c>
      <c r="VFD315" s="12">
        <v>0</v>
      </c>
      <c r="VFE315" s="12">
        <v>0</v>
      </c>
      <c r="VFF315" s="12">
        <v>0</v>
      </c>
      <c r="VFG315" s="12">
        <v>0</v>
      </c>
      <c r="VFH315" s="12">
        <v>0</v>
      </c>
      <c r="VFI315" s="12">
        <v>0</v>
      </c>
      <c r="VFJ315" s="12">
        <v>0</v>
      </c>
      <c r="VFK315" s="12">
        <v>0</v>
      </c>
      <c r="VFL315" s="12">
        <v>0</v>
      </c>
      <c r="VFM315" s="12">
        <v>0</v>
      </c>
      <c r="VFN315" s="12">
        <v>0</v>
      </c>
      <c r="VFO315" s="12">
        <v>0</v>
      </c>
      <c r="VFP315" s="12">
        <v>0</v>
      </c>
      <c r="VFQ315" s="12">
        <v>0</v>
      </c>
      <c r="VFR315" s="12">
        <v>0</v>
      </c>
      <c r="VFS315" s="12">
        <v>0</v>
      </c>
      <c r="VFT315" s="12">
        <v>0</v>
      </c>
      <c r="VFU315" s="12">
        <v>0</v>
      </c>
      <c r="VFV315" s="12">
        <v>0</v>
      </c>
      <c r="VFW315" s="12">
        <v>0</v>
      </c>
      <c r="VFX315" s="12">
        <v>0</v>
      </c>
      <c r="VFY315" s="12">
        <v>0</v>
      </c>
      <c r="VFZ315" s="12">
        <v>0</v>
      </c>
      <c r="VGA315" s="12">
        <v>0</v>
      </c>
      <c r="VGB315" s="12">
        <v>0</v>
      </c>
      <c r="VGC315" s="12">
        <v>0</v>
      </c>
      <c r="VGD315" s="12">
        <v>0</v>
      </c>
      <c r="VGE315" s="12">
        <v>0</v>
      </c>
      <c r="VGF315" s="12">
        <v>0</v>
      </c>
      <c r="VGG315" s="12">
        <v>0</v>
      </c>
      <c r="VGH315" s="12">
        <v>0</v>
      </c>
      <c r="VGI315" s="12">
        <v>0</v>
      </c>
      <c r="VGJ315" s="12">
        <v>0</v>
      </c>
      <c r="VGK315" s="12">
        <v>0</v>
      </c>
      <c r="VGL315" s="12">
        <v>0</v>
      </c>
      <c r="VGM315" s="12">
        <v>0</v>
      </c>
      <c r="VGN315" s="12">
        <v>0</v>
      </c>
      <c r="VGO315" s="12">
        <v>0</v>
      </c>
      <c r="VGP315" s="12">
        <v>0</v>
      </c>
      <c r="VGQ315" s="12">
        <v>0</v>
      </c>
      <c r="VGR315" s="12">
        <v>0</v>
      </c>
      <c r="VGS315" s="12">
        <v>0</v>
      </c>
      <c r="VGT315" s="12">
        <v>0</v>
      </c>
      <c r="VGU315" s="12">
        <v>0</v>
      </c>
      <c r="VGV315" s="12">
        <v>0</v>
      </c>
      <c r="VGW315" s="12">
        <v>0</v>
      </c>
      <c r="VGX315" s="12">
        <v>0</v>
      </c>
      <c r="VGY315" s="12">
        <v>0</v>
      </c>
      <c r="VGZ315" s="12">
        <v>0</v>
      </c>
      <c r="VHA315" s="12">
        <v>0</v>
      </c>
      <c r="VHB315" s="12">
        <v>0</v>
      </c>
      <c r="VHC315" s="12">
        <v>0</v>
      </c>
      <c r="VHD315" s="12">
        <v>0</v>
      </c>
      <c r="VHE315" s="12">
        <v>0</v>
      </c>
      <c r="VHF315" s="12">
        <v>0</v>
      </c>
      <c r="VHG315" s="12">
        <v>0</v>
      </c>
      <c r="VHH315" s="12">
        <v>0</v>
      </c>
      <c r="VHI315" s="12">
        <v>0</v>
      </c>
      <c r="VHJ315" s="12">
        <v>0</v>
      </c>
      <c r="VHK315" s="12">
        <v>0</v>
      </c>
      <c r="VHL315" s="12">
        <v>0</v>
      </c>
      <c r="VHM315" s="12">
        <v>0</v>
      </c>
      <c r="VHN315" s="12">
        <v>0</v>
      </c>
      <c r="VHO315" s="12">
        <v>0</v>
      </c>
      <c r="VHP315" s="12">
        <v>0</v>
      </c>
      <c r="VHQ315" s="12">
        <v>0</v>
      </c>
      <c r="VHR315" s="12">
        <v>0</v>
      </c>
      <c r="VHS315" s="12">
        <v>0</v>
      </c>
      <c r="VHT315" s="12">
        <v>0</v>
      </c>
      <c r="VHU315" s="12">
        <v>0</v>
      </c>
      <c r="VHV315" s="12">
        <v>0</v>
      </c>
      <c r="VHW315" s="12">
        <v>0</v>
      </c>
      <c r="VHX315" s="12">
        <v>0</v>
      </c>
      <c r="VHY315" s="12">
        <v>0</v>
      </c>
      <c r="VHZ315" s="12">
        <v>0</v>
      </c>
      <c r="VIA315" s="12">
        <v>0</v>
      </c>
      <c r="VIB315" s="12">
        <v>0</v>
      </c>
      <c r="VIC315" s="12">
        <v>0</v>
      </c>
      <c r="VID315" s="12">
        <v>0</v>
      </c>
      <c r="VIE315" s="12">
        <v>0</v>
      </c>
      <c r="VIF315" s="12">
        <v>0</v>
      </c>
      <c r="VIG315" s="12">
        <v>0</v>
      </c>
      <c r="VIH315" s="12">
        <v>0</v>
      </c>
      <c r="VII315" s="12">
        <v>0</v>
      </c>
      <c r="VIJ315" s="12">
        <v>0</v>
      </c>
      <c r="VIK315" s="12">
        <v>0</v>
      </c>
      <c r="VIL315" s="12">
        <v>0</v>
      </c>
      <c r="VIM315" s="12">
        <v>0</v>
      </c>
      <c r="VIN315" s="12">
        <v>0</v>
      </c>
      <c r="VIO315" s="12">
        <v>0</v>
      </c>
      <c r="VIP315" s="12">
        <v>0</v>
      </c>
      <c r="VIQ315" s="12">
        <v>0</v>
      </c>
      <c r="VIR315" s="12">
        <v>0</v>
      </c>
      <c r="VIS315" s="12">
        <v>0</v>
      </c>
      <c r="VIT315" s="12">
        <v>0</v>
      </c>
      <c r="VIU315" s="12">
        <v>0</v>
      </c>
      <c r="VIV315" s="12">
        <v>0</v>
      </c>
      <c r="VIW315" s="12">
        <v>0</v>
      </c>
      <c r="VIX315" s="12">
        <v>0</v>
      </c>
      <c r="VIY315" s="12">
        <v>0</v>
      </c>
      <c r="VIZ315" s="12">
        <v>0</v>
      </c>
      <c r="VJA315" s="12">
        <v>0</v>
      </c>
      <c r="VJB315" s="12">
        <v>0</v>
      </c>
      <c r="VJC315" s="12">
        <v>0</v>
      </c>
      <c r="VJD315" s="12">
        <v>0</v>
      </c>
      <c r="VJE315" s="12">
        <v>0</v>
      </c>
      <c r="VJF315" s="12">
        <v>0</v>
      </c>
      <c r="VJG315" s="12">
        <v>0</v>
      </c>
      <c r="VJH315" s="12">
        <v>0</v>
      </c>
      <c r="VJI315" s="12">
        <v>0</v>
      </c>
      <c r="VJJ315" s="12">
        <v>0</v>
      </c>
      <c r="VJK315" s="12">
        <v>0</v>
      </c>
      <c r="VJL315" s="12">
        <v>0</v>
      </c>
      <c r="VJM315" s="12">
        <v>0</v>
      </c>
      <c r="VJN315" s="12">
        <v>0</v>
      </c>
      <c r="VJO315" s="12">
        <v>0</v>
      </c>
      <c r="VJP315" s="12">
        <v>0</v>
      </c>
      <c r="VJQ315" s="12">
        <v>0</v>
      </c>
      <c r="VJR315" s="12">
        <v>0</v>
      </c>
      <c r="VJS315" s="12">
        <v>0</v>
      </c>
      <c r="VJT315" s="12">
        <v>0</v>
      </c>
      <c r="VJU315" s="12">
        <v>0</v>
      </c>
      <c r="VJV315" s="12">
        <v>0</v>
      </c>
      <c r="VJW315" s="12">
        <v>0</v>
      </c>
      <c r="VJX315" s="12">
        <v>0</v>
      </c>
      <c r="VJY315" s="12">
        <v>0</v>
      </c>
      <c r="VJZ315" s="12">
        <v>0</v>
      </c>
      <c r="VKA315" s="12">
        <v>0</v>
      </c>
      <c r="VKB315" s="12">
        <v>0</v>
      </c>
      <c r="VKC315" s="12">
        <v>0</v>
      </c>
      <c r="VKD315" s="12">
        <v>0</v>
      </c>
      <c r="VKE315" s="12">
        <v>0</v>
      </c>
      <c r="VKF315" s="12">
        <v>0</v>
      </c>
      <c r="VKG315" s="12">
        <v>0</v>
      </c>
      <c r="VKH315" s="12">
        <v>0</v>
      </c>
      <c r="VKI315" s="12">
        <v>0</v>
      </c>
      <c r="VKJ315" s="12">
        <v>0</v>
      </c>
      <c r="VKK315" s="12">
        <v>0</v>
      </c>
      <c r="VKL315" s="12">
        <v>0</v>
      </c>
      <c r="VKM315" s="12">
        <v>0</v>
      </c>
      <c r="VKN315" s="12">
        <v>0</v>
      </c>
      <c r="VKO315" s="12">
        <v>0</v>
      </c>
      <c r="VKP315" s="12">
        <v>0</v>
      </c>
      <c r="VKQ315" s="12">
        <v>0</v>
      </c>
      <c r="VKR315" s="12">
        <v>0</v>
      </c>
      <c r="VKS315" s="12">
        <v>0</v>
      </c>
      <c r="VKT315" s="12">
        <v>0</v>
      </c>
      <c r="VKU315" s="12">
        <v>0</v>
      </c>
      <c r="VKV315" s="12">
        <v>0</v>
      </c>
      <c r="VKW315" s="12">
        <v>0</v>
      </c>
      <c r="VKX315" s="12">
        <v>0</v>
      </c>
      <c r="VKY315" s="12">
        <v>0</v>
      </c>
      <c r="VKZ315" s="12">
        <v>0</v>
      </c>
      <c r="VLA315" s="12">
        <v>0</v>
      </c>
      <c r="VLB315" s="12">
        <v>0</v>
      </c>
      <c r="VLC315" s="12">
        <v>0</v>
      </c>
      <c r="VLD315" s="12">
        <v>0</v>
      </c>
      <c r="VLE315" s="12">
        <v>0</v>
      </c>
      <c r="VLF315" s="12">
        <v>0</v>
      </c>
      <c r="VLG315" s="12">
        <v>0</v>
      </c>
      <c r="VLH315" s="12">
        <v>0</v>
      </c>
      <c r="VLI315" s="12">
        <v>0</v>
      </c>
      <c r="VLJ315" s="12">
        <v>0</v>
      </c>
      <c r="VLK315" s="12">
        <v>0</v>
      </c>
      <c r="VLL315" s="12">
        <v>0</v>
      </c>
      <c r="VLM315" s="12">
        <v>0</v>
      </c>
      <c r="VLN315" s="12">
        <v>0</v>
      </c>
      <c r="VLO315" s="12">
        <v>0</v>
      </c>
      <c r="VLP315" s="12">
        <v>0</v>
      </c>
      <c r="VLQ315" s="12">
        <v>0</v>
      </c>
      <c r="VLR315" s="12">
        <v>0</v>
      </c>
      <c r="VLS315" s="12">
        <v>0</v>
      </c>
      <c r="VLT315" s="12">
        <v>0</v>
      </c>
      <c r="VLU315" s="12">
        <v>0</v>
      </c>
      <c r="VLV315" s="12">
        <v>0</v>
      </c>
      <c r="VLW315" s="12">
        <v>0</v>
      </c>
      <c r="VLX315" s="12">
        <v>0</v>
      </c>
      <c r="VLY315" s="12">
        <v>0</v>
      </c>
      <c r="VLZ315" s="12">
        <v>0</v>
      </c>
      <c r="VMA315" s="12">
        <v>0</v>
      </c>
      <c r="VMB315" s="12">
        <v>0</v>
      </c>
      <c r="VMC315" s="12">
        <v>0</v>
      </c>
      <c r="VMD315" s="12">
        <v>0</v>
      </c>
      <c r="VME315" s="12">
        <v>0</v>
      </c>
      <c r="VMF315" s="12">
        <v>0</v>
      </c>
      <c r="VMG315" s="12">
        <v>0</v>
      </c>
      <c r="VMH315" s="12">
        <v>0</v>
      </c>
      <c r="VMI315" s="12">
        <v>0</v>
      </c>
      <c r="VMJ315" s="12">
        <v>0</v>
      </c>
      <c r="VMK315" s="12">
        <v>0</v>
      </c>
      <c r="VML315" s="12">
        <v>0</v>
      </c>
      <c r="VMM315" s="12">
        <v>0</v>
      </c>
      <c r="VMN315" s="12">
        <v>0</v>
      </c>
      <c r="VMO315" s="12">
        <v>0</v>
      </c>
      <c r="VMP315" s="12">
        <v>0</v>
      </c>
      <c r="VMQ315" s="12">
        <v>0</v>
      </c>
      <c r="VMR315" s="12">
        <v>0</v>
      </c>
      <c r="VMS315" s="12">
        <v>0</v>
      </c>
      <c r="VMT315" s="12">
        <v>0</v>
      </c>
      <c r="VMU315" s="12">
        <v>0</v>
      </c>
      <c r="VMV315" s="12">
        <v>0</v>
      </c>
      <c r="VMW315" s="12">
        <v>0</v>
      </c>
      <c r="VMX315" s="12">
        <v>0</v>
      </c>
      <c r="VMY315" s="12">
        <v>0</v>
      </c>
      <c r="VMZ315" s="12">
        <v>0</v>
      </c>
      <c r="VNA315" s="12">
        <v>0</v>
      </c>
      <c r="VNB315" s="12">
        <v>0</v>
      </c>
      <c r="VNC315" s="12">
        <v>0</v>
      </c>
      <c r="VND315" s="12">
        <v>0</v>
      </c>
      <c r="VNE315" s="12">
        <v>0</v>
      </c>
      <c r="VNF315" s="12">
        <v>0</v>
      </c>
      <c r="VNG315" s="12">
        <v>0</v>
      </c>
      <c r="VNH315" s="12">
        <v>0</v>
      </c>
      <c r="VNI315" s="12">
        <v>0</v>
      </c>
      <c r="VNJ315" s="12">
        <v>0</v>
      </c>
      <c r="VNK315" s="12">
        <v>0</v>
      </c>
      <c r="VNL315" s="12">
        <v>0</v>
      </c>
      <c r="VNM315" s="12">
        <v>0</v>
      </c>
      <c r="VNN315" s="12">
        <v>0</v>
      </c>
      <c r="VNO315" s="12">
        <v>0</v>
      </c>
      <c r="VNP315" s="12">
        <v>0</v>
      </c>
      <c r="VNQ315" s="12">
        <v>0</v>
      </c>
      <c r="VNR315" s="12">
        <v>0</v>
      </c>
      <c r="VNS315" s="12">
        <v>0</v>
      </c>
      <c r="VNT315" s="12">
        <v>0</v>
      </c>
      <c r="VNU315" s="12">
        <v>0</v>
      </c>
      <c r="VNV315" s="12">
        <v>0</v>
      </c>
      <c r="VNW315" s="12">
        <v>0</v>
      </c>
      <c r="VNX315" s="12">
        <v>0</v>
      </c>
      <c r="VNY315" s="12">
        <v>0</v>
      </c>
      <c r="VNZ315" s="12">
        <v>0</v>
      </c>
      <c r="VOA315" s="12">
        <v>0</v>
      </c>
      <c r="VOB315" s="12">
        <v>0</v>
      </c>
      <c r="VOC315" s="12">
        <v>0</v>
      </c>
      <c r="VOD315" s="12">
        <v>0</v>
      </c>
      <c r="VOE315" s="12">
        <v>0</v>
      </c>
      <c r="VOF315" s="12">
        <v>0</v>
      </c>
      <c r="VOG315" s="12">
        <v>0</v>
      </c>
      <c r="VOH315" s="12">
        <v>0</v>
      </c>
      <c r="VOI315" s="12">
        <v>0</v>
      </c>
      <c r="VOJ315" s="12">
        <v>0</v>
      </c>
      <c r="VOK315" s="12">
        <v>0</v>
      </c>
      <c r="VOL315" s="12">
        <v>0</v>
      </c>
      <c r="VOM315" s="12">
        <v>0</v>
      </c>
      <c r="VON315" s="12">
        <v>0</v>
      </c>
      <c r="VOO315" s="12">
        <v>0</v>
      </c>
      <c r="VOP315" s="12">
        <v>0</v>
      </c>
      <c r="VOQ315" s="12">
        <v>0</v>
      </c>
      <c r="VOR315" s="12">
        <v>0</v>
      </c>
      <c r="VOS315" s="12">
        <v>0</v>
      </c>
      <c r="VOT315" s="12">
        <v>0</v>
      </c>
      <c r="VOU315" s="12">
        <v>0</v>
      </c>
      <c r="VOV315" s="12">
        <v>0</v>
      </c>
      <c r="VOW315" s="12">
        <v>0</v>
      </c>
      <c r="VOX315" s="12">
        <v>0</v>
      </c>
      <c r="VOY315" s="12">
        <v>0</v>
      </c>
      <c r="VOZ315" s="12">
        <v>0</v>
      </c>
      <c r="VPA315" s="12">
        <v>0</v>
      </c>
      <c r="VPB315" s="12">
        <v>0</v>
      </c>
      <c r="VPC315" s="12">
        <v>0</v>
      </c>
      <c r="VPD315" s="12">
        <v>0</v>
      </c>
      <c r="VPE315" s="12">
        <v>0</v>
      </c>
      <c r="VPF315" s="12">
        <v>0</v>
      </c>
      <c r="VPG315" s="12">
        <v>0</v>
      </c>
      <c r="VPH315" s="12">
        <v>0</v>
      </c>
      <c r="VPI315" s="12">
        <v>0</v>
      </c>
      <c r="VPJ315" s="12">
        <v>0</v>
      </c>
      <c r="VPK315" s="12">
        <v>0</v>
      </c>
      <c r="VPL315" s="12">
        <v>0</v>
      </c>
      <c r="VPM315" s="12">
        <v>0</v>
      </c>
      <c r="VPN315" s="12">
        <v>0</v>
      </c>
      <c r="VPO315" s="12">
        <v>0</v>
      </c>
      <c r="VPP315" s="12">
        <v>0</v>
      </c>
      <c r="VPQ315" s="12">
        <v>0</v>
      </c>
      <c r="VPR315" s="12">
        <v>0</v>
      </c>
      <c r="VPS315" s="12">
        <v>0</v>
      </c>
      <c r="VPT315" s="12">
        <v>0</v>
      </c>
      <c r="VPU315" s="12">
        <v>0</v>
      </c>
      <c r="VPV315" s="12">
        <v>0</v>
      </c>
      <c r="VPW315" s="12">
        <v>0</v>
      </c>
      <c r="VPX315" s="12">
        <v>0</v>
      </c>
      <c r="VPY315" s="12">
        <v>0</v>
      </c>
      <c r="VPZ315" s="12">
        <v>0</v>
      </c>
      <c r="VQA315" s="12">
        <v>0</v>
      </c>
      <c r="VQB315" s="12">
        <v>0</v>
      </c>
      <c r="VQC315" s="12">
        <v>0</v>
      </c>
      <c r="VQD315" s="12">
        <v>0</v>
      </c>
      <c r="VQE315" s="12">
        <v>0</v>
      </c>
      <c r="VQF315" s="12">
        <v>0</v>
      </c>
      <c r="VQG315" s="12">
        <v>0</v>
      </c>
      <c r="VQH315" s="12">
        <v>0</v>
      </c>
      <c r="VQI315" s="12">
        <v>0</v>
      </c>
      <c r="VQJ315" s="12">
        <v>0</v>
      </c>
      <c r="VQK315" s="12">
        <v>0</v>
      </c>
      <c r="VQL315" s="12">
        <v>0</v>
      </c>
      <c r="VQM315" s="12">
        <v>0</v>
      </c>
      <c r="VQN315" s="12">
        <v>0</v>
      </c>
      <c r="VQO315" s="12">
        <v>0</v>
      </c>
      <c r="VQP315" s="12">
        <v>0</v>
      </c>
      <c r="VQQ315" s="12">
        <v>0</v>
      </c>
      <c r="VQR315" s="12">
        <v>0</v>
      </c>
      <c r="VQS315" s="12">
        <v>0</v>
      </c>
      <c r="VQT315" s="12">
        <v>0</v>
      </c>
      <c r="VQU315" s="12">
        <v>0</v>
      </c>
      <c r="VQV315" s="12">
        <v>0</v>
      </c>
      <c r="VQW315" s="12">
        <v>0</v>
      </c>
      <c r="VQX315" s="12">
        <v>0</v>
      </c>
      <c r="VQY315" s="12">
        <v>0</v>
      </c>
      <c r="VQZ315" s="12">
        <v>0</v>
      </c>
      <c r="VRA315" s="12">
        <v>0</v>
      </c>
      <c r="VRB315" s="12">
        <v>0</v>
      </c>
      <c r="VRC315" s="12">
        <v>0</v>
      </c>
      <c r="VRD315" s="12">
        <v>0</v>
      </c>
      <c r="VRE315" s="12">
        <v>0</v>
      </c>
      <c r="VRF315" s="12">
        <v>0</v>
      </c>
      <c r="VRG315" s="12">
        <v>0</v>
      </c>
      <c r="VRH315" s="12">
        <v>0</v>
      </c>
      <c r="VRI315" s="12">
        <v>0</v>
      </c>
      <c r="VRJ315" s="12">
        <v>0</v>
      </c>
      <c r="VRK315" s="12">
        <v>0</v>
      </c>
      <c r="VRL315" s="12">
        <v>0</v>
      </c>
      <c r="VRM315" s="12">
        <v>0</v>
      </c>
      <c r="VRN315" s="12">
        <v>0</v>
      </c>
      <c r="VRO315" s="12">
        <v>0</v>
      </c>
      <c r="VRP315" s="12">
        <v>0</v>
      </c>
      <c r="VRQ315" s="12">
        <v>0</v>
      </c>
      <c r="VRR315" s="12">
        <v>0</v>
      </c>
      <c r="VRS315" s="12">
        <v>0</v>
      </c>
      <c r="VRT315" s="12">
        <v>0</v>
      </c>
      <c r="VRU315" s="12">
        <v>0</v>
      </c>
      <c r="VRV315" s="12">
        <v>0</v>
      </c>
      <c r="VRW315" s="12">
        <v>0</v>
      </c>
      <c r="VRX315" s="12">
        <v>0</v>
      </c>
      <c r="VRY315" s="12">
        <v>0</v>
      </c>
      <c r="VRZ315" s="12">
        <v>0</v>
      </c>
      <c r="VSA315" s="12">
        <v>0</v>
      </c>
      <c r="VSB315" s="12">
        <v>0</v>
      </c>
      <c r="VSC315" s="12">
        <v>0</v>
      </c>
      <c r="VSD315" s="12">
        <v>0</v>
      </c>
      <c r="VSE315" s="12">
        <v>0</v>
      </c>
      <c r="VSF315" s="12">
        <v>0</v>
      </c>
      <c r="VSG315" s="12">
        <v>0</v>
      </c>
      <c r="VSH315" s="12">
        <v>0</v>
      </c>
      <c r="VSI315" s="12">
        <v>0</v>
      </c>
      <c r="VSJ315" s="12">
        <v>0</v>
      </c>
      <c r="VSK315" s="12">
        <v>0</v>
      </c>
      <c r="VSL315" s="12">
        <v>0</v>
      </c>
      <c r="VSM315" s="12">
        <v>0</v>
      </c>
      <c r="VSN315" s="12">
        <v>0</v>
      </c>
      <c r="VSO315" s="12">
        <v>0</v>
      </c>
      <c r="VSP315" s="12">
        <v>0</v>
      </c>
      <c r="VSQ315" s="12">
        <v>0</v>
      </c>
      <c r="VSR315" s="12">
        <v>0</v>
      </c>
      <c r="VSS315" s="12">
        <v>0</v>
      </c>
      <c r="VST315" s="12">
        <v>0</v>
      </c>
      <c r="VSU315" s="12">
        <v>0</v>
      </c>
      <c r="VSV315" s="12">
        <v>0</v>
      </c>
      <c r="VSW315" s="12">
        <v>0</v>
      </c>
      <c r="VSX315" s="12">
        <v>0</v>
      </c>
      <c r="VSY315" s="12">
        <v>0</v>
      </c>
      <c r="VSZ315" s="12">
        <v>0</v>
      </c>
      <c r="VTA315" s="12">
        <v>0</v>
      </c>
      <c r="VTB315" s="12">
        <v>0</v>
      </c>
      <c r="VTC315" s="12">
        <v>0</v>
      </c>
      <c r="VTD315" s="12">
        <v>0</v>
      </c>
      <c r="VTE315" s="12">
        <v>0</v>
      </c>
      <c r="VTF315" s="12">
        <v>0</v>
      </c>
      <c r="VTG315" s="12">
        <v>0</v>
      </c>
      <c r="VTH315" s="12">
        <v>0</v>
      </c>
      <c r="VTI315" s="12">
        <v>0</v>
      </c>
      <c r="VTJ315" s="12">
        <v>0</v>
      </c>
      <c r="VTK315" s="12">
        <v>0</v>
      </c>
      <c r="VTL315" s="12">
        <v>0</v>
      </c>
      <c r="VTM315" s="12">
        <v>0</v>
      </c>
      <c r="VTN315" s="12">
        <v>0</v>
      </c>
      <c r="VTO315" s="12">
        <v>0</v>
      </c>
      <c r="VTP315" s="12">
        <v>0</v>
      </c>
      <c r="VTQ315" s="12">
        <v>0</v>
      </c>
      <c r="VTR315" s="12">
        <v>0</v>
      </c>
      <c r="VTS315" s="12">
        <v>0</v>
      </c>
      <c r="VTT315" s="12">
        <v>0</v>
      </c>
      <c r="VTU315" s="12">
        <v>0</v>
      </c>
      <c r="VTV315" s="12">
        <v>0</v>
      </c>
      <c r="VTW315" s="12">
        <v>0</v>
      </c>
      <c r="VTX315" s="12">
        <v>0</v>
      </c>
      <c r="VTY315" s="12">
        <v>0</v>
      </c>
      <c r="VTZ315" s="12">
        <v>0</v>
      </c>
      <c r="VUA315" s="12">
        <v>0</v>
      </c>
      <c r="VUB315" s="12">
        <v>0</v>
      </c>
      <c r="VUC315" s="12">
        <v>0</v>
      </c>
      <c r="VUD315" s="12">
        <v>0</v>
      </c>
      <c r="VUE315" s="12">
        <v>0</v>
      </c>
      <c r="VUF315" s="12">
        <v>0</v>
      </c>
      <c r="VUG315" s="12">
        <v>0</v>
      </c>
      <c r="VUH315" s="12">
        <v>0</v>
      </c>
      <c r="VUI315" s="12">
        <v>0</v>
      </c>
      <c r="VUJ315" s="12">
        <v>0</v>
      </c>
      <c r="VUK315" s="12">
        <v>0</v>
      </c>
      <c r="VUL315" s="12">
        <v>0</v>
      </c>
      <c r="VUM315" s="12">
        <v>0</v>
      </c>
      <c r="VUN315" s="12">
        <v>0</v>
      </c>
      <c r="VUO315" s="12">
        <v>0</v>
      </c>
      <c r="VUP315" s="12">
        <v>0</v>
      </c>
      <c r="VUQ315" s="12">
        <v>0</v>
      </c>
      <c r="VUR315" s="12">
        <v>0</v>
      </c>
      <c r="VUS315" s="12">
        <v>0</v>
      </c>
      <c r="VUT315" s="12">
        <v>0</v>
      </c>
      <c r="VUU315" s="12">
        <v>0</v>
      </c>
      <c r="VUV315" s="12">
        <v>0</v>
      </c>
      <c r="VUW315" s="12">
        <v>0</v>
      </c>
      <c r="VUX315" s="12">
        <v>0</v>
      </c>
      <c r="VUY315" s="12">
        <v>0</v>
      </c>
      <c r="VUZ315" s="12">
        <v>0</v>
      </c>
      <c r="VVA315" s="12">
        <v>0</v>
      </c>
      <c r="VVB315" s="12">
        <v>0</v>
      </c>
      <c r="VVC315" s="12">
        <v>0</v>
      </c>
      <c r="VVD315" s="12">
        <v>0</v>
      </c>
      <c r="VVE315" s="12">
        <v>0</v>
      </c>
      <c r="VVF315" s="12">
        <v>0</v>
      </c>
      <c r="VVG315" s="12">
        <v>0</v>
      </c>
      <c r="VVH315" s="12">
        <v>0</v>
      </c>
      <c r="VVI315" s="12">
        <v>0</v>
      </c>
      <c r="VVJ315" s="12">
        <v>0</v>
      </c>
      <c r="VVK315" s="12">
        <v>0</v>
      </c>
      <c r="VVL315" s="12">
        <v>0</v>
      </c>
      <c r="VVM315" s="12">
        <v>0</v>
      </c>
      <c r="VVN315" s="12">
        <v>0</v>
      </c>
      <c r="VVO315" s="12">
        <v>0</v>
      </c>
      <c r="VVP315" s="12">
        <v>0</v>
      </c>
      <c r="VVQ315" s="12">
        <v>0</v>
      </c>
      <c r="VVR315" s="12">
        <v>0</v>
      </c>
      <c r="VVS315" s="12">
        <v>0</v>
      </c>
      <c r="VVT315" s="12">
        <v>0</v>
      </c>
      <c r="VVU315" s="12">
        <v>0</v>
      </c>
      <c r="VVV315" s="12">
        <v>0</v>
      </c>
      <c r="VVW315" s="12">
        <v>0</v>
      </c>
      <c r="VVX315" s="12">
        <v>0</v>
      </c>
      <c r="VVY315" s="12">
        <v>0</v>
      </c>
      <c r="VVZ315" s="12">
        <v>0</v>
      </c>
      <c r="VWA315" s="12">
        <v>0</v>
      </c>
      <c r="VWB315" s="12">
        <v>0</v>
      </c>
      <c r="VWC315" s="12">
        <v>0</v>
      </c>
      <c r="VWD315" s="12">
        <v>0</v>
      </c>
      <c r="VWE315" s="12">
        <v>0</v>
      </c>
      <c r="VWF315" s="12">
        <v>0</v>
      </c>
      <c r="VWG315" s="12">
        <v>0</v>
      </c>
      <c r="VWH315" s="12">
        <v>0</v>
      </c>
      <c r="VWI315" s="12">
        <v>0</v>
      </c>
      <c r="VWJ315" s="12">
        <v>0</v>
      </c>
      <c r="VWK315" s="12">
        <v>0</v>
      </c>
      <c r="VWL315" s="12">
        <v>0</v>
      </c>
      <c r="VWM315" s="12">
        <v>0</v>
      </c>
      <c r="VWN315" s="12">
        <v>0</v>
      </c>
      <c r="VWO315" s="12">
        <v>0</v>
      </c>
      <c r="VWP315" s="12">
        <v>0</v>
      </c>
      <c r="VWQ315" s="12">
        <v>0</v>
      </c>
      <c r="VWR315" s="12">
        <v>0</v>
      </c>
      <c r="VWS315" s="12">
        <v>0</v>
      </c>
      <c r="VWT315" s="12">
        <v>0</v>
      </c>
      <c r="VWU315" s="12">
        <v>0</v>
      </c>
      <c r="VWV315" s="12">
        <v>0</v>
      </c>
      <c r="VWW315" s="12">
        <v>0</v>
      </c>
      <c r="VWX315" s="12">
        <v>0</v>
      </c>
      <c r="VWY315" s="12">
        <v>0</v>
      </c>
      <c r="VWZ315" s="12">
        <v>0</v>
      </c>
      <c r="VXA315" s="12">
        <v>0</v>
      </c>
      <c r="VXB315" s="12">
        <v>0</v>
      </c>
      <c r="VXC315" s="12">
        <v>0</v>
      </c>
      <c r="VXD315" s="12">
        <v>0</v>
      </c>
      <c r="VXE315" s="12">
        <v>0</v>
      </c>
      <c r="VXF315" s="12">
        <v>0</v>
      </c>
      <c r="VXG315" s="12">
        <v>0</v>
      </c>
      <c r="VXH315" s="12">
        <v>0</v>
      </c>
      <c r="VXI315" s="12">
        <v>0</v>
      </c>
      <c r="VXJ315" s="12">
        <v>0</v>
      </c>
      <c r="VXK315" s="12">
        <v>0</v>
      </c>
      <c r="VXL315" s="12">
        <v>0</v>
      </c>
      <c r="VXM315" s="12">
        <v>0</v>
      </c>
      <c r="VXN315" s="12">
        <v>0</v>
      </c>
      <c r="VXO315" s="12">
        <v>0</v>
      </c>
      <c r="VXP315" s="12">
        <v>0</v>
      </c>
      <c r="VXQ315" s="12">
        <v>0</v>
      </c>
      <c r="VXR315" s="12">
        <v>0</v>
      </c>
      <c r="VXS315" s="12">
        <v>0</v>
      </c>
      <c r="VXT315" s="12">
        <v>0</v>
      </c>
      <c r="VXU315" s="12">
        <v>0</v>
      </c>
      <c r="VXV315" s="12">
        <v>0</v>
      </c>
      <c r="VXW315" s="12">
        <v>0</v>
      </c>
      <c r="VXX315" s="12">
        <v>0</v>
      </c>
      <c r="VXY315" s="12">
        <v>0</v>
      </c>
      <c r="VXZ315" s="12">
        <v>0</v>
      </c>
      <c r="VYA315" s="12">
        <v>0</v>
      </c>
      <c r="VYB315" s="12">
        <v>0</v>
      </c>
      <c r="VYC315" s="12">
        <v>0</v>
      </c>
      <c r="VYD315" s="12">
        <v>0</v>
      </c>
      <c r="VYE315" s="12">
        <v>0</v>
      </c>
      <c r="VYF315" s="12">
        <v>0</v>
      </c>
      <c r="VYG315" s="12">
        <v>0</v>
      </c>
      <c r="VYH315" s="12">
        <v>0</v>
      </c>
      <c r="VYI315" s="12">
        <v>0</v>
      </c>
      <c r="VYJ315" s="12">
        <v>0</v>
      </c>
      <c r="VYK315" s="12">
        <v>0</v>
      </c>
      <c r="VYL315" s="12">
        <v>0</v>
      </c>
      <c r="VYM315" s="12">
        <v>0</v>
      </c>
      <c r="VYN315" s="12">
        <v>0</v>
      </c>
      <c r="VYO315" s="12">
        <v>0</v>
      </c>
      <c r="VYP315" s="12">
        <v>0</v>
      </c>
      <c r="VYQ315" s="12">
        <v>0</v>
      </c>
      <c r="VYR315" s="12">
        <v>0</v>
      </c>
      <c r="VYS315" s="12">
        <v>0</v>
      </c>
      <c r="VYT315" s="12">
        <v>0</v>
      </c>
      <c r="VYU315" s="12">
        <v>0</v>
      </c>
      <c r="VYV315" s="12">
        <v>0</v>
      </c>
      <c r="VYW315" s="12">
        <v>0</v>
      </c>
      <c r="VYX315" s="12">
        <v>0</v>
      </c>
      <c r="VYY315" s="12">
        <v>0</v>
      </c>
      <c r="VYZ315" s="12">
        <v>0</v>
      </c>
      <c r="VZA315" s="12">
        <v>0</v>
      </c>
      <c r="VZB315" s="12">
        <v>0</v>
      </c>
      <c r="VZC315" s="12">
        <v>0</v>
      </c>
      <c r="VZD315" s="12">
        <v>0</v>
      </c>
      <c r="VZE315" s="12">
        <v>0</v>
      </c>
      <c r="VZF315" s="12">
        <v>0</v>
      </c>
      <c r="VZG315" s="12">
        <v>0</v>
      </c>
      <c r="VZH315" s="12">
        <v>0</v>
      </c>
      <c r="VZI315" s="12">
        <v>0</v>
      </c>
      <c r="VZJ315" s="12">
        <v>0</v>
      </c>
      <c r="VZK315" s="12">
        <v>0</v>
      </c>
      <c r="VZL315" s="12">
        <v>0</v>
      </c>
      <c r="VZM315" s="12">
        <v>0</v>
      </c>
      <c r="VZN315" s="12">
        <v>0</v>
      </c>
      <c r="VZO315" s="12">
        <v>0</v>
      </c>
      <c r="VZP315" s="12">
        <v>0</v>
      </c>
      <c r="VZQ315" s="12">
        <v>0</v>
      </c>
      <c r="VZR315" s="12">
        <v>0</v>
      </c>
      <c r="VZS315" s="12">
        <v>0</v>
      </c>
      <c r="VZT315" s="12">
        <v>0</v>
      </c>
      <c r="VZU315" s="12">
        <v>0</v>
      </c>
      <c r="VZV315" s="12">
        <v>0</v>
      </c>
      <c r="VZW315" s="12">
        <v>0</v>
      </c>
      <c r="VZX315" s="12">
        <v>0</v>
      </c>
      <c r="VZY315" s="12">
        <v>0</v>
      </c>
      <c r="VZZ315" s="12">
        <v>0</v>
      </c>
      <c r="WAA315" s="12">
        <v>0</v>
      </c>
      <c r="WAB315" s="12">
        <v>0</v>
      </c>
      <c r="WAC315" s="12">
        <v>0</v>
      </c>
      <c r="WAD315" s="12">
        <v>0</v>
      </c>
      <c r="WAE315" s="12">
        <v>0</v>
      </c>
      <c r="WAF315" s="12">
        <v>0</v>
      </c>
      <c r="WAG315" s="12">
        <v>0</v>
      </c>
      <c r="WAH315" s="12">
        <v>0</v>
      </c>
      <c r="WAI315" s="12">
        <v>0</v>
      </c>
      <c r="WAJ315" s="12">
        <v>0</v>
      </c>
      <c r="WAK315" s="12">
        <v>0</v>
      </c>
      <c r="WAL315" s="12">
        <v>0</v>
      </c>
      <c r="WAM315" s="12">
        <v>0</v>
      </c>
      <c r="WAN315" s="12">
        <v>0</v>
      </c>
      <c r="WAO315" s="12">
        <v>0</v>
      </c>
      <c r="WAP315" s="12">
        <v>0</v>
      </c>
      <c r="WAQ315" s="12">
        <v>0</v>
      </c>
      <c r="WAR315" s="12">
        <v>0</v>
      </c>
      <c r="WAS315" s="12">
        <v>0</v>
      </c>
      <c r="WAT315" s="12">
        <v>0</v>
      </c>
      <c r="WAU315" s="12">
        <v>0</v>
      </c>
      <c r="WAV315" s="12">
        <v>0</v>
      </c>
      <c r="WAW315" s="12">
        <v>0</v>
      </c>
      <c r="WAX315" s="12">
        <v>0</v>
      </c>
      <c r="WAY315" s="12">
        <v>0</v>
      </c>
      <c r="WAZ315" s="12">
        <v>0</v>
      </c>
      <c r="WBA315" s="12">
        <v>0</v>
      </c>
      <c r="WBB315" s="12">
        <v>0</v>
      </c>
      <c r="WBC315" s="12">
        <v>0</v>
      </c>
      <c r="WBD315" s="12">
        <v>0</v>
      </c>
      <c r="WBE315" s="12">
        <v>0</v>
      </c>
      <c r="WBF315" s="12">
        <v>0</v>
      </c>
      <c r="WBG315" s="12">
        <v>0</v>
      </c>
      <c r="WBH315" s="12">
        <v>0</v>
      </c>
      <c r="WBI315" s="12">
        <v>0</v>
      </c>
      <c r="WBJ315" s="12">
        <v>0</v>
      </c>
      <c r="WBK315" s="12">
        <v>0</v>
      </c>
      <c r="WBL315" s="12">
        <v>0</v>
      </c>
      <c r="WBM315" s="12">
        <v>0</v>
      </c>
      <c r="WBN315" s="12">
        <v>0</v>
      </c>
      <c r="WBO315" s="12">
        <v>0</v>
      </c>
      <c r="WBP315" s="12">
        <v>0</v>
      </c>
      <c r="WBQ315" s="12">
        <v>0</v>
      </c>
      <c r="WBR315" s="12">
        <v>0</v>
      </c>
      <c r="WBS315" s="12">
        <v>0</v>
      </c>
      <c r="WBT315" s="12">
        <v>0</v>
      </c>
      <c r="WBU315" s="12">
        <v>0</v>
      </c>
      <c r="WBV315" s="12">
        <v>0</v>
      </c>
      <c r="WBW315" s="12">
        <v>0</v>
      </c>
      <c r="WBX315" s="12">
        <v>0</v>
      </c>
      <c r="WBY315" s="12">
        <v>0</v>
      </c>
      <c r="WBZ315" s="12">
        <v>0</v>
      </c>
      <c r="WCA315" s="12">
        <v>0</v>
      </c>
      <c r="WCB315" s="12">
        <v>0</v>
      </c>
      <c r="WCC315" s="12">
        <v>0</v>
      </c>
      <c r="WCD315" s="12">
        <v>0</v>
      </c>
      <c r="WCE315" s="12">
        <v>0</v>
      </c>
      <c r="WCF315" s="12">
        <v>0</v>
      </c>
      <c r="WCG315" s="12">
        <v>0</v>
      </c>
      <c r="WCH315" s="12">
        <v>0</v>
      </c>
      <c r="WCI315" s="12">
        <v>0</v>
      </c>
      <c r="WCJ315" s="12">
        <v>0</v>
      </c>
      <c r="WCK315" s="12">
        <v>0</v>
      </c>
      <c r="WCL315" s="12">
        <v>0</v>
      </c>
      <c r="WCM315" s="12">
        <v>0</v>
      </c>
      <c r="WCN315" s="12">
        <v>0</v>
      </c>
      <c r="WCO315" s="12">
        <v>0</v>
      </c>
      <c r="WCP315" s="12">
        <v>0</v>
      </c>
      <c r="WCQ315" s="12">
        <v>0</v>
      </c>
      <c r="WCR315" s="12">
        <v>0</v>
      </c>
      <c r="WCS315" s="12">
        <v>0</v>
      </c>
      <c r="WCT315" s="12">
        <v>0</v>
      </c>
      <c r="WCU315" s="12">
        <v>0</v>
      </c>
      <c r="WCV315" s="12">
        <v>0</v>
      </c>
      <c r="WCW315" s="12">
        <v>0</v>
      </c>
      <c r="WCX315" s="12">
        <v>0</v>
      </c>
      <c r="WCY315" s="12">
        <v>0</v>
      </c>
      <c r="WCZ315" s="12">
        <v>0</v>
      </c>
      <c r="WDA315" s="12">
        <v>0</v>
      </c>
      <c r="WDB315" s="12">
        <v>0</v>
      </c>
      <c r="WDC315" s="12">
        <v>0</v>
      </c>
      <c r="WDD315" s="12">
        <v>0</v>
      </c>
      <c r="WDE315" s="12">
        <v>0</v>
      </c>
      <c r="WDF315" s="12">
        <v>0</v>
      </c>
      <c r="WDG315" s="12">
        <v>0</v>
      </c>
      <c r="WDH315" s="12">
        <v>0</v>
      </c>
      <c r="WDI315" s="12">
        <v>0</v>
      </c>
      <c r="WDJ315" s="12">
        <v>0</v>
      </c>
      <c r="WDK315" s="12">
        <v>0</v>
      </c>
      <c r="WDL315" s="12">
        <v>0</v>
      </c>
      <c r="WDM315" s="12">
        <v>0</v>
      </c>
      <c r="WDN315" s="12">
        <v>0</v>
      </c>
      <c r="WDO315" s="12">
        <v>0</v>
      </c>
      <c r="WDP315" s="12">
        <v>0</v>
      </c>
      <c r="WDQ315" s="12">
        <v>0</v>
      </c>
      <c r="WDR315" s="12">
        <v>0</v>
      </c>
      <c r="WDS315" s="12">
        <v>0</v>
      </c>
      <c r="WDT315" s="12">
        <v>0</v>
      </c>
      <c r="WDU315" s="12">
        <v>0</v>
      </c>
      <c r="WDV315" s="12">
        <v>0</v>
      </c>
      <c r="WDW315" s="12">
        <v>0</v>
      </c>
      <c r="WDX315" s="12">
        <v>0</v>
      </c>
      <c r="WDY315" s="12">
        <v>0</v>
      </c>
      <c r="WDZ315" s="12">
        <v>0</v>
      </c>
      <c r="WEA315" s="12">
        <v>0</v>
      </c>
      <c r="WEB315" s="12">
        <v>0</v>
      </c>
      <c r="WEC315" s="12">
        <v>0</v>
      </c>
      <c r="WED315" s="12">
        <v>0</v>
      </c>
      <c r="WEE315" s="12">
        <v>0</v>
      </c>
      <c r="WEF315" s="12">
        <v>0</v>
      </c>
      <c r="WEG315" s="12">
        <v>0</v>
      </c>
      <c r="WEH315" s="12">
        <v>0</v>
      </c>
      <c r="WEI315" s="12">
        <v>0</v>
      </c>
      <c r="WEJ315" s="12">
        <v>0</v>
      </c>
      <c r="WEK315" s="12">
        <v>0</v>
      </c>
      <c r="WEL315" s="12">
        <v>0</v>
      </c>
      <c r="WEM315" s="12">
        <v>0</v>
      </c>
      <c r="WEN315" s="12">
        <v>0</v>
      </c>
      <c r="WEO315" s="12">
        <v>0</v>
      </c>
      <c r="WEP315" s="12">
        <v>0</v>
      </c>
      <c r="WEQ315" s="12">
        <v>0</v>
      </c>
      <c r="WER315" s="12">
        <v>0</v>
      </c>
      <c r="WES315" s="12">
        <v>0</v>
      </c>
      <c r="WET315" s="12">
        <v>0</v>
      </c>
      <c r="WEU315" s="12">
        <v>0</v>
      </c>
      <c r="WEV315" s="12">
        <v>0</v>
      </c>
      <c r="WEW315" s="12">
        <v>0</v>
      </c>
      <c r="WEX315" s="12">
        <v>0</v>
      </c>
      <c r="WEY315" s="12">
        <v>0</v>
      </c>
      <c r="WEZ315" s="12">
        <v>0</v>
      </c>
      <c r="WFA315" s="12">
        <v>0</v>
      </c>
      <c r="WFB315" s="12">
        <v>0</v>
      </c>
      <c r="WFC315" s="12">
        <v>0</v>
      </c>
      <c r="WFD315" s="12">
        <v>0</v>
      </c>
      <c r="WFE315" s="12">
        <v>0</v>
      </c>
      <c r="WFF315" s="12">
        <v>0</v>
      </c>
      <c r="WFG315" s="12">
        <v>0</v>
      </c>
      <c r="WFH315" s="12">
        <v>0</v>
      </c>
      <c r="WFI315" s="12">
        <v>0</v>
      </c>
      <c r="WFJ315" s="12">
        <v>0</v>
      </c>
      <c r="WFK315" s="12">
        <v>0</v>
      </c>
      <c r="WFL315" s="12">
        <v>0</v>
      </c>
      <c r="WFM315" s="12">
        <v>0</v>
      </c>
      <c r="WFN315" s="12">
        <v>0</v>
      </c>
      <c r="WFO315" s="12">
        <v>0</v>
      </c>
      <c r="WFP315" s="12">
        <v>0</v>
      </c>
      <c r="WFQ315" s="12">
        <v>0</v>
      </c>
      <c r="WFR315" s="12">
        <v>0</v>
      </c>
      <c r="WFS315" s="12">
        <v>0</v>
      </c>
      <c r="WFT315" s="12">
        <v>0</v>
      </c>
      <c r="WFU315" s="12">
        <v>0</v>
      </c>
      <c r="WFV315" s="12">
        <v>0</v>
      </c>
      <c r="WFW315" s="12">
        <v>0</v>
      </c>
      <c r="WFX315" s="12">
        <v>0</v>
      </c>
      <c r="WFY315" s="12">
        <v>0</v>
      </c>
      <c r="WFZ315" s="12">
        <v>0</v>
      </c>
      <c r="WGA315" s="12">
        <v>0</v>
      </c>
      <c r="WGB315" s="12">
        <v>0</v>
      </c>
      <c r="WGC315" s="12">
        <v>0</v>
      </c>
      <c r="WGD315" s="12">
        <v>0</v>
      </c>
      <c r="WGE315" s="12">
        <v>0</v>
      </c>
      <c r="WGF315" s="12">
        <v>0</v>
      </c>
      <c r="WGG315" s="12">
        <v>0</v>
      </c>
      <c r="WGH315" s="12">
        <v>0</v>
      </c>
      <c r="WGI315" s="12">
        <v>0</v>
      </c>
      <c r="WGJ315" s="12">
        <v>0</v>
      </c>
      <c r="WGK315" s="12">
        <v>0</v>
      </c>
      <c r="WGL315" s="12">
        <v>0</v>
      </c>
      <c r="WGM315" s="12">
        <v>0</v>
      </c>
      <c r="WGN315" s="12">
        <v>0</v>
      </c>
      <c r="WGO315" s="12">
        <v>0</v>
      </c>
      <c r="WGP315" s="12">
        <v>0</v>
      </c>
      <c r="WGQ315" s="12">
        <v>0</v>
      </c>
      <c r="WGR315" s="12">
        <v>0</v>
      </c>
      <c r="WGS315" s="12">
        <v>0</v>
      </c>
      <c r="WGT315" s="12">
        <v>0</v>
      </c>
      <c r="WGU315" s="12">
        <v>0</v>
      </c>
      <c r="WGV315" s="12">
        <v>0</v>
      </c>
      <c r="WGW315" s="12">
        <v>0</v>
      </c>
      <c r="WGX315" s="12">
        <v>0</v>
      </c>
      <c r="WGY315" s="12">
        <v>0</v>
      </c>
      <c r="WGZ315" s="12">
        <v>0</v>
      </c>
      <c r="WHA315" s="12">
        <v>0</v>
      </c>
      <c r="WHB315" s="12">
        <v>0</v>
      </c>
      <c r="WHC315" s="12">
        <v>0</v>
      </c>
      <c r="WHD315" s="12">
        <v>0</v>
      </c>
      <c r="WHE315" s="12">
        <v>0</v>
      </c>
      <c r="WHF315" s="12">
        <v>0</v>
      </c>
      <c r="WHG315" s="12">
        <v>0</v>
      </c>
      <c r="WHH315" s="12">
        <v>0</v>
      </c>
      <c r="WHI315" s="12">
        <v>0</v>
      </c>
      <c r="WHJ315" s="12">
        <v>0</v>
      </c>
      <c r="WHK315" s="12">
        <v>0</v>
      </c>
      <c r="WHL315" s="12">
        <v>0</v>
      </c>
      <c r="WHM315" s="12">
        <v>0</v>
      </c>
      <c r="WHN315" s="12">
        <v>0</v>
      </c>
      <c r="WHO315" s="12">
        <v>0</v>
      </c>
      <c r="WHP315" s="12">
        <v>0</v>
      </c>
      <c r="WHQ315" s="12">
        <v>0</v>
      </c>
      <c r="WHR315" s="12">
        <v>0</v>
      </c>
      <c r="WHS315" s="12">
        <v>0</v>
      </c>
      <c r="WHT315" s="12">
        <v>0</v>
      </c>
      <c r="WHU315" s="12">
        <v>0</v>
      </c>
      <c r="WHV315" s="12">
        <v>0</v>
      </c>
      <c r="WHW315" s="12">
        <v>0</v>
      </c>
      <c r="WHX315" s="12">
        <v>0</v>
      </c>
      <c r="WHY315" s="12">
        <v>0</v>
      </c>
      <c r="WHZ315" s="12">
        <v>0</v>
      </c>
      <c r="WIA315" s="12">
        <v>0</v>
      </c>
      <c r="WIB315" s="12">
        <v>0</v>
      </c>
      <c r="WIC315" s="12">
        <v>0</v>
      </c>
      <c r="WID315" s="12">
        <v>0</v>
      </c>
      <c r="WIE315" s="12">
        <v>0</v>
      </c>
      <c r="WIF315" s="12">
        <v>0</v>
      </c>
      <c r="WIG315" s="12">
        <v>0</v>
      </c>
      <c r="WIH315" s="12">
        <v>0</v>
      </c>
      <c r="WII315" s="12">
        <v>0</v>
      </c>
      <c r="WIJ315" s="12">
        <v>0</v>
      </c>
      <c r="WIK315" s="12">
        <v>0</v>
      </c>
      <c r="WIL315" s="12">
        <v>0</v>
      </c>
      <c r="WIM315" s="12">
        <v>0</v>
      </c>
      <c r="WIN315" s="12">
        <v>0</v>
      </c>
      <c r="WIO315" s="12">
        <v>0</v>
      </c>
      <c r="WIP315" s="12">
        <v>0</v>
      </c>
      <c r="WIQ315" s="12">
        <v>0</v>
      </c>
      <c r="WIR315" s="12">
        <v>0</v>
      </c>
      <c r="WIS315" s="12">
        <v>0</v>
      </c>
      <c r="WIT315" s="12">
        <v>0</v>
      </c>
      <c r="WIU315" s="12">
        <v>0</v>
      </c>
      <c r="WIV315" s="12">
        <v>0</v>
      </c>
      <c r="WIW315" s="12">
        <v>0</v>
      </c>
      <c r="WIX315" s="12">
        <v>0</v>
      </c>
      <c r="WIY315" s="12">
        <v>0</v>
      </c>
      <c r="WIZ315" s="12">
        <v>0</v>
      </c>
      <c r="WJA315" s="12">
        <v>0</v>
      </c>
      <c r="WJB315" s="12">
        <v>0</v>
      </c>
      <c r="WJC315" s="12">
        <v>0</v>
      </c>
      <c r="WJD315" s="12">
        <v>0</v>
      </c>
      <c r="WJE315" s="12">
        <v>0</v>
      </c>
      <c r="WJF315" s="12">
        <v>0</v>
      </c>
      <c r="WJG315" s="12">
        <v>0</v>
      </c>
      <c r="WJH315" s="12">
        <v>0</v>
      </c>
      <c r="WJI315" s="12">
        <v>0</v>
      </c>
      <c r="WJJ315" s="12">
        <v>0</v>
      </c>
      <c r="WJK315" s="12">
        <v>0</v>
      </c>
      <c r="WJL315" s="12">
        <v>0</v>
      </c>
      <c r="WJM315" s="12">
        <v>0</v>
      </c>
      <c r="WJN315" s="12">
        <v>0</v>
      </c>
      <c r="WJO315" s="12">
        <v>0</v>
      </c>
      <c r="WJP315" s="12">
        <v>0</v>
      </c>
      <c r="WJQ315" s="12">
        <v>0</v>
      </c>
      <c r="WJR315" s="12">
        <v>0</v>
      </c>
      <c r="WJS315" s="12">
        <v>0</v>
      </c>
      <c r="WJT315" s="12">
        <v>0</v>
      </c>
      <c r="WJU315" s="12">
        <v>0</v>
      </c>
      <c r="WJV315" s="12">
        <v>0</v>
      </c>
      <c r="WJW315" s="12">
        <v>0</v>
      </c>
      <c r="WJX315" s="12">
        <v>0</v>
      </c>
      <c r="WJY315" s="12">
        <v>0</v>
      </c>
      <c r="WJZ315" s="12">
        <v>0</v>
      </c>
      <c r="WKA315" s="12">
        <v>0</v>
      </c>
      <c r="WKB315" s="12">
        <v>0</v>
      </c>
      <c r="WKC315" s="12">
        <v>0</v>
      </c>
      <c r="WKD315" s="12">
        <v>0</v>
      </c>
      <c r="WKE315" s="12">
        <v>0</v>
      </c>
      <c r="WKF315" s="12">
        <v>0</v>
      </c>
      <c r="WKG315" s="12">
        <v>0</v>
      </c>
      <c r="WKH315" s="12">
        <v>0</v>
      </c>
      <c r="WKI315" s="12">
        <v>0</v>
      </c>
      <c r="WKJ315" s="12">
        <v>0</v>
      </c>
      <c r="WKK315" s="12">
        <v>0</v>
      </c>
      <c r="WKL315" s="12">
        <v>0</v>
      </c>
      <c r="WKM315" s="12">
        <v>0</v>
      </c>
      <c r="WKN315" s="12">
        <v>0</v>
      </c>
      <c r="WKO315" s="12">
        <v>0</v>
      </c>
      <c r="WKP315" s="12">
        <v>0</v>
      </c>
      <c r="WKQ315" s="12">
        <v>0</v>
      </c>
      <c r="WKR315" s="12">
        <v>0</v>
      </c>
      <c r="WKS315" s="12">
        <v>0</v>
      </c>
      <c r="WKT315" s="12">
        <v>0</v>
      </c>
      <c r="WKU315" s="12">
        <v>0</v>
      </c>
      <c r="WKV315" s="12">
        <v>0</v>
      </c>
      <c r="WKW315" s="12">
        <v>0</v>
      </c>
      <c r="WKX315" s="12">
        <v>0</v>
      </c>
      <c r="WKY315" s="12">
        <v>0</v>
      </c>
      <c r="WKZ315" s="12">
        <v>0</v>
      </c>
      <c r="WLA315" s="12">
        <v>0</v>
      </c>
      <c r="WLB315" s="12">
        <v>0</v>
      </c>
      <c r="WLC315" s="12">
        <v>0</v>
      </c>
      <c r="WLD315" s="12">
        <v>0</v>
      </c>
      <c r="WLE315" s="12">
        <v>0</v>
      </c>
      <c r="WLF315" s="12">
        <v>0</v>
      </c>
      <c r="WLG315" s="12">
        <v>0</v>
      </c>
      <c r="WLH315" s="12">
        <v>0</v>
      </c>
      <c r="WLI315" s="12">
        <v>0</v>
      </c>
      <c r="WLJ315" s="12">
        <v>0</v>
      </c>
      <c r="WLK315" s="12">
        <v>0</v>
      </c>
      <c r="WLL315" s="12">
        <v>0</v>
      </c>
      <c r="WLM315" s="12">
        <v>0</v>
      </c>
      <c r="WLN315" s="12">
        <v>0</v>
      </c>
      <c r="WLO315" s="12">
        <v>0</v>
      </c>
      <c r="WLP315" s="12">
        <v>0</v>
      </c>
      <c r="WLQ315" s="12">
        <v>0</v>
      </c>
      <c r="WLR315" s="12">
        <v>0</v>
      </c>
      <c r="WLS315" s="12">
        <v>0</v>
      </c>
      <c r="WLT315" s="12">
        <v>0</v>
      </c>
      <c r="WLU315" s="12">
        <v>0</v>
      </c>
      <c r="WLV315" s="12">
        <v>0</v>
      </c>
      <c r="WLW315" s="12">
        <v>0</v>
      </c>
      <c r="WLX315" s="12">
        <v>0</v>
      </c>
      <c r="WLY315" s="12">
        <v>0</v>
      </c>
      <c r="WLZ315" s="12">
        <v>0</v>
      </c>
      <c r="WMA315" s="12">
        <v>0</v>
      </c>
      <c r="WMB315" s="12">
        <v>0</v>
      </c>
      <c r="WMC315" s="12">
        <v>0</v>
      </c>
      <c r="WMD315" s="12">
        <v>0</v>
      </c>
      <c r="WME315" s="12">
        <v>0</v>
      </c>
      <c r="WMF315" s="12">
        <v>0</v>
      </c>
      <c r="WMG315" s="12">
        <v>0</v>
      </c>
      <c r="WMH315" s="12">
        <v>0</v>
      </c>
      <c r="WMI315" s="12">
        <v>0</v>
      </c>
      <c r="WMJ315" s="12">
        <v>0</v>
      </c>
      <c r="WMK315" s="12">
        <v>0</v>
      </c>
      <c r="WML315" s="12">
        <v>0</v>
      </c>
      <c r="WMM315" s="12">
        <v>0</v>
      </c>
      <c r="WMN315" s="12">
        <v>0</v>
      </c>
      <c r="WMO315" s="12">
        <v>0</v>
      </c>
      <c r="WMP315" s="12">
        <v>0</v>
      </c>
      <c r="WMQ315" s="12">
        <v>0</v>
      </c>
      <c r="WMR315" s="12">
        <v>0</v>
      </c>
      <c r="WMS315" s="12">
        <v>0</v>
      </c>
      <c r="WMT315" s="12">
        <v>0</v>
      </c>
      <c r="WMU315" s="12">
        <v>0</v>
      </c>
      <c r="WMV315" s="12">
        <v>0</v>
      </c>
      <c r="WMW315" s="12">
        <v>0</v>
      </c>
      <c r="WMX315" s="12">
        <v>0</v>
      </c>
      <c r="WMY315" s="12">
        <v>0</v>
      </c>
      <c r="WMZ315" s="12">
        <v>0</v>
      </c>
      <c r="WNA315" s="12">
        <v>0</v>
      </c>
      <c r="WNB315" s="12">
        <v>0</v>
      </c>
      <c r="WNC315" s="12">
        <v>0</v>
      </c>
      <c r="WND315" s="12">
        <v>0</v>
      </c>
      <c r="WNE315" s="12">
        <v>0</v>
      </c>
      <c r="WNF315" s="12">
        <v>0</v>
      </c>
      <c r="WNG315" s="12">
        <v>0</v>
      </c>
      <c r="WNH315" s="12">
        <v>0</v>
      </c>
      <c r="WNI315" s="12">
        <v>0</v>
      </c>
      <c r="WNJ315" s="12">
        <v>0</v>
      </c>
      <c r="WNK315" s="12">
        <v>0</v>
      </c>
      <c r="WNL315" s="12">
        <v>0</v>
      </c>
      <c r="WNM315" s="12">
        <v>0</v>
      </c>
      <c r="WNN315" s="12">
        <v>0</v>
      </c>
      <c r="WNO315" s="12">
        <v>0</v>
      </c>
      <c r="WNP315" s="12">
        <v>0</v>
      </c>
      <c r="WNQ315" s="12">
        <v>0</v>
      </c>
      <c r="WNR315" s="12">
        <v>0</v>
      </c>
      <c r="WNS315" s="12">
        <v>0</v>
      </c>
      <c r="WNT315" s="12">
        <v>0</v>
      </c>
      <c r="WNU315" s="12">
        <v>0</v>
      </c>
      <c r="WNV315" s="12">
        <v>0</v>
      </c>
      <c r="WNW315" s="12">
        <v>0</v>
      </c>
      <c r="WNX315" s="12">
        <v>0</v>
      </c>
      <c r="WNY315" s="12">
        <v>0</v>
      </c>
      <c r="WNZ315" s="12">
        <v>0</v>
      </c>
      <c r="WOA315" s="12">
        <v>0</v>
      </c>
      <c r="WOB315" s="12">
        <v>0</v>
      </c>
      <c r="WOC315" s="12">
        <v>0</v>
      </c>
      <c r="WOD315" s="12">
        <v>0</v>
      </c>
      <c r="WOE315" s="12">
        <v>0</v>
      </c>
      <c r="WOF315" s="12">
        <v>0</v>
      </c>
      <c r="WOG315" s="12">
        <v>0</v>
      </c>
      <c r="WOH315" s="12">
        <v>0</v>
      </c>
      <c r="WOI315" s="12">
        <v>0</v>
      </c>
      <c r="WOJ315" s="12">
        <v>0</v>
      </c>
      <c r="WOK315" s="12">
        <v>0</v>
      </c>
      <c r="WOL315" s="12">
        <v>0</v>
      </c>
      <c r="WOM315" s="12">
        <v>0</v>
      </c>
      <c r="WON315" s="12">
        <v>0</v>
      </c>
      <c r="WOO315" s="12">
        <v>0</v>
      </c>
      <c r="WOP315" s="12">
        <v>0</v>
      </c>
      <c r="WOQ315" s="12">
        <v>0</v>
      </c>
      <c r="WOR315" s="12">
        <v>0</v>
      </c>
      <c r="WOS315" s="12">
        <v>0</v>
      </c>
      <c r="WOT315" s="12">
        <v>0</v>
      </c>
      <c r="WOU315" s="12">
        <v>0</v>
      </c>
      <c r="WOV315" s="12">
        <v>0</v>
      </c>
      <c r="WOW315" s="12">
        <v>0</v>
      </c>
      <c r="WOX315" s="12">
        <v>0</v>
      </c>
      <c r="WOY315" s="12">
        <v>0</v>
      </c>
      <c r="WOZ315" s="12">
        <v>0</v>
      </c>
      <c r="WPA315" s="12">
        <v>0</v>
      </c>
      <c r="WPB315" s="12">
        <v>0</v>
      </c>
      <c r="WPC315" s="12">
        <v>0</v>
      </c>
      <c r="WPD315" s="12">
        <v>0</v>
      </c>
      <c r="WPE315" s="12">
        <v>0</v>
      </c>
      <c r="WPF315" s="12">
        <v>0</v>
      </c>
      <c r="WPG315" s="12">
        <v>0</v>
      </c>
      <c r="WPH315" s="12">
        <v>0</v>
      </c>
      <c r="WPI315" s="12">
        <v>0</v>
      </c>
      <c r="WPJ315" s="12">
        <v>0</v>
      </c>
      <c r="WPK315" s="12">
        <v>0</v>
      </c>
      <c r="WPL315" s="12">
        <v>0</v>
      </c>
      <c r="WPM315" s="12">
        <v>0</v>
      </c>
      <c r="WPN315" s="12">
        <v>0</v>
      </c>
      <c r="WPO315" s="12">
        <v>0</v>
      </c>
      <c r="WPP315" s="12">
        <v>0</v>
      </c>
      <c r="WPQ315" s="12">
        <v>0</v>
      </c>
      <c r="WPR315" s="12">
        <v>0</v>
      </c>
      <c r="WPS315" s="12">
        <v>0</v>
      </c>
      <c r="WPT315" s="12">
        <v>0</v>
      </c>
      <c r="WPU315" s="12">
        <v>0</v>
      </c>
      <c r="WPV315" s="12">
        <v>0</v>
      </c>
      <c r="WPW315" s="12">
        <v>0</v>
      </c>
      <c r="WPX315" s="12">
        <v>0</v>
      </c>
      <c r="WPY315" s="12">
        <v>0</v>
      </c>
      <c r="WPZ315" s="12">
        <v>0</v>
      </c>
      <c r="WQA315" s="12">
        <v>0</v>
      </c>
      <c r="WQB315" s="12">
        <v>0</v>
      </c>
      <c r="WQC315" s="12">
        <v>0</v>
      </c>
      <c r="WQD315" s="12">
        <v>0</v>
      </c>
      <c r="WQE315" s="12">
        <v>0</v>
      </c>
      <c r="WQF315" s="12">
        <v>0</v>
      </c>
      <c r="WQG315" s="12">
        <v>0</v>
      </c>
      <c r="WQH315" s="12">
        <v>0</v>
      </c>
      <c r="WQI315" s="12">
        <v>0</v>
      </c>
      <c r="WQJ315" s="12">
        <v>0</v>
      </c>
      <c r="WQK315" s="12">
        <v>0</v>
      </c>
      <c r="WQL315" s="12">
        <v>0</v>
      </c>
      <c r="WQM315" s="12">
        <v>0</v>
      </c>
      <c r="WQN315" s="12">
        <v>0</v>
      </c>
      <c r="WQO315" s="12">
        <v>0</v>
      </c>
      <c r="WQP315" s="12">
        <v>0</v>
      </c>
      <c r="WQQ315" s="12">
        <v>0</v>
      </c>
      <c r="WQR315" s="12">
        <v>0</v>
      </c>
      <c r="WQS315" s="12">
        <v>0</v>
      </c>
      <c r="WQT315" s="12">
        <v>0</v>
      </c>
      <c r="WQU315" s="12">
        <v>0</v>
      </c>
      <c r="WQV315" s="12">
        <v>0</v>
      </c>
      <c r="WQW315" s="12">
        <v>0</v>
      </c>
      <c r="WQX315" s="12">
        <v>0</v>
      </c>
      <c r="WQY315" s="12">
        <v>0</v>
      </c>
      <c r="WQZ315" s="12">
        <v>0</v>
      </c>
      <c r="WRA315" s="12">
        <v>0</v>
      </c>
      <c r="WRB315" s="12">
        <v>0</v>
      </c>
      <c r="WRC315" s="12">
        <v>0</v>
      </c>
      <c r="WRD315" s="12">
        <v>0</v>
      </c>
      <c r="WRE315" s="12">
        <v>0</v>
      </c>
      <c r="WRF315" s="12">
        <v>0</v>
      </c>
      <c r="WRG315" s="12">
        <v>0</v>
      </c>
      <c r="WRH315" s="12">
        <v>0</v>
      </c>
      <c r="WRI315" s="12">
        <v>0</v>
      </c>
      <c r="WRJ315" s="12">
        <v>0</v>
      </c>
      <c r="WRK315" s="12">
        <v>0</v>
      </c>
      <c r="WRL315" s="12">
        <v>0</v>
      </c>
      <c r="WRM315" s="12">
        <v>0</v>
      </c>
      <c r="WRN315" s="12">
        <v>0</v>
      </c>
      <c r="WRO315" s="12">
        <v>0</v>
      </c>
      <c r="WRP315" s="12">
        <v>0</v>
      </c>
      <c r="WRQ315" s="12">
        <v>0</v>
      </c>
      <c r="WRR315" s="12">
        <v>0</v>
      </c>
      <c r="WRS315" s="12">
        <v>0</v>
      </c>
      <c r="WRT315" s="12">
        <v>0</v>
      </c>
      <c r="WRU315" s="12">
        <v>0</v>
      </c>
      <c r="WRV315" s="12">
        <v>0</v>
      </c>
      <c r="WRW315" s="12">
        <v>0</v>
      </c>
      <c r="WRX315" s="12">
        <v>0</v>
      </c>
      <c r="WRY315" s="12">
        <v>0</v>
      </c>
      <c r="WRZ315" s="12">
        <v>0</v>
      </c>
      <c r="WSA315" s="12">
        <v>0</v>
      </c>
      <c r="WSB315" s="12">
        <v>0</v>
      </c>
      <c r="WSC315" s="12">
        <v>0</v>
      </c>
      <c r="WSD315" s="12">
        <v>0</v>
      </c>
      <c r="WSE315" s="12">
        <v>0</v>
      </c>
      <c r="WSF315" s="12">
        <v>0</v>
      </c>
      <c r="WSG315" s="12">
        <v>0</v>
      </c>
      <c r="WSH315" s="12">
        <v>0</v>
      </c>
      <c r="WSI315" s="12">
        <v>0</v>
      </c>
      <c r="WSJ315" s="12">
        <v>0</v>
      </c>
      <c r="WSK315" s="12">
        <v>0</v>
      </c>
      <c r="WSL315" s="12">
        <v>0</v>
      </c>
      <c r="WSM315" s="12">
        <v>0</v>
      </c>
      <c r="WSN315" s="12">
        <v>0</v>
      </c>
      <c r="WSO315" s="12">
        <v>0</v>
      </c>
      <c r="WSP315" s="12">
        <v>0</v>
      </c>
      <c r="WSQ315" s="12">
        <v>0</v>
      </c>
      <c r="WSR315" s="12">
        <v>0</v>
      </c>
      <c r="WSS315" s="12">
        <v>0</v>
      </c>
      <c r="WST315" s="12">
        <v>0</v>
      </c>
      <c r="WSU315" s="12">
        <v>0</v>
      </c>
      <c r="WSV315" s="12">
        <v>0</v>
      </c>
      <c r="WSW315" s="12">
        <v>0</v>
      </c>
      <c r="WSX315" s="12">
        <v>0</v>
      </c>
      <c r="WSY315" s="12">
        <v>0</v>
      </c>
      <c r="WSZ315" s="12">
        <v>0</v>
      </c>
      <c r="WTA315" s="12">
        <v>0</v>
      </c>
      <c r="WTB315" s="12">
        <v>0</v>
      </c>
      <c r="WTC315" s="12">
        <v>0</v>
      </c>
      <c r="WTD315" s="12">
        <v>0</v>
      </c>
      <c r="WTE315" s="12">
        <v>0</v>
      </c>
      <c r="WTF315" s="12">
        <v>0</v>
      </c>
      <c r="WTG315" s="12">
        <v>0</v>
      </c>
      <c r="WTH315" s="12">
        <v>0</v>
      </c>
      <c r="WTI315" s="12">
        <v>0</v>
      </c>
      <c r="WTJ315" s="12">
        <v>0</v>
      </c>
      <c r="WTK315" s="12">
        <v>0</v>
      </c>
      <c r="WTL315" s="12">
        <v>0</v>
      </c>
      <c r="WTM315" s="12">
        <v>0</v>
      </c>
      <c r="WTN315" s="12">
        <v>0</v>
      </c>
      <c r="WTO315" s="12">
        <v>0</v>
      </c>
      <c r="WTP315" s="12">
        <v>0</v>
      </c>
      <c r="WTQ315" s="12">
        <v>0</v>
      </c>
      <c r="WTR315" s="12">
        <v>0</v>
      </c>
      <c r="WTS315" s="12">
        <v>0</v>
      </c>
      <c r="WTT315" s="12">
        <v>0</v>
      </c>
      <c r="WTU315" s="12">
        <v>0</v>
      </c>
      <c r="WTV315" s="12">
        <v>0</v>
      </c>
      <c r="WTW315" s="12">
        <v>0</v>
      </c>
      <c r="WTX315" s="12">
        <v>0</v>
      </c>
      <c r="WTY315" s="12">
        <v>0</v>
      </c>
      <c r="WTZ315" s="12">
        <v>0</v>
      </c>
      <c r="WUA315" s="12">
        <v>0</v>
      </c>
      <c r="WUB315" s="12">
        <v>0</v>
      </c>
      <c r="WUC315" s="12">
        <v>0</v>
      </c>
      <c r="WUD315" s="12">
        <v>0</v>
      </c>
      <c r="WUE315" s="12">
        <v>0</v>
      </c>
      <c r="WUF315" s="12">
        <v>0</v>
      </c>
      <c r="WUG315" s="12">
        <v>0</v>
      </c>
      <c r="WUH315" s="12">
        <v>0</v>
      </c>
      <c r="WUI315" s="12">
        <v>0</v>
      </c>
      <c r="WUJ315" s="12">
        <v>0</v>
      </c>
      <c r="WUK315" s="12">
        <v>0</v>
      </c>
      <c r="WUL315" s="12">
        <v>0</v>
      </c>
      <c r="WUM315" s="12">
        <v>0</v>
      </c>
      <c r="WUN315" s="12">
        <v>0</v>
      </c>
      <c r="WUO315" s="12">
        <v>0</v>
      </c>
      <c r="WUP315" s="12">
        <v>0</v>
      </c>
      <c r="WUQ315" s="12">
        <v>0</v>
      </c>
      <c r="WUR315" s="12">
        <v>0</v>
      </c>
      <c r="WUS315" s="12">
        <v>0</v>
      </c>
      <c r="WUT315" s="12">
        <v>0</v>
      </c>
      <c r="WUU315" s="12">
        <v>0</v>
      </c>
      <c r="WUV315" s="12">
        <v>0</v>
      </c>
      <c r="WUW315" s="12">
        <v>0</v>
      </c>
      <c r="WUX315" s="12">
        <v>0</v>
      </c>
      <c r="WUY315" s="12">
        <v>0</v>
      </c>
      <c r="WUZ315" s="12">
        <v>0</v>
      </c>
      <c r="WVA315" s="12">
        <v>0</v>
      </c>
      <c r="WVB315" s="12">
        <v>0</v>
      </c>
      <c r="WVC315" s="12">
        <v>0</v>
      </c>
      <c r="WVD315" s="12">
        <v>0</v>
      </c>
      <c r="WVE315" s="12">
        <v>0</v>
      </c>
      <c r="WVF315" s="12">
        <v>0</v>
      </c>
      <c r="WVG315" s="12">
        <v>0</v>
      </c>
      <c r="WVH315" s="12">
        <v>0</v>
      </c>
      <c r="WVI315" s="12">
        <v>0</v>
      </c>
      <c r="WVJ315" s="12">
        <v>0</v>
      </c>
      <c r="WVK315" s="12">
        <v>0</v>
      </c>
      <c r="WVL315" s="12">
        <v>0</v>
      </c>
      <c r="WVM315" s="12">
        <v>0</v>
      </c>
      <c r="WVN315" s="12">
        <v>0</v>
      </c>
      <c r="WVO315" s="12">
        <v>0</v>
      </c>
      <c r="WVP315" s="12">
        <v>0</v>
      </c>
      <c r="WVQ315" s="12">
        <v>0</v>
      </c>
      <c r="WVR315" s="12">
        <v>0</v>
      </c>
      <c r="WVS315" s="12">
        <v>0</v>
      </c>
      <c r="WVT315" s="12">
        <v>0</v>
      </c>
      <c r="WVU315" s="12">
        <v>0</v>
      </c>
      <c r="WVV315" s="12">
        <v>0</v>
      </c>
      <c r="WVW315" s="12">
        <v>0</v>
      </c>
      <c r="WVX315" s="12">
        <v>0</v>
      </c>
      <c r="WVY315" s="12">
        <v>0</v>
      </c>
      <c r="WVZ315" s="12">
        <v>0</v>
      </c>
      <c r="WWA315" s="12">
        <v>0</v>
      </c>
      <c r="WWB315" s="12">
        <v>0</v>
      </c>
      <c r="WWC315" s="12">
        <v>0</v>
      </c>
      <c r="WWD315" s="12">
        <v>0</v>
      </c>
      <c r="WWE315" s="12">
        <v>0</v>
      </c>
      <c r="WWF315" s="12">
        <v>0</v>
      </c>
      <c r="WWG315" s="12">
        <v>0</v>
      </c>
      <c r="WWH315" s="12">
        <v>0</v>
      </c>
      <c r="WWI315" s="12">
        <v>0</v>
      </c>
      <c r="WWJ315" s="12">
        <v>0</v>
      </c>
      <c r="WWK315" s="12">
        <v>0</v>
      </c>
      <c r="WWL315" s="12">
        <v>0</v>
      </c>
      <c r="WWM315" s="12">
        <v>0</v>
      </c>
      <c r="WWN315" s="12">
        <v>0</v>
      </c>
      <c r="WWO315" s="12">
        <v>0</v>
      </c>
      <c r="WWP315" s="12">
        <v>0</v>
      </c>
      <c r="WWQ315" s="12">
        <v>0</v>
      </c>
      <c r="WWR315" s="12">
        <v>0</v>
      </c>
      <c r="WWS315" s="12">
        <v>0</v>
      </c>
      <c r="WWT315" s="12">
        <v>0</v>
      </c>
      <c r="WWU315" s="12">
        <v>0</v>
      </c>
      <c r="WWV315" s="12">
        <v>0</v>
      </c>
      <c r="WWW315" s="12">
        <v>0</v>
      </c>
      <c r="WWX315" s="12">
        <v>0</v>
      </c>
      <c r="WWY315" s="12">
        <v>0</v>
      </c>
      <c r="WWZ315" s="12">
        <v>0</v>
      </c>
      <c r="WXA315" s="12">
        <v>0</v>
      </c>
      <c r="WXB315" s="12">
        <v>0</v>
      </c>
      <c r="WXC315" s="12">
        <v>0</v>
      </c>
      <c r="WXD315" s="12">
        <v>0</v>
      </c>
      <c r="WXE315" s="12">
        <v>0</v>
      </c>
      <c r="WXF315" s="12">
        <v>0</v>
      </c>
      <c r="WXG315" s="12">
        <v>0</v>
      </c>
      <c r="WXH315" s="12">
        <v>0</v>
      </c>
      <c r="WXI315" s="12">
        <v>0</v>
      </c>
      <c r="WXJ315" s="12">
        <v>0</v>
      </c>
      <c r="WXK315" s="12">
        <v>0</v>
      </c>
      <c r="WXL315" s="12">
        <v>0</v>
      </c>
      <c r="WXM315" s="12">
        <v>0</v>
      </c>
      <c r="WXN315" s="12">
        <v>0</v>
      </c>
      <c r="WXO315" s="12">
        <v>0</v>
      </c>
      <c r="WXP315" s="12">
        <v>0</v>
      </c>
      <c r="WXQ315" s="12">
        <v>0</v>
      </c>
      <c r="WXR315" s="12">
        <v>0</v>
      </c>
      <c r="WXS315" s="12">
        <v>0</v>
      </c>
      <c r="WXT315" s="12">
        <v>0</v>
      </c>
      <c r="WXU315" s="12">
        <v>0</v>
      </c>
      <c r="WXV315" s="12">
        <v>0</v>
      </c>
      <c r="WXW315" s="12">
        <v>0</v>
      </c>
      <c r="WXX315" s="12">
        <v>0</v>
      </c>
      <c r="WXY315" s="12">
        <v>0</v>
      </c>
      <c r="WXZ315" s="12">
        <v>0</v>
      </c>
      <c r="WYA315" s="12">
        <v>0</v>
      </c>
      <c r="WYB315" s="12">
        <v>0</v>
      </c>
      <c r="WYC315" s="12">
        <v>0</v>
      </c>
      <c r="WYD315" s="12">
        <v>0</v>
      </c>
      <c r="WYE315" s="12">
        <v>0</v>
      </c>
      <c r="WYF315" s="12">
        <v>0</v>
      </c>
      <c r="WYG315" s="12">
        <v>0</v>
      </c>
      <c r="WYH315" s="12">
        <v>0</v>
      </c>
      <c r="WYI315" s="12">
        <v>0</v>
      </c>
      <c r="WYJ315" s="12">
        <v>0</v>
      </c>
      <c r="WYK315" s="12">
        <v>0</v>
      </c>
      <c r="WYL315" s="12">
        <v>0</v>
      </c>
      <c r="WYM315" s="12">
        <v>0</v>
      </c>
      <c r="WYN315" s="12">
        <v>0</v>
      </c>
      <c r="WYO315" s="12">
        <v>0</v>
      </c>
      <c r="WYP315" s="12">
        <v>0</v>
      </c>
      <c r="WYQ315" s="12">
        <v>0</v>
      </c>
      <c r="WYR315" s="12">
        <v>0</v>
      </c>
      <c r="WYS315" s="12">
        <v>0</v>
      </c>
      <c r="WYT315" s="12">
        <v>0</v>
      </c>
      <c r="WYU315" s="12">
        <v>0</v>
      </c>
      <c r="WYV315" s="12">
        <v>0</v>
      </c>
      <c r="WYW315" s="12">
        <v>0</v>
      </c>
      <c r="WYX315" s="12">
        <v>0</v>
      </c>
      <c r="WYY315" s="12">
        <v>0</v>
      </c>
      <c r="WYZ315" s="12">
        <v>0</v>
      </c>
      <c r="WZA315" s="12">
        <v>0</v>
      </c>
      <c r="WZB315" s="12">
        <v>0</v>
      </c>
      <c r="WZC315" s="12">
        <v>0</v>
      </c>
      <c r="WZD315" s="12">
        <v>0</v>
      </c>
      <c r="WZE315" s="12">
        <v>0</v>
      </c>
      <c r="WZF315" s="12">
        <v>0</v>
      </c>
      <c r="WZG315" s="12">
        <v>0</v>
      </c>
      <c r="WZH315" s="12">
        <v>0</v>
      </c>
      <c r="WZI315" s="12">
        <v>0</v>
      </c>
      <c r="WZJ315" s="12">
        <v>0</v>
      </c>
      <c r="WZK315" s="12">
        <v>0</v>
      </c>
      <c r="WZL315" s="12">
        <v>0</v>
      </c>
      <c r="WZM315" s="12">
        <v>0</v>
      </c>
      <c r="WZN315" s="12">
        <v>0</v>
      </c>
      <c r="WZO315" s="12">
        <v>0</v>
      </c>
      <c r="WZP315" s="12">
        <v>0</v>
      </c>
      <c r="WZQ315" s="12">
        <v>0</v>
      </c>
      <c r="WZR315" s="12">
        <v>0</v>
      </c>
      <c r="WZS315" s="12">
        <v>0</v>
      </c>
      <c r="WZT315" s="12">
        <v>0</v>
      </c>
      <c r="WZU315" s="12">
        <v>0</v>
      </c>
      <c r="WZV315" s="12">
        <v>0</v>
      </c>
      <c r="WZW315" s="12">
        <v>0</v>
      </c>
      <c r="WZX315" s="12">
        <v>0</v>
      </c>
      <c r="WZY315" s="12">
        <v>0</v>
      </c>
      <c r="WZZ315" s="12">
        <v>0</v>
      </c>
      <c r="XAA315" s="12">
        <v>0</v>
      </c>
      <c r="XAB315" s="12">
        <v>0</v>
      </c>
      <c r="XAC315" s="12">
        <v>0</v>
      </c>
      <c r="XAD315" s="12">
        <v>0</v>
      </c>
      <c r="XAE315" s="12">
        <v>0</v>
      </c>
      <c r="XAF315" s="12">
        <v>0</v>
      </c>
      <c r="XAG315" s="12">
        <v>0</v>
      </c>
      <c r="XAH315" s="12">
        <v>0</v>
      </c>
      <c r="XAI315" s="12">
        <v>0</v>
      </c>
      <c r="XAJ315" s="12">
        <v>0</v>
      </c>
      <c r="XAK315" s="12">
        <v>0</v>
      </c>
      <c r="XAL315" s="12">
        <v>0</v>
      </c>
      <c r="XAM315" s="12">
        <v>0</v>
      </c>
      <c r="XAN315" s="12">
        <v>0</v>
      </c>
      <c r="XAO315" s="12">
        <v>0</v>
      </c>
      <c r="XAP315" s="12">
        <v>0</v>
      </c>
      <c r="XAQ315" s="12">
        <v>0</v>
      </c>
      <c r="XAR315" s="12">
        <v>0</v>
      </c>
      <c r="XAS315" s="12">
        <v>0</v>
      </c>
      <c r="XAT315" s="12">
        <v>0</v>
      </c>
      <c r="XAU315" s="12">
        <v>0</v>
      </c>
      <c r="XAV315" s="12">
        <v>0</v>
      </c>
      <c r="XAW315" s="12">
        <v>0</v>
      </c>
      <c r="XAX315" s="12">
        <v>0</v>
      </c>
      <c r="XAY315" s="12">
        <v>0</v>
      </c>
      <c r="XAZ315" s="12">
        <v>0</v>
      </c>
      <c r="XBA315" s="12">
        <v>0</v>
      </c>
      <c r="XBB315" s="12">
        <v>0</v>
      </c>
      <c r="XBC315" s="12">
        <v>0</v>
      </c>
      <c r="XBD315" s="12">
        <v>0</v>
      </c>
      <c r="XBE315" s="12">
        <v>0</v>
      </c>
      <c r="XBF315" s="12">
        <v>0</v>
      </c>
      <c r="XBG315" s="12">
        <v>0</v>
      </c>
      <c r="XBH315" s="12">
        <v>0</v>
      </c>
      <c r="XBI315" s="12">
        <v>0</v>
      </c>
      <c r="XBJ315" s="12">
        <v>0</v>
      </c>
      <c r="XBK315" s="12">
        <v>0</v>
      </c>
      <c r="XBL315" s="12">
        <v>0</v>
      </c>
      <c r="XBM315" s="12">
        <v>0</v>
      </c>
      <c r="XBN315" s="12">
        <v>0</v>
      </c>
      <c r="XBO315" s="12">
        <v>0</v>
      </c>
      <c r="XBP315" s="12">
        <v>0</v>
      </c>
      <c r="XBQ315" s="12">
        <v>0</v>
      </c>
      <c r="XBR315" s="12">
        <v>0</v>
      </c>
      <c r="XBS315" s="12">
        <v>0</v>
      </c>
      <c r="XBT315" s="12">
        <v>0</v>
      </c>
      <c r="XBU315" s="12">
        <v>0</v>
      </c>
      <c r="XBV315" s="12">
        <v>0</v>
      </c>
      <c r="XBW315" s="12">
        <v>0</v>
      </c>
      <c r="XBX315" s="12">
        <v>0</v>
      </c>
      <c r="XBY315" s="12">
        <v>0</v>
      </c>
      <c r="XBZ315" s="12">
        <v>0</v>
      </c>
      <c r="XCA315" s="12">
        <v>0</v>
      </c>
      <c r="XCB315" s="12">
        <v>0</v>
      </c>
      <c r="XCC315" s="12">
        <v>0</v>
      </c>
      <c r="XCD315" s="12">
        <v>0</v>
      </c>
      <c r="XCE315" s="12">
        <v>0</v>
      </c>
      <c r="XCF315" s="12">
        <v>0</v>
      </c>
      <c r="XCG315" s="12">
        <v>0</v>
      </c>
      <c r="XCH315" s="12">
        <v>0</v>
      </c>
      <c r="XCI315" s="12">
        <v>0</v>
      </c>
      <c r="XCJ315" s="12">
        <v>0</v>
      </c>
      <c r="XCK315" s="12">
        <v>0</v>
      </c>
      <c r="XCL315" s="12">
        <v>0</v>
      </c>
      <c r="XCM315" s="12">
        <v>0</v>
      </c>
      <c r="XCN315" s="12">
        <v>0</v>
      </c>
      <c r="XCO315" s="12">
        <v>0</v>
      </c>
      <c r="XCP315" s="12">
        <v>0</v>
      </c>
      <c r="XCQ315" s="12">
        <v>0</v>
      </c>
      <c r="XCR315" s="12">
        <v>0</v>
      </c>
      <c r="XCS315" s="12">
        <v>0</v>
      </c>
      <c r="XCT315" s="12">
        <v>0</v>
      </c>
      <c r="XCU315" s="12">
        <v>0</v>
      </c>
      <c r="XCV315" s="12">
        <v>0</v>
      </c>
      <c r="XCW315" s="12">
        <v>0</v>
      </c>
      <c r="XCX315" s="12">
        <v>0</v>
      </c>
      <c r="XCY315" s="12">
        <v>0</v>
      </c>
      <c r="XCZ315" s="12">
        <v>0</v>
      </c>
      <c r="XDA315" s="12">
        <v>0</v>
      </c>
      <c r="XDB315" s="12">
        <v>0</v>
      </c>
      <c r="XDC315" s="12">
        <v>0</v>
      </c>
      <c r="XDD315" s="12">
        <v>0</v>
      </c>
      <c r="XDE315" s="12">
        <v>0</v>
      </c>
      <c r="XDF315" s="12">
        <v>0</v>
      </c>
      <c r="XDG315" s="12">
        <v>0</v>
      </c>
      <c r="XDH315" s="12">
        <v>0</v>
      </c>
      <c r="XDI315" s="12">
        <v>0</v>
      </c>
      <c r="XDJ315" s="12">
        <v>0</v>
      </c>
      <c r="XDK315" s="12">
        <v>0</v>
      </c>
      <c r="XDL315" s="12">
        <v>0</v>
      </c>
      <c r="XDM315" s="12">
        <v>0</v>
      </c>
      <c r="XDN315" s="12">
        <v>0</v>
      </c>
      <c r="XDO315" s="12">
        <v>0</v>
      </c>
      <c r="XDP315" s="12">
        <v>0</v>
      </c>
      <c r="XDQ315" s="12">
        <v>0</v>
      </c>
      <c r="XDR315" s="12">
        <v>0</v>
      </c>
      <c r="XDS315" s="12">
        <v>0</v>
      </c>
      <c r="XDT315" s="12">
        <v>0</v>
      </c>
      <c r="XDU315" s="12">
        <v>0</v>
      </c>
      <c r="XDV315" s="12">
        <v>0</v>
      </c>
      <c r="XDW315" s="12">
        <v>0</v>
      </c>
      <c r="XDX315" s="12">
        <v>0</v>
      </c>
      <c r="XDY315" s="12">
        <v>0</v>
      </c>
      <c r="XDZ315" s="12">
        <v>0</v>
      </c>
      <c r="XEA315" s="12">
        <v>0</v>
      </c>
      <c r="XEB315" s="12">
        <v>0</v>
      </c>
      <c r="XEC315" s="12">
        <v>0</v>
      </c>
      <c r="XED315" s="12">
        <v>0</v>
      </c>
      <c r="XEE315" s="12">
        <v>0</v>
      </c>
      <c r="XEF315" s="12">
        <v>0</v>
      </c>
      <c r="XEG315" s="12">
        <v>0</v>
      </c>
      <c r="XEH315" s="12">
        <v>0</v>
      </c>
      <c r="XEI315" s="12">
        <v>0</v>
      </c>
      <c r="XEJ315" s="12">
        <v>0</v>
      </c>
      <c r="XEK315" s="12">
        <v>0</v>
      </c>
      <c r="XEL315" s="12">
        <v>0</v>
      </c>
      <c r="XEM315" s="12">
        <v>0</v>
      </c>
      <c r="XEN315" s="12">
        <v>0</v>
      </c>
      <c r="XEO315" s="12">
        <v>0</v>
      </c>
      <c r="XEP315" s="12">
        <v>0</v>
      </c>
      <c r="XEQ315" s="12">
        <v>0</v>
      </c>
      <c r="XER315" s="12">
        <v>0</v>
      </c>
      <c r="XES315" s="12">
        <v>0</v>
      </c>
      <c r="XET315" s="12">
        <v>0</v>
      </c>
      <c r="XEU315" s="12">
        <v>0</v>
      </c>
      <c r="XEV315" s="12">
        <v>0</v>
      </c>
      <c r="XEW315" s="12">
        <v>0</v>
      </c>
      <c r="XEX315" s="12">
        <v>0</v>
      </c>
      <c r="XEY315" s="12">
        <v>0</v>
      </c>
      <c r="XEZ315" s="12">
        <v>0</v>
      </c>
    </row>
  </sheetData>
  <mergeCells count="12">
    <mergeCell ref="S3:S5"/>
    <mergeCell ref="T3:T5"/>
    <mergeCell ref="B1:K1"/>
    <mergeCell ref="P3:P5"/>
    <mergeCell ref="Q3:Q5"/>
    <mergeCell ref="B2:C2"/>
    <mergeCell ref="B3:C3"/>
    <mergeCell ref="D2:E2"/>
    <mergeCell ref="D3:E3"/>
    <mergeCell ref="O3:O5"/>
    <mergeCell ref="N3:N5"/>
    <mergeCell ref="R3:R5"/>
  </mergeCells>
  <conditionalFormatting sqref="B6:B14 B23">
    <cfRule type="expression" dxfId="520" priority="65">
      <formula>B6="Saída"</formula>
    </cfRule>
    <cfRule type="expression" dxfId="519" priority="66">
      <formula>B6="Entrada"</formula>
    </cfRule>
  </conditionalFormatting>
  <conditionalFormatting sqref="J23 J6:J14">
    <cfRule type="expression" dxfId="518" priority="63">
      <formula>J6&lt;0</formula>
    </cfRule>
    <cfRule type="expression" dxfId="517" priority="64">
      <formula>J6&gt;0</formula>
    </cfRule>
  </conditionalFormatting>
  <conditionalFormatting sqref="K6:K14 K23">
    <cfRule type="expression" dxfId="516" priority="61">
      <formula>K6="Finalizado"</formula>
    </cfRule>
    <cfRule type="expression" dxfId="515" priority="62">
      <formula>K6="Em andamento"</formula>
    </cfRule>
  </conditionalFormatting>
  <conditionalFormatting sqref="J6 J8 J10 J16:J24">
    <cfRule type="expression" dxfId="514" priority="60">
      <formula>K6=""</formula>
    </cfRule>
  </conditionalFormatting>
  <conditionalFormatting sqref="J7 J9:J14">
    <cfRule type="expression" dxfId="513" priority="52">
      <formula>K7=""</formula>
    </cfRule>
  </conditionalFormatting>
  <conditionalFormatting sqref="H3:I3">
    <cfRule type="expression" dxfId="512" priority="41">
      <formula>$I$3&gt;0</formula>
    </cfRule>
  </conditionalFormatting>
  <conditionalFormatting sqref="B26:B32">
    <cfRule type="expression" dxfId="511" priority="35">
      <formula>B26="Saída"</formula>
    </cfRule>
    <cfRule type="expression" dxfId="510" priority="36">
      <formula>B26="Entrada"</formula>
    </cfRule>
  </conditionalFormatting>
  <conditionalFormatting sqref="J26:J32">
    <cfRule type="expression" dxfId="509" priority="33">
      <formula>J26&lt;0</formula>
    </cfRule>
    <cfRule type="expression" dxfId="508" priority="34">
      <formula>J26&gt;0</formula>
    </cfRule>
  </conditionalFormatting>
  <conditionalFormatting sqref="K26:K32">
    <cfRule type="expression" dxfId="507" priority="31">
      <formula>K26="Finalizado"</formula>
    </cfRule>
    <cfRule type="expression" dxfId="506" priority="32">
      <formula>K26="Em andamento"</formula>
    </cfRule>
  </conditionalFormatting>
  <conditionalFormatting sqref="J26 J28 J30 J32">
    <cfRule type="expression" dxfId="505" priority="30">
      <formula>K26=""</formula>
    </cfRule>
  </conditionalFormatting>
  <conditionalFormatting sqref="J31 J29 J27">
    <cfRule type="expression" dxfId="504" priority="29">
      <formula>K27=""</formula>
    </cfRule>
  </conditionalFormatting>
  <conditionalFormatting sqref="H3:I3">
    <cfRule type="expression" dxfId="503" priority="40">
      <formula>$I$3&lt;0</formula>
    </cfRule>
  </conditionalFormatting>
  <conditionalFormatting sqref="B15">
    <cfRule type="expression" dxfId="502" priority="27">
      <formula>B15="Saída"</formula>
    </cfRule>
    <cfRule type="expression" dxfId="501" priority="28">
      <formula>B15="Entrada"</formula>
    </cfRule>
  </conditionalFormatting>
  <conditionalFormatting sqref="J15">
    <cfRule type="expression" dxfId="500" priority="25">
      <formula>J15&lt;0</formula>
    </cfRule>
    <cfRule type="expression" dxfId="499" priority="26">
      <formula>J15&gt;0</formula>
    </cfRule>
  </conditionalFormatting>
  <conditionalFormatting sqref="K15">
    <cfRule type="expression" dxfId="498" priority="23">
      <formula>K15="Finalizado"</formula>
    </cfRule>
    <cfRule type="expression" dxfId="497" priority="24">
      <formula>K15="Em andamento"</formula>
    </cfRule>
  </conditionalFormatting>
  <conditionalFormatting sqref="J15">
    <cfRule type="expression" dxfId="496" priority="22">
      <formula>K15=""</formula>
    </cfRule>
  </conditionalFormatting>
  <conditionalFormatting sqref="B16:B22">
    <cfRule type="expression" dxfId="495" priority="20">
      <formula>B16="Saída"</formula>
    </cfRule>
    <cfRule type="expression" dxfId="494" priority="21">
      <formula>B16="Entrada"</formula>
    </cfRule>
  </conditionalFormatting>
  <conditionalFormatting sqref="J16:J22">
    <cfRule type="expression" dxfId="493" priority="18">
      <formula>J16&lt;0</formula>
    </cfRule>
    <cfRule type="expression" dxfId="492" priority="19">
      <formula>J16&gt;0</formula>
    </cfRule>
  </conditionalFormatting>
  <conditionalFormatting sqref="K16:K22">
    <cfRule type="expression" dxfId="491" priority="16">
      <formula>K16="Finalizado"</formula>
    </cfRule>
    <cfRule type="expression" dxfId="490" priority="17">
      <formula>K16="Em andamento"</formula>
    </cfRule>
  </conditionalFormatting>
  <conditionalFormatting sqref="B24">
    <cfRule type="expression" dxfId="489" priority="7">
      <formula>B24="Saída"</formula>
    </cfRule>
    <cfRule type="expression" dxfId="488" priority="8">
      <formula>B24="Entrada"</formula>
    </cfRule>
  </conditionalFormatting>
  <conditionalFormatting sqref="J24">
    <cfRule type="expression" dxfId="487" priority="5">
      <formula>J24&lt;0</formula>
    </cfRule>
    <cfRule type="expression" dxfId="486" priority="6">
      <formula>J24&gt;0</formula>
    </cfRule>
  </conditionalFormatting>
  <conditionalFormatting sqref="K24">
    <cfRule type="expression" dxfId="485" priority="1">
      <formula>K24="Finalizado"</formula>
    </cfRule>
    <cfRule type="expression" dxfId="484" priority="2">
      <formula>K24="Em andamento"</formula>
    </cfRule>
  </conditionalFormatting>
  <dataValidations count="2">
    <dataValidation type="list" allowBlank="1" showInputMessage="1" showErrorMessage="1" sqref="B26:B32 B6:B24" xr:uid="{A7B30979-EB32-4B64-A811-0156262A0B79}">
      <formula1>"Entrada, Saída"</formula1>
    </dataValidation>
    <dataValidation type="list" allowBlank="1" showInputMessage="1" showErrorMessage="1" sqref="K26:K32 K6:K24" xr:uid="{B29428B8-525D-48FD-9995-E3085F45533D}">
      <formula1>"Em andamento, Finalizado"</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57F44-ED86-4986-9D5B-175CC8468DAC}">
  <sheetPr codeName="Planilha6"/>
  <dimension ref="A1:XFA303"/>
  <sheetViews>
    <sheetView zoomScale="70" zoomScaleNormal="70" workbookViewId="0">
      <selection activeCell="H46" sqref="H46"/>
    </sheetView>
  </sheetViews>
  <sheetFormatPr defaultColWidth="0" defaultRowHeight="22.5" customHeight="1" x14ac:dyDescent="0.3"/>
  <cols>
    <col min="1" max="1" width="4.33203125" style="47" customWidth="1"/>
    <col min="2" max="2" width="23.44140625" style="12" customWidth="1"/>
    <col min="3" max="3" width="23.44140625" style="79" customWidth="1"/>
    <col min="4" max="4" width="17.88671875" style="72" bestFit="1" customWidth="1"/>
    <col min="5" max="5" width="23.44140625" style="72" customWidth="1"/>
    <col min="6" max="6" width="23.44140625" style="12" customWidth="1"/>
    <col min="7" max="7" width="23.44140625" style="72" customWidth="1"/>
    <col min="8" max="9" width="23.44140625" style="27" customWidth="1"/>
    <col min="10" max="10" width="23.44140625" style="12" customWidth="1"/>
    <col min="11" max="11" width="23.44140625" style="94" customWidth="1"/>
    <col min="12" max="12" width="29.6640625" style="12" customWidth="1"/>
    <col min="13" max="13" width="4.33203125" style="47" customWidth="1"/>
    <col min="14" max="14" width="4.33203125" style="268" customWidth="1"/>
    <col min="15" max="16" width="23.44140625" style="12" customWidth="1"/>
    <col min="17" max="17" width="26.6640625" style="12" customWidth="1"/>
    <col min="18" max="22" width="23.44140625" style="12" customWidth="1"/>
    <col min="23" max="23" width="23.44140625" style="12" hidden="1"/>
    <col min="24" max="16381" width="0" style="12" hidden="1"/>
    <col min="16382" max="16384" width="17.6640625" style="12" hidden="1"/>
  </cols>
  <sheetData>
    <row r="1" spans="1:21" s="22" customFormat="1" ht="77.25" customHeight="1" thickBot="1" x14ac:dyDescent="0.35">
      <c r="A1" s="282"/>
      <c r="B1" s="623" t="s">
        <v>182</v>
      </c>
      <c r="C1" s="624"/>
      <c r="D1" s="624"/>
      <c r="E1" s="624"/>
      <c r="F1" s="624"/>
      <c r="G1" s="624"/>
      <c r="H1" s="624"/>
      <c r="I1" s="624"/>
      <c r="J1" s="624"/>
      <c r="K1" s="624"/>
      <c r="L1" s="625"/>
      <c r="M1" s="282"/>
      <c r="N1" s="271"/>
      <c r="O1" s="85" t="str">
        <f>ETH</f>
        <v>3.594,14</v>
      </c>
      <c r="P1" s="86" t="str">
        <f>Config!X4</f>
        <v xml:space="preserve">4,97 </v>
      </c>
      <c r="Q1" s="130">
        <f>O1*P1</f>
        <v>17862.875799999998</v>
      </c>
      <c r="R1" s="86"/>
      <c r="S1" s="86"/>
    </row>
    <row r="2" spans="1:21" s="26" customFormat="1" ht="35.25" customHeight="1" thickBot="1" x14ac:dyDescent="0.35">
      <c r="A2" s="283"/>
      <c r="B2" s="626" t="s">
        <v>185</v>
      </c>
      <c r="C2" s="627"/>
      <c r="D2" s="626" t="s">
        <v>178</v>
      </c>
      <c r="E2" s="627"/>
      <c r="F2" s="272" t="s">
        <v>164</v>
      </c>
      <c r="G2" s="273" t="s">
        <v>179</v>
      </c>
      <c r="H2" s="272" t="s">
        <v>181</v>
      </c>
      <c r="I2" s="272" t="s">
        <v>180</v>
      </c>
      <c r="J2" s="626" t="s">
        <v>224</v>
      </c>
      <c r="K2" s="627"/>
      <c r="L2" s="274" t="s">
        <v>176</v>
      </c>
      <c r="M2" s="283"/>
      <c r="N2" s="271"/>
    </row>
    <row r="3" spans="1:21" ht="35.25" customHeight="1" thickBot="1" x14ac:dyDescent="0.35">
      <c r="A3" s="283"/>
      <c r="B3" s="628">
        <f>SUM(P6:P302)-SUM(U6:U302)</f>
        <v>6.3667050000000058E-2</v>
      </c>
      <c r="C3" s="629"/>
      <c r="D3" s="630">
        <f>Q1*B3</f>
        <v>1137.2766067023908</v>
      </c>
      <c r="E3" s="631"/>
      <c r="F3" s="138">
        <f>SUM(O6:O302)</f>
        <v>2835</v>
      </c>
      <c r="G3" s="138">
        <f>SUM(T6:T302)</f>
        <v>2502.77</v>
      </c>
      <c r="H3" s="138">
        <f>D3+(G3-F3)</f>
        <v>805.04660670239082</v>
      </c>
      <c r="I3" s="139">
        <f>((H3*100)/F3)/100</f>
        <v>0.28396705703788039</v>
      </c>
      <c r="J3" s="632" t="str">
        <f>O1</f>
        <v>3.594,14</v>
      </c>
      <c r="K3" s="633"/>
      <c r="L3" s="193">
        <f>SUM(S6:S302)/(SUM(O6:O302)/10)</f>
        <v>2211.8370017636685</v>
      </c>
      <c r="M3" s="283"/>
      <c r="N3" s="271"/>
      <c r="O3" s="622" t="s">
        <v>168</v>
      </c>
      <c r="P3" s="610" t="s">
        <v>183</v>
      </c>
      <c r="Q3" s="610" t="s">
        <v>174</v>
      </c>
      <c r="R3" s="610" t="s">
        <v>18</v>
      </c>
      <c r="S3" s="610" t="s">
        <v>175</v>
      </c>
      <c r="T3" s="610" t="s">
        <v>170</v>
      </c>
      <c r="U3" s="610" t="s">
        <v>184</v>
      </c>
    </row>
    <row r="4" spans="1:21" s="22" customFormat="1" ht="12" customHeight="1" thickBot="1" x14ac:dyDescent="0.35">
      <c r="A4" s="284"/>
      <c r="B4" s="285"/>
      <c r="C4" s="286"/>
      <c r="D4" s="287"/>
      <c r="E4" s="287"/>
      <c r="F4" s="285"/>
      <c r="G4" s="287"/>
      <c r="H4" s="285"/>
      <c r="I4" s="285"/>
      <c r="J4" s="285"/>
      <c r="K4" s="288"/>
      <c r="L4" s="285"/>
      <c r="M4" s="283"/>
      <c r="N4" s="271"/>
      <c r="O4" s="622"/>
      <c r="P4" s="610"/>
      <c r="Q4" s="610"/>
      <c r="R4" s="610"/>
      <c r="S4" s="610"/>
      <c r="T4" s="610"/>
      <c r="U4" s="610"/>
    </row>
    <row r="5" spans="1:21" s="26" customFormat="1" ht="35.25" customHeight="1" thickBot="1" x14ac:dyDescent="0.35">
      <c r="A5" s="283"/>
      <c r="B5" s="275" t="s">
        <v>162</v>
      </c>
      <c r="C5" s="276" t="s">
        <v>122</v>
      </c>
      <c r="D5" s="277" t="s">
        <v>163</v>
      </c>
      <c r="E5" s="277" t="s">
        <v>164</v>
      </c>
      <c r="F5" s="278" t="s">
        <v>7</v>
      </c>
      <c r="G5" s="277" t="s">
        <v>123</v>
      </c>
      <c r="H5" s="279" t="s">
        <v>126</v>
      </c>
      <c r="I5" s="279" t="s">
        <v>124</v>
      </c>
      <c r="J5" s="278" t="s">
        <v>125</v>
      </c>
      <c r="K5" s="280" t="s">
        <v>165</v>
      </c>
      <c r="L5" s="281" t="s">
        <v>166</v>
      </c>
      <c r="M5" s="283"/>
      <c r="N5" s="271"/>
      <c r="O5" s="622"/>
      <c r="P5" s="610"/>
      <c r="Q5" s="610"/>
      <c r="R5" s="610"/>
      <c r="S5" s="610"/>
      <c r="T5" s="610"/>
      <c r="U5" s="610"/>
    </row>
    <row r="6" spans="1:21" ht="22.5" customHeight="1" x14ac:dyDescent="0.3">
      <c r="A6" s="283"/>
      <c r="B6" s="151" t="s">
        <v>167</v>
      </c>
      <c r="C6" s="152">
        <v>44678</v>
      </c>
      <c r="D6" s="153" t="s">
        <v>186</v>
      </c>
      <c r="E6" s="153">
        <v>200</v>
      </c>
      <c r="F6" s="154">
        <v>1.3672E-2</v>
      </c>
      <c r="G6" s="153">
        <v>4.97</v>
      </c>
      <c r="H6" s="155">
        <v>2886.31</v>
      </c>
      <c r="I6" s="155" t="s">
        <v>186</v>
      </c>
      <c r="J6" s="156" t="s">
        <v>138</v>
      </c>
      <c r="K6" s="157">
        <v>-1</v>
      </c>
      <c r="L6" s="158" t="s">
        <v>187</v>
      </c>
      <c r="M6" s="283"/>
      <c r="N6" s="271"/>
      <c r="O6" s="12">
        <f>IF(B6="","",IF(B6="Entrada",E6,""))</f>
        <v>200</v>
      </c>
      <c r="P6" s="12">
        <f>IF(B6="","",IF(B6="Entrada",F6,""))</f>
        <v>1.3672E-2</v>
      </c>
      <c r="Q6" s="12">
        <f>IF(B6="","",IF(B6="Entrada",1,""))</f>
        <v>1</v>
      </c>
      <c r="R6" s="12">
        <f>IF(Q6=1,H6,"")</f>
        <v>2886.31</v>
      </c>
      <c r="S6" s="12">
        <f>IF(B6="","",IF(B6="Entrada",(O6/10)*R6,""))</f>
        <v>57726.2</v>
      </c>
      <c r="T6" s="12" t="str">
        <f>IF(B6="","",IF(B6="Saída",E6,""))</f>
        <v/>
      </c>
      <c r="U6" s="12" t="str">
        <f>IF(B6="","",IF(B6="Saída",F6,""))</f>
        <v/>
      </c>
    </row>
    <row r="7" spans="1:21" ht="22.5" customHeight="1" x14ac:dyDescent="0.3">
      <c r="A7" s="283"/>
      <c r="B7" s="174" t="s">
        <v>167</v>
      </c>
      <c r="C7" s="175">
        <v>44686</v>
      </c>
      <c r="D7" s="176" t="s">
        <v>186</v>
      </c>
      <c r="E7" s="176">
        <v>100</v>
      </c>
      <c r="F7" s="177">
        <v>7.1310000000000002E-3</v>
      </c>
      <c r="G7" s="176">
        <v>5.03</v>
      </c>
      <c r="H7" s="178">
        <v>2745.27</v>
      </c>
      <c r="I7" s="178" t="s">
        <v>186</v>
      </c>
      <c r="J7" s="179" t="s">
        <v>138</v>
      </c>
      <c r="K7" s="180">
        <v>-1</v>
      </c>
      <c r="L7" s="173" t="s">
        <v>187</v>
      </c>
      <c r="M7" s="283"/>
      <c r="N7" s="271"/>
      <c r="O7" s="12">
        <f t="shared" ref="O7:O18" si="0">IF(B7="","",IF(B7="Entrada",E7,""))</f>
        <v>100</v>
      </c>
      <c r="P7" s="12">
        <f t="shared" ref="P7:P18" si="1">IF(B7="","",IF(B7="Entrada",F7,""))</f>
        <v>7.1310000000000002E-3</v>
      </c>
      <c r="Q7" s="12">
        <f t="shared" ref="Q7:Q18" si="2">IF(B7="","",IF(B7="Entrada",1,""))</f>
        <v>1</v>
      </c>
      <c r="R7" s="12">
        <f t="shared" ref="R7:R18" si="3">IF(Q7=1,H7,"")</f>
        <v>2745.27</v>
      </c>
      <c r="S7" s="12">
        <f t="shared" ref="S7:S17" si="4">IF(B7="","",IF(B7="Entrada",(O7/10)*R7,""))</f>
        <v>27452.7</v>
      </c>
      <c r="T7" s="12" t="str">
        <f t="shared" ref="T7:T18" si="5">IF(B7="","",IF(B7="Saída",E7,""))</f>
        <v/>
      </c>
      <c r="U7" s="12" t="str">
        <f t="shared" ref="U7:U18" si="6">IF(B7="","",IF(B7="Saída",F7,""))</f>
        <v/>
      </c>
    </row>
    <row r="8" spans="1:21" ht="22.5" customHeight="1" thickBot="1" x14ac:dyDescent="0.35">
      <c r="A8" s="283"/>
      <c r="B8" s="166" t="s">
        <v>172</v>
      </c>
      <c r="C8" s="167">
        <v>44894</v>
      </c>
      <c r="D8" s="168" t="s">
        <v>137</v>
      </c>
      <c r="E8" s="168">
        <v>0</v>
      </c>
      <c r="F8" s="194">
        <v>2.0802999999999999E-2</v>
      </c>
      <c r="G8" s="168">
        <v>0</v>
      </c>
      <c r="H8" s="170" t="s">
        <v>193</v>
      </c>
      <c r="I8" s="170" t="s">
        <v>193</v>
      </c>
      <c r="J8" s="169" t="s">
        <v>138</v>
      </c>
      <c r="K8" s="171">
        <f>IF(L8="Finalizado",(((E8*100)/SUM(E6:E7))/100)-1,IF(L8="","",""))</f>
        <v>-1</v>
      </c>
      <c r="L8" s="172" t="s">
        <v>187</v>
      </c>
      <c r="M8" s="283"/>
      <c r="N8" s="271"/>
      <c r="O8" s="12" t="str">
        <f t="shared" si="0"/>
        <v/>
      </c>
      <c r="P8" s="12" t="str">
        <f t="shared" si="1"/>
        <v/>
      </c>
      <c r="Q8" s="12" t="str">
        <f t="shared" si="2"/>
        <v/>
      </c>
      <c r="R8" s="12" t="str">
        <f t="shared" si="3"/>
        <v/>
      </c>
      <c r="S8" s="12" t="str">
        <f t="shared" si="4"/>
        <v/>
      </c>
      <c r="T8" s="12">
        <f t="shared" si="5"/>
        <v>0</v>
      </c>
      <c r="U8" s="12">
        <f t="shared" si="6"/>
        <v>2.0802999999999999E-2</v>
      </c>
    </row>
    <row r="9" spans="1:21" s="22" customFormat="1" ht="12" customHeight="1" thickBot="1" x14ac:dyDescent="0.35">
      <c r="A9" s="284"/>
      <c r="B9" s="285"/>
      <c r="C9" s="286"/>
      <c r="D9" s="287"/>
      <c r="E9" s="287"/>
      <c r="F9" s="285"/>
      <c r="G9" s="287"/>
      <c r="H9" s="285"/>
      <c r="I9" s="285"/>
      <c r="J9" s="285"/>
      <c r="K9" s="288"/>
      <c r="L9" s="285"/>
      <c r="M9" s="283"/>
      <c r="N9" s="271"/>
      <c r="O9" s="12" t="str">
        <f t="shared" si="0"/>
        <v/>
      </c>
      <c r="P9" s="12" t="str">
        <f t="shared" si="1"/>
        <v/>
      </c>
      <c r="Q9" s="12" t="str">
        <f t="shared" si="2"/>
        <v/>
      </c>
      <c r="R9" s="12" t="str">
        <f t="shared" si="3"/>
        <v/>
      </c>
      <c r="S9" s="12" t="str">
        <f t="shared" si="4"/>
        <v/>
      </c>
      <c r="T9" s="12" t="str">
        <f t="shared" si="5"/>
        <v/>
      </c>
      <c r="U9" s="12" t="str">
        <f t="shared" si="6"/>
        <v/>
      </c>
    </row>
    <row r="10" spans="1:21" ht="22.5" customHeight="1" x14ac:dyDescent="0.3">
      <c r="A10" s="283"/>
      <c r="B10" s="151" t="s">
        <v>167</v>
      </c>
      <c r="C10" s="152">
        <v>44694</v>
      </c>
      <c r="D10" s="153" t="s">
        <v>186</v>
      </c>
      <c r="E10" s="153">
        <v>100</v>
      </c>
      <c r="F10" s="154">
        <v>9.5877600000000007E-3</v>
      </c>
      <c r="G10" s="153">
        <v>5.0599999999999996</v>
      </c>
      <c r="H10" s="155">
        <v>2038.92</v>
      </c>
      <c r="I10" s="155" t="s">
        <v>186</v>
      </c>
      <c r="J10" s="156" t="s">
        <v>10</v>
      </c>
      <c r="K10" s="157">
        <f>IF(L10="Finalizado",((($H$14*100)/H10)/100)-1,IF(L10="","",((($O$1*100)/H10)/100)-1))</f>
        <v>-0.16353755909991563</v>
      </c>
      <c r="L10" s="158" t="s">
        <v>187</v>
      </c>
      <c r="M10" s="283"/>
      <c r="N10" s="271"/>
      <c r="O10" s="12">
        <f>IF(B10="","",IF(B10="Entrada",E10,""))</f>
        <v>100</v>
      </c>
      <c r="P10" s="12">
        <f>IF(B10="","",IF(B10="Entrada",F10,""))</f>
        <v>9.5877600000000007E-3</v>
      </c>
      <c r="Q10" s="12">
        <f>IF(B10="","",IF(B10="Entrada",1,""))</f>
        <v>1</v>
      </c>
      <c r="R10" s="12">
        <f>IF(Q10=1,H10,"")</f>
        <v>2038.92</v>
      </c>
      <c r="S10" s="12">
        <f t="shared" si="4"/>
        <v>20389.2</v>
      </c>
      <c r="T10" s="12" t="str">
        <f>IF(B10="","",IF(B10="Saída",E10,""))</f>
        <v/>
      </c>
      <c r="U10" s="12" t="str">
        <f>IF(B10="","",IF(B10="Saída",F10,""))</f>
        <v/>
      </c>
    </row>
    <row r="11" spans="1:21" ht="22.5" customHeight="1" x14ac:dyDescent="0.3">
      <c r="A11" s="283"/>
      <c r="B11" s="174" t="s">
        <v>167</v>
      </c>
      <c r="C11" s="175">
        <v>44699</v>
      </c>
      <c r="D11" s="176" t="s">
        <v>186</v>
      </c>
      <c r="E11" s="176">
        <v>100</v>
      </c>
      <c r="F11" s="177">
        <v>1.033273E-2</v>
      </c>
      <c r="G11" s="176">
        <v>4.97</v>
      </c>
      <c r="H11" s="178">
        <v>1940.46</v>
      </c>
      <c r="I11" s="178" t="s">
        <v>186</v>
      </c>
      <c r="J11" s="179" t="s">
        <v>10</v>
      </c>
      <c r="K11" s="180">
        <f>IF(L11="Finalizado",((($H$14*100)/H11)/100)-1,IF(L11="","",((($O$1*100)/H11)/100)-1))</f>
        <v>-0.12109499809323565</v>
      </c>
      <c r="L11" s="173" t="s">
        <v>187</v>
      </c>
      <c r="M11" s="283"/>
      <c r="N11" s="271"/>
      <c r="O11" s="12">
        <f t="shared" ref="O11:O15" si="7">IF(B11="","",IF(B11="Entrada",E11,""))</f>
        <v>100</v>
      </c>
      <c r="P11" s="12">
        <f t="shared" ref="P11:P15" si="8">IF(B11="","",IF(B11="Entrada",F11,""))</f>
        <v>1.033273E-2</v>
      </c>
      <c r="Q11" s="12">
        <f t="shared" ref="Q11:Q15" si="9">IF(B11="","",IF(B11="Entrada",1,""))</f>
        <v>1</v>
      </c>
      <c r="R11" s="12">
        <f t="shared" ref="R11:R15" si="10">IF(Q11=1,H11,"")</f>
        <v>1940.46</v>
      </c>
      <c r="S11" s="12">
        <f t="shared" si="4"/>
        <v>19404.599999999999</v>
      </c>
      <c r="T11" s="12" t="str">
        <f t="shared" ref="T11:T15" si="11">IF(B11="","",IF(B11="Saída",E11,""))</f>
        <v/>
      </c>
      <c r="U11" s="12" t="str">
        <f t="shared" ref="U11:U15" si="12">IF(B11="","",IF(B11="Saída",F11,""))</f>
        <v/>
      </c>
    </row>
    <row r="12" spans="1:21" ht="22.5" customHeight="1" x14ac:dyDescent="0.3">
      <c r="A12" s="283"/>
      <c r="B12" s="159" t="s">
        <v>167</v>
      </c>
      <c r="C12" s="160">
        <v>44701</v>
      </c>
      <c r="D12" s="161" t="s">
        <v>186</v>
      </c>
      <c r="E12" s="161">
        <v>100</v>
      </c>
      <c r="F12" s="162">
        <v>1.0350460000000001E-2</v>
      </c>
      <c r="G12" s="161">
        <v>4.88</v>
      </c>
      <c r="H12" s="163">
        <v>1965.91</v>
      </c>
      <c r="I12" s="163" t="s">
        <v>186</v>
      </c>
      <c r="J12" s="164" t="s">
        <v>10</v>
      </c>
      <c r="K12" s="165">
        <f>IF(L12="Finalizado",((($H$14*100)/H12)/100)-1,IF(L12="","",((($O$1*100)/H12)/100)-1))</f>
        <v>-0.13247300232462322</v>
      </c>
      <c r="L12" s="150" t="s">
        <v>187</v>
      </c>
      <c r="M12" s="283"/>
      <c r="N12" s="271"/>
      <c r="O12" s="12">
        <f t="shared" si="7"/>
        <v>100</v>
      </c>
      <c r="P12" s="12">
        <f t="shared" si="8"/>
        <v>1.0350460000000001E-2</v>
      </c>
      <c r="Q12" s="12">
        <f t="shared" si="9"/>
        <v>1</v>
      </c>
      <c r="R12" s="12">
        <f t="shared" si="10"/>
        <v>1965.91</v>
      </c>
      <c r="S12" s="12">
        <f t="shared" si="4"/>
        <v>19659.100000000002</v>
      </c>
      <c r="T12" s="12" t="str">
        <f t="shared" si="11"/>
        <v/>
      </c>
      <c r="U12" s="12" t="str">
        <f t="shared" si="12"/>
        <v/>
      </c>
    </row>
    <row r="13" spans="1:21" ht="22.5" customHeight="1" x14ac:dyDescent="0.3">
      <c r="A13" s="283"/>
      <c r="B13" s="174" t="s">
        <v>167</v>
      </c>
      <c r="C13" s="175">
        <v>44704</v>
      </c>
      <c r="D13" s="176" t="s">
        <v>186</v>
      </c>
      <c r="E13" s="176">
        <v>100</v>
      </c>
      <c r="F13" s="179">
        <v>1.0385790000000001E-2</v>
      </c>
      <c r="G13" s="176">
        <v>4.82</v>
      </c>
      <c r="H13" s="178">
        <v>1993.92</v>
      </c>
      <c r="I13" s="178" t="s">
        <v>186</v>
      </c>
      <c r="J13" s="179" t="s">
        <v>10</v>
      </c>
      <c r="K13" s="180">
        <f>IF(L13="Finalizado",((($H$14*100)/H13)/100)-1,IF(L13="","",((($O$1*100)/H13)/100)-1))</f>
        <v>-0.14465976568769068</v>
      </c>
      <c r="L13" s="173" t="s">
        <v>187</v>
      </c>
      <c r="M13" s="283"/>
      <c r="N13" s="271"/>
      <c r="O13" s="12">
        <f t="shared" si="7"/>
        <v>100</v>
      </c>
      <c r="P13" s="12">
        <f t="shared" si="8"/>
        <v>1.0385790000000001E-2</v>
      </c>
      <c r="Q13" s="12">
        <f t="shared" si="9"/>
        <v>1</v>
      </c>
      <c r="R13" s="12">
        <f t="shared" si="10"/>
        <v>1993.92</v>
      </c>
      <c r="S13" s="12">
        <f t="shared" si="4"/>
        <v>19939.2</v>
      </c>
      <c r="T13" s="12" t="str">
        <f t="shared" si="11"/>
        <v/>
      </c>
      <c r="U13" s="12" t="str">
        <f t="shared" si="12"/>
        <v/>
      </c>
    </row>
    <row r="14" spans="1:21" ht="22.5" customHeight="1" thickBot="1" x14ac:dyDescent="0.35">
      <c r="A14" s="283"/>
      <c r="B14" s="166" t="s">
        <v>172</v>
      </c>
      <c r="C14" s="167">
        <v>44999</v>
      </c>
      <c r="D14" s="168">
        <v>3</v>
      </c>
      <c r="E14" s="168">
        <v>357</v>
      </c>
      <c r="F14" s="169">
        <v>4.0656739999999997E-2</v>
      </c>
      <c r="G14" s="168">
        <v>5.25</v>
      </c>
      <c r="H14" s="170">
        <v>1705.48</v>
      </c>
      <c r="I14" s="170">
        <v>24704</v>
      </c>
      <c r="J14" s="169" t="s">
        <v>10</v>
      </c>
      <c r="K14" s="171">
        <f>IF(L14="Finalizado",(((E14*100)/SUM(E10:E13))/100)-1,IF(L14="","",""))</f>
        <v>-0.10750000000000004</v>
      </c>
      <c r="L14" s="172" t="s">
        <v>187</v>
      </c>
      <c r="M14" s="283"/>
      <c r="N14" s="271"/>
      <c r="O14" s="12" t="str">
        <f t="shared" si="7"/>
        <v/>
      </c>
      <c r="P14" s="12" t="str">
        <f t="shared" si="8"/>
        <v/>
      </c>
      <c r="Q14" s="12" t="str">
        <f t="shared" si="9"/>
        <v/>
      </c>
      <c r="R14" s="12" t="str">
        <f t="shared" si="10"/>
        <v/>
      </c>
      <c r="S14" s="12" t="str">
        <f t="shared" si="4"/>
        <v/>
      </c>
      <c r="T14" s="12">
        <f t="shared" si="11"/>
        <v>357</v>
      </c>
      <c r="U14" s="12">
        <f t="shared" si="12"/>
        <v>4.0656739999999997E-2</v>
      </c>
    </row>
    <row r="15" spans="1:21" s="22" customFormat="1" ht="12" customHeight="1" thickBot="1" x14ac:dyDescent="0.35">
      <c r="A15" s="284"/>
      <c r="B15" s="285"/>
      <c r="C15" s="286"/>
      <c r="D15" s="287"/>
      <c r="E15" s="287"/>
      <c r="F15" s="285"/>
      <c r="G15" s="287"/>
      <c r="H15" s="285"/>
      <c r="I15" s="285"/>
      <c r="J15" s="285"/>
      <c r="K15" s="288"/>
      <c r="L15" s="285"/>
      <c r="M15" s="283"/>
      <c r="N15" s="271"/>
      <c r="O15" s="12" t="str">
        <f t="shared" si="7"/>
        <v/>
      </c>
      <c r="P15" s="12" t="str">
        <f t="shared" si="8"/>
        <v/>
      </c>
      <c r="Q15" s="12" t="str">
        <f t="shared" si="9"/>
        <v/>
      </c>
      <c r="R15" s="12" t="str">
        <f t="shared" si="10"/>
        <v/>
      </c>
      <c r="S15" s="12" t="str">
        <f t="shared" si="4"/>
        <v/>
      </c>
      <c r="T15" s="12" t="str">
        <f t="shared" si="11"/>
        <v/>
      </c>
      <c r="U15" s="12" t="str">
        <f t="shared" si="12"/>
        <v/>
      </c>
    </row>
    <row r="16" spans="1:21" ht="22.5" customHeight="1" x14ac:dyDescent="0.3">
      <c r="A16" s="283"/>
      <c r="B16" s="151" t="s">
        <v>167</v>
      </c>
      <c r="C16" s="152">
        <v>44726</v>
      </c>
      <c r="D16" s="153" t="s">
        <v>186</v>
      </c>
      <c r="E16" s="153">
        <v>200</v>
      </c>
      <c r="F16" s="154">
        <v>3.0842959999999999E-2</v>
      </c>
      <c r="G16" s="153">
        <v>5.13</v>
      </c>
      <c r="H16" s="155">
        <v>1246.26</v>
      </c>
      <c r="I16" s="155">
        <v>22679</v>
      </c>
      <c r="J16" s="156" t="s">
        <v>139</v>
      </c>
      <c r="K16" s="157">
        <f>IF(L16="Finalizado",(((H17*100)/H16)/100)-1,IF(L16="","",((($O$1*100)/H16)/100)-1))</f>
        <v>0.23533612568805862</v>
      </c>
      <c r="L16" s="158" t="s">
        <v>187</v>
      </c>
      <c r="M16" s="283"/>
      <c r="N16" s="271"/>
      <c r="O16" s="12">
        <f t="shared" si="0"/>
        <v>200</v>
      </c>
      <c r="P16" s="12">
        <f t="shared" si="1"/>
        <v>3.0842959999999999E-2</v>
      </c>
      <c r="Q16" s="12">
        <f t="shared" si="2"/>
        <v>1</v>
      </c>
      <c r="R16" s="12">
        <f t="shared" si="3"/>
        <v>1246.26</v>
      </c>
      <c r="S16" s="12">
        <f t="shared" si="4"/>
        <v>24925.200000000001</v>
      </c>
      <c r="T16" s="12" t="str">
        <f t="shared" si="5"/>
        <v/>
      </c>
      <c r="U16" s="12" t="str">
        <f t="shared" si="6"/>
        <v/>
      </c>
    </row>
    <row r="17" spans="1:21" ht="22.5" customHeight="1" thickBot="1" x14ac:dyDescent="0.35">
      <c r="A17" s="283"/>
      <c r="B17" s="181" t="s">
        <v>172</v>
      </c>
      <c r="C17" s="182">
        <v>44803</v>
      </c>
      <c r="D17" s="183" t="s">
        <v>186</v>
      </c>
      <c r="E17" s="183">
        <v>242.92</v>
      </c>
      <c r="F17" s="184">
        <v>3.0842950000000001E-2</v>
      </c>
      <c r="G17" s="183">
        <v>5.12</v>
      </c>
      <c r="H17" s="185">
        <v>1539.55</v>
      </c>
      <c r="I17" s="185">
        <v>19908.62</v>
      </c>
      <c r="J17" s="184" t="s">
        <v>139</v>
      </c>
      <c r="K17" s="186">
        <f>IF(L17="Finalizado",(((E17*100)/SUM(E16:E16))/100)-1,IF(L17="","",""))</f>
        <v>0.2145999999999999</v>
      </c>
      <c r="L17" s="187" t="s">
        <v>187</v>
      </c>
      <c r="M17" s="283"/>
      <c r="N17" s="271"/>
      <c r="O17" s="12" t="str">
        <f t="shared" si="0"/>
        <v/>
      </c>
      <c r="P17" s="12" t="str">
        <f t="shared" si="1"/>
        <v/>
      </c>
      <c r="Q17" s="12" t="str">
        <f t="shared" si="2"/>
        <v/>
      </c>
      <c r="R17" s="12" t="str">
        <f t="shared" si="3"/>
        <v/>
      </c>
      <c r="S17" s="12" t="str">
        <f t="shared" si="4"/>
        <v/>
      </c>
      <c r="T17" s="12">
        <f t="shared" si="5"/>
        <v>242.92</v>
      </c>
      <c r="U17" s="12">
        <f t="shared" si="6"/>
        <v>3.0842950000000001E-2</v>
      </c>
    </row>
    <row r="18" spans="1:21" s="22" customFormat="1" ht="12" customHeight="1" thickBot="1" x14ac:dyDescent="0.35">
      <c r="A18" s="284"/>
      <c r="B18" s="285"/>
      <c r="C18" s="286"/>
      <c r="D18" s="287"/>
      <c r="E18" s="287"/>
      <c r="F18" s="285"/>
      <c r="G18" s="287"/>
      <c r="H18" s="285"/>
      <c r="I18" s="285"/>
      <c r="J18" s="285"/>
      <c r="K18" s="288"/>
      <c r="L18" s="285"/>
      <c r="M18" s="283"/>
      <c r="N18" s="271"/>
      <c r="O18" s="12" t="str">
        <f t="shared" si="0"/>
        <v/>
      </c>
      <c r="P18" s="12" t="str">
        <f t="shared" si="1"/>
        <v/>
      </c>
      <c r="Q18" s="12" t="str">
        <f t="shared" si="2"/>
        <v/>
      </c>
      <c r="R18" s="12" t="str">
        <f t="shared" si="3"/>
        <v/>
      </c>
      <c r="S18" s="12" t="str">
        <f t="shared" ref="S18:S20" si="13">IF(B18="","",IF(B18="Entrada",(O18/10)*R18,""))</f>
        <v/>
      </c>
      <c r="T18" s="12" t="str">
        <f t="shared" si="5"/>
        <v/>
      </c>
      <c r="U18" s="12" t="str">
        <f t="shared" si="6"/>
        <v/>
      </c>
    </row>
    <row r="19" spans="1:21" ht="22.5" customHeight="1" x14ac:dyDescent="0.3">
      <c r="A19" s="283"/>
      <c r="B19" s="151" t="s">
        <v>167</v>
      </c>
      <c r="C19" s="152">
        <v>44899</v>
      </c>
      <c r="D19" s="153">
        <v>0.99</v>
      </c>
      <c r="E19" s="153">
        <v>50</v>
      </c>
      <c r="F19" s="154">
        <v>7.1379700000000004E-3</v>
      </c>
      <c r="G19" s="153">
        <v>5.22</v>
      </c>
      <c r="H19" s="155">
        <v>1315.2</v>
      </c>
      <c r="I19" s="155">
        <v>17582.66</v>
      </c>
      <c r="J19" s="156" t="s">
        <v>139</v>
      </c>
      <c r="K19" s="157">
        <f>IF(L19="Finalizado",((($H$21*100)/H19)/100)-1,IF(L19="","",((($O$1*100)/H19)/100)-1))</f>
        <v>1.7327706812652064</v>
      </c>
      <c r="L19" s="158" t="s">
        <v>173</v>
      </c>
      <c r="M19" s="283"/>
      <c r="N19" s="271"/>
      <c r="O19" s="12">
        <f t="shared" ref="O19:O20" si="14">IF(B19="","",IF(B19="Entrada",E19,""))</f>
        <v>50</v>
      </c>
      <c r="P19" s="12">
        <f t="shared" ref="P19:P20" si="15">IF(B19="","",IF(B19="Entrada",F19,""))</f>
        <v>7.1379700000000004E-3</v>
      </c>
      <c r="Q19" s="12">
        <f t="shared" ref="Q19:Q20" si="16">IF(B19="","",IF(B19="Entrada",1,""))</f>
        <v>1</v>
      </c>
      <c r="R19" s="12">
        <f t="shared" ref="R19:R20" si="17">IF(Q19=1,H19,"")</f>
        <v>1315.2</v>
      </c>
      <c r="S19" s="12">
        <f t="shared" si="13"/>
        <v>6576</v>
      </c>
      <c r="T19" s="12" t="str">
        <f t="shared" ref="T19:T20" si="18">IF(B19="","",IF(B19="Saída",E19,""))</f>
        <v/>
      </c>
      <c r="U19" s="12" t="str">
        <f t="shared" ref="U19:U20" si="19">IF(B19="","",IF(B19="Saída",F19,""))</f>
        <v/>
      </c>
    </row>
    <row r="20" spans="1:21" ht="22.5" customHeight="1" x14ac:dyDescent="0.3">
      <c r="A20" s="283"/>
      <c r="B20" s="174" t="s">
        <v>167</v>
      </c>
      <c r="C20" s="175">
        <v>44963</v>
      </c>
      <c r="D20" s="176">
        <v>0.49</v>
      </c>
      <c r="E20" s="176">
        <v>25</v>
      </c>
      <c r="F20" s="177">
        <v>2.85381E-3</v>
      </c>
      <c r="G20" s="176">
        <v>5.15</v>
      </c>
      <c r="H20" s="178">
        <v>1644.2</v>
      </c>
      <c r="I20" s="178">
        <v>22980</v>
      </c>
      <c r="J20" s="179" t="s">
        <v>139</v>
      </c>
      <c r="K20" s="180">
        <f>IF(L20="Finalizado",((($H$21*100)/H20)/100)-1,IF(L20="","",((($O$1*100)/H20)/100)-1))</f>
        <v>1.1859506142805012</v>
      </c>
      <c r="L20" s="173" t="s">
        <v>173</v>
      </c>
      <c r="M20" s="283"/>
      <c r="N20" s="271"/>
      <c r="O20" s="12">
        <f t="shared" si="14"/>
        <v>25</v>
      </c>
      <c r="P20" s="12">
        <f t="shared" si="15"/>
        <v>2.85381E-3</v>
      </c>
      <c r="Q20" s="12">
        <f t="shared" si="16"/>
        <v>1</v>
      </c>
      <c r="R20" s="12">
        <f t="shared" si="17"/>
        <v>1644.2</v>
      </c>
      <c r="S20" s="12">
        <f t="shared" si="13"/>
        <v>4110.5</v>
      </c>
      <c r="T20" s="12" t="str">
        <f t="shared" si="18"/>
        <v/>
      </c>
      <c r="U20" s="12" t="str">
        <f t="shared" si="19"/>
        <v/>
      </c>
    </row>
    <row r="21" spans="1:21" ht="22.5" customHeight="1" thickBot="1" x14ac:dyDescent="0.35">
      <c r="A21" s="283"/>
      <c r="B21" s="166" t="s">
        <v>172</v>
      </c>
      <c r="C21" s="167"/>
      <c r="D21" s="168"/>
      <c r="E21" s="168"/>
      <c r="F21" s="169"/>
      <c r="G21" s="168"/>
      <c r="H21" s="170"/>
      <c r="I21" s="170"/>
      <c r="J21" s="169"/>
      <c r="K21" s="171" t="str">
        <f>IF(L21="Finalizado",(((E21*100)/SUM(E19:E20))/100)-1,IF(L21="","",""))</f>
        <v/>
      </c>
      <c r="L21" s="172"/>
      <c r="M21" s="283"/>
      <c r="N21" s="271"/>
      <c r="O21" s="12" t="str">
        <f t="shared" ref="O21:O99" si="20">IF(B21="","",IF(B21="Entrada",E21,""))</f>
        <v/>
      </c>
      <c r="P21" s="12" t="str">
        <f t="shared" ref="P21:P99" si="21">IF(B21="","",IF(B21="Entrada",F21,""))</f>
        <v/>
      </c>
      <c r="Q21" s="12" t="str">
        <f t="shared" ref="Q21:Q99" si="22">IF(B21="","",IF(B21="Entrada",1,""))</f>
        <v/>
      </c>
      <c r="R21" s="12" t="str">
        <f t="shared" ref="R21:R99" si="23">IF(Q21=1,H21,"")</f>
        <v/>
      </c>
      <c r="S21" s="12" t="str">
        <f t="shared" ref="S21:S99" si="24">IF(B21="","",IF(B21="Entrada",(O21/10)*R21,""))</f>
        <v/>
      </c>
      <c r="T21" s="12">
        <f t="shared" ref="T21:T99" si="25">IF(B21="","",IF(B21="Saída",E21,""))</f>
        <v>0</v>
      </c>
      <c r="U21" s="12">
        <f t="shared" ref="U21:U99" si="26">IF(B21="","",IF(B21="Saída",F21,""))</f>
        <v>0</v>
      </c>
    </row>
    <row r="22" spans="1:21" s="22" customFormat="1" ht="12" customHeight="1" thickBot="1" x14ac:dyDescent="0.35">
      <c r="A22" s="284"/>
      <c r="B22" s="285"/>
      <c r="C22" s="286"/>
      <c r="D22" s="287"/>
      <c r="E22" s="287"/>
      <c r="F22" s="285"/>
      <c r="G22" s="287"/>
      <c r="H22" s="285"/>
      <c r="I22" s="285"/>
      <c r="J22" s="285"/>
      <c r="K22" s="288"/>
      <c r="L22" s="285"/>
      <c r="M22" s="283"/>
      <c r="N22" s="271"/>
      <c r="O22" s="12" t="str">
        <f t="shared" si="20"/>
        <v/>
      </c>
      <c r="P22" s="12" t="str">
        <f t="shared" si="21"/>
        <v/>
      </c>
      <c r="Q22" s="12" t="str">
        <f t="shared" si="22"/>
        <v/>
      </c>
      <c r="R22" s="12" t="str">
        <f t="shared" si="23"/>
        <v/>
      </c>
      <c r="S22" s="12" t="str">
        <f t="shared" si="24"/>
        <v/>
      </c>
      <c r="T22" s="12" t="str">
        <f t="shared" si="25"/>
        <v/>
      </c>
      <c r="U22" s="12" t="str">
        <f t="shared" si="26"/>
        <v/>
      </c>
    </row>
    <row r="23" spans="1:21" ht="22.5" customHeight="1" x14ac:dyDescent="0.3">
      <c r="A23" s="283"/>
      <c r="B23" s="159" t="s">
        <v>167</v>
      </c>
      <c r="C23" s="160">
        <v>45027</v>
      </c>
      <c r="D23" s="161">
        <v>0.99</v>
      </c>
      <c r="E23" s="161">
        <v>25</v>
      </c>
      <c r="F23" s="162">
        <v>2.5206999999999999E-3</v>
      </c>
      <c r="G23" s="161">
        <v>5.01</v>
      </c>
      <c r="H23" s="163">
        <v>1891.35</v>
      </c>
      <c r="I23" s="163">
        <v>30251</v>
      </c>
      <c r="J23" s="164" t="s">
        <v>139</v>
      </c>
      <c r="K23" s="165">
        <f t="shared" ref="K23:K31" si="27">IF(L23="Finalizado",((($H$21*100)/H23)/100)-1,IF(L23="","",((($O$1*100)/H23)/100)-1))</f>
        <v>0.90030401565019691</v>
      </c>
      <c r="L23" s="150" t="s">
        <v>173</v>
      </c>
      <c r="M23" s="283"/>
      <c r="N23" s="271"/>
      <c r="O23" s="12">
        <f t="shared" si="20"/>
        <v>25</v>
      </c>
      <c r="P23" s="12">
        <f t="shared" si="21"/>
        <v>2.5206999999999999E-3</v>
      </c>
      <c r="Q23" s="12">
        <f t="shared" si="22"/>
        <v>1</v>
      </c>
      <c r="R23" s="12">
        <f t="shared" si="23"/>
        <v>1891.35</v>
      </c>
      <c r="S23" s="12">
        <f t="shared" si="24"/>
        <v>4728.375</v>
      </c>
      <c r="T23" s="12" t="str">
        <f t="shared" si="25"/>
        <v/>
      </c>
      <c r="U23" s="12" t="str">
        <f t="shared" si="26"/>
        <v/>
      </c>
    </row>
    <row r="24" spans="1:21" ht="22.5" customHeight="1" x14ac:dyDescent="0.3">
      <c r="A24" s="283"/>
      <c r="B24" s="174" t="s">
        <v>167</v>
      </c>
      <c r="C24" s="175">
        <v>45039</v>
      </c>
      <c r="D24" s="176">
        <v>0.49</v>
      </c>
      <c r="E24" s="176">
        <v>25</v>
      </c>
      <c r="F24" s="177">
        <v>2.5017199999999998E-3</v>
      </c>
      <c r="G24" s="176">
        <v>5.05</v>
      </c>
      <c r="H24" s="178">
        <v>1871.71</v>
      </c>
      <c r="I24" s="178">
        <v>27746</v>
      </c>
      <c r="J24" s="179" t="s">
        <v>139</v>
      </c>
      <c r="K24" s="180">
        <f t="shared" si="27"/>
        <v>0.9202440549016675</v>
      </c>
      <c r="L24" s="173" t="s">
        <v>173</v>
      </c>
      <c r="M24" s="283"/>
      <c r="N24" s="271"/>
      <c r="O24" s="12">
        <f t="shared" si="20"/>
        <v>25</v>
      </c>
      <c r="P24" s="12">
        <f t="shared" si="21"/>
        <v>2.5017199999999998E-3</v>
      </c>
      <c r="Q24" s="12">
        <f t="shared" si="22"/>
        <v>1</v>
      </c>
      <c r="R24" s="12">
        <f t="shared" si="23"/>
        <v>1871.71</v>
      </c>
      <c r="S24" s="12">
        <f t="shared" si="24"/>
        <v>4679.2749999999996</v>
      </c>
      <c r="T24" s="12" t="str">
        <f t="shared" si="25"/>
        <v/>
      </c>
      <c r="U24" s="12" t="str">
        <f t="shared" si="26"/>
        <v/>
      </c>
    </row>
    <row r="25" spans="1:21" ht="22.5" customHeight="1" x14ac:dyDescent="0.3">
      <c r="A25" s="283"/>
      <c r="B25" s="159" t="s">
        <v>167</v>
      </c>
      <c r="C25" s="160">
        <v>45047</v>
      </c>
      <c r="D25" s="161">
        <v>0.99</v>
      </c>
      <c r="E25" s="161">
        <v>50</v>
      </c>
      <c r="F25" s="162">
        <v>5.1523200000000002E-3</v>
      </c>
      <c r="G25" s="161">
        <v>4.99</v>
      </c>
      <c r="H25" s="163">
        <v>1847.82</v>
      </c>
      <c r="I25" s="163">
        <v>28540</v>
      </c>
      <c r="J25" s="164" t="s">
        <v>139</v>
      </c>
      <c r="K25" s="165">
        <f t="shared" si="27"/>
        <v>0.94507040729075364</v>
      </c>
      <c r="L25" s="150" t="s">
        <v>173</v>
      </c>
      <c r="M25" s="283"/>
      <c r="N25" s="271"/>
      <c r="O25" s="12">
        <f t="shared" si="20"/>
        <v>50</v>
      </c>
      <c r="P25" s="12">
        <f t="shared" si="21"/>
        <v>5.1523200000000002E-3</v>
      </c>
      <c r="Q25" s="12">
        <f t="shared" si="22"/>
        <v>1</v>
      </c>
      <c r="R25" s="12">
        <f t="shared" si="23"/>
        <v>1847.82</v>
      </c>
      <c r="S25" s="12">
        <f t="shared" si="24"/>
        <v>9239.1</v>
      </c>
      <c r="T25" s="12" t="str">
        <f t="shared" si="25"/>
        <v/>
      </c>
      <c r="U25" s="12" t="str">
        <f t="shared" si="26"/>
        <v/>
      </c>
    </row>
    <row r="26" spans="1:21" ht="22.5" customHeight="1" x14ac:dyDescent="0.3">
      <c r="A26" s="283"/>
      <c r="B26" s="174" t="s">
        <v>167</v>
      </c>
      <c r="C26" s="175">
        <v>45053</v>
      </c>
      <c r="D26" s="176">
        <v>0.99</v>
      </c>
      <c r="E26" s="176">
        <v>50</v>
      </c>
      <c r="F26" s="179">
        <v>5.0896300000000004E-3</v>
      </c>
      <c r="G26" s="176">
        <v>4.95</v>
      </c>
      <c r="H26" s="178">
        <v>1883.16</v>
      </c>
      <c r="I26" s="178">
        <v>28604</v>
      </c>
      <c r="J26" s="179" t="s">
        <v>139</v>
      </c>
      <c r="K26" s="180">
        <f t="shared" si="27"/>
        <v>0.90856857622294429</v>
      </c>
      <c r="L26" s="173" t="s">
        <v>173</v>
      </c>
      <c r="M26" s="283"/>
      <c r="N26" s="271"/>
      <c r="O26" s="12">
        <f t="shared" si="20"/>
        <v>50</v>
      </c>
      <c r="P26" s="12">
        <f t="shared" si="21"/>
        <v>5.0896300000000004E-3</v>
      </c>
      <c r="Q26" s="12">
        <f t="shared" si="22"/>
        <v>1</v>
      </c>
      <c r="R26" s="12">
        <f t="shared" si="23"/>
        <v>1883.16</v>
      </c>
      <c r="S26" s="12">
        <f t="shared" si="24"/>
        <v>9415.8000000000011</v>
      </c>
      <c r="T26" s="12" t="str">
        <f t="shared" si="25"/>
        <v/>
      </c>
      <c r="U26" s="12" t="str">
        <f t="shared" si="26"/>
        <v/>
      </c>
    </row>
    <row r="27" spans="1:21" ht="22.5" customHeight="1" x14ac:dyDescent="0.3">
      <c r="A27" s="283"/>
      <c r="B27" s="159" t="s">
        <v>167</v>
      </c>
      <c r="C27" s="160">
        <v>45072</v>
      </c>
      <c r="D27" s="161">
        <v>0.99</v>
      </c>
      <c r="E27" s="161">
        <v>50</v>
      </c>
      <c r="F27" s="164">
        <v>5.2146900000000001E-3</v>
      </c>
      <c r="G27" s="161">
        <v>5</v>
      </c>
      <c r="H27" s="163">
        <v>1835.01</v>
      </c>
      <c r="I27" s="163">
        <v>26803</v>
      </c>
      <c r="J27" s="164" t="s">
        <v>139</v>
      </c>
      <c r="K27" s="165">
        <f t="shared" si="27"/>
        <v>0.95864872670993595</v>
      </c>
      <c r="L27" s="150" t="s">
        <v>173</v>
      </c>
      <c r="M27" s="283"/>
      <c r="N27" s="271"/>
      <c r="O27" s="12">
        <f t="shared" si="20"/>
        <v>50</v>
      </c>
      <c r="P27" s="12">
        <f t="shared" si="21"/>
        <v>5.2146900000000001E-3</v>
      </c>
      <c r="Q27" s="12">
        <f t="shared" si="22"/>
        <v>1</v>
      </c>
      <c r="R27" s="12">
        <f t="shared" si="23"/>
        <v>1835.01</v>
      </c>
      <c r="S27" s="12">
        <f t="shared" si="24"/>
        <v>9175.0499999999993</v>
      </c>
      <c r="T27" s="12" t="str">
        <f t="shared" si="25"/>
        <v/>
      </c>
      <c r="U27" s="12" t="str">
        <f t="shared" si="26"/>
        <v/>
      </c>
    </row>
    <row r="28" spans="1:21" ht="22.5" customHeight="1" x14ac:dyDescent="0.3">
      <c r="A28" s="283"/>
      <c r="B28" s="174" t="s">
        <v>167</v>
      </c>
      <c r="C28" s="175">
        <v>45089</v>
      </c>
      <c r="D28" s="176">
        <v>0.6</v>
      </c>
      <c r="E28" s="176">
        <v>30</v>
      </c>
      <c r="F28" s="179">
        <v>3.3692800000000001E-3</v>
      </c>
      <c r="G28" s="176">
        <v>4.8600000000000003</v>
      </c>
      <c r="H28" s="178">
        <v>1742.13</v>
      </c>
      <c r="I28" s="178">
        <v>25903</v>
      </c>
      <c r="J28" s="179" t="s">
        <v>139</v>
      </c>
      <c r="K28" s="180">
        <f t="shared" si="27"/>
        <v>1.0630722161951174</v>
      </c>
      <c r="L28" s="173" t="s">
        <v>173</v>
      </c>
      <c r="M28" s="283"/>
      <c r="N28" s="271"/>
      <c r="O28" s="12">
        <f t="shared" si="20"/>
        <v>30</v>
      </c>
      <c r="P28" s="12">
        <f t="shared" si="21"/>
        <v>3.3692800000000001E-3</v>
      </c>
      <c r="Q28" s="12">
        <f t="shared" si="22"/>
        <v>1</v>
      </c>
      <c r="R28" s="12">
        <f t="shared" si="23"/>
        <v>1742.13</v>
      </c>
      <c r="S28" s="12">
        <f t="shared" si="24"/>
        <v>5226.3900000000003</v>
      </c>
      <c r="T28" s="12" t="str">
        <f t="shared" si="25"/>
        <v/>
      </c>
      <c r="U28" s="12" t="str">
        <f t="shared" si="26"/>
        <v/>
      </c>
    </row>
    <row r="29" spans="1:21" ht="22.5" customHeight="1" x14ac:dyDescent="0.3">
      <c r="A29" s="283"/>
      <c r="B29" s="174" t="s">
        <v>167</v>
      </c>
      <c r="C29" s="160">
        <v>45116</v>
      </c>
      <c r="D29" s="161">
        <v>0.99</v>
      </c>
      <c r="E29" s="161">
        <v>50</v>
      </c>
      <c r="F29" s="164">
        <v>5.25896E-3</v>
      </c>
      <c r="G29" s="161">
        <v>4.87</v>
      </c>
      <c r="H29" s="163">
        <v>1850.51</v>
      </c>
      <c r="I29" s="163">
        <v>30024</v>
      </c>
      <c r="J29" s="164" t="s">
        <v>139</v>
      </c>
      <c r="K29" s="180">
        <f t="shared" si="27"/>
        <v>0.94224294924102003</v>
      </c>
      <c r="L29" s="173" t="s">
        <v>173</v>
      </c>
      <c r="M29" s="283"/>
      <c r="N29" s="271"/>
      <c r="O29" s="12">
        <f t="shared" ref="O29" si="28">IF(B29="","",IF(B29="Entrada",E29,""))</f>
        <v>50</v>
      </c>
      <c r="P29" s="12">
        <f t="shared" ref="P29" si="29">IF(B29="","",IF(B29="Entrada",F29,""))</f>
        <v>5.25896E-3</v>
      </c>
      <c r="Q29" s="12">
        <f t="shared" ref="Q29" si="30">IF(B29="","",IF(B29="Entrada",1,""))</f>
        <v>1</v>
      </c>
      <c r="R29" s="12">
        <f t="shared" ref="R29" si="31">IF(Q29=1,H29,"")</f>
        <v>1850.51</v>
      </c>
      <c r="S29" s="12">
        <f t="shared" ref="S29" si="32">IF(B29="","",IF(B29="Entrada",(O29/10)*R29,""))</f>
        <v>9252.5499999999993</v>
      </c>
      <c r="T29" s="12" t="str">
        <f t="shared" ref="T29" si="33">IF(B29="","",IF(B29="Saída",E29,""))</f>
        <v/>
      </c>
      <c r="U29" s="12" t="str">
        <f t="shared" ref="U29" si="34">IF(B29="","",IF(B29="Saída",F29,""))</f>
        <v/>
      </c>
    </row>
    <row r="30" spans="1:21" ht="22.5" customHeight="1" x14ac:dyDescent="0.3">
      <c r="A30" s="283"/>
      <c r="B30" s="174" t="s">
        <v>167</v>
      </c>
      <c r="C30" s="175">
        <v>45127</v>
      </c>
      <c r="D30" s="176">
        <v>0.99</v>
      </c>
      <c r="E30" s="176">
        <v>50</v>
      </c>
      <c r="F30" s="179">
        <v>5.2646400000000001E-3</v>
      </c>
      <c r="G30" s="176">
        <v>4.8</v>
      </c>
      <c r="H30" s="178">
        <v>1890.03</v>
      </c>
      <c r="I30" s="178">
        <v>29792</v>
      </c>
      <c r="J30" s="179" t="s">
        <v>139</v>
      </c>
      <c r="K30" s="180">
        <f t="shared" ref="K30" si="35">IF(L30="Finalizado",((($H$21*100)/H30)/100)-1,IF(L30="","",((($O$1*100)/H30)/100)-1))</f>
        <v>0.90163119103929579</v>
      </c>
      <c r="L30" s="173" t="s">
        <v>173</v>
      </c>
      <c r="M30" s="283"/>
      <c r="N30" s="271"/>
      <c r="O30" s="12">
        <f t="shared" ref="O30:O31" si="36">IF(B30="","",IF(B30="Entrada",E30,""))</f>
        <v>50</v>
      </c>
      <c r="P30" s="12">
        <f t="shared" ref="P30:P31" si="37">IF(B30="","",IF(B30="Entrada",F30,""))</f>
        <v>5.2646400000000001E-3</v>
      </c>
      <c r="Q30" s="12">
        <f t="shared" ref="Q30:Q31" si="38">IF(B30="","",IF(B30="Entrada",1,""))</f>
        <v>1</v>
      </c>
      <c r="R30" s="12">
        <f t="shared" ref="R30:R31" si="39">IF(Q30=1,H30,"")</f>
        <v>1890.03</v>
      </c>
      <c r="S30" s="12">
        <f t="shared" ref="S30:S31" si="40">IF(B30="","",IF(B30="Entrada",(O30/10)*R30,""))</f>
        <v>9450.15</v>
      </c>
      <c r="T30" s="12" t="str">
        <f t="shared" ref="T30:T31" si="41">IF(B30="","",IF(B30="Saída",E30,""))</f>
        <v/>
      </c>
      <c r="U30" s="12" t="str">
        <f t="shared" ref="U30:U31" si="42">IF(B30="","",IF(B30="Saída",F30,""))</f>
        <v/>
      </c>
    </row>
    <row r="31" spans="1:21" ht="22.5" customHeight="1" x14ac:dyDescent="0.3">
      <c r="A31" s="283"/>
      <c r="B31" s="159" t="s">
        <v>167</v>
      </c>
      <c r="C31" s="160">
        <v>45146</v>
      </c>
      <c r="D31" s="161">
        <v>0.99</v>
      </c>
      <c r="E31" s="161">
        <v>100</v>
      </c>
      <c r="F31" s="164">
        <v>1.0630179999999999E-2</v>
      </c>
      <c r="G31" s="161">
        <v>4.9000000000000004</v>
      </c>
      <c r="H31" s="163">
        <v>1857.58</v>
      </c>
      <c r="I31" s="163">
        <v>29825</v>
      </c>
      <c r="J31" s="164" t="s">
        <v>139</v>
      </c>
      <c r="K31" s="165">
        <f t="shared" si="27"/>
        <v>0.93485071975365797</v>
      </c>
      <c r="L31" s="150" t="s">
        <v>173</v>
      </c>
      <c r="M31" s="283"/>
      <c r="N31" s="271"/>
      <c r="O31" s="12">
        <f t="shared" si="36"/>
        <v>100</v>
      </c>
      <c r="P31" s="12">
        <f t="shared" si="37"/>
        <v>1.0630179999999999E-2</v>
      </c>
      <c r="Q31" s="12">
        <f t="shared" si="38"/>
        <v>1</v>
      </c>
      <c r="R31" s="12">
        <f t="shared" si="39"/>
        <v>1857.58</v>
      </c>
      <c r="S31" s="12">
        <f t="shared" si="40"/>
        <v>18575.8</v>
      </c>
      <c r="T31" s="12" t="str">
        <f t="shared" si="41"/>
        <v/>
      </c>
      <c r="U31" s="12" t="str">
        <f t="shared" si="42"/>
        <v/>
      </c>
    </row>
    <row r="32" spans="1:21" ht="22.5" customHeight="1" x14ac:dyDescent="0.3">
      <c r="A32" s="283"/>
      <c r="B32" s="159" t="s">
        <v>167</v>
      </c>
      <c r="C32" s="175">
        <v>45159</v>
      </c>
      <c r="D32" s="176">
        <v>2.5</v>
      </c>
      <c r="E32" s="176">
        <v>80</v>
      </c>
      <c r="F32" s="179">
        <v>9.1202000000000002E-3</v>
      </c>
      <c r="G32" s="176">
        <v>4.9800000000000004</v>
      </c>
      <c r="H32" s="178">
        <v>1668.7</v>
      </c>
      <c r="I32" s="178">
        <v>26122</v>
      </c>
      <c r="J32" s="179" t="s">
        <v>139</v>
      </c>
      <c r="K32" s="165">
        <f t="shared" ref="K32" si="43">IF(L32="Finalizado",((($H$21*100)/H32)/100)-1,IF(L32="","",((($O$1*100)/H32)/100)-1))</f>
        <v>1.1538562953197098</v>
      </c>
      <c r="L32" s="150" t="s">
        <v>173</v>
      </c>
      <c r="M32" s="283"/>
      <c r="N32" s="271"/>
      <c r="O32" s="12">
        <f t="shared" ref="O32" si="44">IF(B32="","",IF(B32="Entrada",E32,""))</f>
        <v>80</v>
      </c>
      <c r="P32" s="12">
        <f t="shared" ref="P32" si="45">IF(B32="","",IF(B32="Entrada",F32,""))</f>
        <v>9.1202000000000002E-3</v>
      </c>
      <c r="Q32" s="12">
        <f t="shared" ref="Q32" si="46">IF(B32="","",IF(B32="Entrada",1,""))</f>
        <v>1</v>
      </c>
      <c r="R32" s="12">
        <f t="shared" ref="R32" si="47">IF(Q32=1,H32,"")</f>
        <v>1668.7</v>
      </c>
      <c r="S32" s="12">
        <f t="shared" ref="S32" si="48">IF(B32="","",IF(B32="Entrada",(O32/10)*R32,""))</f>
        <v>13349.6</v>
      </c>
      <c r="T32" s="12" t="str">
        <f t="shared" ref="T32" si="49">IF(B32="","",IF(B32="Saída",E32,""))</f>
        <v/>
      </c>
      <c r="U32" s="12" t="str">
        <f t="shared" ref="U32" si="50">IF(B32="","",IF(B32="Saída",F32,""))</f>
        <v/>
      </c>
    </row>
    <row r="33" spans="1:21" ht="22.5" customHeight="1" x14ac:dyDescent="0.3">
      <c r="A33" s="283"/>
      <c r="B33" s="159" t="s">
        <v>167</v>
      </c>
      <c r="C33" s="160">
        <v>45165</v>
      </c>
      <c r="D33" s="161">
        <v>1.5</v>
      </c>
      <c r="E33" s="161">
        <v>100</v>
      </c>
      <c r="F33" s="162">
        <v>1.188441E-2</v>
      </c>
      <c r="G33" s="161">
        <v>4.87</v>
      </c>
      <c r="H33" s="163">
        <v>1651.41</v>
      </c>
      <c r="I33" s="163">
        <v>26031</v>
      </c>
      <c r="J33" s="164" t="s">
        <v>139</v>
      </c>
      <c r="K33" s="165">
        <f t="shared" ref="K33" si="51">IF(L33="Finalizado",((($H$21*100)/H33)/100)-1,IF(L33="","",((($O$1*100)/H33)/100)-1))</f>
        <v>1.1764068281044682</v>
      </c>
      <c r="L33" s="150" t="s">
        <v>173</v>
      </c>
      <c r="M33" s="283"/>
      <c r="N33" s="271"/>
      <c r="O33" s="12">
        <f t="shared" ref="O33" si="52">IF(B33="","",IF(B33="Entrada",E33,""))</f>
        <v>100</v>
      </c>
      <c r="P33" s="12">
        <f t="shared" ref="P33" si="53">IF(B33="","",IF(B33="Entrada",F33,""))</f>
        <v>1.188441E-2</v>
      </c>
      <c r="Q33" s="12">
        <f t="shared" ref="Q33" si="54">IF(B33="","",IF(B33="Entrada",1,""))</f>
        <v>1</v>
      </c>
      <c r="R33" s="12">
        <f t="shared" ref="R33" si="55">IF(Q33=1,H33,"")</f>
        <v>1651.41</v>
      </c>
      <c r="S33" s="12">
        <f t="shared" ref="S33" si="56">IF(B33="","",IF(B33="Entrada",(O33/10)*R33,""))</f>
        <v>16514.100000000002</v>
      </c>
      <c r="T33" s="12" t="str">
        <f t="shared" ref="T33" si="57">IF(B33="","",IF(B33="Saída",E33,""))</f>
        <v/>
      </c>
      <c r="U33" s="12" t="str">
        <f t="shared" ref="U33" si="58">IF(B33="","",IF(B33="Saída",F33,""))</f>
        <v/>
      </c>
    </row>
    <row r="34" spans="1:21" ht="22.5" customHeight="1" x14ac:dyDescent="0.3">
      <c r="A34" s="283"/>
      <c r="B34" s="159" t="s">
        <v>167</v>
      </c>
      <c r="C34" s="175">
        <v>45239</v>
      </c>
      <c r="D34" s="176">
        <v>1.5</v>
      </c>
      <c r="E34" s="176">
        <v>50</v>
      </c>
      <c r="F34" s="179">
        <v>5.0362899999999997E-3</v>
      </c>
      <c r="G34" s="176">
        <v>4.91</v>
      </c>
      <c r="H34" s="178">
        <v>1916.78</v>
      </c>
      <c r="I34" s="178">
        <v>36648</v>
      </c>
      <c r="J34" s="179" t="s">
        <v>139</v>
      </c>
      <c r="K34" s="165">
        <f t="shared" ref="K34" si="59">IF(L34="Finalizado",((($H$21*100)/H34)/100)-1,IF(L34="","",((($O$1*100)/H34)/100)-1))</f>
        <v>0.8750926032199835</v>
      </c>
      <c r="L34" s="150" t="s">
        <v>173</v>
      </c>
      <c r="M34" s="283"/>
      <c r="N34" s="271"/>
      <c r="O34" s="12">
        <f t="shared" ref="O34" si="60">IF(B34="","",IF(B34="Entrada",E34,""))</f>
        <v>50</v>
      </c>
      <c r="P34" s="12">
        <f t="shared" ref="P34" si="61">IF(B34="","",IF(B34="Entrada",F34,""))</f>
        <v>5.0362899999999997E-3</v>
      </c>
      <c r="Q34" s="12">
        <f t="shared" ref="Q34" si="62">IF(B34="","",IF(B34="Entrada",1,""))</f>
        <v>1</v>
      </c>
      <c r="R34" s="12">
        <f t="shared" ref="R34" si="63">IF(Q34=1,H34,"")</f>
        <v>1916.78</v>
      </c>
      <c r="S34" s="12">
        <f t="shared" ref="S34" si="64">IF(B34="","",IF(B34="Entrada",(O34/10)*R34,""))</f>
        <v>9583.9</v>
      </c>
      <c r="T34" s="12" t="str">
        <f t="shared" ref="T34" si="65">IF(B34="","",IF(B34="Saída",E34,""))</f>
        <v/>
      </c>
      <c r="U34" s="12" t="str">
        <f t="shared" ref="U34" si="66">IF(B34="","",IF(B34="Saída",F34,""))</f>
        <v/>
      </c>
    </row>
    <row r="35" spans="1:21" ht="22.5" customHeight="1" x14ac:dyDescent="0.3">
      <c r="A35" s="283"/>
      <c r="B35" s="159" t="s">
        <v>167</v>
      </c>
      <c r="C35" s="160">
        <v>45292</v>
      </c>
      <c r="D35" s="161">
        <v>1.5</v>
      </c>
      <c r="E35" s="161">
        <v>100</v>
      </c>
      <c r="F35" s="162">
        <v>8.3702299999999993E-3</v>
      </c>
      <c r="G35" s="161">
        <v>4.8499999999999996</v>
      </c>
      <c r="H35" s="163">
        <v>2329.29</v>
      </c>
      <c r="I35" s="163">
        <v>43477</v>
      </c>
      <c r="J35" s="164" t="s">
        <v>139</v>
      </c>
      <c r="K35" s="165">
        <f t="shared" ref="K35" si="67">IF(L35="Finalizado",((($H$21*100)/H35)/100)-1,IF(L35="","",((($O$1*100)/H35)/100)-1))</f>
        <v>0.54301954672883146</v>
      </c>
      <c r="L35" s="150" t="s">
        <v>173</v>
      </c>
      <c r="M35" s="283"/>
      <c r="N35" s="271"/>
      <c r="O35" s="12">
        <f t="shared" ref="O35" si="68">IF(B35="","",IF(B35="Entrada",E35,""))</f>
        <v>100</v>
      </c>
      <c r="P35" s="12">
        <f t="shared" ref="P35" si="69">IF(B35="","",IF(B35="Entrada",F35,""))</f>
        <v>8.3702299999999993E-3</v>
      </c>
      <c r="Q35" s="12">
        <f t="shared" ref="Q35" si="70">IF(B35="","",IF(B35="Entrada",1,""))</f>
        <v>1</v>
      </c>
      <c r="R35" s="12">
        <f t="shared" ref="R35" si="71">IF(Q35=1,H35,"")</f>
        <v>2329.29</v>
      </c>
      <c r="S35" s="12">
        <f t="shared" ref="S35" si="72">IF(B35="","",IF(B35="Entrada",(O35/10)*R35,""))</f>
        <v>23292.9</v>
      </c>
      <c r="T35" s="12" t="str">
        <f t="shared" ref="T35" si="73">IF(B35="","",IF(B35="Saída",E35,""))</f>
        <v/>
      </c>
      <c r="U35" s="12" t="str">
        <f t="shared" ref="U35" si="74">IF(B35="","",IF(B35="Saída",F35,""))</f>
        <v/>
      </c>
    </row>
    <row r="36" spans="1:21" ht="22.5" customHeight="1" x14ac:dyDescent="0.3">
      <c r="A36" s="283"/>
      <c r="B36" s="159" t="s">
        <v>167</v>
      </c>
      <c r="C36" s="175">
        <v>45299</v>
      </c>
      <c r="D36" s="176">
        <v>1.5</v>
      </c>
      <c r="E36" s="176">
        <v>100</v>
      </c>
      <c r="F36" s="179">
        <v>8.4872300000000001E-3</v>
      </c>
      <c r="G36" s="176">
        <v>4.87</v>
      </c>
      <c r="H36" s="178">
        <v>2335.2399999999998</v>
      </c>
      <c r="I36" s="178">
        <v>47095</v>
      </c>
      <c r="J36" s="179" t="s">
        <v>139</v>
      </c>
      <c r="K36" s="165">
        <f t="shared" ref="K36" si="75">IF(L36="Finalizado",((($H$21*100)/H36)/100)-1,IF(L36="","",((($O$1*100)/H36)/100)-1))</f>
        <v>0.53908805947140359</v>
      </c>
      <c r="L36" s="150" t="s">
        <v>173</v>
      </c>
      <c r="M36" s="283"/>
      <c r="N36" s="271"/>
      <c r="O36" s="12">
        <f t="shared" ref="O36" si="76">IF(B36="","",IF(B36="Entrada",E36,""))</f>
        <v>100</v>
      </c>
      <c r="P36" s="12">
        <f t="shared" ref="P36" si="77">IF(B36="","",IF(B36="Entrada",F36,""))</f>
        <v>8.4872300000000001E-3</v>
      </c>
      <c r="Q36" s="12">
        <f t="shared" ref="Q36" si="78">IF(B36="","",IF(B36="Entrada",1,""))</f>
        <v>1</v>
      </c>
      <c r="R36" s="12">
        <f t="shared" ref="R36" si="79">IF(Q36=1,H36,"")</f>
        <v>2335.2399999999998</v>
      </c>
      <c r="S36" s="12">
        <f t="shared" ref="S36" si="80">IF(B36="","",IF(B36="Entrada",(O36/10)*R36,""))</f>
        <v>23352.399999999998</v>
      </c>
      <c r="T36" s="12" t="str">
        <f t="shared" ref="T36" si="81">IF(B36="","",IF(B36="Saída",E36,""))</f>
        <v/>
      </c>
      <c r="U36" s="12" t="str">
        <f t="shared" ref="U36" si="82">IF(B36="","",IF(B36="Saída",F36,""))</f>
        <v/>
      </c>
    </row>
    <row r="37" spans="1:21" ht="22.5" customHeight="1" x14ac:dyDescent="0.3">
      <c r="A37" s="283"/>
      <c r="B37" s="159" t="s">
        <v>167</v>
      </c>
      <c r="C37" s="160">
        <v>45318</v>
      </c>
      <c r="D37" s="161">
        <v>5.0999999999999996</v>
      </c>
      <c r="E37" s="161">
        <v>300</v>
      </c>
      <c r="F37" s="162">
        <v>2.5732100000000001E-2</v>
      </c>
      <c r="G37" s="161">
        <v>4.92</v>
      </c>
      <c r="H37" s="163">
        <v>2264.29</v>
      </c>
      <c r="I37" s="163">
        <v>41739</v>
      </c>
      <c r="J37" s="164" t="s">
        <v>139</v>
      </c>
      <c r="K37" s="165">
        <f t="shared" ref="K37" si="83">IF(L37="Finalizado",((($H$21*100)/H37)/100)-1,IF(L37="","",((($O$1*100)/H37)/100)-1))</f>
        <v>0.5873143457772636</v>
      </c>
      <c r="L37" s="150" t="s">
        <v>173</v>
      </c>
      <c r="M37" s="283"/>
      <c r="N37" s="271"/>
      <c r="O37" s="12">
        <f t="shared" ref="O37" si="84">IF(B37="","",IF(B37="Entrada",E37,""))</f>
        <v>300</v>
      </c>
      <c r="P37" s="12">
        <f t="shared" ref="P37" si="85">IF(B37="","",IF(B37="Entrada",F37,""))</f>
        <v>2.5732100000000001E-2</v>
      </c>
      <c r="Q37" s="12">
        <f t="shared" ref="Q37" si="86">IF(B37="","",IF(B37="Entrada",1,""))</f>
        <v>1</v>
      </c>
      <c r="R37" s="12">
        <f t="shared" ref="R37" si="87">IF(Q37=1,H37,"")</f>
        <v>2264.29</v>
      </c>
      <c r="S37" s="12">
        <f t="shared" ref="S37" si="88">IF(B37="","",IF(B37="Entrada",(O37/10)*R37,""))</f>
        <v>67928.7</v>
      </c>
      <c r="T37" s="12" t="str">
        <f t="shared" ref="T37" si="89">IF(B37="","",IF(B37="Saída",E37,""))</f>
        <v/>
      </c>
      <c r="U37" s="12" t="str">
        <f t="shared" ref="U37" si="90">IF(B37="","",IF(B37="Saída",F37,""))</f>
        <v/>
      </c>
    </row>
    <row r="38" spans="1:21" ht="22.5" customHeight="1" x14ac:dyDescent="0.3">
      <c r="A38" s="283"/>
      <c r="B38" s="159" t="s">
        <v>167</v>
      </c>
      <c r="C38" s="175">
        <v>45327</v>
      </c>
      <c r="D38" s="176">
        <v>3.4</v>
      </c>
      <c r="E38" s="176">
        <v>200</v>
      </c>
      <c r="F38" s="179">
        <v>1.679984E-2</v>
      </c>
      <c r="G38" s="176">
        <v>4.96</v>
      </c>
      <c r="H38" s="178">
        <v>2279.6799999999998</v>
      </c>
      <c r="I38" s="178">
        <v>42413</v>
      </c>
      <c r="J38" s="179" t="s">
        <v>139</v>
      </c>
      <c r="K38" s="165">
        <f t="shared" ref="K38" si="91">IF(L38="Finalizado",((($H$21*100)/H38)/100)-1,IF(L38="","",((($O$1*100)/H38)/100)-1))</f>
        <v>0.5765984699606963</v>
      </c>
      <c r="L38" s="150" t="s">
        <v>173</v>
      </c>
      <c r="M38" s="283"/>
      <c r="N38" s="271"/>
      <c r="O38" s="12">
        <f t="shared" ref="O38" si="92">IF(B38="","",IF(B38="Entrada",E38,""))</f>
        <v>200</v>
      </c>
      <c r="P38" s="12">
        <f t="shared" ref="P38" si="93">IF(B38="","",IF(B38="Entrada",F38,""))</f>
        <v>1.679984E-2</v>
      </c>
      <c r="Q38" s="12">
        <f t="shared" ref="Q38" si="94">IF(B38="","",IF(B38="Entrada",1,""))</f>
        <v>1</v>
      </c>
      <c r="R38" s="12">
        <f t="shared" ref="R38" si="95">IF(Q38=1,H38,"")</f>
        <v>2279.6799999999998</v>
      </c>
      <c r="S38" s="12">
        <f t="shared" ref="S38" si="96">IF(B38="","",IF(B38="Entrada",(O38/10)*R38,""))</f>
        <v>45593.599999999999</v>
      </c>
      <c r="T38" s="12" t="str">
        <f t="shared" ref="T38" si="97">IF(B38="","",IF(B38="Saída",E38,""))</f>
        <v/>
      </c>
      <c r="U38" s="12" t="str">
        <f t="shared" ref="U38" si="98">IF(B38="","",IF(B38="Saída",F38,""))</f>
        <v/>
      </c>
    </row>
    <row r="39" spans="1:21" ht="22.5" customHeight="1" x14ac:dyDescent="0.3">
      <c r="A39" s="283"/>
      <c r="B39" s="159" t="s">
        <v>167</v>
      </c>
      <c r="C39" s="160">
        <v>45334</v>
      </c>
      <c r="D39" s="161">
        <v>1.7</v>
      </c>
      <c r="E39" s="161">
        <v>100</v>
      </c>
      <c r="F39" s="162">
        <v>7.27357E-3</v>
      </c>
      <c r="G39" s="161">
        <v>4.95</v>
      </c>
      <c r="H39" s="163">
        <v>2648.99</v>
      </c>
      <c r="I39" s="163">
        <v>49918</v>
      </c>
      <c r="J39" s="164" t="s">
        <v>139</v>
      </c>
      <c r="K39" s="165">
        <f t="shared" ref="K39" si="99">IF(L39="Finalizado",((($H$21*100)/H39)/100)-1,IF(L39="","",((($O$1*100)/H39)/100)-1))</f>
        <v>0.35679636389718361</v>
      </c>
      <c r="L39" s="150" t="s">
        <v>173</v>
      </c>
      <c r="M39" s="283"/>
      <c r="N39" s="271"/>
      <c r="O39" s="12">
        <f t="shared" ref="O39" si="100">IF(B39="","",IF(B39="Entrada",E39,""))</f>
        <v>100</v>
      </c>
      <c r="P39" s="12">
        <f t="shared" ref="P39" si="101">IF(B39="","",IF(B39="Entrada",F39,""))</f>
        <v>7.27357E-3</v>
      </c>
      <c r="Q39" s="12">
        <f t="shared" ref="Q39" si="102">IF(B39="","",IF(B39="Entrada",1,""))</f>
        <v>1</v>
      </c>
      <c r="R39" s="12">
        <f t="shared" ref="R39" si="103">IF(Q39=1,H39,"")</f>
        <v>2648.99</v>
      </c>
      <c r="S39" s="12">
        <f t="shared" ref="S39" si="104">IF(B39="","",IF(B39="Entrada",(O39/10)*R39,""))</f>
        <v>26489.899999999998</v>
      </c>
      <c r="T39" s="12" t="str">
        <f t="shared" ref="T39" si="105">IF(B39="","",IF(B39="Saída",E39,""))</f>
        <v/>
      </c>
      <c r="U39" s="12" t="str">
        <f t="shared" ref="U39" si="106">IF(B39="","",IF(B39="Saída",F39,""))</f>
        <v/>
      </c>
    </row>
    <row r="40" spans="1:21" ht="22.5" customHeight="1" x14ac:dyDescent="0.3">
      <c r="A40" s="283"/>
      <c r="B40" s="159" t="s">
        <v>167</v>
      </c>
      <c r="C40" s="175">
        <v>45342</v>
      </c>
      <c r="D40" s="176">
        <v>4.3</v>
      </c>
      <c r="E40" s="176">
        <v>250</v>
      </c>
      <c r="F40" s="179">
        <v>1.6675499999999999E-2</v>
      </c>
      <c r="G40" s="176">
        <v>4.9400000000000004</v>
      </c>
      <c r="H40" s="178">
        <v>2927.98</v>
      </c>
      <c r="I40" s="178">
        <v>51720</v>
      </c>
      <c r="J40" s="179" t="s">
        <v>139</v>
      </c>
      <c r="K40" s="165">
        <f t="shared" ref="K40" si="107">IF(L40="Finalizado",((($H$21*100)/H40)/100)-1,IF(L40="","",((($O$1*100)/H40)/100)-1))</f>
        <v>0.22751521526786389</v>
      </c>
      <c r="L40" s="150" t="s">
        <v>173</v>
      </c>
      <c r="M40" s="283"/>
      <c r="N40" s="271"/>
      <c r="O40" s="12">
        <f t="shared" ref="O40" si="108">IF(B40="","",IF(B40="Entrada",E40,""))</f>
        <v>250</v>
      </c>
      <c r="P40" s="12">
        <f t="shared" ref="P40" si="109">IF(B40="","",IF(B40="Entrada",F40,""))</f>
        <v>1.6675499999999999E-2</v>
      </c>
      <c r="Q40" s="12">
        <f t="shared" ref="Q40" si="110">IF(B40="","",IF(B40="Entrada",1,""))</f>
        <v>1</v>
      </c>
      <c r="R40" s="12">
        <f t="shared" ref="R40" si="111">IF(Q40=1,H40,"")</f>
        <v>2927.98</v>
      </c>
      <c r="S40" s="12">
        <f t="shared" ref="S40" si="112">IF(B40="","",IF(B40="Entrada",(O40/10)*R40,""))</f>
        <v>73199.5</v>
      </c>
      <c r="T40" s="12" t="str">
        <f t="shared" ref="T40" si="113">IF(B40="","",IF(B40="Saída",E40,""))</f>
        <v/>
      </c>
      <c r="U40" s="12" t="str">
        <f t="shared" ref="U40" si="114">IF(B40="","",IF(B40="Saída",F40,""))</f>
        <v/>
      </c>
    </row>
    <row r="41" spans="1:21" ht="22.5" customHeight="1" x14ac:dyDescent="0.3">
      <c r="A41" s="283"/>
      <c r="B41" s="159" t="s">
        <v>167</v>
      </c>
      <c r="C41" s="175">
        <v>45348</v>
      </c>
      <c r="D41" s="176">
        <v>2.6</v>
      </c>
      <c r="E41" s="176">
        <v>150</v>
      </c>
      <c r="F41" s="179">
        <v>9.0466299999999999E-3</v>
      </c>
      <c r="G41" s="176">
        <v>4.9800000000000004</v>
      </c>
      <c r="H41" s="178">
        <v>3188.4</v>
      </c>
      <c r="I41" s="178">
        <v>54592</v>
      </c>
      <c r="J41" s="179" t="s">
        <v>139</v>
      </c>
      <c r="K41" s="165">
        <f t="shared" ref="K41" si="115">IF(L41="Finalizado",((($H$21*100)/H41)/100)-1,IF(L41="","",((($O$1*100)/H41)/100)-1))</f>
        <v>0.1272550495546354</v>
      </c>
      <c r="L41" s="150" t="s">
        <v>173</v>
      </c>
      <c r="M41" s="283"/>
      <c r="N41" s="271"/>
      <c r="O41" s="12">
        <f t="shared" ref="O41" si="116">IF(B41="","",IF(B41="Entrada",E41,""))</f>
        <v>150</v>
      </c>
      <c r="P41" s="12">
        <f t="shared" ref="P41" si="117">IF(B41="","",IF(B41="Entrada",F41,""))</f>
        <v>9.0466299999999999E-3</v>
      </c>
      <c r="Q41" s="12">
        <f t="shared" ref="Q41" si="118">IF(B41="","",IF(B41="Entrada",1,""))</f>
        <v>1</v>
      </c>
      <c r="R41" s="12">
        <f t="shared" ref="R41" si="119">IF(Q41=1,H41,"")</f>
        <v>3188.4</v>
      </c>
      <c r="S41" s="12">
        <f t="shared" ref="S41" si="120">IF(B41="","",IF(B41="Entrada",(O41/10)*R41,""))</f>
        <v>47826</v>
      </c>
      <c r="T41" s="12" t="str">
        <f t="shared" ref="T41" si="121">IF(B41="","",IF(B41="Saída",E41,""))</f>
        <v/>
      </c>
      <c r="U41" s="12" t="str">
        <f t="shared" ref="U41" si="122">IF(B41="","",IF(B41="Saída",F41,""))</f>
        <v/>
      </c>
    </row>
    <row r="42" spans="1:21" ht="22.2" customHeight="1" thickBot="1" x14ac:dyDescent="0.35">
      <c r="A42" s="511"/>
      <c r="B42" s="305" t="s">
        <v>172</v>
      </c>
      <c r="C42" s="306">
        <v>45360</v>
      </c>
      <c r="D42" s="307">
        <v>2.1</v>
      </c>
      <c r="E42" s="307">
        <v>120</v>
      </c>
      <c r="F42" s="308">
        <v>6.2115299999999998E-3</v>
      </c>
      <c r="G42" s="307">
        <v>4.93</v>
      </c>
      <c r="H42" s="309">
        <v>3925</v>
      </c>
      <c r="I42" s="309">
        <v>68542</v>
      </c>
      <c r="J42" s="308" t="s">
        <v>139</v>
      </c>
      <c r="K42" s="512">
        <f>IF(L42="Finalizado",(((E42*100)/SUM(E35))/100)-1,IF(L42="","",""))</f>
        <v>0.19999999999999996</v>
      </c>
      <c r="L42" s="310" t="s">
        <v>187</v>
      </c>
      <c r="M42" s="283"/>
      <c r="N42" s="271"/>
      <c r="O42" s="12" t="str">
        <f t="shared" si="20"/>
        <v/>
      </c>
      <c r="P42" s="12" t="str">
        <f t="shared" si="21"/>
        <v/>
      </c>
      <c r="Q42" s="12" t="str">
        <f t="shared" si="22"/>
        <v/>
      </c>
      <c r="R42" s="12" t="str">
        <f t="shared" si="23"/>
        <v/>
      </c>
      <c r="S42" s="12" t="str">
        <f t="shared" si="24"/>
        <v/>
      </c>
      <c r="T42" s="12">
        <f t="shared" si="25"/>
        <v>120</v>
      </c>
      <c r="U42" s="12">
        <f t="shared" si="26"/>
        <v>6.2115299999999998E-3</v>
      </c>
    </row>
    <row r="43" spans="1:21" ht="22.2" customHeight="1" thickBot="1" x14ac:dyDescent="0.35">
      <c r="A43" s="511"/>
      <c r="B43" s="305" t="s">
        <v>172</v>
      </c>
      <c r="C43" s="306">
        <v>45369</v>
      </c>
      <c r="D43" s="307">
        <v>18</v>
      </c>
      <c r="E43" s="307">
        <v>1782.85</v>
      </c>
      <c r="F43" s="308">
        <v>0.10354133</v>
      </c>
      <c r="G43" s="307">
        <v>5.0199999999999996</v>
      </c>
      <c r="H43" s="309">
        <v>3549</v>
      </c>
      <c r="I43" s="309">
        <v>67828</v>
      </c>
      <c r="J43" s="308" t="s">
        <v>139</v>
      </c>
      <c r="K43" s="512" t="str">
        <f>IF(L43="Finalizado",(((E43*100)/SUM(E36))/100)-1,IF(L43="","",""))</f>
        <v/>
      </c>
      <c r="L43" s="310" t="s">
        <v>173</v>
      </c>
      <c r="M43" s="283"/>
      <c r="N43" s="271"/>
      <c r="O43" s="12" t="str">
        <f t="shared" ref="O43" si="123">IF(B43="","",IF(B43="Entrada",E43,""))</f>
        <v/>
      </c>
      <c r="P43" s="12" t="str">
        <f t="shared" ref="P43" si="124">IF(B43="","",IF(B43="Entrada",F43,""))</f>
        <v/>
      </c>
      <c r="Q43" s="12" t="str">
        <f t="shared" ref="Q43" si="125">IF(B43="","",IF(B43="Entrada",1,""))</f>
        <v/>
      </c>
      <c r="R43" s="12" t="str">
        <f t="shared" ref="R43" si="126">IF(Q43=1,H43,"")</f>
        <v/>
      </c>
      <c r="S43" s="12" t="str">
        <f t="shared" ref="S43" si="127">IF(B43="","",IF(B43="Entrada",(O43/10)*R43,""))</f>
        <v/>
      </c>
      <c r="T43" s="12">
        <f t="shared" ref="T43" si="128">IF(B43="","",IF(B43="Saída",E43,""))</f>
        <v>1782.85</v>
      </c>
      <c r="U43" s="12">
        <f t="shared" ref="U43" si="129">IF(B43="","",IF(B43="Saída",F43,""))</f>
        <v>0.10354133</v>
      </c>
    </row>
    <row r="44" spans="1:21" ht="22.5" customHeight="1" thickBot="1" x14ac:dyDescent="0.35">
      <c r="A44" s="283"/>
      <c r="B44" s="159" t="s">
        <v>167</v>
      </c>
      <c r="C44" s="175"/>
      <c r="D44" s="176"/>
      <c r="E44" s="176"/>
      <c r="F44" s="179"/>
      <c r="G44" s="176"/>
      <c r="H44" s="178"/>
      <c r="I44" s="178"/>
      <c r="J44" s="179"/>
      <c r="K44" s="165" t="e">
        <f t="shared" ref="K44" si="130">IF(L44="Finalizado",((($H$21*100)/H44)/100)-1,IF(L44="","",((($O$1*100)/H44)/100)-1))</f>
        <v>#DIV/0!</v>
      </c>
      <c r="L44" s="150" t="s">
        <v>173</v>
      </c>
      <c r="M44" s="283"/>
      <c r="N44" s="271"/>
      <c r="O44" s="12">
        <f t="shared" si="20"/>
        <v>0</v>
      </c>
      <c r="P44" s="12">
        <f t="shared" si="21"/>
        <v>0</v>
      </c>
      <c r="Q44" s="12">
        <f t="shared" si="22"/>
        <v>1</v>
      </c>
      <c r="R44" s="12">
        <f t="shared" si="23"/>
        <v>0</v>
      </c>
      <c r="S44" s="12">
        <f t="shared" si="24"/>
        <v>0</v>
      </c>
      <c r="T44" s="12" t="str">
        <f t="shared" si="25"/>
        <v/>
      </c>
      <c r="U44" s="12" t="str">
        <f t="shared" si="26"/>
        <v/>
      </c>
    </row>
    <row r="45" spans="1:21" s="22" customFormat="1" ht="12" customHeight="1" thickBot="1" x14ac:dyDescent="0.35">
      <c r="A45" s="284"/>
      <c r="B45" s="285"/>
      <c r="C45" s="286"/>
      <c r="D45" s="287"/>
      <c r="E45" s="287"/>
      <c r="F45" s="285"/>
      <c r="G45" s="287"/>
      <c r="H45" s="285"/>
      <c r="I45" s="285"/>
      <c r="J45" s="285"/>
      <c r="K45" s="288"/>
      <c r="L45" s="285"/>
      <c r="M45" s="283"/>
      <c r="N45" s="271"/>
      <c r="O45" s="12" t="str">
        <f t="shared" si="20"/>
        <v/>
      </c>
      <c r="P45" s="12" t="str">
        <f t="shared" si="21"/>
        <v/>
      </c>
      <c r="Q45" s="12" t="str">
        <f t="shared" si="22"/>
        <v/>
      </c>
      <c r="R45" s="12" t="str">
        <f t="shared" si="23"/>
        <v/>
      </c>
      <c r="S45" s="12" t="str">
        <f t="shared" si="24"/>
        <v/>
      </c>
      <c r="T45" s="12" t="str">
        <f t="shared" si="25"/>
        <v/>
      </c>
      <c r="U45" s="12" t="str">
        <f t="shared" si="26"/>
        <v/>
      </c>
    </row>
    <row r="46" spans="1:21" ht="22.5" customHeight="1" x14ac:dyDescent="0.3">
      <c r="A46" s="283"/>
      <c r="B46" s="151"/>
      <c r="C46" s="152"/>
      <c r="D46" s="153"/>
      <c r="E46" s="153"/>
      <c r="F46" s="154"/>
      <c r="G46" s="153"/>
      <c r="H46" s="155"/>
      <c r="I46" s="155"/>
      <c r="J46" s="156"/>
      <c r="K46" s="157" t="str">
        <f t="shared" ref="K46:K51" si="131">IF(L46="Finalizado",((($H$21*100)/H46)/100)-1,IF(L46="","",((($O$1*100)/H46)/100)-1))</f>
        <v/>
      </c>
      <c r="L46" s="158"/>
      <c r="M46" s="283"/>
      <c r="N46" s="271"/>
      <c r="O46" s="12" t="str">
        <f t="shared" si="20"/>
        <v/>
      </c>
      <c r="P46" s="12" t="str">
        <f t="shared" si="21"/>
        <v/>
      </c>
      <c r="Q46" s="12" t="str">
        <f t="shared" si="22"/>
        <v/>
      </c>
      <c r="R46" s="12" t="str">
        <f t="shared" si="23"/>
        <v/>
      </c>
      <c r="S46" s="12" t="str">
        <f t="shared" si="24"/>
        <v/>
      </c>
      <c r="T46" s="12" t="str">
        <f t="shared" si="25"/>
        <v/>
      </c>
      <c r="U46" s="12" t="str">
        <f t="shared" si="26"/>
        <v/>
      </c>
    </row>
    <row r="47" spans="1:21" ht="22.5" customHeight="1" x14ac:dyDescent="0.3">
      <c r="A47" s="283"/>
      <c r="B47" s="174"/>
      <c r="C47" s="175"/>
      <c r="D47" s="176"/>
      <c r="E47" s="176"/>
      <c r="F47" s="177"/>
      <c r="G47" s="176"/>
      <c r="H47" s="178"/>
      <c r="I47" s="178"/>
      <c r="J47" s="179"/>
      <c r="K47" s="180" t="str">
        <f t="shared" si="131"/>
        <v/>
      </c>
      <c r="L47" s="173"/>
      <c r="M47" s="283"/>
      <c r="N47" s="271"/>
      <c r="O47" s="12" t="str">
        <f t="shared" si="20"/>
        <v/>
      </c>
      <c r="P47" s="12" t="str">
        <f t="shared" si="21"/>
        <v/>
      </c>
      <c r="Q47" s="12" t="str">
        <f t="shared" si="22"/>
        <v/>
      </c>
      <c r="R47" s="12" t="str">
        <f t="shared" si="23"/>
        <v/>
      </c>
      <c r="S47" s="12" t="str">
        <f t="shared" si="24"/>
        <v/>
      </c>
      <c r="T47" s="12" t="str">
        <f t="shared" si="25"/>
        <v/>
      </c>
      <c r="U47" s="12" t="str">
        <f t="shared" si="26"/>
        <v/>
      </c>
    </row>
    <row r="48" spans="1:21" ht="22.5" customHeight="1" x14ac:dyDescent="0.3">
      <c r="A48" s="283"/>
      <c r="B48" s="159"/>
      <c r="C48" s="160"/>
      <c r="D48" s="161"/>
      <c r="E48" s="161"/>
      <c r="F48" s="162"/>
      <c r="G48" s="161"/>
      <c r="H48" s="163"/>
      <c r="I48" s="163"/>
      <c r="J48" s="164"/>
      <c r="K48" s="165" t="str">
        <f t="shared" si="131"/>
        <v/>
      </c>
      <c r="L48" s="150"/>
      <c r="M48" s="283"/>
      <c r="N48" s="271"/>
      <c r="O48" s="12" t="str">
        <f t="shared" si="20"/>
        <v/>
      </c>
      <c r="P48" s="12" t="str">
        <f t="shared" si="21"/>
        <v/>
      </c>
      <c r="Q48" s="12" t="str">
        <f t="shared" si="22"/>
        <v/>
      </c>
      <c r="R48" s="12" t="str">
        <f t="shared" si="23"/>
        <v/>
      </c>
      <c r="S48" s="12" t="str">
        <f t="shared" si="24"/>
        <v/>
      </c>
      <c r="T48" s="12" t="str">
        <f t="shared" si="25"/>
        <v/>
      </c>
      <c r="U48" s="12" t="str">
        <f t="shared" si="26"/>
        <v/>
      </c>
    </row>
    <row r="49" spans="1:21" ht="22.5" customHeight="1" x14ac:dyDescent="0.3">
      <c r="A49" s="283"/>
      <c r="B49" s="174"/>
      <c r="C49" s="175"/>
      <c r="D49" s="176"/>
      <c r="E49" s="176"/>
      <c r="F49" s="179"/>
      <c r="G49" s="176"/>
      <c r="H49" s="178"/>
      <c r="I49" s="178"/>
      <c r="J49" s="179"/>
      <c r="K49" s="180" t="str">
        <f t="shared" si="131"/>
        <v/>
      </c>
      <c r="L49" s="173"/>
      <c r="M49" s="283"/>
      <c r="N49" s="271"/>
      <c r="O49" s="12" t="str">
        <f t="shared" si="20"/>
        <v/>
      </c>
      <c r="P49" s="12" t="str">
        <f t="shared" si="21"/>
        <v/>
      </c>
      <c r="Q49" s="12" t="str">
        <f t="shared" si="22"/>
        <v/>
      </c>
      <c r="R49" s="12" t="str">
        <f t="shared" si="23"/>
        <v/>
      </c>
      <c r="S49" s="12" t="str">
        <f t="shared" si="24"/>
        <v/>
      </c>
      <c r="T49" s="12" t="str">
        <f t="shared" si="25"/>
        <v/>
      </c>
      <c r="U49" s="12" t="str">
        <f t="shared" si="26"/>
        <v/>
      </c>
    </row>
    <row r="50" spans="1:21" ht="22.5" customHeight="1" x14ac:dyDescent="0.3">
      <c r="A50" s="283"/>
      <c r="B50" s="159"/>
      <c r="C50" s="160"/>
      <c r="D50" s="161"/>
      <c r="E50" s="161"/>
      <c r="F50" s="164"/>
      <c r="G50" s="161"/>
      <c r="H50" s="163"/>
      <c r="I50" s="163"/>
      <c r="J50" s="164"/>
      <c r="K50" s="165" t="str">
        <f t="shared" si="131"/>
        <v/>
      </c>
      <c r="L50" s="150"/>
      <c r="M50" s="283"/>
      <c r="N50" s="271"/>
      <c r="O50" s="12" t="str">
        <f t="shared" si="20"/>
        <v/>
      </c>
      <c r="P50" s="12" t="str">
        <f t="shared" si="21"/>
        <v/>
      </c>
      <c r="Q50" s="12" t="str">
        <f t="shared" si="22"/>
        <v/>
      </c>
      <c r="R50" s="12" t="str">
        <f t="shared" si="23"/>
        <v/>
      </c>
      <c r="S50" s="12" t="str">
        <f t="shared" si="24"/>
        <v/>
      </c>
      <c r="T50" s="12" t="str">
        <f t="shared" si="25"/>
        <v/>
      </c>
      <c r="U50" s="12" t="str">
        <f t="shared" si="26"/>
        <v/>
      </c>
    </row>
    <row r="51" spans="1:21" ht="22.5" customHeight="1" x14ac:dyDescent="0.3">
      <c r="A51" s="283"/>
      <c r="B51" s="174"/>
      <c r="C51" s="175"/>
      <c r="D51" s="176"/>
      <c r="E51" s="176"/>
      <c r="F51" s="179"/>
      <c r="G51" s="176"/>
      <c r="H51" s="178"/>
      <c r="I51" s="178"/>
      <c r="J51" s="179"/>
      <c r="K51" s="180" t="str">
        <f t="shared" si="131"/>
        <v/>
      </c>
      <c r="L51" s="173"/>
      <c r="M51" s="283"/>
      <c r="N51" s="271"/>
      <c r="O51" s="12" t="str">
        <f t="shared" si="20"/>
        <v/>
      </c>
      <c r="P51" s="12" t="str">
        <f t="shared" si="21"/>
        <v/>
      </c>
      <c r="Q51" s="12" t="str">
        <f t="shared" si="22"/>
        <v/>
      </c>
      <c r="R51" s="12" t="str">
        <f t="shared" si="23"/>
        <v/>
      </c>
      <c r="S51" s="12" t="str">
        <f t="shared" si="24"/>
        <v/>
      </c>
      <c r="T51" s="12" t="str">
        <f t="shared" si="25"/>
        <v/>
      </c>
      <c r="U51" s="12" t="str">
        <f t="shared" si="26"/>
        <v/>
      </c>
    </row>
    <row r="52" spans="1:21" ht="22.5" customHeight="1" thickBot="1" x14ac:dyDescent="0.35">
      <c r="A52" s="283"/>
      <c r="B52" s="166"/>
      <c r="C52" s="167"/>
      <c r="D52" s="168"/>
      <c r="E52" s="168"/>
      <c r="F52" s="169"/>
      <c r="G52" s="168"/>
      <c r="H52" s="170"/>
      <c r="I52" s="170"/>
      <c r="J52" s="169"/>
      <c r="K52" s="171" t="str">
        <f>IF(L52="Finalizado",(((E52*100)/SUM(E46:E51))/100)-1,IF(L52="","",""))</f>
        <v/>
      </c>
      <c r="L52" s="172"/>
      <c r="M52" s="283"/>
      <c r="N52" s="271"/>
      <c r="O52" s="12" t="str">
        <f t="shared" si="20"/>
        <v/>
      </c>
      <c r="P52" s="12" t="str">
        <f t="shared" si="21"/>
        <v/>
      </c>
      <c r="Q52" s="12" t="str">
        <f t="shared" si="22"/>
        <v/>
      </c>
      <c r="R52" s="12" t="str">
        <f t="shared" si="23"/>
        <v/>
      </c>
      <c r="S52" s="12" t="str">
        <f t="shared" si="24"/>
        <v/>
      </c>
      <c r="T52" s="12" t="str">
        <f t="shared" si="25"/>
        <v/>
      </c>
      <c r="U52" s="12" t="str">
        <f t="shared" si="26"/>
        <v/>
      </c>
    </row>
    <row r="53" spans="1:21" s="22" customFormat="1" ht="12" customHeight="1" thickBot="1" x14ac:dyDescent="0.35">
      <c r="A53" s="284"/>
      <c r="B53" s="285"/>
      <c r="C53" s="286"/>
      <c r="D53" s="287"/>
      <c r="E53" s="287"/>
      <c r="F53" s="285"/>
      <c r="G53" s="287"/>
      <c r="H53" s="285"/>
      <c r="I53" s="285"/>
      <c r="J53" s="285"/>
      <c r="K53" s="288"/>
      <c r="L53" s="285"/>
      <c r="M53" s="283"/>
      <c r="N53" s="271"/>
      <c r="O53" s="12" t="str">
        <f t="shared" si="20"/>
        <v/>
      </c>
      <c r="P53" s="12" t="str">
        <f t="shared" si="21"/>
        <v/>
      </c>
      <c r="Q53" s="12" t="str">
        <f t="shared" si="22"/>
        <v/>
      </c>
      <c r="R53" s="12" t="str">
        <f t="shared" si="23"/>
        <v/>
      </c>
      <c r="S53" s="12" t="str">
        <f t="shared" si="24"/>
        <v/>
      </c>
      <c r="T53" s="12" t="str">
        <f t="shared" si="25"/>
        <v/>
      </c>
      <c r="U53" s="12" t="str">
        <f t="shared" si="26"/>
        <v/>
      </c>
    </row>
    <row r="54" spans="1:21" ht="22.5" customHeight="1" x14ac:dyDescent="0.3">
      <c r="A54" s="283"/>
      <c r="B54" s="159"/>
      <c r="C54" s="160"/>
      <c r="D54" s="161"/>
      <c r="E54" s="161"/>
      <c r="F54" s="162"/>
      <c r="G54" s="161"/>
      <c r="H54" s="163"/>
      <c r="I54" s="163"/>
      <c r="J54" s="164"/>
      <c r="K54" s="165"/>
      <c r="L54" s="150"/>
      <c r="M54" s="283"/>
      <c r="N54" s="271"/>
      <c r="O54" s="12" t="str">
        <f t="shared" si="20"/>
        <v/>
      </c>
      <c r="P54" s="12" t="str">
        <f t="shared" si="21"/>
        <v/>
      </c>
      <c r="Q54" s="12" t="str">
        <f t="shared" si="22"/>
        <v/>
      </c>
      <c r="R54" s="12" t="str">
        <f t="shared" si="23"/>
        <v/>
      </c>
      <c r="S54" s="12" t="str">
        <f t="shared" si="24"/>
        <v/>
      </c>
      <c r="T54" s="12" t="str">
        <f t="shared" si="25"/>
        <v/>
      </c>
      <c r="U54" s="12" t="str">
        <f t="shared" si="26"/>
        <v/>
      </c>
    </row>
    <row r="55" spans="1:21" ht="22.5" customHeight="1" x14ac:dyDescent="0.3">
      <c r="A55" s="283"/>
      <c r="B55" s="174"/>
      <c r="C55" s="175"/>
      <c r="D55" s="176"/>
      <c r="E55" s="176"/>
      <c r="F55" s="179"/>
      <c r="G55" s="176"/>
      <c r="H55" s="178"/>
      <c r="I55" s="178"/>
      <c r="J55" s="179"/>
      <c r="K55" s="180"/>
      <c r="L55" s="173"/>
      <c r="M55" s="283"/>
      <c r="N55" s="271"/>
      <c r="O55" s="12" t="str">
        <f t="shared" si="20"/>
        <v/>
      </c>
      <c r="P55" s="12" t="str">
        <f t="shared" si="21"/>
        <v/>
      </c>
      <c r="Q55" s="12" t="str">
        <f t="shared" si="22"/>
        <v/>
      </c>
      <c r="R55" s="12" t="str">
        <f t="shared" si="23"/>
        <v/>
      </c>
      <c r="S55" s="12" t="str">
        <f t="shared" si="24"/>
        <v/>
      </c>
      <c r="T55" s="12" t="str">
        <f t="shared" si="25"/>
        <v/>
      </c>
      <c r="U55" s="12" t="str">
        <f t="shared" si="26"/>
        <v/>
      </c>
    </row>
    <row r="56" spans="1:21" ht="22.5" customHeight="1" x14ac:dyDescent="0.3">
      <c r="A56" s="283"/>
      <c r="B56" s="159"/>
      <c r="C56" s="160"/>
      <c r="D56" s="161"/>
      <c r="E56" s="161"/>
      <c r="F56" s="162"/>
      <c r="G56" s="161"/>
      <c r="H56" s="163"/>
      <c r="I56" s="163"/>
      <c r="J56" s="164"/>
      <c r="K56" s="165"/>
      <c r="L56" s="150"/>
      <c r="M56" s="283"/>
      <c r="N56" s="271"/>
      <c r="O56" s="12" t="str">
        <f t="shared" si="20"/>
        <v/>
      </c>
      <c r="P56" s="12" t="str">
        <f t="shared" si="21"/>
        <v/>
      </c>
      <c r="Q56" s="12" t="str">
        <f t="shared" si="22"/>
        <v/>
      </c>
      <c r="R56" s="12" t="str">
        <f t="shared" si="23"/>
        <v/>
      </c>
      <c r="S56" s="12" t="str">
        <f t="shared" si="24"/>
        <v/>
      </c>
      <c r="T56" s="12" t="str">
        <f t="shared" si="25"/>
        <v/>
      </c>
      <c r="U56" s="12" t="str">
        <f t="shared" si="26"/>
        <v/>
      </c>
    </row>
    <row r="57" spans="1:21" ht="22.5" customHeight="1" x14ac:dyDescent="0.3">
      <c r="A57" s="283"/>
      <c r="B57" s="174"/>
      <c r="C57" s="175"/>
      <c r="D57" s="176"/>
      <c r="E57" s="176"/>
      <c r="F57" s="179"/>
      <c r="G57" s="176"/>
      <c r="H57" s="178"/>
      <c r="I57" s="178"/>
      <c r="J57" s="179"/>
      <c r="K57" s="180"/>
      <c r="L57" s="173"/>
      <c r="M57" s="283"/>
      <c r="N57" s="271"/>
      <c r="O57" s="12" t="str">
        <f t="shared" si="20"/>
        <v/>
      </c>
      <c r="P57" s="12" t="str">
        <f t="shared" si="21"/>
        <v/>
      </c>
      <c r="Q57" s="12" t="str">
        <f t="shared" si="22"/>
        <v/>
      </c>
      <c r="R57" s="12" t="str">
        <f t="shared" si="23"/>
        <v/>
      </c>
      <c r="S57" s="12" t="str">
        <f t="shared" si="24"/>
        <v/>
      </c>
      <c r="T57" s="12" t="str">
        <f t="shared" si="25"/>
        <v/>
      </c>
      <c r="U57" s="12" t="str">
        <f t="shared" si="26"/>
        <v/>
      </c>
    </row>
    <row r="58" spans="1:21" ht="22.5" customHeight="1" x14ac:dyDescent="0.3">
      <c r="A58" s="283"/>
      <c r="B58" s="159"/>
      <c r="C58" s="160"/>
      <c r="D58" s="161"/>
      <c r="E58" s="161"/>
      <c r="F58" s="162"/>
      <c r="G58" s="161"/>
      <c r="H58" s="163"/>
      <c r="I58" s="163"/>
      <c r="J58" s="164"/>
      <c r="K58" s="165"/>
      <c r="L58" s="150"/>
      <c r="M58" s="283"/>
      <c r="N58" s="271"/>
      <c r="O58" s="12" t="str">
        <f t="shared" si="20"/>
        <v/>
      </c>
      <c r="P58" s="12" t="str">
        <f t="shared" si="21"/>
        <v/>
      </c>
      <c r="Q58" s="12" t="str">
        <f t="shared" si="22"/>
        <v/>
      </c>
      <c r="R58" s="12" t="str">
        <f t="shared" si="23"/>
        <v/>
      </c>
      <c r="S58" s="12" t="str">
        <f t="shared" si="24"/>
        <v/>
      </c>
      <c r="T58" s="12" t="str">
        <f t="shared" si="25"/>
        <v/>
      </c>
      <c r="U58" s="12" t="str">
        <f t="shared" si="26"/>
        <v/>
      </c>
    </row>
    <row r="59" spans="1:21" ht="22.5" customHeight="1" x14ac:dyDescent="0.3">
      <c r="A59" s="283"/>
      <c r="B59" s="174"/>
      <c r="C59" s="175"/>
      <c r="D59" s="176"/>
      <c r="E59" s="176"/>
      <c r="F59" s="179"/>
      <c r="G59" s="176"/>
      <c r="H59" s="178"/>
      <c r="I59" s="178"/>
      <c r="J59" s="179"/>
      <c r="K59" s="180"/>
      <c r="L59" s="173"/>
      <c r="M59" s="283"/>
      <c r="N59" s="271"/>
      <c r="O59" s="12" t="str">
        <f t="shared" si="20"/>
        <v/>
      </c>
      <c r="P59" s="12" t="str">
        <f t="shared" si="21"/>
        <v/>
      </c>
      <c r="Q59" s="12" t="str">
        <f t="shared" si="22"/>
        <v/>
      </c>
      <c r="R59" s="12" t="str">
        <f t="shared" si="23"/>
        <v/>
      </c>
      <c r="S59" s="12" t="str">
        <f t="shared" si="24"/>
        <v/>
      </c>
      <c r="T59" s="12" t="str">
        <f t="shared" si="25"/>
        <v/>
      </c>
      <c r="U59" s="12" t="str">
        <f t="shared" si="26"/>
        <v/>
      </c>
    </row>
    <row r="60" spans="1:21" ht="22.5" customHeight="1" x14ac:dyDescent="0.3">
      <c r="A60" s="283"/>
      <c r="B60" s="159"/>
      <c r="C60" s="160"/>
      <c r="D60" s="161"/>
      <c r="E60" s="161"/>
      <c r="F60" s="162"/>
      <c r="G60" s="161"/>
      <c r="H60" s="163"/>
      <c r="I60" s="163"/>
      <c r="J60" s="164"/>
      <c r="K60" s="165"/>
      <c r="L60" s="150"/>
      <c r="M60" s="283"/>
      <c r="N60" s="271"/>
      <c r="O60" s="12" t="str">
        <f t="shared" si="20"/>
        <v/>
      </c>
      <c r="P60" s="12" t="str">
        <f t="shared" si="21"/>
        <v/>
      </c>
      <c r="Q60" s="12" t="str">
        <f t="shared" si="22"/>
        <v/>
      </c>
      <c r="R60" s="12" t="str">
        <f t="shared" si="23"/>
        <v/>
      </c>
      <c r="S60" s="12" t="str">
        <f t="shared" si="24"/>
        <v/>
      </c>
      <c r="T60" s="12" t="str">
        <f t="shared" si="25"/>
        <v/>
      </c>
      <c r="U60" s="12" t="str">
        <f t="shared" si="26"/>
        <v/>
      </c>
    </row>
    <row r="61" spans="1:21" ht="22.5" customHeight="1" x14ac:dyDescent="0.3">
      <c r="A61" s="283"/>
      <c r="B61" s="174"/>
      <c r="C61" s="175"/>
      <c r="D61" s="176"/>
      <c r="E61" s="176"/>
      <c r="F61" s="179"/>
      <c r="G61" s="176"/>
      <c r="H61" s="178"/>
      <c r="I61" s="178"/>
      <c r="J61" s="179"/>
      <c r="K61" s="180"/>
      <c r="L61" s="173"/>
      <c r="M61" s="283"/>
      <c r="N61" s="271"/>
      <c r="O61" s="12" t="str">
        <f t="shared" si="20"/>
        <v/>
      </c>
      <c r="P61" s="12" t="str">
        <f t="shared" si="21"/>
        <v/>
      </c>
      <c r="Q61" s="12" t="str">
        <f t="shared" si="22"/>
        <v/>
      </c>
      <c r="R61" s="12" t="str">
        <f t="shared" si="23"/>
        <v/>
      </c>
      <c r="S61" s="12" t="str">
        <f t="shared" si="24"/>
        <v/>
      </c>
      <c r="T61" s="12" t="str">
        <f t="shared" si="25"/>
        <v/>
      </c>
      <c r="U61" s="12" t="str">
        <f t="shared" si="26"/>
        <v/>
      </c>
    </row>
    <row r="62" spans="1:21" ht="22.5" customHeight="1" x14ac:dyDescent="0.3">
      <c r="A62" s="283"/>
      <c r="B62" s="159"/>
      <c r="C62" s="160"/>
      <c r="D62" s="161"/>
      <c r="E62" s="161"/>
      <c r="F62" s="162"/>
      <c r="G62" s="161"/>
      <c r="H62" s="163"/>
      <c r="I62" s="163"/>
      <c r="J62" s="164"/>
      <c r="K62" s="165"/>
      <c r="L62" s="150"/>
      <c r="M62" s="283"/>
      <c r="N62" s="271"/>
      <c r="O62" s="12" t="str">
        <f t="shared" si="20"/>
        <v/>
      </c>
      <c r="P62" s="12" t="str">
        <f t="shared" si="21"/>
        <v/>
      </c>
      <c r="Q62" s="12" t="str">
        <f t="shared" si="22"/>
        <v/>
      </c>
      <c r="R62" s="12" t="str">
        <f t="shared" si="23"/>
        <v/>
      </c>
      <c r="S62" s="12" t="str">
        <f t="shared" si="24"/>
        <v/>
      </c>
      <c r="T62" s="12" t="str">
        <f t="shared" si="25"/>
        <v/>
      </c>
      <c r="U62" s="12" t="str">
        <f t="shared" si="26"/>
        <v/>
      </c>
    </row>
    <row r="63" spans="1:21" ht="22.5" customHeight="1" x14ac:dyDescent="0.3">
      <c r="A63" s="283"/>
      <c r="B63" s="174"/>
      <c r="C63" s="175"/>
      <c r="D63" s="176"/>
      <c r="E63" s="176"/>
      <c r="F63" s="179"/>
      <c r="G63" s="176"/>
      <c r="H63" s="178"/>
      <c r="I63" s="178"/>
      <c r="J63" s="179"/>
      <c r="K63" s="180"/>
      <c r="L63" s="173"/>
      <c r="M63" s="283"/>
      <c r="N63" s="271"/>
      <c r="O63" s="12" t="str">
        <f t="shared" si="20"/>
        <v/>
      </c>
      <c r="P63" s="12" t="str">
        <f t="shared" si="21"/>
        <v/>
      </c>
      <c r="Q63" s="12" t="str">
        <f t="shared" si="22"/>
        <v/>
      </c>
      <c r="R63" s="12" t="str">
        <f t="shared" si="23"/>
        <v/>
      </c>
      <c r="S63" s="12" t="str">
        <f t="shared" si="24"/>
        <v/>
      </c>
      <c r="T63" s="12" t="str">
        <f t="shared" si="25"/>
        <v/>
      </c>
      <c r="U63" s="12" t="str">
        <f t="shared" si="26"/>
        <v/>
      </c>
    </row>
    <row r="64" spans="1:21" ht="22.5" customHeight="1" x14ac:dyDescent="0.3">
      <c r="A64" s="283"/>
      <c r="B64" s="159"/>
      <c r="C64" s="160"/>
      <c r="D64" s="161"/>
      <c r="E64" s="161"/>
      <c r="F64" s="162"/>
      <c r="G64" s="161"/>
      <c r="H64" s="163"/>
      <c r="I64" s="163"/>
      <c r="J64" s="164"/>
      <c r="K64" s="165"/>
      <c r="L64" s="150"/>
      <c r="M64" s="283"/>
      <c r="N64" s="271"/>
      <c r="O64" s="12" t="str">
        <f t="shared" si="20"/>
        <v/>
      </c>
      <c r="P64" s="12" t="str">
        <f t="shared" si="21"/>
        <v/>
      </c>
      <c r="Q64" s="12" t="str">
        <f t="shared" si="22"/>
        <v/>
      </c>
      <c r="R64" s="12" t="str">
        <f t="shared" si="23"/>
        <v/>
      </c>
      <c r="S64" s="12" t="str">
        <f t="shared" si="24"/>
        <v/>
      </c>
      <c r="T64" s="12" t="str">
        <f t="shared" si="25"/>
        <v/>
      </c>
      <c r="U64" s="12" t="str">
        <f t="shared" si="26"/>
        <v/>
      </c>
    </row>
    <row r="65" spans="1:21" ht="22.5" customHeight="1" x14ac:dyDescent="0.3">
      <c r="A65" s="283"/>
      <c r="B65" s="174"/>
      <c r="C65" s="175"/>
      <c r="D65" s="176"/>
      <c r="E65" s="176"/>
      <c r="F65" s="179"/>
      <c r="G65" s="176"/>
      <c r="H65" s="178"/>
      <c r="I65" s="178"/>
      <c r="J65" s="179"/>
      <c r="K65" s="180"/>
      <c r="L65" s="173"/>
      <c r="M65" s="283"/>
      <c r="N65" s="271"/>
      <c r="O65" s="12" t="str">
        <f t="shared" si="20"/>
        <v/>
      </c>
      <c r="P65" s="12" t="str">
        <f t="shared" si="21"/>
        <v/>
      </c>
      <c r="Q65" s="12" t="str">
        <f t="shared" si="22"/>
        <v/>
      </c>
      <c r="R65" s="12" t="str">
        <f t="shared" si="23"/>
        <v/>
      </c>
      <c r="S65" s="12" t="str">
        <f t="shared" si="24"/>
        <v/>
      </c>
      <c r="T65" s="12" t="str">
        <f t="shared" si="25"/>
        <v/>
      </c>
      <c r="U65" s="12" t="str">
        <f t="shared" si="26"/>
        <v/>
      </c>
    </row>
    <row r="66" spans="1:21" ht="22.5" customHeight="1" x14ac:dyDescent="0.3">
      <c r="A66" s="283"/>
      <c r="B66" s="159"/>
      <c r="C66" s="160"/>
      <c r="D66" s="161"/>
      <c r="E66" s="161"/>
      <c r="F66" s="162"/>
      <c r="G66" s="161"/>
      <c r="H66" s="163"/>
      <c r="I66" s="163"/>
      <c r="J66" s="164"/>
      <c r="K66" s="165"/>
      <c r="L66" s="150"/>
      <c r="M66" s="283"/>
      <c r="N66" s="271"/>
      <c r="O66" s="12" t="str">
        <f t="shared" si="20"/>
        <v/>
      </c>
      <c r="P66" s="12" t="str">
        <f t="shared" si="21"/>
        <v/>
      </c>
      <c r="Q66" s="12" t="str">
        <f t="shared" si="22"/>
        <v/>
      </c>
      <c r="R66" s="12" t="str">
        <f t="shared" si="23"/>
        <v/>
      </c>
      <c r="S66" s="12" t="str">
        <f t="shared" si="24"/>
        <v/>
      </c>
      <c r="T66" s="12" t="str">
        <f t="shared" si="25"/>
        <v/>
      </c>
      <c r="U66" s="12" t="str">
        <f t="shared" si="26"/>
        <v/>
      </c>
    </row>
    <row r="67" spans="1:21" ht="22.5" customHeight="1" x14ac:dyDescent="0.3">
      <c r="A67" s="283"/>
      <c r="B67" s="174"/>
      <c r="C67" s="175"/>
      <c r="D67" s="176"/>
      <c r="E67" s="176"/>
      <c r="F67" s="179"/>
      <c r="G67" s="176"/>
      <c r="H67" s="178"/>
      <c r="I67" s="178"/>
      <c r="J67" s="179"/>
      <c r="K67" s="180"/>
      <c r="L67" s="173"/>
      <c r="M67" s="283"/>
      <c r="N67" s="271"/>
      <c r="O67" s="12" t="str">
        <f t="shared" si="20"/>
        <v/>
      </c>
      <c r="P67" s="12" t="str">
        <f t="shared" si="21"/>
        <v/>
      </c>
      <c r="Q67" s="12" t="str">
        <f t="shared" si="22"/>
        <v/>
      </c>
      <c r="R67" s="12" t="str">
        <f t="shared" si="23"/>
        <v/>
      </c>
      <c r="S67" s="12" t="str">
        <f t="shared" si="24"/>
        <v/>
      </c>
      <c r="T67" s="12" t="str">
        <f t="shared" si="25"/>
        <v/>
      </c>
      <c r="U67" s="12" t="str">
        <f t="shared" si="26"/>
        <v/>
      </c>
    </row>
    <row r="68" spans="1:21" ht="22.5" customHeight="1" x14ac:dyDescent="0.3">
      <c r="A68" s="283"/>
      <c r="B68" s="159"/>
      <c r="C68" s="160"/>
      <c r="D68" s="161"/>
      <c r="E68" s="161"/>
      <c r="F68" s="162"/>
      <c r="G68" s="161"/>
      <c r="H68" s="163"/>
      <c r="I68" s="163"/>
      <c r="J68" s="164"/>
      <c r="K68" s="165"/>
      <c r="L68" s="150"/>
      <c r="M68" s="283"/>
      <c r="N68" s="271"/>
      <c r="O68" s="12" t="str">
        <f t="shared" si="20"/>
        <v/>
      </c>
      <c r="P68" s="12" t="str">
        <f t="shared" si="21"/>
        <v/>
      </c>
      <c r="Q68" s="12" t="str">
        <f t="shared" si="22"/>
        <v/>
      </c>
      <c r="R68" s="12" t="str">
        <f t="shared" si="23"/>
        <v/>
      </c>
      <c r="S68" s="12" t="str">
        <f t="shared" si="24"/>
        <v/>
      </c>
      <c r="T68" s="12" t="str">
        <f t="shared" si="25"/>
        <v/>
      </c>
      <c r="U68" s="12" t="str">
        <f t="shared" si="26"/>
        <v/>
      </c>
    </row>
    <row r="69" spans="1:21" ht="22.5" customHeight="1" x14ac:dyDescent="0.3">
      <c r="A69" s="283"/>
      <c r="B69" s="174"/>
      <c r="C69" s="175"/>
      <c r="D69" s="176"/>
      <c r="E69" s="176"/>
      <c r="F69" s="179"/>
      <c r="G69" s="176"/>
      <c r="H69" s="178"/>
      <c r="I69" s="178"/>
      <c r="J69" s="179"/>
      <c r="K69" s="180"/>
      <c r="L69" s="173"/>
      <c r="M69" s="283"/>
      <c r="N69" s="271"/>
      <c r="O69" s="12" t="str">
        <f t="shared" si="20"/>
        <v/>
      </c>
      <c r="P69" s="12" t="str">
        <f t="shared" si="21"/>
        <v/>
      </c>
      <c r="Q69" s="12" t="str">
        <f t="shared" si="22"/>
        <v/>
      </c>
      <c r="R69" s="12" t="str">
        <f t="shared" si="23"/>
        <v/>
      </c>
      <c r="S69" s="12" t="str">
        <f t="shared" si="24"/>
        <v/>
      </c>
      <c r="T69" s="12" t="str">
        <f t="shared" si="25"/>
        <v/>
      </c>
      <c r="U69" s="12" t="str">
        <f t="shared" si="26"/>
        <v/>
      </c>
    </row>
    <row r="70" spans="1:21" ht="22.5" customHeight="1" x14ac:dyDescent="0.3">
      <c r="A70" s="283"/>
      <c r="B70" s="159"/>
      <c r="C70" s="160"/>
      <c r="D70" s="161"/>
      <c r="E70" s="161"/>
      <c r="F70" s="162"/>
      <c r="G70" s="161"/>
      <c r="H70" s="163"/>
      <c r="I70" s="163"/>
      <c r="J70" s="164"/>
      <c r="K70" s="165"/>
      <c r="L70" s="150"/>
      <c r="M70" s="283"/>
      <c r="N70" s="271"/>
      <c r="O70" s="12" t="str">
        <f t="shared" si="20"/>
        <v/>
      </c>
      <c r="P70" s="12" t="str">
        <f t="shared" si="21"/>
        <v/>
      </c>
      <c r="Q70" s="12" t="str">
        <f t="shared" si="22"/>
        <v/>
      </c>
      <c r="R70" s="12" t="str">
        <f t="shared" si="23"/>
        <v/>
      </c>
      <c r="S70" s="12" t="str">
        <f t="shared" si="24"/>
        <v/>
      </c>
      <c r="T70" s="12" t="str">
        <f t="shared" si="25"/>
        <v/>
      </c>
      <c r="U70" s="12" t="str">
        <f t="shared" si="26"/>
        <v/>
      </c>
    </row>
    <row r="71" spans="1:21" ht="22.5" customHeight="1" x14ac:dyDescent="0.3">
      <c r="A71" s="283"/>
      <c r="B71" s="174"/>
      <c r="C71" s="175"/>
      <c r="D71" s="176"/>
      <c r="E71" s="176"/>
      <c r="F71" s="179"/>
      <c r="G71" s="176"/>
      <c r="H71" s="178"/>
      <c r="I71" s="178"/>
      <c r="J71" s="179"/>
      <c r="K71" s="180"/>
      <c r="L71" s="173"/>
      <c r="M71" s="283"/>
      <c r="N71" s="271"/>
      <c r="O71" s="12" t="str">
        <f t="shared" si="20"/>
        <v/>
      </c>
      <c r="P71" s="12" t="str">
        <f t="shared" si="21"/>
        <v/>
      </c>
      <c r="Q71" s="12" t="str">
        <f t="shared" si="22"/>
        <v/>
      </c>
      <c r="R71" s="12" t="str">
        <f t="shared" si="23"/>
        <v/>
      </c>
      <c r="S71" s="12" t="str">
        <f t="shared" si="24"/>
        <v/>
      </c>
      <c r="T71" s="12" t="str">
        <f t="shared" si="25"/>
        <v/>
      </c>
      <c r="U71" s="12" t="str">
        <f t="shared" si="26"/>
        <v/>
      </c>
    </row>
    <row r="72" spans="1:21" ht="22.5" customHeight="1" x14ac:dyDescent="0.3">
      <c r="A72" s="283"/>
      <c r="B72" s="159"/>
      <c r="C72" s="160"/>
      <c r="D72" s="161"/>
      <c r="E72" s="161"/>
      <c r="F72" s="162"/>
      <c r="G72" s="161"/>
      <c r="H72" s="163"/>
      <c r="I72" s="163"/>
      <c r="J72" s="164"/>
      <c r="K72" s="165"/>
      <c r="L72" s="150"/>
      <c r="M72" s="283"/>
      <c r="N72" s="271"/>
      <c r="O72" s="12" t="str">
        <f t="shared" si="20"/>
        <v/>
      </c>
      <c r="P72" s="12" t="str">
        <f t="shared" si="21"/>
        <v/>
      </c>
      <c r="Q72" s="12" t="str">
        <f t="shared" si="22"/>
        <v/>
      </c>
      <c r="R72" s="12" t="str">
        <f t="shared" si="23"/>
        <v/>
      </c>
      <c r="S72" s="12" t="str">
        <f t="shared" si="24"/>
        <v/>
      </c>
      <c r="T72" s="12" t="str">
        <f t="shared" si="25"/>
        <v/>
      </c>
      <c r="U72" s="12" t="str">
        <f t="shared" si="26"/>
        <v/>
      </c>
    </row>
    <row r="73" spans="1:21" ht="22.5" customHeight="1" x14ac:dyDescent="0.3">
      <c r="A73" s="283"/>
      <c r="B73" s="174"/>
      <c r="C73" s="175"/>
      <c r="D73" s="176"/>
      <c r="E73" s="176"/>
      <c r="F73" s="179"/>
      <c r="G73" s="176"/>
      <c r="H73" s="178"/>
      <c r="I73" s="178"/>
      <c r="J73" s="179"/>
      <c r="K73" s="180"/>
      <c r="L73" s="173"/>
      <c r="M73" s="283"/>
      <c r="N73" s="271"/>
      <c r="O73" s="12" t="str">
        <f t="shared" si="20"/>
        <v/>
      </c>
      <c r="P73" s="12" t="str">
        <f t="shared" si="21"/>
        <v/>
      </c>
      <c r="Q73" s="12" t="str">
        <f t="shared" si="22"/>
        <v/>
      </c>
      <c r="R73" s="12" t="str">
        <f t="shared" si="23"/>
        <v/>
      </c>
      <c r="S73" s="12" t="str">
        <f t="shared" si="24"/>
        <v/>
      </c>
      <c r="T73" s="12" t="str">
        <f t="shared" si="25"/>
        <v/>
      </c>
      <c r="U73" s="12" t="str">
        <f t="shared" si="26"/>
        <v/>
      </c>
    </row>
    <row r="74" spans="1:21" ht="22.5" customHeight="1" x14ac:dyDescent="0.3">
      <c r="A74" s="283"/>
      <c r="B74" s="159"/>
      <c r="C74" s="160"/>
      <c r="D74" s="161"/>
      <c r="E74" s="161"/>
      <c r="F74" s="162"/>
      <c r="G74" s="161"/>
      <c r="H74" s="163"/>
      <c r="I74" s="163"/>
      <c r="J74" s="164"/>
      <c r="K74" s="165"/>
      <c r="L74" s="150"/>
      <c r="M74" s="283"/>
      <c r="N74" s="271"/>
      <c r="O74" s="12" t="str">
        <f t="shared" si="20"/>
        <v/>
      </c>
      <c r="P74" s="12" t="str">
        <f t="shared" si="21"/>
        <v/>
      </c>
      <c r="Q74" s="12" t="str">
        <f t="shared" si="22"/>
        <v/>
      </c>
      <c r="R74" s="12" t="str">
        <f t="shared" si="23"/>
        <v/>
      </c>
      <c r="S74" s="12" t="str">
        <f t="shared" si="24"/>
        <v/>
      </c>
      <c r="T74" s="12" t="str">
        <f t="shared" si="25"/>
        <v/>
      </c>
      <c r="U74" s="12" t="str">
        <f t="shared" si="26"/>
        <v/>
      </c>
    </row>
    <row r="75" spans="1:21" ht="22.5" customHeight="1" x14ac:dyDescent="0.3">
      <c r="A75" s="283"/>
      <c r="B75" s="174"/>
      <c r="C75" s="175"/>
      <c r="D75" s="176"/>
      <c r="E75" s="176"/>
      <c r="F75" s="179"/>
      <c r="G75" s="176"/>
      <c r="H75" s="178"/>
      <c r="I75" s="178"/>
      <c r="J75" s="179"/>
      <c r="K75" s="180"/>
      <c r="L75" s="173"/>
      <c r="M75" s="283"/>
      <c r="N75" s="271"/>
      <c r="O75" s="12" t="str">
        <f t="shared" si="20"/>
        <v/>
      </c>
      <c r="P75" s="12" t="str">
        <f t="shared" si="21"/>
        <v/>
      </c>
      <c r="Q75" s="12" t="str">
        <f t="shared" si="22"/>
        <v/>
      </c>
      <c r="R75" s="12" t="str">
        <f t="shared" si="23"/>
        <v/>
      </c>
      <c r="S75" s="12" t="str">
        <f t="shared" si="24"/>
        <v/>
      </c>
      <c r="T75" s="12" t="str">
        <f t="shared" si="25"/>
        <v/>
      </c>
      <c r="U75" s="12" t="str">
        <f t="shared" si="26"/>
        <v/>
      </c>
    </row>
    <row r="76" spans="1:21" ht="22.5" customHeight="1" x14ac:dyDescent="0.3">
      <c r="A76" s="283"/>
      <c r="B76" s="159"/>
      <c r="C76" s="160"/>
      <c r="D76" s="161"/>
      <c r="E76" s="161"/>
      <c r="F76" s="162"/>
      <c r="G76" s="161"/>
      <c r="H76" s="163"/>
      <c r="I76" s="163"/>
      <c r="J76" s="164"/>
      <c r="K76" s="165"/>
      <c r="L76" s="150"/>
      <c r="M76" s="283"/>
      <c r="N76" s="271"/>
      <c r="O76" s="12" t="str">
        <f t="shared" si="20"/>
        <v/>
      </c>
      <c r="P76" s="12" t="str">
        <f t="shared" si="21"/>
        <v/>
      </c>
      <c r="Q76" s="12" t="str">
        <f t="shared" si="22"/>
        <v/>
      </c>
      <c r="R76" s="12" t="str">
        <f t="shared" si="23"/>
        <v/>
      </c>
      <c r="S76" s="12" t="str">
        <f t="shared" si="24"/>
        <v/>
      </c>
      <c r="T76" s="12" t="str">
        <f t="shared" si="25"/>
        <v/>
      </c>
      <c r="U76" s="12" t="str">
        <f t="shared" si="26"/>
        <v/>
      </c>
    </row>
    <row r="77" spans="1:21" ht="22.5" customHeight="1" x14ac:dyDescent="0.3">
      <c r="A77" s="283"/>
      <c r="B77" s="174"/>
      <c r="C77" s="175"/>
      <c r="D77" s="176"/>
      <c r="E77" s="176"/>
      <c r="F77" s="179"/>
      <c r="G77" s="176"/>
      <c r="H77" s="178"/>
      <c r="I77" s="178"/>
      <c r="J77" s="179"/>
      <c r="K77" s="180"/>
      <c r="L77" s="173"/>
      <c r="M77" s="283"/>
      <c r="N77" s="271"/>
      <c r="O77" s="12" t="str">
        <f t="shared" si="20"/>
        <v/>
      </c>
      <c r="P77" s="12" t="str">
        <f t="shared" si="21"/>
        <v/>
      </c>
      <c r="Q77" s="12" t="str">
        <f t="shared" si="22"/>
        <v/>
      </c>
      <c r="R77" s="12" t="str">
        <f t="shared" si="23"/>
        <v/>
      </c>
      <c r="S77" s="12" t="str">
        <f t="shared" si="24"/>
        <v/>
      </c>
      <c r="T77" s="12" t="str">
        <f t="shared" si="25"/>
        <v/>
      </c>
      <c r="U77" s="12" t="str">
        <f t="shared" si="26"/>
        <v/>
      </c>
    </row>
    <row r="78" spans="1:21" ht="22.5" customHeight="1" x14ac:dyDescent="0.3">
      <c r="A78" s="283"/>
      <c r="B78" s="159"/>
      <c r="C78" s="160"/>
      <c r="D78" s="161"/>
      <c r="E78" s="161"/>
      <c r="F78" s="162"/>
      <c r="G78" s="161"/>
      <c r="H78" s="163"/>
      <c r="I78" s="163"/>
      <c r="J78" s="164"/>
      <c r="K78" s="165"/>
      <c r="L78" s="150"/>
      <c r="M78" s="283"/>
      <c r="N78" s="271"/>
      <c r="O78" s="12" t="str">
        <f t="shared" si="20"/>
        <v/>
      </c>
      <c r="P78" s="12" t="str">
        <f t="shared" si="21"/>
        <v/>
      </c>
      <c r="Q78" s="12" t="str">
        <f t="shared" si="22"/>
        <v/>
      </c>
      <c r="R78" s="12" t="str">
        <f t="shared" si="23"/>
        <v/>
      </c>
      <c r="S78" s="12" t="str">
        <f t="shared" si="24"/>
        <v/>
      </c>
      <c r="T78" s="12" t="str">
        <f t="shared" si="25"/>
        <v/>
      </c>
      <c r="U78" s="12" t="str">
        <f t="shared" si="26"/>
        <v/>
      </c>
    </row>
    <row r="79" spans="1:21" ht="22.5" customHeight="1" x14ac:dyDescent="0.3">
      <c r="A79" s="283"/>
      <c r="B79" s="174"/>
      <c r="C79" s="175"/>
      <c r="D79" s="176"/>
      <c r="E79" s="176"/>
      <c r="F79" s="179"/>
      <c r="G79" s="176"/>
      <c r="H79" s="178"/>
      <c r="I79" s="178"/>
      <c r="J79" s="179"/>
      <c r="K79" s="180"/>
      <c r="L79" s="173"/>
      <c r="M79" s="283"/>
      <c r="N79" s="271"/>
      <c r="O79" s="12" t="str">
        <f t="shared" si="20"/>
        <v/>
      </c>
      <c r="P79" s="12" t="str">
        <f t="shared" si="21"/>
        <v/>
      </c>
      <c r="Q79" s="12" t="str">
        <f t="shared" si="22"/>
        <v/>
      </c>
      <c r="R79" s="12" t="str">
        <f t="shared" si="23"/>
        <v/>
      </c>
      <c r="S79" s="12" t="str">
        <f t="shared" si="24"/>
        <v/>
      </c>
      <c r="T79" s="12" t="str">
        <f t="shared" si="25"/>
        <v/>
      </c>
      <c r="U79" s="12" t="str">
        <f t="shared" si="26"/>
        <v/>
      </c>
    </row>
    <row r="80" spans="1:21" ht="22.5" customHeight="1" x14ac:dyDescent="0.3">
      <c r="A80" s="283"/>
      <c r="B80" s="159"/>
      <c r="C80" s="160"/>
      <c r="D80" s="161"/>
      <c r="E80" s="161"/>
      <c r="F80" s="162"/>
      <c r="G80" s="161"/>
      <c r="H80" s="163"/>
      <c r="I80" s="163"/>
      <c r="J80" s="164"/>
      <c r="K80" s="165"/>
      <c r="L80" s="150"/>
      <c r="M80" s="283"/>
      <c r="N80" s="271"/>
      <c r="O80" s="12" t="str">
        <f t="shared" si="20"/>
        <v/>
      </c>
      <c r="P80" s="12" t="str">
        <f t="shared" si="21"/>
        <v/>
      </c>
      <c r="Q80" s="12" t="str">
        <f t="shared" si="22"/>
        <v/>
      </c>
      <c r="R80" s="12" t="str">
        <f t="shared" si="23"/>
        <v/>
      </c>
      <c r="S80" s="12" t="str">
        <f t="shared" si="24"/>
        <v/>
      </c>
      <c r="T80" s="12" t="str">
        <f t="shared" si="25"/>
        <v/>
      </c>
      <c r="U80" s="12" t="str">
        <f t="shared" si="26"/>
        <v/>
      </c>
    </row>
    <row r="81" spans="1:21" ht="22.5" customHeight="1" x14ac:dyDescent="0.3">
      <c r="A81" s="283"/>
      <c r="B81" s="174"/>
      <c r="C81" s="175"/>
      <c r="D81" s="176"/>
      <c r="E81" s="176"/>
      <c r="F81" s="179"/>
      <c r="G81" s="176"/>
      <c r="H81" s="178"/>
      <c r="I81" s="178"/>
      <c r="J81" s="179"/>
      <c r="K81" s="180"/>
      <c r="L81" s="173"/>
      <c r="M81" s="283"/>
      <c r="N81" s="271"/>
      <c r="O81" s="12" t="str">
        <f t="shared" si="20"/>
        <v/>
      </c>
      <c r="P81" s="12" t="str">
        <f t="shared" si="21"/>
        <v/>
      </c>
      <c r="Q81" s="12" t="str">
        <f t="shared" si="22"/>
        <v/>
      </c>
      <c r="R81" s="12" t="str">
        <f t="shared" si="23"/>
        <v/>
      </c>
      <c r="S81" s="12" t="str">
        <f t="shared" si="24"/>
        <v/>
      </c>
      <c r="T81" s="12" t="str">
        <f t="shared" si="25"/>
        <v/>
      </c>
      <c r="U81" s="12" t="str">
        <f t="shared" si="26"/>
        <v/>
      </c>
    </row>
    <row r="82" spans="1:21" ht="22.5" customHeight="1" x14ac:dyDescent="0.3">
      <c r="A82" s="283"/>
      <c r="B82" s="159"/>
      <c r="C82" s="160"/>
      <c r="D82" s="161"/>
      <c r="E82" s="161"/>
      <c r="F82" s="162"/>
      <c r="G82" s="161"/>
      <c r="H82" s="163"/>
      <c r="I82" s="163"/>
      <c r="J82" s="164"/>
      <c r="K82" s="165"/>
      <c r="L82" s="150"/>
      <c r="M82" s="283"/>
      <c r="N82" s="271"/>
      <c r="O82" s="12" t="str">
        <f t="shared" si="20"/>
        <v/>
      </c>
      <c r="P82" s="12" t="str">
        <f t="shared" si="21"/>
        <v/>
      </c>
      <c r="Q82" s="12" t="str">
        <f t="shared" si="22"/>
        <v/>
      </c>
      <c r="R82" s="12" t="str">
        <f t="shared" si="23"/>
        <v/>
      </c>
      <c r="S82" s="12" t="str">
        <f t="shared" si="24"/>
        <v/>
      </c>
      <c r="T82" s="12" t="str">
        <f t="shared" si="25"/>
        <v/>
      </c>
      <c r="U82" s="12" t="str">
        <f t="shared" si="26"/>
        <v/>
      </c>
    </row>
    <row r="83" spans="1:21" ht="22.5" customHeight="1" x14ac:dyDescent="0.3">
      <c r="A83" s="283"/>
      <c r="B83" s="174"/>
      <c r="C83" s="175"/>
      <c r="D83" s="176"/>
      <c r="E83" s="176"/>
      <c r="F83" s="179"/>
      <c r="G83" s="176"/>
      <c r="H83" s="178"/>
      <c r="I83" s="178"/>
      <c r="J83" s="179"/>
      <c r="K83" s="180"/>
      <c r="L83" s="173"/>
      <c r="M83" s="283"/>
      <c r="N83" s="271"/>
      <c r="O83" s="12" t="str">
        <f t="shared" si="20"/>
        <v/>
      </c>
      <c r="P83" s="12" t="str">
        <f t="shared" si="21"/>
        <v/>
      </c>
      <c r="Q83" s="12" t="str">
        <f t="shared" si="22"/>
        <v/>
      </c>
      <c r="R83" s="12" t="str">
        <f t="shared" si="23"/>
        <v/>
      </c>
      <c r="S83" s="12" t="str">
        <f t="shared" si="24"/>
        <v/>
      </c>
      <c r="T83" s="12" t="str">
        <f t="shared" si="25"/>
        <v/>
      </c>
      <c r="U83" s="12" t="str">
        <f t="shared" si="26"/>
        <v/>
      </c>
    </row>
    <row r="84" spans="1:21" ht="22.5" customHeight="1" x14ac:dyDescent="0.3">
      <c r="A84" s="283"/>
      <c r="B84" s="159"/>
      <c r="C84" s="160"/>
      <c r="D84" s="161"/>
      <c r="E84" s="161"/>
      <c r="F84" s="162"/>
      <c r="G84" s="161"/>
      <c r="H84" s="163"/>
      <c r="I84" s="163"/>
      <c r="J84" s="164"/>
      <c r="K84" s="165"/>
      <c r="L84" s="150"/>
      <c r="M84" s="283"/>
      <c r="N84" s="271"/>
      <c r="O84" s="12" t="str">
        <f t="shared" si="20"/>
        <v/>
      </c>
      <c r="P84" s="12" t="str">
        <f t="shared" si="21"/>
        <v/>
      </c>
      <c r="Q84" s="12" t="str">
        <f t="shared" si="22"/>
        <v/>
      </c>
      <c r="R84" s="12" t="str">
        <f t="shared" si="23"/>
        <v/>
      </c>
      <c r="S84" s="12" t="str">
        <f t="shared" si="24"/>
        <v/>
      </c>
      <c r="T84" s="12" t="str">
        <f t="shared" si="25"/>
        <v/>
      </c>
      <c r="U84" s="12" t="str">
        <f t="shared" si="26"/>
        <v/>
      </c>
    </row>
    <row r="85" spans="1:21" ht="22.5" customHeight="1" x14ac:dyDescent="0.3">
      <c r="A85" s="283"/>
      <c r="B85" s="174"/>
      <c r="C85" s="175"/>
      <c r="D85" s="176"/>
      <c r="E85" s="176"/>
      <c r="F85" s="179"/>
      <c r="G85" s="176"/>
      <c r="H85" s="178"/>
      <c r="I85" s="178"/>
      <c r="J85" s="179"/>
      <c r="K85" s="180"/>
      <c r="L85" s="173"/>
      <c r="M85" s="283"/>
      <c r="N85" s="271"/>
      <c r="O85" s="12" t="str">
        <f t="shared" si="20"/>
        <v/>
      </c>
      <c r="P85" s="12" t="str">
        <f t="shared" si="21"/>
        <v/>
      </c>
      <c r="Q85" s="12" t="str">
        <f t="shared" si="22"/>
        <v/>
      </c>
      <c r="R85" s="12" t="str">
        <f t="shared" si="23"/>
        <v/>
      </c>
      <c r="S85" s="12" t="str">
        <f t="shared" si="24"/>
        <v/>
      </c>
      <c r="T85" s="12" t="str">
        <f t="shared" si="25"/>
        <v/>
      </c>
      <c r="U85" s="12" t="str">
        <f t="shared" si="26"/>
        <v/>
      </c>
    </row>
    <row r="86" spans="1:21" ht="22.5" customHeight="1" x14ac:dyDescent="0.3">
      <c r="A86" s="283"/>
      <c r="B86" s="159"/>
      <c r="C86" s="160"/>
      <c r="D86" s="161"/>
      <c r="E86" s="161"/>
      <c r="F86" s="162"/>
      <c r="G86" s="161"/>
      <c r="H86" s="163"/>
      <c r="I86" s="163"/>
      <c r="J86" s="164"/>
      <c r="K86" s="165"/>
      <c r="L86" s="150"/>
      <c r="M86" s="283"/>
      <c r="N86" s="271"/>
      <c r="O86" s="12" t="str">
        <f t="shared" si="20"/>
        <v/>
      </c>
      <c r="P86" s="12" t="str">
        <f t="shared" si="21"/>
        <v/>
      </c>
      <c r="Q86" s="12" t="str">
        <f t="shared" si="22"/>
        <v/>
      </c>
      <c r="R86" s="12" t="str">
        <f t="shared" si="23"/>
        <v/>
      </c>
      <c r="S86" s="12" t="str">
        <f t="shared" si="24"/>
        <v/>
      </c>
      <c r="T86" s="12" t="str">
        <f t="shared" si="25"/>
        <v/>
      </c>
      <c r="U86" s="12" t="str">
        <f t="shared" si="26"/>
        <v/>
      </c>
    </row>
    <row r="87" spans="1:21" ht="22.5" customHeight="1" x14ac:dyDescent="0.3">
      <c r="A87" s="283"/>
      <c r="B87" s="174"/>
      <c r="C87" s="175"/>
      <c r="D87" s="176"/>
      <c r="E87" s="176"/>
      <c r="F87" s="179"/>
      <c r="G87" s="176"/>
      <c r="H87" s="178"/>
      <c r="I87" s="178"/>
      <c r="J87" s="179"/>
      <c r="K87" s="180"/>
      <c r="L87" s="173"/>
      <c r="M87" s="283"/>
      <c r="N87" s="271"/>
      <c r="O87" s="12" t="str">
        <f t="shared" si="20"/>
        <v/>
      </c>
      <c r="P87" s="12" t="str">
        <f t="shared" si="21"/>
        <v/>
      </c>
      <c r="Q87" s="12" t="str">
        <f t="shared" si="22"/>
        <v/>
      </c>
      <c r="R87" s="12" t="str">
        <f t="shared" si="23"/>
        <v/>
      </c>
      <c r="S87" s="12" t="str">
        <f t="shared" si="24"/>
        <v/>
      </c>
      <c r="T87" s="12" t="str">
        <f t="shared" si="25"/>
        <v/>
      </c>
      <c r="U87" s="12" t="str">
        <f t="shared" si="26"/>
        <v/>
      </c>
    </row>
    <row r="88" spans="1:21" ht="22.5" customHeight="1" x14ac:dyDescent="0.3">
      <c r="A88" s="283"/>
      <c r="B88" s="159"/>
      <c r="C88" s="160"/>
      <c r="D88" s="161"/>
      <c r="E88" s="161"/>
      <c r="F88" s="162"/>
      <c r="G88" s="161"/>
      <c r="H88" s="163"/>
      <c r="I88" s="163"/>
      <c r="J88" s="164"/>
      <c r="K88" s="165"/>
      <c r="L88" s="150"/>
      <c r="M88" s="283"/>
      <c r="N88" s="271"/>
      <c r="O88" s="12" t="str">
        <f t="shared" si="20"/>
        <v/>
      </c>
      <c r="P88" s="12" t="str">
        <f t="shared" si="21"/>
        <v/>
      </c>
      <c r="Q88" s="12" t="str">
        <f t="shared" si="22"/>
        <v/>
      </c>
      <c r="R88" s="12" t="str">
        <f t="shared" si="23"/>
        <v/>
      </c>
      <c r="S88" s="12" t="str">
        <f t="shared" si="24"/>
        <v/>
      </c>
      <c r="T88" s="12" t="str">
        <f t="shared" si="25"/>
        <v/>
      </c>
      <c r="U88" s="12" t="str">
        <f t="shared" si="26"/>
        <v/>
      </c>
    </row>
    <row r="89" spans="1:21" ht="22.5" customHeight="1" x14ac:dyDescent="0.3">
      <c r="A89" s="283"/>
      <c r="B89" s="174"/>
      <c r="C89" s="175"/>
      <c r="D89" s="176"/>
      <c r="E89" s="176"/>
      <c r="F89" s="179"/>
      <c r="G89" s="176"/>
      <c r="H89" s="178"/>
      <c r="I89" s="178"/>
      <c r="J89" s="179"/>
      <c r="K89" s="180"/>
      <c r="L89" s="173"/>
      <c r="M89" s="283"/>
      <c r="N89" s="271"/>
      <c r="O89" s="12" t="str">
        <f t="shared" si="20"/>
        <v/>
      </c>
      <c r="P89" s="12" t="str">
        <f t="shared" si="21"/>
        <v/>
      </c>
      <c r="Q89" s="12" t="str">
        <f t="shared" si="22"/>
        <v/>
      </c>
      <c r="R89" s="12" t="str">
        <f t="shared" si="23"/>
        <v/>
      </c>
      <c r="S89" s="12" t="str">
        <f t="shared" si="24"/>
        <v/>
      </c>
      <c r="T89" s="12" t="str">
        <f t="shared" si="25"/>
        <v/>
      </c>
      <c r="U89" s="12" t="str">
        <f t="shared" si="26"/>
        <v/>
      </c>
    </row>
    <row r="90" spans="1:21" ht="22.5" customHeight="1" x14ac:dyDescent="0.3">
      <c r="A90" s="283"/>
      <c r="B90" s="159"/>
      <c r="C90" s="160"/>
      <c r="D90" s="161"/>
      <c r="E90" s="161"/>
      <c r="F90" s="162"/>
      <c r="G90" s="161"/>
      <c r="H90" s="163"/>
      <c r="I90" s="163"/>
      <c r="J90" s="164"/>
      <c r="K90" s="165"/>
      <c r="L90" s="150"/>
      <c r="M90" s="283"/>
      <c r="N90" s="271"/>
      <c r="O90" s="12" t="str">
        <f t="shared" si="20"/>
        <v/>
      </c>
      <c r="P90" s="12" t="str">
        <f t="shared" si="21"/>
        <v/>
      </c>
      <c r="Q90" s="12" t="str">
        <f t="shared" si="22"/>
        <v/>
      </c>
      <c r="R90" s="12" t="str">
        <f t="shared" si="23"/>
        <v/>
      </c>
      <c r="S90" s="12" t="str">
        <f t="shared" si="24"/>
        <v/>
      </c>
      <c r="T90" s="12" t="str">
        <f t="shared" si="25"/>
        <v/>
      </c>
      <c r="U90" s="12" t="str">
        <f t="shared" si="26"/>
        <v/>
      </c>
    </row>
    <row r="91" spans="1:21" ht="22.5" customHeight="1" x14ac:dyDescent="0.3">
      <c r="A91" s="283"/>
      <c r="B91" s="174"/>
      <c r="C91" s="175"/>
      <c r="D91" s="176"/>
      <c r="E91" s="176"/>
      <c r="F91" s="179"/>
      <c r="G91" s="176"/>
      <c r="H91" s="178"/>
      <c r="I91" s="178"/>
      <c r="J91" s="179"/>
      <c r="K91" s="180"/>
      <c r="L91" s="173"/>
      <c r="M91" s="283"/>
      <c r="N91" s="271"/>
      <c r="O91" s="12" t="str">
        <f t="shared" si="20"/>
        <v/>
      </c>
      <c r="P91" s="12" t="str">
        <f t="shared" si="21"/>
        <v/>
      </c>
      <c r="Q91" s="12" t="str">
        <f t="shared" si="22"/>
        <v/>
      </c>
      <c r="R91" s="12" t="str">
        <f t="shared" si="23"/>
        <v/>
      </c>
      <c r="S91" s="12" t="str">
        <f t="shared" si="24"/>
        <v/>
      </c>
      <c r="T91" s="12" t="str">
        <f t="shared" si="25"/>
        <v/>
      </c>
      <c r="U91" s="12" t="str">
        <f t="shared" si="26"/>
        <v/>
      </c>
    </row>
    <row r="92" spans="1:21" ht="22.5" customHeight="1" x14ac:dyDescent="0.3">
      <c r="A92" s="283"/>
      <c r="B92" s="159"/>
      <c r="C92" s="160"/>
      <c r="D92" s="161"/>
      <c r="E92" s="161"/>
      <c r="F92" s="162"/>
      <c r="G92" s="161"/>
      <c r="H92" s="163"/>
      <c r="I92" s="163"/>
      <c r="J92" s="164"/>
      <c r="K92" s="165"/>
      <c r="L92" s="150"/>
      <c r="M92" s="283"/>
      <c r="N92" s="271"/>
      <c r="O92" s="12" t="str">
        <f t="shared" si="20"/>
        <v/>
      </c>
      <c r="P92" s="12" t="str">
        <f t="shared" si="21"/>
        <v/>
      </c>
      <c r="Q92" s="12" t="str">
        <f t="shared" si="22"/>
        <v/>
      </c>
      <c r="R92" s="12" t="str">
        <f t="shared" si="23"/>
        <v/>
      </c>
      <c r="S92" s="12" t="str">
        <f t="shared" si="24"/>
        <v/>
      </c>
      <c r="T92" s="12" t="str">
        <f t="shared" si="25"/>
        <v/>
      </c>
      <c r="U92" s="12" t="str">
        <f t="shared" si="26"/>
        <v/>
      </c>
    </row>
    <row r="93" spans="1:21" ht="22.5" customHeight="1" x14ac:dyDescent="0.3">
      <c r="A93" s="283"/>
      <c r="B93" s="174"/>
      <c r="C93" s="175"/>
      <c r="D93" s="176"/>
      <c r="E93" s="176"/>
      <c r="F93" s="179"/>
      <c r="G93" s="176"/>
      <c r="H93" s="178"/>
      <c r="I93" s="178"/>
      <c r="J93" s="179"/>
      <c r="K93" s="180"/>
      <c r="L93" s="173"/>
      <c r="M93" s="283"/>
      <c r="N93" s="271"/>
      <c r="O93" s="12" t="str">
        <f t="shared" si="20"/>
        <v/>
      </c>
      <c r="P93" s="12" t="str">
        <f t="shared" si="21"/>
        <v/>
      </c>
      <c r="Q93" s="12" t="str">
        <f t="shared" si="22"/>
        <v/>
      </c>
      <c r="R93" s="12" t="str">
        <f t="shared" si="23"/>
        <v/>
      </c>
      <c r="S93" s="12" t="str">
        <f t="shared" si="24"/>
        <v/>
      </c>
      <c r="T93" s="12" t="str">
        <f t="shared" si="25"/>
        <v/>
      </c>
      <c r="U93" s="12" t="str">
        <f t="shared" si="26"/>
        <v/>
      </c>
    </row>
    <row r="94" spans="1:21" ht="22.5" customHeight="1" x14ac:dyDescent="0.3">
      <c r="A94" s="283"/>
      <c r="B94" s="159"/>
      <c r="C94" s="160"/>
      <c r="D94" s="161"/>
      <c r="E94" s="161"/>
      <c r="F94" s="162"/>
      <c r="G94" s="161"/>
      <c r="H94" s="163"/>
      <c r="I94" s="163"/>
      <c r="J94" s="164"/>
      <c r="K94" s="165"/>
      <c r="L94" s="150"/>
      <c r="M94" s="283"/>
      <c r="N94" s="271"/>
      <c r="O94" s="12" t="str">
        <f t="shared" si="20"/>
        <v/>
      </c>
      <c r="P94" s="12" t="str">
        <f t="shared" si="21"/>
        <v/>
      </c>
      <c r="Q94" s="12" t="str">
        <f t="shared" si="22"/>
        <v/>
      </c>
      <c r="R94" s="12" t="str">
        <f t="shared" si="23"/>
        <v/>
      </c>
      <c r="S94" s="12" t="str">
        <f t="shared" si="24"/>
        <v/>
      </c>
      <c r="T94" s="12" t="str">
        <f t="shared" si="25"/>
        <v/>
      </c>
      <c r="U94" s="12" t="str">
        <f t="shared" si="26"/>
        <v/>
      </c>
    </row>
    <row r="95" spans="1:21" ht="22.5" customHeight="1" x14ac:dyDescent="0.3">
      <c r="A95" s="283"/>
      <c r="B95" s="174"/>
      <c r="C95" s="175"/>
      <c r="D95" s="176"/>
      <c r="E95" s="176"/>
      <c r="F95" s="179"/>
      <c r="G95" s="176"/>
      <c r="H95" s="178"/>
      <c r="I95" s="178"/>
      <c r="J95" s="179"/>
      <c r="K95" s="180"/>
      <c r="L95" s="173"/>
      <c r="M95" s="283"/>
      <c r="N95" s="271"/>
      <c r="O95" s="12" t="str">
        <f t="shared" si="20"/>
        <v/>
      </c>
      <c r="P95" s="12" t="str">
        <f t="shared" si="21"/>
        <v/>
      </c>
      <c r="Q95" s="12" t="str">
        <f t="shared" si="22"/>
        <v/>
      </c>
      <c r="R95" s="12" t="str">
        <f t="shared" si="23"/>
        <v/>
      </c>
      <c r="S95" s="12" t="str">
        <f t="shared" si="24"/>
        <v/>
      </c>
      <c r="T95" s="12" t="str">
        <f t="shared" si="25"/>
        <v/>
      </c>
      <c r="U95" s="12" t="str">
        <f t="shared" si="26"/>
        <v/>
      </c>
    </row>
    <row r="96" spans="1:21" ht="22.5" customHeight="1" x14ac:dyDescent="0.3">
      <c r="A96" s="283"/>
      <c r="B96" s="159"/>
      <c r="C96" s="160"/>
      <c r="D96" s="161"/>
      <c r="E96" s="161"/>
      <c r="F96" s="162"/>
      <c r="G96" s="161"/>
      <c r="H96" s="163"/>
      <c r="I96" s="163"/>
      <c r="J96" s="164"/>
      <c r="K96" s="165"/>
      <c r="L96" s="150"/>
      <c r="M96" s="283"/>
      <c r="N96" s="271"/>
      <c r="O96" s="12" t="str">
        <f t="shared" si="20"/>
        <v/>
      </c>
      <c r="P96" s="12" t="str">
        <f t="shared" si="21"/>
        <v/>
      </c>
      <c r="Q96" s="12" t="str">
        <f t="shared" si="22"/>
        <v/>
      </c>
      <c r="R96" s="12" t="str">
        <f t="shared" si="23"/>
        <v/>
      </c>
      <c r="S96" s="12" t="str">
        <f t="shared" si="24"/>
        <v/>
      </c>
      <c r="T96" s="12" t="str">
        <f t="shared" si="25"/>
        <v/>
      </c>
      <c r="U96" s="12" t="str">
        <f t="shared" si="26"/>
        <v/>
      </c>
    </row>
    <row r="97" spans="1:21" ht="22.5" customHeight="1" x14ac:dyDescent="0.3">
      <c r="A97" s="283"/>
      <c r="B97" s="174"/>
      <c r="C97" s="175"/>
      <c r="D97" s="176"/>
      <c r="E97" s="176"/>
      <c r="F97" s="179"/>
      <c r="G97" s="176"/>
      <c r="H97" s="178"/>
      <c r="I97" s="178"/>
      <c r="J97" s="179"/>
      <c r="K97" s="180"/>
      <c r="L97" s="173"/>
      <c r="M97" s="283"/>
      <c r="N97" s="271"/>
      <c r="O97" s="12" t="str">
        <f t="shared" si="20"/>
        <v/>
      </c>
      <c r="P97" s="12" t="str">
        <f t="shared" si="21"/>
        <v/>
      </c>
      <c r="Q97" s="12" t="str">
        <f t="shared" si="22"/>
        <v/>
      </c>
      <c r="R97" s="12" t="str">
        <f t="shared" si="23"/>
        <v/>
      </c>
      <c r="S97" s="12" t="str">
        <f t="shared" si="24"/>
        <v/>
      </c>
      <c r="T97" s="12" t="str">
        <f t="shared" si="25"/>
        <v/>
      </c>
      <c r="U97" s="12" t="str">
        <f t="shared" si="26"/>
        <v/>
      </c>
    </row>
    <row r="98" spans="1:21" ht="22.5" customHeight="1" x14ac:dyDescent="0.3">
      <c r="A98" s="283"/>
      <c r="B98" s="159"/>
      <c r="C98" s="160"/>
      <c r="D98" s="161"/>
      <c r="E98" s="161"/>
      <c r="F98" s="162"/>
      <c r="G98" s="161"/>
      <c r="H98" s="163"/>
      <c r="I98" s="163"/>
      <c r="J98" s="164"/>
      <c r="K98" s="165"/>
      <c r="L98" s="150"/>
      <c r="M98" s="283"/>
      <c r="N98" s="271"/>
      <c r="O98" s="12" t="str">
        <f t="shared" si="20"/>
        <v/>
      </c>
      <c r="P98" s="12" t="str">
        <f t="shared" si="21"/>
        <v/>
      </c>
      <c r="Q98" s="12" t="str">
        <f t="shared" si="22"/>
        <v/>
      </c>
      <c r="R98" s="12" t="str">
        <f t="shared" si="23"/>
        <v/>
      </c>
      <c r="S98" s="12" t="str">
        <f t="shared" si="24"/>
        <v/>
      </c>
      <c r="T98" s="12" t="str">
        <f t="shared" si="25"/>
        <v/>
      </c>
      <c r="U98" s="12" t="str">
        <f t="shared" si="26"/>
        <v/>
      </c>
    </row>
    <row r="99" spans="1:21" ht="22.5" customHeight="1" x14ac:dyDescent="0.3">
      <c r="A99" s="283"/>
      <c r="B99" s="174"/>
      <c r="C99" s="175"/>
      <c r="D99" s="176"/>
      <c r="E99" s="176"/>
      <c r="F99" s="179"/>
      <c r="G99" s="176"/>
      <c r="H99" s="178"/>
      <c r="I99" s="178"/>
      <c r="J99" s="179"/>
      <c r="K99" s="180"/>
      <c r="L99" s="173"/>
      <c r="M99" s="283"/>
      <c r="N99" s="271"/>
      <c r="O99" s="12" t="str">
        <f t="shared" si="20"/>
        <v/>
      </c>
      <c r="P99" s="12" t="str">
        <f t="shared" si="21"/>
        <v/>
      </c>
      <c r="Q99" s="12" t="str">
        <f t="shared" si="22"/>
        <v/>
      </c>
      <c r="R99" s="12" t="str">
        <f t="shared" si="23"/>
        <v/>
      </c>
      <c r="S99" s="12" t="str">
        <f t="shared" si="24"/>
        <v/>
      </c>
      <c r="T99" s="12" t="str">
        <f t="shared" si="25"/>
        <v/>
      </c>
      <c r="U99" s="12" t="str">
        <f t="shared" si="26"/>
        <v/>
      </c>
    </row>
    <row r="100" spans="1:21" ht="22.5" customHeight="1" x14ac:dyDescent="0.3">
      <c r="A100" s="283"/>
      <c r="B100" s="159"/>
      <c r="C100" s="160"/>
      <c r="D100" s="161"/>
      <c r="E100" s="161"/>
      <c r="F100" s="162"/>
      <c r="G100" s="161"/>
      <c r="H100" s="163"/>
      <c r="I100" s="163"/>
      <c r="J100" s="164"/>
      <c r="K100" s="165"/>
      <c r="L100" s="150"/>
      <c r="M100" s="283"/>
      <c r="N100" s="271"/>
      <c r="O100" s="12" t="str">
        <f t="shared" ref="O100:O163" si="132">IF(B100="","",IF(B100="Entrada",E100,""))</f>
        <v/>
      </c>
      <c r="P100" s="12" t="str">
        <f t="shared" ref="P100:P163" si="133">IF(B100="","",IF(B100="Entrada",F100,""))</f>
        <v/>
      </c>
      <c r="Q100" s="12" t="str">
        <f t="shared" ref="Q100:Q163" si="134">IF(B100="","",IF(B100="Entrada",1,""))</f>
        <v/>
      </c>
      <c r="R100" s="12" t="str">
        <f t="shared" ref="R100:R163" si="135">IF(Q100=1,H100,"")</f>
        <v/>
      </c>
      <c r="S100" s="12" t="str">
        <f t="shared" ref="S100:S163" si="136">IF(B100="","",IF(B100="Entrada",(O100/10)*R100,""))</f>
        <v/>
      </c>
      <c r="T100" s="12" t="str">
        <f t="shared" ref="T100:T163" si="137">IF(B100="","",IF(B100="Saída",E100,""))</f>
        <v/>
      </c>
      <c r="U100" s="12" t="str">
        <f t="shared" ref="U100:U163" si="138">IF(B100="","",IF(B100="Saída",F100,""))</f>
        <v/>
      </c>
    </row>
    <row r="101" spans="1:21" ht="22.5" customHeight="1" x14ac:dyDescent="0.3">
      <c r="A101" s="283"/>
      <c r="B101" s="174"/>
      <c r="C101" s="175"/>
      <c r="D101" s="176"/>
      <c r="E101" s="176"/>
      <c r="F101" s="179"/>
      <c r="G101" s="176"/>
      <c r="H101" s="178"/>
      <c r="I101" s="178"/>
      <c r="J101" s="179"/>
      <c r="K101" s="180"/>
      <c r="L101" s="173"/>
      <c r="M101" s="283"/>
      <c r="N101" s="271"/>
      <c r="O101" s="12" t="str">
        <f t="shared" si="132"/>
        <v/>
      </c>
      <c r="P101" s="12" t="str">
        <f t="shared" si="133"/>
        <v/>
      </c>
      <c r="Q101" s="12" t="str">
        <f t="shared" si="134"/>
        <v/>
      </c>
      <c r="R101" s="12" t="str">
        <f t="shared" si="135"/>
        <v/>
      </c>
      <c r="S101" s="12" t="str">
        <f t="shared" si="136"/>
        <v/>
      </c>
      <c r="T101" s="12" t="str">
        <f t="shared" si="137"/>
        <v/>
      </c>
      <c r="U101" s="12" t="str">
        <f t="shared" si="138"/>
        <v/>
      </c>
    </row>
    <row r="102" spans="1:21" ht="22.5" customHeight="1" x14ac:dyDescent="0.3">
      <c r="A102" s="283"/>
      <c r="B102" s="159"/>
      <c r="C102" s="160"/>
      <c r="D102" s="161"/>
      <c r="E102" s="161"/>
      <c r="F102" s="162"/>
      <c r="G102" s="161"/>
      <c r="H102" s="163"/>
      <c r="I102" s="163"/>
      <c r="J102" s="164"/>
      <c r="K102" s="165"/>
      <c r="L102" s="150"/>
      <c r="M102" s="283"/>
      <c r="N102" s="271"/>
      <c r="O102" s="12" t="str">
        <f t="shared" si="132"/>
        <v/>
      </c>
      <c r="P102" s="12" t="str">
        <f t="shared" si="133"/>
        <v/>
      </c>
      <c r="Q102" s="12" t="str">
        <f t="shared" si="134"/>
        <v/>
      </c>
      <c r="R102" s="12" t="str">
        <f t="shared" si="135"/>
        <v/>
      </c>
      <c r="S102" s="12" t="str">
        <f t="shared" si="136"/>
        <v/>
      </c>
      <c r="T102" s="12" t="str">
        <f t="shared" si="137"/>
        <v/>
      </c>
      <c r="U102" s="12" t="str">
        <f t="shared" si="138"/>
        <v/>
      </c>
    </row>
    <row r="103" spans="1:21" ht="22.5" customHeight="1" x14ac:dyDescent="0.3">
      <c r="A103" s="283"/>
      <c r="B103" s="174"/>
      <c r="C103" s="175"/>
      <c r="D103" s="176"/>
      <c r="E103" s="176"/>
      <c r="F103" s="179"/>
      <c r="G103" s="176"/>
      <c r="H103" s="178"/>
      <c r="I103" s="178"/>
      <c r="J103" s="179"/>
      <c r="K103" s="180"/>
      <c r="L103" s="173"/>
      <c r="M103" s="283"/>
      <c r="N103" s="271"/>
      <c r="O103" s="12" t="str">
        <f t="shared" si="132"/>
        <v/>
      </c>
      <c r="P103" s="12" t="str">
        <f t="shared" si="133"/>
        <v/>
      </c>
      <c r="Q103" s="12" t="str">
        <f t="shared" si="134"/>
        <v/>
      </c>
      <c r="R103" s="12" t="str">
        <f t="shared" si="135"/>
        <v/>
      </c>
      <c r="S103" s="12" t="str">
        <f t="shared" si="136"/>
        <v/>
      </c>
      <c r="T103" s="12" t="str">
        <f t="shared" si="137"/>
        <v/>
      </c>
      <c r="U103" s="12" t="str">
        <f t="shared" si="138"/>
        <v/>
      </c>
    </row>
    <row r="104" spans="1:21" ht="22.5" customHeight="1" x14ac:dyDescent="0.3">
      <c r="A104" s="283"/>
      <c r="B104" s="159"/>
      <c r="C104" s="160"/>
      <c r="D104" s="161"/>
      <c r="E104" s="161"/>
      <c r="F104" s="162"/>
      <c r="G104" s="161"/>
      <c r="H104" s="163"/>
      <c r="I104" s="163"/>
      <c r="J104" s="164"/>
      <c r="K104" s="165"/>
      <c r="L104" s="150"/>
      <c r="M104" s="283"/>
      <c r="N104" s="271"/>
      <c r="O104" s="12" t="str">
        <f t="shared" si="132"/>
        <v/>
      </c>
      <c r="P104" s="12" t="str">
        <f t="shared" si="133"/>
        <v/>
      </c>
      <c r="Q104" s="12" t="str">
        <f t="shared" si="134"/>
        <v/>
      </c>
      <c r="R104" s="12" t="str">
        <f t="shared" si="135"/>
        <v/>
      </c>
      <c r="S104" s="12" t="str">
        <f t="shared" si="136"/>
        <v/>
      </c>
      <c r="T104" s="12" t="str">
        <f t="shared" si="137"/>
        <v/>
      </c>
      <c r="U104" s="12" t="str">
        <f t="shared" si="138"/>
        <v/>
      </c>
    </row>
    <row r="105" spans="1:21" ht="22.5" customHeight="1" x14ac:dyDescent="0.3">
      <c r="A105" s="283"/>
      <c r="B105" s="174"/>
      <c r="C105" s="175"/>
      <c r="D105" s="176"/>
      <c r="E105" s="176"/>
      <c r="F105" s="179"/>
      <c r="G105" s="176"/>
      <c r="H105" s="178"/>
      <c r="I105" s="178"/>
      <c r="J105" s="179"/>
      <c r="K105" s="180"/>
      <c r="L105" s="173"/>
      <c r="M105" s="283"/>
      <c r="N105" s="271"/>
      <c r="O105" s="12" t="str">
        <f t="shared" si="132"/>
        <v/>
      </c>
      <c r="P105" s="12" t="str">
        <f t="shared" si="133"/>
        <v/>
      </c>
      <c r="Q105" s="12" t="str">
        <f t="shared" si="134"/>
        <v/>
      </c>
      <c r="R105" s="12" t="str">
        <f t="shared" si="135"/>
        <v/>
      </c>
      <c r="S105" s="12" t="str">
        <f t="shared" si="136"/>
        <v/>
      </c>
      <c r="T105" s="12" t="str">
        <f t="shared" si="137"/>
        <v/>
      </c>
      <c r="U105" s="12" t="str">
        <f t="shared" si="138"/>
        <v/>
      </c>
    </row>
    <row r="106" spans="1:21" ht="22.5" customHeight="1" x14ac:dyDescent="0.3">
      <c r="A106" s="283"/>
      <c r="B106" s="159"/>
      <c r="C106" s="160"/>
      <c r="D106" s="161"/>
      <c r="E106" s="161"/>
      <c r="F106" s="162"/>
      <c r="G106" s="161"/>
      <c r="H106" s="163"/>
      <c r="I106" s="163"/>
      <c r="J106" s="164"/>
      <c r="K106" s="165"/>
      <c r="L106" s="150"/>
      <c r="M106" s="283"/>
      <c r="N106" s="271"/>
      <c r="O106" s="12" t="str">
        <f t="shared" si="132"/>
        <v/>
      </c>
      <c r="P106" s="12" t="str">
        <f t="shared" si="133"/>
        <v/>
      </c>
      <c r="Q106" s="12" t="str">
        <f t="shared" si="134"/>
        <v/>
      </c>
      <c r="R106" s="12" t="str">
        <f t="shared" si="135"/>
        <v/>
      </c>
      <c r="S106" s="12" t="str">
        <f t="shared" si="136"/>
        <v/>
      </c>
      <c r="T106" s="12" t="str">
        <f t="shared" si="137"/>
        <v/>
      </c>
      <c r="U106" s="12" t="str">
        <f t="shared" si="138"/>
        <v/>
      </c>
    </row>
    <row r="107" spans="1:21" ht="22.5" customHeight="1" x14ac:dyDescent="0.3">
      <c r="A107" s="283"/>
      <c r="B107" s="174"/>
      <c r="C107" s="175"/>
      <c r="D107" s="176"/>
      <c r="E107" s="176"/>
      <c r="F107" s="179"/>
      <c r="G107" s="176"/>
      <c r="H107" s="178"/>
      <c r="I107" s="178"/>
      <c r="J107" s="179"/>
      <c r="K107" s="180"/>
      <c r="L107" s="173"/>
      <c r="M107" s="283"/>
      <c r="N107" s="271"/>
      <c r="O107" s="12" t="str">
        <f t="shared" si="132"/>
        <v/>
      </c>
      <c r="P107" s="12" t="str">
        <f t="shared" si="133"/>
        <v/>
      </c>
      <c r="Q107" s="12" t="str">
        <f t="shared" si="134"/>
        <v/>
      </c>
      <c r="R107" s="12" t="str">
        <f t="shared" si="135"/>
        <v/>
      </c>
      <c r="S107" s="12" t="str">
        <f t="shared" si="136"/>
        <v/>
      </c>
      <c r="T107" s="12" t="str">
        <f t="shared" si="137"/>
        <v/>
      </c>
      <c r="U107" s="12" t="str">
        <f t="shared" si="138"/>
        <v/>
      </c>
    </row>
    <row r="108" spans="1:21" ht="22.5" customHeight="1" x14ac:dyDescent="0.3">
      <c r="A108" s="283"/>
      <c r="B108" s="159"/>
      <c r="C108" s="160"/>
      <c r="D108" s="161"/>
      <c r="E108" s="161"/>
      <c r="F108" s="162"/>
      <c r="G108" s="161"/>
      <c r="H108" s="163"/>
      <c r="I108" s="163"/>
      <c r="J108" s="164"/>
      <c r="K108" s="165"/>
      <c r="L108" s="150"/>
      <c r="M108" s="283"/>
      <c r="N108" s="271"/>
      <c r="O108" s="12" t="str">
        <f t="shared" si="132"/>
        <v/>
      </c>
      <c r="P108" s="12" t="str">
        <f t="shared" si="133"/>
        <v/>
      </c>
      <c r="Q108" s="12" t="str">
        <f t="shared" si="134"/>
        <v/>
      </c>
      <c r="R108" s="12" t="str">
        <f t="shared" si="135"/>
        <v/>
      </c>
      <c r="S108" s="12" t="str">
        <f t="shared" si="136"/>
        <v/>
      </c>
      <c r="T108" s="12" t="str">
        <f t="shared" si="137"/>
        <v/>
      </c>
      <c r="U108" s="12" t="str">
        <f t="shared" si="138"/>
        <v/>
      </c>
    </row>
    <row r="109" spans="1:21" ht="22.5" customHeight="1" x14ac:dyDescent="0.3">
      <c r="A109" s="283"/>
      <c r="B109" s="174"/>
      <c r="C109" s="175"/>
      <c r="D109" s="176"/>
      <c r="E109" s="176"/>
      <c r="F109" s="179"/>
      <c r="G109" s="176"/>
      <c r="H109" s="178"/>
      <c r="I109" s="178"/>
      <c r="J109" s="179"/>
      <c r="K109" s="180"/>
      <c r="L109" s="173"/>
      <c r="M109" s="283"/>
      <c r="N109" s="271"/>
      <c r="O109" s="12" t="str">
        <f t="shared" si="132"/>
        <v/>
      </c>
      <c r="P109" s="12" t="str">
        <f t="shared" si="133"/>
        <v/>
      </c>
      <c r="Q109" s="12" t="str">
        <f t="shared" si="134"/>
        <v/>
      </c>
      <c r="R109" s="12" t="str">
        <f t="shared" si="135"/>
        <v/>
      </c>
      <c r="S109" s="12" t="str">
        <f t="shared" si="136"/>
        <v/>
      </c>
      <c r="T109" s="12" t="str">
        <f t="shared" si="137"/>
        <v/>
      </c>
      <c r="U109" s="12" t="str">
        <f t="shared" si="138"/>
        <v/>
      </c>
    </row>
    <row r="110" spans="1:21" ht="22.5" customHeight="1" x14ac:dyDescent="0.3">
      <c r="A110" s="283"/>
      <c r="B110" s="159"/>
      <c r="C110" s="160"/>
      <c r="D110" s="161"/>
      <c r="E110" s="161"/>
      <c r="F110" s="162"/>
      <c r="G110" s="161"/>
      <c r="H110" s="163"/>
      <c r="I110" s="163"/>
      <c r="J110" s="164"/>
      <c r="K110" s="165"/>
      <c r="L110" s="150"/>
      <c r="M110" s="283"/>
      <c r="N110" s="271"/>
      <c r="O110" s="12" t="str">
        <f t="shared" si="132"/>
        <v/>
      </c>
      <c r="P110" s="12" t="str">
        <f t="shared" si="133"/>
        <v/>
      </c>
      <c r="Q110" s="12" t="str">
        <f t="shared" si="134"/>
        <v/>
      </c>
      <c r="R110" s="12" t="str">
        <f t="shared" si="135"/>
        <v/>
      </c>
      <c r="S110" s="12" t="str">
        <f t="shared" si="136"/>
        <v/>
      </c>
      <c r="T110" s="12" t="str">
        <f t="shared" si="137"/>
        <v/>
      </c>
      <c r="U110" s="12" t="str">
        <f t="shared" si="138"/>
        <v/>
      </c>
    </row>
    <row r="111" spans="1:21" ht="22.5" customHeight="1" x14ac:dyDescent="0.3">
      <c r="A111" s="283"/>
      <c r="B111" s="174"/>
      <c r="C111" s="175"/>
      <c r="D111" s="176"/>
      <c r="E111" s="176"/>
      <c r="F111" s="179"/>
      <c r="G111" s="176"/>
      <c r="H111" s="178"/>
      <c r="I111" s="178"/>
      <c r="J111" s="179"/>
      <c r="K111" s="180"/>
      <c r="L111" s="173"/>
      <c r="M111" s="283"/>
      <c r="N111" s="271"/>
      <c r="O111" s="12" t="str">
        <f t="shared" si="132"/>
        <v/>
      </c>
      <c r="P111" s="12" t="str">
        <f t="shared" si="133"/>
        <v/>
      </c>
      <c r="Q111" s="12" t="str">
        <f t="shared" si="134"/>
        <v/>
      </c>
      <c r="R111" s="12" t="str">
        <f t="shared" si="135"/>
        <v/>
      </c>
      <c r="S111" s="12" t="str">
        <f t="shared" si="136"/>
        <v/>
      </c>
      <c r="T111" s="12" t="str">
        <f t="shared" si="137"/>
        <v/>
      </c>
      <c r="U111" s="12" t="str">
        <f t="shared" si="138"/>
        <v/>
      </c>
    </row>
    <row r="112" spans="1:21" ht="22.5" customHeight="1" x14ac:dyDescent="0.3">
      <c r="A112" s="283"/>
      <c r="B112" s="159"/>
      <c r="C112" s="160"/>
      <c r="D112" s="161"/>
      <c r="E112" s="161"/>
      <c r="F112" s="162"/>
      <c r="G112" s="161"/>
      <c r="H112" s="163"/>
      <c r="I112" s="163"/>
      <c r="J112" s="164"/>
      <c r="K112" s="165"/>
      <c r="L112" s="150"/>
      <c r="M112" s="283"/>
      <c r="N112" s="271"/>
      <c r="O112" s="12" t="str">
        <f t="shared" si="132"/>
        <v/>
      </c>
      <c r="P112" s="12" t="str">
        <f t="shared" si="133"/>
        <v/>
      </c>
      <c r="Q112" s="12" t="str">
        <f t="shared" si="134"/>
        <v/>
      </c>
      <c r="R112" s="12" t="str">
        <f t="shared" si="135"/>
        <v/>
      </c>
      <c r="S112" s="12" t="str">
        <f t="shared" si="136"/>
        <v/>
      </c>
      <c r="T112" s="12" t="str">
        <f t="shared" si="137"/>
        <v/>
      </c>
      <c r="U112" s="12" t="str">
        <f t="shared" si="138"/>
        <v/>
      </c>
    </row>
    <row r="113" spans="1:21" ht="22.5" customHeight="1" x14ac:dyDescent="0.3">
      <c r="A113" s="283"/>
      <c r="B113" s="174"/>
      <c r="C113" s="175"/>
      <c r="D113" s="176"/>
      <c r="E113" s="176"/>
      <c r="F113" s="179"/>
      <c r="G113" s="176"/>
      <c r="H113" s="178"/>
      <c r="I113" s="178"/>
      <c r="J113" s="179"/>
      <c r="K113" s="180"/>
      <c r="L113" s="173"/>
      <c r="M113" s="283"/>
      <c r="N113" s="271"/>
      <c r="O113" s="12" t="str">
        <f t="shared" si="132"/>
        <v/>
      </c>
      <c r="P113" s="12" t="str">
        <f t="shared" si="133"/>
        <v/>
      </c>
      <c r="Q113" s="12" t="str">
        <f t="shared" si="134"/>
        <v/>
      </c>
      <c r="R113" s="12" t="str">
        <f t="shared" si="135"/>
        <v/>
      </c>
      <c r="S113" s="12" t="str">
        <f t="shared" si="136"/>
        <v/>
      </c>
      <c r="T113" s="12" t="str">
        <f t="shared" si="137"/>
        <v/>
      </c>
      <c r="U113" s="12" t="str">
        <f t="shared" si="138"/>
        <v/>
      </c>
    </row>
    <row r="114" spans="1:21" ht="22.5" customHeight="1" x14ac:dyDescent="0.3">
      <c r="A114" s="283"/>
      <c r="B114" s="159"/>
      <c r="C114" s="160"/>
      <c r="D114" s="161"/>
      <c r="E114" s="161"/>
      <c r="F114" s="162"/>
      <c r="G114" s="161"/>
      <c r="H114" s="163"/>
      <c r="I114" s="163"/>
      <c r="J114" s="164"/>
      <c r="K114" s="165"/>
      <c r="L114" s="150"/>
      <c r="M114" s="283"/>
      <c r="N114" s="271"/>
      <c r="O114" s="12" t="str">
        <f t="shared" si="132"/>
        <v/>
      </c>
      <c r="P114" s="12" t="str">
        <f t="shared" si="133"/>
        <v/>
      </c>
      <c r="Q114" s="12" t="str">
        <f t="shared" si="134"/>
        <v/>
      </c>
      <c r="R114" s="12" t="str">
        <f t="shared" si="135"/>
        <v/>
      </c>
      <c r="S114" s="12" t="str">
        <f t="shared" si="136"/>
        <v/>
      </c>
      <c r="T114" s="12" t="str">
        <f t="shared" si="137"/>
        <v/>
      </c>
      <c r="U114" s="12" t="str">
        <f t="shared" si="138"/>
        <v/>
      </c>
    </row>
    <row r="115" spans="1:21" ht="22.5" customHeight="1" x14ac:dyDescent="0.3">
      <c r="A115" s="283"/>
      <c r="B115" s="174"/>
      <c r="C115" s="175"/>
      <c r="D115" s="176"/>
      <c r="E115" s="176"/>
      <c r="F115" s="179"/>
      <c r="G115" s="176"/>
      <c r="H115" s="178"/>
      <c r="I115" s="178"/>
      <c r="J115" s="179"/>
      <c r="K115" s="180"/>
      <c r="L115" s="173"/>
      <c r="M115" s="283"/>
      <c r="N115" s="271"/>
      <c r="O115" s="12" t="str">
        <f t="shared" si="132"/>
        <v/>
      </c>
      <c r="P115" s="12" t="str">
        <f t="shared" si="133"/>
        <v/>
      </c>
      <c r="Q115" s="12" t="str">
        <f t="shared" si="134"/>
        <v/>
      </c>
      <c r="R115" s="12" t="str">
        <f t="shared" si="135"/>
        <v/>
      </c>
      <c r="S115" s="12" t="str">
        <f t="shared" si="136"/>
        <v/>
      </c>
      <c r="T115" s="12" t="str">
        <f t="shared" si="137"/>
        <v/>
      </c>
      <c r="U115" s="12" t="str">
        <f t="shared" si="138"/>
        <v/>
      </c>
    </row>
    <row r="116" spans="1:21" ht="22.5" customHeight="1" x14ac:dyDescent="0.3">
      <c r="A116" s="283"/>
      <c r="B116" s="159"/>
      <c r="C116" s="160"/>
      <c r="D116" s="161"/>
      <c r="E116" s="161"/>
      <c r="F116" s="162"/>
      <c r="G116" s="161"/>
      <c r="H116" s="163"/>
      <c r="I116" s="163"/>
      <c r="J116" s="164"/>
      <c r="K116" s="165"/>
      <c r="L116" s="150"/>
      <c r="M116" s="283"/>
      <c r="N116" s="271"/>
      <c r="O116" s="12" t="str">
        <f t="shared" si="132"/>
        <v/>
      </c>
      <c r="P116" s="12" t="str">
        <f t="shared" si="133"/>
        <v/>
      </c>
      <c r="Q116" s="12" t="str">
        <f t="shared" si="134"/>
        <v/>
      </c>
      <c r="R116" s="12" t="str">
        <f t="shared" si="135"/>
        <v/>
      </c>
      <c r="S116" s="12" t="str">
        <f t="shared" si="136"/>
        <v/>
      </c>
      <c r="T116" s="12" t="str">
        <f t="shared" si="137"/>
        <v/>
      </c>
      <c r="U116" s="12" t="str">
        <f t="shared" si="138"/>
        <v/>
      </c>
    </row>
    <row r="117" spans="1:21" ht="22.5" customHeight="1" x14ac:dyDescent="0.3">
      <c r="A117" s="283"/>
      <c r="B117" s="174"/>
      <c r="C117" s="175"/>
      <c r="D117" s="176"/>
      <c r="E117" s="176"/>
      <c r="F117" s="179"/>
      <c r="G117" s="176"/>
      <c r="H117" s="178"/>
      <c r="I117" s="178"/>
      <c r="J117" s="179"/>
      <c r="K117" s="180"/>
      <c r="L117" s="173"/>
      <c r="M117" s="283"/>
      <c r="N117" s="271"/>
      <c r="O117" s="12" t="str">
        <f t="shared" si="132"/>
        <v/>
      </c>
      <c r="P117" s="12" t="str">
        <f t="shared" si="133"/>
        <v/>
      </c>
      <c r="Q117" s="12" t="str">
        <f t="shared" si="134"/>
        <v/>
      </c>
      <c r="R117" s="12" t="str">
        <f t="shared" si="135"/>
        <v/>
      </c>
      <c r="S117" s="12" t="str">
        <f t="shared" si="136"/>
        <v/>
      </c>
      <c r="T117" s="12" t="str">
        <f t="shared" si="137"/>
        <v/>
      </c>
      <c r="U117" s="12" t="str">
        <f t="shared" si="138"/>
        <v/>
      </c>
    </row>
    <row r="118" spans="1:21" ht="22.5" customHeight="1" x14ac:dyDescent="0.3">
      <c r="A118" s="283"/>
      <c r="B118" s="159"/>
      <c r="C118" s="160"/>
      <c r="D118" s="161"/>
      <c r="E118" s="161"/>
      <c r="F118" s="162"/>
      <c r="G118" s="161"/>
      <c r="H118" s="163"/>
      <c r="I118" s="163"/>
      <c r="J118" s="164"/>
      <c r="K118" s="165"/>
      <c r="L118" s="150"/>
      <c r="M118" s="283"/>
      <c r="N118" s="271"/>
      <c r="O118" s="12" t="str">
        <f t="shared" si="132"/>
        <v/>
      </c>
      <c r="P118" s="12" t="str">
        <f t="shared" si="133"/>
        <v/>
      </c>
      <c r="Q118" s="12" t="str">
        <f t="shared" si="134"/>
        <v/>
      </c>
      <c r="R118" s="12" t="str">
        <f t="shared" si="135"/>
        <v/>
      </c>
      <c r="S118" s="12" t="str">
        <f t="shared" si="136"/>
        <v/>
      </c>
      <c r="T118" s="12" t="str">
        <f t="shared" si="137"/>
        <v/>
      </c>
      <c r="U118" s="12" t="str">
        <f t="shared" si="138"/>
        <v/>
      </c>
    </row>
    <row r="119" spans="1:21" ht="22.5" customHeight="1" x14ac:dyDescent="0.3">
      <c r="A119" s="283"/>
      <c r="B119" s="174"/>
      <c r="C119" s="175"/>
      <c r="D119" s="176"/>
      <c r="E119" s="176"/>
      <c r="F119" s="179"/>
      <c r="G119" s="176"/>
      <c r="H119" s="178"/>
      <c r="I119" s="178"/>
      <c r="J119" s="179"/>
      <c r="K119" s="180"/>
      <c r="L119" s="173"/>
      <c r="M119" s="283"/>
      <c r="N119" s="271"/>
      <c r="O119" s="12" t="str">
        <f t="shared" si="132"/>
        <v/>
      </c>
      <c r="P119" s="12" t="str">
        <f t="shared" si="133"/>
        <v/>
      </c>
      <c r="Q119" s="12" t="str">
        <f t="shared" si="134"/>
        <v/>
      </c>
      <c r="R119" s="12" t="str">
        <f t="shared" si="135"/>
        <v/>
      </c>
      <c r="S119" s="12" t="str">
        <f t="shared" si="136"/>
        <v/>
      </c>
      <c r="T119" s="12" t="str">
        <f t="shared" si="137"/>
        <v/>
      </c>
      <c r="U119" s="12" t="str">
        <f t="shared" si="138"/>
        <v/>
      </c>
    </row>
    <row r="120" spans="1:21" ht="22.5" customHeight="1" x14ac:dyDescent="0.3">
      <c r="A120" s="283"/>
      <c r="B120" s="159"/>
      <c r="C120" s="160"/>
      <c r="D120" s="161"/>
      <c r="E120" s="161"/>
      <c r="F120" s="162"/>
      <c r="G120" s="161"/>
      <c r="H120" s="163"/>
      <c r="I120" s="163"/>
      <c r="J120" s="164"/>
      <c r="K120" s="165"/>
      <c r="L120" s="150"/>
      <c r="M120" s="283"/>
      <c r="N120" s="271"/>
      <c r="O120" s="12" t="str">
        <f t="shared" si="132"/>
        <v/>
      </c>
      <c r="P120" s="12" t="str">
        <f t="shared" si="133"/>
        <v/>
      </c>
      <c r="Q120" s="12" t="str">
        <f t="shared" si="134"/>
        <v/>
      </c>
      <c r="R120" s="12" t="str">
        <f t="shared" si="135"/>
        <v/>
      </c>
      <c r="S120" s="12" t="str">
        <f t="shared" si="136"/>
        <v/>
      </c>
      <c r="T120" s="12" t="str">
        <f t="shared" si="137"/>
        <v/>
      </c>
      <c r="U120" s="12" t="str">
        <f t="shared" si="138"/>
        <v/>
      </c>
    </row>
    <row r="121" spans="1:21" ht="22.5" customHeight="1" x14ac:dyDescent="0.3">
      <c r="A121" s="283"/>
      <c r="B121" s="174"/>
      <c r="C121" s="175"/>
      <c r="D121" s="176"/>
      <c r="E121" s="176"/>
      <c r="F121" s="179"/>
      <c r="G121" s="176"/>
      <c r="H121" s="178"/>
      <c r="I121" s="178"/>
      <c r="J121" s="179"/>
      <c r="K121" s="180"/>
      <c r="L121" s="173"/>
      <c r="M121" s="283"/>
      <c r="N121" s="271"/>
      <c r="O121" s="12" t="str">
        <f t="shared" si="132"/>
        <v/>
      </c>
      <c r="P121" s="12" t="str">
        <f t="shared" si="133"/>
        <v/>
      </c>
      <c r="Q121" s="12" t="str">
        <f t="shared" si="134"/>
        <v/>
      </c>
      <c r="R121" s="12" t="str">
        <f t="shared" si="135"/>
        <v/>
      </c>
      <c r="S121" s="12" t="str">
        <f t="shared" si="136"/>
        <v/>
      </c>
      <c r="T121" s="12" t="str">
        <f t="shared" si="137"/>
        <v/>
      </c>
      <c r="U121" s="12" t="str">
        <f t="shared" si="138"/>
        <v/>
      </c>
    </row>
    <row r="122" spans="1:21" ht="22.5" customHeight="1" x14ac:dyDescent="0.3">
      <c r="A122" s="283"/>
      <c r="B122" s="159"/>
      <c r="C122" s="160"/>
      <c r="D122" s="161"/>
      <c r="E122" s="161"/>
      <c r="F122" s="162"/>
      <c r="G122" s="161"/>
      <c r="H122" s="163"/>
      <c r="I122" s="163"/>
      <c r="J122" s="164"/>
      <c r="K122" s="165"/>
      <c r="L122" s="150"/>
      <c r="M122" s="283"/>
      <c r="N122" s="271"/>
      <c r="O122" s="12" t="str">
        <f t="shared" si="132"/>
        <v/>
      </c>
      <c r="P122" s="12" t="str">
        <f t="shared" si="133"/>
        <v/>
      </c>
      <c r="Q122" s="12" t="str">
        <f t="shared" si="134"/>
        <v/>
      </c>
      <c r="R122" s="12" t="str">
        <f t="shared" si="135"/>
        <v/>
      </c>
      <c r="S122" s="12" t="str">
        <f t="shared" si="136"/>
        <v/>
      </c>
      <c r="T122" s="12" t="str">
        <f t="shared" si="137"/>
        <v/>
      </c>
      <c r="U122" s="12" t="str">
        <f t="shared" si="138"/>
        <v/>
      </c>
    </row>
    <row r="123" spans="1:21" ht="22.5" customHeight="1" x14ac:dyDescent="0.3">
      <c r="A123" s="283"/>
      <c r="B123" s="174"/>
      <c r="C123" s="175"/>
      <c r="D123" s="176"/>
      <c r="E123" s="176"/>
      <c r="F123" s="179"/>
      <c r="G123" s="176"/>
      <c r="H123" s="178"/>
      <c r="I123" s="178"/>
      <c r="J123" s="179"/>
      <c r="K123" s="180"/>
      <c r="L123" s="173"/>
      <c r="M123" s="283"/>
      <c r="N123" s="271"/>
      <c r="O123" s="12" t="str">
        <f t="shared" si="132"/>
        <v/>
      </c>
      <c r="P123" s="12" t="str">
        <f t="shared" si="133"/>
        <v/>
      </c>
      <c r="Q123" s="12" t="str">
        <f t="shared" si="134"/>
        <v/>
      </c>
      <c r="R123" s="12" t="str">
        <f t="shared" si="135"/>
        <v/>
      </c>
      <c r="S123" s="12" t="str">
        <f t="shared" si="136"/>
        <v/>
      </c>
      <c r="T123" s="12" t="str">
        <f t="shared" si="137"/>
        <v/>
      </c>
      <c r="U123" s="12" t="str">
        <f t="shared" si="138"/>
        <v/>
      </c>
    </row>
    <row r="124" spans="1:21" ht="22.5" customHeight="1" x14ac:dyDescent="0.3">
      <c r="A124" s="283"/>
      <c r="B124" s="159"/>
      <c r="C124" s="160"/>
      <c r="D124" s="161"/>
      <c r="E124" s="161"/>
      <c r="F124" s="162"/>
      <c r="G124" s="161"/>
      <c r="H124" s="163"/>
      <c r="I124" s="163"/>
      <c r="J124" s="164"/>
      <c r="K124" s="165"/>
      <c r="L124" s="150"/>
      <c r="M124" s="283"/>
      <c r="N124" s="271"/>
      <c r="O124" s="12" t="str">
        <f t="shared" si="132"/>
        <v/>
      </c>
      <c r="P124" s="12" t="str">
        <f t="shared" si="133"/>
        <v/>
      </c>
      <c r="Q124" s="12" t="str">
        <f t="shared" si="134"/>
        <v/>
      </c>
      <c r="R124" s="12" t="str">
        <f t="shared" si="135"/>
        <v/>
      </c>
      <c r="S124" s="12" t="str">
        <f t="shared" si="136"/>
        <v/>
      </c>
      <c r="T124" s="12" t="str">
        <f t="shared" si="137"/>
        <v/>
      </c>
      <c r="U124" s="12" t="str">
        <f t="shared" si="138"/>
        <v/>
      </c>
    </row>
    <row r="125" spans="1:21" ht="22.5" customHeight="1" x14ac:dyDescent="0.3">
      <c r="A125" s="283"/>
      <c r="B125" s="174"/>
      <c r="C125" s="175"/>
      <c r="D125" s="176"/>
      <c r="E125" s="176"/>
      <c r="F125" s="179"/>
      <c r="G125" s="176"/>
      <c r="H125" s="178"/>
      <c r="I125" s="178"/>
      <c r="J125" s="179"/>
      <c r="K125" s="180"/>
      <c r="L125" s="173"/>
      <c r="M125" s="283"/>
      <c r="N125" s="271"/>
      <c r="O125" s="12" t="str">
        <f t="shared" si="132"/>
        <v/>
      </c>
      <c r="P125" s="12" t="str">
        <f t="shared" si="133"/>
        <v/>
      </c>
      <c r="Q125" s="12" t="str">
        <f t="shared" si="134"/>
        <v/>
      </c>
      <c r="R125" s="12" t="str">
        <f t="shared" si="135"/>
        <v/>
      </c>
      <c r="S125" s="12" t="str">
        <f t="shared" si="136"/>
        <v/>
      </c>
      <c r="T125" s="12" t="str">
        <f t="shared" si="137"/>
        <v/>
      </c>
      <c r="U125" s="12" t="str">
        <f t="shared" si="138"/>
        <v/>
      </c>
    </row>
    <row r="126" spans="1:21" ht="22.5" customHeight="1" x14ac:dyDescent="0.3">
      <c r="A126" s="283"/>
      <c r="B126" s="159"/>
      <c r="C126" s="160"/>
      <c r="D126" s="161"/>
      <c r="E126" s="161"/>
      <c r="F126" s="162"/>
      <c r="G126" s="161"/>
      <c r="H126" s="163"/>
      <c r="I126" s="163"/>
      <c r="J126" s="164"/>
      <c r="K126" s="165"/>
      <c r="L126" s="150"/>
      <c r="M126" s="283"/>
      <c r="N126" s="271"/>
      <c r="O126" s="12" t="str">
        <f t="shared" si="132"/>
        <v/>
      </c>
      <c r="P126" s="12" t="str">
        <f t="shared" si="133"/>
        <v/>
      </c>
      <c r="Q126" s="12" t="str">
        <f t="shared" si="134"/>
        <v/>
      </c>
      <c r="R126" s="12" t="str">
        <f t="shared" si="135"/>
        <v/>
      </c>
      <c r="S126" s="12" t="str">
        <f t="shared" si="136"/>
        <v/>
      </c>
      <c r="T126" s="12" t="str">
        <f t="shared" si="137"/>
        <v/>
      </c>
      <c r="U126" s="12" t="str">
        <f t="shared" si="138"/>
        <v/>
      </c>
    </row>
    <row r="127" spans="1:21" ht="22.5" customHeight="1" x14ac:dyDescent="0.3">
      <c r="A127" s="283"/>
      <c r="B127" s="174"/>
      <c r="C127" s="175"/>
      <c r="D127" s="176"/>
      <c r="E127" s="176"/>
      <c r="F127" s="179"/>
      <c r="G127" s="176"/>
      <c r="H127" s="178"/>
      <c r="I127" s="178"/>
      <c r="J127" s="179"/>
      <c r="K127" s="180"/>
      <c r="L127" s="173"/>
      <c r="M127" s="283"/>
      <c r="N127" s="271"/>
      <c r="O127" s="12" t="str">
        <f t="shared" si="132"/>
        <v/>
      </c>
      <c r="P127" s="12" t="str">
        <f t="shared" si="133"/>
        <v/>
      </c>
      <c r="Q127" s="12" t="str">
        <f t="shared" si="134"/>
        <v/>
      </c>
      <c r="R127" s="12" t="str">
        <f t="shared" si="135"/>
        <v/>
      </c>
      <c r="S127" s="12" t="str">
        <f t="shared" si="136"/>
        <v/>
      </c>
      <c r="T127" s="12" t="str">
        <f t="shared" si="137"/>
        <v/>
      </c>
      <c r="U127" s="12" t="str">
        <f t="shared" si="138"/>
        <v/>
      </c>
    </row>
    <row r="128" spans="1:21" ht="22.5" customHeight="1" x14ac:dyDescent="0.3">
      <c r="A128" s="283"/>
      <c r="B128" s="159"/>
      <c r="C128" s="160"/>
      <c r="D128" s="161"/>
      <c r="E128" s="161"/>
      <c r="F128" s="162"/>
      <c r="G128" s="161"/>
      <c r="H128" s="163"/>
      <c r="I128" s="163"/>
      <c r="J128" s="164"/>
      <c r="K128" s="165"/>
      <c r="L128" s="150"/>
      <c r="M128" s="283"/>
      <c r="N128" s="271"/>
      <c r="O128" s="12" t="str">
        <f t="shared" si="132"/>
        <v/>
      </c>
      <c r="P128" s="12" t="str">
        <f t="shared" si="133"/>
        <v/>
      </c>
      <c r="Q128" s="12" t="str">
        <f t="shared" si="134"/>
        <v/>
      </c>
      <c r="R128" s="12" t="str">
        <f t="shared" si="135"/>
        <v/>
      </c>
      <c r="S128" s="12" t="str">
        <f t="shared" si="136"/>
        <v/>
      </c>
      <c r="T128" s="12" t="str">
        <f t="shared" si="137"/>
        <v/>
      </c>
      <c r="U128" s="12" t="str">
        <f t="shared" si="138"/>
        <v/>
      </c>
    </row>
    <row r="129" spans="1:21" ht="22.5" customHeight="1" x14ac:dyDescent="0.3">
      <c r="A129" s="283"/>
      <c r="B129" s="174"/>
      <c r="C129" s="175"/>
      <c r="D129" s="176"/>
      <c r="E129" s="176"/>
      <c r="F129" s="179"/>
      <c r="G129" s="176"/>
      <c r="H129" s="178"/>
      <c r="I129" s="178"/>
      <c r="J129" s="179"/>
      <c r="K129" s="180"/>
      <c r="L129" s="173"/>
      <c r="M129" s="283"/>
      <c r="N129" s="271"/>
      <c r="O129" s="12" t="str">
        <f t="shared" si="132"/>
        <v/>
      </c>
      <c r="P129" s="12" t="str">
        <f t="shared" si="133"/>
        <v/>
      </c>
      <c r="Q129" s="12" t="str">
        <f t="shared" si="134"/>
        <v/>
      </c>
      <c r="R129" s="12" t="str">
        <f t="shared" si="135"/>
        <v/>
      </c>
      <c r="S129" s="12" t="str">
        <f t="shared" si="136"/>
        <v/>
      </c>
      <c r="T129" s="12" t="str">
        <f t="shared" si="137"/>
        <v/>
      </c>
      <c r="U129" s="12" t="str">
        <f t="shared" si="138"/>
        <v/>
      </c>
    </row>
    <row r="130" spans="1:21" ht="22.5" customHeight="1" x14ac:dyDescent="0.3">
      <c r="A130" s="283"/>
      <c r="B130" s="159"/>
      <c r="C130" s="160"/>
      <c r="D130" s="161"/>
      <c r="E130" s="161"/>
      <c r="F130" s="162"/>
      <c r="G130" s="161"/>
      <c r="H130" s="163"/>
      <c r="I130" s="163"/>
      <c r="J130" s="164"/>
      <c r="K130" s="165"/>
      <c r="L130" s="150"/>
      <c r="M130" s="283"/>
      <c r="N130" s="271"/>
      <c r="O130" s="12" t="str">
        <f t="shared" si="132"/>
        <v/>
      </c>
      <c r="P130" s="12" t="str">
        <f t="shared" si="133"/>
        <v/>
      </c>
      <c r="Q130" s="12" t="str">
        <f t="shared" si="134"/>
        <v/>
      </c>
      <c r="R130" s="12" t="str">
        <f t="shared" si="135"/>
        <v/>
      </c>
      <c r="S130" s="12" t="str">
        <f t="shared" si="136"/>
        <v/>
      </c>
      <c r="T130" s="12" t="str">
        <f t="shared" si="137"/>
        <v/>
      </c>
      <c r="U130" s="12" t="str">
        <f t="shared" si="138"/>
        <v/>
      </c>
    </row>
    <row r="131" spans="1:21" ht="22.5" customHeight="1" x14ac:dyDescent="0.3">
      <c r="A131" s="283"/>
      <c r="B131" s="174"/>
      <c r="C131" s="175"/>
      <c r="D131" s="176"/>
      <c r="E131" s="176"/>
      <c r="F131" s="179"/>
      <c r="G131" s="176"/>
      <c r="H131" s="178"/>
      <c r="I131" s="178"/>
      <c r="J131" s="179"/>
      <c r="K131" s="180"/>
      <c r="L131" s="173"/>
      <c r="M131" s="283"/>
      <c r="N131" s="271"/>
      <c r="O131" s="12" t="str">
        <f t="shared" si="132"/>
        <v/>
      </c>
      <c r="P131" s="12" t="str">
        <f t="shared" si="133"/>
        <v/>
      </c>
      <c r="Q131" s="12" t="str">
        <f t="shared" si="134"/>
        <v/>
      </c>
      <c r="R131" s="12" t="str">
        <f t="shared" si="135"/>
        <v/>
      </c>
      <c r="S131" s="12" t="str">
        <f t="shared" si="136"/>
        <v/>
      </c>
      <c r="T131" s="12" t="str">
        <f t="shared" si="137"/>
        <v/>
      </c>
      <c r="U131" s="12" t="str">
        <f t="shared" si="138"/>
        <v/>
      </c>
    </row>
    <row r="132" spans="1:21" ht="22.5" customHeight="1" x14ac:dyDescent="0.3">
      <c r="A132" s="283"/>
      <c r="B132" s="159"/>
      <c r="C132" s="160"/>
      <c r="D132" s="161"/>
      <c r="E132" s="161"/>
      <c r="F132" s="162"/>
      <c r="G132" s="161"/>
      <c r="H132" s="163"/>
      <c r="I132" s="163"/>
      <c r="J132" s="164"/>
      <c r="K132" s="165"/>
      <c r="L132" s="150"/>
      <c r="M132" s="283"/>
      <c r="N132" s="271"/>
      <c r="O132" s="12" t="str">
        <f t="shared" si="132"/>
        <v/>
      </c>
      <c r="P132" s="12" t="str">
        <f t="shared" si="133"/>
        <v/>
      </c>
      <c r="Q132" s="12" t="str">
        <f t="shared" si="134"/>
        <v/>
      </c>
      <c r="R132" s="12" t="str">
        <f t="shared" si="135"/>
        <v/>
      </c>
      <c r="S132" s="12" t="str">
        <f t="shared" si="136"/>
        <v/>
      </c>
      <c r="T132" s="12" t="str">
        <f t="shared" si="137"/>
        <v/>
      </c>
      <c r="U132" s="12" t="str">
        <f t="shared" si="138"/>
        <v/>
      </c>
    </row>
    <row r="133" spans="1:21" ht="22.5" customHeight="1" x14ac:dyDescent="0.3">
      <c r="A133" s="283"/>
      <c r="B133" s="174"/>
      <c r="C133" s="175"/>
      <c r="D133" s="176"/>
      <c r="E133" s="176"/>
      <c r="F133" s="179"/>
      <c r="G133" s="176"/>
      <c r="H133" s="178"/>
      <c r="I133" s="178"/>
      <c r="J133" s="179"/>
      <c r="K133" s="180"/>
      <c r="L133" s="173"/>
      <c r="M133" s="283"/>
      <c r="N133" s="271"/>
      <c r="O133" s="12" t="str">
        <f t="shared" si="132"/>
        <v/>
      </c>
      <c r="P133" s="12" t="str">
        <f t="shared" si="133"/>
        <v/>
      </c>
      <c r="Q133" s="12" t="str">
        <f t="shared" si="134"/>
        <v/>
      </c>
      <c r="R133" s="12" t="str">
        <f t="shared" si="135"/>
        <v/>
      </c>
      <c r="S133" s="12" t="str">
        <f t="shared" si="136"/>
        <v/>
      </c>
      <c r="T133" s="12" t="str">
        <f t="shared" si="137"/>
        <v/>
      </c>
      <c r="U133" s="12" t="str">
        <f t="shared" si="138"/>
        <v/>
      </c>
    </row>
    <row r="134" spans="1:21" ht="22.5" customHeight="1" x14ac:dyDescent="0.3">
      <c r="A134" s="283"/>
      <c r="B134" s="159"/>
      <c r="C134" s="160"/>
      <c r="D134" s="161"/>
      <c r="E134" s="161"/>
      <c r="F134" s="162"/>
      <c r="G134" s="161"/>
      <c r="H134" s="163"/>
      <c r="I134" s="163"/>
      <c r="J134" s="164"/>
      <c r="K134" s="165"/>
      <c r="L134" s="150"/>
      <c r="M134" s="283"/>
      <c r="N134" s="271"/>
      <c r="O134" s="12" t="str">
        <f t="shared" si="132"/>
        <v/>
      </c>
      <c r="P134" s="12" t="str">
        <f t="shared" si="133"/>
        <v/>
      </c>
      <c r="Q134" s="12" t="str">
        <f t="shared" si="134"/>
        <v/>
      </c>
      <c r="R134" s="12" t="str">
        <f t="shared" si="135"/>
        <v/>
      </c>
      <c r="S134" s="12" t="str">
        <f t="shared" si="136"/>
        <v/>
      </c>
      <c r="T134" s="12" t="str">
        <f t="shared" si="137"/>
        <v/>
      </c>
      <c r="U134" s="12" t="str">
        <f t="shared" si="138"/>
        <v/>
      </c>
    </row>
    <row r="135" spans="1:21" ht="22.5" customHeight="1" x14ac:dyDescent="0.3">
      <c r="A135" s="283"/>
      <c r="B135" s="174"/>
      <c r="C135" s="175"/>
      <c r="D135" s="176"/>
      <c r="E135" s="176"/>
      <c r="F135" s="179"/>
      <c r="G135" s="176"/>
      <c r="H135" s="178"/>
      <c r="I135" s="178"/>
      <c r="J135" s="179"/>
      <c r="K135" s="180"/>
      <c r="L135" s="173"/>
      <c r="M135" s="283"/>
      <c r="N135" s="271"/>
      <c r="O135" s="12" t="str">
        <f t="shared" si="132"/>
        <v/>
      </c>
      <c r="P135" s="12" t="str">
        <f t="shared" si="133"/>
        <v/>
      </c>
      <c r="Q135" s="12" t="str">
        <f t="shared" si="134"/>
        <v/>
      </c>
      <c r="R135" s="12" t="str">
        <f t="shared" si="135"/>
        <v/>
      </c>
      <c r="S135" s="12" t="str">
        <f t="shared" si="136"/>
        <v/>
      </c>
      <c r="T135" s="12" t="str">
        <f t="shared" si="137"/>
        <v/>
      </c>
      <c r="U135" s="12" t="str">
        <f t="shared" si="138"/>
        <v/>
      </c>
    </row>
    <row r="136" spans="1:21" ht="22.5" customHeight="1" x14ac:dyDescent="0.3">
      <c r="A136" s="283"/>
      <c r="B136" s="159"/>
      <c r="C136" s="160"/>
      <c r="D136" s="161"/>
      <c r="E136" s="161"/>
      <c r="F136" s="162"/>
      <c r="G136" s="161"/>
      <c r="H136" s="163"/>
      <c r="I136" s="163"/>
      <c r="J136" s="164"/>
      <c r="K136" s="165"/>
      <c r="L136" s="150"/>
      <c r="M136" s="283"/>
      <c r="N136" s="271"/>
      <c r="O136" s="12" t="str">
        <f t="shared" si="132"/>
        <v/>
      </c>
      <c r="P136" s="12" t="str">
        <f t="shared" si="133"/>
        <v/>
      </c>
      <c r="Q136" s="12" t="str">
        <f t="shared" si="134"/>
        <v/>
      </c>
      <c r="R136" s="12" t="str">
        <f t="shared" si="135"/>
        <v/>
      </c>
      <c r="S136" s="12" t="str">
        <f t="shared" si="136"/>
        <v/>
      </c>
      <c r="T136" s="12" t="str">
        <f t="shared" si="137"/>
        <v/>
      </c>
      <c r="U136" s="12" t="str">
        <f t="shared" si="138"/>
        <v/>
      </c>
    </row>
    <row r="137" spans="1:21" ht="22.5" customHeight="1" x14ac:dyDescent="0.3">
      <c r="A137" s="283"/>
      <c r="B137" s="174"/>
      <c r="C137" s="175"/>
      <c r="D137" s="176"/>
      <c r="E137" s="176"/>
      <c r="F137" s="179"/>
      <c r="G137" s="176"/>
      <c r="H137" s="178"/>
      <c r="I137" s="178"/>
      <c r="J137" s="179"/>
      <c r="K137" s="180"/>
      <c r="L137" s="173"/>
      <c r="M137" s="283"/>
      <c r="N137" s="271"/>
      <c r="O137" s="12" t="str">
        <f t="shared" si="132"/>
        <v/>
      </c>
      <c r="P137" s="12" t="str">
        <f t="shared" si="133"/>
        <v/>
      </c>
      <c r="Q137" s="12" t="str">
        <f t="shared" si="134"/>
        <v/>
      </c>
      <c r="R137" s="12" t="str">
        <f t="shared" si="135"/>
        <v/>
      </c>
      <c r="S137" s="12" t="str">
        <f t="shared" si="136"/>
        <v/>
      </c>
      <c r="T137" s="12" t="str">
        <f t="shared" si="137"/>
        <v/>
      </c>
      <c r="U137" s="12" t="str">
        <f t="shared" si="138"/>
        <v/>
      </c>
    </row>
    <row r="138" spans="1:21" ht="22.5" customHeight="1" x14ac:dyDescent="0.3">
      <c r="A138" s="283"/>
      <c r="B138" s="159"/>
      <c r="C138" s="160"/>
      <c r="D138" s="161"/>
      <c r="E138" s="161"/>
      <c r="F138" s="162"/>
      <c r="G138" s="161"/>
      <c r="H138" s="163"/>
      <c r="I138" s="163"/>
      <c r="J138" s="164"/>
      <c r="K138" s="165"/>
      <c r="L138" s="150"/>
      <c r="M138" s="283"/>
      <c r="N138" s="271"/>
      <c r="O138" s="12" t="str">
        <f t="shared" si="132"/>
        <v/>
      </c>
      <c r="P138" s="12" t="str">
        <f t="shared" si="133"/>
        <v/>
      </c>
      <c r="Q138" s="12" t="str">
        <f t="shared" si="134"/>
        <v/>
      </c>
      <c r="R138" s="12" t="str">
        <f t="shared" si="135"/>
        <v/>
      </c>
      <c r="S138" s="12" t="str">
        <f t="shared" si="136"/>
        <v/>
      </c>
      <c r="T138" s="12" t="str">
        <f t="shared" si="137"/>
        <v/>
      </c>
      <c r="U138" s="12" t="str">
        <f t="shared" si="138"/>
        <v/>
      </c>
    </row>
    <row r="139" spans="1:21" ht="22.5" customHeight="1" x14ac:dyDescent="0.3">
      <c r="A139" s="283"/>
      <c r="B139" s="174"/>
      <c r="C139" s="175"/>
      <c r="D139" s="176"/>
      <c r="E139" s="176"/>
      <c r="F139" s="179"/>
      <c r="G139" s="176"/>
      <c r="H139" s="178"/>
      <c r="I139" s="178"/>
      <c r="J139" s="179"/>
      <c r="K139" s="180"/>
      <c r="L139" s="173"/>
      <c r="M139" s="283"/>
      <c r="N139" s="271"/>
      <c r="O139" s="12" t="str">
        <f t="shared" si="132"/>
        <v/>
      </c>
      <c r="P139" s="12" t="str">
        <f t="shared" si="133"/>
        <v/>
      </c>
      <c r="Q139" s="12" t="str">
        <f t="shared" si="134"/>
        <v/>
      </c>
      <c r="R139" s="12" t="str">
        <f t="shared" si="135"/>
        <v/>
      </c>
      <c r="S139" s="12" t="str">
        <f t="shared" si="136"/>
        <v/>
      </c>
      <c r="T139" s="12" t="str">
        <f t="shared" si="137"/>
        <v/>
      </c>
      <c r="U139" s="12" t="str">
        <f t="shared" si="138"/>
        <v/>
      </c>
    </row>
    <row r="140" spans="1:21" ht="22.5" customHeight="1" x14ac:dyDescent="0.3">
      <c r="A140" s="283"/>
      <c r="B140" s="159"/>
      <c r="C140" s="160"/>
      <c r="D140" s="161"/>
      <c r="E140" s="161"/>
      <c r="F140" s="162"/>
      <c r="G140" s="161"/>
      <c r="H140" s="163"/>
      <c r="I140" s="163"/>
      <c r="J140" s="164"/>
      <c r="K140" s="165"/>
      <c r="L140" s="150"/>
      <c r="M140" s="283"/>
      <c r="N140" s="271"/>
      <c r="O140" s="12" t="str">
        <f t="shared" si="132"/>
        <v/>
      </c>
      <c r="P140" s="12" t="str">
        <f t="shared" si="133"/>
        <v/>
      </c>
      <c r="Q140" s="12" t="str">
        <f t="shared" si="134"/>
        <v/>
      </c>
      <c r="R140" s="12" t="str">
        <f t="shared" si="135"/>
        <v/>
      </c>
      <c r="S140" s="12" t="str">
        <f t="shared" si="136"/>
        <v/>
      </c>
      <c r="T140" s="12" t="str">
        <f t="shared" si="137"/>
        <v/>
      </c>
      <c r="U140" s="12" t="str">
        <f t="shared" si="138"/>
        <v/>
      </c>
    </row>
    <row r="141" spans="1:21" ht="22.5" customHeight="1" x14ac:dyDescent="0.3">
      <c r="A141" s="283"/>
      <c r="B141" s="174"/>
      <c r="C141" s="175"/>
      <c r="D141" s="176"/>
      <c r="E141" s="176"/>
      <c r="F141" s="179"/>
      <c r="G141" s="176"/>
      <c r="H141" s="178"/>
      <c r="I141" s="178"/>
      <c r="J141" s="179"/>
      <c r="K141" s="180"/>
      <c r="L141" s="173"/>
      <c r="M141" s="283"/>
      <c r="N141" s="271"/>
      <c r="O141" s="12" t="str">
        <f t="shared" si="132"/>
        <v/>
      </c>
      <c r="P141" s="12" t="str">
        <f t="shared" si="133"/>
        <v/>
      </c>
      <c r="Q141" s="12" t="str">
        <f t="shared" si="134"/>
        <v/>
      </c>
      <c r="R141" s="12" t="str">
        <f t="shared" si="135"/>
        <v/>
      </c>
      <c r="S141" s="12" t="str">
        <f t="shared" si="136"/>
        <v/>
      </c>
      <c r="T141" s="12" t="str">
        <f t="shared" si="137"/>
        <v/>
      </c>
      <c r="U141" s="12" t="str">
        <f t="shared" si="138"/>
        <v/>
      </c>
    </row>
    <row r="142" spans="1:21" ht="22.5" customHeight="1" x14ac:dyDescent="0.3">
      <c r="A142" s="283"/>
      <c r="B142" s="159"/>
      <c r="C142" s="160"/>
      <c r="D142" s="161"/>
      <c r="E142" s="161"/>
      <c r="F142" s="162"/>
      <c r="G142" s="161"/>
      <c r="H142" s="163"/>
      <c r="I142" s="163"/>
      <c r="J142" s="164"/>
      <c r="K142" s="165"/>
      <c r="L142" s="150"/>
      <c r="M142" s="283"/>
      <c r="N142" s="271"/>
      <c r="O142" s="12" t="str">
        <f t="shared" si="132"/>
        <v/>
      </c>
      <c r="P142" s="12" t="str">
        <f t="shared" si="133"/>
        <v/>
      </c>
      <c r="Q142" s="12" t="str">
        <f t="shared" si="134"/>
        <v/>
      </c>
      <c r="R142" s="12" t="str">
        <f t="shared" si="135"/>
        <v/>
      </c>
      <c r="S142" s="12" t="str">
        <f t="shared" si="136"/>
        <v/>
      </c>
      <c r="T142" s="12" t="str">
        <f t="shared" si="137"/>
        <v/>
      </c>
      <c r="U142" s="12" t="str">
        <f t="shared" si="138"/>
        <v/>
      </c>
    </row>
    <row r="143" spans="1:21" ht="22.5" customHeight="1" x14ac:dyDescent="0.3">
      <c r="A143" s="283"/>
      <c r="B143" s="174"/>
      <c r="C143" s="175"/>
      <c r="D143" s="176"/>
      <c r="E143" s="176"/>
      <c r="F143" s="179"/>
      <c r="G143" s="176"/>
      <c r="H143" s="178"/>
      <c r="I143" s="178"/>
      <c r="J143" s="179"/>
      <c r="K143" s="180"/>
      <c r="L143" s="173"/>
      <c r="M143" s="283"/>
      <c r="N143" s="271"/>
      <c r="O143" s="12" t="str">
        <f t="shared" si="132"/>
        <v/>
      </c>
      <c r="P143" s="12" t="str">
        <f t="shared" si="133"/>
        <v/>
      </c>
      <c r="Q143" s="12" t="str">
        <f t="shared" si="134"/>
        <v/>
      </c>
      <c r="R143" s="12" t="str">
        <f t="shared" si="135"/>
        <v/>
      </c>
      <c r="S143" s="12" t="str">
        <f t="shared" si="136"/>
        <v/>
      </c>
      <c r="T143" s="12" t="str">
        <f t="shared" si="137"/>
        <v/>
      </c>
      <c r="U143" s="12" t="str">
        <f t="shared" si="138"/>
        <v/>
      </c>
    </row>
    <row r="144" spans="1:21" ht="22.5" customHeight="1" x14ac:dyDescent="0.3">
      <c r="A144" s="283"/>
      <c r="B144" s="159"/>
      <c r="C144" s="160"/>
      <c r="D144" s="161"/>
      <c r="E144" s="161"/>
      <c r="F144" s="162"/>
      <c r="G144" s="161"/>
      <c r="H144" s="163"/>
      <c r="I144" s="163"/>
      <c r="J144" s="164"/>
      <c r="K144" s="165"/>
      <c r="L144" s="150"/>
      <c r="M144" s="283"/>
      <c r="N144" s="271"/>
      <c r="O144" s="12" t="str">
        <f t="shared" si="132"/>
        <v/>
      </c>
      <c r="P144" s="12" t="str">
        <f t="shared" si="133"/>
        <v/>
      </c>
      <c r="Q144" s="12" t="str">
        <f t="shared" si="134"/>
        <v/>
      </c>
      <c r="R144" s="12" t="str">
        <f t="shared" si="135"/>
        <v/>
      </c>
      <c r="S144" s="12" t="str">
        <f t="shared" si="136"/>
        <v/>
      </c>
      <c r="T144" s="12" t="str">
        <f t="shared" si="137"/>
        <v/>
      </c>
      <c r="U144" s="12" t="str">
        <f t="shared" si="138"/>
        <v/>
      </c>
    </row>
    <row r="145" spans="1:21" ht="22.5" customHeight="1" x14ac:dyDescent="0.3">
      <c r="A145" s="283"/>
      <c r="B145" s="174"/>
      <c r="C145" s="175"/>
      <c r="D145" s="176"/>
      <c r="E145" s="176"/>
      <c r="F145" s="179"/>
      <c r="G145" s="176"/>
      <c r="H145" s="178"/>
      <c r="I145" s="178"/>
      <c r="J145" s="179"/>
      <c r="K145" s="180"/>
      <c r="L145" s="173"/>
      <c r="M145" s="283"/>
      <c r="N145" s="271"/>
      <c r="O145" s="12" t="str">
        <f t="shared" si="132"/>
        <v/>
      </c>
      <c r="P145" s="12" t="str">
        <f t="shared" si="133"/>
        <v/>
      </c>
      <c r="Q145" s="12" t="str">
        <f t="shared" si="134"/>
        <v/>
      </c>
      <c r="R145" s="12" t="str">
        <f t="shared" si="135"/>
        <v/>
      </c>
      <c r="S145" s="12" t="str">
        <f t="shared" si="136"/>
        <v/>
      </c>
      <c r="T145" s="12" t="str">
        <f t="shared" si="137"/>
        <v/>
      </c>
      <c r="U145" s="12" t="str">
        <f t="shared" si="138"/>
        <v/>
      </c>
    </row>
    <row r="146" spans="1:21" ht="22.5" customHeight="1" x14ac:dyDescent="0.3">
      <c r="A146" s="283"/>
      <c r="B146" s="159"/>
      <c r="C146" s="160"/>
      <c r="D146" s="161"/>
      <c r="E146" s="161"/>
      <c r="F146" s="162"/>
      <c r="G146" s="161"/>
      <c r="H146" s="163"/>
      <c r="I146" s="163"/>
      <c r="J146" s="164"/>
      <c r="K146" s="165"/>
      <c r="L146" s="150"/>
      <c r="M146" s="283"/>
      <c r="N146" s="271"/>
      <c r="O146" s="12" t="str">
        <f t="shared" si="132"/>
        <v/>
      </c>
      <c r="P146" s="12" t="str">
        <f t="shared" si="133"/>
        <v/>
      </c>
      <c r="Q146" s="12" t="str">
        <f t="shared" si="134"/>
        <v/>
      </c>
      <c r="R146" s="12" t="str">
        <f t="shared" si="135"/>
        <v/>
      </c>
      <c r="S146" s="12" t="str">
        <f t="shared" si="136"/>
        <v/>
      </c>
      <c r="T146" s="12" t="str">
        <f t="shared" si="137"/>
        <v/>
      </c>
      <c r="U146" s="12" t="str">
        <f t="shared" si="138"/>
        <v/>
      </c>
    </row>
    <row r="147" spans="1:21" ht="22.5" customHeight="1" x14ac:dyDescent="0.3">
      <c r="A147" s="283"/>
      <c r="B147" s="174"/>
      <c r="C147" s="175"/>
      <c r="D147" s="176"/>
      <c r="E147" s="176"/>
      <c r="F147" s="179"/>
      <c r="G147" s="176"/>
      <c r="H147" s="178"/>
      <c r="I147" s="178"/>
      <c r="J147" s="179"/>
      <c r="K147" s="180"/>
      <c r="L147" s="173"/>
      <c r="M147" s="283"/>
      <c r="N147" s="271"/>
      <c r="O147" s="12" t="str">
        <f t="shared" si="132"/>
        <v/>
      </c>
      <c r="P147" s="12" t="str">
        <f t="shared" si="133"/>
        <v/>
      </c>
      <c r="Q147" s="12" t="str">
        <f t="shared" si="134"/>
        <v/>
      </c>
      <c r="R147" s="12" t="str">
        <f t="shared" si="135"/>
        <v/>
      </c>
      <c r="S147" s="12" t="str">
        <f t="shared" si="136"/>
        <v/>
      </c>
      <c r="T147" s="12" t="str">
        <f t="shared" si="137"/>
        <v/>
      </c>
      <c r="U147" s="12" t="str">
        <f t="shared" si="138"/>
        <v/>
      </c>
    </row>
    <row r="148" spans="1:21" ht="22.5" customHeight="1" x14ac:dyDescent="0.3">
      <c r="A148" s="283"/>
      <c r="B148" s="159"/>
      <c r="C148" s="160"/>
      <c r="D148" s="161"/>
      <c r="E148" s="161"/>
      <c r="F148" s="162"/>
      <c r="G148" s="161"/>
      <c r="H148" s="163"/>
      <c r="I148" s="163"/>
      <c r="J148" s="164"/>
      <c r="K148" s="165"/>
      <c r="L148" s="150"/>
      <c r="M148" s="283"/>
      <c r="N148" s="271"/>
      <c r="O148" s="12" t="str">
        <f t="shared" si="132"/>
        <v/>
      </c>
      <c r="P148" s="12" t="str">
        <f t="shared" si="133"/>
        <v/>
      </c>
      <c r="Q148" s="12" t="str">
        <f t="shared" si="134"/>
        <v/>
      </c>
      <c r="R148" s="12" t="str">
        <f t="shared" si="135"/>
        <v/>
      </c>
      <c r="S148" s="12" t="str">
        <f t="shared" si="136"/>
        <v/>
      </c>
      <c r="T148" s="12" t="str">
        <f t="shared" si="137"/>
        <v/>
      </c>
      <c r="U148" s="12" t="str">
        <f t="shared" si="138"/>
        <v/>
      </c>
    </row>
    <row r="149" spans="1:21" ht="22.5" customHeight="1" x14ac:dyDescent="0.3">
      <c r="A149" s="283"/>
      <c r="B149" s="174"/>
      <c r="C149" s="175"/>
      <c r="D149" s="176"/>
      <c r="E149" s="176"/>
      <c r="F149" s="179"/>
      <c r="G149" s="176"/>
      <c r="H149" s="178"/>
      <c r="I149" s="178"/>
      <c r="J149" s="179"/>
      <c r="K149" s="180"/>
      <c r="L149" s="173"/>
      <c r="M149" s="283"/>
      <c r="N149" s="271"/>
      <c r="O149" s="12" t="str">
        <f t="shared" si="132"/>
        <v/>
      </c>
      <c r="P149" s="12" t="str">
        <f t="shared" si="133"/>
        <v/>
      </c>
      <c r="Q149" s="12" t="str">
        <f t="shared" si="134"/>
        <v/>
      </c>
      <c r="R149" s="12" t="str">
        <f t="shared" si="135"/>
        <v/>
      </c>
      <c r="S149" s="12" t="str">
        <f t="shared" si="136"/>
        <v/>
      </c>
      <c r="T149" s="12" t="str">
        <f t="shared" si="137"/>
        <v/>
      </c>
      <c r="U149" s="12" t="str">
        <f t="shared" si="138"/>
        <v/>
      </c>
    </row>
    <row r="150" spans="1:21" ht="22.5" customHeight="1" x14ac:dyDescent="0.3">
      <c r="A150" s="283"/>
      <c r="B150" s="159"/>
      <c r="C150" s="160"/>
      <c r="D150" s="161"/>
      <c r="E150" s="161"/>
      <c r="F150" s="162"/>
      <c r="G150" s="161"/>
      <c r="H150" s="163"/>
      <c r="I150" s="163"/>
      <c r="J150" s="164"/>
      <c r="K150" s="165"/>
      <c r="L150" s="150"/>
      <c r="M150" s="283"/>
      <c r="N150" s="271"/>
      <c r="O150" s="12" t="str">
        <f t="shared" si="132"/>
        <v/>
      </c>
      <c r="P150" s="12" t="str">
        <f t="shared" si="133"/>
        <v/>
      </c>
      <c r="Q150" s="12" t="str">
        <f t="shared" si="134"/>
        <v/>
      </c>
      <c r="R150" s="12" t="str">
        <f t="shared" si="135"/>
        <v/>
      </c>
      <c r="S150" s="12" t="str">
        <f t="shared" si="136"/>
        <v/>
      </c>
      <c r="T150" s="12" t="str">
        <f t="shared" si="137"/>
        <v/>
      </c>
      <c r="U150" s="12" t="str">
        <f t="shared" si="138"/>
        <v/>
      </c>
    </row>
    <row r="151" spans="1:21" ht="22.5" customHeight="1" x14ac:dyDescent="0.3">
      <c r="A151" s="283"/>
      <c r="B151" s="174"/>
      <c r="C151" s="175"/>
      <c r="D151" s="176"/>
      <c r="E151" s="176"/>
      <c r="F151" s="179"/>
      <c r="G151" s="176"/>
      <c r="H151" s="178"/>
      <c r="I151" s="178"/>
      <c r="J151" s="179"/>
      <c r="K151" s="180"/>
      <c r="L151" s="173"/>
      <c r="M151" s="283"/>
      <c r="N151" s="271"/>
      <c r="O151" s="12" t="str">
        <f t="shared" si="132"/>
        <v/>
      </c>
      <c r="P151" s="12" t="str">
        <f t="shared" si="133"/>
        <v/>
      </c>
      <c r="Q151" s="12" t="str">
        <f t="shared" si="134"/>
        <v/>
      </c>
      <c r="R151" s="12" t="str">
        <f t="shared" si="135"/>
        <v/>
      </c>
      <c r="S151" s="12" t="str">
        <f t="shared" si="136"/>
        <v/>
      </c>
      <c r="T151" s="12" t="str">
        <f t="shared" si="137"/>
        <v/>
      </c>
      <c r="U151" s="12" t="str">
        <f t="shared" si="138"/>
        <v/>
      </c>
    </row>
    <row r="152" spans="1:21" ht="22.5" customHeight="1" x14ac:dyDescent="0.3">
      <c r="A152" s="283"/>
      <c r="B152" s="159"/>
      <c r="C152" s="160"/>
      <c r="D152" s="161"/>
      <c r="E152" s="161"/>
      <c r="F152" s="162"/>
      <c r="G152" s="161"/>
      <c r="H152" s="163"/>
      <c r="I152" s="163"/>
      <c r="J152" s="164"/>
      <c r="K152" s="165"/>
      <c r="L152" s="150"/>
      <c r="M152" s="283"/>
      <c r="N152" s="271"/>
      <c r="O152" s="12" t="str">
        <f t="shared" si="132"/>
        <v/>
      </c>
      <c r="P152" s="12" t="str">
        <f t="shared" si="133"/>
        <v/>
      </c>
      <c r="Q152" s="12" t="str">
        <f t="shared" si="134"/>
        <v/>
      </c>
      <c r="R152" s="12" t="str">
        <f t="shared" si="135"/>
        <v/>
      </c>
      <c r="S152" s="12" t="str">
        <f t="shared" si="136"/>
        <v/>
      </c>
      <c r="T152" s="12" t="str">
        <f t="shared" si="137"/>
        <v/>
      </c>
      <c r="U152" s="12" t="str">
        <f t="shared" si="138"/>
        <v/>
      </c>
    </row>
    <row r="153" spans="1:21" ht="22.5" customHeight="1" x14ac:dyDescent="0.3">
      <c r="A153" s="283"/>
      <c r="B153" s="174"/>
      <c r="C153" s="175"/>
      <c r="D153" s="176"/>
      <c r="E153" s="176"/>
      <c r="F153" s="179"/>
      <c r="G153" s="176"/>
      <c r="H153" s="178"/>
      <c r="I153" s="178"/>
      <c r="J153" s="179"/>
      <c r="K153" s="180"/>
      <c r="L153" s="173"/>
      <c r="M153" s="283"/>
      <c r="N153" s="271"/>
      <c r="O153" s="12" t="str">
        <f t="shared" si="132"/>
        <v/>
      </c>
      <c r="P153" s="12" t="str">
        <f t="shared" si="133"/>
        <v/>
      </c>
      <c r="Q153" s="12" t="str">
        <f t="shared" si="134"/>
        <v/>
      </c>
      <c r="R153" s="12" t="str">
        <f t="shared" si="135"/>
        <v/>
      </c>
      <c r="S153" s="12" t="str">
        <f t="shared" si="136"/>
        <v/>
      </c>
      <c r="T153" s="12" t="str">
        <f t="shared" si="137"/>
        <v/>
      </c>
      <c r="U153" s="12" t="str">
        <f t="shared" si="138"/>
        <v/>
      </c>
    </row>
    <row r="154" spans="1:21" ht="22.5" customHeight="1" x14ac:dyDescent="0.3">
      <c r="A154" s="283"/>
      <c r="B154" s="159"/>
      <c r="C154" s="160"/>
      <c r="D154" s="161"/>
      <c r="E154" s="161"/>
      <c r="F154" s="162"/>
      <c r="G154" s="161"/>
      <c r="H154" s="163"/>
      <c r="I154" s="163"/>
      <c r="J154" s="164"/>
      <c r="K154" s="165"/>
      <c r="L154" s="150"/>
      <c r="M154" s="283"/>
      <c r="N154" s="271"/>
      <c r="O154" s="12" t="str">
        <f t="shared" si="132"/>
        <v/>
      </c>
      <c r="P154" s="12" t="str">
        <f t="shared" si="133"/>
        <v/>
      </c>
      <c r="Q154" s="12" t="str">
        <f t="shared" si="134"/>
        <v/>
      </c>
      <c r="R154" s="12" t="str">
        <f t="shared" si="135"/>
        <v/>
      </c>
      <c r="S154" s="12" t="str">
        <f t="shared" si="136"/>
        <v/>
      </c>
      <c r="T154" s="12" t="str">
        <f t="shared" si="137"/>
        <v/>
      </c>
      <c r="U154" s="12" t="str">
        <f t="shared" si="138"/>
        <v/>
      </c>
    </row>
    <row r="155" spans="1:21" ht="22.5" customHeight="1" x14ac:dyDescent="0.3">
      <c r="A155" s="283"/>
      <c r="B155" s="174"/>
      <c r="C155" s="175"/>
      <c r="D155" s="176"/>
      <c r="E155" s="176"/>
      <c r="F155" s="179"/>
      <c r="G155" s="176"/>
      <c r="H155" s="178"/>
      <c r="I155" s="178"/>
      <c r="J155" s="179"/>
      <c r="K155" s="180"/>
      <c r="L155" s="173"/>
      <c r="M155" s="283"/>
      <c r="N155" s="271"/>
      <c r="O155" s="12" t="str">
        <f t="shared" si="132"/>
        <v/>
      </c>
      <c r="P155" s="12" t="str">
        <f t="shared" si="133"/>
        <v/>
      </c>
      <c r="Q155" s="12" t="str">
        <f t="shared" si="134"/>
        <v/>
      </c>
      <c r="R155" s="12" t="str">
        <f t="shared" si="135"/>
        <v/>
      </c>
      <c r="S155" s="12" t="str">
        <f t="shared" si="136"/>
        <v/>
      </c>
      <c r="T155" s="12" t="str">
        <f t="shared" si="137"/>
        <v/>
      </c>
      <c r="U155" s="12" t="str">
        <f t="shared" si="138"/>
        <v/>
      </c>
    </row>
    <row r="156" spans="1:21" ht="22.5" customHeight="1" x14ac:dyDescent="0.3">
      <c r="A156" s="283"/>
      <c r="B156" s="159"/>
      <c r="C156" s="160"/>
      <c r="D156" s="161"/>
      <c r="E156" s="161"/>
      <c r="F156" s="162"/>
      <c r="G156" s="161"/>
      <c r="H156" s="163"/>
      <c r="I156" s="163"/>
      <c r="J156" s="164"/>
      <c r="K156" s="165"/>
      <c r="L156" s="150"/>
      <c r="M156" s="283"/>
      <c r="N156" s="271"/>
      <c r="O156" s="12" t="str">
        <f t="shared" si="132"/>
        <v/>
      </c>
      <c r="P156" s="12" t="str">
        <f t="shared" si="133"/>
        <v/>
      </c>
      <c r="Q156" s="12" t="str">
        <f t="shared" si="134"/>
        <v/>
      </c>
      <c r="R156" s="12" t="str">
        <f t="shared" si="135"/>
        <v/>
      </c>
      <c r="S156" s="12" t="str">
        <f t="shared" si="136"/>
        <v/>
      </c>
      <c r="T156" s="12" t="str">
        <f t="shared" si="137"/>
        <v/>
      </c>
      <c r="U156" s="12" t="str">
        <f t="shared" si="138"/>
        <v/>
      </c>
    </row>
    <row r="157" spans="1:21" ht="22.5" customHeight="1" x14ac:dyDescent="0.3">
      <c r="A157" s="283"/>
      <c r="B157" s="174"/>
      <c r="C157" s="175"/>
      <c r="D157" s="176"/>
      <c r="E157" s="176"/>
      <c r="F157" s="179"/>
      <c r="G157" s="176"/>
      <c r="H157" s="178"/>
      <c r="I157" s="178"/>
      <c r="J157" s="179"/>
      <c r="K157" s="180"/>
      <c r="L157" s="173"/>
      <c r="M157" s="283"/>
      <c r="N157" s="271"/>
      <c r="O157" s="12" t="str">
        <f t="shared" si="132"/>
        <v/>
      </c>
      <c r="P157" s="12" t="str">
        <f t="shared" si="133"/>
        <v/>
      </c>
      <c r="Q157" s="12" t="str">
        <f t="shared" si="134"/>
        <v/>
      </c>
      <c r="R157" s="12" t="str">
        <f t="shared" si="135"/>
        <v/>
      </c>
      <c r="S157" s="12" t="str">
        <f t="shared" si="136"/>
        <v/>
      </c>
      <c r="T157" s="12" t="str">
        <f t="shared" si="137"/>
        <v/>
      </c>
      <c r="U157" s="12" t="str">
        <f t="shared" si="138"/>
        <v/>
      </c>
    </row>
    <row r="158" spans="1:21" ht="22.5" customHeight="1" x14ac:dyDescent="0.3">
      <c r="A158" s="283"/>
      <c r="B158" s="159"/>
      <c r="C158" s="160"/>
      <c r="D158" s="161"/>
      <c r="E158" s="161"/>
      <c r="F158" s="162"/>
      <c r="G158" s="161"/>
      <c r="H158" s="163"/>
      <c r="I158" s="163"/>
      <c r="J158" s="164"/>
      <c r="K158" s="165"/>
      <c r="L158" s="150"/>
      <c r="M158" s="283"/>
      <c r="N158" s="271"/>
      <c r="O158" s="12" t="str">
        <f t="shared" si="132"/>
        <v/>
      </c>
      <c r="P158" s="12" t="str">
        <f t="shared" si="133"/>
        <v/>
      </c>
      <c r="Q158" s="12" t="str">
        <f t="shared" si="134"/>
        <v/>
      </c>
      <c r="R158" s="12" t="str">
        <f t="shared" si="135"/>
        <v/>
      </c>
      <c r="S158" s="12" t="str">
        <f t="shared" si="136"/>
        <v/>
      </c>
      <c r="T158" s="12" t="str">
        <f t="shared" si="137"/>
        <v/>
      </c>
      <c r="U158" s="12" t="str">
        <f t="shared" si="138"/>
        <v/>
      </c>
    </row>
    <row r="159" spans="1:21" ht="22.5" customHeight="1" x14ac:dyDescent="0.3">
      <c r="A159" s="283"/>
      <c r="B159" s="174"/>
      <c r="C159" s="175"/>
      <c r="D159" s="176"/>
      <c r="E159" s="176"/>
      <c r="F159" s="179"/>
      <c r="G159" s="176"/>
      <c r="H159" s="178"/>
      <c r="I159" s="178"/>
      <c r="J159" s="179"/>
      <c r="K159" s="180"/>
      <c r="L159" s="173"/>
      <c r="M159" s="283"/>
      <c r="N159" s="271"/>
      <c r="O159" s="12" t="str">
        <f t="shared" si="132"/>
        <v/>
      </c>
      <c r="P159" s="12" t="str">
        <f t="shared" si="133"/>
        <v/>
      </c>
      <c r="Q159" s="12" t="str">
        <f t="shared" si="134"/>
        <v/>
      </c>
      <c r="R159" s="12" t="str">
        <f t="shared" si="135"/>
        <v/>
      </c>
      <c r="S159" s="12" t="str">
        <f t="shared" si="136"/>
        <v/>
      </c>
      <c r="T159" s="12" t="str">
        <f t="shared" si="137"/>
        <v/>
      </c>
      <c r="U159" s="12" t="str">
        <f t="shared" si="138"/>
        <v/>
      </c>
    </row>
    <row r="160" spans="1:21" ht="22.5" customHeight="1" x14ac:dyDescent="0.3">
      <c r="A160" s="283"/>
      <c r="B160" s="159"/>
      <c r="C160" s="160"/>
      <c r="D160" s="161"/>
      <c r="E160" s="161"/>
      <c r="F160" s="162"/>
      <c r="G160" s="161"/>
      <c r="H160" s="163"/>
      <c r="I160" s="163"/>
      <c r="J160" s="164"/>
      <c r="K160" s="165"/>
      <c r="L160" s="150"/>
      <c r="M160" s="283"/>
      <c r="N160" s="271"/>
      <c r="O160" s="12" t="str">
        <f t="shared" si="132"/>
        <v/>
      </c>
      <c r="P160" s="12" t="str">
        <f t="shared" si="133"/>
        <v/>
      </c>
      <c r="Q160" s="12" t="str">
        <f t="shared" si="134"/>
        <v/>
      </c>
      <c r="R160" s="12" t="str">
        <f t="shared" si="135"/>
        <v/>
      </c>
      <c r="S160" s="12" t="str">
        <f t="shared" si="136"/>
        <v/>
      </c>
      <c r="T160" s="12" t="str">
        <f t="shared" si="137"/>
        <v/>
      </c>
      <c r="U160" s="12" t="str">
        <f t="shared" si="138"/>
        <v/>
      </c>
    </row>
    <row r="161" spans="1:21" ht="22.5" customHeight="1" x14ac:dyDescent="0.3">
      <c r="A161" s="283"/>
      <c r="B161" s="174"/>
      <c r="C161" s="175"/>
      <c r="D161" s="176"/>
      <c r="E161" s="176"/>
      <c r="F161" s="179"/>
      <c r="G161" s="176"/>
      <c r="H161" s="178"/>
      <c r="I161" s="178"/>
      <c r="J161" s="179"/>
      <c r="K161" s="180"/>
      <c r="L161" s="173"/>
      <c r="M161" s="283"/>
      <c r="N161" s="271"/>
      <c r="O161" s="12" t="str">
        <f t="shared" si="132"/>
        <v/>
      </c>
      <c r="P161" s="12" t="str">
        <f t="shared" si="133"/>
        <v/>
      </c>
      <c r="Q161" s="12" t="str">
        <f t="shared" si="134"/>
        <v/>
      </c>
      <c r="R161" s="12" t="str">
        <f t="shared" si="135"/>
        <v/>
      </c>
      <c r="S161" s="12" t="str">
        <f t="shared" si="136"/>
        <v/>
      </c>
      <c r="T161" s="12" t="str">
        <f t="shared" si="137"/>
        <v/>
      </c>
      <c r="U161" s="12" t="str">
        <f t="shared" si="138"/>
        <v/>
      </c>
    </row>
    <row r="162" spans="1:21" ht="22.5" customHeight="1" x14ac:dyDescent="0.3">
      <c r="A162" s="283"/>
      <c r="B162" s="159"/>
      <c r="C162" s="160"/>
      <c r="D162" s="161"/>
      <c r="E162" s="161"/>
      <c r="F162" s="162"/>
      <c r="G162" s="161"/>
      <c r="H162" s="163"/>
      <c r="I162" s="163"/>
      <c r="J162" s="164"/>
      <c r="K162" s="165"/>
      <c r="L162" s="150"/>
      <c r="M162" s="283"/>
      <c r="N162" s="271"/>
      <c r="O162" s="12" t="str">
        <f t="shared" si="132"/>
        <v/>
      </c>
      <c r="P162" s="12" t="str">
        <f t="shared" si="133"/>
        <v/>
      </c>
      <c r="Q162" s="12" t="str">
        <f t="shared" si="134"/>
        <v/>
      </c>
      <c r="R162" s="12" t="str">
        <f t="shared" si="135"/>
        <v/>
      </c>
      <c r="S162" s="12" t="str">
        <f t="shared" si="136"/>
        <v/>
      </c>
      <c r="T162" s="12" t="str">
        <f t="shared" si="137"/>
        <v/>
      </c>
      <c r="U162" s="12" t="str">
        <f t="shared" si="138"/>
        <v/>
      </c>
    </row>
    <row r="163" spans="1:21" ht="22.5" customHeight="1" x14ac:dyDescent="0.3">
      <c r="A163" s="283"/>
      <c r="B163" s="174"/>
      <c r="C163" s="175"/>
      <c r="D163" s="176"/>
      <c r="E163" s="176"/>
      <c r="F163" s="179"/>
      <c r="G163" s="176"/>
      <c r="H163" s="178"/>
      <c r="I163" s="178"/>
      <c r="J163" s="179"/>
      <c r="K163" s="180"/>
      <c r="L163" s="173"/>
      <c r="M163" s="283"/>
      <c r="N163" s="271"/>
      <c r="O163" s="12" t="str">
        <f t="shared" si="132"/>
        <v/>
      </c>
      <c r="P163" s="12" t="str">
        <f t="shared" si="133"/>
        <v/>
      </c>
      <c r="Q163" s="12" t="str">
        <f t="shared" si="134"/>
        <v/>
      </c>
      <c r="R163" s="12" t="str">
        <f t="shared" si="135"/>
        <v/>
      </c>
      <c r="S163" s="12" t="str">
        <f t="shared" si="136"/>
        <v/>
      </c>
      <c r="T163" s="12" t="str">
        <f t="shared" si="137"/>
        <v/>
      </c>
      <c r="U163" s="12" t="str">
        <f t="shared" si="138"/>
        <v/>
      </c>
    </row>
    <row r="164" spans="1:21" ht="22.5" customHeight="1" x14ac:dyDescent="0.3">
      <c r="A164" s="283"/>
      <c r="B164" s="159"/>
      <c r="C164" s="160"/>
      <c r="D164" s="161"/>
      <c r="E164" s="161"/>
      <c r="F164" s="162"/>
      <c r="G164" s="161"/>
      <c r="H164" s="163"/>
      <c r="I164" s="163"/>
      <c r="J164" s="164"/>
      <c r="K164" s="165"/>
      <c r="L164" s="150"/>
      <c r="M164" s="283"/>
      <c r="N164" s="271"/>
      <c r="O164" s="12" t="str">
        <f t="shared" ref="O164:O227" si="139">IF(B164="","",IF(B164="Entrada",E164,""))</f>
        <v/>
      </c>
      <c r="P164" s="12" t="str">
        <f t="shared" ref="P164:P227" si="140">IF(B164="","",IF(B164="Entrada",F164,""))</f>
        <v/>
      </c>
      <c r="Q164" s="12" t="str">
        <f t="shared" ref="Q164:Q227" si="141">IF(B164="","",IF(B164="Entrada",1,""))</f>
        <v/>
      </c>
      <c r="R164" s="12" t="str">
        <f t="shared" ref="R164:R227" si="142">IF(Q164=1,H164,"")</f>
        <v/>
      </c>
      <c r="S164" s="12" t="str">
        <f t="shared" ref="S164:S227" si="143">IF(B164="","",IF(B164="Entrada",(O164/10)*R164,""))</f>
        <v/>
      </c>
      <c r="T164" s="12" t="str">
        <f t="shared" ref="T164:T227" si="144">IF(B164="","",IF(B164="Saída",E164,""))</f>
        <v/>
      </c>
      <c r="U164" s="12" t="str">
        <f t="shared" ref="U164:U227" si="145">IF(B164="","",IF(B164="Saída",F164,""))</f>
        <v/>
      </c>
    </row>
    <row r="165" spans="1:21" ht="22.5" customHeight="1" x14ac:dyDescent="0.3">
      <c r="A165" s="283"/>
      <c r="B165" s="174"/>
      <c r="C165" s="175"/>
      <c r="D165" s="176"/>
      <c r="E165" s="176"/>
      <c r="F165" s="179"/>
      <c r="G165" s="176"/>
      <c r="H165" s="178"/>
      <c r="I165" s="178"/>
      <c r="J165" s="179"/>
      <c r="K165" s="180"/>
      <c r="L165" s="173"/>
      <c r="M165" s="283"/>
      <c r="N165" s="271"/>
      <c r="O165" s="12" t="str">
        <f t="shared" si="139"/>
        <v/>
      </c>
      <c r="P165" s="12" t="str">
        <f t="shared" si="140"/>
        <v/>
      </c>
      <c r="Q165" s="12" t="str">
        <f t="shared" si="141"/>
        <v/>
      </c>
      <c r="R165" s="12" t="str">
        <f t="shared" si="142"/>
        <v/>
      </c>
      <c r="S165" s="12" t="str">
        <f t="shared" si="143"/>
        <v/>
      </c>
      <c r="T165" s="12" t="str">
        <f t="shared" si="144"/>
        <v/>
      </c>
      <c r="U165" s="12" t="str">
        <f t="shared" si="145"/>
        <v/>
      </c>
    </row>
    <row r="166" spans="1:21" ht="22.5" customHeight="1" x14ac:dyDescent="0.3">
      <c r="A166" s="283"/>
      <c r="B166" s="159"/>
      <c r="C166" s="160"/>
      <c r="D166" s="161"/>
      <c r="E166" s="161"/>
      <c r="F166" s="162"/>
      <c r="G166" s="161"/>
      <c r="H166" s="163"/>
      <c r="I166" s="163"/>
      <c r="J166" s="164"/>
      <c r="K166" s="165"/>
      <c r="L166" s="150"/>
      <c r="M166" s="283"/>
      <c r="N166" s="271"/>
      <c r="O166" s="12" t="str">
        <f t="shared" si="139"/>
        <v/>
      </c>
      <c r="P166" s="12" t="str">
        <f t="shared" si="140"/>
        <v/>
      </c>
      <c r="Q166" s="12" t="str">
        <f t="shared" si="141"/>
        <v/>
      </c>
      <c r="R166" s="12" t="str">
        <f t="shared" si="142"/>
        <v/>
      </c>
      <c r="S166" s="12" t="str">
        <f t="shared" si="143"/>
        <v/>
      </c>
      <c r="T166" s="12" t="str">
        <f t="shared" si="144"/>
        <v/>
      </c>
      <c r="U166" s="12" t="str">
        <f t="shared" si="145"/>
        <v/>
      </c>
    </row>
    <row r="167" spans="1:21" ht="22.5" customHeight="1" x14ac:dyDescent="0.3">
      <c r="A167" s="283"/>
      <c r="B167" s="174"/>
      <c r="C167" s="175"/>
      <c r="D167" s="176"/>
      <c r="E167" s="176"/>
      <c r="F167" s="179"/>
      <c r="G167" s="176"/>
      <c r="H167" s="178"/>
      <c r="I167" s="178"/>
      <c r="J167" s="179"/>
      <c r="K167" s="180"/>
      <c r="L167" s="173"/>
      <c r="M167" s="283"/>
      <c r="N167" s="271"/>
      <c r="O167" s="12" t="str">
        <f t="shared" si="139"/>
        <v/>
      </c>
      <c r="P167" s="12" t="str">
        <f t="shared" si="140"/>
        <v/>
      </c>
      <c r="Q167" s="12" t="str">
        <f t="shared" si="141"/>
        <v/>
      </c>
      <c r="R167" s="12" t="str">
        <f t="shared" si="142"/>
        <v/>
      </c>
      <c r="S167" s="12" t="str">
        <f t="shared" si="143"/>
        <v/>
      </c>
      <c r="T167" s="12" t="str">
        <f t="shared" si="144"/>
        <v/>
      </c>
      <c r="U167" s="12" t="str">
        <f t="shared" si="145"/>
        <v/>
      </c>
    </row>
    <row r="168" spans="1:21" ht="22.5" customHeight="1" x14ac:dyDescent="0.3">
      <c r="A168" s="283"/>
      <c r="B168" s="159"/>
      <c r="C168" s="160"/>
      <c r="D168" s="161"/>
      <c r="E168" s="161"/>
      <c r="F168" s="162"/>
      <c r="G168" s="161"/>
      <c r="H168" s="163"/>
      <c r="I168" s="163"/>
      <c r="J168" s="164"/>
      <c r="K168" s="165"/>
      <c r="L168" s="150"/>
      <c r="M168" s="283"/>
      <c r="N168" s="271"/>
      <c r="O168" s="12" t="str">
        <f t="shared" si="139"/>
        <v/>
      </c>
      <c r="P168" s="12" t="str">
        <f t="shared" si="140"/>
        <v/>
      </c>
      <c r="Q168" s="12" t="str">
        <f t="shared" si="141"/>
        <v/>
      </c>
      <c r="R168" s="12" t="str">
        <f t="shared" si="142"/>
        <v/>
      </c>
      <c r="S168" s="12" t="str">
        <f t="shared" si="143"/>
        <v/>
      </c>
      <c r="T168" s="12" t="str">
        <f t="shared" si="144"/>
        <v/>
      </c>
      <c r="U168" s="12" t="str">
        <f t="shared" si="145"/>
        <v/>
      </c>
    </row>
    <row r="169" spans="1:21" ht="22.5" customHeight="1" x14ac:dyDescent="0.3">
      <c r="A169" s="283"/>
      <c r="B169" s="174"/>
      <c r="C169" s="175"/>
      <c r="D169" s="176"/>
      <c r="E169" s="176"/>
      <c r="F169" s="179"/>
      <c r="G169" s="176"/>
      <c r="H169" s="178"/>
      <c r="I169" s="178"/>
      <c r="J169" s="179"/>
      <c r="K169" s="180"/>
      <c r="L169" s="173"/>
      <c r="M169" s="283"/>
      <c r="N169" s="271"/>
      <c r="O169" s="12" t="str">
        <f t="shared" si="139"/>
        <v/>
      </c>
      <c r="P169" s="12" t="str">
        <f t="shared" si="140"/>
        <v/>
      </c>
      <c r="Q169" s="12" t="str">
        <f t="shared" si="141"/>
        <v/>
      </c>
      <c r="R169" s="12" t="str">
        <f t="shared" si="142"/>
        <v/>
      </c>
      <c r="S169" s="12" t="str">
        <f t="shared" si="143"/>
        <v/>
      </c>
      <c r="T169" s="12" t="str">
        <f t="shared" si="144"/>
        <v/>
      </c>
      <c r="U169" s="12" t="str">
        <f t="shared" si="145"/>
        <v/>
      </c>
    </row>
    <row r="170" spans="1:21" ht="22.5" customHeight="1" x14ac:dyDescent="0.3">
      <c r="A170" s="283"/>
      <c r="B170" s="159"/>
      <c r="C170" s="160"/>
      <c r="D170" s="161"/>
      <c r="E170" s="161"/>
      <c r="F170" s="162"/>
      <c r="G170" s="161"/>
      <c r="H170" s="163"/>
      <c r="I170" s="163"/>
      <c r="J170" s="164"/>
      <c r="K170" s="165"/>
      <c r="L170" s="150"/>
      <c r="M170" s="283"/>
      <c r="N170" s="271"/>
      <c r="O170" s="12" t="str">
        <f t="shared" si="139"/>
        <v/>
      </c>
      <c r="P170" s="12" t="str">
        <f t="shared" si="140"/>
        <v/>
      </c>
      <c r="Q170" s="12" t="str">
        <f t="shared" si="141"/>
        <v/>
      </c>
      <c r="R170" s="12" t="str">
        <f t="shared" si="142"/>
        <v/>
      </c>
      <c r="S170" s="12" t="str">
        <f t="shared" si="143"/>
        <v/>
      </c>
      <c r="T170" s="12" t="str">
        <f t="shared" si="144"/>
        <v/>
      </c>
      <c r="U170" s="12" t="str">
        <f t="shared" si="145"/>
        <v/>
      </c>
    </row>
    <row r="171" spans="1:21" ht="22.5" customHeight="1" x14ac:dyDescent="0.3">
      <c r="A171" s="283"/>
      <c r="B171" s="174"/>
      <c r="C171" s="175"/>
      <c r="D171" s="176"/>
      <c r="E171" s="176"/>
      <c r="F171" s="179"/>
      <c r="G171" s="176"/>
      <c r="H171" s="178"/>
      <c r="I171" s="178"/>
      <c r="J171" s="179"/>
      <c r="K171" s="180"/>
      <c r="L171" s="173"/>
      <c r="M171" s="283"/>
      <c r="N171" s="271"/>
      <c r="O171" s="12" t="str">
        <f t="shared" si="139"/>
        <v/>
      </c>
      <c r="P171" s="12" t="str">
        <f t="shared" si="140"/>
        <v/>
      </c>
      <c r="Q171" s="12" t="str">
        <f t="shared" si="141"/>
        <v/>
      </c>
      <c r="R171" s="12" t="str">
        <f t="shared" si="142"/>
        <v/>
      </c>
      <c r="S171" s="12" t="str">
        <f t="shared" si="143"/>
        <v/>
      </c>
      <c r="T171" s="12" t="str">
        <f t="shared" si="144"/>
        <v/>
      </c>
      <c r="U171" s="12" t="str">
        <f t="shared" si="145"/>
        <v/>
      </c>
    </row>
    <row r="172" spans="1:21" ht="22.5" customHeight="1" x14ac:dyDescent="0.3">
      <c r="A172" s="283"/>
      <c r="B172" s="159"/>
      <c r="C172" s="160"/>
      <c r="D172" s="161"/>
      <c r="E172" s="161"/>
      <c r="F172" s="162"/>
      <c r="G172" s="161"/>
      <c r="H172" s="163"/>
      <c r="I172" s="163"/>
      <c r="J172" s="164"/>
      <c r="K172" s="165"/>
      <c r="L172" s="150"/>
      <c r="M172" s="283"/>
      <c r="N172" s="271"/>
      <c r="O172" s="12" t="str">
        <f t="shared" si="139"/>
        <v/>
      </c>
      <c r="P172" s="12" t="str">
        <f t="shared" si="140"/>
        <v/>
      </c>
      <c r="Q172" s="12" t="str">
        <f t="shared" si="141"/>
        <v/>
      </c>
      <c r="R172" s="12" t="str">
        <f t="shared" si="142"/>
        <v/>
      </c>
      <c r="S172" s="12" t="str">
        <f t="shared" si="143"/>
        <v/>
      </c>
      <c r="T172" s="12" t="str">
        <f t="shared" si="144"/>
        <v/>
      </c>
      <c r="U172" s="12" t="str">
        <f t="shared" si="145"/>
        <v/>
      </c>
    </row>
    <row r="173" spans="1:21" ht="22.5" customHeight="1" x14ac:dyDescent="0.3">
      <c r="A173" s="283"/>
      <c r="B173" s="174"/>
      <c r="C173" s="175"/>
      <c r="D173" s="176"/>
      <c r="E173" s="176"/>
      <c r="F173" s="179"/>
      <c r="G173" s="176"/>
      <c r="H173" s="178"/>
      <c r="I173" s="178"/>
      <c r="J173" s="179"/>
      <c r="K173" s="180"/>
      <c r="L173" s="173"/>
      <c r="M173" s="283"/>
      <c r="N173" s="271"/>
      <c r="O173" s="12" t="str">
        <f t="shared" si="139"/>
        <v/>
      </c>
      <c r="P173" s="12" t="str">
        <f t="shared" si="140"/>
        <v/>
      </c>
      <c r="Q173" s="12" t="str">
        <f t="shared" si="141"/>
        <v/>
      </c>
      <c r="R173" s="12" t="str">
        <f t="shared" si="142"/>
        <v/>
      </c>
      <c r="S173" s="12" t="str">
        <f t="shared" si="143"/>
        <v/>
      </c>
      <c r="T173" s="12" t="str">
        <f t="shared" si="144"/>
        <v/>
      </c>
      <c r="U173" s="12" t="str">
        <f t="shared" si="145"/>
        <v/>
      </c>
    </row>
    <row r="174" spans="1:21" ht="22.5" customHeight="1" x14ac:dyDescent="0.3">
      <c r="A174" s="283"/>
      <c r="B174" s="159"/>
      <c r="C174" s="160"/>
      <c r="D174" s="161"/>
      <c r="E174" s="161"/>
      <c r="F174" s="162"/>
      <c r="G174" s="161"/>
      <c r="H174" s="163"/>
      <c r="I174" s="163"/>
      <c r="J174" s="164"/>
      <c r="K174" s="165"/>
      <c r="L174" s="150"/>
      <c r="M174" s="283"/>
      <c r="N174" s="271"/>
      <c r="O174" s="12" t="str">
        <f t="shared" si="139"/>
        <v/>
      </c>
      <c r="P174" s="12" t="str">
        <f t="shared" si="140"/>
        <v/>
      </c>
      <c r="Q174" s="12" t="str">
        <f t="shared" si="141"/>
        <v/>
      </c>
      <c r="R174" s="12" t="str">
        <f t="shared" si="142"/>
        <v/>
      </c>
      <c r="S174" s="12" t="str">
        <f t="shared" si="143"/>
        <v/>
      </c>
      <c r="T174" s="12" t="str">
        <f t="shared" si="144"/>
        <v/>
      </c>
      <c r="U174" s="12" t="str">
        <f t="shared" si="145"/>
        <v/>
      </c>
    </row>
    <row r="175" spans="1:21" ht="22.5" customHeight="1" x14ac:dyDescent="0.3">
      <c r="A175" s="283"/>
      <c r="B175" s="174"/>
      <c r="C175" s="175"/>
      <c r="D175" s="176"/>
      <c r="E175" s="176"/>
      <c r="F175" s="179"/>
      <c r="G175" s="176"/>
      <c r="H175" s="178"/>
      <c r="I175" s="178"/>
      <c r="J175" s="179"/>
      <c r="K175" s="180"/>
      <c r="L175" s="173"/>
      <c r="M175" s="283"/>
      <c r="N175" s="271"/>
      <c r="O175" s="12" t="str">
        <f t="shared" si="139"/>
        <v/>
      </c>
      <c r="P175" s="12" t="str">
        <f t="shared" si="140"/>
        <v/>
      </c>
      <c r="Q175" s="12" t="str">
        <f t="shared" si="141"/>
        <v/>
      </c>
      <c r="R175" s="12" t="str">
        <f t="shared" si="142"/>
        <v/>
      </c>
      <c r="S175" s="12" t="str">
        <f t="shared" si="143"/>
        <v/>
      </c>
      <c r="T175" s="12" t="str">
        <f t="shared" si="144"/>
        <v/>
      </c>
      <c r="U175" s="12" t="str">
        <f t="shared" si="145"/>
        <v/>
      </c>
    </row>
    <row r="176" spans="1:21" ht="22.5" customHeight="1" x14ac:dyDescent="0.3">
      <c r="A176" s="283"/>
      <c r="B176" s="159"/>
      <c r="C176" s="160"/>
      <c r="D176" s="161"/>
      <c r="E176" s="161"/>
      <c r="F176" s="162"/>
      <c r="G176" s="161"/>
      <c r="H176" s="163"/>
      <c r="I176" s="163"/>
      <c r="J176" s="164"/>
      <c r="K176" s="165"/>
      <c r="L176" s="150"/>
      <c r="M176" s="283"/>
      <c r="N176" s="271"/>
      <c r="O176" s="12" t="str">
        <f t="shared" si="139"/>
        <v/>
      </c>
      <c r="P176" s="12" t="str">
        <f t="shared" si="140"/>
        <v/>
      </c>
      <c r="Q176" s="12" t="str">
        <f t="shared" si="141"/>
        <v/>
      </c>
      <c r="R176" s="12" t="str">
        <f t="shared" si="142"/>
        <v/>
      </c>
      <c r="S176" s="12" t="str">
        <f t="shared" si="143"/>
        <v/>
      </c>
      <c r="T176" s="12" t="str">
        <f t="shared" si="144"/>
        <v/>
      </c>
      <c r="U176" s="12" t="str">
        <f t="shared" si="145"/>
        <v/>
      </c>
    </row>
    <row r="177" spans="1:21" ht="22.5" customHeight="1" x14ac:dyDescent="0.3">
      <c r="A177" s="283"/>
      <c r="B177" s="174"/>
      <c r="C177" s="175"/>
      <c r="D177" s="176"/>
      <c r="E177" s="176"/>
      <c r="F177" s="179"/>
      <c r="G177" s="176"/>
      <c r="H177" s="178"/>
      <c r="I177" s="178"/>
      <c r="J177" s="179"/>
      <c r="K177" s="180"/>
      <c r="L177" s="173"/>
      <c r="M177" s="283"/>
      <c r="N177" s="271"/>
      <c r="O177" s="12" t="str">
        <f t="shared" si="139"/>
        <v/>
      </c>
      <c r="P177" s="12" t="str">
        <f t="shared" si="140"/>
        <v/>
      </c>
      <c r="Q177" s="12" t="str">
        <f t="shared" si="141"/>
        <v/>
      </c>
      <c r="R177" s="12" t="str">
        <f t="shared" si="142"/>
        <v/>
      </c>
      <c r="S177" s="12" t="str">
        <f t="shared" si="143"/>
        <v/>
      </c>
      <c r="T177" s="12" t="str">
        <f t="shared" si="144"/>
        <v/>
      </c>
      <c r="U177" s="12" t="str">
        <f t="shared" si="145"/>
        <v/>
      </c>
    </row>
    <row r="178" spans="1:21" ht="22.5" customHeight="1" x14ac:dyDescent="0.3">
      <c r="A178" s="283"/>
      <c r="B178" s="159"/>
      <c r="C178" s="160"/>
      <c r="D178" s="161"/>
      <c r="E178" s="161"/>
      <c r="F178" s="162"/>
      <c r="G178" s="161"/>
      <c r="H178" s="163"/>
      <c r="I178" s="163"/>
      <c r="J178" s="164"/>
      <c r="K178" s="165"/>
      <c r="L178" s="150"/>
      <c r="M178" s="283"/>
      <c r="N178" s="271"/>
      <c r="O178" s="12" t="str">
        <f t="shared" si="139"/>
        <v/>
      </c>
      <c r="P178" s="12" t="str">
        <f t="shared" si="140"/>
        <v/>
      </c>
      <c r="Q178" s="12" t="str">
        <f t="shared" si="141"/>
        <v/>
      </c>
      <c r="R178" s="12" t="str">
        <f t="shared" si="142"/>
        <v/>
      </c>
      <c r="S178" s="12" t="str">
        <f t="shared" si="143"/>
        <v/>
      </c>
      <c r="T178" s="12" t="str">
        <f t="shared" si="144"/>
        <v/>
      </c>
      <c r="U178" s="12" t="str">
        <f t="shared" si="145"/>
        <v/>
      </c>
    </row>
    <row r="179" spans="1:21" ht="22.5" customHeight="1" x14ac:dyDescent="0.3">
      <c r="A179" s="283"/>
      <c r="B179" s="174"/>
      <c r="C179" s="175"/>
      <c r="D179" s="176"/>
      <c r="E179" s="176"/>
      <c r="F179" s="179"/>
      <c r="G179" s="176"/>
      <c r="H179" s="178"/>
      <c r="I179" s="178"/>
      <c r="J179" s="179"/>
      <c r="K179" s="180"/>
      <c r="L179" s="173"/>
      <c r="M179" s="283"/>
      <c r="N179" s="271"/>
      <c r="O179" s="12" t="str">
        <f t="shared" si="139"/>
        <v/>
      </c>
      <c r="P179" s="12" t="str">
        <f t="shared" si="140"/>
        <v/>
      </c>
      <c r="Q179" s="12" t="str">
        <f t="shared" si="141"/>
        <v/>
      </c>
      <c r="R179" s="12" t="str">
        <f t="shared" si="142"/>
        <v/>
      </c>
      <c r="S179" s="12" t="str">
        <f t="shared" si="143"/>
        <v/>
      </c>
      <c r="T179" s="12" t="str">
        <f t="shared" si="144"/>
        <v/>
      </c>
      <c r="U179" s="12" t="str">
        <f t="shared" si="145"/>
        <v/>
      </c>
    </row>
    <row r="180" spans="1:21" ht="22.5" customHeight="1" x14ac:dyDescent="0.3">
      <c r="A180" s="283"/>
      <c r="B180" s="159"/>
      <c r="C180" s="160"/>
      <c r="D180" s="161"/>
      <c r="E180" s="161"/>
      <c r="F180" s="162"/>
      <c r="G180" s="161"/>
      <c r="H180" s="163"/>
      <c r="I180" s="163"/>
      <c r="J180" s="164"/>
      <c r="K180" s="165"/>
      <c r="L180" s="150"/>
      <c r="M180" s="283"/>
      <c r="N180" s="271"/>
      <c r="O180" s="12" t="str">
        <f t="shared" si="139"/>
        <v/>
      </c>
      <c r="P180" s="12" t="str">
        <f t="shared" si="140"/>
        <v/>
      </c>
      <c r="Q180" s="12" t="str">
        <f t="shared" si="141"/>
        <v/>
      </c>
      <c r="R180" s="12" t="str">
        <f t="shared" si="142"/>
        <v/>
      </c>
      <c r="S180" s="12" t="str">
        <f t="shared" si="143"/>
        <v/>
      </c>
      <c r="T180" s="12" t="str">
        <f t="shared" si="144"/>
        <v/>
      </c>
      <c r="U180" s="12" t="str">
        <f t="shared" si="145"/>
        <v/>
      </c>
    </row>
    <row r="181" spans="1:21" ht="22.5" customHeight="1" x14ac:dyDescent="0.3">
      <c r="A181" s="283"/>
      <c r="B181" s="174"/>
      <c r="C181" s="175"/>
      <c r="D181" s="176"/>
      <c r="E181" s="176"/>
      <c r="F181" s="179"/>
      <c r="G181" s="176"/>
      <c r="H181" s="178"/>
      <c r="I181" s="178"/>
      <c r="J181" s="179"/>
      <c r="K181" s="180"/>
      <c r="L181" s="173"/>
      <c r="M181" s="283"/>
      <c r="N181" s="271"/>
      <c r="O181" s="12" t="str">
        <f t="shared" si="139"/>
        <v/>
      </c>
      <c r="P181" s="12" t="str">
        <f t="shared" si="140"/>
        <v/>
      </c>
      <c r="Q181" s="12" t="str">
        <f t="shared" si="141"/>
        <v/>
      </c>
      <c r="R181" s="12" t="str">
        <f t="shared" si="142"/>
        <v/>
      </c>
      <c r="S181" s="12" t="str">
        <f t="shared" si="143"/>
        <v/>
      </c>
      <c r="T181" s="12" t="str">
        <f t="shared" si="144"/>
        <v/>
      </c>
      <c r="U181" s="12" t="str">
        <f t="shared" si="145"/>
        <v/>
      </c>
    </row>
    <row r="182" spans="1:21" ht="22.5" customHeight="1" x14ac:dyDescent="0.3">
      <c r="A182" s="283"/>
      <c r="B182" s="159"/>
      <c r="C182" s="160"/>
      <c r="D182" s="161"/>
      <c r="E182" s="161"/>
      <c r="F182" s="162"/>
      <c r="G182" s="161"/>
      <c r="H182" s="163"/>
      <c r="I182" s="163"/>
      <c r="J182" s="164"/>
      <c r="K182" s="165"/>
      <c r="L182" s="150"/>
      <c r="M182" s="283"/>
      <c r="N182" s="271"/>
      <c r="O182" s="12" t="str">
        <f t="shared" si="139"/>
        <v/>
      </c>
      <c r="P182" s="12" t="str">
        <f t="shared" si="140"/>
        <v/>
      </c>
      <c r="Q182" s="12" t="str">
        <f t="shared" si="141"/>
        <v/>
      </c>
      <c r="R182" s="12" t="str">
        <f t="shared" si="142"/>
        <v/>
      </c>
      <c r="S182" s="12" t="str">
        <f t="shared" si="143"/>
        <v/>
      </c>
      <c r="T182" s="12" t="str">
        <f t="shared" si="144"/>
        <v/>
      </c>
      <c r="U182" s="12" t="str">
        <f t="shared" si="145"/>
        <v/>
      </c>
    </row>
    <row r="183" spans="1:21" ht="22.5" customHeight="1" x14ac:dyDescent="0.3">
      <c r="A183" s="283"/>
      <c r="B183" s="174"/>
      <c r="C183" s="175"/>
      <c r="D183" s="176"/>
      <c r="E183" s="176"/>
      <c r="F183" s="179"/>
      <c r="G183" s="176"/>
      <c r="H183" s="178"/>
      <c r="I183" s="178"/>
      <c r="J183" s="179"/>
      <c r="K183" s="180"/>
      <c r="L183" s="173"/>
      <c r="M183" s="283"/>
      <c r="N183" s="271"/>
      <c r="O183" s="12" t="str">
        <f t="shared" si="139"/>
        <v/>
      </c>
      <c r="P183" s="12" t="str">
        <f t="shared" si="140"/>
        <v/>
      </c>
      <c r="Q183" s="12" t="str">
        <f t="shared" si="141"/>
        <v/>
      </c>
      <c r="R183" s="12" t="str">
        <f t="shared" si="142"/>
        <v/>
      </c>
      <c r="S183" s="12" t="str">
        <f t="shared" si="143"/>
        <v/>
      </c>
      <c r="T183" s="12" t="str">
        <f t="shared" si="144"/>
        <v/>
      </c>
      <c r="U183" s="12" t="str">
        <f t="shared" si="145"/>
        <v/>
      </c>
    </row>
    <row r="184" spans="1:21" ht="22.5" customHeight="1" x14ac:dyDescent="0.3">
      <c r="A184" s="283"/>
      <c r="B184" s="159"/>
      <c r="C184" s="160"/>
      <c r="D184" s="161"/>
      <c r="E184" s="161"/>
      <c r="F184" s="162"/>
      <c r="G184" s="161"/>
      <c r="H184" s="163"/>
      <c r="I184" s="163"/>
      <c r="J184" s="164"/>
      <c r="K184" s="165"/>
      <c r="L184" s="150"/>
      <c r="M184" s="283"/>
      <c r="N184" s="271"/>
      <c r="O184" s="12" t="str">
        <f t="shared" si="139"/>
        <v/>
      </c>
      <c r="P184" s="12" t="str">
        <f t="shared" si="140"/>
        <v/>
      </c>
      <c r="Q184" s="12" t="str">
        <f t="shared" si="141"/>
        <v/>
      </c>
      <c r="R184" s="12" t="str">
        <f t="shared" si="142"/>
        <v/>
      </c>
      <c r="S184" s="12" t="str">
        <f t="shared" si="143"/>
        <v/>
      </c>
      <c r="T184" s="12" t="str">
        <f t="shared" si="144"/>
        <v/>
      </c>
      <c r="U184" s="12" t="str">
        <f t="shared" si="145"/>
        <v/>
      </c>
    </row>
    <row r="185" spans="1:21" ht="22.5" customHeight="1" x14ac:dyDescent="0.3">
      <c r="A185" s="283"/>
      <c r="B185" s="174"/>
      <c r="C185" s="175"/>
      <c r="D185" s="176"/>
      <c r="E185" s="176"/>
      <c r="F185" s="179"/>
      <c r="G185" s="176"/>
      <c r="H185" s="178"/>
      <c r="I185" s="178"/>
      <c r="J185" s="179"/>
      <c r="K185" s="180"/>
      <c r="L185" s="173"/>
      <c r="M185" s="283"/>
      <c r="N185" s="271"/>
      <c r="O185" s="12" t="str">
        <f t="shared" si="139"/>
        <v/>
      </c>
      <c r="P185" s="12" t="str">
        <f t="shared" si="140"/>
        <v/>
      </c>
      <c r="Q185" s="12" t="str">
        <f t="shared" si="141"/>
        <v/>
      </c>
      <c r="R185" s="12" t="str">
        <f t="shared" si="142"/>
        <v/>
      </c>
      <c r="S185" s="12" t="str">
        <f t="shared" si="143"/>
        <v/>
      </c>
      <c r="T185" s="12" t="str">
        <f t="shared" si="144"/>
        <v/>
      </c>
      <c r="U185" s="12" t="str">
        <f t="shared" si="145"/>
        <v/>
      </c>
    </row>
    <row r="186" spans="1:21" ht="22.5" customHeight="1" x14ac:dyDescent="0.3">
      <c r="A186" s="283"/>
      <c r="B186" s="159"/>
      <c r="C186" s="160"/>
      <c r="D186" s="161"/>
      <c r="E186" s="161"/>
      <c r="F186" s="162"/>
      <c r="G186" s="161"/>
      <c r="H186" s="163"/>
      <c r="I186" s="163"/>
      <c r="J186" s="164"/>
      <c r="K186" s="165"/>
      <c r="L186" s="150"/>
      <c r="M186" s="283"/>
      <c r="N186" s="271"/>
      <c r="O186" s="12" t="str">
        <f t="shared" si="139"/>
        <v/>
      </c>
      <c r="P186" s="12" t="str">
        <f t="shared" si="140"/>
        <v/>
      </c>
      <c r="Q186" s="12" t="str">
        <f t="shared" si="141"/>
        <v/>
      </c>
      <c r="R186" s="12" t="str">
        <f t="shared" si="142"/>
        <v/>
      </c>
      <c r="S186" s="12" t="str">
        <f t="shared" si="143"/>
        <v/>
      </c>
      <c r="T186" s="12" t="str">
        <f t="shared" si="144"/>
        <v/>
      </c>
      <c r="U186" s="12" t="str">
        <f t="shared" si="145"/>
        <v/>
      </c>
    </row>
    <row r="187" spans="1:21" ht="22.5" customHeight="1" x14ac:dyDescent="0.3">
      <c r="A187" s="283"/>
      <c r="B187" s="174"/>
      <c r="C187" s="175"/>
      <c r="D187" s="176"/>
      <c r="E187" s="176"/>
      <c r="F187" s="179"/>
      <c r="G187" s="176"/>
      <c r="H187" s="178"/>
      <c r="I187" s="178"/>
      <c r="J187" s="179"/>
      <c r="K187" s="180"/>
      <c r="L187" s="173"/>
      <c r="M187" s="283"/>
      <c r="N187" s="271"/>
      <c r="O187" s="12" t="str">
        <f t="shared" si="139"/>
        <v/>
      </c>
      <c r="P187" s="12" t="str">
        <f t="shared" si="140"/>
        <v/>
      </c>
      <c r="Q187" s="12" t="str">
        <f t="shared" si="141"/>
        <v/>
      </c>
      <c r="R187" s="12" t="str">
        <f t="shared" si="142"/>
        <v/>
      </c>
      <c r="S187" s="12" t="str">
        <f t="shared" si="143"/>
        <v/>
      </c>
      <c r="T187" s="12" t="str">
        <f t="shared" si="144"/>
        <v/>
      </c>
      <c r="U187" s="12" t="str">
        <f t="shared" si="145"/>
        <v/>
      </c>
    </row>
    <row r="188" spans="1:21" ht="22.5" customHeight="1" x14ac:dyDescent="0.3">
      <c r="A188" s="283"/>
      <c r="B188" s="159"/>
      <c r="C188" s="160"/>
      <c r="D188" s="161"/>
      <c r="E188" s="161"/>
      <c r="F188" s="162"/>
      <c r="G188" s="161"/>
      <c r="H188" s="163"/>
      <c r="I188" s="163"/>
      <c r="J188" s="164"/>
      <c r="K188" s="165"/>
      <c r="L188" s="150"/>
      <c r="M188" s="283"/>
      <c r="N188" s="271"/>
      <c r="O188" s="12" t="str">
        <f t="shared" si="139"/>
        <v/>
      </c>
      <c r="P188" s="12" t="str">
        <f t="shared" si="140"/>
        <v/>
      </c>
      <c r="Q188" s="12" t="str">
        <f t="shared" si="141"/>
        <v/>
      </c>
      <c r="R188" s="12" t="str">
        <f t="shared" si="142"/>
        <v/>
      </c>
      <c r="S188" s="12" t="str">
        <f t="shared" si="143"/>
        <v/>
      </c>
      <c r="T188" s="12" t="str">
        <f t="shared" si="144"/>
        <v/>
      </c>
      <c r="U188" s="12" t="str">
        <f t="shared" si="145"/>
        <v/>
      </c>
    </row>
    <row r="189" spans="1:21" ht="22.5" customHeight="1" x14ac:dyDescent="0.3">
      <c r="A189" s="283"/>
      <c r="B189" s="174"/>
      <c r="C189" s="175"/>
      <c r="D189" s="176"/>
      <c r="E189" s="176"/>
      <c r="F189" s="179"/>
      <c r="G189" s="176"/>
      <c r="H189" s="178"/>
      <c r="I189" s="178"/>
      <c r="J189" s="179"/>
      <c r="K189" s="180"/>
      <c r="L189" s="173"/>
      <c r="M189" s="283"/>
      <c r="N189" s="271"/>
      <c r="O189" s="12" t="str">
        <f t="shared" si="139"/>
        <v/>
      </c>
      <c r="P189" s="12" t="str">
        <f t="shared" si="140"/>
        <v/>
      </c>
      <c r="Q189" s="12" t="str">
        <f t="shared" si="141"/>
        <v/>
      </c>
      <c r="R189" s="12" t="str">
        <f t="shared" si="142"/>
        <v/>
      </c>
      <c r="S189" s="12" t="str">
        <f t="shared" si="143"/>
        <v/>
      </c>
      <c r="T189" s="12" t="str">
        <f t="shared" si="144"/>
        <v/>
      </c>
      <c r="U189" s="12" t="str">
        <f t="shared" si="145"/>
        <v/>
      </c>
    </row>
    <row r="190" spans="1:21" ht="22.5" customHeight="1" x14ac:dyDescent="0.3">
      <c r="A190" s="283"/>
      <c r="B190" s="159"/>
      <c r="C190" s="160"/>
      <c r="D190" s="161"/>
      <c r="E190" s="161"/>
      <c r="F190" s="162"/>
      <c r="G190" s="161"/>
      <c r="H190" s="163"/>
      <c r="I190" s="163"/>
      <c r="J190" s="164"/>
      <c r="K190" s="165"/>
      <c r="L190" s="150"/>
      <c r="M190" s="283"/>
      <c r="N190" s="271"/>
      <c r="O190" s="12" t="str">
        <f t="shared" si="139"/>
        <v/>
      </c>
      <c r="P190" s="12" t="str">
        <f t="shared" si="140"/>
        <v/>
      </c>
      <c r="Q190" s="12" t="str">
        <f t="shared" si="141"/>
        <v/>
      </c>
      <c r="R190" s="12" t="str">
        <f t="shared" si="142"/>
        <v/>
      </c>
      <c r="S190" s="12" t="str">
        <f t="shared" si="143"/>
        <v/>
      </c>
      <c r="T190" s="12" t="str">
        <f t="shared" si="144"/>
        <v/>
      </c>
      <c r="U190" s="12" t="str">
        <f t="shared" si="145"/>
        <v/>
      </c>
    </row>
    <row r="191" spans="1:21" ht="22.5" customHeight="1" x14ac:dyDescent="0.3">
      <c r="A191" s="283"/>
      <c r="B191" s="174"/>
      <c r="C191" s="175"/>
      <c r="D191" s="176"/>
      <c r="E191" s="176"/>
      <c r="F191" s="179"/>
      <c r="G191" s="176"/>
      <c r="H191" s="178"/>
      <c r="I191" s="178"/>
      <c r="J191" s="179"/>
      <c r="K191" s="180"/>
      <c r="L191" s="173"/>
      <c r="M191" s="283"/>
      <c r="N191" s="271"/>
      <c r="O191" s="12" t="str">
        <f t="shared" si="139"/>
        <v/>
      </c>
      <c r="P191" s="12" t="str">
        <f t="shared" si="140"/>
        <v/>
      </c>
      <c r="Q191" s="12" t="str">
        <f t="shared" si="141"/>
        <v/>
      </c>
      <c r="R191" s="12" t="str">
        <f t="shared" si="142"/>
        <v/>
      </c>
      <c r="S191" s="12" t="str">
        <f t="shared" si="143"/>
        <v/>
      </c>
      <c r="T191" s="12" t="str">
        <f t="shared" si="144"/>
        <v/>
      </c>
      <c r="U191" s="12" t="str">
        <f t="shared" si="145"/>
        <v/>
      </c>
    </row>
    <row r="192" spans="1:21" ht="22.5" customHeight="1" x14ac:dyDescent="0.3">
      <c r="A192" s="283"/>
      <c r="B192" s="159"/>
      <c r="C192" s="160"/>
      <c r="D192" s="161"/>
      <c r="E192" s="161"/>
      <c r="F192" s="162"/>
      <c r="G192" s="161"/>
      <c r="H192" s="163"/>
      <c r="I192" s="163"/>
      <c r="J192" s="164"/>
      <c r="K192" s="165"/>
      <c r="L192" s="150"/>
      <c r="M192" s="283"/>
      <c r="N192" s="271"/>
      <c r="O192" s="12" t="str">
        <f t="shared" si="139"/>
        <v/>
      </c>
      <c r="P192" s="12" t="str">
        <f t="shared" si="140"/>
        <v/>
      </c>
      <c r="Q192" s="12" t="str">
        <f t="shared" si="141"/>
        <v/>
      </c>
      <c r="R192" s="12" t="str">
        <f t="shared" si="142"/>
        <v/>
      </c>
      <c r="S192" s="12" t="str">
        <f t="shared" si="143"/>
        <v/>
      </c>
      <c r="T192" s="12" t="str">
        <f t="shared" si="144"/>
        <v/>
      </c>
      <c r="U192" s="12" t="str">
        <f t="shared" si="145"/>
        <v/>
      </c>
    </row>
    <row r="193" spans="1:21" ht="22.5" customHeight="1" x14ac:dyDescent="0.3">
      <c r="A193" s="283"/>
      <c r="B193" s="174"/>
      <c r="C193" s="175"/>
      <c r="D193" s="176"/>
      <c r="E193" s="176"/>
      <c r="F193" s="179"/>
      <c r="G193" s="176"/>
      <c r="H193" s="178"/>
      <c r="I193" s="178"/>
      <c r="J193" s="179"/>
      <c r="K193" s="180"/>
      <c r="L193" s="173"/>
      <c r="M193" s="283"/>
      <c r="N193" s="271"/>
      <c r="O193" s="12" t="str">
        <f t="shared" si="139"/>
        <v/>
      </c>
      <c r="P193" s="12" t="str">
        <f t="shared" si="140"/>
        <v/>
      </c>
      <c r="Q193" s="12" t="str">
        <f t="shared" si="141"/>
        <v/>
      </c>
      <c r="R193" s="12" t="str">
        <f t="shared" si="142"/>
        <v/>
      </c>
      <c r="S193" s="12" t="str">
        <f t="shared" si="143"/>
        <v/>
      </c>
      <c r="T193" s="12" t="str">
        <f t="shared" si="144"/>
        <v/>
      </c>
      <c r="U193" s="12" t="str">
        <f t="shared" si="145"/>
        <v/>
      </c>
    </row>
    <row r="194" spans="1:21" ht="22.5" customHeight="1" x14ac:dyDescent="0.3">
      <c r="A194" s="283"/>
      <c r="B194" s="159"/>
      <c r="C194" s="160"/>
      <c r="D194" s="161"/>
      <c r="E194" s="161"/>
      <c r="F194" s="162"/>
      <c r="G194" s="161"/>
      <c r="H194" s="163"/>
      <c r="I194" s="163"/>
      <c r="J194" s="164"/>
      <c r="K194" s="165"/>
      <c r="L194" s="150"/>
      <c r="M194" s="283"/>
      <c r="N194" s="271"/>
      <c r="O194" s="12" t="str">
        <f t="shared" si="139"/>
        <v/>
      </c>
      <c r="P194" s="12" t="str">
        <f t="shared" si="140"/>
        <v/>
      </c>
      <c r="Q194" s="12" t="str">
        <f t="shared" si="141"/>
        <v/>
      </c>
      <c r="R194" s="12" t="str">
        <f t="shared" si="142"/>
        <v/>
      </c>
      <c r="S194" s="12" t="str">
        <f t="shared" si="143"/>
        <v/>
      </c>
      <c r="T194" s="12" t="str">
        <f t="shared" si="144"/>
        <v/>
      </c>
      <c r="U194" s="12" t="str">
        <f t="shared" si="145"/>
        <v/>
      </c>
    </row>
    <row r="195" spans="1:21" ht="22.5" customHeight="1" x14ac:dyDescent="0.3">
      <c r="A195" s="283"/>
      <c r="B195" s="174"/>
      <c r="C195" s="175"/>
      <c r="D195" s="176"/>
      <c r="E195" s="176"/>
      <c r="F195" s="179"/>
      <c r="G195" s="176"/>
      <c r="H195" s="178"/>
      <c r="I195" s="178"/>
      <c r="J195" s="179"/>
      <c r="K195" s="180"/>
      <c r="L195" s="173"/>
      <c r="M195" s="283"/>
      <c r="N195" s="271"/>
      <c r="O195" s="12" t="str">
        <f t="shared" si="139"/>
        <v/>
      </c>
      <c r="P195" s="12" t="str">
        <f t="shared" si="140"/>
        <v/>
      </c>
      <c r="Q195" s="12" t="str">
        <f t="shared" si="141"/>
        <v/>
      </c>
      <c r="R195" s="12" t="str">
        <f t="shared" si="142"/>
        <v/>
      </c>
      <c r="S195" s="12" t="str">
        <f t="shared" si="143"/>
        <v/>
      </c>
      <c r="T195" s="12" t="str">
        <f t="shared" si="144"/>
        <v/>
      </c>
      <c r="U195" s="12" t="str">
        <f t="shared" si="145"/>
        <v/>
      </c>
    </row>
    <row r="196" spans="1:21" ht="22.5" customHeight="1" x14ac:dyDescent="0.3">
      <c r="A196" s="283"/>
      <c r="B196" s="159"/>
      <c r="C196" s="160"/>
      <c r="D196" s="161"/>
      <c r="E196" s="161"/>
      <c r="F196" s="162"/>
      <c r="G196" s="161"/>
      <c r="H196" s="163"/>
      <c r="I196" s="163"/>
      <c r="J196" s="164"/>
      <c r="K196" s="165"/>
      <c r="L196" s="150"/>
      <c r="M196" s="283"/>
      <c r="N196" s="271"/>
      <c r="O196" s="12" t="str">
        <f t="shared" si="139"/>
        <v/>
      </c>
      <c r="P196" s="12" t="str">
        <f t="shared" si="140"/>
        <v/>
      </c>
      <c r="Q196" s="12" t="str">
        <f t="shared" si="141"/>
        <v/>
      </c>
      <c r="R196" s="12" t="str">
        <f t="shared" si="142"/>
        <v/>
      </c>
      <c r="S196" s="12" t="str">
        <f t="shared" si="143"/>
        <v/>
      </c>
      <c r="T196" s="12" t="str">
        <f t="shared" si="144"/>
        <v/>
      </c>
      <c r="U196" s="12" t="str">
        <f t="shared" si="145"/>
        <v/>
      </c>
    </row>
    <row r="197" spans="1:21" ht="22.5" customHeight="1" x14ac:dyDescent="0.3">
      <c r="A197" s="283"/>
      <c r="B197" s="174"/>
      <c r="C197" s="175"/>
      <c r="D197" s="176"/>
      <c r="E197" s="176"/>
      <c r="F197" s="179"/>
      <c r="G197" s="176"/>
      <c r="H197" s="178"/>
      <c r="I197" s="178"/>
      <c r="J197" s="179"/>
      <c r="K197" s="180"/>
      <c r="L197" s="173"/>
      <c r="M197" s="283"/>
      <c r="N197" s="271"/>
      <c r="O197" s="12" t="str">
        <f t="shared" si="139"/>
        <v/>
      </c>
      <c r="P197" s="12" t="str">
        <f t="shared" si="140"/>
        <v/>
      </c>
      <c r="Q197" s="12" t="str">
        <f t="shared" si="141"/>
        <v/>
      </c>
      <c r="R197" s="12" t="str">
        <f t="shared" si="142"/>
        <v/>
      </c>
      <c r="S197" s="12" t="str">
        <f t="shared" si="143"/>
        <v/>
      </c>
      <c r="T197" s="12" t="str">
        <f t="shared" si="144"/>
        <v/>
      </c>
      <c r="U197" s="12" t="str">
        <f t="shared" si="145"/>
        <v/>
      </c>
    </row>
    <row r="198" spans="1:21" ht="22.5" customHeight="1" x14ac:dyDescent="0.3">
      <c r="A198" s="283"/>
      <c r="B198" s="159"/>
      <c r="C198" s="160"/>
      <c r="D198" s="161"/>
      <c r="E198" s="161"/>
      <c r="F198" s="162"/>
      <c r="G198" s="161"/>
      <c r="H198" s="163"/>
      <c r="I198" s="163"/>
      <c r="J198" s="164"/>
      <c r="K198" s="165"/>
      <c r="L198" s="150"/>
      <c r="M198" s="283"/>
      <c r="N198" s="271"/>
      <c r="O198" s="12" t="str">
        <f t="shared" si="139"/>
        <v/>
      </c>
      <c r="P198" s="12" t="str">
        <f t="shared" si="140"/>
        <v/>
      </c>
      <c r="Q198" s="12" t="str">
        <f t="shared" si="141"/>
        <v/>
      </c>
      <c r="R198" s="12" t="str">
        <f t="shared" si="142"/>
        <v/>
      </c>
      <c r="S198" s="12" t="str">
        <f t="shared" si="143"/>
        <v/>
      </c>
      <c r="T198" s="12" t="str">
        <f t="shared" si="144"/>
        <v/>
      </c>
      <c r="U198" s="12" t="str">
        <f t="shared" si="145"/>
        <v/>
      </c>
    </row>
    <row r="199" spans="1:21" ht="22.5" customHeight="1" x14ac:dyDescent="0.3">
      <c r="A199" s="283"/>
      <c r="B199" s="174"/>
      <c r="C199" s="175"/>
      <c r="D199" s="176"/>
      <c r="E199" s="176"/>
      <c r="F199" s="179"/>
      <c r="G199" s="176"/>
      <c r="H199" s="178"/>
      <c r="I199" s="178"/>
      <c r="J199" s="179"/>
      <c r="K199" s="180"/>
      <c r="L199" s="173"/>
      <c r="M199" s="283"/>
      <c r="N199" s="271"/>
      <c r="O199" s="12" t="str">
        <f t="shared" si="139"/>
        <v/>
      </c>
      <c r="P199" s="12" t="str">
        <f t="shared" si="140"/>
        <v/>
      </c>
      <c r="Q199" s="12" t="str">
        <f t="shared" si="141"/>
        <v/>
      </c>
      <c r="R199" s="12" t="str">
        <f t="shared" si="142"/>
        <v/>
      </c>
      <c r="S199" s="12" t="str">
        <f t="shared" si="143"/>
        <v/>
      </c>
      <c r="T199" s="12" t="str">
        <f t="shared" si="144"/>
        <v/>
      </c>
      <c r="U199" s="12" t="str">
        <f t="shared" si="145"/>
        <v/>
      </c>
    </row>
    <row r="200" spans="1:21" ht="22.5" customHeight="1" x14ac:dyDescent="0.3">
      <c r="A200" s="283"/>
      <c r="B200" s="159"/>
      <c r="C200" s="160"/>
      <c r="D200" s="161"/>
      <c r="E200" s="161"/>
      <c r="F200" s="162"/>
      <c r="G200" s="161"/>
      <c r="H200" s="163"/>
      <c r="I200" s="163"/>
      <c r="J200" s="164"/>
      <c r="K200" s="165"/>
      <c r="L200" s="150"/>
      <c r="M200" s="283"/>
      <c r="N200" s="271"/>
      <c r="O200" s="12" t="str">
        <f t="shared" si="139"/>
        <v/>
      </c>
      <c r="P200" s="12" t="str">
        <f t="shared" si="140"/>
        <v/>
      </c>
      <c r="Q200" s="12" t="str">
        <f t="shared" si="141"/>
        <v/>
      </c>
      <c r="R200" s="12" t="str">
        <f t="shared" si="142"/>
        <v/>
      </c>
      <c r="S200" s="12" t="str">
        <f t="shared" si="143"/>
        <v/>
      </c>
      <c r="T200" s="12" t="str">
        <f t="shared" si="144"/>
        <v/>
      </c>
      <c r="U200" s="12" t="str">
        <f t="shared" si="145"/>
        <v/>
      </c>
    </row>
    <row r="201" spans="1:21" ht="22.5" customHeight="1" x14ac:dyDescent="0.3">
      <c r="A201" s="283"/>
      <c r="B201" s="174"/>
      <c r="C201" s="175"/>
      <c r="D201" s="176"/>
      <c r="E201" s="176"/>
      <c r="F201" s="179"/>
      <c r="G201" s="176"/>
      <c r="H201" s="178"/>
      <c r="I201" s="178"/>
      <c r="J201" s="179"/>
      <c r="K201" s="180"/>
      <c r="L201" s="173"/>
      <c r="M201" s="283"/>
      <c r="N201" s="271"/>
      <c r="O201" s="12" t="str">
        <f t="shared" si="139"/>
        <v/>
      </c>
      <c r="P201" s="12" t="str">
        <f t="shared" si="140"/>
        <v/>
      </c>
      <c r="Q201" s="12" t="str">
        <f t="shared" si="141"/>
        <v/>
      </c>
      <c r="R201" s="12" t="str">
        <f t="shared" si="142"/>
        <v/>
      </c>
      <c r="S201" s="12" t="str">
        <f t="shared" si="143"/>
        <v/>
      </c>
      <c r="T201" s="12" t="str">
        <f t="shared" si="144"/>
        <v/>
      </c>
      <c r="U201" s="12" t="str">
        <f t="shared" si="145"/>
        <v/>
      </c>
    </row>
    <row r="202" spans="1:21" ht="22.5" customHeight="1" x14ac:dyDescent="0.3">
      <c r="A202" s="283"/>
      <c r="B202" s="159"/>
      <c r="C202" s="160"/>
      <c r="D202" s="161"/>
      <c r="E202" s="161"/>
      <c r="F202" s="162"/>
      <c r="G202" s="161"/>
      <c r="H202" s="163"/>
      <c r="I202" s="163"/>
      <c r="J202" s="164"/>
      <c r="K202" s="165"/>
      <c r="L202" s="150"/>
      <c r="M202" s="283"/>
      <c r="N202" s="271"/>
      <c r="O202" s="12" t="str">
        <f t="shared" si="139"/>
        <v/>
      </c>
      <c r="P202" s="12" t="str">
        <f t="shared" si="140"/>
        <v/>
      </c>
      <c r="Q202" s="12" t="str">
        <f t="shared" si="141"/>
        <v/>
      </c>
      <c r="R202" s="12" t="str">
        <f t="shared" si="142"/>
        <v/>
      </c>
      <c r="S202" s="12" t="str">
        <f t="shared" si="143"/>
        <v/>
      </c>
      <c r="T202" s="12" t="str">
        <f t="shared" si="144"/>
        <v/>
      </c>
      <c r="U202" s="12" t="str">
        <f t="shared" si="145"/>
        <v/>
      </c>
    </row>
    <row r="203" spans="1:21" ht="22.5" customHeight="1" x14ac:dyDescent="0.3">
      <c r="A203" s="283"/>
      <c r="B203" s="174"/>
      <c r="C203" s="175"/>
      <c r="D203" s="176"/>
      <c r="E203" s="176"/>
      <c r="F203" s="179"/>
      <c r="G203" s="176"/>
      <c r="H203" s="178"/>
      <c r="I203" s="178"/>
      <c r="J203" s="179"/>
      <c r="K203" s="180"/>
      <c r="L203" s="173"/>
      <c r="M203" s="283"/>
      <c r="N203" s="271"/>
      <c r="O203" s="12" t="str">
        <f t="shared" si="139"/>
        <v/>
      </c>
      <c r="P203" s="12" t="str">
        <f t="shared" si="140"/>
        <v/>
      </c>
      <c r="Q203" s="12" t="str">
        <f t="shared" si="141"/>
        <v/>
      </c>
      <c r="R203" s="12" t="str">
        <f t="shared" si="142"/>
        <v/>
      </c>
      <c r="S203" s="12" t="str">
        <f t="shared" si="143"/>
        <v/>
      </c>
      <c r="T203" s="12" t="str">
        <f t="shared" si="144"/>
        <v/>
      </c>
      <c r="U203" s="12" t="str">
        <f t="shared" si="145"/>
        <v/>
      </c>
    </row>
    <row r="204" spans="1:21" ht="22.5" customHeight="1" x14ac:dyDescent="0.3">
      <c r="A204" s="283"/>
      <c r="B204" s="159"/>
      <c r="C204" s="160"/>
      <c r="D204" s="161"/>
      <c r="E204" s="161"/>
      <c r="F204" s="162"/>
      <c r="G204" s="161"/>
      <c r="H204" s="163"/>
      <c r="I204" s="163"/>
      <c r="J204" s="164"/>
      <c r="K204" s="165"/>
      <c r="L204" s="150"/>
      <c r="M204" s="283"/>
      <c r="N204" s="271"/>
      <c r="O204" s="12" t="str">
        <f t="shared" si="139"/>
        <v/>
      </c>
      <c r="P204" s="12" t="str">
        <f t="shared" si="140"/>
        <v/>
      </c>
      <c r="Q204" s="12" t="str">
        <f t="shared" si="141"/>
        <v/>
      </c>
      <c r="R204" s="12" t="str">
        <f t="shared" si="142"/>
        <v/>
      </c>
      <c r="S204" s="12" t="str">
        <f t="shared" si="143"/>
        <v/>
      </c>
      <c r="T204" s="12" t="str">
        <f t="shared" si="144"/>
        <v/>
      </c>
      <c r="U204" s="12" t="str">
        <f t="shared" si="145"/>
        <v/>
      </c>
    </row>
    <row r="205" spans="1:21" ht="22.5" customHeight="1" x14ac:dyDescent="0.3">
      <c r="A205" s="283"/>
      <c r="B205" s="174"/>
      <c r="C205" s="175"/>
      <c r="D205" s="176"/>
      <c r="E205" s="176"/>
      <c r="F205" s="179"/>
      <c r="G205" s="176"/>
      <c r="H205" s="178"/>
      <c r="I205" s="178"/>
      <c r="J205" s="179"/>
      <c r="K205" s="180"/>
      <c r="L205" s="173"/>
      <c r="M205" s="283"/>
      <c r="N205" s="271"/>
      <c r="O205" s="12" t="str">
        <f t="shared" si="139"/>
        <v/>
      </c>
      <c r="P205" s="12" t="str">
        <f t="shared" si="140"/>
        <v/>
      </c>
      <c r="Q205" s="12" t="str">
        <f t="shared" si="141"/>
        <v/>
      </c>
      <c r="R205" s="12" t="str">
        <f t="shared" si="142"/>
        <v/>
      </c>
      <c r="S205" s="12" t="str">
        <f t="shared" si="143"/>
        <v/>
      </c>
      <c r="T205" s="12" t="str">
        <f t="shared" si="144"/>
        <v/>
      </c>
      <c r="U205" s="12" t="str">
        <f t="shared" si="145"/>
        <v/>
      </c>
    </row>
    <row r="206" spans="1:21" ht="22.5" customHeight="1" x14ac:dyDescent="0.3">
      <c r="A206" s="283"/>
      <c r="B206" s="159"/>
      <c r="C206" s="160"/>
      <c r="D206" s="161"/>
      <c r="E206" s="161"/>
      <c r="F206" s="162"/>
      <c r="G206" s="161"/>
      <c r="H206" s="163"/>
      <c r="I206" s="163"/>
      <c r="J206" s="164"/>
      <c r="K206" s="165"/>
      <c r="L206" s="150"/>
      <c r="M206" s="283"/>
      <c r="N206" s="271"/>
      <c r="O206" s="12" t="str">
        <f t="shared" si="139"/>
        <v/>
      </c>
      <c r="P206" s="12" t="str">
        <f t="shared" si="140"/>
        <v/>
      </c>
      <c r="Q206" s="12" t="str">
        <f t="shared" si="141"/>
        <v/>
      </c>
      <c r="R206" s="12" t="str">
        <f t="shared" si="142"/>
        <v/>
      </c>
      <c r="S206" s="12" t="str">
        <f t="shared" si="143"/>
        <v/>
      </c>
      <c r="T206" s="12" t="str">
        <f t="shared" si="144"/>
        <v/>
      </c>
      <c r="U206" s="12" t="str">
        <f t="shared" si="145"/>
        <v/>
      </c>
    </row>
    <row r="207" spans="1:21" ht="22.5" customHeight="1" x14ac:dyDescent="0.3">
      <c r="A207" s="283"/>
      <c r="B207" s="174"/>
      <c r="C207" s="175"/>
      <c r="D207" s="176"/>
      <c r="E207" s="176"/>
      <c r="F207" s="179"/>
      <c r="G207" s="176"/>
      <c r="H207" s="178"/>
      <c r="I207" s="178"/>
      <c r="J207" s="179"/>
      <c r="K207" s="180"/>
      <c r="L207" s="173"/>
      <c r="M207" s="283"/>
      <c r="N207" s="271"/>
      <c r="O207" s="12" t="str">
        <f t="shared" si="139"/>
        <v/>
      </c>
      <c r="P207" s="12" t="str">
        <f t="shared" si="140"/>
        <v/>
      </c>
      <c r="Q207" s="12" t="str">
        <f t="shared" si="141"/>
        <v/>
      </c>
      <c r="R207" s="12" t="str">
        <f t="shared" si="142"/>
        <v/>
      </c>
      <c r="S207" s="12" t="str">
        <f t="shared" si="143"/>
        <v/>
      </c>
      <c r="T207" s="12" t="str">
        <f t="shared" si="144"/>
        <v/>
      </c>
      <c r="U207" s="12" t="str">
        <f t="shared" si="145"/>
        <v/>
      </c>
    </row>
    <row r="208" spans="1:21" ht="22.5" customHeight="1" x14ac:dyDescent="0.3">
      <c r="A208" s="283"/>
      <c r="B208" s="159"/>
      <c r="C208" s="160"/>
      <c r="D208" s="161"/>
      <c r="E208" s="161"/>
      <c r="F208" s="162"/>
      <c r="G208" s="161"/>
      <c r="H208" s="163"/>
      <c r="I208" s="163"/>
      <c r="J208" s="164"/>
      <c r="K208" s="165"/>
      <c r="L208" s="150"/>
      <c r="M208" s="283"/>
      <c r="N208" s="271"/>
      <c r="O208" s="12" t="str">
        <f t="shared" si="139"/>
        <v/>
      </c>
      <c r="P208" s="12" t="str">
        <f t="shared" si="140"/>
        <v/>
      </c>
      <c r="Q208" s="12" t="str">
        <f t="shared" si="141"/>
        <v/>
      </c>
      <c r="R208" s="12" t="str">
        <f t="shared" si="142"/>
        <v/>
      </c>
      <c r="S208" s="12" t="str">
        <f t="shared" si="143"/>
        <v/>
      </c>
      <c r="T208" s="12" t="str">
        <f t="shared" si="144"/>
        <v/>
      </c>
      <c r="U208" s="12" t="str">
        <f t="shared" si="145"/>
        <v/>
      </c>
    </row>
    <row r="209" spans="1:21" ht="22.5" customHeight="1" x14ac:dyDescent="0.3">
      <c r="A209" s="283"/>
      <c r="B209" s="174"/>
      <c r="C209" s="175"/>
      <c r="D209" s="176"/>
      <c r="E209" s="176"/>
      <c r="F209" s="179"/>
      <c r="G209" s="176"/>
      <c r="H209" s="178"/>
      <c r="I209" s="178"/>
      <c r="J209" s="179"/>
      <c r="K209" s="180"/>
      <c r="L209" s="173"/>
      <c r="M209" s="283"/>
      <c r="N209" s="271"/>
      <c r="O209" s="12" t="str">
        <f t="shared" si="139"/>
        <v/>
      </c>
      <c r="P209" s="12" t="str">
        <f t="shared" si="140"/>
        <v/>
      </c>
      <c r="Q209" s="12" t="str">
        <f t="shared" si="141"/>
        <v/>
      </c>
      <c r="R209" s="12" t="str">
        <f t="shared" si="142"/>
        <v/>
      </c>
      <c r="S209" s="12" t="str">
        <f t="shared" si="143"/>
        <v/>
      </c>
      <c r="T209" s="12" t="str">
        <f t="shared" si="144"/>
        <v/>
      </c>
      <c r="U209" s="12" t="str">
        <f t="shared" si="145"/>
        <v/>
      </c>
    </row>
    <row r="210" spans="1:21" ht="22.5" customHeight="1" x14ac:dyDescent="0.3">
      <c r="A210" s="283"/>
      <c r="B210" s="159"/>
      <c r="C210" s="160"/>
      <c r="D210" s="161"/>
      <c r="E210" s="161"/>
      <c r="F210" s="162"/>
      <c r="G210" s="161"/>
      <c r="H210" s="163"/>
      <c r="I210" s="163"/>
      <c r="J210" s="164"/>
      <c r="K210" s="165"/>
      <c r="L210" s="150"/>
      <c r="M210" s="283"/>
      <c r="N210" s="271"/>
      <c r="O210" s="12" t="str">
        <f t="shared" si="139"/>
        <v/>
      </c>
      <c r="P210" s="12" t="str">
        <f t="shared" si="140"/>
        <v/>
      </c>
      <c r="Q210" s="12" t="str">
        <f t="shared" si="141"/>
        <v/>
      </c>
      <c r="R210" s="12" t="str">
        <f t="shared" si="142"/>
        <v/>
      </c>
      <c r="S210" s="12" t="str">
        <f t="shared" si="143"/>
        <v/>
      </c>
      <c r="T210" s="12" t="str">
        <f t="shared" si="144"/>
        <v/>
      </c>
      <c r="U210" s="12" t="str">
        <f t="shared" si="145"/>
        <v/>
      </c>
    </row>
    <row r="211" spans="1:21" ht="22.5" customHeight="1" x14ac:dyDescent="0.3">
      <c r="A211" s="283"/>
      <c r="B211" s="174"/>
      <c r="C211" s="175"/>
      <c r="D211" s="176"/>
      <c r="E211" s="176"/>
      <c r="F211" s="179"/>
      <c r="G211" s="176"/>
      <c r="H211" s="178"/>
      <c r="I211" s="178"/>
      <c r="J211" s="179"/>
      <c r="K211" s="180"/>
      <c r="L211" s="173"/>
      <c r="M211" s="283"/>
      <c r="N211" s="271"/>
      <c r="O211" s="12" t="str">
        <f t="shared" si="139"/>
        <v/>
      </c>
      <c r="P211" s="12" t="str">
        <f t="shared" si="140"/>
        <v/>
      </c>
      <c r="Q211" s="12" t="str">
        <f t="shared" si="141"/>
        <v/>
      </c>
      <c r="R211" s="12" t="str">
        <f t="shared" si="142"/>
        <v/>
      </c>
      <c r="S211" s="12" t="str">
        <f t="shared" si="143"/>
        <v/>
      </c>
      <c r="T211" s="12" t="str">
        <f t="shared" si="144"/>
        <v/>
      </c>
      <c r="U211" s="12" t="str">
        <f t="shared" si="145"/>
        <v/>
      </c>
    </row>
    <row r="212" spans="1:21" ht="22.5" customHeight="1" x14ac:dyDescent="0.3">
      <c r="A212" s="283"/>
      <c r="B212" s="159"/>
      <c r="C212" s="160"/>
      <c r="D212" s="161"/>
      <c r="E212" s="161"/>
      <c r="F212" s="162"/>
      <c r="G212" s="161"/>
      <c r="H212" s="163"/>
      <c r="I212" s="163"/>
      <c r="J212" s="164"/>
      <c r="K212" s="165"/>
      <c r="L212" s="150"/>
      <c r="M212" s="283"/>
      <c r="N212" s="271"/>
      <c r="O212" s="12" t="str">
        <f t="shared" si="139"/>
        <v/>
      </c>
      <c r="P212" s="12" t="str">
        <f t="shared" si="140"/>
        <v/>
      </c>
      <c r="Q212" s="12" t="str">
        <f t="shared" si="141"/>
        <v/>
      </c>
      <c r="R212" s="12" t="str">
        <f t="shared" si="142"/>
        <v/>
      </c>
      <c r="S212" s="12" t="str">
        <f t="shared" si="143"/>
        <v/>
      </c>
      <c r="T212" s="12" t="str">
        <f t="shared" si="144"/>
        <v/>
      </c>
      <c r="U212" s="12" t="str">
        <f t="shared" si="145"/>
        <v/>
      </c>
    </row>
    <row r="213" spans="1:21" ht="22.5" customHeight="1" x14ac:dyDescent="0.3">
      <c r="A213" s="283"/>
      <c r="B213" s="174"/>
      <c r="C213" s="175"/>
      <c r="D213" s="176"/>
      <c r="E213" s="176"/>
      <c r="F213" s="179"/>
      <c r="G213" s="176"/>
      <c r="H213" s="178"/>
      <c r="I213" s="178"/>
      <c r="J213" s="179"/>
      <c r="K213" s="180"/>
      <c r="L213" s="173"/>
      <c r="M213" s="283"/>
      <c r="N213" s="271"/>
      <c r="O213" s="12" t="str">
        <f t="shared" si="139"/>
        <v/>
      </c>
      <c r="P213" s="12" t="str">
        <f t="shared" si="140"/>
        <v/>
      </c>
      <c r="Q213" s="12" t="str">
        <f t="shared" si="141"/>
        <v/>
      </c>
      <c r="R213" s="12" t="str">
        <f t="shared" si="142"/>
        <v/>
      </c>
      <c r="S213" s="12" t="str">
        <f t="shared" si="143"/>
        <v/>
      </c>
      <c r="T213" s="12" t="str">
        <f t="shared" si="144"/>
        <v/>
      </c>
      <c r="U213" s="12" t="str">
        <f t="shared" si="145"/>
        <v/>
      </c>
    </row>
    <row r="214" spans="1:21" ht="22.5" customHeight="1" x14ac:dyDescent="0.3">
      <c r="A214" s="283"/>
      <c r="B214" s="159"/>
      <c r="C214" s="160"/>
      <c r="D214" s="161"/>
      <c r="E214" s="161"/>
      <c r="F214" s="162"/>
      <c r="G214" s="161"/>
      <c r="H214" s="163"/>
      <c r="I214" s="163"/>
      <c r="J214" s="164"/>
      <c r="K214" s="165"/>
      <c r="L214" s="150"/>
      <c r="M214" s="283"/>
      <c r="N214" s="271"/>
      <c r="O214" s="12" t="str">
        <f t="shared" si="139"/>
        <v/>
      </c>
      <c r="P214" s="12" t="str">
        <f t="shared" si="140"/>
        <v/>
      </c>
      <c r="Q214" s="12" t="str">
        <f t="shared" si="141"/>
        <v/>
      </c>
      <c r="R214" s="12" t="str">
        <f t="shared" si="142"/>
        <v/>
      </c>
      <c r="S214" s="12" t="str">
        <f t="shared" si="143"/>
        <v/>
      </c>
      <c r="T214" s="12" t="str">
        <f t="shared" si="144"/>
        <v/>
      </c>
      <c r="U214" s="12" t="str">
        <f t="shared" si="145"/>
        <v/>
      </c>
    </row>
    <row r="215" spans="1:21" ht="22.5" customHeight="1" x14ac:dyDescent="0.3">
      <c r="A215" s="283"/>
      <c r="B215" s="174"/>
      <c r="C215" s="175"/>
      <c r="D215" s="176"/>
      <c r="E215" s="176"/>
      <c r="F215" s="179"/>
      <c r="G215" s="176"/>
      <c r="H215" s="178"/>
      <c r="I215" s="178"/>
      <c r="J215" s="179"/>
      <c r="K215" s="180"/>
      <c r="L215" s="173"/>
      <c r="M215" s="283"/>
      <c r="N215" s="271"/>
      <c r="O215" s="12" t="str">
        <f t="shared" si="139"/>
        <v/>
      </c>
      <c r="P215" s="12" t="str">
        <f t="shared" si="140"/>
        <v/>
      </c>
      <c r="Q215" s="12" t="str">
        <f t="shared" si="141"/>
        <v/>
      </c>
      <c r="R215" s="12" t="str">
        <f t="shared" si="142"/>
        <v/>
      </c>
      <c r="S215" s="12" t="str">
        <f t="shared" si="143"/>
        <v/>
      </c>
      <c r="T215" s="12" t="str">
        <f t="shared" si="144"/>
        <v/>
      </c>
      <c r="U215" s="12" t="str">
        <f t="shared" si="145"/>
        <v/>
      </c>
    </row>
    <row r="216" spans="1:21" ht="22.5" customHeight="1" x14ac:dyDescent="0.3">
      <c r="A216" s="283"/>
      <c r="B216" s="159"/>
      <c r="C216" s="160"/>
      <c r="D216" s="161"/>
      <c r="E216" s="161"/>
      <c r="F216" s="162"/>
      <c r="G216" s="161"/>
      <c r="H216" s="163"/>
      <c r="I216" s="163"/>
      <c r="J216" s="164"/>
      <c r="K216" s="165"/>
      <c r="L216" s="150"/>
      <c r="M216" s="283"/>
      <c r="N216" s="271"/>
      <c r="O216" s="12" t="str">
        <f t="shared" si="139"/>
        <v/>
      </c>
      <c r="P216" s="12" t="str">
        <f t="shared" si="140"/>
        <v/>
      </c>
      <c r="Q216" s="12" t="str">
        <f t="shared" si="141"/>
        <v/>
      </c>
      <c r="R216" s="12" t="str">
        <f t="shared" si="142"/>
        <v/>
      </c>
      <c r="S216" s="12" t="str">
        <f t="shared" si="143"/>
        <v/>
      </c>
      <c r="T216" s="12" t="str">
        <f t="shared" si="144"/>
        <v/>
      </c>
      <c r="U216" s="12" t="str">
        <f t="shared" si="145"/>
        <v/>
      </c>
    </row>
    <row r="217" spans="1:21" ht="22.5" customHeight="1" x14ac:dyDescent="0.3">
      <c r="A217" s="283"/>
      <c r="B217" s="174"/>
      <c r="C217" s="175"/>
      <c r="D217" s="176"/>
      <c r="E217" s="176"/>
      <c r="F217" s="179"/>
      <c r="G217" s="176"/>
      <c r="H217" s="178"/>
      <c r="I217" s="178"/>
      <c r="J217" s="179"/>
      <c r="K217" s="180"/>
      <c r="L217" s="173"/>
      <c r="M217" s="283"/>
      <c r="N217" s="271"/>
      <c r="O217" s="12" t="str">
        <f t="shared" si="139"/>
        <v/>
      </c>
      <c r="P217" s="12" t="str">
        <f t="shared" si="140"/>
        <v/>
      </c>
      <c r="Q217" s="12" t="str">
        <f t="shared" si="141"/>
        <v/>
      </c>
      <c r="R217" s="12" t="str">
        <f t="shared" si="142"/>
        <v/>
      </c>
      <c r="S217" s="12" t="str">
        <f t="shared" si="143"/>
        <v/>
      </c>
      <c r="T217" s="12" t="str">
        <f t="shared" si="144"/>
        <v/>
      </c>
      <c r="U217" s="12" t="str">
        <f t="shared" si="145"/>
        <v/>
      </c>
    </row>
    <row r="218" spans="1:21" ht="22.5" customHeight="1" x14ac:dyDescent="0.3">
      <c r="A218" s="283"/>
      <c r="B218" s="159"/>
      <c r="C218" s="160"/>
      <c r="D218" s="161"/>
      <c r="E218" s="161"/>
      <c r="F218" s="162"/>
      <c r="G218" s="161"/>
      <c r="H218" s="163"/>
      <c r="I218" s="163"/>
      <c r="J218" s="164"/>
      <c r="K218" s="165"/>
      <c r="L218" s="150"/>
      <c r="M218" s="283"/>
      <c r="N218" s="271"/>
      <c r="O218" s="12" t="str">
        <f t="shared" si="139"/>
        <v/>
      </c>
      <c r="P218" s="12" t="str">
        <f t="shared" si="140"/>
        <v/>
      </c>
      <c r="Q218" s="12" t="str">
        <f t="shared" si="141"/>
        <v/>
      </c>
      <c r="R218" s="12" t="str">
        <f t="shared" si="142"/>
        <v/>
      </c>
      <c r="S218" s="12" t="str">
        <f t="shared" si="143"/>
        <v/>
      </c>
      <c r="T218" s="12" t="str">
        <f t="shared" si="144"/>
        <v/>
      </c>
      <c r="U218" s="12" t="str">
        <f t="shared" si="145"/>
        <v/>
      </c>
    </row>
    <row r="219" spans="1:21" ht="22.5" customHeight="1" x14ac:dyDescent="0.3">
      <c r="A219" s="283"/>
      <c r="B219" s="174"/>
      <c r="C219" s="175"/>
      <c r="D219" s="176"/>
      <c r="E219" s="176"/>
      <c r="F219" s="179"/>
      <c r="G219" s="176"/>
      <c r="H219" s="178"/>
      <c r="I219" s="178"/>
      <c r="J219" s="179"/>
      <c r="K219" s="180"/>
      <c r="L219" s="173"/>
      <c r="M219" s="283"/>
      <c r="N219" s="271"/>
      <c r="O219" s="12" t="str">
        <f t="shared" si="139"/>
        <v/>
      </c>
      <c r="P219" s="12" t="str">
        <f t="shared" si="140"/>
        <v/>
      </c>
      <c r="Q219" s="12" t="str">
        <f t="shared" si="141"/>
        <v/>
      </c>
      <c r="R219" s="12" t="str">
        <f t="shared" si="142"/>
        <v/>
      </c>
      <c r="S219" s="12" t="str">
        <f t="shared" si="143"/>
        <v/>
      </c>
      <c r="T219" s="12" t="str">
        <f t="shared" si="144"/>
        <v/>
      </c>
      <c r="U219" s="12" t="str">
        <f t="shared" si="145"/>
        <v/>
      </c>
    </row>
    <row r="220" spans="1:21" ht="22.5" customHeight="1" x14ac:dyDescent="0.3">
      <c r="A220" s="283"/>
      <c r="B220" s="159"/>
      <c r="C220" s="160"/>
      <c r="D220" s="161"/>
      <c r="E220" s="161"/>
      <c r="F220" s="162"/>
      <c r="G220" s="161"/>
      <c r="H220" s="163"/>
      <c r="I220" s="163"/>
      <c r="J220" s="164"/>
      <c r="K220" s="165"/>
      <c r="L220" s="150"/>
      <c r="M220" s="283"/>
      <c r="N220" s="271"/>
      <c r="O220" s="12" t="str">
        <f t="shared" si="139"/>
        <v/>
      </c>
      <c r="P220" s="12" t="str">
        <f t="shared" si="140"/>
        <v/>
      </c>
      <c r="Q220" s="12" t="str">
        <f t="shared" si="141"/>
        <v/>
      </c>
      <c r="R220" s="12" t="str">
        <f t="shared" si="142"/>
        <v/>
      </c>
      <c r="S220" s="12" t="str">
        <f t="shared" si="143"/>
        <v/>
      </c>
      <c r="T220" s="12" t="str">
        <f t="shared" si="144"/>
        <v/>
      </c>
      <c r="U220" s="12" t="str">
        <f t="shared" si="145"/>
        <v/>
      </c>
    </row>
    <row r="221" spans="1:21" ht="22.5" customHeight="1" x14ac:dyDescent="0.3">
      <c r="A221" s="283"/>
      <c r="B221" s="174"/>
      <c r="C221" s="175"/>
      <c r="D221" s="176"/>
      <c r="E221" s="176"/>
      <c r="F221" s="179"/>
      <c r="G221" s="176"/>
      <c r="H221" s="178"/>
      <c r="I221" s="178"/>
      <c r="J221" s="179"/>
      <c r="K221" s="180"/>
      <c r="L221" s="173"/>
      <c r="M221" s="283"/>
      <c r="N221" s="271"/>
      <c r="O221" s="12" t="str">
        <f t="shared" si="139"/>
        <v/>
      </c>
      <c r="P221" s="12" t="str">
        <f t="shared" si="140"/>
        <v/>
      </c>
      <c r="Q221" s="12" t="str">
        <f t="shared" si="141"/>
        <v/>
      </c>
      <c r="R221" s="12" t="str">
        <f t="shared" si="142"/>
        <v/>
      </c>
      <c r="S221" s="12" t="str">
        <f t="shared" si="143"/>
        <v/>
      </c>
      <c r="T221" s="12" t="str">
        <f t="shared" si="144"/>
        <v/>
      </c>
      <c r="U221" s="12" t="str">
        <f t="shared" si="145"/>
        <v/>
      </c>
    </row>
    <row r="222" spans="1:21" ht="22.5" customHeight="1" x14ac:dyDescent="0.3">
      <c r="A222" s="283"/>
      <c r="B222" s="159"/>
      <c r="C222" s="160"/>
      <c r="D222" s="161"/>
      <c r="E222" s="161"/>
      <c r="F222" s="162"/>
      <c r="G222" s="161"/>
      <c r="H222" s="163"/>
      <c r="I222" s="163"/>
      <c r="J222" s="164"/>
      <c r="K222" s="165"/>
      <c r="L222" s="150"/>
      <c r="M222" s="283"/>
      <c r="N222" s="271"/>
      <c r="O222" s="12" t="str">
        <f t="shared" si="139"/>
        <v/>
      </c>
      <c r="P222" s="12" t="str">
        <f t="shared" si="140"/>
        <v/>
      </c>
      <c r="Q222" s="12" t="str">
        <f t="shared" si="141"/>
        <v/>
      </c>
      <c r="R222" s="12" t="str">
        <f t="shared" si="142"/>
        <v/>
      </c>
      <c r="S222" s="12" t="str">
        <f t="shared" si="143"/>
        <v/>
      </c>
      <c r="T222" s="12" t="str">
        <f t="shared" si="144"/>
        <v/>
      </c>
      <c r="U222" s="12" t="str">
        <f t="shared" si="145"/>
        <v/>
      </c>
    </row>
    <row r="223" spans="1:21" ht="22.5" customHeight="1" x14ac:dyDescent="0.3">
      <c r="A223" s="283"/>
      <c r="B223" s="174"/>
      <c r="C223" s="175"/>
      <c r="D223" s="176"/>
      <c r="E223" s="176"/>
      <c r="F223" s="179"/>
      <c r="G223" s="176"/>
      <c r="H223" s="178"/>
      <c r="I223" s="178"/>
      <c r="J223" s="179"/>
      <c r="K223" s="180"/>
      <c r="L223" s="173"/>
      <c r="M223" s="283"/>
      <c r="N223" s="271"/>
      <c r="O223" s="12" t="str">
        <f t="shared" si="139"/>
        <v/>
      </c>
      <c r="P223" s="12" t="str">
        <f t="shared" si="140"/>
        <v/>
      </c>
      <c r="Q223" s="12" t="str">
        <f t="shared" si="141"/>
        <v/>
      </c>
      <c r="R223" s="12" t="str">
        <f t="shared" si="142"/>
        <v/>
      </c>
      <c r="S223" s="12" t="str">
        <f t="shared" si="143"/>
        <v/>
      </c>
      <c r="T223" s="12" t="str">
        <f t="shared" si="144"/>
        <v/>
      </c>
      <c r="U223" s="12" t="str">
        <f t="shared" si="145"/>
        <v/>
      </c>
    </row>
    <row r="224" spans="1:21" ht="22.5" customHeight="1" x14ac:dyDescent="0.3">
      <c r="A224" s="283"/>
      <c r="B224" s="159"/>
      <c r="C224" s="160"/>
      <c r="D224" s="161"/>
      <c r="E224" s="161"/>
      <c r="F224" s="162"/>
      <c r="G224" s="161"/>
      <c r="H224" s="163"/>
      <c r="I224" s="163"/>
      <c r="J224" s="164"/>
      <c r="K224" s="165"/>
      <c r="L224" s="150"/>
      <c r="M224" s="283"/>
      <c r="N224" s="271"/>
      <c r="O224" s="12" t="str">
        <f t="shared" si="139"/>
        <v/>
      </c>
      <c r="P224" s="12" t="str">
        <f t="shared" si="140"/>
        <v/>
      </c>
      <c r="Q224" s="12" t="str">
        <f t="shared" si="141"/>
        <v/>
      </c>
      <c r="R224" s="12" t="str">
        <f t="shared" si="142"/>
        <v/>
      </c>
      <c r="S224" s="12" t="str">
        <f t="shared" si="143"/>
        <v/>
      </c>
      <c r="T224" s="12" t="str">
        <f t="shared" si="144"/>
        <v/>
      </c>
      <c r="U224" s="12" t="str">
        <f t="shared" si="145"/>
        <v/>
      </c>
    </row>
    <row r="225" spans="1:21" ht="22.5" customHeight="1" x14ac:dyDescent="0.3">
      <c r="A225" s="283"/>
      <c r="B225" s="174"/>
      <c r="C225" s="175"/>
      <c r="D225" s="176"/>
      <c r="E225" s="176"/>
      <c r="F225" s="179"/>
      <c r="G225" s="176"/>
      <c r="H225" s="178"/>
      <c r="I225" s="178"/>
      <c r="J225" s="179"/>
      <c r="K225" s="180"/>
      <c r="L225" s="173"/>
      <c r="M225" s="283"/>
      <c r="N225" s="271"/>
      <c r="O225" s="12" t="str">
        <f t="shared" si="139"/>
        <v/>
      </c>
      <c r="P225" s="12" t="str">
        <f t="shared" si="140"/>
        <v/>
      </c>
      <c r="Q225" s="12" t="str">
        <f t="shared" si="141"/>
        <v/>
      </c>
      <c r="R225" s="12" t="str">
        <f t="shared" si="142"/>
        <v/>
      </c>
      <c r="S225" s="12" t="str">
        <f t="shared" si="143"/>
        <v/>
      </c>
      <c r="T225" s="12" t="str">
        <f t="shared" si="144"/>
        <v/>
      </c>
      <c r="U225" s="12" t="str">
        <f t="shared" si="145"/>
        <v/>
      </c>
    </row>
    <row r="226" spans="1:21" ht="22.5" customHeight="1" x14ac:dyDescent="0.3">
      <c r="A226" s="283"/>
      <c r="B226" s="159"/>
      <c r="C226" s="160"/>
      <c r="D226" s="161"/>
      <c r="E226" s="161"/>
      <c r="F226" s="162"/>
      <c r="G226" s="161"/>
      <c r="H226" s="163"/>
      <c r="I226" s="163"/>
      <c r="J226" s="164"/>
      <c r="K226" s="165"/>
      <c r="L226" s="150"/>
      <c r="M226" s="283"/>
      <c r="N226" s="271"/>
      <c r="O226" s="12" t="str">
        <f t="shared" si="139"/>
        <v/>
      </c>
      <c r="P226" s="12" t="str">
        <f t="shared" si="140"/>
        <v/>
      </c>
      <c r="Q226" s="12" t="str">
        <f t="shared" si="141"/>
        <v/>
      </c>
      <c r="R226" s="12" t="str">
        <f t="shared" si="142"/>
        <v/>
      </c>
      <c r="S226" s="12" t="str">
        <f t="shared" si="143"/>
        <v/>
      </c>
      <c r="T226" s="12" t="str">
        <f t="shared" si="144"/>
        <v/>
      </c>
      <c r="U226" s="12" t="str">
        <f t="shared" si="145"/>
        <v/>
      </c>
    </row>
    <row r="227" spans="1:21" ht="22.5" customHeight="1" x14ac:dyDescent="0.3">
      <c r="A227" s="283"/>
      <c r="B227" s="174"/>
      <c r="C227" s="175"/>
      <c r="D227" s="176"/>
      <c r="E227" s="176"/>
      <c r="F227" s="179"/>
      <c r="G227" s="176"/>
      <c r="H227" s="178"/>
      <c r="I227" s="178"/>
      <c r="J227" s="179"/>
      <c r="K227" s="180"/>
      <c r="L227" s="173"/>
      <c r="M227" s="283"/>
      <c r="N227" s="271"/>
      <c r="O227" s="12" t="str">
        <f t="shared" si="139"/>
        <v/>
      </c>
      <c r="P227" s="12" t="str">
        <f t="shared" si="140"/>
        <v/>
      </c>
      <c r="Q227" s="12" t="str">
        <f t="shared" si="141"/>
        <v/>
      </c>
      <c r="R227" s="12" t="str">
        <f t="shared" si="142"/>
        <v/>
      </c>
      <c r="S227" s="12" t="str">
        <f t="shared" si="143"/>
        <v/>
      </c>
      <c r="T227" s="12" t="str">
        <f t="shared" si="144"/>
        <v/>
      </c>
      <c r="U227" s="12" t="str">
        <f t="shared" si="145"/>
        <v/>
      </c>
    </row>
    <row r="228" spans="1:21" ht="22.5" customHeight="1" x14ac:dyDescent="0.3">
      <c r="A228" s="283"/>
      <c r="B228" s="159"/>
      <c r="C228" s="160"/>
      <c r="D228" s="161"/>
      <c r="E228" s="161"/>
      <c r="F228" s="162"/>
      <c r="G228" s="161"/>
      <c r="H228" s="163"/>
      <c r="I228" s="163"/>
      <c r="J228" s="164"/>
      <c r="K228" s="165"/>
      <c r="L228" s="150"/>
      <c r="M228" s="283"/>
      <c r="N228" s="271"/>
      <c r="O228" s="12" t="str">
        <f t="shared" ref="O228:O291" si="146">IF(B228="","",IF(B228="Entrada",E228,""))</f>
        <v/>
      </c>
      <c r="P228" s="12" t="str">
        <f t="shared" ref="P228:P291" si="147">IF(B228="","",IF(B228="Entrada",F228,""))</f>
        <v/>
      </c>
      <c r="Q228" s="12" t="str">
        <f t="shared" ref="Q228:Q291" si="148">IF(B228="","",IF(B228="Entrada",1,""))</f>
        <v/>
      </c>
      <c r="R228" s="12" t="str">
        <f t="shared" ref="R228:R291" si="149">IF(Q228=1,H228,"")</f>
        <v/>
      </c>
      <c r="S228" s="12" t="str">
        <f t="shared" ref="S228:S291" si="150">IF(B228="","",IF(B228="Entrada",(O228/10)*R228,""))</f>
        <v/>
      </c>
      <c r="T228" s="12" t="str">
        <f t="shared" ref="T228:T262" si="151">IF(B228="","",IF(B228="Saída",E228,""))</f>
        <v/>
      </c>
      <c r="U228" s="12" t="str">
        <f t="shared" ref="U228:U262" si="152">IF(B228="","",IF(B228="Saída",F228,""))</f>
        <v/>
      </c>
    </row>
    <row r="229" spans="1:21" ht="22.5" customHeight="1" x14ac:dyDescent="0.3">
      <c r="A229" s="283"/>
      <c r="B229" s="174"/>
      <c r="C229" s="175"/>
      <c r="D229" s="176"/>
      <c r="E229" s="176"/>
      <c r="F229" s="179"/>
      <c r="G229" s="176"/>
      <c r="H229" s="178"/>
      <c r="I229" s="178"/>
      <c r="J229" s="179"/>
      <c r="K229" s="180"/>
      <c r="L229" s="173"/>
      <c r="M229" s="283"/>
      <c r="N229" s="271"/>
      <c r="O229" s="12" t="str">
        <f t="shared" si="146"/>
        <v/>
      </c>
      <c r="P229" s="12" t="str">
        <f t="shared" si="147"/>
        <v/>
      </c>
      <c r="Q229" s="12" t="str">
        <f t="shared" si="148"/>
        <v/>
      </c>
      <c r="R229" s="12" t="str">
        <f t="shared" si="149"/>
        <v/>
      </c>
      <c r="S229" s="12" t="str">
        <f t="shared" si="150"/>
        <v/>
      </c>
      <c r="T229" s="12" t="str">
        <f t="shared" si="151"/>
        <v/>
      </c>
      <c r="U229" s="12" t="str">
        <f t="shared" si="152"/>
        <v/>
      </c>
    </row>
    <row r="230" spans="1:21" ht="22.5" customHeight="1" x14ac:dyDescent="0.3">
      <c r="A230" s="283"/>
      <c r="B230" s="159"/>
      <c r="C230" s="160"/>
      <c r="D230" s="161"/>
      <c r="E230" s="161"/>
      <c r="F230" s="162"/>
      <c r="G230" s="161"/>
      <c r="H230" s="163"/>
      <c r="I230" s="163"/>
      <c r="J230" s="164"/>
      <c r="K230" s="165"/>
      <c r="L230" s="150"/>
      <c r="M230" s="283"/>
      <c r="N230" s="271"/>
      <c r="O230" s="12" t="str">
        <f t="shared" si="146"/>
        <v/>
      </c>
      <c r="P230" s="12" t="str">
        <f t="shared" si="147"/>
        <v/>
      </c>
      <c r="Q230" s="12" t="str">
        <f t="shared" si="148"/>
        <v/>
      </c>
      <c r="R230" s="12" t="str">
        <f t="shared" si="149"/>
        <v/>
      </c>
      <c r="S230" s="12" t="str">
        <f t="shared" si="150"/>
        <v/>
      </c>
      <c r="T230" s="12" t="str">
        <f t="shared" si="151"/>
        <v/>
      </c>
      <c r="U230" s="12" t="str">
        <f t="shared" si="152"/>
        <v/>
      </c>
    </row>
    <row r="231" spans="1:21" ht="22.5" customHeight="1" x14ac:dyDescent="0.3">
      <c r="A231" s="283"/>
      <c r="B231" s="174"/>
      <c r="C231" s="175"/>
      <c r="D231" s="176"/>
      <c r="E231" s="176"/>
      <c r="F231" s="179"/>
      <c r="G231" s="176"/>
      <c r="H231" s="178"/>
      <c r="I231" s="178"/>
      <c r="J231" s="179"/>
      <c r="K231" s="180"/>
      <c r="L231" s="173"/>
      <c r="M231" s="283"/>
      <c r="N231" s="271"/>
      <c r="O231" s="12" t="str">
        <f t="shared" si="146"/>
        <v/>
      </c>
      <c r="P231" s="12" t="str">
        <f t="shared" si="147"/>
        <v/>
      </c>
      <c r="Q231" s="12" t="str">
        <f t="shared" si="148"/>
        <v/>
      </c>
      <c r="R231" s="12" t="str">
        <f t="shared" si="149"/>
        <v/>
      </c>
      <c r="S231" s="12" t="str">
        <f t="shared" si="150"/>
        <v/>
      </c>
      <c r="T231" s="12" t="str">
        <f t="shared" si="151"/>
        <v/>
      </c>
      <c r="U231" s="12" t="str">
        <f t="shared" si="152"/>
        <v/>
      </c>
    </row>
    <row r="232" spans="1:21" ht="22.5" customHeight="1" x14ac:dyDescent="0.3">
      <c r="A232" s="283"/>
      <c r="B232" s="159"/>
      <c r="C232" s="160"/>
      <c r="D232" s="161"/>
      <c r="E232" s="161"/>
      <c r="F232" s="162"/>
      <c r="G232" s="161"/>
      <c r="H232" s="163"/>
      <c r="I232" s="163"/>
      <c r="J232" s="164"/>
      <c r="K232" s="165"/>
      <c r="L232" s="150"/>
      <c r="M232" s="283"/>
      <c r="N232" s="271"/>
      <c r="O232" s="12" t="str">
        <f t="shared" si="146"/>
        <v/>
      </c>
      <c r="P232" s="12" t="str">
        <f t="shared" si="147"/>
        <v/>
      </c>
      <c r="Q232" s="12" t="str">
        <f t="shared" si="148"/>
        <v/>
      </c>
      <c r="R232" s="12" t="str">
        <f t="shared" si="149"/>
        <v/>
      </c>
      <c r="S232" s="12" t="str">
        <f t="shared" si="150"/>
        <v/>
      </c>
      <c r="T232" s="12" t="str">
        <f t="shared" si="151"/>
        <v/>
      </c>
      <c r="U232" s="12" t="str">
        <f t="shared" si="152"/>
        <v/>
      </c>
    </row>
    <row r="233" spans="1:21" ht="22.5" customHeight="1" x14ac:dyDescent="0.3">
      <c r="A233" s="283"/>
      <c r="B233" s="174"/>
      <c r="C233" s="175"/>
      <c r="D233" s="176"/>
      <c r="E233" s="176"/>
      <c r="F233" s="179"/>
      <c r="G233" s="176"/>
      <c r="H233" s="178"/>
      <c r="I233" s="178"/>
      <c r="J233" s="179"/>
      <c r="K233" s="180"/>
      <c r="L233" s="173"/>
      <c r="M233" s="283"/>
      <c r="N233" s="271"/>
      <c r="O233" s="12" t="str">
        <f t="shared" si="146"/>
        <v/>
      </c>
      <c r="P233" s="12" t="str">
        <f t="shared" si="147"/>
        <v/>
      </c>
      <c r="Q233" s="12" t="str">
        <f t="shared" si="148"/>
        <v/>
      </c>
      <c r="R233" s="12" t="str">
        <f t="shared" si="149"/>
        <v/>
      </c>
      <c r="S233" s="12" t="str">
        <f t="shared" si="150"/>
        <v/>
      </c>
      <c r="T233" s="12" t="str">
        <f t="shared" si="151"/>
        <v/>
      </c>
      <c r="U233" s="12" t="str">
        <f t="shared" si="152"/>
        <v/>
      </c>
    </row>
    <row r="234" spans="1:21" ht="22.5" customHeight="1" x14ac:dyDescent="0.3">
      <c r="A234" s="283"/>
      <c r="B234" s="159"/>
      <c r="C234" s="160"/>
      <c r="D234" s="161"/>
      <c r="E234" s="161"/>
      <c r="F234" s="162"/>
      <c r="G234" s="161"/>
      <c r="H234" s="163"/>
      <c r="I234" s="163"/>
      <c r="J234" s="164"/>
      <c r="K234" s="165"/>
      <c r="L234" s="150"/>
      <c r="M234" s="283"/>
      <c r="N234" s="271"/>
      <c r="O234" s="12" t="str">
        <f t="shared" si="146"/>
        <v/>
      </c>
      <c r="P234" s="12" t="str">
        <f t="shared" si="147"/>
        <v/>
      </c>
      <c r="Q234" s="12" t="str">
        <f t="shared" si="148"/>
        <v/>
      </c>
      <c r="R234" s="12" t="str">
        <f t="shared" si="149"/>
        <v/>
      </c>
      <c r="S234" s="12" t="str">
        <f t="shared" si="150"/>
        <v/>
      </c>
      <c r="T234" s="12" t="str">
        <f t="shared" si="151"/>
        <v/>
      </c>
      <c r="U234" s="12" t="str">
        <f t="shared" si="152"/>
        <v/>
      </c>
    </row>
    <row r="235" spans="1:21" ht="22.5" customHeight="1" x14ac:dyDescent="0.3">
      <c r="A235" s="283"/>
      <c r="B235" s="174"/>
      <c r="C235" s="175"/>
      <c r="D235" s="176"/>
      <c r="E235" s="176"/>
      <c r="F235" s="179"/>
      <c r="G235" s="176"/>
      <c r="H235" s="178"/>
      <c r="I235" s="178"/>
      <c r="J235" s="179"/>
      <c r="K235" s="180"/>
      <c r="L235" s="173"/>
      <c r="M235" s="283"/>
      <c r="N235" s="271"/>
      <c r="O235" s="12" t="str">
        <f t="shared" si="146"/>
        <v/>
      </c>
      <c r="P235" s="12" t="str">
        <f t="shared" si="147"/>
        <v/>
      </c>
      <c r="Q235" s="12" t="str">
        <f t="shared" si="148"/>
        <v/>
      </c>
      <c r="R235" s="12" t="str">
        <f t="shared" si="149"/>
        <v/>
      </c>
      <c r="S235" s="12" t="str">
        <f t="shared" si="150"/>
        <v/>
      </c>
      <c r="T235" s="12" t="str">
        <f t="shared" si="151"/>
        <v/>
      </c>
      <c r="U235" s="12" t="str">
        <f t="shared" si="152"/>
        <v/>
      </c>
    </row>
    <row r="236" spans="1:21" ht="22.5" customHeight="1" x14ac:dyDescent="0.3">
      <c r="A236" s="283"/>
      <c r="B236" s="159"/>
      <c r="C236" s="160"/>
      <c r="D236" s="161"/>
      <c r="E236" s="161"/>
      <c r="F236" s="162"/>
      <c r="G236" s="161"/>
      <c r="H236" s="163"/>
      <c r="I236" s="163"/>
      <c r="J236" s="164"/>
      <c r="K236" s="165"/>
      <c r="L236" s="150"/>
      <c r="M236" s="283"/>
      <c r="N236" s="271"/>
      <c r="O236" s="12" t="str">
        <f t="shared" si="146"/>
        <v/>
      </c>
      <c r="P236" s="12" t="str">
        <f t="shared" si="147"/>
        <v/>
      </c>
      <c r="Q236" s="12" t="str">
        <f t="shared" si="148"/>
        <v/>
      </c>
      <c r="R236" s="12" t="str">
        <f t="shared" si="149"/>
        <v/>
      </c>
      <c r="S236" s="12" t="str">
        <f t="shared" si="150"/>
        <v/>
      </c>
      <c r="T236" s="12" t="str">
        <f t="shared" si="151"/>
        <v/>
      </c>
      <c r="U236" s="12" t="str">
        <f t="shared" si="152"/>
        <v/>
      </c>
    </row>
    <row r="237" spans="1:21" ht="22.5" customHeight="1" x14ac:dyDescent="0.3">
      <c r="A237" s="283"/>
      <c r="B237" s="174"/>
      <c r="C237" s="175"/>
      <c r="D237" s="176"/>
      <c r="E237" s="176"/>
      <c r="F237" s="179"/>
      <c r="G237" s="176"/>
      <c r="H237" s="178"/>
      <c r="I237" s="178"/>
      <c r="J237" s="179"/>
      <c r="K237" s="180"/>
      <c r="L237" s="173"/>
      <c r="M237" s="283"/>
      <c r="N237" s="271"/>
      <c r="O237" s="12" t="str">
        <f t="shared" si="146"/>
        <v/>
      </c>
      <c r="P237" s="12" t="str">
        <f t="shared" si="147"/>
        <v/>
      </c>
      <c r="Q237" s="12" t="str">
        <f t="shared" si="148"/>
        <v/>
      </c>
      <c r="R237" s="12" t="str">
        <f t="shared" si="149"/>
        <v/>
      </c>
      <c r="S237" s="12" t="str">
        <f t="shared" si="150"/>
        <v/>
      </c>
      <c r="T237" s="12" t="str">
        <f t="shared" si="151"/>
        <v/>
      </c>
      <c r="U237" s="12" t="str">
        <f t="shared" si="152"/>
        <v/>
      </c>
    </row>
    <row r="238" spans="1:21" ht="22.5" customHeight="1" x14ac:dyDescent="0.3">
      <c r="A238" s="283"/>
      <c r="B238" s="159"/>
      <c r="C238" s="160"/>
      <c r="D238" s="161"/>
      <c r="E238" s="161"/>
      <c r="F238" s="162"/>
      <c r="G238" s="161"/>
      <c r="H238" s="163"/>
      <c r="I238" s="163"/>
      <c r="J238" s="164"/>
      <c r="K238" s="165"/>
      <c r="L238" s="150"/>
      <c r="M238" s="283"/>
      <c r="N238" s="271"/>
      <c r="O238" s="12" t="str">
        <f t="shared" si="146"/>
        <v/>
      </c>
      <c r="P238" s="12" t="str">
        <f t="shared" si="147"/>
        <v/>
      </c>
      <c r="Q238" s="12" t="str">
        <f t="shared" si="148"/>
        <v/>
      </c>
      <c r="R238" s="12" t="str">
        <f t="shared" si="149"/>
        <v/>
      </c>
      <c r="S238" s="12" t="str">
        <f t="shared" si="150"/>
        <v/>
      </c>
      <c r="T238" s="12" t="str">
        <f t="shared" si="151"/>
        <v/>
      </c>
      <c r="U238" s="12" t="str">
        <f t="shared" si="152"/>
        <v/>
      </c>
    </row>
    <row r="239" spans="1:21" ht="22.5" customHeight="1" x14ac:dyDescent="0.3">
      <c r="A239" s="283"/>
      <c r="B239" s="174"/>
      <c r="C239" s="175"/>
      <c r="D239" s="176"/>
      <c r="E239" s="176"/>
      <c r="F239" s="179"/>
      <c r="G239" s="176"/>
      <c r="H239" s="178"/>
      <c r="I239" s="178"/>
      <c r="J239" s="179"/>
      <c r="K239" s="180"/>
      <c r="L239" s="173"/>
      <c r="M239" s="283"/>
      <c r="N239" s="271"/>
      <c r="O239" s="12" t="str">
        <f t="shared" si="146"/>
        <v/>
      </c>
      <c r="P239" s="12" t="str">
        <f t="shared" si="147"/>
        <v/>
      </c>
      <c r="Q239" s="12" t="str">
        <f t="shared" si="148"/>
        <v/>
      </c>
      <c r="R239" s="12" t="str">
        <f t="shared" si="149"/>
        <v/>
      </c>
      <c r="S239" s="12" t="str">
        <f t="shared" si="150"/>
        <v/>
      </c>
      <c r="T239" s="12" t="str">
        <f t="shared" si="151"/>
        <v/>
      </c>
      <c r="U239" s="12" t="str">
        <f t="shared" si="152"/>
        <v/>
      </c>
    </row>
    <row r="240" spans="1:21" ht="22.5" customHeight="1" x14ac:dyDescent="0.3">
      <c r="A240" s="283"/>
      <c r="B240" s="159"/>
      <c r="C240" s="160"/>
      <c r="D240" s="161"/>
      <c r="E240" s="161"/>
      <c r="F240" s="162"/>
      <c r="G240" s="161"/>
      <c r="H240" s="163"/>
      <c r="I240" s="163"/>
      <c r="J240" s="164"/>
      <c r="K240" s="165"/>
      <c r="L240" s="150"/>
      <c r="M240" s="283"/>
      <c r="N240" s="271"/>
      <c r="O240" s="12" t="str">
        <f t="shared" si="146"/>
        <v/>
      </c>
      <c r="P240" s="12" t="str">
        <f t="shared" si="147"/>
        <v/>
      </c>
      <c r="Q240" s="12" t="str">
        <f t="shared" si="148"/>
        <v/>
      </c>
      <c r="R240" s="12" t="str">
        <f t="shared" si="149"/>
        <v/>
      </c>
      <c r="S240" s="12" t="str">
        <f t="shared" si="150"/>
        <v/>
      </c>
      <c r="T240" s="12" t="str">
        <f t="shared" si="151"/>
        <v/>
      </c>
      <c r="U240" s="12" t="str">
        <f t="shared" si="152"/>
        <v/>
      </c>
    </row>
    <row r="241" spans="1:21" ht="22.5" customHeight="1" x14ac:dyDescent="0.3">
      <c r="A241" s="283"/>
      <c r="B241" s="174"/>
      <c r="C241" s="175"/>
      <c r="D241" s="176"/>
      <c r="E241" s="176"/>
      <c r="F241" s="179"/>
      <c r="G241" s="176"/>
      <c r="H241" s="178"/>
      <c r="I241" s="178"/>
      <c r="J241" s="179"/>
      <c r="K241" s="180"/>
      <c r="L241" s="173"/>
      <c r="M241" s="283"/>
      <c r="N241" s="271"/>
      <c r="O241" s="12" t="str">
        <f t="shared" si="146"/>
        <v/>
      </c>
      <c r="P241" s="12" t="str">
        <f t="shared" si="147"/>
        <v/>
      </c>
      <c r="Q241" s="12" t="str">
        <f t="shared" si="148"/>
        <v/>
      </c>
      <c r="R241" s="12" t="str">
        <f t="shared" si="149"/>
        <v/>
      </c>
      <c r="S241" s="12" t="str">
        <f t="shared" si="150"/>
        <v/>
      </c>
      <c r="T241" s="12" t="str">
        <f t="shared" si="151"/>
        <v/>
      </c>
      <c r="U241" s="12" t="str">
        <f t="shared" si="152"/>
        <v/>
      </c>
    </row>
    <row r="242" spans="1:21" ht="22.5" customHeight="1" x14ac:dyDescent="0.3">
      <c r="A242" s="283"/>
      <c r="B242" s="159"/>
      <c r="C242" s="160"/>
      <c r="D242" s="161"/>
      <c r="E242" s="161"/>
      <c r="F242" s="162"/>
      <c r="G242" s="161"/>
      <c r="H242" s="163"/>
      <c r="I242" s="163"/>
      <c r="J242" s="164"/>
      <c r="K242" s="165"/>
      <c r="L242" s="150"/>
      <c r="M242" s="283"/>
      <c r="N242" s="271"/>
      <c r="O242" s="12" t="str">
        <f t="shared" si="146"/>
        <v/>
      </c>
      <c r="P242" s="12" t="str">
        <f t="shared" si="147"/>
        <v/>
      </c>
      <c r="Q242" s="12" t="str">
        <f t="shared" si="148"/>
        <v/>
      </c>
      <c r="R242" s="12" t="str">
        <f t="shared" si="149"/>
        <v/>
      </c>
      <c r="S242" s="12" t="str">
        <f t="shared" si="150"/>
        <v/>
      </c>
      <c r="T242" s="12" t="str">
        <f t="shared" si="151"/>
        <v/>
      </c>
      <c r="U242" s="12" t="str">
        <f t="shared" si="152"/>
        <v/>
      </c>
    </row>
    <row r="243" spans="1:21" ht="22.5" customHeight="1" x14ac:dyDescent="0.3">
      <c r="A243" s="283"/>
      <c r="B243" s="174"/>
      <c r="C243" s="175"/>
      <c r="D243" s="176"/>
      <c r="E243" s="176"/>
      <c r="F243" s="179"/>
      <c r="G243" s="176"/>
      <c r="H243" s="178"/>
      <c r="I243" s="178"/>
      <c r="J243" s="179"/>
      <c r="K243" s="180"/>
      <c r="L243" s="173"/>
      <c r="M243" s="283"/>
      <c r="N243" s="271"/>
      <c r="O243" s="12" t="str">
        <f t="shared" si="146"/>
        <v/>
      </c>
      <c r="P243" s="12" t="str">
        <f t="shared" si="147"/>
        <v/>
      </c>
      <c r="Q243" s="12" t="str">
        <f t="shared" si="148"/>
        <v/>
      </c>
      <c r="R243" s="12" t="str">
        <f t="shared" si="149"/>
        <v/>
      </c>
      <c r="S243" s="12" t="str">
        <f t="shared" si="150"/>
        <v/>
      </c>
      <c r="T243" s="12" t="str">
        <f t="shared" si="151"/>
        <v/>
      </c>
      <c r="U243" s="12" t="str">
        <f t="shared" si="152"/>
        <v/>
      </c>
    </row>
    <row r="244" spans="1:21" ht="22.5" customHeight="1" x14ac:dyDescent="0.3">
      <c r="A244" s="283"/>
      <c r="B244" s="159"/>
      <c r="C244" s="160"/>
      <c r="D244" s="161"/>
      <c r="E244" s="161"/>
      <c r="F244" s="162"/>
      <c r="G244" s="161"/>
      <c r="H244" s="163"/>
      <c r="I244" s="163"/>
      <c r="J244" s="164"/>
      <c r="K244" s="165"/>
      <c r="L244" s="150"/>
      <c r="M244" s="283"/>
      <c r="N244" s="271"/>
      <c r="O244" s="12" t="str">
        <f t="shared" si="146"/>
        <v/>
      </c>
      <c r="P244" s="12" t="str">
        <f t="shared" si="147"/>
        <v/>
      </c>
      <c r="Q244" s="12" t="str">
        <f t="shared" si="148"/>
        <v/>
      </c>
      <c r="R244" s="12" t="str">
        <f t="shared" si="149"/>
        <v/>
      </c>
      <c r="S244" s="12" t="str">
        <f t="shared" si="150"/>
        <v/>
      </c>
      <c r="T244" s="12" t="str">
        <f t="shared" si="151"/>
        <v/>
      </c>
      <c r="U244" s="12" t="str">
        <f t="shared" si="152"/>
        <v/>
      </c>
    </row>
    <row r="245" spans="1:21" ht="22.5" customHeight="1" x14ac:dyDescent="0.3">
      <c r="A245" s="283"/>
      <c r="B245" s="174"/>
      <c r="C245" s="175"/>
      <c r="D245" s="176"/>
      <c r="E245" s="176"/>
      <c r="F245" s="179"/>
      <c r="G245" s="176"/>
      <c r="H245" s="178"/>
      <c r="I245" s="178"/>
      <c r="J245" s="179"/>
      <c r="K245" s="180"/>
      <c r="L245" s="173"/>
      <c r="M245" s="283"/>
      <c r="N245" s="271"/>
      <c r="O245" s="12" t="str">
        <f t="shared" si="146"/>
        <v/>
      </c>
      <c r="P245" s="12" t="str">
        <f t="shared" si="147"/>
        <v/>
      </c>
      <c r="Q245" s="12" t="str">
        <f t="shared" si="148"/>
        <v/>
      </c>
      <c r="R245" s="12" t="str">
        <f t="shared" si="149"/>
        <v/>
      </c>
      <c r="S245" s="12" t="str">
        <f t="shared" si="150"/>
        <v/>
      </c>
      <c r="T245" s="12" t="str">
        <f t="shared" si="151"/>
        <v/>
      </c>
      <c r="U245" s="12" t="str">
        <f t="shared" si="152"/>
        <v/>
      </c>
    </row>
    <row r="246" spans="1:21" ht="22.5" customHeight="1" x14ac:dyDescent="0.3">
      <c r="A246" s="283"/>
      <c r="B246" s="159"/>
      <c r="C246" s="160"/>
      <c r="D246" s="161"/>
      <c r="E246" s="161"/>
      <c r="F246" s="162"/>
      <c r="G246" s="161"/>
      <c r="H246" s="163"/>
      <c r="I246" s="163"/>
      <c r="J246" s="164"/>
      <c r="K246" s="165"/>
      <c r="L246" s="150"/>
      <c r="M246" s="283"/>
      <c r="N246" s="271"/>
      <c r="O246" s="12" t="str">
        <f t="shared" si="146"/>
        <v/>
      </c>
      <c r="P246" s="12" t="str">
        <f t="shared" si="147"/>
        <v/>
      </c>
      <c r="Q246" s="12" t="str">
        <f t="shared" si="148"/>
        <v/>
      </c>
      <c r="R246" s="12" t="str">
        <f t="shared" si="149"/>
        <v/>
      </c>
      <c r="S246" s="12" t="str">
        <f t="shared" si="150"/>
        <v/>
      </c>
      <c r="T246" s="12" t="str">
        <f t="shared" si="151"/>
        <v/>
      </c>
      <c r="U246" s="12" t="str">
        <f t="shared" si="152"/>
        <v/>
      </c>
    </row>
    <row r="247" spans="1:21" ht="22.5" customHeight="1" x14ac:dyDescent="0.3">
      <c r="A247" s="283"/>
      <c r="B247" s="174"/>
      <c r="C247" s="175"/>
      <c r="D247" s="176"/>
      <c r="E247" s="176"/>
      <c r="F247" s="179"/>
      <c r="G247" s="176"/>
      <c r="H247" s="178"/>
      <c r="I247" s="178"/>
      <c r="J247" s="179"/>
      <c r="K247" s="180"/>
      <c r="L247" s="173"/>
      <c r="M247" s="283"/>
      <c r="N247" s="271"/>
      <c r="O247" s="12" t="str">
        <f t="shared" si="146"/>
        <v/>
      </c>
      <c r="P247" s="12" t="str">
        <f t="shared" si="147"/>
        <v/>
      </c>
      <c r="Q247" s="12" t="str">
        <f t="shared" si="148"/>
        <v/>
      </c>
      <c r="R247" s="12" t="str">
        <f t="shared" si="149"/>
        <v/>
      </c>
      <c r="S247" s="12" t="str">
        <f t="shared" si="150"/>
        <v/>
      </c>
      <c r="T247" s="12" t="str">
        <f t="shared" si="151"/>
        <v/>
      </c>
      <c r="U247" s="12" t="str">
        <f t="shared" si="152"/>
        <v/>
      </c>
    </row>
    <row r="248" spans="1:21" ht="22.5" customHeight="1" x14ac:dyDescent="0.3">
      <c r="A248" s="283"/>
      <c r="B248" s="159"/>
      <c r="C248" s="160"/>
      <c r="D248" s="161"/>
      <c r="E248" s="161"/>
      <c r="F248" s="162"/>
      <c r="G248" s="161"/>
      <c r="H248" s="163"/>
      <c r="I248" s="163"/>
      <c r="J248" s="164"/>
      <c r="K248" s="165"/>
      <c r="L248" s="150"/>
      <c r="M248" s="283"/>
      <c r="N248" s="271"/>
      <c r="O248" s="12" t="str">
        <f t="shared" si="146"/>
        <v/>
      </c>
      <c r="P248" s="12" t="str">
        <f t="shared" si="147"/>
        <v/>
      </c>
      <c r="Q248" s="12" t="str">
        <f t="shared" si="148"/>
        <v/>
      </c>
      <c r="R248" s="12" t="str">
        <f t="shared" si="149"/>
        <v/>
      </c>
      <c r="S248" s="12" t="str">
        <f t="shared" si="150"/>
        <v/>
      </c>
      <c r="T248" s="12" t="str">
        <f t="shared" si="151"/>
        <v/>
      </c>
      <c r="U248" s="12" t="str">
        <f t="shared" si="152"/>
        <v/>
      </c>
    </row>
    <row r="249" spans="1:21" ht="22.5" customHeight="1" x14ac:dyDescent="0.3">
      <c r="A249" s="283"/>
      <c r="B249" s="174"/>
      <c r="C249" s="175"/>
      <c r="D249" s="176"/>
      <c r="E249" s="176"/>
      <c r="F249" s="179"/>
      <c r="G249" s="176"/>
      <c r="H249" s="178"/>
      <c r="I249" s="178"/>
      <c r="J249" s="179"/>
      <c r="K249" s="180"/>
      <c r="L249" s="173"/>
      <c r="M249" s="283"/>
      <c r="N249" s="271"/>
      <c r="O249" s="12" t="str">
        <f t="shared" si="146"/>
        <v/>
      </c>
      <c r="P249" s="12" t="str">
        <f t="shared" si="147"/>
        <v/>
      </c>
      <c r="Q249" s="12" t="str">
        <f t="shared" si="148"/>
        <v/>
      </c>
      <c r="R249" s="12" t="str">
        <f t="shared" si="149"/>
        <v/>
      </c>
      <c r="S249" s="12" t="str">
        <f t="shared" si="150"/>
        <v/>
      </c>
      <c r="T249" s="12" t="str">
        <f t="shared" si="151"/>
        <v/>
      </c>
      <c r="U249" s="12" t="str">
        <f t="shared" si="152"/>
        <v/>
      </c>
    </row>
    <row r="250" spans="1:21" ht="22.5" customHeight="1" x14ac:dyDescent="0.3">
      <c r="A250" s="283"/>
      <c r="B250" s="159"/>
      <c r="C250" s="160"/>
      <c r="D250" s="161"/>
      <c r="E250" s="161"/>
      <c r="F250" s="162"/>
      <c r="G250" s="161"/>
      <c r="H250" s="163"/>
      <c r="I250" s="163"/>
      <c r="J250" s="164"/>
      <c r="K250" s="165"/>
      <c r="L250" s="150"/>
      <c r="M250" s="283"/>
      <c r="N250" s="271"/>
      <c r="O250" s="12" t="str">
        <f t="shared" si="146"/>
        <v/>
      </c>
      <c r="P250" s="12" t="str">
        <f t="shared" si="147"/>
        <v/>
      </c>
      <c r="Q250" s="12" t="str">
        <f t="shared" si="148"/>
        <v/>
      </c>
      <c r="R250" s="12" t="str">
        <f t="shared" si="149"/>
        <v/>
      </c>
      <c r="S250" s="12" t="str">
        <f t="shared" si="150"/>
        <v/>
      </c>
      <c r="T250" s="12" t="str">
        <f t="shared" si="151"/>
        <v/>
      </c>
      <c r="U250" s="12" t="str">
        <f t="shared" si="152"/>
        <v/>
      </c>
    </row>
    <row r="251" spans="1:21" ht="22.5" customHeight="1" x14ac:dyDescent="0.3">
      <c r="A251" s="283"/>
      <c r="B251" s="174"/>
      <c r="C251" s="175"/>
      <c r="D251" s="176"/>
      <c r="E251" s="176"/>
      <c r="F251" s="179"/>
      <c r="G251" s="176"/>
      <c r="H251" s="178"/>
      <c r="I251" s="178"/>
      <c r="J251" s="179"/>
      <c r="K251" s="180"/>
      <c r="L251" s="173"/>
      <c r="M251" s="283"/>
      <c r="N251" s="271"/>
      <c r="O251" s="12" t="str">
        <f t="shared" si="146"/>
        <v/>
      </c>
      <c r="P251" s="12" t="str">
        <f t="shared" si="147"/>
        <v/>
      </c>
      <c r="Q251" s="12" t="str">
        <f t="shared" si="148"/>
        <v/>
      </c>
      <c r="R251" s="12" t="str">
        <f t="shared" si="149"/>
        <v/>
      </c>
      <c r="S251" s="12" t="str">
        <f t="shared" si="150"/>
        <v/>
      </c>
      <c r="T251" s="12" t="str">
        <f t="shared" si="151"/>
        <v/>
      </c>
      <c r="U251" s="12" t="str">
        <f t="shared" si="152"/>
        <v/>
      </c>
    </row>
    <row r="252" spans="1:21" ht="22.5" customHeight="1" x14ac:dyDescent="0.3">
      <c r="A252" s="283"/>
      <c r="B252" s="159"/>
      <c r="C252" s="160"/>
      <c r="D252" s="161"/>
      <c r="E252" s="161"/>
      <c r="F252" s="162"/>
      <c r="G252" s="161"/>
      <c r="H252" s="163"/>
      <c r="I252" s="163"/>
      <c r="J252" s="164"/>
      <c r="K252" s="165"/>
      <c r="L252" s="150"/>
      <c r="M252" s="283"/>
      <c r="N252" s="271"/>
      <c r="O252" s="12" t="str">
        <f t="shared" si="146"/>
        <v/>
      </c>
      <c r="P252" s="12" t="str">
        <f t="shared" si="147"/>
        <v/>
      </c>
      <c r="Q252" s="12" t="str">
        <f t="shared" si="148"/>
        <v/>
      </c>
      <c r="R252" s="12" t="str">
        <f t="shared" si="149"/>
        <v/>
      </c>
      <c r="S252" s="12" t="str">
        <f t="shared" si="150"/>
        <v/>
      </c>
      <c r="T252" s="12" t="str">
        <f t="shared" si="151"/>
        <v/>
      </c>
      <c r="U252" s="12" t="str">
        <f t="shared" si="152"/>
        <v/>
      </c>
    </row>
    <row r="253" spans="1:21" ht="22.5" customHeight="1" x14ac:dyDescent="0.3">
      <c r="A253" s="283"/>
      <c r="B253" s="174"/>
      <c r="C253" s="175"/>
      <c r="D253" s="176"/>
      <c r="E253" s="176"/>
      <c r="F253" s="179"/>
      <c r="G253" s="176"/>
      <c r="H253" s="178"/>
      <c r="I253" s="178"/>
      <c r="J253" s="179"/>
      <c r="K253" s="180"/>
      <c r="L253" s="173"/>
      <c r="M253" s="283"/>
      <c r="N253" s="271"/>
      <c r="O253" s="12" t="str">
        <f t="shared" si="146"/>
        <v/>
      </c>
      <c r="P253" s="12" t="str">
        <f t="shared" si="147"/>
        <v/>
      </c>
      <c r="Q253" s="12" t="str">
        <f t="shared" si="148"/>
        <v/>
      </c>
      <c r="R253" s="12" t="str">
        <f t="shared" si="149"/>
        <v/>
      </c>
      <c r="S253" s="12" t="str">
        <f t="shared" si="150"/>
        <v/>
      </c>
      <c r="T253" s="12" t="str">
        <f t="shared" si="151"/>
        <v/>
      </c>
      <c r="U253" s="12" t="str">
        <f t="shared" si="152"/>
        <v/>
      </c>
    </row>
    <row r="254" spans="1:21" ht="22.5" customHeight="1" x14ac:dyDescent="0.3">
      <c r="A254" s="283"/>
      <c r="B254" s="159"/>
      <c r="C254" s="160"/>
      <c r="D254" s="161"/>
      <c r="E254" s="161"/>
      <c r="F254" s="162"/>
      <c r="G254" s="161"/>
      <c r="H254" s="163"/>
      <c r="I254" s="163"/>
      <c r="J254" s="164"/>
      <c r="K254" s="165"/>
      <c r="L254" s="150"/>
      <c r="M254" s="283"/>
      <c r="N254" s="271"/>
      <c r="O254" s="12" t="str">
        <f t="shared" si="146"/>
        <v/>
      </c>
      <c r="P254" s="12" t="str">
        <f t="shared" si="147"/>
        <v/>
      </c>
      <c r="Q254" s="12" t="str">
        <f t="shared" si="148"/>
        <v/>
      </c>
      <c r="R254" s="12" t="str">
        <f t="shared" si="149"/>
        <v/>
      </c>
      <c r="S254" s="12" t="str">
        <f t="shared" si="150"/>
        <v/>
      </c>
      <c r="T254" s="12" t="str">
        <f t="shared" si="151"/>
        <v/>
      </c>
      <c r="U254" s="12" t="str">
        <f t="shared" si="152"/>
        <v/>
      </c>
    </row>
    <row r="255" spans="1:21" ht="22.5" customHeight="1" x14ac:dyDescent="0.3">
      <c r="A255" s="283"/>
      <c r="B255" s="174"/>
      <c r="C255" s="175"/>
      <c r="D255" s="176"/>
      <c r="E255" s="176"/>
      <c r="F255" s="179"/>
      <c r="G255" s="176"/>
      <c r="H255" s="178"/>
      <c r="I255" s="178"/>
      <c r="J255" s="179"/>
      <c r="K255" s="180"/>
      <c r="L255" s="173"/>
      <c r="M255" s="283"/>
      <c r="N255" s="271"/>
      <c r="O255" s="12" t="str">
        <f t="shared" si="146"/>
        <v/>
      </c>
      <c r="P255" s="12" t="str">
        <f t="shared" si="147"/>
        <v/>
      </c>
      <c r="Q255" s="12" t="str">
        <f t="shared" si="148"/>
        <v/>
      </c>
      <c r="R255" s="12" t="str">
        <f t="shared" si="149"/>
        <v/>
      </c>
      <c r="S255" s="12" t="str">
        <f t="shared" si="150"/>
        <v/>
      </c>
      <c r="T255" s="12" t="str">
        <f t="shared" si="151"/>
        <v/>
      </c>
      <c r="U255" s="12" t="str">
        <f t="shared" si="152"/>
        <v/>
      </c>
    </row>
    <row r="256" spans="1:21" ht="22.5" customHeight="1" x14ac:dyDescent="0.3">
      <c r="A256" s="283"/>
      <c r="B256" s="159"/>
      <c r="C256" s="160"/>
      <c r="D256" s="161"/>
      <c r="E256" s="161"/>
      <c r="F256" s="162"/>
      <c r="G256" s="161"/>
      <c r="H256" s="163"/>
      <c r="I256" s="163"/>
      <c r="J256" s="164"/>
      <c r="K256" s="165"/>
      <c r="L256" s="150"/>
      <c r="M256" s="283"/>
      <c r="N256" s="271"/>
      <c r="O256" s="12" t="str">
        <f t="shared" si="146"/>
        <v/>
      </c>
      <c r="P256" s="12" t="str">
        <f t="shared" si="147"/>
        <v/>
      </c>
      <c r="Q256" s="12" t="str">
        <f t="shared" si="148"/>
        <v/>
      </c>
      <c r="R256" s="12" t="str">
        <f t="shared" si="149"/>
        <v/>
      </c>
      <c r="S256" s="12" t="str">
        <f t="shared" si="150"/>
        <v/>
      </c>
      <c r="T256" s="12" t="str">
        <f t="shared" si="151"/>
        <v/>
      </c>
      <c r="U256" s="12" t="str">
        <f t="shared" si="152"/>
        <v/>
      </c>
    </row>
    <row r="257" spans="1:21" ht="22.5" customHeight="1" x14ac:dyDescent="0.3">
      <c r="A257" s="283"/>
      <c r="B257" s="174"/>
      <c r="C257" s="175"/>
      <c r="D257" s="176"/>
      <c r="E257" s="176"/>
      <c r="F257" s="179"/>
      <c r="G257" s="176"/>
      <c r="H257" s="178"/>
      <c r="I257" s="178"/>
      <c r="J257" s="179"/>
      <c r="K257" s="180"/>
      <c r="L257" s="173"/>
      <c r="M257" s="283"/>
      <c r="N257" s="271"/>
      <c r="O257" s="12" t="str">
        <f t="shared" si="146"/>
        <v/>
      </c>
      <c r="P257" s="12" t="str">
        <f t="shared" si="147"/>
        <v/>
      </c>
      <c r="Q257" s="12" t="str">
        <f t="shared" si="148"/>
        <v/>
      </c>
      <c r="R257" s="12" t="str">
        <f t="shared" si="149"/>
        <v/>
      </c>
      <c r="S257" s="12" t="str">
        <f t="shared" si="150"/>
        <v/>
      </c>
      <c r="T257" s="12" t="str">
        <f t="shared" si="151"/>
        <v/>
      </c>
      <c r="U257" s="12" t="str">
        <f t="shared" si="152"/>
        <v/>
      </c>
    </row>
    <row r="258" spans="1:21" ht="22.5" customHeight="1" x14ac:dyDescent="0.3">
      <c r="A258" s="283"/>
      <c r="B258" s="159"/>
      <c r="C258" s="160"/>
      <c r="D258" s="161"/>
      <c r="E258" s="161"/>
      <c r="F258" s="162"/>
      <c r="G258" s="161"/>
      <c r="H258" s="163"/>
      <c r="I258" s="163"/>
      <c r="J258" s="164"/>
      <c r="K258" s="165"/>
      <c r="L258" s="150"/>
      <c r="M258" s="283"/>
      <c r="N258" s="271"/>
      <c r="O258" s="12" t="str">
        <f t="shared" si="146"/>
        <v/>
      </c>
      <c r="P258" s="12" t="str">
        <f t="shared" si="147"/>
        <v/>
      </c>
      <c r="Q258" s="12" t="str">
        <f t="shared" si="148"/>
        <v/>
      </c>
      <c r="R258" s="12" t="str">
        <f t="shared" si="149"/>
        <v/>
      </c>
      <c r="S258" s="12" t="str">
        <f t="shared" si="150"/>
        <v/>
      </c>
      <c r="T258" s="12" t="str">
        <f t="shared" si="151"/>
        <v/>
      </c>
      <c r="U258" s="12" t="str">
        <f t="shared" si="152"/>
        <v/>
      </c>
    </row>
    <row r="259" spans="1:21" ht="22.5" customHeight="1" x14ac:dyDescent="0.3">
      <c r="A259" s="283"/>
      <c r="B259" s="174"/>
      <c r="C259" s="175"/>
      <c r="D259" s="176"/>
      <c r="E259" s="176"/>
      <c r="F259" s="179"/>
      <c r="G259" s="176"/>
      <c r="H259" s="178"/>
      <c r="I259" s="178"/>
      <c r="J259" s="179"/>
      <c r="K259" s="180"/>
      <c r="L259" s="173"/>
      <c r="M259" s="283"/>
      <c r="N259" s="271"/>
      <c r="O259" s="12" t="str">
        <f t="shared" si="146"/>
        <v/>
      </c>
      <c r="P259" s="12" t="str">
        <f t="shared" si="147"/>
        <v/>
      </c>
      <c r="Q259" s="12" t="str">
        <f t="shared" si="148"/>
        <v/>
      </c>
      <c r="R259" s="12" t="str">
        <f t="shared" si="149"/>
        <v/>
      </c>
      <c r="S259" s="12" t="str">
        <f t="shared" si="150"/>
        <v/>
      </c>
      <c r="T259" s="12" t="str">
        <f t="shared" si="151"/>
        <v/>
      </c>
      <c r="U259" s="12" t="str">
        <f t="shared" si="152"/>
        <v/>
      </c>
    </row>
    <row r="260" spans="1:21" ht="22.5" customHeight="1" x14ac:dyDescent="0.3">
      <c r="A260" s="283"/>
      <c r="B260" s="159"/>
      <c r="C260" s="160"/>
      <c r="D260" s="161"/>
      <c r="E260" s="161"/>
      <c r="F260" s="162"/>
      <c r="G260" s="161"/>
      <c r="H260" s="163"/>
      <c r="I260" s="163"/>
      <c r="J260" s="164"/>
      <c r="K260" s="165"/>
      <c r="L260" s="150"/>
      <c r="M260" s="283"/>
      <c r="N260" s="271"/>
      <c r="O260" s="12" t="str">
        <f t="shared" si="146"/>
        <v/>
      </c>
      <c r="P260" s="12" t="str">
        <f t="shared" si="147"/>
        <v/>
      </c>
      <c r="Q260" s="12" t="str">
        <f t="shared" si="148"/>
        <v/>
      </c>
      <c r="R260" s="12" t="str">
        <f t="shared" si="149"/>
        <v/>
      </c>
      <c r="S260" s="12" t="str">
        <f t="shared" si="150"/>
        <v/>
      </c>
      <c r="T260" s="12" t="str">
        <f t="shared" si="151"/>
        <v/>
      </c>
      <c r="U260" s="12" t="str">
        <f t="shared" si="152"/>
        <v/>
      </c>
    </row>
    <row r="261" spans="1:21" ht="22.5" customHeight="1" x14ac:dyDescent="0.3">
      <c r="A261" s="283"/>
      <c r="B261" s="174"/>
      <c r="C261" s="175"/>
      <c r="D261" s="176"/>
      <c r="E261" s="176"/>
      <c r="F261" s="179"/>
      <c r="G261" s="176"/>
      <c r="H261" s="178"/>
      <c r="I261" s="178"/>
      <c r="J261" s="179"/>
      <c r="K261" s="180"/>
      <c r="L261" s="173"/>
      <c r="M261" s="283"/>
      <c r="N261" s="271"/>
      <c r="O261" s="12" t="str">
        <f t="shared" si="146"/>
        <v/>
      </c>
      <c r="P261" s="12" t="str">
        <f t="shared" si="147"/>
        <v/>
      </c>
      <c r="Q261" s="12" t="str">
        <f t="shared" si="148"/>
        <v/>
      </c>
      <c r="R261" s="12" t="str">
        <f t="shared" si="149"/>
        <v/>
      </c>
      <c r="S261" s="12" t="str">
        <f t="shared" si="150"/>
        <v/>
      </c>
      <c r="T261" s="12" t="str">
        <f t="shared" si="151"/>
        <v/>
      </c>
      <c r="U261" s="12" t="str">
        <f t="shared" si="152"/>
        <v/>
      </c>
    </row>
    <row r="262" spans="1:21" ht="22.5" customHeight="1" x14ac:dyDescent="0.3">
      <c r="A262" s="283"/>
      <c r="B262" s="159"/>
      <c r="C262" s="160"/>
      <c r="D262" s="161"/>
      <c r="E262" s="161"/>
      <c r="F262" s="162"/>
      <c r="G262" s="161"/>
      <c r="H262" s="163"/>
      <c r="I262" s="163"/>
      <c r="J262" s="164"/>
      <c r="K262" s="165"/>
      <c r="L262" s="150"/>
      <c r="M262" s="283"/>
      <c r="N262" s="271"/>
      <c r="O262" s="12" t="str">
        <f t="shared" si="146"/>
        <v/>
      </c>
      <c r="P262" s="12" t="str">
        <f t="shared" si="147"/>
        <v/>
      </c>
      <c r="Q262" s="12" t="str">
        <f t="shared" si="148"/>
        <v/>
      </c>
      <c r="R262" s="12" t="str">
        <f t="shared" si="149"/>
        <v/>
      </c>
      <c r="S262" s="12" t="str">
        <f t="shared" si="150"/>
        <v/>
      </c>
      <c r="T262" s="12" t="str">
        <f t="shared" si="151"/>
        <v/>
      </c>
      <c r="U262" s="12" t="str">
        <f t="shared" si="152"/>
        <v/>
      </c>
    </row>
    <row r="263" spans="1:21" ht="22.5" customHeight="1" x14ac:dyDescent="0.3">
      <c r="A263" s="283"/>
      <c r="B263" s="174"/>
      <c r="C263" s="175"/>
      <c r="D263" s="176"/>
      <c r="E263" s="176"/>
      <c r="F263" s="179"/>
      <c r="G263" s="176"/>
      <c r="H263" s="178"/>
      <c r="I263" s="178"/>
      <c r="J263" s="179"/>
      <c r="K263" s="180"/>
      <c r="L263" s="173"/>
      <c r="M263" s="283"/>
      <c r="N263" s="271"/>
      <c r="O263" s="12" t="str">
        <f t="shared" si="146"/>
        <v/>
      </c>
      <c r="P263" s="12" t="str">
        <f t="shared" si="147"/>
        <v/>
      </c>
      <c r="Q263" s="12" t="str">
        <f t="shared" si="148"/>
        <v/>
      </c>
      <c r="R263" s="12" t="str">
        <f t="shared" si="149"/>
        <v/>
      </c>
      <c r="S263" s="12" t="str">
        <f t="shared" si="150"/>
        <v/>
      </c>
      <c r="T263" s="12" t="str">
        <f t="shared" ref="T263:T302" si="153">IF(B263="","",IF(B263="Saída",E263,""))</f>
        <v/>
      </c>
      <c r="U263" s="12" t="str">
        <f t="shared" ref="U263:U302" si="154">IF(B263="","",IF(B263="Saída",F263,""))</f>
        <v/>
      </c>
    </row>
    <row r="264" spans="1:21" ht="22.5" customHeight="1" x14ac:dyDescent="0.3">
      <c r="A264" s="283"/>
      <c r="B264" s="159"/>
      <c r="C264" s="160"/>
      <c r="D264" s="161"/>
      <c r="E264" s="161"/>
      <c r="F264" s="162"/>
      <c r="G264" s="161"/>
      <c r="H264" s="163"/>
      <c r="I264" s="163"/>
      <c r="J264" s="164"/>
      <c r="K264" s="165"/>
      <c r="L264" s="150"/>
      <c r="M264" s="283"/>
      <c r="N264" s="271"/>
      <c r="O264" s="12" t="str">
        <f t="shared" si="146"/>
        <v/>
      </c>
      <c r="P264" s="12" t="str">
        <f t="shared" si="147"/>
        <v/>
      </c>
      <c r="Q264" s="12" t="str">
        <f t="shared" si="148"/>
        <v/>
      </c>
      <c r="R264" s="12" t="str">
        <f t="shared" si="149"/>
        <v/>
      </c>
      <c r="S264" s="12" t="str">
        <f t="shared" si="150"/>
        <v/>
      </c>
      <c r="T264" s="12" t="str">
        <f t="shared" si="153"/>
        <v/>
      </c>
      <c r="U264" s="12" t="str">
        <f t="shared" si="154"/>
        <v/>
      </c>
    </row>
    <row r="265" spans="1:21" ht="22.5" customHeight="1" x14ac:dyDescent="0.3">
      <c r="A265" s="283"/>
      <c r="B265" s="174"/>
      <c r="C265" s="175"/>
      <c r="D265" s="176"/>
      <c r="E265" s="176"/>
      <c r="F265" s="179"/>
      <c r="G265" s="176"/>
      <c r="H265" s="178"/>
      <c r="I265" s="178"/>
      <c r="J265" s="179"/>
      <c r="K265" s="180"/>
      <c r="L265" s="173"/>
      <c r="M265" s="283"/>
      <c r="N265" s="271"/>
      <c r="O265" s="12" t="str">
        <f t="shared" si="146"/>
        <v/>
      </c>
      <c r="P265" s="12" t="str">
        <f t="shared" si="147"/>
        <v/>
      </c>
      <c r="Q265" s="12" t="str">
        <f t="shared" si="148"/>
        <v/>
      </c>
      <c r="R265" s="12" t="str">
        <f t="shared" si="149"/>
        <v/>
      </c>
      <c r="S265" s="12" t="str">
        <f t="shared" si="150"/>
        <v/>
      </c>
      <c r="T265" s="12" t="str">
        <f t="shared" si="153"/>
        <v/>
      </c>
      <c r="U265" s="12" t="str">
        <f t="shared" si="154"/>
        <v/>
      </c>
    </row>
    <row r="266" spans="1:21" ht="22.5" customHeight="1" x14ac:dyDescent="0.3">
      <c r="A266" s="283"/>
      <c r="B266" s="159"/>
      <c r="C266" s="160"/>
      <c r="D266" s="161"/>
      <c r="E266" s="161"/>
      <c r="F266" s="162"/>
      <c r="G266" s="161"/>
      <c r="H266" s="163"/>
      <c r="I266" s="163"/>
      <c r="J266" s="164"/>
      <c r="K266" s="165"/>
      <c r="L266" s="150"/>
      <c r="M266" s="283"/>
      <c r="N266" s="271"/>
      <c r="O266" s="12" t="str">
        <f t="shared" si="146"/>
        <v/>
      </c>
      <c r="P266" s="12" t="str">
        <f t="shared" si="147"/>
        <v/>
      </c>
      <c r="Q266" s="12" t="str">
        <f t="shared" si="148"/>
        <v/>
      </c>
      <c r="R266" s="12" t="str">
        <f t="shared" si="149"/>
        <v/>
      </c>
      <c r="S266" s="12" t="str">
        <f t="shared" si="150"/>
        <v/>
      </c>
      <c r="T266" s="12" t="str">
        <f t="shared" si="153"/>
        <v/>
      </c>
      <c r="U266" s="12" t="str">
        <f t="shared" si="154"/>
        <v/>
      </c>
    </row>
    <row r="267" spans="1:21" ht="22.5" customHeight="1" x14ac:dyDescent="0.3">
      <c r="A267" s="283"/>
      <c r="B267" s="174"/>
      <c r="C267" s="175"/>
      <c r="D267" s="176"/>
      <c r="E267" s="176"/>
      <c r="F267" s="179"/>
      <c r="G267" s="176"/>
      <c r="H267" s="178"/>
      <c r="I267" s="178"/>
      <c r="J267" s="179"/>
      <c r="K267" s="180"/>
      <c r="L267" s="173"/>
      <c r="M267" s="283"/>
      <c r="N267" s="271"/>
      <c r="O267" s="12" t="str">
        <f t="shared" si="146"/>
        <v/>
      </c>
      <c r="P267" s="12" t="str">
        <f t="shared" si="147"/>
        <v/>
      </c>
      <c r="Q267" s="12" t="str">
        <f t="shared" si="148"/>
        <v/>
      </c>
      <c r="R267" s="12" t="str">
        <f t="shared" si="149"/>
        <v/>
      </c>
      <c r="S267" s="12" t="str">
        <f t="shared" si="150"/>
        <v/>
      </c>
      <c r="T267" s="12" t="str">
        <f t="shared" si="153"/>
        <v/>
      </c>
      <c r="U267" s="12" t="str">
        <f t="shared" si="154"/>
        <v/>
      </c>
    </row>
    <row r="268" spans="1:21" ht="22.5" customHeight="1" x14ac:dyDescent="0.3">
      <c r="A268" s="283"/>
      <c r="B268" s="159"/>
      <c r="C268" s="160"/>
      <c r="D268" s="161"/>
      <c r="E268" s="161"/>
      <c r="F268" s="162"/>
      <c r="G268" s="161"/>
      <c r="H268" s="163"/>
      <c r="I268" s="163"/>
      <c r="J268" s="164"/>
      <c r="K268" s="165"/>
      <c r="L268" s="150"/>
      <c r="M268" s="283"/>
      <c r="N268" s="271"/>
      <c r="O268" s="12" t="str">
        <f t="shared" si="146"/>
        <v/>
      </c>
      <c r="P268" s="12" t="str">
        <f t="shared" si="147"/>
        <v/>
      </c>
      <c r="Q268" s="12" t="str">
        <f t="shared" si="148"/>
        <v/>
      </c>
      <c r="R268" s="12" t="str">
        <f t="shared" si="149"/>
        <v/>
      </c>
      <c r="S268" s="12" t="str">
        <f t="shared" si="150"/>
        <v/>
      </c>
      <c r="T268" s="12" t="str">
        <f t="shared" si="153"/>
        <v/>
      </c>
      <c r="U268" s="12" t="str">
        <f t="shared" si="154"/>
        <v/>
      </c>
    </row>
    <row r="269" spans="1:21" ht="22.5" customHeight="1" x14ac:dyDescent="0.3">
      <c r="A269" s="283"/>
      <c r="B269" s="174"/>
      <c r="C269" s="175"/>
      <c r="D269" s="176"/>
      <c r="E269" s="176"/>
      <c r="F269" s="179"/>
      <c r="G269" s="176"/>
      <c r="H269" s="178"/>
      <c r="I269" s="178"/>
      <c r="J269" s="179"/>
      <c r="K269" s="180"/>
      <c r="L269" s="173"/>
      <c r="M269" s="283"/>
      <c r="N269" s="271"/>
      <c r="O269" s="12" t="str">
        <f t="shared" si="146"/>
        <v/>
      </c>
      <c r="P269" s="12" t="str">
        <f t="shared" si="147"/>
        <v/>
      </c>
      <c r="Q269" s="12" t="str">
        <f t="shared" si="148"/>
        <v/>
      </c>
      <c r="R269" s="12" t="str">
        <f t="shared" si="149"/>
        <v/>
      </c>
      <c r="S269" s="12" t="str">
        <f t="shared" si="150"/>
        <v/>
      </c>
      <c r="T269" s="12" t="str">
        <f t="shared" si="153"/>
        <v/>
      </c>
      <c r="U269" s="12" t="str">
        <f t="shared" si="154"/>
        <v/>
      </c>
    </row>
    <row r="270" spans="1:21" ht="22.5" customHeight="1" x14ac:dyDescent="0.3">
      <c r="A270" s="283"/>
      <c r="B270" s="159"/>
      <c r="C270" s="160"/>
      <c r="D270" s="161"/>
      <c r="E270" s="161"/>
      <c r="F270" s="162"/>
      <c r="G270" s="161"/>
      <c r="H270" s="163"/>
      <c r="I270" s="163"/>
      <c r="J270" s="164"/>
      <c r="K270" s="165"/>
      <c r="L270" s="150"/>
      <c r="M270" s="283"/>
      <c r="N270" s="271"/>
      <c r="O270" s="12" t="str">
        <f t="shared" si="146"/>
        <v/>
      </c>
      <c r="P270" s="12" t="str">
        <f t="shared" si="147"/>
        <v/>
      </c>
      <c r="Q270" s="12" t="str">
        <f t="shared" si="148"/>
        <v/>
      </c>
      <c r="R270" s="12" t="str">
        <f t="shared" si="149"/>
        <v/>
      </c>
      <c r="S270" s="12" t="str">
        <f t="shared" si="150"/>
        <v/>
      </c>
      <c r="T270" s="12" t="str">
        <f t="shared" si="153"/>
        <v/>
      </c>
      <c r="U270" s="12" t="str">
        <f t="shared" si="154"/>
        <v/>
      </c>
    </row>
    <row r="271" spans="1:21" ht="22.5" customHeight="1" x14ac:dyDescent="0.3">
      <c r="A271" s="283"/>
      <c r="B271" s="174"/>
      <c r="C271" s="175"/>
      <c r="D271" s="176"/>
      <c r="E271" s="176"/>
      <c r="F271" s="179"/>
      <c r="G271" s="176"/>
      <c r="H271" s="178"/>
      <c r="I271" s="178"/>
      <c r="J271" s="179"/>
      <c r="K271" s="180"/>
      <c r="L271" s="173"/>
      <c r="M271" s="283"/>
      <c r="N271" s="271"/>
      <c r="O271" s="12" t="str">
        <f t="shared" si="146"/>
        <v/>
      </c>
      <c r="P271" s="12" t="str">
        <f t="shared" si="147"/>
        <v/>
      </c>
      <c r="Q271" s="12" t="str">
        <f t="shared" si="148"/>
        <v/>
      </c>
      <c r="R271" s="12" t="str">
        <f t="shared" si="149"/>
        <v/>
      </c>
      <c r="S271" s="12" t="str">
        <f t="shared" si="150"/>
        <v/>
      </c>
      <c r="T271" s="12" t="str">
        <f t="shared" si="153"/>
        <v/>
      </c>
      <c r="U271" s="12" t="str">
        <f t="shared" si="154"/>
        <v/>
      </c>
    </row>
    <row r="272" spans="1:21" ht="22.5" customHeight="1" x14ac:dyDescent="0.3">
      <c r="A272" s="283"/>
      <c r="B272" s="159"/>
      <c r="C272" s="160"/>
      <c r="D272" s="161"/>
      <c r="E272" s="161"/>
      <c r="F272" s="162"/>
      <c r="G272" s="161"/>
      <c r="H272" s="163"/>
      <c r="I272" s="163"/>
      <c r="J272" s="164"/>
      <c r="K272" s="165"/>
      <c r="L272" s="150"/>
      <c r="M272" s="283"/>
      <c r="N272" s="271"/>
      <c r="O272" s="12" t="str">
        <f t="shared" si="146"/>
        <v/>
      </c>
      <c r="P272" s="12" t="str">
        <f t="shared" si="147"/>
        <v/>
      </c>
      <c r="Q272" s="12" t="str">
        <f t="shared" si="148"/>
        <v/>
      </c>
      <c r="R272" s="12" t="str">
        <f t="shared" si="149"/>
        <v/>
      </c>
      <c r="S272" s="12" t="str">
        <f t="shared" si="150"/>
        <v/>
      </c>
      <c r="T272" s="12" t="str">
        <f t="shared" si="153"/>
        <v/>
      </c>
      <c r="U272" s="12" t="str">
        <f t="shared" si="154"/>
        <v/>
      </c>
    </row>
    <row r="273" spans="1:21" ht="22.5" customHeight="1" x14ac:dyDescent="0.3">
      <c r="A273" s="283"/>
      <c r="B273" s="174"/>
      <c r="C273" s="175"/>
      <c r="D273" s="176"/>
      <c r="E273" s="176"/>
      <c r="F273" s="179"/>
      <c r="G273" s="176"/>
      <c r="H273" s="178"/>
      <c r="I273" s="178"/>
      <c r="J273" s="179"/>
      <c r="K273" s="180"/>
      <c r="L273" s="173"/>
      <c r="M273" s="283"/>
      <c r="N273" s="271"/>
      <c r="O273" s="12" t="str">
        <f t="shared" si="146"/>
        <v/>
      </c>
      <c r="P273" s="12" t="str">
        <f t="shared" si="147"/>
        <v/>
      </c>
      <c r="Q273" s="12" t="str">
        <f t="shared" si="148"/>
        <v/>
      </c>
      <c r="R273" s="12" t="str">
        <f t="shared" si="149"/>
        <v/>
      </c>
      <c r="S273" s="12" t="str">
        <f t="shared" si="150"/>
        <v/>
      </c>
      <c r="T273" s="12" t="str">
        <f t="shared" si="153"/>
        <v/>
      </c>
      <c r="U273" s="12" t="str">
        <f t="shared" si="154"/>
        <v/>
      </c>
    </row>
    <row r="274" spans="1:21" ht="22.5" customHeight="1" x14ac:dyDescent="0.3">
      <c r="A274" s="283"/>
      <c r="B274" s="159"/>
      <c r="C274" s="160"/>
      <c r="D274" s="161"/>
      <c r="E274" s="161"/>
      <c r="F274" s="162"/>
      <c r="G274" s="161"/>
      <c r="H274" s="163"/>
      <c r="I274" s="163"/>
      <c r="J274" s="164"/>
      <c r="K274" s="165"/>
      <c r="L274" s="150"/>
      <c r="M274" s="283"/>
      <c r="N274" s="271"/>
      <c r="O274" s="12" t="str">
        <f t="shared" si="146"/>
        <v/>
      </c>
      <c r="P274" s="12" t="str">
        <f t="shared" si="147"/>
        <v/>
      </c>
      <c r="Q274" s="12" t="str">
        <f t="shared" si="148"/>
        <v/>
      </c>
      <c r="R274" s="12" t="str">
        <f t="shared" si="149"/>
        <v/>
      </c>
      <c r="S274" s="12" t="str">
        <f t="shared" si="150"/>
        <v/>
      </c>
      <c r="T274" s="12" t="str">
        <f t="shared" si="153"/>
        <v/>
      </c>
      <c r="U274" s="12" t="str">
        <f t="shared" si="154"/>
        <v/>
      </c>
    </row>
    <row r="275" spans="1:21" ht="22.5" customHeight="1" x14ac:dyDescent="0.3">
      <c r="A275" s="283"/>
      <c r="B275" s="174"/>
      <c r="C275" s="175"/>
      <c r="D275" s="176"/>
      <c r="E275" s="176"/>
      <c r="F275" s="179"/>
      <c r="G275" s="176"/>
      <c r="H275" s="178"/>
      <c r="I275" s="178"/>
      <c r="J275" s="179"/>
      <c r="K275" s="180"/>
      <c r="L275" s="173"/>
      <c r="M275" s="283"/>
      <c r="N275" s="271"/>
      <c r="O275" s="12" t="str">
        <f t="shared" si="146"/>
        <v/>
      </c>
      <c r="P275" s="12" t="str">
        <f t="shared" si="147"/>
        <v/>
      </c>
      <c r="Q275" s="12" t="str">
        <f t="shared" si="148"/>
        <v/>
      </c>
      <c r="R275" s="12" t="str">
        <f t="shared" si="149"/>
        <v/>
      </c>
      <c r="S275" s="12" t="str">
        <f t="shared" si="150"/>
        <v/>
      </c>
      <c r="T275" s="12" t="str">
        <f t="shared" si="153"/>
        <v/>
      </c>
      <c r="U275" s="12" t="str">
        <f t="shared" si="154"/>
        <v/>
      </c>
    </row>
    <row r="276" spans="1:21" ht="22.5" customHeight="1" x14ac:dyDescent="0.3">
      <c r="A276" s="283"/>
      <c r="B276" s="159"/>
      <c r="C276" s="160"/>
      <c r="D276" s="161"/>
      <c r="E276" s="161"/>
      <c r="F276" s="162"/>
      <c r="G276" s="161"/>
      <c r="H276" s="163"/>
      <c r="I276" s="163"/>
      <c r="J276" s="164"/>
      <c r="K276" s="165"/>
      <c r="L276" s="150"/>
      <c r="M276" s="283"/>
      <c r="N276" s="271"/>
      <c r="O276" s="12" t="str">
        <f t="shared" si="146"/>
        <v/>
      </c>
      <c r="P276" s="12" t="str">
        <f t="shared" si="147"/>
        <v/>
      </c>
      <c r="Q276" s="12" t="str">
        <f t="shared" si="148"/>
        <v/>
      </c>
      <c r="R276" s="12" t="str">
        <f t="shared" si="149"/>
        <v/>
      </c>
      <c r="S276" s="12" t="str">
        <f t="shared" si="150"/>
        <v/>
      </c>
      <c r="T276" s="12" t="str">
        <f t="shared" si="153"/>
        <v/>
      </c>
      <c r="U276" s="12" t="str">
        <f t="shared" si="154"/>
        <v/>
      </c>
    </row>
    <row r="277" spans="1:21" ht="22.5" customHeight="1" x14ac:dyDescent="0.3">
      <c r="A277" s="283"/>
      <c r="B277" s="174"/>
      <c r="C277" s="175"/>
      <c r="D277" s="176"/>
      <c r="E277" s="176"/>
      <c r="F277" s="179"/>
      <c r="G277" s="176"/>
      <c r="H277" s="178"/>
      <c r="I277" s="178"/>
      <c r="J277" s="179"/>
      <c r="K277" s="180"/>
      <c r="L277" s="173"/>
      <c r="M277" s="283"/>
      <c r="N277" s="271"/>
      <c r="O277" s="12" t="str">
        <f t="shared" si="146"/>
        <v/>
      </c>
      <c r="P277" s="12" t="str">
        <f t="shared" si="147"/>
        <v/>
      </c>
      <c r="Q277" s="12" t="str">
        <f t="shared" si="148"/>
        <v/>
      </c>
      <c r="R277" s="12" t="str">
        <f t="shared" si="149"/>
        <v/>
      </c>
      <c r="S277" s="12" t="str">
        <f t="shared" si="150"/>
        <v/>
      </c>
      <c r="T277" s="12" t="str">
        <f t="shared" si="153"/>
        <v/>
      </c>
      <c r="U277" s="12" t="str">
        <f t="shared" si="154"/>
        <v/>
      </c>
    </row>
    <row r="278" spans="1:21" ht="22.5" customHeight="1" x14ac:dyDescent="0.3">
      <c r="A278" s="283"/>
      <c r="B278" s="159"/>
      <c r="C278" s="160"/>
      <c r="D278" s="161"/>
      <c r="E278" s="161"/>
      <c r="F278" s="162"/>
      <c r="G278" s="161"/>
      <c r="H278" s="163"/>
      <c r="I278" s="163"/>
      <c r="J278" s="164"/>
      <c r="K278" s="165"/>
      <c r="L278" s="150"/>
      <c r="M278" s="283"/>
      <c r="N278" s="271"/>
      <c r="O278" s="12" t="str">
        <f t="shared" si="146"/>
        <v/>
      </c>
      <c r="P278" s="12" t="str">
        <f t="shared" si="147"/>
        <v/>
      </c>
      <c r="Q278" s="12" t="str">
        <f t="shared" si="148"/>
        <v/>
      </c>
      <c r="R278" s="12" t="str">
        <f t="shared" si="149"/>
        <v/>
      </c>
      <c r="S278" s="12" t="str">
        <f t="shared" si="150"/>
        <v/>
      </c>
      <c r="T278" s="12" t="str">
        <f t="shared" si="153"/>
        <v/>
      </c>
      <c r="U278" s="12" t="str">
        <f t="shared" si="154"/>
        <v/>
      </c>
    </row>
    <row r="279" spans="1:21" ht="22.5" customHeight="1" x14ac:dyDescent="0.3">
      <c r="A279" s="283"/>
      <c r="B279" s="174"/>
      <c r="C279" s="175"/>
      <c r="D279" s="176"/>
      <c r="E279" s="176"/>
      <c r="F279" s="179"/>
      <c r="G279" s="176"/>
      <c r="H279" s="178"/>
      <c r="I279" s="178"/>
      <c r="J279" s="179"/>
      <c r="K279" s="180"/>
      <c r="L279" s="173"/>
      <c r="M279" s="283"/>
      <c r="N279" s="271"/>
      <c r="O279" s="12" t="str">
        <f t="shared" si="146"/>
        <v/>
      </c>
      <c r="P279" s="12" t="str">
        <f t="shared" si="147"/>
        <v/>
      </c>
      <c r="Q279" s="12" t="str">
        <f t="shared" si="148"/>
        <v/>
      </c>
      <c r="R279" s="12" t="str">
        <f t="shared" si="149"/>
        <v/>
      </c>
      <c r="S279" s="12" t="str">
        <f t="shared" si="150"/>
        <v/>
      </c>
      <c r="T279" s="12" t="str">
        <f t="shared" si="153"/>
        <v/>
      </c>
      <c r="U279" s="12" t="str">
        <f t="shared" si="154"/>
        <v/>
      </c>
    </row>
    <row r="280" spans="1:21" ht="22.5" customHeight="1" x14ac:dyDescent="0.3">
      <c r="A280" s="283"/>
      <c r="B280" s="159"/>
      <c r="C280" s="160"/>
      <c r="D280" s="161"/>
      <c r="E280" s="161"/>
      <c r="F280" s="162"/>
      <c r="G280" s="161"/>
      <c r="H280" s="163"/>
      <c r="I280" s="163"/>
      <c r="J280" s="164"/>
      <c r="K280" s="165"/>
      <c r="L280" s="150"/>
      <c r="M280" s="283"/>
      <c r="N280" s="271"/>
      <c r="O280" s="12" t="str">
        <f t="shared" si="146"/>
        <v/>
      </c>
      <c r="P280" s="12" t="str">
        <f t="shared" si="147"/>
        <v/>
      </c>
      <c r="Q280" s="12" t="str">
        <f t="shared" si="148"/>
        <v/>
      </c>
      <c r="R280" s="12" t="str">
        <f t="shared" si="149"/>
        <v/>
      </c>
      <c r="S280" s="12" t="str">
        <f t="shared" si="150"/>
        <v/>
      </c>
      <c r="T280" s="12" t="str">
        <f t="shared" si="153"/>
        <v/>
      </c>
      <c r="U280" s="12" t="str">
        <f t="shared" si="154"/>
        <v/>
      </c>
    </row>
    <row r="281" spans="1:21" ht="22.5" customHeight="1" x14ac:dyDescent="0.3">
      <c r="A281" s="283"/>
      <c r="B281" s="174"/>
      <c r="C281" s="175"/>
      <c r="D281" s="176"/>
      <c r="E281" s="176"/>
      <c r="F281" s="179"/>
      <c r="G281" s="176"/>
      <c r="H281" s="178"/>
      <c r="I281" s="178"/>
      <c r="J281" s="179"/>
      <c r="K281" s="180"/>
      <c r="L281" s="173"/>
      <c r="M281" s="283"/>
      <c r="N281" s="271"/>
      <c r="O281" s="12" t="str">
        <f t="shared" si="146"/>
        <v/>
      </c>
      <c r="P281" s="12" t="str">
        <f t="shared" si="147"/>
        <v/>
      </c>
      <c r="Q281" s="12" t="str">
        <f t="shared" si="148"/>
        <v/>
      </c>
      <c r="R281" s="12" t="str">
        <f t="shared" si="149"/>
        <v/>
      </c>
      <c r="S281" s="12" t="str">
        <f t="shared" si="150"/>
        <v/>
      </c>
      <c r="T281" s="12" t="str">
        <f t="shared" si="153"/>
        <v/>
      </c>
      <c r="U281" s="12" t="str">
        <f t="shared" si="154"/>
        <v/>
      </c>
    </row>
    <row r="282" spans="1:21" ht="22.5" customHeight="1" x14ac:dyDescent="0.3">
      <c r="A282" s="283"/>
      <c r="B282" s="159"/>
      <c r="C282" s="160"/>
      <c r="D282" s="161"/>
      <c r="E282" s="161"/>
      <c r="F282" s="162"/>
      <c r="G282" s="161"/>
      <c r="H282" s="163"/>
      <c r="I282" s="163"/>
      <c r="J282" s="164"/>
      <c r="K282" s="165"/>
      <c r="L282" s="150"/>
      <c r="M282" s="283"/>
      <c r="O282" s="12" t="str">
        <f t="shared" si="146"/>
        <v/>
      </c>
      <c r="P282" s="12" t="str">
        <f t="shared" si="147"/>
        <v/>
      </c>
      <c r="Q282" s="12" t="str">
        <f t="shared" si="148"/>
        <v/>
      </c>
      <c r="R282" s="12" t="str">
        <f t="shared" si="149"/>
        <v/>
      </c>
      <c r="S282" s="12" t="str">
        <f t="shared" si="150"/>
        <v/>
      </c>
      <c r="T282" s="12" t="str">
        <f t="shared" si="153"/>
        <v/>
      </c>
      <c r="U282" s="12" t="str">
        <f t="shared" si="154"/>
        <v/>
      </c>
    </row>
    <row r="283" spans="1:21" ht="22.5" customHeight="1" x14ac:dyDescent="0.3">
      <c r="A283" s="283"/>
      <c r="B283" s="174"/>
      <c r="C283" s="175"/>
      <c r="D283" s="176"/>
      <c r="E283" s="176"/>
      <c r="F283" s="179"/>
      <c r="G283" s="176"/>
      <c r="H283" s="178"/>
      <c r="I283" s="178"/>
      <c r="J283" s="179"/>
      <c r="K283" s="180"/>
      <c r="L283" s="173"/>
      <c r="M283" s="283"/>
      <c r="O283" s="12" t="str">
        <f t="shared" si="146"/>
        <v/>
      </c>
      <c r="P283" s="12" t="str">
        <f t="shared" si="147"/>
        <v/>
      </c>
      <c r="Q283" s="12" t="str">
        <f t="shared" si="148"/>
        <v/>
      </c>
      <c r="R283" s="12" t="str">
        <f t="shared" si="149"/>
        <v/>
      </c>
      <c r="S283" s="12" t="str">
        <f t="shared" si="150"/>
        <v/>
      </c>
      <c r="T283" s="12" t="str">
        <f t="shared" si="153"/>
        <v/>
      </c>
      <c r="U283" s="12" t="str">
        <f t="shared" si="154"/>
        <v/>
      </c>
    </row>
    <row r="284" spans="1:21" ht="22.5" customHeight="1" x14ac:dyDescent="0.3">
      <c r="A284" s="283"/>
      <c r="B284" s="159"/>
      <c r="C284" s="160"/>
      <c r="D284" s="161"/>
      <c r="E284" s="161"/>
      <c r="F284" s="162"/>
      <c r="G284" s="161"/>
      <c r="H284" s="163"/>
      <c r="I284" s="163"/>
      <c r="J284" s="164"/>
      <c r="K284" s="165"/>
      <c r="L284" s="150"/>
      <c r="M284" s="283"/>
      <c r="O284" s="12" t="str">
        <f t="shared" si="146"/>
        <v/>
      </c>
      <c r="P284" s="12" t="str">
        <f t="shared" si="147"/>
        <v/>
      </c>
      <c r="Q284" s="12" t="str">
        <f t="shared" si="148"/>
        <v/>
      </c>
      <c r="R284" s="12" t="str">
        <f t="shared" si="149"/>
        <v/>
      </c>
      <c r="S284" s="12" t="str">
        <f t="shared" si="150"/>
        <v/>
      </c>
      <c r="T284" s="12" t="str">
        <f t="shared" si="153"/>
        <v/>
      </c>
      <c r="U284" s="12" t="str">
        <f t="shared" si="154"/>
        <v/>
      </c>
    </row>
    <row r="285" spans="1:21" ht="22.5" customHeight="1" x14ac:dyDescent="0.3">
      <c r="A285" s="283"/>
      <c r="B285" s="174"/>
      <c r="C285" s="175"/>
      <c r="D285" s="176"/>
      <c r="E285" s="176"/>
      <c r="F285" s="179"/>
      <c r="G285" s="176"/>
      <c r="H285" s="178"/>
      <c r="I285" s="178"/>
      <c r="J285" s="179"/>
      <c r="K285" s="180"/>
      <c r="L285" s="173"/>
      <c r="M285" s="283"/>
      <c r="O285" s="12" t="str">
        <f t="shared" si="146"/>
        <v/>
      </c>
      <c r="P285" s="12" t="str">
        <f t="shared" si="147"/>
        <v/>
      </c>
      <c r="Q285" s="12" t="str">
        <f t="shared" si="148"/>
        <v/>
      </c>
      <c r="R285" s="12" t="str">
        <f t="shared" si="149"/>
        <v/>
      </c>
      <c r="S285" s="12" t="str">
        <f t="shared" si="150"/>
        <v/>
      </c>
      <c r="T285" s="12" t="str">
        <f t="shared" si="153"/>
        <v/>
      </c>
      <c r="U285" s="12" t="str">
        <f t="shared" si="154"/>
        <v/>
      </c>
    </row>
    <row r="286" spans="1:21" ht="22.5" customHeight="1" x14ac:dyDescent="0.3">
      <c r="A286" s="283"/>
      <c r="B286" s="159"/>
      <c r="C286" s="160"/>
      <c r="D286" s="161"/>
      <c r="E286" s="161"/>
      <c r="F286" s="162"/>
      <c r="G286" s="161"/>
      <c r="H286" s="163"/>
      <c r="I286" s="163"/>
      <c r="J286" s="164"/>
      <c r="K286" s="165"/>
      <c r="L286" s="150"/>
      <c r="M286" s="283"/>
      <c r="O286" s="12" t="str">
        <f t="shared" si="146"/>
        <v/>
      </c>
      <c r="P286" s="12" t="str">
        <f t="shared" si="147"/>
        <v/>
      </c>
      <c r="Q286" s="12" t="str">
        <f t="shared" si="148"/>
        <v/>
      </c>
      <c r="R286" s="12" t="str">
        <f t="shared" si="149"/>
        <v/>
      </c>
      <c r="S286" s="12" t="str">
        <f t="shared" si="150"/>
        <v/>
      </c>
      <c r="T286" s="12" t="str">
        <f t="shared" si="153"/>
        <v/>
      </c>
      <c r="U286" s="12" t="str">
        <f t="shared" si="154"/>
        <v/>
      </c>
    </row>
    <row r="287" spans="1:21" ht="22.5" customHeight="1" x14ac:dyDescent="0.3">
      <c r="A287" s="283"/>
      <c r="B287" s="174"/>
      <c r="C287" s="175"/>
      <c r="D287" s="176"/>
      <c r="E287" s="176"/>
      <c r="F287" s="179"/>
      <c r="G287" s="176"/>
      <c r="H287" s="178"/>
      <c r="I287" s="178"/>
      <c r="J287" s="179"/>
      <c r="K287" s="180"/>
      <c r="L287" s="173"/>
      <c r="M287" s="283"/>
      <c r="O287" s="12" t="str">
        <f t="shared" si="146"/>
        <v/>
      </c>
      <c r="P287" s="12" t="str">
        <f t="shared" si="147"/>
        <v/>
      </c>
      <c r="Q287" s="12" t="str">
        <f t="shared" si="148"/>
        <v/>
      </c>
      <c r="R287" s="12" t="str">
        <f t="shared" si="149"/>
        <v/>
      </c>
      <c r="S287" s="12" t="str">
        <f t="shared" si="150"/>
        <v/>
      </c>
      <c r="T287" s="12" t="str">
        <f t="shared" si="153"/>
        <v/>
      </c>
      <c r="U287" s="12" t="str">
        <f t="shared" si="154"/>
        <v/>
      </c>
    </row>
    <row r="288" spans="1:21" ht="22.5" customHeight="1" x14ac:dyDescent="0.3">
      <c r="A288" s="283"/>
      <c r="B288" s="159"/>
      <c r="C288" s="160"/>
      <c r="D288" s="161"/>
      <c r="E288" s="161"/>
      <c r="F288" s="162"/>
      <c r="G288" s="161"/>
      <c r="H288" s="163"/>
      <c r="I288" s="163"/>
      <c r="J288" s="164"/>
      <c r="K288" s="165"/>
      <c r="L288" s="150"/>
      <c r="M288" s="283"/>
      <c r="O288" s="12" t="str">
        <f t="shared" si="146"/>
        <v/>
      </c>
      <c r="P288" s="12" t="str">
        <f t="shared" si="147"/>
        <v/>
      </c>
      <c r="Q288" s="12" t="str">
        <f t="shared" si="148"/>
        <v/>
      </c>
      <c r="R288" s="12" t="str">
        <f t="shared" si="149"/>
        <v/>
      </c>
      <c r="S288" s="12" t="str">
        <f t="shared" si="150"/>
        <v/>
      </c>
      <c r="T288" s="12" t="str">
        <f t="shared" si="153"/>
        <v/>
      </c>
      <c r="U288" s="12" t="str">
        <f t="shared" si="154"/>
        <v/>
      </c>
    </row>
    <row r="289" spans="1:16381" ht="22.5" customHeight="1" x14ac:dyDescent="0.3">
      <c r="A289" s="283"/>
      <c r="B289" s="174"/>
      <c r="C289" s="175"/>
      <c r="D289" s="176"/>
      <c r="E289" s="176"/>
      <c r="F289" s="179"/>
      <c r="G289" s="176"/>
      <c r="H289" s="178"/>
      <c r="I289" s="178"/>
      <c r="J289" s="179"/>
      <c r="K289" s="180"/>
      <c r="L289" s="173"/>
      <c r="M289" s="283"/>
      <c r="O289" s="12" t="str">
        <f t="shared" si="146"/>
        <v/>
      </c>
      <c r="P289" s="12" t="str">
        <f t="shared" si="147"/>
        <v/>
      </c>
      <c r="Q289" s="12" t="str">
        <f t="shared" si="148"/>
        <v/>
      </c>
      <c r="R289" s="12" t="str">
        <f t="shared" si="149"/>
        <v/>
      </c>
      <c r="S289" s="12" t="str">
        <f t="shared" si="150"/>
        <v/>
      </c>
      <c r="T289" s="12" t="str">
        <f t="shared" si="153"/>
        <v/>
      </c>
      <c r="U289" s="12" t="str">
        <f t="shared" si="154"/>
        <v/>
      </c>
    </row>
    <row r="290" spans="1:16381" ht="22.5" customHeight="1" x14ac:dyDescent="0.3">
      <c r="A290" s="283"/>
      <c r="B290" s="159"/>
      <c r="C290" s="160"/>
      <c r="D290" s="161"/>
      <c r="E290" s="161"/>
      <c r="F290" s="162"/>
      <c r="G290" s="161"/>
      <c r="H290" s="163"/>
      <c r="I290" s="163"/>
      <c r="J290" s="164"/>
      <c r="K290" s="165"/>
      <c r="L290" s="150"/>
      <c r="M290" s="283"/>
      <c r="O290" s="12" t="str">
        <f t="shared" si="146"/>
        <v/>
      </c>
      <c r="P290" s="12" t="str">
        <f t="shared" si="147"/>
        <v/>
      </c>
      <c r="Q290" s="12" t="str">
        <f t="shared" si="148"/>
        <v/>
      </c>
      <c r="R290" s="12" t="str">
        <f t="shared" si="149"/>
        <v/>
      </c>
      <c r="S290" s="12" t="str">
        <f t="shared" si="150"/>
        <v/>
      </c>
      <c r="T290" s="12" t="str">
        <f t="shared" si="153"/>
        <v/>
      </c>
      <c r="U290" s="12" t="str">
        <f t="shared" si="154"/>
        <v/>
      </c>
    </row>
    <row r="291" spans="1:16381" ht="22.5" customHeight="1" x14ac:dyDescent="0.3">
      <c r="A291" s="283"/>
      <c r="B291" s="174"/>
      <c r="C291" s="175"/>
      <c r="D291" s="176"/>
      <c r="E291" s="176"/>
      <c r="F291" s="179"/>
      <c r="G291" s="176"/>
      <c r="H291" s="178"/>
      <c r="I291" s="178"/>
      <c r="J291" s="179"/>
      <c r="K291" s="180"/>
      <c r="L291" s="173"/>
      <c r="M291" s="283"/>
      <c r="O291" s="12" t="str">
        <f t="shared" si="146"/>
        <v/>
      </c>
      <c r="P291" s="12" t="str">
        <f t="shared" si="147"/>
        <v/>
      </c>
      <c r="Q291" s="12" t="str">
        <f t="shared" si="148"/>
        <v/>
      </c>
      <c r="R291" s="12" t="str">
        <f t="shared" si="149"/>
        <v/>
      </c>
      <c r="S291" s="12" t="str">
        <f t="shared" si="150"/>
        <v/>
      </c>
      <c r="T291" s="12" t="str">
        <f t="shared" si="153"/>
        <v/>
      </c>
      <c r="U291" s="12" t="str">
        <f t="shared" si="154"/>
        <v/>
      </c>
    </row>
    <row r="292" spans="1:16381" ht="22.5" customHeight="1" x14ac:dyDescent="0.3">
      <c r="A292" s="283"/>
      <c r="B292" s="159"/>
      <c r="C292" s="160"/>
      <c r="D292" s="161"/>
      <c r="E292" s="161"/>
      <c r="F292" s="162"/>
      <c r="G292" s="161"/>
      <c r="H292" s="163"/>
      <c r="I292" s="163"/>
      <c r="J292" s="164"/>
      <c r="K292" s="165"/>
      <c r="L292" s="150"/>
      <c r="M292" s="283"/>
      <c r="O292" s="12" t="str">
        <f t="shared" ref="O292:O302" si="155">IF(B292="","",IF(B292="Entrada",E292,""))</f>
        <v/>
      </c>
      <c r="P292" s="12" t="str">
        <f t="shared" ref="P292:P302" si="156">IF(B292="","",IF(B292="Entrada",F292,""))</f>
        <v/>
      </c>
      <c r="Q292" s="12" t="str">
        <f t="shared" ref="Q292:Q302" si="157">IF(B292="","",IF(B292="Entrada",1,""))</f>
        <v/>
      </c>
      <c r="R292" s="12" t="str">
        <f t="shared" ref="R292:R302" si="158">IF(Q292=1,H292,"")</f>
        <v/>
      </c>
      <c r="S292" s="12" t="str">
        <f t="shared" ref="S292:S302" si="159">IF(B292="","",IF(B292="Entrada",(O292/10)*R292,""))</f>
        <v/>
      </c>
      <c r="T292" s="12" t="str">
        <f t="shared" si="153"/>
        <v/>
      </c>
      <c r="U292" s="12" t="str">
        <f t="shared" si="154"/>
        <v/>
      </c>
    </row>
    <row r="293" spans="1:16381" ht="22.5" customHeight="1" x14ac:dyDescent="0.3">
      <c r="A293" s="283"/>
      <c r="B293" s="174"/>
      <c r="C293" s="175"/>
      <c r="D293" s="176"/>
      <c r="E293" s="176"/>
      <c r="F293" s="179"/>
      <c r="G293" s="176"/>
      <c r="H293" s="178"/>
      <c r="I293" s="178"/>
      <c r="J293" s="179"/>
      <c r="K293" s="180"/>
      <c r="L293" s="173"/>
      <c r="M293" s="283"/>
      <c r="O293" s="12" t="str">
        <f t="shared" si="155"/>
        <v/>
      </c>
      <c r="P293" s="12" t="str">
        <f t="shared" si="156"/>
        <v/>
      </c>
      <c r="Q293" s="12" t="str">
        <f t="shared" si="157"/>
        <v/>
      </c>
      <c r="R293" s="12" t="str">
        <f t="shared" si="158"/>
        <v/>
      </c>
      <c r="S293" s="12" t="str">
        <f t="shared" si="159"/>
        <v/>
      </c>
      <c r="T293" s="12" t="str">
        <f t="shared" si="153"/>
        <v/>
      </c>
      <c r="U293" s="12" t="str">
        <f t="shared" si="154"/>
        <v/>
      </c>
    </row>
    <row r="294" spans="1:16381" ht="22.5" customHeight="1" x14ac:dyDescent="0.3">
      <c r="A294" s="283"/>
      <c r="B294" s="159"/>
      <c r="C294" s="160"/>
      <c r="D294" s="161"/>
      <c r="E294" s="161"/>
      <c r="F294" s="162"/>
      <c r="G294" s="161"/>
      <c r="H294" s="163"/>
      <c r="I294" s="163"/>
      <c r="J294" s="164"/>
      <c r="K294" s="165"/>
      <c r="L294" s="150"/>
      <c r="M294" s="283"/>
      <c r="O294" s="12" t="str">
        <f t="shared" si="155"/>
        <v/>
      </c>
      <c r="P294" s="12" t="str">
        <f t="shared" si="156"/>
        <v/>
      </c>
      <c r="Q294" s="12" t="str">
        <f t="shared" si="157"/>
        <v/>
      </c>
      <c r="R294" s="12" t="str">
        <f t="shared" si="158"/>
        <v/>
      </c>
      <c r="S294" s="12" t="str">
        <f t="shared" si="159"/>
        <v/>
      </c>
      <c r="T294" s="12" t="str">
        <f t="shared" si="153"/>
        <v/>
      </c>
      <c r="U294" s="12" t="str">
        <f t="shared" si="154"/>
        <v/>
      </c>
    </row>
    <row r="295" spans="1:16381" ht="22.5" customHeight="1" x14ac:dyDescent="0.3">
      <c r="A295" s="283"/>
      <c r="B295" s="174"/>
      <c r="C295" s="175"/>
      <c r="D295" s="176"/>
      <c r="E295" s="176"/>
      <c r="F295" s="179"/>
      <c r="G295" s="176"/>
      <c r="H295" s="178"/>
      <c r="I295" s="178"/>
      <c r="J295" s="179"/>
      <c r="K295" s="180"/>
      <c r="L295" s="173"/>
      <c r="M295" s="283"/>
      <c r="O295" s="12" t="str">
        <f t="shared" si="155"/>
        <v/>
      </c>
      <c r="P295" s="12" t="str">
        <f t="shared" si="156"/>
        <v/>
      </c>
      <c r="Q295" s="12" t="str">
        <f t="shared" si="157"/>
        <v/>
      </c>
      <c r="R295" s="12" t="str">
        <f t="shared" si="158"/>
        <v/>
      </c>
      <c r="S295" s="12" t="str">
        <f t="shared" si="159"/>
        <v/>
      </c>
      <c r="T295" s="12" t="str">
        <f t="shared" si="153"/>
        <v/>
      </c>
      <c r="U295" s="12" t="str">
        <f t="shared" si="154"/>
        <v/>
      </c>
    </row>
    <row r="296" spans="1:16381" ht="22.5" customHeight="1" x14ac:dyDescent="0.3">
      <c r="A296" s="283"/>
      <c r="B296" s="159"/>
      <c r="C296" s="160"/>
      <c r="D296" s="161"/>
      <c r="E296" s="161"/>
      <c r="F296" s="162"/>
      <c r="G296" s="161"/>
      <c r="H296" s="163"/>
      <c r="I296" s="163"/>
      <c r="J296" s="164"/>
      <c r="K296" s="165"/>
      <c r="L296" s="150"/>
      <c r="M296" s="283"/>
      <c r="O296" s="12" t="str">
        <f t="shared" si="155"/>
        <v/>
      </c>
      <c r="P296" s="12" t="str">
        <f t="shared" si="156"/>
        <v/>
      </c>
      <c r="Q296" s="12" t="str">
        <f t="shared" si="157"/>
        <v/>
      </c>
      <c r="R296" s="12" t="str">
        <f t="shared" si="158"/>
        <v/>
      </c>
      <c r="S296" s="12" t="str">
        <f t="shared" si="159"/>
        <v/>
      </c>
      <c r="T296" s="12" t="str">
        <f t="shared" si="153"/>
        <v/>
      </c>
      <c r="U296" s="12" t="str">
        <f t="shared" si="154"/>
        <v/>
      </c>
    </row>
    <row r="297" spans="1:16381" ht="22.5" customHeight="1" x14ac:dyDescent="0.3">
      <c r="A297" s="283"/>
      <c r="B297" s="174"/>
      <c r="C297" s="175"/>
      <c r="D297" s="176"/>
      <c r="E297" s="176"/>
      <c r="F297" s="179"/>
      <c r="G297" s="176"/>
      <c r="H297" s="178"/>
      <c r="I297" s="178"/>
      <c r="J297" s="179"/>
      <c r="K297" s="180"/>
      <c r="L297" s="173"/>
      <c r="M297" s="283"/>
      <c r="O297" s="12" t="str">
        <f t="shared" si="155"/>
        <v/>
      </c>
      <c r="P297" s="12" t="str">
        <f t="shared" si="156"/>
        <v/>
      </c>
      <c r="Q297" s="12" t="str">
        <f t="shared" si="157"/>
        <v/>
      </c>
      <c r="R297" s="12" t="str">
        <f t="shared" si="158"/>
        <v/>
      </c>
      <c r="S297" s="12" t="str">
        <f t="shared" si="159"/>
        <v/>
      </c>
      <c r="T297" s="12" t="str">
        <f t="shared" si="153"/>
        <v/>
      </c>
      <c r="U297" s="12" t="str">
        <f t="shared" si="154"/>
        <v/>
      </c>
    </row>
    <row r="298" spans="1:16381" ht="22.5" customHeight="1" x14ac:dyDescent="0.3">
      <c r="A298" s="283"/>
      <c r="B298" s="159"/>
      <c r="C298" s="160"/>
      <c r="D298" s="161"/>
      <c r="E298" s="161"/>
      <c r="F298" s="162"/>
      <c r="G298" s="161"/>
      <c r="H298" s="163"/>
      <c r="I298" s="163"/>
      <c r="J298" s="164"/>
      <c r="K298" s="165"/>
      <c r="L298" s="150"/>
      <c r="M298" s="283"/>
      <c r="O298" s="12" t="str">
        <f t="shared" si="155"/>
        <v/>
      </c>
      <c r="P298" s="12" t="str">
        <f t="shared" si="156"/>
        <v/>
      </c>
      <c r="Q298" s="12" t="str">
        <f t="shared" si="157"/>
        <v/>
      </c>
      <c r="R298" s="12" t="str">
        <f t="shared" si="158"/>
        <v/>
      </c>
      <c r="S298" s="12" t="str">
        <f t="shared" si="159"/>
        <v/>
      </c>
      <c r="T298" s="12" t="str">
        <f t="shared" si="153"/>
        <v/>
      </c>
      <c r="U298" s="12" t="str">
        <f t="shared" si="154"/>
        <v/>
      </c>
    </row>
    <row r="299" spans="1:16381" ht="22.5" customHeight="1" x14ac:dyDescent="0.3">
      <c r="A299" s="283"/>
      <c r="B299" s="174"/>
      <c r="C299" s="175"/>
      <c r="D299" s="176"/>
      <c r="E299" s="176"/>
      <c r="F299" s="179"/>
      <c r="G299" s="176"/>
      <c r="H299" s="178"/>
      <c r="I299" s="178"/>
      <c r="J299" s="179"/>
      <c r="K299" s="180"/>
      <c r="L299" s="173"/>
      <c r="M299" s="283"/>
      <c r="O299" s="12" t="str">
        <f t="shared" si="155"/>
        <v/>
      </c>
      <c r="P299" s="12" t="str">
        <f t="shared" si="156"/>
        <v/>
      </c>
      <c r="Q299" s="12" t="str">
        <f t="shared" si="157"/>
        <v/>
      </c>
      <c r="R299" s="12" t="str">
        <f t="shared" si="158"/>
        <v/>
      </c>
      <c r="S299" s="12" t="str">
        <f t="shared" si="159"/>
        <v/>
      </c>
      <c r="T299" s="12" t="str">
        <f t="shared" si="153"/>
        <v/>
      </c>
      <c r="U299" s="12" t="str">
        <f t="shared" si="154"/>
        <v/>
      </c>
    </row>
    <row r="300" spans="1:16381" ht="22.5" customHeight="1" x14ac:dyDescent="0.3">
      <c r="A300" s="283"/>
      <c r="B300" s="159"/>
      <c r="C300" s="160"/>
      <c r="D300" s="161"/>
      <c r="E300" s="161"/>
      <c r="F300" s="162"/>
      <c r="G300" s="161"/>
      <c r="H300" s="163"/>
      <c r="I300" s="163"/>
      <c r="J300" s="164"/>
      <c r="K300" s="165"/>
      <c r="L300" s="150"/>
      <c r="M300" s="283"/>
      <c r="O300" s="12" t="str">
        <f t="shared" si="155"/>
        <v/>
      </c>
      <c r="P300" s="12" t="str">
        <f t="shared" si="156"/>
        <v/>
      </c>
      <c r="Q300" s="12" t="str">
        <f t="shared" si="157"/>
        <v/>
      </c>
      <c r="R300" s="12" t="str">
        <f t="shared" si="158"/>
        <v/>
      </c>
      <c r="S300" s="12" t="str">
        <f t="shared" si="159"/>
        <v/>
      </c>
      <c r="T300" s="12" t="str">
        <f t="shared" si="153"/>
        <v/>
      </c>
      <c r="U300" s="12" t="str">
        <f t="shared" si="154"/>
        <v/>
      </c>
    </row>
    <row r="301" spans="1:16381" ht="22.5" customHeight="1" x14ac:dyDescent="0.3">
      <c r="A301" s="283"/>
      <c r="B301" s="174"/>
      <c r="C301" s="175"/>
      <c r="D301" s="176"/>
      <c r="E301" s="176"/>
      <c r="F301" s="179"/>
      <c r="G301" s="176"/>
      <c r="H301" s="178"/>
      <c r="I301" s="178"/>
      <c r="J301" s="179"/>
      <c r="K301" s="180"/>
      <c r="L301" s="173"/>
      <c r="M301" s="283"/>
      <c r="O301" s="12" t="str">
        <f t="shared" si="155"/>
        <v/>
      </c>
      <c r="P301" s="12" t="str">
        <f t="shared" si="156"/>
        <v/>
      </c>
      <c r="Q301" s="12" t="str">
        <f t="shared" si="157"/>
        <v/>
      </c>
      <c r="R301" s="12" t="str">
        <f t="shared" si="158"/>
        <v/>
      </c>
      <c r="S301" s="12" t="str">
        <f t="shared" si="159"/>
        <v/>
      </c>
      <c r="T301" s="12" t="str">
        <f t="shared" si="153"/>
        <v/>
      </c>
      <c r="U301" s="12" t="str">
        <f t="shared" si="154"/>
        <v/>
      </c>
    </row>
    <row r="302" spans="1:16381" ht="22.5" customHeight="1" x14ac:dyDescent="0.3">
      <c r="A302" s="283"/>
      <c r="B302" s="159"/>
      <c r="C302" s="160"/>
      <c r="D302" s="161"/>
      <c r="E302" s="161"/>
      <c r="F302" s="162"/>
      <c r="G302" s="161"/>
      <c r="H302" s="163"/>
      <c r="I302" s="163"/>
      <c r="J302" s="164"/>
      <c r="K302" s="165"/>
      <c r="L302" s="150"/>
      <c r="M302" s="283"/>
      <c r="O302" s="12" t="str">
        <f t="shared" si="155"/>
        <v/>
      </c>
      <c r="P302" s="12" t="str">
        <f t="shared" si="156"/>
        <v/>
      </c>
      <c r="Q302" s="12" t="str">
        <f t="shared" si="157"/>
        <v/>
      </c>
      <c r="R302" s="12" t="str">
        <f t="shared" si="158"/>
        <v/>
      </c>
      <c r="S302" s="12" t="str">
        <f t="shared" si="159"/>
        <v/>
      </c>
      <c r="T302" s="12" t="str">
        <f t="shared" si="153"/>
        <v/>
      </c>
      <c r="U302" s="12" t="str">
        <f t="shared" si="154"/>
        <v/>
      </c>
    </row>
    <row r="303" spans="1:16381" ht="22.5" customHeight="1" x14ac:dyDescent="0.3">
      <c r="A303" s="47">
        <v>0</v>
      </c>
      <c r="B303" s="12">
        <v>0</v>
      </c>
      <c r="C303" s="79">
        <v>0</v>
      </c>
      <c r="D303" s="72">
        <v>0</v>
      </c>
      <c r="E303" s="72">
        <v>0</v>
      </c>
      <c r="F303" s="12">
        <v>0</v>
      </c>
      <c r="G303" s="72">
        <v>0</v>
      </c>
      <c r="H303" s="12">
        <v>0</v>
      </c>
      <c r="I303" s="12"/>
      <c r="J303" s="12">
        <v>0</v>
      </c>
      <c r="K303" s="94">
        <v>0</v>
      </c>
      <c r="L303" s="12">
        <v>0</v>
      </c>
      <c r="M303" s="47">
        <v>0</v>
      </c>
      <c r="O303" s="12">
        <v>0</v>
      </c>
      <c r="P303" s="12">
        <v>0</v>
      </c>
      <c r="Q303" s="12">
        <v>0</v>
      </c>
      <c r="R303" s="12">
        <v>0</v>
      </c>
      <c r="S303" s="12">
        <v>0</v>
      </c>
      <c r="T303" s="12">
        <v>0</v>
      </c>
      <c r="U303" s="12">
        <v>0</v>
      </c>
      <c r="V303" s="12">
        <v>0</v>
      </c>
      <c r="W303" s="12">
        <v>0</v>
      </c>
      <c r="X303" s="12">
        <v>0</v>
      </c>
      <c r="Y303" s="12">
        <v>0</v>
      </c>
      <c r="Z303" s="12">
        <v>0</v>
      </c>
      <c r="AA303" s="12">
        <v>0</v>
      </c>
      <c r="AB303" s="12">
        <v>0</v>
      </c>
      <c r="AC303" s="12">
        <v>0</v>
      </c>
      <c r="AD303" s="12">
        <v>0</v>
      </c>
      <c r="AE303" s="12">
        <v>0</v>
      </c>
      <c r="AF303" s="12">
        <v>0</v>
      </c>
      <c r="AG303" s="12">
        <v>0</v>
      </c>
      <c r="AH303" s="12">
        <v>0</v>
      </c>
      <c r="AI303" s="12">
        <v>0</v>
      </c>
      <c r="AJ303" s="12">
        <v>0</v>
      </c>
      <c r="AK303" s="12">
        <v>0</v>
      </c>
      <c r="AL303" s="12">
        <v>0</v>
      </c>
      <c r="AM303" s="12">
        <v>0</v>
      </c>
      <c r="AN303" s="12">
        <v>0</v>
      </c>
      <c r="AO303" s="12">
        <v>0</v>
      </c>
      <c r="AP303" s="12">
        <v>0</v>
      </c>
      <c r="AQ303" s="12">
        <v>0</v>
      </c>
      <c r="AR303" s="12">
        <v>0</v>
      </c>
      <c r="AS303" s="12">
        <v>0</v>
      </c>
      <c r="AT303" s="12">
        <v>0</v>
      </c>
      <c r="AU303" s="12">
        <v>0</v>
      </c>
      <c r="AV303" s="12">
        <v>0</v>
      </c>
      <c r="AW303" s="12">
        <v>0</v>
      </c>
      <c r="AX303" s="12">
        <v>0</v>
      </c>
      <c r="AY303" s="12">
        <v>0</v>
      </c>
      <c r="AZ303" s="12">
        <v>0</v>
      </c>
      <c r="BA303" s="12">
        <v>0</v>
      </c>
      <c r="BB303" s="12">
        <v>0</v>
      </c>
      <c r="BC303" s="12">
        <v>0</v>
      </c>
      <c r="BD303" s="12">
        <v>0</v>
      </c>
      <c r="BE303" s="12">
        <v>0</v>
      </c>
      <c r="BF303" s="12">
        <v>0</v>
      </c>
      <c r="BG303" s="12">
        <v>0</v>
      </c>
      <c r="BH303" s="12">
        <v>0</v>
      </c>
      <c r="BI303" s="12">
        <v>0</v>
      </c>
      <c r="BJ303" s="12">
        <v>0</v>
      </c>
      <c r="BK303" s="12">
        <v>0</v>
      </c>
      <c r="BL303" s="12">
        <v>0</v>
      </c>
      <c r="BM303" s="12">
        <v>0</v>
      </c>
      <c r="BN303" s="12">
        <v>0</v>
      </c>
      <c r="BO303" s="12">
        <v>0</v>
      </c>
      <c r="BP303" s="12">
        <v>0</v>
      </c>
      <c r="BQ303" s="12">
        <v>0</v>
      </c>
      <c r="BR303" s="12">
        <v>0</v>
      </c>
      <c r="BS303" s="12">
        <v>0</v>
      </c>
      <c r="BT303" s="12">
        <v>0</v>
      </c>
      <c r="BU303" s="12">
        <v>0</v>
      </c>
      <c r="BV303" s="12">
        <v>0</v>
      </c>
      <c r="BW303" s="12">
        <v>0</v>
      </c>
      <c r="BX303" s="12">
        <v>0</v>
      </c>
      <c r="BY303" s="12">
        <v>0</v>
      </c>
      <c r="BZ303" s="12">
        <v>0</v>
      </c>
      <c r="CA303" s="12">
        <v>0</v>
      </c>
      <c r="CB303" s="12">
        <v>0</v>
      </c>
      <c r="CC303" s="12">
        <v>0</v>
      </c>
      <c r="CD303" s="12">
        <v>0</v>
      </c>
      <c r="CE303" s="12">
        <v>0</v>
      </c>
      <c r="CF303" s="12">
        <v>0</v>
      </c>
      <c r="CG303" s="12">
        <v>0</v>
      </c>
      <c r="CH303" s="12">
        <v>0</v>
      </c>
      <c r="CI303" s="12">
        <v>0</v>
      </c>
      <c r="CJ303" s="12">
        <v>0</v>
      </c>
      <c r="CK303" s="12">
        <v>0</v>
      </c>
      <c r="CL303" s="12">
        <v>0</v>
      </c>
      <c r="CM303" s="12">
        <v>0</v>
      </c>
      <c r="CN303" s="12">
        <v>0</v>
      </c>
      <c r="CO303" s="12">
        <v>0</v>
      </c>
      <c r="CP303" s="12">
        <v>0</v>
      </c>
      <c r="CQ303" s="12">
        <v>0</v>
      </c>
      <c r="CR303" s="12">
        <v>0</v>
      </c>
      <c r="CS303" s="12">
        <v>0</v>
      </c>
      <c r="CT303" s="12">
        <v>0</v>
      </c>
      <c r="CU303" s="12">
        <v>0</v>
      </c>
      <c r="CV303" s="12">
        <v>0</v>
      </c>
      <c r="CW303" s="12">
        <v>0</v>
      </c>
      <c r="CX303" s="12">
        <v>0</v>
      </c>
      <c r="CY303" s="12">
        <v>0</v>
      </c>
      <c r="CZ303" s="12">
        <v>0</v>
      </c>
      <c r="DA303" s="12">
        <v>0</v>
      </c>
      <c r="DB303" s="12">
        <v>0</v>
      </c>
      <c r="DC303" s="12">
        <v>0</v>
      </c>
      <c r="DD303" s="12">
        <v>0</v>
      </c>
      <c r="DE303" s="12">
        <v>0</v>
      </c>
      <c r="DF303" s="12">
        <v>0</v>
      </c>
      <c r="DG303" s="12">
        <v>0</v>
      </c>
      <c r="DH303" s="12">
        <v>0</v>
      </c>
      <c r="DI303" s="12">
        <v>0</v>
      </c>
      <c r="DJ303" s="12">
        <v>0</v>
      </c>
      <c r="DK303" s="12">
        <v>0</v>
      </c>
      <c r="DL303" s="12">
        <v>0</v>
      </c>
      <c r="DM303" s="12">
        <v>0</v>
      </c>
      <c r="DN303" s="12">
        <v>0</v>
      </c>
      <c r="DO303" s="12">
        <v>0</v>
      </c>
      <c r="DP303" s="12">
        <v>0</v>
      </c>
      <c r="DQ303" s="12">
        <v>0</v>
      </c>
      <c r="DR303" s="12">
        <v>0</v>
      </c>
      <c r="DS303" s="12">
        <v>0</v>
      </c>
      <c r="DT303" s="12">
        <v>0</v>
      </c>
      <c r="DU303" s="12">
        <v>0</v>
      </c>
      <c r="DV303" s="12">
        <v>0</v>
      </c>
      <c r="DW303" s="12">
        <v>0</v>
      </c>
      <c r="DX303" s="12">
        <v>0</v>
      </c>
      <c r="DY303" s="12">
        <v>0</v>
      </c>
      <c r="DZ303" s="12">
        <v>0</v>
      </c>
      <c r="EA303" s="12">
        <v>0</v>
      </c>
      <c r="EB303" s="12">
        <v>0</v>
      </c>
      <c r="EC303" s="12">
        <v>0</v>
      </c>
      <c r="ED303" s="12">
        <v>0</v>
      </c>
      <c r="EE303" s="12">
        <v>0</v>
      </c>
      <c r="EF303" s="12">
        <v>0</v>
      </c>
      <c r="EG303" s="12">
        <v>0</v>
      </c>
      <c r="EH303" s="12">
        <v>0</v>
      </c>
      <c r="EI303" s="12">
        <v>0</v>
      </c>
      <c r="EJ303" s="12">
        <v>0</v>
      </c>
      <c r="EK303" s="12">
        <v>0</v>
      </c>
      <c r="EL303" s="12">
        <v>0</v>
      </c>
      <c r="EM303" s="12">
        <v>0</v>
      </c>
      <c r="EN303" s="12">
        <v>0</v>
      </c>
      <c r="EO303" s="12">
        <v>0</v>
      </c>
      <c r="EP303" s="12">
        <v>0</v>
      </c>
      <c r="EQ303" s="12">
        <v>0</v>
      </c>
      <c r="ER303" s="12">
        <v>0</v>
      </c>
      <c r="ES303" s="12">
        <v>0</v>
      </c>
      <c r="ET303" s="12">
        <v>0</v>
      </c>
      <c r="EU303" s="12">
        <v>0</v>
      </c>
      <c r="EV303" s="12">
        <v>0</v>
      </c>
      <c r="EW303" s="12">
        <v>0</v>
      </c>
      <c r="EX303" s="12">
        <v>0</v>
      </c>
      <c r="EY303" s="12">
        <v>0</v>
      </c>
      <c r="EZ303" s="12">
        <v>0</v>
      </c>
      <c r="FA303" s="12">
        <v>0</v>
      </c>
      <c r="FB303" s="12">
        <v>0</v>
      </c>
      <c r="FC303" s="12">
        <v>0</v>
      </c>
      <c r="FD303" s="12">
        <v>0</v>
      </c>
      <c r="FE303" s="12">
        <v>0</v>
      </c>
      <c r="FF303" s="12">
        <v>0</v>
      </c>
      <c r="FG303" s="12">
        <v>0</v>
      </c>
      <c r="FH303" s="12">
        <v>0</v>
      </c>
      <c r="FI303" s="12">
        <v>0</v>
      </c>
      <c r="FJ303" s="12">
        <v>0</v>
      </c>
      <c r="FK303" s="12">
        <v>0</v>
      </c>
      <c r="FL303" s="12">
        <v>0</v>
      </c>
      <c r="FM303" s="12">
        <v>0</v>
      </c>
      <c r="FN303" s="12">
        <v>0</v>
      </c>
      <c r="FO303" s="12">
        <v>0</v>
      </c>
      <c r="FP303" s="12">
        <v>0</v>
      </c>
      <c r="FQ303" s="12">
        <v>0</v>
      </c>
      <c r="FR303" s="12">
        <v>0</v>
      </c>
      <c r="FS303" s="12">
        <v>0</v>
      </c>
      <c r="FT303" s="12">
        <v>0</v>
      </c>
      <c r="FU303" s="12">
        <v>0</v>
      </c>
      <c r="FV303" s="12">
        <v>0</v>
      </c>
      <c r="FW303" s="12">
        <v>0</v>
      </c>
      <c r="FX303" s="12">
        <v>0</v>
      </c>
      <c r="FY303" s="12">
        <v>0</v>
      </c>
      <c r="FZ303" s="12">
        <v>0</v>
      </c>
      <c r="GA303" s="12">
        <v>0</v>
      </c>
      <c r="GB303" s="12">
        <v>0</v>
      </c>
      <c r="GC303" s="12">
        <v>0</v>
      </c>
      <c r="GD303" s="12">
        <v>0</v>
      </c>
      <c r="GE303" s="12">
        <v>0</v>
      </c>
      <c r="GF303" s="12">
        <v>0</v>
      </c>
      <c r="GG303" s="12">
        <v>0</v>
      </c>
      <c r="GH303" s="12">
        <v>0</v>
      </c>
      <c r="GI303" s="12">
        <v>0</v>
      </c>
      <c r="GJ303" s="12">
        <v>0</v>
      </c>
      <c r="GK303" s="12">
        <v>0</v>
      </c>
      <c r="GL303" s="12">
        <v>0</v>
      </c>
      <c r="GM303" s="12">
        <v>0</v>
      </c>
      <c r="GN303" s="12">
        <v>0</v>
      </c>
      <c r="GO303" s="12">
        <v>0</v>
      </c>
      <c r="GP303" s="12">
        <v>0</v>
      </c>
      <c r="GQ303" s="12">
        <v>0</v>
      </c>
      <c r="GR303" s="12">
        <v>0</v>
      </c>
      <c r="GS303" s="12">
        <v>0</v>
      </c>
      <c r="GT303" s="12">
        <v>0</v>
      </c>
      <c r="GU303" s="12">
        <v>0</v>
      </c>
      <c r="GV303" s="12">
        <v>0</v>
      </c>
      <c r="GW303" s="12">
        <v>0</v>
      </c>
      <c r="GX303" s="12">
        <v>0</v>
      </c>
      <c r="GY303" s="12">
        <v>0</v>
      </c>
      <c r="GZ303" s="12">
        <v>0</v>
      </c>
      <c r="HA303" s="12">
        <v>0</v>
      </c>
      <c r="HB303" s="12">
        <v>0</v>
      </c>
      <c r="HC303" s="12">
        <v>0</v>
      </c>
      <c r="HD303" s="12">
        <v>0</v>
      </c>
      <c r="HE303" s="12">
        <v>0</v>
      </c>
      <c r="HF303" s="12">
        <v>0</v>
      </c>
      <c r="HG303" s="12">
        <v>0</v>
      </c>
      <c r="HH303" s="12">
        <v>0</v>
      </c>
      <c r="HI303" s="12">
        <v>0</v>
      </c>
      <c r="HJ303" s="12">
        <v>0</v>
      </c>
      <c r="HK303" s="12">
        <v>0</v>
      </c>
      <c r="HL303" s="12">
        <v>0</v>
      </c>
      <c r="HM303" s="12">
        <v>0</v>
      </c>
      <c r="HN303" s="12">
        <v>0</v>
      </c>
      <c r="HO303" s="12">
        <v>0</v>
      </c>
      <c r="HP303" s="12">
        <v>0</v>
      </c>
      <c r="HQ303" s="12">
        <v>0</v>
      </c>
      <c r="HR303" s="12">
        <v>0</v>
      </c>
      <c r="HS303" s="12">
        <v>0</v>
      </c>
      <c r="HT303" s="12">
        <v>0</v>
      </c>
      <c r="HU303" s="12">
        <v>0</v>
      </c>
      <c r="HV303" s="12">
        <v>0</v>
      </c>
      <c r="HW303" s="12">
        <v>0</v>
      </c>
      <c r="HX303" s="12">
        <v>0</v>
      </c>
      <c r="HY303" s="12">
        <v>0</v>
      </c>
      <c r="HZ303" s="12">
        <v>0</v>
      </c>
      <c r="IA303" s="12">
        <v>0</v>
      </c>
      <c r="IB303" s="12">
        <v>0</v>
      </c>
      <c r="IC303" s="12">
        <v>0</v>
      </c>
      <c r="ID303" s="12">
        <v>0</v>
      </c>
      <c r="IE303" s="12">
        <v>0</v>
      </c>
      <c r="IF303" s="12">
        <v>0</v>
      </c>
      <c r="IG303" s="12">
        <v>0</v>
      </c>
      <c r="IH303" s="12">
        <v>0</v>
      </c>
      <c r="II303" s="12">
        <v>0</v>
      </c>
      <c r="IJ303" s="12">
        <v>0</v>
      </c>
      <c r="IK303" s="12">
        <v>0</v>
      </c>
      <c r="IL303" s="12">
        <v>0</v>
      </c>
      <c r="IM303" s="12">
        <v>0</v>
      </c>
      <c r="IN303" s="12">
        <v>0</v>
      </c>
      <c r="IO303" s="12">
        <v>0</v>
      </c>
      <c r="IP303" s="12">
        <v>0</v>
      </c>
      <c r="IQ303" s="12">
        <v>0</v>
      </c>
      <c r="IR303" s="12">
        <v>0</v>
      </c>
      <c r="IS303" s="12">
        <v>0</v>
      </c>
      <c r="IT303" s="12">
        <v>0</v>
      </c>
      <c r="IU303" s="12">
        <v>0</v>
      </c>
      <c r="IV303" s="12">
        <v>0</v>
      </c>
      <c r="IW303" s="12">
        <v>0</v>
      </c>
      <c r="IX303" s="12">
        <v>0</v>
      </c>
      <c r="IY303" s="12">
        <v>0</v>
      </c>
      <c r="IZ303" s="12">
        <v>0</v>
      </c>
      <c r="JA303" s="12">
        <v>0</v>
      </c>
      <c r="JB303" s="12">
        <v>0</v>
      </c>
      <c r="JC303" s="12">
        <v>0</v>
      </c>
      <c r="JD303" s="12">
        <v>0</v>
      </c>
      <c r="JE303" s="12">
        <v>0</v>
      </c>
      <c r="JF303" s="12">
        <v>0</v>
      </c>
      <c r="JG303" s="12">
        <v>0</v>
      </c>
      <c r="JH303" s="12">
        <v>0</v>
      </c>
      <c r="JI303" s="12">
        <v>0</v>
      </c>
      <c r="JJ303" s="12">
        <v>0</v>
      </c>
      <c r="JK303" s="12">
        <v>0</v>
      </c>
      <c r="JL303" s="12">
        <v>0</v>
      </c>
      <c r="JM303" s="12">
        <v>0</v>
      </c>
      <c r="JN303" s="12">
        <v>0</v>
      </c>
      <c r="JO303" s="12">
        <v>0</v>
      </c>
      <c r="JP303" s="12">
        <v>0</v>
      </c>
      <c r="JQ303" s="12">
        <v>0</v>
      </c>
      <c r="JR303" s="12">
        <v>0</v>
      </c>
      <c r="JS303" s="12">
        <v>0</v>
      </c>
      <c r="JT303" s="12">
        <v>0</v>
      </c>
      <c r="JU303" s="12">
        <v>0</v>
      </c>
      <c r="JV303" s="12">
        <v>0</v>
      </c>
      <c r="JW303" s="12">
        <v>0</v>
      </c>
      <c r="JX303" s="12">
        <v>0</v>
      </c>
      <c r="JY303" s="12">
        <v>0</v>
      </c>
      <c r="JZ303" s="12">
        <v>0</v>
      </c>
      <c r="KA303" s="12">
        <v>0</v>
      </c>
      <c r="KB303" s="12">
        <v>0</v>
      </c>
      <c r="KC303" s="12">
        <v>0</v>
      </c>
      <c r="KD303" s="12">
        <v>0</v>
      </c>
      <c r="KE303" s="12">
        <v>0</v>
      </c>
      <c r="KF303" s="12">
        <v>0</v>
      </c>
      <c r="KG303" s="12">
        <v>0</v>
      </c>
      <c r="KH303" s="12">
        <v>0</v>
      </c>
      <c r="KI303" s="12">
        <v>0</v>
      </c>
      <c r="KJ303" s="12">
        <v>0</v>
      </c>
      <c r="KK303" s="12">
        <v>0</v>
      </c>
      <c r="KL303" s="12">
        <v>0</v>
      </c>
      <c r="KM303" s="12">
        <v>0</v>
      </c>
      <c r="KN303" s="12">
        <v>0</v>
      </c>
      <c r="KO303" s="12">
        <v>0</v>
      </c>
      <c r="KP303" s="12">
        <v>0</v>
      </c>
      <c r="KQ303" s="12">
        <v>0</v>
      </c>
      <c r="KR303" s="12">
        <v>0</v>
      </c>
      <c r="KS303" s="12">
        <v>0</v>
      </c>
      <c r="KT303" s="12">
        <v>0</v>
      </c>
      <c r="KU303" s="12">
        <v>0</v>
      </c>
      <c r="KV303" s="12">
        <v>0</v>
      </c>
      <c r="KW303" s="12">
        <v>0</v>
      </c>
      <c r="KX303" s="12">
        <v>0</v>
      </c>
      <c r="KY303" s="12">
        <v>0</v>
      </c>
      <c r="KZ303" s="12">
        <v>0</v>
      </c>
      <c r="LA303" s="12">
        <v>0</v>
      </c>
      <c r="LB303" s="12">
        <v>0</v>
      </c>
      <c r="LC303" s="12">
        <v>0</v>
      </c>
      <c r="LD303" s="12">
        <v>0</v>
      </c>
      <c r="LE303" s="12">
        <v>0</v>
      </c>
      <c r="LF303" s="12">
        <v>0</v>
      </c>
      <c r="LG303" s="12">
        <v>0</v>
      </c>
      <c r="LH303" s="12">
        <v>0</v>
      </c>
      <c r="LI303" s="12">
        <v>0</v>
      </c>
      <c r="LJ303" s="12">
        <v>0</v>
      </c>
      <c r="LK303" s="12">
        <v>0</v>
      </c>
      <c r="LL303" s="12">
        <v>0</v>
      </c>
      <c r="LM303" s="12">
        <v>0</v>
      </c>
      <c r="LN303" s="12">
        <v>0</v>
      </c>
      <c r="LO303" s="12">
        <v>0</v>
      </c>
      <c r="LP303" s="12">
        <v>0</v>
      </c>
      <c r="LQ303" s="12">
        <v>0</v>
      </c>
      <c r="LR303" s="12">
        <v>0</v>
      </c>
      <c r="LS303" s="12">
        <v>0</v>
      </c>
      <c r="LT303" s="12">
        <v>0</v>
      </c>
      <c r="LU303" s="12">
        <v>0</v>
      </c>
      <c r="LV303" s="12">
        <v>0</v>
      </c>
      <c r="LW303" s="12">
        <v>0</v>
      </c>
      <c r="LX303" s="12">
        <v>0</v>
      </c>
      <c r="LY303" s="12">
        <v>0</v>
      </c>
      <c r="LZ303" s="12">
        <v>0</v>
      </c>
      <c r="MA303" s="12">
        <v>0</v>
      </c>
      <c r="MB303" s="12">
        <v>0</v>
      </c>
      <c r="MC303" s="12">
        <v>0</v>
      </c>
      <c r="MD303" s="12">
        <v>0</v>
      </c>
      <c r="ME303" s="12">
        <v>0</v>
      </c>
      <c r="MF303" s="12">
        <v>0</v>
      </c>
      <c r="MG303" s="12">
        <v>0</v>
      </c>
      <c r="MH303" s="12">
        <v>0</v>
      </c>
      <c r="MI303" s="12">
        <v>0</v>
      </c>
      <c r="MJ303" s="12">
        <v>0</v>
      </c>
      <c r="MK303" s="12">
        <v>0</v>
      </c>
      <c r="ML303" s="12">
        <v>0</v>
      </c>
      <c r="MM303" s="12">
        <v>0</v>
      </c>
      <c r="MN303" s="12">
        <v>0</v>
      </c>
      <c r="MO303" s="12">
        <v>0</v>
      </c>
      <c r="MP303" s="12">
        <v>0</v>
      </c>
      <c r="MQ303" s="12">
        <v>0</v>
      </c>
      <c r="MR303" s="12">
        <v>0</v>
      </c>
      <c r="MS303" s="12">
        <v>0</v>
      </c>
      <c r="MT303" s="12">
        <v>0</v>
      </c>
      <c r="MU303" s="12">
        <v>0</v>
      </c>
      <c r="MV303" s="12">
        <v>0</v>
      </c>
      <c r="MW303" s="12">
        <v>0</v>
      </c>
      <c r="MX303" s="12">
        <v>0</v>
      </c>
      <c r="MY303" s="12">
        <v>0</v>
      </c>
      <c r="MZ303" s="12">
        <v>0</v>
      </c>
      <c r="NA303" s="12">
        <v>0</v>
      </c>
      <c r="NB303" s="12">
        <v>0</v>
      </c>
      <c r="NC303" s="12">
        <v>0</v>
      </c>
      <c r="ND303" s="12">
        <v>0</v>
      </c>
      <c r="NE303" s="12">
        <v>0</v>
      </c>
      <c r="NF303" s="12">
        <v>0</v>
      </c>
      <c r="NG303" s="12">
        <v>0</v>
      </c>
      <c r="NH303" s="12">
        <v>0</v>
      </c>
      <c r="NI303" s="12">
        <v>0</v>
      </c>
      <c r="NJ303" s="12">
        <v>0</v>
      </c>
      <c r="NK303" s="12">
        <v>0</v>
      </c>
      <c r="NL303" s="12">
        <v>0</v>
      </c>
      <c r="NM303" s="12">
        <v>0</v>
      </c>
      <c r="NN303" s="12">
        <v>0</v>
      </c>
      <c r="NO303" s="12">
        <v>0</v>
      </c>
      <c r="NP303" s="12">
        <v>0</v>
      </c>
      <c r="NQ303" s="12">
        <v>0</v>
      </c>
      <c r="NR303" s="12">
        <v>0</v>
      </c>
      <c r="NS303" s="12">
        <v>0</v>
      </c>
      <c r="NT303" s="12">
        <v>0</v>
      </c>
      <c r="NU303" s="12">
        <v>0</v>
      </c>
      <c r="NV303" s="12">
        <v>0</v>
      </c>
      <c r="NW303" s="12">
        <v>0</v>
      </c>
      <c r="NX303" s="12">
        <v>0</v>
      </c>
      <c r="NY303" s="12">
        <v>0</v>
      </c>
      <c r="NZ303" s="12">
        <v>0</v>
      </c>
      <c r="OA303" s="12">
        <v>0</v>
      </c>
      <c r="OB303" s="12">
        <v>0</v>
      </c>
      <c r="OC303" s="12">
        <v>0</v>
      </c>
      <c r="OD303" s="12">
        <v>0</v>
      </c>
      <c r="OE303" s="12">
        <v>0</v>
      </c>
      <c r="OF303" s="12">
        <v>0</v>
      </c>
      <c r="OG303" s="12">
        <v>0</v>
      </c>
      <c r="OH303" s="12">
        <v>0</v>
      </c>
      <c r="OI303" s="12">
        <v>0</v>
      </c>
      <c r="OJ303" s="12">
        <v>0</v>
      </c>
      <c r="OK303" s="12">
        <v>0</v>
      </c>
      <c r="OL303" s="12">
        <v>0</v>
      </c>
      <c r="OM303" s="12">
        <v>0</v>
      </c>
      <c r="ON303" s="12">
        <v>0</v>
      </c>
      <c r="OO303" s="12">
        <v>0</v>
      </c>
      <c r="OP303" s="12">
        <v>0</v>
      </c>
      <c r="OQ303" s="12">
        <v>0</v>
      </c>
      <c r="OR303" s="12">
        <v>0</v>
      </c>
      <c r="OS303" s="12">
        <v>0</v>
      </c>
      <c r="OT303" s="12">
        <v>0</v>
      </c>
      <c r="OU303" s="12">
        <v>0</v>
      </c>
      <c r="OV303" s="12">
        <v>0</v>
      </c>
      <c r="OW303" s="12">
        <v>0</v>
      </c>
      <c r="OX303" s="12">
        <v>0</v>
      </c>
      <c r="OY303" s="12">
        <v>0</v>
      </c>
      <c r="OZ303" s="12">
        <v>0</v>
      </c>
      <c r="PA303" s="12">
        <v>0</v>
      </c>
      <c r="PB303" s="12">
        <v>0</v>
      </c>
      <c r="PC303" s="12">
        <v>0</v>
      </c>
      <c r="PD303" s="12">
        <v>0</v>
      </c>
      <c r="PE303" s="12">
        <v>0</v>
      </c>
      <c r="PF303" s="12">
        <v>0</v>
      </c>
      <c r="PG303" s="12">
        <v>0</v>
      </c>
      <c r="PH303" s="12">
        <v>0</v>
      </c>
      <c r="PI303" s="12">
        <v>0</v>
      </c>
      <c r="PJ303" s="12">
        <v>0</v>
      </c>
      <c r="PK303" s="12">
        <v>0</v>
      </c>
      <c r="PL303" s="12">
        <v>0</v>
      </c>
      <c r="PM303" s="12">
        <v>0</v>
      </c>
      <c r="PN303" s="12">
        <v>0</v>
      </c>
      <c r="PO303" s="12">
        <v>0</v>
      </c>
      <c r="PP303" s="12">
        <v>0</v>
      </c>
      <c r="PQ303" s="12">
        <v>0</v>
      </c>
      <c r="PR303" s="12">
        <v>0</v>
      </c>
      <c r="PS303" s="12">
        <v>0</v>
      </c>
      <c r="PT303" s="12">
        <v>0</v>
      </c>
      <c r="PU303" s="12">
        <v>0</v>
      </c>
      <c r="PV303" s="12">
        <v>0</v>
      </c>
      <c r="PW303" s="12">
        <v>0</v>
      </c>
      <c r="PX303" s="12">
        <v>0</v>
      </c>
      <c r="PY303" s="12">
        <v>0</v>
      </c>
      <c r="PZ303" s="12">
        <v>0</v>
      </c>
      <c r="QA303" s="12">
        <v>0</v>
      </c>
      <c r="QB303" s="12">
        <v>0</v>
      </c>
      <c r="QC303" s="12">
        <v>0</v>
      </c>
      <c r="QD303" s="12">
        <v>0</v>
      </c>
      <c r="QE303" s="12">
        <v>0</v>
      </c>
      <c r="QF303" s="12">
        <v>0</v>
      </c>
      <c r="QG303" s="12">
        <v>0</v>
      </c>
      <c r="QH303" s="12">
        <v>0</v>
      </c>
      <c r="QI303" s="12">
        <v>0</v>
      </c>
      <c r="QJ303" s="12">
        <v>0</v>
      </c>
      <c r="QK303" s="12">
        <v>0</v>
      </c>
      <c r="QL303" s="12">
        <v>0</v>
      </c>
      <c r="QM303" s="12">
        <v>0</v>
      </c>
      <c r="QN303" s="12">
        <v>0</v>
      </c>
      <c r="QO303" s="12">
        <v>0</v>
      </c>
      <c r="QP303" s="12">
        <v>0</v>
      </c>
      <c r="QQ303" s="12">
        <v>0</v>
      </c>
      <c r="QR303" s="12">
        <v>0</v>
      </c>
      <c r="QS303" s="12">
        <v>0</v>
      </c>
      <c r="QT303" s="12">
        <v>0</v>
      </c>
      <c r="QU303" s="12">
        <v>0</v>
      </c>
      <c r="QV303" s="12">
        <v>0</v>
      </c>
      <c r="QW303" s="12">
        <v>0</v>
      </c>
      <c r="QX303" s="12">
        <v>0</v>
      </c>
      <c r="QY303" s="12">
        <v>0</v>
      </c>
      <c r="QZ303" s="12">
        <v>0</v>
      </c>
      <c r="RA303" s="12">
        <v>0</v>
      </c>
      <c r="RB303" s="12">
        <v>0</v>
      </c>
      <c r="RC303" s="12">
        <v>0</v>
      </c>
      <c r="RD303" s="12">
        <v>0</v>
      </c>
      <c r="RE303" s="12">
        <v>0</v>
      </c>
      <c r="RF303" s="12">
        <v>0</v>
      </c>
      <c r="RG303" s="12">
        <v>0</v>
      </c>
      <c r="RH303" s="12">
        <v>0</v>
      </c>
      <c r="RI303" s="12">
        <v>0</v>
      </c>
      <c r="RJ303" s="12">
        <v>0</v>
      </c>
      <c r="RK303" s="12">
        <v>0</v>
      </c>
      <c r="RL303" s="12">
        <v>0</v>
      </c>
      <c r="RM303" s="12">
        <v>0</v>
      </c>
      <c r="RN303" s="12">
        <v>0</v>
      </c>
      <c r="RO303" s="12">
        <v>0</v>
      </c>
      <c r="RP303" s="12">
        <v>0</v>
      </c>
      <c r="RQ303" s="12">
        <v>0</v>
      </c>
      <c r="RR303" s="12">
        <v>0</v>
      </c>
      <c r="RS303" s="12">
        <v>0</v>
      </c>
      <c r="RT303" s="12">
        <v>0</v>
      </c>
      <c r="RU303" s="12">
        <v>0</v>
      </c>
      <c r="RV303" s="12">
        <v>0</v>
      </c>
      <c r="RW303" s="12">
        <v>0</v>
      </c>
      <c r="RX303" s="12">
        <v>0</v>
      </c>
      <c r="RY303" s="12">
        <v>0</v>
      </c>
      <c r="RZ303" s="12">
        <v>0</v>
      </c>
      <c r="SA303" s="12">
        <v>0</v>
      </c>
      <c r="SB303" s="12">
        <v>0</v>
      </c>
      <c r="SC303" s="12">
        <v>0</v>
      </c>
      <c r="SD303" s="12">
        <v>0</v>
      </c>
      <c r="SE303" s="12">
        <v>0</v>
      </c>
      <c r="SF303" s="12">
        <v>0</v>
      </c>
      <c r="SG303" s="12">
        <v>0</v>
      </c>
      <c r="SH303" s="12">
        <v>0</v>
      </c>
      <c r="SI303" s="12">
        <v>0</v>
      </c>
      <c r="SJ303" s="12">
        <v>0</v>
      </c>
      <c r="SK303" s="12">
        <v>0</v>
      </c>
      <c r="SL303" s="12">
        <v>0</v>
      </c>
      <c r="SM303" s="12">
        <v>0</v>
      </c>
      <c r="SN303" s="12">
        <v>0</v>
      </c>
      <c r="SO303" s="12">
        <v>0</v>
      </c>
      <c r="SP303" s="12">
        <v>0</v>
      </c>
      <c r="SQ303" s="12">
        <v>0</v>
      </c>
      <c r="SR303" s="12">
        <v>0</v>
      </c>
      <c r="SS303" s="12">
        <v>0</v>
      </c>
      <c r="ST303" s="12">
        <v>0</v>
      </c>
      <c r="SU303" s="12">
        <v>0</v>
      </c>
      <c r="SV303" s="12">
        <v>0</v>
      </c>
      <c r="SW303" s="12">
        <v>0</v>
      </c>
      <c r="SX303" s="12">
        <v>0</v>
      </c>
      <c r="SY303" s="12">
        <v>0</v>
      </c>
      <c r="SZ303" s="12">
        <v>0</v>
      </c>
      <c r="TA303" s="12">
        <v>0</v>
      </c>
      <c r="TB303" s="12">
        <v>0</v>
      </c>
      <c r="TC303" s="12">
        <v>0</v>
      </c>
      <c r="TD303" s="12">
        <v>0</v>
      </c>
      <c r="TE303" s="12">
        <v>0</v>
      </c>
      <c r="TF303" s="12">
        <v>0</v>
      </c>
      <c r="TG303" s="12">
        <v>0</v>
      </c>
      <c r="TH303" s="12">
        <v>0</v>
      </c>
      <c r="TI303" s="12">
        <v>0</v>
      </c>
      <c r="TJ303" s="12">
        <v>0</v>
      </c>
      <c r="TK303" s="12">
        <v>0</v>
      </c>
      <c r="TL303" s="12">
        <v>0</v>
      </c>
      <c r="TM303" s="12">
        <v>0</v>
      </c>
      <c r="TN303" s="12">
        <v>0</v>
      </c>
      <c r="TO303" s="12">
        <v>0</v>
      </c>
      <c r="TP303" s="12">
        <v>0</v>
      </c>
      <c r="TQ303" s="12">
        <v>0</v>
      </c>
      <c r="TR303" s="12">
        <v>0</v>
      </c>
      <c r="TS303" s="12">
        <v>0</v>
      </c>
      <c r="TT303" s="12">
        <v>0</v>
      </c>
      <c r="TU303" s="12">
        <v>0</v>
      </c>
      <c r="TV303" s="12">
        <v>0</v>
      </c>
      <c r="TW303" s="12">
        <v>0</v>
      </c>
      <c r="TX303" s="12">
        <v>0</v>
      </c>
      <c r="TY303" s="12">
        <v>0</v>
      </c>
      <c r="TZ303" s="12">
        <v>0</v>
      </c>
      <c r="UA303" s="12">
        <v>0</v>
      </c>
      <c r="UB303" s="12">
        <v>0</v>
      </c>
      <c r="UC303" s="12">
        <v>0</v>
      </c>
      <c r="UD303" s="12">
        <v>0</v>
      </c>
      <c r="UE303" s="12">
        <v>0</v>
      </c>
      <c r="UF303" s="12">
        <v>0</v>
      </c>
      <c r="UG303" s="12">
        <v>0</v>
      </c>
      <c r="UH303" s="12">
        <v>0</v>
      </c>
      <c r="UI303" s="12">
        <v>0</v>
      </c>
      <c r="UJ303" s="12">
        <v>0</v>
      </c>
      <c r="UK303" s="12">
        <v>0</v>
      </c>
      <c r="UL303" s="12">
        <v>0</v>
      </c>
      <c r="UM303" s="12">
        <v>0</v>
      </c>
      <c r="UN303" s="12">
        <v>0</v>
      </c>
      <c r="UO303" s="12">
        <v>0</v>
      </c>
      <c r="UP303" s="12">
        <v>0</v>
      </c>
      <c r="UQ303" s="12">
        <v>0</v>
      </c>
      <c r="UR303" s="12">
        <v>0</v>
      </c>
      <c r="US303" s="12">
        <v>0</v>
      </c>
      <c r="UT303" s="12">
        <v>0</v>
      </c>
      <c r="UU303" s="12">
        <v>0</v>
      </c>
      <c r="UV303" s="12">
        <v>0</v>
      </c>
      <c r="UW303" s="12">
        <v>0</v>
      </c>
      <c r="UX303" s="12">
        <v>0</v>
      </c>
      <c r="UY303" s="12">
        <v>0</v>
      </c>
      <c r="UZ303" s="12">
        <v>0</v>
      </c>
      <c r="VA303" s="12">
        <v>0</v>
      </c>
      <c r="VB303" s="12">
        <v>0</v>
      </c>
      <c r="VC303" s="12">
        <v>0</v>
      </c>
      <c r="VD303" s="12">
        <v>0</v>
      </c>
      <c r="VE303" s="12">
        <v>0</v>
      </c>
      <c r="VF303" s="12">
        <v>0</v>
      </c>
      <c r="VG303" s="12">
        <v>0</v>
      </c>
      <c r="VH303" s="12">
        <v>0</v>
      </c>
      <c r="VI303" s="12">
        <v>0</v>
      </c>
      <c r="VJ303" s="12">
        <v>0</v>
      </c>
      <c r="VK303" s="12">
        <v>0</v>
      </c>
      <c r="VL303" s="12">
        <v>0</v>
      </c>
      <c r="VM303" s="12">
        <v>0</v>
      </c>
      <c r="VN303" s="12">
        <v>0</v>
      </c>
      <c r="VO303" s="12">
        <v>0</v>
      </c>
      <c r="VP303" s="12">
        <v>0</v>
      </c>
      <c r="VQ303" s="12">
        <v>0</v>
      </c>
      <c r="VR303" s="12">
        <v>0</v>
      </c>
      <c r="VS303" s="12">
        <v>0</v>
      </c>
      <c r="VT303" s="12">
        <v>0</v>
      </c>
      <c r="VU303" s="12">
        <v>0</v>
      </c>
      <c r="VV303" s="12">
        <v>0</v>
      </c>
      <c r="VW303" s="12">
        <v>0</v>
      </c>
      <c r="VX303" s="12">
        <v>0</v>
      </c>
      <c r="VY303" s="12">
        <v>0</v>
      </c>
      <c r="VZ303" s="12">
        <v>0</v>
      </c>
      <c r="WA303" s="12">
        <v>0</v>
      </c>
      <c r="WB303" s="12">
        <v>0</v>
      </c>
      <c r="WC303" s="12">
        <v>0</v>
      </c>
      <c r="WD303" s="12">
        <v>0</v>
      </c>
      <c r="WE303" s="12">
        <v>0</v>
      </c>
      <c r="WF303" s="12">
        <v>0</v>
      </c>
      <c r="WG303" s="12">
        <v>0</v>
      </c>
      <c r="WH303" s="12">
        <v>0</v>
      </c>
      <c r="WI303" s="12">
        <v>0</v>
      </c>
      <c r="WJ303" s="12">
        <v>0</v>
      </c>
      <c r="WK303" s="12">
        <v>0</v>
      </c>
      <c r="WL303" s="12">
        <v>0</v>
      </c>
      <c r="WM303" s="12">
        <v>0</v>
      </c>
      <c r="WN303" s="12">
        <v>0</v>
      </c>
      <c r="WO303" s="12">
        <v>0</v>
      </c>
      <c r="WP303" s="12">
        <v>0</v>
      </c>
      <c r="WQ303" s="12">
        <v>0</v>
      </c>
      <c r="WR303" s="12">
        <v>0</v>
      </c>
      <c r="WS303" s="12">
        <v>0</v>
      </c>
      <c r="WT303" s="12">
        <v>0</v>
      </c>
      <c r="WU303" s="12">
        <v>0</v>
      </c>
      <c r="WV303" s="12">
        <v>0</v>
      </c>
      <c r="WW303" s="12">
        <v>0</v>
      </c>
      <c r="WX303" s="12">
        <v>0</v>
      </c>
      <c r="WY303" s="12">
        <v>0</v>
      </c>
      <c r="WZ303" s="12">
        <v>0</v>
      </c>
      <c r="XA303" s="12">
        <v>0</v>
      </c>
      <c r="XB303" s="12">
        <v>0</v>
      </c>
      <c r="XC303" s="12">
        <v>0</v>
      </c>
      <c r="XD303" s="12">
        <v>0</v>
      </c>
      <c r="XE303" s="12">
        <v>0</v>
      </c>
      <c r="XF303" s="12">
        <v>0</v>
      </c>
      <c r="XG303" s="12">
        <v>0</v>
      </c>
      <c r="XH303" s="12">
        <v>0</v>
      </c>
      <c r="XI303" s="12">
        <v>0</v>
      </c>
      <c r="XJ303" s="12">
        <v>0</v>
      </c>
      <c r="XK303" s="12">
        <v>0</v>
      </c>
      <c r="XL303" s="12">
        <v>0</v>
      </c>
      <c r="XM303" s="12">
        <v>0</v>
      </c>
      <c r="XN303" s="12">
        <v>0</v>
      </c>
      <c r="XO303" s="12">
        <v>0</v>
      </c>
      <c r="XP303" s="12">
        <v>0</v>
      </c>
      <c r="XQ303" s="12">
        <v>0</v>
      </c>
      <c r="XR303" s="12">
        <v>0</v>
      </c>
      <c r="XS303" s="12">
        <v>0</v>
      </c>
      <c r="XT303" s="12">
        <v>0</v>
      </c>
      <c r="XU303" s="12">
        <v>0</v>
      </c>
      <c r="XV303" s="12">
        <v>0</v>
      </c>
      <c r="XW303" s="12">
        <v>0</v>
      </c>
      <c r="XX303" s="12">
        <v>0</v>
      </c>
      <c r="XY303" s="12">
        <v>0</v>
      </c>
      <c r="XZ303" s="12">
        <v>0</v>
      </c>
      <c r="YA303" s="12">
        <v>0</v>
      </c>
      <c r="YB303" s="12">
        <v>0</v>
      </c>
      <c r="YC303" s="12">
        <v>0</v>
      </c>
      <c r="YD303" s="12">
        <v>0</v>
      </c>
      <c r="YE303" s="12">
        <v>0</v>
      </c>
      <c r="YF303" s="12">
        <v>0</v>
      </c>
      <c r="YG303" s="12">
        <v>0</v>
      </c>
      <c r="YH303" s="12">
        <v>0</v>
      </c>
      <c r="YI303" s="12">
        <v>0</v>
      </c>
      <c r="YJ303" s="12">
        <v>0</v>
      </c>
      <c r="YK303" s="12">
        <v>0</v>
      </c>
      <c r="YL303" s="12">
        <v>0</v>
      </c>
      <c r="YM303" s="12">
        <v>0</v>
      </c>
      <c r="YN303" s="12">
        <v>0</v>
      </c>
      <c r="YO303" s="12">
        <v>0</v>
      </c>
      <c r="YP303" s="12">
        <v>0</v>
      </c>
      <c r="YQ303" s="12">
        <v>0</v>
      </c>
      <c r="YR303" s="12">
        <v>0</v>
      </c>
      <c r="YS303" s="12">
        <v>0</v>
      </c>
      <c r="YT303" s="12">
        <v>0</v>
      </c>
      <c r="YU303" s="12">
        <v>0</v>
      </c>
      <c r="YV303" s="12">
        <v>0</v>
      </c>
      <c r="YW303" s="12">
        <v>0</v>
      </c>
      <c r="YX303" s="12">
        <v>0</v>
      </c>
      <c r="YY303" s="12">
        <v>0</v>
      </c>
      <c r="YZ303" s="12">
        <v>0</v>
      </c>
      <c r="ZA303" s="12">
        <v>0</v>
      </c>
      <c r="ZB303" s="12">
        <v>0</v>
      </c>
      <c r="ZC303" s="12">
        <v>0</v>
      </c>
      <c r="ZD303" s="12">
        <v>0</v>
      </c>
      <c r="ZE303" s="12">
        <v>0</v>
      </c>
      <c r="ZF303" s="12">
        <v>0</v>
      </c>
      <c r="ZG303" s="12">
        <v>0</v>
      </c>
      <c r="ZH303" s="12">
        <v>0</v>
      </c>
      <c r="ZI303" s="12">
        <v>0</v>
      </c>
      <c r="ZJ303" s="12">
        <v>0</v>
      </c>
      <c r="ZK303" s="12">
        <v>0</v>
      </c>
      <c r="ZL303" s="12">
        <v>0</v>
      </c>
      <c r="ZM303" s="12">
        <v>0</v>
      </c>
      <c r="ZN303" s="12">
        <v>0</v>
      </c>
      <c r="ZO303" s="12">
        <v>0</v>
      </c>
      <c r="ZP303" s="12">
        <v>0</v>
      </c>
      <c r="ZQ303" s="12">
        <v>0</v>
      </c>
      <c r="ZR303" s="12">
        <v>0</v>
      </c>
      <c r="ZS303" s="12">
        <v>0</v>
      </c>
      <c r="ZT303" s="12">
        <v>0</v>
      </c>
      <c r="ZU303" s="12">
        <v>0</v>
      </c>
      <c r="ZV303" s="12">
        <v>0</v>
      </c>
      <c r="ZW303" s="12">
        <v>0</v>
      </c>
      <c r="ZX303" s="12">
        <v>0</v>
      </c>
      <c r="ZY303" s="12">
        <v>0</v>
      </c>
      <c r="ZZ303" s="12">
        <v>0</v>
      </c>
      <c r="AAA303" s="12">
        <v>0</v>
      </c>
      <c r="AAB303" s="12">
        <v>0</v>
      </c>
      <c r="AAC303" s="12">
        <v>0</v>
      </c>
      <c r="AAD303" s="12">
        <v>0</v>
      </c>
      <c r="AAE303" s="12">
        <v>0</v>
      </c>
      <c r="AAF303" s="12">
        <v>0</v>
      </c>
      <c r="AAG303" s="12">
        <v>0</v>
      </c>
      <c r="AAH303" s="12">
        <v>0</v>
      </c>
      <c r="AAI303" s="12">
        <v>0</v>
      </c>
      <c r="AAJ303" s="12">
        <v>0</v>
      </c>
      <c r="AAK303" s="12">
        <v>0</v>
      </c>
      <c r="AAL303" s="12">
        <v>0</v>
      </c>
      <c r="AAM303" s="12">
        <v>0</v>
      </c>
      <c r="AAN303" s="12">
        <v>0</v>
      </c>
      <c r="AAO303" s="12">
        <v>0</v>
      </c>
      <c r="AAP303" s="12">
        <v>0</v>
      </c>
      <c r="AAQ303" s="12">
        <v>0</v>
      </c>
      <c r="AAR303" s="12">
        <v>0</v>
      </c>
      <c r="AAS303" s="12">
        <v>0</v>
      </c>
      <c r="AAT303" s="12">
        <v>0</v>
      </c>
      <c r="AAU303" s="12">
        <v>0</v>
      </c>
      <c r="AAV303" s="12">
        <v>0</v>
      </c>
      <c r="AAW303" s="12">
        <v>0</v>
      </c>
      <c r="AAX303" s="12">
        <v>0</v>
      </c>
      <c r="AAY303" s="12">
        <v>0</v>
      </c>
      <c r="AAZ303" s="12">
        <v>0</v>
      </c>
      <c r="ABA303" s="12">
        <v>0</v>
      </c>
      <c r="ABB303" s="12">
        <v>0</v>
      </c>
      <c r="ABC303" s="12">
        <v>0</v>
      </c>
      <c r="ABD303" s="12">
        <v>0</v>
      </c>
      <c r="ABE303" s="12">
        <v>0</v>
      </c>
      <c r="ABF303" s="12">
        <v>0</v>
      </c>
      <c r="ABG303" s="12">
        <v>0</v>
      </c>
      <c r="ABH303" s="12">
        <v>0</v>
      </c>
      <c r="ABI303" s="12">
        <v>0</v>
      </c>
      <c r="ABJ303" s="12">
        <v>0</v>
      </c>
      <c r="ABK303" s="12">
        <v>0</v>
      </c>
      <c r="ABL303" s="12">
        <v>0</v>
      </c>
      <c r="ABM303" s="12">
        <v>0</v>
      </c>
      <c r="ABN303" s="12">
        <v>0</v>
      </c>
      <c r="ABO303" s="12">
        <v>0</v>
      </c>
      <c r="ABP303" s="12">
        <v>0</v>
      </c>
      <c r="ABQ303" s="12">
        <v>0</v>
      </c>
      <c r="ABR303" s="12">
        <v>0</v>
      </c>
      <c r="ABS303" s="12">
        <v>0</v>
      </c>
      <c r="ABT303" s="12">
        <v>0</v>
      </c>
      <c r="ABU303" s="12">
        <v>0</v>
      </c>
      <c r="ABV303" s="12">
        <v>0</v>
      </c>
      <c r="ABW303" s="12">
        <v>0</v>
      </c>
      <c r="ABX303" s="12">
        <v>0</v>
      </c>
      <c r="ABY303" s="12">
        <v>0</v>
      </c>
      <c r="ABZ303" s="12">
        <v>0</v>
      </c>
      <c r="ACA303" s="12">
        <v>0</v>
      </c>
      <c r="ACB303" s="12">
        <v>0</v>
      </c>
      <c r="ACC303" s="12">
        <v>0</v>
      </c>
      <c r="ACD303" s="12">
        <v>0</v>
      </c>
      <c r="ACE303" s="12">
        <v>0</v>
      </c>
      <c r="ACF303" s="12">
        <v>0</v>
      </c>
      <c r="ACG303" s="12">
        <v>0</v>
      </c>
      <c r="ACH303" s="12">
        <v>0</v>
      </c>
      <c r="ACI303" s="12">
        <v>0</v>
      </c>
      <c r="ACJ303" s="12">
        <v>0</v>
      </c>
      <c r="ACK303" s="12">
        <v>0</v>
      </c>
      <c r="ACL303" s="12">
        <v>0</v>
      </c>
      <c r="ACM303" s="12">
        <v>0</v>
      </c>
      <c r="ACN303" s="12">
        <v>0</v>
      </c>
      <c r="ACO303" s="12">
        <v>0</v>
      </c>
      <c r="ACP303" s="12">
        <v>0</v>
      </c>
      <c r="ACQ303" s="12">
        <v>0</v>
      </c>
      <c r="ACR303" s="12">
        <v>0</v>
      </c>
      <c r="ACS303" s="12">
        <v>0</v>
      </c>
      <c r="ACT303" s="12">
        <v>0</v>
      </c>
      <c r="ACU303" s="12">
        <v>0</v>
      </c>
      <c r="ACV303" s="12">
        <v>0</v>
      </c>
      <c r="ACW303" s="12">
        <v>0</v>
      </c>
      <c r="ACX303" s="12">
        <v>0</v>
      </c>
      <c r="ACY303" s="12">
        <v>0</v>
      </c>
      <c r="ACZ303" s="12">
        <v>0</v>
      </c>
      <c r="ADA303" s="12">
        <v>0</v>
      </c>
      <c r="ADB303" s="12">
        <v>0</v>
      </c>
      <c r="ADC303" s="12">
        <v>0</v>
      </c>
      <c r="ADD303" s="12">
        <v>0</v>
      </c>
      <c r="ADE303" s="12">
        <v>0</v>
      </c>
      <c r="ADF303" s="12">
        <v>0</v>
      </c>
      <c r="ADG303" s="12">
        <v>0</v>
      </c>
      <c r="ADH303" s="12">
        <v>0</v>
      </c>
      <c r="ADI303" s="12">
        <v>0</v>
      </c>
      <c r="ADJ303" s="12">
        <v>0</v>
      </c>
      <c r="ADK303" s="12">
        <v>0</v>
      </c>
      <c r="ADL303" s="12">
        <v>0</v>
      </c>
      <c r="ADM303" s="12">
        <v>0</v>
      </c>
      <c r="ADN303" s="12">
        <v>0</v>
      </c>
      <c r="ADO303" s="12">
        <v>0</v>
      </c>
      <c r="ADP303" s="12">
        <v>0</v>
      </c>
      <c r="ADQ303" s="12">
        <v>0</v>
      </c>
      <c r="ADR303" s="12">
        <v>0</v>
      </c>
      <c r="ADS303" s="12">
        <v>0</v>
      </c>
      <c r="ADT303" s="12">
        <v>0</v>
      </c>
      <c r="ADU303" s="12">
        <v>0</v>
      </c>
      <c r="ADV303" s="12">
        <v>0</v>
      </c>
      <c r="ADW303" s="12">
        <v>0</v>
      </c>
      <c r="ADX303" s="12">
        <v>0</v>
      </c>
      <c r="ADY303" s="12">
        <v>0</v>
      </c>
      <c r="ADZ303" s="12">
        <v>0</v>
      </c>
      <c r="AEA303" s="12">
        <v>0</v>
      </c>
      <c r="AEB303" s="12">
        <v>0</v>
      </c>
      <c r="AEC303" s="12">
        <v>0</v>
      </c>
      <c r="AED303" s="12">
        <v>0</v>
      </c>
      <c r="AEE303" s="12">
        <v>0</v>
      </c>
      <c r="AEF303" s="12">
        <v>0</v>
      </c>
      <c r="AEG303" s="12">
        <v>0</v>
      </c>
      <c r="AEH303" s="12">
        <v>0</v>
      </c>
      <c r="AEI303" s="12">
        <v>0</v>
      </c>
      <c r="AEJ303" s="12">
        <v>0</v>
      </c>
      <c r="AEK303" s="12">
        <v>0</v>
      </c>
      <c r="AEL303" s="12">
        <v>0</v>
      </c>
      <c r="AEM303" s="12">
        <v>0</v>
      </c>
      <c r="AEN303" s="12">
        <v>0</v>
      </c>
      <c r="AEO303" s="12">
        <v>0</v>
      </c>
      <c r="AEP303" s="12">
        <v>0</v>
      </c>
      <c r="AEQ303" s="12">
        <v>0</v>
      </c>
      <c r="AER303" s="12">
        <v>0</v>
      </c>
      <c r="AES303" s="12">
        <v>0</v>
      </c>
      <c r="AET303" s="12">
        <v>0</v>
      </c>
      <c r="AEU303" s="12">
        <v>0</v>
      </c>
      <c r="AEV303" s="12">
        <v>0</v>
      </c>
      <c r="AEW303" s="12">
        <v>0</v>
      </c>
      <c r="AEX303" s="12">
        <v>0</v>
      </c>
      <c r="AEY303" s="12">
        <v>0</v>
      </c>
      <c r="AEZ303" s="12">
        <v>0</v>
      </c>
      <c r="AFA303" s="12">
        <v>0</v>
      </c>
      <c r="AFB303" s="12">
        <v>0</v>
      </c>
      <c r="AFC303" s="12">
        <v>0</v>
      </c>
      <c r="AFD303" s="12">
        <v>0</v>
      </c>
      <c r="AFE303" s="12">
        <v>0</v>
      </c>
      <c r="AFF303" s="12">
        <v>0</v>
      </c>
      <c r="AFG303" s="12">
        <v>0</v>
      </c>
      <c r="AFH303" s="12">
        <v>0</v>
      </c>
      <c r="AFI303" s="12">
        <v>0</v>
      </c>
      <c r="AFJ303" s="12">
        <v>0</v>
      </c>
      <c r="AFK303" s="12">
        <v>0</v>
      </c>
      <c r="AFL303" s="12">
        <v>0</v>
      </c>
      <c r="AFM303" s="12">
        <v>0</v>
      </c>
      <c r="AFN303" s="12">
        <v>0</v>
      </c>
      <c r="AFO303" s="12">
        <v>0</v>
      </c>
      <c r="AFP303" s="12">
        <v>0</v>
      </c>
      <c r="AFQ303" s="12">
        <v>0</v>
      </c>
      <c r="AFR303" s="12">
        <v>0</v>
      </c>
      <c r="AFS303" s="12">
        <v>0</v>
      </c>
      <c r="AFT303" s="12">
        <v>0</v>
      </c>
      <c r="AFU303" s="12">
        <v>0</v>
      </c>
      <c r="AFV303" s="12">
        <v>0</v>
      </c>
      <c r="AFW303" s="12">
        <v>0</v>
      </c>
      <c r="AFX303" s="12">
        <v>0</v>
      </c>
      <c r="AFY303" s="12">
        <v>0</v>
      </c>
      <c r="AFZ303" s="12">
        <v>0</v>
      </c>
      <c r="AGA303" s="12">
        <v>0</v>
      </c>
      <c r="AGB303" s="12">
        <v>0</v>
      </c>
      <c r="AGC303" s="12">
        <v>0</v>
      </c>
      <c r="AGD303" s="12">
        <v>0</v>
      </c>
      <c r="AGE303" s="12">
        <v>0</v>
      </c>
      <c r="AGF303" s="12">
        <v>0</v>
      </c>
      <c r="AGG303" s="12">
        <v>0</v>
      </c>
      <c r="AGH303" s="12">
        <v>0</v>
      </c>
      <c r="AGI303" s="12">
        <v>0</v>
      </c>
      <c r="AGJ303" s="12">
        <v>0</v>
      </c>
      <c r="AGK303" s="12">
        <v>0</v>
      </c>
      <c r="AGL303" s="12">
        <v>0</v>
      </c>
      <c r="AGM303" s="12">
        <v>0</v>
      </c>
      <c r="AGN303" s="12">
        <v>0</v>
      </c>
      <c r="AGO303" s="12">
        <v>0</v>
      </c>
      <c r="AGP303" s="12">
        <v>0</v>
      </c>
      <c r="AGQ303" s="12">
        <v>0</v>
      </c>
      <c r="AGR303" s="12">
        <v>0</v>
      </c>
      <c r="AGS303" s="12">
        <v>0</v>
      </c>
      <c r="AGT303" s="12">
        <v>0</v>
      </c>
      <c r="AGU303" s="12">
        <v>0</v>
      </c>
      <c r="AGV303" s="12">
        <v>0</v>
      </c>
      <c r="AGW303" s="12">
        <v>0</v>
      </c>
      <c r="AGX303" s="12">
        <v>0</v>
      </c>
      <c r="AGY303" s="12">
        <v>0</v>
      </c>
      <c r="AGZ303" s="12">
        <v>0</v>
      </c>
      <c r="AHA303" s="12">
        <v>0</v>
      </c>
      <c r="AHB303" s="12">
        <v>0</v>
      </c>
      <c r="AHC303" s="12">
        <v>0</v>
      </c>
      <c r="AHD303" s="12">
        <v>0</v>
      </c>
      <c r="AHE303" s="12">
        <v>0</v>
      </c>
      <c r="AHF303" s="12">
        <v>0</v>
      </c>
      <c r="AHG303" s="12">
        <v>0</v>
      </c>
      <c r="AHH303" s="12">
        <v>0</v>
      </c>
      <c r="AHI303" s="12">
        <v>0</v>
      </c>
      <c r="AHJ303" s="12">
        <v>0</v>
      </c>
      <c r="AHK303" s="12">
        <v>0</v>
      </c>
      <c r="AHL303" s="12">
        <v>0</v>
      </c>
      <c r="AHM303" s="12">
        <v>0</v>
      </c>
      <c r="AHN303" s="12">
        <v>0</v>
      </c>
      <c r="AHO303" s="12">
        <v>0</v>
      </c>
      <c r="AHP303" s="12">
        <v>0</v>
      </c>
      <c r="AHQ303" s="12">
        <v>0</v>
      </c>
      <c r="AHR303" s="12">
        <v>0</v>
      </c>
      <c r="AHS303" s="12">
        <v>0</v>
      </c>
      <c r="AHT303" s="12">
        <v>0</v>
      </c>
      <c r="AHU303" s="12">
        <v>0</v>
      </c>
      <c r="AHV303" s="12">
        <v>0</v>
      </c>
      <c r="AHW303" s="12">
        <v>0</v>
      </c>
      <c r="AHX303" s="12">
        <v>0</v>
      </c>
      <c r="AHY303" s="12">
        <v>0</v>
      </c>
      <c r="AHZ303" s="12">
        <v>0</v>
      </c>
      <c r="AIA303" s="12">
        <v>0</v>
      </c>
      <c r="AIB303" s="12">
        <v>0</v>
      </c>
      <c r="AIC303" s="12">
        <v>0</v>
      </c>
      <c r="AID303" s="12">
        <v>0</v>
      </c>
      <c r="AIE303" s="12">
        <v>0</v>
      </c>
      <c r="AIF303" s="12">
        <v>0</v>
      </c>
      <c r="AIG303" s="12">
        <v>0</v>
      </c>
      <c r="AIH303" s="12">
        <v>0</v>
      </c>
      <c r="AII303" s="12">
        <v>0</v>
      </c>
      <c r="AIJ303" s="12">
        <v>0</v>
      </c>
      <c r="AIK303" s="12">
        <v>0</v>
      </c>
      <c r="AIL303" s="12">
        <v>0</v>
      </c>
      <c r="AIM303" s="12">
        <v>0</v>
      </c>
      <c r="AIN303" s="12">
        <v>0</v>
      </c>
      <c r="AIO303" s="12">
        <v>0</v>
      </c>
      <c r="AIP303" s="12">
        <v>0</v>
      </c>
      <c r="AIQ303" s="12">
        <v>0</v>
      </c>
      <c r="AIR303" s="12">
        <v>0</v>
      </c>
      <c r="AIS303" s="12">
        <v>0</v>
      </c>
      <c r="AIT303" s="12">
        <v>0</v>
      </c>
      <c r="AIU303" s="12">
        <v>0</v>
      </c>
      <c r="AIV303" s="12">
        <v>0</v>
      </c>
      <c r="AIW303" s="12">
        <v>0</v>
      </c>
      <c r="AIX303" s="12">
        <v>0</v>
      </c>
      <c r="AIY303" s="12">
        <v>0</v>
      </c>
      <c r="AIZ303" s="12">
        <v>0</v>
      </c>
      <c r="AJA303" s="12">
        <v>0</v>
      </c>
      <c r="AJB303" s="12">
        <v>0</v>
      </c>
      <c r="AJC303" s="12">
        <v>0</v>
      </c>
      <c r="AJD303" s="12">
        <v>0</v>
      </c>
      <c r="AJE303" s="12">
        <v>0</v>
      </c>
      <c r="AJF303" s="12">
        <v>0</v>
      </c>
      <c r="AJG303" s="12">
        <v>0</v>
      </c>
      <c r="AJH303" s="12">
        <v>0</v>
      </c>
      <c r="AJI303" s="12">
        <v>0</v>
      </c>
      <c r="AJJ303" s="12">
        <v>0</v>
      </c>
      <c r="AJK303" s="12">
        <v>0</v>
      </c>
      <c r="AJL303" s="12">
        <v>0</v>
      </c>
      <c r="AJM303" s="12">
        <v>0</v>
      </c>
      <c r="AJN303" s="12">
        <v>0</v>
      </c>
      <c r="AJO303" s="12">
        <v>0</v>
      </c>
      <c r="AJP303" s="12">
        <v>0</v>
      </c>
      <c r="AJQ303" s="12">
        <v>0</v>
      </c>
      <c r="AJR303" s="12">
        <v>0</v>
      </c>
      <c r="AJS303" s="12">
        <v>0</v>
      </c>
      <c r="AJT303" s="12">
        <v>0</v>
      </c>
      <c r="AJU303" s="12">
        <v>0</v>
      </c>
      <c r="AJV303" s="12">
        <v>0</v>
      </c>
      <c r="AJW303" s="12">
        <v>0</v>
      </c>
      <c r="AJX303" s="12">
        <v>0</v>
      </c>
      <c r="AJY303" s="12">
        <v>0</v>
      </c>
      <c r="AJZ303" s="12">
        <v>0</v>
      </c>
      <c r="AKA303" s="12">
        <v>0</v>
      </c>
      <c r="AKB303" s="12">
        <v>0</v>
      </c>
      <c r="AKC303" s="12">
        <v>0</v>
      </c>
      <c r="AKD303" s="12">
        <v>0</v>
      </c>
      <c r="AKE303" s="12">
        <v>0</v>
      </c>
      <c r="AKF303" s="12">
        <v>0</v>
      </c>
      <c r="AKG303" s="12">
        <v>0</v>
      </c>
      <c r="AKH303" s="12">
        <v>0</v>
      </c>
      <c r="AKI303" s="12">
        <v>0</v>
      </c>
      <c r="AKJ303" s="12">
        <v>0</v>
      </c>
      <c r="AKK303" s="12">
        <v>0</v>
      </c>
      <c r="AKL303" s="12">
        <v>0</v>
      </c>
      <c r="AKM303" s="12">
        <v>0</v>
      </c>
      <c r="AKN303" s="12">
        <v>0</v>
      </c>
      <c r="AKO303" s="12">
        <v>0</v>
      </c>
      <c r="AKP303" s="12">
        <v>0</v>
      </c>
      <c r="AKQ303" s="12">
        <v>0</v>
      </c>
      <c r="AKR303" s="12">
        <v>0</v>
      </c>
      <c r="AKS303" s="12">
        <v>0</v>
      </c>
      <c r="AKT303" s="12">
        <v>0</v>
      </c>
      <c r="AKU303" s="12">
        <v>0</v>
      </c>
      <c r="AKV303" s="12">
        <v>0</v>
      </c>
      <c r="AKW303" s="12">
        <v>0</v>
      </c>
      <c r="AKX303" s="12">
        <v>0</v>
      </c>
      <c r="AKY303" s="12">
        <v>0</v>
      </c>
      <c r="AKZ303" s="12">
        <v>0</v>
      </c>
      <c r="ALA303" s="12">
        <v>0</v>
      </c>
      <c r="ALB303" s="12">
        <v>0</v>
      </c>
      <c r="ALC303" s="12">
        <v>0</v>
      </c>
      <c r="ALD303" s="12">
        <v>0</v>
      </c>
      <c r="ALE303" s="12">
        <v>0</v>
      </c>
      <c r="ALF303" s="12">
        <v>0</v>
      </c>
      <c r="ALG303" s="12">
        <v>0</v>
      </c>
      <c r="ALH303" s="12">
        <v>0</v>
      </c>
      <c r="ALI303" s="12">
        <v>0</v>
      </c>
      <c r="ALJ303" s="12">
        <v>0</v>
      </c>
      <c r="ALK303" s="12">
        <v>0</v>
      </c>
      <c r="ALL303" s="12">
        <v>0</v>
      </c>
      <c r="ALM303" s="12">
        <v>0</v>
      </c>
      <c r="ALN303" s="12">
        <v>0</v>
      </c>
      <c r="ALO303" s="12">
        <v>0</v>
      </c>
      <c r="ALP303" s="12">
        <v>0</v>
      </c>
      <c r="ALQ303" s="12">
        <v>0</v>
      </c>
      <c r="ALR303" s="12">
        <v>0</v>
      </c>
      <c r="ALS303" s="12">
        <v>0</v>
      </c>
      <c r="ALT303" s="12">
        <v>0</v>
      </c>
      <c r="ALU303" s="12">
        <v>0</v>
      </c>
      <c r="ALV303" s="12">
        <v>0</v>
      </c>
      <c r="ALW303" s="12">
        <v>0</v>
      </c>
      <c r="ALX303" s="12">
        <v>0</v>
      </c>
      <c r="ALY303" s="12">
        <v>0</v>
      </c>
      <c r="ALZ303" s="12">
        <v>0</v>
      </c>
      <c r="AMA303" s="12">
        <v>0</v>
      </c>
      <c r="AMB303" s="12">
        <v>0</v>
      </c>
      <c r="AMC303" s="12">
        <v>0</v>
      </c>
      <c r="AMD303" s="12">
        <v>0</v>
      </c>
      <c r="AME303" s="12">
        <v>0</v>
      </c>
      <c r="AMF303" s="12">
        <v>0</v>
      </c>
      <c r="AMG303" s="12">
        <v>0</v>
      </c>
      <c r="AMH303" s="12">
        <v>0</v>
      </c>
      <c r="AMI303" s="12">
        <v>0</v>
      </c>
      <c r="AMJ303" s="12">
        <v>0</v>
      </c>
      <c r="AMK303" s="12">
        <v>0</v>
      </c>
      <c r="AML303" s="12">
        <v>0</v>
      </c>
      <c r="AMM303" s="12">
        <v>0</v>
      </c>
      <c r="AMN303" s="12">
        <v>0</v>
      </c>
      <c r="AMO303" s="12">
        <v>0</v>
      </c>
      <c r="AMP303" s="12">
        <v>0</v>
      </c>
      <c r="AMQ303" s="12">
        <v>0</v>
      </c>
      <c r="AMR303" s="12">
        <v>0</v>
      </c>
      <c r="AMS303" s="12">
        <v>0</v>
      </c>
      <c r="AMT303" s="12">
        <v>0</v>
      </c>
      <c r="AMU303" s="12">
        <v>0</v>
      </c>
      <c r="AMV303" s="12">
        <v>0</v>
      </c>
      <c r="AMW303" s="12">
        <v>0</v>
      </c>
      <c r="AMX303" s="12">
        <v>0</v>
      </c>
      <c r="AMY303" s="12">
        <v>0</v>
      </c>
      <c r="AMZ303" s="12">
        <v>0</v>
      </c>
      <c r="ANA303" s="12">
        <v>0</v>
      </c>
      <c r="ANB303" s="12">
        <v>0</v>
      </c>
      <c r="ANC303" s="12">
        <v>0</v>
      </c>
      <c r="AND303" s="12">
        <v>0</v>
      </c>
      <c r="ANE303" s="12">
        <v>0</v>
      </c>
      <c r="ANF303" s="12">
        <v>0</v>
      </c>
      <c r="ANG303" s="12">
        <v>0</v>
      </c>
      <c r="ANH303" s="12">
        <v>0</v>
      </c>
      <c r="ANI303" s="12">
        <v>0</v>
      </c>
      <c r="ANJ303" s="12">
        <v>0</v>
      </c>
      <c r="ANK303" s="12">
        <v>0</v>
      </c>
      <c r="ANL303" s="12">
        <v>0</v>
      </c>
      <c r="ANM303" s="12">
        <v>0</v>
      </c>
      <c r="ANN303" s="12">
        <v>0</v>
      </c>
      <c r="ANO303" s="12">
        <v>0</v>
      </c>
      <c r="ANP303" s="12">
        <v>0</v>
      </c>
      <c r="ANQ303" s="12">
        <v>0</v>
      </c>
      <c r="ANR303" s="12">
        <v>0</v>
      </c>
      <c r="ANS303" s="12">
        <v>0</v>
      </c>
      <c r="ANT303" s="12">
        <v>0</v>
      </c>
      <c r="ANU303" s="12">
        <v>0</v>
      </c>
      <c r="ANV303" s="12">
        <v>0</v>
      </c>
      <c r="ANW303" s="12">
        <v>0</v>
      </c>
      <c r="ANX303" s="12">
        <v>0</v>
      </c>
      <c r="ANY303" s="12">
        <v>0</v>
      </c>
      <c r="ANZ303" s="12">
        <v>0</v>
      </c>
      <c r="AOA303" s="12">
        <v>0</v>
      </c>
      <c r="AOB303" s="12">
        <v>0</v>
      </c>
      <c r="AOC303" s="12">
        <v>0</v>
      </c>
      <c r="AOD303" s="12">
        <v>0</v>
      </c>
      <c r="AOE303" s="12">
        <v>0</v>
      </c>
      <c r="AOF303" s="12">
        <v>0</v>
      </c>
      <c r="AOG303" s="12">
        <v>0</v>
      </c>
      <c r="AOH303" s="12">
        <v>0</v>
      </c>
      <c r="AOI303" s="12">
        <v>0</v>
      </c>
      <c r="AOJ303" s="12">
        <v>0</v>
      </c>
      <c r="AOK303" s="12">
        <v>0</v>
      </c>
      <c r="AOL303" s="12">
        <v>0</v>
      </c>
      <c r="AOM303" s="12">
        <v>0</v>
      </c>
      <c r="AON303" s="12">
        <v>0</v>
      </c>
      <c r="AOO303" s="12">
        <v>0</v>
      </c>
      <c r="AOP303" s="12">
        <v>0</v>
      </c>
      <c r="AOQ303" s="12">
        <v>0</v>
      </c>
      <c r="AOR303" s="12">
        <v>0</v>
      </c>
      <c r="AOS303" s="12">
        <v>0</v>
      </c>
      <c r="AOT303" s="12">
        <v>0</v>
      </c>
      <c r="AOU303" s="12">
        <v>0</v>
      </c>
      <c r="AOV303" s="12">
        <v>0</v>
      </c>
      <c r="AOW303" s="12">
        <v>0</v>
      </c>
      <c r="AOX303" s="12">
        <v>0</v>
      </c>
      <c r="AOY303" s="12">
        <v>0</v>
      </c>
      <c r="AOZ303" s="12">
        <v>0</v>
      </c>
      <c r="APA303" s="12">
        <v>0</v>
      </c>
      <c r="APB303" s="12">
        <v>0</v>
      </c>
      <c r="APC303" s="12">
        <v>0</v>
      </c>
      <c r="APD303" s="12">
        <v>0</v>
      </c>
      <c r="APE303" s="12">
        <v>0</v>
      </c>
      <c r="APF303" s="12">
        <v>0</v>
      </c>
      <c r="APG303" s="12">
        <v>0</v>
      </c>
      <c r="APH303" s="12">
        <v>0</v>
      </c>
      <c r="API303" s="12">
        <v>0</v>
      </c>
      <c r="APJ303" s="12">
        <v>0</v>
      </c>
      <c r="APK303" s="12">
        <v>0</v>
      </c>
      <c r="APL303" s="12">
        <v>0</v>
      </c>
      <c r="APM303" s="12">
        <v>0</v>
      </c>
      <c r="APN303" s="12">
        <v>0</v>
      </c>
      <c r="APO303" s="12">
        <v>0</v>
      </c>
      <c r="APP303" s="12">
        <v>0</v>
      </c>
      <c r="APQ303" s="12">
        <v>0</v>
      </c>
      <c r="APR303" s="12">
        <v>0</v>
      </c>
      <c r="APS303" s="12">
        <v>0</v>
      </c>
      <c r="APT303" s="12">
        <v>0</v>
      </c>
      <c r="APU303" s="12">
        <v>0</v>
      </c>
      <c r="APV303" s="12">
        <v>0</v>
      </c>
      <c r="APW303" s="12">
        <v>0</v>
      </c>
      <c r="APX303" s="12">
        <v>0</v>
      </c>
      <c r="APY303" s="12">
        <v>0</v>
      </c>
      <c r="APZ303" s="12">
        <v>0</v>
      </c>
      <c r="AQA303" s="12">
        <v>0</v>
      </c>
      <c r="AQB303" s="12">
        <v>0</v>
      </c>
      <c r="AQC303" s="12">
        <v>0</v>
      </c>
      <c r="AQD303" s="12">
        <v>0</v>
      </c>
      <c r="AQE303" s="12">
        <v>0</v>
      </c>
      <c r="AQF303" s="12">
        <v>0</v>
      </c>
      <c r="AQG303" s="12">
        <v>0</v>
      </c>
      <c r="AQH303" s="12">
        <v>0</v>
      </c>
      <c r="AQI303" s="12">
        <v>0</v>
      </c>
      <c r="AQJ303" s="12">
        <v>0</v>
      </c>
      <c r="AQK303" s="12">
        <v>0</v>
      </c>
      <c r="AQL303" s="12">
        <v>0</v>
      </c>
      <c r="AQM303" s="12">
        <v>0</v>
      </c>
      <c r="AQN303" s="12">
        <v>0</v>
      </c>
      <c r="AQO303" s="12">
        <v>0</v>
      </c>
      <c r="AQP303" s="12">
        <v>0</v>
      </c>
      <c r="AQQ303" s="12">
        <v>0</v>
      </c>
      <c r="AQR303" s="12">
        <v>0</v>
      </c>
      <c r="AQS303" s="12">
        <v>0</v>
      </c>
      <c r="AQT303" s="12">
        <v>0</v>
      </c>
      <c r="AQU303" s="12">
        <v>0</v>
      </c>
      <c r="AQV303" s="12">
        <v>0</v>
      </c>
      <c r="AQW303" s="12">
        <v>0</v>
      </c>
      <c r="AQX303" s="12">
        <v>0</v>
      </c>
      <c r="AQY303" s="12">
        <v>0</v>
      </c>
      <c r="AQZ303" s="12">
        <v>0</v>
      </c>
      <c r="ARA303" s="12">
        <v>0</v>
      </c>
      <c r="ARB303" s="12">
        <v>0</v>
      </c>
      <c r="ARC303" s="12">
        <v>0</v>
      </c>
      <c r="ARD303" s="12">
        <v>0</v>
      </c>
      <c r="ARE303" s="12">
        <v>0</v>
      </c>
      <c r="ARF303" s="12">
        <v>0</v>
      </c>
      <c r="ARG303" s="12">
        <v>0</v>
      </c>
      <c r="ARH303" s="12">
        <v>0</v>
      </c>
      <c r="ARI303" s="12">
        <v>0</v>
      </c>
      <c r="ARJ303" s="12">
        <v>0</v>
      </c>
      <c r="ARK303" s="12">
        <v>0</v>
      </c>
      <c r="ARL303" s="12">
        <v>0</v>
      </c>
      <c r="ARM303" s="12">
        <v>0</v>
      </c>
      <c r="ARN303" s="12">
        <v>0</v>
      </c>
      <c r="ARO303" s="12">
        <v>0</v>
      </c>
      <c r="ARP303" s="12">
        <v>0</v>
      </c>
      <c r="ARQ303" s="12">
        <v>0</v>
      </c>
      <c r="ARR303" s="12">
        <v>0</v>
      </c>
      <c r="ARS303" s="12">
        <v>0</v>
      </c>
      <c r="ART303" s="12">
        <v>0</v>
      </c>
      <c r="ARU303" s="12">
        <v>0</v>
      </c>
      <c r="ARV303" s="12">
        <v>0</v>
      </c>
      <c r="ARW303" s="12">
        <v>0</v>
      </c>
      <c r="ARX303" s="12">
        <v>0</v>
      </c>
      <c r="ARY303" s="12">
        <v>0</v>
      </c>
      <c r="ARZ303" s="12">
        <v>0</v>
      </c>
      <c r="ASA303" s="12">
        <v>0</v>
      </c>
      <c r="ASB303" s="12">
        <v>0</v>
      </c>
      <c r="ASC303" s="12">
        <v>0</v>
      </c>
      <c r="ASD303" s="12">
        <v>0</v>
      </c>
      <c r="ASE303" s="12">
        <v>0</v>
      </c>
      <c r="ASF303" s="12">
        <v>0</v>
      </c>
      <c r="ASG303" s="12">
        <v>0</v>
      </c>
      <c r="ASH303" s="12">
        <v>0</v>
      </c>
      <c r="ASI303" s="12">
        <v>0</v>
      </c>
      <c r="ASJ303" s="12">
        <v>0</v>
      </c>
      <c r="ASK303" s="12">
        <v>0</v>
      </c>
      <c r="ASL303" s="12">
        <v>0</v>
      </c>
      <c r="ASM303" s="12">
        <v>0</v>
      </c>
      <c r="ASN303" s="12">
        <v>0</v>
      </c>
      <c r="ASO303" s="12">
        <v>0</v>
      </c>
      <c r="ASP303" s="12">
        <v>0</v>
      </c>
      <c r="ASQ303" s="12">
        <v>0</v>
      </c>
      <c r="ASR303" s="12">
        <v>0</v>
      </c>
      <c r="ASS303" s="12">
        <v>0</v>
      </c>
      <c r="AST303" s="12">
        <v>0</v>
      </c>
      <c r="ASU303" s="12">
        <v>0</v>
      </c>
      <c r="ASV303" s="12">
        <v>0</v>
      </c>
      <c r="ASW303" s="12">
        <v>0</v>
      </c>
      <c r="ASX303" s="12">
        <v>0</v>
      </c>
      <c r="ASY303" s="12">
        <v>0</v>
      </c>
      <c r="ASZ303" s="12">
        <v>0</v>
      </c>
      <c r="ATA303" s="12">
        <v>0</v>
      </c>
      <c r="ATB303" s="12">
        <v>0</v>
      </c>
      <c r="ATC303" s="12">
        <v>0</v>
      </c>
      <c r="ATD303" s="12">
        <v>0</v>
      </c>
      <c r="ATE303" s="12">
        <v>0</v>
      </c>
      <c r="ATF303" s="12">
        <v>0</v>
      </c>
      <c r="ATG303" s="12">
        <v>0</v>
      </c>
      <c r="ATH303" s="12">
        <v>0</v>
      </c>
      <c r="ATI303" s="12">
        <v>0</v>
      </c>
      <c r="ATJ303" s="12">
        <v>0</v>
      </c>
      <c r="ATK303" s="12">
        <v>0</v>
      </c>
      <c r="ATL303" s="12">
        <v>0</v>
      </c>
      <c r="ATM303" s="12">
        <v>0</v>
      </c>
      <c r="ATN303" s="12">
        <v>0</v>
      </c>
      <c r="ATO303" s="12">
        <v>0</v>
      </c>
      <c r="ATP303" s="12">
        <v>0</v>
      </c>
      <c r="ATQ303" s="12">
        <v>0</v>
      </c>
      <c r="ATR303" s="12">
        <v>0</v>
      </c>
      <c r="ATS303" s="12">
        <v>0</v>
      </c>
      <c r="ATT303" s="12">
        <v>0</v>
      </c>
      <c r="ATU303" s="12">
        <v>0</v>
      </c>
      <c r="ATV303" s="12">
        <v>0</v>
      </c>
      <c r="ATW303" s="12">
        <v>0</v>
      </c>
      <c r="ATX303" s="12">
        <v>0</v>
      </c>
      <c r="ATY303" s="12">
        <v>0</v>
      </c>
      <c r="ATZ303" s="12">
        <v>0</v>
      </c>
      <c r="AUA303" s="12">
        <v>0</v>
      </c>
      <c r="AUB303" s="12">
        <v>0</v>
      </c>
      <c r="AUC303" s="12">
        <v>0</v>
      </c>
      <c r="AUD303" s="12">
        <v>0</v>
      </c>
      <c r="AUE303" s="12">
        <v>0</v>
      </c>
      <c r="AUF303" s="12">
        <v>0</v>
      </c>
      <c r="AUG303" s="12">
        <v>0</v>
      </c>
      <c r="AUH303" s="12">
        <v>0</v>
      </c>
      <c r="AUI303" s="12">
        <v>0</v>
      </c>
      <c r="AUJ303" s="12">
        <v>0</v>
      </c>
      <c r="AUK303" s="12">
        <v>0</v>
      </c>
      <c r="AUL303" s="12">
        <v>0</v>
      </c>
      <c r="AUM303" s="12">
        <v>0</v>
      </c>
      <c r="AUN303" s="12">
        <v>0</v>
      </c>
      <c r="AUO303" s="12">
        <v>0</v>
      </c>
      <c r="AUP303" s="12">
        <v>0</v>
      </c>
      <c r="AUQ303" s="12">
        <v>0</v>
      </c>
      <c r="AUR303" s="12">
        <v>0</v>
      </c>
      <c r="AUS303" s="12">
        <v>0</v>
      </c>
      <c r="AUT303" s="12">
        <v>0</v>
      </c>
      <c r="AUU303" s="12">
        <v>0</v>
      </c>
      <c r="AUV303" s="12">
        <v>0</v>
      </c>
      <c r="AUW303" s="12">
        <v>0</v>
      </c>
      <c r="AUX303" s="12">
        <v>0</v>
      </c>
      <c r="AUY303" s="12">
        <v>0</v>
      </c>
      <c r="AUZ303" s="12">
        <v>0</v>
      </c>
      <c r="AVA303" s="12">
        <v>0</v>
      </c>
      <c r="AVB303" s="12">
        <v>0</v>
      </c>
      <c r="AVC303" s="12">
        <v>0</v>
      </c>
      <c r="AVD303" s="12">
        <v>0</v>
      </c>
      <c r="AVE303" s="12">
        <v>0</v>
      </c>
      <c r="AVF303" s="12">
        <v>0</v>
      </c>
      <c r="AVG303" s="12">
        <v>0</v>
      </c>
      <c r="AVH303" s="12">
        <v>0</v>
      </c>
      <c r="AVI303" s="12">
        <v>0</v>
      </c>
      <c r="AVJ303" s="12">
        <v>0</v>
      </c>
      <c r="AVK303" s="12">
        <v>0</v>
      </c>
      <c r="AVL303" s="12">
        <v>0</v>
      </c>
      <c r="AVM303" s="12">
        <v>0</v>
      </c>
      <c r="AVN303" s="12">
        <v>0</v>
      </c>
      <c r="AVO303" s="12">
        <v>0</v>
      </c>
      <c r="AVP303" s="12">
        <v>0</v>
      </c>
      <c r="AVQ303" s="12">
        <v>0</v>
      </c>
      <c r="AVR303" s="12">
        <v>0</v>
      </c>
      <c r="AVS303" s="12">
        <v>0</v>
      </c>
      <c r="AVT303" s="12">
        <v>0</v>
      </c>
      <c r="AVU303" s="12">
        <v>0</v>
      </c>
      <c r="AVV303" s="12">
        <v>0</v>
      </c>
      <c r="AVW303" s="12">
        <v>0</v>
      </c>
      <c r="AVX303" s="12">
        <v>0</v>
      </c>
      <c r="AVY303" s="12">
        <v>0</v>
      </c>
      <c r="AVZ303" s="12">
        <v>0</v>
      </c>
      <c r="AWA303" s="12">
        <v>0</v>
      </c>
      <c r="AWB303" s="12">
        <v>0</v>
      </c>
      <c r="AWC303" s="12">
        <v>0</v>
      </c>
      <c r="AWD303" s="12">
        <v>0</v>
      </c>
      <c r="AWE303" s="12">
        <v>0</v>
      </c>
      <c r="AWF303" s="12">
        <v>0</v>
      </c>
      <c r="AWG303" s="12">
        <v>0</v>
      </c>
      <c r="AWH303" s="12">
        <v>0</v>
      </c>
      <c r="AWI303" s="12">
        <v>0</v>
      </c>
      <c r="AWJ303" s="12">
        <v>0</v>
      </c>
      <c r="AWK303" s="12">
        <v>0</v>
      </c>
      <c r="AWL303" s="12">
        <v>0</v>
      </c>
      <c r="AWM303" s="12">
        <v>0</v>
      </c>
      <c r="AWN303" s="12">
        <v>0</v>
      </c>
      <c r="AWO303" s="12">
        <v>0</v>
      </c>
      <c r="AWP303" s="12">
        <v>0</v>
      </c>
      <c r="AWQ303" s="12">
        <v>0</v>
      </c>
      <c r="AWR303" s="12">
        <v>0</v>
      </c>
      <c r="AWS303" s="12">
        <v>0</v>
      </c>
      <c r="AWT303" s="12">
        <v>0</v>
      </c>
      <c r="AWU303" s="12">
        <v>0</v>
      </c>
      <c r="AWV303" s="12">
        <v>0</v>
      </c>
      <c r="AWW303" s="12">
        <v>0</v>
      </c>
      <c r="AWX303" s="12">
        <v>0</v>
      </c>
      <c r="AWY303" s="12">
        <v>0</v>
      </c>
      <c r="AWZ303" s="12">
        <v>0</v>
      </c>
      <c r="AXA303" s="12">
        <v>0</v>
      </c>
      <c r="AXB303" s="12">
        <v>0</v>
      </c>
      <c r="AXC303" s="12">
        <v>0</v>
      </c>
      <c r="AXD303" s="12">
        <v>0</v>
      </c>
      <c r="AXE303" s="12">
        <v>0</v>
      </c>
      <c r="AXF303" s="12">
        <v>0</v>
      </c>
      <c r="AXG303" s="12">
        <v>0</v>
      </c>
      <c r="AXH303" s="12">
        <v>0</v>
      </c>
      <c r="AXI303" s="12">
        <v>0</v>
      </c>
      <c r="AXJ303" s="12">
        <v>0</v>
      </c>
      <c r="AXK303" s="12">
        <v>0</v>
      </c>
      <c r="AXL303" s="12">
        <v>0</v>
      </c>
      <c r="AXM303" s="12">
        <v>0</v>
      </c>
      <c r="AXN303" s="12">
        <v>0</v>
      </c>
      <c r="AXO303" s="12">
        <v>0</v>
      </c>
      <c r="AXP303" s="12">
        <v>0</v>
      </c>
      <c r="AXQ303" s="12">
        <v>0</v>
      </c>
      <c r="AXR303" s="12">
        <v>0</v>
      </c>
      <c r="AXS303" s="12">
        <v>0</v>
      </c>
      <c r="AXT303" s="12">
        <v>0</v>
      </c>
      <c r="AXU303" s="12">
        <v>0</v>
      </c>
      <c r="AXV303" s="12">
        <v>0</v>
      </c>
      <c r="AXW303" s="12">
        <v>0</v>
      </c>
      <c r="AXX303" s="12">
        <v>0</v>
      </c>
      <c r="AXY303" s="12">
        <v>0</v>
      </c>
      <c r="AXZ303" s="12">
        <v>0</v>
      </c>
      <c r="AYA303" s="12">
        <v>0</v>
      </c>
      <c r="AYB303" s="12">
        <v>0</v>
      </c>
      <c r="AYC303" s="12">
        <v>0</v>
      </c>
      <c r="AYD303" s="12">
        <v>0</v>
      </c>
      <c r="AYE303" s="12">
        <v>0</v>
      </c>
      <c r="AYF303" s="12">
        <v>0</v>
      </c>
      <c r="AYG303" s="12">
        <v>0</v>
      </c>
      <c r="AYH303" s="12">
        <v>0</v>
      </c>
      <c r="AYI303" s="12">
        <v>0</v>
      </c>
      <c r="AYJ303" s="12">
        <v>0</v>
      </c>
      <c r="AYK303" s="12">
        <v>0</v>
      </c>
      <c r="AYL303" s="12">
        <v>0</v>
      </c>
      <c r="AYM303" s="12">
        <v>0</v>
      </c>
      <c r="AYN303" s="12">
        <v>0</v>
      </c>
      <c r="AYO303" s="12">
        <v>0</v>
      </c>
      <c r="AYP303" s="12">
        <v>0</v>
      </c>
      <c r="AYQ303" s="12">
        <v>0</v>
      </c>
      <c r="AYR303" s="12">
        <v>0</v>
      </c>
      <c r="AYS303" s="12">
        <v>0</v>
      </c>
      <c r="AYT303" s="12">
        <v>0</v>
      </c>
      <c r="AYU303" s="12">
        <v>0</v>
      </c>
      <c r="AYV303" s="12">
        <v>0</v>
      </c>
      <c r="AYW303" s="12">
        <v>0</v>
      </c>
      <c r="AYX303" s="12">
        <v>0</v>
      </c>
      <c r="AYY303" s="12">
        <v>0</v>
      </c>
      <c r="AYZ303" s="12">
        <v>0</v>
      </c>
      <c r="AZA303" s="12">
        <v>0</v>
      </c>
      <c r="AZB303" s="12">
        <v>0</v>
      </c>
      <c r="AZC303" s="12">
        <v>0</v>
      </c>
      <c r="AZD303" s="12">
        <v>0</v>
      </c>
      <c r="AZE303" s="12">
        <v>0</v>
      </c>
      <c r="AZF303" s="12">
        <v>0</v>
      </c>
      <c r="AZG303" s="12">
        <v>0</v>
      </c>
      <c r="AZH303" s="12">
        <v>0</v>
      </c>
      <c r="AZI303" s="12">
        <v>0</v>
      </c>
      <c r="AZJ303" s="12">
        <v>0</v>
      </c>
      <c r="AZK303" s="12">
        <v>0</v>
      </c>
      <c r="AZL303" s="12">
        <v>0</v>
      </c>
      <c r="AZM303" s="12">
        <v>0</v>
      </c>
      <c r="AZN303" s="12">
        <v>0</v>
      </c>
      <c r="AZO303" s="12">
        <v>0</v>
      </c>
      <c r="AZP303" s="12">
        <v>0</v>
      </c>
      <c r="AZQ303" s="12">
        <v>0</v>
      </c>
      <c r="AZR303" s="12">
        <v>0</v>
      </c>
      <c r="AZS303" s="12">
        <v>0</v>
      </c>
      <c r="AZT303" s="12">
        <v>0</v>
      </c>
      <c r="AZU303" s="12">
        <v>0</v>
      </c>
      <c r="AZV303" s="12">
        <v>0</v>
      </c>
      <c r="AZW303" s="12">
        <v>0</v>
      </c>
      <c r="AZX303" s="12">
        <v>0</v>
      </c>
      <c r="AZY303" s="12">
        <v>0</v>
      </c>
      <c r="AZZ303" s="12">
        <v>0</v>
      </c>
      <c r="BAA303" s="12">
        <v>0</v>
      </c>
      <c r="BAB303" s="12">
        <v>0</v>
      </c>
      <c r="BAC303" s="12">
        <v>0</v>
      </c>
      <c r="BAD303" s="12">
        <v>0</v>
      </c>
      <c r="BAE303" s="12">
        <v>0</v>
      </c>
      <c r="BAF303" s="12">
        <v>0</v>
      </c>
      <c r="BAG303" s="12">
        <v>0</v>
      </c>
      <c r="BAH303" s="12">
        <v>0</v>
      </c>
      <c r="BAI303" s="12">
        <v>0</v>
      </c>
      <c r="BAJ303" s="12">
        <v>0</v>
      </c>
      <c r="BAK303" s="12">
        <v>0</v>
      </c>
      <c r="BAL303" s="12">
        <v>0</v>
      </c>
      <c r="BAM303" s="12">
        <v>0</v>
      </c>
      <c r="BAN303" s="12">
        <v>0</v>
      </c>
      <c r="BAO303" s="12">
        <v>0</v>
      </c>
      <c r="BAP303" s="12">
        <v>0</v>
      </c>
      <c r="BAQ303" s="12">
        <v>0</v>
      </c>
      <c r="BAR303" s="12">
        <v>0</v>
      </c>
      <c r="BAS303" s="12">
        <v>0</v>
      </c>
      <c r="BAT303" s="12">
        <v>0</v>
      </c>
      <c r="BAU303" s="12">
        <v>0</v>
      </c>
      <c r="BAV303" s="12">
        <v>0</v>
      </c>
      <c r="BAW303" s="12">
        <v>0</v>
      </c>
      <c r="BAX303" s="12">
        <v>0</v>
      </c>
      <c r="BAY303" s="12">
        <v>0</v>
      </c>
      <c r="BAZ303" s="12">
        <v>0</v>
      </c>
      <c r="BBA303" s="12">
        <v>0</v>
      </c>
      <c r="BBB303" s="12">
        <v>0</v>
      </c>
      <c r="BBC303" s="12">
        <v>0</v>
      </c>
      <c r="BBD303" s="12">
        <v>0</v>
      </c>
      <c r="BBE303" s="12">
        <v>0</v>
      </c>
      <c r="BBF303" s="12">
        <v>0</v>
      </c>
      <c r="BBG303" s="12">
        <v>0</v>
      </c>
      <c r="BBH303" s="12">
        <v>0</v>
      </c>
      <c r="BBI303" s="12">
        <v>0</v>
      </c>
      <c r="BBJ303" s="12">
        <v>0</v>
      </c>
      <c r="BBK303" s="12">
        <v>0</v>
      </c>
      <c r="BBL303" s="12">
        <v>0</v>
      </c>
      <c r="BBM303" s="12">
        <v>0</v>
      </c>
      <c r="BBN303" s="12">
        <v>0</v>
      </c>
      <c r="BBO303" s="12">
        <v>0</v>
      </c>
      <c r="BBP303" s="12">
        <v>0</v>
      </c>
      <c r="BBQ303" s="12">
        <v>0</v>
      </c>
      <c r="BBR303" s="12">
        <v>0</v>
      </c>
      <c r="BBS303" s="12">
        <v>0</v>
      </c>
      <c r="BBT303" s="12">
        <v>0</v>
      </c>
      <c r="BBU303" s="12">
        <v>0</v>
      </c>
      <c r="BBV303" s="12">
        <v>0</v>
      </c>
      <c r="BBW303" s="12">
        <v>0</v>
      </c>
      <c r="BBX303" s="12">
        <v>0</v>
      </c>
      <c r="BBY303" s="12">
        <v>0</v>
      </c>
      <c r="BBZ303" s="12">
        <v>0</v>
      </c>
      <c r="BCA303" s="12">
        <v>0</v>
      </c>
      <c r="BCB303" s="12">
        <v>0</v>
      </c>
      <c r="BCC303" s="12">
        <v>0</v>
      </c>
      <c r="BCD303" s="12">
        <v>0</v>
      </c>
      <c r="BCE303" s="12">
        <v>0</v>
      </c>
      <c r="BCF303" s="12">
        <v>0</v>
      </c>
      <c r="BCG303" s="12">
        <v>0</v>
      </c>
      <c r="BCH303" s="12">
        <v>0</v>
      </c>
      <c r="BCI303" s="12">
        <v>0</v>
      </c>
      <c r="BCJ303" s="12">
        <v>0</v>
      </c>
      <c r="BCK303" s="12">
        <v>0</v>
      </c>
      <c r="BCL303" s="12">
        <v>0</v>
      </c>
      <c r="BCM303" s="12">
        <v>0</v>
      </c>
      <c r="BCN303" s="12">
        <v>0</v>
      </c>
      <c r="BCO303" s="12">
        <v>0</v>
      </c>
      <c r="BCP303" s="12">
        <v>0</v>
      </c>
      <c r="BCQ303" s="12">
        <v>0</v>
      </c>
      <c r="BCR303" s="12">
        <v>0</v>
      </c>
      <c r="BCS303" s="12">
        <v>0</v>
      </c>
      <c r="BCT303" s="12">
        <v>0</v>
      </c>
      <c r="BCU303" s="12">
        <v>0</v>
      </c>
      <c r="BCV303" s="12">
        <v>0</v>
      </c>
      <c r="BCW303" s="12">
        <v>0</v>
      </c>
      <c r="BCX303" s="12">
        <v>0</v>
      </c>
      <c r="BCY303" s="12">
        <v>0</v>
      </c>
      <c r="BCZ303" s="12">
        <v>0</v>
      </c>
      <c r="BDA303" s="12">
        <v>0</v>
      </c>
      <c r="BDB303" s="12">
        <v>0</v>
      </c>
      <c r="BDC303" s="12">
        <v>0</v>
      </c>
      <c r="BDD303" s="12">
        <v>0</v>
      </c>
      <c r="BDE303" s="12">
        <v>0</v>
      </c>
      <c r="BDF303" s="12">
        <v>0</v>
      </c>
      <c r="BDG303" s="12">
        <v>0</v>
      </c>
      <c r="BDH303" s="12">
        <v>0</v>
      </c>
      <c r="BDI303" s="12">
        <v>0</v>
      </c>
      <c r="BDJ303" s="12">
        <v>0</v>
      </c>
      <c r="BDK303" s="12">
        <v>0</v>
      </c>
      <c r="BDL303" s="12">
        <v>0</v>
      </c>
      <c r="BDM303" s="12">
        <v>0</v>
      </c>
      <c r="BDN303" s="12">
        <v>0</v>
      </c>
      <c r="BDO303" s="12">
        <v>0</v>
      </c>
      <c r="BDP303" s="12">
        <v>0</v>
      </c>
      <c r="BDQ303" s="12">
        <v>0</v>
      </c>
      <c r="BDR303" s="12">
        <v>0</v>
      </c>
      <c r="BDS303" s="12">
        <v>0</v>
      </c>
      <c r="BDT303" s="12">
        <v>0</v>
      </c>
      <c r="BDU303" s="12">
        <v>0</v>
      </c>
      <c r="BDV303" s="12">
        <v>0</v>
      </c>
      <c r="BDW303" s="12">
        <v>0</v>
      </c>
      <c r="BDX303" s="12">
        <v>0</v>
      </c>
      <c r="BDY303" s="12">
        <v>0</v>
      </c>
      <c r="BDZ303" s="12">
        <v>0</v>
      </c>
      <c r="BEA303" s="12">
        <v>0</v>
      </c>
      <c r="BEB303" s="12">
        <v>0</v>
      </c>
      <c r="BEC303" s="12">
        <v>0</v>
      </c>
      <c r="BED303" s="12">
        <v>0</v>
      </c>
      <c r="BEE303" s="12">
        <v>0</v>
      </c>
      <c r="BEF303" s="12">
        <v>0</v>
      </c>
      <c r="BEG303" s="12">
        <v>0</v>
      </c>
      <c r="BEH303" s="12">
        <v>0</v>
      </c>
      <c r="BEI303" s="12">
        <v>0</v>
      </c>
      <c r="BEJ303" s="12">
        <v>0</v>
      </c>
      <c r="BEK303" s="12">
        <v>0</v>
      </c>
      <c r="BEL303" s="12">
        <v>0</v>
      </c>
      <c r="BEM303" s="12">
        <v>0</v>
      </c>
      <c r="BEN303" s="12">
        <v>0</v>
      </c>
      <c r="BEO303" s="12">
        <v>0</v>
      </c>
      <c r="BEP303" s="12">
        <v>0</v>
      </c>
      <c r="BEQ303" s="12">
        <v>0</v>
      </c>
      <c r="BER303" s="12">
        <v>0</v>
      </c>
      <c r="BES303" s="12">
        <v>0</v>
      </c>
      <c r="BET303" s="12">
        <v>0</v>
      </c>
      <c r="BEU303" s="12">
        <v>0</v>
      </c>
      <c r="BEV303" s="12">
        <v>0</v>
      </c>
      <c r="BEW303" s="12">
        <v>0</v>
      </c>
      <c r="BEX303" s="12">
        <v>0</v>
      </c>
      <c r="BEY303" s="12">
        <v>0</v>
      </c>
      <c r="BEZ303" s="12">
        <v>0</v>
      </c>
      <c r="BFA303" s="12">
        <v>0</v>
      </c>
      <c r="BFB303" s="12">
        <v>0</v>
      </c>
      <c r="BFC303" s="12">
        <v>0</v>
      </c>
      <c r="BFD303" s="12">
        <v>0</v>
      </c>
      <c r="BFE303" s="12">
        <v>0</v>
      </c>
      <c r="BFF303" s="12">
        <v>0</v>
      </c>
      <c r="BFG303" s="12">
        <v>0</v>
      </c>
      <c r="BFH303" s="12">
        <v>0</v>
      </c>
      <c r="BFI303" s="12">
        <v>0</v>
      </c>
      <c r="BFJ303" s="12">
        <v>0</v>
      </c>
      <c r="BFK303" s="12">
        <v>0</v>
      </c>
      <c r="BFL303" s="12">
        <v>0</v>
      </c>
      <c r="BFM303" s="12">
        <v>0</v>
      </c>
      <c r="BFN303" s="12">
        <v>0</v>
      </c>
      <c r="BFO303" s="12">
        <v>0</v>
      </c>
      <c r="BFP303" s="12">
        <v>0</v>
      </c>
      <c r="BFQ303" s="12">
        <v>0</v>
      </c>
      <c r="BFR303" s="12">
        <v>0</v>
      </c>
      <c r="BFS303" s="12">
        <v>0</v>
      </c>
      <c r="BFT303" s="12">
        <v>0</v>
      </c>
      <c r="BFU303" s="12">
        <v>0</v>
      </c>
      <c r="BFV303" s="12">
        <v>0</v>
      </c>
      <c r="BFW303" s="12">
        <v>0</v>
      </c>
      <c r="BFX303" s="12">
        <v>0</v>
      </c>
      <c r="BFY303" s="12">
        <v>0</v>
      </c>
      <c r="BFZ303" s="12">
        <v>0</v>
      </c>
      <c r="BGA303" s="12">
        <v>0</v>
      </c>
      <c r="BGB303" s="12">
        <v>0</v>
      </c>
      <c r="BGC303" s="12">
        <v>0</v>
      </c>
      <c r="BGD303" s="12">
        <v>0</v>
      </c>
      <c r="BGE303" s="12">
        <v>0</v>
      </c>
      <c r="BGF303" s="12">
        <v>0</v>
      </c>
      <c r="BGG303" s="12">
        <v>0</v>
      </c>
      <c r="BGH303" s="12">
        <v>0</v>
      </c>
      <c r="BGI303" s="12">
        <v>0</v>
      </c>
      <c r="BGJ303" s="12">
        <v>0</v>
      </c>
      <c r="BGK303" s="12">
        <v>0</v>
      </c>
      <c r="BGL303" s="12">
        <v>0</v>
      </c>
      <c r="BGM303" s="12">
        <v>0</v>
      </c>
      <c r="BGN303" s="12">
        <v>0</v>
      </c>
      <c r="BGO303" s="12">
        <v>0</v>
      </c>
      <c r="BGP303" s="12">
        <v>0</v>
      </c>
      <c r="BGQ303" s="12">
        <v>0</v>
      </c>
      <c r="BGR303" s="12">
        <v>0</v>
      </c>
      <c r="BGS303" s="12">
        <v>0</v>
      </c>
      <c r="BGT303" s="12">
        <v>0</v>
      </c>
      <c r="BGU303" s="12">
        <v>0</v>
      </c>
      <c r="BGV303" s="12">
        <v>0</v>
      </c>
      <c r="BGW303" s="12">
        <v>0</v>
      </c>
      <c r="BGX303" s="12">
        <v>0</v>
      </c>
      <c r="BGY303" s="12">
        <v>0</v>
      </c>
      <c r="BGZ303" s="12">
        <v>0</v>
      </c>
      <c r="BHA303" s="12">
        <v>0</v>
      </c>
      <c r="BHB303" s="12">
        <v>0</v>
      </c>
      <c r="BHC303" s="12">
        <v>0</v>
      </c>
      <c r="BHD303" s="12">
        <v>0</v>
      </c>
      <c r="BHE303" s="12">
        <v>0</v>
      </c>
      <c r="BHF303" s="12">
        <v>0</v>
      </c>
      <c r="BHG303" s="12">
        <v>0</v>
      </c>
      <c r="BHH303" s="12">
        <v>0</v>
      </c>
      <c r="BHI303" s="12">
        <v>0</v>
      </c>
      <c r="BHJ303" s="12">
        <v>0</v>
      </c>
      <c r="BHK303" s="12">
        <v>0</v>
      </c>
      <c r="BHL303" s="12">
        <v>0</v>
      </c>
      <c r="BHM303" s="12">
        <v>0</v>
      </c>
      <c r="BHN303" s="12">
        <v>0</v>
      </c>
      <c r="BHO303" s="12">
        <v>0</v>
      </c>
      <c r="BHP303" s="12">
        <v>0</v>
      </c>
      <c r="BHQ303" s="12">
        <v>0</v>
      </c>
      <c r="BHR303" s="12">
        <v>0</v>
      </c>
      <c r="BHS303" s="12">
        <v>0</v>
      </c>
      <c r="BHT303" s="12">
        <v>0</v>
      </c>
      <c r="BHU303" s="12">
        <v>0</v>
      </c>
      <c r="BHV303" s="12">
        <v>0</v>
      </c>
      <c r="BHW303" s="12">
        <v>0</v>
      </c>
      <c r="BHX303" s="12">
        <v>0</v>
      </c>
      <c r="BHY303" s="12">
        <v>0</v>
      </c>
      <c r="BHZ303" s="12">
        <v>0</v>
      </c>
      <c r="BIA303" s="12">
        <v>0</v>
      </c>
      <c r="BIB303" s="12">
        <v>0</v>
      </c>
      <c r="BIC303" s="12">
        <v>0</v>
      </c>
      <c r="BID303" s="12">
        <v>0</v>
      </c>
      <c r="BIE303" s="12">
        <v>0</v>
      </c>
      <c r="BIF303" s="12">
        <v>0</v>
      </c>
      <c r="BIG303" s="12">
        <v>0</v>
      </c>
      <c r="BIH303" s="12">
        <v>0</v>
      </c>
      <c r="BII303" s="12">
        <v>0</v>
      </c>
      <c r="BIJ303" s="12">
        <v>0</v>
      </c>
      <c r="BIK303" s="12">
        <v>0</v>
      </c>
      <c r="BIL303" s="12">
        <v>0</v>
      </c>
      <c r="BIM303" s="12">
        <v>0</v>
      </c>
      <c r="BIN303" s="12">
        <v>0</v>
      </c>
      <c r="BIO303" s="12">
        <v>0</v>
      </c>
      <c r="BIP303" s="12">
        <v>0</v>
      </c>
      <c r="BIQ303" s="12">
        <v>0</v>
      </c>
      <c r="BIR303" s="12">
        <v>0</v>
      </c>
      <c r="BIS303" s="12">
        <v>0</v>
      </c>
      <c r="BIT303" s="12">
        <v>0</v>
      </c>
      <c r="BIU303" s="12">
        <v>0</v>
      </c>
      <c r="BIV303" s="12">
        <v>0</v>
      </c>
      <c r="BIW303" s="12">
        <v>0</v>
      </c>
      <c r="BIX303" s="12">
        <v>0</v>
      </c>
      <c r="BIY303" s="12">
        <v>0</v>
      </c>
      <c r="BIZ303" s="12">
        <v>0</v>
      </c>
      <c r="BJA303" s="12">
        <v>0</v>
      </c>
      <c r="BJB303" s="12">
        <v>0</v>
      </c>
      <c r="BJC303" s="12">
        <v>0</v>
      </c>
      <c r="BJD303" s="12">
        <v>0</v>
      </c>
      <c r="BJE303" s="12">
        <v>0</v>
      </c>
      <c r="BJF303" s="12">
        <v>0</v>
      </c>
      <c r="BJG303" s="12">
        <v>0</v>
      </c>
      <c r="BJH303" s="12">
        <v>0</v>
      </c>
      <c r="BJI303" s="12">
        <v>0</v>
      </c>
      <c r="BJJ303" s="12">
        <v>0</v>
      </c>
      <c r="BJK303" s="12">
        <v>0</v>
      </c>
      <c r="BJL303" s="12">
        <v>0</v>
      </c>
      <c r="BJM303" s="12">
        <v>0</v>
      </c>
      <c r="BJN303" s="12">
        <v>0</v>
      </c>
      <c r="BJO303" s="12">
        <v>0</v>
      </c>
      <c r="BJP303" s="12">
        <v>0</v>
      </c>
      <c r="BJQ303" s="12">
        <v>0</v>
      </c>
      <c r="BJR303" s="12">
        <v>0</v>
      </c>
      <c r="BJS303" s="12">
        <v>0</v>
      </c>
      <c r="BJT303" s="12">
        <v>0</v>
      </c>
      <c r="BJU303" s="12">
        <v>0</v>
      </c>
      <c r="BJV303" s="12">
        <v>0</v>
      </c>
      <c r="BJW303" s="12">
        <v>0</v>
      </c>
      <c r="BJX303" s="12">
        <v>0</v>
      </c>
      <c r="BJY303" s="12">
        <v>0</v>
      </c>
      <c r="BJZ303" s="12">
        <v>0</v>
      </c>
      <c r="BKA303" s="12">
        <v>0</v>
      </c>
      <c r="BKB303" s="12">
        <v>0</v>
      </c>
      <c r="BKC303" s="12">
        <v>0</v>
      </c>
      <c r="BKD303" s="12">
        <v>0</v>
      </c>
      <c r="BKE303" s="12">
        <v>0</v>
      </c>
      <c r="BKF303" s="12">
        <v>0</v>
      </c>
      <c r="BKG303" s="12">
        <v>0</v>
      </c>
      <c r="BKH303" s="12">
        <v>0</v>
      </c>
      <c r="BKI303" s="12">
        <v>0</v>
      </c>
      <c r="BKJ303" s="12">
        <v>0</v>
      </c>
      <c r="BKK303" s="12">
        <v>0</v>
      </c>
      <c r="BKL303" s="12">
        <v>0</v>
      </c>
      <c r="BKM303" s="12">
        <v>0</v>
      </c>
      <c r="BKN303" s="12">
        <v>0</v>
      </c>
      <c r="BKO303" s="12">
        <v>0</v>
      </c>
      <c r="BKP303" s="12">
        <v>0</v>
      </c>
      <c r="BKQ303" s="12">
        <v>0</v>
      </c>
      <c r="BKR303" s="12">
        <v>0</v>
      </c>
      <c r="BKS303" s="12">
        <v>0</v>
      </c>
      <c r="BKT303" s="12">
        <v>0</v>
      </c>
      <c r="BKU303" s="12">
        <v>0</v>
      </c>
      <c r="BKV303" s="12">
        <v>0</v>
      </c>
      <c r="BKW303" s="12">
        <v>0</v>
      </c>
      <c r="BKX303" s="12">
        <v>0</v>
      </c>
      <c r="BKY303" s="12">
        <v>0</v>
      </c>
      <c r="BKZ303" s="12">
        <v>0</v>
      </c>
      <c r="BLA303" s="12">
        <v>0</v>
      </c>
      <c r="BLB303" s="12">
        <v>0</v>
      </c>
      <c r="BLC303" s="12">
        <v>0</v>
      </c>
      <c r="BLD303" s="12">
        <v>0</v>
      </c>
      <c r="BLE303" s="12">
        <v>0</v>
      </c>
      <c r="BLF303" s="12">
        <v>0</v>
      </c>
      <c r="BLG303" s="12">
        <v>0</v>
      </c>
      <c r="BLH303" s="12">
        <v>0</v>
      </c>
      <c r="BLI303" s="12">
        <v>0</v>
      </c>
      <c r="BLJ303" s="12">
        <v>0</v>
      </c>
      <c r="BLK303" s="12">
        <v>0</v>
      </c>
      <c r="BLL303" s="12">
        <v>0</v>
      </c>
      <c r="BLM303" s="12">
        <v>0</v>
      </c>
      <c r="BLN303" s="12">
        <v>0</v>
      </c>
      <c r="BLO303" s="12">
        <v>0</v>
      </c>
      <c r="BLP303" s="12">
        <v>0</v>
      </c>
      <c r="BLQ303" s="12">
        <v>0</v>
      </c>
      <c r="BLR303" s="12">
        <v>0</v>
      </c>
      <c r="BLS303" s="12">
        <v>0</v>
      </c>
      <c r="BLT303" s="12">
        <v>0</v>
      </c>
      <c r="BLU303" s="12">
        <v>0</v>
      </c>
      <c r="BLV303" s="12">
        <v>0</v>
      </c>
      <c r="BLW303" s="12">
        <v>0</v>
      </c>
      <c r="BLX303" s="12">
        <v>0</v>
      </c>
      <c r="BLY303" s="12">
        <v>0</v>
      </c>
      <c r="BLZ303" s="12">
        <v>0</v>
      </c>
      <c r="BMA303" s="12">
        <v>0</v>
      </c>
      <c r="BMB303" s="12">
        <v>0</v>
      </c>
      <c r="BMC303" s="12">
        <v>0</v>
      </c>
      <c r="BMD303" s="12">
        <v>0</v>
      </c>
      <c r="BME303" s="12">
        <v>0</v>
      </c>
      <c r="BMF303" s="12">
        <v>0</v>
      </c>
      <c r="BMG303" s="12">
        <v>0</v>
      </c>
      <c r="BMH303" s="12">
        <v>0</v>
      </c>
      <c r="BMI303" s="12">
        <v>0</v>
      </c>
      <c r="BMJ303" s="12">
        <v>0</v>
      </c>
      <c r="BMK303" s="12">
        <v>0</v>
      </c>
      <c r="BML303" s="12">
        <v>0</v>
      </c>
      <c r="BMM303" s="12">
        <v>0</v>
      </c>
      <c r="BMN303" s="12">
        <v>0</v>
      </c>
      <c r="BMO303" s="12">
        <v>0</v>
      </c>
      <c r="BMP303" s="12">
        <v>0</v>
      </c>
      <c r="BMQ303" s="12">
        <v>0</v>
      </c>
      <c r="BMR303" s="12">
        <v>0</v>
      </c>
      <c r="BMS303" s="12">
        <v>0</v>
      </c>
      <c r="BMT303" s="12">
        <v>0</v>
      </c>
      <c r="BMU303" s="12">
        <v>0</v>
      </c>
      <c r="BMV303" s="12">
        <v>0</v>
      </c>
      <c r="BMW303" s="12">
        <v>0</v>
      </c>
      <c r="BMX303" s="12">
        <v>0</v>
      </c>
      <c r="BMY303" s="12">
        <v>0</v>
      </c>
      <c r="BMZ303" s="12">
        <v>0</v>
      </c>
      <c r="BNA303" s="12">
        <v>0</v>
      </c>
      <c r="BNB303" s="12">
        <v>0</v>
      </c>
      <c r="BNC303" s="12">
        <v>0</v>
      </c>
      <c r="BND303" s="12">
        <v>0</v>
      </c>
      <c r="BNE303" s="12">
        <v>0</v>
      </c>
      <c r="BNF303" s="12">
        <v>0</v>
      </c>
      <c r="BNG303" s="12">
        <v>0</v>
      </c>
      <c r="BNH303" s="12">
        <v>0</v>
      </c>
      <c r="BNI303" s="12">
        <v>0</v>
      </c>
      <c r="BNJ303" s="12">
        <v>0</v>
      </c>
      <c r="BNK303" s="12">
        <v>0</v>
      </c>
      <c r="BNL303" s="12">
        <v>0</v>
      </c>
      <c r="BNM303" s="12">
        <v>0</v>
      </c>
      <c r="BNN303" s="12">
        <v>0</v>
      </c>
      <c r="BNO303" s="12">
        <v>0</v>
      </c>
      <c r="BNP303" s="12">
        <v>0</v>
      </c>
      <c r="BNQ303" s="12">
        <v>0</v>
      </c>
      <c r="BNR303" s="12">
        <v>0</v>
      </c>
      <c r="BNS303" s="12">
        <v>0</v>
      </c>
      <c r="BNT303" s="12">
        <v>0</v>
      </c>
      <c r="BNU303" s="12">
        <v>0</v>
      </c>
      <c r="BNV303" s="12">
        <v>0</v>
      </c>
      <c r="BNW303" s="12">
        <v>0</v>
      </c>
      <c r="BNX303" s="12">
        <v>0</v>
      </c>
      <c r="BNY303" s="12">
        <v>0</v>
      </c>
      <c r="BNZ303" s="12">
        <v>0</v>
      </c>
      <c r="BOA303" s="12">
        <v>0</v>
      </c>
      <c r="BOB303" s="12">
        <v>0</v>
      </c>
      <c r="BOC303" s="12">
        <v>0</v>
      </c>
      <c r="BOD303" s="12">
        <v>0</v>
      </c>
      <c r="BOE303" s="12">
        <v>0</v>
      </c>
      <c r="BOF303" s="12">
        <v>0</v>
      </c>
      <c r="BOG303" s="12">
        <v>0</v>
      </c>
      <c r="BOH303" s="12">
        <v>0</v>
      </c>
      <c r="BOI303" s="12">
        <v>0</v>
      </c>
      <c r="BOJ303" s="12">
        <v>0</v>
      </c>
      <c r="BOK303" s="12">
        <v>0</v>
      </c>
      <c r="BOL303" s="12">
        <v>0</v>
      </c>
      <c r="BOM303" s="12">
        <v>0</v>
      </c>
      <c r="BON303" s="12">
        <v>0</v>
      </c>
      <c r="BOO303" s="12">
        <v>0</v>
      </c>
      <c r="BOP303" s="12">
        <v>0</v>
      </c>
      <c r="BOQ303" s="12">
        <v>0</v>
      </c>
      <c r="BOR303" s="12">
        <v>0</v>
      </c>
      <c r="BOS303" s="12">
        <v>0</v>
      </c>
      <c r="BOT303" s="12">
        <v>0</v>
      </c>
      <c r="BOU303" s="12">
        <v>0</v>
      </c>
      <c r="BOV303" s="12">
        <v>0</v>
      </c>
      <c r="BOW303" s="12">
        <v>0</v>
      </c>
      <c r="BOX303" s="12">
        <v>0</v>
      </c>
      <c r="BOY303" s="12">
        <v>0</v>
      </c>
      <c r="BOZ303" s="12">
        <v>0</v>
      </c>
      <c r="BPA303" s="12">
        <v>0</v>
      </c>
      <c r="BPB303" s="12">
        <v>0</v>
      </c>
      <c r="BPC303" s="12">
        <v>0</v>
      </c>
      <c r="BPD303" s="12">
        <v>0</v>
      </c>
      <c r="BPE303" s="12">
        <v>0</v>
      </c>
      <c r="BPF303" s="12">
        <v>0</v>
      </c>
      <c r="BPG303" s="12">
        <v>0</v>
      </c>
      <c r="BPH303" s="12">
        <v>0</v>
      </c>
      <c r="BPI303" s="12">
        <v>0</v>
      </c>
      <c r="BPJ303" s="12">
        <v>0</v>
      </c>
      <c r="BPK303" s="12">
        <v>0</v>
      </c>
      <c r="BPL303" s="12">
        <v>0</v>
      </c>
      <c r="BPM303" s="12">
        <v>0</v>
      </c>
      <c r="BPN303" s="12">
        <v>0</v>
      </c>
      <c r="BPO303" s="12">
        <v>0</v>
      </c>
      <c r="BPP303" s="12">
        <v>0</v>
      </c>
      <c r="BPQ303" s="12">
        <v>0</v>
      </c>
      <c r="BPR303" s="12">
        <v>0</v>
      </c>
      <c r="BPS303" s="12">
        <v>0</v>
      </c>
      <c r="BPT303" s="12">
        <v>0</v>
      </c>
      <c r="BPU303" s="12">
        <v>0</v>
      </c>
      <c r="BPV303" s="12">
        <v>0</v>
      </c>
      <c r="BPW303" s="12">
        <v>0</v>
      </c>
      <c r="BPX303" s="12">
        <v>0</v>
      </c>
      <c r="BPY303" s="12">
        <v>0</v>
      </c>
      <c r="BPZ303" s="12">
        <v>0</v>
      </c>
      <c r="BQA303" s="12">
        <v>0</v>
      </c>
      <c r="BQB303" s="12">
        <v>0</v>
      </c>
      <c r="BQC303" s="12">
        <v>0</v>
      </c>
      <c r="BQD303" s="12">
        <v>0</v>
      </c>
      <c r="BQE303" s="12">
        <v>0</v>
      </c>
      <c r="BQF303" s="12">
        <v>0</v>
      </c>
      <c r="BQG303" s="12">
        <v>0</v>
      </c>
      <c r="BQH303" s="12">
        <v>0</v>
      </c>
      <c r="BQI303" s="12">
        <v>0</v>
      </c>
      <c r="BQJ303" s="12">
        <v>0</v>
      </c>
      <c r="BQK303" s="12">
        <v>0</v>
      </c>
      <c r="BQL303" s="12">
        <v>0</v>
      </c>
      <c r="BQM303" s="12">
        <v>0</v>
      </c>
      <c r="BQN303" s="12">
        <v>0</v>
      </c>
      <c r="BQO303" s="12">
        <v>0</v>
      </c>
      <c r="BQP303" s="12">
        <v>0</v>
      </c>
      <c r="BQQ303" s="12">
        <v>0</v>
      </c>
      <c r="BQR303" s="12">
        <v>0</v>
      </c>
      <c r="BQS303" s="12">
        <v>0</v>
      </c>
      <c r="BQT303" s="12">
        <v>0</v>
      </c>
      <c r="BQU303" s="12">
        <v>0</v>
      </c>
      <c r="BQV303" s="12">
        <v>0</v>
      </c>
      <c r="BQW303" s="12">
        <v>0</v>
      </c>
      <c r="BQX303" s="12">
        <v>0</v>
      </c>
      <c r="BQY303" s="12">
        <v>0</v>
      </c>
      <c r="BQZ303" s="12">
        <v>0</v>
      </c>
      <c r="BRA303" s="12">
        <v>0</v>
      </c>
      <c r="BRB303" s="12">
        <v>0</v>
      </c>
      <c r="BRC303" s="12">
        <v>0</v>
      </c>
      <c r="BRD303" s="12">
        <v>0</v>
      </c>
      <c r="BRE303" s="12">
        <v>0</v>
      </c>
      <c r="BRF303" s="12">
        <v>0</v>
      </c>
      <c r="BRG303" s="12">
        <v>0</v>
      </c>
      <c r="BRH303" s="12">
        <v>0</v>
      </c>
      <c r="BRI303" s="12">
        <v>0</v>
      </c>
      <c r="BRJ303" s="12">
        <v>0</v>
      </c>
      <c r="BRK303" s="12">
        <v>0</v>
      </c>
      <c r="BRL303" s="12">
        <v>0</v>
      </c>
      <c r="BRM303" s="12">
        <v>0</v>
      </c>
      <c r="BRN303" s="12">
        <v>0</v>
      </c>
      <c r="BRO303" s="12">
        <v>0</v>
      </c>
      <c r="BRP303" s="12">
        <v>0</v>
      </c>
      <c r="BRQ303" s="12">
        <v>0</v>
      </c>
      <c r="BRR303" s="12">
        <v>0</v>
      </c>
      <c r="BRS303" s="12">
        <v>0</v>
      </c>
      <c r="BRT303" s="12">
        <v>0</v>
      </c>
      <c r="BRU303" s="12">
        <v>0</v>
      </c>
      <c r="BRV303" s="12">
        <v>0</v>
      </c>
      <c r="BRW303" s="12">
        <v>0</v>
      </c>
      <c r="BRX303" s="12">
        <v>0</v>
      </c>
      <c r="BRY303" s="12">
        <v>0</v>
      </c>
      <c r="BRZ303" s="12">
        <v>0</v>
      </c>
      <c r="BSA303" s="12">
        <v>0</v>
      </c>
      <c r="BSB303" s="12">
        <v>0</v>
      </c>
      <c r="BSC303" s="12">
        <v>0</v>
      </c>
      <c r="BSD303" s="12">
        <v>0</v>
      </c>
      <c r="BSE303" s="12">
        <v>0</v>
      </c>
      <c r="BSF303" s="12">
        <v>0</v>
      </c>
      <c r="BSG303" s="12">
        <v>0</v>
      </c>
      <c r="BSH303" s="12">
        <v>0</v>
      </c>
      <c r="BSI303" s="12">
        <v>0</v>
      </c>
      <c r="BSJ303" s="12">
        <v>0</v>
      </c>
      <c r="BSK303" s="12">
        <v>0</v>
      </c>
      <c r="BSL303" s="12">
        <v>0</v>
      </c>
      <c r="BSM303" s="12">
        <v>0</v>
      </c>
      <c r="BSN303" s="12">
        <v>0</v>
      </c>
      <c r="BSO303" s="12">
        <v>0</v>
      </c>
      <c r="BSP303" s="12">
        <v>0</v>
      </c>
      <c r="BSQ303" s="12">
        <v>0</v>
      </c>
      <c r="BSR303" s="12">
        <v>0</v>
      </c>
      <c r="BSS303" s="12">
        <v>0</v>
      </c>
      <c r="BST303" s="12">
        <v>0</v>
      </c>
      <c r="BSU303" s="12">
        <v>0</v>
      </c>
      <c r="BSV303" s="12">
        <v>0</v>
      </c>
      <c r="BSW303" s="12">
        <v>0</v>
      </c>
      <c r="BSX303" s="12">
        <v>0</v>
      </c>
      <c r="BSY303" s="12">
        <v>0</v>
      </c>
      <c r="BSZ303" s="12">
        <v>0</v>
      </c>
      <c r="BTA303" s="12">
        <v>0</v>
      </c>
      <c r="BTB303" s="12">
        <v>0</v>
      </c>
      <c r="BTC303" s="12">
        <v>0</v>
      </c>
      <c r="BTD303" s="12">
        <v>0</v>
      </c>
      <c r="BTE303" s="12">
        <v>0</v>
      </c>
      <c r="BTF303" s="12">
        <v>0</v>
      </c>
      <c r="BTG303" s="12">
        <v>0</v>
      </c>
      <c r="BTH303" s="12">
        <v>0</v>
      </c>
      <c r="BTI303" s="12">
        <v>0</v>
      </c>
      <c r="BTJ303" s="12">
        <v>0</v>
      </c>
      <c r="BTK303" s="12">
        <v>0</v>
      </c>
      <c r="BTL303" s="12">
        <v>0</v>
      </c>
      <c r="BTM303" s="12">
        <v>0</v>
      </c>
      <c r="BTN303" s="12">
        <v>0</v>
      </c>
      <c r="BTO303" s="12">
        <v>0</v>
      </c>
      <c r="BTP303" s="12">
        <v>0</v>
      </c>
      <c r="BTQ303" s="12">
        <v>0</v>
      </c>
      <c r="BTR303" s="12">
        <v>0</v>
      </c>
      <c r="BTS303" s="12">
        <v>0</v>
      </c>
      <c r="BTT303" s="12">
        <v>0</v>
      </c>
      <c r="BTU303" s="12">
        <v>0</v>
      </c>
      <c r="BTV303" s="12">
        <v>0</v>
      </c>
      <c r="BTW303" s="12">
        <v>0</v>
      </c>
      <c r="BTX303" s="12">
        <v>0</v>
      </c>
      <c r="BTY303" s="12">
        <v>0</v>
      </c>
      <c r="BTZ303" s="12">
        <v>0</v>
      </c>
      <c r="BUA303" s="12">
        <v>0</v>
      </c>
      <c r="BUB303" s="12">
        <v>0</v>
      </c>
      <c r="BUC303" s="12">
        <v>0</v>
      </c>
      <c r="BUD303" s="12">
        <v>0</v>
      </c>
      <c r="BUE303" s="12">
        <v>0</v>
      </c>
      <c r="BUF303" s="12">
        <v>0</v>
      </c>
      <c r="BUG303" s="12">
        <v>0</v>
      </c>
      <c r="BUH303" s="12">
        <v>0</v>
      </c>
      <c r="BUI303" s="12">
        <v>0</v>
      </c>
      <c r="BUJ303" s="12">
        <v>0</v>
      </c>
      <c r="BUK303" s="12">
        <v>0</v>
      </c>
      <c r="BUL303" s="12">
        <v>0</v>
      </c>
      <c r="BUM303" s="12">
        <v>0</v>
      </c>
      <c r="BUN303" s="12">
        <v>0</v>
      </c>
      <c r="BUO303" s="12">
        <v>0</v>
      </c>
      <c r="BUP303" s="12">
        <v>0</v>
      </c>
      <c r="BUQ303" s="12">
        <v>0</v>
      </c>
      <c r="BUR303" s="12">
        <v>0</v>
      </c>
      <c r="BUS303" s="12">
        <v>0</v>
      </c>
      <c r="BUT303" s="12">
        <v>0</v>
      </c>
      <c r="BUU303" s="12">
        <v>0</v>
      </c>
      <c r="BUV303" s="12">
        <v>0</v>
      </c>
      <c r="BUW303" s="12">
        <v>0</v>
      </c>
      <c r="BUX303" s="12">
        <v>0</v>
      </c>
      <c r="BUY303" s="12">
        <v>0</v>
      </c>
      <c r="BUZ303" s="12">
        <v>0</v>
      </c>
      <c r="BVA303" s="12">
        <v>0</v>
      </c>
      <c r="BVB303" s="12">
        <v>0</v>
      </c>
      <c r="BVC303" s="12">
        <v>0</v>
      </c>
      <c r="BVD303" s="12">
        <v>0</v>
      </c>
      <c r="BVE303" s="12">
        <v>0</v>
      </c>
      <c r="BVF303" s="12">
        <v>0</v>
      </c>
      <c r="BVG303" s="12">
        <v>0</v>
      </c>
      <c r="BVH303" s="12">
        <v>0</v>
      </c>
      <c r="BVI303" s="12">
        <v>0</v>
      </c>
      <c r="BVJ303" s="12">
        <v>0</v>
      </c>
      <c r="BVK303" s="12">
        <v>0</v>
      </c>
      <c r="BVL303" s="12">
        <v>0</v>
      </c>
      <c r="BVM303" s="12">
        <v>0</v>
      </c>
      <c r="BVN303" s="12">
        <v>0</v>
      </c>
      <c r="BVO303" s="12">
        <v>0</v>
      </c>
      <c r="BVP303" s="12">
        <v>0</v>
      </c>
      <c r="BVQ303" s="12">
        <v>0</v>
      </c>
      <c r="BVR303" s="12">
        <v>0</v>
      </c>
      <c r="BVS303" s="12">
        <v>0</v>
      </c>
      <c r="BVT303" s="12">
        <v>0</v>
      </c>
      <c r="BVU303" s="12">
        <v>0</v>
      </c>
      <c r="BVV303" s="12">
        <v>0</v>
      </c>
      <c r="BVW303" s="12">
        <v>0</v>
      </c>
      <c r="BVX303" s="12">
        <v>0</v>
      </c>
      <c r="BVY303" s="12">
        <v>0</v>
      </c>
      <c r="BVZ303" s="12">
        <v>0</v>
      </c>
      <c r="BWA303" s="12">
        <v>0</v>
      </c>
      <c r="BWB303" s="12">
        <v>0</v>
      </c>
      <c r="BWC303" s="12">
        <v>0</v>
      </c>
      <c r="BWD303" s="12">
        <v>0</v>
      </c>
      <c r="BWE303" s="12">
        <v>0</v>
      </c>
      <c r="BWF303" s="12">
        <v>0</v>
      </c>
      <c r="BWG303" s="12">
        <v>0</v>
      </c>
      <c r="BWH303" s="12">
        <v>0</v>
      </c>
      <c r="BWI303" s="12">
        <v>0</v>
      </c>
      <c r="BWJ303" s="12">
        <v>0</v>
      </c>
      <c r="BWK303" s="12">
        <v>0</v>
      </c>
      <c r="BWL303" s="12">
        <v>0</v>
      </c>
      <c r="BWM303" s="12">
        <v>0</v>
      </c>
      <c r="BWN303" s="12">
        <v>0</v>
      </c>
      <c r="BWO303" s="12">
        <v>0</v>
      </c>
      <c r="BWP303" s="12">
        <v>0</v>
      </c>
      <c r="BWQ303" s="12">
        <v>0</v>
      </c>
      <c r="BWR303" s="12">
        <v>0</v>
      </c>
      <c r="BWS303" s="12">
        <v>0</v>
      </c>
      <c r="BWT303" s="12">
        <v>0</v>
      </c>
      <c r="BWU303" s="12">
        <v>0</v>
      </c>
      <c r="BWV303" s="12">
        <v>0</v>
      </c>
      <c r="BWW303" s="12">
        <v>0</v>
      </c>
      <c r="BWX303" s="12">
        <v>0</v>
      </c>
      <c r="BWY303" s="12">
        <v>0</v>
      </c>
      <c r="BWZ303" s="12">
        <v>0</v>
      </c>
      <c r="BXA303" s="12">
        <v>0</v>
      </c>
      <c r="BXB303" s="12">
        <v>0</v>
      </c>
      <c r="BXC303" s="12">
        <v>0</v>
      </c>
      <c r="BXD303" s="12">
        <v>0</v>
      </c>
      <c r="BXE303" s="12">
        <v>0</v>
      </c>
      <c r="BXF303" s="12">
        <v>0</v>
      </c>
      <c r="BXG303" s="12">
        <v>0</v>
      </c>
      <c r="BXH303" s="12">
        <v>0</v>
      </c>
      <c r="BXI303" s="12">
        <v>0</v>
      </c>
      <c r="BXJ303" s="12">
        <v>0</v>
      </c>
      <c r="BXK303" s="12">
        <v>0</v>
      </c>
      <c r="BXL303" s="12">
        <v>0</v>
      </c>
      <c r="BXM303" s="12">
        <v>0</v>
      </c>
      <c r="BXN303" s="12">
        <v>0</v>
      </c>
      <c r="BXO303" s="12">
        <v>0</v>
      </c>
      <c r="BXP303" s="12">
        <v>0</v>
      </c>
      <c r="BXQ303" s="12">
        <v>0</v>
      </c>
      <c r="BXR303" s="12">
        <v>0</v>
      </c>
      <c r="BXS303" s="12">
        <v>0</v>
      </c>
      <c r="BXT303" s="12">
        <v>0</v>
      </c>
      <c r="BXU303" s="12">
        <v>0</v>
      </c>
      <c r="BXV303" s="12">
        <v>0</v>
      </c>
      <c r="BXW303" s="12">
        <v>0</v>
      </c>
      <c r="BXX303" s="12">
        <v>0</v>
      </c>
      <c r="BXY303" s="12">
        <v>0</v>
      </c>
      <c r="BXZ303" s="12">
        <v>0</v>
      </c>
      <c r="BYA303" s="12">
        <v>0</v>
      </c>
      <c r="BYB303" s="12">
        <v>0</v>
      </c>
      <c r="BYC303" s="12">
        <v>0</v>
      </c>
      <c r="BYD303" s="12">
        <v>0</v>
      </c>
      <c r="BYE303" s="12">
        <v>0</v>
      </c>
      <c r="BYF303" s="12">
        <v>0</v>
      </c>
      <c r="BYG303" s="12">
        <v>0</v>
      </c>
      <c r="BYH303" s="12">
        <v>0</v>
      </c>
      <c r="BYI303" s="12">
        <v>0</v>
      </c>
      <c r="BYJ303" s="12">
        <v>0</v>
      </c>
      <c r="BYK303" s="12">
        <v>0</v>
      </c>
      <c r="BYL303" s="12">
        <v>0</v>
      </c>
      <c r="BYM303" s="12">
        <v>0</v>
      </c>
      <c r="BYN303" s="12">
        <v>0</v>
      </c>
      <c r="BYO303" s="12">
        <v>0</v>
      </c>
      <c r="BYP303" s="12">
        <v>0</v>
      </c>
      <c r="BYQ303" s="12">
        <v>0</v>
      </c>
      <c r="BYR303" s="12">
        <v>0</v>
      </c>
      <c r="BYS303" s="12">
        <v>0</v>
      </c>
      <c r="BYT303" s="12">
        <v>0</v>
      </c>
      <c r="BYU303" s="12">
        <v>0</v>
      </c>
      <c r="BYV303" s="12">
        <v>0</v>
      </c>
      <c r="BYW303" s="12">
        <v>0</v>
      </c>
      <c r="BYX303" s="12">
        <v>0</v>
      </c>
      <c r="BYY303" s="12">
        <v>0</v>
      </c>
      <c r="BYZ303" s="12">
        <v>0</v>
      </c>
      <c r="BZA303" s="12">
        <v>0</v>
      </c>
      <c r="BZB303" s="12">
        <v>0</v>
      </c>
      <c r="BZC303" s="12">
        <v>0</v>
      </c>
      <c r="BZD303" s="12">
        <v>0</v>
      </c>
      <c r="BZE303" s="12">
        <v>0</v>
      </c>
      <c r="BZF303" s="12">
        <v>0</v>
      </c>
      <c r="BZG303" s="12">
        <v>0</v>
      </c>
      <c r="BZH303" s="12">
        <v>0</v>
      </c>
      <c r="BZI303" s="12">
        <v>0</v>
      </c>
      <c r="BZJ303" s="12">
        <v>0</v>
      </c>
      <c r="BZK303" s="12">
        <v>0</v>
      </c>
      <c r="BZL303" s="12">
        <v>0</v>
      </c>
      <c r="BZM303" s="12">
        <v>0</v>
      </c>
      <c r="BZN303" s="12">
        <v>0</v>
      </c>
      <c r="BZO303" s="12">
        <v>0</v>
      </c>
      <c r="BZP303" s="12">
        <v>0</v>
      </c>
      <c r="BZQ303" s="12">
        <v>0</v>
      </c>
      <c r="BZR303" s="12">
        <v>0</v>
      </c>
      <c r="BZS303" s="12">
        <v>0</v>
      </c>
      <c r="BZT303" s="12">
        <v>0</v>
      </c>
      <c r="BZU303" s="12">
        <v>0</v>
      </c>
      <c r="BZV303" s="12">
        <v>0</v>
      </c>
      <c r="BZW303" s="12">
        <v>0</v>
      </c>
      <c r="BZX303" s="12">
        <v>0</v>
      </c>
      <c r="BZY303" s="12">
        <v>0</v>
      </c>
      <c r="BZZ303" s="12">
        <v>0</v>
      </c>
      <c r="CAA303" s="12">
        <v>0</v>
      </c>
      <c r="CAB303" s="12">
        <v>0</v>
      </c>
      <c r="CAC303" s="12">
        <v>0</v>
      </c>
      <c r="CAD303" s="12">
        <v>0</v>
      </c>
      <c r="CAE303" s="12">
        <v>0</v>
      </c>
      <c r="CAF303" s="12">
        <v>0</v>
      </c>
      <c r="CAG303" s="12">
        <v>0</v>
      </c>
      <c r="CAH303" s="12">
        <v>0</v>
      </c>
      <c r="CAI303" s="12">
        <v>0</v>
      </c>
      <c r="CAJ303" s="12">
        <v>0</v>
      </c>
      <c r="CAK303" s="12">
        <v>0</v>
      </c>
      <c r="CAL303" s="12">
        <v>0</v>
      </c>
      <c r="CAM303" s="12">
        <v>0</v>
      </c>
      <c r="CAN303" s="12">
        <v>0</v>
      </c>
      <c r="CAO303" s="12">
        <v>0</v>
      </c>
      <c r="CAP303" s="12">
        <v>0</v>
      </c>
      <c r="CAQ303" s="12">
        <v>0</v>
      </c>
      <c r="CAR303" s="12">
        <v>0</v>
      </c>
      <c r="CAS303" s="12">
        <v>0</v>
      </c>
      <c r="CAT303" s="12">
        <v>0</v>
      </c>
      <c r="CAU303" s="12">
        <v>0</v>
      </c>
      <c r="CAV303" s="12">
        <v>0</v>
      </c>
      <c r="CAW303" s="12">
        <v>0</v>
      </c>
      <c r="CAX303" s="12">
        <v>0</v>
      </c>
      <c r="CAY303" s="12">
        <v>0</v>
      </c>
      <c r="CAZ303" s="12">
        <v>0</v>
      </c>
      <c r="CBA303" s="12">
        <v>0</v>
      </c>
      <c r="CBB303" s="12">
        <v>0</v>
      </c>
      <c r="CBC303" s="12">
        <v>0</v>
      </c>
      <c r="CBD303" s="12">
        <v>0</v>
      </c>
      <c r="CBE303" s="12">
        <v>0</v>
      </c>
      <c r="CBF303" s="12">
        <v>0</v>
      </c>
      <c r="CBG303" s="12">
        <v>0</v>
      </c>
      <c r="CBH303" s="12">
        <v>0</v>
      </c>
      <c r="CBI303" s="12">
        <v>0</v>
      </c>
      <c r="CBJ303" s="12">
        <v>0</v>
      </c>
      <c r="CBK303" s="12">
        <v>0</v>
      </c>
      <c r="CBL303" s="12">
        <v>0</v>
      </c>
      <c r="CBM303" s="12">
        <v>0</v>
      </c>
      <c r="CBN303" s="12">
        <v>0</v>
      </c>
      <c r="CBO303" s="12">
        <v>0</v>
      </c>
      <c r="CBP303" s="12">
        <v>0</v>
      </c>
      <c r="CBQ303" s="12">
        <v>0</v>
      </c>
      <c r="CBR303" s="12">
        <v>0</v>
      </c>
      <c r="CBS303" s="12">
        <v>0</v>
      </c>
      <c r="CBT303" s="12">
        <v>0</v>
      </c>
      <c r="CBU303" s="12">
        <v>0</v>
      </c>
      <c r="CBV303" s="12">
        <v>0</v>
      </c>
      <c r="CBW303" s="12">
        <v>0</v>
      </c>
      <c r="CBX303" s="12">
        <v>0</v>
      </c>
      <c r="CBY303" s="12">
        <v>0</v>
      </c>
      <c r="CBZ303" s="12">
        <v>0</v>
      </c>
      <c r="CCA303" s="12">
        <v>0</v>
      </c>
      <c r="CCB303" s="12">
        <v>0</v>
      </c>
      <c r="CCC303" s="12">
        <v>0</v>
      </c>
      <c r="CCD303" s="12">
        <v>0</v>
      </c>
      <c r="CCE303" s="12">
        <v>0</v>
      </c>
      <c r="CCF303" s="12">
        <v>0</v>
      </c>
      <c r="CCG303" s="12">
        <v>0</v>
      </c>
      <c r="CCH303" s="12">
        <v>0</v>
      </c>
      <c r="CCI303" s="12">
        <v>0</v>
      </c>
      <c r="CCJ303" s="12">
        <v>0</v>
      </c>
      <c r="CCK303" s="12">
        <v>0</v>
      </c>
      <c r="CCL303" s="12">
        <v>0</v>
      </c>
      <c r="CCM303" s="12">
        <v>0</v>
      </c>
      <c r="CCN303" s="12">
        <v>0</v>
      </c>
      <c r="CCO303" s="12">
        <v>0</v>
      </c>
      <c r="CCP303" s="12">
        <v>0</v>
      </c>
      <c r="CCQ303" s="12">
        <v>0</v>
      </c>
      <c r="CCR303" s="12">
        <v>0</v>
      </c>
      <c r="CCS303" s="12">
        <v>0</v>
      </c>
      <c r="CCT303" s="12">
        <v>0</v>
      </c>
      <c r="CCU303" s="12">
        <v>0</v>
      </c>
      <c r="CCV303" s="12">
        <v>0</v>
      </c>
      <c r="CCW303" s="12">
        <v>0</v>
      </c>
      <c r="CCX303" s="12">
        <v>0</v>
      </c>
      <c r="CCY303" s="12">
        <v>0</v>
      </c>
      <c r="CCZ303" s="12">
        <v>0</v>
      </c>
      <c r="CDA303" s="12">
        <v>0</v>
      </c>
      <c r="CDB303" s="12">
        <v>0</v>
      </c>
      <c r="CDC303" s="12">
        <v>0</v>
      </c>
      <c r="CDD303" s="12">
        <v>0</v>
      </c>
      <c r="CDE303" s="12">
        <v>0</v>
      </c>
      <c r="CDF303" s="12">
        <v>0</v>
      </c>
      <c r="CDG303" s="12">
        <v>0</v>
      </c>
      <c r="CDH303" s="12">
        <v>0</v>
      </c>
      <c r="CDI303" s="12">
        <v>0</v>
      </c>
      <c r="CDJ303" s="12">
        <v>0</v>
      </c>
      <c r="CDK303" s="12">
        <v>0</v>
      </c>
      <c r="CDL303" s="12">
        <v>0</v>
      </c>
      <c r="CDM303" s="12">
        <v>0</v>
      </c>
      <c r="CDN303" s="12">
        <v>0</v>
      </c>
      <c r="CDO303" s="12">
        <v>0</v>
      </c>
      <c r="CDP303" s="12">
        <v>0</v>
      </c>
      <c r="CDQ303" s="12">
        <v>0</v>
      </c>
      <c r="CDR303" s="12">
        <v>0</v>
      </c>
      <c r="CDS303" s="12">
        <v>0</v>
      </c>
      <c r="CDT303" s="12">
        <v>0</v>
      </c>
      <c r="CDU303" s="12">
        <v>0</v>
      </c>
      <c r="CDV303" s="12">
        <v>0</v>
      </c>
      <c r="CDW303" s="12">
        <v>0</v>
      </c>
      <c r="CDX303" s="12">
        <v>0</v>
      </c>
      <c r="CDY303" s="12">
        <v>0</v>
      </c>
      <c r="CDZ303" s="12">
        <v>0</v>
      </c>
      <c r="CEA303" s="12">
        <v>0</v>
      </c>
      <c r="CEB303" s="12">
        <v>0</v>
      </c>
      <c r="CEC303" s="12">
        <v>0</v>
      </c>
      <c r="CED303" s="12">
        <v>0</v>
      </c>
      <c r="CEE303" s="12">
        <v>0</v>
      </c>
      <c r="CEF303" s="12">
        <v>0</v>
      </c>
      <c r="CEG303" s="12">
        <v>0</v>
      </c>
      <c r="CEH303" s="12">
        <v>0</v>
      </c>
      <c r="CEI303" s="12">
        <v>0</v>
      </c>
      <c r="CEJ303" s="12">
        <v>0</v>
      </c>
      <c r="CEK303" s="12">
        <v>0</v>
      </c>
      <c r="CEL303" s="12">
        <v>0</v>
      </c>
      <c r="CEM303" s="12">
        <v>0</v>
      </c>
      <c r="CEN303" s="12">
        <v>0</v>
      </c>
      <c r="CEO303" s="12">
        <v>0</v>
      </c>
      <c r="CEP303" s="12">
        <v>0</v>
      </c>
      <c r="CEQ303" s="12">
        <v>0</v>
      </c>
      <c r="CER303" s="12">
        <v>0</v>
      </c>
      <c r="CES303" s="12">
        <v>0</v>
      </c>
      <c r="CET303" s="12">
        <v>0</v>
      </c>
      <c r="CEU303" s="12">
        <v>0</v>
      </c>
      <c r="CEV303" s="12">
        <v>0</v>
      </c>
      <c r="CEW303" s="12">
        <v>0</v>
      </c>
      <c r="CEX303" s="12">
        <v>0</v>
      </c>
      <c r="CEY303" s="12">
        <v>0</v>
      </c>
      <c r="CEZ303" s="12">
        <v>0</v>
      </c>
      <c r="CFA303" s="12">
        <v>0</v>
      </c>
      <c r="CFB303" s="12">
        <v>0</v>
      </c>
      <c r="CFC303" s="12">
        <v>0</v>
      </c>
      <c r="CFD303" s="12">
        <v>0</v>
      </c>
      <c r="CFE303" s="12">
        <v>0</v>
      </c>
      <c r="CFF303" s="12">
        <v>0</v>
      </c>
      <c r="CFG303" s="12">
        <v>0</v>
      </c>
      <c r="CFH303" s="12">
        <v>0</v>
      </c>
      <c r="CFI303" s="12">
        <v>0</v>
      </c>
      <c r="CFJ303" s="12">
        <v>0</v>
      </c>
      <c r="CFK303" s="12">
        <v>0</v>
      </c>
      <c r="CFL303" s="12">
        <v>0</v>
      </c>
      <c r="CFM303" s="12">
        <v>0</v>
      </c>
      <c r="CFN303" s="12">
        <v>0</v>
      </c>
      <c r="CFO303" s="12">
        <v>0</v>
      </c>
      <c r="CFP303" s="12">
        <v>0</v>
      </c>
      <c r="CFQ303" s="12">
        <v>0</v>
      </c>
      <c r="CFR303" s="12">
        <v>0</v>
      </c>
      <c r="CFS303" s="12">
        <v>0</v>
      </c>
      <c r="CFT303" s="12">
        <v>0</v>
      </c>
      <c r="CFU303" s="12">
        <v>0</v>
      </c>
      <c r="CFV303" s="12">
        <v>0</v>
      </c>
      <c r="CFW303" s="12">
        <v>0</v>
      </c>
      <c r="CFX303" s="12">
        <v>0</v>
      </c>
      <c r="CFY303" s="12">
        <v>0</v>
      </c>
      <c r="CFZ303" s="12">
        <v>0</v>
      </c>
      <c r="CGA303" s="12">
        <v>0</v>
      </c>
      <c r="CGB303" s="12">
        <v>0</v>
      </c>
      <c r="CGC303" s="12">
        <v>0</v>
      </c>
      <c r="CGD303" s="12">
        <v>0</v>
      </c>
      <c r="CGE303" s="12">
        <v>0</v>
      </c>
      <c r="CGF303" s="12">
        <v>0</v>
      </c>
      <c r="CGG303" s="12">
        <v>0</v>
      </c>
      <c r="CGH303" s="12">
        <v>0</v>
      </c>
      <c r="CGI303" s="12">
        <v>0</v>
      </c>
      <c r="CGJ303" s="12">
        <v>0</v>
      </c>
      <c r="CGK303" s="12">
        <v>0</v>
      </c>
      <c r="CGL303" s="12">
        <v>0</v>
      </c>
      <c r="CGM303" s="12">
        <v>0</v>
      </c>
      <c r="CGN303" s="12">
        <v>0</v>
      </c>
      <c r="CGO303" s="12">
        <v>0</v>
      </c>
      <c r="CGP303" s="12">
        <v>0</v>
      </c>
      <c r="CGQ303" s="12">
        <v>0</v>
      </c>
      <c r="CGR303" s="12">
        <v>0</v>
      </c>
      <c r="CGS303" s="12">
        <v>0</v>
      </c>
      <c r="CGT303" s="12">
        <v>0</v>
      </c>
      <c r="CGU303" s="12">
        <v>0</v>
      </c>
      <c r="CGV303" s="12">
        <v>0</v>
      </c>
      <c r="CGW303" s="12">
        <v>0</v>
      </c>
      <c r="CGX303" s="12">
        <v>0</v>
      </c>
      <c r="CGY303" s="12">
        <v>0</v>
      </c>
      <c r="CGZ303" s="12">
        <v>0</v>
      </c>
      <c r="CHA303" s="12">
        <v>0</v>
      </c>
      <c r="CHB303" s="12">
        <v>0</v>
      </c>
      <c r="CHC303" s="12">
        <v>0</v>
      </c>
      <c r="CHD303" s="12">
        <v>0</v>
      </c>
      <c r="CHE303" s="12">
        <v>0</v>
      </c>
      <c r="CHF303" s="12">
        <v>0</v>
      </c>
      <c r="CHG303" s="12">
        <v>0</v>
      </c>
      <c r="CHH303" s="12">
        <v>0</v>
      </c>
      <c r="CHI303" s="12">
        <v>0</v>
      </c>
      <c r="CHJ303" s="12">
        <v>0</v>
      </c>
      <c r="CHK303" s="12">
        <v>0</v>
      </c>
      <c r="CHL303" s="12">
        <v>0</v>
      </c>
      <c r="CHM303" s="12">
        <v>0</v>
      </c>
      <c r="CHN303" s="12">
        <v>0</v>
      </c>
      <c r="CHO303" s="12">
        <v>0</v>
      </c>
      <c r="CHP303" s="12">
        <v>0</v>
      </c>
      <c r="CHQ303" s="12">
        <v>0</v>
      </c>
      <c r="CHR303" s="12">
        <v>0</v>
      </c>
      <c r="CHS303" s="12">
        <v>0</v>
      </c>
      <c r="CHT303" s="12">
        <v>0</v>
      </c>
      <c r="CHU303" s="12">
        <v>0</v>
      </c>
      <c r="CHV303" s="12">
        <v>0</v>
      </c>
      <c r="CHW303" s="12">
        <v>0</v>
      </c>
      <c r="CHX303" s="12">
        <v>0</v>
      </c>
      <c r="CHY303" s="12">
        <v>0</v>
      </c>
      <c r="CHZ303" s="12">
        <v>0</v>
      </c>
      <c r="CIA303" s="12">
        <v>0</v>
      </c>
      <c r="CIB303" s="12">
        <v>0</v>
      </c>
      <c r="CIC303" s="12">
        <v>0</v>
      </c>
      <c r="CID303" s="12">
        <v>0</v>
      </c>
      <c r="CIE303" s="12">
        <v>0</v>
      </c>
      <c r="CIF303" s="12">
        <v>0</v>
      </c>
      <c r="CIG303" s="12">
        <v>0</v>
      </c>
      <c r="CIH303" s="12">
        <v>0</v>
      </c>
      <c r="CII303" s="12">
        <v>0</v>
      </c>
      <c r="CIJ303" s="12">
        <v>0</v>
      </c>
      <c r="CIK303" s="12">
        <v>0</v>
      </c>
      <c r="CIL303" s="12">
        <v>0</v>
      </c>
      <c r="CIM303" s="12">
        <v>0</v>
      </c>
      <c r="CIN303" s="12">
        <v>0</v>
      </c>
      <c r="CIO303" s="12">
        <v>0</v>
      </c>
      <c r="CIP303" s="12">
        <v>0</v>
      </c>
      <c r="CIQ303" s="12">
        <v>0</v>
      </c>
      <c r="CIR303" s="12">
        <v>0</v>
      </c>
      <c r="CIS303" s="12">
        <v>0</v>
      </c>
      <c r="CIT303" s="12">
        <v>0</v>
      </c>
      <c r="CIU303" s="12">
        <v>0</v>
      </c>
      <c r="CIV303" s="12">
        <v>0</v>
      </c>
      <c r="CIW303" s="12">
        <v>0</v>
      </c>
      <c r="CIX303" s="12">
        <v>0</v>
      </c>
      <c r="CIY303" s="12">
        <v>0</v>
      </c>
      <c r="CIZ303" s="12">
        <v>0</v>
      </c>
      <c r="CJA303" s="12">
        <v>0</v>
      </c>
      <c r="CJB303" s="12">
        <v>0</v>
      </c>
      <c r="CJC303" s="12">
        <v>0</v>
      </c>
      <c r="CJD303" s="12">
        <v>0</v>
      </c>
      <c r="CJE303" s="12">
        <v>0</v>
      </c>
      <c r="CJF303" s="12">
        <v>0</v>
      </c>
      <c r="CJG303" s="12">
        <v>0</v>
      </c>
      <c r="CJH303" s="12">
        <v>0</v>
      </c>
      <c r="CJI303" s="12">
        <v>0</v>
      </c>
      <c r="CJJ303" s="12">
        <v>0</v>
      </c>
      <c r="CJK303" s="12">
        <v>0</v>
      </c>
      <c r="CJL303" s="12">
        <v>0</v>
      </c>
      <c r="CJM303" s="12">
        <v>0</v>
      </c>
      <c r="CJN303" s="12">
        <v>0</v>
      </c>
      <c r="CJO303" s="12">
        <v>0</v>
      </c>
      <c r="CJP303" s="12">
        <v>0</v>
      </c>
      <c r="CJQ303" s="12">
        <v>0</v>
      </c>
      <c r="CJR303" s="12">
        <v>0</v>
      </c>
      <c r="CJS303" s="12">
        <v>0</v>
      </c>
      <c r="CJT303" s="12">
        <v>0</v>
      </c>
      <c r="CJU303" s="12">
        <v>0</v>
      </c>
      <c r="CJV303" s="12">
        <v>0</v>
      </c>
      <c r="CJW303" s="12">
        <v>0</v>
      </c>
      <c r="CJX303" s="12">
        <v>0</v>
      </c>
      <c r="CJY303" s="12">
        <v>0</v>
      </c>
      <c r="CJZ303" s="12">
        <v>0</v>
      </c>
      <c r="CKA303" s="12">
        <v>0</v>
      </c>
      <c r="CKB303" s="12">
        <v>0</v>
      </c>
      <c r="CKC303" s="12">
        <v>0</v>
      </c>
      <c r="CKD303" s="12">
        <v>0</v>
      </c>
      <c r="CKE303" s="12">
        <v>0</v>
      </c>
      <c r="CKF303" s="12">
        <v>0</v>
      </c>
      <c r="CKG303" s="12">
        <v>0</v>
      </c>
      <c r="CKH303" s="12">
        <v>0</v>
      </c>
      <c r="CKI303" s="12">
        <v>0</v>
      </c>
      <c r="CKJ303" s="12">
        <v>0</v>
      </c>
      <c r="CKK303" s="12">
        <v>0</v>
      </c>
      <c r="CKL303" s="12">
        <v>0</v>
      </c>
      <c r="CKM303" s="12">
        <v>0</v>
      </c>
      <c r="CKN303" s="12">
        <v>0</v>
      </c>
      <c r="CKO303" s="12">
        <v>0</v>
      </c>
      <c r="CKP303" s="12">
        <v>0</v>
      </c>
      <c r="CKQ303" s="12">
        <v>0</v>
      </c>
      <c r="CKR303" s="12">
        <v>0</v>
      </c>
      <c r="CKS303" s="12">
        <v>0</v>
      </c>
      <c r="CKT303" s="12">
        <v>0</v>
      </c>
      <c r="CKU303" s="12">
        <v>0</v>
      </c>
      <c r="CKV303" s="12">
        <v>0</v>
      </c>
      <c r="CKW303" s="12">
        <v>0</v>
      </c>
      <c r="CKX303" s="12">
        <v>0</v>
      </c>
      <c r="CKY303" s="12">
        <v>0</v>
      </c>
      <c r="CKZ303" s="12">
        <v>0</v>
      </c>
      <c r="CLA303" s="12">
        <v>0</v>
      </c>
      <c r="CLB303" s="12">
        <v>0</v>
      </c>
      <c r="CLC303" s="12">
        <v>0</v>
      </c>
      <c r="CLD303" s="12">
        <v>0</v>
      </c>
      <c r="CLE303" s="12">
        <v>0</v>
      </c>
      <c r="CLF303" s="12">
        <v>0</v>
      </c>
      <c r="CLG303" s="12">
        <v>0</v>
      </c>
      <c r="CLH303" s="12">
        <v>0</v>
      </c>
      <c r="CLI303" s="12">
        <v>0</v>
      </c>
      <c r="CLJ303" s="12">
        <v>0</v>
      </c>
      <c r="CLK303" s="12">
        <v>0</v>
      </c>
      <c r="CLL303" s="12">
        <v>0</v>
      </c>
      <c r="CLM303" s="12">
        <v>0</v>
      </c>
      <c r="CLN303" s="12">
        <v>0</v>
      </c>
      <c r="CLO303" s="12">
        <v>0</v>
      </c>
      <c r="CLP303" s="12">
        <v>0</v>
      </c>
      <c r="CLQ303" s="12">
        <v>0</v>
      </c>
      <c r="CLR303" s="12">
        <v>0</v>
      </c>
      <c r="CLS303" s="12">
        <v>0</v>
      </c>
      <c r="CLT303" s="12">
        <v>0</v>
      </c>
      <c r="CLU303" s="12">
        <v>0</v>
      </c>
      <c r="CLV303" s="12">
        <v>0</v>
      </c>
      <c r="CLW303" s="12">
        <v>0</v>
      </c>
      <c r="CLX303" s="12">
        <v>0</v>
      </c>
      <c r="CLY303" s="12">
        <v>0</v>
      </c>
      <c r="CLZ303" s="12">
        <v>0</v>
      </c>
      <c r="CMA303" s="12">
        <v>0</v>
      </c>
      <c r="CMB303" s="12">
        <v>0</v>
      </c>
      <c r="CMC303" s="12">
        <v>0</v>
      </c>
      <c r="CMD303" s="12">
        <v>0</v>
      </c>
      <c r="CME303" s="12">
        <v>0</v>
      </c>
      <c r="CMF303" s="12">
        <v>0</v>
      </c>
      <c r="CMG303" s="12">
        <v>0</v>
      </c>
      <c r="CMH303" s="12">
        <v>0</v>
      </c>
      <c r="CMI303" s="12">
        <v>0</v>
      </c>
      <c r="CMJ303" s="12">
        <v>0</v>
      </c>
      <c r="CMK303" s="12">
        <v>0</v>
      </c>
      <c r="CML303" s="12">
        <v>0</v>
      </c>
      <c r="CMM303" s="12">
        <v>0</v>
      </c>
      <c r="CMN303" s="12">
        <v>0</v>
      </c>
      <c r="CMO303" s="12">
        <v>0</v>
      </c>
      <c r="CMP303" s="12">
        <v>0</v>
      </c>
      <c r="CMQ303" s="12">
        <v>0</v>
      </c>
      <c r="CMR303" s="12">
        <v>0</v>
      </c>
      <c r="CMS303" s="12">
        <v>0</v>
      </c>
      <c r="CMT303" s="12">
        <v>0</v>
      </c>
      <c r="CMU303" s="12">
        <v>0</v>
      </c>
      <c r="CMV303" s="12">
        <v>0</v>
      </c>
      <c r="CMW303" s="12">
        <v>0</v>
      </c>
      <c r="CMX303" s="12">
        <v>0</v>
      </c>
      <c r="CMY303" s="12">
        <v>0</v>
      </c>
      <c r="CMZ303" s="12">
        <v>0</v>
      </c>
      <c r="CNA303" s="12">
        <v>0</v>
      </c>
      <c r="CNB303" s="12">
        <v>0</v>
      </c>
      <c r="CNC303" s="12">
        <v>0</v>
      </c>
      <c r="CND303" s="12">
        <v>0</v>
      </c>
      <c r="CNE303" s="12">
        <v>0</v>
      </c>
      <c r="CNF303" s="12">
        <v>0</v>
      </c>
      <c r="CNG303" s="12">
        <v>0</v>
      </c>
      <c r="CNH303" s="12">
        <v>0</v>
      </c>
      <c r="CNI303" s="12">
        <v>0</v>
      </c>
      <c r="CNJ303" s="12">
        <v>0</v>
      </c>
      <c r="CNK303" s="12">
        <v>0</v>
      </c>
      <c r="CNL303" s="12">
        <v>0</v>
      </c>
      <c r="CNM303" s="12">
        <v>0</v>
      </c>
      <c r="CNN303" s="12">
        <v>0</v>
      </c>
      <c r="CNO303" s="12">
        <v>0</v>
      </c>
      <c r="CNP303" s="12">
        <v>0</v>
      </c>
      <c r="CNQ303" s="12">
        <v>0</v>
      </c>
      <c r="CNR303" s="12">
        <v>0</v>
      </c>
      <c r="CNS303" s="12">
        <v>0</v>
      </c>
      <c r="CNT303" s="12">
        <v>0</v>
      </c>
      <c r="CNU303" s="12">
        <v>0</v>
      </c>
      <c r="CNV303" s="12">
        <v>0</v>
      </c>
      <c r="CNW303" s="12">
        <v>0</v>
      </c>
      <c r="CNX303" s="12">
        <v>0</v>
      </c>
      <c r="CNY303" s="12">
        <v>0</v>
      </c>
      <c r="CNZ303" s="12">
        <v>0</v>
      </c>
      <c r="COA303" s="12">
        <v>0</v>
      </c>
      <c r="COB303" s="12">
        <v>0</v>
      </c>
      <c r="COC303" s="12">
        <v>0</v>
      </c>
      <c r="COD303" s="12">
        <v>0</v>
      </c>
      <c r="COE303" s="12">
        <v>0</v>
      </c>
      <c r="COF303" s="12">
        <v>0</v>
      </c>
      <c r="COG303" s="12">
        <v>0</v>
      </c>
      <c r="COH303" s="12">
        <v>0</v>
      </c>
      <c r="COI303" s="12">
        <v>0</v>
      </c>
      <c r="COJ303" s="12">
        <v>0</v>
      </c>
      <c r="COK303" s="12">
        <v>0</v>
      </c>
      <c r="COL303" s="12">
        <v>0</v>
      </c>
      <c r="COM303" s="12">
        <v>0</v>
      </c>
      <c r="CON303" s="12">
        <v>0</v>
      </c>
      <c r="COO303" s="12">
        <v>0</v>
      </c>
      <c r="COP303" s="12">
        <v>0</v>
      </c>
      <c r="COQ303" s="12">
        <v>0</v>
      </c>
      <c r="COR303" s="12">
        <v>0</v>
      </c>
      <c r="COS303" s="12">
        <v>0</v>
      </c>
      <c r="COT303" s="12">
        <v>0</v>
      </c>
      <c r="COU303" s="12">
        <v>0</v>
      </c>
      <c r="COV303" s="12">
        <v>0</v>
      </c>
      <c r="COW303" s="12">
        <v>0</v>
      </c>
      <c r="COX303" s="12">
        <v>0</v>
      </c>
      <c r="COY303" s="12">
        <v>0</v>
      </c>
      <c r="COZ303" s="12">
        <v>0</v>
      </c>
      <c r="CPA303" s="12">
        <v>0</v>
      </c>
      <c r="CPB303" s="12">
        <v>0</v>
      </c>
      <c r="CPC303" s="12">
        <v>0</v>
      </c>
      <c r="CPD303" s="12">
        <v>0</v>
      </c>
      <c r="CPE303" s="12">
        <v>0</v>
      </c>
      <c r="CPF303" s="12">
        <v>0</v>
      </c>
      <c r="CPG303" s="12">
        <v>0</v>
      </c>
      <c r="CPH303" s="12">
        <v>0</v>
      </c>
      <c r="CPI303" s="12">
        <v>0</v>
      </c>
      <c r="CPJ303" s="12">
        <v>0</v>
      </c>
      <c r="CPK303" s="12">
        <v>0</v>
      </c>
      <c r="CPL303" s="12">
        <v>0</v>
      </c>
      <c r="CPM303" s="12">
        <v>0</v>
      </c>
      <c r="CPN303" s="12">
        <v>0</v>
      </c>
      <c r="CPO303" s="12">
        <v>0</v>
      </c>
      <c r="CPP303" s="12">
        <v>0</v>
      </c>
      <c r="CPQ303" s="12">
        <v>0</v>
      </c>
      <c r="CPR303" s="12">
        <v>0</v>
      </c>
      <c r="CPS303" s="12">
        <v>0</v>
      </c>
      <c r="CPT303" s="12">
        <v>0</v>
      </c>
      <c r="CPU303" s="12">
        <v>0</v>
      </c>
      <c r="CPV303" s="12">
        <v>0</v>
      </c>
      <c r="CPW303" s="12">
        <v>0</v>
      </c>
      <c r="CPX303" s="12">
        <v>0</v>
      </c>
      <c r="CPY303" s="12">
        <v>0</v>
      </c>
      <c r="CPZ303" s="12">
        <v>0</v>
      </c>
      <c r="CQA303" s="12">
        <v>0</v>
      </c>
      <c r="CQB303" s="12">
        <v>0</v>
      </c>
      <c r="CQC303" s="12">
        <v>0</v>
      </c>
      <c r="CQD303" s="12">
        <v>0</v>
      </c>
      <c r="CQE303" s="12">
        <v>0</v>
      </c>
      <c r="CQF303" s="12">
        <v>0</v>
      </c>
      <c r="CQG303" s="12">
        <v>0</v>
      </c>
      <c r="CQH303" s="12">
        <v>0</v>
      </c>
      <c r="CQI303" s="12">
        <v>0</v>
      </c>
      <c r="CQJ303" s="12">
        <v>0</v>
      </c>
      <c r="CQK303" s="12">
        <v>0</v>
      </c>
      <c r="CQL303" s="12">
        <v>0</v>
      </c>
      <c r="CQM303" s="12">
        <v>0</v>
      </c>
      <c r="CQN303" s="12">
        <v>0</v>
      </c>
      <c r="CQO303" s="12">
        <v>0</v>
      </c>
      <c r="CQP303" s="12">
        <v>0</v>
      </c>
      <c r="CQQ303" s="12">
        <v>0</v>
      </c>
      <c r="CQR303" s="12">
        <v>0</v>
      </c>
      <c r="CQS303" s="12">
        <v>0</v>
      </c>
      <c r="CQT303" s="12">
        <v>0</v>
      </c>
      <c r="CQU303" s="12">
        <v>0</v>
      </c>
      <c r="CQV303" s="12">
        <v>0</v>
      </c>
      <c r="CQW303" s="12">
        <v>0</v>
      </c>
      <c r="CQX303" s="12">
        <v>0</v>
      </c>
      <c r="CQY303" s="12">
        <v>0</v>
      </c>
      <c r="CQZ303" s="12">
        <v>0</v>
      </c>
      <c r="CRA303" s="12">
        <v>0</v>
      </c>
      <c r="CRB303" s="12">
        <v>0</v>
      </c>
      <c r="CRC303" s="12">
        <v>0</v>
      </c>
      <c r="CRD303" s="12">
        <v>0</v>
      </c>
      <c r="CRE303" s="12">
        <v>0</v>
      </c>
      <c r="CRF303" s="12">
        <v>0</v>
      </c>
      <c r="CRG303" s="12">
        <v>0</v>
      </c>
      <c r="CRH303" s="12">
        <v>0</v>
      </c>
      <c r="CRI303" s="12">
        <v>0</v>
      </c>
      <c r="CRJ303" s="12">
        <v>0</v>
      </c>
      <c r="CRK303" s="12">
        <v>0</v>
      </c>
      <c r="CRL303" s="12">
        <v>0</v>
      </c>
      <c r="CRM303" s="12">
        <v>0</v>
      </c>
      <c r="CRN303" s="12">
        <v>0</v>
      </c>
      <c r="CRO303" s="12">
        <v>0</v>
      </c>
      <c r="CRP303" s="12">
        <v>0</v>
      </c>
      <c r="CRQ303" s="12">
        <v>0</v>
      </c>
      <c r="CRR303" s="12">
        <v>0</v>
      </c>
      <c r="CRS303" s="12">
        <v>0</v>
      </c>
      <c r="CRT303" s="12">
        <v>0</v>
      </c>
      <c r="CRU303" s="12">
        <v>0</v>
      </c>
      <c r="CRV303" s="12">
        <v>0</v>
      </c>
      <c r="CRW303" s="12">
        <v>0</v>
      </c>
      <c r="CRX303" s="12">
        <v>0</v>
      </c>
      <c r="CRY303" s="12">
        <v>0</v>
      </c>
      <c r="CRZ303" s="12">
        <v>0</v>
      </c>
      <c r="CSA303" s="12">
        <v>0</v>
      </c>
      <c r="CSB303" s="12">
        <v>0</v>
      </c>
      <c r="CSC303" s="12">
        <v>0</v>
      </c>
      <c r="CSD303" s="12">
        <v>0</v>
      </c>
      <c r="CSE303" s="12">
        <v>0</v>
      </c>
      <c r="CSF303" s="12">
        <v>0</v>
      </c>
      <c r="CSG303" s="12">
        <v>0</v>
      </c>
      <c r="CSH303" s="12">
        <v>0</v>
      </c>
      <c r="CSI303" s="12">
        <v>0</v>
      </c>
      <c r="CSJ303" s="12">
        <v>0</v>
      </c>
      <c r="CSK303" s="12">
        <v>0</v>
      </c>
      <c r="CSL303" s="12">
        <v>0</v>
      </c>
      <c r="CSM303" s="12">
        <v>0</v>
      </c>
      <c r="CSN303" s="12">
        <v>0</v>
      </c>
      <c r="CSO303" s="12">
        <v>0</v>
      </c>
      <c r="CSP303" s="12">
        <v>0</v>
      </c>
      <c r="CSQ303" s="12">
        <v>0</v>
      </c>
      <c r="CSR303" s="12">
        <v>0</v>
      </c>
      <c r="CSS303" s="12">
        <v>0</v>
      </c>
      <c r="CST303" s="12">
        <v>0</v>
      </c>
      <c r="CSU303" s="12">
        <v>0</v>
      </c>
      <c r="CSV303" s="12">
        <v>0</v>
      </c>
      <c r="CSW303" s="12">
        <v>0</v>
      </c>
      <c r="CSX303" s="12">
        <v>0</v>
      </c>
      <c r="CSY303" s="12">
        <v>0</v>
      </c>
      <c r="CSZ303" s="12">
        <v>0</v>
      </c>
      <c r="CTA303" s="12">
        <v>0</v>
      </c>
      <c r="CTB303" s="12">
        <v>0</v>
      </c>
      <c r="CTC303" s="12">
        <v>0</v>
      </c>
      <c r="CTD303" s="12">
        <v>0</v>
      </c>
      <c r="CTE303" s="12">
        <v>0</v>
      </c>
      <c r="CTF303" s="12">
        <v>0</v>
      </c>
      <c r="CTG303" s="12">
        <v>0</v>
      </c>
      <c r="CTH303" s="12">
        <v>0</v>
      </c>
      <c r="CTI303" s="12">
        <v>0</v>
      </c>
      <c r="CTJ303" s="12">
        <v>0</v>
      </c>
      <c r="CTK303" s="12">
        <v>0</v>
      </c>
      <c r="CTL303" s="12">
        <v>0</v>
      </c>
      <c r="CTM303" s="12">
        <v>0</v>
      </c>
      <c r="CTN303" s="12">
        <v>0</v>
      </c>
      <c r="CTO303" s="12">
        <v>0</v>
      </c>
      <c r="CTP303" s="12">
        <v>0</v>
      </c>
      <c r="CTQ303" s="12">
        <v>0</v>
      </c>
      <c r="CTR303" s="12">
        <v>0</v>
      </c>
      <c r="CTS303" s="12">
        <v>0</v>
      </c>
      <c r="CTT303" s="12">
        <v>0</v>
      </c>
      <c r="CTU303" s="12">
        <v>0</v>
      </c>
      <c r="CTV303" s="12">
        <v>0</v>
      </c>
      <c r="CTW303" s="12">
        <v>0</v>
      </c>
      <c r="CTX303" s="12">
        <v>0</v>
      </c>
      <c r="CTY303" s="12">
        <v>0</v>
      </c>
      <c r="CTZ303" s="12">
        <v>0</v>
      </c>
      <c r="CUA303" s="12">
        <v>0</v>
      </c>
      <c r="CUB303" s="12">
        <v>0</v>
      </c>
      <c r="CUC303" s="12">
        <v>0</v>
      </c>
      <c r="CUD303" s="12">
        <v>0</v>
      </c>
      <c r="CUE303" s="12">
        <v>0</v>
      </c>
      <c r="CUF303" s="12">
        <v>0</v>
      </c>
      <c r="CUG303" s="12">
        <v>0</v>
      </c>
      <c r="CUH303" s="12">
        <v>0</v>
      </c>
      <c r="CUI303" s="12">
        <v>0</v>
      </c>
      <c r="CUJ303" s="12">
        <v>0</v>
      </c>
      <c r="CUK303" s="12">
        <v>0</v>
      </c>
      <c r="CUL303" s="12">
        <v>0</v>
      </c>
      <c r="CUM303" s="12">
        <v>0</v>
      </c>
      <c r="CUN303" s="12">
        <v>0</v>
      </c>
      <c r="CUO303" s="12">
        <v>0</v>
      </c>
      <c r="CUP303" s="12">
        <v>0</v>
      </c>
      <c r="CUQ303" s="12">
        <v>0</v>
      </c>
      <c r="CUR303" s="12">
        <v>0</v>
      </c>
      <c r="CUS303" s="12">
        <v>0</v>
      </c>
      <c r="CUT303" s="12">
        <v>0</v>
      </c>
      <c r="CUU303" s="12">
        <v>0</v>
      </c>
      <c r="CUV303" s="12">
        <v>0</v>
      </c>
      <c r="CUW303" s="12">
        <v>0</v>
      </c>
      <c r="CUX303" s="12">
        <v>0</v>
      </c>
      <c r="CUY303" s="12">
        <v>0</v>
      </c>
      <c r="CUZ303" s="12">
        <v>0</v>
      </c>
      <c r="CVA303" s="12">
        <v>0</v>
      </c>
      <c r="CVB303" s="12">
        <v>0</v>
      </c>
      <c r="CVC303" s="12">
        <v>0</v>
      </c>
      <c r="CVD303" s="12">
        <v>0</v>
      </c>
      <c r="CVE303" s="12">
        <v>0</v>
      </c>
      <c r="CVF303" s="12">
        <v>0</v>
      </c>
      <c r="CVG303" s="12">
        <v>0</v>
      </c>
      <c r="CVH303" s="12">
        <v>0</v>
      </c>
      <c r="CVI303" s="12">
        <v>0</v>
      </c>
      <c r="CVJ303" s="12">
        <v>0</v>
      </c>
      <c r="CVK303" s="12">
        <v>0</v>
      </c>
      <c r="CVL303" s="12">
        <v>0</v>
      </c>
      <c r="CVM303" s="12">
        <v>0</v>
      </c>
      <c r="CVN303" s="12">
        <v>0</v>
      </c>
      <c r="CVO303" s="12">
        <v>0</v>
      </c>
      <c r="CVP303" s="12">
        <v>0</v>
      </c>
      <c r="CVQ303" s="12">
        <v>0</v>
      </c>
      <c r="CVR303" s="12">
        <v>0</v>
      </c>
      <c r="CVS303" s="12">
        <v>0</v>
      </c>
      <c r="CVT303" s="12">
        <v>0</v>
      </c>
      <c r="CVU303" s="12">
        <v>0</v>
      </c>
      <c r="CVV303" s="12">
        <v>0</v>
      </c>
      <c r="CVW303" s="12">
        <v>0</v>
      </c>
      <c r="CVX303" s="12">
        <v>0</v>
      </c>
      <c r="CVY303" s="12">
        <v>0</v>
      </c>
      <c r="CVZ303" s="12">
        <v>0</v>
      </c>
      <c r="CWA303" s="12">
        <v>0</v>
      </c>
      <c r="CWB303" s="12">
        <v>0</v>
      </c>
      <c r="CWC303" s="12">
        <v>0</v>
      </c>
      <c r="CWD303" s="12">
        <v>0</v>
      </c>
      <c r="CWE303" s="12">
        <v>0</v>
      </c>
      <c r="CWF303" s="12">
        <v>0</v>
      </c>
      <c r="CWG303" s="12">
        <v>0</v>
      </c>
      <c r="CWH303" s="12">
        <v>0</v>
      </c>
      <c r="CWI303" s="12">
        <v>0</v>
      </c>
      <c r="CWJ303" s="12">
        <v>0</v>
      </c>
      <c r="CWK303" s="12">
        <v>0</v>
      </c>
      <c r="CWL303" s="12">
        <v>0</v>
      </c>
      <c r="CWM303" s="12">
        <v>0</v>
      </c>
      <c r="CWN303" s="12">
        <v>0</v>
      </c>
      <c r="CWO303" s="12">
        <v>0</v>
      </c>
      <c r="CWP303" s="12">
        <v>0</v>
      </c>
      <c r="CWQ303" s="12">
        <v>0</v>
      </c>
      <c r="CWR303" s="12">
        <v>0</v>
      </c>
      <c r="CWS303" s="12">
        <v>0</v>
      </c>
      <c r="CWT303" s="12">
        <v>0</v>
      </c>
      <c r="CWU303" s="12">
        <v>0</v>
      </c>
      <c r="CWV303" s="12">
        <v>0</v>
      </c>
      <c r="CWW303" s="12">
        <v>0</v>
      </c>
      <c r="CWX303" s="12">
        <v>0</v>
      </c>
      <c r="CWY303" s="12">
        <v>0</v>
      </c>
      <c r="CWZ303" s="12">
        <v>0</v>
      </c>
      <c r="CXA303" s="12">
        <v>0</v>
      </c>
      <c r="CXB303" s="12">
        <v>0</v>
      </c>
      <c r="CXC303" s="12">
        <v>0</v>
      </c>
      <c r="CXD303" s="12">
        <v>0</v>
      </c>
      <c r="CXE303" s="12">
        <v>0</v>
      </c>
      <c r="CXF303" s="12">
        <v>0</v>
      </c>
      <c r="CXG303" s="12">
        <v>0</v>
      </c>
      <c r="CXH303" s="12">
        <v>0</v>
      </c>
      <c r="CXI303" s="12">
        <v>0</v>
      </c>
      <c r="CXJ303" s="12">
        <v>0</v>
      </c>
      <c r="CXK303" s="12">
        <v>0</v>
      </c>
      <c r="CXL303" s="12">
        <v>0</v>
      </c>
      <c r="CXM303" s="12">
        <v>0</v>
      </c>
      <c r="CXN303" s="12">
        <v>0</v>
      </c>
      <c r="CXO303" s="12">
        <v>0</v>
      </c>
      <c r="CXP303" s="12">
        <v>0</v>
      </c>
      <c r="CXQ303" s="12">
        <v>0</v>
      </c>
      <c r="CXR303" s="12">
        <v>0</v>
      </c>
      <c r="CXS303" s="12">
        <v>0</v>
      </c>
      <c r="CXT303" s="12">
        <v>0</v>
      </c>
      <c r="CXU303" s="12">
        <v>0</v>
      </c>
      <c r="CXV303" s="12">
        <v>0</v>
      </c>
      <c r="CXW303" s="12">
        <v>0</v>
      </c>
      <c r="CXX303" s="12">
        <v>0</v>
      </c>
      <c r="CXY303" s="12">
        <v>0</v>
      </c>
      <c r="CXZ303" s="12">
        <v>0</v>
      </c>
      <c r="CYA303" s="12">
        <v>0</v>
      </c>
      <c r="CYB303" s="12">
        <v>0</v>
      </c>
      <c r="CYC303" s="12">
        <v>0</v>
      </c>
      <c r="CYD303" s="12">
        <v>0</v>
      </c>
      <c r="CYE303" s="12">
        <v>0</v>
      </c>
      <c r="CYF303" s="12">
        <v>0</v>
      </c>
      <c r="CYG303" s="12">
        <v>0</v>
      </c>
      <c r="CYH303" s="12">
        <v>0</v>
      </c>
      <c r="CYI303" s="12">
        <v>0</v>
      </c>
      <c r="CYJ303" s="12">
        <v>0</v>
      </c>
      <c r="CYK303" s="12">
        <v>0</v>
      </c>
      <c r="CYL303" s="12">
        <v>0</v>
      </c>
      <c r="CYM303" s="12">
        <v>0</v>
      </c>
      <c r="CYN303" s="12">
        <v>0</v>
      </c>
      <c r="CYO303" s="12">
        <v>0</v>
      </c>
      <c r="CYP303" s="12">
        <v>0</v>
      </c>
      <c r="CYQ303" s="12">
        <v>0</v>
      </c>
      <c r="CYR303" s="12">
        <v>0</v>
      </c>
      <c r="CYS303" s="12">
        <v>0</v>
      </c>
      <c r="CYT303" s="12">
        <v>0</v>
      </c>
      <c r="CYU303" s="12">
        <v>0</v>
      </c>
      <c r="CYV303" s="12">
        <v>0</v>
      </c>
      <c r="CYW303" s="12">
        <v>0</v>
      </c>
      <c r="CYX303" s="12">
        <v>0</v>
      </c>
      <c r="CYY303" s="12">
        <v>0</v>
      </c>
      <c r="CYZ303" s="12">
        <v>0</v>
      </c>
      <c r="CZA303" s="12">
        <v>0</v>
      </c>
      <c r="CZB303" s="12">
        <v>0</v>
      </c>
      <c r="CZC303" s="12">
        <v>0</v>
      </c>
      <c r="CZD303" s="12">
        <v>0</v>
      </c>
      <c r="CZE303" s="12">
        <v>0</v>
      </c>
      <c r="CZF303" s="12">
        <v>0</v>
      </c>
      <c r="CZG303" s="12">
        <v>0</v>
      </c>
      <c r="CZH303" s="12">
        <v>0</v>
      </c>
      <c r="CZI303" s="12">
        <v>0</v>
      </c>
      <c r="CZJ303" s="12">
        <v>0</v>
      </c>
      <c r="CZK303" s="12">
        <v>0</v>
      </c>
      <c r="CZL303" s="12">
        <v>0</v>
      </c>
      <c r="CZM303" s="12">
        <v>0</v>
      </c>
      <c r="CZN303" s="12">
        <v>0</v>
      </c>
      <c r="CZO303" s="12">
        <v>0</v>
      </c>
      <c r="CZP303" s="12">
        <v>0</v>
      </c>
      <c r="CZQ303" s="12">
        <v>0</v>
      </c>
      <c r="CZR303" s="12">
        <v>0</v>
      </c>
      <c r="CZS303" s="12">
        <v>0</v>
      </c>
      <c r="CZT303" s="12">
        <v>0</v>
      </c>
      <c r="CZU303" s="12">
        <v>0</v>
      </c>
      <c r="CZV303" s="12">
        <v>0</v>
      </c>
      <c r="CZW303" s="12">
        <v>0</v>
      </c>
      <c r="CZX303" s="12">
        <v>0</v>
      </c>
      <c r="CZY303" s="12">
        <v>0</v>
      </c>
      <c r="CZZ303" s="12">
        <v>0</v>
      </c>
      <c r="DAA303" s="12">
        <v>0</v>
      </c>
      <c r="DAB303" s="12">
        <v>0</v>
      </c>
      <c r="DAC303" s="12">
        <v>0</v>
      </c>
      <c r="DAD303" s="12">
        <v>0</v>
      </c>
      <c r="DAE303" s="12">
        <v>0</v>
      </c>
      <c r="DAF303" s="12">
        <v>0</v>
      </c>
      <c r="DAG303" s="12">
        <v>0</v>
      </c>
      <c r="DAH303" s="12">
        <v>0</v>
      </c>
      <c r="DAI303" s="12">
        <v>0</v>
      </c>
      <c r="DAJ303" s="12">
        <v>0</v>
      </c>
      <c r="DAK303" s="12">
        <v>0</v>
      </c>
      <c r="DAL303" s="12">
        <v>0</v>
      </c>
      <c r="DAM303" s="12">
        <v>0</v>
      </c>
      <c r="DAN303" s="12">
        <v>0</v>
      </c>
      <c r="DAO303" s="12">
        <v>0</v>
      </c>
      <c r="DAP303" s="12">
        <v>0</v>
      </c>
      <c r="DAQ303" s="12">
        <v>0</v>
      </c>
      <c r="DAR303" s="12">
        <v>0</v>
      </c>
      <c r="DAS303" s="12">
        <v>0</v>
      </c>
      <c r="DAT303" s="12">
        <v>0</v>
      </c>
      <c r="DAU303" s="12">
        <v>0</v>
      </c>
      <c r="DAV303" s="12">
        <v>0</v>
      </c>
      <c r="DAW303" s="12">
        <v>0</v>
      </c>
      <c r="DAX303" s="12">
        <v>0</v>
      </c>
      <c r="DAY303" s="12">
        <v>0</v>
      </c>
      <c r="DAZ303" s="12">
        <v>0</v>
      </c>
      <c r="DBA303" s="12">
        <v>0</v>
      </c>
      <c r="DBB303" s="12">
        <v>0</v>
      </c>
      <c r="DBC303" s="12">
        <v>0</v>
      </c>
      <c r="DBD303" s="12">
        <v>0</v>
      </c>
      <c r="DBE303" s="12">
        <v>0</v>
      </c>
      <c r="DBF303" s="12">
        <v>0</v>
      </c>
      <c r="DBG303" s="12">
        <v>0</v>
      </c>
      <c r="DBH303" s="12">
        <v>0</v>
      </c>
      <c r="DBI303" s="12">
        <v>0</v>
      </c>
      <c r="DBJ303" s="12">
        <v>0</v>
      </c>
      <c r="DBK303" s="12">
        <v>0</v>
      </c>
      <c r="DBL303" s="12">
        <v>0</v>
      </c>
      <c r="DBM303" s="12">
        <v>0</v>
      </c>
      <c r="DBN303" s="12">
        <v>0</v>
      </c>
      <c r="DBO303" s="12">
        <v>0</v>
      </c>
      <c r="DBP303" s="12">
        <v>0</v>
      </c>
      <c r="DBQ303" s="12">
        <v>0</v>
      </c>
      <c r="DBR303" s="12">
        <v>0</v>
      </c>
      <c r="DBS303" s="12">
        <v>0</v>
      </c>
      <c r="DBT303" s="12">
        <v>0</v>
      </c>
      <c r="DBU303" s="12">
        <v>0</v>
      </c>
      <c r="DBV303" s="12">
        <v>0</v>
      </c>
      <c r="DBW303" s="12">
        <v>0</v>
      </c>
      <c r="DBX303" s="12">
        <v>0</v>
      </c>
      <c r="DBY303" s="12">
        <v>0</v>
      </c>
      <c r="DBZ303" s="12">
        <v>0</v>
      </c>
      <c r="DCA303" s="12">
        <v>0</v>
      </c>
      <c r="DCB303" s="12">
        <v>0</v>
      </c>
      <c r="DCC303" s="12">
        <v>0</v>
      </c>
      <c r="DCD303" s="12">
        <v>0</v>
      </c>
      <c r="DCE303" s="12">
        <v>0</v>
      </c>
      <c r="DCF303" s="12">
        <v>0</v>
      </c>
      <c r="DCG303" s="12">
        <v>0</v>
      </c>
      <c r="DCH303" s="12">
        <v>0</v>
      </c>
      <c r="DCI303" s="12">
        <v>0</v>
      </c>
      <c r="DCJ303" s="12">
        <v>0</v>
      </c>
      <c r="DCK303" s="12">
        <v>0</v>
      </c>
      <c r="DCL303" s="12">
        <v>0</v>
      </c>
      <c r="DCM303" s="12">
        <v>0</v>
      </c>
      <c r="DCN303" s="12">
        <v>0</v>
      </c>
      <c r="DCO303" s="12">
        <v>0</v>
      </c>
      <c r="DCP303" s="12">
        <v>0</v>
      </c>
      <c r="DCQ303" s="12">
        <v>0</v>
      </c>
      <c r="DCR303" s="12">
        <v>0</v>
      </c>
      <c r="DCS303" s="12">
        <v>0</v>
      </c>
      <c r="DCT303" s="12">
        <v>0</v>
      </c>
      <c r="DCU303" s="12">
        <v>0</v>
      </c>
      <c r="DCV303" s="12">
        <v>0</v>
      </c>
      <c r="DCW303" s="12">
        <v>0</v>
      </c>
      <c r="DCX303" s="12">
        <v>0</v>
      </c>
      <c r="DCY303" s="12">
        <v>0</v>
      </c>
      <c r="DCZ303" s="12">
        <v>0</v>
      </c>
      <c r="DDA303" s="12">
        <v>0</v>
      </c>
      <c r="DDB303" s="12">
        <v>0</v>
      </c>
      <c r="DDC303" s="12">
        <v>0</v>
      </c>
      <c r="DDD303" s="12">
        <v>0</v>
      </c>
      <c r="DDE303" s="12">
        <v>0</v>
      </c>
      <c r="DDF303" s="12">
        <v>0</v>
      </c>
      <c r="DDG303" s="12">
        <v>0</v>
      </c>
      <c r="DDH303" s="12">
        <v>0</v>
      </c>
      <c r="DDI303" s="12">
        <v>0</v>
      </c>
      <c r="DDJ303" s="12">
        <v>0</v>
      </c>
      <c r="DDK303" s="12">
        <v>0</v>
      </c>
      <c r="DDL303" s="12">
        <v>0</v>
      </c>
      <c r="DDM303" s="12">
        <v>0</v>
      </c>
      <c r="DDN303" s="12">
        <v>0</v>
      </c>
      <c r="DDO303" s="12">
        <v>0</v>
      </c>
      <c r="DDP303" s="12">
        <v>0</v>
      </c>
      <c r="DDQ303" s="12">
        <v>0</v>
      </c>
      <c r="DDR303" s="12">
        <v>0</v>
      </c>
      <c r="DDS303" s="12">
        <v>0</v>
      </c>
      <c r="DDT303" s="12">
        <v>0</v>
      </c>
      <c r="DDU303" s="12">
        <v>0</v>
      </c>
      <c r="DDV303" s="12">
        <v>0</v>
      </c>
      <c r="DDW303" s="12">
        <v>0</v>
      </c>
      <c r="DDX303" s="12">
        <v>0</v>
      </c>
      <c r="DDY303" s="12">
        <v>0</v>
      </c>
      <c r="DDZ303" s="12">
        <v>0</v>
      </c>
      <c r="DEA303" s="12">
        <v>0</v>
      </c>
      <c r="DEB303" s="12">
        <v>0</v>
      </c>
      <c r="DEC303" s="12">
        <v>0</v>
      </c>
      <c r="DED303" s="12">
        <v>0</v>
      </c>
      <c r="DEE303" s="12">
        <v>0</v>
      </c>
      <c r="DEF303" s="12">
        <v>0</v>
      </c>
      <c r="DEG303" s="12">
        <v>0</v>
      </c>
      <c r="DEH303" s="12">
        <v>0</v>
      </c>
      <c r="DEI303" s="12">
        <v>0</v>
      </c>
      <c r="DEJ303" s="12">
        <v>0</v>
      </c>
      <c r="DEK303" s="12">
        <v>0</v>
      </c>
      <c r="DEL303" s="12">
        <v>0</v>
      </c>
      <c r="DEM303" s="12">
        <v>0</v>
      </c>
      <c r="DEN303" s="12">
        <v>0</v>
      </c>
      <c r="DEO303" s="12">
        <v>0</v>
      </c>
      <c r="DEP303" s="12">
        <v>0</v>
      </c>
      <c r="DEQ303" s="12">
        <v>0</v>
      </c>
      <c r="DER303" s="12">
        <v>0</v>
      </c>
      <c r="DES303" s="12">
        <v>0</v>
      </c>
      <c r="DET303" s="12">
        <v>0</v>
      </c>
      <c r="DEU303" s="12">
        <v>0</v>
      </c>
      <c r="DEV303" s="12">
        <v>0</v>
      </c>
      <c r="DEW303" s="12">
        <v>0</v>
      </c>
      <c r="DEX303" s="12">
        <v>0</v>
      </c>
      <c r="DEY303" s="12">
        <v>0</v>
      </c>
      <c r="DEZ303" s="12">
        <v>0</v>
      </c>
      <c r="DFA303" s="12">
        <v>0</v>
      </c>
      <c r="DFB303" s="12">
        <v>0</v>
      </c>
      <c r="DFC303" s="12">
        <v>0</v>
      </c>
      <c r="DFD303" s="12">
        <v>0</v>
      </c>
      <c r="DFE303" s="12">
        <v>0</v>
      </c>
      <c r="DFF303" s="12">
        <v>0</v>
      </c>
      <c r="DFG303" s="12">
        <v>0</v>
      </c>
      <c r="DFH303" s="12">
        <v>0</v>
      </c>
      <c r="DFI303" s="12">
        <v>0</v>
      </c>
      <c r="DFJ303" s="12">
        <v>0</v>
      </c>
      <c r="DFK303" s="12">
        <v>0</v>
      </c>
      <c r="DFL303" s="12">
        <v>0</v>
      </c>
      <c r="DFM303" s="12">
        <v>0</v>
      </c>
      <c r="DFN303" s="12">
        <v>0</v>
      </c>
      <c r="DFO303" s="12">
        <v>0</v>
      </c>
      <c r="DFP303" s="12">
        <v>0</v>
      </c>
      <c r="DFQ303" s="12">
        <v>0</v>
      </c>
      <c r="DFR303" s="12">
        <v>0</v>
      </c>
      <c r="DFS303" s="12">
        <v>0</v>
      </c>
      <c r="DFT303" s="12">
        <v>0</v>
      </c>
      <c r="DFU303" s="12">
        <v>0</v>
      </c>
      <c r="DFV303" s="12">
        <v>0</v>
      </c>
      <c r="DFW303" s="12">
        <v>0</v>
      </c>
      <c r="DFX303" s="12">
        <v>0</v>
      </c>
      <c r="DFY303" s="12">
        <v>0</v>
      </c>
      <c r="DFZ303" s="12">
        <v>0</v>
      </c>
      <c r="DGA303" s="12">
        <v>0</v>
      </c>
      <c r="DGB303" s="12">
        <v>0</v>
      </c>
      <c r="DGC303" s="12">
        <v>0</v>
      </c>
      <c r="DGD303" s="12">
        <v>0</v>
      </c>
      <c r="DGE303" s="12">
        <v>0</v>
      </c>
      <c r="DGF303" s="12">
        <v>0</v>
      </c>
      <c r="DGG303" s="12">
        <v>0</v>
      </c>
      <c r="DGH303" s="12">
        <v>0</v>
      </c>
      <c r="DGI303" s="12">
        <v>0</v>
      </c>
      <c r="DGJ303" s="12">
        <v>0</v>
      </c>
      <c r="DGK303" s="12">
        <v>0</v>
      </c>
      <c r="DGL303" s="12">
        <v>0</v>
      </c>
      <c r="DGM303" s="12">
        <v>0</v>
      </c>
      <c r="DGN303" s="12">
        <v>0</v>
      </c>
      <c r="DGO303" s="12">
        <v>0</v>
      </c>
      <c r="DGP303" s="12">
        <v>0</v>
      </c>
      <c r="DGQ303" s="12">
        <v>0</v>
      </c>
      <c r="DGR303" s="12">
        <v>0</v>
      </c>
      <c r="DGS303" s="12">
        <v>0</v>
      </c>
      <c r="DGT303" s="12">
        <v>0</v>
      </c>
      <c r="DGU303" s="12">
        <v>0</v>
      </c>
      <c r="DGV303" s="12">
        <v>0</v>
      </c>
      <c r="DGW303" s="12">
        <v>0</v>
      </c>
      <c r="DGX303" s="12">
        <v>0</v>
      </c>
      <c r="DGY303" s="12">
        <v>0</v>
      </c>
      <c r="DGZ303" s="12">
        <v>0</v>
      </c>
      <c r="DHA303" s="12">
        <v>0</v>
      </c>
      <c r="DHB303" s="12">
        <v>0</v>
      </c>
      <c r="DHC303" s="12">
        <v>0</v>
      </c>
      <c r="DHD303" s="12">
        <v>0</v>
      </c>
      <c r="DHE303" s="12">
        <v>0</v>
      </c>
      <c r="DHF303" s="12">
        <v>0</v>
      </c>
      <c r="DHG303" s="12">
        <v>0</v>
      </c>
      <c r="DHH303" s="12">
        <v>0</v>
      </c>
      <c r="DHI303" s="12">
        <v>0</v>
      </c>
      <c r="DHJ303" s="12">
        <v>0</v>
      </c>
      <c r="DHK303" s="12">
        <v>0</v>
      </c>
      <c r="DHL303" s="12">
        <v>0</v>
      </c>
      <c r="DHM303" s="12">
        <v>0</v>
      </c>
      <c r="DHN303" s="12">
        <v>0</v>
      </c>
      <c r="DHO303" s="12">
        <v>0</v>
      </c>
      <c r="DHP303" s="12">
        <v>0</v>
      </c>
      <c r="DHQ303" s="12">
        <v>0</v>
      </c>
      <c r="DHR303" s="12">
        <v>0</v>
      </c>
      <c r="DHS303" s="12">
        <v>0</v>
      </c>
      <c r="DHT303" s="12">
        <v>0</v>
      </c>
      <c r="DHU303" s="12">
        <v>0</v>
      </c>
      <c r="DHV303" s="12">
        <v>0</v>
      </c>
      <c r="DHW303" s="12">
        <v>0</v>
      </c>
      <c r="DHX303" s="12">
        <v>0</v>
      </c>
      <c r="DHY303" s="12">
        <v>0</v>
      </c>
      <c r="DHZ303" s="12">
        <v>0</v>
      </c>
      <c r="DIA303" s="12">
        <v>0</v>
      </c>
      <c r="DIB303" s="12">
        <v>0</v>
      </c>
      <c r="DIC303" s="12">
        <v>0</v>
      </c>
      <c r="DID303" s="12">
        <v>0</v>
      </c>
      <c r="DIE303" s="12">
        <v>0</v>
      </c>
      <c r="DIF303" s="12">
        <v>0</v>
      </c>
      <c r="DIG303" s="12">
        <v>0</v>
      </c>
      <c r="DIH303" s="12">
        <v>0</v>
      </c>
      <c r="DII303" s="12">
        <v>0</v>
      </c>
      <c r="DIJ303" s="12">
        <v>0</v>
      </c>
      <c r="DIK303" s="12">
        <v>0</v>
      </c>
      <c r="DIL303" s="12">
        <v>0</v>
      </c>
      <c r="DIM303" s="12">
        <v>0</v>
      </c>
      <c r="DIN303" s="12">
        <v>0</v>
      </c>
      <c r="DIO303" s="12">
        <v>0</v>
      </c>
      <c r="DIP303" s="12">
        <v>0</v>
      </c>
      <c r="DIQ303" s="12">
        <v>0</v>
      </c>
      <c r="DIR303" s="12">
        <v>0</v>
      </c>
      <c r="DIS303" s="12">
        <v>0</v>
      </c>
      <c r="DIT303" s="12">
        <v>0</v>
      </c>
      <c r="DIU303" s="12">
        <v>0</v>
      </c>
      <c r="DIV303" s="12">
        <v>0</v>
      </c>
      <c r="DIW303" s="12">
        <v>0</v>
      </c>
      <c r="DIX303" s="12">
        <v>0</v>
      </c>
      <c r="DIY303" s="12">
        <v>0</v>
      </c>
      <c r="DIZ303" s="12">
        <v>0</v>
      </c>
      <c r="DJA303" s="12">
        <v>0</v>
      </c>
      <c r="DJB303" s="12">
        <v>0</v>
      </c>
      <c r="DJC303" s="12">
        <v>0</v>
      </c>
      <c r="DJD303" s="12">
        <v>0</v>
      </c>
      <c r="DJE303" s="12">
        <v>0</v>
      </c>
      <c r="DJF303" s="12">
        <v>0</v>
      </c>
      <c r="DJG303" s="12">
        <v>0</v>
      </c>
      <c r="DJH303" s="12">
        <v>0</v>
      </c>
      <c r="DJI303" s="12">
        <v>0</v>
      </c>
      <c r="DJJ303" s="12">
        <v>0</v>
      </c>
      <c r="DJK303" s="12">
        <v>0</v>
      </c>
      <c r="DJL303" s="12">
        <v>0</v>
      </c>
      <c r="DJM303" s="12">
        <v>0</v>
      </c>
      <c r="DJN303" s="12">
        <v>0</v>
      </c>
      <c r="DJO303" s="12">
        <v>0</v>
      </c>
      <c r="DJP303" s="12">
        <v>0</v>
      </c>
      <c r="DJQ303" s="12">
        <v>0</v>
      </c>
      <c r="DJR303" s="12">
        <v>0</v>
      </c>
      <c r="DJS303" s="12">
        <v>0</v>
      </c>
      <c r="DJT303" s="12">
        <v>0</v>
      </c>
      <c r="DJU303" s="12">
        <v>0</v>
      </c>
      <c r="DJV303" s="12">
        <v>0</v>
      </c>
      <c r="DJW303" s="12">
        <v>0</v>
      </c>
      <c r="DJX303" s="12">
        <v>0</v>
      </c>
      <c r="DJY303" s="12">
        <v>0</v>
      </c>
      <c r="DJZ303" s="12">
        <v>0</v>
      </c>
      <c r="DKA303" s="12">
        <v>0</v>
      </c>
      <c r="DKB303" s="12">
        <v>0</v>
      </c>
      <c r="DKC303" s="12">
        <v>0</v>
      </c>
      <c r="DKD303" s="12">
        <v>0</v>
      </c>
      <c r="DKE303" s="12">
        <v>0</v>
      </c>
      <c r="DKF303" s="12">
        <v>0</v>
      </c>
      <c r="DKG303" s="12">
        <v>0</v>
      </c>
      <c r="DKH303" s="12">
        <v>0</v>
      </c>
      <c r="DKI303" s="12">
        <v>0</v>
      </c>
      <c r="DKJ303" s="12">
        <v>0</v>
      </c>
      <c r="DKK303" s="12">
        <v>0</v>
      </c>
      <c r="DKL303" s="12">
        <v>0</v>
      </c>
      <c r="DKM303" s="12">
        <v>0</v>
      </c>
      <c r="DKN303" s="12">
        <v>0</v>
      </c>
      <c r="DKO303" s="12">
        <v>0</v>
      </c>
      <c r="DKP303" s="12">
        <v>0</v>
      </c>
      <c r="DKQ303" s="12">
        <v>0</v>
      </c>
      <c r="DKR303" s="12">
        <v>0</v>
      </c>
      <c r="DKS303" s="12">
        <v>0</v>
      </c>
      <c r="DKT303" s="12">
        <v>0</v>
      </c>
      <c r="DKU303" s="12">
        <v>0</v>
      </c>
      <c r="DKV303" s="12">
        <v>0</v>
      </c>
      <c r="DKW303" s="12">
        <v>0</v>
      </c>
      <c r="DKX303" s="12">
        <v>0</v>
      </c>
      <c r="DKY303" s="12">
        <v>0</v>
      </c>
      <c r="DKZ303" s="12">
        <v>0</v>
      </c>
      <c r="DLA303" s="12">
        <v>0</v>
      </c>
      <c r="DLB303" s="12">
        <v>0</v>
      </c>
      <c r="DLC303" s="12">
        <v>0</v>
      </c>
      <c r="DLD303" s="12">
        <v>0</v>
      </c>
      <c r="DLE303" s="12">
        <v>0</v>
      </c>
      <c r="DLF303" s="12">
        <v>0</v>
      </c>
      <c r="DLG303" s="12">
        <v>0</v>
      </c>
      <c r="DLH303" s="12">
        <v>0</v>
      </c>
      <c r="DLI303" s="12">
        <v>0</v>
      </c>
      <c r="DLJ303" s="12">
        <v>0</v>
      </c>
      <c r="DLK303" s="12">
        <v>0</v>
      </c>
      <c r="DLL303" s="12">
        <v>0</v>
      </c>
      <c r="DLM303" s="12">
        <v>0</v>
      </c>
      <c r="DLN303" s="12">
        <v>0</v>
      </c>
      <c r="DLO303" s="12">
        <v>0</v>
      </c>
      <c r="DLP303" s="12">
        <v>0</v>
      </c>
      <c r="DLQ303" s="12">
        <v>0</v>
      </c>
      <c r="DLR303" s="12">
        <v>0</v>
      </c>
      <c r="DLS303" s="12">
        <v>0</v>
      </c>
      <c r="DLT303" s="12">
        <v>0</v>
      </c>
      <c r="DLU303" s="12">
        <v>0</v>
      </c>
      <c r="DLV303" s="12">
        <v>0</v>
      </c>
      <c r="DLW303" s="12">
        <v>0</v>
      </c>
      <c r="DLX303" s="12">
        <v>0</v>
      </c>
      <c r="DLY303" s="12">
        <v>0</v>
      </c>
      <c r="DLZ303" s="12">
        <v>0</v>
      </c>
      <c r="DMA303" s="12">
        <v>0</v>
      </c>
      <c r="DMB303" s="12">
        <v>0</v>
      </c>
      <c r="DMC303" s="12">
        <v>0</v>
      </c>
      <c r="DMD303" s="12">
        <v>0</v>
      </c>
      <c r="DME303" s="12">
        <v>0</v>
      </c>
      <c r="DMF303" s="12">
        <v>0</v>
      </c>
      <c r="DMG303" s="12">
        <v>0</v>
      </c>
      <c r="DMH303" s="12">
        <v>0</v>
      </c>
      <c r="DMI303" s="12">
        <v>0</v>
      </c>
      <c r="DMJ303" s="12">
        <v>0</v>
      </c>
      <c r="DMK303" s="12">
        <v>0</v>
      </c>
      <c r="DML303" s="12">
        <v>0</v>
      </c>
      <c r="DMM303" s="12">
        <v>0</v>
      </c>
      <c r="DMN303" s="12">
        <v>0</v>
      </c>
      <c r="DMO303" s="12">
        <v>0</v>
      </c>
      <c r="DMP303" s="12">
        <v>0</v>
      </c>
      <c r="DMQ303" s="12">
        <v>0</v>
      </c>
      <c r="DMR303" s="12">
        <v>0</v>
      </c>
      <c r="DMS303" s="12">
        <v>0</v>
      </c>
      <c r="DMT303" s="12">
        <v>0</v>
      </c>
      <c r="DMU303" s="12">
        <v>0</v>
      </c>
      <c r="DMV303" s="12">
        <v>0</v>
      </c>
      <c r="DMW303" s="12">
        <v>0</v>
      </c>
      <c r="DMX303" s="12">
        <v>0</v>
      </c>
      <c r="DMY303" s="12">
        <v>0</v>
      </c>
      <c r="DMZ303" s="12">
        <v>0</v>
      </c>
      <c r="DNA303" s="12">
        <v>0</v>
      </c>
      <c r="DNB303" s="12">
        <v>0</v>
      </c>
      <c r="DNC303" s="12">
        <v>0</v>
      </c>
      <c r="DND303" s="12">
        <v>0</v>
      </c>
      <c r="DNE303" s="12">
        <v>0</v>
      </c>
      <c r="DNF303" s="12">
        <v>0</v>
      </c>
      <c r="DNG303" s="12">
        <v>0</v>
      </c>
      <c r="DNH303" s="12">
        <v>0</v>
      </c>
      <c r="DNI303" s="12">
        <v>0</v>
      </c>
      <c r="DNJ303" s="12">
        <v>0</v>
      </c>
      <c r="DNK303" s="12">
        <v>0</v>
      </c>
      <c r="DNL303" s="12">
        <v>0</v>
      </c>
      <c r="DNM303" s="12">
        <v>0</v>
      </c>
      <c r="DNN303" s="12">
        <v>0</v>
      </c>
      <c r="DNO303" s="12">
        <v>0</v>
      </c>
      <c r="DNP303" s="12">
        <v>0</v>
      </c>
      <c r="DNQ303" s="12">
        <v>0</v>
      </c>
      <c r="DNR303" s="12">
        <v>0</v>
      </c>
      <c r="DNS303" s="12">
        <v>0</v>
      </c>
      <c r="DNT303" s="12">
        <v>0</v>
      </c>
      <c r="DNU303" s="12">
        <v>0</v>
      </c>
      <c r="DNV303" s="12">
        <v>0</v>
      </c>
      <c r="DNW303" s="12">
        <v>0</v>
      </c>
      <c r="DNX303" s="12">
        <v>0</v>
      </c>
      <c r="DNY303" s="12">
        <v>0</v>
      </c>
      <c r="DNZ303" s="12">
        <v>0</v>
      </c>
      <c r="DOA303" s="12">
        <v>0</v>
      </c>
      <c r="DOB303" s="12">
        <v>0</v>
      </c>
      <c r="DOC303" s="12">
        <v>0</v>
      </c>
      <c r="DOD303" s="12">
        <v>0</v>
      </c>
      <c r="DOE303" s="12">
        <v>0</v>
      </c>
      <c r="DOF303" s="12">
        <v>0</v>
      </c>
      <c r="DOG303" s="12">
        <v>0</v>
      </c>
      <c r="DOH303" s="12">
        <v>0</v>
      </c>
      <c r="DOI303" s="12">
        <v>0</v>
      </c>
      <c r="DOJ303" s="12">
        <v>0</v>
      </c>
      <c r="DOK303" s="12">
        <v>0</v>
      </c>
      <c r="DOL303" s="12">
        <v>0</v>
      </c>
      <c r="DOM303" s="12">
        <v>0</v>
      </c>
      <c r="DON303" s="12">
        <v>0</v>
      </c>
      <c r="DOO303" s="12">
        <v>0</v>
      </c>
      <c r="DOP303" s="12">
        <v>0</v>
      </c>
      <c r="DOQ303" s="12">
        <v>0</v>
      </c>
      <c r="DOR303" s="12">
        <v>0</v>
      </c>
      <c r="DOS303" s="12">
        <v>0</v>
      </c>
      <c r="DOT303" s="12">
        <v>0</v>
      </c>
      <c r="DOU303" s="12">
        <v>0</v>
      </c>
      <c r="DOV303" s="12">
        <v>0</v>
      </c>
      <c r="DOW303" s="12">
        <v>0</v>
      </c>
      <c r="DOX303" s="12">
        <v>0</v>
      </c>
      <c r="DOY303" s="12">
        <v>0</v>
      </c>
      <c r="DOZ303" s="12">
        <v>0</v>
      </c>
      <c r="DPA303" s="12">
        <v>0</v>
      </c>
      <c r="DPB303" s="12">
        <v>0</v>
      </c>
      <c r="DPC303" s="12">
        <v>0</v>
      </c>
      <c r="DPD303" s="12">
        <v>0</v>
      </c>
      <c r="DPE303" s="12">
        <v>0</v>
      </c>
      <c r="DPF303" s="12">
        <v>0</v>
      </c>
      <c r="DPG303" s="12">
        <v>0</v>
      </c>
      <c r="DPH303" s="12">
        <v>0</v>
      </c>
      <c r="DPI303" s="12">
        <v>0</v>
      </c>
      <c r="DPJ303" s="12">
        <v>0</v>
      </c>
      <c r="DPK303" s="12">
        <v>0</v>
      </c>
      <c r="DPL303" s="12">
        <v>0</v>
      </c>
      <c r="DPM303" s="12">
        <v>0</v>
      </c>
      <c r="DPN303" s="12">
        <v>0</v>
      </c>
      <c r="DPO303" s="12">
        <v>0</v>
      </c>
      <c r="DPP303" s="12">
        <v>0</v>
      </c>
      <c r="DPQ303" s="12">
        <v>0</v>
      </c>
      <c r="DPR303" s="12">
        <v>0</v>
      </c>
      <c r="DPS303" s="12">
        <v>0</v>
      </c>
      <c r="DPT303" s="12">
        <v>0</v>
      </c>
      <c r="DPU303" s="12">
        <v>0</v>
      </c>
      <c r="DPV303" s="12">
        <v>0</v>
      </c>
      <c r="DPW303" s="12">
        <v>0</v>
      </c>
      <c r="DPX303" s="12">
        <v>0</v>
      </c>
      <c r="DPY303" s="12">
        <v>0</v>
      </c>
      <c r="DPZ303" s="12">
        <v>0</v>
      </c>
      <c r="DQA303" s="12">
        <v>0</v>
      </c>
      <c r="DQB303" s="12">
        <v>0</v>
      </c>
      <c r="DQC303" s="12">
        <v>0</v>
      </c>
      <c r="DQD303" s="12">
        <v>0</v>
      </c>
      <c r="DQE303" s="12">
        <v>0</v>
      </c>
      <c r="DQF303" s="12">
        <v>0</v>
      </c>
      <c r="DQG303" s="12">
        <v>0</v>
      </c>
      <c r="DQH303" s="12">
        <v>0</v>
      </c>
      <c r="DQI303" s="12">
        <v>0</v>
      </c>
      <c r="DQJ303" s="12">
        <v>0</v>
      </c>
      <c r="DQK303" s="12">
        <v>0</v>
      </c>
      <c r="DQL303" s="12">
        <v>0</v>
      </c>
      <c r="DQM303" s="12">
        <v>0</v>
      </c>
      <c r="DQN303" s="12">
        <v>0</v>
      </c>
      <c r="DQO303" s="12">
        <v>0</v>
      </c>
      <c r="DQP303" s="12">
        <v>0</v>
      </c>
      <c r="DQQ303" s="12">
        <v>0</v>
      </c>
      <c r="DQR303" s="12">
        <v>0</v>
      </c>
      <c r="DQS303" s="12">
        <v>0</v>
      </c>
      <c r="DQT303" s="12">
        <v>0</v>
      </c>
      <c r="DQU303" s="12">
        <v>0</v>
      </c>
      <c r="DQV303" s="12">
        <v>0</v>
      </c>
      <c r="DQW303" s="12">
        <v>0</v>
      </c>
      <c r="DQX303" s="12">
        <v>0</v>
      </c>
      <c r="DQY303" s="12">
        <v>0</v>
      </c>
      <c r="DQZ303" s="12">
        <v>0</v>
      </c>
      <c r="DRA303" s="12">
        <v>0</v>
      </c>
      <c r="DRB303" s="12">
        <v>0</v>
      </c>
      <c r="DRC303" s="12">
        <v>0</v>
      </c>
      <c r="DRD303" s="12">
        <v>0</v>
      </c>
      <c r="DRE303" s="12">
        <v>0</v>
      </c>
      <c r="DRF303" s="12">
        <v>0</v>
      </c>
      <c r="DRG303" s="12">
        <v>0</v>
      </c>
      <c r="DRH303" s="12">
        <v>0</v>
      </c>
      <c r="DRI303" s="12">
        <v>0</v>
      </c>
      <c r="DRJ303" s="12">
        <v>0</v>
      </c>
      <c r="DRK303" s="12">
        <v>0</v>
      </c>
      <c r="DRL303" s="12">
        <v>0</v>
      </c>
      <c r="DRM303" s="12">
        <v>0</v>
      </c>
      <c r="DRN303" s="12">
        <v>0</v>
      </c>
      <c r="DRO303" s="12">
        <v>0</v>
      </c>
      <c r="DRP303" s="12">
        <v>0</v>
      </c>
      <c r="DRQ303" s="12">
        <v>0</v>
      </c>
      <c r="DRR303" s="12">
        <v>0</v>
      </c>
      <c r="DRS303" s="12">
        <v>0</v>
      </c>
      <c r="DRT303" s="12">
        <v>0</v>
      </c>
      <c r="DRU303" s="12">
        <v>0</v>
      </c>
      <c r="DRV303" s="12">
        <v>0</v>
      </c>
      <c r="DRW303" s="12">
        <v>0</v>
      </c>
      <c r="DRX303" s="12">
        <v>0</v>
      </c>
      <c r="DRY303" s="12">
        <v>0</v>
      </c>
      <c r="DRZ303" s="12">
        <v>0</v>
      </c>
      <c r="DSA303" s="12">
        <v>0</v>
      </c>
      <c r="DSB303" s="12">
        <v>0</v>
      </c>
      <c r="DSC303" s="12">
        <v>0</v>
      </c>
      <c r="DSD303" s="12">
        <v>0</v>
      </c>
      <c r="DSE303" s="12">
        <v>0</v>
      </c>
      <c r="DSF303" s="12">
        <v>0</v>
      </c>
      <c r="DSG303" s="12">
        <v>0</v>
      </c>
      <c r="DSH303" s="12">
        <v>0</v>
      </c>
      <c r="DSI303" s="12">
        <v>0</v>
      </c>
      <c r="DSJ303" s="12">
        <v>0</v>
      </c>
      <c r="DSK303" s="12">
        <v>0</v>
      </c>
      <c r="DSL303" s="12">
        <v>0</v>
      </c>
      <c r="DSM303" s="12">
        <v>0</v>
      </c>
      <c r="DSN303" s="12">
        <v>0</v>
      </c>
      <c r="DSO303" s="12">
        <v>0</v>
      </c>
      <c r="DSP303" s="12">
        <v>0</v>
      </c>
      <c r="DSQ303" s="12">
        <v>0</v>
      </c>
      <c r="DSR303" s="12">
        <v>0</v>
      </c>
      <c r="DSS303" s="12">
        <v>0</v>
      </c>
      <c r="DST303" s="12">
        <v>0</v>
      </c>
      <c r="DSU303" s="12">
        <v>0</v>
      </c>
      <c r="DSV303" s="12">
        <v>0</v>
      </c>
      <c r="DSW303" s="12">
        <v>0</v>
      </c>
      <c r="DSX303" s="12">
        <v>0</v>
      </c>
      <c r="DSY303" s="12">
        <v>0</v>
      </c>
      <c r="DSZ303" s="12">
        <v>0</v>
      </c>
      <c r="DTA303" s="12">
        <v>0</v>
      </c>
      <c r="DTB303" s="12">
        <v>0</v>
      </c>
      <c r="DTC303" s="12">
        <v>0</v>
      </c>
      <c r="DTD303" s="12">
        <v>0</v>
      </c>
      <c r="DTE303" s="12">
        <v>0</v>
      </c>
      <c r="DTF303" s="12">
        <v>0</v>
      </c>
      <c r="DTG303" s="12">
        <v>0</v>
      </c>
      <c r="DTH303" s="12">
        <v>0</v>
      </c>
      <c r="DTI303" s="12">
        <v>0</v>
      </c>
      <c r="DTJ303" s="12">
        <v>0</v>
      </c>
      <c r="DTK303" s="12">
        <v>0</v>
      </c>
      <c r="DTL303" s="12">
        <v>0</v>
      </c>
      <c r="DTM303" s="12">
        <v>0</v>
      </c>
      <c r="DTN303" s="12">
        <v>0</v>
      </c>
      <c r="DTO303" s="12">
        <v>0</v>
      </c>
      <c r="DTP303" s="12">
        <v>0</v>
      </c>
      <c r="DTQ303" s="12">
        <v>0</v>
      </c>
      <c r="DTR303" s="12">
        <v>0</v>
      </c>
      <c r="DTS303" s="12">
        <v>0</v>
      </c>
      <c r="DTT303" s="12">
        <v>0</v>
      </c>
      <c r="DTU303" s="12">
        <v>0</v>
      </c>
      <c r="DTV303" s="12">
        <v>0</v>
      </c>
      <c r="DTW303" s="12">
        <v>0</v>
      </c>
      <c r="DTX303" s="12">
        <v>0</v>
      </c>
      <c r="DTY303" s="12">
        <v>0</v>
      </c>
      <c r="DTZ303" s="12">
        <v>0</v>
      </c>
      <c r="DUA303" s="12">
        <v>0</v>
      </c>
      <c r="DUB303" s="12">
        <v>0</v>
      </c>
      <c r="DUC303" s="12">
        <v>0</v>
      </c>
      <c r="DUD303" s="12">
        <v>0</v>
      </c>
      <c r="DUE303" s="12">
        <v>0</v>
      </c>
      <c r="DUF303" s="12">
        <v>0</v>
      </c>
      <c r="DUG303" s="12">
        <v>0</v>
      </c>
      <c r="DUH303" s="12">
        <v>0</v>
      </c>
      <c r="DUI303" s="12">
        <v>0</v>
      </c>
      <c r="DUJ303" s="12">
        <v>0</v>
      </c>
      <c r="DUK303" s="12">
        <v>0</v>
      </c>
      <c r="DUL303" s="12">
        <v>0</v>
      </c>
      <c r="DUM303" s="12">
        <v>0</v>
      </c>
      <c r="DUN303" s="12">
        <v>0</v>
      </c>
      <c r="DUO303" s="12">
        <v>0</v>
      </c>
      <c r="DUP303" s="12">
        <v>0</v>
      </c>
      <c r="DUQ303" s="12">
        <v>0</v>
      </c>
      <c r="DUR303" s="12">
        <v>0</v>
      </c>
      <c r="DUS303" s="12">
        <v>0</v>
      </c>
      <c r="DUT303" s="12">
        <v>0</v>
      </c>
      <c r="DUU303" s="12">
        <v>0</v>
      </c>
      <c r="DUV303" s="12">
        <v>0</v>
      </c>
      <c r="DUW303" s="12">
        <v>0</v>
      </c>
      <c r="DUX303" s="12">
        <v>0</v>
      </c>
      <c r="DUY303" s="12">
        <v>0</v>
      </c>
      <c r="DUZ303" s="12">
        <v>0</v>
      </c>
      <c r="DVA303" s="12">
        <v>0</v>
      </c>
      <c r="DVB303" s="12">
        <v>0</v>
      </c>
      <c r="DVC303" s="12">
        <v>0</v>
      </c>
      <c r="DVD303" s="12">
        <v>0</v>
      </c>
      <c r="DVE303" s="12">
        <v>0</v>
      </c>
      <c r="DVF303" s="12">
        <v>0</v>
      </c>
      <c r="DVG303" s="12">
        <v>0</v>
      </c>
      <c r="DVH303" s="12">
        <v>0</v>
      </c>
      <c r="DVI303" s="12">
        <v>0</v>
      </c>
      <c r="DVJ303" s="12">
        <v>0</v>
      </c>
      <c r="DVK303" s="12">
        <v>0</v>
      </c>
      <c r="DVL303" s="12">
        <v>0</v>
      </c>
      <c r="DVM303" s="12">
        <v>0</v>
      </c>
      <c r="DVN303" s="12">
        <v>0</v>
      </c>
      <c r="DVO303" s="12">
        <v>0</v>
      </c>
      <c r="DVP303" s="12">
        <v>0</v>
      </c>
      <c r="DVQ303" s="12">
        <v>0</v>
      </c>
      <c r="DVR303" s="12">
        <v>0</v>
      </c>
      <c r="DVS303" s="12">
        <v>0</v>
      </c>
      <c r="DVT303" s="12">
        <v>0</v>
      </c>
      <c r="DVU303" s="12">
        <v>0</v>
      </c>
      <c r="DVV303" s="12">
        <v>0</v>
      </c>
      <c r="DVW303" s="12">
        <v>0</v>
      </c>
      <c r="DVX303" s="12">
        <v>0</v>
      </c>
      <c r="DVY303" s="12">
        <v>0</v>
      </c>
      <c r="DVZ303" s="12">
        <v>0</v>
      </c>
      <c r="DWA303" s="12">
        <v>0</v>
      </c>
      <c r="DWB303" s="12">
        <v>0</v>
      </c>
      <c r="DWC303" s="12">
        <v>0</v>
      </c>
      <c r="DWD303" s="12">
        <v>0</v>
      </c>
      <c r="DWE303" s="12">
        <v>0</v>
      </c>
      <c r="DWF303" s="12">
        <v>0</v>
      </c>
      <c r="DWG303" s="12">
        <v>0</v>
      </c>
      <c r="DWH303" s="12">
        <v>0</v>
      </c>
      <c r="DWI303" s="12">
        <v>0</v>
      </c>
      <c r="DWJ303" s="12">
        <v>0</v>
      </c>
      <c r="DWK303" s="12">
        <v>0</v>
      </c>
      <c r="DWL303" s="12">
        <v>0</v>
      </c>
      <c r="DWM303" s="12">
        <v>0</v>
      </c>
      <c r="DWN303" s="12">
        <v>0</v>
      </c>
      <c r="DWO303" s="12">
        <v>0</v>
      </c>
      <c r="DWP303" s="12">
        <v>0</v>
      </c>
      <c r="DWQ303" s="12">
        <v>0</v>
      </c>
      <c r="DWR303" s="12">
        <v>0</v>
      </c>
      <c r="DWS303" s="12">
        <v>0</v>
      </c>
      <c r="DWT303" s="12">
        <v>0</v>
      </c>
      <c r="DWU303" s="12">
        <v>0</v>
      </c>
      <c r="DWV303" s="12">
        <v>0</v>
      </c>
      <c r="DWW303" s="12">
        <v>0</v>
      </c>
      <c r="DWX303" s="12">
        <v>0</v>
      </c>
      <c r="DWY303" s="12">
        <v>0</v>
      </c>
      <c r="DWZ303" s="12">
        <v>0</v>
      </c>
      <c r="DXA303" s="12">
        <v>0</v>
      </c>
      <c r="DXB303" s="12">
        <v>0</v>
      </c>
      <c r="DXC303" s="12">
        <v>0</v>
      </c>
      <c r="DXD303" s="12">
        <v>0</v>
      </c>
      <c r="DXE303" s="12">
        <v>0</v>
      </c>
      <c r="DXF303" s="12">
        <v>0</v>
      </c>
      <c r="DXG303" s="12">
        <v>0</v>
      </c>
      <c r="DXH303" s="12">
        <v>0</v>
      </c>
      <c r="DXI303" s="12">
        <v>0</v>
      </c>
      <c r="DXJ303" s="12">
        <v>0</v>
      </c>
      <c r="DXK303" s="12">
        <v>0</v>
      </c>
      <c r="DXL303" s="12">
        <v>0</v>
      </c>
      <c r="DXM303" s="12">
        <v>0</v>
      </c>
      <c r="DXN303" s="12">
        <v>0</v>
      </c>
      <c r="DXO303" s="12">
        <v>0</v>
      </c>
      <c r="DXP303" s="12">
        <v>0</v>
      </c>
      <c r="DXQ303" s="12">
        <v>0</v>
      </c>
      <c r="DXR303" s="12">
        <v>0</v>
      </c>
      <c r="DXS303" s="12">
        <v>0</v>
      </c>
      <c r="DXT303" s="12">
        <v>0</v>
      </c>
      <c r="DXU303" s="12">
        <v>0</v>
      </c>
      <c r="DXV303" s="12">
        <v>0</v>
      </c>
      <c r="DXW303" s="12">
        <v>0</v>
      </c>
      <c r="DXX303" s="12">
        <v>0</v>
      </c>
      <c r="DXY303" s="12">
        <v>0</v>
      </c>
      <c r="DXZ303" s="12">
        <v>0</v>
      </c>
      <c r="DYA303" s="12">
        <v>0</v>
      </c>
      <c r="DYB303" s="12">
        <v>0</v>
      </c>
      <c r="DYC303" s="12">
        <v>0</v>
      </c>
      <c r="DYD303" s="12">
        <v>0</v>
      </c>
      <c r="DYE303" s="12">
        <v>0</v>
      </c>
      <c r="DYF303" s="12">
        <v>0</v>
      </c>
      <c r="DYG303" s="12">
        <v>0</v>
      </c>
      <c r="DYH303" s="12">
        <v>0</v>
      </c>
      <c r="DYI303" s="12">
        <v>0</v>
      </c>
      <c r="DYJ303" s="12">
        <v>0</v>
      </c>
      <c r="DYK303" s="12">
        <v>0</v>
      </c>
      <c r="DYL303" s="12">
        <v>0</v>
      </c>
      <c r="DYM303" s="12">
        <v>0</v>
      </c>
      <c r="DYN303" s="12">
        <v>0</v>
      </c>
      <c r="DYO303" s="12">
        <v>0</v>
      </c>
      <c r="DYP303" s="12">
        <v>0</v>
      </c>
      <c r="DYQ303" s="12">
        <v>0</v>
      </c>
      <c r="DYR303" s="12">
        <v>0</v>
      </c>
      <c r="DYS303" s="12">
        <v>0</v>
      </c>
      <c r="DYT303" s="12">
        <v>0</v>
      </c>
      <c r="DYU303" s="12">
        <v>0</v>
      </c>
      <c r="DYV303" s="12">
        <v>0</v>
      </c>
      <c r="DYW303" s="12">
        <v>0</v>
      </c>
      <c r="DYX303" s="12">
        <v>0</v>
      </c>
      <c r="DYY303" s="12">
        <v>0</v>
      </c>
      <c r="DYZ303" s="12">
        <v>0</v>
      </c>
      <c r="DZA303" s="12">
        <v>0</v>
      </c>
      <c r="DZB303" s="12">
        <v>0</v>
      </c>
      <c r="DZC303" s="12">
        <v>0</v>
      </c>
      <c r="DZD303" s="12">
        <v>0</v>
      </c>
      <c r="DZE303" s="12">
        <v>0</v>
      </c>
      <c r="DZF303" s="12">
        <v>0</v>
      </c>
      <c r="DZG303" s="12">
        <v>0</v>
      </c>
      <c r="DZH303" s="12">
        <v>0</v>
      </c>
      <c r="DZI303" s="12">
        <v>0</v>
      </c>
      <c r="DZJ303" s="12">
        <v>0</v>
      </c>
      <c r="DZK303" s="12">
        <v>0</v>
      </c>
      <c r="DZL303" s="12">
        <v>0</v>
      </c>
      <c r="DZM303" s="12">
        <v>0</v>
      </c>
      <c r="DZN303" s="12">
        <v>0</v>
      </c>
      <c r="DZO303" s="12">
        <v>0</v>
      </c>
      <c r="DZP303" s="12">
        <v>0</v>
      </c>
      <c r="DZQ303" s="12">
        <v>0</v>
      </c>
      <c r="DZR303" s="12">
        <v>0</v>
      </c>
      <c r="DZS303" s="12">
        <v>0</v>
      </c>
      <c r="DZT303" s="12">
        <v>0</v>
      </c>
      <c r="DZU303" s="12">
        <v>0</v>
      </c>
      <c r="DZV303" s="12">
        <v>0</v>
      </c>
      <c r="DZW303" s="12">
        <v>0</v>
      </c>
      <c r="DZX303" s="12">
        <v>0</v>
      </c>
      <c r="DZY303" s="12">
        <v>0</v>
      </c>
      <c r="DZZ303" s="12">
        <v>0</v>
      </c>
      <c r="EAA303" s="12">
        <v>0</v>
      </c>
      <c r="EAB303" s="12">
        <v>0</v>
      </c>
      <c r="EAC303" s="12">
        <v>0</v>
      </c>
      <c r="EAD303" s="12">
        <v>0</v>
      </c>
      <c r="EAE303" s="12">
        <v>0</v>
      </c>
      <c r="EAF303" s="12">
        <v>0</v>
      </c>
      <c r="EAG303" s="12">
        <v>0</v>
      </c>
      <c r="EAH303" s="12">
        <v>0</v>
      </c>
      <c r="EAI303" s="12">
        <v>0</v>
      </c>
      <c r="EAJ303" s="12">
        <v>0</v>
      </c>
      <c r="EAK303" s="12">
        <v>0</v>
      </c>
      <c r="EAL303" s="12">
        <v>0</v>
      </c>
      <c r="EAM303" s="12">
        <v>0</v>
      </c>
      <c r="EAN303" s="12">
        <v>0</v>
      </c>
      <c r="EAO303" s="12">
        <v>0</v>
      </c>
      <c r="EAP303" s="12">
        <v>0</v>
      </c>
      <c r="EAQ303" s="12">
        <v>0</v>
      </c>
      <c r="EAR303" s="12">
        <v>0</v>
      </c>
      <c r="EAS303" s="12">
        <v>0</v>
      </c>
      <c r="EAT303" s="12">
        <v>0</v>
      </c>
      <c r="EAU303" s="12">
        <v>0</v>
      </c>
      <c r="EAV303" s="12">
        <v>0</v>
      </c>
      <c r="EAW303" s="12">
        <v>0</v>
      </c>
      <c r="EAX303" s="12">
        <v>0</v>
      </c>
      <c r="EAY303" s="12">
        <v>0</v>
      </c>
      <c r="EAZ303" s="12">
        <v>0</v>
      </c>
      <c r="EBA303" s="12">
        <v>0</v>
      </c>
      <c r="EBB303" s="12">
        <v>0</v>
      </c>
      <c r="EBC303" s="12">
        <v>0</v>
      </c>
      <c r="EBD303" s="12">
        <v>0</v>
      </c>
      <c r="EBE303" s="12">
        <v>0</v>
      </c>
      <c r="EBF303" s="12">
        <v>0</v>
      </c>
      <c r="EBG303" s="12">
        <v>0</v>
      </c>
      <c r="EBH303" s="12">
        <v>0</v>
      </c>
      <c r="EBI303" s="12">
        <v>0</v>
      </c>
      <c r="EBJ303" s="12">
        <v>0</v>
      </c>
      <c r="EBK303" s="12">
        <v>0</v>
      </c>
      <c r="EBL303" s="12">
        <v>0</v>
      </c>
      <c r="EBM303" s="12">
        <v>0</v>
      </c>
      <c r="EBN303" s="12">
        <v>0</v>
      </c>
      <c r="EBO303" s="12">
        <v>0</v>
      </c>
      <c r="EBP303" s="12">
        <v>0</v>
      </c>
      <c r="EBQ303" s="12">
        <v>0</v>
      </c>
      <c r="EBR303" s="12">
        <v>0</v>
      </c>
      <c r="EBS303" s="12">
        <v>0</v>
      </c>
      <c r="EBT303" s="12">
        <v>0</v>
      </c>
      <c r="EBU303" s="12">
        <v>0</v>
      </c>
      <c r="EBV303" s="12">
        <v>0</v>
      </c>
      <c r="EBW303" s="12">
        <v>0</v>
      </c>
      <c r="EBX303" s="12">
        <v>0</v>
      </c>
      <c r="EBY303" s="12">
        <v>0</v>
      </c>
      <c r="EBZ303" s="12">
        <v>0</v>
      </c>
      <c r="ECA303" s="12">
        <v>0</v>
      </c>
      <c r="ECB303" s="12">
        <v>0</v>
      </c>
      <c r="ECC303" s="12">
        <v>0</v>
      </c>
      <c r="ECD303" s="12">
        <v>0</v>
      </c>
      <c r="ECE303" s="12">
        <v>0</v>
      </c>
      <c r="ECF303" s="12">
        <v>0</v>
      </c>
      <c r="ECG303" s="12">
        <v>0</v>
      </c>
      <c r="ECH303" s="12">
        <v>0</v>
      </c>
      <c r="ECI303" s="12">
        <v>0</v>
      </c>
      <c r="ECJ303" s="12">
        <v>0</v>
      </c>
      <c r="ECK303" s="12">
        <v>0</v>
      </c>
      <c r="ECL303" s="12">
        <v>0</v>
      </c>
      <c r="ECM303" s="12">
        <v>0</v>
      </c>
      <c r="ECN303" s="12">
        <v>0</v>
      </c>
      <c r="ECO303" s="12">
        <v>0</v>
      </c>
      <c r="ECP303" s="12">
        <v>0</v>
      </c>
      <c r="ECQ303" s="12">
        <v>0</v>
      </c>
      <c r="ECR303" s="12">
        <v>0</v>
      </c>
      <c r="ECS303" s="12">
        <v>0</v>
      </c>
      <c r="ECT303" s="12">
        <v>0</v>
      </c>
      <c r="ECU303" s="12">
        <v>0</v>
      </c>
      <c r="ECV303" s="12">
        <v>0</v>
      </c>
      <c r="ECW303" s="12">
        <v>0</v>
      </c>
      <c r="ECX303" s="12">
        <v>0</v>
      </c>
      <c r="ECY303" s="12">
        <v>0</v>
      </c>
      <c r="ECZ303" s="12">
        <v>0</v>
      </c>
      <c r="EDA303" s="12">
        <v>0</v>
      </c>
      <c r="EDB303" s="12">
        <v>0</v>
      </c>
      <c r="EDC303" s="12">
        <v>0</v>
      </c>
      <c r="EDD303" s="12">
        <v>0</v>
      </c>
      <c r="EDE303" s="12">
        <v>0</v>
      </c>
      <c r="EDF303" s="12">
        <v>0</v>
      </c>
      <c r="EDG303" s="12">
        <v>0</v>
      </c>
      <c r="EDH303" s="12">
        <v>0</v>
      </c>
      <c r="EDI303" s="12">
        <v>0</v>
      </c>
      <c r="EDJ303" s="12">
        <v>0</v>
      </c>
      <c r="EDK303" s="12">
        <v>0</v>
      </c>
      <c r="EDL303" s="12">
        <v>0</v>
      </c>
      <c r="EDM303" s="12">
        <v>0</v>
      </c>
      <c r="EDN303" s="12">
        <v>0</v>
      </c>
      <c r="EDO303" s="12">
        <v>0</v>
      </c>
      <c r="EDP303" s="12">
        <v>0</v>
      </c>
      <c r="EDQ303" s="12">
        <v>0</v>
      </c>
      <c r="EDR303" s="12">
        <v>0</v>
      </c>
      <c r="EDS303" s="12">
        <v>0</v>
      </c>
      <c r="EDT303" s="12">
        <v>0</v>
      </c>
      <c r="EDU303" s="12">
        <v>0</v>
      </c>
      <c r="EDV303" s="12">
        <v>0</v>
      </c>
      <c r="EDW303" s="12">
        <v>0</v>
      </c>
      <c r="EDX303" s="12">
        <v>0</v>
      </c>
      <c r="EDY303" s="12">
        <v>0</v>
      </c>
      <c r="EDZ303" s="12">
        <v>0</v>
      </c>
      <c r="EEA303" s="12">
        <v>0</v>
      </c>
      <c r="EEB303" s="12">
        <v>0</v>
      </c>
      <c r="EEC303" s="12">
        <v>0</v>
      </c>
      <c r="EED303" s="12">
        <v>0</v>
      </c>
      <c r="EEE303" s="12">
        <v>0</v>
      </c>
      <c r="EEF303" s="12">
        <v>0</v>
      </c>
      <c r="EEG303" s="12">
        <v>0</v>
      </c>
      <c r="EEH303" s="12">
        <v>0</v>
      </c>
      <c r="EEI303" s="12">
        <v>0</v>
      </c>
      <c r="EEJ303" s="12">
        <v>0</v>
      </c>
      <c r="EEK303" s="12">
        <v>0</v>
      </c>
      <c r="EEL303" s="12">
        <v>0</v>
      </c>
      <c r="EEM303" s="12">
        <v>0</v>
      </c>
      <c r="EEN303" s="12">
        <v>0</v>
      </c>
      <c r="EEO303" s="12">
        <v>0</v>
      </c>
      <c r="EEP303" s="12">
        <v>0</v>
      </c>
      <c r="EEQ303" s="12">
        <v>0</v>
      </c>
      <c r="EER303" s="12">
        <v>0</v>
      </c>
      <c r="EES303" s="12">
        <v>0</v>
      </c>
      <c r="EET303" s="12">
        <v>0</v>
      </c>
      <c r="EEU303" s="12">
        <v>0</v>
      </c>
      <c r="EEV303" s="12">
        <v>0</v>
      </c>
      <c r="EEW303" s="12">
        <v>0</v>
      </c>
      <c r="EEX303" s="12">
        <v>0</v>
      </c>
      <c r="EEY303" s="12">
        <v>0</v>
      </c>
      <c r="EEZ303" s="12">
        <v>0</v>
      </c>
      <c r="EFA303" s="12">
        <v>0</v>
      </c>
      <c r="EFB303" s="12">
        <v>0</v>
      </c>
      <c r="EFC303" s="12">
        <v>0</v>
      </c>
      <c r="EFD303" s="12">
        <v>0</v>
      </c>
      <c r="EFE303" s="12">
        <v>0</v>
      </c>
      <c r="EFF303" s="12">
        <v>0</v>
      </c>
      <c r="EFG303" s="12">
        <v>0</v>
      </c>
      <c r="EFH303" s="12">
        <v>0</v>
      </c>
      <c r="EFI303" s="12">
        <v>0</v>
      </c>
      <c r="EFJ303" s="12">
        <v>0</v>
      </c>
      <c r="EFK303" s="12">
        <v>0</v>
      </c>
      <c r="EFL303" s="12">
        <v>0</v>
      </c>
      <c r="EFM303" s="12">
        <v>0</v>
      </c>
      <c r="EFN303" s="12">
        <v>0</v>
      </c>
      <c r="EFO303" s="12">
        <v>0</v>
      </c>
      <c r="EFP303" s="12">
        <v>0</v>
      </c>
      <c r="EFQ303" s="12">
        <v>0</v>
      </c>
      <c r="EFR303" s="12">
        <v>0</v>
      </c>
      <c r="EFS303" s="12">
        <v>0</v>
      </c>
      <c r="EFT303" s="12">
        <v>0</v>
      </c>
      <c r="EFU303" s="12">
        <v>0</v>
      </c>
      <c r="EFV303" s="12">
        <v>0</v>
      </c>
      <c r="EFW303" s="12">
        <v>0</v>
      </c>
      <c r="EFX303" s="12">
        <v>0</v>
      </c>
      <c r="EFY303" s="12">
        <v>0</v>
      </c>
      <c r="EFZ303" s="12">
        <v>0</v>
      </c>
      <c r="EGA303" s="12">
        <v>0</v>
      </c>
      <c r="EGB303" s="12">
        <v>0</v>
      </c>
      <c r="EGC303" s="12">
        <v>0</v>
      </c>
      <c r="EGD303" s="12">
        <v>0</v>
      </c>
      <c r="EGE303" s="12">
        <v>0</v>
      </c>
      <c r="EGF303" s="12">
        <v>0</v>
      </c>
      <c r="EGG303" s="12">
        <v>0</v>
      </c>
      <c r="EGH303" s="12">
        <v>0</v>
      </c>
      <c r="EGI303" s="12">
        <v>0</v>
      </c>
      <c r="EGJ303" s="12">
        <v>0</v>
      </c>
      <c r="EGK303" s="12">
        <v>0</v>
      </c>
      <c r="EGL303" s="12">
        <v>0</v>
      </c>
      <c r="EGM303" s="12">
        <v>0</v>
      </c>
      <c r="EGN303" s="12">
        <v>0</v>
      </c>
      <c r="EGO303" s="12">
        <v>0</v>
      </c>
      <c r="EGP303" s="12">
        <v>0</v>
      </c>
      <c r="EGQ303" s="12">
        <v>0</v>
      </c>
      <c r="EGR303" s="12">
        <v>0</v>
      </c>
      <c r="EGS303" s="12">
        <v>0</v>
      </c>
      <c r="EGT303" s="12">
        <v>0</v>
      </c>
      <c r="EGU303" s="12">
        <v>0</v>
      </c>
      <c r="EGV303" s="12">
        <v>0</v>
      </c>
      <c r="EGW303" s="12">
        <v>0</v>
      </c>
      <c r="EGX303" s="12">
        <v>0</v>
      </c>
      <c r="EGY303" s="12">
        <v>0</v>
      </c>
      <c r="EGZ303" s="12">
        <v>0</v>
      </c>
      <c r="EHA303" s="12">
        <v>0</v>
      </c>
      <c r="EHB303" s="12">
        <v>0</v>
      </c>
      <c r="EHC303" s="12">
        <v>0</v>
      </c>
      <c r="EHD303" s="12">
        <v>0</v>
      </c>
      <c r="EHE303" s="12">
        <v>0</v>
      </c>
      <c r="EHF303" s="12">
        <v>0</v>
      </c>
      <c r="EHG303" s="12">
        <v>0</v>
      </c>
      <c r="EHH303" s="12">
        <v>0</v>
      </c>
      <c r="EHI303" s="12">
        <v>0</v>
      </c>
      <c r="EHJ303" s="12">
        <v>0</v>
      </c>
      <c r="EHK303" s="12">
        <v>0</v>
      </c>
      <c r="EHL303" s="12">
        <v>0</v>
      </c>
      <c r="EHM303" s="12">
        <v>0</v>
      </c>
      <c r="EHN303" s="12">
        <v>0</v>
      </c>
      <c r="EHO303" s="12">
        <v>0</v>
      </c>
      <c r="EHP303" s="12">
        <v>0</v>
      </c>
      <c r="EHQ303" s="12">
        <v>0</v>
      </c>
      <c r="EHR303" s="12">
        <v>0</v>
      </c>
      <c r="EHS303" s="12">
        <v>0</v>
      </c>
      <c r="EHT303" s="12">
        <v>0</v>
      </c>
      <c r="EHU303" s="12">
        <v>0</v>
      </c>
      <c r="EHV303" s="12">
        <v>0</v>
      </c>
      <c r="EHW303" s="12">
        <v>0</v>
      </c>
      <c r="EHX303" s="12">
        <v>0</v>
      </c>
      <c r="EHY303" s="12">
        <v>0</v>
      </c>
      <c r="EHZ303" s="12">
        <v>0</v>
      </c>
      <c r="EIA303" s="12">
        <v>0</v>
      </c>
      <c r="EIB303" s="12">
        <v>0</v>
      </c>
      <c r="EIC303" s="12">
        <v>0</v>
      </c>
      <c r="EID303" s="12">
        <v>0</v>
      </c>
      <c r="EIE303" s="12">
        <v>0</v>
      </c>
      <c r="EIF303" s="12">
        <v>0</v>
      </c>
      <c r="EIG303" s="12">
        <v>0</v>
      </c>
      <c r="EIH303" s="12">
        <v>0</v>
      </c>
      <c r="EII303" s="12">
        <v>0</v>
      </c>
      <c r="EIJ303" s="12">
        <v>0</v>
      </c>
      <c r="EIK303" s="12">
        <v>0</v>
      </c>
      <c r="EIL303" s="12">
        <v>0</v>
      </c>
      <c r="EIM303" s="12">
        <v>0</v>
      </c>
      <c r="EIN303" s="12">
        <v>0</v>
      </c>
      <c r="EIO303" s="12">
        <v>0</v>
      </c>
      <c r="EIP303" s="12">
        <v>0</v>
      </c>
      <c r="EIQ303" s="12">
        <v>0</v>
      </c>
      <c r="EIR303" s="12">
        <v>0</v>
      </c>
      <c r="EIS303" s="12">
        <v>0</v>
      </c>
      <c r="EIT303" s="12">
        <v>0</v>
      </c>
      <c r="EIU303" s="12">
        <v>0</v>
      </c>
      <c r="EIV303" s="12">
        <v>0</v>
      </c>
      <c r="EIW303" s="12">
        <v>0</v>
      </c>
      <c r="EIX303" s="12">
        <v>0</v>
      </c>
      <c r="EIY303" s="12">
        <v>0</v>
      </c>
      <c r="EIZ303" s="12">
        <v>0</v>
      </c>
      <c r="EJA303" s="12">
        <v>0</v>
      </c>
      <c r="EJB303" s="12">
        <v>0</v>
      </c>
      <c r="EJC303" s="12">
        <v>0</v>
      </c>
      <c r="EJD303" s="12">
        <v>0</v>
      </c>
      <c r="EJE303" s="12">
        <v>0</v>
      </c>
      <c r="EJF303" s="12">
        <v>0</v>
      </c>
      <c r="EJG303" s="12">
        <v>0</v>
      </c>
      <c r="EJH303" s="12">
        <v>0</v>
      </c>
      <c r="EJI303" s="12">
        <v>0</v>
      </c>
      <c r="EJJ303" s="12">
        <v>0</v>
      </c>
      <c r="EJK303" s="12">
        <v>0</v>
      </c>
      <c r="EJL303" s="12">
        <v>0</v>
      </c>
      <c r="EJM303" s="12">
        <v>0</v>
      </c>
      <c r="EJN303" s="12">
        <v>0</v>
      </c>
      <c r="EJO303" s="12">
        <v>0</v>
      </c>
      <c r="EJP303" s="12">
        <v>0</v>
      </c>
      <c r="EJQ303" s="12">
        <v>0</v>
      </c>
      <c r="EJR303" s="12">
        <v>0</v>
      </c>
      <c r="EJS303" s="12">
        <v>0</v>
      </c>
      <c r="EJT303" s="12">
        <v>0</v>
      </c>
      <c r="EJU303" s="12">
        <v>0</v>
      </c>
      <c r="EJV303" s="12">
        <v>0</v>
      </c>
      <c r="EJW303" s="12">
        <v>0</v>
      </c>
      <c r="EJX303" s="12">
        <v>0</v>
      </c>
      <c r="EJY303" s="12">
        <v>0</v>
      </c>
      <c r="EJZ303" s="12">
        <v>0</v>
      </c>
      <c r="EKA303" s="12">
        <v>0</v>
      </c>
      <c r="EKB303" s="12">
        <v>0</v>
      </c>
      <c r="EKC303" s="12">
        <v>0</v>
      </c>
      <c r="EKD303" s="12">
        <v>0</v>
      </c>
      <c r="EKE303" s="12">
        <v>0</v>
      </c>
      <c r="EKF303" s="12">
        <v>0</v>
      </c>
      <c r="EKG303" s="12">
        <v>0</v>
      </c>
      <c r="EKH303" s="12">
        <v>0</v>
      </c>
      <c r="EKI303" s="12">
        <v>0</v>
      </c>
      <c r="EKJ303" s="12">
        <v>0</v>
      </c>
      <c r="EKK303" s="12">
        <v>0</v>
      </c>
      <c r="EKL303" s="12">
        <v>0</v>
      </c>
      <c r="EKM303" s="12">
        <v>0</v>
      </c>
      <c r="EKN303" s="12">
        <v>0</v>
      </c>
      <c r="EKO303" s="12">
        <v>0</v>
      </c>
      <c r="EKP303" s="12">
        <v>0</v>
      </c>
      <c r="EKQ303" s="12">
        <v>0</v>
      </c>
      <c r="EKR303" s="12">
        <v>0</v>
      </c>
      <c r="EKS303" s="12">
        <v>0</v>
      </c>
      <c r="EKT303" s="12">
        <v>0</v>
      </c>
      <c r="EKU303" s="12">
        <v>0</v>
      </c>
      <c r="EKV303" s="12">
        <v>0</v>
      </c>
      <c r="EKW303" s="12">
        <v>0</v>
      </c>
      <c r="EKX303" s="12">
        <v>0</v>
      </c>
      <c r="EKY303" s="12">
        <v>0</v>
      </c>
      <c r="EKZ303" s="12">
        <v>0</v>
      </c>
      <c r="ELA303" s="12">
        <v>0</v>
      </c>
      <c r="ELB303" s="12">
        <v>0</v>
      </c>
      <c r="ELC303" s="12">
        <v>0</v>
      </c>
      <c r="ELD303" s="12">
        <v>0</v>
      </c>
      <c r="ELE303" s="12">
        <v>0</v>
      </c>
      <c r="ELF303" s="12">
        <v>0</v>
      </c>
      <c r="ELG303" s="12">
        <v>0</v>
      </c>
      <c r="ELH303" s="12">
        <v>0</v>
      </c>
      <c r="ELI303" s="12">
        <v>0</v>
      </c>
      <c r="ELJ303" s="12">
        <v>0</v>
      </c>
      <c r="ELK303" s="12">
        <v>0</v>
      </c>
      <c r="ELL303" s="12">
        <v>0</v>
      </c>
      <c r="ELM303" s="12">
        <v>0</v>
      </c>
      <c r="ELN303" s="12">
        <v>0</v>
      </c>
      <c r="ELO303" s="12">
        <v>0</v>
      </c>
      <c r="ELP303" s="12">
        <v>0</v>
      </c>
      <c r="ELQ303" s="12">
        <v>0</v>
      </c>
      <c r="ELR303" s="12">
        <v>0</v>
      </c>
      <c r="ELS303" s="12">
        <v>0</v>
      </c>
      <c r="ELT303" s="12">
        <v>0</v>
      </c>
      <c r="ELU303" s="12">
        <v>0</v>
      </c>
      <c r="ELV303" s="12">
        <v>0</v>
      </c>
      <c r="ELW303" s="12">
        <v>0</v>
      </c>
      <c r="ELX303" s="12">
        <v>0</v>
      </c>
      <c r="ELY303" s="12">
        <v>0</v>
      </c>
      <c r="ELZ303" s="12">
        <v>0</v>
      </c>
      <c r="EMA303" s="12">
        <v>0</v>
      </c>
      <c r="EMB303" s="12">
        <v>0</v>
      </c>
      <c r="EMC303" s="12">
        <v>0</v>
      </c>
      <c r="EMD303" s="12">
        <v>0</v>
      </c>
      <c r="EME303" s="12">
        <v>0</v>
      </c>
      <c r="EMF303" s="12">
        <v>0</v>
      </c>
      <c r="EMG303" s="12">
        <v>0</v>
      </c>
      <c r="EMH303" s="12">
        <v>0</v>
      </c>
      <c r="EMI303" s="12">
        <v>0</v>
      </c>
      <c r="EMJ303" s="12">
        <v>0</v>
      </c>
      <c r="EMK303" s="12">
        <v>0</v>
      </c>
      <c r="EML303" s="12">
        <v>0</v>
      </c>
      <c r="EMM303" s="12">
        <v>0</v>
      </c>
      <c r="EMN303" s="12">
        <v>0</v>
      </c>
      <c r="EMO303" s="12">
        <v>0</v>
      </c>
      <c r="EMP303" s="12">
        <v>0</v>
      </c>
      <c r="EMQ303" s="12">
        <v>0</v>
      </c>
      <c r="EMR303" s="12">
        <v>0</v>
      </c>
      <c r="EMS303" s="12">
        <v>0</v>
      </c>
      <c r="EMT303" s="12">
        <v>0</v>
      </c>
      <c r="EMU303" s="12">
        <v>0</v>
      </c>
      <c r="EMV303" s="12">
        <v>0</v>
      </c>
      <c r="EMW303" s="12">
        <v>0</v>
      </c>
      <c r="EMX303" s="12">
        <v>0</v>
      </c>
      <c r="EMY303" s="12">
        <v>0</v>
      </c>
      <c r="EMZ303" s="12">
        <v>0</v>
      </c>
      <c r="ENA303" s="12">
        <v>0</v>
      </c>
      <c r="ENB303" s="12">
        <v>0</v>
      </c>
      <c r="ENC303" s="12">
        <v>0</v>
      </c>
      <c r="END303" s="12">
        <v>0</v>
      </c>
      <c r="ENE303" s="12">
        <v>0</v>
      </c>
      <c r="ENF303" s="12">
        <v>0</v>
      </c>
      <c r="ENG303" s="12">
        <v>0</v>
      </c>
      <c r="ENH303" s="12">
        <v>0</v>
      </c>
      <c r="ENI303" s="12">
        <v>0</v>
      </c>
      <c r="ENJ303" s="12">
        <v>0</v>
      </c>
      <c r="ENK303" s="12">
        <v>0</v>
      </c>
      <c r="ENL303" s="12">
        <v>0</v>
      </c>
      <c r="ENM303" s="12">
        <v>0</v>
      </c>
      <c r="ENN303" s="12">
        <v>0</v>
      </c>
      <c r="ENO303" s="12">
        <v>0</v>
      </c>
      <c r="ENP303" s="12">
        <v>0</v>
      </c>
      <c r="ENQ303" s="12">
        <v>0</v>
      </c>
      <c r="ENR303" s="12">
        <v>0</v>
      </c>
      <c r="ENS303" s="12">
        <v>0</v>
      </c>
      <c r="ENT303" s="12">
        <v>0</v>
      </c>
      <c r="ENU303" s="12">
        <v>0</v>
      </c>
      <c r="ENV303" s="12">
        <v>0</v>
      </c>
      <c r="ENW303" s="12">
        <v>0</v>
      </c>
      <c r="ENX303" s="12">
        <v>0</v>
      </c>
      <c r="ENY303" s="12">
        <v>0</v>
      </c>
      <c r="ENZ303" s="12">
        <v>0</v>
      </c>
      <c r="EOA303" s="12">
        <v>0</v>
      </c>
      <c r="EOB303" s="12">
        <v>0</v>
      </c>
      <c r="EOC303" s="12">
        <v>0</v>
      </c>
      <c r="EOD303" s="12">
        <v>0</v>
      </c>
      <c r="EOE303" s="12">
        <v>0</v>
      </c>
      <c r="EOF303" s="12">
        <v>0</v>
      </c>
      <c r="EOG303" s="12">
        <v>0</v>
      </c>
      <c r="EOH303" s="12">
        <v>0</v>
      </c>
      <c r="EOI303" s="12">
        <v>0</v>
      </c>
      <c r="EOJ303" s="12">
        <v>0</v>
      </c>
      <c r="EOK303" s="12">
        <v>0</v>
      </c>
      <c r="EOL303" s="12">
        <v>0</v>
      </c>
      <c r="EOM303" s="12">
        <v>0</v>
      </c>
      <c r="EON303" s="12">
        <v>0</v>
      </c>
      <c r="EOO303" s="12">
        <v>0</v>
      </c>
      <c r="EOP303" s="12">
        <v>0</v>
      </c>
      <c r="EOQ303" s="12">
        <v>0</v>
      </c>
      <c r="EOR303" s="12">
        <v>0</v>
      </c>
      <c r="EOS303" s="12">
        <v>0</v>
      </c>
      <c r="EOT303" s="12">
        <v>0</v>
      </c>
      <c r="EOU303" s="12">
        <v>0</v>
      </c>
      <c r="EOV303" s="12">
        <v>0</v>
      </c>
      <c r="EOW303" s="12">
        <v>0</v>
      </c>
      <c r="EOX303" s="12">
        <v>0</v>
      </c>
      <c r="EOY303" s="12">
        <v>0</v>
      </c>
      <c r="EOZ303" s="12">
        <v>0</v>
      </c>
      <c r="EPA303" s="12">
        <v>0</v>
      </c>
      <c r="EPB303" s="12">
        <v>0</v>
      </c>
      <c r="EPC303" s="12">
        <v>0</v>
      </c>
      <c r="EPD303" s="12">
        <v>0</v>
      </c>
      <c r="EPE303" s="12">
        <v>0</v>
      </c>
      <c r="EPF303" s="12">
        <v>0</v>
      </c>
      <c r="EPG303" s="12">
        <v>0</v>
      </c>
      <c r="EPH303" s="12">
        <v>0</v>
      </c>
      <c r="EPI303" s="12">
        <v>0</v>
      </c>
      <c r="EPJ303" s="12">
        <v>0</v>
      </c>
      <c r="EPK303" s="12">
        <v>0</v>
      </c>
      <c r="EPL303" s="12">
        <v>0</v>
      </c>
      <c r="EPM303" s="12">
        <v>0</v>
      </c>
      <c r="EPN303" s="12">
        <v>0</v>
      </c>
      <c r="EPO303" s="12">
        <v>0</v>
      </c>
      <c r="EPP303" s="12">
        <v>0</v>
      </c>
      <c r="EPQ303" s="12">
        <v>0</v>
      </c>
      <c r="EPR303" s="12">
        <v>0</v>
      </c>
      <c r="EPS303" s="12">
        <v>0</v>
      </c>
      <c r="EPT303" s="12">
        <v>0</v>
      </c>
      <c r="EPU303" s="12">
        <v>0</v>
      </c>
      <c r="EPV303" s="12">
        <v>0</v>
      </c>
      <c r="EPW303" s="12">
        <v>0</v>
      </c>
      <c r="EPX303" s="12">
        <v>0</v>
      </c>
      <c r="EPY303" s="12">
        <v>0</v>
      </c>
      <c r="EPZ303" s="12">
        <v>0</v>
      </c>
      <c r="EQA303" s="12">
        <v>0</v>
      </c>
      <c r="EQB303" s="12">
        <v>0</v>
      </c>
      <c r="EQC303" s="12">
        <v>0</v>
      </c>
      <c r="EQD303" s="12">
        <v>0</v>
      </c>
      <c r="EQE303" s="12">
        <v>0</v>
      </c>
      <c r="EQF303" s="12">
        <v>0</v>
      </c>
      <c r="EQG303" s="12">
        <v>0</v>
      </c>
      <c r="EQH303" s="12">
        <v>0</v>
      </c>
      <c r="EQI303" s="12">
        <v>0</v>
      </c>
      <c r="EQJ303" s="12">
        <v>0</v>
      </c>
      <c r="EQK303" s="12">
        <v>0</v>
      </c>
      <c r="EQL303" s="12">
        <v>0</v>
      </c>
      <c r="EQM303" s="12">
        <v>0</v>
      </c>
      <c r="EQN303" s="12">
        <v>0</v>
      </c>
      <c r="EQO303" s="12">
        <v>0</v>
      </c>
      <c r="EQP303" s="12">
        <v>0</v>
      </c>
      <c r="EQQ303" s="12">
        <v>0</v>
      </c>
      <c r="EQR303" s="12">
        <v>0</v>
      </c>
      <c r="EQS303" s="12">
        <v>0</v>
      </c>
      <c r="EQT303" s="12">
        <v>0</v>
      </c>
      <c r="EQU303" s="12">
        <v>0</v>
      </c>
      <c r="EQV303" s="12">
        <v>0</v>
      </c>
      <c r="EQW303" s="12">
        <v>0</v>
      </c>
      <c r="EQX303" s="12">
        <v>0</v>
      </c>
      <c r="EQY303" s="12">
        <v>0</v>
      </c>
      <c r="EQZ303" s="12">
        <v>0</v>
      </c>
      <c r="ERA303" s="12">
        <v>0</v>
      </c>
      <c r="ERB303" s="12">
        <v>0</v>
      </c>
      <c r="ERC303" s="12">
        <v>0</v>
      </c>
      <c r="ERD303" s="12">
        <v>0</v>
      </c>
      <c r="ERE303" s="12">
        <v>0</v>
      </c>
      <c r="ERF303" s="12">
        <v>0</v>
      </c>
      <c r="ERG303" s="12">
        <v>0</v>
      </c>
      <c r="ERH303" s="12">
        <v>0</v>
      </c>
      <c r="ERI303" s="12">
        <v>0</v>
      </c>
      <c r="ERJ303" s="12">
        <v>0</v>
      </c>
      <c r="ERK303" s="12">
        <v>0</v>
      </c>
      <c r="ERL303" s="12">
        <v>0</v>
      </c>
      <c r="ERM303" s="12">
        <v>0</v>
      </c>
      <c r="ERN303" s="12">
        <v>0</v>
      </c>
      <c r="ERO303" s="12">
        <v>0</v>
      </c>
      <c r="ERP303" s="12">
        <v>0</v>
      </c>
      <c r="ERQ303" s="12">
        <v>0</v>
      </c>
      <c r="ERR303" s="12">
        <v>0</v>
      </c>
      <c r="ERS303" s="12">
        <v>0</v>
      </c>
      <c r="ERT303" s="12">
        <v>0</v>
      </c>
      <c r="ERU303" s="12">
        <v>0</v>
      </c>
      <c r="ERV303" s="12">
        <v>0</v>
      </c>
      <c r="ERW303" s="12">
        <v>0</v>
      </c>
      <c r="ERX303" s="12">
        <v>0</v>
      </c>
      <c r="ERY303" s="12">
        <v>0</v>
      </c>
      <c r="ERZ303" s="12">
        <v>0</v>
      </c>
      <c r="ESA303" s="12">
        <v>0</v>
      </c>
      <c r="ESB303" s="12">
        <v>0</v>
      </c>
      <c r="ESC303" s="12">
        <v>0</v>
      </c>
      <c r="ESD303" s="12">
        <v>0</v>
      </c>
      <c r="ESE303" s="12">
        <v>0</v>
      </c>
      <c r="ESF303" s="12">
        <v>0</v>
      </c>
      <c r="ESG303" s="12">
        <v>0</v>
      </c>
      <c r="ESH303" s="12">
        <v>0</v>
      </c>
      <c r="ESI303" s="12">
        <v>0</v>
      </c>
      <c r="ESJ303" s="12">
        <v>0</v>
      </c>
      <c r="ESK303" s="12">
        <v>0</v>
      </c>
      <c r="ESL303" s="12">
        <v>0</v>
      </c>
      <c r="ESM303" s="12">
        <v>0</v>
      </c>
      <c r="ESN303" s="12">
        <v>0</v>
      </c>
      <c r="ESO303" s="12">
        <v>0</v>
      </c>
      <c r="ESP303" s="12">
        <v>0</v>
      </c>
      <c r="ESQ303" s="12">
        <v>0</v>
      </c>
      <c r="ESR303" s="12">
        <v>0</v>
      </c>
      <c r="ESS303" s="12">
        <v>0</v>
      </c>
      <c r="EST303" s="12">
        <v>0</v>
      </c>
      <c r="ESU303" s="12">
        <v>0</v>
      </c>
      <c r="ESV303" s="12">
        <v>0</v>
      </c>
      <c r="ESW303" s="12">
        <v>0</v>
      </c>
      <c r="ESX303" s="12">
        <v>0</v>
      </c>
      <c r="ESY303" s="12">
        <v>0</v>
      </c>
      <c r="ESZ303" s="12">
        <v>0</v>
      </c>
      <c r="ETA303" s="12">
        <v>0</v>
      </c>
      <c r="ETB303" s="12">
        <v>0</v>
      </c>
      <c r="ETC303" s="12">
        <v>0</v>
      </c>
      <c r="ETD303" s="12">
        <v>0</v>
      </c>
      <c r="ETE303" s="12">
        <v>0</v>
      </c>
      <c r="ETF303" s="12">
        <v>0</v>
      </c>
      <c r="ETG303" s="12">
        <v>0</v>
      </c>
      <c r="ETH303" s="12">
        <v>0</v>
      </c>
      <c r="ETI303" s="12">
        <v>0</v>
      </c>
      <c r="ETJ303" s="12">
        <v>0</v>
      </c>
      <c r="ETK303" s="12">
        <v>0</v>
      </c>
      <c r="ETL303" s="12">
        <v>0</v>
      </c>
      <c r="ETM303" s="12">
        <v>0</v>
      </c>
      <c r="ETN303" s="12">
        <v>0</v>
      </c>
      <c r="ETO303" s="12">
        <v>0</v>
      </c>
      <c r="ETP303" s="12">
        <v>0</v>
      </c>
      <c r="ETQ303" s="12">
        <v>0</v>
      </c>
      <c r="ETR303" s="12">
        <v>0</v>
      </c>
      <c r="ETS303" s="12">
        <v>0</v>
      </c>
      <c r="ETT303" s="12">
        <v>0</v>
      </c>
      <c r="ETU303" s="12">
        <v>0</v>
      </c>
      <c r="ETV303" s="12">
        <v>0</v>
      </c>
      <c r="ETW303" s="12">
        <v>0</v>
      </c>
      <c r="ETX303" s="12">
        <v>0</v>
      </c>
      <c r="ETY303" s="12">
        <v>0</v>
      </c>
      <c r="ETZ303" s="12">
        <v>0</v>
      </c>
      <c r="EUA303" s="12">
        <v>0</v>
      </c>
      <c r="EUB303" s="12">
        <v>0</v>
      </c>
      <c r="EUC303" s="12">
        <v>0</v>
      </c>
      <c r="EUD303" s="12">
        <v>0</v>
      </c>
      <c r="EUE303" s="12">
        <v>0</v>
      </c>
      <c r="EUF303" s="12">
        <v>0</v>
      </c>
      <c r="EUG303" s="12">
        <v>0</v>
      </c>
      <c r="EUH303" s="12">
        <v>0</v>
      </c>
      <c r="EUI303" s="12">
        <v>0</v>
      </c>
      <c r="EUJ303" s="12">
        <v>0</v>
      </c>
      <c r="EUK303" s="12">
        <v>0</v>
      </c>
      <c r="EUL303" s="12">
        <v>0</v>
      </c>
      <c r="EUM303" s="12">
        <v>0</v>
      </c>
      <c r="EUN303" s="12">
        <v>0</v>
      </c>
      <c r="EUO303" s="12">
        <v>0</v>
      </c>
      <c r="EUP303" s="12">
        <v>0</v>
      </c>
      <c r="EUQ303" s="12">
        <v>0</v>
      </c>
      <c r="EUR303" s="12">
        <v>0</v>
      </c>
      <c r="EUS303" s="12">
        <v>0</v>
      </c>
      <c r="EUT303" s="12">
        <v>0</v>
      </c>
      <c r="EUU303" s="12">
        <v>0</v>
      </c>
      <c r="EUV303" s="12">
        <v>0</v>
      </c>
      <c r="EUW303" s="12">
        <v>0</v>
      </c>
      <c r="EUX303" s="12">
        <v>0</v>
      </c>
      <c r="EUY303" s="12">
        <v>0</v>
      </c>
      <c r="EUZ303" s="12">
        <v>0</v>
      </c>
      <c r="EVA303" s="12">
        <v>0</v>
      </c>
      <c r="EVB303" s="12">
        <v>0</v>
      </c>
      <c r="EVC303" s="12">
        <v>0</v>
      </c>
      <c r="EVD303" s="12">
        <v>0</v>
      </c>
      <c r="EVE303" s="12">
        <v>0</v>
      </c>
      <c r="EVF303" s="12">
        <v>0</v>
      </c>
      <c r="EVG303" s="12">
        <v>0</v>
      </c>
      <c r="EVH303" s="12">
        <v>0</v>
      </c>
      <c r="EVI303" s="12">
        <v>0</v>
      </c>
      <c r="EVJ303" s="12">
        <v>0</v>
      </c>
      <c r="EVK303" s="12">
        <v>0</v>
      </c>
      <c r="EVL303" s="12">
        <v>0</v>
      </c>
      <c r="EVM303" s="12">
        <v>0</v>
      </c>
      <c r="EVN303" s="12">
        <v>0</v>
      </c>
      <c r="EVO303" s="12">
        <v>0</v>
      </c>
      <c r="EVP303" s="12">
        <v>0</v>
      </c>
      <c r="EVQ303" s="12">
        <v>0</v>
      </c>
      <c r="EVR303" s="12">
        <v>0</v>
      </c>
      <c r="EVS303" s="12">
        <v>0</v>
      </c>
      <c r="EVT303" s="12">
        <v>0</v>
      </c>
      <c r="EVU303" s="12">
        <v>0</v>
      </c>
      <c r="EVV303" s="12">
        <v>0</v>
      </c>
      <c r="EVW303" s="12">
        <v>0</v>
      </c>
      <c r="EVX303" s="12">
        <v>0</v>
      </c>
      <c r="EVY303" s="12">
        <v>0</v>
      </c>
      <c r="EVZ303" s="12">
        <v>0</v>
      </c>
      <c r="EWA303" s="12">
        <v>0</v>
      </c>
      <c r="EWB303" s="12">
        <v>0</v>
      </c>
      <c r="EWC303" s="12">
        <v>0</v>
      </c>
      <c r="EWD303" s="12">
        <v>0</v>
      </c>
      <c r="EWE303" s="12">
        <v>0</v>
      </c>
      <c r="EWF303" s="12">
        <v>0</v>
      </c>
      <c r="EWG303" s="12">
        <v>0</v>
      </c>
      <c r="EWH303" s="12">
        <v>0</v>
      </c>
      <c r="EWI303" s="12">
        <v>0</v>
      </c>
      <c r="EWJ303" s="12">
        <v>0</v>
      </c>
      <c r="EWK303" s="12">
        <v>0</v>
      </c>
      <c r="EWL303" s="12">
        <v>0</v>
      </c>
      <c r="EWM303" s="12">
        <v>0</v>
      </c>
      <c r="EWN303" s="12">
        <v>0</v>
      </c>
      <c r="EWO303" s="12">
        <v>0</v>
      </c>
      <c r="EWP303" s="12">
        <v>0</v>
      </c>
      <c r="EWQ303" s="12">
        <v>0</v>
      </c>
      <c r="EWR303" s="12">
        <v>0</v>
      </c>
      <c r="EWS303" s="12">
        <v>0</v>
      </c>
      <c r="EWT303" s="12">
        <v>0</v>
      </c>
      <c r="EWU303" s="12">
        <v>0</v>
      </c>
      <c r="EWV303" s="12">
        <v>0</v>
      </c>
      <c r="EWW303" s="12">
        <v>0</v>
      </c>
      <c r="EWX303" s="12">
        <v>0</v>
      </c>
      <c r="EWY303" s="12">
        <v>0</v>
      </c>
      <c r="EWZ303" s="12">
        <v>0</v>
      </c>
      <c r="EXA303" s="12">
        <v>0</v>
      </c>
      <c r="EXB303" s="12">
        <v>0</v>
      </c>
      <c r="EXC303" s="12">
        <v>0</v>
      </c>
      <c r="EXD303" s="12">
        <v>0</v>
      </c>
      <c r="EXE303" s="12">
        <v>0</v>
      </c>
      <c r="EXF303" s="12">
        <v>0</v>
      </c>
      <c r="EXG303" s="12">
        <v>0</v>
      </c>
      <c r="EXH303" s="12">
        <v>0</v>
      </c>
      <c r="EXI303" s="12">
        <v>0</v>
      </c>
      <c r="EXJ303" s="12">
        <v>0</v>
      </c>
      <c r="EXK303" s="12">
        <v>0</v>
      </c>
      <c r="EXL303" s="12">
        <v>0</v>
      </c>
      <c r="EXM303" s="12">
        <v>0</v>
      </c>
      <c r="EXN303" s="12">
        <v>0</v>
      </c>
      <c r="EXO303" s="12">
        <v>0</v>
      </c>
      <c r="EXP303" s="12">
        <v>0</v>
      </c>
      <c r="EXQ303" s="12">
        <v>0</v>
      </c>
      <c r="EXR303" s="12">
        <v>0</v>
      </c>
      <c r="EXS303" s="12">
        <v>0</v>
      </c>
      <c r="EXT303" s="12">
        <v>0</v>
      </c>
      <c r="EXU303" s="12">
        <v>0</v>
      </c>
      <c r="EXV303" s="12">
        <v>0</v>
      </c>
      <c r="EXW303" s="12">
        <v>0</v>
      </c>
      <c r="EXX303" s="12">
        <v>0</v>
      </c>
      <c r="EXY303" s="12">
        <v>0</v>
      </c>
      <c r="EXZ303" s="12">
        <v>0</v>
      </c>
      <c r="EYA303" s="12">
        <v>0</v>
      </c>
      <c r="EYB303" s="12">
        <v>0</v>
      </c>
      <c r="EYC303" s="12">
        <v>0</v>
      </c>
      <c r="EYD303" s="12">
        <v>0</v>
      </c>
      <c r="EYE303" s="12">
        <v>0</v>
      </c>
      <c r="EYF303" s="12">
        <v>0</v>
      </c>
      <c r="EYG303" s="12">
        <v>0</v>
      </c>
      <c r="EYH303" s="12">
        <v>0</v>
      </c>
      <c r="EYI303" s="12">
        <v>0</v>
      </c>
      <c r="EYJ303" s="12">
        <v>0</v>
      </c>
      <c r="EYK303" s="12">
        <v>0</v>
      </c>
      <c r="EYL303" s="12">
        <v>0</v>
      </c>
      <c r="EYM303" s="12">
        <v>0</v>
      </c>
      <c r="EYN303" s="12">
        <v>0</v>
      </c>
      <c r="EYO303" s="12">
        <v>0</v>
      </c>
      <c r="EYP303" s="12">
        <v>0</v>
      </c>
      <c r="EYQ303" s="12">
        <v>0</v>
      </c>
      <c r="EYR303" s="12">
        <v>0</v>
      </c>
      <c r="EYS303" s="12">
        <v>0</v>
      </c>
      <c r="EYT303" s="12">
        <v>0</v>
      </c>
      <c r="EYU303" s="12">
        <v>0</v>
      </c>
      <c r="EYV303" s="12">
        <v>0</v>
      </c>
      <c r="EYW303" s="12">
        <v>0</v>
      </c>
      <c r="EYX303" s="12">
        <v>0</v>
      </c>
      <c r="EYY303" s="12">
        <v>0</v>
      </c>
      <c r="EYZ303" s="12">
        <v>0</v>
      </c>
      <c r="EZA303" s="12">
        <v>0</v>
      </c>
      <c r="EZB303" s="12">
        <v>0</v>
      </c>
      <c r="EZC303" s="12">
        <v>0</v>
      </c>
      <c r="EZD303" s="12">
        <v>0</v>
      </c>
      <c r="EZE303" s="12">
        <v>0</v>
      </c>
      <c r="EZF303" s="12">
        <v>0</v>
      </c>
      <c r="EZG303" s="12">
        <v>0</v>
      </c>
      <c r="EZH303" s="12">
        <v>0</v>
      </c>
      <c r="EZI303" s="12">
        <v>0</v>
      </c>
      <c r="EZJ303" s="12">
        <v>0</v>
      </c>
      <c r="EZK303" s="12">
        <v>0</v>
      </c>
      <c r="EZL303" s="12">
        <v>0</v>
      </c>
      <c r="EZM303" s="12">
        <v>0</v>
      </c>
      <c r="EZN303" s="12">
        <v>0</v>
      </c>
      <c r="EZO303" s="12">
        <v>0</v>
      </c>
      <c r="EZP303" s="12">
        <v>0</v>
      </c>
      <c r="EZQ303" s="12">
        <v>0</v>
      </c>
      <c r="EZR303" s="12">
        <v>0</v>
      </c>
      <c r="EZS303" s="12">
        <v>0</v>
      </c>
      <c r="EZT303" s="12">
        <v>0</v>
      </c>
      <c r="EZU303" s="12">
        <v>0</v>
      </c>
      <c r="EZV303" s="12">
        <v>0</v>
      </c>
      <c r="EZW303" s="12">
        <v>0</v>
      </c>
      <c r="EZX303" s="12">
        <v>0</v>
      </c>
      <c r="EZY303" s="12">
        <v>0</v>
      </c>
      <c r="EZZ303" s="12">
        <v>0</v>
      </c>
      <c r="FAA303" s="12">
        <v>0</v>
      </c>
      <c r="FAB303" s="12">
        <v>0</v>
      </c>
      <c r="FAC303" s="12">
        <v>0</v>
      </c>
      <c r="FAD303" s="12">
        <v>0</v>
      </c>
      <c r="FAE303" s="12">
        <v>0</v>
      </c>
      <c r="FAF303" s="12">
        <v>0</v>
      </c>
      <c r="FAG303" s="12">
        <v>0</v>
      </c>
      <c r="FAH303" s="12">
        <v>0</v>
      </c>
      <c r="FAI303" s="12">
        <v>0</v>
      </c>
      <c r="FAJ303" s="12">
        <v>0</v>
      </c>
      <c r="FAK303" s="12">
        <v>0</v>
      </c>
      <c r="FAL303" s="12">
        <v>0</v>
      </c>
      <c r="FAM303" s="12">
        <v>0</v>
      </c>
      <c r="FAN303" s="12">
        <v>0</v>
      </c>
      <c r="FAO303" s="12">
        <v>0</v>
      </c>
      <c r="FAP303" s="12">
        <v>0</v>
      </c>
      <c r="FAQ303" s="12">
        <v>0</v>
      </c>
      <c r="FAR303" s="12">
        <v>0</v>
      </c>
      <c r="FAS303" s="12">
        <v>0</v>
      </c>
      <c r="FAT303" s="12">
        <v>0</v>
      </c>
      <c r="FAU303" s="12">
        <v>0</v>
      </c>
      <c r="FAV303" s="12">
        <v>0</v>
      </c>
      <c r="FAW303" s="12">
        <v>0</v>
      </c>
      <c r="FAX303" s="12">
        <v>0</v>
      </c>
      <c r="FAY303" s="12">
        <v>0</v>
      </c>
      <c r="FAZ303" s="12">
        <v>0</v>
      </c>
      <c r="FBA303" s="12">
        <v>0</v>
      </c>
      <c r="FBB303" s="12">
        <v>0</v>
      </c>
      <c r="FBC303" s="12">
        <v>0</v>
      </c>
      <c r="FBD303" s="12">
        <v>0</v>
      </c>
      <c r="FBE303" s="12">
        <v>0</v>
      </c>
      <c r="FBF303" s="12">
        <v>0</v>
      </c>
      <c r="FBG303" s="12">
        <v>0</v>
      </c>
      <c r="FBH303" s="12">
        <v>0</v>
      </c>
      <c r="FBI303" s="12">
        <v>0</v>
      </c>
      <c r="FBJ303" s="12">
        <v>0</v>
      </c>
      <c r="FBK303" s="12">
        <v>0</v>
      </c>
      <c r="FBL303" s="12">
        <v>0</v>
      </c>
      <c r="FBM303" s="12">
        <v>0</v>
      </c>
      <c r="FBN303" s="12">
        <v>0</v>
      </c>
      <c r="FBO303" s="12">
        <v>0</v>
      </c>
      <c r="FBP303" s="12">
        <v>0</v>
      </c>
      <c r="FBQ303" s="12">
        <v>0</v>
      </c>
      <c r="FBR303" s="12">
        <v>0</v>
      </c>
      <c r="FBS303" s="12">
        <v>0</v>
      </c>
      <c r="FBT303" s="12">
        <v>0</v>
      </c>
      <c r="FBU303" s="12">
        <v>0</v>
      </c>
      <c r="FBV303" s="12">
        <v>0</v>
      </c>
      <c r="FBW303" s="12">
        <v>0</v>
      </c>
      <c r="FBX303" s="12">
        <v>0</v>
      </c>
      <c r="FBY303" s="12">
        <v>0</v>
      </c>
      <c r="FBZ303" s="12">
        <v>0</v>
      </c>
      <c r="FCA303" s="12">
        <v>0</v>
      </c>
      <c r="FCB303" s="12">
        <v>0</v>
      </c>
      <c r="FCC303" s="12">
        <v>0</v>
      </c>
      <c r="FCD303" s="12">
        <v>0</v>
      </c>
      <c r="FCE303" s="12">
        <v>0</v>
      </c>
      <c r="FCF303" s="12">
        <v>0</v>
      </c>
      <c r="FCG303" s="12">
        <v>0</v>
      </c>
      <c r="FCH303" s="12">
        <v>0</v>
      </c>
      <c r="FCI303" s="12">
        <v>0</v>
      </c>
      <c r="FCJ303" s="12">
        <v>0</v>
      </c>
      <c r="FCK303" s="12">
        <v>0</v>
      </c>
      <c r="FCL303" s="12">
        <v>0</v>
      </c>
      <c r="FCM303" s="12">
        <v>0</v>
      </c>
      <c r="FCN303" s="12">
        <v>0</v>
      </c>
      <c r="FCO303" s="12">
        <v>0</v>
      </c>
      <c r="FCP303" s="12">
        <v>0</v>
      </c>
      <c r="FCQ303" s="12">
        <v>0</v>
      </c>
      <c r="FCR303" s="12">
        <v>0</v>
      </c>
      <c r="FCS303" s="12">
        <v>0</v>
      </c>
      <c r="FCT303" s="12">
        <v>0</v>
      </c>
      <c r="FCU303" s="12">
        <v>0</v>
      </c>
      <c r="FCV303" s="12">
        <v>0</v>
      </c>
      <c r="FCW303" s="12">
        <v>0</v>
      </c>
      <c r="FCX303" s="12">
        <v>0</v>
      </c>
      <c r="FCY303" s="12">
        <v>0</v>
      </c>
      <c r="FCZ303" s="12">
        <v>0</v>
      </c>
      <c r="FDA303" s="12">
        <v>0</v>
      </c>
      <c r="FDB303" s="12">
        <v>0</v>
      </c>
      <c r="FDC303" s="12">
        <v>0</v>
      </c>
      <c r="FDD303" s="12">
        <v>0</v>
      </c>
      <c r="FDE303" s="12">
        <v>0</v>
      </c>
      <c r="FDF303" s="12">
        <v>0</v>
      </c>
      <c r="FDG303" s="12">
        <v>0</v>
      </c>
      <c r="FDH303" s="12">
        <v>0</v>
      </c>
      <c r="FDI303" s="12">
        <v>0</v>
      </c>
      <c r="FDJ303" s="12">
        <v>0</v>
      </c>
      <c r="FDK303" s="12">
        <v>0</v>
      </c>
      <c r="FDL303" s="12">
        <v>0</v>
      </c>
      <c r="FDM303" s="12">
        <v>0</v>
      </c>
      <c r="FDN303" s="12">
        <v>0</v>
      </c>
      <c r="FDO303" s="12">
        <v>0</v>
      </c>
      <c r="FDP303" s="12">
        <v>0</v>
      </c>
      <c r="FDQ303" s="12">
        <v>0</v>
      </c>
      <c r="FDR303" s="12">
        <v>0</v>
      </c>
      <c r="FDS303" s="12">
        <v>0</v>
      </c>
      <c r="FDT303" s="12">
        <v>0</v>
      </c>
      <c r="FDU303" s="12">
        <v>0</v>
      </c>
      <c r="FDV303" s="12">
        <v>0</v>
      </c>
      <c r="FDW303" s="12">
        <v>0</v>
      </c>
      <c r="FDX303" s="12">
        <v>0</v>
      </c>
      <c r="FDY303" s="12">
        <v>0</v>
      </c>
      <c r="FDZ303" s="12">
        <v>0</v>
      </c>
      <c r="FEA303" s="12">
        <v>0</v>
      </c>
      <c r="FEB303" s="12">
        <v>0</v>
      </c>
      <c r="FEC303" s="12">
        <v>0</v>
      </c>
      <c r="FED303" s="12">
        <v>0</v>
      </c>
      <c r="FEE303" s="12">
        <v>0</v>
      </c>
      <c r="FEF303" s="12">
        <v>0</v>
      </c>
      <c r="FEG303" s="12">
        <v>0</v>
      </c>
      <c r="FEH303" s="12">
        <v>0</v>
      </c>
      <c r="FEI303" s="12">
        <v>0</v>
      </c>
      <c r="FEJ303" s="12">
        <v>0</v>
      </c>
      <c r="FEK303" s="12">
        <v>0</v>
      </c>
      <c r="FEL303" s="12">
        <v>0</v>
      </c>
      <c r="FEM303" s="12">
        <v>0</v>
      </c>
      <c r="FEN303" s="12">
        <v>0</v>
      </c>
      <c r="FEO303" s="12">
        <v>0</v>
      </c>
      <c r="FEP303" s="12">
        <v>0</v>
      </c>
      <c r="FEQ303" s="12">
        <v>0</v>
      </c>
      <c r="FER303" s="12">
        <v>0</v>
      </c>
      <c r="FES303" s="12">
        <v>0</v>
      </c>
      <c r="FET303" s="12">
        <v>0</v>
      </c>
      <c r="FEU303" s="12">
        <v>0</v>
      </c>
      <c r="FEV303" s="12">
        <v>0</v>
      </c>
      <c r="FEW303" s="12">
        <v>0</v>
      </c>
      <c r="FEX303" s="12">
        <v>0</v>
      </c>
      <c r="FEY303" s="12">
        <v>0</v>
      </c>
      <c r="FEZ303" s="12">
        <v>0</v>
      </c>
      <c r="FFA303" s="12">
        <v>0</v>
      </c>
      <c r="FFB303" s="12">
        <v>0</v>
      </c>
      <c r="FFC303" s="12">
        <v>0</v>
      </c>
      <c r="FFD303" s="12">
        <v>0</v>
      </c>
      <c r="FFE303" s="12">
        <v>0</v>
      </c>
      <c r="FFF303" s="12">
        <v>0</v>
      </c>
      <c r="FFG303" s="12">
        <v>0</v>
      </c>
      <c r="FFH303" s="12">
        <v>0</v>
      </c>
      <c r="FFI303" s="12">
        <v>0</v>
      </c>
      <c r="FFJ303" s="12">
        <v>0</v>
      </c>
      <c r="FFK303" s="12">
        <v>0</v>
      </c>
      <c r="FFL303" s="12">
        <v>0</v>
      </c>
      <c r="FFM303" s="12">
        <v>0</v>
      </c>
      <c r="FFN303" s="12">
        <v>0</v>
      </c>
      <c r="FFO303" s="12">
        <v>0</v>
      </c>
      <c r="FFP303" s="12">
        <v>0</v>
      </c>
      <c r="FFQ303" s="12">
        <v>0</v>
      </c>
      <c r="FFR303" s="12">
        <v>0</v>
      </c>
      <c r="FFS303" s="12">
        <v>0</v>
      </c>
      <c r="FFT303" s="12">
        <v>0</v>
      </c>
      <c r="FFU303" s="12">
        <v>0</v>
      </c>
      <c r="FFV303" s="12">
        <v>0</v>
      </c>
      <c r="FFW303" s="12">
        <v>0</v>
      </c>
      <c r="FFX303" s="12">
        <v>0</v>
      </c>
      <c r="FFY303" s="12">
        <v>0</v>
      </c>
      <c r="FFZ303" s="12">
        <v>0</v>
      </c>
      <c r="FGA303" s="12">
        <v>0</v>
      </c>
      <c r="FGB303" s="12">
        <v>0</v>
      </c>
      <c r="FGC303" s="12">
        <v>0</v>
      </c>
      <c r="FGD303" s="12">
        <v>0</v>
      </c>
      <c r="FGE303" s="12">
        <v>0</v>
      </c>
      <c r="FGF303" s="12">
        <v>0</v>
      </c>
      <c r="FGG303" s="12">
        <v>0</v>
      </c>
      <c r="FGH303" s="12">
        <v>0</v>
      </c>
      <c r="FGI303" s="12">
        <v>0</v>
      </c>
      <c r="FGJ303" s="12">
        <v>0</v>
      </c>
      <c r="FGK303" s="12">
        <v>0</v>
      </c>
      <c r="FGL303" s="12">
        <v>0</v>
      </c>
      <c r="FGM303" s="12">
        <v>0</v>
      </c>
      <c r="FGN303" s="12">
        <v>0</v>
      </c>
      <c r="FGO303" s="12">
        <v>0</v>
      </c>
      <c r="FGP303" s="12">
        <v>0</v>
      </c>
      <c r="FGQ303" s="12">
        <v>0</v>
      </c>
      <c r="FGR303" s="12">
        <v>0</v>
      </c>
      <c r="FGS303" s="12">
        <v>0</v>
      </c>
      <c r="FGT303" s="12">
        <v>0</v>
      </c>
      <c r="FGU303" s="12">
        <v>0</v>
      </c>
      <c r="FGV303" s="12">
        <v>0</v>
      </c>
      <c r="FGW303" s="12">
        <v>0</v>
      </c>
      <c r="FGX303" s="12">
        <v>0</v>
      </c>
      <c r="FGY303" s="12">
        <v>0</v>
      </c>
      <c r="FGZ303" s="12">
        <v>0</v>
      </c>
      <c r="FHA303" s="12">
        <v>0</v>
      </c>
      <c r="FHB303" s="12">
        <v>0</v>
      </c>
      <c r="FHC303" s="12">
        <v>0</v>
      </c>
      <c r="FHD303" s="12">
        <v>0</v>
      </c>
      <c r="FHE303" s="12">
        <v>0</v>
      </c>
      <c r="FHF303" s="12">
        <v>0</v>
      </c>
      <c r="FHG303" s="12">
        <v>0</v>
      </c>
      <c r="FHH303" s="12">
        <v>0</v>
      </c>
      <c r="FHI303" s="12">
        <v>0</v>
      </c>
      <c r="FHJ303" s="12">
        <v>0</v>
      </c>
      <c r="FHK303" s="12">
        <v>0</v>
      </c>
      <c r="FHL303" s="12">
        <v>0</v>
      </c>
      <c r="FHM303" s="12">
        <v>0</v>
      </c>
      <c r="FHN303" s="12">
        <v>0</v>
      </c>
      <c r="FHO303" s="12">
        <v>0</v>
      </c>
      <c r="FHP303" s="12">
        <v>0</v>
      </c>
      <c r="FHQ303" s="12">
        <v>0</v>
      </c>
      <c r="FHR303" s="12">
        <v>0</v>
      </c>
      <c r="FHS303" s="12">
        <v>0</v>
      </c>
      <c r="FHT303" s="12">
        <v>0</v>
      </c>
      <c r="FHU303" s="12">
        <v>0</v>
      </c>
      <c r="FHV303" s="12">
        <v>0</v>
      </c>
      <c r="FHW303" s="12">
        <v>0</v>
      </c>
      <c r="FHX303" s="12">
        <v>0</v>
      </c>
      <c r="FHY303" s="12">
        <v>0</v>
      </c>
      <c r="FHZ303" s="12">
        <v>0</v>
      </c>
      <c r="FIA303" s="12">
        <v>0</v>
      </c>
      <c r="FIB303" s="12">
        <v>0</v>
      </c>
      <c r="FIC303" s="12">
        <v>0</v>
      </c>
      <c r="FID303" s="12">
        <v>0</v>
      </c>
      <c r="FIE303" s="12">
        <v>0</v>
      </c>
      <c r="FIF303" s="12">
        <v>0</v>
      </c>
      <c r="FIG303" s="12">
        <v>0</v>
      </c>
      <c r="FIH303" s="12">
        <v>0</v>
      </c>
      <c r="FII303" s="12">
        <v>0</v>
      </c>
      <c r="FIJ303" s="12">
        <v>0</v>
      </c>
      <c r="FIK303" s="12">
        <v>0</v>
      </c>
      <c r="FIL303" s="12">
        <v>0</v>
      </c>
      <c r="FIM303" s="12">
        <v>0</v>
      </c>
      <c r="FIN303" s="12">
        <v>0</v>
      </c>
      <c r="FIO303" s="12">
        <v>0</v>
      </c>
      <c r="FIP303" s="12">
        <v>0</v>
      </c>
      <c r="FIQ303" s="12">
        <v>0</v>
      </c>
      <c r="FIR303" s="12">
        <v>0</v>
      </c>
      <c r="FIS303" s="12">
        <v>0</v>
      </c>
      <c r="FIT303" s="12">
        <v>0</v>
      </c>
      <c r="FIU303" s="12">
        <v>0</v>
      </c>
      <c r="FIV303" s="12">
        <v>0</v>
      </c>
      <c r="FIW303" s="12">
        <v>0</v>
      </c>
      <c r="FIX303" s="12">
        <v>0</v>
      </c>
      <c r="FIY303" s="12">
        <v>0</v>
      </c>
      <c r="FIZ303" s="12">
        <v>0</v>
      </c>
      <c r="FJA303" s="12">
        <v>0</v>
      </c>
      <c r="FJB303" s="12">
        <v>0</v>
      </c>
      <c r="FJC303" s="12">
        <v>0</v>
      </c>
      <c r="FJD303" s="12">
        <v>0</v>
      </c>
      <c r="FJE303" s="12">
        <v>0</v>
      </c>
      <c r="FJF303" s="12">
        <v>0</v>
      </c>
      <c r="FJG303" s="12">
        <v>0</v>
      </c>
      <c r="FJH303" s="12">
        <v>0</v>
      </c>
      <c r="FJI303" s="12">
        <v>0</v>
      </c>
      <c r="FJJ303" s="12">
        <v>0</v>
      </c>
      <c r="FJK303" s="12">
        <v>0</v>
      </c>
      <c r="FJL303" s="12">
        <v>0</v>
      </c>
      <c r="FJM303" s="12">
        <v>0</v>
      </c>
      <c r="FJN303" s="12">
        <v>0</v>
      </c>
      <c r="FJO303" s="12">
        <v>0</v>
      </c>
      <c r="FJP303" s="12">
        <v>0</v>
      </c>
      <c r="FJQ303" s="12">
        <v>0</v>
      </c>
      <c r="FJR303" s="12">
        <v>0</v>
      </c>
      <c r="FJS303" s="12">
        <v>0</v>
      </c>
      <c r="FJT303" s="12">
        <v>0</v>
      </c>
      <c r="FJU303" s="12">
        <v>0</v>
      </c>
      <c r="FJV303" s="12">
        <v>0</v>
      </c>
      <c r="FJW303" s="12">
        <v>0</v>
      </c>
      <c r="FJX303" s="12">
        <v>0</v>
      </c>
      <c r="FJY303" s="12">
        <v>0</v>
      </c>
      <c r="FJZ303" s="12">
        <v>0</v>
      </c>
      <c r="FKA303" s="12">
        <v>0</v>
      </c>
      <c r="FKB303" s="12">
        <v>0</v>
      </c>
      <c r="FKC303" s="12">
        <v>0</v>
      </c>
      <c r="FKD303" s="12">
        <v>0</v>
      </c>
      <c r="FKE303" s="12">
        <v>0</v>
      </c>
      <c r="FKF303" s="12">
        <v>0</v>
      </c>
      <c r="FKG303" s="12">
        <v>0</v>
      </c>
      <c r="FKH303" s="12">
        <v>0</v>
      </c>
      <c r="FKI303" s="12">
        <v>0</v>
      </c>
      <c r="FKJ303" s="12">
        <v>0</v>
      </c>
      <c r="FKK303" s="12">
        <v>0</v>
      </c>
      <c r="FKL303" s="12">
        <v>0</v>
      </c>
      <c r="FKM303" s="12">
        <v>0</v>
      </c>
      <c r="FKN303" s="12">
        <v>0</v>
      </c>
      <c r="FKO303" s="12">
        <v>0</v>
      </c>
      <c r="FKP303" s="12">
        <v>0</v>
      </c>
      <c r="FKQ303" s="12">
        <v>0</v>
      </c>
      <c r="FKR303" s="12">
        <v>0</v>
      </c>
      <c r="FKS303" s="12">
        <v>0</v>
      </c>
      <c r="FKT303" s="12">
        <v>0</v>
      </c>
      <c r="FKU303" s="12">
        <v>0</v>
      </c>
      <c r="FKV303" s="12">
        <v>0</v>
      </c>
      <c r="FKW303" s="12">
        <v>0</v>
      </c>
      <c r="FKX303" s="12">
        <v>0</v>
      </c>
      <c r="FKY303" s="12">
        <v>0</v>
      </c>
      <c r="FKZ303" s="12">
        <v>0</v>
      </c>
      <c r="FLA303" s="12">
        <v>0</v>
      </c>
      <c r="FLB303" s="12">
        <v>0</v>
      </c>
      <c r="FLC303" s="12">
        <v>0</v>
      </c>
      <c r="FLD303" s="12">
        <v>0</v>
      </c>
      <c r="FLE303" s="12">
        <v>0</v>
      </c>
      <c r="FLF303" s="12">
        <v>0</v>
      </c>
      <c r="FLG303" s="12">
        <v>0</v>
      </c>
      <c r="FLH303" s="12">
        <v>0</v>
      </c>
      <c r="FLI303" s="12">
        <v>0</v>
      </c>
      <c r="FLJ303" s="12">
        <v>0</v>
      </c>
      <c r="FLK303" s="12">
        <v>0</v>
      </c>
      <c r="FLL303" s="12">
        <v>0</v>
      </c>
      <c r="FLM303" s="12">
        <v>0</v>
      </c>
      <c r="FLN303" s="12">
        <v>0</v>
      </c>
      <c r="FLO303" s="12">
        <v>0</v>
      </c>
      <c r="FLP303" s="12">
        <v>0</v>
      </c>
      <c r="FLQ303" s="12">
        <v>0</v>
      </c>
      <c r="FLR303" s="12">
        <v>0</v>
      </c>
      <c r="FLS303" s="12">
        <v>0</v>
      </c>
      <c r="FLT303" s="12">
        <v>0</v>
      </c>
      <c r="FLU303" s="12">
        <v>0</v>
      </c>
      <c r="FLV303" s="12">
        <v>0</v>
      </c>
      <c r="FLW303" s="12">
        <v>0</v>
      </c>
      <c r="FLX303" s="12">
        <v>0</v>
      </c>
      <c r="FLY303" s="12">
        <v>0</v>
      </c>
      <c r="FLZ303" s="12">
        <v>0</v>
      </c>
      <c r="FMA303" s="12">
        <v>0</v>
      </c>
      <c r="FMB303" s="12">
        <v>0</v>
      </c>
      <c r="FMC303" s="12">
        <v>0</v>
      </c>
      <c r="FMD303" s="12">
        <v>0</v>
      </c>
      <c r="FME303" s="12">
        <v>0</v>
      </c>
      <c r="FMF303" s="12">
        <v>0</v>
      </c>
      <c r="FMG303" s="12">
        <v>0</v>
      </c>
      <c r="FMH303" s="12">
        <v>0</v>
      </c>
      <c r="FMI303" s="12">
        <v>0</v>
      </c>
      <c r="FMJ303" s="12">
        <v>0</v>
      </c>
      <c r="FMK303" s="12">
        <v>0</v>
      </c>
      <c r="FML303" s="12">
        <v>0</v>
      </c>
      <c r="FMM303" s="12">
        <v>0</v>
      </c>
      <c r="FMN303" s="12">
        <v>0</v>
      </c>
      <c r="FMO303" s="12">
        <v>0</v>
      </c>
      <c r="FMP303" s="12">
        <v>0</v>
      </c>
      <c r="FMQ303" s="12">
        <v>0</v>
      </c>
      <c r="FMR303" s="12">
        <v>0</v>
      </c>
      <c r="FMS303" s="12">
        <v>0</v>
      </c>
      <c r="FMT303" s="12">
        <v>0</v>
      </c>
      <c r="FMU303" s="12">
        <v>0</v>
      </c>
      <c r="FMV303" s="12">
        <v>0</v>
      </c>
      <c r="FMW303" s="12">
        <v>0</v>
      </c>
      <c r="FMX303" s="12">
        <v>0</v>
      </c>
      <c r="FMY303" s="12">
        <v>0</v>
      </c>
      <c r="FMZ303" s="12">
        <v>0</v>
      </c>
      <c r="FNA303" s="12">
        <v>0</v>
      </c>
      <c r="FNB303" s="12">
        <v>0</v>
      </c>
      <c r="FNC303" s="12">
        <v>0</v>
      </c>
      <c r="FND303" s="12">
        <v>0</v>
      </c>
      <c r="FNE303" s="12">
        <v>0</v>
      </c>
      <c r="FNF303" s="12">
        <v>0</v>
      </c>
      <c r="FNG303" s="12">
        <v>0</v>
      </c>
      <c r="FNH303" s="12">
        <v>0</v>
      </c>
      <c r="FNI303" s="12">
        <v>0</v>
      </c>
      <c r="FNJ303" s="12">
        <v>0</v>
      </c>
      <c r="FNK303" s="12">
        <v>0</v>
      </c>
      <c r="FNL303" s="12">
        <v>0</v>
      </c>
      <c r="FNM303" s="12">
        <v>0</v>
      </c>
      <c r="FNN303" s="12">
        <v>0</v>
      </c>
      <c r="FNO303" s="12">
        <v>0</v>
      </c>
      <c r="FNP303" s="12">
        <v>0</v>
      </c>
      <c r="FNQ303" s="12">
        <v>0</v>
      </c>
      <c r="FNR303" s="12">
        <v>0</v>
      </c>
      <c r="FNS303" s="12">
        <v>0</v>
      </c>
      <c r="FNT303" s="12">
        <v>0</v>
      </c>
      <c r="FNU303" s="12">
        <v>0</v>
      </c>
      <c r="FNV303" s="12">
        <v>0</v>
      </c>
      <c r="FNW303" s="12">
        <v>0</v>
      </c>
      <c r="FNX303" s="12">
        <v>0</v>
      </c>
      <c r="FNY303" s="12">
        <v>0</v>
      </c>
      <c r="FNZ303" s="12">
        <v>0</v>
      </c>
      <c r="FOA303" s="12">
        <v>0</v>
      </c>
      <c r="FOB303" s="12">
        <v>0</v>
      </c>
      <c r="FOC303" s="12">
        <v>0</v>
      </c>
      <c r="FOD303" s="12">
        <v>0</v>
      </c>
      <c r="FOE303" s="12">
        <v>0</v>
      </c>
      <c r="FOF303" s="12">
        <v>0</v>
      </c>
      <c r="FOG303" s="12">
        <v>0</v>
      </c>
      <c r="FOH303" s="12">
        <v>0</v>
      </c>
      <c r="FOI303" s="12">
        <v>0</v>
      </c>
      <c r="FOJ303" s="12">
        <v>0</v>
      </c>
      <c r="FOK303" s="12">
        <v>0</v>
      </c>
      <c r="FOL303" s="12">
        <v>0</v>
      </c>
      <c r="FOM303" s="12">
        <v>0</v>
      </c>
      <c r="FON303" s="12">
        <v>0</v>
      </c>
      <c r="FOO303" s="12">
        <v>0</v>
      </c>
      <c r="FOP303" s="12">
        <v>0</v>
      </c>
      <c r="FOQ303" s="12">
        <v>0</v>
      </c>
      <c r="FOR303" s="12">
        <v>0</v>
      </c>
      <c r="FOS303" s="12">
        <v>0</v>
      </c>
      <c r="FOT303" s="12">
        <v>0</v>
      </c>
      <c r="FOU303" s="12">
        <v>0</v>
      </c>
      <c r="FOV303" s="12">
        <v>0</v>
      </c>
      <c r="FOW303" s="12">
        <v>0</v>
      </c>
      <c r="FOX303" s="12">
        <v>0</v>
      </c>
      <c r="FOY303" s="12">
        <v>0</v>
      </c>
      <c r="FOZ303" s="12">
        <v>0</v>
      </c>
      <c r="FPA303" s="12">
        <v>0</v>
      </c>
      <c r="FPB303" s="12">
        <v>0</v>
      </c>
      <c r="FPC303" s="12">
        <v>0</v>
      </c>
      <c r="FPD303" s="12">
        <v>0</v>
      </c>
      <c r="FPE303" s="12">
        <v>0</v>
      </c>
      <c r="FPF303" s="12">
        <v>0</v>
      </c>
      <c r="FPG303" s="12">
        <v>0</v>
      </c>
      <c r="FPH303" s="12">
        <v>0</v>
      </c>
      <c r="FPI303" s="12">
        <v>0</v>
      </c>
      <c r="FPJ303" s="12">
        <v>0</v>
      </c>
      <c r="FPK303" s="12">
        <v>0</v>
      </c>
      <c r="FPL303" s="12">
        <v>0</v>
      </c>
      <c r="FPM303" s="12">
        <v>0</v>
      </c>
      <c r="FPN303" s="12">
        <v>0</v>
      </c>
      <c r="FPO303" s="12">
        <v>0</v>
      </c>
      <c r="FPP303" s="12">
        <v>0</v>
      </c>
      <c r="FPQ303" s="12">
        <v>0</v>
      </c>
      <c r="FPR303" s="12">
        <v>0</v>
      </c>
      <c r="FPS303" s="12">
        <v>0</v>
      </c>
      <c r="FPT303" s="12">
        <v>0</v>
      </c>
      <c r="FPU303" s="12">
        <v>0</v>
      </c>
      <c r="FPV303" s="12">
        <v>0</v>
      </c>
      <c r="FPW303" s="12">
        <v>0</v>
      </c>
      <c r="FPX303" s="12">
        <v>0</v>
      </c>
      <c r="FPY303" s="12">
        <v>0</v>
      </c>
      <c r="FPZ303" s="12">
        <v>0</v>
      </c>
      <c r="FQA303" s="12">
        <v>0</v>
      </c>
      <c r="FQB303" s="12">
        <v>0</v>
      </c>
      <c r="FQC303" s="12">
        <v>0</v>
      </c>
      <c r="FQD303" s="12">
        <v>0</v>
      </c>
      <c r="FQE303" s="12">
        <v>0</v>
      </c>
      <c r="FQF303" s="12">
        <v>0</v>
      </c>
      <c r="FQG303" s="12">
        <v>0</v>
      </c>
      <c r="FQH303" s="12">
        <v>0</v>
      </c>
      <c r="FQI303" s="12">
        <v>0</v>
      </c>
      <c r="FQJ303" s="12">
        <v>0</v>
      </c>
      <c r="FQK303" s="12">
        <v>0</v>
      </c>
      <c r="FQL303" s="12">
        <v>0</v>
      </c>
      <c r="FQM303" s="12">
        <v>0</v>
      </c>
      <c r="FQN303" s="12">
        <v>0</v>
      </c>
      <c r="FQO303" s="12">
        <v>0</v>
      </c>
      <c r="FQP303" s="12">
        <v>0</v>
      </c>
      <c r="FQQ303" s="12">
        <v>0</v>
      </c>
      <c r="FQR303" s="12">
        <v>0</v>
      </c>
      <c r="FQS303" s="12">
        <v>0</v>
      </c>
      <c r="FQT303" s="12">
        <v>0</v>
      </c>
      <c r="FQU303" s="12">
        <v>0</v>
      </c>
      <c r="FQV303" s="12">
        <v>0</v>
      </c>
      <c r="FQW303" s="12">
        <v>0</v>
      </c>
      <c r="FQX303" s="12">
        <v>0</v>
      </c>
      <c r="FQY303" s="12">
        <v>0</v>
      </c>
      <c r="FQZ303" s="12">
        <v>0</v>
      </c>
      <c r="FRA303" s="12">
        <v>0</v>
      </c>
      <c r="FRB303" s="12">
        <v>0</v>
      </c>
      <c r="FRC303" s="12">
        <v>0</v>
      </c>
      <c r="FRD303" s="12">
        <v>0</v>
      </c>
      <c r="FRE303" s="12">
        <v>0</v>
      </c>
      <c r="FRF303" s="12">
        <v>0</v>
      </c>
      <c r="FRG303" s="12">
        <v>0</v>
      </c>
      <c r="FRH303" s="12">
        <v>0</v>
      </c>
      <c r="FRI303" s="12">
        <v>0</v>
      </c>
      <c r="FRJ303" s="12">
        <v>0</v>
      </c>
      <c r="FRK303" s="12">
        <v>0</v>
      </c>
      <c r="FRL303" s="12">
        <v>0</v>
      </c>
      <c r="FRM303" s="12">
        <v>0</v>
      </c>
      <c r="FRN303" s="12">
        <v>0</v>
      </c>
      <c r="FRO303" s="12">
        <v>0</v>
      </c>
      <c r="FRP303" s="12">
        <v>0</v>
      </c>
      <c r="FRQ303" s="12">
        <v>0</v>
      </c>
      <c r="FRR303" s="12">
        <v>0</v>
      </c>
      <c r="FRS303" s="12">
        <v>0</v>
      </c>
      <c r="FRT303" s="12">
        <v>0</v>
      </c>
      <c r="FRU303" s="12">
        <v>0</v>
      </c>
      <c r="FRV303" s="12">
        <v>0</v>
      </c>
      <c r="FRW303" s="12">
        <v>0</v>
      </c>
      <c r="FRX303" s="12">
        <v>0</v>
      </c>
      <c r="FRY303" s="12">
        <v>0</v>
      </c>
      <c r="FRZ303" s="12">
        <v>0</v>
      </c>
      <c r="FSA303" s="12">
        <v>0</v>
      </c>
      <c r="FSB303" s="12">
        <v>0</v>
      </c>
      <c r="FSC303" s="12">
        <v>0</v>
      </c>
      <c r="FSD303" s="12">
        <v>0</v>
      </c>
      <c r="FSE303" s="12">
        <v>0</v>
      </c>
      <c r="FSF303" s="12">
        <v>0</v>
      </c>
      <c r="FSG303" s="12">
        <v>0</v>
      </c>
      <c r="FSH303" s="12">
        <v>0</v>
      </c>
      <c r="FSI303" s="12">
        <v>0</v>
      </c>
      <c r="FSJ303" s="12">
        <v>0</v>
      </c>
      <c r="FSK303" s="12">
        <v>0</v>
      </c>
      <c r="FSL303" s="12">
        <v>0</v>
      </c>
      <c r="FSM303" s="12">
        <v>0</v>
      </c>
      <c r="FSN303" s="12">
        <v>0</v>
      </c>
      <c r="FSO303" s="12">
        <v>0</v>
      </c>
      <c r="FSP303" s="12">
        <v>0</v>
      </c>
      <c r="FSQ303" s="12">
        <v>0</v>
      </c>
      <c r="FSR303" s="12">
        <v>0</v>
      </c>
      <c r="FSS303" s="12">
        <v>0</v>
      </c>
      <c r="FST303" s="12">
        <v>0</v>
      </c>
      <c r="FSU303" s="12">
        <v>0</v>
      </c>
      <c r="FSV303" s="12">
        <v>0</v>
      </c>
      <c r="FSW303" s="12">
        <v>0</v>
      </c>
      <c r="FSX303" s="12">
        <v>0</v>
      </c>
      <c r="FSY303" s="12">
        <v>0</v>
      </c>
      <c r="FSZ303" s="12">
        <v>0</v>
      </c>
      <c r="FTA303" s="12">
        <v>0</v>
      </c>
      <c r="FTB303" s="12">
        <v>0</v>
      </c>
      <c r="FTC303" s="12">
        <v>0</v>
      </c>
      <c r="FTD303" s="12">
        <v>0</v>
      </c>
      <c r="FTE303" s="12">
        <v>0</v>
      </c>
      <c r="FTF303" s="12">
        <v>0</v>
      </c>
      <c r="FTG303" s="12">
        <v>0</v>
      </c>
      <c r="FTH303" s="12">
        <v>0</v>
      </c>
      <c r="FTI303" s="12">
        <v>0</v>
      </c>
      <c r="FTJ303" s="12">
        <v>0</v>
      </c>
      <c r="FTK303" s="12">
        <v>0</v>
      </c>
      <c r="FTL303" s="12">
        <v>0</v>
      </c>
      <c r="FTM303" s="12">
        <v>0</v>
      </c>
      <c r="FTN303" s="12">
        <v>0</v>
      </c>
      <c r="FTO303" s="12">
        <v>0</v>
      </c>
      <c r="FTP303" s="12">
        <v>0</v>
      </c>
      <c r="FTQ303" s="12">
        <v>0</v>
      </c>
      <c r="FTR303" s="12">
        <v>0</v>
      </c>
      <c r="FTS303" s="12">
        <v>0</v>
      </c>
      <c r="FTT303" s="12">
        <v>0</v>
      </c>
      <c r="FTU303" s="12">
        <v>0</v>
      </c>
      <c r="FTV303" s="12">
        <v>0</v>
      </c>
      <c r="FTW303" s="12">
        <v>0</v>
      </c>
      <c r="FTX303" s="12">
        <v>0</v>
      </c>
      <c r="FTY303" s="12">
        <v>0</v>
      </c>
      <c r="FTZ303" s="12">
        <v>0</v>
      </c>
      <c r="FUA303" s="12">
        <v>0</v>
      </c>
      <c r="FUB303" s="12">
        <v>0</v>
      </c>
      <c r="FUC303" s="12">
        <v>0</v>
      </c>
      <c r="FUD303" s="12">
        <v>0</v>
      </c>
      <c r="FUE303" s="12">
        <v>0</v>
      </c>
      <c r="FUF303" s="12">
        <v>0</v>
      </c>
      <c r="FUG303" s="12">
        <v>0</v>
      </c>
      <c r="FUH303" s="12">
        <v>0</v>
      </c>
      <c r="FUI303" s="12">
        <v>0</v>
      </c>
      <c r="FUJ303" s="12">
        <v>0</v>
      </c>
      <c r="FUK303" s="12">
        <v>0</v>
      </c>
      <c r="FUL303" s="12">
        <v>0</v>
      </c>
      <c r="FUM303" s="12">
        <v>0</v>
      </c>
      <c r="FUN303" s="12">
        <v>0</v>
      </c>
      <c r="FUO303" s="12">
        <v>0</v>
      </c>
      <c r="FUP303" s="12">
        <v>0</v>
      </c>
      <c r="FUQ303" s="12">
        <v>0</v>
      </c>
      <c r="FUR303" s="12">
        <v>0</v>
      </c>
      <c r="FUS303" s="12">
        <v>0</v>
      </c>
      <c r="FUT303" s="12">
        <v>0</v>
      </c>
      <c r="FUU303" s="12">
        <v>0</v>
      </c>
      <c r="FUV303" s="12">
        <v>0</v>
      </c>
      <c r="FUW303" s="12">
        <v>0</v>
      </c>
      <c r="FUX303" s="12">
        <v>0</v>
      </c>
      <c r="FUY303" s="12">
        <v>0</v>
      </c>
      <c r="FUZ303" s="12">
        <v>0</v>
      </c>
      <c r="FVA303" s="12">
        <v>0</v>
      </c>
      <c r="FVB303" s="12">
        <v>0</v>
      </c>
      <c r="FVC303" s="12">
        <v>0</v>
      </c>
      <c r="FVD303" s="12">
        <v>0</v>
      </c>
      <c r="FVE303" s="12">
        <v>0</v>
      </c>
      <c r="FVF303" s="12">
        <v>0</v>
      </c>
      <c r="FVG303" s="12">
        <v>0</v>
      </c>
      <c r="FVH303" s="12">
        <v>0</v>
      </c>
      <c r="FVI303" s="12">
        <v>0</v>
      </c>
      <c r="FVJ303" s="12">
        <v>0</v>
      </c>
      <c r="FVK303" s="12">
        <v>0</v>
      </c>
      <c r="FVL303" s="12">
        <v>0</v>
      </c>
      <c r="FVM303" s="12">
        <v>0</v>
      </c>
      <c r="FVN303" s="12">
        <v>0</v>
      </c>
      <c r="FVO303" s="12">
        <v>0</v>
      </c>
      <c r="FVP303" s="12">
        <v>0</v>
      </c>
      <c r="FVQ303" s="12">
        <v>0</v>
      </c>
      <c r="FVR303" s="12">
        <v>0</v>
      </c>
      <c r="FVS303" s="12">
        <v>0</v>
      </c>
      <c r="FVT303" s="12">
        <v>0</v>
      </c>
      <c r="FVU303" s="12">
        <v>0</v>
      </c>
      <c r="FVV303" s="12">
        <v>0</v>
      </c>
      <c r="FVW303" s="12">
        <v>0</v>
      </c>
      <c r="FVX303" s="12">
        <v>0</v>
      </c>
      <c r="FVY303" s="12">
        <v>0</v>
      </c>
      <c r="FVZ303" s="12">
        <v>0</v>
      </c>
      <c r="FWA303" s="12">
        <v>0</v>
      </c>
      <c r="FWB303" s="12">
        <v>0</v>
      </c>
      <c r="FWC303" s="12">
        <v>0</v>
      </c>
      <c r="FWD303" s="12">
        <v>0</v>
      </c>
      <c r="FWE303" s="12">
        <v>0</v>
      </c>
      <c r="FWF303" s="12">
        <v>0</v>
      </c>
      <c r="FWG303" s="12">
        <v>0</v>
      </c>
      <c r="FWH303" s="12">
        <v>0</v>
      </c>
      <c r="FWI303" s="12">
        <v>0</v>
      </c>
      <c r="FWJ303" s="12">
        <v>0</v>
      </c>
      <c r="FWK303" s="12">
        <v>0</v>
      </c>
      <c r="FWL303" s="12">
        <v>0</v>
      </c>
      <c r="FWM303" s="12">
        <v>0</v>
      </c>
      <c r="FWN303" s="12">
        <v>0</v>
      </c>
      <c r="FWO303" s="12">
        <v>0</v>
      </c>
      <c r="FWP303" s="12">
        <v>0</v>
      </c>
      <c r="FWQ303" s="12">
        <v>0</v>
      </c>
      <c r="FWR303" s="12">
        <v>0</v>
      </c>
      <c r="FWS303" s="12">
        <v>0</v>
      </c>
      <c r="FWT303" s="12">
        <v>0</v>
      </c>
      <c r="FWU303" s="12">
        <v>0</v>
      </c>
      <c r="FWV303" s="12">
        <v>0</v>
      </c>
      <c r="FWW303" s="12">
        <v>0</v>
      </c>
      <c r="FWX303" s="12">
        <v>0</v>
      </c>
      <c r="FWY303" s="12">
        <v>0</v>
      </c>
      <c r="FWZ303" s="12">
        <v>0</v>
      </c>
      <c r="FXA303" s="12">
        <v>0</v>
      </c>
      <c r="FXB303" s="12">
        <v>0</v>
      </c>
      <c r="FXC303" s="12">
        <v>0</v>
      </c>
      <c r="FXD303" s="12">
        <v>0</v>
      </c>
      <c r="FXE303" s="12">
        <v>0</v>
      </c>
      <c r="FXF303" s="12">
        <v>0</v>
      </c>
      <c r="FXG303" s="12">
        <v>0</v>
      </c>
      <c r="FXH303" s="12">
        <v>0</v>
      </c>
      <c r="FXI303" s="12">
        <v>0</v>
      </c>
      <c r="FXJ303" s="12">
        <v>0</v>
      </c>
      <c r="FXK303" s="12">
        <v>0</v>
      </c>
      <c r="FXL303" s="12">
        <v>0</v>
      </c>
      <c r="FXM303" s="12">
        <v>0</v>
      </c>
      <c r="FXN303" s="12">
        <v>0</v>
      </c>
      <c r="FXO303" s="12">
        <v>0</v>
      </c>
      <c r="FXP303" s="12">
        <v>0</v>
      </c>
      <c r="FXQ303" s="12">
        <v>0</v>
      </c>
      <c r="FXR303" s="12">
        <v>0</v>
      </c>
      <c r="FXS303" s="12">
        <v>0</v>
      </c>
      <c r="FXT303" s="12">
        <v>0</v>
      </c>
      <c r="FXU303" s="12">
        <v>0</v>
      </c>
      <c r="FXV303" s="12">
        <v>0</v>
      </c>
      <c r="FXW303" s="12">
        <v>0</v>
      </c>
      <c r="FXX303" s="12">
        <v>0</v>
      </c>
      <c r="FXY303" s="12">
        <v>0</v>
      </c>
      <c r="FXZ303" s="12">
        <v>0</v>
      </c>
      <c r="FYA303" s="12">
        <v>0</v>
      </c>
      <c r="FYB303" s="12">
        <v>0</v>
      </c>
      <c r="FYC303" s="12">
        <v>0</v>
      </c>
      <c r="FYD303" s="12">
        <v>0</v>
      </c>
      <c r="FYE303" s="12">
        <v>0</v>
      </c>
      <c r="FYF303" s="12">
        <v>0</v>
      </c>
      <c r="FYG303" s="12">
        <v>0</v>
      </c>
      <c r="FYH303" s="12">
        <v>0</v>
      </c>
      <c r="FYI303" s="12">
        <v>0</v>
      </c>
      <c r="FYJ303" s="12">
        <v>0</v>
      </c>
      <c r="FYK303" s="12">
        <v>0</v>
      </c>
      <c r="FYL303" s="12">
        <v>0</v>
      </c>
      <c r="FYM303" s="12">
        <v>0</v>
      </c>
      <c r="FYN303" s="12">
        <v>0</v>
      </c>
      <c r="FYO303" s="12">
        <v>0</v>
      </c>
      <c r="FYP303" s="12">
        <v>0</v>
      </c>
      <c r="FYQ303" s="12">
        <v>0</v>
      </c>
      <c r="FYR303" s="12">
        <v>0</v>
      </c>
      <c r="FYS303" s="12">
        <v>0</v>
      </c>
      <c r="FYT303" s="12">
        <v>0</v>
      </c>
      <c r="FYU303" s="12">
        <v>0</v>
      </c>
      <c r="FYV303" s="12">
        <v>0</v>
      </c>
      <c r="FYW303" s="12">
        <v>0</v>
      </c>
      <c r="FYX303" s="12">
        <v>0</v>
      </c>
      <c r="FYY303" s="12">
        <v>0</v>
      </c>
      <c r="FYZ303" s="12">
        <v>0</v>
      </c>
      <c r="FZA303" s="12">
        <v>0</v>
      </c>
      <c r="FZB303" s="12">
        <v>0</v>
      </c>
      <c r="FZC303" s="12">
        <v>0</v>
      </c>
      <c r="FZD303" s="12">
        <v>0</v>
      </c>
      <c r="FZE303" s="12">
        <v>0</v>
      </c>
      <c r="FZF303" s="12">
        <v>0</v>
      </c>
      <c r="FZG303" s="12">
        <v>0</v>
      </c>
      <c r="FZH303" s="12">
        <v>0</v>
      </c>
      <c r="FZI303" s="12">
        <v>0</v>
      </c>
      <c r="FZJ303" s="12">
        <v>0</v>
      </c>
      <c r="FZK303" s="12">
        <v>0</v>
      </c>
      <c r="FZL303" s="12">
        <v>0</v>
      </c>
      <c r="FZM303" s="12">
        <v>0</v>
      </c>
      <c r="FZN303" s="12">
        <v>0</v>
      </c>
      <c r="FZO303" s="12">
        <v>0</v>
      </c>
      <c r="FZP303" s="12">
        <v>0</v>
      </c>
      <c r="FZQ303" s="12">
        <v>0</v>
      </c>
      <c r="FZR303" s="12">
        <v>0</v>
      </c>
      <c r="FZS303" s="12">
        <v>0</v>
      </c>
      <c r="FZT303" s="12">
        <v>0</v>
      </c>
      <c r="FZU303" s="12">
        <v>0</v>
      </c>
      <c r="FZV303" s="12">
        <v>0</v>
      </c>
      <c r="FZW303" s="12">
        <v>0</v>
      </c>
      <c r="FZX303" s="12">
        <v>0</v>
      </c>
      <c r="FZY303" s="12">
        <v>0</v>
      </c>
      <c r="FZZ303" s="12">
        <v>0</v>
      </c>
      <c r="GAA303" s="12">
        <v>0</v>
      </c>
      <c r="GAB303" s="12">
        <v>0</v>
      </c>
      <c r="GAC303" s="12">
        <v>0</v>
      </c>
      <c r="GAD303" s="12">
        <v>0</v>
      </c>
      <c r="GAE303" s="12">
        <v>0</v>
      </c>
      <c r="GAF303" s="12">
        <v>0</v>
      </c>
      <c r="GAG303" s="12">
        <v>0</v>
      </c>
      <c r="GAH303" s="12">
        <v>0</v>
      </c>
      <c r="GAI303" s="12">
        <v>0</v>
      </c>
      <c r="GAJ303" s="12">
        <v>0</v>
      </c>
      <c r="GAK303" s="12">
        <v>0</v>
      </c>
      <c r="GAL303" s="12">
        <v>0</v>
      </c>
      <c r="GAM303" s="12">
        <v>0</v>
      </c>
      <c r="GAN303" s="12">
        <v>0</v>
      </c>
      <c r="GAO303" s="12">
        <v>0</v>
      </c>
      <c r="GAP303" s="12">
        <v>0</v>
      </c>
      <c r="GAQ303" s="12">
        <v>0</v>
      </c>
      <c r="GAR303" s="12">
        <v>0</v>
      </c>
      <c r="GAS303" s="12">
        <v>0</v>
      </c>
      <c r="GAT303" s="12">
        <v>0</v>
      </c>
      <c r="GAU303" s="12">
        <v>0</v>
      </c>
      <c r="GAV303" s="12">
        <v>0</v>
      </c>
      <c r="GAW303" s="12">
        <v>0</v>
      </c>
      <c r="GAX303" s="12">
        <v>0</v>
      </c>
      <c r="GAY303" s="12">
        <v>0</v>
      </c>
      <c r="GAZ303" s="12">
        <v>0</v>
      </c>
      <c r="GBA303" s="12">
        <v>0</v>
      </c>
      <c r="GBB303" s="12">
        <v>0</v>
      </c>
      <c r="GBC303" s="12">
        <v>0</v>
      </c>
      <c r="GBD303" s="12">
        <v>0</v>
      </c>
      <c r="GBE303" s="12">
        <v>0</v>
      </c>
      <c r="GBF303" s="12">
        <v>0</v>
      </c>
      <c r="GBG303" s="12">
        <v>0</v>
      </c>
      <c r="GBH303" s="12">
        <v>0</v>
      </c>
      <c r="GBI303" s="12">
        <v>0</v>
      </c>
      <c r="GBJ303" s="12">
        <v>0</v>
      </c>
      <c r="GBK303" s="12">
        <v>0</v>
      </c>
      <c r="GBL303" s="12">
        <v>0</v>
      </c>
      <c r="GBM303" s="12">
        <v>0</v>
      </c>
      <c r="GBN303" s="12">
        <v>0</v>
      </c>
      <c r="GBO303" s="12">
        <v>0</v>
      </c>
      <c r="GBP303" s="12">
        <v>0</v>
      </c>
      <c r="GBQ303" s="12">
        <v>0</v>
      </c>
      <c r="GBR303" s="12">
        <v>0</v>
      </c>
      <c r="GBS303" s="12">
        <v>0</v>
      </c>
      <c r="GBT303" s="12">
        <v>0</v>
      </c>
      <c r="GBU303" s="12">
        <v>0</v>
      </c>
      <c r="GBV303" s="12">
        <v>0</v>
      </c>
      <c r="GBW303" s="12">
        <v>0</v>
      </c>
      <c r="GBX303" s="12">
        <v>0</v>
      </c>
      <c r="GBY303" s="12">
        <v>0</v>
      </c>
      <c r="GBZ303" s="12">
        <v>0</v>
      </c>
      <c r="GCA303" s="12">
        <v>0</v>
      </c>
      <c r="GCB303" s="12">
        <v>0</v>
      </c>
      <c r="GCC303" s="12">
        <v>0</v>
      </c>
      <c r="GCD303" s="12">
        <v>0</v>
      </c>
      <c r="GCE303" s="12">
        <v>0</v>
      </c>
      <c r="GCF303" s="12">
        <v>0</v>
      </c>
      <c r="GCG303" s="12">
        <v>0</v>
      </c>
      <c r="GCH303" s="12">
        <v>0</v>
      </c>
      <c r="GCI303" s="12">
        <v>0</v>
      </c>
      <c r="GCJ303" s="12">
        <v>0</v>
      </c>
      <c r="GCK303" s="12">
        <v>0</v>
      </c>
      <c r="GCL303" s="12">
        <v>0</v>
      </c>
      <c r="GCM303" s="12">
        <v>0</v>
      </c>
      <c r="GCN303" s="12">
        <v>0</v>
      </c>
      <c r="GCO303" s="12">
        <v>0</v>
      </c>
      <c r="GCP303" s="12">
        <v>0</v>
      </c>
      <c r="GCQ303" s="12">
        <v>0</v>
      </c>
      <c r="GCR303" s="12">
        <v>0</v>
      </c>
      <c r="GCS303" s="12">
        <v>0</v>
      </c>
      <c r="GCT303" s="12">
        <v>0</v>
      </c>
      <c r="GCU303" s="12">
        <v>0</v>
      </c>
      <c r="GCV303" s="12">
        <v>0</v>
      </c>
      <c r="GCW303" s="12">
        <v>0</v>
      </c>
      <c r="GCX303" s="12">
        <v>0</v>
      </c>
      <c r="GCY303" s="12">
        <v>0</v>
      </c>
      <c r="GCZ303" s="12">
        <v>0</v>
      </c>
      <c r="GDA303" s="12">
        <v>0</v>
      </c>
      <c r="GDB303" s="12">
        <v>0</v>
      </c>
      <c r="GDC303" s="12">
        <v>0</v>
      </c>
      <c r="GDD303" s="12">
        <v>0</v>
      </c>
      <c r="GDE303" s="12">
        <v>0</v>
      </c>
      <c r="GDF303" s="12">
        <v>0</v>
      </c>
      <c r="GDG303" s="12">
        <v>0</v>
      </c>
      <c r="GDH303" s="12">
        <v>0</v>
      </c>
      <c r="GDI303" s="12">
        <v>0</v>
      </c>
      <c r="GDJ303" s="12">
        <v>0</v>
      </c>
      <c r="GDK303" s="12">
        <v>0</v>
      </c>
      <c r="GDL303" s="12">
        <v>0</v>
      </c>
      <c r="GDM303" s="12">
        <v>0</v>
      </c>
      <c r="GDN303" s="12">
        <v>0</v>
      </c>
      <c r="GDO303" s="12">
        <v>0</v>
      </c>
      <c r="GDP303" s="12">
        <v>0</v>
      </c>
      <c r="GDQ303" s="12">
        <v>0</v>
      </c>
      <c r="GDR303" s="12">
        <v>0</v>
      </c>
      <c r="GDS303" s="12">
        <v>0</v>
      </c>
      <c r="GDT303" s="12">
        <v>0</v>
      </c>
      <c r="GDU303" s="12">
        <v>0</v>
      </c>
      <c r="GDV303" s="12">
        <v>0</v>
      </c>
      <c r="GDW303" s="12">
        <v>0</v>
      </c>
      <c r="GDX303" s="12">
        <v>0</v>
      </c>
      <c r="GDY303" s="12">
        <v>0</v>
      </c>
      <c r="GDZ303" s="12">
        <v>0</v>
      </c>
      <c r="GEA303" s="12">
        <v>0</v>
      </c>
      <c r="GEB303" s="12">
        <v>0</v>
      </c>
      <c r="GEC303" s="12">
        <v>0</v>
      </c>
      <c r="GED303" s="12">
        <v>0</v>
      </c>
      <c r="GEE303" s="12">
        <v>0</v>
      </c>
      <c r="GEF303" s="12">
        <v>0</v>
      </c>
      <c r="GEG303" s="12">
        <v>0</v>
      </c>
      <c r="GEH303" s="12">
        <v>0</v>
      </c>
      <c r="GEI303" s="12">
        <v>0</v>
      </c>
      <c r="GEJ303" s="12">
        <v>0</v>
      </c>
      <c r="GEK303" s="12">
        <v>0</v>
      </c>
      <c r="GEL303" s="12">
        <v>0</v>
      </c>
      <c r="GEM303" s="12">
        <v>0</v>
      </c>
      <c r="GEN303" s="12">
        <v>0</v>
      </c>
      <c r="GEO303" s="12">
        <v>0</v>
      </c>
      <c r="GEP303" s="12">
        <v>0</v>
      </c>
      <c r="GEQ303" s="12">
        <v>0</v>
      </c>
      <c r="GER303" s="12">
        <v>0</v>
      </c>
      <c r="GES303" s="12">
        <v>0</v>
      </c>
      <c r="GET303" s="12">
        <v>0</v>
      </c>
      <c r="GEU303" s="12">
        <v>0</v>
      </c>
      <c r="GEV303" s="12">
        <v>0</v>
      </c>
      <c r="GEW303" s="12">
        <v>0</v>
      </c>
      <c r="GEX303" s="12">
        <v>0</v>
      </c>
      <c r="GEY303" s="12">
        <v>0</v>
      </c>
      <c r="GEZ303" s="12">
        <v>0</v>
      </c>
      <c r="GFA303" s="12">
        <v>0</v>
      </c>
      <c r="GFB303" s="12">
        <v>0</v>
      </c>
      <c r="GFC303" s="12">
        <v>0</v>
      </c>
      <c r="GFD303" s="12">
        <v>0</v>
      </c>
      <c r="GFE303" s="12">
        <v>0</v>
      </c>
      <c r="GFF303" s="12">
        <v>0</v>
      </c>
      <c r="GFG303" s="12">
        <v>0</v>
      </c>
      <c r="GFH303" s="12">
        <v>0</v>
      </c>
      <c r="GFI303" s="12">
        <v>0</v>
      </c>
      <c r="GFJ303" s="12">
        <v>0</v>
      </c>
      <c r="GFK303" s="12">
        <v>0</v>
      </c>
      <c r="GFL303" s="12">
        <v>0</v>
      </c>
      <c r="GFM303" s="12">
        <v>0</v>
      </c>
      <c r="GFN303" s="12">
        <v>0</v>
      </c>
      <c r="GFO303" s="12">
        <v>0</v>
      </c>
      <c r="GFP303" s="12">
        <v>0</v>
      </c>
      <c r="GFQ303" s="12">
        <v>0</v>
      </c>
      <c r="GFR303" s="12">
        <v>0</v>
      </c>
      <c r="GFS303" s="12">
        <v>0</v>
      </c>
      <c r="GFT303" s="12">
        <v>0</v>
      </c>
      <c r="GFU303" s="12">
        <v>0</v>
      </c>
      <c r="GFV303" s="12">
        <v>0</v>
      </c>
      <c r="GFW303" s="12">
        <v>0</v>
      </c>
      <c r="GFX303" s="12">
        <v>0</v>
      </c>
      <c r="GFY303" s="12">
        <v>0</v>
      </c>
      <c r="GFZ303" s="12">
        <v>0</v>
      </c>
      <c r="GGA303" s="12">
        <v>0</v>
      </c>
      <c r="GGB303" s="12">
        <v>0</v>
      </c>
      <c r="GGC303" s="12">
        <v>0</v>
      </c>
      <c r="GGD303" s="12">
        <v>0</v>
      </c>
      <c r="GGE303" s="12">
        <v>0</v>
      </c>
      <c r="GGF303" s="12">
        <v>0</v>
      </c>
      <c r="GGG303" s="12">
        <v>0</v>
      </c>
      <c r="GGH303" s="12">
        <v>0</v>
      </c>
      <c r="GGI303" s="12">
        <v>0</v>
      </c>
      <c r="GGJ303" s="12">
        <v>0</v>
      </c>
      <c r="GGK303" s="12">
        <v>0</v>
      </c>
      <c r="GGL303" s="12">
        <v>0</v>
      </c>
      <c r="GGM303" s="12">
        <v>0</v>
      </c>
      <c r="GGN303" s="12">
        <v>0</v>
      </c>
      <c r="GGO303" s="12">
        <v>0</v>
      </c>
      <c r="GGP303" s="12">
        <v>0</v>
      </c>
      <c r="GGQ303" s="12">
        <v>0</v>
      </c>
      <c r="GGR303" s="12">
        <v>0</v>
      </c>
      <c r="GGS303" s="12">
        <v>0</v>
      </c>
      <c r="GGT303" s="12">
        <v>0</v>
      </c>
      <c r="GGU303" s="12">
        <v>0</v>
      </c>
      <c r="GGV303" s="12">
        <v>0</v>
      </c>
      <c r="GGW303" s="12">
        <v>0</v>
      </c>
      <c r="GGX303" s="12">
        <v>0</v>
      </c>
      <c r="GGY303" s="12">
        <v>0</v>
      </c>
      <c r="GGZ303" s="12">
        <v>0</v>
      </c>
      <c r="GHA303" s="12">
        <v>0</v>
      </c>
      <c r="GHB303" s="12">
        <v>0</v>
      </c>
      <c r="GHC303" s="12">
        <v>0</v>
      </c>
      <c r="GHD303" s="12">
        <v>0</v>
      </c>
      <c r="GHE303" s="12">
        <v>0</v>
      </c>
      <c r="GHF303" s="12">
        <v>0</v>
      </c>
      <c r="GHG303" s="12">
        <v>0</v>
      </c>
      <c r="GHH303" s="12">
        <v>0</v>
      </c>
      <c r="GHI303" s="12">
        <v>0</v>
      </c>
      <c r="GHJ303" s="12">
        <v>0</v>
      </c>
      <c r="GHK303" s="12">
        <v>0</v>
      </c>
      <c r="GHL303" s="12">
        <v>0</v>
      </c>
      <c r="GHM303" s="12">
        <v>0</v>
      </c>
      <c r="GHN303" s="12">
        <v>0</v>
      </c>
      <c r="GHO303" s="12">
        <v>0</v>
      </c>
      <c r="GHP303" s="12">
        <v>0</v>
      </c>
      <c r="GHQ303" s="12">
        <v>0</v>
      </c>
      <c r="GHR303" s="12">
        <v>0</v>
      </c>
      <c r="GHS303" s="12">
        <v>0</v>
      </c>
      <c r="GHT303" s="12">
        <v>0</v>
      </c>
      <c r="GHU303" s="12">
        <v>0</v>
      </c>
      <c r="GHV303" s="12">
        <v>0</v>
      </c>
      <c r="GHW303" s="12">
        <v>0</v>
      </c>
      <c r="GHX303" s="12">
        <v>0</v>
      </c>
      <c r="GHY303" s="12">
        <v>0</v>
      </c>
      <c r="GHZ303" s="12">
        <v>0</v>
      </c>
      <c r="GIA303" s="12">
        <v>0</v>
      </c>
      <c r="GIB303" s="12">
        <v>0</v>
      </c>
      <c r="GIC303" s="12">
        <v>0</v>
      </c>
      <c r="GID303" s="12">
        <v>0</v>
      </c>
      <c r="GIE303" s="12">
        <v>0</v>
      </c>
      <c r="GIF303" s="12">
        <v>0</v>
      </c>
      <c r="GIG303" s="12">
        <v>0</v>
      </c>
      <c r="GIH303" s="12">
        <v>0</v>
      </c>
      <c r="GII303" s="12">
        <v>0</v>
      </c>
      <c r="GIJ303" s="12">
        <v>0</v>
      </c>
      <c r="GIK303" s="12">
        <v>0</v>
      </c>
      <c r="GIL303" s="12">
        <v>0</v>
      </c>
      <c r="GIM303" s="12">
        <v>0</v>
      </c>
      <c r="GIN303" s="12">
        <v>0</v>
      </c>
      <c r="GIO303" s="12">
        <v>0</v>
      </c>
      <c r="GIP303" s="12">
        <v>0</v>
      </c>
      <c r="GIQ303" s="12">
        <v>0</v>
      </c>
      <c r="GIR303" s="12">
        <v>0</v>
      </c>
      <c r="GIS303" s="12">
        <v>0</v>
      </c>
      <c r="GIT303" s="12">
        <v>0</v>
      </c>
      <c r="GIU303" s="12">
        <v>0</v>
      </c>
      <c r="GIV303" s="12">
        <v>0</v>
      </c>
      <c r="GIW303" s="12">
        <v>0</v>
      </c>
      <c r="GIX303" s="12">
        <v>0</v>
      </c>
      <c r="GIY303" s="12">
        <v>0</v>
      </c>
      <c r="GIZ303" s="12">
        <v>0</v>
      </c>
      <c r="GJA303" s="12">
        <v>0</v>
      </c>
      <c r="GJB303" s="12">
        <v>0</v>
      </c>
      <c r="GJC303" s="12">
        <v>0</v>
      </c>
      <c r="GJD303" s="12">
        <v>0</v>
      </c>
      <c r="GJE303" s="12">
        <v>0</v>
      </c>
      <c r="GJF303" s="12">
        <v>0</v>
      </c>
      <c r="GJG303" s="12">
        <v>0</v>
      </c>
      <c r="GJH303" s="12">
        <v>0</v>
      </c>
      <c r="GJI303" s="12">
        <v>0</v>
      </c>
      <c r="GJJ303" s="12">
        <v>0</v>
      </c>
      <c r="GJK303" s="12">
        <v>0</v>
      </c>
      <c r="GJL303" s="12">
        <v>0</v>
      </c>
      <c r="GJM303" s="12">
        <v>0</v>
      </c>
      <c r="GJN303" s="12">
        <v>0</v>
      </c>
      <c r="GJO303" s="12">
        <v>0</v>
      </c>
      <c r="GJP303" s="12">
        <v>0</v>
      </c>
      <c r="GJQ303" s="12">
        <v>0</v>
      </c>
      <c r="GJR303" s="12">
        <v>0</v>
      </c>
      <c r="GJS303" s="12">
        <v>0</v>
      </c>
      <c r="GJT303" s="12">
        <v>0</v>
      </c>
      <c r="GJU303" s="12">
        <v>0</v>
      </c>
      <c r="GJV303" s="12">
        <v>0</v>
      </c>
      <c r="GJW303" s="12">
        <v>0</v>
      </c>
      <c r="GJX303" s="12">
        <v>0</v>
      </c>
      <c r="GJY303" s="12">
        <v>0</v>
      </c>
      <c r="GJZ303" s="12">
        <v>0</v>
      </c>
      <c r="GKA303" s="12">
        <v>0</v>
      </c>
      <c r="GKB303" s="12">
        <v>0</v>
      </c>
      <c r="GKC303" s="12">
        <v>0</v>
      </c>
      <c r="GKD303" s="12">
        <v>0</v>
      </c>
      <c r="GKE303" s="12">
        <v>0</v>
      </c>
      <c r="GKF303" s="12">
        <v>0</v>
      </c>
      <c r="GKG303" s="12">
        <v>0</v>
      </c>
      <c r="GKH303" s="12">
        <v>0</v>
      </c>
      <c r="GKI303" s="12">
        <v>0</v>
      </c>
      <c r="GKJ303" s="12">
        <v>0</v>
      </c>
      <c r="GKK303" s="12">
        <v>0</v>
      </c>
      <c r="GKL303" s="12">
        <v>0</v>
      </c>
      <c r="GKM303" s="12">
        <v>0</v>
      </c>
      <c r="GKN303" s="12">
        <v>0</v>
      </c>
      <c r="GKO303" s="12">
        <v>0</v>
      </c>
      <c r="GKP303" s="12">
        <v>0</v>
      </c>
      <c r="GKQ303" s="12">
        <v>0</v>
      </c>
      <c r="GKR303" s="12">
        <v>0</v>
      </c>
      <c r="GKS303" s="12">
        <v>0</v>
      </c>
      <c r="GKT303" s="12">
        <v>0</v>
      </c>
      <c r="GKU303" s="12">
        <v>0</v>
      </c>
      <c r="GKV303" s="12">
        <v>0</v>
      </c>
      <c r="GKW303" s="12">
        <v>0</v>
      </c>
      <c r="GKX303" s="12">
        <v>0</v>
      </c>
      <c r="GKY303" s="12">
        <v>0</v>
      </c>
      <c r="GKZ303" s="12">
        <v>0</v>
      </c>
      <c r="GLA303" s="12">
        <v>0</v>
      </c>
      <c r="GLB303" s="12">
        <v>0</v>
      </c>
      <c r="GLC303" s="12">
        <v>0</v>
      </c>
      <c r="GLD303" s="12">
        <v>0</v>
      </c>
      <c r="GLE303" s="12">
        <v>0</v>
      </c>
      <c r="GLF303" s="12">
        <v>0</v>
      </c>
      <c r="GLG303" s="12">
        <v>0</v>
      </c>
      <c r="GLH303" s="12">
        <v>0</v>
      </c>
      <c r="GLI303" s="12">
        <v>0</v>
      </c>
      <c r="GLJ303" s="12">
        <v>0</v>
      </c>
      <c r="GLK303" s="12">
        <v>0</v>
      </c>
      <c r="GLL303" s="12">
        <v>0</v>
      </c>
      <c r="GLM303" s="12">
        <v>0</v>
      </c>
      <c r="GLN303" s="12">
        <v>0</v>
      </c>
      <c r="GLO303" s="12">
        <v>0</v>
      </c>
      <c r="GLP303" s="12">
        <v>0</v>
      </c>
      <c r="GLQ303" s="12">
        <v>0</v>
      </c>
      <c r="GLR303" s="12">
        <v>0</v>
      </c>
      <c r="GLS303" s="12">
        <v>0</v>
      </c>
      <c r="GLT303" s="12">
        <v>0</v>
      </c>
      <c r="GLU303" s="12">
        <v>0</v>
      </c>
      <c r="GLV303" s="12">
        <v>0</v>
      </c>
      <c r="GLW303" s="12">
        <v>0</v>
      </c>
      <c r="GLX303" s="12">
        <v>0</v>
      </c>
      <c r="GLY303" s="12">
        <v>0</v>
      </c>
      <c r="GLZ303" s="12">
        <v>0</v>
      </c>
      <c r="GMA303" s="12">
        <v>0</v>
      </c>
      <c r="GMB303" s="12">
        <v>0</v>
      </c>
      <c r="GMC303" s="12">
        <v>0</v>
      </c>
      <c r="GMD303" s="12">
        <v>0</v>
      </c>
      <c r="GME303" s="12">
        <v>0</v>
      </c>
      <c r="GMF303" s="12">
        <v>0</v>
      </c>
      <c r="GMG303" s="12">
        <v>0</v>
      </c>
      <c r="GMH303" s="12">
        <v>0</v>
      </c>
      <c r="GMI303" s="12">
        <v>0</v>
      </c>
      <c r="GMJ303" s="12">
        <v>0</v>
      </c>
      <c r="GMK303" s="12">
        <v>0</v>
      </c>
      <c r="GML303" s="12">
        <v>0</v>
      </c>
      <c r="GMM303" s="12">
        <v>0</v>
      </c>
      <c r="GMN303" s="12">
        <v>0</v>
      </c>
      <c r="GMO303" s="12">
        <v>0</v>
      </c>
      <c r="GMP303" s="12">
        <v>0</v>
      </c>
      <c r="GMQ303" s="12">
        <v>0</v>
      </c>
      <c r="GMR303" s="12">
        <v>0</v>
      </c>
      <c r="GMS303" s="12">
        <v>0</v>
      </c>
      <c r="GMT303" s="12">
        <v>0</v>
      </c>
      <c r="GMU303" s="12">
        <v>0</v>
      </c>
      <c r="GMV303" s="12">
        <v>0</v>
      </c>
      <c r="GMW303" s="12">
        <v>0</v>
      </c>
      <c r="GMX303" s="12">
        <v>0</v>
      </c>
      <c r="GMY303" s="12">
        <v>0</v>
      </c>
      <c r="GMZ303" s="12">
        <v>0</v>
      </c>
      <c r="GNA303" s="12">
        <v>0</v>
      </c>
      <c r="GNB303" s="12">
        <v>0</v>
      </c>
      <c r="GNC303" s="12">
        <v>0</v>
      </c>
      <c r="GND303" s="12">
        <v>0</v>
      </c>
      <c r="GNE303" s="12">
        <v>0</v>
      </c>
      <c r="GNF303" s="12">
        <v>0</v>
      </c>
      <c r="GNG303" s="12">
        <v>0</v>
      </c>
      <c r="GNH303" s="12">
        <v>0</v>
      </c>
      <c r="GNI303" s="12">
        <v>0</v>
      </c>
      <c r="GNJ303" s="12">
        <v>0</v>
      </c>
      <c r="GNK303" s="12">
        <v>0</v>
      </c>
      <c r="GNL303" s="12">
        <v>0</v>
      </c>
      <c r="GNM303" s="12">
        <v>0</v>
      </c>
      <c r="GNN303" s="12">
        <v>0</v>
      </c>
      <c r="GNO303" s="12">
        <v>0</v>
      </c>
      <c r="GNP303" s="12">
        <v>0</v>
      </c>
      <c r="GNQ303" s="12">
        <v>0</v>
      </c>
      <c r="GNR303" s="12">
        <v>0</v>
      </c>
      <c r="GNS303" s="12">
        <v>0</v>
      </c>
      <c r="GNT303" s="12">
        <v>0</v>
      </c>
      <c r="GNU303" s="12">
        <v>0</v>
      </c>
      <c r="GNV303" s="12">
        <v>0</v>
      </c>
      <c r="GNW303" s="12">
        <v>0</v>
      </c>
      <c r="GNX303" s="12">
        <v>0</v>
      </c>
      <c r="GNY303" s="12">
        <v>0</v>
      </c>
      <c r="GNZ303" s="12">
        <v>0</v>
      </c>
      <c r="GOA303" s="12">
        <v>0</v>
      </c>
      <c r="GOB303" s="12">
        <v>0</v>
      </c>
      <c r="GOC303" s="12">
        <v>0</v>
      </c>
      <c r="GOD303" s="12">
        <v>0</v>
      </c>
      <c r="GOE303" s="12">
        <v>0</v>
      </c>
      <c r="GOF303" s="12">
        <v>0</v>
      </c>
      <c r="GOG303" s="12">
        <v>0</v>
      </c>
      <c r="GOH303" s="12">
        <v>0</v>
      </c>
      <c r="GOI303" s="12">
        <v>0</v>
      </c>
      <c r="GOJ303" s="12">
        <v>0</v>
      </c>
      <c r="GOK303" s="12">
        <v>0</v>
      </c>
      <c r="GOL303" s="12">
        <v>0</v>
      </c>
      <c r="GOM303" s="12">
        <v>0</v>
      </c>
      <c r="GON303" s="12">
        <v>0</v>
      </c>
      <c r="GOO303" s="12">
        <v>0</v>
      </c>
      <c r="GOP303" s="12">
        <v>0</v>
      </c>
      <c r="GOQ303" s="12">
        <v>0</v>
      </c>
      <c r="GOR303" s="12">
        <v>0</v>
      </c>
      <c r="GOS303" s="12">
        <v>0</v>
      </c>
      <c r="GOT303" s="12">
        <v>0</v>
      </c>
      <c r="GOU303" s="12">
        <v>0</v>
      </c>
      <c r="GOV303" s="12">
        <v>0</v>
      </c>
      <c r="GOW303" s="12">
        <v>0</v>
      </c>
      <c r="GOX303" s="12">
        <v>0</v>
      </c>
      <c r="GOY303" s="12">
        <v>0</v>
      </c>
      <c r="GOZ303" s="12">
        <v>0</v>
      </c>
      <c r="GPA303" s="12">
        <v>0</v>
      </c>
      <c r="GPB303" s="12">
        <v>0</v>
      </c>
      <c r="GPC303" s="12">
        <v>0</v>
      </c>
      <c r="GPD303" s="12">
        <v>0</v>
      </c>
      <c r="GPE303" s="12">
        <v>0</v>
      </c>
      <c r="GPF303" s="12">
        <v>0</v>
      </c>
      <c r="GPG303" s="12">
        <v>0</v>
      </c>
      <c r="GPH303" s="12">
        <v>0</v>
      </c>
      <c r="GPI303" s="12">
        <v>0</v>
      </c>
      <c r="GPJ303" s="12">
        <v>0</v>
      </c>
      <c r="GPK303" s="12">
        <v>0</v>
      </c>
      <c r="GPL303" s="12">
        <v>0</v>
      </c>
      <c r="GPM303" s="12">
        <v>0</v>
      </c>
      <c r="GPN303" s="12">
        <v>0</v>
      </c>
      <c r="GPO303" s="12">
        <v>0</v>
      </c>
      <c r="GPP303" s="12">
        <v>0</v>
      </c>
      <c r="GPQ303" s="12">
        <v>0</v>
      </c>
      <c r="GPR303" s="12">
        <v>0</v>
      </c>
      <c r="GPS303" s="12">
        <v>0</v>
      </c>
      <c r="GPT303" s="12">
        <v>0</v>
      </c>
      <c r="GPU303" s="12">
        <v>0</v>
      </c>
      <c r="GPV303" s="12">
        <v>0</v>
      </c>
      <c r="GPW303" s="12">
        <v>0</v>
      </c>
      <c r="GPX303" s="12">
        <v>0</v>
      </c>
      <c r="GPY303" s="12">
        <v>0</v>
      </c>
      <c r="GPZ303" s="12">
        <v>0</v>
      </c>
      <c r="GQA303" s="12">
        <v>0</v>
      </c>
      <c r="GQB303" s="12">
        <v>0</v>
      </c>
      <c r="GQC303" s="12">
        <v>0</v>
      </c>
      <c r="GQD303" s="12">
        <v>0</v>
      </c>
      <c r="GQE303" s="12">
        <v>0</v>
      </c>
      <c r="GQF303" s="12">
        <v>0</v>
      </c>
      <c r="GQG303" s="12">
        <v>0</v>
      </c>
      <c r="GQH303" s="12">
        <v>0</v>
      </c>
      <c r="GQI303" s="12">
        <v>0</v>
      </c>
      <c r="GQJ303" s="12">
        <v>0</v>
      </c>
      <c r="GQK303" s="12">
        <v>0</v>
      </c>
      <c r="GQL303" s="12">
        <v>0</v>
      </c>
      <c r="GQM303" s="12">
        <v>0</v>
      </c>
      <c r="GQN303" s="12">
        <v>0</v>
      </c>
      <c r="GQO303" s="12">
        <v>0</v>
      </c>
      <c r="GQP303" s="12">
        <v>0</v>
      </c>
      <c r="GQQ303" s="12">
        <v>0</v>
      </c>
      <c r="GQR303" s="12">
        <v>0</v>
      </c>
      <c r="GQS303" s="12">
        <v>0</v>
      </c>
      <c r="GQT303" s="12">
        <v>0</v>
      </c>
      <c r="GQU303" s="12">
        <v>0</v>
      </c>
      <c r="GQV303" s="12">
        <v>0</v>
      </c>
      <c r="GQW303" s="12">
        <v>0</v>
      </c>
      <c r="GQX303" s="12">
        <v>0</v>
      </c>
      <c r="GQY303" s="12">
        <v>0</v>
      </c>
      <c r="GQZ303" s="12">
        <v>0</v>
      </c>
      <c r="GRA303" s="12">
        <v>0</v>
      </c>
      <c r="GRB303" s="12">
        <v>0</v>
      </c>
      <c r="GRC303" s="12">
        <v>0</v>
      </c>
      <c r="GRD303" s="12">
        <v>0</v>
      </c>
      <c r="GRE303" s="12">
        <v>0</v>
      </c>
      <c r="GRF303" s="12">
        <v>0</v>
      </c>
      <c r="GRG303" s="12">
        <v>0</v>
      </c>
      <c r="GRH303" s="12">
        <v>0</v>
      </c>
      <c r="GRI303" s="12">
        <v>0</v>
      </c>
      <c r="GRJ303" s="12">
        <v>0</v>
      </c>
      <c r="GRK303" s="12">
        <v>0</v>
      </c>
      <c r="GRL303" s="12">
        <v>0</v>
      </c>
      <c r="GRM303" s="12">
        <v>0</v>
      </c>
      <c r="GRN303" s="12">
        <v>0</v>
      </c>
      <c r="GRO303" s="12">
        <v>0</v>
      </c>
      <c r="GRP303" s="12">
        <v>0</v>
      </c>
      <c r="GRQ303" s="12">
        <v>0</v>
      </c>
      <c r="GRR303" s="12">
        <v>0</v>
      </c>
      <c r="GRS303" s="12">
        <v>0</v>
      </c>
      <c r="GRT303" s="12">
        <v>0</v>
      </c>
      <c r="GRU303" s="12">
        <v>0</v>
      </c>
      <c r="GRV303" s="12">
        <v>0</v>
      </c>
      <c r="GRW303" s="12">
        <v>0</v>
      </c>
      <c r="GRX303" s="12">
        <v>0</v>
      </c>
      <c r="GRY303" s="12">
        <v>0</v>
      </c>
      <c r="GRZ303" s="12">
        <v>0</v>
      </c>
      <c r="GSA303" s="12">
        <v>0</v>
      </c>
      <c r="GSB303" s="12">
        <v>0</v>
      </c>
      <c r="GSC303" s="12">
        <v>0</v>
      </c>
      <c r="GSD303" s="12">
        <v>0</v>
      </c>
      <c r="GSE303" s="12">
        <v>0</v>
      </c>
      <c r="GSF303" s="12">
        <v>0</v>
      </c>
      <c r="GSG303" s="12">
        <v>0</v>
      </c>
      <c r="GSH303" s="12">
        <v>0</v>
      </c>
      <c r="GSI303" s="12">
        <v>0</v>
      </c>
      <c r="GSJ303" s="12">
        <v>0</v>
      </c>
      <c r="GSK303" s="12">
        <v>0</v>
      </c>
      <c r="GSL303" s="12">
        <v>0</v>
      </c>
      <c r="GSM303" s="12">
        <v>0</v>
      </c>
      <c r="GSN303" s="12">
        <v>0</v>
      </c>
      <c r="GSO303" s="12">
        <v>0</v>
      </c>
      <c r="GSP303" s="12">
        <v>0</v>
      </c>
      <c r="GSQ303" s="12">
        <v>0</v>
      </c>
      <c r="GSR303" s="12">
        <v>0</v>
      </c>
      <c r="GSS303" s="12">
        <v>0</v>
      </c>
      <c r="GST303" s="12">
        <v>0</v>
      </c>
      <c r="GSU303" s="12">
        <v>0</v>
      </c>
      <c r="GSV303" s="12">
        <v>0</v>
      </c>
      <c r="GSW303" s="12">
        <v>0</v>
      </c>
      <c r="GSX303" s="12">
        <v>0</v>
      </c>
      <c r="GSY303" s="12">
        <v>0</v>
      </c>
      <c r="GSZ303" s="12">
        <v>0</v>
      </c>
      <c r="GTA303" s="12">
        <v>0</v>
      </c>
      <c r="GTB303" s="12">
        <v>0</v>
      </c>
      <c r="GTC303" s="12">
        <v>0</v>
      </c>
      <c r="GTD303" s="12">
        <v>0</v>
      </c>
      <c r="GTE303" s="12">
        <v>0</v>
      </c>
      <c r="GTF303" s="12">
        <v>0</v>
      </c>
      <c r="GTG303" s="12">
        <v>0</v>
      </c>
      <c r="GTH303" s="12">
        <v>0</v>
      </c>
      <c r="GTI303" s="12">
        <v>0</v>
      </c>
      <c r="GTJ303" s="12">
        <v>0</v>
      </c>
      <c r="GTK303" s="12">
        <v>0</v>
      </c>
      <c r="GTL303" s="12">
        <v>0</v>
      </c>
      <c r="GTM303" s="12">
        <v>0</v>
      </c>
      <c r="GTN303" s="12">
        <v>0</v>
      </c>
      <c r="GTO303" s="12">
        <v>0</v>
      </c>
      <c r="GTP303" s="12">
        <v>0</v>
      </c>
      <c r="GTQ303" s="12">
        <v>0</v>
      </c>
      <c r="GTR303" s="12">
        <v>0</v>
      </c>
      <c r="GTS303" s="12">
        <v>0</v>
      </c>
      <c r="GTT303" s="12">
        <v>0</v>
      </c>
      <c r="GTU303" s="12">
        <v>0</v>
      </c>
      <c r="GTV303" s="12">
        <v>0</v>
      </c>
      <c r="GTW303" s="12">
        <v>0</v>
      </c>
      <c r="GTX303" s="12">
        <v>0</v>
      </c>
      <c r="GTY303" s="12">
        <v>0</v>
      </c>
      <c r="GTZ303" s="12">
        <v>0</v>
      </c>
      <c r="GUA303" s="12">
        <v>0</v>
      </c>
      <c r="GUB303" s="12">
        <v>0</v>
      </c>
      <c r="GUC303" s="12">
        <v>0</v>
      </c>
      <c r="GUD303" s="12">
        <v>0</v>
      </c>
      <c r="GUE303" s="12">
        <v>0</v>
      </c>
      <c r="GUF303" s="12">
        <v>0</v>
      </c>
      <c r="GUG303" s="12">
        <v>0</v>
      </c>
      <c r="GUH303" s="12">
        <v>0</v>
      </c>
      <c r="GUI303" s="12">
        <v>0</v>
      </c>
      <c r="GUJ303" s="12">
        <v>0</v>
      </c>
      <c r="GUK303" s="12">
        <v>0</v>
      </c>
      <c r="GUL303" s="12">
        <v>0</v>
      </c>
      <c r="GUM303" s="12">
        <v>0</v>
      </c>
      <c r="GUN303" s="12">
        <v>0</v>
      </c>
      <c r="GUO303" s="12">
        <v>0</v>
      </c>
      <c r="GUP303" s="12">
        <v>0</v>
      </c>
      <c r="GUQ303" s="12">
        <v>0</v>
      </c>
      <c r="GUR303" s="12">
        <v>0</v>
      </c>
      <c r="GUS303" s="12">
        <v>0</v>
      </c>
      <c r="GUT303" s="12">
        <v>0</v>
      </c>
      <c r="GUU303" s="12">
        <v>0</v>
      </c>
      <c r="GUV303" s="12">
        <v>0</v>
      </c>
      <c r="GUW303" s="12">
        <v>0</v>
      </c>
      <c r="GUX303" s="12">
        <v>0</v>
      </c>
      <c r="GUY303" s="12">
        <v>0</v>
      </c>
      <c r="GUZ303" s="12">
        <v>0</v>
      </c>
      <c r="GVA303" s="12">
        <v>0</v>
      </c>
      <c r="GVB303" s="12">
        <v>0</v>
      </c>
      <c r="GVC303" s="12">
        <v>0</v>
      </c>
      <c r="GVD303" s="12">
        <v>0</v>
      </c>
      <c r="GVE303" s="12">
        <v>0</v>
      </c>
      <c r="GVF303" s="12">
        <v>0</v>
      </c>
      <c r="GVG303" s="12">
        <v>0</v>
      </c>
      <c r="GVH303" s="12">
        <v>0</v>
      </c>
      <c r="GVI303" s="12">
        <v>0</v>
      </c>
      <c r="GVJ303" s="12">
        <v>0</v>
      </c>
      <c r="GVK303" s="12">
        <v>0</v>
      </c>
      <c r="GVL303" s="12">
        <v>0</v>
      </c>
      <c r="GVM303" s="12">
        <v>0</v>
      </c>
      <c r="GVN303" s="12">
        <v>0</v>
      </c>
      <c r="GVO303" s="12">
        <v>0</v>
      </c>
      <c r="GVP303" s="12">
        <v>0</v>
      </c>
      <c r="GVQ303" s="12">
        <v>0</v>
      </c>
      <c r="GVR303" s="12">
        <v>0</v>
      </c>
      <c r="GVS303" s="12">
        <v>0</v>
      </c>
      <c r="GVT303" s="12">
        <v>0</v>
      </c>
      <c r="GVU303" s="12">
        <v>0</v>
      </c>
      <c r="GVV303" s="12">
        <v>0</v>
      </c>
      <c r="GVW303" s="12">
        <v>0</v>
      </c>
      <c r="GVX303" s="12">
        <v>0</v>
      </c>
      <c r="GVY303" s="12">
        <v>0</v>
      </c>
      <c r="GVZ303" s="12">
        <v>0</v>
      </c>
      <c r="GWA303" s="12">
        <v>0</v>
      </c>
      <c r="GWB303" s="12">
        <v>0</v>
      </c>
      <c r="GWC303" s="12">
        <v>0</v>
      </c>
      <c r="GWD303" s="12">
        <v>0</v>
      </c>
      <c r="GWE303" s="12">
        <v>0</v>
      </c>
      <c r="GWF303" s="12">
        <v>0</v>
      </c>
      <c r="GWG303" s="12">
        <v>0</v>
      </c>
      <c r="GWH303" s="12">
        <v>0</v>
      </c>
      <c r="GWI303" s="12">
        <v>0</v>
      </c>
      <c r="GWJ303" s="12">
        <v>0</v>
      </c>
      <c r="GWK303" s="12">
        <v>0</v>
      </c>
      <c r="GWL303" s="12">
        <v>0</v>
      </c>
      <c r="GWM303" s="12">
        <v>0</v>
      </c>
      <c r="GWN303" s="12">
        <v>0</v>
      </c>
      <c r="GWO303" s="12">
        <v>0</v>
      </c>
      <c r="GWP303" s="12">
        <v>0</v>
      </c>
      <c r="GWQ303" s="12">
        <v>0</v>
      </c>
      <c r="GWR303" s="12">
        <v>0</v>
      </c>
      <c r="GWS303" s="12">
        <v>0</v>
      </c>
      <c r="GWT303" s="12">
        <v>0</v>
      </c>
      <c r="GWU303" s="12">
        <v>0</v>
      </c>
      <c r="GWV303" s="12">
        <v>0</v>
      </c>
      <c r="GWW303" s="12">
        <v>0</v>
      </c>
      <c r="GWX303" s="12">
        <v>0</v>
      </c>
      <c r="GWY303" s="12">
        <v>0</v>
      </c>
      <c r="GWZ303" s="12">
        <v>0</v>
      </c>
      <c r="GXA303" s="12">
        <v>0</v>
      </c>
      <c r="GXB303" s="12">
        <v>0</v>
      </c>
      <c r="GXC303" s="12">
        <v>0</v>
      </c>
      <c r="GXD303" s="12">
        <v>0</v>
      </c>
      <c r="GXE303" s="12">
        <v>0</v>
      </c>
      <c r="GXF303" s="12">
        <v>0</v>
      </c>
      <c r="GXG303" s="12">
        <v>0</v>
      </c>
      <c r="GXH303" s="12">
        <v>0</v>
      </c>
      <c r="GXI303" s="12">
        <v>0</v>
      </c>
      <c r="GXJ303" s="12">
        <v>0</v>
      </c>
      <c r="GXK303" s="12">
        <v>0</v>
      </c>
      <c r="GXL303" s="12">
        <v>0</v>
      </c>
      <c r="GXM303" s="12">
        <v>0</v>
      </c>
      <c r="GXN303" s="12">
        <v>0</v>
      </c>
      <c r="GXO303" s="12">
        <v>0</v>
      </c>
      <c r="GXP303" s="12">
        <v>0</v>
      </c>
      <c r="GXQ303" s="12">
        <v>0</v>
      </c>
      <c r="GXR303" s="12">
        <v>0</v>
      </c>
      <c r="GXS303" s="12">
        <v>0</v>
      </c>
      <c r="GXT303" s="12">
        <v>0</v>
      </c>
      <c r="GXU303" s="12">
        <v>0</v>
      </c>
      <c r="GXV303" s="12">
        <v>0</v>
      </c>
      <c r="GXW303" s="12">
        <v>0</v>
      </c>
      <c r="GXX303" s="12">
        <v>0</v>
      </c>
      <c r="GXY303" s="12">
        <v>0</v>
      </c>
      <c r="GXZ303" s="12">
        <v>0</v>
      </c>
      <c r="GYA303" s="12">
        <v>0</v>
      </c>
      <c r="GYB303" s="12">
        <v>0</v>
      </c>
      <c r="GYC303" s="12">
        <v>0</v>
      </c>
      <c r="GYD303" s="12">
        <v>0</v>
      </c>
      <c r="GYE303" s="12">
        <v>0</v>
      </c>
      <c r="GYF303" s="12">
        <v>0</v>
      </c>
      <c r="GYG303" s="12">
        <v>0</v>
      </c>
      <c r="GYH303" s="12">
        <v>0</v>
      </c>
      <c r="GYI303" s="12">
        <v>0</v>
      </c>
      <c r="GYJ303" s="12">
        <v>0</v>
      </c>
      <c r="GYK303" s="12">
        <v>0</v>
      </c>
      <c r="GYL303" s="12">
        <v>0</v>
      </c>
      <c r="GYM303" s="12">
        <v>0</v>
      </c>
      <c r="GYN303" s="12">
        <v>0</v>
      </c>
      <c r="GYO303" s="12">
        <v>0</v>
      </c>
      <c r="GYP303" s="12">
        <v>0</v>
      </c>
      <c r="GYQ303" s="12">
        <v>0</v>
      </c>
      <c r="GYR303" s="12">
        <v>0</v>
      </c>
      <c r="GYS303" s="12">
        <v>0</v>
      </c>
      <c r="GYT303" s="12">
        <v>0</v>
      </c>
      <c r="GYU303" s="12">
        <v>0</v>
      </c>
      <c r="GYV303" s="12">
        <v>0</v>
      </c>
      <c r="GYW303" s="12">
        <v>0</v>
      </c>
      <c r="GYX303" s="12">
        <v>0</v>
      </c>
      <c r="GYY303" s="12">
        <v>0</v>
      </c>
      <c r="GYZ303" s="12">
        <v>0</v>
      </c>
      <c r="GZA303" s="12">
        <v>0</v>
      </c>
      <c r="GZB303" s="12">
        <v>0</v>
      </c>
      <c r="GZC303" s="12">
        <v>0</v>
      </c>
      <c r="GZD303" s="12">
        <v>0</v>
      </c>
      <c r="GZE303" s="12">
        <v>0</v>
      </c>
      <c r="GZF303" s="12">
        <v>0</v>
      </c>
      <c r="GZG303" s="12">
        <v>0</v>
      </c>
      <c r="GZH303" s="12">
        <v>0</v>
      </c>
      <c r="GZI303" s="12">
        <v>0</v>
      </c>
      <c r="GZJ303" s="12">
        <v>0</v>
      </c>
      <c r="GZK303" s="12">
        <v>0</v>
      </c>
      <c r="GZL303" s="12">
        <v>0</v>
      </c>
      <c r="GZM303" s="12">
        <v>0</v>
      </c>
      <c r="GZN303" s="12">
        <v>0</v>
      </c>
      <c r="GZO303" s="12">
        <v>0</v>
      </c>
      <c r="GZP303" s="12">
        <v>0</v>
      </c>
      <c r="GZQ303" s="12">
        <v>0</v>
      </c>
      <c r="GZR303" s="12">
        <v>0</v>
      </c>
      <c r="GZS303" s="12">
        <v>0</v>
      </c>
      <c r="GZT303" s="12">
        <v>0</v>
      </c>
      <c r="GZU303" s="12">
        <v>0</v>
      </c>
      <c r="GZV303" s="12">
        <v>0</v>
      </c>
      <c r="GZW303" s="12">
        <v>0</v>
      </c>
      <c r="GZX303" s="12">
        <v>0</v>
      </c>
      <c r="GZY303" s="12">
        <v>0</v>
      </c>
      <c r="GZZ303" s="12">
        <v>0</v>
      </c>
      <c r="HAA303" s="12">
        <v>0</v>
      </c>
      <c r="HAB303" s="12">
        <v>0</v>
      </c>
      <c r="HAC303" s="12">
        <v>0</v>
      </c>
      <c r="HAD303" s="12">
        <v>0</v>
      </c>
      <c r="HAE303" s="12">
        <v>0</v>
      </c>
      <c r="HAF303" s="12">
        <v>0</v>
      </c>
      <c r="HAG303" s="12">
        <v>0</v>
      </c>
      <c r="HAH303" s="12">
        <v>0</v>
      </c>
      <c r="HAI303" s="12">
        <v>0</v>
      </c>
      <c r="HAJ303" s="12">
        <v>0</v>
      </c>
      <c r="HAK303" s="12">
        <v>0</v>
      </c>
      <c r="HAL303" s="12">
        <v>0</v>
      </c>
      <c r="HAM303" s="12">
        <v>0</v>
      </c>
      <c r="HAN303" s="12">
        <v>0</v>
      </c>
      <c r="HAO303" s="12">
        <v>0</v>
      </c>
      <c r="HAP303" s="12">
        <v>0</v>
      </c>
      <c r="HAQ303" s="12">
        <v>0</v>
      </c>
      <c r="HAR303" s="12">
        <v>0</v>
      </c>
      <c r="HAS303" s="12">
        <v>0</v>
      </c>
      <c r="HAT303" s="12">
        <v>0</v>
      </c>
      <c r="HAU303" s="12">
        <v>0</v>
      </c>
      <c r="HAV303" s="12">
        <v>0</v>
      </c>
      <c r="HAW303" s="12">
        <v>0</v>
      </c>
      <c r="HAX303" s="12">
        <v>0</v>
      </c>
      <c r="HAY303" s="12">
        <v>0</v>
      </c>
      <c r="HAZ303" s="12">
        <v>0</v>
      </c>
      <c r="HBA303" s="12">
        <v>0</v>
      </c>
      <c r="HBB303" s="12">
        <v>0</v>
      </c>
      <c r="HBC303" s="12">
        <v>0</v>
      </c>
      <c r="HBD303" s="12">
        <v>0</v>
      </c>
      <c r="HBE303" s="12">
        <v>0</v>
      </c>
      <c r="HBF303" s="12">
        <v>0</v>
      </c>
      <c r="HBG303" s="12">
        <v>0</v>
      </c>
      <c r="HBH303" s="12">
        <v>0</v>
      </c>
      <c r="HBI303" s="12">
        <v>0</v>
      </c>
      <c r="HBJ303" s="12">
        <v>0</v>
      </c>
      <c r="HBK303" s="12">
        <v>0</v>
      </c>
      <c r="HBL303" s="12">
        <v>0</v>
      </c>
      <c r="HBM303" s="12">
        <v>0</v>
      </c>
      <c r="HBN303" s="12">
        <v>0</v>
      </c>
      <c r="HBO303" s="12">
        <v>0</v>
      </c>
      <c r="HBP303" s="12">
        <v>0</v>
      </c>
      <c r="HBQ303" s="12">
        <v>0</v>
      </c>
      <c r="HBR303" s="12">
        <v>0</v>
      </c>
      <c r="HBS303" s="12">
        <v>0</v>
      </c>
      <c r="HBT303" s="12">
        <v>0</v>
      </c>
      <c r="HBU303" s="12">
        <v>0</v>
      </c>
      <c r="HBV303" s="12">
        <v>0</v>
      </c>
      <c r="HBW303" s="12">
        <v>0</v>
      </c>
      <c r="HBX303" s="12">
        <v>0</v>
      </c>
      <c r="HBY303" s="12">
        <v>0</v>
      </c>
      <c r="HBZ303" s="12">
        <v>0</v>
      </c>
      <c r="HCA303" s="12">
        <v>0</v>
      </c>
      <c r="HCB303" s="12">
        <v>0</v>
      </c>
      <c r="HCC303" s="12">
        <v>0</v>
      </c>
      <c r="HCD303" s="12">
        <v>0</v>
      </c>
      <c r="HCE303" s="12">
        <v>0</v>
      </c>
      <c r="HCF303" s="12">
        <v>0</v>
      </c>
      <c r="HCG303" s="12">
        <v>0</v>
      </c>
      <c r="HCH303" s="12">
        <v>0</v>
      </c>
      <c r="HCI303" s="12">
        <v>0</v>
      </c>
      <c r="HCJ303" s="12">
        <v>0</v>
      </c>
      <c r="HCK303" s="12">
        <v>0</v>
      </c>
      <c r="HCL303" s="12">
        <v>0</v>
      </c>
      <c r="HCM303" s="12">
        <v>0</v>
      </c>
      <c r="HCN303" s="12">
        <v>0</v>
      </c>
      <c r="HCO303" s="12">
        <v>0</v>
      </c>
      <c r="HCP303" s="12">
        <v>0</v>
      </c>
      <c r="HCQ303" s="12">
        <v>0</v>
      </c>
      <c r="HCR303" s="12">
        <v>0</v>
      </c>
      <c r="HCS303" s="12">
        <v>0</v>
      </c>
      <c r="HCT303" s="12">
        <v>0</v>
      </c>
      <c r="HCU303" s="12">
        <v>0</v>
      </c>
      <c r="HCV303" s="12">
        <v>0</v>
      </c>
      <c r="HCW303" s="12">
        <v>0</v>
      </c>
      <c r="HCX303" s="12">
        <v>0</v>
      </c>
      <c r="HCY303" s="12">
        <v>0</v>
      </c>
      <c r="HCZ303" s="12">
        <v>0</v>
      </c>
      <c r="HDA303" s="12">
        <v>0</v>
      </c>
      <c r="HDB303" s="12">
        <v>0</v>
      </c>
      <c r="HDC303" s="12">
        <v>0</v>
      </c>
      <c r="HDD303" s="12">
        <v>0</v>
      </c>
      <c r="HDE303" s="12">
        <v>0</v>
      </c>
      <c r="HDF303" s="12">
        <v>0</v>
      </c>
      <c r="HDG303" s="12">
        <v>0</v>
      </c>
      <c r="HDH303" s="12">
        <v>0</v>
      </c>
      <c r="HDI303" s="12">
        <v>0</v>
      </c>
      <c r="HDJ303" s="12">
        <v>0</v>
      </c>
      <c r="HDK303" s="12">
        <v>0</v>
      </c>
      <c r="HDL303" s="12">
        <v>0</v>
      </c>
      <c r="HDM303" s="12">
        <v>0</v>
      </c>
      <c r="HDN303" s="12">
        <v>0</v>
      </c>
      <c r="HDO303" s="12">
        <v>0</v>
      </c>
      <c r="HDP303" s="12">
        <v>0</v>
      </c>
      <c r="HDQ303" s="12">
        <v>0</v>
      </c>
      <c r="HDR303" s="12">
        <v>0</v>
      </c>
      <c r="HDS303" s="12">
        <v>0</v>
      </c>
      <c r="HDT303" s="12">
        <v>0</v>
      </c>
      <c r="HDU303" s="12">
        <v>0</v>
      </c>
      <c r="HDV303" s="12">
        <v>0</v>
      </c>
      <c r="HDW303" s="12">
        <v>0</v>
      </c>
      <c r="HDX303" s="12">
        <v>0</v>
      </c>
      <c r="HDY303" s="12">
        <v>0</v>
      </c>
      <c r="HDZ303" s="12">
        <v>0</v>
      </c>
      <c r="HEA303" s="12">
        <v>0</v>
      </c>
      <c r="HEB303" s="12">
        <v>0</v>
      </c>
      <c r="HEC303" s="12">
        <v>0</v>
      </c>
      <c r="HED303" s="12">
        <v>0</v>
      </c>
      <c r="HEE303" s="12">
        <v>0</v>
      </c>
      <c r="HEF303" s="12">
        <v>0</v>
      </c>
      <c r="HEG303" s="12">
        <v>0</v>
      </c>
      <c r="HEH303" s="12">
        <v>0</v>
      </c>
      <c r="HEI303" s="12">
        <v>0</v>
      </c>
      <c r="HEJ303" s="12">
        <v>0</v>
      </c>
      <c r="HEK303" s="12">
        <v>0</v>
      </c>
      <c r="HEL303" s="12">
        <v>0</v>
      </c>
      <c r="HEM303" s="12">
        <v>0</v>
      </c>
      <c r="HEN303" s="12">
        <v>0</v>
      </c>
      <c r="HEO303" s="12">
        <v>0</v>
      </c>
      <c r="HEP303" s="12">
        <v>0</v>
      </c>
      <c r="HEQ303" s="12">
        <v>0</v>
      </c>
      <c r="HER303" s="12">
        <v>0</v>
      </c>
      <c r="HES303" s="12">
        <v>0</v>
      </c>
      <c r="HET303" s="12">
        <v>0</v>
      </c>
      <c r="HEU303" s="12">
        <v>0</v>
      </c>
      <c r="HEV303" s="12">
        <v>0</v>
      </c>
      <c r="HEW303" s="12">
        <v>0</v>
      </c>
      <c r="HEX303" s="12">
        <v>0</v>
      </c>
      <c r="HEY303" s="12">
        <v>0</v>
      </c>
      <c r="HEZ303" s="12">
        <v>0</v>
      </c>
      <c r="HFA303" s="12">
        <v>0</v>
      </c>
      <c r="HFB303" s="12">
        <v>0</v>
      </c>
      <c r="HFC303" s="12">
        <v>0</v>
      </c>
      <c r="HFD303" s="12">
        <v>0</v>
      </c>
      <c r="HFE303" s="12">
        <v>0</v>
      </c>
      <c r="HFF303" s="12">
        <v>0</v>
      </c>
      <c r="HFG303" s="12">
        <v>0</v>
      </c>
      <c r="HFH303" s="12">
        <v>0</v>
      </c>
      <c r="HFI303" s="12">
        <v>0</v>
      </c>
      <c r="HFJ303" s="12">
        <v>0</v>
      </c>
      <c r="HFK303" s="12">
        <v>0</v>
      </c>
      <c r="HFL303" s="12">
        <v>0</v>
      </c>
      <c r="HFM303" s="12">
        <v>0</v>
      </c>
      <c r="HFN303" s="12">
        <v>0</v>
      </c>
      <c r="HFO303" s="12">
        <v>0</v>
      </c>
      <c r="HFP303" s="12">
        <v>0</v>
      </c>
      <c r="HFQ303" s="12">
        <v>0</v>
      </c>
      <c r="HFR303" s="12">
        <v>0</v>
      </c>
      <c r="HFS303" s="12">
        <v>0</v>
      </c>
      <c r="HFT303" s="12">
        <v>0</v>
      </c>
      <c r="HFU303" s="12">
        <v>0</v>
      </c>
      <c r="HFV303" s="12">
        <v>0</v>
      </c>
      <c r="HFW303" s="12">
        <v>0</v>
      </c>
      <c r="HFX303" s="12">
        <v>0</v>
      </c>
      <c r="HFY303" s="12">
        <v>0</v>
      </c>
      <c r="HFZ303" s="12">
        <v>0</v>
      </c>
      <c r="HGA303" s="12">
        <v>0</v>
      </c>
      <c r="HGB303" s="12">
        <v>0</v>
      </c>
      <c r="HGC303" s="12">
        <v>0</v>
      </c>
      <c r="HGD303" s="12">
        <v>0</v>
      </c>
      <c r="HGE303" s="12">
        <v>0</v>
      </c>
      <c r="HGF303" s="12">
        <v>0</v>
      </c>
      <c r="HGG303" s="12">
        <v>0</v>
      </c>
      <c r="HGH303" s="12">
        <v>0</v>
      </c>
      <c r="HGI303" s="12">
        <v>0</v>
      </c>
      <c r="HGJ303" s="12">
        <v>0</v>
      </c>
      <c r="HGK303" s="12">
        <v>0</v>
      </c>
      <c r="HGL303" s="12">
        <v>0</v>
      </c>
      <c r="HGM303" s="12">
        <v>0</v>
      </c>
      <c r="HGN303" s="12">
        <v>0</v>
      </c>
      <c r="HGO303" s="12">
        <v>0</v>
      </c>
      <c r="HGP303" s="12">
        <v>0</v>
      </c>
      <c r="HGQ303" s="12">
        <v>0</v>
      </c>
      <c r="HGR303" s="12">
        <v>0</v>
      </c>
      <c r="HGS303" s="12">
        <v>0</v>
      </c>
      <c r="HGT303" s="12">
        <v>0</v>
      </c>
      <c r="HGU303" s="12">
        <v>0</v>
      </c>
      <c r="HGV303" s="12">
        <v>0</v>
      </c>
      <c r="HGW303" s="12">
        <v>0</v>
      </c>
      <c r="HGX303" s="12">
        <v>0</v>
      </c>
      <c r="HGY303" s="12">
        <v>0</v>
      </c>
      <c r="HGZ303" s="12">
        <v>0</v>
      </c>
      <c r="HHA303" s="12">
        <v>0</v>
      </c>
      <c r="HHB303" s="12">
        <v>0</v>
      </c>
      <c r="HHC303" s="12">
        <v>0</v>
      </c>
      <c r="HHD303" s="12">
        <v>0</v>
      </c>
      <c r="HHE303" s="12">
        <v>0</v>
      </c>
      <c r="HHF303" s="12">
        <v>0</v>
      </c>
      <c r="HHG303" s="12">
        <v>0</v>
      </c>
      <c r="HHH303" s="12">
        <v>0</v>
      </c>
      <c r="HHI303" s="12">
        <v>0</v>
      </c>
      <c r="HHJ303" s="12">
        <v>0</v>
      </c>
      <c r="HHK303" s="12">
        <v>0</v>
      </c>
      <c r="HHL303" s="12">
        <v>0</v>
      </c>
      <c r="HHM303" s="12">
        <v>0</v>
      </c>
      <c r="HHN303" s="12">
        <v>0</v>
      </c>
      <c r="HHO303" s="12">
        <v>0</v>
      </c>
      <c r="HHP303" s="12">
        <v>0</v>
      </c>
      <c r="HHQ303" s="12">
        <v>0</v>
      </c>
      <c r="HHR303" s="12">
        <v>0</v>
      </c>
      <c r="HHS303" s="12">
        <v>0</v>
      </c>
      <c r="HHT303" s="12">
        <v>0</v>
      </c>
      <c r="HHU303" s="12">
        <v>0</v>
      </c>
      <c r="HHV303" s="12">
        <v>0</v>
      </c>
      <c r="HHW303" s="12">
        <v>0</v>
      </c>
      <c r="HHX303" s="12">
        <v>0</v>
      </c>
      <c r="HHY303" s="12">
        <v>0</v>
      </c>
      <c r="HHZ303" s="12">
        <v>0</v>
      </c>
      <c r="HIA303" s="12">
        <v>0</v>
      </c>
      <c r="HIB303" s="12">
        <v>0</v>
      </c>
      <c r="HIC303" s="12">
        <v>0</v>
      </c>
      <c r="HID303" s="12">
        <v>0</v>
      </c>
      <c r="HIE303" s="12">
        <v>0</v>
      </c>
      <c r="HIF303" s="12">
        <v>0</v>
      </c>
      <c r="HIG303" s="12">
        <v>0</v>
      </c>
      <c r="HIH303" s="12">
        <v>0</v>
      </c>
      <c r="HII303" s="12">
        <v>0</v>
      </c>
      <c r="HIJ303" s="12">
        <v>0</v>
      </c>
      <c r="HIK303" s="12">
        <v>0</v>
      </c>
      <c r="HIL303" s="12">
        <v>0</v>
      </c>
      <c r="HIM303" s="12">
        <v>0</v>
      </c>
      <c r="HIN303" s="12">
        <v>0</v>
      </c>
      <c r="HIO303" s="12">
        <v>0</v>
      </c>
      <c r="HIP303" s="12">
        <v>0</v>
      </c>
      <c r="HIQ303" s="12">
        <v>0</v>
      </c>
      <c r="HIR303" s="12">
        <v>0</v>
      </c>
      <c r="HIS303" s="12">
        <v>0</v>
      </c>
      <c r="HIT303" s="12">
        <v>0</v>
      </c>
      <c r="HIU303" s="12">
        <v>0</v>
      </c>
      <c r="HIV303" s="12">
        <v>0</v>
      </c>
      <c r="HIW303" s="12">
        <v>0</v>
      </c>
      <c r="HIX303" s="12">
        <v>0</v>
      </c>
      <c r="HIY303" s="12">
        <v>0</v>
      </c>
      <c r="HIZ303" s="12">
        <v>0</v>
      </c>
      <c r="HJA303" s="12">
        <v>0</v>
      </c>
      <c r="HJB303" s="12">
        <v>0</v>
      </c>
      <c r="HJC303" s="12">
        <v>0</v>
      </c>
      <c r="HJD303" s="12">
        <v>0</v>
      </c>
      <c r="HJE303" s="12">
        <v>0</v>
      </c>
      <c r="HJF303" s="12">
        <v>0</v>
      </c>
      <c r="HJG303" s="12">
        <v>0</v>
      </c>
      <c r="HJH303" s="12">
        <v>0</v>
      </c>
      <c r="HJI303" s="12">
        <v>0</v>
      </c>
      <c r="HJJ303" s="12">
        <v>0</v>
      </c>
      <c r="HJK303" s="12">
        <v>0</v>
      </c>
      <c r="HJL303" s="12">
        <v>0</v>
      </c>
      <c r="HJM303" s="12">
        <v>0</v>
      </c>
      <c r="HJN303" s="12">
        <v>0</v>
      </c>
      <c r="HJO303" s="12">
        <v>0</v>
      </c>
      <c r="HJP303" s="12">
        <v>0</v>
      </c>
      <c r="HJQ303" s="12">
        <v>0</v>
      </c>
      <c r="HJR303" s="12">
        <v>0</v>
      </c>
      <c r="HJS303" s="12">
        <v>0</v>
      </c>
      <c r="HJT303" s="12">
        <v>0</v>
      </c>
      <c r="HJU303" s="12">
        <v>0</v>
      </c>
      <c r="HJV303" s="12">
        <v>0</v>
      </c>
      <c r="HJW303" s="12">
        <v>0</v>
      </c>
      <c r="HJX303" s="12">
        <v>0</v>
      </c>
      <c r="HJY303" s="12">
        <v>0</v>
      </c>
      <c r="HJZ303" s="12">
        <v>0</v>
      </c>
      <c r="HKA303" s="12">
        <v>0</v>
      </c>
      <c r="HKB303" s="12">
        <v>0</v>
      </c>
      <c r="HKC303" s="12">
        <v>0</v>
      </c>
      <c r="HKD303" s="12">
        <v>0</v>
      </c>
      <c r="HKE303" s="12">
        <v>0</v>
      </c>
      <c r="HKF303" s="12">
        <v>0</v>
      </c>
      <c r="HKG303" s="12">
        <v>0</v>
      </c>
      <c r="HKH303" s="12">
        <v>0</v>
      </c>
      <c r="HKI303" s="12">
        <v>0</v>
      </c>
      <c r="HKJ303" s="12">
        <v>0</v>
      </c>
      <c r="HKK303" s="12">
        <v>0</v>
      </c>
      <c r="HKL303" s="12">
        <v>0</v>
      </c>
      <c r="HKM303" s="12">
        <v>0</v>
      </c>
      <c r="HKN303" s="12">
        <v>0</v>
      </c>
      <c r="HKO303" s="12">
        <v>0</v>
      </c>
      <c r="HKP303" s="12">
        <v>0</v>
      </c>
      <c r="HKQ303" s="12">
        <v>0</v>
      </c>
      <c r="HKR303" s="12">
        <v>0</v>
      </c>
      <c r="HKS303" s="12">
        <v>0</v>
      </c>
      <c r="HKT303" s="12">
        <v>0</v>
      </c>
      <c r="HKU303" s="12">
        <v>0</v>
      </c>
      <c r="HKV303" s="12">
        <v>0</v>
      </c>
      <c r="HKW303" s="12">
        <v>0</v>
      </c>
      <c r="HKX303" s="12">
        <v>0</v>
      </c>
      <c r="HKY303" s="12">
        <v>0</v>
      </c>
      <c r="HKZ303" s="12">
        <v>0</v>
      </c>
      <c r="HLA303" s="12">
        <v>0</v>
      </c>
      <c r="HLB303" s="12">
        <v>0</v>
      </c>
      <c r="HLC303" s="12">
        <v>0</v>
      </c>
      <c r="HLD303" s="12">
        <v>0</v>
      </c>
      <c r="HLE303" s="12">
        <v>0</v>
      </c>
      <c r="HLF303" s="12">
        <v>0</v>
      </c>
      <c r="HLG303" s="12">
        <v>0</v>
      </c>
      <c r="HLH303" s="12">
        <v>0</v>
      </c>
      <c r="HLI303" s="12">
        <v>0</v>
      </c>
      <c r="HLJ303" s="12">
        <v>0</v>
      </c>
      <c r="HLK303" s="12">
        <v>0</v>
      </c>
      <c r="HLL303" s="12">
        <v>0</v>
      </c>
      <c r="HLM303" s="12">
        <v>0</v>
      </c>
      <c r="HLN303" s="12">
        <v>0</v>
      </c>
      <c r="HLO303" s="12">
        <v>0</v>
      </c>
      <c r="HLP303" s="12">
        <v>0</v>
      </c>
      <c r="HLQ303" s="12">
        <v>0</v>
      </c>
      <c r="HLR303" s="12">
        <v>0</v>
      </c>
      <c r="HLS303" s="12">
        <v>0</v>
      </c>
      <c r="HLT303" s="12">
        <v>0</v>
      </c>
      <c r="HLU303" s="12">
        <v>0</v>
      </c>
      <c r="HLV303" s="12">
        <v>0</v>
      </c>
      <c r="HLW303" s="12">
        <v>0</v>
      </c>
      <c r="HLX303" s="12">
        <v>0</v>
      </c>
      <c r="HLY303" s="12">
        <v>0</v>
      </c>
      <c r="HLZ303" s="12">
        <v>0</v>
      </c>
      <c r="HMA303" s="12">
        <v>0</v>
      </c>
      <c r="HMB303" s="12">
        <v>0</v>
      </c>
      <c r="HMC303" s="12">
        <v>0</v>
      </c>
      <c r="HMD303" s="12">
        <v>0</v>
      </c>
      <c r="HME303" s="12">
        <v>0</v>
      </c>
      <c r="HMF303" s="12">
        <v>0</v>
      </c>
      <c r="HMG303" s="12">
        <v>0</v>
      </c>
      <c r="HMH303" s="12">
        <v>0</v>
      </c>
      <c r="HMI303" s="12">
        <v>0</v>
      </c>
      <c r="HMJ303" s="12">
        <v>0</v>
      </c>
      <c r="HMK303" s="12">
        <v>0</v>
      </c>
      <c r="HML303" s="12">
        <v>0</v>
      </c>
      <c r="HMM303" s="12">
        <v>0</v>
      </c>
      <c r="HMN303" s="12">
        <v>0</v>
      </c>
      <c r="HMO303" s="12">
        <v>0</v>
      </c>
      <c r="HMP303" s="12">
        <v>0</v>
      </c>
      <c r="HMQ303" s="12">
        <v>0</v>
      </c>
      <c r="HMR303" s="12">
        <v>0</v>
      </c>
      <c r="HMS303" s="12">
        <v>0</v>
      </c>
      <c r="HMT303" s="12">
        <v>0</v>
      </c>
      <c r="HMU303" s="12">
        <v>0</v>
      </c>
      <c r="HMV303" s="12">
        <v>0</v>
      </c>
      <c r="HMW303" s="12">
        <v>0</v>
      </c>
      <c r="HMX303" s="12">
        <v>0</v>
      </c>
      <c r="HMY303" s="12">
        <v>0</v>
      </c>
      <c r="HMZ303" s="12">
        <v>0</v>
      </c>
      <c r="HNA303" s="12">
        <v>0</v>
      </c>
      <c r="HNB303" s="12">
        <v>0</v>
      </c>
      <c r="HNC303" s="12">
        <v>0</v>
      </c>
      <c r="HND303" s="12">
        <v>0</v>
      </c>
      <c r="HNE303" s="12">
        <v>0</v>
      </c>
      <c r="HNF303" s="12">
        <v>0</v>
      </c>
      <c r="HNG303" s="12">
        <v>0</v>
      </c>
      <c r="HNH303" s="12">
        <v>0</v>
      </c>
      <c r="HNI303" s="12">
        <v>0</v>
      </c>
      <c r="HNJ303" s="12">
        <v>0</v>
      </c>
      <c r="HNK303" s="12">
        <v>0</v>
      </c>
      <c r="HNL303" s="12">
        <v>0</v>
      </c>
      <c r="HNM303" s="12">
        <v>0</v>
      </c>
      <c r="HNN303" s="12">
        <v>0</v>
      </c>
      <c r="HNO303" s="12">
        <v>0</v>
      </c>
      <c r="HNP303" s="12">
        <v>0</v>
      </c>
      <c r="HNQ303" s="12">
        <v>0</v>
      </c>
      <c r="HNR303" s="12">
        <v>0</v>
      </c>
      <c r="HNS303" s="12">
        <v>0</v>
      </c>
      <c r="HNT303" s="12">
        <v>0</v>
      </c>
      <c r="HNU303" s="12">
        <v>0</v>
      </c>
      <c r="HNV303" s="12">
        <v>0</v>
      </c>
      <c r="HNW303" s="12">
        <v>0</v>
      </c>
      <c r="HNX303" s="12">
        <v>0</v>
      </c>
      <c r="HNY303" s="12">
        <v>0</v>
      </c>
      <c r="HNZ303" s="12">
        <v>0</v>
      </c>
      <c r="HOA303" s="12">
        <v>0</v>
      </c>
      <c r="HOB303" s="12">
        <v>0</v>
      </c>
      <c r="HOC303" s="12">
        <v>0</v>
      </c>
      <c r="HOD303" s="12">
        <v>0</v>
      </c>
      <c r="HOE303" s="12">
        <v>0</v>
      </c>
      <c r="HOF303" s="12">
        <v>0</v>
      </c>
      <c r="HOG303" s="12">
        <v>0</v>
      </c>
      <c r="HOH303" s="12">
        <v>0</v>
      </c>
      <c r="HOI303" s="12">
        <v>0</v>
      </c>
      <c r="HOJ303" s="12">
        <v>0</v>
      </c>
      <c r="HOK303" s="12">
        <v>0</v>
      </c>
      <c r="HOL303" s="12">
        <v>0</v>
      </c>
      <c r="HOM303" s="12">
        <v>0</v>
      </c>
      <c r="HON303" s="12">
        <v>0</v>
      </c>
      <c r="HOO303" s="12">
        <v>0</v>
      </c>
      <c r="HOP303" s="12">
        <v>0</v>
      </c>
      <c r="HOQ303" s="12">
        <v>0</v>
      </c>
      <c r="HOR303" s="12">
        <v>0</v>
      </c>
      <c r="HOS303" s="12">
        <v>0</v>
      </c>
      <c r="HOT303" s="12">
        <v>0</v>
      </c>
      <c r="HOU303" s="12">
        <v>0</v>
      </c>
      <c r="HOV303" s="12">
        <v>0</v>
      </c>
      <c r="HOW303" s="12">
        <v>0</v>
      </c>
      <c r="HOX303" s="12">
        <v>0</v>
      </c>
      <c r="HOY303" s="12">
        <v>0</v>
      </c>
      <c r="HOZ303" s="12">
        <v>0</v>
      </c>
      <c r="HPA303" s="12">
        <v>0</v>
      </c>
      <c r="HPB303" s="12">
        <v>0</v>
      </c>
      <c r="HPC303" s="12">
        <v>0</v>
      </c>
      <c r="HPD303" s="12">
        <v>0</v>
      </c>
      <c r="HPE303" s="12">
        <v>0</v>
      </c>
      <c r="HPF303" s="12">
        <v>0</v>
      </c>
      <c r="HPG303" s="12">
        <v>0</v>
      </c>
      <c r="HPH303" s="12">
        <v>0</v>
      </c>
      <c r="HPI303" s="12">
        <v>0</v>
      </c>
      <c r="HPJ303" s="12">
        <v>0</v>
      </c>
      <c r="HPK303" s="12">
        <v>0</v>
      </c>
      <c r="HPL303" s="12">
        <v>0</v>
      </c>
      <c r="HPM303" s="12">
        <v>0</v>
      </c>
      <c r="HPN303" s="12">
        <v>0</v>
      </c>
      <c r="HPO303" s="12">
        <v>0</v>
      </c>
      <c r="HPP303" s="12">
        <v>0</v>
      </c>
      <c r="HPQ303" s="12">
        <v>0</v>
      </c>
      <c r="HPR303" s="12">
        <v>0</v>
      </c>
      <c r="HPS303" s="12">
        <v>0</v>
      </c>
      <c r="HPT303" s="12">
        <v>0</v>
      </c>
      <c r="HPU303" s="12">
        <v>0</v>
      </c>
      <c r="HPV303" s="12">
        <v>0</v>
      </c>
      <c r="HPW303" s="12">
        <v>0</v>
      </c>
      <c r="HPX303" s="12">
        <v>0</v>
      </c>
      <c r="HPY303" s="12">
        <v>0</v>
      </c>
      <c r="HPZ303" s="12">
        <v>0</v>
      </c>
      <c r="HQA303" s="12">
        <v>0</v>
      </c>
      <c r="HQB303" s="12">
        <v>0</v>
      </c>
      <c r="HQC303" s="12">
        <v>0</v>
      </c>
      <c r="HQD303" s="12">
        <v>0</v>
      </c>
      <c r="HQE303" s="12">
        <v>0</v>
      </c>
      <c r="HQF303" s="12">
        <v>0</v>
      </c>
      <c r="HQG303" s="12">
        <v>0</v>
      </c>
      <c r="HQH303" s="12">
        <v>0</v>
      </c>
      <c r="HQI303" s="12">
        <v>0</v>
      </c>
      <c r="HQJ303" s="12">
        <v>0</v>
      </c>
      <c r="HQK303" s="12">
        <v>0</v>
      </c>
      <c r="HQL303" s="12">
        <v>0</v>
      </c>
      <c r="HQM303" s="12">
        <v>0</v>
      </c>
      <c r="HQN303" s="12">
        <v>0</v>
      </c>
      <c r="HQO303" s="12">
        <v>0</v>
      </c>
      <c r="HQP303" s="12">
        <v>0</v>
      </c>
      <c r="HQQ303" s="12">
        <v>0</v>
      </c>
      <c r="HQR303" s="12">
        <v>0</v>
      </c>
      <c r="HQS303" s="12">
        <v>0</v>
      </c>
      <c r="HQT303" s="12">
        <v>0</v>
      </c>
      <c r="HQU303" s="12">
        <v>0</v>
      </c>
      <c r="HQV303" s="12">
        <v>0</v>
      </c>
      <c r="HQW303" s="12">
        <v>0</v>
      </c>
      <c r="HQX303" s="12">
        <v>0</v>
      </c>
      <c r="HQY303" s="12">
        <v>0</v>
      </c>
      <c r="HQZ303" s="12">
        <v>0</v>
      </c>
      <c r="HRA303" s="12">
        <v>0</v>
      </c>
      <c r="HRB303" s="12">
        <v>0</v>
      </c>
      <c r="HRC303" s="12">
        <v>0</v>
      </c>
      <c r="HRD303" s="12">
        <v>0</v>
      </c>
      <c r="HRE303" s="12">
        <v>0</v>
      </c>
      <c r="HRF303" s="12">
        <v>0</v>
      </c>
      <c r="HRG303" s="12">
        <v>0</v>
      </c>
      <c r="HRH303" s="12">
        <v>0</v>
      </c>
      <c r="HRI303" s="12">
        <v>0</v>
      </c>
      <c r="HRJ303" s="12">
        <v>0</v>
      </c>
      <c r="HRK303" s="12">
        <v>0</v>
      </c>
      <c r="HRL303" s="12">
        <v>0</v>
      </c>
      <c r="HRM303" s="12">
        <v>0</v>
      </c>
      <c r="HRN303" s="12">
        <v>0</v>
      </c>
      <c r="HRO303" s="12">
        <v>0</v>
      </c>
      <c r="HRP303" s="12">
        <v>0</v>
      </c>
      <c r="HRQ303" s="12">
        <v>0</v>
      </c>
      <c r="HRR303" s="12">
        <v>0</v>
      </c>
      <c r="HRS303" s="12">
        <v>0</v>
      </c>
      <c r="HRT303" s="12">
        <v>0</v>
      </c>
      <c r="HRU303" s="12">
        <v>0</v>
      </c>
      <c r="HRV303" s="12">
        <v>0</v>
      </c>
      <c r="HRW303" s="12">
        <v>0</v>
      </c>
      <c r="HRX303" s="12">
        <v>0</v>
      </c>
      <c r="HRY303" s="12">
        <v>0</v>
      </c>
      <c r="HRZ303" s="12">
        <v>0</v>
      </c>
      <c r="HSA303" s="12">
        <v>0</v>
      </c>
      <c r="HSB303" s="12">
        <v>0</v>
      </c>
      <c r="HSC303" s="12">
        <v>0</v>
      </c>
      <c r="HSD303" s="12">
        <v>0</v>
      </c>
      <c r="HSE303" s="12">
        <v>0</v>
      </c>
      <c r="HSF303" s="12">
        <v>0</v>
      </c>
      <c r="HSG303" s="12">
        <v>0</v>
      </c>
      <c r="HSH303" s="12">
        <v>0</v>
      </c>
      <c r="HSI303" s="12">
        <v>0</v>
      </c>
      <c r="HSJ303" s="12">
        <v>0</v>
      </c>
      <c r="HSK303" s="12">
        <v>0</v>
      </c>
      <c r="HSL303" s="12">
        <v>0</v>
      </c>
      <c r="HSM303" s="12">
        <v>0</v>
      </c>
      <c r="HSN303" s="12">
        <v>0</v>
      </c>
      <c r="HSO303" s="12">
        <v>0</v>
      </c>
      <c r="HSP303" s="12">
        <v>0</v>
      </c>
      <c r="HSQ303" s="12">
        <v>0</v>
      </c>
      <c r="HSR303" s="12">
        <v>0</v>
      </c>
      <c r="HSS303" s="12">
        <v>0</v>
      </c>
      <c r="HST303" s="12">
        <v>0</v>
      </c>
      <c r="HSU303" s="12">
        <v>0</v>
      </c>
      <c r="HSV303" s="12">
        <v>0</v>
      </c>
      <c r="HSW303" s="12">
        <v>0</v>
      </c>
      <c r="HSX303" s="12">
        <v>0</v>
      </c>
      <c r="HSY303" s="12">
        <v>0</v>
      </c>
      <c r="HSZ303" s="12">
        <v>0</v>
      </c>
      <c r="HTA303" s="12">
        <v>0</v>
      </c>
      <c r="HTB303" s="12">
        <v>0</v>
      </c>
      <c r="HTC303" s="12">
        <v>0</v>
      </c>
      <c r="HTD303" s="12">
        <v>0</v>
      </c>
      <c r="HTE303" s="12">
        <v>0</v>
      </c>
      <c r="HTF303" s="12">
        <v>0</v>
      </c>
      <c r="HTG303" s="12">
        <v>0</v>
      </c>
      <c r="HTH303" s="12">
        <v>0</v>
      </c>
      <c r="HTI303" s="12">
        <v>0</v>
      </c>
      <c r="HTJ303" s="12">
        <v>0</v>
      </c>
      <c r="HTK303" s="12">
        <v>0</v>
      </c>
      <c r="HTL303" s="12">
        <v>0</v>
      </c>
      <c r="HTM303" s="12">
        <v>0</v>
      </c>
      <c r="HTN303" s="12">
        <v>0</v>
      </c>
      <c r="HTO303" s="12">
        <v>0</v>
      </c>
      <c r="HTP303" s="12">
        <v>0</v>
      </c>
      <c r="HTQ303" s="12">
        <v>0</v>
      </c>
      <c r="HTR303" s="12">
        <v>0</v>
      </c>
      <c r="HTS303" s="12">
        <v>0</v>
      </c>
      <c r="HTT303" s="12">
        <v>0</v>
      </c>
      <c r="HTU303" s="12">
        <v>0</v>
      </c>
      <c r="HTV303" s="12">
        <v>0</v>
      </c>
      <c r="HTW303" s="12">
        <v>0</v>
      </c>
      <c r="HTX303" s="12">
        <v>0</v>
      </c>
      <c r="HTY303" s="12">
        <v>0</v>
      </c>
      <c r="HTZ303" s="12">
        <v>0</v>
      </c>
      <c r="HUA303" s="12">
        <v>0</v>
      </c>
      <c r="HUB303" s="12">
        <v>0</v>
      </c>
      <c r="HUC303" s="12">
        <v>0</v>
      </c>
      <c r="HUD303" s="12">
        <v>0</v>
      </c>
      <c r="HUE303" s="12">
        <v>0</v>
      </c>
      <c r="HUF303" s="12">
        <v>0</v>
      </c>
      <c r="HUG303" s="12">
        <v>0</v>
      </c>
      <c r="HUH303" s="12">
        <v>0</v>
      </c>
      <c r="HUI303" s="12">
        <v>0</v>
      </c>
      <c r="HUJ303" s="12">
        <v>0</v>
      </c>
      <c r="HUK303" s="12">
        <v>0</v>
      </c>
      <c r="HUL303" s="12">
        <v>0</v>
      </c>
      <c r="HUM303" s="12">
        <v>0</v>
      </c>
      <c r="HUN303" s="12">
        <v>0</v>
      </c>
      <c r="HUO303" s="12">
        <v>0</v>
      </c>
      <c r="HUP303" s="12">
        <v>0</v>
      </c>
      <c r="HUQ303" s="12">
        <v>0</v>
      </c>
      <c r="HUR303" s="12">
        <v>0</v>
      </c>
      <c r="HUS303" s="12">
        <v>0</v>
      </c>
      <c r="HUT303" s="12">
        <v>0</v>
      </c>
      <c r="HUU303" s="12">
        <v>0</v>
      </c>
      <c r="HUV303" s="12">
        <v>0</v>
      </c>
      <c r="HUW303" s="12">
        <v>0</v>
      </c>
      <c r="HUX303" s="12">
        <v>0</v>
      </c>
      <c r="HUY303" s="12">
        <v>0</v>
      </c>
      <c r="HUZ303" s="12">
        <v>0</v>
      </c>
      <c r="HVA303" s="12">
        <v>0</v>
      </c>
      <c r="HVB303" s="12">
        <v>0</v>
      </c>
      <c r="HVC303" s="12">
        <v>0</v>
      </c>
      <c r="HVD303" s="12">
        <v>0</v>
      </c>
      <c r="HVE303" s="12">
        <v>0</v>
      </c>
      <c r="HVF303" s="12">
        <v>0</v>
      </c>
      <c r="HVG303" s="12">
        <v>0</v>
      </c>
      <c r="HVH303" s="12">
        <v>0</v>
      </c>
      <c r="HVI303" s="12">
        <v>0</v>
      </c>
      <c r="HVJ303" s="12">
        <v>0</v>
      </c>
      <c r="HVK303" s="12">
        <v>0</v>
      </c>
      <c r="HVL303" s="12">
        <v>0</v>
      </c>
      <c r="HVM303" s="12">
        <v>0</v>
      </c>
      <c r="HVN303" s="12">
        <v>0</v>
      </c>
      <c r="HVO303" s="12">
        <v>0</v>
      </c>
      <c r="HVP303" s="12">
        <v>0</v>
      </c>
      <c r="HVQ303" s="12">
        <v>0</v>
      </c>
      <c r="HVR303" s="12">
        <v>0</v>
      </c>
      <c r="HVS303" s="12">
        <v>0</v>
      </c>
      <c r="HVT303" s="12">
        <v>0</v>
      </c>
      <c r="HVU303" s="12">
        <v>0</v>
      </c>
      <c r="HVV303" s="12">
        <v>0</v>
      </c>
      <c r="HVW303" s="12">
        <v>0</v>
      </c>
      <c r="HVX303" s="12">
        <v>0</v>
      </c>
      <c r="HVY303" s="12">
        <v>0</v>
      </c>
      <c r="HVZ303" s="12">
        <v>0</v>
      </c>
      <c r="HWA303" s="12">
        <v>0</v>
      </c>
      <c r="HWB303" s="12">
        <v>0</v>
      </c>
      <c r="HWC303" s="12">
        <v>0</v>
      </c>
      <c r="HWD303" s="12">
        <v>0</v>
      </c>
      <c r="HWE303" s="12">
        <v>0</v>
      </c>
      <c r="HWF303" s="12">
        <v>0</v>
      </c>
      <c r="HWG303" s="12">
        <v>0</v>
      </c>
      <c r="HWH303" s="12">
        <v>0</v>
      </c>
      <c r="HWI303" s="12">
        <v>0</v>
      </c>
      <c r="HWJ303" s="12">
        <v>0</v>
      </c>
      <c r="HWK303" s="12">
        <v>0</v>
      </c>
      <c r="HWL303" s="12">
        <v>0</v>
      </c>
      <c r="HWM303" s="12">
        <v>0</v>
      </c>
      <c r="HWN303" s="12">
        <v>0</v>
      </c>
      <c r="HWO303" s="12">
        <v>0</v>
      </c>
      <c r="HWP303" s="12">
        <v>0</v>
      </c>
      <c r="HWQ303" s="12">
        <v>0</v>
      </c>
      <c r="HWR303" s="12">
        <v>0</v>
      </c>
      <c r="HWS303" s="12">
        <v>0</v>
      </c>
      <c r="HWT303" s="12">
        <v>0</v>
      </c>
      <c r="HWU303" s="12">
        <v>0</v>
      </c>
      <c r="HWV303" s="12">
        <v>0</v>
      </c>
      <c r="HWW303" s="12">
        <v>0</v>
      </c>
      <c r="HWX303" s="12">
        <v>0</v>
      </c>
      <c r="HWY303" s="12">
        <v>0</v>
      </c>
      <c r="HWZ303" s="12">
        <v>0</v>
      </c>
      <c r="HXA303" s="12">
        <v>0</v>
      </c>
      <c r="HXB303" s="12">
        <v>0</v>
      </c>
      <c r="HXC303" s="12">
        <v>0</v>
      </c>
      <c r="HXD303" s="12">
        <v>0</v>
      </c>
      <c r="HXE303" s="12">
        <v>0</v>
      </c>
      <c r="HXF303" s="12">
        <v>0</v>
      </c>
      <c r="HXG303" s="12">
        <v>0</v>
      </c>
      <c r="HXH303" s="12">
        <v>0</v>
      </c>
      <c r="HXI303" s="12">
        <v>0</v>
      </c>
      <c r="HXJ303" s="12">
        <v>0</v>
      </c>
      <c r="HXK303" s="12">
        <v>0</v>
      </c>
      <c r="HXL303" s="12">
        <v>0</v>
      </c>
      <c r="HXM303" s="12">
        <v>0</v>
      </c>
      <c r="HXN303" s="12">
        <v>0</v>
      </c>
      <c r="HXO303" s="12">
        <v>0</v>
      </c>
      <c r="HXP303" s="12">
        <v>0</v>
      </c>
      <c r="HXQ303" s="12">
        <v>0</v>
      </c>
      <c r="HXR303" s="12">
        <v>0</v>
      </c>
      <c r="HXS303" s="12">
        <v>0</v>
      </c>
      <c r="HXT303" s="12">
        <v>0</v>
      </c>
      <c r="HXU303" s="12">
        <v>0</v>
      </c>
      <c r="HXV303" s="12">
        <v>0</v>
      </c>
      <c r="HXW303" s="12">
        <v>0</v>
      </c>
      <c r="HXX303" s="12">
        <v>0</v>
      </c>
      <c r="HXY303" s="12">
        <v>0</v>
      </c>
      <c r="HXZ303" s="12">
        <v>0</v>
      </c>
      <c r="HYA303" s="12">
        <v>0</v>
      </c>
      <c r="HYB303" s="12">
        <v>0</v>
      </c>
      <c r="HYC303" s="12">
        <v>0</v>
      </c>
      <c r="HYD303" s="12">
        <v>0</v>
      </c>
      <c r="HYE303" s="12">
        <v>0</v>
      </c>
      <c r="HYF303" s="12">
        <v>0</v>
      </c>
      <c r="HYG303" s="12">
        <v>0</v>
      </c>
      <c r="HYH303" s="12">
        <v>0</v>
      </c>
      <c r="HYI303" s="12">
        <v>0</v>
      </c>
      <c r="HYJ303" s="12">
        <v>0</v>
      </c>
      <c r="HYK303" s="12">
        <v>0</v>
      </c>
      <c r="HYL303" s="12">
        <v>0</v>
      </c>
      <c r="HYM303" s="12">
        <v>0</v>
      </c>
      <c r="HYN303" s="12">
        <v>0</v>
      </c>
      <c r="HYO303" s="12">
        <v>0</v>
      </c>
      <c r="HYP303" s="12">
        <v>0</v>
      </c>
      <c r="HYQ303" s="12">
        <v>0</v>
      </c>
      <c r="HYR303" s="12">
        <v>0</v>
      </c>
      <c r="HYS303" s="12">
        <v>0</v>
      </c>
      <c r="HYT303" s="12">
        <v>0</v>
      </c>
      <c r="HYU303" s="12">
        <v>0</v>
      </c>
      <c r="HYV303" s="12">
        <v>0</v>
      </c>
      <c r="HYW303" s="12">
        <v>0</v>
      </c>
      <c r="HYX303" s="12">
        <v>0</v>
      </c>
      <c r="HYY303" s="12">
        <v>0</v>
      </c>
      <c r="HYZ303" s="12">
        <v>0</v>
      </c>
      <c r="HZA303" s="12">
        <v>0</v>
      </c>
      <c r="HZB303" s="12">
        <v>0</v>
      </c>
      <c r="HZC303" s="12">
        <v>0</v>
      </c>
      <c r="HZD303" s="12">
        <v>0</v>
      </c>
      <c r="HZE303" s="12">
        <v>0</v>
      </c>
      <c r="HZF303" s="12">
        <v>0</v>
      </c>
      <c r="HZG303" s="12">
        <v>0</v>
      </c>
      <c r="HZH303" s="12">
        <v>0</v>
      </c>
      <c r="HZI303" s="12">
        <v>0</v>
      </c>
      <c r="HZJ303" s="12">
        <v>0</v>
      </c>
      <c r="HZK303" s="12">
        <v>0</v>
      </c>
      <c r="HZL303" s="12">
        <v>0</v>
      </c>
      <c r="HZM303" s="12">
        <v>0</v>
      </c>
      <c r="HZN303" s="12">
        <v>0</v>
      </c>
      <c r="HZO303" s="12">
        <v>0</v>
      </c>
      <c r="HZP303" s="12">
        <v>0</v>
      </c>
      <c r="HZQ303" s="12">
        <v>0</v>
      </c>
      <c r="HZR303" s="12">
        <v>0</v>
      </c>
      <c r="HZS303" s="12">
        <v>0</v>
      </c>
      <c r="HZT303" s="12">
        <v>0</v>
      </c>
      <c r="HZU303" s="12">
        <v>0</v>
      </c>
      <c r="HZV303" s="12">
        <v>0</v>
      </c>
      <c r="HZW303" s="12">
        <v>0</v>
      </c>
      <c r="HZX303" s="12">
        <v>0</v>
      </c>
      <c r="HZY303" s="12">
        <v>0</v>
      </c>
      <c r="HZZ303" s="12">
        <v>0</v>
      </c>
      <c r="IAA303" s="12">
        <v>0</v>
      </c>
      <c r="IAB303" s="12">
        <v>0</v>
      </c>
      <c r="IAC303" s="12">
        <v>0</v>
      </c>
      <c r="IAD303" s="12">
        <v>0</v>
      </c>
      <c r="IAE303" s="12">
        <v>0</v>
      </c>
      <c r="IAF303" s="12">
        <v>0</v>
      </c>
      <c r="IAG303" s="12">
        <v>0</v>
      </c>
      <c r="IAH303" s="12">
        <v>0</v>
      </c>
      <c r="IAI303" s="12">
        <v>0</v>
      </c>
      <c r="IAJ303" s="12">
        <v>0</v>
      </c>
      <c r="IAK303" s="12">
        <v>0</v>
      </c>
      <c r="IAL303" s="12">
        <v>0</v>
      </c>
      <c r="IAM303" s="12">
        <v>0</v>
      </c>
      <c r="IAN303" s="12">
        <v>0</v>
      </c>
      <c r="IAO303" s="12">
        <v>0</v>
      </c>
      <c r="IAP303" s="12">
        <v>0</v>
      </c>
      <c r="IAQ303" s="12">
        <v>0</v>
      </c>
      <c r="IAR303" s="12">
        <v>0</v>
      </c>
      <c r="IAS303" s="12">
        <v>0</v>
      </c>
      <c r="IAT303" s="12">
        <v>0</v>
      </c>
      <c r="IAU303" s="12">
        <v>0</v>
      </c>
      <c r="IAV303" s="12">
        <v>0</v>
      </c>
      <c r="IAW303" s="12">
        <v>0</v>
      </c>
      <c r="IAX303" s="12">
        <v>0</v>
      </c>
      <c r="IAY303" s="12">
        <v>0</v>
      </c>
      <c r="IAZ303" s="12">
        <v>0</v>
      </c>
      <c r="IBA303" s="12">
        <v>0</v>
      </c>
      <c r="IBB303" s="12">
        <v>0</v>
      </c>
      <c r="IBC303" s="12">
        <v>0</v>
      </c>
      <c r="IBD303" s="12">
        <v>0</v>
      </c>
      <c r="IBE303" s="12">
        <v>0</v>
      </c>
      <c r="IBF303" s="12">
        <v>0</v>
      </c>
      <c r="IBG303" s="12">
        <v>0</v>
      </c>
      <c r="IBH303" s="12">
        <v>0</v>
      </c>
      <c r="IBI303" s="12">
        <v>0</v>
      </c>
      <c r="IBJ303" s="12">
        <v>0</v>
      </c>
      <c r="IBK303" s="12">
        <v>0</v>
      </c>
      <c r="IBL303" s="12">
        <v>0</v>
      </c>
      <c r="IBM303" s="12">
        <v>0</v>
      </c>
      <c r="IBN303" s="12">
        <v>0</v>
      </c>
      <c r="IBO303" s="12">
        <v>0</v>
      </c>
      <c r="IBP303" s="12">
        <v>0</v>
      </c>
      <c r="IBQ303" s="12">
        <v>0</v>
      </c>
      <c r="IBR303" s="12">
        <v>0</v>
      </c>
      <c r="IBS303" s="12">
        <v>0</v>
      </c>
      <c r="IBT303" s="12">
        <v>0</v>
      </c>
      <c r="IBU303" s="12">
        <v>0</v>
      </c>
      <c r="IBV303" s="12">
        <v>0</v>
      </c>
      <c r="IBW303" s="12">
        <v>0</v>
      </c>
      <c r="IBX303" s="12">
        <v>0</v>
      </c>
      <c r="IBY303" s="12">
        <v>0</v>
      </c>
      <c r="IBZ303" s="12">
        <v>0</v>
      </c>
      <c r="ICA303" s="12">
        <v>0</v>
      </c>
      <c r="ICB303" s="12">
        <v>0</v>
      </c>
      <c r="ICC303" s="12">
        <v>0</v>
      </c>
      <c r="ICD303" s="12">
        <v>0</v>
      </c>
      <c r="ICE303" s="12">
        <v>0</v>
      </c>
      <c r="ICF303" s="12">
        <v>0</v>
      </c>
      <c r="ICG303" s="12">
        <v>0</v>
      </c>
      <c r="ICH303" s="12">
        <v>0</v>
      </c>
      <c r="ICI303" s="12">
        <v>0</v>
      </c>
      <c r="ICJ303" s="12">
        <v>0</v>
      </c>
      <c r="ICK303" s="12">
        <v>0</v>
      </c>
      <c r="ICL303" s="12">
        <v>0</v>
      </c>
      <c r="ICM303" s="12">
        <v>0</v>
      </c>
      <c r="ICN303" s="12">
        <v>0</v>
      </c>
      <c r="ICO303" s="12">
        <v>0</v>
      </c>
      <c r="ICP303" s="12">
        <v>0</v>
      </c>
      <c r="ICQ303" s="12">
        <v>0</v>
      </c>
      <c r="ICR303" s="12">
        <v>0</v>
      </c>
      <c r="ICS303" s="12">
        <v>0</v>
      </c>
      <c r="ICT303" s="12">
        <v>0</v>
      </c>
      <c r="ICU303" s="12">
        <v>0</v>
      </c>
      <c r="ICV303" s="12">
        <v>0</v>
      </c>
      <c r="ICW303" s="12">
        <v>0</v>
      </c>
      <c r="ICX303" s="12">
        <v>0</v>
      </c>
      <c r="ICY303" s="12">
        <v>0</v>
      </c>
      <c r="ICZ303" s="12">
        <v>0</v>
      </c>
      <c r="IDA303" s="12">
        <v>0</v>
      </c>
      <c r="IDB303" s="12">
        <v>0</v>
      </c>
      <c r="IDC303" s="12">
        <v>0</v>
      </c>
      <c r="IDD303" s="12">
        <v>0</v>
      </c>
      <c r="IDE303" s="12">
        <v>0</v>
      </c>
      <c r="IDF303" s="12">
        <v>0</v>
      </c>
      <c r="IDG303" s="12">
        <v>0</v>
      </c>
      <c r="IDH303" s="12">
        <v>0</v>
      </c>
      <c r="IDI303" s="12">
        <v>0</v>
      </c>
      <c r="IDJ303" s="12">
        <v>0</v>
      </c>
      <c r="IDK303" s="12">
        <v>0</v>
      </c>
      <c r="IDL303" s="12">
        <v>0</v>
      </c>
      <c r="IDM303" s="12">
        <v>0</v>
      </c>
      <c r="IDN303" s="12">
        <v>0</v>
      </c>
      <c r="IDO303" s="12">
        <v>0</v>
      </c>
      <c r="IDP303" s="12">
        <v>0</v>
      </c>
      <c r="IDQ303" s="12">
        <v>0</v>
      </c>
      <c r="IDR303" s="12">
        <v>0</v>
      </c>
      <c r="IDS303" s="12">
        <v>0</v>
      </c>
      <c r="IDT303" s="12">
        <v>0</v>
      </c>
      <c r="IDU303" s="12">
        <v>0</v>
      </c>
      <c r="IDV303" s="12">
        <v>0</v>
      </c>
      <c r="IDW303" s="12">
        <v>0</v>
      </c>
      <c r="IDX303" s="12">
        <v>0</v>
      </c>
      <c r="IDY303" s="12">
        <v>0</v>
      </c>
      <c r="IDZ303" s="12">
        <v>0</v>
      </c>
      <c r="IEA303" s="12">
        <v>0</v>
      </c>
      <c r="IEB303" s="12">
        <v>0</v>
      </c>
      <c r="IEC303" s="12">
        <v>0</v>
      </c>
      <c r="IED303" s="12">
        <v>0</v>
      </c>
      <c r="IEE303" s="12">
        <v>0</v>
      </c>
      <c r="IEF303" s="12">
        <v>0</v>
      </c>
      <c r="IEG303" s="12">
        <v>0</v>
      </c>
      <c r="IEH303" s="12">
        <v>0</v>
      </c>
      <c r="IEI303" s="12">
        <v>0</v>
      </c>
      <c r="IEJ303" s="12">
        <v>0</v>
      </c>
      <c r="IEK303" s="12">
        <v>0</v>
      </c>
      <c r="IEL303" s="12">
        <v>0</v>
      </c>
      <c r="IEM303" s="12">
        <v>0</v>
      </c>
      <c r="IEN303" s="12">
        <v>0</v>
      </c>
      <c r="IEO303" s="12">
        <v>0</v>
      </c>
      <c r="IEP303" s="12">
        <v>0</v>
      </c>
      <c r="IEQ303" s="12">
        <v>0</v>
      </c>
      <c r="IER303" s="12">
        <v>0</v>
      </c>
      <c r="IES303" s="12">
        <v>0</v>
      </c>
      <c r="IET303" s="12">
        <v>0</v>
      </c>
      <c r="IEU303" s="12">
        <v>0</v>
      </c>
      <c r="IEV303" s="12">
        <v>0</v>
      </c>
      <c r="IEW303" s="12">
        <v>0</v>
      </c>
      <c r="IEX303" s="12">
        <v>0</v>
      </c>
      <c r="IEY303" s="12">
        <v>0</v>
      </c>
      <c r="IEZ303" s="12">
        <v>0</v>
      </c>
      <c r="IFA303" s="12">
        <v>0</v>
      </c>
      <c r="IFB303" s="12">
        <v>0</v>
      </c>
      <c r="IFC303" s="12">
        <v>0</v>
      </c>
      <c r="IFD303" s="12">
        <v>0</v>
      </c>
      <c r="IFE303" s="12">
        <v>0</v>
      </c>
      <c r="IFF303" s="12">
        <v>0</v>
      </c>
      <c r="IFG303" s="12">
        <v>0</v>
      </c>
      <c r="IFH303" s="12">
        <v>0</v>
      </c>
      <c r="IFI303" s="12">
        <v>0</v>
      </c>
      <c r="IFJ303" s="12">
        <v>0</v>
      </c>
      <c r="IFK303" s="12">
        <v>0</v>
      </c>
      <c r="IFL303" s="12">
        <v>0</v>
      </c>
      <c r="IFM303" s="12">
        <v>0</v>
      </c>
      <c r="IFN303" s="12">
        <v>0</v>
      </c>
      <c r="IFO303" s="12">
        <v>0</v>
      </c>
      <c r="IFP303" s="12">
        <v>0</v>
      </c>
      <c r="IFQ303" s="12">
        <v>0</v>
      </c>
      <c r="IFR303" s="12">
        <v>0</v>
      </c>
      <c r="IFS303" s="12">
        <v>0</v>
      </c>
      <c r="IFT303" s="12">
        <v>0</v>
      </c>
      <c r="IFU303" s="12">
        <v>0</v>
      </c>
      <c r="IFV303" s="12">
        <v>0</v>
      </c>
      <c r="IFW303" s="12">
        <v>0</v>
      </c>
      <c r="IFX303" s="12">
        <v>0</v>
      </c>
      <c r="IFY303" s="12">
        <v>0</v>
      </c>
      <c r="IFZ303" s="12">
        <v>0</v>
      </c>
      <c r="IGA303" s="12">
        <v>0</v>
      </c>
      <c r="IGB303" s="12">
        <v>0</v>
      </c>
      <c r="IGC303" s="12">
        <v>0</v>
      </c>
      <c r="IGD303" s="12">
        <v>0</v>
      </c>
      <c r="IGE303" s="12">
        <v>0</v>
      </c>
      <c r="IGF303" s="12">
        <v>0</v>
      </c>
      <c r="IGG303" s="12">
        <v>0</v>
      </c>
      <c r="IGH303" s="12">
        <v>0</v>
      </c>
      <c r="IGI303" s="12">
        <v>0</v>
      </c>
      <c r="IGJ303" s="12">
        <v>0</v>
      </c>
      <c r="IGK303" s="12">
        <v>0</v>
      </c>
      <c r="IGL303" s="12">
        <v>0</v>
      </c>
      <c r="IGM303" s="12">
        <v>0</v>
      </c>
      <c r="IGN303" s="12">
        <v>0</v>
      </c>
      <c r="IGO303" s="12">
        <v>0</v>
      </c>
      <c r="IGP303" s="12">
        <v>0</v>
      </c>
      <c r="IGQ303" s="12">
        <v>0</v>
      </c>
      <c r="IGR303" s="12">
        <v>0</v>
      </c>
      <c r="IGS303" s="12">
        <v>0</v>
      </c>
      <c r="IGT303" s="12">
        <v>0</v>
      </c>
      <c r="IGU303" s="12">
        <v>0</v>
      </c>
      <c r="IGV303" s="12">
        <v>0</v>
      </c>
      <c r="IGW303" s="12">
        <v>0</v>
      </c>
      <c r="IGX303" s="12">
        <v>0</v>
      </c>
      <c r="IGY303" s="12">
        <v>0</v>
      </c>
      <c r="IGZ303" s="12">
        <v>0</v>
      </c>
      <c r="IHA303" s="12">
        <v>0</v>
      </c>
      <c r="IHB303" s="12">
        <v>0</v>
      </c>
      <c r="IHC303" s="12">
        <v>0</v>
      </c>
      <c r="IHD303" s="12">
        <v>0</v>
      </c>
      <c r="IHE303" s="12">
        <v>0</v>
      </c>
      <c r="IHF303" s="12">
        <v>0</v>
      </c>
      <c r="IHG303" s="12">
        <v>0</v>
      </c>
      <c r="IHH303" s="12">
        <v>0</v>
      </c>
      <c r="IHI303" s="12">
        <v>0</v>
      </c>
      <c r="IHJ303" s="12">
        <v>0</v>
      </c>
      <c r="IHK303" s="12">
        <v>0</v>
      </c>
      <c r="IHL303" s="12">
        <v>0</v>
      </c>
      <c r="IHM303" s="12">
        <v>0</v>
      </c>
      <c r="IHN303" s="12">
        <v>0</v>
      </c>
      <c r="IHO303" s="12">
        <v>0</v>
      </c>
      <c r="IHP303" s="12">
        <v>0</v>
      </c>
      <c r="IHQ303" s="12">
        <v>0</v>
      </c>
      <c r="IHR303" s="12">
        <v>0</v>
      </c>
      <c r="IHS303" s="12">
        <v>0</v>
      </c>
      <c r="IHT303" s="12">
        <v>0</v>
      </c>
      <c r="IHU303" s="12">
        <v>0</v>
      </c>
      <c r="IHV303" s="12">
        <v>0</v>
      </c>
      <c r="IHW303" s="12">
        <v>0</v>
      </c>
      <c r="IHX303" s="12">
        <v>0</v>
      </c>
      <c r="IHY303" s="12">
        <v>0</v>
      </c>
      <c r="IHZ303" s="12">
        <v>0</v>
      </c>
      <c r="IIA303" s="12">
        <v>0</v>
      </c>
      <c r="IIB303" s="12">
        <v>0</v>
      </c>
      <c r="IIC303" s="12">
        <v>0</v>
      </c>
      <c r="IID303" s="12">
        <v>0</v>
      </c>
      <c r="IIE303" s="12">
        <v>0</v>
      </c>
      <c r="IIF303" s="12">
        <v>0</v>
      </c>
      <c r="IIG303" s="12">
        <v>0</v>
      </c>
      <c r="IIH303" s="12">
        <v>0</v>
      </c>
      <c r="III303" s="12">
        <v>0</v>
      </c>
      <c r="IIJ303" s="12">
        <v>0</v>
      </c>
      <c r="IIK303" s="12">
        <v>0</v>
      </c>
      <c r="IIL303" s="12">
        <v>0</v>
      </c>
      <c r="IIM303" s="12">
        <v>0</v>
      </c>
      <c r="IIN303" s="12">
        <v>0</v>
      </c>
      <c r="IIO303" s="12">
        <v>0</v>
      </c>
      <c r="IIP303" s="12">
        <v>0</v>
      </c>
      <c r="IIQ303" s="12">
        <v>0</v>
      </c>
      <c r="IIR303" s="12">
        <v>0</v>
      </c>
      <c r="IIS303" s="12">
        <v>0</v>
      </c>
      <c r="IIT303" s="12">
        <v>0</v>
      </c>
      <c r="IIU303" s="12">
        <v>0</v>
      </c>
      <c r="IIV303" s="12">
        <v>0</v>
      </c>
      <c r="IIW303" s="12">
        <v>0</v>
      </c>
      <c r="IIX303" s="12">
        <v>0</v>
      </c>
      <c r="IIY303" s="12">
        <v>0</v>
      </c>
      <c r="IIZ303" s="12">
        <v>0</v>
      </c>
      <c r="IJA303" s="12">
        <v>0</v>
      </c>
      <c r="IJB303" s="12">
        <v>0</v>
      </c>
      <c r="IJC303" s="12">
        <v>0</v>
      </c>
      <c r="IJD303" s="12">
        <v>0</v>
      </c>
      <c r="IJE303" s="12">
        <v>0</v>
      </c>
      <c r="IJF303" s="12">
        <v>0</v>
      </c>
      <c r="IJG303" s="12">
        <v>0</v>
      </c>
      <c r="IJH303" s="12">
        <v>0</v>
      </c>
      <c r="IJI303" s="12">
        <v>0</v>
      </c>
      <c r="IJJ303" s="12">
        <v>0</v>
      </c>
      <c r="IJK303" s="12">
        <v>0</v>
      </c>
      <c r="IJL303" s="12">
        <v>0</v>
      </c>
      <c r="IJM303" s="12">
        <v>0</v>
      </c>
      <c r="IJN303" s="12">
        <v>0</v>
      </c>
      <c r="IJO303" s="12">
        <v>0</v>
      </c>
      <c r="IJP303" s="12">
        <v>0</v>
      </c>
      <c r="IJQ303" s="12">
        <v>0</v>
      </c>
      <c r="IJR303" s="12">
        <v>0</v>
      </c>
      <c r="IJS303" s="12">
        <v>0</v>
      </c>
      <c r="IJT303" s="12">
        <v>0</v>
      </c>
      <c r="IJU303" s="12">
        <v>0</v>
      </c>
      <c r="IJV303" s="12">
        <v>0</v>
      </c>
      <c r="IJW303" s="12">
        <v>0</v>
      </c>
      <c r="IJX303" s="12">
        <v>0</v>
      </c>
      <c r="IJY303" s="12">
        <v>0</v>
      </c>
      <c r="IJZ303" s="12">
        <v>0</v>
      </c>
      <c r="IKA303" s="12">
        <v>0</v>
      </c>
      <c r="IKB303" s="12">
        <v>0</v>
      </c>
      <c r="IKC303" s="12">
        <v>0</v>
      </c>
      <c r="IKD303" s="12">
        <v>0</v>
      </c>
      <c r="IKE303" s="12">
        <v>0</v>
      </c>
      <c r="IKF303" s="12">
        <v>0</v>
      </c>
      <c r="IKG303" s="12">
        <v>0</v>
      </c>
      <c r="IKH303" s="12">
        <v>0</v>
      </c>
      <c r="IKI303" s="12">
        <v>0</v>
      </c>
      <c r="IKJ303" s="12">
        <v>0</v>
      </c>
      <c r="IKK303" s="12">
        <v>0</v>
      </c>
      <c r="IKL303" s="12">
        <v>0</v>
      </c>
      <c r="IKM303" s="12">
        <v>0</v>
      </c>
      <c r="IKN303" s="12">
        <v>0</v>
      </c>
      <c r="IKO303" s="12">
        <v>0</v>
      </c>
      <c r="IKP303" s="12">
        <v>0</v>
      </c>
      <c r="IKQ303" s="12">
        <v>0</v>
      </c>
      <c r="IKR303" s="12">
        <v>0</v>
      </c>
      <c r="IKS303" s="12">
        <v>0</v>
      </c>
      <c r="IKT303" s="12">
        <v>0</v>
      </c>
      <c r="IKU303" s="12">
        <v>0</v>
      </c>
      <c r="IKV303" s="12">
        <v>0</v>
      </c>
      <c r="IKW303" s="12">
        <v>0</v>
      </c>
      <c r="IKX303" s="12">
        <v>0</v>
      </c>
      <c r="IKY303" s="12">
        <v>0</v>
      </c>
      <c r="IKZ303" s="12">
        <v>0</v>
      </c>
      <c r="ILA303" s="12">
        <v>0</v>
      </c>
      <c r="ILB303" s="12">
        <v>0</v>
      </c>
      <c r="ILC303" s="12">
        <v>0</v>
      </c>
      <c r="ILD303" s="12">
        <v>0</v>
      </c>
      <c r="ILE303" s="12">
        <v>0</v>
      </c>
      <c r="ILF303" s="12">
        <v>0</v>
      </c>
      <c r="ILG303" s="12">
        <v>0</v>
      </c>
      <c r="ILH303" s="12">
        <v>0</v>
      </c>
      <c r="ILI303" s="12">
        <v>0</v>
      </c>
      <c r="ILJ303" s="12">
        <v>0</v>
      </c>
      <c r="ILK303" s="12">
        <v>0</v>
      </c>
      <c r="ILL303" s="12">
        <v>0</v>
      </c>
      <c r="ILM303" s="12">
        <v>0</v>
      </c>
      <c r="ILN303" s="12">
        <v>0</v>
      </c>
      <c r="ILO303" s="12">
        <v>0</v>
      </c>
      <c r="ILP303" s="12">
        <v>0</v>
      </c>
      <c r="ILQ303" s="12">
        <v>0</v>
      </c>
      <c r="ILR303" s="12">
        <v>0</v>
      </c>
      <c r="ILS303" s="12">
        <v>0</v>
      </c>
      <c r="ILT303" s="12">
        <v>0</v>
      </c>
      <c r="ILU303" s="12">
        <v>0</v>
      </c>
      <c r="ILV303" s="12">
        <v>0</v>
      </c>
      <c r="ILW303" s="12">
        <v>0</v>
      </c>
      <c r="ILX303" s="12">
        <v>0</v>
      </c>
      <c r="ILY303" s="12">
        <v>0</v>
      </c>
      <c r="ILZ303" s="12">
        <v>0</v>
      </c>
      <c r="IMA303" s="12">
        <v>0</v>
      </c>
      <c r="IMB303" s="12">
        <v>0</v>
      </c>
      <c r="IMC303" s="12">
        <v>0</v>
      </c>
      <c r="IMD303" s="12">
        <v>0</v>
      </c>
      <c r="IME303" s="12">
        <v>0</v>
      </c>
      <c r="IMF303" s="12">
        <v>0</v>
      </c>
      <c r="IMG303" s="12">
        <v>0</v>
      </c>
      <c r="IMH303" s="12">
        <v>0</v>
      </c>
      <c r="IMI303" s="12">
        <v>0</v>
      </c>
      <c r="IMJ303" s="12">
        <v>0</v>
      </c>
      <c r="IMK303" s="12">
        <v>0</v>
      </c>
      <c r="IML303" s="12">
        <v>0</v>
      </c>
      <c r="IMM303" s="12">
        <v>0</v>
      </c>
      <c r="IMN303" s="12">
        <v>0</v>
      </c>
      <c r="IMO303" s="12">
        <v>0</v>
      </c>
      <c r="IMP303" s="12">
        <v>0</v>
      </c>
      <c r="IMQ303" s="12">
        <v>0</v>
      </c>
      <c r="IMR303" s="12">
        <v>0</v>
      </c>
      <c r="IMS303" s="12">
        <v>0</v>
      </c>
      <c r="IMT303" s="12">
        <v>0</v>
      </c>
      <c r="IMU303" s="12">
        <v>0</v>
      </c>
      <c r="IMV303" s="12">
        <v>0</v>
      </c>
      <c r="IMW303" s="12">
        <v>0</v>
      </c>
      <c r="IMX303" s="12">
        <v>0</v>
      </c>
      <c r="IMY303" s="12">
        <v>0</v>
      </c>
      <c r="IMZ303" s="12">
        <v>0</v>
      </c>
      <c r="INA303" s="12">
        <v>0</v>
      </c>
      <c r="INB303" s="12">
        <v>0</v>
      </c>
      <c r="INC303" s="12">
        <v>0</v>
      </c>
      <c r="IND303" s="12">
        <v>0</v>
      </c>
      <c r="INE303" s="12">
        <v>0</v>
      </c>
      <c r="INF303" s="12">
        <v>0</v>
      </c>
      <c r="ING303" s="12">
        <v>0</v>
      </c>
      <c r="INH303" s="12">
        <v>0</v>
      </c>
      <c r="INI303" s="12">
        <v>0</v>
      </c>
      <c r="INJ303" s="12">
        <v>0</v>
      </c>
      <c r="INK303" s="12">
        <v>0</v>
      </c>
      <c r="INL303" s="12">
        <v>0</v>
      </c>
      <c r="INM303" s="12">
        <v>0</v>
      </c>
      <c r="INN303" s="12">
        <v>0</v>
      </c>
      <c r="INO303" s="12">
        <v>0</v>
      </c>
      <c r="INP303" s="12">
        <v>0</v>
      </c>
      <c r="INQ303" s="12">
        <v>0</v>
      </c>
      <c r="INR303" s="12">
        <v>0</v>
      </c>
      <c r="INS303" s="12">
        <v>0</v>
      </c>
      <c r="INT303" s="12">
        <v>0</v>
      </c>
      <c r="INU303" s="12">
        <v>0</v>
      </c>
      <c r="INV303" s="12">
        <v>0</v>
      </c>
      <c r="INW303" s="12">
        <v>0</v>
      </c>
      <c r="INX303" s="12">
        <v>0</v>
      </c>
      <c r="INY303" s="12">
        <v>0</v>
      </c>
      <c r="INZ303" s="12">
        <v>0</v>
      </c>
      <c r="IOA303" s="12">
        <v>0</v>
      </c>
      <c r="IOB303" s="12">
        <v>0</v>
      </c>
      <c r="IOC303" s="12">
        <v>0</v>
      </c>
      <c r="IOD303" s="12">
        <v>0</v>
      </c>
      <c r="IOE303" s="12">
        <v>0</v>
      </c>
      <c r="IOF303" s="12">
        <v>0</v>
      </c>
      <c r="IOG303" s="12">
        <v>0</v>
      </c>
      <c r="IOH303" s="12">
        <v>0</v>
      </c>
      <c r="IOI303" s="12">
        <v>0</v>
      </c>
      <c r="IOJ303" s="12">
        <v>0</v>
      </c>
      <c r="IOK303" s="12">
        <v>0</v>
      </c>
      <c r="IOL303" s="12">
        <v>0</v>
      </c>
      <c r="IOM303" s="12">
        <v>0</v>
      </c>
      <c r="ION303" s="12">
        <v>0</v>
      </c>
      <c r="IOO303" s="12">
        <v>0</v>
      </c>
      <c r="IOP303" s="12">
        <v>0</v>
      </c>
      <c r="IOQ303" s="12">
        <v>0</v>
      </c>
      <c r="IOR303" s="12">
        <v>0</v>
      </c>
      <c r="IOS303" s="12">
        <v>0</v>
      </c>
      <c r="IOT303" s="12">
        <v>0</v>
      </c>
      <c r="IOU303" s="12">
        <v>0</v>
      </c>
      <c r="IOV303" s="12">
        <v>0</v>
      </c>
      <c r="IOW303" s="12">
        <v>0</v>
      </c>
      <c r="IOX303" s="12">
        <v>0</v>
      </c>
      <c r="IOY303" s="12">
        <v>0</v>
      </c>
      <c r="IOZ303" s="12">
        <v>0</v>
      </c>
      <c r="IPA303" s="12">
        <v>0</v>
      </c>
      <c r="IPB303" s="12">
        <v>0</v>
      </c>
      <c r="IPC303" s="12">
        <v>0</v>
      </c>
      <c r="IPD303" s="12">
        <v>0</v>
      </c>
      <c r="IPE303" s="12">
        <v>0</v>
      </c>
      <c r="IPF303" s="12">
        <v>0</v>
      </c>
      <c r="IPG303" s="12">
        <v>0</v>
      </c>
      <c r="IPH303" s="12">
        <v>0</v>
      </c>
      <c r="IPI303" s="12">
        <v>0</v>
      </c>
      <c r="IPJ303" s="12">
        <v>0</v>
      </c>
      <c r="IPK303" s="12">
        <v>0</v>
      </c>
      <c r="IPL303" s="12">
        <v>0</v>
      </c>
      <c r="IPM303" s="12">
        <v>0</v>
      </c>
      <c r="IPN303" s="12">
        <v>0</v>
      </c>
      <c r="IPO303" s="12">
        <v>0</v>
      </c>
      <c r="IPP303" s="12">
        <v>0</v>
      </c>
      <c r="IPQ303" s="12">
        <v>0</v>
      </c>
      <c r="IPR303" s="12">
        <v>0</v>
      </c>
      <c r="IPS303" s="12">
        <v>0</v>
      </c>
      <c r="IPT303" s="12">
        <v>0</v>
      </c>
      <c r="IPU303" s="12">
        <v>0</v>
      </c>
      <c r="IPV303" s="12">
        <v>0</v>
      </c>
      <c r="IPW303" s="12">
        <v>0</v>
      </c>
      <c r="IPX303" s="12">
        <v>0</v>
      </c>
      <c r="IPY303" s="12">
        <v>0</v>
      </c>
      <c r="IPZ303" s="12">
        <v>0</v>
      </c>
      <c r="IQA303" s="12">
        <v>0</v>
      </c>
      <c r="IQB303" s="12">
        <v>0</v>
      </c>
      <c r="IQC303" s="12">
        <v>0</v>
      </c>
      <c r="IQD303" s="12">
        <v>0</v>
      </c>
      <c r="IQE303" s="12">
        <v>0</v>
      </c>
      <c r="IQF303" s="12">
        <v>0</v>
      </c>
      <c r="IQG303" s="12">
        <v>0</v>
      </c>
      <c r="IQH303" s="12">
        <v>0</v>
      </c>
      <c r="IQI303" s="12">
        <v>0</v>
      </c>
      <c r="IQJ303" s="12">
        <v>0</v>
      </c>
      <c r="IQK303" s="12">
        <v>0</v>
      </c>
      <c r="IQL303" s="12">
        <v>0</v>
      </c>
      <c r="IQM303" s="12">
        <v>0</v>
      </c>
      <c r="IQN303" s="12">
        <v>0</v>
      </c>
      <c r="IQO303" s="12">
        <v>0</v>
      </c>
      <c r="IQP303" s="12">
        <v>0</v>
      </c>
      <c r="IQQ303" s="12">
        <v>0</v>
      </c>
      <c r="IQR303" s="12">
        <v>0</v>
      </c>
      <c r="IQS303" s="12">
        <v>0</v>
      </c>
      <c r="IQT303" s="12">
        <v>0</v>
      </c>
      <c r="IQU303" s="12">
        <v>0</v>
      </c>
      <c r="IQV303" s="12">
        <v>0</v>
      </c>
      <c r="IQW303" s="12">
        <v>0</v>
      </c>
      <c r="IQX303" s="12">
        <v>0</v>
      </c>
      <c r="IQY303" s="12">
        <v>0</v>
      </c>
      <c r="IQZ303" s="12">
        <v>0</v>
      </c>
      <c r="IRA303" s="12">
        <v>0</v>
      </c>
      <c r="IRB303" s="12">
        <v>0</v>
      </c>
      <c r="IRC303" s="12">
        <v>0</v>
      </c>
      <c r="IRD303" s="12">
        <v>0</v>
      </c>
      <c r="IRE303" s="12">
        <v>0</v>
      </c>
      <c r="IRF303" s="12">
        <v>0</v>
      </c>
      <c r="IRG303" s="12">
        <v>0</v>
      </c>
      <c r="IRH303" s="12">
        <v>0</v>
      </c>
      <c r="IRI303" s="12">
        <v>0</v>
      </c>
      <c r="IRJ303" s="12">
        <v>0</v>
      </c>
      <c r="IRK303" s="12">
        <v>0</v>
      </c>
      <c r="IRL303" s="12">
        <v>0</v>
      </c>
      <c r="IRM303" s="12">
        <v>0</v>
      </c>
      <c r="IRN303" s="12">
        <v>0</v>
      </c>
      <c r="IRO303" s="12">
        <v>0</v>
      </c>
      <c r="IRP303" s="12">
        <v>0</v>
      </c>
      <c r="IRQ303" s="12">
        <v>0</v>
      </c>
      <c r="IRR303" s="12">
        <v>0</v>
      </c>
      <c r="IRS303" s="12">
        <v>0</v>
      </c>
      <c r="IRT303" s="12">
        <v>0</v>
      </c>
      <c r="IRU303" s="12">
        <v>0</v>
      </c>
      <c r="IRV303" s="12">
        <v>0</v>
      </c>
      <c r="IRW303" s="12">
        <v>0</v>
      </c>
      <c r="IRX303" s="12">
        <v>0</v>
      </c>
      <c r="IRY303" s="12">
        <v>0</v>
      </c>
      <c r="IRZ303" s="12">
        <v>0</v>
      </c>
      <c r="ISA303" s="12">
        <v>0</v>
      </c>
      <c r="ISB303" s="12">
        <v>0</v>
      </c>
      <c r="ISC303" s="12">
        <v>0</v>
      </c>
      <c r="ISD303" s="12">
        <v>0</v>
      </c>
      <c r="ISE303" s="12">
        <v>0</v>
      </c>
      <c r="ISF303" s="12">
        <v>0</v>
      </c>
      <c r="ISG303" s="12">
        <v>0</v>
      </c>
      <c r="ISH303" s="12">
        <v>0</v>
      </c>
      <c r="ISI303" s="12">
        <v>0</v>
      </c>
      <c r="ISJ303" s="12">
        <v>0</v>
      </c>
      <c r="ISK303" s="12">
        <v>0</v>
      </c>
      <c r="ISL303" s="12">
        <v>0</v>
      </c>
      <c r="ISM303" s="12">
        <v>0</v>
      </c>
      <c r="ISN303" s="12">
        <v>0</v>
      </c>
      <c r="ISO303" s="12">
        <v>0</v>
      </c>
      <c r="ISP303" s="12">
        <v>0</v>
      </c>
      <c r="ISQ303" s="12">
        <v>0</v>
      </c>
      <c r="ISR303" s="12">
        <v>0</v>
      </c>
      <c r="ISS303" s="12">
        <v>0</v>
      </c>
      <c r="IST303" s="12">
        <v>0</v>
      </c>
      <c r="ISU303" s="12">
        <v>0</v>
      </c>
      <c r="ISV303" s="12">
        <v>0</v>
      </c>
      <c r="ISW303" s="12">
        <v>0</v>
      </c>
      <c r="ISX303" s="12">
        <v>0</v>
      </c>
      <c r="ISY303" s="12">
        <v>0</v>
      </c>
      <c r="ISZ303" s="12">
        <v>0</v>
      </c>
      <c r="ITA303" s="12">
        <v>0</v>
      </c>
      <c r="ITB303" s="12">
        <v>0</v>
      </c>
      <c r="ITC303" s="12">
        <v>0</v>
      </c>
      <c r="ITD303" s="12">
        <v>0</v>
      </c>
      <c r="ITE303" s="12">
        <v>0</v>
      </c>
      <c r="ITF303" s="12">
        <v>0</v>
      </c>
      <c r="ITG303" s="12">
        <v>0</v>
      </c>
      <c r="ITH303" s="12">
        <v>0</v>
      </c>
      <c r="ITI303" s="12">
        <v>0</v>
      </c>
      <c r="ITJ303" s="12">
        <v>0</v>
      </c>
      <c r="ITK303" s="12">
        <v>0</v>
      </c>
      <c r="ITL303" s="12">
        <v>0</v>
      </c>
      <c r="ITM303" s="12">
        <v>0</v>
      </c>
      <c r="ITN303" s="12">
        <v>0</v>
      </c>
      <c r="ITO303" s="12">
        <v>0</v>
      </c>
      <c r="ITP303" s="12">
        <v>0</v>
      </c>
      <c r="ITQ303" s="12">
        <v>0</v>
      </c>
      <c r="ITR303" s="12">
        <v>0</v>
      </c>
      <c r="ITS303" s="12">
        <v>0</v>
      </c>
      <c r="ITT303" s="12">
        <v>0</v>
      </c>
      <c r="ITU303" s="12">
        <v>0</v>
      </c>
      <c r="ITV303" s="12">
        <v>0</v>
      </c>
      <c r="ITW303" s="12">
        <v>0</v>
      </c>
      <c r="ITX303" s="12">
        <v>0</v>
      </c>
      <c r="ITY303" s="12">
        <v>0</v>
      </c>
      <c r="ITZ303" s="12">
        <v>0</v>
      </c>
      <c r="IUA303" s="12">
        <v>0</v>
      </c>
      <c r="IUB303" s="12">
        <v>0</v>
      </c>
      <c r="IUC303" s="12">
        <v>0</v>
      </c>
      <c r="IUD303" s="12">
        <v>0</v>
      </c>
      <c r="IUE303" s="12">
        <v>0</v>
      </c>
      <c r="IUF303" s="12">
        <v>0</v>
      </c>
      <c r="IUG303" s="12">
        <v>0</v>
      </c>
      <c r="IUH303" s="12">
        <v>0</v>
      </c>
      <c r="IUI303" s="12">
        <v>0</v>
      </c>
      <c r="IUJ303" s="12">
        <v>0</v>
      </c>
      <c r="IUK303" s="12">
        <v>0</v>
      </c>
      <c r="IUL303" s="12">
        <v>0</v>
      </c>
      <c r="IUM303" s="12">
        <v>0</v>
      </c>
      <c r="IUN303" s="12">
        <v>0</v>
      </c>
      <c r="IUO303" s="12">
        <v>0</v>
      </c>
      <c r="IUP303" s="12">
        <v>0</v>
      </c>
      <c r="IUQ303" s="12">
        <v>0</v>
      </c>
      <c r="IUR303" s="12">
        <v>0</v>
      </c>
      <c r="IUS303" s="12">
        <v>0</v>
      </c>
      <c r="IUT303" s="12">
        <v>0</v>
      </c>
      <c r="IUU303" s="12">
        <v>0</v>
      </c>
      <c r="IUV303" s="12">
        <v>0</v>
      </c>
      <c r="IUW303" s="12">
        <v>0</v>
      </c>
      <c r="IUX303" s="12">
        <v>0</v>
      </c>
      <c r="IUY303" s="12">
        <v>0</v>
      </c>
      <c r="IUZ303" s="12">
        <v>0</v>
      </c>
      <c r="IVA303" s="12">
        <v>0</v>
      </c>
      <c r="IVB303" s="12">
        <v>0</v>
      </c>
      <c r="IVC303" s="12">
        <v>0</v>
      </c>
      <c r="IVD303" s="12">
        <v>0</v>
      </c>
      <c r="IVE303" s="12">
        <v>0</v>
      </c>
      <c r="IVF303" s="12">
        <v>0</v>
      </c>
      <c r="IVG303" s="12">
        <v>0</v>
      </c>
      <c r="IVH303" s="12">
        <v>0</v>
      </c>
      <c r="IVI303" s="12">
        <v>0</v>
      </c>
      <c r="IVJ303" s="12">
        <v>0</v>
      </c>
      <c r="IVK303" s="12">
        <v>0</v>
      </c>
      <c r="IVL303" s="12">
        <v>0</v>
      </c>
      <c r="IVM303" s="12">
        <v>0</v>
      </c>
      <c r="IVN303" s="12">
        <v>0</v>
      </c>
      <c r="IVO303" s="12">
        <v>0</v>
      </c>
      <c r="IVP303" s="12">
        <v>0</v>
      </c>
      <c r="IVQ303" s="12">
        <v>0</v>
      </c>
      <c r="IVR303" s="12">
        <v>0</v>
      </c>
      <c r="IVS303" s="12">
        <v>0</v>
      </c>
      <c r="IVT303" s="12">
        <v>0</v>
      </c>
      <c r="IVU303" s="12">
        <v>0</v>
      </c>
      <c r="IVV303" s="12">
        <v>0</v>
      </c>
      <c r="IVW303" s="12">
        <v>0</v>
      </c>
      <c r="IVX303" s="12">
        <v>0</v>
      </c>
      <c r="IVY303" s="12">
        <v>0</v>
      </c>
      <c r="IVZ303" s="12">
        <v>0</v>
      </c>
      <c r="IWA303" s="12">
        <v>0</v>
      </c>
      <c r="IWB303" s="12">
        <v>0</v>
      </c>
      <c r="IWC303" s="12">
        <v>0</v>
      </c>
      <c r="IWD303" s="12">
        <v>0</v>
      </c>
      <c r="IWE303" s="12">
        <v>0</v>
      </c>
      <c r="IWF303" s="12">
        <v>0</v>
      </c>
      <c r="IWG303" s="12">
        <v>0</v>
      </c>
      <c r="IWH303" s="12">
        <v>0</v>
      </c>
      <c r="IWI303" s="12">
        <v>0</v>
      </c>
      <c r="IWJ303" s="12">
        <v>0</v>
      </c>
      <c r="IWK303" s="12">
        <v>0</v>
      </c>
      <c r="IWL303" s="12">
        <v>0</v>
      </c>
      <c r="IWM303" s="12">
        <v>0</v>
      </c>
      <c r="IWN303" s="12">
        <v>0</v>
      </c>
      <c r="IWO303" s="12">
        <v>0</v>
      </c>
      <c r="IWP303" s="12">
        <v>0</v>
      </c>
      <c r="IWQ303" s="12">
        <v>0</v>
      </c>
      <c r="IWR303" s="12">
        <v>0</v>
      </c>
      <c r="IWS303" s="12">
        <v>0</v>
      </c>
      <c r="IWT303" s="12">
        <v>0</v>
      </c>
      <c r="IWU303" s="12">
        <v>0</v>
      </c>
      <c r="IWV303" s="12">
        <v>0</v>
      </c>
      <c r="IWW303" s="12">
        <v>0</v>
      </c>
      <c r="IWX303" s="12">
        <v>0</v>
      </c>
      <c r="IWY303" s="12">
        <v>0</v>
      </c>
      <c r="IWZ303" s="12">
        <v>0</v>
      </c>
      <c r="IXA303" s="12">
        <v>0</v>
      </c>
      <c r="IXB303" s="12">
        <v>0</v>
      </c>
      <c r="IXC303" s="12">
        <v>0</v>
      </c>
      <c r="IXD303" s="12">
        <v>0</v>
      </c>
      <c r="IXE303" s="12">
        <v>0</v>
      </c>
      <c r="IXF303" s="12">
        <v>0</v>
      </c>
      <c r="IXG303" s="12">
        <v>0</v>
      </c>
      <c r="IXH303" s="12">
        <v>0</v>
      </c>
      <c r="IXI303" s="12">
        <v>0</v>
      </c>
      <c r="IXJ303" s="12">
        <v>0</v>
      </c>
      <c r="IXK303" s="12">
        <v>0</v>
      </c>
      <c r="IXL303" s="12">
        <v>0</v>
      </c>
      <c r="IXM303" s="12">
        <v>0</v>
      </c>
      <c r="IXN303" s="12">
        <v>0</v>
      </c>
      <c r="IXO303" s="12">
        <v>0</v>
      </c>
      <c r="IXP303" s="12">
        <v>0</v>
      </c>
      <c r="IXQ303" s="12">
        <v>0</v>
      </c>
      <c r="IXR303" s="12">
        <v>0</v>
      </c>
      <c r="IXS303" s="12">
        <v>0</v>
      </c>
      <c r="IXT303" s="12">
        <v>0</v>
      </c>
      <c r="IXU303" s="12">
        <v>0</v>
      </c>
      <c r="IXV303" s="12">
        <v>0</v>
      </c>
      <c r="IXW303" s="12">
        <v>0</v>
      </c>
      <c r="IXX303" s="12">
        <v>0</v>
      </c>
      <c r="IXY303" s="12">
        <v>0</v>
      </c>
      <c r="IXZ303" s="12">
        <v>0</v>
      </c>
      <c r="IYA303" s="12">
        <v>0</v>
      </c>
      <c r="IYB303" s="12">
        <v>0</v>
      </c>
      <c r="IYC303" s="12">
        <v>0</v>
      </c>
      <c r="IYD303" s="12">
        <v>0</v>
      </c>
      <c r="IYE303" s="12">
        <v>0</v>
      </c>
      <c r="IYF303" s="12">
        <v>0</v>
      </c>
      <c r="IYG303" s="12">
        <v>0</v>
      </c>
      <c r="IYH303" s="12">
        <v>0</v>
      </c>
      <c r="IYI303" s="12">
        <v>0</v>
      </c>
      <c r="IYJ303" s="12">
        <v>0</v>
      </c>
      <c r="IYK303" s="12">
        <v>0</v>
      </c>
      <c r="IYL303" s="12">
        <v>0</v>
      </c>
      <c r="IYM303" s="12">
        <v>0</v>
      </c>
      <c r="IYN303" s="12">
        <v>0</v>
      </c>
      <c r="IYO303" s="12">
        <v>0</v>
      </c>
      <c r="IYP303" s="12">
        <v>0</v>
      </c>
      <c r="IYQ303" s="12">
        <v>0</v>
      </c>
      <c r="IYR303" s="12">
        <v>0</v>
      </c>
      <c r="IYS303" s="12">
        <v>0</v>
      </c>
      <c r="IYT303" s="12">
        <v>0</v>
      </c>
      <c r="IYU303" s="12">
        <v>0</v>
      </c>
      <c r="IYV303" s="12">
        <v>0</v>
      </c>
      <c r="IYW303" s="12">
        <v>0</v>
      </c>
      <c r="IYX303" s="12">
        <v>0</v>
      </c>
      <c r="IYY303" s="12">
        <v>0</v>
      </c>
      <c r="IYZ303" s="12">
        <v>0</v>
      </c>
      <c r="IZA303" s="12">
        <v>0</v>
      </c>
      <c r="IZB303" s="12">
        <v>0</v>
      </c>
      <c r="IZC303" s="12">
        <v>0</v>
      </c>
      <c r="IZD303" s="12">
        <v>0</v>
      </c>
      <c r="IZE303" s="12">
        <v>0</v>
      </c>
      <c r="IZF303" s="12">
        <v>0</v>
      </c>
      <c r="IZG303" s="12">
        <v>0</v>
      </c>
      <c r="IZH303" s="12">
        <v>0</v>
      </c>
      <c r="IZI303" s="12">
        <v>0</v>
      </c>
      <c r="IZJ303" s="12">
        <v>0</v>
      </c>
      <c r="IZK303" s="12">
        <v>0</v>
      </c>
      <c r="IZL303" s="12">
        <v>0</v>
      </c>
      <c r="IZM303" s="12">
        <v>0</v>
      </c>
      <c r="IZN303" s="12">
        <v>0</v>
      </c>
      <c r="IZO303" s="12">
        <v>0</v>
      </c>
      <c r="IZP303" s="12">
        <v>0</v>
      </c>
      <c r="IZQ303" s="12">
        <v>0</v>
      </c>
      <c r="IZR303" s="12">
        <v>0</v>
      </c>
      <c r="IZS303" s="12">
        <v>0</v>
      </c>
      <c r="IZT303" s="12">
        <v>0</v>
      </c>
      <c r="IZU303" s="12">
        <v>0</v>
      </c>
      <c r="IZV303" s="12">
        <v>0</v>
      </c>
      <c r="IZW303" s="12">
        <v>0</v>
      </c>
      <c r="IZX303" s="12">
        <v>0</v>
      </c>
      <c r="IZY303" s="12">
        <v>0</v>
      </c>
      <c r="IZZ303" s="12">
        <v>0</v>
      </c>
      <c r="JAA303" s="12">
        <v>0</v>
      </c>
      <c r="JAB303" s="12">
        <v>0</v>
      </c>
      <c r="JAC303" s="12">
        <v>0</v>
      </c>
      <c r="JAD303" s="12">
        <v>0</v>
      </c>
      <c r="JAE303" s="12">
        <v>0</v>
      </c>
      <c r="JAF303" s="12">
        <v>0</v>
      </c>
      <c r="JAG303" s="12">
        <v>0</v>
      </c>
      <c r="JAH303" s="12">
        <v>0</v>
      </c>
      <c r="JAI303" s="12">
        <v>0</v>
      </c>
      <c r="JAJ303" s="12">
        <v>0</v>
      </c>
      <c r="JAK303" s="12">
        <v>0</v>
      </c>
      <c r="JAL303" s="12">
        <v>0</v>
      </c>
      <c r="JAM303" s="12">
        <v>0</v>
      </c>
      <c r="JAN303" s="12">
        <v>0</v>
      </c>
      <c r="JAO303" s="12">
        <v>0</v>
      </c>
      <c r="JAP303" s="12">
        <v>0</v>
      </c>
      <c r="JAQ303" s="12">
        <v>0</v>
      </c>
      <c r="JAR303" s="12">
        <v>0</v>
      </c>
      <c r="JAS303" s="12">
        <v>0</v>
      </c>
      <c r="JAT303" s="12">
        <v>0</v>
      </c>
      <c r="JAU303" s="12">
        <v>0</v>
      </c>
      <c r="JAV303" s="12">
        <v>0</v>
      </c>
      <c r="JAW303" s="12">
        <v>0</v>
      </c>
      <c r="JAX303" s="12">
        <v>0</v>
      </c>
      <c r="JAY303" s="12">
        <v>0</v>
      </c>
      <c r="JAZ303" s="12">
        <v>0</v>
      </c>
      <c r="JBA303" s="12">
        <v>0</v>
      </c>
      <c r="JBB303" s="12">
        <v>0</v>
      </c>
      <c r="JBC303" s="12">
        <v>0</v>
      </c>
      <c r="JBD303" s="12">
        <v>0</v>
      </c>
      <c r="JBE303" s="12">
        <v>0</v>
      </c>
      <c r="JBF303" s="12">
        <v>0</v>
      </c>
      <c r="JBG303" s="12">
        <v>0</v>
      </c>
      <c r="JBH303" s="12">
        <v>0</v>
      </c>
      <c r="JBI303" s="12">
        <v>0</v>
      </c>
      <c r="JBJ303" s="12">
        <v>0</v>
      </c>
      <c r="JBK303" s="12">
        <v>0</v>
      </c>
      <c r="JBL303" s="12">
        <v>0</v>
      </c>
      <c r="JBM303" s="12">
        <v>0</v>
      </c>
      <c r="JBN303" s="12">
        <v>0</v>
      </c>
      <c r="JBO303" s="12">
        <v>0</v>
      </c>
      <c r="JBP303" s="12">
        <v>0</v>
      </c>
      <c r="JBQ303" s="12">
        <v>0</v>
      </c>
      <c r="JBR303" s="12">
        <v>0</v>
      </c>
      <c r="JBS303" s="12">
        <v>0</v>
      </c>
      <c r="JBT303" s="12">
        <v>0</v>
      </c>
      <c r="JBU303" s="12">
        <v>0</v>
      </c>
      <c r="JBV303" s="12">
        <v>0</v>
      </c>
      <c r="JBW303" s="12">
        <v>0</v>
      </c>
      <c r="JBX303" s="12">
        <v>0</v>
      </c>
      <c r="JBY303" s="12">
        <v>0</v>
      </c>
      <c r="JBZ303" s="12">
        <v>0</v>
      </c>
      <c r="JCA303" s="12">
        <v>0</v>
      </c>
      <c r="JCB303" s="12">
        <v>0</v>
      </c>
      <c r="JCC303" s="12">
        <v>0</v>
      </c>
      <c r="JCD303" s="12">
        <v>0</v>
      </c>
      <c r="JCE303" s="12">
        <v>0</v>
      </c>
      <c r="JCF303" s="12">
        <v>0</v>
      </c>
      <c r="JCG303" s="12">
        <v>0</v>
      </c>
      <c r="JCH303" s="12">
        <v>0</v>
      </c>
      <c r="JCI303" s="12">
        <v>0</v>
      </c>
      <c r="JCJ303" s="12">
        <v>0</v>
      </c>
      <c r="JCK303" s="12">
        <v>0</v>
      </c>
      <c r="JCL303" s="12">
        <v>0</v>
      </c>
      <c r="JCM303" s="12">
        <v>0</v>
      </c>
      <c r="JCN303" s="12">
        <v>0</v>
      </c>
      <c r="JCO303" s="12">
        <v>0</v>
      </c>
      <c r="JCP303" s="12">
        <v>0</v>
      </c>
      <c r="JCQ303" s="12">
        <v>0</v>
      </c>
      <c r="JCR303" s="12">
        <v>0</v>
      </c>
      <c r="JCS303" s="12">
        <v>0</v>
      </c>
      <c r="JCT303" s="12">
        <v>0</v>
      </c>
      <c r="JCU303" s="12">
        <v>0</v>
      </c>
      <c r="JCV303" s="12">
        <v>0</v>
      </c>
      <c r="JCW303" s="12">
        <v>0</v>
      </c>
      <c r="JCX303" s="12">
        <v>0</v>
      </c>
      <c r="JCY303" s="12">
        <v>0</v>
      </c>
      <c r="JCZ303" s="12">
        <v>0</v>
      </c>
      <c r="JDA303" s="12">
        <v>0</v>
      </c>
      <c r="JDB303" s="12">
        <v>0</v>
      </c>
      <c r="JDC303" s="12">
        <v>0</v>
      </c>
      <c r="JDD303" s="12">
        <v>0</v>
      </c>
      <c r="JDE303" s="12">
        <v>0</v>
      </c>
      <c r="JDF303" s="12">
        <v>0</v>
      </c>
      <c r="JDG303" s="12">
        <v>0</v>
      </c>
      <c r="JDH303" s="12">
        <v>0</v>
      </c>
      <c r="JDI303" s="12">
        <v>0</v>
      </c>
      <c r="JDJ303" s="12">
        <v>0</v>
      </c>
      <c r="JDK303" s="12">
        <v>0</v>
      </c>
      <c r="JDL303" s="12">
        <v>0</v>
      </c>
      <c r="JDM303" s="12">
        <v>0</v>
      </c>
      <c r="JDN303" s="12">
        <v>0</v>
      </c>
      <c r="JDO303" s="12">
        <v>0</v>
      </c>
      <c r="JDP303" s="12">
        <v>0</v>
      </c>
      <c r="JDQ303" s="12">
        <v>0</v>
      </c>
      <c r="JDR303" s="12">
        <v>0</v>
      </c>
      <c r="JDS303" s="12">
        <v>0</v>
      </c>
      <c r="JDT303" s="12">
        <v>0</v>
      </c>
      <c r="JDU303" s="12">
        <v>0</v>
      </c>
      <c r="JDV303" s="12">
        <v>0</v>
      </c>
      <c r="JDW303" s="12">
        <v>0</v>
      </c>
      <c r="JDX303" s="12">
        <v>0</v>
      </c>
      <c r="JDY303" s="12">
        <v>0</v>
      </c>
      <c r="JDZ303" s="12">
        <v>0</v>
      </c>
      <c r="JEA303" s="12">
        <v>0</v>
      </c>
      <c r="JEB303" s="12">
        <v>0</v>
      </c>
      <c r="JEC303" s="12">
        <v>0</v>
      </c>
      <c r="JED303" s="12">
        <v>0</v>
      </c>
      <c r="JEE303" s="12">
        <v>0</v>
      </c>
      <c r="JEF303" s="12">
        <v>0</v>
      </c>
      <c r="JEG303" s="12">
        <v>0</v>
      </c>
      <c r="JEH303" s="12">
        <v>0</v>
      </c>
      <c r="JEI303" s="12">
        <v>0</v>
      </c>
      <c r="JEJ303" s="12">
        <v>0</v>
      </c>
      <c r="JEK303" s="12">
        <v>0</v>
      </c>
      <c r="JEL303" s="12">
        <v>0</v>
      </c>
      <c r="JEM303" s="12">
        <v>0</v>
      </c>
      <c r="JEN303" s="12">
        <v>0</v>
      </c>
      <c r="JEO303" s="12">
        <v>0</v>
      </c>
      <c r="JEP303" s="12">
        <v>0</v>
      </c>
      <c r="JEQ303" s="12">
        <v>0</v>
      </c>
      <c r="JER303" s="12">
        <v>0</v>
      </c>
      <c r="JES303" s="12">
        <v>0</v>
      </c>
      <c r="JET303" s="12">
        <v>0</v>
      </c>
      <c r="JEU303" s="12">
        <v>0</v>
      </c>
      <c r="JEV303" s="12">
        <v>0</v>
      </c>
      <c r="JEW303" s="12">
        <v>0</v>
      </c>
      <c r="JEX303" s="12">
        <v>0</v>
      </c>
      <c r="JEY303" s="12">
        <v>0</v>
      </c>
      <c r="JEZ303" s="12">
        <v>0</v>
      </c>
      <c r="JFA303" s="12">
        <v>0</v>
      </c>
      <c r="JFB303" s="12">
        <v>0</v>
      </c>
      <c r="JFC303" s="12">
        <v>0</v>
      </c>
      <c r="JFD303" s="12">
        <v>0</v>
      </c>
      <c r="JFE303" s="12">
        <v>0</v>
      </c>
      <c r="JFF303" s="12">
        <v>0</v>
      </c>
      <c r="JFG303" s="12">
        <v>0</v>
      </c>
      <c r="JFH303" s="12">
        <v>0</v>
      </c>
      <c r="JFI303" s="12">
        <v>0</v>
      </c>
      <c r="JFJ303" s="12">
        <v>0</v>
      </c>
      <c r="JFK303" s="12">
        <v>0</v>
      </c>
      <c r="JFL303" s="12">
        <v>0</v>
      </c>
      <c r="JFM303" s="12">
        <v>0</v>
      </c>
      <c r="JFN303" s="12">
        <v>0</v>
      </c>
      <c r="JFO303" s="12">
        <v>0</v>
      </c>
      <c r="JFP303" s="12">
        <v>0</v>
      </c>
      <c r="JFQ303" s="12">
        <v>0</v>
      </c>
      <c r="JFR303" s="12">
        <v>0</v>
      </c>
      <c r="JFS303" s="12">
        <v>0</v>
      </c>
      <c r="JFT303" s="12">
        <v>0</v>
      </c>
      <c r="JFU303" s="12">
        <v>0</v>
      </c>
      <c r="JFV303" s="12">
        <v>0</v>
      </c>
      <c r="JFW303" s="12">
        <v>0</v>
      </c>
      <c r="JFX303" s="12">
        <v>0</v>
      </c>
      <c r="JFY303" s="12">
        <v>0</v>
      </c>
      <c r="JFZ303" s="12">
        <v>0</v>
      </c>
      <c r="JGA303" s="12">
        <v>0</v>
      </c>
      <c r="JGB303" s="12">
        <v>0</v>
      </c>
      <c r="JGC303" s="12">
        <v>0</v>
      </c>
      <c r="JGD303" s="12">
        <v>0</v>
      </c>
      <c r="JGE303" s="12">
        <v>0</v>
      </c>
      <c r="JGF303" s="12">
        <v>0</v>
      </c>
      <c r="JGG303" s="12">
        <v>0</v>
      </c>
      <c r="JGH303" s="12">
        <v>0</v>
      </c>
      <c r="JGI303" s="12">
        <v>0</v>
      </c>
      <c r="JGJ303" s="12">
        <v>0</v>
      </c>
      <c r="JGK303" s="12">
        <v>0</v>
      </c>
      <c r="JGL303" s="12">
        <v>0</v>
      </c>
      <c r="JGM303" s="12">
        <v>0</v>
      </c>
      <c r="JGN303" s="12">
        <v>0</v>
      </c>
      <c r="JGO303" s="12">
        <v>0</v>
      </c>
      <c r="JGP303" s="12">
        <v>0</v>
      </c>
      <c r="JGQ303" s="12">
        <v>0</v>
      </c>
      <c r="JGR303" s="12">
        <v>0</v>
      </c>
      <c r="JGS303" s="12">
        <v>0</v>
      </c>
      <c r="JGT303" s="12">
        <v>0</v>
      </c>
      <c r="JGU303" s="12">
        <v>0</v>
      </c>
      <c r="JGV303" s="12">
        <v>0</v>
      </c>
      <c r="JGW303" s="12">
        <v>0</v>
      </c>
      <c r="JGX303" s="12">
        <v>0</v>
      </c>
      <c r="JGY303" s="12">
        <v>0</v>
      </c>
      <c r="JGZ303" s="12">
        <v>0</v>
      </c>
      <c r="JHA303" s="12">
        <v>0</v>
      </c>
      <c r="JHB303" s="12">
        <v>0</v>
      </c>
      <c r="JHC303" s="12">
        <v>0</v>
      </c>
      <c r="JHD303" s="12">
        <v>0</v>
      </c>
      <c r="JHE303" s="12">
        <v>0</v>
      </c>
      <c r="JHF303" s="12">
        <v>0</v>
      </c>
      <c r="JHG303" s="12">
        <v>0</v>
      </c>
      <c r="JHH303" s="12">
        <v>0</v>
      </c>
      <c r="JHI303" s="12">
        <v>0</v>
      </c>
      <c r="JHJ303" s="12">
        <v>0</v>
      </c>
      <c r="JHK303" s="12">
        <v>0</v>
      </c>
      <c r="JHL303" s="12">
        <v>0</v>
      </c>
      <c r="JHM303" s="12">
        <v>0</v>
      </c>
      <c r="JHN303" s="12">
        <v>0</v>
      </c>
      <c r="JHO303" s="12">
        <v>0</v>
      </c>
      <c r="JHP303" s="12">
        <v>0</v>
      </c>
      <c r="JHQ303" s="12">
        <v>0</v>
      </c>
      <c r="JHR303" s="12">
        <v>0</v>
      </c>
      <c r="JHS303" s="12">
        <v>0</v>
      </c>
      <c r="JHT303" s="12">
        <v>0</v>
      </c>
      <c r="JHU303" s="12">
        <v>0</v>
      </c>
      <c r="JHV303" s="12">
        <v>0</v>
      </c>
      <c r="JHW303" s="12">
        <v>0</v>
      </c>
      <c r="JHX303" s="12">
        <v>0</v>
      </c>
      <c r="JHY303" s="12">
        <v>0</v>
      </c>
      <c r="JHZ303" s="12">
        <v>0</v>
      </c>
      <c r="JIA303" s="12">
        <v>0</v>
      </c>
      <c r="JIB303" s="12">
        <v>0</v>
      </c>
      <c r="JIC303" s="12">
        <v>0</v>
      </c>
      <c r="JID303" s="12">
        <v>0</v>
      </c>
      <c r="JIE303" s="12">
        <v>0</v>
      </c>
      <c r="JIF303" s="12">
        <v>0</v>
      </c>
      <c r="JIG303" s="12">
        <v>0</v>
      </c>
      <c r="JIH303" s="12">
        <v>0</v>
      </c>
      <c r="JII303" s="12">
        <v>0</v>
      </c>
      <c r="JIJ303" s="12">
        <v>0</v>
      </c>
      <c r="JIK303" s="12">
        <v>0</v>
      </c>
      <c r="JIL303" s="12">
        <v>0</v>
      </c>
      <c r="JIM303" s="12">
        <v>0</v>
      </c>
      <c r="JIN303" s="12">
        <v>0</v>
      </c>
      <c r="JIO303" s="12">
        <v>0</v>
      </c>
      <c r="JIP303" s="12">
        <v>0</v>
      </c>
      <c r="JIQ303" s="12">
        <v>0</v>
      </c>
      <c r="JIR303" s="12">
        <v>0</v>
      </c>
      <c r="JIS303" s="12">
        <v>0</v>
      </c>
      <c r="JIT303" s="12">
        <v>0</v>
      </c>
      <c r="JIU303" s="12">
        <v>0</v>
      </c>
      <c r="JIV303" s="12">
        <v>0</v>
      </c>
      <c r="JIW303" s="12">
        <v>0</v>
      </c>
      <c r="JIX303" s="12">
        <v>0</v>
      </c>
      <c r="JIY303" s="12">
        <v>0</v>
      </c>
      <c r="JIZ303" s="12">
        <v>0</v>
      </c>
      <c r="JJA303" s="12">
        <v>0</v>
      </c>
      <c r="JJB303" s="12">
        <v>0</v>
      </c>
      <c r="JJC303" s="12">
        <v>0</v>
      </c>
      <c r="JJD303" s="12">
        <v>0</v>
      </c>
      <c r="JJE303" s="12">
        <v>0</v>
      </c>
      <c r="JJF303" s="12">
        <v>0</v>
      </c>
      <c r="JJG303" s="12">
        <v>0</v>
      </c>
      <c r="JJH303" s="12">
        <v>0</v>
      </c>
      <c r="JJI303" s="12">
        <v>0</v>
      </c>
      <c r="JJJ303" s="12">
        <v>0</v>
      </c>
      <c r="JJK303" s="12">
        <v>0</v>
      </c>
      <c r="JJL303" s="12">
        <v>0</v>
      </c>
      <c r="JJM303" s="12">
        <v>0</v>
      </c>
      <c r="JJN303" s="12">
        <v>0</v>
      </c>
      <c r="JJO303" s="12">
        <v>0</v>
      </c>
      <c r="JJP303" s="12">
        <v>0</v>
      </c>
      <c r="JJQ303" s="12">
        <v>0</v>
      </c>
      <c r="JJR303" s="12">
        <v>0</v>
      </c>
      <c r="JJS303" s="12">
        <v>0</v>
      </c>
      <c r="JJT303" s="12">
        <v>0</v>
      </c>
      <c r="JJU303" s="12">
        <v>0</v>
      </c>
      <c r="JJV303" s="12">
        <v>0</v>
      </c>
      <c r="JJW303" s="12">
        <v>0</v>
      </c>
      <c r="JJX303" s="12">
        <v>0</v>
      </c>
      <c r="JJY303" s="12">
        <v>0</v>
      </c>
      <c r="JJZ303" s="12">
        <v>0</v>
      </c>
      <c r="JKA303" s="12">
        <v>0</v>
      </c>
      <c r="JKB303" s="12">
        <v>0</v>
      </c>
      <c r="JKC303" s="12">
        <v>0</v>
      </c>
      <c r="JKD303" s="12">
        <v>0</v>
      </c>
      <c r="JKE303" s="12">
        <v>0</v>
      </c>
      <c r="JKF303" s="12">
        <v>0</v>
      </c>
      <c r="JKG303" s="12">
        <v>0</v>
      </c>
      <c r="JKH303" s="12">
        <v>0</v>
      </c>
      <c r="JKI303" s="12">
        <v>0</v>
      </c>
      <c r="JKJ303" s="12">
        <v>0</v>
      </c>
      <c r="JKK303" s="12">
        <v>0</v>
      </c>
      <c r="JKL303" s="12">
        <v>0</v>
      </c>
      <c r="JKM303" s="12">
        <v>0</v>
      </c>
      <c r="JKN303" s="12">
        <v>0</v>
      </c>
      <c r="JKO303" s="12">
        <v>0</v>
      </c>
      <c r="JKP303" s="12">
        <v>0</v>
      </c>
      <c r="JKQ303" s="12">
        <v>0</v>
      </c>
      <c r="JKR303" s="12">
        <v>0</v>
      </c>
      <c r="JKS303" s="12">
        <v>0</v>
      </c>
      <c r="JKT303" s="12">
        <v>0</v>
      </c>
      <c r="JKU303" s="12">
        <v>0</v>
      </c>
      <c r="JKV303" s="12">
        <v>0</v>
      </c>
      <c r="JKW303" s="12">
        <v>0</v>
      </c>
      <c r="JKX303" s="12">
        <v>0</v>
      </c>
      <c r="JKY303" s="12">
        <v>0</v>
      </c>
      <c r="JKZ303" s="12">
        <v>0</v>
      </c>
      <c r="JLA303" s="12">
        <v>0</v>
      </c>
      <c r="JLB303" s="12">
        <v>0</v>
      </c>
      <c r="JLC303" s="12">
        <v>0</v>
      </c>
      <c r="JLD303" s="12">
        <v>0</v>
      </c>
      <c r="JLE303" s="12">
        <v>0</v>
      </c>
      <c r="JLF303" s="12">
        <v>0</v>
      </c>
      <c r="JLG303" s="12">
        <v>0</v>
      </c>
      <c r="JLH303" s="12">
        <v>0</v>
      </c>
      <c r="JLI303" s="12">
        <v>0</v>
      </c>
      <c r="JLJ303" s="12">
        <v>0</v>
      </c>
      <c r="JLK303" s="12">
        <v>0</v>
      </c>
      <c r="JLL303" s="12">
        <v>0</v>
      </c>
      <c r="JLM303" s="12">
        <v>0</v>
      </c>
      <c r="JLN303" s="12">
        <v>0</v>
      </c>
      <c r="JLO303" s="12">
        <v>0</v>
      </c>
      <c r="JLP303" s="12">
        <v>0</v>
      </c>
      <c r="JLQ303" s="12">
        <v>0</v>
      </c>
      <c r="JLR303" s="12">
        <v>0</v>
      </c>
      <c r="JLS303" s="12">
        <v>0</v>
      </c>
      <c r="JLT303" s="12">
        <v>0</v>
      </c>
      <c r="JLU303" s="12">
        <v>0</v>
      </c>
      <c r="JLV303" s="12">
        <v>0</v>
      </c>
      <c r="JLW303" s="12">
        <v>0</v>
      </c>
      <c r="JLX303" s="12">
        <v>0</v>
      </c>
      <c r="JLY303" s="12">
        <v>0</v>
      </c>
      <c r="JLZ303" s="12">
        <v>0</v>
      </c>
      <c r="JMA303" s="12">
        <v>0</v>
      </c>
      <c r="JMB303" s="12">
        <v>0</v>
      </c>
      <c r="JMC303" s="12">
        <v>0</v>
      </c>
      <c r="JMD303" s="12">
        <v>0</v>
      </c>
      <c r="JME303" s="12">
        <v>0</v>
      </c>
      <c r="JMF303" s="12">
        <v>0</v>
      </c>
      <c r="JMG303" s="12">
        <v>0</v>
      </c>
      <c r="JMH303" s="12">
        <v>0</v>
      </c>
      <c r="JMI303" s="12">
        <v>0</v>
      </c>
      <c r="JMJ303" s="12">
        <v>0</v>
      </c>
      <c r="JMK303" s="12">
        <v>0</v>
      </c>
      <c r="JML303" s="12">
        <v>0</v>
      </c>
      <c r="JMM303" s="12">
        <v>0</v>
      </c>
      <c r="JMN303" s="12">
        <v>0</v>
      </c>
      <c r="JMO303" s="12">
        <v>0</v>
      </c>
      <c r="JMP303" s="12">
        <v>0</v>
      </c>
      <c r="JMQ303" s="12">
        <v>0</v>
      </c>
      <c r="JMR303" s="12">
        <v>0</v>
      </c>
      <c r="JMS303" s="12">
        <v>0</v>
      </c>
      <c r="JMT303" s="12">
        <v>0</v>
      </c>
      <c r="JMU303" s="12">
        <v>0</v>
      </c>
      <c r="JMV303" s="12">
        <v>0</v>
      </c>
      <c r="JMW303" s="12">
        <v>0</v>
      </c>
      <c r="JMX303" s="12">
        <v>0</v>
      </c>
      <c r="JMY303" s="12">
        <v>0</v>
      </c>
      <c r="JMZ303" s="12">
        <v>0</v>
      </c>
      <c r="JNA303" s="12">
        <v>0</v>
      </c>
      <c r="JNB303" s="12">
        <v>0</v>
      </c>
      <c r="JNC303" s="12">
        <v>0</v>
      </c>
      <c r="JND303" s="12">
        <v>0</v>
      </c>
      <c r="JNE303" s="12">
        <v>0</v>
      </c>
      <c r="JNF303" s="12">
        <v>0</v>
      </c>
      <c r="JNG303" s="12">
        <v>0</v>
      </c>
      <c r="JNH303" s="12">
        <v>0</v>
      </c>
      <c r="JNI303" s="12">
        <v>0</v>
      </c>
      <c r="JNJ303" s="12">
        <v>0</v>
      </c>
      <c r="JNK303" s="12">
        <v>0</v>
      </c>
      <c r="JNL303" s="12">
        <v>0</v>
      </c>
      <c r="JNM303" s="12">
        <v>0</v>
      </c>
      <c r="JNN303" s="12">
        <v>0</v>
      </c>
      <c r="JNO303" s="12">
        <v>0</v>
      </c>
      <c r="JNP303" s="12">
        <v>0</v>
      </c>
      <c r="JNQ303" s="12">
        <v>0</v>
      </c>
      <c r="JNR303" s="12">
        <v>0</v>
      </c>
      <c r="JNS303" s="12">
        <v>0</v>
      </c>
      <c r="JNT303" s="12">
        <v>0</v>
      </c>
      <c r="JNU303" s="12">
        <v>0</v>
      </c>
      <c r="JNV303" s="12">
        <v>0</v>
      </c>
      <c r="JNW303" s="12">
        <v>0</v>
      </c>
      <c r="JNX303" s="12">
        <v>0</v>
      </c>
      <c r="JNY303" s="12">
        <v>0</v>
      </c>
      <c r="JNZ303" s="12">
        <v>0</v>
      </c>
      <c r="JOA303" s="12">
        <v>0</v>
      </c>
      <c r="JOB303" s="12">
        <v>0</v>
      </c>
      <c r="JOC303" s="12">
        <v>0</v>
      </c>
      <c r="JOD303" s="12">
        <v>0</v>
      </c>
      <c r="JOE303" s="12">
        <v>0</v>
      </c>
      <c r="JOF303" s="12">
        <v>0</v>
      </c>
      <c r="JOG303" s="12">
        <v>0</v>
      </c>
      <c r="JOH303" s="12">
        <v>0</v>
      </c>
      <c r="JOI303" s="12">
        <v>0</v>
      </c>
      <c r="JOJ303" s="12">
        <v>0</v>
      </c>
      <c r="JOK303" s="12">
        <v>0</v>
      </c>
      <c r="JOL303" s="12">
        <v>0</v>
      </c>
      <c r="JOM303" s="12">
        <v>0</v>
      </c>
      <c r="JON303" s="12">
        <v>0</v>
      </c>
      <c r="JOO303" s="12">
        <v>0</v>
      </c>
      <c r="JOP303" s="12">
        <v>0</v>
      </c>
      <c r="JOQ303" s="12">
        <v>0</v>
      </c>
      <c r="JOR303" s="12">
        <v>0</v>
      </c>
      <c r="JOS303" s="12">
        <v>0</v>
      </c>
      <c r="JOT303" s="12">
        <v>0</v>
      </c>
      <c r="JOU303" s="12">
        <v>0</v>
      </c>
      <c r="JOV303" s="12">
        <v>0</v>
      </c>
      <c r="JOW303" s="12">
        <v>0</v>
      </c>
      <c r="JOX303" s="12">
        <v>0</v>
      </c>
      <c r="JOY303" s="12">
        <v>0</v>
      </c>
      <c r="JOZ303" s="12">
        <v>0</v>
      </c>
      <c r="JPA303" s="12">
        <v>0</v>
      </c>
      <c r="JPB303" s="12">
        <v>0</v>
      </c>
      <c r="JPC303" s="12">
        <v>0</v>
      </c>
      <c r="JPD303" s="12">
        <v>0</v>
      </c>
      <c r="JPE303" s="12">
        <v>0</v>
      </c>
      <c r="JPF303" s="12">
        <v>0</v>
      </c>
      <c r="JPG303" s="12">
        <v>0</v>
      </c>
      <c r="JPH303" s="12">
        <v>0</v>
      </c>
      <c r="JPI303" s="12">
        <v>0</v>
      </c>
      <c r="JPJ303" s="12">
        <v>0</v>
      </c>
      <c r="JPK303" s="12">
        <v>0</v>
      </c>
      <c r="JPL303" s="12">
        <v>0</v>
      </c>
      <c r="JPM303" s="12">
        <v>0</v>
      </c>
      <c r="JPN303" s="12">
        <v>0</v>
      </c>
      <c r="JPO303" s="12">
        <v>0</v>
      </c>
      <c r="JPP303" s="12">
        <v>0</v>
      </c>
      <c r="JPQ303" s="12">
        <v>0</v>
      </c>
      <c r="JPR303" s="12">
        <v>0</v>
      </c>
      <c r="JPS303" s="12">
        <v>0</v>
      </c>
      <c r="JPT303" s="12">
        <v>0</v>
      </c>
      <c r="JPU303" s="12">
        <v>0</v>
      </c>
      <c r="JPV303" s="12">
        <v>0</v>
      </c>
      <c r="JPW303" s="12">
        <v>0</v>
      </c>
      <c r="JPX303" s="12">
        <v>0</v>
      </c>
      <c r="JPY303" s="12">
        <v>0</v>
      </c>
      <c r="JPZ303" s="12">
        <v>0</v>
      </c>
      <c r="JQA303" s="12">
        <v>0</v>
      </c>
      <c r="JQB303" s="12">
        <v>0</v>
      </c>
      <c r="JQC303" s="12">
        <v>0</v>
      </c>
      <c r="JQD303" s="12">
        <v>0</v>
      </c>
      <c r="JQE303" s="12">
        <v>0</v>
      </c>
      <c r="JQF303" s="12">
        <v>0</v>
      </c>
      <c r="JQG303" s="12">
        <v>0</v>
      </c>
      <c r="JQH303" s="12">
        <v>0</v>
      </c>
      <c r="JQI303" s="12">
        <v>0</v>
      </c>
      <c r="JQJ303" s="12">
        <v>0</v>
      </c>
      <c r="JQK303" s="12">
        <v>0</v>
      </c>
      <c r="JQL303" s="12">
        <v>0</v>
      </c>
      <c r="JQM303" s="12">
        <v>0</v>
      </c>
      <c r="JQN303" s="12">
        <v>0</v>
      </c>
      <c r="JQO303" s="12">
        <v>0</v>
      </c>
      <c r="JQP303" s="12">
        <v>0</v>
      </c>
      <c r="JQQ303" s="12">
        <v>0</v>
      </c>
      <c r="JQR303" s="12">
        <v>0</v>
      </c>
      <c r="JQS303" s="12">
        <v>0</v>
      </c>
      <c r="JQT303" s="12">
        <v>0</v>
      </c>
      <c r="JQU303" s="12">
        <v>0</v>
      </c>
      <c r="JQV303" s="12">
        <v>0</v>
      </c>
      <c r="JQW303" s="12">
        <v>0</v>
      </c>
      <c r="JQX303" s="12">
        <v>0</v>
      </c>
      <c r="JQY303" s="12">
        <v>0</v>
      </c>
      <c r="JQZ303" s="12">
        <v>0</v>
      </c>
      <c r="JRA303" s="12">
        <v>0</v>
      </c>
      <c r="JRB303" s="12">
        <v>0</v>
      </c>
      <c r="JRC303" s="12">
        <v>0</v>
      </c>
      <c r="JRD303" s="12">
        <v>0</v>
      </c>
      <c r="JRE303" s="12">
        <v>0</v>
      </c>
      <c r="JRF303" s="12">
        <v>0</v>
      </c>
      <c r="JRG303" s="12">
        <v>0</v>
      </c>
      <c r="JRH303" s="12">
        <v>0</v>
      </c>
      <c r="JRI303" s="12">
        <v>0</v>
      </c>
      <c r="JRJ303" s="12">
        <v>0</v>
      </c>
      <c r="JRK303" s="12">
        <v>0</v>
      </c>
      <c r="JRL303" s="12">
        <v>0</v>
      </c>
      <c r="JRM303" s="12">
        <v>0</v>
      </c>
      <c r="JRN303" s="12">
        <v>0</v>
      </c>
      <c r="JRO303" s="12">
        <v>0</v>
      </c>
      <c r="JRP303" s="12">
        <v>0</v>
      </c>
      <c r="JRQ303" s="12">
        <v>0</v>
      </c>
      <c r="JRR303" s="12">
        <v>0</v>
      </c>
      <c r="JRS303" s="12">
        <v>0</v>
      </c>
      <c r="JRT303" s="12">
        <v>0</v>
      </c>
      <c r="JRU303" s="12">
        <v>0</v>
      </c>
      <c r="JRV303" s="12">
        <v>0</v>
      </c>
      <c r="JRW303" s="12">
        <v>0</v>
      </c>
      <c r="JRX303" s="12">
        <v>0</v>
      </c>
      <c r="JRY303" s="12">
        <v>0</v>
      </c>
      <c r="JRZ303" s="12">
        <v>0</v>
      </c>
      <c r="JSA303" s="12">
        <v>0</v>
      </c>
      <c r="JSB303" s="12">
        <v>0</v>
      </c>
      <c r="JSC303" s="12">
        <v>0</v>
      </c>
      <c r="JSD303" s="12">
        <v>0</v>
      </c>
      <c r="JSE303" s="12">
        <v>0</v>
      </c>
      <c r="JSF303" s="12">
        <v>0</v>
      </c>
      <c r="JSG303" s="12">
        <v>0</v>
      </c>
      <c r="JSH303" s="12">
        <v>0</v>
      </c>
      <c r="JSI303" s="12">
        <v>0</v>
      </c>
      <c r="JSJ303" s="12">
        <v>0</v>
      </c>
      <c r="JSK303" s="12">
        <v>0</v>
      </c>
      <c r="JSL303" s="12">
        <v>0</v>
      </c>
      <c r="JSM303" s="12">
        <v>0</v>
      </c>
      <c r="JSN303" s="12">
        <v>0</v>
      </c>
      <c r="JSO303" s="12">
        <v>0</v>
      </c>
      <c r="JSP303" s="12">
        <v>0</v>
      </c>
      <c r="JSQ303" s="12">
        <v>0</v>
      </c>
      <c r="JSR303" s="12">
        <v>0</v>
      </c>
      <c r="JSS303" s="12">
        <v>0</v>
      </c>
      <c r="JST303" s="12">
        <v>0</v>
      </c>
      <c r="JSU303" s="12">
        <v>0</v>
      </c>
      <c r="JSV303" s="12">
        <v>0</v>
      </c>
      <c r="JSW303" s="12">
        <v>0</v>
      </c>
      <c r="JSX303" s="12">
        <v>0</v>
      </c>
      <c r="JSY303" s="12">
        <v>0</v>
      </c>
      <c r="JSZ303" s="12">
        <v>0</v>
      </c>
      <c r="JTA303" s="12">
        <v>0</v>
      </c>
      <c r="JTB303" s="12">
        <v>0</v>
      </c>
      <c r="JTC303" s="12">
        <v>0</v>
      </c>
      <c r="JTD303" s="12">
        <v>0</v>
      </c>
      <c r="JTE303" s="12">
        <v>0</v>
      </c>
      <c r="JTF303" s="12">
        <v>0</v>
      </c>
      <c r="JTG303" s="12">
        <v>0</v>
      </c>
      <c r="JTH303" s="12">
        <v>0</v>
      </c>
      <c r="JTI303" s="12">
        <v>0</v>
      </c>
      <c r="JTJ303" s="12">
        <v>0</v>
      </c>
      <c r="JTK303" s="12">
        <v>0</v>
      </c>
      <c r="JTL303" s="12">
        <v>0</v>
      </c>
      <c r="JTM303" s="12">
        <v>0</v>
      </c>
      <c r="JTN303" s="12">
        <v>0</v>
      </c>
      <c r="JTO303" s="12">
        <v>0</v>
      </c>
      <c r="JTP303" s="12">
        <v>0</v>
      </c>
      <c r="JTQ303" s="12">
        <v>0</v>
      </c>
      <c r="JTR303" s="12">
        <v>0</v>
      </c>
      <c r="JTS303" s="12">
        <v>0</v>
      </c>
      <c r="JTT303" s="12">
        <v>0</v>
      </c>
      <c r="JTU303" s="12">
        <v>0</v>
      </c>
      <c r="JTV303" s="12">
        <v>0</v>
      </c>
      <c r="JTW303" s="12">
        <v>0</v>
      </c>
      <c r="JTX303" s="12">
        <v>0</v>
      </c>
      <c r="JTY303" s="12">
        <v>0</v>
      </c>
      <c r="JTZ303" s="12">
        <v>0</v>
      </c>
      <c r="JUA303" s="12">
        <v>0</v>
      </c>
      <c r="JUB303" s="12">
        <v>0</v>
      </c>
      <c r="JUC303" s="12">
        <v>0</v>
      </c>
      <c r="JUD303" s="12">
        <v>0</v>
      </c>
      <c r="JUE303" s="12">
        <v>0</v>
      </c>
      <c r="JUF303" s="12">
        <v>0</v>
      </c>
      <c r="JUG303" s="12">
        <v>0</v>
      </c>
      <c r="JUH303" s="12">
        <v>0</v>
      </c>
      <c r="JUI303" s="12">
        <v>0</v>
      </c>
      <c r="JUJ303" s="12">
        <v>0</v>
      </c>
      <c r="JUK303" s="12">
        <v>0</v>
      </c>
      <c r="JUL303" s="12">
        <v>0</v>
      </c>
      <c r="JUM303" s="12">
        <v>0</v>
      </c>
      <c r="JUN303" s="12">
        <v>0</v>
      </c>
      <c r="JUO303" s="12">
        <v>0</v>
      </c>
      <c r="JUP303" s="12">
        <v>0</v>
      </c>
      <c r="JUQ303" s="12">
        <v>0</v>
      </c>
      <c r="JUR303" s="12">
        <v>0</v>
      </c>
      <c r="JUS303" s="12">
        <v>0</v>
      </c>
      <c r="JUT303" s="12">
        <v>0</v>
      </c>
      <c r="JUU303" s="12">
        <v>0</v>
      </c>
      <c r="JUV303" s="12">
        <v>0</v>
      </c>
      <c r="JUW303" s="12">
        <v>0</v>
      </c>
      <c r="JUX303" s="12">
        <v>0</v>
      </c>
      <c r="JUY303" s="12">
        <v>0</v>
      </c>
      <c r="JUZ303" s="12">
        <v>0</v>
      </c>
      <c r="JVA303" s="12">
        <v>0</v>
      </c>
      <c r="JVB303" s="12">
        <v>0</v>
      </c>
      <c r="JVC303" s="12">
        <v>0</v>
      </c>
      <c r="JVD303" s="12">
        <v>0</v>
      </c>
      <c r="JVE303" s="12">
        <v>0</v>
      </c>
      <c r="JVF303" s="12">
        <v>0</v>
      </c>
      <c r="JVG303" s="12">
        <v>0</v>
      </c>
      <c r="JVH303" s="12">
        <v>0</v>
      </c>
      <c r="JVI303" s="12">
        <v>0</v>
      </c>
      <c r="JVJ303" s="12">
        <v>0</v>
      </c>
      <c r="JVK303" s="12">
        <v>0</v>
      </c>
      <c r="JVL303" s="12">
        <v>0</v>
      </c>
      <c r="JVM303" s="12">
        <v>0</v>
      </c>
      <c r="JVN303" s="12">
        <v>0</v>
      </c>
      <c r="JVO303" s="12">
        <v>0</v>
      </c>
      <c r="JVP303" s="12">
        <v>0</v>
      </c>
      <c r="JVQ303" s="12">
        <v>0</v>
      </c>
      <c r="JVR303" s="12">
        <v>0</v>
      </c>
      <c r="JVS303" s="12">
        <v>0</v>
      </c>
      <c r="JVT303" s="12">
        <v>0</v>
      </c>
      <c r="JVU303" s="12">
        <v>0</v>
      </c>
      <c r="JVV303" s="12">
        <v>0</v>
      </c>
      <c r="JVW303" s="12">
        <v>0</v>
      </c>
      <c r="JVX303" s="12">
        <v>0</v>
      </c>
      <c r="JVY303" s="12">
        <v>0</v>
      </c>
      <c r="JVZ303" s="12">
        <v>0</v>
      </c>
      <c r="JWA303" s="12">
        <v>0</v>
      </c>
      <c r="JWB303" s="12">
        <v>0</v>
      </c>
      <c r="JWC303" s="12">
        <v>0</v>
      </c>
      <c r="JWD303" s="12">
        <v>0</v>
      </c>
      <c r="JWE303" s="12">
        <v>0</v>
      </c>
      <c r="JWF303" s="12">
        <v>0</v>
      </c>
      <c r="JWG303" s="12">
        <v>0</v>
      </c>
      <c r="JWH303" s="12">
        <v>0</v>
      </c>
      <c r="JWI303" s="12">
        <v>0</v>
      </c>
      <c r="JWJ303" s="12">
        <v>0</v>
      </c>
      <c r="JWK303" s="12">
        <v>0</v>
      </c>
      <c r="JWL303" s="12">
        <v>0</v>
      </c>
      <c r="JWM303" s="12">
        <v>0</v>
      </c>
      <c r="JWN303" s="12">
        <v>0</v>
      </c>
      <c r="JWO303" s="12">
        <v>0</v>
      </c>
      <c r="JWP303" s="12">
        <v>0</v>
      </c>
      <c r="JWQ303" s="12">
        <v>0</v>
      </c>
      <c r="JWR303" s="12">
        <v>0</v>
      </c>
      <c r="JWS303" s="12">
        <v>0</v>
      </c>
      <c r="JWT303" s="12">
        <v>0</v>
      </c>
      <c r="JWU303" s="12">
        <v>0</v>
      </c>
      <c r="JWV303" s="12">
        <v>0</v>
      </c>
      <c r="JWW303" s="12">
        <v>0</v>
      </c>
      <c r="JWX303" s="12">
        <v>0</v>
      </c>
      <c r="JWY303" s="12">
        <v>0</v>
      </c>
      <c r="JWZ303" s="12">
        <v>0</v>
      </c>
      <c r="JXA303" s="12">
        <v>0</v>
      </c>
      <c r="JXB303" s="12">
        <v>0</v>
      </c>
      <c r="JXC303" s="12">
        <v>0</v>
      </c>
      <c r="JXD303" s="12">
        <v>0</v>
      </c>
      <c r="JXE303" s="12">
        <v>0</v>
      </c>
      <c r="JXF303" s="12">
        <v>0</v>
      </c>
      <c r="JXG303" s="12">
        <v>0</v>
      </c>
      <c r="JXH303" s="12">
        <v>0</v>
      </c>
      <c r="JXI303" s="12">
        <v>0</v>
      </c>
      <c r="JXJ303" s="12">
        <v>0</v>
      </c>
      <c r="JXK303" s="12">
        <v>0</v>
      </c>
      <c r="JXL303" s="12">
        <v>0</v>
      </c>
      <c r="JXM303" s="12">
        <v>0</v>
      </c>
      <c r="JXN303" s="12">
        <v>0</v>
      </c>
      <c r="JXO303" s="12">
        <v>0</v>
      </c>
      <c r="JXP303" s="12">
        <v>0</v>
      </c>
      <c r="JXQ303" s="12">
        <v>0</v>
      </c>
      <c r="JXR303" s="12">
        <v>0</v>
      </c>
      <c r="JXS303" s="12">
        <v>0</v>
      </c>
      <c r="JXT303" s="12">
        <v>0</v>
      </c>
      <c r="JXU303" s="12">
        <v>0</v>
      </c>
      <c r="JXV303" s="12">
        <v>0</v>
      </c>
      <c r="JXW303" s="12">
        <v>0</v>
      </c>
      <c r="JXX303" s="12">
        <v>0</v>
      </c>
      <c r="JXY303" s="12">
        <v>0</v>
      </c>
      <c r="JXZ303" s="12">
        <v>0</v>
      </c>
      <c r="JYA303" s="12">
        <v>0</v>
      </c>
      <c r="JYB303" s="12">
        <v>0</v>
      </c>
      <c r="JYC303" s="12">
        <v>0</v>
      </c>
      <c r="JYD303" s="12">
        <v>0</v>
      </c>
      <c r="JYE303" s="12">
        <v>0</v>
      </c>
      <c r="JYF303" s="12">
        <v>0</v>
      </c>
      <c r="JYG303" s="12">
        <v>0</v>
      </c>
      <c r="JYH303" s="12">
        <v>0</v>
      </c>
      <c r="JYI303" s="12">
        <v>0</v>
      </c>
      <c r="JYJ303" s="12">
        <v>0</v>
      </c>
      <c r="JYK303" s="12">
        <v>0</v>
      </c>
      <c r="JYL303" s="12">
        <v>0</v>
      </c>
      <c r="JYM303" s="12">
        <v>0</v>
      </c>
      <c r="JYN303" s="12">
        <v>0</v>
      </c>
      <c r="JYO303" s="12">
        <v>0</v>
      </c>
      <c r="JYP303" s="12">
        <v>0</v>
      </c>
      <c r="JYQ303" s="12">
        <v>0</v>
      </c>
      <c r="JYR303" s="12">
        <v>0</v>
      </c>
      <c r="JYS303" s="12">
        <v>0</v>
      </c>
      <c r="JYT303" s="12">
        <v>0</v>
      </c>
      <c r="JYU303" s="12">
        <v>0</v>
      </c>
      <c r="JYV303" s="12">
        <v>0</v>
      </c>
      <c r="JYW303" s="12">
        <v>0</v>
      </c>
      <c r="JYX303" s="12">
        <v>0</v>
      </c>
      <c r="JYY303" s="12">
        <v>0</v>
      </c>
      <c r="JYZ303" s="12">
        <v>0</v>
      </c>
      <c r="JZA303" s="12">
        <v>0</v>
      </c>
      <c r="JZB303" s="12">
        <v>0</v>
      </c>
      <c r="JZC303" s="12">
        <v>0</v>
      </c>
      <c r="JZD303" s="12">
        <v>0</v>
      </c>
      <c r="JZE303" s="12">
        <v>0</v>
      </c>
      <c r="JZF303" s="12">
        <v>0</v>
      </c>
      <c r="JZG303" s="12">
        <v>0</v>
      </c>
      <c r="JZH303" s="12">
        <v>0</v>
      </c>
      <c r="JZI303" s="12">
        <v>0</v>
      </c>
      <c r="JZJ303" s="12">
        <v>0</v>
      </c>
      <c r="JZK303" s="12">
        <v>0</v>
      </c>
      <c r="JZL303" s="12">
        <v>0</v>
      </c>
      <c r="JZM303" s="12">
        <v>0</v>
      </c>
      <c r="JZN303" s="12">
        <v>0</v>
      </c>
      <c r="JZO303" s="12">
        <v>0</v>
      </c>
      <c r="JZP303" s="12">
        <v>0</v>
      </c>
      <c r="JZQ303" s="12">
        <v>0</v>
      </c>
      <c r="JZR303" s="12">
        <v>0</v>
      </c>
      <c r="JZS303" s="12">
        <v>0</v>
      </c>
      <c r="JZT303" s="12">
        <v>0</v>
      </c>
      <c r="JZU303" s="12">
        <v>0</v>
      </c>
      <c r="JZV303" s="12">
        <v>0</v>
      </c>
      <c r="JZW303" s="12">
        <v>0</v>
      </c>
      <c r="JZX303" s="12">
        <v>0</v>
      </c>
      <c r="JZY303" s="12">
        <v>0</v>
      </c>
      <c r="JZZ303" s="12">
        <v>0</v>
      </c>
      <c r="KAA303" s="12">
        <v>0</v>
      </c>
      <c r="KAB303" s="12">
        <v>0</v>
      </c>
      <c r="KAC303" s="12">
        <v>0</v>
      </c>
      <c r="KAD303" s="12">
        <v>0</v>
      </c>
      <c r="KAE303" s="12">
        <v>0</v>
      </c>
      <c r="KAF303" s="12">
        <v>0</v>
      </c>
      <c r="KAG303" s="12">
        <v>0</v>
      </c>
      <c r="KAH303" s="12">
        <v>0</v>
      </c>
      <c r="KAI303" s="12">
        <v>0</v>
      </c>
      <c r="KAJ303" s="12">
        <v>0</v>
      </c>
      <c r="KAK303" s="12">
        <v>0</v>
      </c>
      <c r="KAL303" s="12">
        <v>0</v>
      </c>
      <c r="KAM303" s="12">
        <v>0</v>
      </c>
      <c r="KAN303" s="12">
        <v>0</v>
      </c>
      <c r="KAO303" s="12">
        <v>0</v>
      </c>
      <c r="KAP303" s="12">
        <v>0</v>
      </c>
      <c r="KAQ303" s="12">
        <v>0</v>
      </c>
      <c r="KAR303" s="12">
        <v>0</v>
      </c>
      <c r="KAS303" s="12">
        <v>0</v>
      </c>
      <c r="KAT303" s="12">
        <v>0</v>
      </c>
      <c r="KAU303" s="12">
        <v>0</v>
      </c>
      <c r="KAV303" s="12">
        <v>0</v>
      </c>
      <c r="KAW303" s="12">
        <v>0</v>
      </c>
      <c r="KAX303" s="12">
        <v>0</v>
      </c>
      <c r="KAY303" s="12">
        <v>0</v>
      </c>
      <c r="KAZ303" s="12">
        <v>0</v>
      </c>
      <c r="KBA303" s="12">
        <v>0</v>
      </c>
      <c r="KBB303" s="12">
        <v>0</v>
      </c>
      <c r="KBC303" s="12">
        <v>0</v>
      </c>
      <c r="KBD303" s="12">
        <v>0</v>
      </c>
      <c r="KBE303" s="12">
        <v>0</v>
      </c>
      <c r="KBF303" s="12">
        <v>0</v>
      </c>
      <c r="KBG303" s="12">
        <v>0</v>
      </c>
      <c r="KBH303" s="12">
        <v>0</v>
      </c>
      <c r="KBI303" s="12">
        <v>0</v>
      </c>
      <c r="KBJ303" s="12">
        <v>0</v>
      </c>
      <c r="KBK303" s="12">
        <v>0</v>
      </c>
      <c r="KBL303" s="12">
        <v>0</v>
      </c>
      <c r="KBM303" s="12">
        <v>0</v>
      </c>
      <c r="KBN303" s="12">
        <v>0</v>
      </c>
      <c r="KBO303" s="12">
        <v>0</v>
      </c>
      <c r="KBP303" s="12">
        <v>0</v>
      </c>
      <c r="KBQ303" s="12">
        <v>0</v>
      </c>
      <c r="KBR303" s="12">
        <v>0</v>
      </c>
      <c r="KBS303" s="12">
        <v>0</v>
      </c>
      <c r="KBT303" s="12">
        <v>0</v>
      </c>
      <c r="KBU303" s="12">
        <v>0</v>
      </c>
      <c r="KBV303" s="12">
        <v>0</v>
      </c>
      <c r="KBW303" s="12">
        <v>0</v>
      </c>
      <c r="KBX303" s="12">
        <v>0</v>
      </c>
      <c r="KBY303" s="12">
        <v>0</v>
      </c>
      <c r="KBZ303" s="12">
        <v>0</v>
      </c>
      <c r="KCA303" s="12">
        <v>0</v>
      </c>
      <c r="KCB303" s="12">
        <v>0</v>
      </c>
      <c r="KCC303" s="12">
        <v>0</v>
      </c>
      <c r="KCD303" s="12">
        <v>0</v>
      </c>
      <c r="KCE303" s="12">
        <v>0</v>
      </c>
      <c r="KCF303" s="12">
        <v>0</v>
      </c>
      <c r="KCG303" s="12">
        <v>0</v>
      </c>
      <c r="KCH303" s="12">
        <v>0</v>
      </c>
      <c r="KCI303" s="12">
        <v>0</v>
      </c>
      <c r="KCJ303" s="12">
        <v>0</v>
      </c>
      <c r="KCK303" s="12">
        <v>0</v>
      </c>
      <c r="KCL303" s="12">
        <v>0</v>
      </c>
      <c r="KCM303" s="12">
        <v>0</v>
      </c>
      <c r="KCN303" s="12">
        <v>0</v>
      </c>
      <c r="KCO303" s="12">
        <v>0</v>
      </c>
      <c r="KCP303" s="12">
        <v>0</v>
      </c>
      <c r="KCQ303" s="12">
        <v>0</v>
      </c>
      <c r="KCR303" s="12">
        <v>0</v>
      </c>
      <c r="KCS303" s="12">
        <v>0</v>
      </c>
      <c r="KCT303" s="12">
        <v>0</v>
      </c>
      <c r="KCU303" s="12">
        <v>0</v>
      </c>
      <c r="KCV303" s="12">
        <v>0</v>
      </c>
      <c r="KCW303" s="12">
        <v>0</v>
      </c>
      <c r="KCX303" s="12">
        <v>0</v>
      </c>
      <c r="KCY303" s="12">
        <v>0</v>
      </c>
      <c r="KCZ303" s="12">
        <v>0</v>
      </c>
      <c r="KDA303" s="12">
        <v>0</v>
      </c>
      <c r="KDB303" s="12">
        <v>0</v>
      </c>
      <c r="KDC303" s="12">
        <v>0</v>
      </c>
      <c r="KDD303" s="12">
        <v>0</v>
      </c>
      <c r="KDE303" s="12">
        <v>0</v>
      </c>
      <c r="KDF303" s="12">
        <v>0</v>
      </c>
      <c r="KDG303" s="12">
        <v>0</v>
      </c>
      <c r="KDH303" s="12">
        <v>0</v>
      </c>
      <c r="KDI303" s="12">
        <v>0</v>
      </c>
      <c r="KDJ303" s="12">
        <v>0</v>
      </c>
      <c r="KDK303" s="12">
        <v>0</v>
      </c>
      <c r="KDL303" s="12">
        <v>0</v>
      </c>
      <c r="KDM303" s="12">
        <v>0</v>
      </c>
      <c r="KDN303" s="12">
        <v>0</v>
      </c>
      <c r="KDO303" s="12">
        <v>0</v>
      </c>
      <c r="KDP303" s="12">
        <v>0</v>
      </c>
      <c r="KDQ303" s="12">
        <v>0</v>
      </c>
      <c r="KDR303" s="12">
        <v>0</v>
      </c>
      <c r="KDS303" s="12">
        <v>0</v>
      </c>
      <c r="KDT303" s="12">
        <v>0</v>
      </c>
      <c r="KDU303" s="12">
        <v>0</v>
      </c>
      <c r="KDV303" s="12">
        <v>0</v>
      </c>
      <c r="KDW303" s="12">
        <v>0</v>
      </c>
      <c r="KDX303" s="12">
        <v>0</v>
      </c>
      <c r="KDY303" s="12">
        <v>0</v>
      </c>
      <c r="KDZ303" s="12">
        <v>0</v>
      </c>
      <c r="KEA303" s="12">
        <v>0</v>
      </c>
      <c r="KEB303" s="12">
        <v>0</v>
      </c>
      <c r="KEC303" s="12">
        <v>0</v>
      </c>
      <c r="KED303" s="12">
        <v>0</v>
      </c>
      <c r="KEE303" s="12">
        <v>0</v>
      </c>
      <c r="KEF303" s="12">
        <v>0</v>
      </c>
      <c r="KEG303" s="12">
        <v>0</v>
      </c>
      <c r="KEH303" s="12">
        <v>0</v>
      </c>
      <c r="KEI303" s="12">
        <v>0</v>
      </c>
      <c r="KEJ303" s="12">
        <v>0</v>
      </c>
      <c r="KEK303" s="12">
        <v>0</v>
      </c>
      <c r="KEL303" s="12">
        <v>0</v>
      </c>
      <c r="KEM303" s="12">
        <v>0</v>
      </c>
      <c r="KEN303" s="12">
        <v>0</v>
      </c>
      <c r="KEO303" s="12">
        <v>0</v>
      </c>
      <c r="KEP303" s="12">
        <v>0</v>
      </c>
      <c r="KEQ303" s="12">
        <v>0</v>
      </c>
      <c r="KER303" s="12">
        <v>0</v>
      </c>
      <c r="KES303" s="12">
        <v>0</v>
      </c>
      <c r="KET303" s="12">
        <v>0</v>
      </c>
      <c r="KEU303" s="12">
        <v>0</v>
      </c>
      <c r="KEV303" s="12">
        <v>0</v>
      </c>
      <c r="KEW303" s="12">
        <v>0</v>
      </c>
      <c r="KEX303" s="12">
        <v>0</v>
      </c>
      <c r="KEY303" s="12">
        <v>0</v>
      </c>
      <c r="KEZ303" s="12">
        <v>0</v>
      </c>
      <c r="KFA303" s="12">
        <v>0</v>
      </c>
      <c r="KFB303" s="12">
        <v>0</v>
      </c>
      <c r="KFC303" s="12">
        <v>0</v>
      </c>
      <c r="KFD303" s="12">
        <v>0</v>
      </c>
      <c r="KFE303" s="12">
        <v>0</v>
      </c>
      <c r="KFF303" s="12">
        <v>0</v>
      </c>
      <c r="KFG303" s="12">
        <v>0</v>
      </c>
      <c r="KFH303" s="12">
        <v>0</v>
      </c>
      <c r="KFI303" s="12">
        <v>0</v>
      </c>
      <c r="KFJ303" s="12">
        <v>0</v>
      </c>
      <c r="KFK303" s="12">
        <v>0</v>
      </c>
      <c r="KFL303" s="12">
        <v>0</v>
      </c>
      <c r="KFM303" s="12">
        <v>0</v>
      </c>
      <c r="KFN303" s="12">
        <v>0</v>
      </c>
      <c r="KFO303" s="12">
        <v>0</v>
      </c>
      <c r="KFP303" s="12">
        <v>0</v>
      </c>
      <c r="KFQ303" s="12">
        <v>0</v>
      </c>
      <c r="KFR303" s="12">
        <v>0</v>
      </c>
      <c r="KFS303" s="12">
        <v>0</v>
      </c>
      <c r="KFT303" s="12">
        <v>0</v>
      </c>
      <c r="KFU303" s="12">
        <v>0</v>
      </c>
      <c r="KFV303" s="12">
        <v>0</v>
      </c>
      <c r="KFW303" s="12">
        <v>0</v>
      </c>
      <c r="KFX303" s="12">
        <v>0</v>
      </c>
      <c r="KFY303" s="12">
        <v>0</v>
      </c>
      <c r="KFZ303" s="12">
        <v>0</v>
      </c>
      <c r="KGA303" s="12">
        <v>0</v>
      </c>
      <c r="KGB303" s="12">
        <v>0</v>
      </c>
      <c r="KGC303" s="12">
        <v>0</v>
      </c>
      <c r="KGD303" s="12">
        <v>0</v>
      </c>
      <c r="KGE303" s="12">
        <v>0</v>
      </c>
      <c r="KGF303" s="12">
        <v>0</v>
      </c>
      <c r="KGG303" s="12">
        <v>0</v>
      </c>
      <c r="KGH303" s="12">
        <v>0</v>
      </c>
      <c r="KGI303" s="12">
        <v>0</v>
      </c>
      <c r="KGJ303" s="12">
        <v>0</v>
      </c>
      <c r="KGK303" s="12">
        <v>0</v>
      </c>
      <c r="KGL303" s="12">
        <v>0</v>
      </c>
      <c r="KGM303" s="12">
        <v>0</v>
      </c>
      <c r="KGN303" s="12">
        <v>0</v>
      </c>
      <c r="KGO303" s="12">
        <v>0</v>
      </c>
      <c r="KGP303" s="12">
        <v>0</v>
      </c>
      <c r="KGQ303" s="12">
        <v>0</v>
      </c>
      <c r="KGR303" s="12">
        <v>0</v>
      </c>
      <c r="KGS303" s="12">
        <v>0</v>
      </c>
      <c r="KGT303" s="12">
        <v>0</v>
      </c>
      <c r="KGU303" s="12">
        <v>0</v>
      </c>
      <c r="KGV303" s="12">
        <v>0</v>
      </c>
      <c r="KGW303" s="12">
        <v>0</v>
      </c>
      <c r="KGX303" s="12">
        <v>0</v>
      </c>
      <c r="KGY303" s="12">
        <v>0</v>
      </c>
      <c r="KGZ303" s="12">
        <v>0</v>
      </c>
      <c r="KHA303" s="12">
        <v>0</v>
      </c>
      <c r="KHB303" s="12">
        <v>0</v>
      </c>
      <c r="KHC303" s="12">
        <v>0</v>
      </c>
      <c r="KHD303" s="12">
        <v>0</v>
      </c>
      <c r="KHE303" s="12">
        <v>0</v>
      </c>
      <c r="KHF303" s="12">
        <v>0</v>
      </c>
      <c r="KHG303" s="12">
        <v>0</v>
      </c>
      <c r="KHH303" s="12">
        <v>0</v>
      </c>
      <c r="KHI303" s="12">
        <v>0</v>
      </c>
      <c r="KHJ303" s="12">
        <v>0</v>
      </c>
      <c r="KHK303" s="12">
        <v>0</v>
      </c>
      <c r="KHL303" s="12">
        <v>0</v>
      </c>
      <c r="KHM303" s="12">
        <v>0</v>
      </c>
      <c r="KHN303" s="12">
        <v>0</v>
      </c>
      <c r="KHO303" s="12">
        <v>0</v>
      </c>
      <c r="KHP303" s="12">
        <v>0</v>
      </c>
      <c r="KHQ303" s="12">
        <v>0</v>
      </c>
      <c r="KHR303" s="12">
        <v>0</v>
      </c>
      <c r="KHS303" s="12">
        <v>0</v>
      </c>
      <c r="KHT303" s="12">
        <v>0</v>
      </c>
      <c r="KHU303" s="12">
        <v>0</v>
      </c>
      <c r="KHV303" s="12">
        <v>0</v>
      </c>
      <c r="KHW303" s="12">
        <v>0</v>
      </c>
      <c r="KHX303" s="12">
        <v>0</v>
      </c>
      <c r="KHY303" s="12">
        <v>0</v>
      </c>
      <c r="KHZ303" s="12">
        <v>0</v>
      </c>
      <c r="KIA303" s="12">
        <v>0</v>
      </c>
      <c r="KIB303" s="12">
        <v>0</v>
      </c>
      <c r="KIC303" s="12">
        <v>0</v>
      </c>
      <c r="KID303" s="12">
        <v>0</v>
      </c>
      <c r="KIE303" s="12">
        <v>0</v>
      </c>
      <c r="KIF303" s="12">
        <v>0</v>
      </c>
      <c r="KIG303" s="12">
        <v>0</v>
      </c>
      <c r="KIH303" s="12">
        <v>0</v>
      </c>
      <c r="KII303" s="12">
        <v>0</v>
      </c>
      <c r="KIJ303" s="12">
        <v>0</v>
      </c>
      <c r="KIK303" s="12">
        <v>0</v>
      </c>
      <c r="KIL303" s="12">
        <v>0</v>
      </c>
      <c r="KIM303" s="12">
        <v>0</v>
      </c>
      <c r="KIN303" s="12">
        <v>0</v>
      </c>
      <c r="KIO303" s="12">
        <v>0</v>
      </c>
      <c r="KIP303" s="12">
        <v>0</v>
      </c>
      <c r="KIQ303" s="12">
        <v>0</v>
      </c>
      <c r="KIR303" s="12">
        <v>0</v>
      </c>
      <c r="KIS303" s="12">
        <v>0</v>
      </c>
      <c r="KIT303" s="12">
        <v>0</v>
      </c>
      <c r="KIU303" s="12">
        <v>0</v>
      </c>
      <c r="KIV303" s="12">
        <v>0</v>
      </c>
      <c r="KIW303" s="12">
        <v>0</v>
      </c>
      <c r="KIX303" s="12">
        <v>0</v>
      </c>
      <c r="KIY303" s="12">
        <v>0</v>
      </c>
      <c r="KIZ303" s="12">
        <v>0</v>
      </c>
      <c r="KJA303" s="12">
        <v>0</v>
      </c>
      <c r="KJB303" s="12">
        <v>0</v>
      </c>
      <c r="KJC303" s="12">
        <v>0</v>
      </c>
      <c r="KJD303" s="12">
        <v>0</v>
      </c>
      <c r="KJE303" s="12">
        <v>0</v>
      </c>
      <c r="KJF303" s="12">
        <v>0</v>
      </c>
      <c r="KJG303" s="12">
        <v>0</v>
      </c>
      <c r="KJH303" s="12">
        <v>0</v>
      </c>
      <c r="KJI303" s="12">
        <v>0</v>
      </c>
      <c r="KJJ303" s="12">
        <v>0</v>
      </c>
      <c r="KJK303" s="12">
        <v>0</v>
      </c>
      <c r="KJL303" s="12">
        <v>0</v>
      </c>
      <c r="KJM303" s="12">
        <v>0</v>
      </c>
      <c r="KJN303" s="12">
        <v>0</v>
      </c>
      <c r="KJO303" s="12">
        <v>0</v>
      </c>
      <c r="KJP303" s="12">
        <v>0</v>
      </c>
      <c r="KJQ303" s="12">
        <v>0</v>
      </c>
      <c r="KJR303" s="12">
        <v>0</v>
      </c>
      <c r="KJS303" s="12">
        <v>0</v>
      </c>
      <c r="KJT303" s="12">
        <v>0</v>
      </c>
      <c r="KJU303" s="12">
        <v>0</v>
      </c>
      <c r="KJV303" s="12">
        <v>0</v>
      </c>
      <c r="KJW303" s="12">
        <v>0</v>
      </c>
      <c r="KJX303" s="12">
        <v>0</v>
      </c>
      <c r="KJY303" s="12">
        <v>0</v>
      </c>
      <c r="KJZ303" s="12">
        <v>0</v>
      </c>
      <c r="KKA303" s="12">
        <v>0</v>
      </c>
      <c r="KKB303" s="12">
        <v>0</v>
      </c>
      <c r="KKC303" s="12">
        <v>0</v>
      </c>
      <c r="KKD303" s="12">
        <v>0</v>
      </c>
      <c r="KKE303" s="12">
        <v>0</v>
      </c>
      <c r="KKF303" s="12">
        <v>0</v>
      </c>
      <c r="KKG303" s="12">
        <v>0</v>
      </c>
      <c r="KKH303" s="12">
        <v>0</v>
      </c>
      <c r="KKI303" s="12">
        <v>0</v>
      </c>
      <c r="KKJ303" s="12">
        <v>0</v>
      </c>
      <c r="KKK303" s="12">
        <v>0</v>
      </c>
      <c r="KKL303" s="12">
        <v>0</v>
      </c>
      <c r="KKM303" s="12">
        <v>0</v>
      </c>
      <c r="KKN303" s="12">
        <v>0</v>
      </c>
      <c r="KKO303" s="12">
        <v>0</v>
      </c>
      <c r="KKP303" s="12">
        <v>0</v>
      </c>
      <c r="KKQ303" s="12">
        <v>0</v>
      </c>
      <c r="KKR303" s="12">
        <v>0</v>
      </c>
      <c r="KKS303" s="12">
        <v>0</v>
      </c>
      <c r="KKT303" s="12">
        <v>0</v>
      </c>
      <c r="KKU303" s="12">
        <v>0</v>
      </c>
      <c r="KKV303" s="12">
        <v>0</v>
      </c>
      <c r="KKW303" s="12">
        <v>0</v>
      </c>
      <c r="KKX303" s="12">
        <v>0</v>
      </c>
      <c r="KKY303" s="12">
        <v>0</v>
      </c>
      <c r="KKZ303" s="12">
        <v>0</v>
      </c>
      <c r="KLA303" s="12">
        <v>0</v>
      </c>
      <c r="KLB303" s="12">
        <v>0</v>
      </c>
      <c r="KLC303" s="12">
        <v>0</v>
      </c>
      <c r="KLD303" s="12">
        <v>0</v>
      </c>
      <c r="KLE303" s="12">
        <v>0</v>
      </c>
      <c r="KLF303" s="12">
        <v>0</v>
      </c>
      <c r="KLG303" s="12">
        <v>0</v>
      </c>
      <c r="KLH303" s="12">
        <v>0</v>
      </c>
      <c r="KLI303" s="12">
        <v>0</v>
      </c>
      <c r="KLJ303" s="12">
        <v>0</v>
      </c>
      <c r="KLK303" s="12">
        <v>0</v>
      </c>
      <c r="KLL303" s="12">
        <v>0</v>
      </c>
      <c r="KLM303" s="12">
        <v>0</v>
      </c>
      <c r="KLN303" s="12">
        <v>0</v>
      </c>
      <c r="KLO303" s="12">
        <v>0</v>
      </c>
      <c r="KLP303" s="12">
        <v>0</v>
      </c>
      <c r="KLQ303" s="12">
        <v>0</v>
      </c>
      <c r="KLR303" s="12">
        <v>0</v>
      </c>
      <c r="KLS303" s="12">
        <v>0</v>
      </c>
      <c r="KLT303" s="12">
        <v>0</v>
      </c>
      <c r="KLU303" s="12">
        <v>0</v>
      </c>
      <c r="KLV303" s="12">
        <v>0</v>
      </c>
      <c r="KLW303" s="12">
        <v>0</v>
      </c>
      <c r="KLX303" s="12">
        <v>0</v>
      </c>
      <c r="KLY303" s="12">
        <v>0</v>
      </c>
      <c r="KLZ303" s="12">
        <v>0</v>
      </c>
      <c r="KMA303" s="12">
        <v>0</v>
      </c>
      <c r="KMB303" s="12">
        <v>0</v>
      </c>
      <c r="KMC303" s="12">
        <v>0</v>
      </c>
      <c r="KMD303" s="12">
        <v>0</v>
      </c>
      <c r="KME303" s="12">
        <v>0</v>
      </c>
      <c r="KMF303" s="12">
        <v>0</v>
      </c>
      <c r="KMG303" s="12">
        <v>0</v>
      </c>
      <c r="KMH303" s="12">
        <v>0</v>
      </c>
      <c r="KMI303" s="12">
        <v>0</v>
      </c>
      <c r="KMJ303" s="12">
        <v>0</v>
      </c>
      <c r="KMK303" s="12">
        <v>0</v>
      </c>
      <c r="KML303" s="12">
        <v>0</v>
      </c>
      <c r="KMM303" s="12">
        <v>0</v>
      </c>
      <c r="KMN303" s="12">
        <v>0</v>
      </c>
      <c r="KMO303" s="12">
        <v>0</v>
      </c>
      <c r="KMP303" s="12">
        <v>0</v>
      </c>
      <c r="KMQ303" s="12">
        <v>0</v>
      </c>
      <c r="KMR303" s="12">
        <v>0</v>
      </c>
      <c r="KMS303" s="12">
        <v>0</v>
      </c>
      <c r="KMT303" s="12">
        <v>0</v>
      </c>
      <c r="KMU303" s="12">
        <v>0</v>
      </c>
      <c r="KMV303" s="12">
        <v>0</v>
      </c>
      <c r="KMW303" s="12">
        <v>0</v>
      </c>
      <c r="KMX303" s="12">
        <v>0</v>
      </c>
      <c r="KMY303" s="12">
        <v>0</v>
      </c>
      <c r="KMZ303" s="12">
        <v>0</v>
      </c>
      <c r="KNA303" s="12">
        <v>0</v>
      </c>
      <c r="KNB303" s="12">
        <v>0</v>
      </c>
      <c r="KNC303" s="12">
        <v>0</v>
      </c>
      <c r="KND303" s="12">
        <v>0</v>
      </c>
      <c r="KNE303" s="12">
        <v>0</v>
      </c>
      <c r="KNF303" s="12">
        <v>0</v>
      </c>
      <c r="KNG303" s="12">
        <v>0</v>
      </c>
      <c r="KNH303" s="12">
        <v>0</v>
      </c>
      <c r="KNI303" s="12">
        <v>0</v>
      </c>
      <c r="KNJ303" s="12">
        <v>0</v>
      </c>
      <c r="KNK303" s="12">
        <v>0</v>
      </c>
      <c r="KNL303" s="12">
        <v>0</v>
      </c>
      <c r="KNM303" s="12">
        <v>0</v>
      </c>
      <c r="KNN303" s="12">
        <v>0</v>
      </c>
      <c r="KNO303" s="12">
        <v>0</v>
      </c>
      <c r="KNP303" s="12">
        <v>0</v>
      </c>
      <c r="KNQ303" s="12">
        <v>0</v>
      </c>
      <c r="KNR303" s="12">
        <v>0</v>
      </c>
      <c r="KNS303" s="12">
        <v>0</v>
      </c>
      <c r="KNT303" s="12">
        <v>0</v>
      </c>
      <c r="KNU303" s="12">
        <v>0</v>
      </c>
      <c r="KNV303" s="12">
        <v>0</v>
      </c>
      <c r="KNW303" s="12">
        <v>0</v>
      </c>
      <c r="KNX303" s="12">
        <v>0</v>
      </c>
      <c r="KNY303" s="12">
        <v>0</v>
      </c>
      <c r="KNZ303" s="12">
        <v>0</v>
      </c>
      <c r="KOA303" s="12">
        <v>0</v>
      </c>
      <c r="KOB303" s="12">
        <v>0</v>
      </c>
      <c r="KOC303" s="12">
        <v>0</v>
      </c>
      <c r="KOD303" s="12">
        <v>0</v>
      </c>
      <c r="KOE303" s="12">
        <v>0</v>
      </c>
      <c r="KOF303" s="12">
        <v>0</v>
      </c>
      <c r="KOG303" s="12">
        <v>0</v>
      </c>
      <c r="KOH303" s="12">
        <v>0</v>
      </c>
      <c r="KOI303" s="12">
        <v>0</v>
      </c>
      <c r="KOJ303" s="12">
        <v>0</v>
      </c>
      <c r="KOK303" s="12">
        <v>0</v>
      </c>
      <c r="KOL303" s="12">
        <v>0</v>
      </c>
      <c r="KOM303" s="12">
        <v>0</v>
      </c>
      <c r="KON303" s="12">
        <v>0</v>
      </c>
      <c r="KOO303" s="12">
        <v>0</v>
      </c>
      <c r="KOP303" s="12">
        <v>0</v>
      </c>
      <c r="KOQ303" s="12">
        <v>0</v>
      </c>
      <c r="KOR303" s="12">
        <v>0</v>
      </c>
      <c r="KOS303" s="12">
        <v>0</v>
      </c>
      <c r="KOT303" s="12">
        <v>0</v>
      </c>
      <c r="KOU303" s="12">
        <v>0</v>
      </c>
      <c r="KOV303" s="12">
        <v>0</v>
      </c>
      <c r="KOW303" s="12">
        <v>0</v>
      </c>
      <c r="KOX303" s="12">
        <v>0</v>
      </c>
      <c r="KOY303" s="12">
        <v>0</v>
      </c>
      <c r="KOZ303" s="12">
        <v>0</v>
      </c>
      <c r="KPA303" s="12">
        <v>0</v>
      </c>
      <c r="KPB303" s="12">
        <v>0</v>
      </c>
      <c r="KPC303" s="12">
        <v>0</v>
      </c>
      <c r="KPD303" s="12">
        <v>0</v>
      </c>
      <c r="KPE303" s="12">
        <v>0</v>
      </c>
      <c r="KPF303" s="12">
        <v>0</v>
      </c>
      <c r="KPG303" s="12">
        <v>0</v>
      </c>
      <c r="KPH303" s="12">
        <v>0</v>
      </c>
      <c r="KPI303" s="12">
        <v>0</v>
      </c>
      <c r="KPJ303" s="12">
        <v>0</v>
      </c>
      <c r="KPK303" s="12">
        <v>0</v>
      </c>
      <c r="KPL303" s="12">
        <v>0</v>
      </c>
      <c r="KPM303" s="12">
        <v>0</v>
      </c>
      <c r="KPN303" s="12">
        <v>0</v>
      </c>
      <c r="KPO303" s="12">
        <v>0</v>
      </c>
      <c r="KPP303" s="12">
        <v>0</v>
      </c>
      <c r="KPQ303" s="12">
        <v>0</v>
      </c>
      <c r="KPR303" s="12">
        <v>0</v>
      </c>
      <c r="KPS303" s="12">
        <v>0</v>
      </c>
      <c r="KPT303" s="12">
        <v>0</v>
      </c>
      <c r="KPU303" s="12">
        <v>0</v>
      </c>
      <c r="KPV303" s="12">
        <v>0</v>
      </c>
      <c r="KPW303" s="12">
        <v>0</v>
      </c>
      <c r="KPX303" s="12">
        <v>0</v>
      </c>
      <c r="KPY303" s="12">
        <v>0</v>
      </c>
      <c r="KPZ303" s="12">
        <v>0</v>
      </c>
      <c r="KQA303" s="12">
        <v>0</v>
      </c>
      <c r="KQB303" s="12">
        <v>0</v>
      </c>
      <c r="KQC303" s="12">
        <v>0</v>
      </c>
      <c r="KQD303" s="12">
        <v>0</v>
      </c>
      <c r="KQE303" s="12">
        <v>0</v>
      </c>
      <c r="KQF303" s="12">
        <v>0</v>
      </c>
      <c r="KQG303" s="12">
        <v>0</v>
      </c>
      <c r="KQH303" s="12">
        <v>0</v>
      </c>
      <c r="KQI303" s="12">
        <v>0</v>
      </c>
      <c r="KQJ303" s="12">
        <v>0</v>
      </c>
      <c r="KQK303" s="12">
        <v>0</v>
      </c>
      <c r="KQL303" s="12">
        <v>0</v>
      </c>
      <c r="KQM303" s="12">
        <v>0</v>
      </c>
      <c r="KQN303" s="12">
        <v>0</v>
      </c>
      <c r="KQO303" s="12">
        <v>0</v>
      </c>
      <c r="KQP303" s="12">
        <v>0</v>
      </c>
      <c r="KQQ303" s="12">
        <v>0</v>
      </c>
      <c r="KQR303" s="12">
        <v>0</v>
      </c>
      <c r="KQS303" s="12">
        <v>0</v>
      </c>
      <c r="KQT303" s="12">
        <v>0</v>
      </c>
      <c r="KQU303" s="12">
        <v>0</v>
      </c>
      <c r="KQV303" s="12">
        <v>0</v>
      </c>
      <c r="KQW303" s="12">
        <v>0</v>
      </c>
      <c r="KQX303" s="12">
        <v>0</v>
      </c>
      <c r="KQY303" s="12">
        <v>0</v>
      </c>
      <c r="KQZ303" s="12">
        <v>0</v>
      </c>
      <c r="KRA303" s="12">
        <v>0</v>
      </c>
      <c r="KRB303" s="12">
        <v>0</v>
      </c>
      <c r="KRC303" s="12">
        <v>0</v>
      </c>
      <c r="KRD303" s="12">
        <v>0</v>
      </c>
      <c r="KRE303" s="12">
        <v>0</v>
      </c>
      <c r="KRF303" s="12">
        <v>0</v>
      </c>
      <c r="KRG303" s="12">
        <v>0</v>
      </c>
      <c r="KRH303" s="12">
        <v>0</v>
      </c>
      <c r="KRI303" s="12">
        <v>0</v>
      </c>
      <c r="KRJ303" s="12">
        <v>0</v>
      </c>
      <c r="KRK303" s="12">
        <v>0</v>
      </c>
      <c r="KRL303" s="12">
        <v>0</v>
      </c>
      <c r="KRM303" s="12">
        <v>0</v>
      </c>
      <c r="KRN303" s="12">
        <v>0</v>
      </c>
      <c r="KRO303" s="12">
        <v>0</v>
      </c>
      <c r="KRP303" s="12">
        <v>0</v>
      </c>
      <c r="KRQ303" s="12">
        <v>0</v>
      </c>
      <c r="KRR303" s="12">
        <v>0</v>
      </c>
      <c r="KRS303" s="12">
        <v>0</v>
      </c>
      <c r="KRT303" s="12">
        <v>0</v>
      </c>
      <c r="KRU303" s="12">
        <v>0</v>
      </c>
      <c r="KRV303" s="12">
        <v>0</v>
      </c>
      <c r="KRW303" s="12">
        <v>0</v>
      </c>
      <c r="KRX303" s="12">
        <v>0</v>
      </c>
      <c r="KRY303" s="12">
        <v>0</v>
      </c>
      <c r="KRZ303" s="12">
        <v>0</v>
      </c>
      <c r="KSA303" s="12">
        <v>0</v>
      </c>
      <c r="KSB303" s="12">
        <v>0</v>
      </c>
      <c r="KSC303" s="12">
        <v>0</v>
      </c>
      <c r="KSD303" s="12">
        <v>0</v>
      </c>
      <c r="KSE303" s="12">
        <v>0</v>
      </c>
      <c r="KSF303" s="12">
        <v>0</v>
      </c>
      <c r="KSG303" s="12">
        <v>0</v>
      </c>
      <c r="KSH303" s="12">
        <v>0</v>
      </c>
      <c r="KSI303" s="12">
        <v>0</v>
      </c>
      <c r="KSJ303" s="12">
        <v>0</v>
      </c>
      <c r="KSK303" s="12">
        <v>0</v>
      </c>
      <c r="KSL303" s="12">
        <v>0</v>
      </c>
      <c r="KSM303" s="12">
        <v>0</v>
      </c>
      <c r="KSN303" s="12">
        <v>0</v>
      </c>
      <c r="KSO303" s="12">
        <v>0</v>
      </c>
      <c r="KSP303" s="12">
        <v>0</v>
      </c>
      <c r="KSQ303" s="12">
        <v>0</v>
      </c>
      <c r="KSR303" s="12">
        <v>0</v>
      </c>
      <c r="KSS303" s="12">
        <v>0</v>
      </c>
      <c r="KST303" s="12">
        <v>0</v>
      </c>
      <c r="KSU303" s="12">
        <v>0</v>
      </c>
      <c r="KSV303" s="12">
        <v>0</v>
      </c>
      <c r="KSW303" s="12">
        <v>0</v>
      </c>
      <c r="KSX303" s="12">
        <v>0</v>
      </c>
      <c r="KSY303" s="12">
        <v>0</v>
      </c>
      <c r="KSZ303" s="12">
        <v>0</v>
      </c>
      <c r="KTA303" s="12">
        <v>0</v>
      </c>
      <c r="KTB303" s="12">
        <v>0</v>
      </c>
      <c r="KTC303" s="12">
        <v>0</v>
      </c>
      <c r="KTD303" s="12">
        <v>0</v>
      </c>
      <c r="KTE303" s="12">
        <v>0</v>
      </c>
      <c r="KTF303" s="12">
        <v>0</v>
      </c>
      <c r="KTG303" s="12">
        <v>0</v>
      </c>
      <c r="KTH303" s="12">
        <v>0</v>
      </c>
      <c r="KTI303" s="12">
        <v>0</v>
      </c>
      <c r="KTJ303" s="12">
        <v>0</v>
      </c>
      <c r="KTK303" s="12">
        <v>0</v>
      </c>
      <c r="KTL303" s="12">
        <v>0</v>
      </c>
      <c r="KTM303" s="12">
        <v>0</v>
      </c>
      <c r="KTN303" s="12">
        <v>0</v>
      </c>
      <c r="KTO303" s="12">
        <v>0</v>
      </c>
      <c r="KTP303" s="12">
        <v>0</v>
      </c>
      <c r="KTQ303" s="12">
        <v>0</v>
      </c>
      <c r="KTR303" s="12">
        <v>0</v>
      </c>
      <c r="KTS303" s="12">
        <v>0</v>
      </c>
      <c r="KTT303" s="12">
        <v>0</v>
      </c>
      <c r="KTU303" s="12">
        <v>0</v>
      </c>
      <c r="KTV303" s="12">
        <v>0</v>
      </c>
      <c r="KTW303" s="12">
        <v>0</v>
      </c>
      <c r="KTX303" s="12">
        <v>0</v>
      </c>
      <c r="KTY303" s="12">
        <v>0</v>
      </c>
      <c r="KTZ303" s="12">
        <v>0</v>
      </c>
      <c r="KUA303" s="12">
        <v>0</v>
      </c>
      <c r="KUB303" s="12">
        <v>0</v>
      </c>
      <c r="KUC303" s="12">
        <v>0</v>
      </c>
      <c r="KUD303" s="12">
        <v>0</v>
      </c>
      <c r="KUE303" s="12">
        <v>0</v>
      </c>
      <c r="KUF303" s="12">
        <v>0</v>
      </c>
      <c r="KUG303" s="12">
        <v>0</v>
      </c>
      <c r="KUH303" s="12">
        <v>0</v>
      </c>
      <c r="KUI303" s="12">
        <v>0</v>
      </c>
      <c r="KUJ303" s="12">
        <v>0</v>
      </c>
      <c r="KUK303" s="12">
        <v>0</v>
      </c>
      <c r="KUL303" s="12">
        <v>0</v>
      </c>
      <c r="KUM303" s="12">
        <v>0</v>
      </c>
      <c r="KUN303" s="12">
        <v>0</v>
      </c>
      <c r="KUO303" s="12">
        <v>0</v>
      </c>
      <c r="KUP303" s="12">
        <v>0</v>
      </c>
      <c r="KUQ303" s="12">
        <v>0</v>
      </c>
      <c r="KUR303" s="12">
        <v>0</v>
      </c>
      <c r="KUS303" s="12">
        <v>0</v>
      </c>
      <c r="KUT303" s="12">
        <v>0</v>
      </c>
      <c r="KUU303" s="12">
        <v>0</v>
      </c>
      <c r="KUV303" s="12">
        <v>0</v>
      </c>
      <c r="KUW303" s="12">
        <v>0</v>
      </c>
      <c r="KUX303" s="12">
        <v>0</v>
      </c>
      <c r="KUY303" s="12">
        <v>0</v>
      </c>
      <c r="KUZ303" s="12">
        <v>0</v>
      </c>
      <c r="KVA303" s="12">
        <v>0</v>
      </c>
      <c r="KVB303" s="12">
        <v>0</v>
      </c>
      <c r="KVC303" s="12">
        <v>0</v>
      </c>
      <c r="KVD303" s="12">
        <v>0</v>
      </c>
      <c r="KVE303" s="12">
        <v>0</v>
      </c>
      <c r="KVF303" s="12">
        <v>0</v>
      </c>
      <c r="KVG303" s="12">
        <v>0</v>
      </c>
      <c r="KVH303" s="12">
        <v>0</v>
      </c>
      <c r="KVI303" s="12">
        <v>0</v>
      </c>
      <c r="KVJ303" s="12">
        <v>0</v>
      </c>
      <c r="KVK303" s="12">
        <v>0</v>
      </c>
      <c r="KVL303" s="12">
        <v>0</v>
      </c>
      <c r="KVM303" s="12">
        <v>0</v>
      </c>
      <c r="KVN303" s="12">
        <v>0</v>
      </c>
      <c r="KVO303" s="12">
        <v>0</v>
      </c>
      <c r="KVP303" s="12">
        <v>0</v>
      </c>
      <c r="KVQ303" s="12">
        <v>0</v>
      </c>
      <c r="KVR303" s="12">
        <v>0</v>
      </c>
      <c r="KVS303" s="12">
        <v>0</v>
      </c>
      <c r="KVT303" s="12">
        <v>0</v>
      </c>
      <c r="KVU303" s="12">
        <v>0</v>
      </c>
      <c r="KVV303" s="12">
        <v>0</v>
      </c>
      <c r="KVW303" s="12">
        <v>0</v>
      </c>
      <c r="KVX303" s="12">
        <v>0</v>
      </c>
      <c r="KVY303" s="12">
        <v>0</v>
      </c>
      <c r="KVZ303" s="12">
        <v>0</v>
      </c>
      <c r="KWA303" s="12">
        <v>0</v>
      </c>
      <c r="KWB303" s="12">
        <v>0</v>
      </c>
      <c r="KWC303" s="12">
        <v>0</v>
      </c>
      <c r="KWD303" s="12">
        <v>0</v>
      </c>
      <c r="KWE303" s="12">
        <v>0</v>
      </c>
      <c r="KWF303" s="12">
        <v>0</v>
      </c>
      <c r="KWG303" s="12">
        <v>0</v>
      </c>
      <c r="KWH303" s="12">
        <v>0</v>
      </c>
      <c r="KWI303" s="12">
        <v>0</v>
      </c>
      <c r="KWJ303" s="12">
        <v>0</v>
      </c>
      <c r="KWK303" s="12">
        <v>0</v>
      </c>
      <c r="KWL303" s="12">
        <v>0</v>
      </c>
      <c r="KWM303" s="12">
        <v>0</v>
      </c>
      <c r="KWN303" s="12">
        <v>0</v>
      </c>
      <c r="KWO303" s="12">
        <v>0</v>
      </c>
      <c r="KWP303" s="12">
        <v>0</v>
      </c>
      <c r="KWQ303" s="12">
        <v>0</v>
      </c>
      <c r="KWR303" s="12">
        <v>0</v>
      </c>
      <c r="KWS303" s="12">
        <v>0</v>
      </c>
      <c r="KWT303" s="12">
        <v>0</v>
      </c>
      <c r="KWU303" s="12">
        <v>0</v>
      </c>
      <c r="KWV303" s="12">
        <v>0</v>
      </c>
      <c r="KWW303" s="12">
        <v>0</v>
      </c>
      <c r="KWX303" s="12">
        <v>0</v>
      </c>
      <c r="KWY303" s="12">
        <v>0</v>
      </c>
      <c r="KWZ303" s="12">
        <v>0</v>
      </c>
      <c r="KXA303" s="12">
        <v>0</v>
      </c>
      <c r="KXB303" s="12">
        <v>0</v>
      </c>
      <c r="KXC303" s="12">
        <v>0</v>
      </c>
      <c r="KXD303" s="12">
        <v>0</v>
      </c>
      <c r="KXE303" s="12">
        <v>0</v>
      </c>
      <c r="KXF303" s="12">
        <v>0</v>
      </c>
      <c r="KXG303" s="12">
        <v>0</v>
      </c>
      <c r="KXH303" s="12">
        <v>0</v>
      </c>
      <c r="KXI303" s="12">
        <v>0</v>
      </c>
      <c r="KXJ303" s="12">
        <v>0</v>
      </c>
      <c r="KXK303" s="12">
        <v>0</v>
      </c>
      <c r="KXL303" s="12">
        <v>0</v>
      </c>
      <c r="KXM303" s="12">
        <v>0</v>
      </c>
      <c r="KXN303" s="12">
        <v>0</v>
      </c>
      <c r="KXO303" s="12">
        <v>0</v>
      </c>
      <c r="KXP303" s="12">
        <v>0</v>
      </c>
      <c r="KXQ303" s="12">
        <v>0</v>
      </c>
      <c r="KXR303" s="12">
        <v>0</v>
      </c>
      <c r="KXS303" s="12">
        <v>0</v>
      </c>
      <c r="KXT303" s="12">
        <v>0</v>
      </c>
      <c r="KXU303" s="12">
        <v>0</v>
      </c>
      <c r="KXV303" s="12">
        <v>0</v>
      </c>
      <c r="KXW303" s="12">
        <v>0</v>
      </c>
      <c r="KXX303" s="12">
        <v>0</v>
      </c>
      <c r="KXY303" s="12">
        <v>0</v>
      </c>
      <c r="KXZ303" s="12">
        <v>0</v>
      </c>
      <c r="KYA303" s="12">
        <v>0</v>
      </c>
      <c r="KYB303" s="12">
        <v>0</v>
      </c>
      <c r="KYC303" s="12">
        <v>0</v>
      </c>
      <c r="KYD303" s="12">
        <v>0</v>
      </c>
      <c r="KYE303" s="12">
        <v>0</v>
      </c>
      <c r="KYF303" s="12">
        <v>0</v>
      </c>
      <c r="KYG303" s="12">
        <v>0</v>
      </c>
      <c r="KYH303" s="12">
        <v>0</v>
      </c>
      <c r="KYI303" s="12">
        <v>0</v>
      </c>
      <c r="KYJ303" s="12">
        <v>0</v>
      </c>
      <c r="KYK303" s="12">
        <v>0</v>
      </c>
      <c r="KYL303" s="12">
        <v>0</v>
      </c>
      <c r="KYM303" s="12">
        <v>0</v>
      </c>
      <c r="KYN303" s="12">
        <v>0</v>
      </c>
      <c r="KYO303" s="12">
        <v>0</v>
      </c>
      <c r="KYP303" s="12">
        <v>0</v>
      </c>
      <c r="KYQ303" s="12">
        <v>0</v>
      </c>
      <c r="KYR303" s="12">
        <v>0</v>
      </c>
      <c r="KYS303" s="12">
        <v>0</v>
      </c>
      <c r="KYT303" s="12">
        <v>0</v>
      </c>
      <c r="KYU303" s="12">
        <v>0</v>
      </c>
      <c r="KYV303" s="12">
        <v>0</v>
      </c>
      <c r="KYW303" s="12">
        <v>0</v>
      </c>
      <c r="KYX303" s="12">
        <v>0</v>
      </c>
      <c r="KYY303" s="12">
        <v>0</v>
      </c>
      <c r="KYZ303" s="12">
        <v>0</v>
      </c>
      <c r="KZA303" s="12">
        <v>0</v>
      </c>
      <c r="KZB303" s="12">
        <v>0</v>
      </c>
      <c r="KZC303" s="12">
        <v>0</v>
      </c>
      <c r="KZD303" s="12">
        <v>0</v>
      </c>
      <c r="KZE303" s="12">
        <v>0</v>
      </c>
      <c r="KZF303" s="12">
        <v>0</v>
      </c>
      <c r="KZG303" s="12">
        <v>0</v>
      </c>
      <c r="KZH303" s="12">
        <v>0</v>
      </c>
      <c r="KZI303" s="12">
        <v>0</v>
      </c>
      <c r="KZJ303" s="12">
        <v>0</v>
      </c>
      <c r="KZK303" s="12">
        <v>0</v>
      </c>
      <c r="KZL303" s="12">
        <v>0</v>
      </c>
      <c r="KZM303" s="12">
        <v>0</v>
      </c>
      <c r="KZN303" s="12">
        <v>0</v>
      </c>
      <c r="KZO303" s="12">
        <v>0</v>
      </c>
      <c r="KZP303" s="12">
        <v>0</v>
      </c>
      <c r="KZQ303" s="12">
        <v>0</v>
      </c>
      <c r="KZR303" s="12">
        <v>0</v>
      </c>
      <c r="KZS303" s="12">
        <v>0</v>
      </c>
      <c r="KZT303" s="12">
        <v>0</v>
      </c>
      <c r="KZU303" s="12">
        <v>0</v>
      </c>
      <c r="KZV303" s="12">
        <v>0</v>
      </c>
      <c r="KZW303" s="12">
        <v>0</v>
      </c>
      <c r="KZX303" s="12">
        <v>0</v>
      </c>
      <c r="KZY303" s="12">
        <v>0</v>
      </c>
      <c r="KZZ303" s="12">
        <v>0</v>
      </c>
      <c r="LAA303" s="12">
        <v>0</v>
      </c>
      <c r="LAB303" s="12">
        <v>0</v>
      </c>
      <c r="LAC303" s="12">
        <v>0</v>
      </c>
      <c r="LAD303" s="12">
        <v>0</v>
      </c>
      <c r="LAE303" s="12">
        <v>0</v>
      </c>
      <c r="LAF303" s="12">
        <v>0</v>
      </c>
      <c r="LAG303" s="12">
        <v>0</v>
      </c>
      <c r="LAH303" s="12">
        <v>0</v>
      </c>
      <c r="LAI303" s="12">
        <v>0</v>
      </c>
      <c r="LAJ303" s="12">
        <v>0</v>
      </c>
      <c r="LAK303" s="12">
        <v>0</v>
      </c>
      <c r="LAL303" s="12">
        <v>0</v>
      </c>
      <c r="LAM303" s="12">
        <v>0</v>
      </c>
      <c r="LAN303" s="12">
        <v>0</v>
      </c>
      <c r="LAO303" s="12">
        <v>0</v>
      </c>
      <c r="LAP303" s="12">
        <v>0</v>
      </c>
      <c r="LAQ303" s="12">
        <v>0</v>
      </c>
      <c r="LAR303" s="12">
        <v>0</v>
      </c>
      <c r="LAS303" s="12">
        <v>0</v>
      </c>
      <c r="LAT303" s="12">
        <v>0</v>
      </c>
      <c r="LAU303" s="12">
        <v>0</v>
      </c>
      <c r="LAV303" s="12">
        <v>0</v>
      </c>
      <c r="LAW303" s="12">
        <v>0</v>
      </c>
      <c r="LAX303" s="12">
        <v>0</v>
      </c>
      <c r="LAY303" s="12">
        <v>0</v>
      </c>
      <c r="LAZ303" s="12">
        <v>0</v>
      </c>
      <c r="LBA303" s="12">
        <v>0</v>
      </c>
      <c r="LBB303" s="12">
        <v>0</v>
      </c>
      <c r="LBC303" s="12">
        <v>0</v>
      </c>
      <c r="LBD303" s="12">
        <v>0</v>
      </c>
      <c r="LBE303" s="12">
        <v>0</v>
      </c>
      <c r="LBF303" s="12">
        <v>0</v>
      </c>
      <c r="LBG303" s="12">
        <v>0</v>
      </c>
      <c r="LBH303" s="12">
        <v>0</v>
      </c>
      <c r="LBI303" s="12">
        <v>0</v>
      </c>
      <c r="LBJ303" s="12">
        <v>0</v>
      </c>
      <c r="LBK303" s="12">
        <v>0</v>
      </c>
      <c r="LBL303" s="12">
        <v>0</v>
      </c>
      <c r="LBM303" s="12">
        <v>0</v>
      </c>
      <c r="LBN303" s="12">
        <v>0</v>
      </c>
      <c r="LBO303" s="12">
        <v>0</v>
      </c>
      <c r="LBP303" s="12">
        <v>0</v>
      </c>
      <c r="LBQ303" s="12">
        <v>0</v>
      </c>
      <c r="LBR303" s="12">
        <v>0</v>
      </c>
      <c r="LBS303" s="12">
        <v>0</v>
      </c>
      <c r="LBT303" s="12">
        <v>0</v>
      </c>
      <c r="LBU303" s="12">
        <v>0</v>
      </c>
      <c r="LBV303" s="12">
        <v>0</v>
      </c>
      <c r="LBW303" s="12">
        <v>0</v>
      </c>
      <c r="LBX303" s="12">
        <v>0</v>
      </c>
      <c r="LBY303" s="12">
        <v>0</v>
      </c>
      <c r="LBZ303" s="12">
        <v>0</v>
      </c>
      <c r="LCA303" s="12">
        <v>0</v>
      </c>
      <c r="LCB303" s="12">
        <v>0</v>
      </c>
      <c r="LCC303" s="12">
        <v>0</v>
      </c>
      <c r="LCD303" s="12">
        <v>0</v>
      </c>
      <c r="LCE303" s="12">
        <v>0</v>
      </c>
      <c r="LCF303" s="12">
        <v>0</v>
      </c>
      <c r="LCG303" s="12">
        <v>0</v>
      </c>
      <c r="LCH303" s="12">
        <v>0</v>
      </c>
      <c r="LCI303" s="12">
        <v>0</v>
      </c>
      <c r="LCJ303" s="12">
        <v>0</v>
      </c>
      <c r="LCK303" s="12">
        <v>0</v>
      </c>
      <c r="LCL303" s="12">
        <v>0</v>
      </c>
      <c r="LCM303" s="12">
        <v>0</v>
      </c>
      <c r="LCN303" s="12">
        <v>0</v>
      </c>
      <c r="LCO303" s="12">
        <v>0</v>
      </c>
      <c r="LCP303" s="12">
        <v>0</v>
      </c>
      <c r="LCQ303" s="12">
        <v>0</v>
      </c>
      <c r="LCR303" s="12">
        <v>0</v>
      </c>
      <c r="LCS303" s="12">
        <v>0</v>
      </c>
      <c r="LCT303" s="12">
        <v>0</v>
      </c>
      <c r="LCU303" s="12">
        <v>0</v>
      </c>
      <c r="LCV303" s="12">
        <v>0</v>
      </c>
      <c r="LCW303" s="12">
        <v>0</v>
      </c>
      <c r="LCX303" s="12">
        <v>0</v>
      </c>
      <c r="LCY303" s="12">
        <v>0</v>
      </c>
      <c r="LCZ303" s="12">
        <v>0</v>
      </c>
      <c r="LDA303" s="12">
        <v>0</v>
      </c>
      <c r="LDB303" s="12">
        <v>0</v>
      </c>
      <c r="LDC303" s="12">
        <v>0</v>
      </c>
      <c r="LDD303" s="12">
        <v>0</v>
      </c>
      <c r="LDE303" s="12">
        <v>0</v>
      </c>
      <c r="LDF303" s="12">
        <v>0</v>
      </c>
      <c r="LDG303" s="12">
        <v>0</v>
      </c>
      <c r="LDH303" s="12">
        <v>0</v>
      </c>
      <c r="LDI303" s="12">
        <v>0</v>
      </c>
      <c r="LDJ303" s="12">
        <v>0</v>
      </c>
      <c r="LDK303" s="12">
        <v>0</v>
      </c>
      <c r="LDL303" s="12">
        <v>0</v>
      </c>
      <c r="LDM303" s="12">
        <v>0</v>
      </c>
      <c r="LDN303" s="12">
        <v>0</v>
      </c>
      <c r="LDO303" s="12">
        <v>0</v>
      </c>
      <c r="LDP303" s="12">
        <v>0</v>
      </c>
      <c r="LDQ303" s="12">
        <v>0</v>
      </c>
      <c r="LDR303" s="12">
        <v>0</v>
      </c>
      <c r="LDS303" s="12">
        <v>0</v>
      </c>
      <c r="LDT303" s="12">
        <v>0</v>
      </c>
      <c r="LDU303" s="12">
        <v>0</v>
      </c>
      <c r="LDV303" s="12">
        <v>0</v>
      </c>
      <c r="LDW303" s="12">
        <v>0</v>
      </c>
      <c r="LDX303" s="12">
        <v>0</v>
      </c>
      <c r="LDY303" s="12">
        <v>0</v>
      </c>
      <c r="LDZ303" s="12">
        <v>0</v>
      </c>
      <c r="LEA303" s="12">
        <v>0</v>
      </c>
      <c r="LEB303" s="12">
        <v>0</v>
      </c>
      <c r="LEC303" s="12">
        <v>0</v>
      </c>
      <c r="LED303" s="12">
        <v>0</v>
      </c>
      <c r="LEE303" s="12">
        <v>0</v>
      </c>
      <c r="LEF303" s="12">
        <v>0</v>
      </c>
      <c r="LEG303" s="12">
        <v>0</v>
      </c>
      <c r="LEH303" s="12">
        <v>0</v>
      </c>
      <c r="LEI303" s="12">
        <v>0</v>
      </c>
      <c r="LEJ303" s="12">
        <v>0</v>
      </c>
      <c r="LEK303" s="12">
        <v>0</v>
      </c>
      <c r="LEL303" s="12">
        <v>0</v>
      </c>
      <c r="LEM303" s="12">
        <v>0</v>
      </c>
      <c r="LEN303" s="12">
        <v>0</v>
      </c>
      <c r="LEO303" s="12">
        <v>0</v>
      </c>
      <c r="LEP303" s="12">
        <v>0</v>
      </c>
      <c r="LEQ303" s="12">
        <v>0</v>
      </c>
      <c r="LER303" s="12">
        <v>0</v>
      </c>
      <c r="LES303" s="12">
        <v>0</v>
      </c>
      <c r="LET303" s="12">
        <v>0</v>
      </c>
      <c r="LEU303" s="12">
        <v>0</v>
      </c>
      <c r="LEV303" s="12">
        <v>0</v>
      </c>
      <c r="LEW303" s="12">
        <v>0</v>
      </c>
      <c r="LEX303" s="12">
        <v>0</v>
      </c>
      <c r="LEY303" s="12">
        <v>0</v>
      </c>
      <c r="LEZ303" s="12">
        <v>0</v>
      </c>
      <c r="LFA303" s="12">
        <v>0</v>
      </c>
      <c r="LFB303" s="12">
        <v>0</v>
      </c>
      <c r="LFC303" s="12">
        <v>0</v>
      </c>
      <c r="LFD303" s="12">
        <v>0</v>
      </c>
      <c r="LFE303" s="12">
        <v>0</v>
      </c>
      <c r="LFF303" s="12">
        <v>0</v>
      </c>
      <c r="LFG303" s="12">
        <v>0</v>
      </c>
      <c r="LFH303" s="12">
        <v>0</v>
      </c>
      <c r="LFI303" s="12">
        <v>0</v>
      </c>
      <c r="LFJ303" s="12">
        <v>0</v>
      </c>
      <c r="LFK303" s="12">
        <v>0</v>
      </c>
      <c r="LFL303" s="12">
        <v>0</v>
      </c>
      <c r="LFM303" s="12">
        <v>0</v>
      </c>
      <c r="LFN303" s="12">
        <v>0</v>
      </c>
      <c r="LFO303" s="12">
        <v>0</v>
      </c>
      <c r="LFP303" s="12">
        <v>0</v>
      </c>
      <c r="LFQ303" s="12">
        <v>0</v>
      </c>
      <c r="LFR303" s="12">
        <v>0</v>
      </c>
      <c r="LFS303" s="12">
        <v>0</v>
      </c>
      <c r="LFT303" s="12">
        <v>0</v>
      </c>
      <c r="LFU303" s="12">
        <v>0</v>
      </c>
      <c r="LFV303" s="12">
        <v>0</v>
      </c>
      <c r="LFW303" s="12">
        <v>0</v>
      </c>
      <c r="LFX303" s="12">
        <v>0</v>
      </c>
      <c r="LFY303" s="12">
        <v>0</v>
      </c>
      <c r="LFZ303" s="12">
        <v>0</v>
      </c>
      <c r="LGA303" s="12">
        <v>0</v>
      </c>
      <c r="LGB303" s="12">
        <v>0</v>
      </c>
      <c r="LGC303" s="12">
        <v>0</v>
      </c>
      <c r="LGD303" s="12">
        <v>0</v>
      </c>
      <c r="LGE303" s="12">
        <v>0</v>
      </c>
      <c r="LGF303" s="12">
        <v>0</v>
      </c>
      <c r="LGG303" s="12">
        <v>0</v>
      </c>
      <c r="LGH303" s="12">
        <v>0</v>
      </c>
      <c r="LGI303" s="12">
        <v>0</v>
      </c>
      <c r="LGJ303" s="12">
        <v>0</v>
      </c>
      <c r="LGK303" s="12">
        <v>0</v>
      </c>
      <c r="LGL303" s="12">
        <v>0</v>
      </c>
      <c r="LGM303" s="12">
        <v>0</v>
      </c>
      <c r="LGN303" s="12">
        <v>0</v>
      </c>
      <c r="LGO303" s="12">
        <v>0</v>
      </c>
      <c r="LGP303" s="12">
        <v>0</v>
      </c>
      <c r="LGQ303" s="12">
        <v>0</v>
      </c>
      <c r="LGR303" s="12">
        <v>0</v>
      </c>
      <c r="LGS303" s="12">
        <v>0</v>
      </c>
      <c r="LGT303" s="12">
        <v>0</v>
      </c>
      <c r="LGU303" s="12">
        <v>0</v>
      </c>
      <c r="LGV303" s="12">
        <v>0</v>
      </c>
      <c r="LGW303" s="12">
        <v>0</v>
      </c>
      <c r="LGX303" s="12">
        <v>0</v>
      </c>
      <c r="LGY303" s="12">
        <v>0</v>
      </c>
      <c r="LGZ303" s="12">
        <v>0</v>
      </c>
      <c r="LHA303" s="12">
        <v>0</v>
      </c>
      <c r="LHB303" s="12">
        <v>0</v>
      </c>
      <c r="LHC303" s="12">
        <v>0</v>
      </c>
      <c r="LHD303" s="12">
        <v>0</v>
      </c>
      <c r="LHE303" s="12">
        <v>0</v>
      </c>
      <c r="LHF303" s="12">
        <v>0</v>
      </c>
      <c r="LHG303" s="12">
        <v>0</v>
      </c>
      <c r="LHH303" s="12">
        <v>0</v>
      </c>
      <c r="LHI303" s="12">
        <v>0</v>
      </c>
      <c r="LHJ303" s="12">
        <v>0</v>
      </c>
      <c r="LHK303" s="12">
        <v>0</v>
      </c>
      <c r="LHL303" s="12">
        <v>0</v>
      </c>
      <c r="LHM303" s="12">
        <v>0</v>
      </c>
      <c r="LHN303" s="12">
        <v>0</v>
      </c>
      <c r="LHO303" s="12">
        <v>0</v>
      </c>
      <c r="LHP303" s="12">
        <v>0</v>
      </c>
      <c r="LHQ303" s="12">
        <v>0</v>
      </c>
      <c r="LHR303" s="12">
        <v>0</v>
      </c>
      <c r="LHS303" s="12">
        <v>0</v>
      </c>
      <c r="LHT303" s="12">
        <v>0</v>
      </c>
      <c r="LHU303" s="12">
        <v>0</v>
      </c>
      <c r="LHV303" s="12">
        <v>0</v>
      </c>
      <c r="LHW303" s="12">
        <v>0</v>
      </c>
      <c r="LHX303" s="12">
        <v>0</v>
      </c>
      <c r="LHY303" s="12">
        <v>0</v>
      </c>
      <c r="LHZ303" s="12">
        <v>0</v>
      </c>
      <c r="LIA303" s="12">
        <v>0</v>
      </c>
      <c r="LIB303" s="12">
        <v>0</v>
      </c>
      <c r="LIC303" s="12">
        <v>0</v>
      </c>
      <c r="LID303" s="12">
        <v>0</v>
      </c>
      <c r="LIE303" s="12">
        <v>0</v>
      </c>
      <c r="LIF303" s="12">
        <v>0</v>
      </c>
      <c r="LIG303" s="12">
        <v>0</v>
      </c>
      <c r="LIH303" s="12">
        <v>0</v>
      </c>
      <c r="LII303" s="12">
        <v>0</v>
      </c>
      <c r="LIJ303" s="12">
        <v>0</v>
      </c>
      <c r="LIK303" s="12">
        <v>0</v>
      </c>
      <c r="LIL303" s="12">
        <v>0</v>
      </c>
      <c r="LIM303" s="12">
        <v>0</v>
      </c>
      <c r="LIN303" s="12">
        <v>0</v>
      </c>
      <c r="LIO303" s="12">
        <v>0</v>
      </c>
      <c r="LIP303" s="12">
        <v>0</v>
      </c>
      <c r="LIQ303" s="12">
        <v>0</v>
      </c>
      <c r="LIR303" s="12">
        <v>0</v>
      </c>
      <c r="LIS303" s="12">
        <v>0</v>
      </c>
      <c r="LIT303" s="12">
        <v>0</v>
      </c>
      <c r="LIU303" s="12">
        <v>0</v>
      </c>
      <c r="LIV303" s="12">
        <v>0</v>
      </c>
      <c r="LIW303" s="12">
        <v>0</v>
      </c>
      <c r="LIX303" s="12">
        <v>0</v>
      </c>
      <c r="LIY303" s="12">
        <v>0</v>
      </c>
      <c r="LIZ303" s="12">
        <v>0</v>
      </c>
      <c r="LJA303" s="12">
        <v>0</v>
      </c>
      <c r="LJB303" s="12">
        <v>0</v>
      </c>
      <c r="LJC303" s="12">
        <v>0</v>
      </c>
      <c r="LJD303" s="12">
        <v>0</v>
      </c>
      <c r="LJE303" s="12">
        <v>0</v>
      </c>
      <c r="LJF303" s="12">
        <v>0</v>
      </c>
      <c r="LJG303" s="12">
        <v>0</v>
      </c>
      <c r="LJH303" s="12">
        <v>0</v>
      </c>
      <c r="LJI303" s="12">
        <v>0</v>
      </c>
      <c r="LJJ303" s="12">
        <v>0</v>
      </c>
      <c r="LJK303" s="12">
        <v>0</v>
      </c>
      <c r="LJL303" s="12">
        <v>0</v>
      </c>
      <c r="LJM303" s="12">
        <v>0</v>
      </c>
      <c r="LJN303" s="12">
        <v>0</v>
      </c>
      <c r="LJO303" s="12">
        <v>0</v>
      </c>
      <c r="LJP303" s="12">
        <v>0</v>
      </c>
      <c r="LJQ303" s="12">
        <v>0</v>
      </c>
      <c r="LJR303" s="12">
        <v>0</v>
      </c>
      <c r="LJS303" s="12">
        <v>0</v>
      </c>
      <c r="LJT303" s="12">
        <v>0</v>
      </c>
      <c r="LJU303" s="12">
        <v>0</v>
      </c>
      <c r="LJV303" s="12">
        <v>0</v>
      </c>
      <c r="LJW303" s="12">
        <v>0</v>
      </c>
      <c r="LJX303" s="12">
        <v>0</v>
      </c>
      <c r="LJY303" s="12">
        <v>0</v>
      </c>
      <c r="LJZ303" s="12">
        <v>0</v>
      </c>
      <c r="LKA303" s="12">
        <v>0</v>
      </c>
      <c r="LKB303" s="12">
        <v>0</v>
      </c>
      <c r="LKC303" s="12">
        <v>0</v>
      </c>
      <c r="LKD303" s="12">
        <v>0</v>
      </c>
      <c r="LKE303" s="12">
        <v>0</v>
      </c>
      <c r="LKF303" s="12">
        <v>0</v>
      </c>
      <c r="LKG303" s="12">
        <v>0</v>
      </c>
      <c r="LKH303" s="12">
        <v>0</v>
      </c>
      <c r="LKI303" s="12">
        <v>0</v>
      </c>
      <c r="LKJ303" s="12">
        <v>0</v>
      </c>
      <c r="LKK303" s="12">
        <v>0</v>
      </c>
      <c r="LKL303" s="12">
        <v>0</v>
      </c>
      <c r="LKM303" s="12">
        <v>0</v>
      </c>
      <c r="LKN303" s="12">
        <v>0</v>
      </c>
      <c r="LKO303" s="12">
        <v>0</v>
      </c>
      <c r="LKP303" s="12">
        <v>0</v>
      </c>
      <c r="LKQ303" s="12">
        <v>0</v>
      </c>
      <c r="LKR303" s="12">
        <v>0</v>
      </c>
      <c r="LKS303" s="12">
        <v>0</v>
      </c>
      <c r="LKT303" s="12">
        <v>0</v>
      </c>
      <c r="LKU303" s="12">
        <v>0</v>
      </c>
      <c r="LKV303" s="12">
        <v>0</v>
      </c>
      <c r="LKW303" s="12">
        <v>0</v>
      </c>
      <c r="LKX303" s="12">
        <v>0</v>
      </c>
      <c r="LKY303" s="12">
        <v>0</v>
      </c>
      <c r="LKZ303" s="12">
        <v>0</v>
      </c>
      <c r="LLA303" s="12">
        <v>0</v>
      </c>
      <c r="LLB303" s="12">
        <v>0</v>
      </c>
      <c r="LLC303" s="12">
        <v>0</v>
      </c>
      <c r="LLD303" s="12">
        <v>0</v>
      </c>
      <c r="LLE303" s="12">
        <v>0</v>
      </c>
      <c r="LLF303" s="12">
        <v>0</v>
      </c>
      <c r="LLG303" s="12">
        <v>0</v>
      </c>
      <c r="LLH303" s="12">
        <v>0</v>
      </c>
      <c r="LLI303" s="12">
        <v>0</v>
      </c>
      <c r="LLJ303" s="12">
        <v>0</v>
      </c>
      <c r="LLK303" s="12">
        <v>0</v>
      </c>
      <c r="LLL303" s="12">
        <v>0</v>
      </c>
      <c r="LLM303" s="12">
        <v>0</v>
      </c>
      <c r="LLN303" s="12">
        <v>0</v>
      </c>
      <c r="LLO303" s="12">
        <v>0</v>
      </c>
      <c r="LLP303" s="12">
        <v>0</v>
      </c>
      <c r="LLQ303" s="12">
        <v>0</v>
      </c>
      <c r="LLR303" s="12">
        <v>0</v>
      </c>
      <c r="LLS303" s="12">
        <v>0</v>
      </c>
      <c r="LLT303" s="12">
        <v>0</v>
      </c>
      <c r="LLU303" s="12">
        <v>0</v>
      </c>
      <c r="LLV303" s="12">
        <v>0</v>
      </c>
      <c r="LLW303" s="12">
        <v>0</v>
      </c>
      <c r="LLX303" s="12">
        <v>0</v>
      </c>
      <c r="LLY303" s="12">
        <v>0</v>
      </c>
      <c r="LLZ303" s="12">
        <v>0</v>
      </c>
      <c r="LMA303" s="12">
        <v>0</v>
      </c>
      <c r="LMB303" s="12">
        <v>0</v>
      </c>
      <c r="LMC303" s="12">
        <v>0</v>
      </c>
      <c r="LMD303" s="12">
        <v>0</v>
      </c>
      <c r="LME303" s="12">
        <v>0</v>
      </c>
      <c r="LMF303" s="12">
        <v>0</v>
      </c>
      <c r="LMG303" s="12">
        <v>0</v>
      </c>
      <c r="LMH303" s="12">
        <v>0</v>
      </c>
      <c r="LMI303" s="12">
        <v>0</v>
      </c>
      <c r="LMJ303" s="12">
        <v>0</v>
      </c>
      <c r="LMK303" s="12">
        <v>0</v>
      </c>
      <c r="LML303" s="12">
        <v>0</v>
      </c>
      <c r="LMM303" s="12">
        <v>0</v>
      </c>
      <c r="LMN303" s="12">
        <v>0</v>
      </c>
      <c r="LMO303" s="12">
        <v>0</v>
      </c>
      <c r="LMP303" s="12">
        <v>0</v>
      </c>
      <c r="LMQ303" s="12">
        <v>0</v>
      </c>
      <c r="LMR303" s="12">
        <v>0</v>
      </c>
      <c r="LMS303" s="12">
        <v>0</v>
      </c>
      <c r="LMT303" s="12">
        <v>0</v>
      </c>
      <c r="LMU303" s="12">
        <v>0</v>
      </c>
      <c r="LMV303" s="12">
        <v>0</v>
      </c>
      <c r="LMW303" s="12">
        <v>0</v>
      </c>
      <c r="LMX303" s="12">
        <v>0</v>
      </c>
      <c r="LMY303" s="12">
        <v>0</v>
      </c>
      <c r="LMZ303" s="12">
        <v>0</v>
      </c>
      <c r="LNA303" s="12">
        <v>0</v>
      </c>
      <c r="LNB303" s="12">
        <v>0</v>
      </c>
      <c r="LNC303" s="12">
        <v>0</v>
      </c>
      <c r="LND303" s="12">
        <v>0</v>
      </c>
      <c r="LNE303" s="12">
        <v>0</v>
      </c>
      <c r="LNF303" s="12">
        <v>0</v>
      </c>
      <c r="LNG303" s="12">
        <v>0</v>
      </c>
      <c r="LNH303" s="12">
        <v>0</v>
      </c>
      <c r="LNI303" s="12">
        <v>0</v>
      </c>
      <c r="LNJ303" s="12">
        <v>0</v>
      </c>
      <c r="LNK303" s="12">
        <v>0</v>
      </c>
      <c r="LNL303" s="12">
        <v>0</v>
      </c>
      <c r="LNM303" s="12">
        <v>0</v>
      </c>
      <c r="LNN303" s="12">
        <v>0</v>
      </c>
      <c r="LNO303" s="12">
        <v>0</v>
      </c>
      <c r="LNP303" s="12">
        <v>0</v>
      </c>
      <c r="LNQ303" s="12">
        <v>0</v>
      </c>
      <c r="LNR303" s="12">
        <v>0</v>
      </c>
      <c r="LNS303" s="12">
        <v>0</v>
      </c>
      <c r="LNT303" s="12">
        <v>0</v>
      </c>
      <c r="LNU303" s="12">
        <v>0</v>
      </c>
      <c r="LNV303" s="12">
        <v>0</v>
      </c>
      <c r="LNW303" s="12">
        <v>0</v>
      </c>
      <c r="LNX303" s="12">
        <v>0</v>
      </c>
      <c r="LNY303" s="12">
        <v>0</v>
      </c>
      <c r="LNZ303" s="12">
        <v>0</v>
      </c>
      <c r="LOA303" s="12">
        <v>0</v>
      </c>
      <c r="LOB303" s="12">
        <v>0</v>
      </c>
      <c r="LOC303" s="12">
        <v>0</v>
      </c>
      <c r="LOD303" s="12">
        <v>0</v>
      </c>
      <c r="LOE303" s="12">
        <v>0</v>
      </c>
      <c r="LOF303" s="12">
        <v>0</v>
      </c>
      <c r="LOG303" s="12">
        <v>0</v>
      </c>
      <c r="LOH303" s="12">
        <v>0</v>
      </c>
      <c r="LOI303" s="12">
        <v>0</v>
      </c>
      <c r="LOJ303" s="12">
        <v>0</v>
      </c>
      <c r="LOK303" s="12">
        <v>0</v>
      </c>
      <c r="LOL303" s="12">
        <v>0</v>
      </c>
      <c r="LOM303" s="12">
        <v>0</v>
      </c>
      <c r="LON303" s="12">
        <v>0</v>
      </c>
      <c r="LOO303" s="12">
        <v>0</v>
      </c>
      <c r="LOP303" s="12">
        <v>0</v>
      </c>
      <c r="LOQ303" s="12">
        <v>0</v>
      </c>
      <c r="LOR303" s="12">
        <v>0</v>
      </c>
      <c r="LOS303" s="12">
        <v>0</v>
      </c>
      <c r="LOT303" s="12">
        <v>0</v>
      </c>
      <c r="LOU303" s="12">
        <v>0</v>
      </c>
      <c r="LOV303" s="12">
        <v>0</v>
      </c>
      <c r="LOW303" s="12">
        <v>0</v>
      </c>
      <c r="LOX303" s="12">
        <v>0</v>
      </c>
      <c r="LOY303" s="12">
        <v>0</v>
      </c>
      <c r="LOZ303" s="12">
        <v>0</v>
      </c>
      <c r="LPA303" s="12">
        <v>0</v>
      </c>
      <c r="LPB303" s="12">
        <v>0</v>
      </c>
      <c r="LPC303" s="12">
        <v>0</v>
      </c>
      <c r="LPD303" s="12">
        <v>0</v>
      </c>
      <c r="LPE303" s="12">
        <v>0</v>
      </c>
      <c r="LPF303" s="12">
        <v>0</v>
      </c>
      <c r="LPG303" s="12">
        <v>0</v>
      </c>
      <c r="LPH303" s="12">
        <v>0</v>
      </c>
      <c r="LPI303" s="12">
        <v>0</v>
      </c>
      <c r="LPJ303" s="12">
        <v>0</v>
      </c>
      <c r="LPK303" s="12">
        <v>0</v>
      </c>
      <c r="LPL303" s="12">
        <v>0</v>
      </c>
      <c r="LPM303" s="12">
        <v>0</v>
      </c>
      <c r="LPN303" s="12">
        <v>0</v>
      </c>
      <c r="LPO303" s="12">
        <v>0</v>
      </c>
      <c r="LPP303" s="12">
        <v>0</v>
      </c>
      <c r="LPQ303" s="12">
        <v>0</v>
      </c>
      <c r="LPR303" s="12">
        <v>0</v>
      </c>
      <c r="LPS303" s="12">
        <v>0</v>
      </c>
      <c r="LPT303" s="12">
        <v>0</v>
      </c>
      <c r="LPU303" s="12">
        <v>0</v>
      </c>
      <c r="LPV303" s="12">
        <v>0</v>
      </c>
      <c r="LPW303" s="12">
        <v>0</v>
      </c>
      <c r="LPX303" s="12">
        <v>0</v>
      </c>
      <c r="LPY303" s="12">
        <v>0</v>
      </c>
      <c r="LPZ303" s="12">
        <v>0</v>
      </c>
      <c r="LQA303" s="12">
        <v>0</v>
      </c>
      <c r="LQB303" s="12">
        <v>0</v>
      </c>
      <c r="LQC303" s="12">
        <v>0</v>
      </c>
      <c r="LQD303" s="12">
        <v>0</v>
      </c>
      <c r="LQE303" s="12">
        <v>0</v>
      </c>
      <c r="LQF303" s="12">
        <v>0</v>
      </c>
      <c r="LQG303" s="12">
        <v>0</v>
      </c>
      <c r="LQH303" s="12">
        <v>0</v>
      </c>
      <c r="LQI303" s="12">
        <v>0</v>
      </c>
      <c r="LQJ303" s="12">
        <v>0</v>
      </c>
      <c r="LQK303" s="12">
        <v>0</v>
      </c>
      <c r="LQL303" s="12">
        <v>0</v>
      </c>
      <c r="LQM303" s="12">
        <v>0</v>
      </c>
      <c r="LQN303" s="12">
        <v>0</v>
      </c>
      <c r="LQO303" s="12">
        <v>0</v>
      </c>
      <c r="LQP303" s="12">
        <v>0</v>
      </c>
      <c r="LQQ303" s="12">
        <v>0</v>
      </c>
      <c r="LQR303" s="12">
        <v>0</v>
      </c>
      <c r="LQS303" s="12">
        <v>0</v>
      </c>
      <c r="LQT303" s="12">
        <v>0</v>
      </c>
      <c r="LQU303" s="12">
        <v>0</v>
      </c>
      <c r="LQV303" s="12">
        <v>0</v>
      </c>
      <c r="LQW303" s="12">
        <v>0</v>
      </c>
      <c r="LQX303" s="12">
        <v>0</v>
      </c>
      <c r="LQY303" s="12">
        <v>0</v>
      </c>
      <c r="LQZ303" s="12">
        <v>0</v>
      </c>
      <c r="LRA303" s="12">
        <v>0</v>
      </c>
      <c r="LRB303" s="12">
        <v>0</v>
      </c>
      <c r="LRC303" s="12">
        <v>0</v>
      </c>
      <c r="LRD303" s="12">
        <v>0</v>
      </c>
      <c r="LRE303" s="12">
        <v>0</v>
      </c>
      <c r="LRF303" s="12">
        <v>0</v>
      </c>
      <c r="LRG303" s="12">
        <v>0</v>
      </c>
      <c r="LRH303" s="12">
        <v>0</v>
      </c>
      <c r="LRI303" s="12">
        <v>0</v>
      </c>
      <c r="LRJ303" s="12">
        <v>0</v>
      </c>
      <c r="LRK303" s="12">
        <v>0</v>
      </c>
      <c r="LRL303" s="12">
        <v>0</v>
      </c>
      <c r="LRM303" s="12">
        <v>0</v>
      </c>
      <c r="LRN303" s="12">
        <v>0</v>
      </c>
      <c r="LRO303" s="12">
        <v>0</v>
      </c>
      <c r="LRP303" s="12">
        <v>0</v>
      </c>
      <c r="LRQ303" s="12">
        <v>0</v>
      </c>
      <c r="LRR303" s="12">
        <v>0</v>
      </c>
      <c r="LRS303" s="12">
        <v>0</v>
      </c>
      <c r="LRT303" s="12">
        <v>0</v>
      </c>
      <c r="LRU303" s="12">
        <v>0</v>
      </c>
      <c r="LRV303" s="12">
        <v>0</v>
      </c>
      <c r="LRW303" s="12">
        <v>0</v>
      </c>
      <c r="LRX303" s="12">
        <v>0</v>
      </c>
      <c r="LRY303" s="12">
        <v>0</v>
      </c>
      <c r="LRZ303" s="12">
        <v>0</v>
      </c>
      <c r="LSA303" s="12">
        <v>0</v>
      </c>
      <c r="LSB303" s="12">
        <v>0</v>
      </c>
      <c r="LSC303" s="12">
        <v>0</v>
      </c>
      <c r="LSD303" s="12">
        <v>0</v>
      </c>
      <c r="LSE303" s="12">
        <v>0</v>
      </c>
      <c r="LSF303" s="12">
        <v>0</v>
      </c>
      <c r="LSG303" s="12">
        <v>0</v>
      </c>
      <c r="LSH303" s="12">
        <v>0</v>
      </c>
      <c r="LSI303" s="12">
        <v>0</v>
      </c>
      <c r="LSJ303" s="12">
        <v>0</v>
      </c>
      <c r="LSK303" s="12">
        <v>0</v>
      </c>
      <c r="LSL303" s="12">
        <v>0</v>
      </c>
      <c r="LSM303" s="12">
        <v>0</v>
      </c>
      <c r="LSN303" s="12">
        <v>0</v>
      </c>
      <c r="LSO303" s="12">
        <v>0</v>
      </c>
      <c r="LSP303" s="12">
        <v>0</v>
      </c>
      <c r="LSQ303" s="12">
        <v>0</v>
      </c>
      <c r="LSR303" s="12">
        <v>0</v>
      </c>
      <c r="LSS303" s="12">
        <v>0</v>
      </c>
      <c r="LST303" s="12">
        <v>0</v>
      </c>
      <c r="LSU303" s="12">
        <v>0</v>
      </c>
      <c r="LSV303" s="12">
        <v>0</v>
      </c>
      <c r="LSW303" s="12">
        <v>0</v>
      </c>
      <c r="LSX303" s="12">
        <v>0</v>
      </c>
      <c r="LSY303" s="12">
        <v>0</v>
      </c>
      <c r="LSZ303" s="12">
        <v>0</v>
      </c>
      <c r="LTA303" s="12">
        <v>0</v>
      </c>
      <c r="LTB303" s="12">
        <v>0</v>
      </c>
      <c r="LTC303" s="12">
        <v>0</v>
      </c>
      <c r="LTD303" s="12">
        <v>0</v>
      </c>
      <c r="LTE303" s="12">
        <v>0</v>
      </c>
      <c r="LTF303" s="12">
        <v>0</v>
      </c>
      <c r="LTG303" s="12">
        <v>0</v>
      </c>
      <c r="LTH303" s="12">
        <v>0</v>
      </c>
      <c r="LTI303" s="12">
        <v>0</v>
      </c>
      <c r="LTJ303" s="12">
        <v>0</v>
      </c>
      <c r="LTK303" s="12">
        <v>0</v>
      </c>
      <c r="LTL303" s="12">
        <v>0</v>
      </c>
      <c r="LTM303" s="12">
        <v>0</v>
      </c>
      <c r="LTN303" s="12">
        <v>0</v>
      </c>
      <c r="LTO303" s="12">
        <v>0</v>
      </c>
      <c r="LTP303" s="12">
        <v>0</v>
      </c>
      <c r="LTQ303" s="12">
        <v>0</v>
      </c>
      <c r="LTR303" s="12">
        <v>0</v>
      </c>
      <c r="LTS303" s="12">
        <v>0</v>
      </c>
      <c r="LTT303" s="12">
        <v>0</v>
      </c>
      <c r="LTU303" s="12">
        <v>0</v>
      </c>
      <c r="LTV303" s="12">
        <v>0</v>
      </c>
      <c r="LTW303" s="12">
        <v>0</v>
      </c>
      <c r="LTX303" s="12">
        <v>0</v>
      </c>
      <c r="LTY303" s="12">
        <v>0</v>
      </c>
      <c r="LTZ303" s="12">
        <v>0</v>
      </c>
      <c r="LUA303" s="12">
        <v>0</v>
      </c>
      <c r="LUB303" s="12">
        <v>0</v>
      </c>
      <c r="LUC303" s="12">
        <v>0</v>
      </c>
      <c r="LUD303" s="12">
        <v>0</v>
      </c>
      <c r="LUE303" s="12">
        <v>0</v>
      </c>
      <c r="LUF303" s="12">
        <v>0</v>
      </c>
      <c r="LUG303" s="12">
        <v>0</v>
      </c>
      <c r="LUH303" s="12">
        <v>0</v>
      </c>
      <c r="LUI303" s="12">
        <v>0</v>
      </c>
      <c r="LUJ303" s="12">
        <v>0</v>
      </c>
      <c r="LUK303" s="12">
        <v>0</v>
      </c>
      <c r="LUL303" s="12">
        <v>0</v>
      </c>
      <c r="LUM303" s="12">
        <v>0</v>
      </c>
      <c r="LUN303" s="12">
        <v>0</v>
      </c>
      <c r="LUO303" s="12">
        <v>0</v>
      </c>
      <c r="LUP303" s="12">
        <v>0</v>
      </c>
      <c r="LUQ303" s="12">
        <v>0</v>
      </c>
      <c r="LUR303" s="12">
        <v>0</v>
      </c>
      <c r="LUS303" s="12">
        <v>0</v>
      </c>
      <c r="LUT303" s="12">
        <v>0</v>
      </c>
      <c r="LUU303" s="12">
        <v>0</v>
      </c>
      <c r="LUV303" s="12">
        <v>0</v>
      </c>
      <c r="LUW303" s="12">
        <v>0</v>
      </c>
      <c r="LUX303" s="12">
        <v>0</v>
      </c>
      <c r="LUY303" s="12">
        <v>0</v>
      </c>
      <c r="LUZ303" s="12">
        <v>0</v>
      </c>
      <c r="LVA303" s="12">
        <v>0</v>
      </c>
      <c r="LVB303" s="12">
        <v>0</v>
      </c>
      <c r="LVC303" s="12">
        <v>0</v>
      </c>
      <c r="LVD303" s="12">
        <v>0</v>
      </c>
      <c r="LVE303" s="12">
        <v>0</v>
      </c>
      <c r="LVF303" s="12">
        <v>0</v>
      </c>
      <c r="LVG303" s="12">
        <v>0</v>
      </c>
      <c r="LVH303" s="12">
        <v>0</v>
      </c>
      <c r="LVI303" s="12">
        <v>0</v>
      </c>
      <c r="LVJ303" s="12">
        <v>0</v>
      </c>
      <c r="LVK303" s="12">
        <v>0</v>
      </c>
      <c r="LVL303" s="12">
        <v>0</v>
      </c>
      <c r="LVM303" s="12">
        <v>0</v>
      </c>
      <c r="LVN303" s="12">
        <v>0</v>
      </c>
      <c r="LVO303" s="12">
        <v>0</v>
      </c>
      <c r="LVP303" s="12">
        <v>0</v>
      </c>
      <c r="LVQ303" s="12">
        <v>0</v>
      </c>
      <c r="LVR303" s="12">
        <v>0</v>
      </c>
      <c r="LVS303" s="12">
        <v>0</v>
      </c>
      <c r="LVT303" s="12">
        <v>0</v>
      </c>
      <c r="LVU303" s="12">
        <v>0</v>
      </c>
      <c r="LVV303" s="12">
        <v>0</v>
      </c>
      <c r="LVW303" s="12">
        <v>0</v>
      </c>
      <c r="LVX303" s="12">
        <v>0</v>
      </c>
      <c r="LVY303" s="12">
        <v>0</v>
      </c>
      <c r="LVZ303" s="12">
        <v>0</v>
      </c>
      <c r="LWA303" s="12">
        <v>0</v>
      </c>
      <c r="LWB303" s="12">
        <v>0</v>
      </c>
      <c r="LWC303" s="12">
        <v>0</v>
      </c>
      <c r="LWD303" s="12">
        <v>0</v>
      </c>
      <c r="LWE303" s="12">
        <v>0</v>
      </c>
      <c r="LWF303" s="12">
        <v>0</v>
      </c>
      <c r="LWG303" s="12">
        <v>0</v>
      </c>
      <c r="LWH303" s="12">
        <v>0</v>
      </c>
      <c r="LWI303" s="12">
        <v>0</v>
      </c>
      <c r="LWJ303" s="12">
        <v>0</v>
      </c>
      <c r="LWK303" s="12">
        <v>0</v>
      </c>
      <c r="LWL303" s="12">
        <v>0</v>
      </c>
      <c r="LWM303" s="12">
        <v>0</v>
      </c>
      <c r="LWN303" s="12">
        <v>0</v>
      </c>
      <c r="LWO303" s="12">
        <v>0</v>
      </c>
      <c r="LWP303" s="12">
        <v>0</v>
      </c>
      <c r="LWQ303" s="12">
        <v>0</v>
      </c>
      <c r="LWR303" s="12">
        <v>0</v>
      </c>
      <c r="LWS303" s="12">
        <v>0</v>
      </c>
      <c r="LWT303" s="12">
        <v>0</v>
      </c>
      <c r="LWU303" s="12">
        <v>0</v>
      </c>
      <c r="LWV303" s="12">
        <v>0</v>
      </c>
      <c r="LWW303" s="12">
        <v>0</v>
      </c>
      <c r="LWX303" s="12">
        <v>0</v>
      </c>
      <c r="LWY303" s="12">
        <v>0</v>
      </c>
      <c r="LWZ303" s="12">
        <v>0</v>
      </c>
      <c r="LXA303" s="12">
        <v>0</v>
      </c>
      <c r="LXB303" s="12">
        <v>0</v>
      </c>
      <c r="LXC303" s="12">
        <v>0</v>
      </c>
      <c r="LXD303" s="12">
        <v>0</v>
      </c>
      <c r="LXE303" s="12">
        <v>0</v>
      </c>
      <c r="LXF303" s="12">
        <v>0</v>
      </c>
      <c r="LXG303" s="12">
        <v>0</v>
      </c>
      <c r="LXH303" s="12">
        <v>0</v>
      </c>
      <c r="LXI303" s="12">
        <v>0</v>
      </c>
      <c r="LXJ303" s="12">
        <v>0</v>
      </c>
      <c r="LXK303" s="12">
        <v>0</v>
      </c>
      <c r="LXL303" s="12">
        <v>0</v>
      </c>
      <c r="LXM303" s="12">
        <v>0</v>
      </c>
      <c r="LXN303" s="12">
        <v>0</v>
      </c>
      <c r="LXO303" s="12">
        <v>0</v>
      </c>
      <c r="LXP303" s="12">
        <v>0</v>
      </c>
      <c r="LXQ303" s="12">
        <v>0</v>
      </c>
      <c r="LXR303" s="12">
        <v>0</v>
      </c>
      <c r="LXS303" s="12">
        <v>0</v>
      </c>
      <c r="LXT303" s="12">
        <v>0</v>
      </c>
      <c r="LXU303" s="12">
        <v>0</v>
      </c>
      <c r="LXV303" s="12">
        <v>0</v>
      </c>
      <c r="LXW303" s="12">
        <v>0</v>
      </c>
      <c r="LXX303" s="12">
        <v>0</v>
      </c>
      <c r="LXY303" s="12">
        <v>0</v>
      </c>
      <c r="LXZ303" s="12">
        <v>0</v>
      </c>
      <c r="LYA303" s="12">
        <v>0</v>
      </c>
      <c r="LYB303" s="12">
        <v>0</v>
      </c>
      <c r="LYC303" s="12">
        <v>0</v>
      </c>
      <c r="LYD303" s="12">
        <v>0</v>
      </c>
      <c r="LYE303" s="12">
        <v>0</v>
      </c>
      <c r="LYF303" s="12">
        <v>0</v>
      </c>
      <c r="LYG303" s="12">
        <v>0</v>
      </c>
      <c r="LYH303" s="12">
        <v>0</v>
      </c>
      <c r="LYI303" s="12">
        <v>0</v>
      </c>
      <c r="LYJ303" s="12">
        <v>0</v>
      </c>
      <c r="LYK303" s="12">
        <v>0</v>
      </c>
      <c r="LYL303" s="12">
        <v>0</v>
      </c>
      <c r="LYM303" s="12">
        <v>0</v>
      </c>
      <c r="LYN303" s="12">
        <v>0</v>
      </c>
      <c r="LYO303" s="12">
        <v>0</v>
      </c>
      <c r="LYP303" s="12">
        <v>0</v>
      </c>
      <c r="LYQ303" s="12">
        <v>0</v>
      </c>
      <c r="LYR303" s="12">
        <v>0</v>
      </c>
      <c r="LYS303" s="12">
        <v>0</v>
      </c>
      <c r="LYT303" s="12">
        <v>0</v>
      </c>
      <c r="LYU303" s="12">
        <v>0</v>
      </c>
      <c r="LYV303" s="12">
        <v>0</v>
      </c>
      <c r="LYW303" s="12">
        <v>0</v>
      </c>
      <c r="LYX303" s="12">
        <v>0</v>
      </c>
      <c r="LYY303" s="12">
        <v>0</v>
      </c>
      <c r="LYZ303" s="12">
        <v>0</v>
      </c>
      <c r="LZA303" s="12">
        <v>0</v>
      </c>
      <c r="LZB303" s="12">
        <v>0</v>
      </c>
      <c r="LZC303" s="12">
        <v>0</v>
      </c>
      <c r="LZD303" s="12">
        <v>0</v>
      </c>
      <c r="LZE303" s="12">
        <v>0</v>
      </c>
      <c r="LZF303" s="12">
        <v>0</v>
      </c>
      <c r="LZG303" s="12">
        <v>0</v>
      </c>
      <c r="LZH303" s="12">
        <v>0</v>
      </c>
      <c r="LZI303" s="12">
        <v>0</v>
      </c>
      <c r="LZJ303" s="12">
        <v>0</v>
      </c>
      <c r="LZK303" s="12">
        <v>0</v>
      </c>
      <c r="LZL303" s="12">
        <v>0</v>
      </c>
      <c r="LZM303" s="12">
        <v>0</v>
      </c>
      <c r="LZN303" s="12">
        <v>0</v>
      </c>
      <c r="LZO303" s="12">
        <v>0</v>
      </c>
      <c r="LZP303" s="12">
        <v>0</v>
      </c>
      <c r="LZQ303" s="12">
        <v>0</v>
      </c>
      <c r="LZR303" s="12">
        <v>0</v>
      </c>
      <c r="LZS303" s="12">
        <v>0</v>
      </c>
      <c r="LZT303" s="12">
        <v>0</v>
      </c>
      <c r="LZU303" s="12">
        <v>0</v>
      </c>
      <c r="LZV303" s="12">
        <v>0</v>
      </c>
      <c r="LZW303" s="12">
        <v>0</v>
      </c>
      <c r="LZX303" s="12">
        <v>0</v>
      </c>
      <c r="LZY303" s="12">
        <v>0</v>
      </c>
      <c r="LZZ303" s="12">
        <v>0</v>
      </c>
      <c r="MAA303" s="12">
        <v>0</v>
      </c>
      <c r="MAB303" s="12">
        <v>0</v>
      </c>
      <c r="MAC303" s="12">
        <v>0</v>
      </c>
      <c r="MAD303" s="12">
        <v>0</v>
      </c>
      <c r="MAE303" s="12">
        <v>0</v>
      </c>
      <c r="MAF303" s="12">
        <v>0</v>
      </c>
      <c r="MAG303" s="12">
        <v>0</v>
      </c>
      <c r="MAH303" s="12">
        <v>0</v>
      </c>
      <c r="MAI303" s="12">
        <v>0</v>
      </c>
      <c r="MAJ303" s="12">
        <v>0</v>
      </c>
      <c r="MAK303" s="12">
        <v>0</v>
      </c>
      <c r="MAL303" s="12">
        <v>0</v>
      </c>
      <c r="MAM303" s="12">
        <v>0</v>
      </c>
      <c r="MAN303" s="12">
        <v>0</v>
      </c>
      <c r="MAO303" s="12">
        <v>0</v>
      </c>
      <c r="MAP303" s="12">
        <v>0</v>
      </c>
      <c r="MAQ303" s="12">
        <v>0</v>
      </c>
      <c r="MAR303" s="12">
        <v>0</v>
      </c>
      <c r="MAS303" s="12">
        <v>0</v>
      </c>
      <c r="MAT303" s="12">
        <v>0</v>
      </c>
      <c r="MAU303" s="12">
        <v>0</v>
      </c>
      <c r="MAV303" s="12">
        <v>0</v>
      </c>
      <c r="MAW303" s="12">
        <v>0</v>
      </c>
      <c r="MAX303" s="12">
        <v>0</v>
      </c>
      <c r="MAY303" s="12">
        <v>0</v>
      </c>
      <c r="MAZ303" s="12">
        <v>0</v>
      </c>
      <c r="MBA303" s="12">
        <v>0</v>
      </c>
      <c r="MBB303" s="12">
        <v>0</v>
      </c>
      <c r="MBC303" s="12">
        <v>0</v>
      </c>
      <c r="MBD303" s="12">
        <v>0</v>
      </c>
      <c r="MBE303" s="12">
        <v>0</v>
      </c>
      <c r="MBF303" s="12">
        <v>0</v>
      </c>
      <c r="MBG303" s="12">
        <v>0</v>
      </c>
      <c r="MBH303" s="12">
        <v>0</v>
      </c>
      <c r="MBI303" s="12">
        <v>0</v>
      </c>
      <c r="MBJ303" s="12">
        <v>0</v>
      </c>
      <c r="MBK303" s="12">
        <v>0</v>
      </c>
      <c r="MBL303" s="12">
        <v>0</v>
      </c>
      <c r="MBM303" s="12">
        <v>0</v>
      </c>
      <c r="MBN303" s="12">
        <v>0</v>
      </c>
      <c r="MBO303" s="12">
        <v>0</v>
      </c>
      <c r="MBP303" s="12">
        <v>0</v>
      </c>
      <c r="MBQ303" s="12">
        <v>0</v>
      </c>
      <c r="MBR303" s="12">
        <v>0</v>
      </c>
      <c r="MBS303" s="12">
        <v>0</v>
      </c>
      <c r="MBT303" s="12">
        <v>0</v>
      </c>
      <c r="MBU303" s="12">
        <v>0</v>
      </c>
      <c r="MBV303" s="12">
        <v>0</v>
      </c>
      <c r="MBW303" s="12">
        <v>0</v>
      </c>
      <c r="MBX303" s="12">
        <v>0</v>
      </c>
      <c r="MBY303" s="12">
        <v>0</v>
      </c>
      <c r="MBZ303" s="12">
        <v>0</v>
      </c>
      <c r="MCA303" s="12">
        <v>0</v>
      </c>
      <c r="MCB303" s="12">
        <v>0</v>
      </c>
      <c r="MCC303" s="12">
        <v>0</v>
      </c>
      <c r="MCD303" s="12">
        <v>0</v>
      </c>
      <c r="MCE303" s="12">
        <v>0</v>
      </c>
      <c r="MCF303" s="12">
        <v>0</v>
      </c>
      <c r="MCG303" s="12">
        <v>0</v>
      </c>
      <c r="MCH303" s="12">
        <v>0</v>
      </c>
      <c r="MCI303" s="12">
        <v>0</v>
      </c>
      <c r="MCJ303" s="12">
        <v>0</v>
      </c>
      <c r="MCK303" s="12">
        <v>0</v>
      </c>
      <c r="MCL303" s="12">
        <v>0</v>
      </c>
      <c r="MCM303" s="12">
        <v>0</v>
      </c>
      <c r="MCN303" s="12">
        <v>0</v>
      </c>
      <c r="MCO303" s="12">
        <v>0</v>
      </c>
      <c r="MCP303" s="12">
        <v>0</v>
      </c>
      <c r="MCQ303" s="12">
        <v>0</v>
      </c>
      <c r="MCR303" s="12">
        <v>0</v>
      </c>
      <c r="MCS303" s="12">
        <v>0</v>
      </c>
      <c r="MCT303" s="12">
        <v>0</v>
      </c>
      <c r="MCU303" s="12">
        <v>0</v>
      </c>
      <c r="MCV303" s="12">
        <v>0</v>
      </c>
      <c r="MCW303" s="12">
        <v>0</v>
      </c>
      <c r="MCX303" s="12">
        <v>0</v>
      </c>
      <c r="MCY303" s="12">
        <v>0</v>
      </c>
      <c r="MCZ303" s="12">
        <v>0</v>
      </c>
      <c r="MDA303" s="12">
        <v>0</v>
      </c>
      <c r="MDB303" s="12">
        <v>0</v>
      </c>
      <c r="MDC303" s="12">
        <v>0</v>
      </c>
      <c r="MDD303" s="12">
        <v>0</v>
      </c>
      <c r="MDE303" s="12">
        <v>0</v>
      </c>
      <c r="MDF303" s="12">
        <v>0</v>
      </c>
      <c r="MDG303" s="12">
        <v>0</v>
      </c>
      <c r="MDH303" s="12">
        <v>0</v>
      </c>
      <c r="MDI303" s="12">
        <v>0</v>
      </c>
      <c r="MDJ303" s="12">
        <v>0</v>
      </c>
      <c r="MDK303" s="12">
        <v>0</v>
      </c>
      <c r="MDL303" s="12">
        <v>0</v>
      </c>
      <c r="MDM303" s="12">
        <v>0</v>
      </c>
      <c r="MDN303" s="12">
        <v>0</v>
      </c>
      <c r="MDO303" s="12">
        <v>0</v>
      </c>
      <c r="MDP303" s="12">
        <v>0</v>
      </c>
      <c r="MDQ303" s="12">
        <v>0</v>
      </c>
      <c r="MDR303" s="12">
        <v>0</v>
      </c>
      <c r="MDS303" s="12">
        <v>0</v>
      </c>
      <c r="MDT303" s="12">
        <v>0</v>
      </c>
      <c r="MDU303" s="12">
        <v>0</v>
      </c>
      <c r="MDV303" s="12">
        <v>0</v>
      </c>
      <c r="MDW303" s="12">
        <v>0</v>
      </c>
      <c r="MDX303" s="12">
        <v>0</v>
      </c>
      <c r="MDY303" s="12">
        <v>0</v>
      </c>
      <c r="MDZ303" s="12">
        <v>0</v>
      </c>
      <c r="MEA303" s="12">
        <v>0</v>
      </c>
      <c r="MEB303" s="12">
        <v>0</v>
      </c>
      <c r="MEC303" s="12">
        <v>0</v>
      </c>
      <c r="MED303" s="12">
        <v>0</v>
      </c>
      <c r="MEE303" s="12">
        <v>0</v>
      </c>
      <c r="MEF303" s="12">
        <v>0</v>
      </c>
      <c r="MEG303" s="12">
        <v>0</v>
      </c>
      <c r="MEH303" s="12">
        <v>0</v>
      </c>
      <c r="MEI303" s="12">
        <v>0</v>
      </c>
      <c r="MEJ303" s="12">
        <v>0</v>
      </c>
      <c r="MEK303" s="12">
        <v>0</v>
      </c>
      <c r="MEL303" s="12">
        <v>0</v>
      </c>
      <c r="MEM303" s="12">
        <v>0</v>
      </c>
      <c r="MEN303" s="12">
        <v>0</v>
      </c>
      <c r="MEO303" s="12">
        <v>0</v>
      </c>
      <c r="MEP303" s="12">
        <v>0</v>
      </c>
      <c r="MEQ303" s="12">
        <v>0</v>
      </c>
      <c r="MER303" s="12">
        <v>0</v>
      </c>
      <c r="MES303" s="12">
        <v>0</v>
      </c>
      <c r="MET303" s="12">
        <v>0</v>
      </c>
      <c r="MEU303" s="12">
        <v>0</v>
      </c>
      <c r="MEV303" s="12">
        <v>0</v>
      </c>
      <c r="MEW303" s="12">
        <v>0</v>
      </c>
      <c r="MEX303" s="12">
        <v>0</v>
      </c>
      <c r="MEY303" s="12">
        <v>0</v>
      </c>
      <c r="MEZ303" s="12">
        <v>0</v>
      </c>
      <c r="MFA303" s="12">
        <v>0</v>
      </c>
      <c r="MFB303" s="12">
        <v>0</v>
      </c>
      <c r="MFC303" s="12">
        <v>0</v>
      </c>
      <c r="MFD303" s="12">
        <v>0</v>
      </c>
      <c r="MFE303" s="12">
        <v>0</v>
      </c>
      <c r="MFF303" s="12">
        <v>0</v>
      </c>
      <c r="MFG303" s="12">
        <v>0</v>
      </c>
      <c r="MFH303" s="12">
        <v>0</v>
      </c>
      <c r="MFI303" s="12">
        <v>0</v>
      </c>
      <c r="MFJ303" s="12">
        <v>0</v>
      </c>
      <c r="MFK303" s="12">
        <v>0</v>
      </c>
      <c r="MFL303" s="12">
        <v>0</v>
      </c>
      <c r="MFM303" s="12">
        <v>0</v>
      </c>
      <c r="MFN303" s="12">
        <v>0</v>
      </c>
      <c r="MFO303" s="12">
        <v>0</v>
      </c>
      <c r="MFP303" s="12">
        <v>0</v>
      </c>
      <c r="MFQ303" s="12">
        <v>0</v>
      </c>
      <c r="MFR303" s="12">
        <v>0</v>
      </c>
      <c r="MFS303" s="12">
        <v>0</v>
      </c>
      <c r="MFT303" s="12">
        <v>0</v>
      </c>
      <c r="MFU303" s="12">
        <v>0</v>
      </c>
      <c r="MFV303" s="12">
        <v>0</v>
      </c>
      <c r="MFW303" s="12">
        <v>0</v>
      </c>
      <c r="MFX303" s="12">
        <v>0</v>
      </c>
      <c r="MFY303" s="12">
        <v>0</v>
      </c>
      <c r="MFZ303" s="12">
        <v>0</v>
      </c>
      <c r="MGA303" s="12">
        <v>0</v>
      </c>
      <c r="MGB303" s="12">
        <v>0</v>
      </c>
      <c r="MGC303" s="12">
        <v>0</v>
      </c>
      <c r="MGD303" s="12">
        <v>0</v>
      </c>
      <c r="MGE303" s="12">
        <v>0</v>
      </c>
      <c r="MGF303" s="12">
        <v>0</v>
      </c>
      <c r="MGG303" s="12">
        <v>0</v>
      </c>
      <c r="MGH303" s="12">
        <v>0</v>
      </c>
      <c r="MGI303" s="12">
        <v>0</v>
      </c>
      <c r="MGJ303" s="12">
        <v>0</v>
      </c>
      <c r="MGK303" s="12">
        <v>0</v>
      </c>
      <c r="MGL303" s="12">
        <v>0</v>
      </c>
      <c r="MGM303" s="12">
        <v>0</v>
      </c>
      <c r="MGN303" s="12">
        <v>0</v>
      </c>
      <c r="MGO303" s="12">
        <v>0</v>
      </c>
      <c r="MGP303" s="12">
        <v>0</v>
      </c>
      <c r="MGQ303" s="12">
        <v>0</v>
      </c>
      <c r="MGR303" s="12">
        <v>0</v>
      </c>
      <c r="MGS303" s="12">
        <v>0</v>
      </c>
      <c r="MGT303" s="12">
        <v>0</v>
      </c>
      <c r="MGU303" s="12">
        <v>0</v>
      </c>
      <c r="MGV303" s="12">
        <v>0</v>
      </c>
      <c r="MGW303" s="12">
        <v>0</v>
      </c>
      <c r="MGX303" s="12">
        <v>0</v>
      </c>
      <c r="MGY303" s="12">
        <v>0</v>
      </c>
      <c r="MGZ303" s="12">
        <v>0</v>
      </c>
      <c r="MHA303" s="12">
        <v>0</v>
      </c>
      <c r="MHB303" s="12">
        <v>0</v>
      </c>
      <c r="MHC303" s="12">
        <v>0</v>
      </c>
      <c r="MHD303" s="12">
        <v>0</v>
      </c>
      <c r="MHE303" s="12">
        <v>0</v>
      </c>
      <c r="MHF303" s="12">
        <v>0</v>
      </c>
      <c r="MHG303" s="12">
        <v>0</v>
      </c>
      <c r="MHH303" s="12">
        <v>0</v>
      </c>
      <c r="MHI303" s="12">
        <v>0</v>
      </c>
      <c r="MHJ303" s="12">
        <v>0</v>
      </c>
      <c r="MHK303" s="12">
        <v>0</v>
      </c>
      <c r="MHL303" s="12">
        <v>0</v>
      </c>
      <c r="MHM303" s="12">
        <v>0</v>
      </c>
      <c r="MHN303" s="12">
        <v>0</v>
      </c>
      <c r="MHO303" s="12">
        <v>0</v>
      </c>
      <c r="MHP303" s="12">
        <v>0</v>
      </c>
      <c r="MHQ303" s="12">
        <v>0</v>
      </c>
      <c r="MHR303" s="12">
        <v>0</v>
      </c>
      <c r="MHS303" s="12">
        <v>0</v>
      </c>
      <c r="MHT303" s="12">
        <v>0</v>
      </c>
      <c r="MHU303" s="12">
        <v>0</v>
      </c>
      <c r="MHV303" s="12">
        <v>0</v>
      </c>
      <c r="MHW303" s="12">
        <v>0</v>
      </c>
      <c r="MHX303" s="12">
        <v>0</v>
      </c>
      <c r="MHY303" s="12">
        <v>0</v>
      </c>
      <c r="MHZ303" s="12">
        <v>0</v>
      </c>
      <c r="MIA303" s="12">
        <v>0</v>
      </c>
      <c r="MIB303" s="12">
        <v>0</v>
      </c>
      <c r="MIC303" s="12">
        <v>0</v>
      </c>
      <c r="MID303" s="12">
        <v>0</v>
      </c>
      <c r="MIE303" s="12">
        <v>0</v>
      </c>
      <c r="MIF303" s="12">
        <v>0</v>
      </c>
      <c r="MIG303" s="12">
        <v>0</v>
      </c>
      <c r="MIH303" s="12">
        <v>0</v>
      </c>
      <c r="MII303" s="12">
        <v>0</v>
      </c>
      <c r="MIJ303" s="12">
        <v>0</v>
      </c>
      <c r="MIK303" s="12">
        <v>0</v>
      </c>
      <c r="MIL303" s="12">
        <v>0</v>
      </c>
      <c r="MIM303" s="12">
        <v>0</v>
      </c>
      <c r="MIN303" s="12">
        <v>0</v>
      </c>
      <c r="MIO303" s="12">
        <v>0</v>
      </c>
      <c r="MIP303" s="12">
        <v>0</v>
      </c>
      <c r="MIQ303" s="12">
        <v>0</v>
      </c>
      <c r="MIR303" s="12">
        <v>0</v>
      </c>
      <c r="MIS303" s="12">
        <v>0</v>
      </c>
      <c r="MIT303" s="12">
        <v>0</v>
      </c>
      <c r="MIU303" s="12">
        <v>0</v>
      </c>
      <c r="MIV303" s="12">
        <v>0</v>
      </c>
      <c r="MIW303" s="12">
        <v>0</v>
      </c>
      <c r="MIX303" s="12">
        <v>0</v>
      </c>
      <c r="MIY303" s="12">
        <v>0</v>
      </c>
      <c r="MIZ303" s="12">
        <v>0</v>
      </c>
      <c r="MJA303" s="12">
        <v>0</v>
      </c>
      <c r="MJB303" s="12">
        <v>0</v>
      </c>
      <c r="MJC303" s="12">
        <v>0</v>
      </c>
      <c r="MJD303" s="12">
        <v>0</v>
      </c>
      <c r="MJE303" s="12">
        <v>0</v>
      </c>
      <c r="MJF303" s="12">
        <v>0</v>
      </c>
      <c r="MJG303" s="12">
        <v>0</v>
      </c>
      <c r="MJH303" s="12">
        <v>0</v>
      </c>
      <c r="MJI303" s="12">
        <v>0</v>
      </c>
      <c r="MJJ303" s="12">
        <v>0</v>
      </c>
      <c r="MJK303" s="12">
        <v>0</v>
      </c>
      <c r="MJL303" s="12">
        <v>0</v>
      </c>
      <c r="MJM303" s="12">
        <v>0</v>
      </c>
      <c r="MJN303" s="12">
        <v>0</v>
      </c>
      <c r="MJO303" s="12">
        <v>0</v>
      </c>
      <c r="MJP303" s="12">
        <v>0</v>
      </c>
      <c r="MJQ303" s="12">
        <v>0</v>
      </c>
      <c r="MJR303" s="12">
        <v>0</v>
      </c>
      <c r="MJS303" s="12">
        <v>0</v>
      </c>
      <c r="MJT303" s="12">
        <v>0</v>
      </c>
      <c r="MJU303" s="12">
        <v>0</v>
      </c>
      <c r="MJV303" s="12">
        <v>0</v>
      </c>
      <c r="MJW303" s="12">
        <v>0</v>
      </c>
      <c r="MJX303" s="12">
        <v>0</v>
      </c>
      <c r="MJY303" s="12">
        <v>0</v>
      </c>
      <c r="MJZ303" s="12">
        <v>0</v>
      </c>
      <c r="MKA303" s="12">
        <v>0</v>
      </c>
      <c r="MKB303" s="12">
        <v>0</v>
      </c>
      <c r="MKC303" s="12">
        <v>0</v>
      </c>
      <c r="MKD303" s="12">
        <v>0</v>
      </c>
      <c r="MKE303" s="12">
        <v>0</v>
      </c>
      <c r="MKF303" s="12">
        <v>0</v>
      </c>
      <c r="MKG303" s="12">
        <v>0</v>
      </c>
      <c r="MKH303" s="12">
        <v>0</v>
      </c>
      <c r="MKI303" s="12">
        <v>0</v>
      </c>
      <c r="MKJ303" s="12">
        <v>0</v>
      </c>
      <c r="MKK303" s="12">
        <v>0</v>
      </c>
      <c r="MKL303" s="12">
        <v>0</v>
      </c>
      <c r="MKM303" s="12">
        <v>0</v>
      </c>
      <c r="MKN303" s="12">
        <v>0</v>
      </c>
      <c r="MKO303" s="12">
        <v>0</v>
      </c>
      <c r="MKP303" s="12">
        <v>0</v>
      </c>
      <c r="MKQ303" s="12">
        <v>0</v>
      </c>
      <c r="MKR303" s="12">
        <v>0</v>
      </c>
      <c r="MKS303" s="12">
        <v>0</v>
      </c>
      <c r="MKT303" s="12">
        <v>0</v>
      </c>
      <c r="MKU303" s="12">
        <v>0</v>
      </c>
      <c r="MKV303" s="12">
        <v>0</v>
      </c>
      <c r="MKW303" s="12">
        <v>0</v>
      </c>
      <c r="MKX303" s="12">
        <v>0</v>
      </c>
      <c r="MKY303" s="12">
        <v>0</v>
      </c>
      <c r="MKZ303" s="12">
        <v>0</v>
      </c>
      <c r="MLA303" s="12">
        <v>0</v>
      </c>
      <c r="MLB303" s="12">
        <v>0</v>
      </c>
      <c r="MLC303" s="12">
        <v>0</v>
      </c>
      <c r="MLD303" s="12">
        <v>0</v>
      </c>
      <c r="MLE303" s="12">
        <v>0</v>
      </c>
      <c r="MLF303" s="12">
        <v>0</v>
      </c>
      <c r="MLG303" s="12">
        <v>0</v>
      </c>
      <c r="MLH303" s="12">
        <v>0</v>
      </c>
      <c r="MLI303" s="12">
        <v>0</v>
      </c>
      <c r="MLJ303" s="12">
        <v>0</v>
      </c>
      <c r="MLK303" s="12">
        <v>0</v>
      </c>
      <c r="MLL303" s="12">
        <v>0</v>
      </c>
      <c r="MLM303" s="12">
        <v>0</v>
      </c>
      <c r="MLN303" s="12">
        <v>0</v>
      </c>
      <c r="MLO303" s="12">
        <v>0</v>
      </c>
      <c r="MLP303" s="12">
        <v>0</v>
      </c>
      <c r="MLQ303" s="12">
        <v>0</v>
      </c>
      <c r="MLR303" s="12">
        <v>0</v>
      </c>
      <c r="MLS303" s="12">
        <v>0</v>
      </c>
      <c r="MLT303" s="12">
        <v>0</v>
      </c>
      <c r="MLU303" s="12">
        <v>0</v>
      </c>
      <c r="MLV303" s="12">
        <v>0</v>
      </c>
      <c r="MLW303" s="12">
        <v>0</v>
      </c>
      <c r="MLX303" s="12">
        <v>0</v>
      </c>
      <c r="MLY303" s="12">
        <v>0</v>
      </c>
      <c r="MLZ303" s="12">
        <v>0</v>
      </c>
      <c r="MMA303" s="12">
        <v>0</v>
      </c>
      <c r="MMB303" s="12">
        <v>0</v>
      </c>
      <c r="MMC303" s="12">
        <v>0</v>
      </c>
      <c r="MMD303" s="12">
        <v>0</v>
      </c>
      <c r="MME303" s="12">
        <v>0</v>
      </c>
      <c r="MMF303" s="12">
        <v>0</v>
      </c>
      <c r="MMG303" s="12">
        <v>0</v>
      </c>
      <c r="MMH303" s="12">
        <v>0</v>
      </c>
      <c r="MMI303" s="12">
        <v>0</v>
      </c>
      <c r="MMJ303" s="12">
        <v>0</v>
      </c>
      <c r="MMK303" s="12">
        <v>0</v>
      </c>
      <c r="MML303" s="12">
        <v>0</v>
      </c>
      <c r="MMM303" s="12">
        <v>0</v>
      </c>
      <c r="MMN303" s="12">
        <v>0</v>
      </c>
      <c r="MMO303" s="12">
        <v>0</v>
      </c>
      <c r="MMP303" s="12">
        <v>0</v>
      </c>
      <c r="MMQ303" s="12">
        <v>0</v>
      </c>
      <c r="MMR303" s="12">
        <v>0</v>
      </c>
      <c r="MMS303" s="12">
        <v>0</v>
      </c>
      <c r="MMT303" s="12">
        <v>0</v>
      </c>
      <c r="MMU303" s="12">
        <v>0</v>
      </c>
      <c r="MMV303" s="12">
        <v>0</v>
      </c>
      <c r="MMW303" s="12">
        <v>0</v>
      </c>
      <c r="MMX303" s="12">
        <v>0</v>
      </c>
      <c r="MMY303" s="12">
        <v>0</v>
      </c>
      <c r="MMZ303" s="12">
        <v>0</v>
      </c>
      <c r="MNA303" s="12">
        <v>0</v>
      </c>
      <c r="MNB303" s="12">
        <v>0</v>
      </c>
      <c r="MNC303" s="12">
        <v>0</v>
      </c>
      <c r="MND303" s="12">
        <v>0</v>
      </c>
      <c r="MNE303" s="12">
        <v>0</v>
      </c>
      <c r="MNF303" s="12">
        <v>0</v>
      </c>
      <c r="MNG303" s="12">
        <v>0</v>
      </c>
      <c r="MNH303" s="12">
        <v>0</v>
      </c>
      <c r="MNI303" s="12">
        <v>0</v>
      </c>
      <c r="MNJ303" s="12">
        <v>0</v>
      </c>
      <c r="MNK303" s="12">
        <v>0</v>
      </c>
      <c r="MNL303" s="12">
        <v>0</v>
      </c>
      <c r="MNM303" s="12">
        <v>0</v>
      </c>
      <c r="MNN303" s="12">
        <v>0</v>
      </c>
      <c r="MNO303" s="12">
        <v>0</v>
      </c>
      <c r="MNP303" s="12">
        <v>0</v>
      </c>
      <c r="MNQ303" s="12">
        <v>0</v>
      </c>
      <c r="MNR303" s="12">
        <v>0</v>
      </c>
      <c r="MNS303" s="12">
        <v>0</v>
      </c>
      <c r="MNT303" s="12">
        <v>0</v>
      </c>
      <c r="MNU303" s="12">
        <v>0</v>
      </c>
      <c r="MNV303" s="12">
        <v>0</v>
      </c>
      <c r="MNW303" s="12">
        <v>0</v>
      </c>
      <c r="MNX303" s="12">
        <v>0</v>
      </c>
      <c r="MNY303" s="12">
        <v>0</v>
      </c>
      <c r="MNZ303" s="12">
        <v>0</v>
      </c>
      <c r="MOA303" s="12">
        <v>0</v>
      </c>
      <c r="MOB303" s="12">
        <v>0</v>
      </c>
      <c r="MOC303" s="12">
        <v>0</v>
      </c>
      <c r="MOD303" s="12">
        <v>0</v>
      </c>
      <c r="MOE303" s="12">
        <v>0</v>
      </c>
      <c r="MOF303" s="12">
        <v>0</v>
      </c>
      <c r="MOG303" s="12">
        <v>0</v>
      </c>
      <c r="MOH303" s="12">
        <v>0</v>
      </c>
      <c r="MOI303" s="12">
        <v>0</v>
      </c>
      <c r="MOJ303" s="12">
        <v>0</v>
      </c>
      <c r="MOK303" s="12">
        <v>0</v>
      </c>
      <c r="MOL303" s="12">
        <v>0</v>
      </c>
      <c r="MOM303" s="12">
        <v>0</v>
      </c>
      <c r="MON303" s="12">
        <v>0</v>
      </c>
      <c r="MOO303" s="12">
        <v>0</v>
      </c>
      <c r="MOP303" s="12">
        <v>0</v>
      </c>
      <c r="MOQ303" s="12">
        <v>0</v>
      </c>
      <c r="MOR303" s="12">
        <v>0</v>
      </c>
      <c r="MOS303" s="12">
        <v>0</v>
      </c>
      <c r="MOT303" s="12">
        <v>0</v>
      </c>
      <c r="MOU303" s="12">
        <v>0</v>
      </c>
      <c r="MOV303" s="12">
        <v>0</v>
      </c>
      <c r="MOW303" s="12">
        <v>0</v>
      </c>
      <c r="MOX303" s="12">
        <v>0</v>
      </c>
      <c r="MOY303" s="12">
        <v>0</v>
      </c>
      <c r="MOZ303" s="12">
        <v>0</v>
      </c>
      <c r="MPA303" s="12">
        <v>0</v>
      </c>
      <c r="MPB303" s="12">
        <v>0</v>
      </c>
      <c r="MPC303" s="12">
        <v>0</v>
      </c>
      <c r="MPD303" s="12">
        <v>0</v>
      </c>
      <c r="MPE303" s="12">
        <v>0</v>
      </c>
      <c r="MPF303" s="12">
        <v>0</v>
      </c>
      <c r="MPG303" s="12">
        <v>0</v>
      </c>
      <c r="MPH303" s="12">
        <v>0</v>
      </c>
      <c r="MPI303" s="12">
        <v>0</v>
      </c>
      <c r="MPJ303" s="12">
        <v>0</v>
      </c>
      <c r="MPK303" s="12">
        <v>0</v>
      </c>
      <c r="MPL303" s="12">
        <v>0</v>
      </c>
      <c r="MPM303" s="12">
        <v>0</v>
      </c>
      <c r="MPN303" s="12">
        <v>0</v>
      </c>
      <c r="MPO303" s="12">
        <v>0</v>
      </c>
      <c r="MPP303" s="12">
        <v>0</v>
      </c>
      <c r="MPQ303" s="12">
        <v>0</v>
      </c>
      <c r="MPR303" s="12">
        <v>0</v>
      </c>
      <c r="MPS303" s="12">
        <v>0</v>
      </c>
      <c r="MPT303" s="12">
        <v>0</v>
      </c>
      <c r="MPU303" s="12">
        <v>0</v>
      </c>
      <c r="MPV303" s="12">
        <v>0</v>
      </c>
      <c r="MPW303" s="12">
        <v>0</v>
      </c>
      <c r="MPX303" s="12">
        <v>0</v>
      </c>
      <c r="MPY303" s="12">
        <v>0</v>
      </c>
      <c r="MPZ303" s="12">
        <v>0</v>
      </c>
      <c r="MQA303" s="12">
        <v>0</v>
      </c>
      <c r="MQB303" s="12">
        <v>0</v>
      </c>
      <c r="MQC303" s="12">
        <v>0</v>
      </c>
      <c r="MQD303" s="12">
        <v>0</v>
      </c>
      <c r="MQE303" s="12">
        <v>0</v>
      </c>
      <c r="MQF303" s="12">
        <v>0</v>
      </c>
      <c r="MQG303" s="12">
        <v>0</v>
      </c>
      <c r="MQH303" s="12">
        <v>0</v>
      </c>
      <c r="MQI303" s="12">
        <v>0</v>
      </c>
      <c r="MQJ303" s="12">
        <v>0</v>
      </c>
      <c r="MQK303" s="12">
        <v>0</v>
      </c>
      <c r="MQL303" s="12">
        <v>0</v>
      </c>
      <c r="MQM303" s="12">
        <v>0</v>
      </c>
      <c r="MQN303" s="12">
        <v>0</v>
      </c>
      <c r="MQO303" s="12">
        <v>0</v>
      </c>
      <c r="MQP303" s="12">
        <v>0</v>
      </c>
      <c r="MQQ303" s="12">
        <v>0</v>
      </c>
      <c r="MQR303" s="12">
        <v>0</v>
      </c>
      <c r="MQS303" s="12">
        <v>0</v>
      </c>
      <c r="MQT303" s="12">
        <v>0</v>
      </c>
      <c r="MQU303" s="12">
        <v>0</v>
      </c>
      <c r="MQV303" s="12">
        <v>0</v>
      </c>
      <c r="MQW303" s="12">
        <v>0</v>
      </c>
      <c r="MQX303" s="12">
        <v>0</v>
      </c>
      <c r="MQY303" s="12">
        <v>0</v>
      </c>
      <c r="MQZ303" s="12">
        <v>0</v>
      </c>
      <c r="MRA303" s="12">
        <v>0</v>
      </c>
      <c r="MRB303" s="12">
        <v>0</v>
      </c>
      <c r="MRC303" s="12">
        <v>0</v>
      </c>
      <c r="MRD303" s="12">
        <v>0</v>
      </c>
      <c r="MRE303" s="12">
        <v>0</v>
      </c>
      <c r="MRF303" s="12">
        <v>0</v>
      </c>
      <c r="MRG303" s="12">
        <v>0</v>
      </c>
      <c r="MRH303" s="12">
        <v>0</v>
      </c>
      <c r="MRI303" s="12">
        <v>0</v>
      </c>
      <c r="MRJ303" s="12">
        <v>0</v>
      </c>
      <c r="MRK303" s="12">
        <v>0</v>
      </c>
      <c r="MRL303" s="12">
        <v>0</v>
      </c>
      <c r="MRM303" s="12">
        <v>0</v>
      </c>
      <c r="MRN303" s="12">
        <v>0</v>
      </c>
      <c r="MRO303" s="12">
        <v>0</v>
      </c>
      <c r="MRP303" s="12">
        <v>0</v>
      </c>
      <c r="MRQ303" s="12">
        <v>0</v>
      </c>
      <c r="MRR303" s="12">
        <v>0</v>
      </c>
      <c r="MRS303" s="12">
        <v>0</v>
      </c>
      <c r="MRT303" s="12">
        <v>0</v>
      </c>
      <c r="MRU303" s="12">
        <v>0</v>
      </c>
      <c r="MRV303" s="12">
        <v>0</v>
      </c>
      <c r="MRW303" s="12">
        <v>0</v>
      </c>
      <c r="MRX303" s="12">
        <v>0</v>
      </c>
      <c r="MRY303" s="12">
        <v>0</v>
      </c>
      <c r="MRZ303" s="12">
        <v>0</v>
      </c>
      <c r="MSA303" s="12">
        <v>0</v>
      </c>
      <c r="MSB303" s="12">
        <v>0</v>
      </c>
      <c r="MSC303" s="12">
        <v>0</v>
      </c>
      <c r="MSD303" s="12">
        <v>0</v>
      </c>
      <c r="MSE303" s="12">
        <v>0</v>
      </c>
      <c r="MSF303" s="12">
        <v>0</v>
      </c>
      <c r="MSG303" s="12">
        <v>0</v>
      </c>
      <c r="MSH303" s="12">
        <v>0</v>
      </c>
      <c r="MSI303" s="12">
        <v>0</v>
      </c>
      <c r="MSJ303" s="12">
        <v>0</v>
      </c>
      <c r="MSK303" s="12">
        <v>0</v>
      </c>
      <c r="MSL303" s="12">
        <v>0</v>
      </c>
      <c r="MSM303" s="12">
        <v>0</v>
      </c>
      <c r="MSN303" s="12">
        <v>0</v>
      </c>
      <c r="MSO303" s="12">
        <v>0</v>
      </c>
      <c r="MSP303" s="12">
        <v>0</v>
      </c>
      <c r="MSQ303" s="12">
        <v>0</v>
      </c>
      <c r="MSR303" s="12">
        <v>0</v>
      </c>
      <c r="MSS303" s="12">
        <v>0</v>
      </c>
      <c r="MST303" s="12">
        <v>0</v>
      </c>
      <c r="MSU303" s="12">
        <v>0</v>
      </c>
      <c r="MSV303" s="12">
        <v>0</v>
      </c>
      <c r="MSW303" s="12">
        <v>0</v>
      </c>
      <c r="MSX303" s="12">
        <v>0</v>
      </c>
      <c r="MSY303" s="12">
        <v>0</v>
      </c>
      <c r="MSZ303" s="12">
        <v>0</v>
      </c>
      <c r="MTA303" s="12">
        <v>0</v>
      </c>
      <c r="MTB303" s="12">
        <v>0</v>
      </c>
      <c r="MTC303" s="12">
        <v>0</v>
      </c>
      <c r="MTD303" s="12">
        <v>0</v>
      </c>
      <c r="MTE303" s="12">
        <v>0</v>
      </c>
      <c r="MTF303" s="12">
        <v>0</v>
      </c>
      <c r="MTG303" s="12">
        <v>0</v>
      </c>
      <c r="MTH303" s="12">
        <v>0</v>
      </c>
      <c r="MTI303" s="12">
        <v>0</v>
      </c>
      <c r="MTJ303" s="12">
        <v>0</v>
      </c>
      <c r="MTK303" s="12">
        <v>0</v>
      </c>
      <c r="MTL303" s="12">
        <v>0</v>
      </c>
      <c r="MTM303" s="12">
        <v>0</v>
      </c>
      <c r="MTN303" s="12">
        <v>0</v>
      </c>
      <c r="MTO303" s="12">
        <v>0</v>
      </c>
      <c r="MTP303" s="12">
        <v>0</v>
      </c>
      <c r="MTQ303" s="12">
        <v>0</v>
      </c>
      <c r="MTR303" s="12">
        <v>0</v>
      </c>
      <c r="MTS303" s="12">
        <v>0</v>
      </c>
      <c r="MTT303" s="12">
        <v>0</v>
      </c>
      <c r="MTU303" s="12">
        <v>0</v>
      </c>
      <c r="MTV303" s="12">
        <v>0</v>
      </c>
      <c r="MTW303" s="12">
        <v>0</v>
      </c>
      <c r="MTX303" s="12">
        <v>0</v>
      </c>
      <c r="MTY303" s="12">
        <v>0</v>
      </c>
      <c r="MTZ303" s="12">
        <v>0</v>
      </c>
      <c r="MUA303" s="12">
        <v>0</v>
      </c>
      <c r="MUB303" s="12">
        <v>0</v>
      </c>
      <c r="MUC303" s="12">
        <v>0</v>
      </c>
      <c r="MUD303" s="12">
        <v>0</v>
      </c>
      <c r="MUE303" s="12">
        <v>0</v>
      </c>
      <c r="MUF303" s="12">
        <v>0</v>
      </c>
      <c r="MUG303" s="12">
        <v>0</v>
      </c>
      <c r="MUH303" s="12">
        <v>0</v>
      </c>
      <c r="MUI303" s="12">
        <v>0</v>
      </c>
      <c r="MUJ303" s="12">
        <v>0</v>
      </c>
      <c r="MUK303" s="12">
        <v>0</v>
      </c>
      <c r="MUL303" s="12">
        <v>0</v>
      </c>
      <c r="MUM303" s="12">
        <v>0</v>
      </c>
      <c r="MUN303" s="12">
        <v>0</v>
      </c>
      <c r="MUO303" s="12">
        <v>0</v>
      </c>
      <c r="MUP303" s="12">
        <v>0</v>
      </c>
      <c r="MUQ303" s="12">
        <v>0</v>
      </c>
      <c r="MUR303" s="12">
        <v>0</v>
      </c>
      <c r="MUS303" s="12">
        <v>0</v>
      </c>
      <c r="MUT303" s="12">
        <v>0</v>
      </c>
      <c r="MUU303" s="12">
        <v>0</v>
      </c>
      <c r="MUV303" s="12">
        <v>0</v>
      </c>
      <c r="MUW303" s="12">
        <v>0</v>
      </c>
      <c r="MUX303" s="12">
        <v>0</v>
      </c>
      <c r="MUY303" s="12">
        <v>0</v>
      </c>
      <c r="MUZ303" s="12">
        <v>0</v>
      </c>
      <c r="MVA303" s="12">
        <v>0</v>
      </c>
      <c r="MVB303" s="12">
        <v>0</v>
      </c>
      <c r="MVC303" s="12">
        <v>0</v>
      </c>
      <c r="MVD303" s="12">
        <v>0</v>
      </c>
      <c r="MVE303" s="12">
        <v>0</v>
      </c>
      <c r="MVF303" s="12">
        <v>0</v>
      </c>
      <c r="MVG303" s="12">
        <v>0</v>
      </c>
      <c r="MVH303" s="12">
        <v>0</v>
      </c>
      <c r="MVI303" s="12">
        <v>0</v>
      </c>
      <c r="MVJ303" s="12">
        <v>0</v>
      </c>
      <c r="MVK303" s="12">
        <v>0</v>
      </c>
      <c r="MVL303" s="12">
        <v>0</v>
      </c>
      <c r="MVM303" s="12">
        <v>0</v>
      </c>
      <c r="MVN303" s="12">
        <v>0</v>
      </c>
      <c r="MVO303" s="12">
        <v>0</v>
      </c>
      <c r="MVP303" s="12">
        <v>0</v>
      </c>
      <c r="MVQ303" s="12">
        <v>0</v>
      </c>
      <c r="MVR303" s="12">
        <v>0</v>
      </c>
      <c r="MVS303" s="12">
        <v>0</v>
      </c>
      <c r="MVT303" s="12">
        <v>0</v>
      </c>
      <c r="MVU303" s="12">
        <v>0</v>
      </c>
      <c r="MVV303" s="12">
        <v>0</v>
      </c>
      <c r="MVW303" s="12">
        <v>0</v>
      </c>
      <c r="MVX303" s="12">
        <v>0</v>
      </c>
      <c r="MVY303" s="12">
        <v>0</v>
      </c>
      <c r="MVZ303" s="12">
        <v>0</v>
      </c>
      <c r="MWA303" s="12">
        <v>0</v>
      </c>
      <c r="MWB303" s="12">
        <v>0</v>
      </c>
      <c r="MWC303" s="12">
        <v>0</v>
      </c>
      <c r="MWD303" s="12">
        <v>0</v>
      </c>
      <c r="MWE303" s="12">
        <v>0</v>
      </c>
      <c r="MWF303" s="12">
        <v>0</v>
      </c>
      <c r="MWG303" s="12">
        <v>0</v>
      </c>
      <c r="MWH303" s="12">
        <v>0</v>
      </c>
      <c r="MWI303" s="12">
        <v>0</v>
      </c>
      <c r="MWJ303" s="12">
        <v>0</v>
      </c>
      <c r="MWK303" s="12">
        <v>0</v>
      </c>
      <c r="MWL303" s="12">
        <v>0</v>
      </c>
      <c r="MWM303" s="12">
        <v>0</v>
      </c>
      <c r="MWN303" s="12">
        <v>0</v>
      </c>
      <c r="MWO303" s="12">
        <v>0</v>
      </c>
      <c r="MWP303" s="12">
        <v>0</v>
      </c>
      <c r="MWQ303" s="12">
        <v>0</v>
      </c>
      <c r="MWR303" s="12">
        <v>0</v>
      </c>
      <c r="MWS303" s="12">
        <v>0</v>
      </c>
      <c r="MWT303" s="12">
        <v>0</v>
      </c>
      <c r="MWU303" s="12">
        <v>0</v>
      </c>
      <c r="MWV303" s="12">
        <v>0</v>
      </c>
      <c r="MWW303" s="12">
        <v>0</v>
      </c>
      <c r="MWX303" s="12">
        <v>0</v>
      </c>
      <c r="MWY303" s="12">
        <v>0</v>
      </c>
      <c r="MWZ303" s="12">
        <v>0</v>
      </c>
      <c r="MXA303" s="12">
        <v>0</v>
      </c>
      <c r="MXB303" s="12">
        <v>0</v>
      </c>
      <c r="MXC303" s="12">
        <v>0</v>
      </c>
      <c r="MXD303" s="12">
        <v>0</v>
      </c>
      <c r="MXE303" s="12">
        <v>0</v>
      </c>
      <c r="MXF303" s="12">
        <v>0</v>
      </c>
      <c r="MXG303" s="12">
        <v>0</v>
      </c>
      <c r="MXH303" s="12">
        <v>0</v>
      </c>
      <c r="MXI303" s="12">
        <v>0</v>
      </c>
      <c r="MXJ303" s="12">
        <v>0</v>
      </c>
      <c r="MXK303" s="12">
        <v>0</v>
      </c>
      <c r="MXL303" s="12">
        <v>0</v>
      </c>
      <c r="MXM303" s="12">
        <v>0</v>
      </c>
      <c r="MXN303" s="12">
        <v>0</v>
      </c>
      <c r="MXO303" s="12">
        <v>0</v>
      </c>
      <c r="MXP303" s="12">
        <v>0</v>
      </c>
      <c r="MXQ303" s="12">
        <v>0</v>
      </c>
      <c r="MXR303" s="12">
        <v>0</v>
      </c>
      <c r="MXS303" s="12">
        <v>0</v>
      </c>
      <c r="MXT303" s="12">
        <v>0</v>
      </c>
      <c r="MXU303" s="12">
        <v>0</v>
      </c>
      <c r="MXV303" s="12">
        <v>0</v>
      </c>
      <c r="MXW303" s="12">
        <v>0</v>
      </c>
      <c r="MXX303" s="12">
        <v>0</v>
      </c>
      <c r="MXY303" s="12">
        <v>0</v>
      </c>
      <c r="MXZ303" s="12">
        <v>0</v>
      </c>
      <c r="MYA303" s="12">
        <v>0</v>
      </c>
      <c r="MYB303" s="12">
        <v>0</v>
      </c>
      <c r="MYC303" s="12">
        <v>0</v>
      </c>
      <c r="MYD303" s="12">
        <v>0</v>
      </c>
      <c r="MYE303" s="12">
        <v>0</v>
      </c>
      <c r="MYF303" s="12">
        <v>0</v>
      </c>
      <c r="MYG303" s="12">
        <v>0</v>
      </c>
      <c r="MYH303" s="12">
        <v>0</v>
      </c>
      <c r="MYI303" s="12">
        <v>0</v>
      </c>
      <c r="MYJ303" s="12">
        <v>0</v>
      </c>
      <c r="MYK303" s="12">
        <v>0</v>
      </c>
      <c r="MYL303" s="12">
        <v>0</v>
      </c>
      <c r="MYM303" s="12">
        <v>0</v>
      </c>
      <c r="MYN303" s="12">
        <v>0</v>
      </c>
      <c r="MYO303" s="12">
        <v>0</v>
      </c>
      <c r="MYP303" s="12">
        <v>0</v>
      </c>
      <c r="MYQ303" s="12">
        <v>0</v>
      </c>
      <c r="MYR303" s="12">
        <v>0</v>
      </c>
      <c r="MYS303" s="12">
        <v>0</v>
      </c>
      <c r="MYT303" s="12">
        <v>0</v>
      </c>
      <c r="MYU303" s="12">
        <v>0</v>
      </c>
      <c r="MYV303" s="12">
        <v>0</v>
      </c>
      <c r="MYW303" s="12">
        <v>0</v>
      </c>
      <c r="MYX303" s="12">
        <v>0</v>
      </c>
      <c r="MYY303" s="12">
        <v>0</v>
      </c>
      <c r="MYZ303" s="12">
        <v>0</v>
      </c>
      <c r="MZA303" s="12">
        <v>0</v>
      </c>
      <c r="MZB303" s="12">
        <v>0</v>
      </c>
      <c r="MZC303" s="12">
        <v>0</v>
      </c>
      <c r="MZD303" s="12">
        <v>0</v>
      </c>
      <c r="MZE303" s="12">
        <v>0</v>
      </c>
      <c r="MZF303" s="12">
        <v>0</v>
      </c>
      <c r="MZG303" s="12">
        <v>0</v>
      </c>
      <c r="MZH303" s="12">
        <v>0</v>
      </c>
      <c r="MZI303" s="12">
        <v>0</v>
      </c>
      <c r="MZJ303" s="12">
        <v>0</v>
      </c>
      <c r="MZK303" s="12">
        <v>0</v>
      </c>
      <c r="MZL303" s="12">
        <v>0</v>
      </c>
      <c r="MZM303" s="12">
        <v>0</v>
      </c>
      <c r="MZN303" s="12">
        <v>0</v>
      </c>
      <c r="MZO303" s="12">
        <v>0</v>
      </c>
      <c r="MZP303" s="12">
        <v>0</v>
      </c>
      <c r="MZQ303" s="12">
        <v>0</v>
      </c>
      <c r="MZR303" s="12">
        <v>0</v>
      </c>
      <c r="MZS303" s="12">
        <v>0</v>
      </c>
      <c r="MZT303" s="12">
        <v>0</v>
      </c>
      <c r="MZU303" s="12">
        <v>0</v>
      </c>
      <c r="MZV303" s="12">
        <v>0</v>
      </c>
      <c r="MZW303" s="12">
        <v>0</v>
      </c>
      <c r="MZX303" s="12">
        <v>0</v>
      </c>
      <c r="MZY303" s="12">
        <v>0</v>
      </c>
      <c r="MZZ303" s="12">
        <v>0</v>
      </c>
      <c r="NAA303" s="12">
        <v>0</v>
      </c>
      <c r="NAB303" s="12">
        <v>0</v>
      </c>
      <c r="NAC303" s="12">
        <v>0</v>
      </c>
      <c r="NAD303" s="12">
        <v>0</v>
      </c>
      <c r="NAE303" s="12">
        <v>0</v>
      </c>
      <c r="NAF303" s="12">
        <v>0</v>
      </c>
      <c r="NAG303" s="12">
        <v>0</v>
      </c>
      <c r="NAH303" s="12">
        <v>0</v>
      </c>
      <c r="NAI303" s="12">
        <v>0</v>
      </c>
      <c r="NAJ303" s="12">
        <v>0</v>
      </c>
      <c r="NAK303" s="12">
        <v>0</v>
      </c>
      <c r="NAL303" s="12">
        <v>0</v>
      </c>
      <c r="NAM303" s="12">
        <v>0</v>
      </c>
      <c r="NAN303" s="12">
        <v>0</v>
      </c>
      <c r="NAO303" s="12">
        <v>0</v>
      </c>
      <c r="NAP303" s="12">
        <v>0</v>
      </c>
      <c r="NAQ303" s="12">
        <v>0</v>
      </c>
      <c r="NAR303" s="12">
        <v>0</v>
      </c>
      <c r="NAS303" s="12">
        <v>0</v>
      </c>
      <c r="NAT303" s="12">
        <v>0</v>
      </c>
      <c r="NAU303" s="12">
        <v>0</v>
      </c>
      <c r="NAV303" s="12">
        <v>0</v>
      </c>
      <c r="NAW303" s="12">
        <v>0</v>
      </c>
      <c r="NAX303" s="12">
        <v>0</v>
      </c>
      <c r="NAY303" s="12">
        <v>0</v>
      </c>
      <c r="NAZ303" s="12">
        <v>0</v>
      </c>
      <c r="NBA303" s="12">
        <v>0</v>
      </c>
      <c r="NBB303" s="12">
        <v>0</v>
      </c>
      <c r="NBC303" s="12">
        <v>0</v>
      </c>
      <c r="NBD303" s="12">
        <v>0</v>
      </c>
      <c r="NBE303" s="12">
        <v>0</v>
      </c>
      <c r="NBF303" s="12">
        <v>0</v>
      </c>
      <c r="NBG303" s="12">
        <v>0</v>
      </c>
      <c r="NBH303" s="12">
        <v>0</v>
      </c>
      <c r="NBI303" s="12">
        <v>0</v>
      </c>
      <c r="NBJ303" s="12">
        <v>0</v>
      </c>
      <c r="NBK303" s="12">
        <v>0</v>
      </c>
      <c r="NBL303" s="12">
        <v>0</v>
      </c>
      <c r="NBM303" s="12">
        <v>0</v>
      </c>
      <c r="NBN303" s="12">
        <v>0</v>
      </c>
      <c r="NBO303" s="12">
        <v>0</v>
      </c>
      <c r="NBP303" s="12">
        <v>0</v>
      </c>
      <c r="NBQ303" s="12">
        <v>0</v>
      </c>
      <c r="NBR303" s="12">
        <v>0</v>
      </c>
      <c r="NBS303" s="12">
        <v>0</v>
      </c>
      <c r="NBT303" s="12">
        <v>0</v>
      </c>
      <c r="NBU303" s="12">
        <v>0</v>
      </c>
      <c r="NBV303" s="12">
        <v>0</v>
      </c>
      <c r="NBW303" s="12">
        <v>0</v>
      </c>
      <c r="NBX303" s="12">
        <v>0</v>
      </c>
      <c r="NBY303" s="12">
        <v>0</v>
      </c>
      <c r="NBZ303" s="12">
        <v>0</v>
      </c>
      <c r="NCA303" s="12">
        <v>0</v>
      </c>
      <c r="NCB303" s="12">
        <v>0</v>
      </c>
      <c r="NCC303" s="12">
        <v>0</v>
      </c>
      <c r="NCD303" s="12">
        <v>0</v>
      </c>
      <c r="NCE303" s="12">
        <v>0</v>
      </c>
      <c r="NCF303" s="12">
        <v>0</v>
      </c>
      <c r="NCG303" s="12">
        <v>0</v>
      </c>
      <c r="NCH303" s="12">
        <v>0</v>
      </c>
      <c r="NCI303" s="12">
        <v>0</v>
      </c>
      <c r="NCJ303" s="12">
        <v>0</v>
      </c>
      <c r="NCK303" s="12">
        <v>0</v>
      </c>
      <c r="NCL303" s="12">
        <v>0</v>
      </c>
      <c r="NCM303" s="12">
        <v>0</v>
      </c>
      <c r="NCN303" s="12">
        <v>0</v>
      </c>
      <c r="NCO303" s="12">
        <v>0</v>
      </c>
      <c r="NCP303" s="12">
        <v>0</v>
      </c>
      <c r="NCQ303" s="12">
        <v>0</v>
      </c>
      <c r="NCR303" s="12">
        <v>0</v>
      </c>
      <c r="NCS303" s="12">
        <v>0</v>
      </c>
      <c r="NCT303" s="12">
        <v>0</v>
      </c>
      <c r="NCU303" s="12">
        <v>0</v>
      </c>
      <c r="NCV303" s="12">
        <v>0</v>
      </c>
      <c r="NCW303" s="12">
        <v>0</v>
      </c>
      <c r="NCX303" s="12">
        <v>0</v>
      </c>
      <c r="NCY303" s="12">
        <v>0</v>
      </c>
      <c r="NCZ303" s="12">
        <v>0</v>
      </c>
      <c r="NDA303" s="12">
        <v>0</v>
      </c>
      <c r="NDB303" s="12">
        <v>0</v>
      </c>
      <c r="NDC303" s="12">
        <v>0</v>
      </c>
      <c r="NDD303" s="12">
        <v>0</v>
      </c>
      <c r="NDE303" s="12">
        <v>0</v>
      </c>
      <c r="NDF303" s="12">
        <v>0</v>
      </c>
      <c r="NDG303" s="12">
        <v>0</v>
      </c>
      <c r="NDH303" s="12">
        <v>0</v>
      </c>
      <c r="NDI303" s="12">
        <v>0</v>
      </c>
      <c r="NDJ303" s="12">
        <v>0</v>
      </c>
      <c r="NDK303" s="12">
        <v>0</v>
      </c>
      <c r="NDL303" s="12">
        <v>0</v>
      </c>
      <c r="NDM303" s="12">
        <v>0</v>
      </c>
      <c r="NDN303" s="12">
        <v>0</v>
      </c>
      <c r="NDO303" s="12">
        <v>0</v>
      </c>
      <c r="NDP303" s="12">
        <v>0</v>
      </c>
      <c r="NDQ303" s="12">
        <v>0</v>
      </c>
      <c r="NDR303" s="12">
        <v>0</v>
      </c>
      <c r="NDS303" s="12">
        <v>0</v>
      </c>
      <c r="NDT303" s="12">
        <v>0</v>
      </c>
      <c r="NDU303" s="12">
        <v>0</v>
      </c>
      <c r="NDV303" s="12">
        <v>0</v>
      </c>
      <c r="NDW303" s="12">
        <v>0</v>
      </c>
      <c r="NDX303" s="12">
        <v>0</v>
      </c>
      <c r="NDY303" s="12">
        <v>0</v>
      </c>
      <c r="NDZ303" s="12">
        <v>0</v>
      </c>
      <c r="NEA303" s="12">
        <v>0</v>
      </c>
      <c r="NEB303" s="12">
        <v>0</v>
      </c>
      <c r="NEC303" s="12">
        <v>0</v>
      </c>
      <c r="NED303" s="12">
        <v>0</v>
      </c>
      <c r="NEE303" s="12">
        <v>0</v>
      </c>
      <c r="NEF303" s="12">
        <v>0</v>
      </c>
      <c r="NEG303" s="12">
        <v>0</v>
      </c>
      <c r="NEH303" s="12">
        <v>0</v>
      </c>
      <c r="NEI303" s="12">
        <v>0</v>
      </c>
      <c r="NEJ303" s="12">
        <v>0</v>
      </c>
      <c r="NEK303" s="12">
        <v>0</v>
      </c>
      <c r="NEL303" s="12">
        <v>0</v>
      </c>
      <c r="NEM303" s="12">
        <v>0</v>
      </c>
      <c r="NEN303" s="12">
        <v>0</v>
      </c>
      <c r="NEO303" s="12">
        <v>0</v>
      </c>
      <c r="NEP303" s="12">
        <v>0</v>
      </c>
      <c r="NEQ303" s="12">
        <v>0</v>
      </c>
      <c r="NER303" s="12">
        <v>0</v>
      </c>
      <c r="NES303" s="12">
        <v>0</v>
      </c>
      <c r="NET303" s="12">
        <v>0</v>
      </c>
      <c r="NEU303" s="12">
        <v>0</v>
      </c>
      <c r="NEV303" s="12">
        <v>0</v>
      </c>
      <c r="NEW303" s="12">
        <v>0</v>
      </c>
      <c r="NEX303" s="12">
        <v>0</v>
      </c>
      <c r="NEY303" s="12">
        <v>0</v>
      </c>
      <c r="NEZ303" s="12">
        <v>0</v>
      </c>
      <c r="NFA303" s="12">
        <v>0</v>
      </c>
      <c r="NFB303" s="12">
        <v>0</v>
      </c>
      <c r="NFC303" s="12">
        <v>0</v>
      </c>
      <c r="NFD303" s="12">
        <v>0</v>
      </c>
      <c r="NFE303" s="12">
        <v>0</v>
      </c>
      <c r="NFF303" s="12">
        <v>0</v>
      </c>
      <c r="NFG303" s="12">
        <v>0</v>
      </c>
      <c r="NFH303" s="12">
        <v>0</v>
      </c>
      <c r="NFI303" s="12">
        <v>0</v>
      </c>
      <c r="NFJ303" s="12">
        <v>0</v>
      </c>
      <c r="NFK303" s="12">
        <v>0</v>
      </c>
      <c r="NFL303" s="12">
        <v>0</v>
      </c>
      <c r="NFM303" s="12">
        <v>0</v>
      </c>
      <c r="NFN303" s="12">
        <v>0</v>
      </c>
      <c r="NFO303" s="12">
        <v>0</v>
      </c>
      <c r="NFP303" s="12">
        <v>0</v>
      </c>
      <c r="NFQ303" s="12">
        <v>0</v>
      </c>
      <c r="NFR303" s="12">
        <v>0</v>
      </c>
      <c r="NFS303" s="12">
        <v>0</v>
      </c>
      <c r="NFT303" s="12">
        <v>0</v>
      </c>
      <c r="NFU303" s="12">
        <v>0</v>
      </c>
      <c r="NFV303" s="12">
        <v>0</v>
      </c>
      <c r="NFW303" s="12">
        <v>0</v>
      </c>
      <c r="NFX303" s="12">
        <v>0</v>
      </c>
      <c r="NFY303" s="12">
        <v>0</v>
      </c>
      <c r="NFZ303" s="12">
        <v>0</v>
      </c>
      <c r="NGA303" s="12">
        <v>0</v>
      </c>
      <c r="NGB303" s="12">
        <v>0</v>
      </c>
      <c r="NGC303" s="12">
        <v>0</v>
      </c>
      <c r="NGD303" s="12">
        <v>0</v>
      </c>
      <c r="NGE303" s="12">
        <v>0</v>
      </c>
      <c r="NGF303" s="12">
        <v>0</v>
      </c>
      <c r="NGG303" s="12">
        <v>0</v>
      </c>
      <c r="NGH303" s="12">
        <v>0</v>
      </c>
      <c r="NGI303" s="12">
        <v>0</v>
      </c>
      <c r="NGJ303" s="12">
        <v>0</v>
      </c>
      <c r="NGK303" s="12">
        <v>0</v>
      </c>
      <c r="NGL303" s="12">
        <v>0</v>
      </c>
      <c r="NGM303" s="12">
        <v>0</v>
      </c>
      <c r="NGN303" s="12">
        <v>0</v>
      </c>
      <c r="NGO303" s="12">
        <v>0</v>
      </c>
      <c r="NGP303" s="12">
        <v>0</v>
      </c>
      <c r="NGQ303" s="12">
        <v>0</v>
      </c>
      <c r="NGR303" s="12">
        <v>0</v>
      </c>
      <c r="NGS303" s="12">
        <v>0</v>
      </c>
      <c r="NGT303" s="12">
        <v>0</v>
      </c>
      <c r="NGU303" s="12">
        <v>0</v>
      </c>
      <c r="NGV303" s="12">
        <v>0</v>
      </c>
      <c r="NGW303" s="12">
        <v>0</v>
      </c>
      <c r="NGX303" s="12">
        <v>0</v>
      </c>
      <c r="NGY303" s="12">
        <v>0</v>
      </c>
      <c r="NGZ303" s="12">
        <v>0</v>
      </c>
      <c r="NHA303" s="12">
        <v>0</v>
      </c>
      <c r="NHB303" s="12">
        <v>0</v>
      </c>
      <c r="NHC303" s="12">
        <v>0</v>
      </c>
      <c r="NHD303" s="12">
        <v>0</v>
      </c>
      <c r="NHE303" s="12">
        <v>0</v>
      </c>
      <c r="NHF303" s="12">
        <v>0</v>
      </c>
      <c r="NHG303" s="12">
        <v>0</v>
      </c>
      <c r="NHH303" s="12">
        <v>0</v>
      </c>
      <c r="NHI303" s="12">
        <v>0</v>
      </c>
      <c r="NHJ303" s="12">
        <v>0</v>
      </c>
      <c r="NHK303" s="12">
        <v>0</v>
      </c>
      <c r="NHL303" s="12">
        <v>0</v>
      </c>
      <c r="NHM303" s="12">
        <v>0</v>
      </c>
      <c r="NHN303" s="12">
        <v>0</v>
      </c>
      <c r="NHO303" s="12">
        <v>0</v>
      </c>
      <c r="NHP303" s="12">
        <v>0</v>
      </c>
      <c r="NHQ303" s="12">
        <v>0</v>
      </c>
      <c r="NHR303" s="12">
        <v>0</v>
      </c>
      <c r="NHS303" s="12">
        <v>0</v>
      </c>
      <c r="NHT303" s="12">
        <v>0</v>
      </c>
      <c r="NHU303" s="12">
        <v>0</v>
      </c>
      <c r="NHV303" s="12">
        <v>0</v>
      </c>
      <c r="NHW303" s="12">
        <v>0</v>
      </c>
      <c r="NHX303" s="12">
        <v>0</v>
      </c>
      <c r="NHY303" s="12">
        <v>0</v>
      </c>
      <c r="NHZ303" s="12">
        <v>0</v>
      </c>
      <c r="NIA303" s="12">
        <v>0</v>
      </c>
      <c r="NIB303" s="12">
        <v>0</v>
      </c>
      <c r="NIC303" s="12">
        <v>0</v>
      </c>
      <c r="NID303" s="12">
        <v>0</v>
      </c>
      <c r="NIE303" s="12">
        <v>0</v>
      </c>
      <c r="NIF303" s="12">
        <v>0</v>
      </c>
      <c r="NIG303" s="12">
        <v>0</v>
      </c>
      <c r="NIH303" s="12">
        <v>0</v>
      </c>
      <c r="NII303" s="12">
        <v>0</v>
      </c>
      <c r="NIJ303" s="12">
        <v>0</v>
      </c>
      <c r="NIK303" s="12">
        <v>0</v>
      </c>
      <c r="NIL303" s="12">
        <v>0</v>
      </c>
      <c r="NIM303" s="12">
        <v>0</v>
      </c>
      <c r="NIN303" s="12">
        <v>0</v>
      </c>
      <c r="NIO303" s="12">
        <v>0</v>
      </c>
      <c r="NIP303" s="12">
        <v>0</v>
      </c>
      <c r="NIQ303" s="12">
        <v>0</v>
      </c>
      <c r="NIR303" s="12">
        <v>0</v>
      </c>
      <c r="NIS303" s="12">
        <v>0</v>
      </c>
      <c r="NIT303" s="12">
        <v>0</v>
      </c>
      <c r="NIU303" s="12">
        <v>0</v>
      </c>
      <c r="NIV303" s="12">
        <v>0</v>
      </c>
      <c r="NIW303" s="12">
        <v>0</v>
      </c>
      <c r="NIX303" s="12">
        <v>0</v>
      </c>
      <c r="NIY303" s="12">
        <v>0</v>
      </c>
      <c r="NIZ303" s="12">
        <v>0</v>
      </c>
      <c r="NJA303" s="12">
        <v>0</v>
      </c>
      <c r="NJB303" s="12">
        <v>0</v>
      </c>
      <c r="NJC303" s="12">
        <v>0</v>
      </c>
      <c r="NJD303" s="12">
        <v>0</v>
      </c>
      <c r="NJE303" s="12">
        <v>0</v>
      </c>
      <c r="NJF303" s="12">
        <v>0</v>
      </c>
      <c r="NJG303" s="12">
        <v>0</v>
      </c>
      <c r="NJH303" s="12">
        <v>0</v>
      </c>
      <c r="NJI303" s="12">
        <v>0</v>
      </c>
      <c r="NJJ303" s="12">
        <v>0</v>
      </c>
      <c r="NJK303" s="12">
        <v>0</v>
      </c>
      <c r="NJL303" s="12">
        <v>0</v>
      </c>
      <c r="NJM303" s="12">
        <v>0</v>
      </c>
      <c r="NJN303" s="12">
        <v>0</v>
      </c>
      <c r="NJO303" s="12">
        <v>0</v>
      </c>
      <c r="NJP303" s="12">
        <v>0</v>
      </c>
      <c r="NJQ303" s="12">
        <v>0</v>
      </c>
      <c r="NJR303" s="12">
        <v>0</v>
      </c>
      <c r="NJS303" s="12">
        <v>0</v>
      </c>
      <c r="NJT303" s="12">
        <v>0</v>
      </c>
      <c r="NJU303" s="12">
        <v>0</v>
      </c>
      <c r="NJV303" s="12">
        <v>0</v>
      </c>
      <c r="NJW303" s="12">
        <v>0</v>
      </c>
      <c r="NJX303" s="12">
        <v>0</v>
      </c>
      <c r="NJY303" s="12">
        <v>0</v>
      </c>
      <c r="NJZ303" s="12">
        <v>0</v>
      </c>
      <c r="NKA303" s="12">
        <v>0</v>
      </c>
      <c r="NKB303" s="12">
        <v>0</v>
      </c>
      <c r="NKC303" s="12">
        <v>0</v>
      </c>
      <c r="NKD303" s="12">
        <v>0</v>
      </c>
      <c r="NKE303" s="12">
        <v>0</v>
      </c>
      <c r="NKF303" s="12">
        <v>0</v>
      </c>
      <c r="NKG303" s="12">
        <v>0</v>
      </c>
      <c r="NKH303" s="12">
        <v>0</v>
      </c>
      <c r="NKI303" s="12">
        <v>0</v>
      </c>
      <c r="NKJ303" s="12">
        <v>0</v>
      </c>
      <c r="NKK303" s="12">
        <v>0</v>
      </c>
      <c r="NKL303" s="12">
        <v>0</v>
      </c>
      <c r="NKM303" s="12">
        <v>0</v>
      </c>
      <c r="NKN303" s="12">
        <v>0</v>
      </c>
      <c r="NKO303" s="12">
        <v>0</v>
      </c>
      <c r="NKP303" s="12">
        <v>0</v>
      </c>
      <c r="NKQ303" s="12">
        <v>0</v>
      </c>
      <c r="NKR303" s="12">
        <v>0</v>
      </c>
      <c r="NKS303" s="12">
        <v>0</v>
      </c>
      <c r="NKT303" s="12">
        <v>0</v>
      </c>
      <c r="NKU303" s="12">
        <v>0</v>
      </c>
      <c r="NKV303" s="12">
        <v>0</v>
      </c>
      <c r="NKW303" s="12">
        <v>0</v>
      </c>
      <c r="NKX303" s="12">
        <v>0</v>
      </c>
      <c r="NKY303" s="12">
        <v>0</v>
      </c>
      <c r="NKZ303" s="12">
        <v>0</v>
      </c>
      <c r="NLA303" s="12">
        <v>0</v>
      </c>
      <c r="NLB303" s="12">
        <v>0</v>
      </c>
      <c r="NLC303" s="12">
        <v>0</v>
      </c>
      <c r="NLD303" s="12">
        <v>0</v>
      </c>
      <c r="NLE303" s="12">
        <v>0</v>
      </c>
      <c r="NLF303" s="12">
        <v>0</v>
      </c>
      <c r="NLG303" s="12">
        <v>0</v>
      </c>
      <c r="NLH303" s="12">
        <v>0</v>
      </c>
      <c r="NLI303" s="12">
        <v>0</v>
      </c>
      <c r="NLJ303" s="12">
        <v>0</v>
      </c>
      <c r="NLK303" s="12">
        <v>0</v>
      </c>
      <c r="NLL303" s="12">
        <v>0</v>
      </c>
      <c r="NLM303" s="12">
        <v>0</v>
      </c>
      <c r="NLN303" s="12">
        <v>0</v>
      </c>
      <c r="NLO303" s="12">
        <v>0</v>
      </c>
      <c r="NLP303" s="12">
        <v>0</v>
      </c>
      <c r="NLQ303" s="12">
        <v>0</v>
      </c>
      <c r="NLR303" s="12">
        <v>0</v>
      </c>
      <c r="NLS303" s="12">
        <v>0</v>
      </c>
      <c r="NLT303" s="12">
        <v>0</v>
      </c>
      <c r="NLU303" s="12">
        <v>0</v>
      </c>
      <c r="NLV303" s="12">
        <v>0</v>
      </c>
      <c r="NLW303" s="12">
        <v>0</v>
      </c>
      <c r="NLX303" s="12">
        <v>0</v>
      </c>
      <c r="NLY303" s="12">
        <v>0</v>
      </c>
      <c r="NLZ303" s="12">
        <v>0</v>
      </c>
      <c r="NMA303" s="12">
        <v>0</v>
      </c>
      <c r="NMB303" s="12">
        <v>0</v>
      </c>
      <c r="NMC303" s="12">
        <v>0</v>
      </c>
      <c r="NMD303" s="12">
        <v>0</v>
      </c>
      <c r="NME303" s="12">
        <v>0</v>
      </c>
      <c r="NMF303" s="12">
        <v>0</v>
      </c>
      <c r="NMG303" s="12">
        <v>0</v>
      </c>
      <c r="NMH303" s="12">
        <v>0</v>
      </c>
      <c r="NMI303" s="12">
        <v>0</v>
      </c>
      <c r="NMJ303" s="12">
        <v>0</v>
      </c>
      <c r="NMK303" s="12">
        <v>0</v>
      </c>
      <c r="NML303" s="12">
        <v>0</v>
      </c>
      <c r="NMM303" s="12">
        <v>0</v>
      </c>
      <c r="NMN303" s="12">
        <v>0</v>
      </c>
      <c r="NMO303" s="12">
        <v>0</v>
      </c>
      <c r="NMP303" s="12">
        <v>0</v>
      </c>
      <c r="NMQ303" s="12">
        <v>0</v>
      </c>
      <c r="NMR303" s="12">
        <v>0</v>
      </c>
      <c r="NMS303" s="12">
        <v>0</v>
      </c>
      <c r="NMT303" s="12">
        <v>0</v>
      </c>
      <c r="NMU303" s="12">
        <v>0</v>
      </c>
      <c r="NMV303" s="12">
        <v>0</v>
      </c>
      <c r="NMW303" s="12">
        <v>0</v>
      </c>
      <c r="NMX303" s="12">
        <v>0</v>
      </c>
      <c r="NMY303" s="12">
        <v>0</v>
      </c>
      <c r="NMZ303" s="12">
        <v>0</v>
      </c>
      <c r="NNA303" s="12">
        <v>0</v>
      </c>
      <c r="NNB303" s="12">
        <v>0</v>
      </c>
      <c r="NNC303" s="12">
        <v>0</v>
      </c>
      <c r="NND303" s="12">
        <v>0</v>
      </c>
      <c r="NNE303" s="12">
        <v>0</v>
      </c>
      <c r="NNF303" s="12">
        <v>0</v>
      </c>
      <c r="NNG303" s="12">
        <v>0</v>
      </c>
      <c r="NNH303" s="12">
        <v>0</v>
      </c>
      <c r="NNI303" s="12">
        <v>0</v>
      </c>
      <c r="NNJ303" s="12">
        <v>0</v>
      </c>
      <c r="NNK303" s="12">
        <v>0</v>
      </c>
      <c r="NNL303" s="12">
        <v>0</v>
      </c>
      <c r="NNM303" s="12">
        <v>0</v>
      </c>
      <c r="NNN303" s="12">
        <v>0</v>
      </c>
      <c r="NNO303" s="12">
        <v>0</v>
      </c>
      <c r="NNP303" s="12">
        <v>0</v>
      </c>
      <c r="NNQ303" s="12">
        <v>0</v>
      </c>
      <c r="NNR303" s="12">
        <v>0</v>
      </c>
      <c r="NNS303" s="12">
        <v>0</v>
      </c>
      <c r="NNT303" s="12">
        <v>0</v>
      </c>
      <c r="NNU303" s="12">
        <v>0</v>
      </c>
      <c r="NNV303" s="12">
        <v>0</v>
      </c>
      <c r="NNW303" s="12">
        <v>0</v>
      </c>
      <c r="NNX303" s="12">
        <v>0</v>
      </c>
      <c r="NNY303" s="12">
        <v>0</v>
      </c>
      <c r="NNZ303" s="12">
        <v>0</v>
      </c>
      <c r="NOA303" s="12">
        <v>0</v>
      </c>
      <c r="NOB303" s="12">
        <v>0</v>
      </c>
      <c r="NOC303" s="12">
        <v>0</v>
      </c>
      <c r="NOD303" s="12">
        <v>0</v>
      </c>
      <c r="NOE303" s="12">
        <v>0</v>
      </c>
      <c r="NOF303" s="12">
        <v>0</v>
      </c>
      <c r="NOG303" s="12">
        <v>0</v>
      </c>
      <c r="NOH303" s="12">
        <v>0</v>
      </c>
      <c r="NOI303" s="12">
        <v>0</v>
      </c>
      <c r="NOJ303" s="12">
        <v>0</v>
      </c>
      <c r="NOK303" s="12">
        <v>0</v>
      </c>
      <c r="NOL303" s="12">
        <v>0</v>
      </c>
      <c r="NOM303" s="12">
        <v>0</v>
      </c>
      <c r="NON303" s="12">
        <v>0</v>
      </c>
      <c r="NOO303" s="12">
        <v>0</v>
      </c>
      <c r="NOP303" s="12">
        <v>0</v>
      </c>
      <c r="NOQ303" s="12">
        <v>0</v>
      </c>
      <c r="NOR303" s="12">
        <v>0</v>
      </c>
      <c r="NOS303" s="12">
        <v>0</v>
      </c>
      <c r="NOT303" s="12">
        <v>0</v>
      </c>
      <c r="NOU303" s="12">
        <v>0</v>
      </c>
      <c r="NOV303" s="12">
        <v>0</v>
      </c>
      <c r="NOW303" s="12">
        <v>0</v>
      </c>
      <c r="NOX303" s="12">
        <v>0</v>
      </c>
      <c r="NOY303" s="12">
        <v>0</v>
      </c>
      <c r="NOZ303" s="12">
        <v>0</v>
      </c>
      <c r="NPA303" s="12">
        <v>0</v>
      </c>
      <c r="NPB303" s="12">
        <v>0</v>
      </c>
      <c r="NPC303" s="12">
        <v>0</v>
      </c>
      <c r="NPD303" s="12">
        <v>0</v>
      </c>
      <c r="NPE303" s="12">
        <v>0</v>
      </c>
      <c r="NPF303" s="12">
        <v>0</v>
      </c>
      <c r="NPG303" s="12">
        <v>0</v>
      </c>
      <c r="NPH303" s="12">
        <v>0</v>
      </c>
      <c r="NPI303" s="12">
        <v>0</v>
      </c>
      <c r="NPJ303" s="12">
        <v>0</v>
      </c>
      <c r="NPK303" s="12">
        <v>0</v>
      </c>
      <c r="NPL303" s="12">
        <v>0</v>
      </c>
      <c r="NPM303" s="12">
        <v>0</v>
      </c>
      <c r="NPN303" s="12">
        <v>0</v>
      </c>
      <c r="NPO303" s="12">
        <v>0</v>
      </c>
      <c r="NPP303" s="12">
        <v>0</v>
      </c>
      <c r="NPQ303" s="12">
        <v>0</v>
      </c>
      <c r="NPR303" s="12">
        <v>0</v>
      </c>
      <c r="NPS303" s="12">
        <v>0</v>
      </c>
      <c r="NPT303" s="12">
        <v>0</v>
      </c>
      <c r="NPU303" s="12">
        <v>0</v>
      </c>
      <c r="NPV303" s="12">
        <v>0</v>
      </c>
      <c r="NPW303" s="12">
        <v>0</v>
      </c>
      <c r="NPX303" s="12">
        <v>0</v>
      </c>
      <c r="NPY303" s="12">
        <v>0</v>
      </c>
      <c r="NPZ303" s="12">
        <v>0</v>
      </c>
      <c r="NQA303" s="12">
        <v>0</v>
      </c>
      <c r="NQB303" s="12">
        <v>0</v>
      </c>
      <c r="NQC303" s="12">
        <v>0</v>
      </c>
      <c r="NQD303" s="12">
        <v>0</v>
      </c>
      <c r="NQE303" s="12">
        <v>0</v>
      </c>
      <c r="NQF303" s="12">
        <v>0</v>
      </c>
      <c r="NQG303" s="12">
        <v>0</v>
      </c>
      <c r="NQH303" s="12">
        <v>0</v>
      </c>
      <c r="NQI303" s="12">
        <v>0</v>
      </c>
      <c r="NQJ303" s="12">
        <v>0</v>
      </c>
      <c r="NQK303" s="12">
        <v>0</v>
      </c>
      <c r="NQL303" s="12">
        <v>0</v>
      </c>
      <c r="NQM303" s="12">
        <v>0</v>
      </c>
      <c r="NQN303" s="12">
        <v>0</v>
      </c>
      <c r="NQO303" s="12">
        <v>0</v>
      </c>
      <c r="NQP303" s="12">
        <v>0</v>
      </c>
      <c r="NQQ303" s="12">
        <v>0</v>
      </c>
      <c r="NQR303" s="12">
        <v>0</v>
      </c>
      <c r="NQS303" s="12">
        <v>0</v>
      </c>
      <c r="NQT303" s="12">
        <v>0</v>
      </c>
      <c r="NQU303" s="12">
        <v>0</v>
      </c>
      <c r="NQV303" s="12">
        <v>0</v>
      </c>
      <c r="NQW303" s="12">
        <v>0</v>
      </c>
      <c r="NQX303" s="12">
        <v>0</v>
      </c>
      <c r="NQY303" s="12">
        <v>0</v>
      </c>
      <c r="NQZ303" s="12">
        <v>0</v>
      </c>
      <c r="NRA303" s="12">
        <v>0</v>
      </c>
      <c r="NRB303" s="12">
        <v>0</v>
      </c>
      <c r="NRC303" s="12">
        <v>0</v>
      </c>
      <c r="NRD303" s="12">
        <v>0</v>
      </c>
      <c r="NRE303" s="12">
        <v>0</v>
      </c>
      <c r="NRF303" s="12">
        <v>0</v>
      </c>
      <c r="NRG303" s="12">
        <v>0</v>
      </c>
      <c r="NRH303" s="12">
        <v>0</v>
      </c>
      <c r="NRI303" s="12">
        <v>0</v>
      </c>
      <c r="NRJ303" s="12">
        <v>0</v>
      </c>
      <c r="NRK303" s="12">
        <v>0</v>
      </c>
      <c r="NRL303" s="12">
        <v>0</v>
      </c>
      <c r="NRM303" s="12">
        <v>0</v>
      </c>
      <c r="NRN303" s="12">
        <v>0</v>
      </c>
      <c r="NRO303" s="12">
        <v>0</v>
      </c>
      <c r="NRP303" s="12">
        <v>0</v>
      </c>
      <c r="NRQ303" s="12">
        <v>0</v>
      </c>
      <c r="NRR303" s="12">
        <v>0</v>
      </c>
      <c r="NRS303" s="12">
        <v>0</v>
      </c>
      <c r="NRT303" s="12">
        <v>0</v>
      </c>
      <c r="NRU303" s="12">
        <v>0</v>
      </c>
      <c r="NRV303" s="12">
        <v>0</v>
      </c>
      <c r="NRW303" s="12">
        <v>0</v>
      </c>
      <c r="NRX303" s="12">
        <v>0</v>
      </c>
      <c r="NRY303" s="12">
        <v>0</v>
      </c>
      <c r="NRZ303" s="12">
        <v>0</v>
      </c>
      <c r="NSA303" s="12">
        <v>0</v>
      </c>
      <c r="NSB303" s="12">
        <v>0</v>
      </c>
      <c r="NSC303" s="12">
        <v>0</v>
      </c>
      <c r="NSD303" s="12">
        <v>0</v>
      </c>
      <c r="NSE303" s="12">
        <v>0</v>
      </c>
      <c r="NSF303" s="12">
        <v>0</v>
      </c>
      <c r="NSG303" s="12">
        <v>0</v>
      </c>
      <c r="NSH303" s="12">
        <v>0</v>
      </c>
      <c r="NSI303" s="12">
        <v>0</v>
      </c>
      <c r="NSJ303" s="12">
        <v>0</v>
      </c>
      <c r="NSK303" s="12">
        <v>0</v>
      </c>
      <c r="NSL303" s="12">
        <v>0</v>
      </c>
      <c r="NSM303" s="12">
        <v>0</v>
      </c>
      <c r="NSN303" s="12">
        <v>0</v>
      </c>
      <c r="NSO303" s="12">
        <v>0</v>
      </c>
      <c r="NSP303" s="12">
        <v>0</v>
      </c>
      <c r="NSQ303" s="12">
        <v>0</v>
      </c>
      <c r="NSR303" s="12">
        <v>0</v>
      </c>
      <c r="NSS303" s="12">
        <v>0</v>
      </c>
      <c r="NST303" s="12">
        <v>0</v>
      </c>
      <c r="NSU303" s="12">
        <v>0</v>
      </c>
      <c r="NSV303" s="12">
        <v>0</v>
      </c>
      <c r="NSW303" s="12">
        <v>0</v>
      </c>
      <c r="NSX303" s="12">
        <v>0</v>
      </c>
      <c r="NSY303" s="12">
        <v>0</v>
      </c>
      <c r="NSZ303" s="12">
        <v>0</v>
      </c>
      <c r="NTA303" s="12">
        <v>0</v>
      </c>
      <c r="NTB303" s="12">
        <v>0</v>
      </c>
      <c r="NTC303" s="12">
        <v>0</v>
      </c>
      <c r="NTD303" s="12">
        <v>0</v>
      </c>
      <c r="NTE303" s="12">
        <v>0</v>
      </c>
      <c r="NTF303" s="12">
        <v>0</v>
      </c>
      <c r="NTG303" s="12">
        <v>0</v>
      </c>
      <c r="NTH303" s="12">
        <v>0</v>
      </c>
      <c r="NTI303" s="12">
        <v>0</v>
      </c>
      <c r="NTJ303" s="12">
        <v>0</v>
      </c>
      <c r="NTK303" s="12">
        <v>0</v>
      </c>
      <c r="NTL303" s="12">
        <v>0</v>
      </c>
      <c r="NTM303" s="12">
        <v>0</v>
      </c>
      <c r="NTN303" s="12">
        <v>0</v>
      </c>
      <c r="NTO303" s="12">
        <v>0</v>
      </c>
      <c r="NTP303" s="12">
        <v>0</v>
      </c>
      <c r="NTQ303" s="12">
        <v>0</v>
      </c>
      <c r="NTR303" s="12">
        <v>0</v>
      </c>
      <c r="NTS303" s="12">
        <v>0</v>
      </c>
      <c r="NTT303" s="12">
        <v>0</v>
      </c>
      <c r="NTU303" s="12">
        <v>0</v>
      </c>
      <c r="NTV303" s="12">
        <v>0</v>
      </c>
      <c r="NTW303" s="12">
        <v>0</v>
      </c>
      <c r="NTX303" s="12">
        <v>0</v>
      </c>
      <c r="NTY303" s="12">
        <v>0</v>
      </c>
      <c r="NTZ303" s="12">
        <v>0</v>
      </c>
      <c r="NUA303" s="12">
        <v>0</v>
      </c>
      <c r="NUB303" s="12">
        <v>0</v>
      </c>
      <c r="NUC303" s="12">
        <v>0</v>
      </c>
      <c r="NUD303" s="12">
        <v>0</v>
      </c>
      <c r="NUE303" s="12">
        <v>0</v>
      </c>
      <c r="NUF303" s="12">
        <v>0</v>
      </c>
      <c r="NUG303" s="12">
        <v>0</v>
      </c>
      <c r="NUH303" s="12">
        <v>0</v>
      </c>
      <c r="NUI303" s="12">
        <v>0</v>
      </c>
      <c r="NUJ303" s="12">
        <v>0</v>
      </c>
      <c r="NUK303" s="12">
        <v>0</v>
      </c>
      <c r="NUL303" s="12">
        <v>0</v>
      </c>
      <c r="NUM303" s="12">
        <v>0</v>
      </c>
      <c r="NUN303" s="12">
        <v>0</v>
      </c>
      <c r="NUO303" s="12">
        <v>0</v>
      </c>
      <c r="NUP303" s="12">
        <v>0</v>
      </c>
      <c r="NUQ303" s="12">
        <v>0</v>
      </c>
      <c r="NUR303" s="12">
        <v>0</v>
      </c>
      <c r="NUS303" s="12">
        <v>0</v>
      </c>
      <c r="NUT303" s="12">
        <v>0</v>
      </c>
      <c r="NUU303" s="12">
        <v>0</v>
      </c>
      <c r="NUV303" s="12">
        <v>0</v>
      </c>
      <c r="NUW303" s="12">
        <v>0</v>
      </c>
      <c r="NUX303" s="12">
        <v>0</v>
      </c>
      <c r="NUY303" s="12">
        <v>0</v>
      </c>
      <c r="NUZ303" s="12">
        <v>0</v>
      </c>
      <c r="NVA303" s="12">
        <v>0</v>
      </c>
      <c r="NVB303" s="12">
        <v>0</v>
      </c>
      <c r="NVC303" s="12">
        <v>0</v>
      </c>
      <c r="NVD303" s="12">
        <v>0</v>
      </c>
      <c r="NVE303" s="12">
        <v>0</v>
      </c>
      <c r="NVF303" s="12">
        <v>0</v>
      </c>
      <c r="NVG303" s="12">
        <v>0</v>
      </c>
      <c r="NVH303" s="12">
        <v>0</v>
      </c>
      <c r="NVI303" s="12">
        <v>0</v>
      </c>
      <c r="NVJ303" s="12">
        <v>0</v>
      </c>
      <c r="NVK303" s="12">
        <v>0</v>
      </c>
      <c r="NVL303" s="12">
        <v>0</v>
      </c>
      <c r="NVM303" s="12">
        <v>0</v>
      </c>
      <c r="NVN303" s="12">
        <v>0</v>
      </c>
      <c r="NVO303" s="12">
        <v>0</v>
      </c>
      <c r="NVP303" s="12">
        <v>0</v>
      </c>
      <c r="NVQ303" s="12">
        <v>0</v>
      </c>
      <c r="NVR303" s="12">
        <v>0</v>
      </c>
      <c r="NVS303" s="12">
        <v>0</v>
      </c>
      <c r="NVT303" s="12">
        <v>0</v>
      </c>
      <c r="NVU303" s="12">
        <v>0</v>
      </c>
      <c r="NVV303" s="12">
        <v>0</v>
      </c>
      <c r="NVW303" s="12">
        <v>0</v>
      </c>
      <c r="NVX303" s="12">
        <v>0</v>
      </c>
      <c r="NVY303" s="12">
        <v>0</v>
      </c>
      <c r="NVZ303" s="12">
        <v>0</v>
      </c>
      <c r="NWA303" s="12">
        <v>0</v>
      </c>
      <c r="NWB303" s="12">
        <v>0</v>
      </c>
      <c r="NWC303" s="12">
        <v>0</v>
      </c>
      <c r="NWD303" s="12">
        <v>0</v>
      </c>
      <c r="NWE303" s="12">
        <v>0</v>
      </c>
      <c r="NWF303" s="12">
        <v>0</v>
      </c>
      <c r="NWG303" s="12">
        <v>0</v>
      </c>
      <c r="NWH303" s="12">
        <v>0</v>
      </c>
      <c r="NWI303" s="12">
        <v>0</v>
      </c>
      <c r="NWJ303" s="12">
        <v>0</v>
      </c>
      <c r="NWK303" s="12">
        <v>0</v>
      </c>
      <c r="NWL303" s="12">
        <v>0</v>
      </c>
      <c r="NWM303" s="12">
        <v>0</v>
      </c>
      <c r="NWN303" s="12">
        <v>0</v>
      </c>
      <c r="NWO303" s="12">
        <v>0</v>
      </c>
      <c r="NWP303" s="12">
        <v>0</v>
      </c>
      <c r="NWQ303" s="12">
        <v>0</v>
      </c>
      <c r="NWR303" s="12">
        <v>0</v>
      </c>
      <c r="NWS303" s="12">
        <v>0</v>
      </c>
      <c r="NWT303" s="12">
        <v>0</v>
      </c>
      <c r="NWU303" s="12">
        <v>0</v>
      </c>
      <c r="NWV303" s="12">
        <v>0</v>
      </c>
      <c r="NWW303" s="12">
        <v>0</v>
      </c>
      <c r="NWX303" s="12">
        <v>0</v>
      </c>
      <c r="NWY303" s="12">
        <v>0</v>
      </c>
      <c r="NWZ303" s="12">
        <v>0</v>
      </c>
      <c r="NXA303" s="12">
        <v>0</v>
      </c>
      <c r="NXB303" s="12">
        <v>0</v>
      </c>
      <c r="NXC303" s="12">
        <v>0</v>
      </c>
      <c r="NXD303" s="12">
        <v>0</v>
      </c>
      <c r="NXE303" s="12">
        <v>0</v>
      </c>
      <c r="NXF303" s="12">
        <v>0</v>
      </c>
      <c r="NXG303" s="12">
        <v>0</v>
      </c>
      <c r="NXH303" s="12">
        <v>0</v>
      </c>
      <c r="NXI303" s="12">
        <v>0</v>
      </c>
      <c r="NXJ303" s="12">
        <v>0</v>
      </c>
      <c r="NXK303" s="12">
        <v>0</v>
      </c>
      <c r="NXL303" s="12">
        <v>0</v>
      </c>
      <c r="NXM303" s="12">
        <v>0</v>
      </c>
      <c r="NXN303" s="12">
        <v>0</v>
      </c>
      <c r="NXO303" s="12">
        <v>0</v>
      </c>
      <c r="NXP303" s="12">
        <v>0</v>
      </c>
      <c r="NXQ303" s="12">
        <v>0</v>
      </c>
      <c r="NXR303" s="12">
        <v>0</v>
      </c>
      <c r="NXS303" s="12">
        <v>0</v>
      </c>
      <c r="NXT303" s="12">
        <v>0</v>
      </c>
      <c r="NXU303" s="12">
        <v>0</v>
      </c>
      <c r="NXV303" s="12">
        <v>0</v>
      </c>
      <c r="NXW303" s="12">
        <v>0</v>
      </c>
      <c r="NXX303" s="12">
        <v>0</v>
      </c>
      <c r="NXY303" s="12">
        <v>0</v>
      </c>
      <c r="NXZ303" s="12">
        <v>0</v>
      </c>
      <c r="NYA303" s="12">
        <v>0</v>
      </c>
      <c r="NYB303" s="12">
        <v>0</v>
      </c>
      <c r="NYC303" s="12">
        <v>0</v>
      </c>
      <c r="NYD303" s="12">
        <v>0</v>
      </c>
      <c r="NYE303" s="12">
        <v>0</v>
      </c>
      <c r="NYF303" s="12">
        <v>0</v>
      </c>
      <c r="NYG303" s="12">
        <v>0</v>
      </c>
      <c r="NYH303" s="12">
        <v>0</v>
      </c>
      <c r="NYI303" s="12">
        <v>0</v>
      </c>
      <c r="NYJ303" s="12">
        <v>0</v>
      </c>
      <c r="NYK303" s="12">
        <v>0</v>
      </c>
      <c r="NYL303" s="12">
        <v>0</v>
      </c>
      <c r="NYM303" s="12">
        <v>0</v>
      </c>
      <c r="NYN303" s="12">
        <v>0</v>
      </c>
      <c r="NYO303" s="12">
        <v>0</v>
      </c>
      <c r="NYP303" s="12">
        <v>0</v>
      </c>
      <c r="NYQ303" s="12">
        <v>0</v>
      </c>
      <c r="NYR303" s="12">
        <v>0</v>
      </c>
      <c r="NYS303" s="12">
        <v>0</v>
      </c>
      <c r="NYT303" s="12">
        <v>0</v>
      </c>
      <c r="NYU303" s="12">
        <v>0</v>
      </c>
      <c r="NYV303" s="12">
        <v>0</v>
      </c>
      <c r="NYW303" s="12">
        <v>0</v>
      </c>
      <c r="NYX303" s="12">
        <v>0</v>
      </c>
      <c r="NYY303" s="12">
        <v>0</v>
      </c>
      <c r="NYZ303" s="12">
        <v>0</v>
      </c>
      <c r="NZA303" s="12">
        <v>0</v>
      </c>
      <c r="NZB303" s="12">
        <v>0</v>
      </c>
      <c r="NZC303" s="12">
        <v>0</v>
      </c>
      <c r="NZD303" s="12">
        <v>0</v>
      </c>
      <c r="NZE303" s="12">
        <v>0</v>
      </c>
      <c r="NZF303" s="12">
        <v>0</v>
      </c>
      <c r="NZG303" s="12">
        <v>0</v>
      </c>
      <c r="NZH303" s="12">
        <v>0</v>
      </c>
      <c r="NZI303" s="12">
        <v>0</v>
      </c>
      <c r="NZJ303" s="12">
        <v>0</v>
      </c>
      <c r="NZK303" s="12">
        <v>0</v>
      </c>
      <c r="NZL303" s="12">
        <v>0</v>
      </c>
      <c r="NZM303" s="12">
        <v>0</v>
      </c>
      <c r="NZN303" s="12">
        <v>0</v>
      </c>
      <c r="NZO303" s="12">
        <v>0</v>
      </c>
      <c r="NZP303" s="12">
        <v>0</v>
      </c>
      <c r="NZQ303" s="12">
        <v>0</v>
      </c>
      <c r="NZR303" s="12">
        <v>0</v>
      </c>
      <c r="NZS303" s="12">
        <v>0</v>
      </c>
      <c r="NZT303" s="12">
        <v>0</v>
      </c>
      <c r="NZU303" s="12">
        <v>0</v>
      </c>
      <c r="NZV303" s="12">
        <v>0</v>
      </c>
      <c r="NZW303" s="12">
        <v>0</v>
      </c>
      <c r="NZX303" s="12">
        <v>0</v>
      </c>
      <c r="NZY303" s="12">
        <v>0</v>
      </c>
      <c r="NZZ303" s="12">
        <v>0</v>
      </c>
      <c r="OAA303" s="12">
        <v>0</v>
      </c>
      <c r="OAB303" s="12">
        <v>0</v>
      </c>
      <c r="OAC303" s="12">
        <v>0</v>
      </c>
      <c r="OAD303" s="12">
        <v>0</v>
      </c>
      <c r="OAE303" s="12">
        <v>0</v>
      </c>
      <c r="OAF303" s="12">
        <v>0</v>
      </c>
      <c r="OAG303" s="12">
        <v>0</v>
      </c>
      <c r="OAH303" s="12">
        <v>0</v>
      </c>
      <c r="OAI303" s="12">
        <v>0</v>
      </c>
      <c r="OAJ303" s="12">
        <v>0</v>
      </c>
      <c r="OAK303" s="12">
        <v>0</v>
      </c>
      <c r="OAL303" s="12">
        <v>0</v>
      </c>
      <c r="OAM303" s="12">
        <v>0</v>
      </c>
      <c r="OAN303" s="12">
        <v>0</v>
      </c>
      <c r="OAO303" s="12">
        <v>0</v>
      </c>
      <c r="OAP303" s="12">
        <v>0</v>
      </c>
      <c r="OAQ303" s="12">
        <v>0</v>
      </c>
      <c r="OAR303" s="12">
        <v>0</v>
      </c>
      <c r="OAS303" s="12">
        <v>0</v>
      </c>
      <c r="OAT303" s="12">
        <v>0</v>
      </c>
      <c r="OAU303" s="12">
        <v>0</v>
      </c>
      <c r="OAV303" s="12">
        <v>0</v>
      </c>
      <c r="OAW303" s="12">
        <v>0</v>
      </c>
      <c r="OAX303" s="12">
        <v>0</v>
      </c>
      <c r="OAY303" s="12">
        <v>0</v>
      </c>
      <c r="OAZ303" s="12">
        <v>0</v>
      </c>
      <c r="OBA303" s="12">
        <v>0</v>
      </c>
      <c r="OBB303" s="12">
        <v>0</v>
      </c>
      <c r="OBC303" s="12">
        <v>0</v>
      </c>
      <c r="OBD303" s="12">
        <v>0</v>
      </c>
      <c r="OBE303" s="12">
        <v>0</v>
      </c>
      <c r="OBF303" s="12">
        <v>0</v>
      </c>
      <c r="OBG303" s="12">
        <v>0</v>
      </c>
      <c r="OBH303" s="12">
        <v>0</v>
      </c>
      <c r="OBI303" s="12">
        <v>0</v>
      </c>
      <c r="OBJ303" s="12">
        <v>0</v>
      </c>
      <c r="OBK303" s="12">
        <v>0</v>
      </c>
      <c r="OBL303" s="12">
        <v>0</v>
      </c>
      <c r="OBM303" s="12">
        <v>0</v>
      </c>
      <c r="OBN303" s="12">
        <v>0</v>
      </c>
      <c r="OBO303" s="12">
        <v>0</v>
      </c>
      <c r="OBP303" s="12">
        <v>0</v>
      </c>
      <c r="OBQ303" s="12">
        <v>0</v>
      </c>
      <c r="OBR303" s="12">
        <v>0</v>
      </c>
      <c r="OBS303" s="12">
        <v>0</v>
      </c>
      <c r="OBT303" s="12">
        <v>0</v>
      </c>
      <c r="OBU303" s="12">
        <v>0</v>
      </c>
      <c r="OBV303" s="12">
        <v>0</v>
      </c>
      <c r="OBW303" s="12">
        <v>0</v>
      </c>
      <c r="OBX303" s="12">
        <v>0</v>
      </c>
      <c r="OBY303" s="12">
        <v>0</v>
      </c>
      <c r="OBZ303" s="12">
        <v>0</v>
      </c>
      <c r="OCA303" s="12">
        <v>0</v>
      </c>
      <c r="OCB303" s="12">
        <v>0</v>
      </c>
      <c r="OCC303" s="12">
        <v>0</v>
      </c>
      <c r="OCD303" s="12">
        <v>0</v>
      </c>
      <c r="OCE303" s="12">
        <v>0</v>
      </c>
      <c r="OCF303" s="12">
        <v>0</v>
      </c>
      <c r="OCG303" s="12">
        <v>0</v>
      </c>
      <c r="OCH303" s="12">
        <v>0</v>
      </c>
      <c r="OCI303" s="12">
        <v>0</v>
      </c>
      <c r="OCJ303" s="12">
        <v>0</v>
      </c>
      <c r="OCK303" s="12">
        <v>0</v>
      </c>
      <c r="OCL303" s="12">
        <v>0</v>
      </c>
      <c r="OCM303" s="12">
        <v>0</v>
      </c>
      <c r="OCN303" s="12">
        <v>0</v>
      </c>
      <c r="OCO303" s="12">
        <v>0</v>
      </c>
      <c r="OCP303" s="12">
        <v>0</v>
      </c>
      <c r="OCQ303" s="12">
        <v>0</v>
      </c>
      <c r="OCR303" s="12">
        <v>0</v>
      </c>
      <c r="OCS303" s="12">
        <v>0</v>
      </c>
      <c r="OCT303" s="12">
        <v>0</v>
      </c>
      <c r="OCU303" s="12">
        <v>0</v>
      </c>
      <c r="OCV303" s="12">
        <v>0</v>
      </c>
      <c r="OCW303" s="12">
        <v>0</v>
      </c>
      <c r="OCX303" s="12">
        <v>0</v>
      </c>
      <c r="OCY303" s="12">
        <v>0</v>
      </c>
      <c r="OCZ303" s="12">
        <v>0</v>
      </c>
      <c r="ODA303" s="12">
        <v>0</v>
      </c>
      <c r="ODB303" s="12">
        <v>0</v>
      </c>
      <c r="ODC303" s="12">
        <v>0</v>
      </c>
      <c r="ODD303" s="12">
        <v>0</v>
      </c>
      <c r="ODE303" s="12">
        <v>0</v>
      </c>
      <c r="ODF303" s="12">
        <v>0</v>
      </c>
      <c r="ODG303" s="12">
        <v>0</v>
      </c>
      <c r="ODH303" s="12">
        <v>0</v>
      </c>
      <c r="ODI303" s="12">
        <v>0</v>
      </c>
      <c r="ODJ303" s="12">
        <v>0</v>
      </c>
      <c r="ODK303" s="12">
        <v>0</v>
      </c>
      <c r="ODL303" s="12">
        <v>0</v>
      </c>
      <c r="ODM303" s="12">
        <v>0</v>
      </c>
      <c r="ODN303" s="12">
        <v>0</v>
      </c>
      <c r="ODO303" s="12">
        <v>0</v>
      </c>
      <c r="ODP303" s="12">
        <v>0</v>
      </c>
      <c r="ODQ303" s="12">
        <v>0</v>
      </c>
      <c r="ODR303" s="12">
        <v>0</v>
      </c>
      <c r="ODS303" s="12">
        <v>0</v>
      </c>
      <c r="ODT303" s="12">
        <v>0</v>
      </c>
      <c r="ODU303" s="12">
        <v>0</v>
      </c>
      <c r="ODV303" s="12">
        <v>0</v>
      </c>
      <c r="ODW303" s="12">
        <v>0</v>
      </c>
      <c r="ODX303" s="12">
        <v>0</v>
      </c>
      <c r="ODY303" s="12">
        <v>0</v>
      </c>
      <c r="ODZ303" s="12">
        <v>0</v>
      </c>
      <c r="OEA303" s="12">
        <v>0</v>
      </c>
      <c r="OEB303" s="12">
        <v>0</v>
      </c>
      <c r="OEC303" s="12">
        <v>0</v>
      </c>
      <c r="OED303" s="12">
        <v>0</v>
      </c>
      <c r="OEE303" s="12">
        <v>0</v>
      </c>
      <c r="OEF303" s="12">
        <v>0</v>
      </c>
      <c r="OEG303" s="12">
        <v>0</v>
      </c>
      <c r="OEH303" s="12">
        <v>0</v>
      </c>
      <c r="OEI303" s="12">
        <v>0</v>
      </c>
      <c r="OEJ303" s="12">
        <v>0</v>
      </c>
      <c r="OEK303" s="12">
        <v>0</v>
      </c>
      <c r="OEL303" s="12">
        <v>0</v>
      </c>
      <c r="OEM303" s="12">
        <v>0</v>
      </c>
      <c r="OEN303" s="12">
        <v>0</v>
      </c>
      <c r="OEO303" s="12">
        <v>0</v>
      </c>
      <c r="OEP303" s="12">
        <v>0</v>
      </c>
      <c r="OEQ303" s="12">
        <v>0</v>
      </c>
      <c r="OER303" s="12">
        <v>0</v>
      </c>
      <c r="OES303" s="12">
        <v>0</v>
      </c>
      <c r="OET303" s="12">
        <v>0</v>
      </c>
      <c r="OEU303" s="12">
        <v>0</v>
      </c>
      <c r="OEV303" s="12">
        <v>0</v>
      </c>
      <c r="OEW303" s="12">
        <v>0</v>
      </c>
      <c r="OEX303" s="12">
        <v>0</v>
      </c>
      <c r="OEY303" s="12">
        <v>0</v>
      </c>
      <c r="OEZ303" s="12">
        <v>0</v>
      </c>
      <c r="OFA303" s="12">
        <v>0</v>
      </c>
      <c r="OFB303" s="12">
        <v>0</v>
      </c>
      <c r="OFC303" s="12">
        <v>0</v>
      </c>
      <c r="OFD303" s="12">
        <v>0</v>
      </c>
      <c r="OFE303" s="12">
        <v>0</v>
      </c>
      <c r="OFF303" s="12">
        <v>0</v>
      </c>
      <c r="OFG303" s="12">
        <v>0</v>
      </c>
      <c r="OFH303" s="12">
        <v>0</v>
      </c>
      <c r="OFI303" s="12">
        <v>0</v>
      </c>
      <c r="OFJ303" s="12">
        <v>0</v>
      </c>
      <c r="OFK303" s="12">
        <v>0</v>
      </c>
      <c r="OFL303" s="12">
        <v>0</v>
      </c>
      <c r="OFM303" s="12">
        <v>0</v>
      </c>
      <c r="OFN303" s="12">
        <v>0</v>
      </c>
      <c r="OFO303" s="12">
        <v>0</v>
      </c>
      <c r="OFP303" s="12">
        <v>0</v>
      </c>
      <c r="OFQ303" s="12">
        <v>0</v>
      </c>
      <c r="OFR303" s="12">
        <v>0</v>
      </c>
      <c r="OFS303" s="12">
        <v>0</v>
      </c>
      <c r="OFT303" s="12">
        <v>0</v>
      </c>
      <c r="OFU303" s="12">
        <v>0</v>
      </c>
      <c r="OFV303" s="12">
        <v>0</v>
      </c>
      <c r="OFW303" s="12">
        <v>0</v>
      </c>
      <c r="OFX303" s="12">
        <v>0</v>
      </c>
      <c r="OFY303" s="12">
        <v>0</v>
      </c>
      <c r="OFZ303" s="12">
        <v>0</v>
      </c>
      <c r="OGA303" s="12">
        <v>0</v>
      </c>
      <c r="OGB303" s="12">
        <v>0</v>
      </c>
      <c r="OGC303" s="12">
        <v>0</v>
      </c>
      <c r="OGD303" s="12">
        <v>0</v>
      </c>
      <c r="OGE303" s="12">
        <v>0</v>
      </c>
      <c r="OGF303" s="12">
        <v>0</v>
      </c>
      <c r="OGG303" s="12">
        <v>0</v>
      </c>
      <c r="OGH303" s="12">
        <v>0</v>
      </c>
      <c r="OGI303" s="12">
        <v>0</v>
      </c>
      <c r="OGJ303" s="12">
        <v>0</v>
      </c>
      <c r="OGK303" s="12">
        <v>0</v>
      </c>
      <c r="OGL303" s="12">
        <v>0</v>
      </c>
      <c r="OGM303" s="12">
        <v>0</v>
      </c>
      <c r="OGN303" s="12">
        <v>0</v>
      </c>
      <c r="OGO303" s="12">
        <v>0</v>
      </c>
      <c r="OGP303" s="12">
        <v>0</v>
      </c>
      <c r="OGQ303" s="12">
        <v>0</v>
      </c>
      <c r="OGR303" s="12">
        <v>0</v>
      </c>
      <c r="OGS303" s="12">
        <v>0</v>
      </c>
      <c r="OGT303" s="12">
        <v>0</v>
      </c>
      <c r="OGU303" s="12">
        <v>0</v>
      </c>
      <c r="OGV303" s="12">
        <v>0</v>
      </c>
      <c r="OGW303" s="12">
        <v>0</v>
      </c>
      <c r="OGX303" s="12">
        <v>0</v>
      </c>
      <c r="OGY303" s="12">
        <v>0</v>
      </c>
      <c r="OGZ303" s="12">
        <v>0</v>
      </c>
      <c r="OHA303" s="12">
        <v>0</v>
      </c>
      <c r="OHB303" s="12">
        <v>0</v>
      </c>
      <c r="OHC303" s="12">
        <v>0</v>
      </c>
      <c r="OHD303" s="12">
        <v>0</v>
      </c>
      <c r="OHE303" s="12">
        <v>0</v>
      </c>
      <c r="OHF303" s="12">
        <v>0</v>
      </c>
      <c r="OHG303" s="12">
        <v>0</v>
      </c>
      <c r="OHH303" s="12">
        <v>0</v>
      </c>
      <c r="OHI303" s="12">
        <v>0</v>
      </c>
      <c r="OHJ303" s="12">
        <v>0</v>
      </c>
      <c r="OHK303" s="12">
        <v>0</v>
      </c>
      <c r="OHL303" s="12">
        <v>0</v>
      </c>
      <c r="OHM303" s="12">
        <v>0</v>
      </c>
      <c r="OHN303" s="12">
        <v>0</v>
      </c>
      <c r="OHO303" s="12">
        <v>0</v>
      </c>
      <c r="OHP303" s="12">
        <v>0</v>
      </c>
      <c r="OHQ303" s="12">
        <v>0</v>
      </c>
      <c r="OHR303" s="12">
        <v>0</v>
      </c>
      <c r="OHS303" s="12">
        <v>0</v>
      </c>
      <c r="OHT303" s="12">
        <v>0</v>
      </c>
      <c r="OHU303" s="12">
        <v>0</v>
      </c>
      <c r="OHV303" s="12">
        <v>0</v>
      </c>
      <c r="OHW303" s="12">
        <v>0</v>
      </c>
      <c r="OHX303" s="12">
        <v>0</v>
      </c>
      <c r="OHY303" s="12">
        <v>0</v>
      </c>
      <c r="OHZ303" s="12">
        <v>0</v>
      </c>
      <c r="OIA303" s="12">
        <v>0</v>
      </c>
      <c r="OIB303" s="12">
        <v>0</v>
      </c>
      <c r="OIC303" s="12">
        <v>0</v>
      </c>
      <c r="OID303" s="12">
        <v>0</v>
      </c>
      <c r="OIE303" s="12">
        <v>0</v>
      </c>
      <c r="OIF303" s="12">
        <v>0</v>
      </c>
      <c r="OIG303" s="12">
        <v>0</v>
      </c>
      <c r="OIH303" s="12">
        <v>0</v>
      </c>
      <c r="OII303" s="12">
        <v>0</v>
      </c>
      <c r="OIJ303" s="12">
        <v>0</v>
      </c>
      <c r="OIK303" s="12">
        <v>0</v>
      </c>
      <c r="OIL303" s="12">
        <v>0</v>
      </c>
      <c r="OIM303" s="12">
        <v>0</v>
      </c>
      <c r="OIN303" s="12">
        <v>0</v>
      </c>
      <c r="OIO303" s="12">
        <v>0</v>
      </c>
      <c r="OIP303" s="12">
        <v>0</v>
      </c>
      <c r="OIQ303" s="12">
        <v>0</v>
      </c>
      <c r="OIR303" s="12">
        <v>0</v>
      </c>
      <c r="OIS303" s="12">
        <v>0</v>
      </c>
      <c r="OIT303" s="12">
        <v>0</v>
      </c>
      <c r="OIU303" s="12">
        <v>0</v>
      </c>
      <c r="OIV303" s="12">
        <v>0</v>
      </c>
      <c r="OIW303" s="12">
        <v>0</v>
      </c>
      <c r="OIX303" s="12">
        <v>0</v>
      </c>
      <c r="OIY303" s="12">
        <v>0</v>
      </c>
      <c r="OIZ303" s="12">
        <v>0</v>
      </c>
      <c r="OJA303" s="12">
        <v>0</v>
      </c>
      <c r="OJB303" s="12">
        <v>0</v>
      </c>
      <c r="OJC303" s="12">
        <v>0</v>
      </c>
      <c r="OJD303" s="12">
        <v>0</v>
      </c>
      <c r="OJE303" s="12">
        <v>0</v>
      </c>
      <c r="OJF303" s="12">
        <v>0</v>
      </c>
      <c r="OJG303" s="12">
        <v>0</v>
      </c>
      <c r="OJH303" s="12">
        <v>0</v>
      </c>
      <c r="OJI303" s="12">
        <v>0</v>
      </c>
      <c r="OJJ303" s="12">
        <v>0</v>
      </c>
      <c r="OJK303" s="12">
        <v>0</v>
      </c>
      <c r="OJL303" s="12">
        <v>0</v>
      </c>
      <c r="OJM303" s="12">
        <v>0</v>
      </c>
      <c r="OJN303" s="12">
        <v>0</v>
      </c>
      <c r="OJO303" s="12">
        <v>0</v>
      </c>
      <c r="OJP303" s="12">
        <v>0</v>
      </c>
      <c r="OJQ303" s="12">
        <v>0</v>
      </c>
      <c r="OJR303" s="12">
        <v>0</v>
      </c>
      <c r="OJS303" s="12">
        <v>0</v>
      </c>
      <c r="OJT303" s="12">
        <v>0</v>
      </c>
      <c r="OJU303" s="12">
        <v>0</v>
      </c>
      <c r="OJV303" s="12">
        <v>0</v>
      </c>
      <c r="OJW303" s="12">
        <v>0</v>
      </c>
      <c r="OJX303" s="12">
        <v>0</v>
      </c>
      <c r="OJY303" s="12">
        <v>0</v>
      </c>
      <c r="OJZ303" s="12">
        <v>0</v>
      </c>
      <c r="OKA303" s="12">
        <v>0</v>
      </c>
      <c r="OKB303" s="12">
        <v>0</v>
      </c>
      <c r="OKC303" s="12">
        <v>0</v>
      </c>
      <c r="OKD303" s="12">
        <v>0</v>
      </c>
      <c r="OKE303" s="12">
        <v>0</v>
      </c>
      <c r="OKF303" s="12">
        <v>0</v>
      </c>
      <c r="OKG303" s="12">
        <v>0</v>
      </c>
      <c r="OKH303" s="12">
        <v>0</v>
      </c>
      <c r="OKI303" s="12">
        <v>0</v>
      </c>
      <c r="OKJ303" s="12">
        <v>0</v>
      </c>
      <c r="OKK303" s="12">
        <v>0</v>
      </c>
      <c r="OKL303" s="12">
        <v>0</v>
      </c>
      <c r="OKM303" s="12">
        <v>0</v>
      </c>
      <c r="OKN303" s="12">
        <v>0</v>
      </c>
      <c r="OKO303" s="12">
        <v>0</v>
      </c>
      <c r="OKP303" s="12">
        <v>0</v>
      </c>
      <c r="OKQ303" s="12">
        <v>0</v>
      </c>
      <c r="OKR303" s="12">
        <v>0</v>
      </c>
      <c r="OKS303" s="12">
        <v>0</v>
      </c>
      <c r="OKT303" s="12">
        <v>0</v>
      </c>
      <c r="OKU303" s="12">
        <v>0</v>
      </c>
      <c r="OKV303" s="12">
        <v>0</v>
      </c>
      <c r="OKW303" s="12">
        <v>0</v>
      </c>
      <c r="OKX303" s="12">
        <v>0</v>
      </c>
      <c r="OKY303" s="12">
        <v>0</v>
      </c>
      <c r="OKZ303" s="12">
        <v>0</v>
      </c>
      <c r="OLA303" s="12">
        <v>0</v>
      </c>
      <c r="OLB303" s="12">
        <v>0</v>
      </c>
      <c r="OLC303" s="12">
        <v>0</v>
      </c>
      <c r="OLD303" s="12">
        <v>0</v>
      </c>
      <c r="OLE303" s="12">
        <v>0</v>
      </c>
      <c r="OLF303" s="12">
        <v>0</v>
      </c>
      <c r="OLG303" s="12">
        <v>0</v>
      </c>
      <c r="OLH303" s="12">
        <v>0</v>
      </c>
      <c r="OLI303" s="12">
        <v>0</v>
      </c>
      <c r="OLJ303" s="12">
        <v>0</v>
      </c>
      <c r="OLK303" s="12">
        <v>0</v>
      </c>
      <c r="OLL303" s="12">
        <v>0</v>
      </c>
      <c r="OLM303" s="12">
        <v>0</v>
      </c>
      <c r="OLN303" s="12">
        <v>0</v>
      </c>
      <c r="OLO303" s="12">
        <v>0</v>
      </c>
      <c r="OLP303" s="12">
        <v>0</v>
      </c>
      <c r="OLQ303" s="12">
        <v>0</v>
      </c>
      <c r="OLR303" s="12">
        <v>0</v>
      </c>
      <c r="OLS303" s="12">
        <v>0</v>
      </c>
      <c r="OLT303" s="12">
        <v>0</v>
      </c>
      <c r="OLU303" s="12">
        <v>0</v>
      </c>
      <c r="OLV303" s="12">
        <v>0</v>
      </c>
      <c r="OLW303" s="12">
        <v>0</v>
      </c>
      <c r="OLX303" s="12">
        <v>0</v>
      </c>
      <c r="OLY303" s="12">
        <v>0</v>
      </c>
      <c r="OLZ303" s="12">
        <v>0</v>
      </c>
      <c r="OMA303" s="12">
        <v>0</v>
      </c>
      <c r="OMB303" s="12">
        <v>0</v>
      </c>
      <c r="OMC303" s="12">
        <v>0</v>
      </c>
      <c r="OMD303" s="12">
        <v>0</v>
      </c>
      <c r="OME303" s="12">
        <v>0</v>
      </c>
      <c r="OMF303" s="12">
        <v>0</v>
      </c>
      <c r="OMG303" s="12">
        <v>0</v>
      </c>
      <c r="OMH303" s="12">
        <v>0</v>
      </c>
      <c r="OMI303" s="12">
        <v>0</v>
      </c>
      <c r="OMJ303" s="12">
        <v>0</v>
      </c>
      <c r="OMK303" s="12">
        <v>0</v>
      </c>
      <c r="OML303" s="12">
        <v>0</v>
      </c>
      <c r="OMM303" s="12">
        <v>0</v>
      </c>
      <c r="OMN303" s="12">
        <v>0</v>
      </c>
      <c r="OMO303" s="12">
        <v>0</v>
      </c>
      <c r="OMP303" s="12">
        <v>0</v>
      </c>
      <c r="OMQ303" s="12">
        <v>0</v>
      </c>
      <c r="OMR303" s="12">
        <v>0</v>
      </c>
      <c r="OMS303" s="12">
        <v>0</v>
      </c>
      <c r="OMT303" s="12">
        <v>0</v>
      </c>
      <c r="OMU303" s="12">
        <v>0</v>
      </c>
      <c r="OMV303" s="12">
        <v>0</v>
      </c>
      <c r="OMW303" s="12">
        <v>0</v>
      </c>
      <c r="OMX303" s="12">
        <v>0</v>
      </c>
      <c r="OMY303" s="12">
        <v>0</v>
      </c>
      <c r="OMZ303" s="12">
        <v>0</v>
      </c>
      <c r="ONA303" s="12">
        <v>0</v>
      </c>
      <c r="ONB303" s="12">
        <v>0</v>
      </c>
      <c r="ONC303" s="12">
        <v>0</v>
      </c>
      <c r="OND303" s="12">
        <v>0</v>
      </c>
      <c r="ONE303" s="12">
        <v>0</v>
      </c>
      <c r="ONF303" s="12">
        <v>0</v>
      </c>
      <c r="ONG303" s="12">
        <v>0</v>
      </c>
      <c r="ONH303" s="12">
        <v>0</v>
      </c>
      <c r="ONI303" s="12">
        <v>0</v>
      </c>
      <c r="ONJ303" s="12">
        <v>0</v>
      </c>
      <c r="ONK303" s="12">
        <v>0</v>
      </c>
      <c r="ONL303" s="12">
        <v>0</v>
      </c>
      <c r="ONM303" s="12">
        <v>0</v>
      </c>
      <c r="ONN303" s="12">
        <v>0</v>
      </c>
      <c r="ONO303" s="12">
        <v>0</v>
      </c>
      <c r="ONP303" s="12">
        <v>0</v>
      </c>
      <c r="ONQ303" s="12">
        <v>0</v>
      </c>
      <c r="ONR303" s="12">
        <v>0</v>
      </c>
      <c r="ONS303" s="12">
        <v>0</v>
      </c>
      <c r="ONT303" s="12">
        <v>0</v>
      </c>
      <c r="ONU303" s="12">
        <v>0</v>
      </c>
      <c r="ONV303" s="12">
        <v>0</v>
      </c>
      <c r="ONW303" s="12">
        <v>0</v>
      </c>
      <c r="ONX303" s="12">
        <v>0</v>
      </c>
      <c r="ONY303" s="12">
        <v>0</v>
      </c>
      <c r="ONZ303" s="12">
        <v>0</v>
      </c>
      <c r="OOA303" s="12">
        <v>0</v>
      </c>
      <c r="OOB303" s="12">
        <v>0</v>
      </c>
      <c r="OOC303" s="12">
        <v>0</v>
      </c>
      <c r="OOD303" s="12">
        <v>0</v>
      </c>
      <c r="OOE303" s="12">
        <v>0</v>
      </c>
      <c r="OOF303" s="12">
        <v>0</v>
      </c>
      <c r="OOG303" s="12">
        <v>0</v>
      </c>
      <c r="OOH303" s="12">
        <v>0</v>
      </c>
      <c r="OOI303" s="12">
        <v>0</v>
      </c>
      <c r="OOJ303" s="12">
        <v>0</v>
      </c>
      <c r="OOK303" s="12">
        <v>0</v>
      </c>
      <c r="OOL303" s="12">
        <v>0</v>
      </c>
      <c r="OOM303" s="12">
        <v>0</v>
      </c>
      <c r="OON303" s="12">
        <v>0</v>
      </c>
      <c r="OOO303" s="12">
        <v>0</v>
      </c>
      <c r="OOP303" s="12">
        <v>0</v>
      </c>
      <c r="OOQ303" s="12">
        <v>0</v>
      </c>
      <c r="OOR303" s="12">
        <v>0</v>
      </c>
      <c r="OOS303" s="12">
        <v>0</v>
      </c>
      <c r="OOT303" s="12">
        <v>0</v>
      </c>
      <c r="OOU303" s="12">
        <v>0</v>
      </c>
      <c r="OOV303" s="12">
        <v>0</v>
      </c>
      <c r="OOW303" s="12">
        <v>0</v>
      </c>
      <c r="OOX303" s="12">
        <v>0</v>
      </c>
      <c r="OOY303" s="12">
        <v>0</v>
      </c>
      <c r="OOZ303" s="12">
        <v>0</v>
      </c>
      <c r="OPA303" s="12">
        <v>0</v>
      </c>
      <c r="OPB303" s="12">
        <v>0</v>
      </c>
      <c r="OPC303" s="12">
        <v>0</v>
      </c>
      <c r="OPD303" s="12">
        <v>0</v>
      </c>
      <c r="OPE303" s="12">
        <v>0</v>
      </c>
      <c r="OPF303" s="12">
        <v>0</v>
      </c>
      <c r="OPG303" s="12">
        <v>0</v>
      </c>
      <c r="OPH303" s="12">
        <v>0</v>
      </c>
      <c r="OPI303" s="12">
        <v>0</v>
      </c>
      <c r="OPJ303" s="12">
        <v>0</v>
      </c>
      <c r="OPK303" s="12">
        <v>0</v>
      </c>
      <c r="OPL303" s="12">
        <v>0</v>
      </c>
      <c r="OPM303" s="12">
        <v>0</v>
      </c>
      <c r="OPN303" s="12">
        <v>0</v>
      </c>
      <c r="OPO303" s="12">
        <v>0</v>
      </c>
      <c r="OPP303" s="12">
        <v>0</v>
      </c>
      <c r="OPQ303" s="12">
        <v>0</v>
      </c>
      <c r="OPR303" s="12">
        <v>0</v>
      </c>
      <c r="OPS303" s="12">
        <v>0</v>
      </c>
      <c r="OPT303" s="12">
        <v>0</v>
      </c>
      <c r="OPU303" s="12">
        <v>0</v>
      </c>
      <c r="OPV303" s="12">
        <v>0</v>
      </c>
      <c r="OPW303" s="12">
        <v>0</v>
      </c>
      <c r="OPX303" s="12">
        <v>0</v>
      </c>
      <c r="OPY303" s="12">
        <v>0</v>
      </c>
      <c r="OPZ303" s="12">
        <v>0</v>
      </c>
      <c r="OQA303" s="12">
        <v>0</v>
      </c>
      <c r="OQB303" s="12">
        <v>0</v>
      </c>
      <c r="OQC303" s="12">
        <v>0</v>
      </c>
      <c r="OQD303" s="12">
        <v>0</v>
      </c>
      <c r="OQE303" s="12">
        <v>0</v>
      </c>
      <c r="OQF303" s="12">
        <v>0</v>
      </c>
      <c r="OQG303" s="12">
        <v>0</v>
      </c>
      <c r="OQH303" s="12">
        <v>0</v>
      </c>
      <c r="OQI303" s="12">
        <v>0</v>
      </c>
      <c r="OQJ303" s="12">
        <v>0</v>
      </c>
      <c r="OQK303" s="12">
        <v>0</v>
      </c>
      <c r="OQL303" s="12">
        <v>0</v>
      </c>
      <c r="OQM303" s="12">
        <v>0</v>
      </c>
      <c r="OQN303" s="12">
        <v>0</v>
      </c>
      <c r="OQO303" s="12">
        <v>0</v>
      </c>
      <c r="OQP303" s="12">
        <v>0</v>
      </c>
      <c r="OQQ303" s="12">
        <v>0</v>
      </c>
      <c r="OQR303" s="12">
        <v>0</v>
      </c>
      <c r="OQS303" s="12">
        <v>0</v>
      </c>
      <c r="OQT303" s="12">
        <v>0</v>
      </c>
      <c r="OQU303" s="12">
        <v>0</v>
      </c>
      <c r="OQV303" s="12">
        <v>0</v>
      </c>
      <c r="OQW303" s="12">
        <v>0</v>
      </c>
      <c r="OQX303" s="12">
        <v>0</v>
      </c>
      <c r="OQY303" s="12">
        <v>0</v>
      </c>
      <c r="OQZ303" s="12">
        <v>0</v>
      </c>
      <c r="ORA303" s="12">
        <v>0</v>
      </c>
      <c r="ORB303" s="12">
        <v>0</v>
      </c>
      <c r="ORC303" s="12">
        <v>0</v>
      </c>
      <c r="ORD303" s="12">
        <v>0</v>
      </c>
      <c r="ORE303" s="12">
        <v>0</v>
      </c>
      <c r="ORF303" s="12">
        <v>0</v>
      </c>
      <c r="ORG303" s="12">
        <v>0</v>
      </c>
      <c r="ORH303" s="12">
        <v>0</v>
      </c>
      <c r="ORI303" s="12">
        <v>0</v>
      </c>
      <c r="ORJ303" s="12">
        <v>0</v>
      </c>
      <c r="ORK303" s="12">
        <v>0</v>
      </c>
      <c r="ORL303" s="12">
        <v>0</v>
      </c>
      <c r="ORM303" s="12">
        <v>0</v>
      </c>
      <c r="ORN303" s="12">
        <v>0</v>
      </c>
      <c r="ORO303" s="12">
        <v>0</v>
      </c>
      <c r="ORP303" s="12">
        <v>0</v>
      </c>
      <c r="ORQ303" s="12">
        <v>0</v>
      </c>
      <c r="ORR303" s="12">
        <v>0</v>
      </c>
      <c r="ORS303" s="12">
        <v>0</v>
      </c>
      <c r="ORT303" s="12">
        <v>0</v>
      </c>
      <c r="ORU303" s="12">
        <v>0</v>
      </c>
      <c r="ORV303" s="12">
        <v>0</v>
      </c>
      <c r="ORW303" s="12">
        <v>0</v>
      </c>
      <c r="ORX303" s="12">
        <v>0</v>
      </c>
      <c r="ORY303" s="12">
        <v>0</v>
      </c>
      <c r="ORZ303" s="12">
        <v>0</v>
      </c>
      <c r="OSA303" s="12">
        <v>0</v>
      </c>
      <c r="OSB303" s="12">
        <v>0</v>
      </c>
      <c r="OSC303" s="12">
        <v>0</v>
      </c>
      <c r="OSD303" s="12">
        <v>0</v>
      </c>
      <c r="OSE303" s="12">
        <v>0</v>
      </c>
      <c r="OSF303" s="12">
        <v>0</v>
      </c>
      <c r="OSG303" s="12">
        <v>0</v>
      </c>
      <c r="OSH303" s="12">
        <v>0</v>
      </c>
      <c r="OSI303" s="12">
        <v>0</v>
      </c>
      <c r="OSJ303" s="12">
        <v>0</v>
      </c>
      <c r="OSK303" s="12">
        <v>0</v>
      </c>
      <c r="OSL303" s="12">
        <v>0</v>
      </c>
      <c r="OSM303" s="12">
        <v>0</v>
      </c>
      <c r="OSN303" s="12">
        <v>0</v>
      </c>
      <c r="OSO303" s="12">
        <v>0</v>
      </c>
      <c r="OSP303" s="12">
        <v>0</v>
      </c>
      <c r="OSQ303" s="12">
        <v>0</v>
      </c>
      <c r="OSR303" s="12">
        <v>0</v>
      </c>
      <c r="OSS303" s="12">
        <v>0</v>
      </c>
      <c r="OST303" s="12">
        <v>0</v>
      </c>
      <c r="OSU303" s="12">
        <v>0</v>
      </c>
      <c r="OSV303" s="12">
        <v>0</v>
      </c>
      <c r="OSW303" s="12">
        <v>0</v>
      </c>
      <c r="OSX303" s="12">
        <v>0</v>
      </c>
      <c r="OSY303" s="12">
        <v>0</v>
      </c>
      <c r="OSZ303" s="12">
        <v>0</v>
      </c>
      <c r="OTA303" s="12">
        <v>0</v>
      </c>
      <c r="OTB303" s="12">
        <v>0</v>
      </c>
      <c r="OTC303" s="12">
        <v>0</v>
      </c>
      <c r="OTD303" s="12">
        <v>0</v>
      </c>
      <c r="OTE303" s="12">
        <v>0</v>
      </c>
      <c r="OTF303" s="12">
        <v>0</v>
      </c>
      <c r="OTG303" s="12">
        <v>0</v>
      </c>
      <c r="OTH303" s="12">
        <v>0</v>
      </c>
      <c r="OTI303" s="12">
        <v>0</v>
      </c>
      <c r="OTJ303" s="12">
        <v>0</v>
      </c>
      <c r="OTK303" s="12">
        <v>0</v>
      </c>
      <c r="OTL303" s="12">
        <v>0</v>
      </c>
      <c r="OTM303" s="12">
        <v>0</v>
      </c>
      <c r="OTN303" s="12">
        <v>0</v>
      </c>
      <c r="OTO303" s="12">
        <v>0</v>
      </c>
      <c r="OTP303" s="12">
        <v>0</v>
      </c>
      <c r="OTQ303" s="12">
        <v>0</v>
      </c>
      <c r="OTR303" s="12">
        <v>0</v>
      </c>
      <c r="OTS303" s="12">
        <v>0</v>
      </c>
      <c r="OTT303" s="12">
        <v>0</v>
      </c>
      <c r="OTU303" s="12">
        <v>0</v>
      </c>
      <c r="OTV303" s="12">
        <v>0</v>
      </c>
      <c r="OTW303" s="12">
        <v>0</v>
      </c>
      <c r="OTX303" s="12">
        <v>0</v>
      </c>
      <c r="OTY303" s="12">
        <v>0</v>
      </c>
      <c r="OTZ303" s="12">
        <v>0</v>
      </c>
      <c r="OUA303" s="12">
        <v>0</v>
      </c>
      <c r="OUB303" s="12">
        <v>0</v>
      </c>
      <c r="OUC303" s="12">
        <v>0</v>
      </c>
      <c r="OUD303" s="12">
        <v>0</v>
      </c>
      <c r="OUE303" s="12">
        <v>0</v>
      </c>
      <c r="OUF303" s="12">
        <v>0</v>
      </c>
      <c r="OUG303" s="12">
        <v>0</v>
      </c>
      <c r="OUH303" s="12">
        <v>0</v>
      </c>
      <c r="OUI303" s="12">
        <v>0</v>
      </c>
      <c r="OUJ303" s="12">
        <v>0</v>
      </c>
      <c r="OUK303" s="12">
        <v>0</v>
      </c>
      <c r="OUL303" s="12">
        <v>0</v>
      </c>
      <c r="OUM303" s="12">
        <v>0</v>
      </c>
      <c r="OUN303" s="12">
        <v>0</v>
      </c>
      <c r="OUO303" s="12">
        <v>0</v>
      </c>
      <c r="OUP303" s="12">
        <v>0</v>
      </c>
      <c r="OUQ303" s="12">
        <v>0</v>
      </c>
      <c r="OUR303" s="12">
        <v>0</v>
      </c>
      <c r="OUS303" s="12">
        <v>0</v>
      </c>
      <c r="OUT303" s="12">
        <v>0</v>
      </c>
      <c r="OUU303" s="12">
        <v>0</v>
      </c>
      <c r="OUV303" s="12">
        <v>0</v>
      </c>
      <c r="OUW303" s="12">
        <v>0</v>
      </c>
      <c r="OUX303" s="12">
        <v>0</v>
      </c>
      <c r="OUY303" s="12">
        <v>0</v>
      </c>
      <c r="OUZ303" s="12">
        <v>0</v>
      </c>
      <c r="OVA303" s="12">
        <v>0</v>
      </c>
      <c r="OVB303" s="12">
        <v>0</v>
      </c>
      <c r="OVC303" s="12">
        <v>0</v>
      </c>
      <c r="OVD303" s="12">
        <v>0</v>
      </c>
      <c r="OVE303" s="12">
        <v>0</v>
      </c>
      <c r="OVF303" s="12">
        <v>0</v>
      </c>
      <c r="OVG303" s="12">
        <v>0</v>
      </c>
      <c r="OVH303" s="12">
        <v>0</v>
      </c>
      <c r="OVI303" s="12">
        <v>0</v>
      </c>
      <c r="OVJ303" s="12">
        <v>0</v>
      </c>
      <c r="OVK303" s="12">
        <v>0</v>
      </c>
      <c r="OVL303" s="12">
        <v>0</v>
      </c>
      <c r="OVM303" s="12">
        <v>0</v>
      </c>
      <c r="OVN303" s="12">
        <v>0</v>
      </c>
      <c r="OVO303" s="12">
        <v>0</v>
      </c>
      <c r="OVP303" s="12">
        <v>0</v>
      </c>
      <c r="OVQ303" s="12">
        <v>0</v>
      </c>
      <c r="OVR303" s="12">
        <v>0</v>
      </c>
      <c r="OVS303" s="12">
        <v>0</v>
      </c>
      <c r="OVT303" s="12">
        <v>0</v>
      </c>
      <c r="OVU303" s="12">
        <v>0</v>
      </c>
      <c r="OVV303" s="12">
        <v>0</v>
      </c>
      <c r="OVW303" s="12">
        <v>0</v>
      </c>
      <c r="OVX303" s="12">
        <v>0</v>
      </c>
      <c r="OVY303" s="12">
        <v>0</v>
      </c>
      <c r="OVZ303" s="12">
        <v>0</v>
      </c>
      <c r="OWA303" s="12">
        <v>0</v>
      </c>
      <c r="OWB303" s="12">
        <v>0</v>
      </c>
      <c r="OWC303" s="12">
        <v>0</v>
      </c>
      <c r="OWD303" s="12">
        <v>0</v>
      </c>
      <c r="OWE303" s="12">
        <v>0</v>
      </c>
      <c r="OWF303" s="12">
        <v>0</v>
      </c>
      <c r="OWG303" s="12">
        <v>0</v>
      </c>
      <c r="OWH303" s="12">
        <v>0</v>
      </c>
      <c r="OWI303" s="12">
        <v>0</v>
      </c>
      <c r="OWJ303" s="12">
        <v>0</v>
      </c>
      <c r="OWK303" s="12">
        <v>0</v>
      </c>
      <c r="OWL303" s="12">
        <v>0</v>
      </c>
      <c r="OWM303" s="12">
        <v>0</v>
      </c>
      <c r="OWN303" s="12">
        <v>0</v>
      </c>
      <c r="OWO303" s="12">
        <v>0</v>
      </c>
      <c r="OWP303" s="12">
        <v>0</v>
      </c>
      <c r="OWQ303" s="12">
        <v>0</v>
      </c>
      <c r="OWR303" s="12">
        <v>0</v>
      </c>
      <c r="OWS303" s="12">
        <v>0</v>
      </c>
      <c r="OWT303" s="12">
        <v>0</v>
      </c>
      <c r="OWU303" s="12">
        <v>0</v>
      </c>
      <c r="OWV303" s="12">
        <v>0</v>
      </c>
      <c r="OWW303" s="12">
        <v>0</v>
      </c>
      <c r="OWX303" s="12">
        <v>0</v>
      </c>
      <c r="OWY303" s="12">
        <v>0</v>
      </c>
      <c r="OWZ303" s="12">
        <v>0</v>
      </c>
      <c r="OXA303" s="12">
        <v>0</v>
      </c>
      <c r="OXB303" s="12">
        <v>0</v>
      </c>
      <c r="OXC303" s="12">
        <v>0</v>
      </c>
      <c r="OXD303" s="12">
        <v>0</v>
      </c>
      <c r="OXE303" s="12">
        <v>0</v>
      </c>
      <c r="OXF303" s="12">
        <v>0</v>
      </c>
      <c r="OXG303" s="12">
        <v>0</v>
      </c>
      <c r="OXH303" s="12">
        <v>0</v>
      </c>
      <c r="OXI303" s="12">
        <v>0</v>
      </c>
      <c r="OXJ303" s="12">
        <v>0</v>
      </c>
      <c r="OXK303" s="12">
        <v>0</v>
      </c>
      <c r="OXL303" s="12">
        <v>0</v>
      </c>
      <c r="OXM303" s="12">
        <v>0</v>
      </c>
      <c r="OXN303" s="12">
        <v>0</v>
      </c>
      <c r="OXO303" s="12">
        <v>0</v>
      </c>
      <c r="OXP303" s="12">
        <v>0</v>
      </c>
      <c r="OXQ303" s="12">
        <v>0</v>
      </c>
      <c r="OXR303" s="12">
        <v>0</v>
      </c>
      <c r="OXS303" s="12">
        <v>0</v>
      </c>
      <c r="OXT303" s="12">
        <v>0</v>
      </c>
      <c r="OXU303" s="12">
        <v>0</v>
      </c>
      <c r="OXV303" s="12">
        <v>0</v>
      </c>
      <c r="OXW303" s="12">
        <v>0</v>
      </c>
      <c r="OXX303" s="12">
        <v>0</v>
      </c>
      <c r="OXY303" s="12">
        <v>0</v>
      </c>
      <c r="OXZ303" s="12">
        <v>0</v>
      </c>
      <c r="OYA303" s="12">
        <v>0</v>
      </c>
      <c r="OYB303" s="12">
        <v>0</v>
      </c>
      <c r="OYC303" s="12">
        <v>0</v>
      </c>
      <c r="OYD303" s="12">
        <v>0</v>
      </c>
      <c r="OYE303" s="12">
        <v>0</v>
      </c>
      <c r="OYF303" s="12">
        <v>0</v>
      </c>
      <c r="OYG303" s="12">
        <v>0</v>
      </c>
      <c r="OYH303" s="12">
        <v>0</v>
      </c>
      <c r="OYI303" s="12">
        <v>0</v>
      </c>
      <c r="OYJ303" s="12">
        <v>0</v>
      </c>
      <c r="OYK303" s="12">
        <v>0</v>
      </c>
      <c r="OYL303" s="12">
        <v>0</v>
      </c>
      <c r="OYM303" s="12">
        <v>0</v>
      </c>
      <c r="OYN303" s="12">
        <v>0</v>
      </c>
      <c r="OYO303" s="12">
        <v>0</v>
      </c>
      <c r="OYP303" s="12">
        <v>0</v>
      </c>
      <c r="OYQ303" s="12">
        <v>0</v>
      </c>
      <c r="OYR303" s="12">
        <v>0</v>
      </c>
      <c r="OYS303" s="12">
        <v>0</v>
      </c>
      <c r="OYT303" s="12">
        <v>0</v>
      </c>
      <c r="OYU303" s="12">
        <v>0</v>
      </c>
      <c r="OYV303" s="12">
        <v>0</v>
      </c>
      <c r="OYW303" s="12">
        <v>0</v>
      </c>
      <c r="OYX303" s="12">
        <v>0</v>
      </c>
      <c r="OYY303" s="12">
        <v>0</v>
      </c>
      <c r="OYZ303" s="12">
        <v>0</v>
      </c>
      <c r="OZA303" s="12">
        <v>0</v>
      </c>
      <c r="OZB303" s="12">
        <v>0</v>
      </c>
      <c r="OZC303" s="12">
        <v>0</v>
      </c>
      <c r="OZD303" s="12">
        <v>0</v>
      </c>
      <c r="OZE303" s="12">
        <v>0</v>
      </c>
      <c r="OZF303" s="12">
        <v>0</v>
      </c>
      <c r="OZG303" s="12">
        <v>0</v>
      </c>
      <c r="OZH303" s="12">
        <v>0</v>
      </c>
      <c r="OZI303" s="12">
        <v>0</v>
      </c>
      <c r="OZJ303" s="12">
        <v>0</v>
      </c>
      <c r="OZK303" s="12">
        <v>0</v>
      </c>
      <c r="OZL303" s="12">
        <v>0</v>
      </c>
      <c r="OZM303" s="12">
        <v>0</v>
      </c>
      <c r="OZN303" s="12">
        <v>0</v>
      </c>
      <c r="OZO303" s="12">
        <v>0</v>
      </c>
      <c r="OZP303" s="12">
        <v>0</v>
      </c>
      <c r="OZQ303" s="12">
        <v>0</v>
      </c>
      <c r="OZR303" s="12">
        <v>0</v>
      </c>
      <c r="OZS303" s="12">
        <v>0</v>
      </c>
      <c r="OZT303" s="12">
        <v>0</v>
      </c>
      <c r="OZU303" s="12">
        <v>0</v>
      </c>
      <c r="OZV303" s="12">
        <v>0</v>
      </c>
      <c r="OZW303" s="12">
        <v>0</v>
      </c>
      <c r="OZX303" s="12">
        <v>0</v>
      </c>
      <c r="OZY303" s="12">
        <v>0</v>
      </c>
      <c r="OZZ303" s="12">
        <v>0</v>
      </c>
      <c r="PAA303" s="12">
        <v>0</v>
      </c>
      <c r="PAB303" s="12">
        <v>0</v>
      </c>
      <c r="PAC303" s="12">
        <v>0</v>
      </c>
      <c r="PAD303" s="12">
        <v>0</v>
      </c>
      <c r="PAE303" s="12">
        <v>0</v>
      </c>
      <c r="PAF303" s="12">
        <v>0</v>
      </c>
      <c r="PAG303" s="12">
        <v>0</v>
      </c>
      <c r="PAH303" s="12">
        <v>0</v>
      </c>
      <c r="PAI303" s="12">
        <v>0</v>
      </c>
      <c r="PAJ303" s="12">
        <v>0</v>
      </c>
      <c r="PAK303" s="12">
        <v>0</v>
      </c>
      <c r="PAL303" s="12">
        <v>0</v>
      </c>
      <c r="PAM303" s="12">
        <v>0</v>
      </c>
      <c r="PAN303" s="12">
        <v>0</v>
      </c>
      <c r="PAO303" s="12">
        <v>0</v>
      </c>
      <c r="PAP303" s="12">
        <v>0</v>
      </c>
      <c r="PAQ303" s="12">
        <v>0</v>
      </c>
      <c r="PAR303" s="12">
        <v>0</v>
      </c>
      <c r="PAS303" s="12">
        <v>0</v>
      </c>
      <c r="PAT303" s="12">
        <v>0</v>
      </c>
      <c r="PAU303" s="12">
        <v>0</v>
      </c>
      <c r="PAV303" s="12">
        <v>0</v>
      </c>
      <c r="PAW303" s="12">
        <v>0</v>
      </c>
      <c r="PAX303" s="12">
        <v>0</v>
      </c>
      <c r="PAY303" s="12">
        <v>0</v>
      </c>
      <c r="PAZ303" s="12">
        <v>0</v>
      </c>
      <c r="PBA303" s="12">
        <v>0</v>
      </c>
      <c r="PBB303" s="12">
        <v>0</v>
      </c>
      <c r="PBC303" s="12">
        <v>0</v>
      </c>
      <c r="PBD303" s="12">
        <v>0</v>
      </c>
      <c r="PBE303" s="12">
        <v>0</v>
      </c>
      <c r="PBF303" s="12">
        <v>0</v>
      </c>
      <c r="PBG303" s="12">
        <v>0</v>
      </c>
      <c r="PBH303" s="12">
        <v>0</v>
      </c>
      <c r="PBI303" s="12">
        <v>0</v>
      </c>
      <c r="PBJ303" s="12">
        <v>0</v>
      </c>
      <c r="PBK303" s="12">
        <v>0</v>
      </c>
      <c r="PBL303" s="12">
        <v>0</v>
      </c>
      <c r="PBM303" s="12">
        <v>0</v>
      </c>
      <c r="PBN303" s="12">
        <v>0</v>
      </c>
      <c r="PBO303" s="12">
        <v>0</v>
      </c>
      <c r="PBP303" s="12">
        <v>0</v>
      </c>
      <c r="PBQ303" s="12">
        <v>0</v>
      </c>
      <c r="PBR303" s="12">
        <v>0</v>
      </c>
      <c r="PBS303" s="12">
        <v>0</v>
      </c>
      <c r="PBT303" s="12">
        <v>0</v>
      </c>
      <c r="PBU303" s="12">
        <v>0</v>
      </c>
      <c r="PBV303" s="12">
        <v>0</v>
      </c>
      <c r="PBW303" s="12">
        <v>0</v>
      </c>
      <c r="PBX303" s="12">
        <v>0</v>
      </c>
      <c r="PBY303" s="12">
        <v>0</v>
      </c>
      <c r="PBZ303" s="12">
        <v>0</v>
      </c>
      <c r="PCA303" s="12">
        <v>0</v>
      </c>
      <c r="PCB303" s="12">
        <v>0</v>
      </c>
      <c r="PCC303" s="12">
        <v>0</v>
      </c>
      <c r="PCD303" s="12">
        <v>0</v>
      </c>
      <c r="PCE303" s="12">
        <v>0</v>
      </c>
      <c r="PCF303" s="12">
        <v>0</v>
      </c>
      <c r="PCG303" s="12">
        <v>0</v>
      </c>
      <c r="PCH303" s="12">
        <v>0</v>
      </c>
      <c r="PCI303" s="12">
        <v>0</v>
      </c>
      <c r="PCJ303" s="12">
        <v>0</v>
      </c>
      <c r="PCK303" s="12">
        <v>0</v>
      </c>
      <c r="PCL303" s="12">
        <v>0</v>
      </c>
      <c r="PCM303" s="12">
        <v>0</v>
      </c>
      <c r="PCN303" s="12">
        <v>0</v>
      </c>
      <c r="PCO303" s="12">
        <v>0</v>
      </c>
      <c r="PCP303" s="12">
        <v>0</v>
      </c>
      <c r="PCQ303" s="12">
        <v>0</v>
      </c>
      <c r="PCR303" s="12">
        <v>0</v>
      </c>
      <c r="PCS303" s="12">
        <v>0</v>
      </c>
      <c r="PCT303" s="12">
        <v>0</v>
      </c>
      <c r="PCU303" s="12">
        <v>0</v>
      </c>
      <c r="PCV303" s="12">
        <v>0</v>
      </c>
      <c r="PCW303" s="12">
        <v>0</v>
      </c>
      <c r="PCX303" s="12">
        <v>0</v>
      </c>
      <c r="PCY303" s="12">
        <v>0</v>
      </c>
      <c r="PCZ303" s="12">
        <v>0</v>
      </c>
      <c r="PDA303" s="12">
        <v>0</v>
      </c>
      <c r="PDB303" s="12">
        <v>0</v>
      </c>
      <c r="PDC303" s="12">
        <v>0</v>
      </c>
      <c r="PDD303" s="12">
        <v>0</v>
      </c>
      <c r="PDE303" s="12">
        <v>0</v>
      </c>
      <c r="PDF303" s="12">
        <v>0</v>
      </c>
      <c r="PDG303" s="12">
        <v>0</v>
      </c>
      <c r="PDH303" s="12">
        <v>0</v>
      </c>
      <c r="PDI303" s="12">
        <v>0</v>
      </c>
      <c r="PDJ303" s="12">
        <v>0</v>
      </c>
      <c r="PDK303" s="12">
        <v>0</v>
      </c>
      <c r="PDL303" s="12">
        <v>0</v>
      </c>
      <c r="PDM303" s="12">
        <v>0</v>
      </c>
      <c r="PDN303" s="12">
        <v>0</v>
      </c>
      <c r="PDO303" s="12">
        <v>0</v>
      </c>
      <c r="PDP303" s="12">
        <v>0</v>
      </c>
      <c r="PDQ303" s="12">
        <v>0</v>
      </c>
      <c r="PDR303" s="12">
        <v>0</v>
      </c>
      <c r="PDS303" s="12">
        <v>0</v>
      </c>
      <c r="PDT303" s="12">
        <v>0</v>
      </c>
      <c r="PDU303" s="12">
        <v>0</v>
      </c>
      <c r="PDV303" s="12">
        <v>0</v>
      </c>
      <c r="PDW303" s="12">
        <v>0</v>
      </c>
      <c r="PDX303" s="12">
        <v>0</v>
      </c>
      <c r="PDY303" s="12">
        <v>0</v>
      </c>
      <c r="PDZ303" s="12">
        <v>0</v>
      </c>
      <c r="PEA303" s="12">
        <v>0</v>
      </c>
      <c r="PEB303" s="12">
        <v>0</v>
      </c>
      <c r="PEC303" s="12">
        <v>0</v>
      </c>
      <c r="PED303" s="12">
        <v>0</v>
      </c>
      <c r="PEE303" s="12">
        <v>0</v>
      </c>
      <c r="PEF303" s="12">
        <v>0</v>
      </c>
      <c r="PEG303" s="12">
        <v>0</v>
      </c>
      <c r="PEH303" s="12">
        <v>0</v>
      </c>
      <c r="PEI303" s="12">
        <v>0</v>
      </c>
      <c r="PEJ303" s="12">
        <v>0</v>
      </c>
      <c r="PEK303" s="12">
        <v>0</v>
      </c>
      <c r="PEL303" s="12">
        <v>0</v>
      </c>
      <c r="PEM303" s="12">
        <v>0</v>
      </c>
      <c r="PEN303" s="12">
        <v>0</v>
      </c>
      <c r="PEO303" s="12">
        <v>0</v>
      </c>
      <c r="PEP303" s="12">
        <v>0</v>
      </c>
      <c r="PEQ303" s="12">
        <v>0</v>
      </c>
      <c r="PER303" s="12">
        <v>0</v>
      </c>
      <c r="PES303" s="12">
        <v>0</v>
      </c>
      <c r="PET303" s="12">
        <v>0</v>
      </c>
      <c r="PEU303" s="12">
        <v>0</v>
      </c>
      <c r="PEV303" s="12">
        <v>0</v>
      </c>
      <c r="PEW303" s="12">
        <v>0</v>
      </c>
      <c r="PEX303" s="12">
        <v>0</v>
      </c>
      <c r="PEY303" s="12">
        <v>0</v>
      </c>
      <c r="PEZ303" s="12">
        <v>0</v>
      </c>
      <c r="PFA303" s="12">
        <v>0</v>
      </c>
      <c r="PFB303" s="12">
        <v>0</v>
      </c>
      <c r="PFC303" s="12">
        <v>0</v>
      </c>
      <c r="PFD303" s="12">
        <v>0</v>
      </c>
      <c r="PFE303" s="12">
        <v>0</v>
      </c>
      <c r="PFF303" s="12">
        <v>0</v>
      </c>
      <c r="PFG303" s="12">
        <v>0</v>
      </c>
      <c r="PFH303" s="12">
        <v>0</v>
      </c>
      <c r="PFI303" s="12">
        <v>0</v>
      </c>
      <c r="PFJ303" s="12">
        <v>0</v>
      </c>
      <c r="PFK303" s="12">
        <v>0</v>
      </c>
      <c r="PFL303" s="12">
        <v>0</v>
      </c>
      <c r="PFM303" s="12">
        <v>0</v>
      </c>
      <c r="PFN303" s="12">
        <v>0</v>
      </c>
      <c r="PFO303" s="12">
        <v>0</v>
      </c>
      <c r="PFP303" s="12">
        <v>0</v>
      </c>
      <c r="PFQ303" s="12">
        <v>0</v>
      </c>
      <c r="PFR303" s="12">
        <v>0</v>
      </c>
      <c r="PFS303" s="12">
        <v>0</v>
      </c>
      <c r="PFT303" s="12">
        <v>0</v>
      </c>
      <c r="PFU303" s="12">
        <v>0</v>
      </c>
      <c r="PFV303" s="12">
        <v>0</v>
      </c>
      <c r="PFW303" s="12">
        <v>0</v>
      </c>
      <c r="PFX303" s="12">
        <v>0</v>
      </c>
      <c r="PFY303" s="12">
        <v>0</v>
      </c>
      <c r="PFZ303" s="12">
        <v>0</v>
      </c>
      <c r="PGA303" s="12">
        <v>0</v>
      </c>
      <c r="PGB303" s="12">
        <v>0</v>
      </c>
      <c r="PGC303" s="12">
        <v>0</v>
      </c>
      <c r="PGD303" s="12">
        <v>0</v>
      </c>
      <c r="PGE303" s="12">
        <v>0</v>
      </c>
      <c r="PGF303" s="12">
        <v>0</v>
      </c>
      <c r="PGG303" s="12">
        <v>0</v>
      </c>
      <c r="PGH303" s="12">
        <v>0</v>
      </c>
      <c r="PGI303" s="12">
        <v>0</v>
      </c>
      <c r="PGJ303" s="12">
        <v>0</v>
      </c>
      <c r="PGK303" s="12">
        <v>0</v>
      </c>
      <c r="PGL303" s="12">
        <v>0</v>
      </c>
      <c r="PGM303" s="12">
        <v>0</v>
      </c>
      <c r="PGN303" s="12">
        <v>0</v>
      </c>
      <c r="PGO303" s="12">
        <v>0</v>
      </c>
      <c r="PGP303" s="12">
        <v>0</v>
      </c>
      <c r="PGQ303" s="12">
        <v>0</v>
      </c>
      <c r="PGR303" s="12">
        <v>0</v>
      </c>
      <c r="PGS303" s="12">
        <v>0</v>
      </c>
      <c r="PGT303" s="12">
        <v>0</v>
      </c>
      <c r="PGU303" s="12">
        <v>0</v>
      </c>
      <c r="PGV303" s="12">
        <v>0</v>
      </c>
      <c r="PGW303" s="12">
        <v>0</v>
      </c>
      <c r="PGX303" s="12">
        <v>0</v>
      </c>
      <c r="PGY303" s="12">
        <v>0</v>
      </c>
      <c r="PGZ303" s="12">
        <v>0</v>
      </c>
      <c r="PHA303" s="12">
        <v>0</v>
      </c>
      <c r="PHB303" s="12">
        <v>0</v>
      </c>
      <c r="PHC303" s="12">
        <v>0</v>
      </c>
      <c r="PHD303" s="12">
        <v>0</v>
      </c>
      <c r="PHE303" s="12">
        <v>0</v>
      </c>
      <c r="PHF303" s="12">
        <v>0</v>
      </c>
      <c r="PHG303" s="12">
        <v>0</v>
      </c>
      <c r="PHH303" s="12">
        <v>0</v>
      </c>
      <c r="PHI303" s="12">
        <v>0</v>
      </c>
      <c r="PHJ303" s="12">
        <v>0</v>
      </c>
      <c r="PHK303" s="12">
        <v>0</v>
      </c>
      <c r="PHL303" s="12">
        <v>0</v>
      </c>
      <c r="PHM303" s="12">
        <v>0</v>
      </c>
      <c r="PHN303" s="12">
        <v>0</v>
      </c>
      <c r="PHO303" s="12">
        <v>0</v>
      </c>
      <c r="PHP303" s="12">
        <v>0</v>
      </c>
      <c r="PHQ303" s="12">
        <v>0</v>
      </c>
      <c r="PHR303" s="12">
        <v>0</v>
      </c>
      <c r="PHS303" s="12">
        <v>0</v>
      </c>
      <c r="PHT303" s="12">
        <v>0</v>
      </c>
      <c r="PHU303" s="12">
        <v>0</v>
      </c>
      <c r="PHV303" s="12">
        <v>0</v>
      </c>
      <c r="PHW303" s="12">
        <v>0</v>
      </c>
      <c r="PHX303" s="12">
        <v>0</v>
      </c>
      <c r="PHY303" s="12">
        <v>0</v>
      </c>
      <c r="PHZ303" s="12">
        <v>0</v>
      </c>
      <c r="PIA303" s="12">
        <v>0</v>
      </c>
      <c r="PIB303" s="12">
        <v>0</v>
      </c>
      <c r="PIC303" s="12">
        <v>0</v>
      </c>
      <c r="PID303" s="12">
        <v>0</v>
      </c>
      <c r="PIE303" s="12">
        <v>0</v>
      </c>
      <c r="PIF303" s="12">
        <v>0</v>
      </c>
      <c r="PIG303" s="12">
        <v>0</v>
      </c>
      <c r="PIH303" s="12">
        <v>0</v>
      </c>
      <c r="PII303" s="12">
        <v>0</v>
      </c>
      <c r="PIJ303" s="12">
        <v>0</v>
      </c>
      <c r="PIK303" s="12">
        <v>0</v>
      </c>
      <c r="PIL303" s="12">
        <v>0</v>
      </c>
      <c r="PIM303" s="12">
        <v>0</v>
      </c>
      <c r="PIN303" s="12">
        <v>0</v>
      </c>
      <c r="PIO303" s="12">
        <v>0</v>
      </c>
      <c r="PIP303" s="12">
        <v>0</v>
      </c>
      <c r="PIQ303" s="12">
        <v>0</v>
      </c>
      <c r="PIR303" s="12">
        <v>0</v>
      </c>
      <c r="PIS303" s="12">
        <v>0</v>
      </c>
      <c r="PIT303" s="12">
        <v>0</v>
      </c>
      <c r="PIU303" s="12">
        <v>0</v>
      </c>
      <c r="PIV303" s="12">
        <v>0</v>
      </c>
      <c r="PIW303" s="12">
        <v>0</v>
      </c>
      <c r="PIX303" s="12">
        <v>0</v>
      </c>
      <c r="PIY303" s="12">
        <v>0</v>
      </c>
      <c r="PIZ303" s="12">
        <v>0</v>
      </c>
      <c r="PJA303" s="12">
        <v>0</v>
      </c>
      <c r="PJB303" s="12">
        <v>0</v>
      </c>
      <c r="PJC303" s="12">
        <v>0</v>
      </c>
      <c r="PJD303" s="12">
        <v>0</v>
      </c>
      <c r="PJE303" s="12">
        <v>0</v>
      </c>
      <c r="PJF303" s="12">
        <v>0</v>
      </c>
      <c r="PJG303" s="12">
        <v>0</v>
      </c>
      <c r="PJH303" s="12">
        <v>0</v>
      </c>
      <c r="PJI303" s="12">
        <v>0</v>
      </c>
      <c r="PJJ303" s="12">
        <v>0</v>
      </c>
      <c r="PJK303" s="12">
        <v>0</v>
      </c>
      <c r="PJL303" s="12">
        <v>0</v>
      </c>
      <c r="PJM303" s="12">
        <v>0</v>
      </c>
      <c r="PJN303" s="12">
        <v>0</v>
      </c>
      <c r="PJO303" s="12">
        <v>0</v>
      </c>
      <c r="PJP303" s="12">
        <v>0</v>
      </c>
      <c r="PJQ303" s="12">
        <v>0</v>
      </c>
      <c r="PJR303" s="12">
        <v>0</v>
      </c>
      <c r="PJS303" s="12">
        <v>0</v>
      </c>
      <c r="PJT303" s="12">
        <v>0</v>
      </c>
      <c r="PJU303" s="12">
        <v>0</v>
      </c>
      <c r="PJV303" s="12">
        <v>0</v>
      </c>
      <c r="PJW303" s="12">
        <v>0</v>
      </c>
      <c r="PJX303" s="12">
        <v>0</v>
      </c>
      <c r="PJY303" s="12">
        <v>0</v>
      </c>
      <c r="PJZ303" s="12">
        <v>0</v>
      </c>
      <c r="PKA303" s="12">
        <v>0</v>
      </c>
      <c r="PKB303" s="12">
        <v>0</v>
      </c>
      <c r="PKC303" s="12">
        <v>0</v>
      </c>
      <c r="PKD303" s="12">
        <v>0</v>
      </c>
      <c r="PKE303" s="12">
        <v>0</v>
      </c>
      <c r="PKF303" s="12">
        <v>0</v>
      </c>
      <c r="PKG303" s="12">
        <v>0</v>
      </c>
      <c r="PKH303" s="12">
        <v>0</v>
      </c>
      <c r="PKI303" s="12">
        <v>0</v>
      </c>
      <c r="PKJ303" s="12">
        <v>0</v>
      </c>
      <c r="PKK303" s="12">
        <v>0</v>
      </c>
      <c r="PKL303" s="12">
        <v>0</v>
      </c>
      <c r="PKM303" s="12">
        <v>0</v>
      </c>
      <c r="PKN303" s="12">
        <v>0</v>
      </c>
      <c r="PKO303" s="12">
        <v>0</v>
      </c>
      <c r="PKP303" s="12">
        <v>0</v>
      </c>
      <c r="PKQ303" s="12">
        <v>0</v>
      </c>
      <c r="PKR303" s="12">
        <v>0</v>
      </c>
      <c r="PKS303" s="12">
        <v>0</v>
      </c>
      <c r="PKT303" s="12">
        <v>0</v>
      </c>
      <c r="PKU303" s="12">
        <v>0</v>
      </c>
      <c r="PKV303" s="12">
        <v>0</v>
      </c>
      <c r="PKW303" s="12">
        <v>0</v>
      </c>
      <c r="PKX303" s="12">
        <v>0</v>
      </c>
      <c r="PKY303" s="12">
        <v>0</v>
      </c>
      <c r="PKZ303" s="12">
        <v>0</v>
      </c>
      <c r="PLA303" s="12">
        <v>0</v>
      </c>
      <c r="PLB303" s="12">
        <v>0</v>
      </c>
      <c r="PLC303" s="12">
        <v>0</v>
      </c>
      <c r="PLD303" s="12">
        <v>0</v>
      </c>
      <c r="PLE303" s="12">
        <v>0</v>
      </c>
      <c r="PLF303" s="12">
        <v>0</v>
      </c>
      <c r="PLG303" s="12">
        <v>0</v>
      </c>
      <c r="PLH303" s="12">
        <v>0</v>
      </c>
      <c r="PLI303" s="12">
        <v>0</v>
      </c>
      <c r="PLJ303" s="12">
        <v>0</v>
      </c>
      <c r="PLK303" s="12">
        <v>0</v>
      </c>
      <c r="PLL303" s="12">
        <v>0</v>
      </c>
      <c r="PLM303" s="12">
        <v>0</v>
      </c>
      <c r="PLN303" s="12">
        <v>0</v>
      </c>
      <c r="PLO303" s="12">
        <v>0</v>
      </c>
      <c r="PLP303" s="12">
        <v>0</v>
      </c>
      <c r="PLQ303" s="12">
        <v>0</v>
      </c>
      <c r="PLR303" s="12">
        <v>0</v>
      </c>
      <c r="PLS303" s="12">
        <v>0</v>
      </c>
      <c r="PLT303" s="12">
        <v>0</v>
      </c>
      <c r="PLU303" s="12">
        <v>0</v>
      </c>
      <c r="PLV303" s="12">
        <v>0</v>
      </c>
      <c r="PLW303" s="12">
        <v>0</v>
      </c>
      <c r="PLX303" s="12">
        <v>0</v>
      </c>
      <c r="PLY303" s="12">
        <v>0</v>
      </c>
      <c r="PLZ303" s="12">
        <v>0</v>
      </c>
      <c r="PMA303" s="12">
        <v>0</v>
      </c>
      <c r="PMB303" s="12">
        <v>0</v>
      </c>
      <c r="PMC303" s="12">
        <v>0</v>
      </c>
      <c r="PMD303" s="12">
        <v>0</v>
      </c>
      <c r="PME303" s="12">
        <v>0</v>
      </c>
      <c r="PMF303" s="12">
        <v>0</v>
      </c>
      <c r="PMG303" s="12">
        <v>0</v>
      </c>
      <c r="PMH303" s="12">
        <v>0</v>
      </c>
      <c r="PMI303" s="12">
        <v>0</v>
      </c>
      <c r="PMJ303" s="12">
        <v>0</v>
      </c>
      <c r="PMK303" s="12">
        <v>0</v>
      </c>
      <c r="PML303" s="12">
        <v>0</v>
      </c>
      <c r="PMM303" s="12">
        <v>0</v>
      </c>
      <c r="PMN303" s="12">
        <v>0</v>
      </c>
      <c r="PMO303" s="12">
        <v>0</v>
      </c>
      <c r="PMP303" s="12">
        <v>0</v>
      </c>
      <c r="PMQ303" s="12">
        <v>0</v>
      </c>
      <c r="PMR303" s="12">
        <v>0</v>
      </c>
      <c r="PMS303" s="12">
        <v>0</v>
      </c>
      <c r="PMT303" s="12">
        <v>0</v>
      </c>
      <c r="PMU303" s="12">
        <v>0</v>
      </c>
      <c r="PMV303" s="12">
        <v>0</v>
      </c>
      <c r="PMW303" s="12">
        <v>0</v>
      </c>
      <c r="PMX303" s="12">
        <v>0</v>
      </c>
      <c r="PMY303" s="12">
        <v>0</v>
      </c>
      <c r="PMZ303" s="12">
        <v>0</v>
      </c>
      <c r="PNA303" s="12">
        <v>0</v>
      </c>
      <c r="PNB303" s="12">
        <v>0</v>
      </c>
      <c r="PNC303" s="12">
        <v>0</v>
      </c>
      <c r="PND303" s="12">
        <v>0</v>
      </c>
      <c r="PNE303" s="12">
        <v>0</v>
      </c>
      <c r="PNF303" s="12">
        <v>0</v>
      </c>
      <c r="PNG303" s="12">
        <v>0</v>
      </c>
      <c r="PNH303" s="12">
        <v>0</v>
      </c>
      <c r="PNI303" s="12">
        <v>0</v>
      </c>
      <c r="PNJ303" s="12">
        <v>0</v>
      </c>
      <c r="PNK303" s="12">
        <v>0</v>
      </c>
      <c r="PNL303" s="12">
        <v>0</v>
      </c>
      <c r="PNM303" s="12">
        <v>0</v>
      </c>
      <c r="PNN303" s="12">
        <v>0</v>
      </c>
      <c r="PNO303" s="12">
        <v>0</v>
      </c>
      <c r="PNP303" s="12">
        <v>0</v>
      </c>
      <c r="PNQ303" s="12">
        <v>0</v>
      </c>
      <c r="PNR303" s="12">
        <v>0</v>
      </c>
      <c r="PNS303" s="12">
        <v>0</v>
      </c>
      <c r="PNT303" s="12">
        <v>0</v>
      </c>
      <c r="PNU303" s="12">
        <v>0</v>
      </c>
      <c r="PNV303" s="12">
        <v>0</v>
      </c>
      <c r="PNW303" s="12">
        <v>0</v>
      </c>
      <c r="PNX303" s="12">
        <v>0</v>
      </c>
      <c r="PNY303" s="12">
        <v>0</v>
      </c>
      <c r="PNZ303" s="12">
        <v>0</v>
      </c>
      <c r="POA303" s="12">
        <v>0</v>
      </c>
      <c r="POB303" s="12">
        <v>0</v>
      </c>
      <c r="POC303" s="12">
        <v>0</v>
      </c>
      <c r="POD303" s="12">
        <v>0</v>
      </c>
      <c r="POE303" s="12">
        <v>0</v>
      </c>
      <c r="POF303" s="12">
        <v>0</v>
      </c>
      <c r="POG303" s="12">
        <v>0</v>
      </c>
      <c r="POH303" s="12">
        <v>0</v>
      </c>
      <c r="POI303" s="12">
        <v>0</v>
      </c>
      <c r="POJ303" s="12">
        <v>0</v>
      </c>
      <c r="POK303" s="12">
        <v>0</v>
      </c>
      <c r="POL303" s="12">
        <v>0</v>
      </c>
      <c r="POM303" s="12">
        <v>0</v>
      </c>
      <c r="PON303" s="12">
        <v>0</v>
      </c>
      <c r="POO303" s="12">
        <v>0</v>
      </c>
      <c r="POP303" s="12">
        <v>0</v>
      </c>
      <c r="POQ303" s="12">
        <v>0</v>
      </c>
      <c r="POR303" s="12">
        <v>0</v>
      </c>
      <c r="POS303" s="12">
        <v>0</v>
      </c>
      <c r="POT303" s="12">
        <v>0</v>
      </c>
      <c r="POU303" s="12">
        <v>0</v>
      </c>
      <c r="POV303" s="12">
        <v>0</v>
      </c>
      <c r="POW303" s="12">
        <v>0</v>
      </c>
      <c r="POX303" s="12">
        <v>0</v>
      </c>
      <c r="POY303" s="12">
        <v>0</v>
      </c>
      <c r="POZ303" s="12">
        <v>0</v>
      </c>
      <c r="PPA303" s="12">
        <v>0</v>
      </c>
      <c r="PPB303" s="12">
        <v>0</v>
      </c>
      <c r="PPC303" s="12">
        <v>0</v>
      </c>
      <c r="PPD303" s="12">
        <v>0</v>
      </c>
      <c r="PPE303" s="12">
        <v>0</v>
      </c>
      <c r="PPF303" s="12">
        <v>0</v>
      </c>
      <c r="PPG303" s="12">
        <v>0</v>
      </c>
      <c r="PPH303" s="12">
        <v>0</v>
      </c>
      <c r="PPI303" s="12">
        <v>0</v>
      </c>
      <c r="PPJ303" s="12">
        <v>0</v>
      </c>
      <c r="PPK303" s="12">
        <v>0</v>
      </c>
      <c r="PPL303" s="12">
        <v>0</v>
      </c>
      <c r="PPM303" s="12">
        <v>0</v>
      </c>
      <c r="PPN303" s="12">
        <v>0</v>
      </c>
      <c r="PPO303" s="12">
        <v>0</v>
      </c>
      <c r="PPP303" s="12">
        <v>0</v>
      </c>
      <c r="PPQ303" s="12">
        <v>0</v>
      </c>
      <c r="PPR303" s="12">
        <v>0</v>
      </c>
      <c r="PPS303" s="12">
        <v>0</v>
      </c>
      <c r="PPT303" s="12">
        <v>0</v>
      </c>
      <c r="PPU303" s="12">
        <v>0</v>
      </c>
      <c r="PPV303" s="12">
        <v>0</v>
      </c>
      <c r="PPW303" s="12">
        <v>0</v>
      </c>
      <c r="PPX303" s="12">
        <v>0</v>
      </c>
      <c r="PPY303" s="12">
        <v>0</v>
      </c>
      <c r="PPZ303" s="12">
        <v>0</v>
      </c>
      <c r="PQA303" s="12">
        <v>0</v>
      </c>
      <c r="PQB303" s="12">
        <v>0</v>
      </c>
      <c r="PQC303" s="12">
        <v>0</v>
      </c>
      <c r="PQD303" s="12">
        <v>0</v>
      </c>
      <c r="PQE303" s="12">
        <v>0</v>
      </c>
      <c r="PQF303" s="12">
        <v>0</v>
      </c>
      <c r="PQG303" s="12">
        <v>0</v>
      </c>
      <c r="PQH303" s="12">
        <v>0</v>
      </c>
      <c r="PQI303" s="12">
        <v>0</v>
      </c>
      <c r="PQJ303" s="12">
        <v>0</v>
      </c>
      <c r="PQK303" s="12">
        <v>0</v>
      </c>
      <c r="PQL303" s="12">
        <v>0</v>
      </c>
      <c r="PQM303" s="12">
        <v>0</v>
      </c>
      <c r="PQN303" s="12">
        <v>0</v>
      </c>
      <c r="PQO303" s="12">
        <v>0</v>
      </c>
      <c r="PQP303" s="12">
        <v>0</v>
      </c>
      <c r="PQQ303" s="12">
        <v>0</v>
      </c>
      <c r="PQR303" s="12">
        <v>0</v>
      </c>
      <c r="PQS303" s="12">
        <v>0</v>
      </c>
      <c r="PQT303" s="12">
        <v>0</v>
      </c>
      <c r="PQU303" s="12">
        <v>0</v>
      </c>
      <c r="PQV303" s="12">
        <v>0</v>
      </c>
      <c r="PQW303" s="12">
        <v>0</v>
      </c>
      <c r="PQX303" s="12">
        <v>0</v>
      </c>
      <c r="PQY303" s="12">
        <v>0</v>
      </c>
      <c r="PQZ303" s="12">
        <v>0</v>
      </c>
      <c r="PRA303" s="12">
        <v>0</v>
      </c>
      <c r="PRB303" s="12">
        <v>0</v>
      </c>
      <c r="PRC303" s="12">
        <v>0</v>
      </c>
      <c r="PRD303" s="12">
        <v>0</v>
      </c>
      <c r="PRE303" s="12">
        <v>0</v>
      </c>
      <c r="PRF303" s="12">
        <v>0</v>
      </c>
      <c r="PRG303" s="12">
        <v>0</v>
      </c>
      <c r="PRH303" s="12">
        <v>0</v>
      </c>
      <c r="PRI303" s="12">
        <v>0</v>
      </c>
      <c r="PRJ303" s="12">
        <v>0</v>
      </c>
      <c r="PRK303" s="12">
        <v>0</v>
      </c>
      <c r="PRL303" s="12">
        <v>0</v>
      </c>
      <c r="PRM303" s="12">
        <v>0</v>
      </c>
      <c r="PRN303" s="12">
        <v>0</v>
      </c>
      <c r="PRO303" s="12">
        <v>0</v>
      </c>
      <c r="PRP303" s="12">
        <v>0</v>
      </c>
      <c r="PRQ303" s="12">
        <v>0</v>
      </c>
      <c r="PRR303" s="12">
        <v>0</v>
      </c>
      <c r="PRS303" s="12">
        <v>0</v>
      </c>
      <c r="PRT303" s="12">
        <v>0</v>
      </c>
      <c r="PRU303" s="12">
        <v>0</v>
      </c>
      <c r="PRV303" s="12">
        <v>0</v>
      </c>
      <c r="PRW303" s="12">
        <v>0</v>
      </c>
      <c r="PRX303" s="12">
        <v>0</v>
      </c>
      <c r="PRY303" s="12">
        <v>0</v>
      </c>
      <c r="PRZ303" s="12">
        <v>0</v>
      </c>
      <c r="PSA303" s="12">
        <v>0</v>
      </c>
      <c r="PSB303" s="12">
        <v>0</v>
      </c>
      <c r="PSC303" s="12">
        <v>0</v>
      </c>
      <c r="PSD303" s="12">
        <v>0</v>
      </c>
      <c r="PSE303" s="12">
        <v>0</v>
      </c>
      <c r="PSF303" s="12">
        <v>0</v>
      </c>
      <c r="PSG303" s="12">
        <v>0</v>
      </c>
      <c r="PSH303" s="12">
        <v>0</v>
      </c>
      <c r="PSI303" s="12">
        <v>0</v>
      </c>
      <c r="PSJ303" s="12">
        <v>0</v>
      </c>
      <c r="PSK303" s="12">
        <v>0</v>
      </c>
      <c r="PSL303" s="12">
        <v>0</v>
      </c>
      <c r="PSM303" s="12">
        <v>0</v>
      </c>
      <c r="PSN303" s="12">
        <v>0</v>
      </c>
      <c r="PSO303" s="12">
        <v>0</v>
      </c>
      <c r="PSP303" s="12">
        <v>0</v>
      </c>
      <c r="PSQ303" s="12">
        <v>0</v>
      </c>
      <c r="PSR303" s="12">
        <v>0</v>
      </c>
      <c r="PSS303" s="12">
        <v>0</v>
      </c>
      <c r="PST303" s="12">
        <v>0</v>
      </c>
      <c r="PSU303" s="12">
        <v>0</v>
      </c>
      <c r="PSV303" s="12">
        <v>0</v>
      </c>
      <c r="PSW303" s="12">
        <v>0</v>
      </c>
      <c r="PSX303" s="12">
        <v>0</v>
      </c>
      <c r="PSY303" s="12">
        <v>0</v>
      </c>
      <c r="PSZ303" s="12">
        <v>0</v>
      </c>
      <c r="PTA303" s="12">
        <v>0</v>
      </c>
      <c r="PTB303" s="12">
        <v>0</v>
      </c>
      <c r="PTC303" s="12">
        <v>0</v>
      </c>
      <c r="PTD303" s="12">
        <v>0</v>
      </c>
      <c r="PTE303" s="12">
        <v>0</v>
      </c>
      <c r="PTF303" s="12">
        <v>0</v>
      </c>
      <c r="PTG303" s="12">
        <v>0</v>
      </c>
      <c r="PTH303" s="12">
        <v>0</v>
      </c>
      <c r="PTI303" s="12">
        <v>0</v>
      </c>
      <c r="PTJ303" s="12">
        <v>0</v>
      </c>
      <c r="PTK303" s="12">
        <v>0</v>
      </c>
      <c r="PTL303" s="12">
        <v>0</v>
      </c>
      <c r="PTM303" s="12">
        <v>0</v>
      </c>
      <c r="PTN303" s="12">
        <v>0</v>
      </c>
      <c r="PTO303" s="12">
        <v>0</v>
      </c>
      <c r="PTP303" s="12">
        <v>0</v>
      </c>
      <c r="PTQ303" s="12">
        <v>0</v>
      </c>
      <c r="PTR303" s="12">
        <v>0</v>
      </c>
      <c r="PTS303" s="12">
        <v>0</v>
      </c>
      <c r="PTT303" s="12">
        <v>0</v>
      </c>
      <c r="PTU303" s="12">
        <v>0</v>
      </c>
      <c r="PTV303" s="12">
        <v>0</v>
      </c>
      <c r="PTW303" s="12">
        <v>0</v>
      </c>
      <c r="PTX303" s="12">
        <v>0</v>
      </c>
      <c r="PTY303" s="12">
        <v>0</v>
      </c>
      <c r="PTZ303" s="12">
        <v>0</v>
      </c>
      <c r="PUA303" s="12">
        <v>0</v>
      </c>
      <c r="PUB303" s="12">
        <v>0</v>
      </c>
      <c r="PUC303" s="12">
        <v>0</v>
      </c>
      <c r="PUD303" s="12">
        <v>0</v>
      </c>
      <c r="PUE303" s="12">
        <v>0</v>
      </c>
      <c r="PUF303" s="12">
        <v>0</v>
      </c>
      <c r="PUG303" s="12">
        <v>0</v>
      </c>
      <c r="PUH303" s="12">
        <v>0</v>
      </c>
      <c r="PUI303" s="12">
        <v>0</v>
      </c>
      <c r="PUJ303" s="12">
        <v>0</v>
      </c>
      <c r="PUK303" s="12">
        <v>0</v>
      </c>
      <c r="PUL303" s="12">
        <v>0</v>
      </c>
      <c r="PUM303" s="12">
        <v>0</v>
      </c>
      <c r="PUN303" s="12">
        <v>0</v>
      </c>
      <c r="PUO303" s="12">
        <v>0</v>
      </c>
      <c r="PUP303" s="12">
        <v>0</v>
      </c>
      <c r="PUQ303" s="12">
        <v>0</v>
      </c>
      <c r="PUR303" s="12">
        <v>0</v>
      </c>
      <c r="PUS303" s="12">
        <v>0</v>
      </c>
      <c r="PUT303" s="12">
        <v>0</v>
      </c>
      <c r="PUU303" s="12">
        <v>0</v>
      </c>
      <c r="PUV303" s="12">
        <v>0</v>
      </c>
      <c r="PUW303" s="12">
        <v>0</v>
      </c>
      <c r="PUX303" s="12">
        <v>0</v>
      </c>
      <c r="PUY303" s="12">
        <v>0</v>
      </c>
      <c r="PUZ303" s="12">
        <v>0</v>
      </c>
      <c r="PVA303" s="12">
        <v>0</v>
      </c>
      <c r="PVB303" s="12">
        <v>0</v>
      </c>
      <c r="PVC303" s="12">
        <v>0</v>
      </c>
      <c r="PVD303" s="12">
        <v>0</v>
      </c>
      <c r="PVE303" s="12">
        <v>0</v>
      </c>
      <c r="PVF303" s="12">
        <v>0</v>
      </c>
      <c r="PVG303" s="12">
        <v>0</v>
      </c>
      <c r="PVH303" s="12">
        <v>0</v>
      </c>
      <c r="PVI303" s="12">
        <v>0</v>
      </c>
      <c r="PVJ303" s="12">
        <v>0</v>
      </c>
      <c r="PVK303" s="12">
        <v>0</v>
      </c>
      <c r="PVL303" s="12">
        <v>0</v>
      </c>
      <c r="PVM303" s="12">
        <v>0</v>
      </c>
      <c r="PVN303" s="12">
        <v>0</v>
      </c>
      <c r="PVO303" s="12">
        <v>0</v>
      </c>
      <c r="PVP303" s="12">
        <v>0</v>
      </c>
      <c r="PVQ303" s="12">
        <v>0</v>
      </c>
      <c r="PVR303" s="12">
        <v>0</v>
      </c>
      <c r="PVS303" s="12">
        <v>0</v>
      </c>
      <c r="PVT303" s="12">
        <v>0</v>
      </c>
      <c r="PVU303" s="12">
        <v>0</v>
      </c>
      <c r="PVV303" s="12">
        <v>0</v>
      </c>
      <c r="PVW303" s="12">
        <v>0</v>
      </c>
      <c r="PVX303" s="12">
        <v>0</v>
      </c>
      <c r="PVY303" s="12">
        <v>0</v>
      </c>
      <c r="PVZ303" s="12">
        <v>0</v>
      </c>
      <c r="PWA303" s="12">
        <v>0</v>
      </c>
      <c r="PWB303" s="12">
        <v>0</v>
      </c>
      <c r="PWC303" s="12">
        <v>0</v>
      </c>
      <c r="PWD303" s="12">
        <v>0</v>
      </c>
      <c r="PWE303" s="12">
        <v>0</v>
      </c>
      <c r="PWF303" s="12">
        <v>0</v>
      </c>
      <c r="PWG303" s="12">
        <v>0</v>
      </c>
      <c r="PWH303" s="12">
        <v>0</v>
      </c>
      <c r="PWI303" s="12">
        <v>0</v>
      </c>
      <c r="PWJ303" s="12">
        <v>0</v>
      </c>
      <c r="PWK303" s="12">
        <v>0</v>
      </c>
      <c r="PWL303" s="12">
        <v>0</v>
      </c>
      <c r="PWM303" s="12">
        <v>0</v>
      </c>
      <c r="PWN303" s="12">
        <v>0</v>
      </c>
      <c r="PWO303" s="12">
        <v>0</v>
      </c>
      <c r="PWP303" s="12">
        <v>0</v>
      </c>
      <c r="PWQ303" s="12">
        <v>0</v>
      </c>
      <c r="PWR303" s="12">
        <v>0</v>
      </c>
      <c r="PWS303" s="12">
        <v>0</v>
      </c>
      <c r="PWT303" s="12">
        <v>0</v>
      </c>
      <c r="PWU303" s="12">
        <v>0</v>
      </c>
      <c r="PWV303" s="12">
        <v>0</v>
      </c>
      <c r="PWW303" s="12">
        <v>0</v>
      </c>
      <c r="PWX303" s="12">
        <v>0</v>
      </c>
      <c r="PWY303" s="12">
        <v>0</v>
      </c>
      <c r="PWZ303" s="12">
        <v>0</v>
      </c>
      <c r="PXA303" s="12">
        <v>0</v>
      </c>
      <c r="PXB303" s="12">
        <v>0</v>
      </c>
      <c r="PXC303" s="12">
        <v>0</v>
      </c>
      <c r="PXD303" s="12">
        <v>0</v>
      </c>
      <c r="PXE303" s="12">
        <v>0</v>
      </c>
      <c r="PXF303" s="12">
        <v>0</v>
      </c>
      <c r="PXG303" s="12">
        <v>0</v>
      </c>
      <c r="PXH303" s="12">
        <v>0</v>
      </c>
      <c r="PXI303" s="12">
        <v>0</v>
      </c>
      <c r="PXJ303" s="12">
        <v>0</v>
      </c>
      <c r="PXK303" s="12">
        <v>0</v>
      </c>
      <c r="PXL303" s="12">
        <v>0</v>
      </c>
      <c r="PXM303" s="12">
        <v>0</v>
      </c>
      <c r="PXN303" s="12">
        <v>0</v>
      </c>
      <c r="PXO303" s="12">
        <v>0</v>
      </c>
      <c r="PXP303" s="12">
        <v>0</v>
      </c>
      <c r="PXQ303" s="12">
        <v>0</v>
      </c>
      <c r="PXR303" s="12">
        <v>0</v>
      </c>
      <c r="PXS303" s="12">
        <v>0</v>
      </c>
      <c r="PXT303" s="12">
        <v>0</v>
      </c>
      <c r="PXU303" s="12">
        <v>0</v>
      </c>
      <c r="PXV303" s="12">
        <v>0</v>
      </c>
      <c r="PXW303" s="12">
        <v>0</v>
      </c>
      <c r="PXX303" s="12">
        <v>0</v>
      </c>
      <c r="PXY303" s="12">
        <v>0</v>
      </c>
      <c r="PXZ303" s="12">
        <v>0</v>
      </c>
      <c r="PYA303" s="12">
        <v>0</v>
      </c>
      <c r="PYB303" s="12">
        <v>0</v>
      </c>
      <c r="PYC303" s="12">
        <v>0</v>
      </c>
      <c r="PYD303" s="12">
        <v>0</v>
      </c>
      <c r="PYE303" s="12">
        <v>0</v>
      </c>
      <c r="PYF303" s="12">
        <v>0</v>
      </c>
      <c r="PYG303" s="12">
        <v>0</v>
      </c>
      <c r="PYH303" s="12">
        <v>0</v>
      </c>
      <c r="PYI303" s="12">
        <v>0</v>
      </c>
      <c r="PYJ303" s="12">
        <v>0</v>
      </c>
      <c r="PYK303" s="12">
        <v>0</v>
      </c>
      <c r="PYL303" s="12">
        <v>0</v>
      </c>
      <c r="PYM303" s="12">
        <v>0</v>
      </c>
      <c r="PYN303" s="12">
        <v>0</v>
      </c>
      <c r="PYO303" s="12">
        <v>0</v>
      </c>
      <c r="PYP303" s="12">
        <v>0</v>
      </c>
      <c r="PYQ303" s="12">
        <v>0</v>
      </c>
      <c r="PYR303" s="12">
        <v>0</v>
      </c>
      <c r="PYS303" s="12">
        <v>0</v>
      </c>
      <c r="PYT303" s="12">
        <v>0</v>
      </c>
      <c r="PYU303" s="12">
        <v>0</v>
      </c>
      <c r="PYV303" s="12">
        <v>0</v>
      </c>
      <c r="PYW303" s="12">
        <v>0</v>
      </c>
      <c r="PYX303" s="12">
        <v>0</v>
      </c>
      <c r="PYY303" s="12">
        <v>0</v>
      </c>
      <c r="PYZ303" s="12">
        <v>0</v>
      </c>
      <c r="PZA303" s="12">
        <v>0</v>
      </c>
      <c r="PZB303" s="12">
        <v>0</v>
      </c>
      <c r="PZC303" s="12">
        <v>0</v>
      </c>
      <c r="PZD303" s="12">
        <v>0</v>
      </c>
      <c r="PZE303" s="12">
        <v>0</v>
      </c>
      <c r="PZF303" s="12">
        <v>0</v>
      </c>
      <c r="PZG303" s="12">
        <v>0</v>
      </c>
      <c r="PZH303" s="12">
        <v>0</v>
      </c>
      <c r="PZI303" s="12">
        <v>0</v>
      </c>
      <c r="PZJ303" s="12">
        <v>0</v>
      </c>
      <c r="PZK303" s="12">
        <v>0</v>
      </c>
      <c r="PZL303" s="12">
        <v>0</v>
      </c>
      <c r="PZM303" s="12">
        <v>0</v>
      </c>
      <c r="PZN303" s="12">
        <v>0</v>
      </c>
      <c r="PZO303" s="12">
        <v>0</v>
      </c>
      <c r="PZP303" s="12">
        <v>0</v>
      </c>
      <c r="PZQ303" s="12">
        <v>0</v>
      </c>
      <c r="PZR303" s="12">
        <v>0</v>
      </c>
      <c r="PZS303" s="12">
        <v>0</v>
      </c>
      <c r="PZT303" s="12">
        <v>0</v>
      </c>
      <c r="PZU303" s="12">
        <v>0</v>
      </c>
      <c r="PZV303" s="12">
        <v>0</v>
      </c>
      <c r="PZW303" s="12">
        <v>0</v>
      </c>
      <c r="PZX303" s="12">
        <v>0</v>
      </c>
      <c r="PZY303" s="12">
        <v>0</v>
      </c>
      <c r="PZZ303" s="12">
        <v>0</v>
      </c>
      <c r="QAA303" s="12">
        <v>0</v>
      </c>
      <c r="QAB303" s="12">
        <v>0</v>
      </c>
      <c r="QAC303" s="12">
        <v>0</v>
      </c>
      <c r="QAD303" s="12">
        <v>0</v>
      </c>
      <c r="QAE303" s="12">
        <v>0</v>
      </c>
      <c r="QAF303" s="12">
        <v>0</v>
      </c>
      <c r="QAG303" s="12">
        <v>0</v>
      </c>
      <c r="QAH303" s="12">
        <v>0</v>
      </c>
      <c r="QAI303" s="12">
        <v>0</v>
      </c>
      <c r="QAJ303" s="12">
        <v>0</v>
      </c>
      <c r="QAK303" s="12">
        <v>0</v>
      </c>
      <c r="QAL303" s="12">
        <v>0</v>
      </c>
      <c r="QAM303" s="12">
        <v>0</v>
      </c>
      <c r="QAN303" s="12">
        <v>0</v>
      </c>
      <c r="QAO303" s="12">
        <v>0</v>
      </c>
      <c r="QAP303" s="12">
        <v>0</v>
      </c>
      <c r="QAQ303" s="12">
        <v>0</v>
      </c>
      <c r="QAR303" s="12">
        <v>0</v>
      </c>
      <c r="QAS303" s="12">
        <v>0</v>
      </c>
      <c r="QAT303" s="12">
        <v>0</v>
      </c>
      <c r="QAU303" s="12">
        <v>0</v>
      </c>
      <c r="QAV303" s="12">
        <v>0</v>
      </c>
      <c r="QAW303" s="12">
        <v>0</v>
      </c>
      <c r="QAX303" s="12">
        <v>0</v>
      </c>
      <c r="QAY303" s="12">
        <v>0</v>
      </c>
      <c r="QAZ303" s="12">
        <v>0</v>
      </c>
      <c r="QBA303" s="12">
        <v>0</v>
      </c>
      <c r="QBB303" s="12">
        <v>0</v>
      </c>
      <c r="QBC303" s="12">
        <v>0</v>
      </c>
      <c r="QBD303" s="12">
        <v>0</v>
      </c>
      <c r="QBE303" s="12">
        <v>0</v>
      </c>
      <c r="QBF303" s="12">
        <v>0</v>
      </c>
      <c r="QBG303" s="12">
        <v>0</v>
      </c>
      <c r="QBH303" s="12">
        <v>0</v>
      </c>
      <c r="QBI303" s="12">
        <v>0</v>
      </c>
      <c r="QBJ303" s="12">
        <v>0</v>
      </c>
      <c r="QBK303" s="12">
        <v>0</v>
      </c>
      <c r="QBL303" s="12">
        <v>0</v>
      </c>
      <c r="QBM303" s="12">
        <v>0</v>
      </c>
      <c r="QBN303" s="12">
        <v>0</v>
      </c>
      <c r="QBO303" s="12">
        <v>0</v>
      </c>
      <c r="QBP303" s="12">
        <v>0</v>
      </c>
      <c r="QBQ303" s="12">
        <v>0</v>
      </c>
      <c r="QBR303" s="12">
        <v>0</v>
      </c>
      <c r="QBS303" s="12">
        <v>0</v>
      </c>
      <c r="QBT303" s="12">
        <v>0</v>
      </c>
      <c r="QBU303" s="12">
        <v>0</v>
      </c>
      <c r="QBV303" s="12">
        <v>0</v>
      </c>
      <c r="QBW303" s="12">
        <v>0</v>
      </c>
      <c r="QBX303" s="12">
        <v>0</v>
      </c>
      <c r="QBY303" s="12">
        <v>0</v>
      </c>
      <c r="QBZ303" s="12">
        <v>0</v>
      </c>
      <c r="QCA303" s="12">
        <v>0</v>
      </c>
      <c r="QCB303" s="12">
        <v>0</v>
      </c>
      <c r="QCC303" s="12">
        <v>0</v>
      </c>
      <c r="QCD303" s="12">
        <v>0</v>
      </c>
      <c r="QCE303" s="12">
        <v>0</v>
      </c>
      <c r="QCF303" s="12">
        <v>0</v>
      </c>
      <c r="QCG303" s="12">
        <v>0</v>
      </c>
      <c r="QCH303" s="12">
        <v>0</v>
      </c>
      <c r="QCI303" s="12">
        <v>0</v>
      </c>
      <c r="QCJ303" s="12">
        <v>0</v>
      </c>
      <c r="QCK303" s="12">
        <v>0</v>
      </c>
      <c r="QCL303" s="12">
        <v>0</v>
      </c>
      <c r="QCM303" s="12">
        <v>0</v>
      </c>
      <c r="QCN303" s="12">
        <v>0</v>
      </c>
      <c r="QCO303" s="12">
        <v>0</v>
      </c>
      <c r="QCP303" s="12">
        <v>0</v>
      </c>
      <c r="QCQ303" s="12">
        <v>0</v>
      </c>
      <c r="QCR303" s="12">
        <v>0</v>
      </c>
      <c r="QCS303" s="12">
        <v>0</v>
      </c>
      <c r="QCT303" s="12">
        <v>0</v>
      </c>
      <c r="QCU303" s="12">
        <v>0</v>
      </c>
      <c r="QCV303" s="12">
        <v>0</v>
      </c>
      <c r="QCW303" s="12">
        <v>0</v>
      </c>
      <c r="QCX303" s="12">
        <v>0</v>
      </c>
      <c r="QCY303" s="12">
        <v>0</v>
      </c>
      <c r="QCZ303" s="12">
        <v>0</v>
      </c>
      <c r="QDA303" s="12">
        <v>0</v>
      </c>
      <c r="QDB303" s="12">
        <v>0</v>
      </c>
      <c r="QDC303" s="12">
        <v>0</v>
      </c>
      <c r="QDD303" s="12">
        <v>0</v>
      </c>
      <c r="QDE303" s="12">
        <v>0</v>
      </c>
      <c r="QDF303" s="12">
        <v>0</v>
      </c>
      <c r="QDG303" s="12">
        <v>0</v>
      </c>
      <c r="QDH303" s="12">
        <v>0</v>
      </c>
      <c r="QDI303" s="12">
        <v>0</v>
      </c>
      <c r="QDJ303" s="12">
        <v>0</v>
      </c>
      <c r="QDK303" s="12">
        <v>0</v>
      </c>
      <c r="QDL303" s="12">
        <v>0</v>
      </c>
      <c r="QDM303" s="12">
        <v>0</v>
      </c>
      <c r="QDN303" s="12">
        <v>0</v>
      </c>
      <c r="QDO303" s="12">
        <v>0</v>
      </c>
      <c r="QDP303" s="12">
        <v>0</v>
      </c>
      <c r="QDQ303" s="12">
        <v>0</v>
      </c>
      <c r="QDR303" s="12">
        <v>0</v>
      </c>
      <c r="QDS303" s="12">
        <v>0</v>
      </c>
      <c r="QDT303" s="12">
        <v>0</v>
      </c>
      <c r="QDU303" s="12">
        <v>0</v>
      </c>
      <c r="QDV303" s="12">
        <v>0</v>
      </c>
      <c r="QDW303" s="12">
        <v>0</v>
      </c>
      <c r="QDX303" s="12">
        <v>0</v>
      </c>
      <c r="QDY303" s="12">
        <v>0</v>
      </c>
      <c r="QDZ303" s="12">
        <v>0</v>
      </c>
      <c r="QEA303" s="12">
        <v>0</v>
      </c>
      <c r="QEB303" s="12">
        <v>0</v>
      </c>
      <c r="QEC303" s="12">
        <v>0</v>
      </c>
      <c r="QED303" s="12">
        <v>0</v>
      </c>
      <c r="QEE303" s="12">
        <v>0</v>
      </c>
      <c r="QEF303" s="12">
        <v>0</v>
      </c>
      <c r="QEG303" s="12">
        <v>0</v>
      </c>
      <c r="QEH303" s="12">
        <v>0</v>
      </c>
      <c r="QEI303" s="12">
        <v>0</v>
      </c>
      <c r="QEJ303" s="12">
        <v>0</v>
      </c>
      <c r="QEK303" s="12">
        <v>0</v>
      </c>
      <c r="QEL303" s="12">
        <v>0</v>
      </c>
      <c r="QEM303" s="12">
        <v>0</v>
      </c>
      <c r="QEN303" s="12">
        <v>0</v>
      </c>
      <c r="QEO303" s="12">
        <v>0</v>
      </c>
      <c r="QEP303" s="12">
        <v>0</v>
      </c>
      <c r="QEQ303" s="12">
        <v>0</v>
      </c>
      <c r="QER303" s="12">
        <v>0</v>
      </c>
      <c r="QES303" s="12">
        <v>0</v>
      </c>
      <c r="QET303" s="12">
        <v>0</v>
      </c>
      <c r="QEU303" s="12">
        <v>0</v>
      </c>
      <c r="QEV303" s="12">
        <v>0</v>
      </c>
      <c r="QEW303" s="12">
        <v>0</v>
      </c>
      <c r="QEX303" s="12">
        <v>0</v>
      </c>
      <c r="QEY303" s="12">
        <v>0</v>
      </c>
      <c r="QEZ303" s="12">
        <v>0</v>
      </c>
      <c r="QFA303" s="12">
        <v>0</v>
      </c>
      <c r="QFB303" s="12">
        <v>0</v>
      </c>
      <c r="QFC303" s="12">
        <v>0</v>
      </c>
      <c r="QFD303" s="12">
        <v>0</v>
      </c>
      <c r="QFE303" s="12">
        <v>0</v>
      </c>
      <c r="QFF303" s="12">
        <v>0</v>
      </c>
      <c r="QFG303" s="12">
        <v>0</v>
      </c>
      <c r="QFH303" s="12">
        <v>0</v>
      </c>
      <c r="QFI303" s="12">
        <v>0</v>
      </c>
      <c r="QFJ303" s="12">
        <v>0</v>
      </c>
      <c r="QFK303" s="12">
        <v>0</v>
      </c>
      <c r="QFL303" s="12">
        <v>0</v>
      </c>
      <c r="QFM303" s="12">
        <v>0</v>
      </c>
      <c r="QFN303" s="12">
        <v>0</v>
      </c>
      <c r="QFO303" s="12">
        <v>0</v>
      </c>
      <c r="QFP303" s="12">
        <v>0</v>
      </c>
      <c r="QFQ303" s="12">
        <v>0</v>
      </c>
      <c r="QFR303" s="12">
        <v>0</v>
      </c>
      <c r="QFS303" s="12">
        <v>0</v>
      </c>
      <c r="QFT303" s="12">
        <v>0</v>
      </c>
      <c r="QFU303" s="12">
        <v>0</v>
      </c>
      <c r="QFV303" s="12">
        <v>0</v>
      </c>
      <c r="QFW303" s="12">
        <v>0</v>
      </c>
      <c r="QFX303" s="12">
        <v>0</v>
      </c>
      <c r="QFY303" s="12">
        <v>0</v>
      </c>
      <c r="QFZ303" s="12">
        <v>0</v>
      </c>
      <c r="QGA303" s="12">
        <v>0</v>
      </c>
      <c r="QGB303" s="12">
        <v>0</v>
      </c>
      <c r="QGC303" s="12">
        <v>0</v>
      </c>
      <c r="QGD303" s="12">
        <v>0</v>
      </c>
      <c r="QGE303" s="12">
        <v>0</v>
      </c>
      <c r="QGF303" s="12">
        <v>0</v>
      </c>
      <c r="QGG303" s="12">
        <v>0</v>
      </c>
      <c r="QGH303" s="12">
        <v>0</v>
      </c>
      <c r="QGI303" s="12">
        <v>0</v>
      </c>
      <c r="QGJ303" s="12">
        <v>0</v>
      </c>
      <c r="QGK303" s="12">
        <v>0</v>
      </c>
      <c r="QGL303" s="12">
        <v>0</v>
      </c>
      <c r="QGM303" s="12">
        <v>0</v>
      </c>
      <c r="QGN303" s="12">
        <v>0</v>
      </c>
      <c r="QGO303" s="12">
        <v>0</v>
      </c>
      <c r="QGP303" s="12">
        <v>0</v>
      </c>
      <c r="QGQ303" s="12">
        <v>0</v>
      </c>
      <c r="QGR303" s="12">
        <v>0</v>
      </c>
      <c r="QGS303" s="12">
        <v>0</v>
      </c>
      <c r="QGT303" s="12">
        <v>0</v>
      </c>
      <c r="QGU303" s="12">
        <v>0</v>
      </c>
      <c r="QGV303" s="12">
        <v>0</v>
      </c>
      <c r="QGW303" s="12">
        <v>0</v>
      </c>
      <c r="QGX303" s="12">
        <v>0</v>
      </c>
      <c r="QGY303" s="12">
        <v>0</v>
      </c>
      <c r="QGZ303" s="12">
        <v>0</v>
      </c>
      <c r="QHA303" s="12">
        <v>0</v>
      </c>
      <c r="QHB303" s="12">
        <v>0</v>
      </c>
      <c r="QHC303" s="12">
        <v>0</v>
      </c>
      <c r="QHD303" s="12">
        <v>0</v>
      </c>
      <c r="QHE303" s="12">
        <v>0</v>
      </c>
      <c r="QHF303" s="12">
        <v>0</v>
      </c>
      <c r="QHG303" s="12">
        <v>0</v>
      </c>
      <c r="QHH303" s="12">
        <v>0</v>
      </c>
      <c r="QHI303" s="12">
        <v>0</v>
      </c>
      <c r="QHJ303" s="12">
        <v>0</v>
      </c>
      <c r="QHK303" s="12">
        <v>0</v>
      </c>
      <c r="QHL303" s="12">
        <v>0</v>
      </c>
      <c r="QHM303" s="12">
        <v>0</v>
      </c>
      <c r="QHN303" s="12">
        <v>0</v>
      </c>
      <c r="QHO303" s="12">
        <v>0</v>
      </c>
      <c r="QHP303" s="12">
        <v>0</v>
      </c>
      <c r="QHQ303" s="12">
        <v>0</v>
      </c>
      <c r="QHR303" s="12">
        <v>0</v>
      </c>
      <c r="QHS303" s="12">
        <v>0</v>
      </c>
      <c r="QHT303" s="12">
        <v>0</v>
      </c>
      <c r="QHU303" s="12">
        <v>0</v>
      </c>
      <c r="QHV303" s="12">
        <v>0</v>
      </c>
      <c r="QHW303" s="12">
        <v>0</v>
      </c>
      <c r="QHX303" s="12">
        <v>0</v>
      </c>
      <c r="QHY303" s="12">
        <v>0</v>
      </c>
      <c r="QHZ303" s="12">
        <v>0</v>
      </c>
      <c r="QIA303" s="12">
        <v>0</v>
      </c>
      <c r="QIB303" s="12">
        <v>0</v>
      </c>
      <c r="QIC303" s="12">
        <v>0</v>
      </c>
      <c r="QID303" s="12">
        <v>0</v>
      </c>
      <c r="QIE303" s="12">
        <v>0</v>
      </c>
      <c r="QIF303" s="12">
        <v>0</v>
      </c>
      <c r="QIG303" s="12">
        <v>0</v>
      </c>
      <c r="QIH303" s="12">
        <v>0</v>
      </c>
      <c r="QII303" s="12">
        <v>0</v>
      </c>
      <c r="QIJ303" s="12">
        <v>0</v>
      </c>
      <c r="QIK303" s="12">
        <v>0</v>
      </c>
      <c r="QIL303" s="12">
        <v>0</v>
      </c>
      <c r="QIM303" s="12">
        <v>0</v>
      </c>
      <c r="QIN303" s="12">
        <v>0</v>
      </c>
      <c r="QIO303" s="12">
        <v>0</v>
      </c>
      <c r="QIP303" s="12">
        <v>0</v>
      </c>
      <c r="QIQ303" s="12">
        <v>0</v>
      </c>
      <c r="QIR303" s="12">
        <v>0</v>
      </c>
      <c r="QIS303" s="12">
        <v>0</v>
      </c>
      <c r="QIT303" s="12">
        <v>0</v>
      </c>
      <c r="QIU303" s="12">
        <v>0</v>
      </c>
      <c r="QIV303" s="12">
        <v>0</v>
      </c>
      <c r="QIW303" s="12">
        <v>0</v>
      </c>
      <c r="QIX303" s="12">
        <v>0</v>
      </c>
      <c r="QIY303" s="12">
        <v>0</v>
      </c>
      <c r="QIZ303" s="12">
        <v>0</v>
      </c>
      <c r="QJA303" s="12">
        <v>0</v>
      </c>
      <c r="QJB303" s="12">
        <v>0</v>
      </c>
      <c r="QJC303" s="12">
        <v>0</v>
      </c>
      <c r="QJD303" s="12">
        <v>0</v>
      </c>
      <c r="QJE303" s="12">
        <v>0</v>
      </c>
      <c r="QJF303" s="12">
        <v>0</v>
      </c>
      <c r="QJG303" s="12">
        <v>0</v>
      </c>
      <c r="QJH303" s="12">
        <v>0</v>
      </c>
      <c r="QJI303" s="12">
        <v>0</v>
      </c>
      <c r="QJJ303" s="12">
        <v>0</v>
      </c>
      <c r="QJK303" s="12">
        <v>0</v>
      </c>
      <c r="QJL303" s="12">
        <v>0</v>
      </c>
      <c r="QJM303" s="12">
        <v>0</v>
      </c>
      <c r="QJN303" s="12">
        <v>0</v>
      </c>
      <c r="QJO303" s="12">
        <v>0</v>
      </c>
      <c r="QJP303" s="12">
        <v>0</v>
      </c>
      <c r="QJQ303" s="12">
        <v>0</v>
      </c>
      <c r="QJR303" s="12">
        <v>0</v>
      </c>
      <c r="QJS303" s="12">
        <v>0</v>
      </c>
      <c r="QJT303" s="12">
        <v>0</v>
      </c>
      <c r="QJU303" s="12">
        <v>0</v>
      </c>
      <c r="QJV303" s="12">
        <v>0</v>
      </c>
      <c r="QJW303" s="12">
        <v>0</v>
      </c>
      <c r="QJX303" s="12">
        <v>0</v>
      </c>
      <c r="QJY303" s="12">
        <v>0</v>
      </c>
      <c r="QJZ303" s="12">
        <v>0</v>
      </c>
      <c r="QKA303" s="12">
        <v>0</v>
      </c>
      <c r="QKB303" s="12">
        <v>0</v>
      </c>
      <c r="QKC303" s="12">
        <v>0</v>
      </c>
      <c r="QKD303" s="12">
        <v>0</v>
      </c>
      <c r="QKE303" s="12">
        <v>0</v>
      </c>
      <c r="QKF303" s="12">
        <v>0</v>
      </c>
      <c r="QKG303" s="12">
        <v>0</v>
      </c>
      <c r="QKH303" s="12">
        <v>0</v>
      </c>
      <c r="QKI303" s="12">
        <v>0</v>
      </c>
      <c r="QKJ303" s="12">
        <v>0</v>
      </c>
      <c r="QKK303" s="12">
        <v>0</v>
      </c>
      <c r="QKL303" s="12">
        <v>0</v>
      </c>
      <c r="QKM303" s="12">
        <v>0</v>
      </c>
      <c r="QKN303" s="12">
        <v>0</v>
      </c>
      <c r="QKO303" s="12">
        <v>0</v>
      </c>
      <c r="QKP303" s="12">
        <v>0</v>
      </c>
      <c r="QKQ303" s="12">
        <v>0</v>
      </c>
      <c r="QKR303" s="12">
        <v>0</v>
      </c>
      <c r="QKS303" s="12">
        <v>0</v>
      </c>
      <c r="QKT303" s="12">
        <v>0</v>
      </c>
      <c r="QKU303" s="12">
        <v>0</v>
      </c>
      <c r="QKV303" s="12">
        <v>0</v>
      </c>
      <c r="QKW303" s="12">
        <v>0</v>
      </c>
      <c r="QKX303" s="12">
        <v>0</v>
      </c>
      <c r="QKY303" s="12">
        <v>0</v>
      </c>
      <c r="QKZ303" s="12">
        <v>0</v>
      </c>
      <c r="QLA303" s="12">
        <v>0</v>
      </c>
      <c r="QLB303" s="12">
        <v>0</v>
      </c>
      <c r="QLC303" s="12">
        <v>0</v>
      </c>
      <c r="QLD303" s="12">
        <v>0</v>
      </c>
      <c r="QLE303" s="12">
        <v>0</v>
      </c>
      <c r="QLF303" s="12">
        <v>0</v>
      </c>
      <c r="QLG303" s="12">
        <v>0</v>
      </c>
      <c r="QLH303" s="12">
        <v>0</v>
      </c>
      <c r="QLI303" s="12">
        <v>0</v>
      </c>
      <c r="QLJ303" s="12">
        <v>0</v>
      </c>
      <c r="QLK303" s="12">
        <v>0</v>
      </c>
      <c r="QLL303" s="12">
        <v>0</v>
      </c>
      <c r="QLM303" s="12">
        <v>0</v>
      </c>
      <c r="QLN303" s="12">
        <v>0</v>
      </c>
      <c r="QLO303" s="12">
        <v>0</v>
      </c>
      <c r="QLP303" s="12">
        <v>0</v>
      </c>
      <c r="QLQ303" s="12">
        <v>0</v>
      </c>
      <c r="QLR303" s="12">
        <v>0</v>
      </c>
      <c r="QLS303" s="12">
        <v>0</v>
      </c>
      <c r="QLT303" s="12">
        <v>0</v>
      </c>
      <c r="QLU303" s="12">
        <v>0</v>
      </c>
      <c r="QLV303" s="12">
        <v>0</v>
      </c>
      <c r="QLW303" s="12">
        <v>0</v>
      </c>
      <c r="QLX303" s="12">
        <v>0</v>
      </c>
      <c r="QLY303" s="12">
        <v>0</v>
      </c>
      <c r="QLZ303" s="12">
        <v>0</v>
      </c>
      <c r="QMA303" s="12">
        <v>0</v>
      </c>
      <c r="QMB303" s="12">
        <v>0</v>
      </c>
      <c r="QMC303" s="12">
        <v>0</v>
      </c>
      <c r="QMD303" s="12">
        <v>0</v>
      </c>
      <c r="QME303" s="12">
        <v>0</v>
      </c>
      <c r="QMF303" s="12">
        <v>0</v>
      </c>
      <c r="QMG303" s="12">
        <v>0</v>
      </c>
      <c r="QMH303" s="12">
        <v>0</v>
      </c>
      <c r="QMI303" s="12">
        <v>0</v>
      </c>
      <c r="QMJ303" s="12">
        <v>0</v>
      </c>
      <c r="QMK303" s="12">
        <v>0</v>
      </c>
      <c r="QML303" s="12">
        <v>0</v>
      </c>
      <c r="QMM303" s="12">
        <v>0</v>
      </c>
      <c r="QMN303" s="12">
        <v>0</v>
      </c>
      <c r="QMO303" s="12">
        <v>0</v>
      </c>
      <c r="QMP303" s="12">
        <v>0</v>
      </c>
      <c r="QMQ303" s="12">
        <v>0</v>
      </c>
      <c r="QMR303" s="12">
        <v>0</v>
      </c>
      <c r="QMS303" s="12">
        <v>0</v>
      </c>
      <c r="QMT303" s="12">
        <v>0</v>
      </c>
      <c r="QMU303" s="12">
        <v>0</v>
      </c>
      <c r="QMV303" s="12">
        <v>0</v>
      </c>
      <c r="QMW303" s="12">
        <v>0</v>
      </c>
      <c r="QMX303" s="12">
        <v>0</v>
      </c>
      <c r="QMY303" s="12">
        <v>0</v>
      </c>
      <c r="QMZ303" s="12">
        <v>0</v>
      </c>
      <c r="QNA303" s="12">
        <v>0</v>
      </c>
      <c r="QNB303" s="12">
        <v>0</v>
      </c>
      <c r="QNC303" s="12">
        <v>0</v>
      </c>
      <c r="QND303" s="12">
        <v>0</v>
      </c>
      <c r="QNE303" s="12">
        <v>0</v>
      </c>
      <c r="QNF303" s="12">
        <v>0</v>
      </c>
      <c r="QNG303" s="12">
        <v>0</v>
      </c>
      <c r="QNH303" s="12">
        <v>0</v>
      </c>
      <c r="QNI303" s="12">
        <v>0</v>
      </c>
      <c r="QNJ303" s="12">
        <v>0</v>
      </c>
      <c r="QNK303" s="12">
        <v>0</v>
      </c>
      <c r="QNL303" s="12">
        <v>0</v>
      </c>
      <c r="QNM303" s="12">
        <v>0</v>
      </c>
      <c r="QNN303" s="12">
        <v>0</v>
      </c>
      <c r="QNO303" s="12">
        <v>0</v>
      </c>
      <c r="QNP303" s="12">
        <v>0</v>
      </c>
      <c r="QNQ303" s="12">
        <v>0</v>
      </c>
      <c r="QNR303" s="12">
        <v>0</v>
      </c>
      <c r="QNS303" s="12">
        <v>0</v>
      </c>
      <c r="QNT303" s="12">
        <v>0</v>
      </c>
      <c r="QNU303" s="12">
        <v>0</v>
      </c>
      <c r="QNV303" s="12">
        <v>0</v>
      </c>
      <c r="QNW303" s="12">
        <v>0</v>
      </c>
      <c r="QNX303" s="12">
        <v>0</v>
      </c>
      <c r="QNY303" s="12">
        <v>0</v>
      </c>
      <c r="QNZ303" s="12">
        <v>0</v>
      </c>
      <c r="QOA303" s="12">
        <v>0</v>
      </c>
      <c r="QOB303" s="12">
        <v>0</v>
      </c>
      <c r="QOC303" s="12">
        <v>0</v>
      </c>
      <c r="QOD303" s="12">
        <v>0</v>
      </c>
      <c r="QOE303" s="12">
        <v>0</v>
      </c>
      <c r="QOF303" s="12">
        <v>0</v>
      </c>
      <c r="QOG303" s="12">
        <v>0</v>
      </c>
      <c r="QOH303" s="12">
        <v>0</v>
      </c>
      <c r="QOI303" s="12">
        <v>0</v>
      </c>
      <c r="QOJ303" s="12">
        <v>0</v>
      </c>
      <c r="QOK303" s="12">
        <v>0</v>
      </c>
      <c r="QOL303" s="12">
        <v>0</v>
      </c>
      <c r="QOM303" s="12">
        <v>0</v>
      </c>
      <c r="QON303" s="12">
        <v>0</v>
      </c>
      <c r="QOO303" s="12">
        <v>0</v>
      </c>
      <c r="QOP303" s="12">
        <v>0</v>
      </c>
      <c r="QOQ303" s="12">
        <v>0</v>
      </c>
      <c r="QOR303" s="12">
        <v>0</v>
      </c>
      <c r="QOS303" s="12">
        <v>0</v>
      </c>
      <c r="QOT303" s="12">
        <v>0</v>
      </c>
      <c r="QOU303" s="12">
        <v>0</v>
      </c>
      <c r="QOV303" s="12">
        <v>0</v>
      </c>
      <c r="QOW303" s="12">
        <v>0</v>
      </c>
      <c r="QOX303" s="12">
        <v>0</v>
      </c>
      <c r="QOY303" s="12">
        <v>0</v>
      </c>
      <c r="QOZ303" s="12">
        <v>0</v>
      </c>
      <c r="QPA303" s="12">
        <v>0</v>
      </c>
      <c r="QPB303" s="12">
        <v>0</v>
      </c>
      <c r="QPC303" s="12">
        <v>0</v>
      </c>
      <c r="QPD303" s="12">
        <v>0</v>
      </c>
      <c r="QPE303" s="12">
        <v>0</v>
      </c>
      <c r="QPF303" s="12">
        <v>0</v>
      </c>
      <c r="QPG303" s="12">
        <v>0</v>
      </c>
      <c r="QPH303" s="12">
        <v>0</v>
      </c>
      <c r="QPI303" s="12">
        <v>0</v>
      </c>
      <c r="QPJ303" s="12">
        <v>0</v>
      </c>
      <c r="QPK303" s="12">
        <v>0</v>
      </c>
      <c r="QPL303" s="12">
        <v>0</v>
      </c>
      <c r="QPM303" s="12">
        <v>0</v>
      </c>
      <c r="QPN303" s="12">
        <v>0</v>
      </c>
      <c r="QPO303" s="12">
        <v>0</v>
      </c>
      <c r="QPP303" s="12">
        <v>0</v>
      </c>
      <c r="QPQ303" s="12">
        <v>0</v>
      </c>
      <c r="QPR303" s="12">
        <v>0</v>
      </c>
      <c r="QPS303" s="12">
        <v>0</v>
      </c>
      <c r="QPT303" s="12">
        <v>0</v>
      </c>
      <c r="QPU303" s="12">
        <v>0</v>
      </c>
      <c r="QPV303" s="12">
        <v>0</v>
      </c>
      <c r="QPW303" s="12">
        <v>0</v>
      </c>
      <c r="QPX303" s="12">
        <v>0</v>
      </c>
      <c r="QPY303" s="12">
        <v>0</v>
      </c>
      <c r="QPZ303" s="12">
        <v>0</v>
      </c>
      <c r="QQA303" s="12">
        <v>0</v>
      </c>
      <c r="QQB303" s="12">
        <v>0</v>
      </c>
      <c r="QQC303" s="12">
        <v>0</v>
      </c>
      <c r="QQD303" s="12">
        <v>0</v>
      </c>
      <c r="QQE303" s="12">
        <v>0</v>
      </c>
      <c r="QQF303" s="12">
        <v>0</v>
      </c>
      <c r="QQG303" s="12">
        <v>0</v>
      </c>
      <c r="QQH303" s="12">
        <v>0</v>
      </c>
      <c r="QQI303" s="12">
        <v>0</v>
      </c>
      <c r="QQJ303" s="12">
        <v>0</v>
      </c>
      <c r="QQK303" s="12">
        <v>0</v>
      </c>
      <c r="QQL303" s="12">
        <v>0</v>
      </c>
      <c r="QQM303" s="12">
        <v>0</v>
      </c>
      <c r="QQN303" s="12">
        <v>0</v>
      </c>
      <c r="QQO303" s="12">
        <v>0</v>
      </c>
      <c r="QQP303" s="12">
        <v>0</v>
      </c>
      <c r="QQQ303" s="12">
        <v>0</v>
      </c>
      <c r="QQR303" s="12">
        <v>0</v>
      </c>
      <c r="QQS303" s="12">
        <v>0</v>
      </c>
      <c r="QQT303" s="12">
        <v>0</v>
      </c>
      <c r="QQU303" s="12">
        <v>0</v>
      </c>
      <c r="QQV303" s="12">
        <v>0</v>
      </c>
      <c r="QQW303" s="12">
        <v>0</v>
      </c>
      <c r="QQX303" s="12">
        <v>0</v>
      </c>
      <c r="QQY303" s="12">
        <v>0</v>
      </c>
      <c r="QQZ303" s="12">
        <v>0</v>
      </c>
      <c r="QRA303" s="12">
        <v>0</v>
      </c>
      <c r="QRB303" s="12">
        <v>0</v>
      </c>
      <c r="QRC303" s="12">
        <v>0</v>
      </c>
      <c r="QRD303" s="12">
        <v>0</v>
      </c>
      <c r="QRE303" s="12">
        <v>0</v>
      </c>
      <c r="QRF303" s="12">
        <v>0</v>
      </c>
      <c r="QRG303" s="12">
        <v>0</v>
      </c>
      <c r="QRH303" s="12">
        <v>0</v>
      </c>
      <c r="QRI303" s="12">
        <v>0</v>
      </c>
      <c r="QRJ303" s="12">
        <v>0</v>
      </c>
      <c r="QRK303" s="12">
        <v>0</v>
      </c>
      <c r="QRL303" s="12">
        <v>0</v>
      </c>
      <c r="QRM303" s="12">
        <v>0</v>
      </c>
      <c r="QRN303" s="12">
        <v>0</v>
      </c>
      <c r="QRO303" s="12">
        <v>0</v>
      </c>
      <c r="QRP303" s="12">
        <v>0</v>
      </c>
      <c r="QRQ303" s="12">
        <v>0</v>
      </c>
      <c r="QRR303" s="12">
        <v>0</v>
      </c>
      <c r="QRS303" s="12">
        <v>0</v>
      </c>
      <c r="QRT303" s="12">
        <v>0</v>
      </c>
      <c r="QRU303" s="12">
        <v>0</v>
      </c>
      <c r="QRV303" s="12">
        <v>0</v>
      </c>
      <c r="QRW303" s="12">
        <v>0</v>
      </c>
      <c r="QRX303" s="12">
        <v>0</v>
      </c>
      <c r="QRY303" s="12">
        <v>0</v>
      </c>
      <c r="QRZ303" s="12">
        <v>0</v>
      </c>
      <c r="QSA303" s="12">
        <v>0</v>
      </c>
      <c r="QSB303" s="12">
        <v>0</v>
      </c>
      <c r="QSC303" s="12">
        <v>0</v>
      </c>
      <c r="QSD303" s="12">
        <v>0</v>
      </c>
      <c r="QSE303" s="12">
        <v>0</v>
      </c>
      <c r="QSF303" s="12">
        <v>0</v>
      </c>
      <c r="QSG303" s="12">
        <v>0</v>
      </c>
      <c r="QSH303" s="12">
        <v>0</v>
      </c>
      <c r="QSI303" s="12">
        <v>0</v>
      </c>
      <c r="QSJ303" s="12">
        <v>0</v>
      </c>
      <c r="QSK303" s="12">
        <v>0</v>
      </c>
      <c r="QSL303" s="12">
        <v>0</v>
      </c>
      <c r="QSM303" s="12">
        <v>0</v>
      </c>
      <c r="QSN303" s="12">
        <v>0</v>
      </c>
      <c r="QSO303" s="12">
        <v>0</v>
      </c>
      <c r="QSP303" s="12">
        <v>0</v>
      </c>
      <c r="QSQ303" s="12">
        <v>0</v>
      </c>
      <c r="QSR303" s="12">
        <v>0</v>
      </c>
      <c r="QSS303" s="12">
        <v>0</v>
      </c>
      <c r="QST303" s="12">
        <v>0</v>
      </c>
      <c r="QSU303" s="12">
        <v>0</v>
      </c>
      <c r="QSV303" s="12">
        <v>0</v>
      </c>
      <c r="QSW303" s="12">
        <v>0</v>
      </c>
      <c r="QSX303" s="12">
        <v>0</v>
      </c>
      <c r="QSY303" s="12">
        <v>0</v>
      </c>
      <c r="QSZ303" s="12">
        <v>0</v>
      </c>
      <c r="QTA303" s="12">
        <v>0</v>
      </c>
      <c r="QTB303" s="12">
        <v>0</v>
      </c>
      <c r="QTC303" s="12">
        <v>0</v>
      </c>
      <c r="QTD303" s="12">
        <v>0</v>
      </c>
      <c r="QTE303" s="12">
        <v>0</v>
      </c>
      <c r="QTF303" s="12">
        <v>0</v>
      </c>
      <c r="QTG303" s="12">
        <v>0</v>
      </c>
      <c r="QTH303" s="12">
        <v>0</v>
      </c>
      <c r="QTI303" s="12">
        <v>0</v>
      </c>
      <c r="QTJ303" s="12">
        <v>0</v>
      </c>
      <c r="QTK303" s="12">
        <v>0</v>
      </c>
      <c r="QTL303" s="12">
        <v>0</v>
      </c>
      <c r="QTM303" s="12">
        <v>0</v>
      </c>
      <c r="QTN303" s="12">
        <v>0</v>
      </c>
      <c r="QTO303" s="12">
        <v>0</v>
      </c>
      <c r="QTP303" s="12">
        <v>0</v>
      </c>
      <c r="QTQ303" s="12">
        <v>0</v>
      </c>
      <c r="QTR303" s="12">
        <v>0</v>
      </c>
      <c r="QTS303" s="12">
        <v>0</v>
      </c>
      <c r="QTT303" s="12">
        <v>0</v>
      </c>
      <c r="QTU303" s="12">
        <v>0</v>
      </c>
      <c r="QTV303" s="12">
        <v>0</v>
      </c>
      <c r="QTW303" s="12">
        <v>0</v>
      </c>
      <c r="QTX303" s="12">
        <v>0</v>
      </c>
      <c r="QTY303" s="12">
        <v>0</v>
      </c>
      <c r="QTZ303" s="12">
        <v>0</v>
      </c>
      <c r="QUA303" s="12">
        <v>0</v>
      </c>
      <c r="QUB303" s="12">
        <v>0</v>
      </c>
      <c r="QUC303" s="12">
        <v>0</v>
      </c>
      <c r="QUD303" s="12">
        <v>0</v>
      </c>
      <c r="QUE303" s="12">
        <v>0</v>
      </c>
      <c r="QUF303" s="12">
        <v>0</v>
      </c>
      <c r="QUG303" s="12">
        <v>0</v>
      </c>
      <c r="QUH303" s="12">
        <v>0</v>
      </c>
      <c r="QUI303" s="12">
        <v>0</v>
      </c>
      <c r="QUJ303" s="12">
        <v>0</v>
      </c>
      <c r="QUK303" s="12">
        <v>0</v>
      </c>
      <c r="QUL303" s="12">
        <v>0</v>
      </c>
      <c r="QUM303" s="12">
        <v>0</v>
      </c>
      <c r="QUN303" s="12">
        <v>0</v>
      </c>
      <c r="QUO303" s="12">
        <v>0</v>
      </c>
      <c r="QUP303" s="12">
        <v>0</v>
      </c>
      <c r="QUQ303" s="12">
        <v>0</v>
      </c>
      <c r="QUR303" s="12">
        <v>0</v>
      </c>
      <c r="QUS303" s="12">
        <v>0</v>
      </c>
      <c r="QUT303" s="12">
        <v>0</v>
      </c>
      <c r="QUU303" s="12">
        <v>0</v>
      </c>
      <c r="QUV303" s="12">
        <v>0</v>
      </c>
      <c r="QUW303" s="12">
        <v>0</v>
      </c>
      <c r="QUX303" s="12">
        <v>0</v>
      </c>
      <c r="QUY303" s="12">
        <v>0</v>
      </c>
      <c r="QUZ303" s="12">
        <v>0</v>
      </c>
      <c r="QVA303" s="12">
        <v>0</v>
      </c>
      <c r="QVB303" s="12">
        <v>0</v>
      </c>
      <c r="QVC303" s="12">
        <v>0</v>
      </c>
      <c r="QVD303" s="12">
        <v>0</v>
      </c>
      <c r="QVE303" s="12">
        <v>0</v>
      </c>
      <c r="QVF303" s="12">
        <v>0</v>
      </c>
      <c r="QVG303" s="12">
        <v>0</v>
      </c>
      <c r="QVH303" s="12">
        <v>0</v>
      </c>
      <c r="QVI303" s="12">
        <v>0</v>
      </c>
      <c r="QVJ303" s="12">
        <v>0</v>
      </c>
      <c r="QVK303" s="12">
        <v>0</v>
      </c>
      <c r="QVL303" s="12">
        <v>0</v>
      </c>
      <c r="QVM303" s="12">
        <v>0</v>
      </c>
      <c r="QVN303" s="12">
        <v>0</v>
      </c>
      <c r="QVO303" s="12">
        <v>0</v>
      </c>
      <c r="QVP303" s="12">
        <v>0</v>
      </c>
      <c r="QVQ303" s="12">
        <v>0</v>
      </c>
      <c r="QVR303" s="12">
        <v>0</v>
      </c>
      <c r="QVS303" s="12">
        <v>0</v>
      </c>
      <c r="QVT303" s="12">
        <v>0</v>
      </c>
      <c r="QVU303" s="12">
        <v>0</v>
      </c>
      <c r="QVV303" s="12">
        <v>0</v>
      </c>
      <c r="QVW303" s="12">
        <v>0</v>
      </c>
      <c r="QVX303" s="12">
        <v>0</v>
      </c>
      <c r="QVY303" s="12">
        <v>0</v>
      </c>
      <c r="QVZ303" s="12">
        <v>0</v>
      </c>
      <c r="QWA303" s="12">
        <v>0</v>
      </c>
      <c r="QWB303" s="12">
        <v>0</v>
      </c>
      <c r="QWC303" s="12">
        <v>0</v>
      </c>
      <c r="QWD303" s="12">
        <v>0</v>
      </c>
      <c r="QWE303" s="12">
        <v>0</v>
      </c>
      <c r="QWF303" s="12">
        <v>0</v>
      </c>
      <c r="QWG303" s="12">
        <v>0</v>
      </c>
      <c r="QWH303" s="12">
        <v>0</v>
      </c>
      <c r="QWI303" s="12">
        <v>0</v>
      </c>
      <c r="QWJ303" s="12">
        <v>0</v>
      </c>
      <c r="QWK303" s="12">
        <v>0</v>
      </c>
      <c r="QWL303" s="12">
        <v>0</v>
      </c>
      <c r="QWM303" s="12">
        <v>0</v>
      </c>
      <c r="QWN303" s="12">
        <v>0</v>
      </c>
      <c r="QWO303" s="12">
        <v>0</v>
      </c>
      <c r="QWP303" s="12">
        <v>0</v>
      </c>
      <c r="QWQ303" s="12">
        <v>0</v>
      </c>
      <c r="QWR303" s="12">
        <v>0</v>
      </c>
      <c r="QWS303" s="12">
        <v>0</v>
      </c>
      <c r="QWT303" s="12">
        <v>0</v>
      </c>
      <c r="QWU303" s="12">
        <v>0</v>
      </c>
      <c r="QWV303" s="12">
        <v>0</v>
      </c>
      <c r="QWW303" s="12">
        <v>0</v>
      </c>
      <c r="QWX303" s="12">
        <v>0</v>
      </c>
      <c r="QWY303" s="12">
        <v>0</v>
      </c>
      <c r="QWZ303" s="12">
        <v>0</v>
      </c>
      <c r="QXA303" s="12">
        <v>0</v>
      </c>
      <c r="QXB303" s="12">
        <v>0</v>
      </c>
      <c r="QXC303" s="12">
        <v>0</v>
      </c>
      <c r="QXD303" s="12">
        <v>0</v>
      </c>
      <c r="QXE303" s="12">
        <v>0</v>
      </c>
      <c r="QXF303" s="12">
        <v>0</v>
      </c>
      <c r="QXG303" s="12">
        <v>0</v>
      </c>
      <c r="QXH303" s="12">
        <v>0</v>
      </c>
      <c r="QXI303" s="12">
        <v>0</v>
      </c>
      <c r="QXJ303" s="12">
        <v>0</v>
      </c>
      <c r="QXK303" s="12">
        <v>0</v>
      </c>
      <c r="QXL303" s="12">
        <v>0</v>
      </c>
      <c r="QXM303" s="12">
        <v>0</v>
      </c>
      <c r="QXN303" s="12">
        <v>0</v>
      </c>
      <c r="QXO303" s="12">
        <v>0</v>
      </c>
      <c r="QXP303" s="12">
        <v>0</v>
      </c>
      <c r="QXQ303" s="12">
        <v>0</v>
      </c>
      <c r="QXR303" s="12">
        <v>0</v>
      </c>
      <c r="QXS303" s="12">
        <v>0</v>
      </c>
      <c r="QXT303" s="12">
        <v>0</v>
      </c>
      <c r="QXU303" s="12">
        <v>0</v>
      </c>
      <c r="QXV303" s="12">
        <v>0</v>
      </c>
      <c r="QXW303" s="12">
        <v>0</v>
      </c>
      <c r="QXX303" s="12">
        <v>0</v>
      </c>
      <c r="QXY303" s="12">
        <v>0</v>
      </c>
      <c r="QXZ303" s="12">
        <v>0</v>
      </c>
      <c r="QYA303" s="12">
        <v>0</v>
      </c>
      <c r="QYB303" s="12">
        <v>0</v>
      </c>
      <c r="QYC303" s="12">
        <v>0</v>
      </c>
      <c r="QYD303" s="12">
        <v>0</v>
      </c>
      <c r="QYE303" s="12">
        <v>0</v>
      </c>
      <c r="QYF303" s="12">
        <v>0</v>
      </c>
      <c r="QYG303" s="12">
        <v>0</v>
      </c>
      <c r="QYH303" s="12">
        <v>0</v>
      </c>
      <c r="QYI303" s="12">
        <v>0</v>
      </c>
      <c r="QYJ303" s="12">
        <v>0</v>
      </c>
      <c r="QYK303" s="12">
        <v>0</v>
      </c>
      <c r="QYL303" s="12">
        <v>0</v>
      </c>
      <c r="QYM303" s="12">
        <v>0</v>
      </c>
      <c r="QYN303" s="12">
        <v>0</v>
      </c>
      <c r="QYO303" s="12">
        <v>0</v>
      </c>
      <c r="QYP303" s="12">
        <v>0</v>
      </c>
      <c r="QYQ303" s="12">
        <v>0</v>
      </c>
      <c r="QYR303" s="12">
        <v>0</v>
      </c>
      <c r="QYS303" s="12">
        <v>0</v>
      </c>
      <c r="QYT303" s="12">
        <v>0</v>
      </c>
      <c r="QYU303" s="12">
        <v>0</v>
      </c>
      <c r="QYV303" s="12">
        <v>0</v>
      </c>
      <c r="QYW303" s="12">
        <v>0</v>
      </c>
      <c r="QYX303" s="12">
        <v>0</v>
      </c>
      <c r="QYY303" s="12">
        <v>0</v>
      </c>
      <c r="QYZ303" s="12">
        <v>0</v>
      </c>
      <c r="QZA303" s="12">
        <v>0</v>
      </c>
      <c r="QZB303" s="12">
        <v>0</v>
      </c>
      <c r="QZC303" s="12">
        <v>0</v>
      </c>
      <c r="QZD303" s="12">
        <v>0</v>
      </c>
      <c r="QZE303" s="12">
        <v>0</v>
      </c>
      <c r="QZF303" s="12">
        <v>0</v>
      </c>
      <c r="QZG303" s="12">
        <v>0</v>
      </c>
      <c r="QZH303" s="12">
        <v>0</v>
      </c>
      <c r="QZI303" s="12">
        <v>0</v>
      </c>
      <c r="QZJ303" s="12">
        <v>0</v>
      </c>
      <c r="QZK303" s="12">
        <v>0</v>
      </c>
      <c r="QZL303" s="12">
        <v>0</v>
      </c>
      <c r="QZM303" s="12">
        <v>0</v>
      </c>
      <c r="QZN303" s="12">
        <v>0</v>
      </c>
      <c r="QZO303" s="12">
        <v>0</v>
      </c>
      <c r="QZP303" s="12">
        <v>0</v>
      </c>
      <c r="QZQ303" s="12">
        <v>0</v>
      </c>
      <c r="QZR303" s="12">
        <v>0</v>
      </c>
      <c r="QZS303" s="12">
        <v>0</v>
      </c>
      <c r="QZT303" s="12">
        <v>0</v>
      </c>
      <c r="QZU303" s="12">
        <v>0</v>
      </c>
      <c r="QZV303" s="12">
        <v>0</v>
      </c>
      <c r="QZW303" s="12">
        <v>0</v>
      </c>
      <c r="QZX303" s="12">
        <v>0</v>
      </c>
      <c r="QZY303" s="12">
        <v>0</v>
      </c>
      <c r="QZZ303" s="12">
        <v>0</v>
      </c>
      <c r="RAA303" s="12">
        <v>0</v>
      </c>
      <c r="RAB303" s="12">
        <v>0</v>
      </c>
      <c r="RAC303" s="12">
        <v>0</v>
      </c>
      <c r="RAD303" s="12">
        <v>0</v>
      </c>
      <c r="RAE303" s="12">
        <v>0</v>
      </c>
      <c r="RAF303" s="12">
        <v>0</v>
      </c>
      <c r="RAG303" s="12">
        <v>0</v>
      </c>
      <c r="RAH303" s="12">
        <v>0</v>
      </c>
      <c r="RAI303" s="12">
        <v>0</v>
      </c>
      <c r="RAJ303" s="12">
        <v>0</v>
      </c>
      <c r="RAK303" s="12">
        <v>0</v>
      </c>
      <c r="RAL303" s="12">
        <v>0</v>
      </c>
      <c r="RAM303" s="12">
        <v>0</v>
      </c>
      <c r="RAN303" s="12">
        <v>0</v>
      </c>
      <c r="RAO303" s="12">
        <v>0</v>
      </c>
      <c r="RAP303" s="12">
        <v>0</v>
      </c>
      <c r="RAQ303" s="12">
        <v>0</v>
      </c>
      <c r="RAR303" s="12">
        <v>0</v>
      </c>
      <c r="RAS303" s="12">
        <v>0</v>
      </c>
      <c r="RAT303" s="12">
        <v>0</v>
      </c>
      <c r="RAU303" s="12">
        <v>0</v>
      </c>
      <c r="RAV303" s="12">
        <v>0</v>
      </c>
      <c r="RAW303" s="12">
        <v>0</v>
      </c>
      <c r="RAX303" s="12">
        <v>0</v>
      </c>
      <c r="RAY303" s="12">
        <v>0</v>
      </c>
      <c r="RAZ303" s="12">
        <v>0</v>
      </c>
      <c r="RBA303" s="12">
        <v>0</v>
      </c>
      <c r="RBB303" s="12">
        <v>0</v>
      </c>
      <c r="RBC303" s="12">
        <v>0</v>
      </c>
      <c r="RBD303" s="12">
        <v>0</v>
      </c>
      <c r="RBE303" s="12">
        <v>0</v>
      </c>
      <c r="RBF303" s="12">
        <v>0</v>
      </c>
      <c r="RBG303" s="12">
        <v>0</v>
      </c>
      <c r="RBH303" s="12">
        <v>0</v>
      </c>
      <c r="RBI303" s="12">
        <v>0</v>
      </c>
      <c r="RBJ303" s="12">
        <v>0</v>
      </c>
      <c r="RBK303" s="12">
        <v>0</v>
      </c>
      <c r="RBL303" s="12">
        <v>0</v>
      </c>
      <c r="RBM303" s="12">
        <v>0</v>
      </c>
      <c r="RBN303" s="12">
        <v>0</v>
      </c>
      <c r="RBO303" s="12">
        <v>0</v>
      </c>
      <c r="RBP303" s="12">
        <v>0</v>
      </c>
      <c r="RBQ303" s="12">
        <v>0</v>
      </c>
      <c r="RBR303" s="12">
        <v>0</v>
      </c>
      <c r="RBS303" s="12">
        <v>0</v>
      </c>
      <c r="RBT303" s="12">
        <v>0</v>
      </c>
      <c r="RBU303" s="12">
        <v>0</v>
      </c>
      <c r="RBV303" s="12">
        <v>0</v>
      </c>
      <c r="RBW303" s="12">
        <v>0</v>
      </c>
      <c r="RBX303" s="12">
        <v>0</v>
      </c>
      <c r="RBY303" s="12">
        <v>0</v>
      </c>
      <c r="RBZ303" s="12">
        <v>0</v>
      </c>
      <c r="RCA303" s="12">
        <v>0</v>
      </c>
      <c r="RCB303" s="12">
        <v>0</v>
      </c>
      <c r="RCC303" s="12">
        <v>0</v>
      </c>
      <c r="RCD303" s="12">
        <v>0</v>
      </c>
      <c r="RCE303" s="12">
        <v>0</v>
      </c>
      <c r="RCF303" s="12">
        <v>0</v>
      </c>
      <c r="RCG303" s="12">
        <v>0</v>
      </c>
      <c r="RCH303" s="12">
        <v>0</v>
      </c>
      <c r="RCI303" s="12">
        <v>0</v>
      </c>
      <c r="RCJ303" s="12">
        <v>0</v>
      </c>
      <c r="RCK303" s="12">
        <v>0</v>
      </c>
      <c r="RCL303" s="12">
        <v>0</v>
      </c>
      <c r="RCM303" s="12">
        <v>0</v>
      </c>
      <c r="RCN303" s="12">
        <v>0</v>
      </c>
      <c r="RCO303" s="12">
        <v>0</v>
      </c>
      <c r="RCP303" s="12">
        <v>0</v>
      </c>
      <c r="RCQ303" s="12">
        <v>0</v>
      </c>
      <c r="RCR303" s="12">
        <v>0</v>
      </c>
      <c r="RCS303" s="12">
        <v>0</v>
      </c>
      <c r="RCT303" s="12">
        <v>0</v>
      </c>
      <c r="RCU303" s="12">
        <v>0</v>
      </c>
      <c r="RCV303" s="12">
        <v>0</v>
      </c>
      <c r="RCW303" s="12">
        <v>0</v>
      </c>
      <c r="RCX303" s="12">
        <v>0</v>
      </c>
      <c r="RCY303" s="12">
        <v>0</v>
      </c>
      <c r="RCZ303" s="12">
        <v>0</v>
      </c>
      <c r="RDA303" s="12">
        <v>0</v>
      </c>
      <c r="RDB303" s="12">
        <v>0</v>
      </c>
      <c r="RDC303" s="12">
        <v>0</v>
      </c>
      <c r="RDD303" s="12">
        <v>0</v>
      </c>
      <c r="RDE303" s="12">
        <v>0</v>
      </c>
      <c r="RDF303" s="12">
        <v>0</v>
      </c>
      <c r="RDG303" s="12">
        <v>0</v>
      </c>
      <c r="RDH303" s="12">
        <v>0</v>
      </c>
      <c r="RDI303" s="12">
        <v>0</v>
      </c>
      <c r="RDJ303" s="12">
        <v>0</v>
      </c>
      <c r="RDK303" s="12">
        <v>0</v>
      </c>
      <c r="RDL303" s="12">
        <v>0</v>
      </c>
      <c r="RDM303" s="12">
        <v>0</v>
      </c>
      <c r="RDN303" s="12">
        <v>0</v>
      </c>
      <c r="RDO303" s="12">
        <v>0</v>
      </c>
      <c r="RDP303" s="12">
        <v>0</v>
      </c>
      <c r="RDQ303" s="12">
        <v>0</v>
      </c>
      <c r="RDR303" s="12">
        <v>0</v>
      </c>
      <c r="RDS303" s="12">
        <v>0</v>
      </c>
      <c r="RDT303" s="12">
        <v>0</v>
      </c>
      <c r="RDU303" s="12">
        <v>0</v>
      </c>
      <c r="RDV303" s="12">
        <v>0</v>
      </c>
      <c r="RDW303" s="12">
        <v>0</v>
      </c>
      <c r="RDX303" s="12">
        <v>0</v>
      </c>
      <c r="RDY303" s="12">
        <v>0</v>
      </c>
      <c r="RDZ303" s="12">
        <v>0</v>
      </c>
      <c r="REA303" s="12">
        <v>0</v>
      </c>
      <c r="REB303" s="12">
        <v>0</v>
      </c>
      <c r="REC303" s="12">
        <v>0</v>
      </c>
      <c r="RED303" s="12">
        <v>0</v>
      </c>
      <c r="REE303" s="12">
        <v>0</v>
      </c>
      <c r="REF303" s="12">
        <v>0</v>
      </c>
      <c r="REG303" s="12">
        <v>0</v>
      </c>
      <c r="REH303" s="12">
        <v>0</v>
      </c>
      <c r="REI303" s="12">
        <v>0</v>
      </c>
      <c r="REJ303" s="12">
        <v>0</v>
      </c>
      <c r="REK303" s="12">
        <v>0</v>
      </c>
      <c r="REL303" s="12">
        <v>0</v>
      </c>
      <c r="REM303" s="12">
        <v>0</v>
      </c>
      <c r="REN303" s="12">
        <v>0</v>
      </c>
      <c r="REO303" s="12">
        <v>0</v>
      </c>
      <c r="REP303" s="12">
        <v>0</v>
      </c>
      <c r="REQ303" s="12">
        <v>0</v>
      </c>
      <c r="RER303" s="12">
        <v>0</v>
      </c>
      <c r="RES303" s="12">
        <v>0</v>
      </c>
      <c r="RET303" s="12">
        <v>0</v>
      </c>
      <c r="REU303" s="12">
        <v>0</v>
      </c>
      <c r="REV303" s="12">
        <v>0</v>
      </c>
      <c r="REW303" s="12">
        <v>0</v>
      </c>
      <c r="REX303" s="12">
        <v>0</v>
      </c>
      <c r="REY303" s="12">
        <v>0</v>
      </c>
      <c r="REZ303" s="12">
        <v>0</v>
      </c>
      <c r="RFA303" s="12">
        <v>0</v>
      </c>
      <c r="RFB303" s="12">
        <v>0</v>
      </c>
      <c r="RFC303" s="12">
        <v>0</v>
      </c>
      <c r="RFD303" s="12">
        <v>0</v>
      </c>
      <c r="RFE303" s="12">
        <v>0</v>
      </c>
      <c r="RFF303" s="12">
        <v>0</v>
      </c>
      <c r="RFG303" s="12">
        <v>0</v>
      </c>
      <c r="RFH303" s="12">
        <v>0</v>
      </c>
      <c r="RFI303" s="12">
        <v>0</v>
      </c>
      <c r="RFJ303" s="12">
        <v>0</v>
      </c>
      <c r="RFK303" s="12">
        <v>0</v>
      </c>
      <c r="RFL303" s="12">
        <v>0</v>
      </c>
      <c r="RFM303" s="12">
        <v>0</v>
      </c>
      <c r="RFN303" s="12">
        <v>0</v>
      </c>
      <c r="RFO303" s="12">
        <v>0</v>
      </c>
      <c r="RFP303" s="12">
        <v>0</v>
      </c>
      <c r="RFQ303" s="12">
        <v>0</v>
      </c>
      <c r="RFR303" s="12">
        <v>0</v>
      </c>
      <c r="RFS303" s="12">
        <v>0</v>
      </c>
      <c r="RFT303" s="12">
        <v>0</v>
      </c>
      <c r="RFU303" s="12">
        <v>0</v>
      </c>
      <c r="RFV303" s="12">
        <v>0</v>
      </c>
      <c r="RFW303" s="12">
        <v>0</v>
      </c>
      <c r="RFX303" s="12">
        <v>0</v>
      </c>
      <c r="RFY303" s="12">
        <v>0</v>
      </c>
      <c r="RFZ303" s="12">
        <v>0</v>
      </c>
      <c r="RGA303" s="12">
        <v>0</v>
      </c>
      <c r="RGB303" s="12">
        <v>0</v>
      </c>
      <c r="RGC303" s="12">
        <v>0</v>
      </c>
      <c r="RGD303" s="12">
        <v>0</v>
      </c>
      <c r="RGE303" s="12">
        <v>0</v>
      </c>
      <c r="RGF303" s="12">
        <v>0</v>
      </c>
      <c r="RGG303" s="12">
        <v>0</v>
      </c>
      <c r="RGH303" s="12">
        <v>0</v>
      </c>
      <c r="RGI303" s="12">
        <v>0</v>
      </c>
      <c r="RGJ303" s="12">
        <v>0</v>
      </c>
      <c r="RGK303" s="12">
        <v>0</v>
      </c>
      <c r="RGL303" s="12">
        <v>0</v>
      </c>
      <c r="RGM303" s="12">
        <v>0</v>
      </c>
      <c r="RGN303" s="12">
        <v>0</v>
      </c>
      <c r="RGO303" s="12">
        <v>0</v>
      </c>
      <c r="RGP303" s="12">
        <v>0</v>
      </c>
      <c r="RGQ303" s="12">
        <v>0</v>
      </c>
      <c r="RGR303" s="12">
        <v>0</v>
      </c>
      <c r="RGS303" s="12">
        <v>0</v>
      </c>
      <c r="RGT303" s="12">
        <v>0</v>
      </c>
      <c r="RGU303" s="12">
        <v>0</v>
      </c>
      <c r="RGV303" s="12">
        <v>0</v>
      </c>
      <c r="RGW303" s="12">
        <v>0</v>
      </c>
      <c r="RGX303" s="12">
        <v>0</v>
      </c>
      <c r="RGY303" s="12">
        <v>0</v>
      </c>
      <c r="RGZ303" s="12">
        <v>0</v>
      </c>
      <c r="RHA303" s="12">
        <v>0</v>
      </c>
      <c r="RHB303" s="12">
        <v>0</v>
      </c>
      <c r="RHC303" s="12">
        <v>0</v>
      </c>
      <c r="RHD303" s="12">
        <v>0</v>
      </c>
      <c r="RHE303" s="12">
        <v>0</v>
      </c>
      <c r="RHF303" s="12">
        <v>0</v>
      </c>
      <c r="RHG303" s="12">
        <v>0</v>
      </c>
      <c r="RHH303" s="12">
        <v>0</v>
      </c>
      <c r="RHI303" s="12">
        <v>0</v>
      </c>
      <c r="RHJ303" s="12">
        <v>0</v>
      </c>
      <c r="RHK303" s="12">
        <v>0</v>
      </c>
      <c r="RHL303" s="12">
        <v>0</v>
      </c>
      <c r="RHM303" s="12">
        <v>0</v>
      </c>
      <c r="RHN303" s="12">
        <v>0</v>
      </c>
      <c r="RHO303" s="12">
        <v>0</v>
      </c>
      <c r="RHP303" s="12">
        <v>0</v>
      </c>
      <c r="RHQ303" s="12">
        <v>0</v>
      </c>
      <c r="RHR303" s="12">
        <v>0</v>
      </c>
      <c r="RHS303" s="12">
        <v>0</v>
      </c>
      <c r="RHT303" s="12">
        <v>0</v>
      </c>
      <c r="RHU303" s="12">
        <v>0</v>
      </c>
      <c r="RHV303" s="12">
        <v>0</v>
      </c>
      <c r="RHW303" s="12">
        <v>0</v>
      </c>
      <c r="RHX303" s="12">
        <v>0</v>
      </c>
      <c r="RHY303" s="12">
        <v>0</v>
      </c>
      <c r="RHZ303" s="12">
        <v>0</v>
      </c>
      <c r="RIA303" s="12">
        <v>0</v>
      </c>
      <c r="RIB303" s="12">
        <v>0</v>
      </c>
      <c r="RIC303" s="12">
        <v>0</v>
      </c>
      <c r="RID303" s="12">
        <v>0</v>
      </c>
      <c r="RIE303" s="12">
        <v>0</v>
      </c>
      <c r="RIF303" s="12">
        <v>0</v>
      </c>
      <c r="RIG303" s="12">
        <v>0</v>
      </c>
      <c r="RIH303" s="12">
        <v>0</v>
      </c>
      <c r="RII303" s="12">
        <v>0</v>
      </c>
      <c r="RIJ303" s="12">
        <v>0</v>
      </c>
      <c r="RIK303" s="12">
        <v>0</v>
      </c>
      <c r="RIL303" s="12">
        <v>0</v>
      </c>
      <c r="RIM303" s="12">
        <v>0</v>
      </c>
      <c r="RIN303" s="12">
        <v>0</v>
      </c>
      <c r="RIO303" s="12">
        <v>0</v>
      </c>
      <c r="RIP303" s="12">
        <v>0</v>
      </c>
      <c r="RIQ303" s="12">
        <v>0</v>
      </c>
      <c r="RIR303" s="12">
        <v>0</v>
      </c>
      <c r="RIS303" s="12">
        <v>0</v>
      </c>
      <c r="RIT303" s="12">
        <v>0</v>
      </c>
      <c r="RIU303" s="12">
        <v>0</v>
      </c>
      <c r="RIV303" s="12">
        <v>0</v>
      </c>
      <c r="RIW303" s="12">
        <v>0</v>
      </c>
      <c r="RIX303" s="12">
        <v>0</v>
      </c>
      <c r="RIY303" s="12">
        <v>0</v>
      </c>
      <c r="RIZ303" s="12">
        <v>0</v>
      </c>
      <c r="RJA303" s="12">
        <v>0</v>
      </c>
      <c r="RJB303" s="12">
        <v>0</v>
      </c>
      <c r="RJC303" s="12">
        <v>0</v>
      </c>
      <c r="RJD303" s="12">
        <v>0</v>
      </c>
      <c r="RJE303" s="12">
        <v>0</v>
      </c>
      <c r="RJF303" s="12">
        <v>0</v>
      </c>
      <c r="RJG303" s="12">
        <v>0</v>
      </c>
      <c r="RJH303" s="12">
        <v>0</v>
      </c>
      <c r="RJI303" s="12">
        <v>0</v>
      </c>
      <c r="RJJ303" s="12">
        <v>0</v>
      </c>
      <c r="RJK303" s="12">
        <v>0</v>
      </c>
      <c r="RJL303" s="12">
        <v>0</v>
      </c>
      <c r="RJM303" s="12">
        <v>0</v>
      </c>
      <c r="RJN303" s="12">
        <v>0</v>
      </c>
      <c r="RJO303" s="12">
        <v>0</v>
      </c>
      <c r="RJP303" s="12">
        <v>0</v>
      </c>
      <c r="RJQ303" s="12">
        <v>0</v>
      </c>
      <c r="RJR303" s="12">
        <v>0</v>
      </c>
      <c r="RJS303" s="12">
        <v>0</v>
      </c>
      <c r="RJT303" s="12">
        <v>0</v>
      </c>
      <c r="RJU303" s="12">
        <v>0</v>
      </c>
      <c r="RJV303" s="12">
        <v>0</v>
      </c>
      <c r="RJW303" s="12">
        <v>0</v>
      </c>
      <c r="RJX303" s="12">
        <v>0</v>
      </c>
      <c r="RJY303" s="12">
        <v>0</v>
      </c>
      <c r="RJZ303" s="12">
        <v>0</v>
      </c>
      <c r="RKA303" s="12">
        <v>0</v>
      </c>
      <c r="RKB303" s="12">
        <v>0</v>
      </c>
      <c r="RKC303" s="12">
        <v>0</v>
      </c>
      <c r="RKD303" s="12">
        <v>0</v>
      </c>
      <c r="RKE303" s="12">
        <v>0</v>
      </c>
      <c r="RKF303" s="12">
        <v>0</v>
      </c>
      <c r="RKG303" s="12">
        <v>0</v>
      </c>
      <c r="RKH303" s="12">
        <v>0</v>
      </c>
      <c r="RKI303" s="12">
        <v>0</v>
      </c>
      <c r="RKJ303" s="12">
        <v>0</v>
      </c>
      <c r="RKK303" s="12">
        <v>0</v>
      </c>
      <c r="RKL303" s="12">
        <v>0</v>
      </c>
      <c r="RKM303" s="12">
        <v>0</v>
      </c>
      <c r="RKN303" s="12">
        <v>0</v>
      </c>
      <c r="RKO303" s="12">
        <v>0</v>
      </c>
      <c r="RKP303" s="12">
        <v>0</v>
      </c>
      <c r="RKQ303" s="12">
        <v>0</v>
      </c>
      <c r="RKR303" s="12">
        <v>0</v>
      </c>
      <c r="RKS303" s="12">
        <v>0</v>
      </c>
      <c r="RKT303" s="12">
        <v>0</v>
      </c>
      <c r="RKU303" s="12">
        <v>0</v>
      </c>
      <c r="RKV303" s="12">
        <v>0</v>
      </c>
      <c r="RKW303" s="12">
        <v>0</v>
      </c>
      <c r="RKX303" s="12">
        <v>0</v>
      </c>
      <c r="RKY303" s="12">
        <v>0</v>
      </c>
      <c r="RKZ303" s="12">
        <v>0</v>
      </c>
      <c r="RLA303" s="12">
        <v>0</v>
      </c>
      <c r="RLB303" s="12">
        <v>0</v>
      </c>
      <c r="RLC303" s="12">
        <v>0</v>
      </c>
      <c r="RLD303" s="12">
        <v>0</v>
      </c>
      <c r="RLE303" s="12">
        <v>0</v>
      </c>
      <c r="RLF303" s="12">
        <v>0</v>
      </c>
      <c r="RLG303" s="12">
        <v>0</v>
      </c>
      <c r="RLH303" s="12">
        <v>0</v>
      </c>
      <c r="RLI303" s="12">
        <v>0</v>
      </c>
      <c r="RLJ303" s="12">
        <v>0</v>
      </c>
      <c r="RLK303" s="12">
        <v>0</v>
      </c>
      <c r="RLL303" s="12">
        <v>0</v>
      </c>
      <c r="RLM303" s="12">
        <v>0</v>
      </c>
      <c r="RLN303" s="12">
        <v>0</v>
      </c>
      <c r="RLO303" s="12">
        <v>0</v>
      </c>
      <c r="RLP303" s="12">
        <v>0</v>
      </c>
      <c r="RLQ303" s="12">
        <v>0</v>
      </c>
      <c r="RLR303" s="12">
        <v>0</v>
      </c>
      <c r="RLS303" s="12">
        <v>0</v>
      </c>
      <c r="RLT303" s="12">
        <v>0</v>
      </c>
      <c r="RLU303" s="12">
        <v>0</v>
      </c>
      <c r="RLV303" s="12">
        <v>0</v>
      </c>
      <c r="RLW303" s="12">
        <v>0</v>
      </c>
      <c r="RLX303" s="12">
        <v>0</v>
      </c>
      <c r="RLY303" s="12">
        <v>0</v>
      </c>
      <c r="RLZ303" s="12">
        <v>0</v>
      </c>
      <c r="RMA303" s="12">
        <v>0</v>
      </c>
      <c r="RMB303" s="12">
        <v>0</v>
      </c>
      <c r="RMC303" s="12">
        <v>0</v>
      </c>
      <c r="RMD303" s="12">
        <v>0</v>
      </c>
      <c r="RME303" s="12">
        <v>0</v>
      </c>
      <c r="RMF303" s="12">
        <v>0</v>
      </c>
      <c r="RMG303" s="12">
        <v>0</v>
      </c>
      <c r="RMH303" s="12">
        <v>0</v>
      </c>
      <c r="RMI303" s="12">
        <v>0</v>
      </c>
      <c r="RMJ303" s="12">
        <v>0</v>
      </c>
      <c r="RMK303" s="12">
        <v>0</v>
      </c>
      <c r="RML303" s="12">
        <v>0</v>
      </c>
      <c r="RMM303" s="12">
        <v>0</v>
      </c>
      <c r="RMN303" s="12">
        <v>0</v>
      </c>
      <c r="RMO303" s="12">
        <v>0</v>
      </c>
      <c r="RMP303" s="12">
        <v>0</v>
      </c>
      <c r="RMQ303" s="12">
        <v>0</v>
      </c>
      <c r="RMR303" s="12">
        <v>0</v>
      </c>
      <c r="RMS303" s="12">
        <v>0</v>
      </c>
      <c r="RMT303" s="12">
        <v>0</v>
      </c>
      <c r="RMU303" s="12">
        <v>0</v>
      </c>
      <c r="RMV303" s="12">
        <v>0</v>
      </c>
      <c r="RMW303" s="12">
        <v>0</v>
      </c>
      <c r="RMX303" s="12">
        <v>0</v>
      </c>
      <c r="RMY303" s="12">
        <v>0</v>
      </c>
      <c r="RMZ303" s="12">
        <v>0</v>
      </c>
      <c r="RNA303" s="12">
        <v>0</v>
      </c>
      <c r="RNB303" s="12">
        <v>0</v>
      </c>
      <c r="RNC303" s="12">
        <v>0</v>
      </c>
      <c r="RND303" s="12">
        <v>0</v>
      </c>
      <c r="RNE303" s="12">
        <v>0</v>
      </c>
      <c r="RNF303" s="12">
        <v>0</v>
      </c>
      <c r="RNG303" s="12">
        <v>0</v>
      </c>
      <c r="RNH303" s="12">
        <v>0</v>
      </c>
      <c r="RNI303" s="12">
        <v>0</v>
      </c>
      <c r="RNJ303" s="12">
        <v>0</v>
      </c>
      <c r="RNK303" s="12">
        <v>0</v>
      </c>
      <c r="RNL303" s="12">
        <v>0</v>
      </c>
      <c r="RNM303" s="12">
        <v>0</v>
      </c>
      <c r="RNN303" s="12">
        <v>0</v>
      </c>
      <c r="RNO303" s="12">
        <v>0</v>
      </c>
      <c r="RNP303" s="12">
        <v>0</v>
      </c>
      <c r="RNQ303" s="12">
        <v>0</v>
      </c>
      <c r="RNR303" s="12">
        <v>0</v>
      </c>
      <c r="RNS303" s="12">
        <v>0</v>
      </c>
      <c r="RNT303" s="12">
        <v>0</v>
      </c>
      <c r="RNU303" s="12">
        <v>0</v>
      </c>
      <c r="RNV303" s="12">
        <v>0</v>
      </c>
      <c r="RNW303" s="12">
        <v>0</v>
      </c>
      <c r="RNX303" s="12">
        <v>0</v>
      </c>
      <c r="RNY303" s="12">
        <v>0</v>
      </c>
      <c r="RNZ303" s="12">
        <v>0</v>
      </c>
      <c r="ROA303" s="12">
        <v>0</v>
      </c>
      <c r="ROB303" s="12">
        <v>0</v>
      </c>
      <c r="ROC303" s="12">
        <v>0</v>
      </c>
      <c r="ROD303" s="12">
        <v>0</v>
      </c>
      <c r="ROE303" s="12">
        <v>0</v>
      </c>
      <c r="ROF303" s="12">
        <v>0</v>
      </c>
      <c r="ROG303" s="12">
        <v>0</v>
      </c>
      <c r="ROH303" s="12">
        <v>0</v>
      </c>
      <c r="ROI303" s="12">
        <v>0</v>
      </c>
      <c r="ROJ303" s="12">
        <v>0</v>
      </c>
      <c r="ROK303" s="12">
        <v>0</v>
      </c>
      <c r="ROL303" s="12">
        <v>0</v>
      </c>
      <c r="ROM303" s="12">
        <v>0</v>
      </c>
      <c r="RON303" s="12">
        <v>0</v>
      </c>
      <c r="ROO303" s="12">
        <v>0</v>
      </c>
      <c r="ROP303" s="12">
        <v>0</v>
      </c>
      <c r="ROQ303" s="12">
        <v>0</v>
      </c>
      <c r="ROR303" s="12">
        <v>0</v>
      </c>
      <c r="ROS303" s="12">
        <v>0</v>
      </c>
      <c r="ROT303" s="12">
        <v>0</v>
      </c>
      <c r="ROU303" s="12">
        <v>0</v>
      </c>
      <c r="ROV303" s="12">
        <v>0</v>
      </c>
      <c r="ROW303" s="12">
        <v>0</v>
      </c>
      <c r="ROX303" s="12">
        <v>0</v>
      </c>
      <c r="ROY303" s="12">
        <v>0</v>
      </c>
      <c r="ROZ303" s="12">
        <v>0</v>
      </c>
      <c r="RPA303" s="12">
        <v>0</v>
      </c>
      <c r="RPB303" s="12">
        <v>0</v>
      </c>
      <c r="RPC303" s="12">
        <v>0</v>
      </c>
      <c r="RPD303" s="12">
        <v>0</v>
      </c>
      <c r="RPE303" s="12">
        <v>0</v>
      </c>
      <c r="RPF303" s="12">
        <v>0</v>
      </c>
      <c r="RPG303" s="12">
        <v>0</v>
      </c>
      <c r="RPH303" s="12">
        <v>0</v>
      </c>
      <c r="RPI303" s="12">
        <v>0</v>
      </c>
      <c r="RPJ303" s="12">
        <v>0</v>
      </c>
      <c r="RPK303" s="12">
        <v>0</v>
      </c>
      <c r="RPL303" s="12">
        <v>0</v>
      </c>
      <c r="RPM303" s="12">
        <v>0</v>
      </c>
      <c r="RPN303" s="12">
        <v>0</v>
      </c>
      <c r="RPO303" s="12">
        <v>0</v>
      </c>
      <c r="RPP303" s="12">
        <v>0</v>
      </c>
      <c r="RPQ303" s="12">
        <v>0</v>
      </c>
      <c r="RPR303" s="12">
        <v>0</v>
      </c>
      <c r="RPS303" s="12">
        <v>0</v>
      </c>
      <c r="RPT303" s="12">
        <v>0</v>
      </c>
      <c r="RPU303" s="12">
        <v>0</v>
      </c>
      <c r="RPV303" s="12">
        <v>0</v>
      </c>
      <c r="RPW303" s="12">
        <v>0</v>
      </c>
      <c r="RPX303" s="12">
        <v>0</v>
      </c>
      <c r="RPY303" s="12">
        <v>0</v>
      </c>
      <c r="RPZ303" s="12">
        <v>0</v>
      </c>
      <c r="RQA303" s="12">
        <v>0</v>
      </c>
      <c r="RQB303" s="12">
        <v>0</v>
      </c>
      <c r="RQC303" s="12">
        <v>0</v>
      </c>
      <c r="RQD303" s="12">
        <v>0</v>
      </c>
      <c r="RQE303" s="12">
        <v>0</v>
      </c>
      <c r="RQF303" s="12">
        <v>0</v>
      </c>
      <c r="RQG303" s="12">
        <v>0</v>
      </c>
      <c r="RQH303" s="12">
        <v>0</v>
      </c>
      <c r="RQI303" s="12">
        <v>0</v>
      </c>
      <c r="RQJ303" s="12">
        <v>0</v>
      </c>
      <c r="RQK303" s="12">
        <v>0</v>
      </c>
      <c r="RQL303" s="12">
        <v>0</v>
      </c>
      <c r="RQM303" s="12">
        <v>0</v>
      </c>
      <c r="RQN303" s="12">
        <v>0</v>
      </c>
      <c r="RQO303" s="12">
        <v>0</v>
      </c>
      <c r="RQP303" s="12">
        <v>0</v>
      </c>
      <c r="RQQ303" s="12">
        <v>0</v>
      </c>
      <c r="RQR303" s="12">
        <v>0</v>
      </c>
      <c r="RQS303" s="12">
        <v>0</v>
      </c>
      <c r="RQT303" s="12">
        <v>0</v>
      </c>
      <c r="RQU303" s="12">
        <v>0</v>
      </c>
      <c r="RQV303" s="12">
        <v>0</v>
      </c>
      <c r="RQW303" s="12">
        <v>0</v>
      </c>
      <c r="RQX303" s="12">
        <v>0</v>
      </c>
      <c r="RQY303" s="12">
        <v>0</v>
      </c>
      <c r="RQZ303" s="12">
        <v>0</v>
      </c>
      <c r="RRA303" s="12">
        <v>0</v>
      </c>
      <c r="RRB303" s="12">
        <v>0</v>
      </c>
      <c r="RRC303" s="12">
        <v>0</v>
      </c>
      <c r="RRD303" s="12">
        <v>0</v>
      </c>
      <c r="RRE303" s="12">
        <v>0</v>
      </c>
      <c r="RRF303" s="12">
        <v>0</v>
      </c>
      <c r="RRG303" s="12">
        <v>0</v>
      </c>
      <c r="RRH303" s="12">
        <v>0</v>
      </c>
      <c r="RRI303" s="12">
        <v>0</v>
      </c>
      <c r="RRJ303" s="12">
        <v>0</v>
      </c>
      <c r="RRK303" s="12">
        <v>0</v>
      </c>
      <c r="RRL303" s="12">
        <v>0</v>
      </c>
      <c r="RRM303" s="12">
        <v>0</v>
      </c>
      <c r="RRN303" s="12">
        <v>0</v>
      </c>
      <c r="RRO303" s="12">
        <v>0</v>
      </c>
      <c r="RRP303" s="12">
        <v>0</v>
      </c>
      <c r="RRQ303" s="12">
        <v>0</v>
      </c>
      <c r="RRR303" s="12">
        <v>0</v>
      </c>
      <c r="RRS303" s="12">
        <v>0</v>
      </c>
      <c r="RRT303" s="12">
        <v>0</v>
      </c>
      <c r="RRU303" s="12">
        <v>0</v>
      </c>
      <c r="RRV303" s="12">
        <v>0</v>
      </c>
      <c r="RRW303" s="12">
        <v>0</v>
      </c>
      <c r="RRX303" s="12">
        <v>0</v>
      </c>
      <c r="RRY303" s="12">
        <v>0</v>
      </c>
      <c r="RRZ303" s="12">
        <v>0</v>
      </c>
      <c r="RSA303" s="12">
        <v>0</v>
      </c>
      <c r="RSB303" s="12">
        <v>0</v>
      </c>
      <c r="RSC303" s="12">
        <v>0</v>
      </c>
      <c r="RSD303" s="12">
        <v>0</v>
      </c>
      <c r="RSE303" s="12">
        <v>0</v>
      </c>
      <c r="RSF303" s="12">
        <v>0</v>
      </c>
      <c r="RSG303" s="12">
        <v>0</v>
      </c>
      <c r="RSH303" s="12">
        <v>0</v>
      </c>
      <c r="RSI303" s="12">
        <v>0</v>
      </c>
      <c r="RSJ303" s="12">
        <v>0</v>
      </c>
      <c r="RSK303" s="12">
        <v>0</v>
      </c>
      <c r="RSL303" s="12">
        <v>0</v>
      </c>
      <c r="RSM303" s="12">
        <v>0</v>
      </c>
      <c r="RSN303" s="12">
        <v>0</v>
      </c>
      <c r="RSO303" s="12">
        <v>0</v>
      </c>
      <c r="RSP303" s="12">
        <v>0</v>
      </c>
      <c r="RSQ303" s="12">
        <v>0</v>
      </c>
      <c r="RSR303" s="12">
        <v>0</v>
      </c>
      <c r="RSS303" s="12">
        <v>0</v>
      </c>
      <c r="RST303" s="12">
        <v>0</v>
      </c>
      <c r="RSU303" s="12">
        <v>0</v>
      </c>
      <c r="RSV303" s="12">
        <v>0</v>
      </c>
      <c r="RSW303" s="12">
        <v>0</v>
      </c>
      <c r="RSX303" s="12">
        <v>0</v>
      </c>
      <c r="RSY303" s="12">
        <v>0</v>
      </c>
      <c r="RSZ303" s="12">
        <v>0</v>
      </c>
      <c r="RTA303" s="12">
        <v>0</v>
      </c>
      <c r="RTB303" s="12">
        <v>0</v>
      </c>
      <c r="RTC303" s="12">
        <v>0</v>
      </c>
      <c r="RTD303" s="12">
        <v>0</v>
      </c>
      <c r="RTE303" s="12">
        <v>0</v>
      </c>
      <c r="RTF303" s="12">
        <v>0</v>
      </c>
      <c r="RTG303" s="12">
        <v>0</v>
      </c>
      <c r="RTH303" s="12">
        <v>0</v>
      </c>
      <c r="RTI303" s="12">
        <v>0</v>
      </c>
      <c r="RTJ303" s="12">
        <v>0</v>
      </c>
      <c r="RTK303" s="12">
        <v>0</v>
      </c>
      <c r="RTL303" s="12">
        <v>0</v>
      </c>
      <c r="RTM303" s="12">
        <v>0</v>
      </c>
      <c r="RTN303" s="12">
        <v>0</v>
      </c>
      <c r="RTO303" s="12">
        <v>0</v>
      </c>
      <c r="RTP303" s="12">
        <v>0</v>
      </c>
      <c r="RTQ303" s="12">
        <v>0</v>
      </c>
      <c r="RTR303" s="12">
        <v>0</v>
      </c>
      <c r="RTS303" s="12">
        <v>0</v>
      </c>
      <c r="RTT303" s="12">
        <v>0</v>
      </c>
      <c r="RTU303" s="12">
        <v>0</v>
      </c>
      <c r="RTV303" s="12">
        <v>0</v>
      </c>
      <c r="RTW303" s="12">
        <v>0</v>
      </c>
      <c r="RTX303" s="12">
        <v>0</v>
      </c>
      <c r="RTY303" s="12">
        <v>0</v>
      </c>
      <c r="RTZ303" s="12">
        <v>0</v>
      </c>
      <c r="RUA303" s="12">
        <v>0</v>
      </c>
      <c r="RUB303" s="12">
        <v>0</v>
      </c>
      <c r="RUC303" s="12">
        <v>0</v>
      </c>
      <c r="RUD303" s="12">
        <v>0</v>
      </c>
      <c r="RUE303" s="12">
        <v>0</v>
      </c>
      <c r="RUF303" s="12">
        <v>0</v>
      </c>
      <c r="RUG303" s="12">
        <v>0</v>
      </c>
      <c r="RUH303" s="12">
        <v>0</v>
      </c>
      <c r="RUI303" s="12">
        <v>0</v>
      </c>
      <c r="RUJ303" s="12">
        <v>0</v>
      </c>
      <c r="RUK303" s="12">
        <v>0</v>
      </c>
      <c r="RUL303" s="12">
        <v>0</v>
      </c>
      <c r="RUM303" s="12">
        <v>0</v>
      </c>
      <c r="RUN303" s="12">
        <v>0</v>
      </c>
      <c r="RUO303" s="12">
        <v>0</v>
      </c>
      <c r="RUP303" s="12">
        <v>0</v>
      </c>
      <c r="RUQ303" s="12">
        <v>0</v>
      </c>
      <c r="RUR303" s="12">
        <v>0</v>
      </c>
      <c r="RUS303" s="12">
        <v>0</v>
      </c>
      <c r="RUT303" s="12">
        <v>0</v>
      </c>
      <c r="RUU303" s="12">
        <v>0</v>
      </c>
      <c r="RUV303" s="12">
        <v>0</v>
      </c>
      <c r="RUW303" s="12">
        <v>0</v>
      </c>
      <c r="RUX303" s="12">
        <v>0</v>
      </c>
      <c r="RUY303" s="12">
        <v>0</v>
      </c>
      <c r="RUZ303" s="12">
        <v>0</v>
      </c>
      <c r="RVA303" s="12">
        <v>0</v>
      </c>
      <c r="RVB303" s="12">
        <v>0</v>
      </c>
      <c r="RVC303" s="12">
        <v>0</v>
      </c>
      <c r="RVD303" s="12">
        <v>0</v>
      </c>
      <c r="RVE303" s="12">
        <v>0</v>
      </c>
      <c r="RVF303" s="12">
        <v>0</v>
      </c>
      <c r="RVG303" s="12">
        <v>0</v>
      </c>
      <c r="RVH303" s="12">
        <v>0</v>
      </c>
      <c r="RVI303" s="12">
        <v>0</v>
      </c>
      <c r="RVJ303" s="12">
        <v>0</v>
      </c>
      <c r="RVK303" s="12">
        <v>0</v>
      </c>
      <c r="RVL303" s="12">
        <v>0</v>
      </c>
      <c r="RVM303" s="12">
        <v>0</v>
      </c>
      <c r="RVN303" s="12">
        <v>0</v>
      </c>
      <c r="RVO303" s="12">
        <v>0</v>
      </c>
      <c r="RVP303" s="12">
        <v>0</v>
      </c>
      <c r="RVQ303" s="12">
        <v>0</v>
      </c>
      <c r="RVR303" s="12">
        <v>0</v>
      </c>
      <c r="RVS303" s="12">
        <v>0</v>
      </c>
      <c r="RVT303" s="12">
        <v>0</v>
      </c>
      <c r="RVU303" s="12">
        <v>0</v>
      </c>
      <c r="RVV303" s="12">
        <v>0</v>
      </c>
      <c r="RVW303" s="12">
        <v>0</v>
      </c>
      <c r="RVX303" s="12">
        <v>0</v>
      </c>
      <c r="RVY303" s="12">
        <v>0</v>
      </c>
      <c r="RVZ303" s="12">
        <v>0</v>
      </c>
      <c r="RWA303" s="12">
        <v>0</v>
      </c>
      <c r="RWB303" s="12">
        <v>0</v>
      </c>
      <c r="RWC303" s="12">
        <v>0</v>
      </c>
      <c r="RWD303" s="12">
        <v>0</v>
      </c>
      <c r="RWE303" s="12">
        <v>0</v>
      </c>
      <c r="RWF303" s="12">
        <v>0</v>
      </c>
      <c r="RWG303" s="12">
        <v>0</v>
      </c>
      <c r="RWH303" s="12">
        <v>0</v>
      </c>
      <c r="RWI303" s="12">
        <v>0</v>
      </c>
      <c r="RWJ303" s="12">
        <v>0</v>
      </c>
      <c r="RWK303" s="12">
        <v>0</v>
      </c>
      <c r="RWL303" s="12">
        <v>0</v>
      </c>
      <c r="RWM303" s="12">
        <v>0</v>
      </c>
      <c r="RWN303" s="12">
        <v>0</v>
      </c>
      <c r="RWO303" s="12">
        <v>0</v>
      </c>
      <c r="RWP303" s="12">
        <v>0</v>
      </c>
      <c r="RWQ303" s="12">
        <v>0</v>
      </c>
      <c r="RWR303" s="12">
        <v>0</v>
      </c>
      <c r="RWS303" s="12">
        <v>0</v>
      </c>
      <c r="RWT303" s="12">
        <v>0</v>
      </c>
      <c r="RWU303" s="12">
        <v>0</v>
      </c>
      <c r="RWV303" s="12">
        <v>0</v>
      </c>
      <c r="RWW303" s="12">
        <v>0</v>
      </c>
      <c r="RWX303" s="12">
        <v>0</v>
      </c>
      <c r="RWY303" s="12">
        <v>0</v>
      </c>
      <c r="RWZ303" s="12">
        <v>0</v>
      </c>
      <c r="RXA303" s="12">
        <v>0</v>
      </c>
      <c r="RXB303" s="12">
        <v>0</v>
      </c>
      <c r="RXC303" s="12">
        <v>0</v>
      </c>
      <c r="RXD303" s="12">
        <v>0</v>
      </c>
      <c r="RXE303" s="12">
        <v>0</v>
      </c>
      <c r="RXF303" s="12">
        <v>0</v>
      </c>
      <c r="RXG303" s="12">
        <v>0</v>
      </c>
      <c r="RXH303" s="12">
        <v>0</v>
      </c>
      <c r="RXI303" s="12">
        <v>0</v>
      </c>
      <c r="RXJ303" s="12">
        <v>0</v>
      </c>
      <c r="RXK303" s="12">
        <v>0</v>
      </c>
      <c r="RXL303" s="12">
        <v>0</v>
      </c>
      <c r="RXM303" s="12">
        <v>0</v>
      </c>
      <c r="RXN303" s="12">
        <v>0</v>
      </c>
      <c r="RXO303" s="12">
        <v>0</v>
      </c>
      <c r="RXP303" s="12">
        <v>0</v>
      </c>
      <c r="RXQ303" s="12">
        <v>0</v>
      </c>
      <c r="RXR303" s="12">
        <v>0</v>
      </c>
      <c r="RXS303" s="12">
        <v>0</v>
      </c>
      <c r="RXT303" s="12">
        <v>0</v>
      </c>
      <c r="RXU303" s="12">
        <v>0</v>
      </c>
      <c r="RXV303" s="12">
        <v>0</v>
      </c>
      <c r="RXW303" s="12">
        <v>0</v>
      </c>
      <c r="RXX303" s="12">
        <v>0</v>
      </c>
      <c r="RXY303" s="12">
        <v>0</v>
      </c>
      <c r="RXZ303" s="12">
        <v>0</v>
      </c>
      <c r="RYA303" s="12">
        <v>0</v>
      </c>
      <c r="RYB303" s="12">
        <v>0</v>
      </c>
      <c r="RYC303" s="12">
        <v>0</v>
      </c>
      <c r="RYD303" s="12">
        <v>0</v>
      </c>
      <c r="RYE303" s="12">
        <v>0</v>
      </c>
      <c r="RYF303" s="12">
        <v>0</v>
      </c>
      <c r="RYG303" s="12">
        <v>0</v>
      </c>
      <c r="RYH303" s="12">
        <v>0</v>
      </c>
      <c r="RYI303" s="12">
        <v>0</v>
      </c>
      <c r="RYJ303" s="12">
        <v>0</v>
      </c>
      <c r="RYK303" s="12">
        <v>0</v>
      </c>
      <c r="RYL303" s="12">
        <v>0</v>
      </c>
      <c r="RYM303" s="12">
        <v>0</v>
      </c>
      <c r="RYN303" s="12">
        <v>0</v>
      </c>
      <c r="RYO303" s="12">
        <v>0</v>
      </c>
      <c r="RYP303" s="12">
        <v>0</v>
      </c>
      <c r="RYQ303" s="12">
        <v>0</v>
      </c>
      <c r="RYR303" s="12">
        <v>0</v>
      </c>
      <c r="RYS303" s="12">
        <v>0</v>
      </c>
      <c r="RYT303" s="12">
        <v>0</v>
      </c>
      <c r="RYU303" s="12">
        <v>0</v>
      </c>
      <c r="RYV303" s="12">
        <v>0</v>
      </c>
      <c r="RYW303" s="12">
        <v>0</v>
      </c>
      <c r="RYX303" s="12">
        <v>0</v>
      </c>
      <c r="RYY303" s="12">
        <v>0</v>
      </c>
      <c r="RYZ303" s="12">
        <v>0</v>
      </c>
      <c r="RZA303" s="12">
        <v>0</v>
      </c>
      <c r="RZB303" s="12">
        <v>0</v>
      </c>
      <c r="RZC303" s="12">
        <v>0</v>
      </c>
      <c r="RZD303" s="12">
        <v>0</v>
      </c>
      <c r="RZE303" s="12">
        <v>0</v>
      </c>
      <c r="RZF303" s="12">
        <v>0</v>
      </c>
      <c r="RZG303" s="12">
        <v>0</v>
      </c>
      <c r="RZH303" s="12">
        <v>0</v>
      </c>
      <c r="RZI303" s="12">
        <v>0</v>
      </c>
      <c r="RZJ303" s="12">
        <v>0</v>
      </c>
      <c r="RZK303" s="12">
        <v>0</v>
      </c>
      <c r="RZL303" s="12">
        <v>0</v>
      </c>
      <c r="RZM303" s="12">
        <v>0</v>
      </c>
      <c r="RZN303" s="12">
        <v>0</v>
      </c>
      <c r="RZO303" s="12">
        <v>0</v>
      </c>
      <c r="RZP303" s="12">
        <v>0</v>
      </c>
      <c r="RZQ303" s="12">
        <v>0</v>
      </c>
      <c r="RZR303" s="12">
        <v>0</v>
      </c>
      <c r="RZS303" s="12">
        <v>0</v>
      </c>
      <c r="RZT303" s="12">
        <v>0</v>
      </c>
      <c r="RZU303" s="12">
        <v>0</v>
      </c>
      <c r="RZV303" s="12">
        <v>0</v>
      </c>
      <c r="RZW303" s="12">
        <v>0</v>
      </c>
      <c r="RZX303" s="12">
        <v>0</v>
      </c>
      <c r="RZY303" s="12">
        <v>0</v>
      </c>
      <c r="RZZ303" s="12">
        <v>0</v>
      </c>
      <c r="SAA303" s="12">
        <v>0</v>
      </c>
      <c r="SAB303" s="12">
        <v>0</v>
      </c>
      <c r="SAC303" s="12">
        <v>0</v>
      </c>
      <c r="SAD303" s="12">
        <v>0</v>
      </c>
      <c r="SAE303" s="12">
        <v>0</v>
      </c>
      <c r="SAF303" s="12">
        <v>0</v>
      </c>
      <c r="SAG303" s="12">
        <v>0</v>
      </c>
      <c r="SAH303" s="12">
        <v>0</v>
      </c>
      <c r="SAI303" s="12">
        <v>0</v>
      </c>
      <c r="SAJ303" s="12">
        <v>0</v>
      </c>
      <c r="SAK303" s="12">
        <v>0</v>
      </c>
      <c r="SAL303" s="12">
        <v>0</v>
      </c>
      <c r="SAM303" s="12">
        <v>0</v>
      </c>
      <c r="SAN303" s="12">
        <v>0</v>
      </c>
      <c r="SAO303" s="12">
        <v>0</v>
      </c>
      <c r="SAP303" s="12">
        <v>0</v>
      </c>
      <c r="SAQ303" s="12">
        <v>0</v>
      </c>
      <c r="SAR303" s="12">
        <v>0</v>
      </c>
      <c r="SAS303" s="12">
        <v>0</v>
      </c>
      <c r="SAT303" s="12">
        <v>0</v>
      </c>
      <c r="SAU303" s="12">
        <v>0</v>
      </c>
      <c r="SAV303" s="12">
        <v>0</v>
      </c>
      <c r="SAW303" s="12">
        <v>0</v>
      </c>
      <c r="SAX303" s="12">
        <v>0</v>
      </c>
      <c r="SAY303" s="12">
        <v>0</v>
      </c>
      <c r="SAZ303" s="12">
        <v>0</v>
      </c>
      <c r="SBA303" s="12">
        <v>0</v>
      </c>
      <c r="SBB303" s="12">
        <v>0</v>
      </c>
      <c r="SBC303" s="12">
        <v>0</v>
      </c>
      <c r="SBD303" s="12">
        <v>0</v>
      </c>
      <c r="SBE303" s="12">
        <v>0</v>
      </c>
      <c r="SBF303" s="12">
        <v>0</v>
      </c>
      <c r="SBG303" s="12">
        <v>0</v>
      </c>
      <c r="SBH303" s="12">
        <v>0</v>
      </c>
      <c r="SBI303" s="12">
        <v>0</v>
      </c>
      <c r="SBJ303" s="12">
        <v>0</v>
      </c>
      <c r="SBK303" s="12">
        <v>0</v>
      </c>
      <c r="SBL303" s="12">
        <v>0</v>
      </c>
      <c r="SBM303" s="12">
        <v>0</v>
      </c>
      <c r="SBN303" s="12">
        <v>0</v>
      </c>
      <c r="SBO303" s="12">
        <v>0</v>
      </c>
      <c r="SBP303" s="12">
        <v>0</v>
      </c>
      <c r="SBQ303" s="12">
        <v>0</v>
      </c>
      <c r="SBR303" s="12">
        <v>0</v>
      </c>
      <c r="SBS303" s="12">
        <v>0</v>
      </c>
      <c r="SBT303" s="12">
        <v>0</v>
      </c>
      <c r="SBU303" s="12">
        <v>0</v>
      </c>
      <c r="SBV303" s="12">
        <v>0</v>
      </c>
      <c r="SBW303" s="12">
        <v>0</v>
      </c>
      <c r="SBX303" s="12">
        <v>0</v>
      </c>
      <c r="SBY303" s="12">
        <v>0</v>
      </c>
      <c r="SBZ303" s="12">
        <v>0</v>
      </c>
      <c r="SCA303" s="12">
        <v>0</v>
      </c>
      <c r="SCB303" s="12">
        <v>0</v>
      </c>
      <c r="SCC303" s="12">
        <v>0</v>
      </c>
      <c r="SCD303" s="12">
        <v>0</v>
      </c>
      <c r="SCE303" s="12">
        <v>0</v>
      </c>
      <c r="SCF303" s="12">
        <v>0</v>
      </c>
      <c r="SCG303" s="12">
        <v>0</v>
      </c>
      <c r="SCH303" s="12">
        <v>0</v>
      </c>
      <c r="SCI303" s="12">
        <v>0</v>
      </c>
      <c r="SCJ303" s="12">
        <v>0</v>
      </c>
      <c r="SCK303" s="12">
        <v>0</v>
      </c>
      <c r="SCL303" s="12">
        <v>0</v>
      </c>
      <c r="SCM303" s="12">
        <v>0</v>
      </c>
      <c r="SCN303" s="12">
        <v>0</v>
      </c>
      <c r="SCO303" s="12">
        <v>0</v>
      </c>
      <c r="SCP303" s="12">
        <v>0</v>
      </c>
      <c r="SCQ303" s="12">
        <v>0</v>
      </c>
      <c r="SCR303" s="12">
        <v>0</v>
      </c>
      <c r="SCS303" s="12">
        <v>0</v>
      </c>
      <c r="SCT303" s="12">
        <v>0</v>
      </c>
      <c r="SCU303" s="12">
        <v>0</v>
      </c>
      <c r="SCV303" s="12">
        <v>0</v>
      </c>
      <c r="SCW303" s="12">
        <v>0</v>
      </c>
      <c r="SCX303" s="12">
        <v>0</v>
      </c>
      <c r="SCY303" s="12">
        <v>0</v>
      </c>
      <c r="SCZ303" s="12">
        <v>0</v>
      </c>
      <c r="SDA303" s="12">
        <v>0</v>
      </c>
      <c r="SDB303" s="12">
        <v>0</v>
      </c>
      <c r="SDC303" s="12">
        <v>0</v>
      </c>
      <c r="SDD303" s="12">
        <v>0</v>
      </c>
      <c r="SDE303" s="12">
        <v>0</v>
      </c>
      <c r="SDF303" s="12">
        <v>0</v>
      </c>
      <c r="SDG303" s="12">
        <v>0</v>
      </c>
      <c r="SDH303" s="12">
        <v>0</v>
      </c>
      <c r="SDI303" s="12">
        <v>0</v>
      </c>
      <c r="SDJ303" s="12">
        <v>0</v>
      </c>
      <c r="SDK303" s="12">
        <v>0</v>
      </c>
      <c r="SDL303" s="12">
        <v>0</v>
      </c>
      <c r="SDM303" s="12">
        <v>0</v>
      </c>
      <c r="SDN303" s="12">
        <v>0</v>
      </c>
      <c r="SDO303" s="12">
        <v>0</v>
      </c>
      <c r="SDP303" s="12">
        <v>0</v>
      </c>
      <c r="SDQ303" s="12">
        <v>0</v>
      </c>
      <c r="SDR303" s="12">
        <v>0</v>
      </c>
      <c r="SDS303" s="12">
        <v>0</v>
      </c>
      <c r="SDT303" s="12">
        <v>0</v>
      </c>
      <c r="SDU303" s="12">
        <v>0</v>
      </c>
      <c r="SDV303" s="12">
        <v>0</v>
      </c>
      <c r="SDW303" s="12">
        <v>0</v>
      </c>
      <c r="SDX303" s="12">
        <v>0</v>
      </c>
      <c r="SDY303" s="12">
        <v>0</v>
      </c>
      <c r="SDZ303" s="12">
        <v>0</v>
      </c>
      <c r="SEA303" s="12">
        <v>0</v>
      </c>
      <c r="SEB303" s="12">
        <v>0</v>
      </c>
      <c r="SEC303" s="12">
        <v>0</v>
      </c>
      <c r="SED303" s="12">
        <v>0</v>
      </c>
      <c r="SEE303" s="12">
        <v>0</v>
      </c>
      <c r="SEF303" s="12">
        <v>0</v>
      </c>
      <c r="SEG303" s="12">
        <v>0</v>
      </c>
      <c r="SEH303" s="12">
        <v>0</v>
      </c>
      <c r="SEI303" s="12">
        <v>0</v>
      </c>
      <c r="SEJ303" s="12">
        <v>0</v>
      </c>
      <c r="SEK303" s="12">
        <v>0</v>
      </c>
      <c r="SEL303" s="12">
        <v>0</v>
      </c>
      <c r="SEM303" s="12">
        <v>0</v>
      </c>
      <c r="SEN303" s="12">
        <v>0</v>
      </c>
      <c r="SEO303" s="12">
        <v>0</v>
      </c>
      <c r="SEP303" s="12">
        <v>0</v>
      </c>
      <c r="SEQ303" s="12">
        <v>0</v>
      </c>
      <c r="SER303" s="12">
        <v>0</v>
      </c>
      <c r="SES303" s="12">
        <v>0</v>
      </c>
      <c r="SET303" s="12">
        <v>0</v>
      </c>
      <c r="SEU303" s="12">
        <v>0</v>
      </c>
      <c r="SEV303" s="12">
        <v>0</v>
      </c>
      <c r="SEW303" s="12">
        <v>0</v>
      </c>
      <c r="SEX303" s="12">
        <v>0</v>
      </c>
      <c r="SEY303" s="12">
        <v>0</v>
      </c>
      <c r="SEZ303" s="12">
        <v>0</v>
      </c>
      <c r="SFA303" s="12">
        <v>0</v>
      </c>
      <c r="SFB303" s="12">
        <v>0</v>
      </c>
      <c r="SFC303" s="12">
        <v>0</v>
      </c>
      <c r="SFD303" s="12">
        <v>0</v>
      </c>
      <c r="SFE303" s="12">
        <v>0</v>
      </c>
      <c r="SFF303" s="12">
        <v>0</v>
      </c>
      <c r="SFG303" s="12">
        <v>0</v>
      </c>
      <c r="SFH303" s="12">
        <v>0</v>
      </c>
      <c r="SFI303" s="12">
        <v>0</v>
      </c>
      <c r="SFJ303" s="12">
        <v>0</v>
      </c>
      <c r="SFK303" s="12">
        <v>0</v>
      </c>
      <c r="SFL303" s="12">
        <v>0</v>
      </c>
      <c r="SFM303" s="12">
        <v>0</v>
      </c>
      <c r="SFN303" s="12">
        <v>0</v>
      </c>
      <c r="SFO303" s="12">
        <v>0</v>
      </c>
      <c r="SFP303" s="12">
        <v>0</v>
      </c>
      <c r="SFQ303" s="12">
        <v>0</v>
      </c>
      <c r="SFR303" s="12">
        <v>0</v>
      </c>
      <c r="SFS303" s="12">
        <v>0</v>
      </c>
      <c r="SFT303" s="12">
        <v>0</v>
      </c>
      <c r="SFU303" s="12">
        <v>0</v>
      </c>
      <c r="SFV303" s="12">
        <v>0</v>
      </c>
      <c r="SFW303" s="12">
        <v>0</v>
      </c>
      <c r="SFX303" s="12">
        <v>0</v>
      </c>
      <c r="SFY303" s="12">
        <v>0</v>
      </c>
      <c r="SFZ303" s="12">
        <v>0</v>
      </c>
      <c r="SGA303" s="12">
        <v>0</v>
      </c>
      <c r="SGB303" s="12">
        <v>0</v>
      </c>
      <c r="SGC303" s="12">
        <v>0</v>
      </c>
      <c r="SGD303" s="12">
        <v>0</v>
      </c>
      <c r="SGE303" s="12">
        <v>0</v>
      </c>
      <c r="SGF303" s="12">
        <v>0</v>
      </c>
      <c r="SGG303" s="12">
        <v>0</v>
      </c>
      <c r="SGH303" s="12">
        <v>0</v>
      </c>
      <c r="SGI303" s="12">
        <v>0</v>
      </c>
      <c r="SGJ303" s="12">
        <v>0</v>
      </c>
      <c r="SGK303" s="12">
        <v>0</v>
      </c>
      <c r="SGL303" s="12">
        <v>0</v>
      </c>
      <c r="SGM303" s="12">
        <v>0</v>
      </c>
      <c r="SGN303" s="12">
        <v>0</v>
      </c>
      <c r="SGO303" s="12">
        <v>0</v>
      </c>
      <c r="SGP303" s="12">
        <v>0</v>
      </c>
      <c r="SGQ303" s="12">
        <v>0</v>
      </c>
      <c r="SGR303" s="12">
        <v>0</v>
      </c>
      <c r="SGS303" s="12">
        <v>0</v>
      </c>
      <c r="SGT303" s="12">
        <v>0</v>
      </c>
      <c r="SGU303" s="12">
        <v>0</v>
      </c>
      <c r="SGV303" s="12">
        <v>0</v>
      </c>
      <c r="SGW303" s="12">
        <v>0</v>
      </c>
      <c r="SGX303" s="12">
        <v>0</v>
      </c>
      <c r="SGY303" s="12">
        <v>0</v>
      </c>
      <c r="SGZ303" s="12">
        <v>0</v>
      </c>
      <c r="SHA303" s="12">
        <v>0</v>
      </c>
      <c r="SHB303" s="12">
        <v>0</v>
      </c>
      <c r="SHC303" s="12">
        <v>0</v>
      </c>
      <c r="SHD303" s="12">
        <v>0</v>
      </c>
      <c r="SHE303" s="12">
        <v>0</v>
      </c>
      <c r="SHF303" s="12">
        <v>0</v>
      </c>
      <c r="SHG303" s="12">
        <v>0</v>
      </c>
      <c r="SHH303" s="12">
        <v>0</v>
      </c>
      <c r="SHI303" s="12">
        <v>0</v>
      </c>
      <c r="SHJ303" s="12">
        <v>0</v>
      </c>
      <c r="SHK303" s="12">
        <v>0</v>
      </c>
      <c r="SHL303" s="12">
        <v>0</v>
      </c>
      <c r="SHM303" s="12">
        <v>0</v>
      </c>
      <c r="SHN303" s="12">
        <v>0</v>
      </c>
      <c r="SHO303" s="12">
        <v>0</v>
      </c>
      <c r="SHP303" s="12">
        <v>0</v>
      </c>
      <c r="SHQ303" s="12">
        <v>0</v>
      </c>
      <c r="SHR303" s="12">
        <v>0</v>
      </c>
      <c r="SHS303" s="12">
        <v>0</v>
      </c>
      <c r="SHT303" s="12">
        <v>0</v>
      </c>
      <c r="SHU303" s="12">
        <v>0</v>
      </c>
      <c r="SHV303" s="12">
        <v>0</v>
      </c>
      <c r="SHW303" s="12">
        <v>0</v>
      </c>
      <c r="SHX303" s="12">
        <v>0</v>
      </c>
      <c r="SHY303" s="12">
        <v>0</v>
      </c>
      <c r="SHZ303" s="12">
        <v>0</v>
      </c>
      <c r="SIA303" s="12">
        <v>0</v>
      </c>
      <c r="SIB303" s="12">
        <v>0</v>
      </c>
      <c r="SIC303" s="12">
        <v>0</v>
      </c>
      <c r="SID303" s="12">
        <v>0</v>
      </c>
      <c r="SIE303" s="12">
        <v>0</v>
      </c>
      <c r="SIF303" s="12">
        <v>0</v>
      </c>
      <c r="SIG303" s="12">
        <v>0</v>
      </c>
      <c r="SIH303" s="12">
        <v>0</v>
      </c>
      <c r="SII303" s="12">
        <v>0</v>
      </c>
      <c r="SIJ303" s="12">
        <v>0</v>
      </c>
      <c r="SIK303" s="12">
        <v>0</v>
      </c>
      <c r="SIL303" s="12">
        <v>0</v>
      </c>
      <c r="SIM303" s="12">
        <v>0</v>
      </c>
      <c r="SIN303" s="12">
        <v>0</v>
      </c>
      <c r="SIO303" s="12">
        <v>0</v>
      </c>
      <c r="SIP303" s="12">
        <v>0</v>
      </c>
      <c r="SIQ303" s="12">
        <v>0</v>
      </c>
      <c r="SIR303" s="12">
        <v>0</v>
      </c>
      <c r="SIS303" s="12">
        <v>0</v>
      </c>
      <c r="SIT303" s="12">
        <v>0</v>
      </c>
      <c r="SIU303" s="12">
        <v>0</v>
      </c>
      <c r="SIV303" s="12">
        <v>0</v>
      </c>
      <c r="SIW303" s="12">
        <v>0</v>
      </c>
      <c r="SIX303" s="12">
        <v>0</v>
      </c>
      <c r="SIY303" s="12">
        <v>0</v>
      </c>
      <c r="SIZ303" s="12">
        <v>0</v>
      </c>
      <c r="SJA303" s="12">
        <v>0</v>
      </c>
      <c r="SJB303" s="12">
        <v>0</v>
      </c>
      <c r="SJC303" s="12">
        <v>0</v>
      </c>
      <c r="SJD303" s="12">
        <v>0</v>
      </c>
      <c r="SJE303" s="12">
        <v>0</v>
      </c>
      <c r="SJF303" s="12">
        <v>0</v>
      </c>
      <c r="SJG303" s="12">
        <v>0</v>
      </c>
      <c r="SJH303" s="12">
        <v>0</v>
      </c>
      <c r="SJI303" s="12">
        <v>0</v>
      </c>
      <c r="SJJ303" s="12">
        <v>0</v>
      </c>
      <c r="SJK303" s="12">
        <v>0</v>
      </c>
      <c r="SJL303" s="12">
        <v>0</v>
      </c>
      <c r="SJM303" s="12">
        <v>0</v>
      </c>
      <c r="SJN303" s="12">
        <v>0</v>
      </c>
      <c r="SJO303" s="12">
        <v>0</v>
      </c>
      <c r="SJP303" s="12">
        <v>0</v>
      </c>
      <c r="SJQ303" s="12">
        <v>0</v>
      </c>
      <c r="SJR303" s="12">
        <v>0</v>
      </c>
      <c r="SJS303" s="12">
        <v>0</v>
      </c>
      <c r="SJT303" s="12">
        <v>0</v>
      </c>
      <c r="SJU303" s="12">
        <v>0</v>
      </c>
      <c r="SJV303" s="12">
        <v>0</v>
      </c>
      <c r="SJW303" s="12">
        <v>0</v>
      </c>
      <c r="SJX303" s="12">
        <v>0</v>
      </c>
      <c r="SJY303" s="12">
        <v>0</v>
      </c>
      <c r="SJZ303" s="12">
        <v>0</v>
      </c>
      <c r="SKA303" s="12">
        <v>0</v>
      </c>
      <c r="SKB303" s="12">
        <v>0</v>
      </c>
      <c r="SKC303" s="12">
        <v>0</v>
      </c>
      <c r="SKD303" s="12">
        <v>0</v>
      </c>
      <c r="SKE303" s="12">
        <v>0</v>
      </c>
      <c r="SKF303" s="12">
        <v>0</v>
      </c>
      <c r="SKG303" s="12">
        <v>0</v>
      </c>
      <c r="SKH303" s="12">
        <v>0</v>
      </c>
      <c r="SKI303" s="12">
        <v>0</v>
      </c>
      <c r="SKJ303" s="12">
        <v>0</v>
      </c>
      <c r="SKK303" s="12">
        <v>0</v>
      </c>
      <c r="SKL303" s="12">
        <v>0</v>
      </c>
      <c r="SKM303" s="12">
        <v>0</v>
      </c>
      <c r="SKN303" s="12">
        <v>0</v>
      </c>
      <c r="SKO303" s="12">
        <v>0</v>
      </c>
      <c r="SKP303" s="12">
        <v>0</v>
      </c>
      <c r="SKQ303" s="12">
        <v>0</v>
      </c>
      <c r="SKR303" s="12">
        <v>0</v>
      </c>
      <c r="SKS303" s="12">
        <v>0</v>
      </c>
      <c r="SKT303" s="12">
        <v>0</v>
      </c>
      <c r="SKU303" s="12">
        <v>0</v>
      </c>
      <c r="SKV303" s="12">
        <v>0</v>
      </c>
      <c r="SKW303" s="12">
        <v>0</v>
      </c>
      <c r="SKX303" s="12">
        <v>0</v>
      </c>
      <c r="SKY303" s="12">
        <v>0</v>
      </c>
      <c r="SKZ303" s="12">
        <v>0</v>
      </c>
      <c r="SLA303" s="12">
        <v>0</v>
      </c>
      <c r="SLB303" s="12">
        <v>0</v>
      </c>
      <c r="SLC303" s="12">
        <v>0</v>
      </c>
      <c r="SLD303" s="12">
        <v>0</v>
      </c>
      <c r="SLE303" s="12">
        <v>0</v>
      </c>
      <c r="SLF303" s="12">
        <v>0</v>
      </c>
      <c r="SLG303" s="12">
        <v>0</v>
      </c>
      <c r="SLH303" s="12">
        <v>0</v>
      </c>
      <c r="SLI303" s="12">
        <v>0</v>
      </c>
      <c r="SLJ303" s="12">
        <v>0</v>
      </c>
      <c r="SLK303" s="12">
        <v>0</v>
      </c>
      <c r="SLL303" s="12">
        <v>0</v>
      </c>
      <c r="SLM303" s="12">
        <v>0</v>
      </c>
      <c r="SLN303" s="12">
        <v>0</v>
      </c>
      <c r="SLO303" s="12">
        <v>0</v>
      </c>
      <c r="SLP303" s="12">
        <v>0</v>
      </c>
      <c r="SLQ303" s="12">
        <v>0</v>
      </c>
      <c r="SLR303" s="12">
        <v>0</v>
      </c>
      <c r="SLS303" s="12">
        <v>0</v>
      </c>
      <c r="SLT303" s="12">
        <v>0</v>
      </c>
      <c r="SLU303" s="12">
        <v>0</v>
      </c>
      <c r="SLV303" s="12">
        <v>0</v>
      </c>
      <c r="SLW303" s="12">
        <v>0</v>
      </c>
      <c r="SLX303" s="12">
        <v>0</v>
      </c>
      <c r="SLY303" s="12">
        <v>0</v>
      </c>
      <c r="SLZ303" s="12">
        <v>0</v>
      </c>
      <c r="SMA303" s="12">
        <v>0</v>
      </c>
      <c r="SMB303" s="12">
        <v>0</v>
      </c>
      <c r="SMC303" s="12">
        <v>0</v>
      </c>
      <c r="SMD303" s="12">
        <v>0</v>
      </c>
      <c r="SME303" s="12">
        <v>0</v>
      </c>
      <c r="SMF303" s="12">
        <v>0</v>
      </c>
      <c r="SMG303" s="12">
        <v>0</v>
      </c>
      <c r="SMH303" s="12">
        <v>0</v>
      </c>
      <c r="SMI303" s="12">
        <v>0</v>
      </c>
      <c r="SMJ303" s="12">
        <v>0</v>
      </c>
      <c r="SMK303" s="12">
        <v>0</v>
      </c>
      <c r="SML303" s="12">
        <v>0</v>
      </c>
      <c r="SMM303" s="12">
        <v>0</v>
      </c>
      <c r="SMN303" s="12">
        <v>0</v>
      </c>
      <c r="SMO303" s="12">
        <v>0</v>
      </c>
      <c r="SMP303" s="12">
        <v>0</v>
      </c>
      <c r="SMQ303" s="12">
        <v>0</v>
      </c>
      <c r="SMR303" s="12">
        <v>0</v>
      </c>
      <c r="SMS303" s="12">
        <v>0</v>
      </c>
      <c r="SMT303" s="12">
        <v>0</v>
      </c>
      <c r="SMU303" s="12">
        <v>0</v>
      </c>
      <c r="SMV303" s="12">
        <v>0</v>
      </c>
      <c r="SMW303" s="12">
        <v>0</v>
      </c>
      <c r="SMX303" s="12">
        <v>0</v>
      </c>
      <c r="SMY303" s="12">
        <v>0</v>
      </c>
      <c r="SMZ303" s="12">
        <v>0</v>
      </c>
      <c r="SNA303" s="12">
        <v>0</v>
      </c>
      <c r="SNB303" s="12">
        <v>0</v>
      </c>
      <c r="SNC303" s="12">
        <v>0</v>
      </c>
      <c r="SND303" s="12">
        <v>0</v>
      </c>
      <c r="SNE303" s="12">
        <v>0</v>
      </c>
      <c r="SNF303" s="12">
        <v>0</v>
      </c>
      <c r="SNG303" s="12">
        <v>0</v>
      </c>
      <c r="SNH303" s="12">
        <v>0</v>
      </c>
      <c r="SNI303" s="12">
        <v>0</v>
      </c>
      <c r="SNJ303" s="12">
        <v>0</v>
      </c>
      <c r="SNK303" s="12">
        <v>0</v>
      </c>
      <c r="SNL303" s="12">
        <v>0</v>
      </c>
      <c r="SNM303" s="12">
        <v>0</v>
      </c>
      <c r="SNN303" s="12">
        <v>0</v>
      </c>
      <c r="SNO303" s="12">
        <v>0</v>
      </c>
      <c r="SNP303" s="12">
        <v>0</v>
      </c>
      <c r="SNQ303" s="12">
        <v>0</v>
      </c>
      <c r="SNR303" s="12">
        <v>0</v>
      </c>
      <c r="SNS303" s="12">
        <v>0</v>
      </c>
      <c r="SNT303" s="12">
        <v>0</v>
      </c>
      <c r="SNU303" s="12">
        <v>0</v>
      </c>
      <c r="SNV303" s="12">
        <v>0</v>
      </c>
      <c r="SNW303" s="12">
        <v>0</v>
      </c>
      <c r="SNX303" s="12">
        <v>0</v>
      </c>
      <c r="SNY303" s="12">
        <v>0</v>
      </c>
      <c r="SNZ303" s="12">
        <v>0</v>
      </c>
      <c r="SOA303" s="12">
        <v>0</v>
      </c>
      <c r="SOB303" s="12">
        <v>0</v>
      </c>
      <c r="SOC303" s="12">
        <v>0</v>
      </c>
      <c r="SOD303" s="12">
        <v>0</v>
      </c>
      <c r="SOE303" s="12">
        <v>0</v>
      </c>
      <c r="SOF303" s="12">
        <v>0</v>
      </c>
      <c r="SOG303" s="12">
        <v>0</v>
      </c>
      <c r="SOH303" s="12">
        <v>0</v>
      </c>
      <c r="SOI303" s="12">
        <v>0</v>
      </c>
      <c r="SOJ303" s="12">
        <v>0</v>
      </c>
      <c r="SOK303" s="12">
        <v>0</v>
      </c>
      <c r="SOL303" s="12">
        <v>0</v>
      </c>
      <c r="SOM303" s="12">
        <v>0</v>
      </c>
      <c r="SON303" s="12">
        <v>0</v>
      </c>
      <c r="SOO303" s="12">
        <v>0</v>
      </c>
      <c r="SOP303" s="12">
        <v>0</v>
      </c>
      <c r="SOQ303" s="12">
        <v>0</v>
      </c>
      <c r="SOR303" s="12">
        <v>0</v>
      </c>
      <c r="SOS303" s="12">
        <v>0</v>
      </c>
      <c r="SOT303" s="12">
        <v>0</v>
      </c>
      <c r="SOU303" s="12">
        <v>0</v>
      </c>
      <c r="SOV303" s="12">
        <v>0</v>
      </c>
      <c r="SOW303" s="12">
        <v>0</v>
      </c>
      <c r="SOX303" s="12">
        <v>0</v>
      </c>
      <c r="SOY303" s="12">
        <v>0</v>
      </c>
      <c r="SOZ303" s="12">
        <v>0</v>
      </c>
      <c r="SPA303" s="12">
        <v>0</v>
      </c>
      <c r="SPB303" s="12">
        <v>0</v>
      </c>
      <c r="SPC303" s="12">
        <v>0</v>
      </c>
      <c r="SPD303" s="12">
        <v>0</v>
      </c>
      <c r="SPE303" s="12">
        <v>0</v>
      </c>
      <c r="SPF303" s="12">
        <v>0</v>
      </c>
      <c r="SPG303" s="12">
        <v>0</v>
      </c>
      <c r="SPH303" s="12">
        <v>0</v>
      </c>
      <c r="SPI303" s="12">
        <v>0</v>
      </c>
      <c r="SPJ303" s="12">
        <v>0</v>
      </c>
      <c r="SPK303" s="12">
        <v>0</v>
      </c>
      <c r="SPL303" s="12">
        <v>0</v>
      </c>
      <c r="SPM303" s="12">
        <v>0</v>
      </c>
      <c r="SPN303" s="12">
        <v>0</v>
      </c>
      <c r="SPO303" s="12">
        <v>0</v>
      </c>
      <c r="SPP303" s="12">
        <v>0</v>
      </c>
      <c r="SPQ303" s="12">
        <v>0</v>
      </c>
      <c r="SPR303" s="12">
        <v>0</v>
      </c>
      <c r="SPS303" s="12">
        <v>0</v>
      </c>
      <c r="SPT303" s="12">
        <v>0</v>
      </c>
      <c r="SPU303" s="12">
        <v>0</v>
      </c>
      <c r="SPV303" s="12">
        <v>0</v>
      </c>
      <c r="SPW303" s="12">
        <v>0</v>
      </c>
      <c r="SPX303" s="12">
        <v>0</v>
      </c>
      <c r="SPY303" s="12">
        <v>0</v>
      </c>
      <c r="SPZ303" s="12">
        <v>0</v>
      </c>
      <c r="SQA303" s="12">
        <v>0</v>
      </c>
      <c r="SQB303" s="12">
        <v>0</v>
      </c>
      <c r="SQC303" s="12">
        <v>0</v>
      </c>
      <c r="SQD303" s="12">
        <v>0</v>
      </c>
      <c r="SQE303" s="12">
        <v>0</v>
      </c>
      <c r="SQF303" s="12">
        <v>0</v>
      </c>
      <c r="SQG303" s="12">
        <v>0</v>
      </c>
      <c r="SQH303" s="12">
        <v>0</v>
      </c>
      <c r="SQI303" s="12">
        <v>0</v>
      </c>
      <c r="SQJ303" s="12">
        <v>0</v>
      </c>
      <c r="SQK303" s="12">
        <v>0</v>
      </c>
      <c r="SQL303" s="12">
        <v>0</v>
      </c>
      <c r="SQM303" s="12">
        <v>0</v>
      </c>
      <c r="SQN303" s="12">
        <v>0</v>
      </c>
      <c r="SQO303" s="12">
        <v>0</v>
      </c>
      <c r="SQP303" s="12">
        <v>0</v>
      </c>
      <c r="SQQ303" s="12">
        <v>0</v>
      </c>
      <c r="SQR303" s="12">
        <v>0</v>
      </c>
      <c r="SQS303" s="12">
        <v>0</v>
      </c>
      <c r="SQT303" s="12">
        <v>0</v>
      </c>
      <c r="SQU303" s="12">
        <v>0</v>
      </c>
      <c r="SQV303" s="12">
        <v>0</v>
      </c>
      <c r="SQW303" s="12">
        <v>0</v>
      </c>
      <c r="SQX303" s="12">
        <v>0</v>
      </c>
      <c r="SQY303" s="12">
        <v>0</v>
      </c>
      <c r="SQZ303" s="12">
        <v>0</v>
      </c>
      <c r="SRA303" s="12">
        <v>0</v>
      </c>
      <c r="SRB303" s="12">
        <v>0</v>
      </c>
      <c r="SRC303" s="12">
        <v>0</v>
      </c>
      <c r="SRD303" s="12">
        <v>0</v>
      </c>
      <c r="SRE303" s="12">
        <v>0</v>
      </c>
      <c r="SRF303" s="12">
        <v>0</v>
      </c>
      <c r="SRG303" s="12">
        <v>0</v>
      </c>
      <c r="SRH303" s="12">
        <v>0</v>
      </c>
      <c r="SRI303" s="12">
        <v>0</v>
      </c>
      <c r="SRJ303" s="12">
        <v>0</v>
      </c>
      <c r="SRK303" s="12">
        <v>0</v>
      </c>
      <c r="SRL303" s="12">
        <v>0</v>
      </c>
      <c r="SRM303" s="12">
        <v>0</v>
      </c>
      <c r="SRN303" s="12">
        <v>0</v>
      </c>
      <c r="SRO303" s="12">
        <v>0</v>
      </c>
      <c r="SRP303" s="12">
        <v>0</v>
      </c>
      <c r="SRQ303" s="12">
        <v>0</v>
      </c>
      <c r="SRR303" s="12">
        <v>0</v>
      </c>
      <c r="SRS303" s="12">
        <v>0</v>
      </c>
      <c r="SRT303" s="12">
        <v>0</v>
      </c>
      <c r="SRU303" s="12">
        <v>0</v>
      </c>
      <c r="SRV303" s="12">
        <v>0</v>
      </c>
      <c r="SRW303" s="12">
        <v>0</v>
      </c>
      <c r="SRX303" s="12">
        <v>0</v>
      </c>
      <c r="SRY303" s="12">
        <v>0</v>
      </c>
      <c r="SRZ303" s="12">
        <v>0</v>
      </c>
      <c r="SSA303" s="12">
        <v>0</v>
      </c>
      <c r="SSB303" s="12">
        <v>0</v>
      </c>
      <c r="SSC303" s="12">
        <v>0</v>
      </c>
      <c r="SSD303" s="12">
        <v>0</v>
      </c>
      <c r="SSE303" s="12">
        <v>0</v>
      </c>
      <c r="SSF303" s="12">
        <v>0</v>
      </c>
      <c r="SSG303" s="12">
        <v>0</v>
      </c>
      <c r="SSH303" s="12">
        <v>0</v>
      </c>
      <c r="SSI303" s="12">
        <v>0</v>
      </c>
      <c r="SSJ303" s="12">
        <v>0</v>
      </c>
      <c r="SSK303" s="12">
        <v>0</v>
      </c>
      <c r="SSL303" s="12">
        <v>0</v>
      </c>
      <c r="SSM303" s="12">
        <v>0</v>
      </c>
      <c r="SSN303" s="12">
        <v>0</v>
      </c>
      <c r="SSO303" s="12">
        <v>0</v>
      </c>
      <c r="SSP303" s="12">
        <v>0</v>
      </c>
      <c r="SSQ303" s="12">
        <v>0</v>
      </c>
      <c r="SSR303" s="12">
        <v>0</v>
      </c>
      <c r="SSS303" s="12">
        <v>0</v>
      </c>
      <c r="SST303" s="12">
        <v>0</v>
      </c>
      <c r="SSU303" s="12">
        <v>0</v>
      </c>
      <c r="SSV303" s="12">
        <v>0</v>
      </c>
      <c r="SSW303" s="12">
        <v>0</v>
      </c>
      <c r="SSX303" s="12">
        <v>0</v>
      </c>
      <c r="SSY303" s="12">
        <v>0</v>
      </c>
      <c r="SSZ303" s="12">
        <v>0</v>
      </c>
      <c r="STA303" s="12">
        <v>0</v>
      </c>
      <c r="STB303" s="12">
        <v>0</v>
      </c>
      <c r="STC303" s="12">
        <v>0</v>
      </c>
      <c r="STD303" s="12">
        <v>0</v>
      </c>
      <c r="STE303" s="12">
        <v>0</v>
      </c>
      <c r="STF303" s="12">
        <v>0</v>
      </c>
      <c r="STG303" s="12">
        <v>0</v>
      </c>
      <c r="STH303" s="12">
        <v>0</v>
      </c>
      <c r="STI303" s="12">
        <v>0</v>
      </c>
      <c r="STJ303" s="12">
        <v>0</v>
      </c>
      <c r="STK303" s="12">
        <v>0</v>
      </c>
      <c r="STL303" s="12">
        <v>0</v>
      </c>
      <c r="STM303" s="12">
        <v>0</v>
      </c>
      <c r="STN303" s="12">
        <v>0</v>
      </c>
      <c r="STO303" s="12">
        <v>0</v>
      </c>
      <c r="STP303" s="12">
        <v>0</v>
      </c>
      <c r="STQ303" s="12">
        <v>0</v>
      </c>
      <c r="STR303" s="12">
        <v>0</v>
      </c>
      <c r="STS303" s="12">
        <v>0</v>
      </c>
      <c r="STT303" s="12">
        <v>0</v>
      </c>
      <c r="STU303" s="12">
        <v>0</v>
      </c>
      <c r="STV303" s="12">
        <v>0</v>
      </c>
      <c r="STW303" s="12">
        <v>0</v>
      </c>
      <c r="STX303" s="12">
        <v>0</v>
      </c>
      <c r="STY303" s="12">
        <v>0</v>
      </c>
      <c r="STZ303" s="12">
        <v>0</v>
      </c>
      <c r="SUA303" s="12">
        <v>0</v>
      </c>
      <c r="SUB303" s="12">
        <v>0</v>
      </c>
      <c r="SUC303" s="12">
        <v>0</v>
      </c>
      <c r="SUD303" s="12">
        <v>0</v>
      </c>
      <c r="SUE303" s="12">
        <v>0</v>
      </c>
      <c r="SUF303" s="12">
        <v>0</v>
      </c>
      <c r="SUG303" s="12">
        <v>0</v>
      </c>
      <c r="SUH303" s="12">
        <v>0</v>
      </c>
      <c r="SUI303" s="12">
        <v>0</v>
      </c>
      <c r="SUJ303" s="12">
        <v>0</v>
      </c>
      <c r="SUK303" s="12">
        <v>0</v>
      </c>
      <c r="SUL303" s="12">
        <v>0</v>
      </c>
      <c r="SUM303" s="12">
        <v>0</v>
      </c>
      <c r="SUN303" s="12">
        <v>0</v>
      </c>
      <c r="SUO303" s="12">
        <v>0</v>
      </c>
      <c r="SUP303" s="12">
        <v>0</v>
      </c>
      <c r="SUQ303" s="12">
        <v>0</v>
      </c>
      <c r="SUR303" s="12">
        <v>0</v>
      </c>
      <c r="SUS303" s="12">
        <v>0</v>
      </c>
      <c r="SUT303" s="12">
        <v>0</v>
      </c>
      <c r="SUU303" s="12">
        <v>0</v>
      </c>
      <c r="SUV303" s="12">
        <v>0</v>
      </c>
      <c r="SUW303" s="12">
        <v>0</v>
      </c>
      <c r="SUX303" s="12">
        <v>0</v>
      </c>
      <c r="SUY303" s="12">
        <v>0</v>
      </c>
      <c r="SUZ303" s="12">
        <v>0</v>
      </c>
      <c r="SVA303" s="12">
        <v>0</v>
      </c>
      <c r="SVB303" s="12">
        <v>0</v>
      </c>
      <c r="SVC303" s="12">
        <v>0</v>
      </c>
      <c r="SVD303" s="12">
        <v>0</v>
      </c>
      <c r="SVE303" s="12">
        <v>0</v>
      </c>
      <c r="SVF303" s="12">
        <v>0</v>
      </c>
      <c r="SVG303" s="12">
        <v>0</v>
      </c>
      <c r="SVH303" s="12">
        <v>0</v>
      </c>
      <c r="SVI303" s="12">
        <v>0</v>
      </c>
      <c r="SVJ303" s="12">
        <v>0</v>
      </c>
      <c r="SVK303" s="12">
        <v>0</v>
      </c>
      <c r="SVL303" s="12">
        <v>0</v>
      </c>
      <c r="SVM303" s="12">
        <v>0</v>
      </c>
      <c r="SVN303" s="12">
        <v>0</v>
      </c>
      <c r="SVO303" s="12">
        <v>0</v>
      </c>
      <c r="SVP303" s="12">
        <v>0</v>
      </c>
      <c r="SVQ303" s="12">
        <v>0</v>
      </c>
      <c r="SVR303" s="12">
        <v>0</v>
      </c>
      <c r="SVS303" s="12">
        <v>0</v>
      </c>
      <c r="SVT303" s="12">
        <v>0</v>
      </c>
      <c r="SVU303" s="12">
        <v>0</v>
      </c>
      <c r="SVV303" s="12">
        <v>0</v>
      </c>
      <c r="SVW303" s="12">
        <v>0</v>
      </c>
      <c r="SVX303" s="12">
        <v>0</v>
      </c>
      <c r="SVY303" s="12">
        <v>0</v>
      </c>
      <c r="SVZ303" s="12">
        <v>0</v>
      </c>
      <c r="SWA303" s="12">
        <v>0</v>
      </c>
      <c r="SWB303" s="12">
        <v>0</v>
      </c>
      <c r="SWC303" s="12">
        <v>0</v>
      </c>
      <c r="SWD303" s="12">
        <v>0</v>
      </c>
      <c r="SWE303" s="12">
        <v>0</v>
      </c>
      <c r="SWF303" s="12">
        <v>0</v>
      </c>
      <c r="SWG303" s="12">
        <v>0</v>
      </c>
      <c r="SWH303" s="12">
        <v>0</v>
      </c>
      <c r="SWI303" s="12">
        <v>0</v>
      </c>
      <c r="SWJ303" s="12">
        <v>0</v>
      </c>
      <c r="SWK303" s="12">
        <v>0</v>
      </c>
      <c r="SWL303" s="12">
        <v>0</v>
      </c>
      <c r="SWM303" s="12">
        <v>0</v>
      </c>
      <c r="SWN303" s="12">
        <v>0</v>
      </c>
      <c r="SWO303" s="12">
        <v>0</v>
      </c>
      <c r="SWP303" s="12">
        <v>0</v>
      </c>
      <c r="SWQ303" s="12">
        <v>0</v>
      </c>
      <c r="SWR303" s="12">
        <v>0</v>
      </c>
      <c r="SWS303" s="12">
        <v>0</v>
      </c>
      <c r="SWT303" s="12">
        <v>0</v>
      </c>
      <c r="SWU303" s="12">
        <v>0</v>
      </c>
      <c r="SWV303" s="12">
        <v>0</v>
      </c>
      <c r="SWW303" s="12">
        <v>0</v>
      </c>
      <c r="SWX303" s="12">
        <v>0</v>
      </c>
      <c r="SWY303" s="12">
        <v>0</v>
      </c>
      <c r="SWZ303" s="12">
        <v>0</v>
      </c>
      <c r="SXA303" s="12">
        <v>0</v>
      </c>
      <c r="SXB303" s="12">
        <v>0</v>
      </c>
      <c r="SXC303" s="12">
        <v>0</v>
      </c>
      <c r="SXD303" s="12">
        <v>0</v>
      </c>
      <c r="SXE303" s="12">
        <v>0</v>
      </c>
      <c r="SXF303" s="12">
        <v>0</v>
      </c>
      <c r="SXG303" s="12">
        <v>0</v>
      </c>
      <c r="SXH303" s="12">
        <v>0</v>
      </c>
      <c r="SXI303" s="12">
        <v>0</v>
      </c>
      <c r="SXJ303" s="12">
        <v>0</v>
      </c>
      <c r="SXK303" s="12">
        <v>0</v>
      </c>
      <c r="SXL303" s="12">
        <v>0</v>
      </c>
      <c r="SXM303" s="12">
        <v>0</v>
      </c>
      <c r="SXN303" s="12">
        <v>0</v>
      </c>
      <c r="SXO303" s="12">
        <v>0</v>
      </c>
      <c r="SXP303" s="12">
        <v>0</v>
      </c>
      <c r="SXQ303" s="12">
        <v>0</v>
      </c>
      <c r="SXR303" s="12">
        <v>0</v>
      </c>
      <c r="SXS303" s="12">
        <v>0</v>
      </c>
      <c r="SXT303" s="12">
        <v>0</v>
      </c>
      <c r="SXU303" s="12">
        <v>0</v>
      </c>
      <c r="SXV303" s="12">
        <v>0</v>
      </c>
      <c r="SXW303" s="12">
        <v>0</v>
      </c>
      <c r="SXX303" s="12">
        <v>0</v>
      </c>
      <c r="SXY303" s="12">
        <v>0</v>
      </c>
      <c r="SXZ303" s="12">
        <v>0</v>
      </c>
      <c r="SYA303" s="12">
        <v>0</v>
      </c>
      <c r="SYB303" s="12">
        <v>0</v>
      </c>
      <c r="SYC303" s="12">
        <v>0</v>
      </c>
      <c r="SYD303" s="12">
        <v>0</v>
      </c>
      <c r="SYE303" s="12">
        <v>0</v>
      </c>
      <c r="SYF303" s="12">
        <v>0</v>
      </c>
      <c r="SYG303" s="12">
        <v>0</v>
      </c>
      <c r="SYH303" s="12">
        <v>0</v>
      </c>
      <c r="SYI303" s="12">
        <v>0</v>
      </c>
      <c r="SYJ303" s="12">
        <v>0</v>
      </c>
      <c r="SYK303" s="12">
        <v>0</v>
      </c>
      <c r="SYL303" s="12">
        <v>0</v>
      </c>
      <c r="SYM303" s="12">
        <v>0</v>
      </c>
      <c r="SYN303" s="12">
        <v>0</v>
      </c>
      <c r="SYO303" s="12">
        <v>0</v>
      </c>
      <c r="SYP303" s="12">
        <v>0</v>
      </c>
      <c r="SYQ303" s="12">
        <v>0</v>
      </c>
      <c r="SYR303" s="12">
        <v>0</v>
      </c>
      <c r="SYS303" s="12">
        <v>0</v>
      </c>
      <c r="SYT303" s="12">
        <v>0</v>
      </c>
      <c r="SYU303" s="12">
        <v>0</v>
      </c>
      <c r="SYV303" s="12">
        <v>0</v>
      </c>
      <c r="SYW303" s="12">
        <v>0</v>
      </c>
      <c r="SYX303" s="12">
        <v>0</v>
      </c>
      <c r="SYY303" s="12">
        <v>0</v>
      </c>
      <c r="SYZ303" s="12">
        <v>0</v>
      </c>
      <c r="SZA303" s="12">
        <v>0</v>
      </c>
      <c r="SZB303" s="12">
        <v>0</v>
      </c>
      <c r="SZC303" s="12">
        <v>0</v>
      </c>
      <c r="SZD303" s="12">
        <v>0</v>
      </c>
      <c r="SZE303" s="12">
        <v>0</v>
      </c>
      <c r="SZF303" s="12">
        <v>0</v>
      </c>
      <c r="SZG303" s="12">
        <v>0</v>
      </c>
      <c r="SZH303" s="12">
        <v>0</v>
      </c>
      <c r="SZI303" s="12">
        <v>0</v>
      </c>
      <c r="SZJ303" s="12">
        <v>0</v>
      </c>
      <c r="SZK303" s="12">
        <v>0</v>
      </c>
      <c r="SZL303" s="12">
        <v>0</v>
      </c>
      <c r="SZM303" s="12">
        <v>0</v>
      </c>
      <c r="SZN303" s="12">
        <v>0</v>
      </c>
      <c r="SZO303" s="12">
        <v>0</v>
      </c>
      <c r="SZP303" s="12">
        <v>0</v>
      </c>
      <c r="SZQ303" s="12">
        <v>0</v>
      </c>
      <c r="SZR303" s="12">
        <v>0</v>
      </c>
      <c r="SZS303" s="12">
        <v>0</v>
      </c>
      <c r="SZT303" s="12">
        <v>0</v>
      </c>
      <c r="SZU303" s="12">
        <v>0</v>
      </c>
      <c r="SZV303" s="12">
        <v>0</v>
      </c>
      <c r="SZW303" s="12">
        <v>0</v>
      </c>
      <c r="SZX303" s="12">
        <v>0</v>
      </c>
      <c r="SZY303" s="12">
        <v>0</v>
      </c>
      <c r="SZZ303" s="12">
        <v>0</v>
      </c>
      <c r="TAA303" s="12">
        <v>0</v>
      </c>
      <c r="TAB303" s="12">
        <v>0</v>
      </c>
      <c r="TAC303" s="12">
        <v>0</v>
      </c>
      <c r="TAD303" s="12">
        <v>0</v>
      </c>
      <c r="TAE303" s="12">
        <v>0</v>
      </c>
      <c r="TAF303" s="12">
        <v>0</v>
      </c>
      <c r="TAG303" s="12">
        <v>0</v>
      </c>
      <c r="TAH303" s="12">
        <v>0</v>
      </c>
      <c r="TAI303" s="12">
        <v>0</v>
      </c>
      <c r="TAJ303" s="12">
        <v>0</v>
      </c>
      <c r="TAK303" s="12">
        <v>0</v>
      </c>
      <c r="TAL303" s="12">
        <v>0</v>
      </c>
      <c r="TAM303" s="12">
        <v>0</v>
      </c>
      <c r="TAN303" s="12">
        <v>0</v>
      </c>
      <c r="TAO303" s="12">
        <v>0</v>
      </c>
      <c r="TAP303" s="12">
        <v>0</v>
      </c>
      <c r="TAQ303" s="12">
        <v>0</v>
      </c>
      <c r="TAR303" s="12">
        <v>0</v>
      </c>
      <c r="TAS303" s="12">
        <v>0</v>
      </c>
      <c r="TAT303" s="12">
        <v>0</v>
      </c>
      <c r="TAU303" s="12">
        <v>0</v>
      </c>
      <c r="TAV303" s="12">
        <v>0</v>
      </c>
      <c r="TAW303" s="12">
        <v>0</v>
      </c>
      <c r="TAX303" s="12">
        <v>0</v>
      </c>
      <c r="TAY303" s="12">
        <v>0</v>
      </c>
      <c r="TAZ303" s="12">
        <v>0</v>
      </c>
      <c r="TBA303" s="12">
        <v>0</v>
      </c>
      <c r="TBB303" s="12">
        <v>0</v>
      </c>
      <c r="TBC303" s="12">
        <v>0</v>
      </c>
      <c r="TBD303" s="12">
        <v>0</v>
      </c>
      <c r="TBE303" s="12">
        <v>0</v>
      </c>
      <c r="TBF303" s="12">
        <v>0</v>
      </c>
      <c r="TBG303" s="12">
        <v>0</v>
      </c>
      <c r="TBH303" s="12">
        <v>0</v>
      </c>
      <c r="TBI303" s="12">
        <v>0</v>
      </c>
      <c r="TBJ303" s="12">
        <v>0</v>
      </c>
      <c r="TBK303" s="12">
        <v>0</v>
      </c>
      <c r="TBL303" s="12">
        <v>0</v>
      </c>
      <c r="TBM303" s="12">
        <v>0</v>
      </c>
      <c r="TBN303" s="12">
        <v>0</v>
      </c>
      <c r="TBO303" s="12">
        <v>0</v>
      </c>
      <c r="TBP303" s="12">
        <v>0</v>
      </c>
      <c r="TBQ303" s="12">
        <v>0</v>
      </c>
      <c r="TBR303" s="12">
        <v>0</v>
      </c>
      <c r="TBS303" s="12">
        <v>0</v>
      </c>
      <c r="TBT303" s="12">
        <v>0</v>
      </c>
      <c r="TBU303" s="12">
        <v>0</v>
      </c>
      <c r="TBV303" s="12">
        <v>0</v>
      </c>
      <c r="TBW303" s="12">
        <v>0</v>
      </c>
      <c r="TBX303" s="12">
        <v>0</v>
      </c>
      <c r="TBY303" s="12">
        <v>0</v>
      </c>
      <c r="TBZ303" s="12">
        <v>0</v>
      </c>
      <c r="TCA303" s="12">
        <v>0</v>
      </c>
      <c r="TCB303" s="12">
        <v>0</v>
      </c>
      <c r="TCC303" s="12">
        <v>0</v>
      </c>
      <c r="TCD303" s="12">
        <v>0</v>
      </c>
      <c r="TCE303" s="12">
        <v>0</v>
      </c>
      <c r="TCF303" s="12">
        <v>0</v>
      </c>
      <c r="TCG303" s="12">
        <v>0</v>
      </c>
      <c r="TCH303" s="12">
        <v>0</v>
      </c>
      <c r="TCI303" s="12">
        <v>0</v>
      </c>
      <c r="TCJ303" s="12">
        <v>0</v>
      </c>
      <c r="TCK303" s="12">
        <v>0</v>
      </c>
      <c r="TCL303" s="12">
        <v>0</v>
      </c>
      <c r="TCM303" s="12">
        <v>0</v>
      </c>
      <c r="TCN303" s="12">
        <v>0</v>
      </c>
      <c r="TCO303" s="12">
        <v>0</v>
      </c>
      <c r="TCP303" s="12">
        <v>0</v>
      </c>
      <c r="TCQ303" s="12">
        <v>0</v>
      </c>
      <c r="TCR303" s="12">
        <v>0</v>
      </c>
      <c r="TCS303" s="12">
        <v>0</v>
      </c>
      <c r="TCT303" s="12">
        <v>0</v>
      </c>
      <c r="TCU303" s="12">
        <v>0</v>
      </c>
      <c r="TCV303" s="12">
        <v>0</v>
      </c>
      <c r="TCW303" s="12">
        <v>0</v>
      </c>
      <c r="TCX303" s="12">
        <v>0</v>
      </c>
      <c r="TCY303" s="12">
        <v>0</v>
      </c>
      <c r="TCZ303" s="12">
        <v>0</v>
      </c>
      <c r="TDA303" s="12">
        <v>0</v>
      </c>
      <c r="TDB303" s="12">
        <v>0</v>
      </c>
      <c r="TDC303" s="12">
        <v>0</v>
      </c>
      <c r="TDD303" s="12">
        <v>0</v>
      </c>
      <c r="TDE303" s="12">
        <v>0</v>
      </c>
      <c r="TDF303" s="12">
        <v>0</v>
      </c>
      <c r="TDG303" s="12">
        <v>0</v>
      </c>
      <c r="TDH303" s="12">
        <v>0</v>
      </c>
      <c r="TDI303" s="12">
        <v>0</v>
      </c>
      <c r="TDJ303" s="12">
        <v>0</v>
      </c>
      <c r="TDK303" s="12">
        <v>0</v>
      </c>
      <c r="TDL303" s="12">
        <v>0</v>
      </c>
      <c r="TDM303" s="12">
        <v>0</v>
      </c>
      <c r="TDN303" s="12">
        <v>0</v>
      </c>
      <c r="TDO303" s="12">
        <v>0</v>
      </c>
      <c r="TDP303" s="12">
        <v>0</v>
      </c>
      <c r="TDQ303" s="12">
        <v>0</v>
      </c>
      <c r="TDR303" s="12">
        <v>0</v>
      </c>
      <c r="TDS303" s="12">
        <v>0</v>
      </c>
      <c r="TDT303" s="12">
        <v>0</v>
      </c>
      <c r="TDU303" s="12">
        <v>0</v>
      </c>
      <c r="TDV303" s="12">
        <v>0</v>
      </c>
      <c r="TDW303" s="12">
        <v>0</v>
      </c>
      <c r="TDX303" s="12">
        <v>0</v>
      </c>
      <c r="TDY303" s="12">
        <v>0</v>
      </c>
      <c r="TDZ303" s="12">
        <v>0</v>
      </c>
      <c r="TEA303" s="12">
        <v>0</v>
      </c>
      <c r="TEB303" s="12">
        <v>0</v>
      </c>
      <c r="TEC303" s="12">
        <v>0</v>
      </c>
      <c r="TED303" s="12">
        <v>0</v>
      </c>
      <c r="TEE303" s="12">
        <v>0</v>
      </c>
      <c r="TEF303" s="12">
        <v>0</v>
      </c>
      <c r="TEG303" s="12">
        <v>0</v>
      </c>
      <c r="TEH303" s="12">
        <v>0</v>
      </c>
      <c r="TEI303" s="12">
        <v>0</v>
      </c>
      <c r="TEJ303" s="12">
        <v>0</v>
      </c>
      <c r="TEK303" s="12">
        <v>0</v>
      </c>
      <c r="TEL303" s="12">
        <v>0</v>
      </c>
      <c r="TEM303" s="12">
        <v>0</v>
      </c>
      <c r="TEN303" s="12">
        <v>0</v>
      </c>
      <c r="TEO303" s="12">
        <v>0</v>
      </c>
      <c r="TEP303" s="12">
        <v>0</v>
      </c>
      <c r="TEQ303" s="12">
        <v>0</v>
      </c>
      <c r="TER303" s="12">
        <v>0</v>
      </c>
      <c r="TES303" s="12">
        <v>0</v>
      </c>
      <c r="TET303" s="12">
        <v>0</v>
      </c>
      <c r="TEU303" s="12">
        <v>0</v>
      </c>
      <c r="TEV303" s="12">
        <v>0</v>
      </c>
      <c r="TEW303" s="12">
        <v>0</v>
      </c>
      <c r="TEX303" s="12">
        <v>0</v>
      </c>
      <c r="TEY303" s="12">
        <v>0</v>
      </c>
      <c r="TEZ303" s="12">
        <v>0</v>
      </c>
      <c r="TFA303" s="12">
        <v>0</v>
      </c>
      <c r="TFB303" s="12">
        <v>0</v>
      </c>
      <c r="TFC303" s="12">
        <v>0</v>
      </c>
      <c r="TFD303" s="12">
        <v>0</v>
      </c>
      <c r="TFE303" s="12">
        <v>0</v>
      </c>
      <c r="TFF303" s="12">
        <v>0</v>
      </c>
      <c r="TFG303" s="12">
        <v>0</v>
      </c>
      <c r="TFH303" s="12">
        <v>0</v>
      </c>
      <c r="TFI303" s="12">
        <v>0</v>
      </c>
      <c r="TFJ303" s="12">
        <v>0</v>
      </c>
      <c r="TFK303" s="12">
        <v>0</v>
      </c>
      <c r="TFL303" s="12">
        <v>0</v>
      </c>
      <c r="TFM303" s="12">
        <v>0</v>
      </c>
      <c r="TFN303" s="12">
        <v>0</v>
      </c>
      <c r="TFO303" s="12">
        <v>0</v>
      </c>
      <c r="TFP303" s="12">
        <v>0</v>
      </c>
      <c r="TFQ303" s="12">
        <v>0</v>
      </c>
      <c r="TFR303" s="12">
        <v>0</v>
      </c>
      <c r="TFS303" s="12">
        <v>0</v>
      </c>
      <c r="TFT303" s="12">
        <v>0</v>
      </c>
      <c r="TFU303" s="12">
        <v>0</v>
      </c>
      <c r="TFV303" s="12">
        <v>0</v>
      </c>
      <c r="TFW303" s="12">
        <v>0</v>
      </c>
      <c r="TFX303" s="12">
        <v>0</v>
      </c>
      <c r="TFY303" s="12">
        <v>0</v>
      </c>
      <c r="TFZ303" s="12">
        <v>0</v>
      </c>
      <c r="TGA303" s="12">
        <v>0</v>
      </c>
      <c r="TGB303" s="12">
        <v>0</v>
      </c>
      <c r="TGC303" s="12">
        <v>0</v>
      </c>
      <c r="TGD303" s="12">
        <v>0</v>
      </c>
      <c r="TGE303" s="12">
        <v>0</v>
      </c>
      <c r="TGF303" s="12">
        <v>0</v>
      </c>
      <c r="TGG303" s="12">
        <v>0</v>
      </c>
      <c r="TGH303" s="12">
        <v>0</v>
      </c>
      <c r="TGI303" s="12">
        <v>0</v>
      </c>
      <c r="TGJ303" s="12">
        <v>0</v>
      </c>
      <c r="TGK303" s="12">
        <v>0</v>
      </c>
      <c r="TGL303" s="12">
        <v>0</v>
      </c>
      <c r="TGM303" s="12">
        <v>0</v>
      </c>
      <c r="TGN303" s="12">
        <v>0</v>
      </c>
      <c r="TGO303" s="12">
        <v>0</v>
      </c>
      <c r="TGP303" s="12">
        <v>0</v>
      </c>
      <c r="TGQ303" s="12">
        <v>0</v>
      </c>
      <c r="TGR303" s="12">
        <v>0</v>
      </c>
      <c r="TGS303" s="12">
        <v>0</v>
      </c>
      <c r="TGT303" s="12">
        <v>0</v>
      </c>
      <c r="TGU303" s="12">
        <v>0</v>
      </c>
      <c r="TGV303" s="12">
        <v>0</v>
      </c>
      <c r="TGW303" s="12">
        <v>0</v>
      </c>
      <c r="TGX303" s="12">
        <v>0</v>
      </c>
      <c r="TGY303" s="12">
        <v>0</v>
      </c>
      <c r="TGZ303" s="12">
        <v>0</v>
      </c>
      <c r="THA303" s="12">
        <v>0</v>
      </c>
      <c r="THB303" s="12">
        <v>0</v>
      </c>
      <c r="THC303" s="12">
        <v>0</v>
      </c>
      <c r="THD303" s="12">
        <v>0</v>
      </c>
      <c r="THE303" s="12">
        <v>0</v>
      </c>
      <c r="THF303" s="12">
        <v>0</v>
      </c>
      <c r="THG303" s="12">
        <v>0</v>
      </c>
      <c r="THH303" s="12">
        <v>0</v>
      </c>
      <c r="THI303" s="12">
        <v>0</v>
      </c>
      <c r="THJ303" s="12">
        <v>0</v>
      </c>
      <c r="THK303" s="12">
        <v>0</v>
      </c>
      <c r="THL303" s="12">
        <v>0</v>
      </c>
      <c r="THM303" s="12">
        <v>0</v>
      </c>
      <c r="THN303" s="12">
        <v>0</v>
      </c>
      <c r="THO303" s="12">
        <v>0</v>
      </c>
      <c r="THP303" s="12">
        <v>0</v>
      </c>
      <c r="THQ303" s="12">
        <v>0</v>
      </c>
      <c r="THR303" s="12">
        <v>0</v>
      </c>
      <c r="THS303" s="12">
        <v>0</v>
      </c>
      <c r="THT303" s="12">
        <v>0</v>
      </c>
      <c r="THU303" s="12">
        <v>0</v>
      </c>
      <c r="THV303" s="12">
        <v>0</v>
      </c>
      <c r="THW303" s="12">
        <v>0</v>
      </c>
      <c r="THX303" s="12">
        <v>0</v>
      </c>
      <c r="THY303" s="12">
        <v>0</v>
      </c>
      <c r="THZ303" s="12">
        <v>0</v>
      </c>
      <c r="TIA303" s="12">
        <v>0</v>
      </c>
      <c r="TIB303" s="12">
        <v>0</v>
      </c>
      <c r="TIC303" s="12">
        <v>0</v>
      </c>
      <c r="TID303" s="12">
        <v>0</v>
      </c>
      <c r="TIE303" s="12">
        <v>0</v>
      </c>
      <c r="TIF303" s="12">
        <v>0</v>
      </c>
      <c r="TIG303" s="12">
        <v>0</v>
      </c>
      <c r="TIH303" s="12">
        <v>0</v>
      </c>
      <c r="TII303" s="12">
        <v>0</v>
      </c>
      <c r="TIJ303" s="12">
        <v>0</v>
      </c>
      <c r="TIK303" s="12">
        <v>0</v>
      </c>
      <c r="TIL303" s="12">
        <v>0</v>
      </c>
      <c r="TIM303" s="12">
        <v>0</v>
      </c>
      <c r="TIN303" s="12">
        <v>0</v>
      </c>
      <c r="TIO303" s="12">
        <v>0</v>
      </c>
      <c r="TIP303" s="12">
        <v>0</v>
      </c>
      <c r="TIQ303" s="12">
        <v>0</v>
      </c>
      <c r="TIR303" s="12">
        <v>0</v>
      </c>
      <c r="TIS303" s="12">
        <v>0</v>
      </c>
      <c r="TIT303" s="12">
        <v>0</v>
      </c>
      <c r="TIU303" s="12">
        <v>0</v>
      </c>
      <c r="TIV303" s="12">
        <v>0</v>
      </c>
      <c r="TIW303" s="12">
        <v>0</v>
      </c>
      <c r="TIX303" s="12">
        <v>0</v>
      </c>
      <c r="TIY303" s="12">
        <v>0</v>
      </c>
      <c r="TIZ303" s="12">
        <v>0</v>
      </c>
      <c r="TJA303" s="12">
        <v>0</v>
      </c>
      <c r="TJB303" s="12">
        <v>0</v>
      </c>
      <c r="TJC303" s="12">
        <v>0</v>
      </c>
      <c r="TJD303" s="12">
        <v>0</v>
      </c>
      <c r="TJE303" s="12">
        <v>0</v>
      </c>
      <c r="TJF303" s="12">
        <v>0</v>
      </c>
      <c r="TJG303" s="12">
        <v>0</v>
      </c>
      <c r="TJH303" s="12">
        <v>0</v>
      </c>
      <c r="TJI303" s="12">
        <v>0</v>
      </c>
      <c r="TJJ303" s="12">
        <v>0</v>
      </c>
      <c r="TJK303" s="12">
        <v>0</v>
      </c>
      <c r="TJL303" s="12">
        <v>0</v>
      </c>
      <c r="TJM303" s="12">
        <v>0</v>
      </c>
      <c r="TJN303" s="12">
        <v>0</v>
      </c>
      <c r="TJO303" s="12">
        <v>0</v>
      </c>
      <c r="TJP303" s="12">
        <v>0</v>
      </c>
      <c r="TJQ303" s="12">
        <v>0</v>
      </c>
      <c r="TJR303" s="12">
        <v>0</v>
      </c>
      <c r="TJS303" s="12">
        <v>0</v>
      </c>
      <c r="TJT303" s="12">
        <v>0</v>
      </c>
      <c r="TJU303" s="12">
        <v>0</v>
      </c>
      <c r="TJV303" s="12">
        <v>0</v>
      </c>
      <c r="TJW303" s="12">
        <v>0</v>
      </c>
      <c r="TJX303" s="12">
        <v>0</v>
      </c>
      <c r="TJY303" s="12">
        <v>0</v>
      </c>
      <c r="TJZ303" s="12">
        <v>0</v>
      </c>
      <c r="TKA303" s="12">
        <v>0</v>
      </c>
      <c r="TKB303" s="12">
        <v>0</v>
      </c>
      <c r="TKC303" s="12">
        <v>0</v>
      </c>
      <c r="TKD303" s="12">
        <v>0</v>
      </c>
      <c r="TKE303" s="12">
        <v>0</v>
      </c>
      <c r="TKF303" s="12">
        <v>0</v>
      </c>
      <c r="TKG303" s="12">
        <v>0</v>
      </c>
      <c r="TKH303" s="12">
        <v>0</v>
      </c>
      <c r="TKI303" s="12">
        <v>0</v>
      </c>
      <c r="TKJ303" s="12">
        <v>0</v>
      </c>
      <c r="TKK303" s="12">
        <v>0</v>
      </c>
      <c r="TKL303" s="12">
        <v>0</v>
      </c>
      <c r="TKM303" s="12">
        <v>0</v>
      </c>
      <c r="TKN303" s="12">
        <v>0</v>
      </c>
      <c r="TKO303" s="12">
        <v>0</v>
      </c>
      <c r="TKP303" s="12">
        <v>0</v>
      </c>
      <c r="TKQ303" s="12">
        <v>0</v>
      </c>
      <c r="TKR303" s="12">
        <v>0</v>
      </c>
      <c r="TKS303" s="12">
        <v>0</v>
      </c>
      <c r="TKT303" s="12">
        <v>0</v>
      </c>
      <c r="TKU303" s="12">
        <v>0</v>
      </c>
      <c r="TKV303" s="12">
        <v>0</v>
      </c>
      <c r="TKW303" s="12">
        <v>0</v>
      </c>
      <c r="TKX303" s="12">
        <v>0</v>
      </c>
      <c r="TKY303" s="12">
        <v>0</v>
      </c>
      <c r="TKZ303" s="12">
        <v>0</v>
      </c>
      <c r="TLA303" s="12">
        <v>0</v>
      </c>
      <c r="TLB303" s="12">
        <v>0</v>
      </c>
      <c r="TLC303" s="12">
        <v>0</v>
      </c>
      <c r="TLD303" s="12">
        <v>0</v>
      </c>
      <c r="TLE303" s="12">
        <v>0</v>
      </c>
      <c r="TLF303" s="12">
        <v>0</v>
      </c>
      <c r="TLG303" s="12">
        <v>0</v>
      </c>
      <c r="TLH303" s="12">
        <v>0</v>
      </c>
      <c r="TLI303" s="12">
        <v>0</v>
      </c>
      <c r="TLJ303" s="12">
        <v>0</v>
      </c>
      <c r="TLK303" s="12">
        <v>0</v>
      </c>
      <c r="TLL303" s="12">
        <v>0</v>
      </c>
      <c r="TLM303" s="12">
        <v>0</v>
      </c>
      <c r="TLN303" s="12">
        <v>0</v>
      </c>
      <c r="TLO303" s="12">
        <v>0</v>
      </c>
      <c r="TLP303" s="12">
        <v>0</v>
      </c>
      <c r="TLQ303" s="12">
        <v>0</v>
      </c>
      <c r="TLR303" s="12">
        <v>0</v>
      </c>
      <c r="TLS303" s="12">
        <v>0</v>
      </c>
      <c r="TLT303" s="12">
        <v>0</v>
      </c>
      <c r="TLU303" s="12">
        <v>0</v>
      </c>
      <c r="TLV303" s="12">
        <v>0</v>
      </c>
      <c r="TLW303" s="12">
        <v>0</v>
      </c>
      <c r="TLX303" s="12">
        <v>0</v>
      </c>
      <c r="TLY303" s="12">
        <v>0</v>
      </c>
      <c r="TLZ303" s="12">
        <v>0</v>
      </c>
      <c r="TMA303" s="12">
        <v>0</v>
      </c>
      <c r="TMB303" s="12">
        <v>0</v>
      </c>
      <c r="TMC303" s="12">
        <v>0</v>
      </c>
      <c r="TMD303" s="12">
        <v>0</v>
      </c>
      <c r="TME303" s="12">
        <v>0</v>
      </c>
      <c r="TMF303" s="12">
        <v>0</v>
      </c>
      <c r="TMG303" s="12">
        <v>0</v>
      </c>
      <c r="TMH303" s="12">
        <v>0</v>
      </c>
      <c r="TMI303" s="12">
        <v>0</v>
      </c>
      <c r="TMJ303" s="12">
        <v>0</v>
      </c>
      <c r="TMK303" s="12">
        <v>0</v>
      </c>
      <c r="TML303" s="12">
        <v>0</v>
      </c>
      <c r="TMM303" s="12">
        <v>0</v>
      </c>
      <c r="TMN303" s="12">
        <v>0</v>
      </c>
      <c r="TMO303" s="12">
        <v>0</v>
      </c>
      <c r="TMP303" s="12">
        <v>0</v>
      </c>
      <c r="TMQ303" s="12">
        <v>0</v>
      </c>
      <c r="TMR303" s="12">
        <v>0</v>
      </c>
      <c r="TMS303" s="12">
        <v>0</v>
      </c>
      <c r="TMT303" s="12">
        <v>0</v>
      </c>
      <c r="TMU303" s="12">
        <v>0</v>
      </c>
      <c r="TMV303" s="12">
        <v>0</v>
      </c>
      <c r="TMW303" s="12">
        <v>0</v>
      </c>
      <c r="TMX303" s="12">
        <v>0</v>
      </c>
      <c r="TMY303" s="12">
        <v>0</v>
      </c>
      <c r="TMZ303" s="12">
        <v>0</v>
      </c>
      <c r="TNA303" s="12">
        <v>0</v>
      </c>
      <c r="TNB303" s="12">
        <v>0</v>
      </c>
      <c r="TNC303" s="12">
        <v>0</v>
      </c>
      <c r="TND303" s="12">
        <v>0</v>
      </c>
      <c r="TNE303" s="12">
        <v>0</v>
      </c>
      <c r="TNF303" s="12">
        <v>0</v>
      </c>
      <c r="TNG303" s="12">
        <v>0</v>
      </c>
      <c r="TNH303" s="12">
        <v>0</v>
      </c>
      <c r="TNI303" s="12">
        <v>0</v>
      </c>
      <c r="TNJ303" s="12">
        <v>0</v>
      </c>
      <c r="TNK303" s="12">
        <v>0</v>
      </c>
      <c r="TNL303" s="12">
        <v>0</v>
      </c>
      <c r="TNM303" s="12">
        <v>0</v>
      </c>
      <c r="TNN303" s="12">
        <v>0</v>
      </c>
      <c r="TNO303" s="12">
        <v>0</v>
      </c>
      <c r="TNP303" s="12">
        <v>0</v>
      </c>
      <c r="TNQ303" s="12">
        <v>0</v>
      </c>
      <c r="TNR303" s="12">
        <v>0</v>
      </c>
      <c r="TNS303" s="12">
        <v>0</v>
      </c>
      <c r="TNT303" s="12">
        <v>0</v>
      </c>
      <c r="TNU303" s="12">
        <v>0</v>
      </c>
      <c r="TNV303" s="12">
        <v>0</v>
      </c>
      <c r="TNW303" s="12">
        <v>0</v>
      </c>
      <c r="TNX303" s="12">
        <v>0</v>
      </c>
      <c r="TNY303" s="12">
        <v>0</v>
      </c>
      <c r="TNZ303" s="12">
        <v>0</v>
      </c>
      <c r="TOA303" s="12">
        <v>0</v>
      </c>
      <c r="TOB303" s="12">
        <v>0</v>
      </c>
      <c r="TOC303" s="12">
        <v>0</v>
      </c>
      <c r="TOD303" s="12">
        <v>0</v>
      </c>
      <c r="TOE303" s="12">
        <v>0</v>
      </c>
      <c r="TOF303" s="12">
        <v>0</v>
      </c>
      <c r="TOG303" s="12">
        <v>0</v>
      </c>
      <c r="TOH303" s="12">
        <v>0</v>
      </c>
      <c r="TOI303" s="12">
        <v>0</v>
      </c>
      <c r="TOJ303" s="12">
        <v>0</v>
      </c>
      <c r="TOK303" s="12">
        <v>0</v>
      </c>
      <c r="TOL303" s="12">
        <v>0</v>
      </c>
      <c r="TOM303" s="12">
        <v>0</v>
      </c>
      <c r="TON303" s="12">
        <v>0</v>
      </c>
      <c r="TOO303" s="12">
        <v>0</v>
      </c>
      <c r="TOP303" s="12">
        <v>0</v>
      </c>
      <c r="TOQ303" s="12">
        <v>0</v>
      </c>
      <c r="TOR303" s="12">
        <v>0</v>
      </c>
      <c r="TOS303" s="12">
        <v>0</v>
      </c>
      <c r="TOT303" s="12">
        <v>0</v>
      </c>
      <c r="TOU303" s="12">
        <v>0</v>
      </c>
      <c r="TOV303" s="12">
        <v>0</v>
      </c>
      <c r="TOW303" s="12">
        <v>0</v>
      </c>
      <c r="TOX303" s="12">
        <v>0</v>
      </c>
      <c r="TOY303" s="12">
        <v>0</v>
      </c>
      <c r="TOZ303" s="12">
        <v>0</v>
      </c>
      <c r="TPA303" s="12">
        <v>0</v>
      </c>
      <c r="TPB303" s="12">
        <v>0</v>
      </c>
      <c r="TPC303" s="12">
        <v>0</v>
      </c>
      <c r="TPD303" s="12">
        <v>0</v>
      </c>
      <c r="TPE303" s="12">
        <v>0</v>
      </c>
      <c r="TPF303" s="12">
        <v>0</v>
      </c>
      <c r="TPG303" s="12">
        <v>0</v>
      </c>
      <c r="TPH303" s="12">
        <v>0</v>
      </c>
      <c r="TPI303" s="12">
        <v>0</v>
      </c>
      <c r="TPJ303" s="12">
        <v>0</v>
      </c>
      <c r="TPK303" s="12">
        <v>0</v>
      </c>
      <c r="TPL303" s="12">
        <v>0</v>
      </c>
      <c r="TPM303" s="12">
        <v>0</v>
      </c>
      <c r="TPN303" s="12">
        <v>0</v>
      </c>
      <c r="TPO303" s="12">
        <v>0</v>
      </c>
      <c r="TPP303" s="12">
        <v>0</v>
      </c>
      <c r="TPQ303" s="12">
        <v>0</v>
      </c>
      <c r="TPR303" s="12">
        <v>0</v>
      </c>
      <c r="TPS303" s="12">
        <v>0</v>
      </c>
      <c r="TPT303" s="12">
        <v>0</v>
      </c>
      <c r="TPU303" s="12">
        <v>0</v>
      </c>
      <c r="TPV303" s="12">
        <v>0</v>
      </c>
      <c r="TPW303" s="12">
        <v>0</v>
      </c>
      <c r="TPX303" s="12">
        <v>0</v>
      </c>
      <c r="TPY303" s="12">
        <v>0</v>
      </c>
      <c r="TPZ303" s="12">
        <v>0</v>
      </c>
      <c r="TQA303" s="12">
        <v>0</v>
      </c>
      <c r="TQB303" s="12">
        <v>0</v>
      </c>
      <c r="TQC303" s="12">
        <v>0</v>
      </c>
      <c r="TQD303" s="12">
        <v>0</v>
      </c>
      <c r="TQE303" s="12">
        <v>0</v>
      </c>
      <c r="TQF303" s="12">
        <v>0</v>
      </c>
      <c r="TQG303" s="12">
        <v>0</v>
      </c>
      <c r="TQH303" s="12">
        <v>0</v>
      </c>
      <c r="TQI303" s="12">
        <v>0</v>
      </c>
      <c r="TQJ303" s="12">
        <v>0</v>
      </c>
      <c r="TQK303" s="12">
        <v>0</v>
      </c>
      <c r="TQL303" s="12">
        <v>0</v>
      </c>
      <c r="TQM303" s="12">
        <v>0</v>
      </c>
      <c r="TQN303" s="12">
        <v>0</v>
      </c>
      <c r="TQO303" s="12">
        <v>0</v>
      </c>
      <c r="TQP303" s="12">
        <v>0</v>
      </c>
      <c r="TQQ303" s="12">
        <v>0</v>
      </c>
      <c r="TQR303" s="12">
        <v>0</v>
      </c>
      <c r="TQS303" s="12">
        <v>0</v>
      </c>
      <c r="TQT303" s="12">
        <v>0</v>
      </c>
      <c r="TQU303" s="12">
        <v>0</v>
      </c>
      <c r="TQV303" s="12">
        <v>0</v>
      </c>
      <c r="TQW303" s="12">
        <v>0</v>
      </c>
      <c r="TQX303" s="12">
        <v>0</v>
      </c>
      <c r="TQY303" s="12">
        <v>0</v>
      </c>
      <c r="TQZ303" s="12">
        <v>0</v>
      </c>
      <c r="TRA303" s="12">
        <v>0</v>
      </c>
      <c r="TRB303" s="12">
        <v>0</v>
      </c>
      <c r="TRC303" s="12">
        <v>0</v>
      </c>
      <c r="TRD303" s="12">
        <v>0</v>
      </c>
      <c r="TRE303" s="12">
        <v>0</v>
      </c>
      <c r="TRF303" s="12">
        <v>0</v>
      </c>
      <c r="TRG303" s="12">
        <v>0</v>
      </c>
      <c r="TRH303" s="12">
        <v>0</v>
      </c>
      <c r="TRI303" s="12">
        <v>0</v>
      </c>
      <c r="TRJ303" s="12">
        <v>0</v>
      </c>
      <c r="TRK303" s="12">
        <v>0</v>
      </c>
      <c r="TRL303" s="12">
        <v>0</v>
      </c>
      <c r="TRM303" s="12">
        <v>0</v>
      </c>
      <c r="TRN303" s="12">
        <v>0</v>
      </c>
      <c r="TRO303" s="12">
        <v>0</v>
      </c>
      <c r="TRP303" s="12">
        <v>0</v>
      </c>
      <c r="TRQ303" s="12">
        <v>0</v>
      </c>
      <c r="TRR303" s="12">
        <v>0</v>
      </c>
      <c r="TRS303" s="12">
        <v>0</v>
      </c>
      <c r="TRT303" s="12">
        <v>0</v>
      </c>
      <c r="TRU303" s="12">
        <v>0</v>
      </c>
      <c r="TRV303" s="12">
        <v>0</v>
      </c>
      <c r="TRW303" s="12">
        <v>0</v>
      </c>
      <c r="TRX303" s="12">
        <v>0</v>
      </c>
      <c r="TRY303" s="12">
        <v>0</v>
      </c>
      <c r="TRZ303" s="12">
        <v>0</v>
      </c>
      <c r="TSA303" s="12">
        <v>0</v>
      </c>
      <c r="TSB303" s="12">
        <v>0</v>
      </c>
      <c r="TSC303" s="12">
        <v>0</v>
      </c>
      <c r="TSD303" s="12">
        <v>0</v>
      </c>
      <c r="TSE303" s="12">
        <v>0</v>
      </c>
      <c r="TSF303" s="12">
        <v>0</v>
      </c>
      <c r="TSG303" s="12">
        <v>0</v>
      </c>
      <c r="TSH303" s="12">
        <v>0</v>
      </c>
      <c r="TSI303" s="12">
        <v>0</v>
      </c>
      <c r="TSJ303" s="12">
        <v>0</v>
      </c>
      <c r="TSK303" s="12">
        <v>0</v>
      </c>
      <c r="TSL303" s="12">
        <v>0</v>
      </c>
      <c r="TSM303" s="12">
        <v>0</v>
      </c>
      <c r="TSN303" s="12">
        <v>0</v>
      </c>
      <c r="TSO303" s="12">
        <v>0</v>
      </c>
      <c r="TSP303" s="12">
        <v>0</v>
      </c>
      <c r="TSQ303" s="12">
        <v>0</v>
      </c>
      <c r="TSR303" s="12">
        <v>0</v>
      </c>
      <c r="TSS303" s="12">
        <v>0</v>
      </c>
      <c r="TST303" s="12">
        <v>0</v>
      </c>
      <c r="TSU303" s="12">
        <v>0</v>
      </c>
      <c r="TSV303" s="12">
        <v>0</v>
      </c>
      <c r="TSW303" s="12">
        <v>0</v>
      </c>
      <c r="TSX303" s="12">
        <v>0</v>
      </c>
      <c r="TSY303" s="12">
        <v>0</v>
      </c>
      <c r="TSZ303" s="12">
        <v>0</v>
      </c>
      <c r="TTA303" s="12">
        <v>0</v>
      </c>
      <c r="TTB303" s="12">
        <v>0</v>
      </c>
      <c r="TTC303" s="12">
        <v>0</v>
      </c>
      <c r="TTD303" s="12">
        <v>0</v>
      </c>
      <c r="TTE303" s="12">
        <v>0</v>
      </c>
      <c r="TTF303" s="12">
        <v>0</v>
      </c>
      <c r="TTG303" s="12">
        <v>0</v>
      </c>
      <c r="TTH303" s="12">
        <v>0</v>
      </c>
      <c r="TTI303" s="12">
        <v>0</v>
      </c>
      <c r="TTJ303" s="12">
        <v>0</v>
      </c>
      <c r="TTK303" s="12">
        <v>0</v>
      </c>
      <c r="TTL303" s="12">
        <v>0</v>
      </c>
      <c r="TTM303" s="12">
        <v>0</v>
      </c>
      <c r="TTN303" s="12">
        <v>0</v>
      </c>
      <c r="TTO303" s="12">
        <v>0</v>
      </c>
      <c r="TTP303" s="12">
        <v>0</v>
      </c>
      <c r="TTQ303" s="12">
        <v>0</v>
      </c>
      <c r="TTR303" s="12">
        <v>0</v>
      </c>
      <c r="TTS303" s="12">
        <v>0</v>
      </c>
      <c r="TTT303" s="12">
        <v>0</v>
      </c>
      <c r="TTU303" s="12">
        <v>0</v>
      </c>
      <c r="TTV303" s="12">
        <v>0</v>
      </c>
      <c r="TTW303" s="12">
        <v>0</v>
      </c>
      <c r="TTX303" s="12">
        <v>0</v>
      </c>
      <c r="TTY303" s="12">
        <v>0</v>
      </c>
      <c r="TTZ303" s="12">
        <v>0</v>
      </c>
      <c r="TUA303" s="12">
        <v>0</v>
      </c>
      <c r="TUB303" s="12">
        <v>0</v>
      </c>
      <c r="TUC303" s="12">
        <v>0</v>
      </c>
      <c r="TUD303" s="12">
        <v>0</v>
      </c>
      <c r="TUE303" s="12">
        <v>0</v>
      </c>
      <c r="TUF303" s="12">
        <v>0</v>
      </c>
      <c r="TUG303" s="12">
        <v>0</v>
      </c>
      <c r="TUH303" s="12">
        <v>0</v>
      </c>
      <c r="TUI303" s="12">
        <v>0</v>
      </c>
      <c r="TUJ303" s="12">
        <v>0</v>
      </c>
      <c r="TUK303" s="12">
        <v>0</v>
      </c>
      <c r="TUL303" s="12">
        <v>0</v>
      </c>
      <c r="TUM303" s="12">
        <v>0</v>
      </c>
      <c r="TUN303" s="12">
        <v>0</v>
      </c>
      <c r="TUO303" s="12">
        <v>0</v>
      </c>
      <c r="TUP303" s="12">
        <v>0</v>
      </c>
      <c r="TUQ303" s="12">
        <v>0</v>
      </c>
      <c r="TUR303" s="12">
        <v>0</v>
      </c>
      <c r="TUS303" s="12">
        <v>0</v>
      </c>
      <c r="TUT303" s="12">
        <v>0</v>
      </c>
      <c r="TUU303" s="12">
        <v>0</v>
      </c>
      <c r="TUV303" s="12">
        <v>0</v>
      </c>
      <c r="TUW303" s="12">
        <v>0</v>
      </c>
      <c r="TUX303" s="12">
        <v>0</v>
      </c>
      <c r="TUY303" s="12">
        <v>0</v>
      </c>
      <c r="TUZ303" s="12">
        <v>0</v>
      </c>
      <c r="TVA303" s="12">
        <v>0</v>
      </c>
      <c r="TVB303" s="12">
        <v>0</v>
      </c>
      <c r="TVC303" s="12">
        <v>0</v>
      </c>
      <c r="TVD303" s="12">
        <v>0</v>
      </c>
      <c r="TVE303" s="12">
        <v>0</v>
      </c>
      <c r="TVF303" s="12">
        <v>0</v>
      </c>
      <c r="TVG303" s="12">
        <v>0</v>
      </c>
      <c r="TVH303" s="12">
        <v>0</v>
      </c>
      <c r="TVI303" s="12">
        <v>0</v>
      </c>
      <c r="TVJ303" s="12">
        <v>0</v>
      </c>
      <c r="TVK303" s="12">
        <v>0</v>
      </c>
      <c r="TVL303" s="12">
        <v>0</v>
      </c>
      <c r="TVM303" s="12">
        <v>0</v>
      </c>
      <c r="TVN303" s="12">
        <v>0</v>
      </c>
      <c r="TVO303" s="12">
        <v>0</v>
      </c>
      <c r="TVP303" s="12">
        <v>0</v>
      </c>
      <c r="TVQ303" s="12">
        <v>0</v>
      </c>
      <c r="TVR303" s="12">
        <v>0</v>
      </c>
      <c r="TVS303" s="12">
        <v>0</v>
      </c>
      <c r="TVT303" s="12">
        <v>0</v>
      </c>
      <c r="TVU303" s="12">
        <v>0</v>
      </c>
      <c r="TVV303" s="12">
        <v>0</v>
      </c>
      <c r="TVW303" s="12">
        <v>0</v>
      </c>
      <c r="TVX303" s="12">
        <v>0</v>
      </c>
      <c r="TVY303" s="12">
        <v>0</v>
      </c>
      <c r="TVZ303" s="12">
        <v>0</v>
      </c>
      <c r="TWA303" s="12">
        <v>0</v>
      </c>
      <c r="TWB303" s="12">
        <v>0</v>
      </c>
      <c r="TWC303" s="12">
        <v>0</v>
      </c>
      <c r="TWD303" s="12">
        <v>0</v>
      </c>
      <c r="TWE303" s="12">
        <v>0</v>
      </c>
      <c r="TWF303" s="12">
        <v>0</v>
      </c>
      <c r="TWG303" s="12">
        <v>0</v>
      </c>
      <c r="TWH303" s="12">
        <v>0</v>
      </c>
      <c r="TWI303" s="12">
        <v>0</v>
      </c>
      <c r="TWJ303" s="12">
        <v>0</v>
      </c>
      <c r="TWK303" s="12">
        <v>0</v>
      </c>
      <c r="TWL303" s="12">
        <v>0</v>
      </c>
      <c r="TWM303" s="12">
        <v>0</v>
      </c>
      <c r="TWN303" s="12">
        <v>0</v>
      </c>
      <c r="TWO303" s="12">
        <v>0</v>
      </c>
      <c r="TWP303" s="12">
        <v>0</v>
      </c>
      <c r="TWQ303" s="12">
        <v>0</v>
      </c>
      <c r="TWR303" s="12">
        <v>0</v>
      </c>
      <c r="TWS303" s="12">
        <v>0</v>
      </c>
      <c r="TWT303" s="12">
        <v>0</v>
      </c>
      <c r="TWU303" s="12">
        <v>0</v>
      </c>
      <c r="TWV303" s="12">
        <v>0</v>
      </c>
      <c r="TWW303" s="12">
        <v>0</v>
      </c>
      <c r="TWX303" s="12">
        <v>0</v>
      </c>
      <c r="TWY303" s="12">
        <v>0</v>
      </c>
      <c r="TWZ303" s="12">
        <v>0</v>
      </c>
      <c r="TXA303" s="12">
        <v>0</v>
      </c>
      <c r="TXB303" s="12">
        <v>0</v>
      </c>
      <c r="TXC303" s="12">
        <v>0</v>
      </c>
      <c r="TXD303" s="12">
        <v>0</v>
      </c>
      <c r="TXE303" s="12">
        <v>0</v>
      </c>
      <c r="TXF303" s="12">
        <v>0</v>
      </c>
      <c r="TXG303" s="12">
        <v>0</v>
      </c>
      <c r="TXH303" s="12">
        <v>0</v>
      </c>
      <c r="TXI303" s="12">
        <v>0</v>
      </c>
      <c r="TXJ303" s="12">
        <v>0</v>
      </c>
      <c r="TXK303" s="12">
        <v>0</v>
      </c>
      <c r="TXL303" s="12">
        <v>0</v>
      </c>
      <c r="TXM303" s="12">
        <v>0</v>
      </c>
      <c r="TXN303" s="12">
        <v>0</v>
      </c>
      <c r="TXO303" s="12">
        <v>0</v>
      </c>
      <c r="TXP303" s="12">
        <v>0</v>
      </c>
      <c r="TXQ303" s="12">
        <v>0</v>
      </c>
      <c r="TXR303" s="12">
        <v>0</v>
      </c>
      <c r="TXS303" s="12">
        <v>0</v>
      </c>
      <c r="TXT303" s="12">
        <v>0</v>
      </c>
      <c r="TXU303" s="12">
        <v>0</v>
      </c>
      <c r="TXV303" s="12">
        <v>0</v>
      </c>
      <c r="TXW303" s="12">
        <v>0</v>
      </c>
      <c r="TXX303" s="12">
        <v>0</v>
      </c>
      <c r="TXY303" s="12">
        <v>0</v>
      </c>
      <c r="TXZ303" s="12">
        <v>0</v>
      </c>
      <c r="TYA303" s="12">
        <v>0</v>
      </c>
      <c r="TYB303" s="12">
        <v>0</v>
      </c>
      <c r="TYC303" s="12">
        <v>0</v>
      </c>
      <c r="TYD303" s="12">
        <v>0</v>
      </c>
      <c r="TYE303" s="12">
        <v>0</v>
      </c>
      <c r="TYF303" s="12">
        <v>0</v>
      </c>
      <c r="TYG303" s="12">
        <v>0</v>
      </c>
      <c r="TYH303" s="12">
        <v>0</v>
      </c>
      <c r="TYI303" s="12">
        <v>0</v>
      </c>
      <c r="TYJ303" s="12">
        <v>0</v>
      </c>
      <c r="TYK303" s="12">
        <v>0</v>
      </c>
      <c r="TYL303" s="12">
        <v>0</v>
      </c>
      <c r="TYM303" s="12">
        <v>0</v>
      </c>
      <c r="TYN303" s="12">
        <v>0</v>
      </c>
      <c r="TYO303" s="12">
        <v>0</v>
      </c>
      <c r="TYP303" s="12">
        <v>0</v>
      </c>
      <c r="TYQ303" s="12">
        <v>0</v>
      </c>
      <c r="TYR303" s="12">
        <v>0</v>
      </c>
      <c r="TYS303" s="12">
        <v>0</v>
      </c>
      <c r="TYT303" s="12">
        <v>0</v>
      </c>
      <c r="TYU303" s="12">
        <v>0</v>
      </c>
      <c r="TYV303" s="12">
        <v>0</v>
      </c>
      <c r="TYW303" s="12">
        <v>0</v>
      </c>
      <c r="TYX303" s="12">
        <v>0</v>
      </c>
      <c r="TYY303" s="12">
        <v>0</v>
      </c>
      <c r="TYZ303" s="12">
        <v>0</v>
      </c>
      <c r="TZA303" s="12">
        <v>0</v>
      </c>
      <c r="TZB303" s="12">
        <v>0</v>
      </c>
      <c r="TZC303" s="12">
        <v>0</v>
      </c>
      <c r="TZD303" s="12">
        <v>0</v>
      </c>
      <c r="TZE303" s="12">
        <v>0</v>
      </c>
      <c r="TZF303" s="12">
        <v>0</v>
      </c>
      <c r="TZG303" s="12">
        <v>0</v>
      </c>
      <c r="TZH303" s="12">
        <v>0</v>
      </c>
      <c r="TZI303" s="12">
        <v>0</v>
      </c>
      <c r="TZJ303" s="12">
        <v>0</v>
      </c>
      <c r="TZK303" s="12">
        <v>0</v>
      </c>
      <c r="TZL303" s="12">
        <v>0</v>
      </c>
      <c r="TZM303" s="12">
        <v>0</v>
      </c>
      <c r="TZN303" s="12">
        <v>0</v>
      </c>
      <c r="TZO303" s="12">
        <v>0</v>
      </c>
      <c r="TZP303" s="12">
        <v>0</v>
      </c>
      <c r="TZQ303" s="12">
        <v>0</v>
      </c>
      <c r="TZR303" s="12">
        <v>0</v>
      </c>
      <c r="TZS303" s="12">
        <v>0</v>
      </c>
      <c r="TZT303" s="12">
        <v>0</v>
      </c>
      <c r="TZU303" s="12">
        <v>0</v>
      </c>
      <c r="TZV303" s="12">
        <v>0</v>
      </c>
      <c r="TZW303" s="12">
        <v>0</v>
      </c>
      <c r="TZX303" s="12">
        <v>0</v>
      </c>
      <c r="TZY303" s="12">
        <v>0</v>
      </c>
      <c r="TZZ303" s="12">
        <v>0</v>
      </c>
      <c r="UAA303" s="12">
        <v>0</v>
      </c>
      <c r="UAB303" s="12">
        <v>0</v>
      </c>
      <c r="UAC303" s="12">
        <v>0</v>
      </c>
      <c r="UAD303" s="12">
        <v>0</v>
      </c>
      <c r="UAE303" s="12">
        <v>0</v>
      </c>
      <c r="UAF303" s="12">
        <v>0</v>
      </c>
      <c r="UAG303" s="12">
        <v>0</v>
      </c>
      <c r="UAH303" s="12">
        <v>0</v>
      </c>
      <c r="UAI303" s="12">
        <v>0</v>
      </c>
      <c r="UAJ303" s="12">
        <v>0</v>
      </c>
      <c r="UAK303" s="12">
        <v>0</v>
      </c>
      <c r="UAL303" s="12">
        <v>0</v>
      </c>
      <c r="UAM303" s="12">
        <v>0</v>
      </c>
      <c r="UAN303" s="12">
        <v>0</v>
      </c>
      <c r="UAO303" s="12">
        <v>0</v>
      </c>
      <c r="UAP303" s="12">
        <v>0</v>
      </c>
      <c r="UAQ303" s="12">
        <v>0</v>
      </c>
      <c r="UAR303" s="12">
        <v>0</v>
      </c>
      <c r="UAS303" s="12">
        <v>0</v>
      </c>
      <c r="UAT303" s="12">
        <v>0</v>
      </c>
      <c r="UAU303" s="12">
        <v>0</v>
      </c>
      <c r="UAV303" s="12">
        <v>0</v>
      </c>
      <c r="UAW303" s="12">
        <v>0</v>
      </c>
      <c r="UAX303" s="12">
        <v>0</v>
      </c>
      <c r="UAY303" s="12">
        <v>0</v>
      </c>
      <c r="UAZ303" s="12">
        <v>0</v>
      </c>
      <c r="UBA303" s="12">
        <v>0</v>
      </c>
      <c r="UBB303" s="12">
        <v>0</v>
      </c>
      <c r="UBC303" s="12">
        <v>0</v>
      </c>
      <c r="UBD303" s="12">
        <v>0</v>
      </c>
      <c r="UBE303" s="12">
        <v>0</v>
      </c>
      <c r="UBF303" s="12">
        <v>0</v>
      </c>
      <c r="UBG303" s="12">
        <v>0</v>
      </c>
      <c r="UBH303" s="12">
        <v>0</v>
      </c>
      <c r="UBI303" s="12">
        <v>0</v>
      </c>
      <c r="UBJ303" s="12">
        <v>0</v>
      </c>
      <c r="UBK303" s="12">
        <v>0</v>
      </c>
      <c r="UBL303" s="12">
        <v>0</v>
      </c>
      <c r="UBM303" s="12">
        <v>0</v>
      </c>
      <c r="UBN303" s="12">
        <v>0</v>
      </c>
      <c r="UBO303" s="12">
        <v>0</v>
      </c>
      <c r="UBP303" s="12">
        <v>0</v>
      </c>
      <c r="UBQ303" s="12">
        <v>0</v>
      </c>
      <c r="UBR303" s="12">
        <v>0</v>
      </c>
      <c r="UBS303" s="12">
        <v>0</v>
      </c>
      <c r="UBT303" s="12">
        <v>0</v>
      </c>
      <c r="UBU303" s="12">
        <v>0</v>
      </c>
      <c r="UBV303" s="12">
        <v>0</v>
      </c>
      <c r="UBW303" s="12">
        <v>0</v>
      </c>
      <c r="UBX303" s="12">
        <v>0</v>
      </c>
      <c r="UBY303" s="12">
        <v>0</v>
      </c>
      <c r="UBZ303" s="12">
        <v>0</v>
      </c>
      <c r="UCA303" s="12">
        <v>0</v>
      </c>
      <c r="UCB303" s="12">
        <v>0</v>
      </c>
      <c r="UCC303" s="12">
        <v>0</v>
      </c>
      <c r="UCD303" s="12">
        <v>0</v>
      </c>
      <c r="UCE303" s="12">
        <v>0</v>
      </c>
      <c r="UCF303" s="12">
        <v>0</v>
      </c>
      <c r="UCG303" s="12">
        <v>0</v>
      </c>
      <c r="UCH303" s="12">
        <v>0</v>
      </c>
      <c r="UCI303" s="12">
        <v>0</v>
      </c>
      <c r="UCJ303" s="12">
        <v>0</v>
      </c>
      <c r="UCK303" s="12">
        <v>0</v>
      </c>
      <c r="UCL303" s="12">
        <v>0</v>
      </c>
      <c r="UCM303" s="12">
        <v>0</v>
      </c>
      <c r="UCN303" s="12">
        <v>0</v>
      </c>
      <c r="UCO303" s="12">
        <v>0</v>
      </c>
      <c r="UCP303" s="12">
        <v>0</v>
      </c>
      <c r="UCQ303" s="12">
        <v>0</v>
      </c>
      <c r="UCR303" s="12">
        <v>0</v>
      </c>
      <c r="UCS303" s="12">
        <v>0</v>
      </c>
      <c r="UCT303" s="12">
        <v>0</v>
      </c>
      <c r="UCU303" s="12">
        <v>0</v>
      </c>
      <c r="UCV303" s="12">
        <v>0</v>
      </c>
      <c r="UCW303" s="12">
        <v>0</v>
      </c>
      <c r="UCX303" s="12">
        <v>0</v>
      </c>
      <c r="UCY303" s="12">
        <v>0</v>
      </c>
      <c r="UCZ303" s="12">
        <v>0</v>
      </c>
      <c r="UDA303" s="12">
        <v>0</v>
      </c>
      <c r="UDB303" s="12">
        <v>0</v>
      </c>
      <c r="UDC303" s="12">
        <v>0</v>
      </c>
      <c r="UDD303" s="12">
        <v>0</v>
      </c>
      <c r="UDE303" s="12">
        <v>0</v>
      </c>
      <c r="UDF303" s="12">
        <v>0</v>
      </c>
      <c r="UDG303" s="12">
        <v>0</v>
      </c>
      <c r="UDH303" s="12">
        <v>0</v>
      </c>
      <c r="UDI303" s="12">
        <v>0</v>
      </c>
      <c r="UDJ303" s="12">
        <v>0</v>
      </c>
      <c r="UDK303" s="12">
        <v>0</v>
      </c>
      <c r="UDL303" s="12">
        <v>0</v>
      </c>
      <c r="UDM303" s="12">
        <v>0</v>
      </c>
      <c r="UDN303" s="12">
        <v>0</v>
      </c>
      <c r="UDO303" s="12">
        <v>0</v>
      </c>
      <c r="UDP303" s="12">
        <v>0</v>
      </c>
      <c r="UDQ303" s="12">
        <v>0</v>
      </c>
      <c r="UDR303" s="12">
        <v>0</v>
      </c>
      <c r="UDS303" s="12">
        <v>0</v>
      </c>
      <c r="UDT303" s="12">
        <v>0</v>
      </c>
      <c r="UDU303" s="12">
        <v>0</v>
      </c>
      <c r="UDV303" s="12">
        <v>0</v>
      </c>
      <c r="UDW303" s="12">
        <v>0</v>
      </c>
      <c r="UDX303" s="12">
        <v>0</v>
      </c>
      <c r="UDY303" s="12">
        <v>0</v>
      </c>
      <c r="UDZ303" s="12">
        <v>0</v>
      </c>
      <c r="UEA303" s="12">
        <v>0</v>
      </c>
      <c r="UEB303" s="12">
        <v>0</v>
      </c>
      <c r="UEC303" s="12">
        <v>0</v>
      </c>
      <c r="UED303" s="12">
        <v>0</v>
      </c>
      <c r="UEE303" s="12">
        <v>0</v>
      </c>
      <c r="UEF303" s="12">
        <v>0</v>
      </c>
      <c r="UEG303" s="12">
        <v>0</v>
      </c>
      <c r="UEH303" s="12">
        <v>0</v>
      </c>
      <c r="UEI303" s="12">
        <v>0</v>
      </c>
      <c r="UEJ303" s="12">
        <v>0</v>
      </c>
      <c r="UEK303" s="12">
        <v>0</v>
      </c>
      <c r="UEL303" s="12">
        <v>0</v>
      </c>
      <c r="UEM303" s="12">
        <v>0</v>
      </c>
      <c r="UEN303" s="12">
        <v>0</v>
      </c>
      <c r="UEO303" s="12">
        <v>0</v>
      </c>
      <c r="UEP303" s="12">
        <v>0</v>
      </c>
      <c r="UEQ303" s="12">
        <v>0</v>
      </c>
      <c r="UER303" s="12">
        <v>0</v>
      </c>
      <c r="UES303" s="12">
        <v>0</v>
      </c>
      <c r="UET303" s="12">
        <v>0</v>
      </c>
      <c r="UEU303" s="12">
        <v>0</v>
      </c>
      <c r="UEV303" s="12">
        <v>0</v>
      </c>
      <c r="UEW303" s="12">
        <v>0</v>
      </c>
      <c r="UEX303" s="12">
        <v>0</v>
      </c>
      <c r="UEY303" s="12">
        <v>0</v>
      </c>
      <c r="UEZ303" s="12">
        <v>0</v>
      </c>
      <c r="UFA303" s="12">
        <v>0</v>
      </c>
      <c r="UFB303" s="12">
        <v>0</v>
      </c>
      <c r="UFC303" s="12">
        <v>0</v>
      </c>
      <c r="UFD303" s="12">
        <v>0</v>
      </c>
      <c r="UFE303" s="12">
        <v>0</v>
      </c>
      <c r="UFF303" s="12">
        <v>0</v>
      </c>
      <c r="UFG303" s="12">
        <v>0</v>
      </c>
      <c r="UFH303" s="12">
        <v>0</v>
      </c>
      <c r="UFI303" s="12">
        <v>0</v>
      </c>
      <c r="UFJ303" s="12">
        <v>0</v>
      </c>
      <c r="UFK303" s="12">
        <v>0</v>
      </c>
      <c r="UFL303" s="12">
        <v>0</v>
      </c>
      <c r="UFM303" s="12">
        <v>0</v>
      </c>
      <c r="UFN303" s="12">
        <v>0</v>
      </c>
      <c r="UFO303" s="12">
        <v>0</v>
      </c>
      <c r="UFP303" s="12">
        <v>0</v>
      </c>
      <c r="UFQ303" s="12">
        <v>0</v>
      </c>
      <c r="UFR303" s="12">
        <v>0</v>
      </c>
      <c r="UFS303" s="12">
        <v>0</v>
      </c>
      <c r="UFT303" s="12">
        <v>0</v>
      </c>
      <c r="UFU303" s="12">
        <v>0</v>
      </c>
      <c r="UFV303" s="12">
        <v>0</v>
      </c>
      <c r="UFW303" s="12">
        <v>0</v>
      </c>
      <c r="UFX303" s="12">
        <v>0</v>
      </c>
      <c r="UFY303" s="12">
        <v>0</v>
      </c>
      <c r="UFZ303" s="12">
        <v>0</v>
      </c>
      <c r="UGA303" s="12">
        <v>0</v>
      </c>
      <c r="UGB303" s="12">
        <v>0</v>
      </c>
      <c r="UGC303" s="12">
        <v>0</v>
      </c>
      <c r="UGD303" s="12">
        <v>0</v>
      </c>
      <c r="UGE303" s="12">
        <v>0</v>
      </c>
      <c r="UGF303" s="12">
        <v>0</v>
      </c>
      <c r="UGG303" s="12">
        <v>0</v>
      </c>
      <c r="UGH303" s="12">
        <v>0</v>
      </c>
      <c r="UGI303" s="12">
        <v>0</v>
      </c>
      <c r="UGJ303" s="12">
        <v>0</v>
      </c>
      <c r="UGK303" s="12">
        <v>0</v>
      </c>
      <c r="UGL303" s="12">
        <v>0</v>
      </c>
      <c r="UGM303" s="12">
        <v>0</v>
      </c>
      <c r="UGN303" s="12">
        <v>0</v>
      </c>
      <c r="UGO303" s="12">
        <v>0</v>
      </c>
      <c r="UGP303" s="12">
        <v>0</v>
      </c>
      <c r="UGQ303" s="12">
        <v>0</v>
      </c>
      <c r="UGR303" s="12">
        <v>0</v>
      </c>
      <c r="UGS303" s="12">
        <v>0</v>
      </c>
      <c r="UGT303" s="12">
        <v>0</v>
      </c>
      <c r="UGU303" s="12">
        <v>0</v>
      </c>
      <c r="UGV303" s="12">
        <v>0</v>
      </c>
      <c r="UGW303" s="12">
        <v>0</v>
      </c>
      <c r="UGX303" s="12">
        <v>0</v>
      </c>
      <c r="UGY303" s="12">
        <v>0</v>
      </c>
      <c r="UGZ303" s="12">
        <v>0</v>
      </c>
      <c r="UHA303" s="12">
        <v>0</v>
      </c>
      <c r="UHB303" s="12">
        <v>0</v>
      </c>
      <c r="UHC303" s="12">
        <v>0</v>
      </c>
      <c r="UHD303" s="12">
        <v>0</v>
      </c>
      <c r="UHE303" s="12">
        <v>0</v>
      </c>
      <c r="UHF303" s="12">
        <v>0</v>
      </c>
      <c r="UHG303" s="12">
        <v>0</v>
      </c>
      <c r="UHH303" s="12">
        <v>0</v>
      </c>
      <c r="UHI303" s="12">
        <v>0</v>
      </c>
      <c r="UHJ303" s="12">
        <v>0</v>
      </c>
      <c r="UHK303" s="12">
        <v>0</v>
      </c>
      <c r="UHL303" s="12">
        <v>0</v>
      </c>
      <c r="UHM303" s="12">
        <v>0</v>
      </c>
      <c r="UHN303" s="12">
        <v>0</v>
      </c>
      <c r="UHO303" s="12">
        <v>0</v>
      </c>
      <c r="UHP303" s="12">
        <v>0</v>
      </c>
      <c r="UHQ303" s="12">
        <v>0</v>
      </c>
      <c r="UHR303" s="12">
        <v>0</v>
      </c>
      <c r="UHS303" s="12">
        <v>0</v>
      </c>
      <c r="UHT303" s="12">
        <v>0</v>
      </c>
      <c r="UHU303" s="12">
        <v>0</v>
      </c>
      <c r="UHV303" s="12">
        <v>0</v>
      </c>
      <c r="UHW303" s="12">
        <v>0</v>
      </c>
      <c r="UHX303" s="12">
        <v>0</v>
      </c>
      <c r="UHY303" s="12">
        <v>0</v>
      </c>
      <c r="UHZ303" s="12">
        <v>0</v>
      </c>
      <c r="UIA303" s="12">
        <v>0</v>
      </c>
      <c r="UIB303" s="12">
        <v>0</v>
      </c>
      <c r="UIC303" s="12">
        <v>0</v>
      </c>
      <c r="UID303" s="12">
        <v>0</v>
      </c>
      <c r="UIE303" s="12">
        <v>0</v>
      </c>
      <c r="UIF303" s="12">
        <v>0</v>
      </c>
      <c r="UIG303" s="12">
        <v>0</v>
      </c>
      <c r="UIH303" s="12">
        <v>0</v>
      </c>
      <c r="UII303" s="12">
        <v>0</v>
      </c>
      <c r="UIJ303" s="12">
        <v>0</v>
      </c>
      <c r="UIK303" s="12">
        <v>0</v>
      </c>
      <c r="UIL303" s="12">
        <v>0</v>
      </c>
      <c r="UIM303" s="12">
        <v>0</v>
      </c>
      <c r="UIN303" s="12">
        <v>0</v>
      </c>
      <c r="UIO303" s="12">
        <v>0</v>
      </c>
      <c r="UIP303" s="12">
        <v>0</v>
      </c>
      <c r="UIQ303" s="12">
        <v>0</v>
      </c>
      <c r="UIR303" s="12">
        <v>0</v>
      </c>
      <c r="UIS303" s="12">
        <v>0</v>
      </c>
      <c r="UIT303" s="12">
        <v>0</v>
      </c>
      <c r="UIU303" s="12">
        <v>0</v>
      </c>
      <c r="UIV303" s="12">
        <v>0</v>
      </c>
      <c r="UIW303" s="12">
        <v>0</v>
      </c>
      <c r="UIX303" s="12">
        <v>0</v>
      </c>
      <c r="UIY303" s="12">
        <v>0</v>
      </c>
      <c r="UIZ303" s="12">
        <v>0</v>
      </c>
      <c r="UJA303" s="12">
        <v>0</v>
      </c>
      <c r="UJB303" s="12">
        <v>0</v>
      </c>
      <c r="UJC303" s="12">
        <v>0</v>
      </c>
      <c r="UJD303" s="12">
        <v>0</v>
      </c>
      <c r="UJE303" s="12">
        <v>0</v>
      </c>
      <c r="UJF303" s="12">
        <v>0</v>
      </c>
      <c r="UJG303" s="12">
        <v>0</v>
      </c>
      <c r="UJH303" s="12">
        <v>0</v>
      </c>
      <c r="UJI303" s="12">
        <v>0</v>
      </c>
      <c r="UJJ303" s="12">
        <v>0</v>
      </c>
      <c r="UJK303" s="12">
        <v>0</v>
      </c>
      <c r="UJL303" s="12">
        <v>0</v>
      </c>
      <c r="UJM303" s="12">
        <v>0</v>
      </c>
      <c r="UJN303" s="12">
        <v>0</v>
      </c>
      <c r="UJO303" s="12">
        <v>0</v>
      </c>
      <c r="UJP303" s="12">
        <v>0</v>
      </c>
      <c r="UJQ303" s="12">
        <v>0</v>
      </c>
      <c r="UJR303" s="12">
        <v>0</v>
      </c>
      <c r="UJS303" s="12">
        <v>0</v>
      </c>
      <c r="UJT303" s="12">
        <v>0</v>
      </c>
      <c r="UJU303" s="12">
        <v>0</v>
      </c>
      <c r="UJV303" s="12">
        <v>0</v>
      </c>
      <c r="UJW303" s="12">
        <v>0</v>
      </c>
      <c r="UJX303" s="12">
        <v>0</v>
      </c>
      <c r="UJY303" s="12">
        <v>0</v>
      </c>
      <c r="UJZ303" s="12">
        <v>0</v>
      </c>
      <c r="UKA303" s="12">
        <v>0</v>
      </c>
      <c r="UKB303" s="12">
        <v>0</v>
      </c>
      <c r="UKC303" s="12">
        <v>0</v>
      </c>
      <c r="UKD303" s="12">
        <v>0</v>
      </c>
      <c r="UKE303" s="12">
        <v>0</v>
      </c>
      <c r="UKF303" s="12">
        <v>0</v>
      </c>
      <c r="UKG303" s="12">
        <v>0</v>
      </c>
      <c r="UKH303" s="12">
        <v>0</v>
      </c>
      <c r="UKI303" s="12">
        <v>0</v>
      </c>
      <c r="UKJ303" s="12">
        <v>0</v>
      </c>
      <c r="UKK303" s="12">
        <v>0</v>
      </c>
      <c r="UKL303" s="12">
        <v>0</v>
      </c>
      <c r="UKM303" s="12">
        <v>0</v>
      </c>
      <c r="UKN303" s="12">
        <v>0</v>
      </c>
      <c r="UKO303" s="12">
        <v>0</v>
      </c>
      <c r="UKP303" s="12">
        <v>0</v>
      </c>
      <c r="UKQ303" s="12">
        <v>0</v>
      </c>
      <c r="UKR303" s="12">
        <v>0</v>
      </c>
      <c r="UKS303" s="12">
        <v>0</v>
      </c>
      <c r="UKT303" s="12">
        <v>0</v>
      </c>
      <c r="UKU303" s="12">
        <v>0</v>
      </c>
      <c r="UKV303" s="12">
        <v>0</v>
      </c>
      <c r="UKW303" s="12">
        <v>0</v>
      </c>
      <c r="UKX303" s="12">
        <v>0</v>
      </c>
      <c r="UKY303" s="12">
        <v>0</v>
      </c>
      <c r="UKZ303" s="12">
        <v>0</v>
      </c>
      <c r="ULA303" s="12">
        <v>0</v>
      </c>
      <c r="ULB303" s="12">
        <v>0</v>
      </c>
      <c r="ULC303" s="12">
        <v>0</v>
      </c>
      <c r="ULD303" s="12">
        <v>0</v>
      </c>
      <c r="ULE303" s="12">
        <v>0</v>
      </c>
      <c r="ULF303" s="12">
        <v>0</v>
      </c>
      <c r="ULG303" s="12">
        <v>0</v>
      </c>
      <c r="ULH303" s="12">
        <v>0</v>
      </c>
      <c r="ULI303" s="12">
        <v>0</v>
      </c>
      <c r="ULJ303" s="12">
        <v>0</v>
      </c>
      <c r="ULK303" s="12">
        <v>0</v>
      </c>
      <c r="ULL303" s="12">
        <v>0</v>
      </c>
      <c r="ULM303" s="12">
        <v>0</v>
      </c>
      <c r="ULN303" s="12">
        <v>0</v>
      </c>
      <c r="ULO303" s="12">
        <v>0</v>
      </c>
      <c r="ULP303" s="12">
        <v>0</v>
      </c>
      <c r="ULQ303" s="12">
        <v>0</v>
      </c>
      <c r="ULR303" s="12">
        <v>0</v>
      </c>
      <c r="ULS303" s="12">
        <v>0</v>
      </c>
      <c r="ULT303" s="12">
        <v>0</v>
      </c>
      <c r="ULU303" s="12">
        <v>0</v>
      </c>
      <c r="ULV303" s="12">
        <v>0</v>
      </c>
      <c r="ULW303" s="12">
        <v>0</v>
      </c>
      <c r="ULX303" s="12">
        <v>0</v>
      </c>
      <c r="ULY303" s="12">
        <v>0</v>
      </c>
      <c r="ULZ303" s="12">
        <v>0</v>
      </c>
      <c r="UMA303" s="12">
        <v>0</v>
      </c>
      <c r="UMB303" s="12">
        <v>0</v>
      </c>
      <c r="UMC303" s="12">
        <v>0</v>
      </c>
      <c r="UMD303" s="12">
        <v>0</v>
      </c>
      <c r="UME303" s="12">
        <v>0</v>
      </c>
      <c r="UMF303" s="12">
        <v>0</v>
      </c>
      <c r="UMG303" s="12">
        <v>0</v>
      </c>
      <c r="UMH303" s="12">
        <v>0</v>
      </c>
      <c r="UMI303" s="12">
        <v>0</v>
      </c>
      <c r="UMJ303" s="12">
        <v>0</v>
      </c>
      <c r="UMK303" s="12">
        <v>0</v>
      </c>
      <c r="UML303" s="12">
        <v>0</v>
      </c>
      <c r="UMM303" s="12">
        <v>0</v>
      </c>
      <c r="UMN303" s="12">
        <v>0</v>
      </c>
      <c r="UMO303" s="12">
        <v>0</v>
      </c>
      <c r="UMP303" s="12">
        <v>0</v>
      </c>
      <c r="UMQ303" s="12">
        <v>0</v>
      </c>
      <c r="UMR303" s="12">
        <v>0</v>
      </c>
      <c r="UMS303" s="12">
        <v>0</v>
      </c>
      <c r="UMT303" s="12">
        <v>0</v>
      </c>
      <c r="UMU303" s="12">
        <v>0</v>
      </c>
      <c r="UMV303" s="12">
        <v>0</v>
      </c>
      <c r="UMW303" s="12">
        <v>0</v>
      </c>
      <c r="UMX303" s="12">
        <v>0</v>
      </c>
      <c r="UMY303" s="12">
        <v>0</v>
      </c>
      <c r="UMZ303" s="12">
        <v>0</v>
      </c>
      <c r="UNA303" s="12">
        <v>0</v>
      </c>
      <c r="UNB303" s="12">
        <v>0</v>
      </c>
      <c r="UNC303" s="12">
        <v>0</v>
      </c>
      <c r="UND303" s="12">
        <v>0</v>
      </c>
      <c r="UNE303" s="12">
        <v>0</v>
      </c>
      <c r="UNF303" s="12">
        <v>0</v>
      </c>
      <c r="UNG303" s="12">
        <v>0</v>
      </c>
      <c r="UNH303" s="12">
        <v>0</v>
      </c>
      <c r="UNI303" s="12">
        <v>0</v>
      </c>
      <c r="UNJ303" s="12">
        <v>0</v>
      </c>
      <c r="UNK303" s="12">
        <v>0</v>
      </c>
      <c r="UNL303" s="12">
        <v>0</v>
      </c>
      <c r="UNM303" s="12">
        <v>0</v>
      </c>
      <c r="UNN303" s="12">
        <v>0</v>
      </c>
      <c r="UNO303" s="12">
        <v>0</v>
      </c>
      <c r="UNP303" s="12">
        <v>0</v>
      </c>
      <c r="UNQ303" s="12">
        <v>0</v>
      </c>
      <c r="UNR303" s="12">
        <v>0</v>
      </c>
      <c r="UNS303" s="12">
        <v>0</v>
      </c>
      <c r="UNT303" s="12">
        <v>0</v>
      </c>
      <c r="UNU303" s="12">
        <v>0</v>
      </c>
      <c r="UNV303" s="12">
        <v>0</v>
      </c>
      <c r="UNW303" s="12">
        <v>0</v>
      </c>
      <c r="UNX303" s="12">
        <v>0</v>
      </c>
      <c r="UNY303" s="12">
        <v>0</v>
      </c>
      <c r="UNZ303" s="12">
        <v>0</v>
      </c>
      <c r="UOA303" s="12">
        <v>0</v>
      </c>
      <c r="UOB303" s="12">
        <v>0</v>
      </c>
      <c r="UOC303" s="12">
        <v>0</v>
      </c>
      <c r="UOD303" s="12">
        <v>0</v>
      </c>
      <c r="UOE303" s="12">
        <v>0</v>
      </c>
      <c r="UOF303" s="12">
        <v>0</v>
      </c>
      <c r="UOG303" s="12">
        <v>0</v>
      </c>
      <c r="UOH303" s="12">
        <v>0</v>
      </c>
      <c r="UOI303" s="12">
        <v>0</v>
      </c>
      <c r="UOJ303" s="12">
        <v>0</v>
      </c>
      <c r="UOK303" s="12">
        <v>0</v>
      </c>
      <c r="UOL303" s="12">
        <v>0</v>
      </c>
      <c r="UOM303" s="12">
        <v>0</v>
      </c>
      <c r="UON303" s="12">
        <v>0</v>
      </c>
      <c r="UOO303" s="12">
        <v>0</v>
      </c>
      <c r="UOP303" s="12">
        <v>0</v>
      </c>
      <c r="UOQ303" s="12">
        <v>0</v>
      </c>
      <c r="UOR303" s="12">
        <v>0</v>
      </c>
      <c r="UOS303" s="12">
        <v>0</v>
      </c>
      <c r="UOT303" s="12">
        <v>0</v>
      </c>
      <c r="UOU303" s="12">
        <v>0</v>
      </c>
      <c r="UOV303" s="12">
        <v>0</v>
      </c>
      <c r="UOW303" s="12">
        <v>0</v>
      </c>
      <c r="UOX303" s="12">
        <v>0</v>
      </c>
      <c r="UOY303" s="12">
        <v>0</v>
      </c>
      <c r="UOZ303" s="12">
        <v>0</v>
      </c>
      <c r="UPA303" s="12">
        <v>0</v>
      </c>
      <c r="UPB303" s="12">
        <v>0</v>
      </c>
      <c r="UPC303" s="12">
        <v>0</v>
      </c>
      <c r="UPD303" s="12">
        <v>0</v>
      </c>
      <c r="UPE303" s="12">
        <v>0</v>
      </c>
      <c r="UPF303" s="12">
        <v>0</v>
      </c>
      <c r="UPG303" s="12">
        <v>0</v>
      </c>
      <c r="UPH303" s="12">
        <v>0</v>
      </c>
      <c r="UPI303" s="12">
        <v>0</v>
      </c>
      <c r="UPJ303" s="12">
        <v>0</v>
      </c>
      <c r="UPK303" s="12">
        <v>0</v>
      </c>
      <c r="UPL303" s="12">
        <v>0</v>
      </c>
      <c r="UPM303" s="12">
        <v>0</v>
      </c>
      <c r="UPN303" s="12">
        <v>0</v>
      </c>
      <c r="UPO303" s="12">
        <v>0</v>
      </c>
      <c r="UPP303" s="12">
        <v>0</v>
      </c>
      <c r="UPQ303" s="12">
        <v>0</v>
      </c>
      <c r="UPR303" s="12">
        <v>0</v>
      </c>
      <c r="UPS303" s="12">
        <v>0</v>
      </c>
      <c r="UPT303" s="12">
        <v>0</v>
      </c>
      <c r="UPU303" s="12">
        <v>0</v>
      </c>
      <c r="UPV303" s="12">
        <v>0</v>
      </c>
      <c r="UPW303" s="12">
        <v>0</v>
      </c>
      <c r="UPX303" s="12">
        <v>0</v>
      </c>
      <c r="UPY303" s="12">
        <v>0</v>
      </c>
      <c r="UPZ303" s="12">
        <v>0</v>
      </c>
      <c r="UQA303" s="12">
        <v>0</v>
      </c>
      <c r="UQB303" s="12">
        <v>0</v>
      </c>
      <c r="UQC303" s="12">
        <v>0</v>
      </c>
      <c r="UQD303" s="12">
        <v>0</v>
      </c>
      <c r="UQE303" s="12">
        <v>0</v>
      </c>
      <c r="UQF303" s="12">
        <v>0</v>
      </c>
      <c r="UQG303" s="12">
        <v>0</v>
      </c>
      <c r="UQH303" s="12">
        <v>0</v>
      </c>
      <c r="UQI303" s="12">
        <v>0</v>
      </c>
      <c r="UQJ303" s="12">
        <v>0</v>
      </c>
      <c r="UQK303" s="12">
        <v>0</v>
      </c>
      <c r="UQL303" s="12">
        <v>0</v>
      </c>
      <c r="UQM303" s="12">
        <v>0</v>
      </c>
      <c r="UQN303" s="12">
        <v>0</v>
      </c>
      <c r="UQO303" s="12">
        <v>0</v>
      </c>
      <c r="UQP303" s="12">
        <v>0</v>
      </c>
      <c r="UQQ303" s="12">
        <v>0</v>
      </c>
      <c r="UQR303" s="12">
        <v>0</v>
      </c>
      <c r="UQS303" s="12">
        <v>0</v>
      </c>
      <c r="UQT303" s="12">
        <v>0</v>
      </c>
      <c r="UQU303" s="12">
        <v>0</v>
      </c>
      <c r="UQV303" s="12">
        <v>0</v>
      </c>
      <c r="UQW303" s="12">
        <v>0</v>
      </c>
      <c r="UQX303" s="12">
        <v>0</v>
      </c>
      <c r="UQY303" s="12">
        <v>0</v>
      </c>
      <c r="UQZ303" s="12">
        <v>0</v>
      </c>
      <c r="URA303" s="12">
        <v>0</v>
      </c>
      <c r="URB303" s="12">
        <v>0</v>
      </c>
      <c r="URC303" s="12">
        <v>0</v>
      </c>
      <c r="URD303" s="12">
        <v>0</v>
      </c>
      <c r="URE303" s="12">
        <v>0</v>
      </c>
      <c r="URF303" s="12">
        <v>0</v>
      </c>
      <c r="URG303" s="12">
        <v>0</v>
      </c>
      <c r="URH303" s="12">
        <v>0</v>
      </c>
      <c r="URI303" s="12">
        <v>0</v>
      </c>
      <c r="URJ303" s="12">
        <v>0</v>
      </c>
      <c r="URK303" s="12">
        <v>0</v>
      </c>
      <c r="URL303" s="12">
        <v>0</v>
      </c>
      <c r="URM303" s="12">
        <v>0</v>
      </c>
      <c r="URN303" s="12">
        <v>0</v>
      </c>
      <c r="URO303" s="12">
        <v>0</v>
      </c>
      <c r="URP303" s="12">
        <v>0</v>
      </c>
      <c r="URQ303" s="12">
        <v>0</v>
      </c>
      <c r="URR303" s="12">
        <v>0</v>
      </c>
      <c r="URS303" s="12">
        <v>0</v>
      </c>
      <c r="URT303" s="12">
        <v>0</v>
      </c>
      <c r="URU303" s="12">
        <v>0</v>
      </c>
      <c r="URV303" s="12">
        <v>0</v>
      </c>
      <c r="URW303" s="12">
        <v>0</v>
      </c>
      <c r="URX303" s="12">
        <v>0</v>
      </c>
      <c r="URY303" s="12">
        <v>0</v>
      </c>
      <c r="URZ303" s="12">
        <v>0</v>
      </c>
      <c r="USA303" s="12">
        <v>0</v>
      </c>
      <c r="USB303" s="12">
        <v>0</v>
      </c>
      <c r="USC303" s="12">
        <v>0</v>
      </c>
      <c r="USD303" s="12">
        <v>0</v>
      </c>
      <c r="USE303" s="12">
        <v>0</v>
      </c>
      <c r="USF303" s="12">
        <v>0</v>
      </c>
      <c r="USG303" s="12">
        <v>0</v>
      </c>
      <c r="USH303" s="12">
        <v>0</v>
      </c>
      <c r="USI303" s="12">
        <v>0</v>
      </c>
      <c r="USJ303" s="12">
        <v>0</v>
      </c>
      <c r="USK303" s="12">
        <v>0</v>
      </c>
      <c r="USL303" s="12">
        <v>0</v>
      </c>
      <c r="USM303" s="12">
        <v>0</v>
      </c>
      <c r="USN303" s="12">
        <v>0</v>
      </c>
      <c r="USO303" s="12">
        <v>0</v>
      </c>
      <c r="USP303" s="12">
        <v>0</v>
      </c>
      <c r="USQ303" s="12">
        <v>0</v>
      </c>
      <c r="USR303" s="12">
        <v>0</v>
      </c>
      <c r="USS303" s="12">
        <v>0</v>
      </c>
      <c r="UST303" s="12">
        <v>0</v>
      </c>
      <c r="USU303" s="12">
        <v>0</v>
      </c>
      <c r="USV303" s="12">
        <v>0</v>
      </c>
      <c r="USW303" s="12">
        <v>0</v>
      </c>
      <c r="USX303" s="12">
        <v>0</v>
      </c>
      <c r="USY303" s="12">
        <v>0</v>
      </c>
      <c r="USZ303" s="12">
        <v>0</v>
      </c>
      <c r="UTA303" s="12">
        <v>0</v>
      </c>
      <c r="UTB303" s="12">
        <v>0</v>
      </c>
      <c r="UTC303" s="12">
        <v>0</v>
      </c>
      <c r="UTD303" s="12">
        <v>0</v>
      </c>
      <c r="UTE303" s="12">
        <v>0</v>
      </c>
      <c r="UTF303" s="12">
        <v>0</v>
      </c>
      <c r="UTG303" s="12">
        <v>0</v>
      </c>
      <c r="UTH303" s="12">
        <v>0</v>
      </c>
      <c r="UTI303" s="12">
        <v>0</v>
      </c>
      <c r="UTJ303" s="12">
        <v>0</v>
      </c>
      <c r="UTK303" s="12">
        <v>0</v>
      </c>
      <c r="UTL303" s="12">
        <v>0</v>
      </c>
      <c r="UTM303" s="12">
        <v>0</v>
      </c>
      <c r="UTN303" s="12">
        <v>0</v>
      </c>
      <c r="UTO303" s="12">
        <v>0</v>
      </c>
      <c r="UTP303" s="12">
        <v>0</v>
      </c>
      <c r="UTQ303" s="12">
        <v>0</v>
      </c>
      <c r="UTR303" s="12">
        <v>0</v>
      </c>
      <c r="UTS303" s="12">
        <v>0</v>
      </c>
      <c r="UTT303" s="12">
        <v>0</v>
      </c>
      <c r="UTU303" s="12">
        <v>0</v>
      </c>
      <c r="UTV303" s="12">
        <v>0</v>
      </c>
      <c r="UTW303" s="12">
        <v>0</v>
      </c>
      <c r="UTX303" s="12">
        <v>0</v>
      </c>
      <c r="UTY303" s="12">
        <v>0</v>
      </c>
      <c r="UTZ303" s="12">
        <v>0</v>
      </c>
      <c r="UUA303" s="12">
        <v>0</v>
      </c>
      <c r="UUB303" s="12">
        <v>0</v>
      </c>
      <c r="UUC303" s="12">
        <v>0</v>
      </c>
      <c r="UUD303" s="12">
        <v>0</v>
      </c>
      <c r="UUE303" s="12">
        <v>0</v>
      </c>
      <c r="UUF303" s="12">
        <v>0</v>
      </c>
      <c r="UUG303" s="12">
        <v>0</v>
      </c>
      <c r="UUH303" s="12">
        <v>0</v>
      </c>
      <c r="UUI303" s="12">
        <v>0</v>
      </c>
      <c r="UUJ303" s="12">
        <v>0</v>
      </c>
      <c r="UUK303" s="12">
        <v>0</v>
      </c>
      <c r="UUL303" s="12">
        <v>0</v>
      </c>
      <c r="UUM303" s="12">
        <v>0</v>
      </c>
      <c r="UUN303" s="12">
        <v>0</v>
      </c>
      <c r="UUO303" s="12">
        <v>0</v>
      </c>
      <c r="UUP303" s="12">
        <v>0</v>
      </c>
      <c r="UUQ303" s="12">
        <v>0</v>
      </c>
      <c r="UUR303" s="12">
        <v>0</v>
      </c>
      <c r="UUS303" s="12">
        <v>0</v>
      </c>
      <c r="UUT303" s="12">
        <v>0</v>
      </c>
      <c r="UUU303" s="12">
        <v>0</v>
      </c>
      <c r="UUV303" s="12">
        <v>0</v>
      </c>
      <c r="UUW303" s="12">
        <v>0</v>
      </c>
      <c r="UUX303" s="12">
        <v>0</v>
      </c>
      <c r="UUY303" s="12">
        <v>0</v>
      </c>
      <c r="UUZ303" s="12">
        <v>0</v>
      </c>
      <c r="UVA303" s="12">
        <v>0</v>
      </c>
      <c r="UVB303" s="12">
        <v>0</v>
      </c>
      <c r="UVC303" s="12">
        <v>0</v>
      </c>
      <c r="UVD303" s="12">
        <v>0</v>
      </c>
      <c r="UVE303" s="12">
        <v>0</v>
      </c>
      <c r="UVF303" s="12">
        <v>0</v>
      </c>
      <c r="UVG303" s="12">
        <v>0</v>
      </c>
      <c r="UVH303" s="12">
        <v>0</v>
      </c>
      <c r="UVI303" s="12">
        <v>0</v>
      </c>
      <c r="UVJ303" s="12">
        <v>0</v>
      </c>
      <c r="UVK303" s="12">
        <v>0</v>
      </c>
      <c r="UVL303" s="12">
        <v>0</v>
      </c>
      <c r="UVM303" s="12">
        <v>0</v>
      </c>
      <c r="UVN303" s="12">
        <v>0</v>
      </c>
      <c r="UVO303" s="12">
        <v>0</v>
      </c>
      <c r="UVP303" s="12">
        <v>0</v>
      </c>
      <c r="UVQ303" s="12">
        <v>0</v>
      </c>
      <c r="UVR303" s="12">
        <v>0</v>
      </c>
      <c r="UVS303" s="12">
        <v>0</v>
      </c>
      <c r="UVT303" s="12">
        <v>0</v>
      </c>
      <c r="UVU303" s="12">
        <v>0</v>
      </c>
      <c r="UVV303" s="12">
        <v>0</v>
      </c>
      <c r="UVW303" s="12">
        <v>0</v>
      </c>
      <c r="UVX303" s="12">
        <v>0</v>
      </c>
      <c r="UVY303" s="12">
        <v>0</v>
      </c>
      <c r="UVZ303" s="12">
        <v>0</v>
      </c>
      <c r="UWA303" s="12">
        <v>0</v>
      </c>
      <c r="UWB303" s="12">
        <v>0</v>
      </c>
      <c r="UWC303" s="12">
        <v>0</v>
      </c>
      <c r="UWD303" s="12">
        <v>0</v>
      </c>
      <c r="UWE303" s="12">
        <v>0</v>
      </c>
      <c r="UWF303" s="12">
        <v>0</v>
      </c>
      <c r="UWG303" s="12">
        <v>0</v>
      </c>
      <c r="UWH303" s="12">
        <v>0</v>
      </c>
      <c r="UWI303" s="12">
        <v>0</v>
      </c>
      <c r="UWJ303" s="12">
        <v>0</v>
      </c>
      <c r="UWK303" s="12">
        <v>0</v>
      </c>
      <c r="UWL303" s="12">
        <v>0</v>
      </c>
      <c r="UWM303" s="12">
        <v>0</v>
      </c>
      <c r="UWN303" s="12">
        <v>0</v>
      </c>
      <c r="UWO303" s="12">
        <v>0</v>
      </c>
      <c r="UWP303" s="12">
        <v>0</v>
      </c>
      <c r="UWQ303" s="12">
        <v>0</v>
      </c>
      <c r="UWR303" s="12">
        <v>0</v>
      </c>
      <c r="UWS303" s="12">
        <v>0</v>
      </c>
      <c r="UWT303" s="12">
        <v>0</v>
      </c>
      <c r="UWU303" s="12">
        <v>0</v>
      </c>
      <c r="UWV303" s="12">
        <v>0</v>
      </c>
      <c r="UWW303" s="12">
        <v>0</v>
      </c>
      <c r="UWX303" s="12">
        <v>0</v>
      </c>
      <c r="UWY303" s="12">
        <v>0</v>
      </c>
      <c r="UWZ303" s="12">
        <v>0</v>
      </c>
      <c r="UXA303" s="12">
        <v>0</v>
      </c>
      <c r="UXB303" s="12">
        <v>0</v>
      </c>
      <c r="UXC303" s="12">
        <v>0</v>
      </c>
      <c r="UXD303" s="12">
        <v>0</v>
      </c>
      <c r="UXE303" s="12">
        <v>0</v>
      </c>
      <c r="UXF303" s="12">
        <v>0</v>
      </c>
      <c r="UXG303" s="12">
        <v>0</v>
      </c>
      <c r="UXH303" s="12">
        <v>0</v>
      </c>
      <c r="UXI303" s="12">
        <v>0</v>
      </c>
      <c r="UXJ303" s="12">
        <v>0</v>
      </c>
      <c r="UXK303" s="12">
        <v>0</v>
      </c>
      <c r="UXL303" s="12">
        <v>0</v>
      </c>
      <c r="UXM303" s="12">
        <v>0</v>
      </c>
      <c r="UXN303" s="12">
        <v>0</v>
      </c>
      <c r="UXO303" s="12">
        <v>0</v>
      </c>
      <c r="UXP303" s="12">
        <v>0</v>
      </c>
      <c r="UXQ303" s="12">
        <v>0</v>
      </c>
      <c r="UXR303" s="12">
        <v>0</v>
      </c>
      <c r="UXS303" s="12">
        <v>0</v>
      </c>
      <c r="UXT303" s="12">
        <v>0</v>
      </c>
      <c r="UXU303" s="12">
        <v>0</v>
      </c>
      <c r="UXV303" s="12">
        <v>0</v>
      </c>
      <c r="UXW303" s="12">
        <v>0</v>
      </c>
      <c r="UXX303" s="12">
        <v>0</v>
      </c>
      <c r="UXY303" s="12">
        <v>0</v>
      </c>
      <c r="UXZ303" s="12">
        <v>0</v>
      </c>
      <c r="UYA303" s="12">
        <v>0</v>
      </c>
      <c r="UYB303" s="12">
        <v>0</v>
      </c>
      <c r="UYC303" s="12">
        <v>0</v>
      </c>
      <c r="UYD303" s="12">
        <v>0</v>
      </c>
      <c r="UYE303" s="12">
        <v>0</v>
      </c>
      <c r="UYF303" s="12">
        <v>0</v>
      </c>
      <c r="UYG303" s="12">
        <v>0</v>
      </c>
      <c r="UYH303" s="12">
        <v>0</v>
      </c>
      <c r="UYI303" s="12">
        <v>0</v>
      </c>
      <c r="UYJ303" s="12">
        <v>0</v>
      </c>
      <c r="UYK303" s="12">
        <v>0</v>
      </c>
      <c r="UYL303" s="12">
        <v>0</v>
      </c>
      <c r="UYM303" s="12">
        <v>0</v>
      </c>
      <c r="UYN303" s="12">
        <v>0</v>
      </c>
      <c r="UYO303" s="12">
        <v>0</v>
      </c>
      <c r="UYP303" s="12">
        <v>0</v>
      </c>
      <c r="UYQ303" s="12">
        <v>0</v>
      </c>
      <c r="UYR303" s="12">
        <v>0</v>
      </c>
      <c r="UYS303" s="12">
        <v>0</v>
      </c>
      <c r="UYT303" s="12">
        <v>0</v>
      </c>
      <c r="UYU303" s="12">
        <v>0</v>
      </c>
      <c r="UYV303" s="12">
        <v>0</v>
      </c>
      <c r="UYW303" s="12">
        <v>0</v>
      </c>
      <c r="UYX303" s="12">
        <v>0</v>
      </c>
      <c r="UYY303" s="12">
        <v>0</v>
      </c>
      <c r="UYZ303" s="12">
        <v>0</v>
      </c>
      <c r="UZA303" s="12">
        <v>0</v>
      </c>
      <c r="UZB303" s="12">
        <v>0</v>
      </c>
      <c r="UZC303" s="12">
        <v>0</v>
      </c>
      <c r="UZD303" s="12">
        <v>0</v>
      </c>
      <c r="UZE303" s="12">
        <v>0</v>
      </c>
      <c r="UZF303" s="12">
        <v>0</v>
      </c>
      <c r="UZG303" s="12">
        <v>0</v>
      </c>
      <c r="UZH303" s="12">
        <v>0</v>
      </c>
      <c r="UZI303" s="12">
        <v>0</v>
      </c>
      <c r="UZJ303" s="12">
        <v>0</v>
      </c>
      <c r="UZK303" s="12">
        <v>0</v>
      </c>
      <c r="UZL303" s="12">
        <v>0</v>
      </c>
      <c r="UZM303" s="12">
        <v>0</v>
      </c>
      <c r="UZN303" s="12">
        <v>0</v>
      </c>
      <c r="UZO303" s="12">
        <v>0</v>
      </c>
      <c r="UZP303" s="12">
        <v>0</v>
      </c>
      <c r="UZQ303" s="12">
        <v>0</v>
      </c>
      <c r="UZR303" s="12">
        <v>0</v>
      </c>
      <c r="UZS303" s="12">
        <v>0</v>
      </c>
      <c r="UZT303" s="12">
        <v>0</v>
      </c>
      <c r="UZU303" s="12">
        <v>0</v>
      </c>
      <c r="UZV303" s="12">
        <v>0</v>
      </c>
      <c r="UZW303" s="12">
        <v>0</v>
      </c>
      <c r="UZX303" s="12">
        <v>0</v>
      </c>
      <c r="UZY303" s="12">
        <v>0</v>
      </c>
      <c r="UZZ303" s="12">
        <v>0</v>
      </c>
      <c r="VAA303" s="12">
        <v>0</v>
      </c>
      <c r="VAB303" s="12">
        <v>0</v>
      </c>
      <c r="VAC303" s="12">
        <v>0</v>
      </c>
      <c r="VAD303" s="12">
        <v>0</v>
      </c>
      <c r="VAE303" s="12">
        <v>0</v>
      </c>
      <c r="VAF303" s="12">
        <v>0</v>
      </c>
      <c r="VAG303" s="12">
        <v>0</v>
      </c>
      <c r="VAH303" s="12">
        <v>0</v>
      </c>
      <c r="VAI303" s="12">
        <v>0</v>
      </c>
      <c r="VAJ303" s="12">
        <v>0</v>
      </c>
      <c r="VAK303" s="12">
        <v>0</v>
      </c>
      <c r="VAL303" s="12">
        <v>0</v>
      </c>
      <c r="VAM303" s="12">
        <v>0</v>
      </c>
      <c r="VAN303" s="12">
        <v>0</v>
      </c>
      <c r="VAO303" s="12">
        <v>0</v>
      </c>
      <c r="VAP303" s="12">
        <v>0</v>
      </c>
      <c r="VAQ303" s="12">
        <v>0</v>
      </c>
      <c r="VAR303" s="12">
        <v>0</v>
      </c>
      <c r="VAS303" s="12">
        <v>0</v>
      </c>
      <c r="VAT303" s="12">
        <v>0</v>
      </c>
      <c r="VAU303" s="12">
        <v>0</v>
      </c>
      <c r="VAV303" s="12">
        <v>0</v>
      </c>
      <c r="VAW303" s="12">
        <v>0</v>
      </c>
      <c r="VAX303" s="12">
        <v>0</v>
      </c>
      <c r="VAY303" s="12">
        <v>0</v>
      </c>
      <c r="VAZ303" s="12">
        <v>0</v>
      </c>
      <c r="VBA303" s="12">
        <v>0</v>
      </c>
      <c r="VBB303" s="12">
        <v>0</v>
      </c>
      <c r="VBC303" s="12">
        <v>0</v>
      </c>
      <c r="VBD303" s="12">
        <v>0</v>
      </c>
      <c r="VBE303" s="12">
        <v>0</v>
      </c>
      <c r="VBF303" s="12">
        <v>0</v>
      </c>
      <c r="VBG303" s="12">
        <v>0</v>
      </c>
      <c r="VBH303" s="12">
        <v>0</v>
      </c>
      <c r="VBI303" s="12">
        <v>0</v>
      </c>
      <c r="VBJ303" s="12">
        <v>0</v>
      </c>
      <c r="VBK303" s="12">
        <v>0</v>
      </c>
      <c r="VBL303" s="12">
        <v>0</v>
      </c>
      <c r="VBM303" s="12">
        <v>0</v>
      </c>
      <c r="VBN303" s="12">
        <v>0</v>
      </c>
      <c r="VBO303" s="12">
        <v>0</v>
      </c>
      <c r="VBP303" s="12">
        <v>0</v>
      </c>
      <c r="VBQ303" s="12">
        <v>0</v>
      </c>
      <c r="VBR303" s="12">
        <v>0</v>
      </c>
      <c r="VBS303" s="12">
        <v>0</v>
      </c>
      <c r="VBT303" s="12">
        <v>0</v>
      </c>
      <c r="VBU303" s="12">
        <v>0</v>
      </c>
      <c r="VBV303" s="12">
        <v>0</v>
      </c>
      <c r="VBW303" s="12">
        <v>0</v>
      </c>
      <c r="VBX303" s="12">
        <v>0</v>
      </c>
      <c r="VBY303" s="12">
        <v>0</v>
      </c>
      <c r="VBZ303" s="12">
        <v>0</v>
      </c>
      <c r="VCA303" s="12">
        <v>0</v>
      </c>
      <c r="VCB303" s="12">
        <v>0</v>
      </c>
      <c r="VCC303" s="12">
        <v>0</v>
      </c>
      <c r="VCD303" s="12">
        <v>0</v>
      </c>
      <c r="VCE303" s="12">
        <v>0</v>
      </c>
      <c r="VCF303" s="12">
        <v>0</v>
      </c>
      <c r="VCG303" s="12">
        <v>0</v>
      </c>
      <c r="VCH303" s="12">
        <v>0</v>
      </c>
      <c r="VCI303" s="12">
        <v>0</v>
      </c>
      <c r="VCJ303" s="12">
        <v>0</v>
      </c>
      <c r="VCK303" s="12">
        <v>0</v>
      </c>
      <c r="VCL303" s="12">
        <v>0</v>
      </c>
      <c r="VCM303" s="12">
        <v>0</v>
      </c>
      <c r="VCN303" s="12">
        <v>0</v>
      </c>
      <c r="VCO303" s="12">
        <v>0</v>
      </c>
      <c r="VCP303" s="12">
        <v>0</v>
      </c>
      <c r="VCQ303" s="12">
        <v>0</v>
      </c>
      <c r="VCR303" s="12">
        <v>0</v>
      </c>
      <c r="VCS303" s="12">
        <v>0</v>
      </c>
      <c r="VCT303" s="12">
        <v>0</v>
      </c>
      <c r="VCU303" s="12">
        <v>0</v>
      </c>
      <c r="VCV303" s="12">
        <v>0</v>
      </c>
      <c r="VCW303" s="12">
        <v>0</v>
      </c>
      <c r="VCX303" s="12">
        <v>0</v>
      </c>
      <c r="VCY303" s="12">
        <v>0</v>
      </c>
      <c r="VCZ303" s="12">
        <v>0</v>
      </c>
      <c r="VDA303" s="12">
        <v>0</v>
      </c>
      <c r="VDB303" s="12">
        <v>0</v>
      </c>
      <c r="VDC303" s="12">
        <v>0</v>
      </c>
      <c r="VDD303" s="12">
        <v>0</v>
      </c>
      <c r="VDE303" s="12">
        <v>0</v>
      </c>
      <c r="VDF303" s="12">
        <v>0</v>
      </c>
      <c r="VDG303" s="12">
        <v>0</v>
      </c>
      <c r="VDH303" s="12">
        <v>0</v>
      </c>
      <c r="VDI303" s="12">
        <v>0</v>
      </c>
      <c r="VDJ303" s="12">
        <v>0</v>
      </c>
      <c r="VDK303" s="12">
        <v>0</v>
      </c>
      <c r="VDL303" s="12">
        <v>0</v>
      </c>
      <c r="VDM303" s="12">
        <v>0</v>
      </c>
      <c r="VDN303" s="12">
        <v>0</v>
      </c>
      <c r="VDO303" s="12">
        <v>0</v>
      </c>
      <c r="VDP303" s="12">
        <v>0</v>
      </c>
      <c r="VDQ303" s="12">
        <v>0</v>
      </c>
      <c r="VDR303" s="12">
        <v>0</v>
      </c>
      <c r="VDS303" s="12">
        <v>0</v>
      </c>
      <c r="VDT303" s="12">
        <v>0</v>
      </c>
      <c r="VDU303" s="12">
        <v>0</v>
      </c>
      <c r="VDV303" s="12">
        <v>0</v>
      </c>
      <c r="VDW303" s="12">
        <v>0</v>
      </c>
      <c r="VDX303" s="12">
        <v>0</v>
      </c>
      <c r="VDY303" s="12">
        <v>0</v>
      </c>
      <c r="VDZ303" s="12">
        <v>0</v>
      </c>
      <c r="VEA303" s="12">
        <v>0</v>
      </c>
      <c r="VEB303" s="12">
        <v>0</v>
      </c>
      <c r="VEC303" s="12">
        <v>0</v>
      </c>
      <c r="VED303" s="12">
        <v>0</v>
      </c>
      <c r="VEE303" s="12">
        <v>0</v>
      </c>
      <c r="VEF303" s="12">
        <v>0</v>
      </c>
      <c r="VEG303" s="12">
        <v>0</v>
      </c>
      <c r="VEH303" s="12">
        <v>0</v>
      </c>
      <c r="VEI303" s="12">
        <v>0</v>
      </c>
      <c r="VEJ303" s="12">
        <v>0</v>
      </c>
      <c r="VEK303" s="12">
        <v>0</v>
      </c>
      <c r="VEL303" s="12">
        <v>0</v>
      </c>
      <c r="VEM303" s="12">
        <v>0</v>
      </c>
      <c r="VEN303" s="12">
        <v>0</v>
      </c>
      <c r="VEO303" s="12">
        <v>0</v>
      </c>
      <c r="VEP303" s="12">
        <v>0</v>
      </c>
      <c r="VEQ303" s="12">
        <v>0</v>
      </c>
      <c r="VER303" s="12">
        <v>0</v>
      </c>
      <c r="VES303" s="12">
        <v>0</v>
      </c>
      <c r="VET303" s="12">
        <v>0</v>
      </c>
      <c r="VEU303" s="12">
        <v>0</v>
      </c>
      <c r="VEV303" s="12">
        <v>0</v>
      </c>
      <c r="VEW303" s="12">
        <v>0</v>
      </c>
      <c r="VEX303" s="12">
        <v>0</v>
      </c>
      <c r="VEY303" s="12">
        <v>0</v>
      </c>
      <c r="VEZ303" s="12">
        <v>0</v>
      </c>
      <c r="VFA303" s="12">
        <v>0</v>
      </c>
      <c r="VFB303" s="12">
        <v>0</v>
      </c>
      <c r="VFC303" s="12">
        <v>0</v>
      </c>
      <c r="VFD303" s="12">
        <v>0</v>
      </c>
      <c r="VFE303" s="12">
        <v>0</v>
      </c>
      <c r="VFF303" s="12">
        <v>0</v>
      </c>
      <c r="VFG303" s="12">
        <v>0</v>
      </c>
      <c r="VFH303" s="12">
        <v>0</v>
      </c>
      <c r="VFI303" s="12">
        <v>0</v>
      </c>
      <c r="VFJ303" s="12">
        <v>0</v>
      </c>
      <c r="VFK303" s="12">
        <v>0</v>
      </c>
      <c r="VFL303" s="12">
        <v>0</v>
      </c>
      <c r="VFM303" s="12">
        <v>0</v>
      </c>
      <c r="VFN303" s="12">
        <v>0</v>
      </c>
      <c r="VFO303" s="12">
        <v>0</v>
      </c>
      <c r="VFP303" s="12">
        <v>0</v>
      </c>
      <c r="VFQ303" s="12">
        <v>0</v>
      </c>
      <c r="VFR303" s="12">
        <v>0</v>
      </c>
      <c r="VFS303" s="12">
        <v>0</v>
      </c>
      <c r="VFT303" s="12">
        <v>0</v>
      </c>
      <c r="VFU303" s="12">
        <v>0</v>
      </c>
      <c r="VFV303" s="12">
        <v>0</v>
      </c>
      <c r="VFW303" s="12">
        <v>0</v>
      </c>
      <c r="VFX303" s="12">
        <v>0</v>
      </c>
      <c r="VFY303" s="12">
        <v>0</v>
      </c>
      <c r="VFZ303" s="12">
        <v>0</v>
      </c>
      <c r="VGA303" s="12">
        <v>0</v>
      </c>
      <c r="VGB303" s="12">
        <v>0</v>
      </c>
      <c r="VGC303" s="12">
        <v>0</v>
      </c>
      <c r="VGD303" s="12">
        <v>0</v>
      </c>
      <c r="VGE303" s="12">
        <v>0</v>
      </c>
      <c r="VGF303" s="12">
        <v>0</v>
      </c>
      <c r="VGG303" s="12">
        <v>0</v>
      </c>
      <c r="VGH303" s="12">
        <v>0</v>
      </c>
      <c r="VGI303" s="12">
        <v>0</v>
      </c>
      <c r="VGJ303" s="12">
        <v>0</v>
      </c>
      <c r="VGK303" s="12">
        <v>0</v>
      </c>
      <c r="VGL303" s="12">
        <v>0</v>
      </c>
      <c r="VGM303" s="12">
        <v>0</v>
      </c>
      <c r="VGN303" s="12">
        <v>0</v>
      </c>
      <c r="VGO303" s="12">
        <v>0</v>
      </c>
      <c r="VGP303" s="12">
        <v>0</v>
      </c>
      <c r="VGQ303" s="12">
        <v>0</v>
      </c>
      <c r="VGR303" s="12">
        <v>0</v>
      </c>
      <c r="VGS303" s="12">
        <v>0</v>
      </c>
      <c r="VGT303" s="12">
        <v>0</v>
      </c>
      <c r="VGU303" s="12">
        <v>0</v>
      </c>
      <c r="VGV303" s="12">
        <v>0</v>
      </c>
      <c r="VGW303" s="12">
        <v>0</v>
      </c>
      <c r="VGX303" s="12">
        <v>0</v>
      </c>
      <c r="VGY303" s="12">
        <v>0</v>
      </c>
      <c r="VGZ303" s="12">
        <v>0</v>
      </c>
      <c r="VHA303" s="12">
        <v>0</v>
      </c>
      <c r="VHB303" s="12">
        <v>0</v>
      </c>
      <c r="VHC303" s="12">
        <v>0</v>
      </c>
      <c r="VHD303" s="12">
        <v>0</v>
      </c>
      <c r="VHE303" s="12">
        <v>0</v>
      </c>
      <c r="VHF303" s="12">
        <v>0</v>
      </c>
      <c r="VHG303" s="12">
        <v>0</v>
      </c>
      <c r="VHH303" s="12">
        <v>0</v>
      </c>
      <c r="VHI303" s="12">
        <v>0</v>
      </c>
      <c r="VHJ303" s="12">
        <v>0</v>
      </c>
      <c r="VHK303" s="12">
        <v>0</v>
      </c>
      <c r="VHL303" s="12">
        <v>0</v>
      </c>
      <c r="VHM303" s="12">
        <v>0</v>
      </c>
      <c r="VHN303" s="12">
        <v>0</v>
      </c>
      <c r="VHO303" s="12">
        <v>0</v>
      </c>
      <c r="VHP303" s="12">
        <v>0</v>
      </c>
      <c r="VHQ303" s="12">
        <v>0</v>
      </c>
      <c r="VHR303" s="12">
        <v>0</v>
      </c>
      <c r="VHS303" s="12">
        <v>0</v>
      </c>
      <c r="VHT303" s="12">
        <v>0</v>
      </c>
      <c r="VHU303" s="12">
        <v>0</v>
      </c>
      <c r="VHV303" s="12">
        <v>0</v>
      </c>
      <c r="VHW303" s="12">
        <v>0</v>
      </c>
      <c r="VHX303" s="12">
        <v>0</v>
      </c>
      <c r="VHY303" s="12">
        <v>0</v>
      </c>
      <c r="VHZ303" s="12">
        <v>0</v>
      </c>
      <c r="VIA303" s="12">
        <v>0</v>
      </c>
      <c r="VIB303" s="12">
        <v>0</v>
      </c>
      <c r="VIC303" s="12">
        <v>0</v>
      </c>
      <c r="VID303" s="12">
        <v>0</v>
      </c>
      <c r="VIE303" s="12">
        <v>0</v>
      </c>
      <c r="VIF303" s="12">
        <v>0</v>
      </c>
      <c r="VIG303" s="12">
        <v>0</v>
      </c>
      <c r="VIH303" s="12">
        <v>0</v>
      </c>
      <c r="VII303" s="12">
        <v>0</v>
      </c>
      <c r="VIJ303" s="12">
        <v>0</v>
      </c>
      <c r="VIK303" s="12">
        <v>0</v>
      </c>
      <c r="VIL303" s="12">
        <v>0</v>
      </c>
      <c r="VIM303" s="12">
        <v>0</v>
      </c>
      <c r="VIN303" s="12">
        <v>0</v>
      </c>
      <c r="VIO303" s="12">
        <v>0</v>
      </c>
      <c r="VIP303" s="12">
        <v>0</v>
      </c>
      <c r="VIQ303" s="12">
        <v>0</v>
      </c>
      <c r="VIR303" s="12">
        <v>0</v>
      </c>
      <c r="VIS303" s="12">
        <v>0</v>
      </c>
      <c r="VIT303" s="12">
        <v>0</v>
      </c>
      <c r="VIU303" s="12">
        <v>0</v>
      </c>
      <c r="VIV303" s="12">
        <v>0</v>
      </c>
      <c r="VIW303" s="12">
        <v>0</v>
      </c>
      <c r="VIX303" s="12">
        <v>0</v>
      </c>
      <c r="VIY303" s="12">
        <v>0</v>
      </c>
      <c r="VIZ303" s="12">
        <v>0</v>
      </c>
      <c r="VJA303" s="12">
        <v>0</v>
      </c>
      <c r="VJB303" s="12">
        <v>0</v>
      </c>
      <c r="VJC303" s="12">
        <v>0</v>
      </c>
      <c r="VJD303" s="12">
        <v>0</v>
      </c>
      <c r="VJE303" s="12">
        <v>0</v>
      </c>
      <c r="VJF303" s="12">
        <v>0</v>
      </c>
      <c r="VJG303" s="12">
        <v>0</v>
      </c>
      <c r="VJH303" s="12">
        <v>0</v>
      </c>
      <c r="VJI303" s="12">
        <v>0</v>
      </c>
      <c r="VJJ303" s="12">
        <v>0</v>
      </c>
      <c r="VJK303" s="12">
        <v>0</v>
      </c>
      <c r="VJL303" s="12">
        <v>0</v>
      </c>
      <c r="VJM303" s="12">
        <v>0</v>
      </c>
      <c r="VJN303" s="12">
        <v>0</v>
      </c>
      <c r="VJO303" s="12">
        <v>0</v>
      </c>
      <c r="VJP303" s="12">
        <v>0</v>
      </c>
      <c r="VJQ303" s="12">
        <v>0</v>
      </c>
      <c r="VJR303" s="12">
        <v>0</v>
      </c>
      <c r="VJS303" s="12">
        <v>0</v>
      </c>
      <c r="VJT303" s="12">
        <v>0</v>
      </c>
      <c r="VJU303" s="12">
        <v>0</v>
      </c>
      <c r="VJV303" s="12">
        <v>0</v>
      </c>
      <c r="VJW303" s="12">
        <v>0</v>
      </c>
      <c r="VJX303" s="12">
        <v>0</v>
      </c>
      <c r="VJY303" s="12">
        <v>0</v>
      </c>
      <c r="VJZ303" s="12">
        <v>0</v>
      </c>
      <c r="VKA303" s="12">
        <v>0</v>
      </c>
      <c r="VKB303" s="12">
        <v>0</v>
      </c>
      <c r="VKC303" s="12">
        <v>0</v>
      </c>
      <c r="VKD303" s="12">
        <v>0</v>
      </c>
      <c r="VKE303" s="12">
        <v>0</v>
      </c>
      <c r="VKF303" s="12">
        <v>0</v>
      </c>
      <c r="VKG303" s="12">
        <v>0</v>
      </c>
      <c r="VKH303" s="12">
        <v>0</v>
      </c>
      <c r="VKI303" s="12">
        <v>0</v>
      </c>
      <c r="VKJ303" s="12">
        <v>0</v>
      </c>
      <c r="VKK303" s="12">
        <v>0</v>
      </c>
      <c r="VKL303" s="12">
        <v>0</v>
      </c>
      <c r="VKM303" s="12">
        <v>0</v>
      </c>
      <c r="VKN303" s="12">
        <v>0</v>
      </c>
      <c r="VKO303" s="12">
        <v>0</v>
      </c>
      <c r="VKP303" s="12">
        <v>0</v>
      </c>
      <c r="VKQ303" s="12">
        <v>0</v>
      </c>
      <c r="VKR303" s="12">
        <v>0</v>
      </c>
      <c r="VKS303" s="12">
        <v>0</v>
      </c>
      <c r="VKT303" s="12">
        <v>0</v>
      </c>
      <c r="VKU303" s="12">
        <v>0</v>
      </c>
      <c r="VKV303" s="12">
        <v>0</v>
      </c>
      <c r="VKW303" s="12">
        <v>0</v>
      </c>
      <c r="VKX303" s="12">
        <v>0</v>
      </c>
      <c r="VKY303" s="12">
        <v>0</v>
      </c>
      <c r="VKZ303" s="12">
        <v>0</v>
      </c>
      <c r="VLA303" s="12">
        <v>0</v>
      </c>
      <c r="VLB303" s="12">
        <v>0</v>
      </c>
      <c r="VLC303" s="12">
        <v>0</v>
      </c>
      <c r="VLD303" s="12">
        <v>0</v>
      </c>
      <c r="VLE303" s="12">
        <v>0</v>
      </c>
      <c r="VLF303" s="12">
        <v>0</v>
      </c>
      <c r="VLG303" s="12">
        <v>0</v>
      </c>
      <c r="VLH303" s="12">
        <v>0</v>
      </c>
      <c r="VLI303" s="12">
        <v>0</v>
      </c>
      <c r="VLJ303" s="12">
        <v>0</v>
      </c>
      <c r="VLK303" s="12">
        <v>0</v>
      </c>
      <c r="VLL303" s="12">
        <v>0</v>
      </c>
      <c r="VLM303" s="12">
        <v>0</v>
      </c>
      <c r="VLN303" s="12">
        <v>0</v>
      </c>
      <c r="VLO303" s="12">
        <v>0</v>
      </c>
      <c r="VLP303" s="12">
        <v>0</v>
      </c>
      <c r="VLQ303" s="12">
        <v>0</v>
      </c>
      <c r="VLR303" s="12">
        <v>0</v>
      </c>
      <c r="VLS303" s="12">
        <v>0</v>
      </c>
      <c r="VLT303" s="12">
        <v>0</v>
      </c>
      <c r="VLU303" s="12">
        <v>0</v>
      </c>
      <c r="VLV303" s="12">
        <v>0</v>
      </c>
      <c r="VLW303" s="12">
        <v>0</v>
      </c>
      <c r="VLX303" s="12">
        <v>0</v>
      </c>
      <c r="VLY303" s="12">
        <v>0</v>
      </c>
      <c r="VLZ303" s="12">
        <v>0</v>
      </c>
      <c r="VMA303" s="12">
        <v>0</v>
      </c>
      <c r="VMB303" s="12">
        <v>0</v>
      </c>
      <c r="VMC303" s="12">
        <v>0</v>
      </c>
      <c r="VMD303" s="12">
        <v>0</v>
      </c>
      <c r="VME303" s="12">
        <v>0</v>
      </c>
      <c r="VMF303" s="12">
        <v>0</v>
      </c>
      <c r="VMG303" s="12">
        <v>0</v>
      </c>
      <c r="VMH303" s="12">
        <v>0</v>
      </c>
      <c r="VMI303" s="12">
        <v>0</v>
      </c>
      <c r="VMJ303" s="12">
        <v>0</v>
      </c>
      <c r="VMK303" s="12">
        <v>0</v>
      </c>
      <c r="VML303" s="12">
        <v>0</v>
      </c>
      <c r="VMM303" s="12">
        <v>0</v>
      </c>
      <c r="VMN303" s="12">
        <v>0</v>
      </c>
      <c r="VMO303" s="12">
        <v>0</v>
      </c>
      <c r="VMP303" s="12">
        <v>0</v>
      </c>
      <c r="VMQ303" s="12">
        <v>0</v>
      </c>
      <c r="VMR303" s="12">
        <v>0</v>
      </c>
      <c r="VMS303" s="12">
        <v>0</v>
      </c>
      <c r="VMT303" s="12">
        <v>0</v>
      </c>
      <c r="VMU303" s="12">
        <v>0</v>
      </c>
      <c r="VMV303" s="12">
        <v>0</v>
      </c>
      <c r="VMW303" s="12">
        <v>0</v>
      </c>
      <c r="VMX303" s="12">
        <v>0</v>
      </c>
      <c r="VMY303" s="12">
        <v>0</v>
      </c>
      <c r="VMZ303" s="12">
        <v>0</v>
      </c>
      <c r="VNA303" s="12">
        <v>0</v>
      </c>
      <c r="VNB303" s="12">
        <v>0</v>
      </c>
      <c r="VNC303" s="12">
        <v>0</v>
      </c>
      <c r="VND303" s="12">
        <v>0</v>
      </c>
      <c r="VNE303" s="12">
        <v>0</v>
      </c>
      <c r="VNF303" s="12">
        <v>0</v>
      </c>
      <c r="VNG303" s="12">
        <v>0</v>
      </c>
      <c r="VNH303" s="12">
        <v>0</v>
      </c>
      <c r="VNI303" s="12">
        <v>0</v>
      </c>
      <c r="VNJ303" s="12">
        <v>0</v>
      </c>
      <c r="VNK303" s="12">
        <v>0</v>
      </c>
      <c r="VNL303" s="12">
        <v>0</v>
      </c>
      <c r="VNM303" s="12">
        <v>0</v>
      </c>
      <c r="VNN303" s="12">
        <v>0</v>
      </c>
      <c r="VNO303" s="12">
        <v>0</v>
      </c>
      <c r="VNP303" s="12">
        <v>0</v>
      </c>
      <c r="VNQ303" s="12">
        <v>0</v>
      </c>
      <c r="VNR303" s="12">
        <v>0</v>
      </c>
      <c r="VNS303" s="12">
        <v>0</v>
      </c>
      <c r="VNT303" s="12">
        <v>0</v>
      </c>
      <c r="VNU303" s="12">
        <v>0</v>
      </c>
      <c r="VNV303" s="12">
        <v>0</v>
      </c>
      <c r="VNW303" s="12">
        <v>0</v>
      </c>
      <c r="VNX303" s="12">
        <v>0</v>
      </c>
      <c r="VNY303" s="12">
        <v>0</v>
      </c>
      <c r="VNZ303" s="12">
        <v>0</v>
      </c>
      <c r="VOA303" s="12">
        <v>0</v>
      </c>
      <c r="VOB303" s="12">
        <v>0</v>
      </c>
      <c r="VOC303" s="12">
        <v>0</v>
      </c>
      <c r="VOD303" s="12">
        <v>0</v>
      </c>
      <c r="VOE303" s="12">
        <v>0</v>
      </c>
      <c r="VOF303" s="12">
        <v>0</v>
      </c>
      <c r="VOG303" s="12">
        <v>0</v>
      </c>
      <c r="VOH303" s="12">
        <v>0</v>
      </c>
      <c r="VOI303" s="12">
        <v>0</v>
      </c>
      <c r="VOJ303" s="12">
        <v>0</v>
      </c>
      <c r="VOK303" s="12">
        <v>0</v>
      </c>
      <c r="VOL303" s="12">
        <v>0</v>
      </c>
      <c r="VOM303" s="12">
        <v>0</v>
      </c>
      <c r="VON303" s="12">
        <v>0</v>
      </c>
      <c r="VOO303" s="12">
        <v>0</v>
      </c>
      <c r="VOP303" s="12">
        <v>0</v>
      </c>
      <c r="VOQ303" s="12">
        <v>0</v>
      </c>
      <c r="VOR303" s="12">
        <v>0</v>
      </c>
      <c r="VOS303" s="12">
        <v>0</v>
      </c>
      <c r="VOT303" s="12">
        <v>0</v>
      </c>
      <c r="VOU303" s="12">
        <v>0</v>
      </c>
      <c r="VOV303" s="12">
        <v>0</v>
      </c>
      <c r="VOW303" s="12">
        <v>0</v>
      </c>
      <c r="VOX303" s="12">
        <v>0</v>
      </c>
      <c r="VOY303" s="12">
        <v>0</v>
      </c>
      <c r="VOZ303" s="12">
        <v>0</v>
      </c>
      <c r="VPA303" s="12">
        <v>0</v>
      </c>
      <c r="VPB303" s="12">
        <v>0</v>
      </c>
      <c r="VPC303" s="12">
        <v>0</v>
      </c>
      <c r="VPD303" s="12">
        <v>0</v>
      </c>
      <c r="VPE303" s="12">
        <v>0</v>
      </c>
      <c r="VPF303" s="12">
        <v>0</v>
      </c>
      <c r="VPG303" s="12">
        <v>0</v>
      </c>
      <c r="VPH303" s="12">
        <v>0</v>
      </c>
      <c r="VPI303" s="12">
        <v>0</v>
      </c>
      <c r="VPJ303" s="12">
        <v>0</v>
      </c>
      <c r="VPK303" s="12">
        <v>0</v>
      </c>
      <c r="VPL303" s="12">
        <v>0</v>
      </c>
      <c r="VPM303" s="12">
        <v>0</v>
      </c>
      <c r="VPN303" s="12">
        <v>0</v>
      </c>
      <c r="VPO303" s="12">
        <v>0</v>
      </c>
      <c r="VPP303" s="12">
        <v>0</v>
      </c>
      <c r="VPQ303" s="12">
        <v>0</v>
      </c>
      <c r="VPR303" s="12">
        <v>0</v>
      </c>
      <c r="VPS303" s="12">
        <v>0</v>
      </c>
      <c r="VPT303" s="12">
        <v>0</v>
      </c>
      <c r="VPU303" s="12">
        <v>0</v>
      </c>
      <c r="VPV303" s="12">
        <v>0</v>
      </c>
      <c r="VPW303" s="12">
        <v>0</v>
      </c>
      <c r="VPX303" s="12">
        <v>0</v>
      </c>
      <c r="VPY303" s="12">
        <v>0</v>
      </c>
      <c r="VPZ303" s="12">
        <v>0</v>
      </c>
      <c r="VQA303" s="12">
        <v>0</v>
      </c>
      <c r="VQB303" s="12">
        <v>0</v>
      </c>
      <c r="VQC303" s="12">
        <v>0</v>
      </c>
      <c r="VQD303" s="12">
        <v>0</v>
      </c>
      <c r="VQE303" s="12">
        <v>0</v>
      </c>
      <c r="VQF303" s="12">
        <v>0</v>
      </c>
      <c r="VQG303" s="12">
        <v>0</v>
      </c>
      <c r="VQH303" s="12">
        <v>0</v>
      </c>
      <c r="VQI303" s="12">
        <v>0</v>
      </c>
      <c r="VQJ303" s="12">
        <v>0</v>
      </c>
      <c r="VQK303" s="12">
        <v>0</v>
      </c>
      <c r="VQL303" s="12">
        <v>0</v>
      </c>
      <c r="VQM303" s="12">
        <v>0</v>
      </c>
      <c r="VQN303" s="12">
        <v>0</v>
      </c>
      <c r="VQO303" s="12">
        <v>0</v>
      </c>
      <c r="VQP303" s="12">
        <v>0</v>
      </c>
      <c r="VQQ303" s="12">
        <v>0</v>
      </c>
      <c r="VQR303" s="12">
        <v>0</v>
      </c>
      <c r="VQS303" s="12">
        <v>0</v>
      </c>
      <c r="VQT303" s="12">
        <v>0</v>
      </c>
      <c r="VQU303" s="12">
        <v>0</v>
      </c>
      <c r="VQV303" s="12">
        <v>0</v>
      </c>
      <c r="VQW303" s="12">
        <v>0</v>
      </c>
      <c r="VQX303" s="12">
        <v>0</v>
      </c>
      <c r="VQY303" s="12">
        <v>0</v>
      </c>
      <c r="VQZ303" s="12">
        <v>0</v>
      </c>
      <c r="VRA303" s="12">
        <v>0</v>
      </c>
      <c r="VRB303" s="12">
        <v>0</v>
      </c>
      <c r="VRC303" s="12">
        <v>0</v>
      </c>
      <c r="VRD303" s="12">
        <v>0</v>
      </c>
      <c r="VRE303" s="12">
        <v>0</v>
      </c>
      <c r="VRF303" s="12">
        <v>0</v>
      </c>
      <c r="VRG303" s="12">
        <v>0</v>
      </c>
      <c r="VRH303" s="12">
        <v>0</v>
      </c>
      <c r="VRI303" s="12">
        <v>0</v>
      </c>
      <c r="VRJ303" s="12">
        <v>0</v>
      </c>
      <c r="VRK303" s="12">
        <v>0</v>
      </c>
      <c r="VRL303" s="12">
        <v>0</v>
      </c>
      <c r="VRM303" s="12">
        <v>0</v>
      </c>
      <c r="VRN303" s="12">
        <v>0</v>
      </c>
      <c r="VRO303" s="12">
        <v>0</v>
      </c>
      <c r="VRP303" s="12">
        <v>0</v>
      </c>
      <c r="VRQ303" s="12">
        <v>0</v>
      </c>
      <c r="VRR303" s="12">
        <v>0</v>
      </c>
      <c r="VRS303" s="12">
        <v>0</v>
      </c>
      <c r="VRT303" s="12">
        <v>0</v>
      </c>
      <c r="VRU303" s="12">
        <v>0</v>
      </c>
      <c r="VRV303" s="12">
        <v>0</v>
      </c>
      <c r="VRW303" s="12">
        <v>0</v>
      </c>
      <c r="VRX303" s="12">
        <v>0</v>
      </c>
      <c r="VRY303" s="12">
        <v>0</v>
      </c>
      <c r="VRZ303" s="12">
        <v>0</v>
      </c>
      <c r="VSA303" s="12">
        <v>0</v>
      </c>
      <c r="VSB303" s="12">
        <v>0</v>
      </c>
      <c r="VSC303" s="12">
        <v>0</v>
      </c>
      <c r="VSD303" s="12">
        <v>0</v>
      </c>
      <c r="VSE303" s="12">
        <v>0</v>
      </c>
      <c r="VSF303" s="12">
        <v>0</v>
      </c>
      <c r="VSG303" s="12">
        <v>0</v>
      </c>
      <c r="VSH303" s="12">
        <v>0</v>
      </c>
      <c r="VSI303" s="12">
        <v>0</v>
      </c>
      <c r="VSJ303" s="12">
        <v>0</v>
      </c>
      <c r="VSK303" s="12">
        <v>0</v>
      </c>
      <c r="VSL303" s="12">
        <v>0</v>
      </c>
      <c r="VSM303" s="12">
        <v>0</v>
      </c>
      <c r="VSN303" s="12">
        <v>0</v>
      </c>
      <c r="VSO303" s="12">
        <v>0</v>
      </c>
      <c r="VSP303" s="12">
        <v>0</v>
      </c>
      <c r="VSQ303" s="12">
        <v>0</v>
      </c>
      <c r="VSR303" s="12">
        <v>0</v>
      </c>
      <c r="VSS303" s="12">
        <v>0</v>
      </c>
      <c r="VST303" s="12">
        <v>0</v>
      </c>
      <c r="VSU303" s="12">
        <v>0</v>
      </c>
      <c r="VSV303" s="12">
        <v>0</v>
      </c>
      <c r="VSW303" s="12">
        <v>0</v>
      </c>
      <c r="VSX303" s="12">
        <v>0</v>
      </c>
      <c r="VSY303" s="12">
        <v>0</v>
      </c>
      <c r="VSZ303" s="12">
        <v>0</v>
      </c>
      <c r="VTA303" s="12">
        <v>0</v>
      </c>
      <c r="VTB303" s="12">
        <v>0</v>
      </c>
      <c r="VTC303" s="12">
        <v>0</v>
      </c>
      <c r="VTD303" s="12">
        <v>0</v>
      </c>
      <c r="VTE303" s="12">
        <v>0</v>
      </c>
      <c r="VTF303" s="12">
        <v>0</v>
      </c>
      <c r="VTG303" s="12">
        <v>0</v>
      </c>
      <c r="VTH303" s="12">
        <v>0</v>
      </c>
      <c r="VTI303" s="12">
        <v>0</v>
      </c>
      <c r="VTJ303" s="12">
        <v>0</v>
      </c>
      <c r="VTK303" s="12">
        <v>0</v>
      </c>
      <c r="VTL303" s="12">
        <v>0</v>
      </c>
      <c r="VTM303" s="12">
        <v>0</v>
      </c>
      <c r="VTN303" s="12">
        <v>0</v>
      </c>
      <c r="VTO303" s="12">
        <v>0</v>
      </c>
      <c r="VTP303" s="12">
        <v>0</v>
      </c>
      <c r="VTQ303" s="12">
        <v>0</v>
      </c>
      <c r="VTR303" s="12">
        <v>0</v>
      </c>
      <c r="VTS303" s="12">
        <v>0</v>
      </c>
      <c r="VTT303" s="12">
        <v>0</v>
      </c>
      <c r="VTU303" s="12">
        <v>0</v>
      </c>
      <c r="VTV303" s="12">
        <v>0</v>
      </c>
      <c r="VTW303" s="12">
        <v>0</v>
      </c>
      <c r="VTX303" s="12">
        <v>0</v>
      </c>
      <c r="VTY303" s="12">
        <v>0</v>
      </c>
      <c r="VTZ303" s="12">
        <v>0</v>
      </c>
      <c r="VUA303" s="12">
        <v>0</v>
      </c>
      <c r="VUB303" s="12">
        <v>0</v>
      </c>
      <c r="VUC303" s="12">
        <v>0</v>
      </c>
      <c r="VUD303" s="12">
        <v>0</v>
      </c>
      <c r="VUE303" s="12">
        <v>0</v>
      </c>
      <c r="VUF303" s="12">
        <v>0</v>
      </c>
      <c r="VUG303" s="12">
        <v>0</v>
      </c>
      <c r="VUH303" s="12">
        <v>0</v>
      </c>
      <c r="VUI303" s="12">
        <v>0</v>
      </c>
      <c r="VUJ303" s="12">
        <v>0</v>
      </c>
      <c r="VUK303" s="12">
        <v>0</v>
      </c>
      <c r="VUL303" s="12">
        <v>0</v>
      </c>
      <c r="VUM303" s="12">
        <v>0</v>
      </c>
      <c r="VUN303" s="12">
        <v>0</v>
      </c>
      <c r="VUO303" s="12">
        <v>0</v>
      </c>
      <c r="VUP303" s="12">
        <v>0</v>
      </c>
      <c r="VUQ303" s="12">
        <v>0</v>
      </c>
      <c r="VUR303" s="12">
        <v>0</v>
      </c>
      <c r="VUS303" s="12">
        <v>0</v>
      </c>
      <c r="VUT303" s="12">
        <v>0</v>
      </c>
      <c r="VUU303" s="12">
        <v>0</v>
      </c>
      <c r="VUV303" s="12">
        <v>0</v>
      </c>
      <c r="VUW303" s="12">
        <v>0</v>
      </c>
      <c r="VUX303" s="12">
        <v>0</v>
      </c>
      <c r="VUY303" s="12">
        <v>0</v>
      </c>
      <c r="VUZ303" s="12">
        <v>0</v>
      </c>
      <c r="VVA303" s="12">
        <v>0</v>
      </c>
      <c r="VVB303" s="12">
        <v>0</v>
      </c>
      <c r="VVC303" s="12">
        <v>0</v>
      </c>
      <c r="VVD303" s="12">
        <v>0</v>
      </c>
      <c r="VVE303" s="12">
        <v>0</v>
      </c>
      <c r="VVF303" s="12">
        <v>0</v>
      </c>
      <c r="VVG303" s="12">
        <v>0</v>
      </c>
      <c r="VVH303" s="12">
        <v>0</v>
      </c>
      <c r="VVI303" s="12">
        <v>0</v>
      </c>
      <c r="VVJ303" s="12">
        <v>0</v>
      </c>
      <c r="VVK303" s="12">
        <v>0</v>
      </c>
      <c r="VVL303" s="12">
        <v>0</v>
      </c>
      <c r="VVM303" s="12">
        <v>0</v>
      </c>
      <c r="VVN303" s="12">
        <v>0</v>
      </c>
      <c r="VVO303" s="12">
        <v>0</v>
      </c>
      <c r="VVP303" s="12">
        <v>0</v>
      </c>
      <c r="VVQ303" s="12">
        <v>0</v>
      </c>
      <c r="VVR303" s="12">
        <v>0</v>
      </c>
      <c r="VVS303" s="12">
        <v>0</v>
      </c>
      <c r="VVT303" s="12">
        <v>0</v>
      </c>
      <c r="VVU303" s="12">
        <v>0</v>
      </c>
      <c r="VVV303" s="12">
        <v>0</v>
      </c>
      <c r="VVW303" s="12">
        <v>0</v>
      </c>
      <c r="VVX303" s="12">
        <v>0</v>
      </c>
      <c r="VVY303" s="12">
        <v>0</v>
      </c>
      <c r="VVZ303" s="12">
        <v>0</v>
      </c>
      <c r="VWA303" s="12">
        <v>0</v>
      </c>
      <c r="VWB303" s="12">
        <v>0</v>
      </c>
      <c r="VWC303" s="12">
        <v>0</v>
      </c>
      <c r="VWD303" s="12">
        <v>0</v>
      </c>
      <c r="VWE303" s="12">
        <v>0</v>
      </c>
      <c r="VWF303" s="12">
        <v>0</v>
      </c>
      <c r="VWG303" s="12">
        <v>0</v>
      </c>
      <c r="VWH303" s="12">
        <v>0</v>
      </c>
      <c r="VWI303" s="12">
        <v>0</v>
      </c>
      <c r="VWJ303" s="12">
        <v>0</v>
      </c>
      <c r="VWK303" s="12">
        <v>0</v>
      </c>
      <c r="VWL303" s="12">
        <v>0</v>
      </c>
      <c r="VWM303" s="12">
        <v>0</v>
      </c>
      <c r="VWN303" s="12">
        <v>0</v>
      </c>
      <c r="VWO303" s="12">
        <v>0</v>
      </c>
      <c r="VWP303" s="12">
        <v>0</v>
      </c>
      <c r="VWQ303" s="12">
        <v>0</v>
      </c>
      <c r="VWR303" s="12">
        <v>0</v>
      </c>
      <c r="VWS303" s="12">
        <v>0</v>
      </c>
      <c r="VWT303" s="12">
        <v>0</v>
      </c>
      <c r="VWU303" s="12">
        <v>0</v>
      </c>
      <c r="VWV303" s="12">
        <v>0</v>
      </c>
      <c r="VWW303" s="12">
        <v>0</v>
      </c>
      <c r="VWX303" s="12">
        <v>0</v>
      </c>
      <c r="VWY303" s="12">
        <v>0</v>
      </c>
      <c r="VWZ303" s="12">
        <v>0</v>
      </c>
      <c r="VXA303" s="12">
        <v>0</v>
      </c>
      <c r="VXB303" s="12">
        <v>0</v>
      </c>
      <c r="VXC303" s="12">
        <v>0</v>
      </c>
      <c r="VXD303" s="12">
        <v>0</v>
      </c>
      <c r="VXE303" s="12">
        <v>0</v>
      </c>
      <c r="VXF303" s="12">
        <v>0</v>
      </c>
      <c r="VXG303" s="12">
        <v>0</v>
      </c>
      <c r="VXH303" s="12">
        <v>0</v>
      </c>
      <c r="VXI303" s="12">
        <v>0</v>
      </c>
      <c r="VXJ303" s="12">
        <v>0</v>
      </c>
      <c r="VXK303" s="12">
        <v>0</v>
      </c>
      <c r="VXL303" s="12">
        <v>0</v>
      </c>
      <c r="VXM303" s="12">
        <v>0</v>
      </c>
      <c r="VXN303" s="12">
        <v>0</v>
      </c>
      <c r="VXO303" s="12">
        <v>0</v>
      </c>
      <c r="VXP303" s="12">
        <v>0</v>
      </c>
      <c r="VXQ303" s="12">
        <v>0</v>
      </c>
      <c r="VXR303" s="12">
        <v>0</v>
      </c>
      <c r="VXS303" s="12">
        <v>0</v>
      </c>
      <c r="VXT303" s="12">
        <v>0</v>
      </c>
      <c r="VXU303" s="12">
        <v>0</v>
      </c>
      <c r="VXV303" s="12">
        <v>0</v>
      </c>
      <c r="VXW303" s="12">
        <v>0</v>
      </c>
      <c r="VXX303" s="12">
        <v>0</v>
      </c>
      <c r="VXY303" s="12">
        <v>0</v>
      </c>
      <c r="VXZ303" s="12">
        <v>0</v>
      </c>
      <c r="VYA303" s="12">
        <v>0</v>
      </c>
      <c r="VYB303" s="12">
        <v>0</v>
      </c>
      <c r="VYC303" s="12">
        <v>0</v>
      </c>
      <c r="VYD303" s="12">
        <v>0</v>
      </c>
      <c r="VYE303" s="12">
        <v>0</v>
      </c>
      <c r="VYF303" s="12">
        <v>0</v>
      </c>
      <c r="VYG303" s="12">
        <v>0</v>
      </c>
      <c r="VYH303" s="12">
        <v>0</v>
      </c>
      <c r="VYI303" s="12">
        <v>0</v>
      </c>
      <c r="VYJ303" s="12">
        <v>0</v>
      </c>
      <c r="VYK303" s="12">
        <v>0</v>
      </c>
      <c r="VYL303" s="12">
        <v>0</v>
      </c>
      <c r="VYM303" s="12">
        <v>0</v>
      </c>
      <c r="VYN303" s="12">
        <v>0</v>
      </c>
      <c r="VYO303" s="12">
        <v>0</v>
      </c>
      <c r="VYP303" s="12">
        <v>0</v>
      </c>
      <c r="VYQ303" s="12">
        <v>0</v>
      </c>
      <c r="VYR303" s="12">
        <v>0</v>
      </c>
      <c r="VYS303" s="12">
        <v>0</v>
      </c>
      <c r="VYT303" s="12">
        <v>0</v>
      </c>
      <c r="VYU303" s="12">
        <v>0</v>
      </c>
      <c r="VYV303" s="12">
        <v>0</v>
      </c>
      <c r="VYW303" s="12">
        <v>0</v>
      </c>
      <c r="VYX303" s="12">
        <v>0</v>
      </c>
      <c r="VYY303" s="12">
        <v>0</v>
      </c>
      <c r="VYZ303" s="12">
        <v>0</v>
      </c>
      <c r="VZA303" s="12">
        <v>0</v>
      </c>
      <c r="VZB303" s="12">
        <v>0</v>
      </c>
      <c r="VZC303" s="12">
        <v>0</v>
      </c>
      <c r="VZD303" s="12">
        <v>0</v>
      </c>
      <c r="VZE303" s="12">
        <v>0</v>
      </c>
      <c r="VZF303" s="12">
        <v>0</v>
      </c>
      <c r="VZG303" s="12">
        <v>0</v>
      </c>
      <c r="VZH303" s="12">
        <v>0</v>
      </c>
      <c r="VZI303" s="12">
        <v>0</v>
      </c>
      <c r="VZJ303" s="12">
        <v>0</v>
      </c>
      <c r="VZK303" s="12">
        <v>0</v>
      </c>
      <c r="VZL303" s="12">
        <v>0</v>
      </c>
      <c r="VZM303" s="12">
        <v>0</v>
      </c>
      <c r="VZN303" s="12">
        <v>0</v>
      </c>
      <c r="VZO303" s="12">
        <v>0</v>
      </c>
      <c r="VZP303" s="12">
        <v>0</v>
      </c>
      <c r="VZQ303" s="12">
        <v>0</v>
      </c>
      <c r="VZR303" s="12">
        <v>0</v>
      </c>
      <c r="VZS303" s="12">
        <v>0</v>
      </c>
      <c r="VZT303" s="12">
        <v>0</v>
      </c>
      <c r="VZU303" s="12">
        <v>0</v>
      </c>
      <c r="VZV303" s="12">
        <v>0</v>
      </c>
      <c r="VZW303" s="12">
        <v>0</v>
      </c>
      <c r="VZX303" s="12">
        <v>0</v>
      </c>
      <c r="VZY303" s="12">
        <v>0</v>
      </c>
      <c r="VZZ303" s="12">
        <v>0</v>
      </c>
      <c r="WAA303" s="12">
        <v>0</v>
      </c>
      <c r="WAB303" s="12">
        <v>0</v>
      </c>
      <c r="WAC303" s="12">
        <v>0</v>
      </c>
      <c r="WAD303" s="12">
        <v>0</v>
      </c>
      <c r="WAE303" s="12">
        <v>0</v>
      </c>
      <c r="WAF303" s="12">
        <v>0</v>
      </c>
      <c r="WAG303" s="12">
        <v>0</v>
      </c>
      <c r="WAH303" s="12">
        <v>0</v>
      </c>
      <c r="WAI303" s="12">
        <v>0</v>
      </c>
      <c r="WAJ303" s="12">
        <v>0</v>
      </c>
      <c r="WAK303" s="12">
        <v>0</v>
      </c>
      <c r="WAL303" s="12">
        <v>0</v>
      </c>
      <c r="WAM303" s="12">
        <v>0</v>
      </c>
      <c r="WAN303" s="12">
        <v>0</v>
      </c>
      <c r="WAO303" s="12">
        <v>0</v>
      </c>
      <c r="WAP303" s="12">
        <v>0</v>
      </c>
      <c r="WAQ303" s="12">
        <v>0</v>
      </c>
      <c r="WAR303" s="12">
        <v>0</v>
      </c>
      <c r="WAS303" s="12">
        <v>0</v>
      </c>
      <c r="WAT303" s="12">
        <v>0</v>
      </c>
      <c r="WAU303" s="12">
        <v>0</v>
      </c>
      <c r="WAV303" s="12">
        <v>0</v>
      </c>
      <c r="WAW303" s="12">
        <v>0</v>
      </c>
      <c r="WAX303" s="12">
        <v>0</v>
      </c>
      <c r="WAY303" s="12">
        <v>0</v>
      </c>
      <c r="WAZ303" s="12">
        <v>0</v>
      </c>
      <c r="WBA303" s="12">
        <v>0</v>
      </c>
      <c r="WBB303" s="12">
        <v>0</v>
      </c>
      <c r="WBC303" s="12">
        <v>0</v>
      </c>
      <c r="WBD303" s="12">
        <v>0</v>
      </c>
      <c r="WBE303" s="12">
        <v>0</v>
      </c>
      <c r="WBF303" s="12">
        <v>0</v>
      </c>
      <c r="WBG303" s="12">
        <v>0</v>
      </c>
      <c r="WBH303" s="12">
        <v>0</v>
      </c>
      <c r="WBI303" s="12">
        <v>0</v>
      </c>
      <c r="WBJ303" s="12">
        <v>0</v>
      </c>
      <c r="WBK303" s="12">
        <v>0</v>
      </c>
      <c r="WBL303" s="12">
        <v>0</v>
      </c>
      <c r="WBM303" s="12">
        <v>0</v>
      </c>
      <c r="WBN303" s="12">
        <v>0</v>
      </c>
      <c r="WBO303" s="12">
        <v>0</v>
      </c>
      <c r="WBP303" s="12">
        <v>0</v>
      </c>
      <c r="WBQ303" s="12">
        <v>0</v>
      </c>
      <c r="WBR303" s="12">
        <v>0</v>
      </c>
      <c r="WBS303" s="12">
        <v>0</v>
      </c>
      <c r="WBT303" s="12">
        <v>0</v>
      </c>
      <c r="WBU303" s="12">
        <v>0</v>
      </c>
      <c r="WBV303" s="12">
        <v>0</v>
      </c>
      <c r="WBW303" s="12">
        <v>0</v>
      </c>
      <c r="WBX303" s="12">
        <v>0</v>
      </c>
      <c r="WBY303" s="12">
        <v>0</v>
      </c>
      <c r="WBZ303" s="12">
        <v>0</v>
      </c>
      <c r="WCA303" s="12">
        <v>0</v>
      </c>
      <c r="WCB303" s="12">
        <v>0</v>
      </c>
      <c r="WCC303" s="12">
        <v>0</v>
      </c>
      <c r="WCD303" s="12">
        <v>0</v>
      </c>
      <c r="WCE303" s="12">
        <v>0</v>
      </c>
      <c r="WCF303" s="12">
        <v>0</v>
      </c>
      <c r="WCG303" s="12">
        <v>0</v>
      </c>
      <c r="WCH303" s="12">
        <v>0</v>
      </c>
      <c r="WCI303" s="12">
        <v>0</v>
      </c>
      <c r="WCJ303" s="12">
        <v>0</v>
      </c>
      <c r="WCK303" s="12">
        <v>0</v>
      </c>
      <c r="WCL303" s="12">
        <v>0</v>
      </c>
      <c r="WCM303" s="12">
        <v>0</v>
      </c>
      <c r="WCN303" s="12">
        <v>0</v>
      </c>
      <c r="WCO303" s="12">
        <v>0</v>
      </c>
      <c r="WCP303" s="12">
        <v>0</v>
      </c>
      <c r="WCQ303" s="12">
        <v>0</v>
      </c>
      <c r="WCR303" s="12">
        <v>0</v>
      </c>
      <c r="WCS303" s="12">
        <v>0</v>
      </c>
      <c r="WCT303" s="12">
        <v>0</v>
      </c>
      <c r="WCU303" s="12">
        <v>0</v>
      </c>
      <c r="WCV303" s="12">
        <v>0</v>
      </c>
      <c r="WCW303" s="12">
        <v>0</v>
      </c>
      <c r="WCX303" s="12">
        <v>0</v>
      </c>
      <c r="WCY303" s="12">
        <v>0</v>
      </c>
      <c r="WCZ303" s="12">
        <v>0</v>
      </c>
      <c r="WDA303" s="12">
        <v>0</v>
      </c>
      <c r="WDB303" s="12">
        <v>0</v>
      </c>
      <c r="WDC303" s="12">
        <v>0</v>
      </c>
      <c r="WDD303" s="12">
        <v>0</v>
      </c>
      <c r="WDE303" s="12">
        <v>0</v>
      </c>
      <c r="WDF303" s="12">
        <v>0</v>
      </c>
      <c r="WDG303" s="12">
        <v>0</v>
      </c>
      <c r="WDH303" s="12">
        <v>0</v>
      </c>
      <c r="WDI303" s="12">
        <v>0</v>
      </c>
      <c r="WDJ303" s="12">
        <v>0</v>
      </c>
      <c r="WDK303" s="12">
        <v>0</v>
      </c>
      <c r="WDL303" s="12">
        <v>0</v>
      </c>
      <c r="WDM303" s="12">
        <v>0</v>
      </c>
      <c r="WDN303" s="12">
        <v>0</v>
      </c>
      <c r="WDO303" s="12">
        <v>0</v>
      </c>
      <c r="WDP303" s="12">
        <v>0</v>
      </c>
      <c r="WDQ303" s="12">
        <v>0</v>
      </c>
      <c r="WDR303" s="12">
        <v>0</v>
      </c>
      <c r="WDS303" s="12">
        <v>0</v>
      </c>
      <c r="WDT303" s="12">
        <v>0</v>
      </c>
      <c r="WDU303" s="12">
        <v>0</v>
      </c>
      <c r="WDV303" s="12">
        <v>0</v>
      </c>
      <c r="WDW303" s="12">
        <v>0</v>
      </c>
      <c r="WDX303" s="12">
        <v>0</v>
      </c>
      <c r="WDY303" s="12">
        <v>0</v>
      </c>
      <c r="WDZ303" s="12">
        <v>0</v>
      </c>
      <c r="WEA303" s="12">
        <v>0</v>
      </c>
      <c r="WEB303" s="12">
        <v>0</v>
      </c>
      <c r="WEC303" s="12">
        <v>0</v>
      </c>
      <c r="WED303" s="12">
        <v>0</v>
      </c>
      <c r="WEE303" s="12">
        <v>0</v>
      </c>
      <c r="WEF303" s="12">
        <v>0</v>
      </c>
      <c r="WEG303" s="12">
        <v>0</v>
      </c>
      <c r="WEH303" s="12">
        <v>0</v>
      </c>
      <c r="WEI303" s="12">
        <v>0</v>
      </c>
      <c r="WEJ303" s="12">
        <v>0</v>
      </c>
      <c r="WEK303" s="12">
        <v>0</v>
      </c>
      <c r="WEL303" s="12">
        <v>0</v>
      </c>
      <c r="WEM303" s="12">
        <v>0</v>
      </c>
      <c r="WEN303" s="12">
        <v>0</v>
      </c>
      <c r="WEO303" s="12">
        <v>0</v>
      </c>
      <c r="WEP303" s="12">
        <v>0</v>
      </c>
      <c r="WEQ303" s="12">
        <v>0</v>
      </c>
      <c r="WER303" s="12">
        <v>0</v>
      </c>
      <c r="WES303" s="12">
        <v>0</v>
      </c>
      <c r="WET303" s="12">
        <v>0</v>
      </c>
      <c r="WEU303" s="12">
        <v>0</v>
      </c>
      <c r="WEV303" s="12">
        <v>0</v>
      </c>
      <c r="WEW303" s="12">
        <v>0</v>
      </c>
      <c r="WEX303" s="12">
        <v>0</v>
      </c>
      <c r="WEY303" s="12">
        <v>0</v>
      </c>
      <c r="WEZ303" s="12">
        <v>0</v>
      </c>
      <c r="WFA303" s="12">
        <v>0</v>
      </c>
      <c r="WFB303" s="12">
        <v>0</v>
      </c>
      <c r="WFC303" s="12">
        <v>0</v>
      </c>
      <c r="WFD303" s="12">
        <v>0</v>
      </c>
      <c r="WFE303" s="12">
        <v>0</v>
      </c>
      <c r="WFF303" s="12">
        <v>0</v>
      </c>
      <c r="WFG303" s="12">
        <v>0</v>
      </c>
      <c r="WFH303" s="12">
        <v>0</v>
      </c>
      <c r="WFI303" s="12">
        <v>0</v>
      </c>
      <c r="WFJ303" s="12">
        <v>0</v>
      </c>
      <c r="WFK303" s="12">
        <v>0</v>
      </c>
      <c r="WFL303" s="12">
        <v>0</v>
      </c>
      <c r="WFM303" s="12">
        <v>0</v>
      </c>
      <c r="WFN303" s="12">
        <v>0</v>
      </c>
      <c r="WFO303" s="12">
        <v>0</v>
      </c>
      <c r="WFP303" s="12">
        <v>0</v>
      </c>
      <c r="WFQ303" s="12">
        <v>0</v>
      </c>
      <c r="WFR303" s="12">
        <v>0</v>
      </c>
      <c r="WFS303" s="12">
        <v>0</v>
      </c>
      <c r="WFT303" s="12">
        <v>0</v>
      </c>
      <c r="WFU303" s="12">
        <v>0</v>
      </c>
      <c r="WFV303" s="12">
        <v>0</v>
      </c>
      <c r="WFW303" s="12">
        <v>0</v>
      </c>
      <c r="WFX303" s="12">
        <v>0</v>
      </c>
      <c r="WFY303" s="12">
        <v>0</v>
      </c>
      <c r="WFZ303" s="12">
        <v>0</v>
      </c>
      <c r="WGA303" s="12">
        <v>0</v>
      </c>
      <c r="WGB303" s="12">
        <v>0</v>
      </c>
      <c r="WGC303" s="12">
        <v>0</v>
      </c>
      <c r="WGD303" s="12">
        <v>0</v>
      </c>
      <c r="WGE303" s="12">
        <v>0</v>
      </c>
      <c r="WGF303" s="12">
        <v>0</v>
      </c>
      <c r="WGG303" s="12">
        <v>0</v>
      </c>
      <c r="WGH303" s="12">
        <v>0</v>
      </c>
      <c r="WGI303" s="12">
        <v>0</v>
      </c>
      <c r="WGJ303" s="12">
        <v>0</v>
      </c>
      <c r="WGK303" s="12">
        <v>0</v>
      </c>
      <c r="WGL303" s="12">
        <v>0</v>
      </c>
      <c r="WGM303" s="12">
        <v>0</v>
      </c>
      <c r="WGN303" s="12">
        <v>0</v>
      </c>
      <c r="WGO303" s="12">
        <v>0</v>
      </c>
      <c r="WGP303" s="12">
        <v>0</v>
      </c>
      <c r="WGQ303" s="12">
        <v>0</v>
      </c>
      <c r="WGR303" s="12">
        <v>0</v>
      </c>
      <c r="WGS303" s="12">
        <v>0</v>
      </c>
      <c r="WGT303" s="12">
        <v>0</v>
      </c>
      <c r="WGU303" s="12">
        <v>0</v>
      </c>
      <c r="WGV303" s="12">
        <v>0</v>
      </c>
      <c r="WGW303" s="12">
        <v>0</v>
      </c>
      <c r="WGX303" s="12">
        <v>0</v>
      </c>
      <c r="WGY303" s="12">
        <v>0</v>
      </c>
      <c r="WGZ303" s="12">
        <v>0</v>
      </c>
      <c r="WHA303" s="12">
        <v>0</v>
      </c>
      <c r="WHB303" s="12">
        <v>0</v>
      </c>
      <c r="WHC303" s="12">
        <v>0</v>
      </c>
      <c r="WHD303" s="12">
        <v>0</v>
      </c>
      <c r="WHE303" s="12">
        <v>0</v>
      </c>
      <c r="WHF303" s="12">
        <v>0</v>
      </c>
      <c r="WHG303" s="12">
        <v>0</v>
      </c>
      <c r="WHH303" s="12">
        <v>0</v>
      </c>
      <c r="WHI303" s="12">
        <v>0</v>
      </c>
      <c r="WHJ303" s="12">
        <v>0</v>
      </c>
      <c r="WHK303" s="12">
        <v>0</v>
      </c>
      <c r="WHL303" s="12">
        <v>0</v>
      </c>
      <c r="WHM303" s="12">
        <v>0</v>
      </c>
      <c r="WHN303" s="12">
        <v>0</v>
      </c>
      <c r="WHO303" s="12">
        <v>0</v>
      </c>
      <c r="WHP303" s="12">
        <v>0</v>
      </c>
      <c r="WHQ303" s="12">
        <v>0</v>
      </c>
      <c r="WHR303" s="12">
        <v>0</v>
      </c>
      <c r="WHS303" s="12">
        <v>0</v>
      </c>
      <c r="WHT303" s="12">
        <v>0</v>
      </c>
      <c r="WHU303" s="12">
        <v>0</v>
      </c>
      <c r="WHV303" s="12">
        <v>0</v>
      </c>
      <c r="WHW303" s="12">
        <v>0</v>
      </c>
      <c r="WHX303" s="12">
        <v>0</v>
      </c>
      <c r="WHY303" s="12">
        <v>0</v>
      </c>
      <c r="WHZ303" s="12">
        <v>0</v>
      </c>
      <c r="WIA303" s="12">
        <v>0</v>
      </c>
      <c r="WIB303" s="12">
        <v>0</v>
      </c>
      <c r="WIC303" s="12">
        <v>0</v>
      </c>
      <c r="WID303" s="12">
        <v>0</v>
      </c>
      <c r="WIE303" s="12">
        <v>0</v>
      </c>
      <c r="WIF303" s="12">
        <v>0</v>
      </c>
      <c r="WIG303" s="12">
        <v>0</v>
      </c>
      <c r="WIH303" s="12">
        <v>0</v>
      </c>
      <c r="WII303" s="12">
        <v>0</v>
      </c>
      <c r="WIJ303" s="12">
        <v>0</v>
      </c>
      <c r="WIK303" s="12">
        <v>0</v>
      </c>
      <c r="WIL303" s="12">
        <v>0</v>
      </c>
      <c r="WIM303" s="12">
        <v>0</v>
      </c>
      <c r="WIN303" s="12">
        <v>0</v>
      </c>
      <c r="WIO303" s="12">
        <v>0</v>
      </c>
      <c r="WIP303" s="12">
        <v>0</v>
      </c>
      <c r="WIQ303" s="12">
        <v>0</v>
      </c>
      <c r="WIR303" s="12">
        <v>0</v>
      </c>
      <c r="WIS303" s="12">
        <v>0</v>
      </c>
      <c r="WIT303" s="12">
        <v>0</v>
      </c>
      <c r="WIU303" s="12">
        <v>0</v>
      </c>
      <c r="WIV303" s="12">
        <v>0</v>
      </c>
      <c r="WIW303" s="12">
        <v>0</v>
      </c>
      <c r="WIX303" s="12">
        <v>0</v>
      </c>
      <c r="WIY303" s="12">
        <v>0</v>
      </c>
      <c r="WIZ303" s="12">
        <v>0</v>
      </c>
      <c r="WJA303" s="12">
        <v>0</v>
      </c>
      <c r="WJB303" s="12">
        <v>0</v>
      </c>
      <c r="WJC303" s="12">
        <v>0</v>
      </c>
      <c r="WJD303" s="12">
        <v>0</v>
      </c>
      <c r="WJE303" s="12">
        <v>0</v>
      </c>
      <c r="WJF303" s="12">
        <v>0</v>
      </c>
      <c r="WJG303" s="12">
        <v>0</v>
      </c>
      <c r="WJH303" s="12">
        <v>0</v>
      </c>
      <c r="WJI303" s="12">
        <v>0</v>
      </c>
      <c r="WJJ303" s="12">
        <v>0</v>
      </c>
      <c r="WJK303" s="12">
        <v>0</v>
      </c>
      <c r="WJL303" s="12">
        <v>0</v>
      </c>
      <c r="WJM303" s="12">
        <v>0</v>
      </c>
      <c r="WJN303" s="12">
        <v>0</v>
      </c>
      <c r="WJO303" s="12">
        <v>0</v>
      </c>
      <c r="WJP303" s="12">
        <v>0</v>
      </c>
      <c r="WJQ303" s="12">
        <v>0</v>
      </c>
      <c r="WJR303" s="12">
        <v>0</v>
      </c>
      <c r="WJS303" s="12">
        <v>0</v>
      </c>
      <c r="WJT303" s="12">
        <v>0</v>
      </c>
      <c r="WJU303" s="12">
        <v>0</v>
      </c>
      <c r="WJV303" s="12">
        <v>0</v>
      </c>
      <c r="WJW303" s="12">
        <v>0</v>
      </c>
      <c r="WJX303" s="12">
        <v>0</v>
      </c>
      <c r="WJY303" s="12">
        <v>0</v>
      </c>
      <c r="WJZ303" s="12">
        <v>0</v>
      </c>
      <c r="WKA303" s="12">
        <v>0</v>
      </c>
      <c r="WKB303" s="12">
        <v>0</v>
      </c>
      <c r="WKC303" s="12">
        <v>0</v>
      </c>
      <c r="WKD303" s="12">
        <v>0</v>
      </c>
      <c r="WKE303" s="12">
        <v>0</v>
      </c>
      <c r="WKF303" s="12">
        <v>0</v>
      </c>
      <c r="WKG303" s="12">
        <v>0</v>
      </c>
      <c r="WKH303" s="12">
        <v>0</v>
      </c>
      <c r="WKI303" s="12">
        <v>0</v>
      </c>
      <c r="WKJ303" s="12">
        <v>0</v>
      </c>
      <c r="WKK303" s="12">
        <v>0</v>
      </c>
      <c r="WKL303" s="12">
        <v>0</v>
      </c>
      <c r="WKM303" s="12">
        <v>0</v>
      </c>
      <c r="WKN303" s="12">
        <v>0</v>
      </c>
      <c r="WKO303" s="12">
        <v>0</v>
      </c>
      <c r="WKP303" s="12">
        <v>0</v>
      </c>
      <c r="WKQ303" s="12">
        <v>0</v>
      </c>
      <c r="WKR303" s="12">
        <v>0</v>
      </c>
      <c r="WKS303" s="12">
        <v>0</v>
      </c>
      <c r="WKT303" s="12">
        <v>0</v>
      </c>
      <c r="WKU303" s="12">
        <v>0</v>
      </c>
      <c r="WKV303" s="12">
        <v>0</v>
      </c>
      <c r="WKW303" s="12">
        <v>0</v>
      </c>
      <c r="WKX303" s="12">
        <v>0</v>
      </c>
      <c r="WKY303" s="12">
        <v>0</v>
      </c>
      <c r="WKZ303" s="12">
        <v>0</v>
      </c>
      <c r="WLA303" s="12">
        <v>0</v>
      </c>
      <c r="WLB303" s="12">
        <v>0</v>
      </c>
      <c r="WLC303" s="12">
        <v>0</v>
      </c>
      <c r="WLD303" s="12">
        <v>0</v>
      </c>
      <c r="WLE303" s="12">
        <v>0</v>
      </c>
      <c r="WLF303" s="12">
        <v>0</v>
      </c>
      <c r="WLG303" s="12">
        <v>0</v>
      </c>
      <c r="WLH303" s="12">
        <v>0</v>
      </c>
      <c r="WLI303" s="12">
        <v>0</v>
      </c>
      <c r="WLJ303" s="12">
        <v>0</v>
      </c>
      <c r="WLK303" s="12">
        <v>0</v>
      </c>
      <c r="WLL303" s="12">
        <v>0</v>
      </c>
      <c r="WLM303" s="12">
        <v>0</v>
      </c>
      <c r="WLN303" s="12">
        <v>0</v>
      </c>
      <c r="WLO303" s="12">
        <v>0</v>
      </c>
      <c r="WLP303" s="12">
        <v>0</v>
      </c>
      <c r="WLQ303" s="12">
        <v>0</v>
      </c>
      <c r="WLR303" s="12">
        <v>0</v>
      </c>
      <c r="WLS303" s="12">
        <v>0</v>
      </c>
      <c r="WLT303" s="12">
        <v>0</v>
      </c>
      <c r="WLU303" s="12">
        <v>0</v>
      </c>
      <c r="WLV303" s="12">
        <v>0</v>
      </c>
      <c r="WLW303" s="12">
        <v>0</v>
      </c>
      <c r="WLX303" s="12">
        <v>0</v>
      </c>
      <c r="WLY303" s="12">
        <v>0</v>
      </c>
      <c r="WLZ303" s="12">
        <v>0</v>
      </c>
      <c r="WMA303" s="12">
        <v>0</v>
      </c>
      <c r="WMB303" s="12">
        <v>0</v>
      </c>
      <c r="WMC303" s="12">
        <v>0</v>
      </c>
      <c r="WMD303" s="12">
        <v>0</v>
      </c>
      <c r="WME303" s="12">
        <v>0</v>
      </c>
      <c r="WMF303" s="12">
        <v>0</v>
      </c>
      <c r="WMG303" s="12">
        <v>0</v>
      </c>
      <c r="WMH303" s="12">
        <v>0</v>
      </c>
      <c r="WMI303" s="12">
        <v>0</v>
      </c>
      <c r="WMJ303" s="12">
        <v>0</v>
      </c>
      <c r="WMK303" s="12">
        <v>0</v>
      </c>
      <c r="WML303" s="12">
        <v>0</v>
      </c>
      <c r="WMM303" s="12">
        <v>0</v>
      </c>
      <c r="WMN303" s="12">
        <v>0</v>
      </c>
      <c r="WMO303" s="12">
        <v>0</v>
      </c>
      <c r="WMP303" s="12">
        <v>0</v>
      </c>
      <c r="WMQ303" s="12">
        <v>0</v>
      </c>
      <c r="WMR303" s="12">
        <v>0</v>
      </c>
      <c r="WMS303" s="12">
        <v>0</v>
      </c>
      <c r="WMT303" s="12">
        <v>0</v>
      </c>
      <c r="WMU303" s="12">
        <v>0</v>
      </c>
      <c r="WMV303" s="12">
        <v>0</v>
      </c>
      <c r="WMW303" s="12">
        <v>0</v>
      </c>
      <c r="WMX303" s="12">
        <v>0</v>
      </c>
      <c r="WMY303" s="12">
        <v>0</v>
      </c>
      <c r="WMZ303" s="12">
        <v>0</v>
      </c>
      <c r="WNA303" s="12">
        <v>0</v>
      </c>
      <c r="WNB303" s="12">
        <v>0</v>
      </c>
      <c r="WNC303" s="12">
        <v>0</v>
      </c>
      <c r="WND303" s="12">
        <v>0</v>
      </c>
      <c r="WNE303" s="12">
        <v>0</v>
      </c>
      <c r="WNF303" s="12">
        <v>0</v>
      </c>
      <c r="WNG303" s="12">
        <v>0</v>
      </c>
      <c r="WNH303" s="12">
        <v>0</v>
      </c>
      <c r="WNI303" s="12">
        <v>0</v>
      </c>
      <c r="WNJ303" s="12">
        <v>0</v>
      </c>
      <c r="WNK303" s="12">
        <v>0</v>
      </c>
      <c r="WNL303" s="12">
        <v>0</v>
      </c>
      <c r="WNM303" s="12">
        <v>0</v>
      </c>
      <c r="WNN303" s="12">
        <v>0</v>
      </c>
      <c r="WNO303" s="12">
        <v>0</v>
      </c>
      <c r="WNP303" s="12">
        <v>0</v>
      </c>
      <c r="WNQ303" s="12">
        <v>0</v>
      </c>
      <c r="WNR303" s="12">
        <v>0</v>
      </c>
      <c r="WNS303" s="12">
        <v>0</v>
      </c>
      <c r="WNT303" s="12">
        <v>0</v>
      </c>
      <c r="WNU303" s="12">
        <v>0</v>
      </c>
      <c r="WNV303" s="12">
        <v>0</v>
      </c>
      <c r="WNW303" s="12">
        <v>0</v>
      </c>
      <c r="WNX303" s="12">
        <v>0</v>
      </c>
      <c r="WNY303" s="12">
        <v>0</v>
      </c>
      <c r="WNZ303" s="12">
        <v>0</v>
      </c>
      <c r="WOA303" s="12">
        <v>0</v>
      </c>
      <c r="WOB303" s="12">
        <v>0</v>
      </c>
      <c r="WOC303" s="12">
        <v>0</v>
      </c>
      <c r="WOD303" s="12">
        <v>0</v>
      </c>
      <c r="WOE303" s="12">
        <v>0</v>
      </c>
      <c r="WOF303" s="12">
        <v>0</v>
      </c>
      <c r="WOG303" s="12">
        <v>0</v>
      </c>
      <c r="WOH303" s="12">
        <v>0</v>
      </c>
      <c r="WOI303" s="12">
        <v>0</v>
      </c>
      <c r="WOJ303" s="12">
        <v>0</v>
      </c>
      <c r="WOK303" s="12">
        <v>0</v>
      </c>
      <c r="WOL303" s="12">
        <v>0</v>
      </c>
      <c r="WOM303" s="12">
        <v>0</v>
      </c>
      <c r="WON303" s="12">
        <v>0</v>
      </c>
      <c r="WOO303" s="12">
        <v>0</v>
      </c>
      <c r="WOP303" s="12">
        <v>0</v>
      </c>
      <c r="WOQ303" s="12">
        <v>0</v>
      </c>
      <c r="WOR303" s="12">
        <v>0</v>
      </c>
      <c r="WOS303" s="12">
        <v>0</v>
      </c>
      <c r="WOT303" s="12">
        <v>0</v>
      </c>
      <c r="WOU303" s="12">
        <v>0</v>
      </c>
      <c r="WOV303" s="12">
        <v>0</v>
      </c>
      <c r="WOW303" s="12">
        <v>0</v>
      </c>
      <c r="WOX303" s="12">
        <v>0</v>
      </c>
      <c r="WOY303" s="12">
        <v>0</v>
      </c>
      <c r="WOZ303" s="12">
        <v>0</v>
      </c>
      <c r="WPA303" s="12">
        <v>0</v>
      </c>
      <c r="WPB303" s="12">
        <v>0</v>
      </c>
      <c r="WPC303" s="12">
        <v>0</v>
      </c>
      <c r="WPD303" s="12">
        <v>0</v>
      </c>
      <c r="WPE303" s="12">
        <v>0</v>
      </c>
      <c r="WPF303" s="12">
        <v>0</v>
      </c>
      <c r="WPG303" s="12">
        <v>0</v>
      </c>
      <c r="WPH303" s="12">
        <v>0</v>
      </c>
      <c r="WPI303" s="12">
        <v>0</v>
      </c>
      <c r="WPJ303" s="12">
        <v>0</v>
      </c>
      <c r="WPK303" s="12">
        <v>0</v>
      </c>
      <c r="WPL303" s="12">
        <v>0</v>
      </c>
      <c r="WPM303" s="12">
        <v>0</v>
      </c>
      <c r="WPN303" s="12">
        <v>0</v>
      </c>
      <c r="WPO303" s="12">
        <v>0</v>
      </c>
      <c r="WPP303" s="12">
        <v>0</v>
      </c>
      <c r="WPQ303" s="12">
        <v>0</v>
      </c>
      <c r="WPR303" s="12">
        <v>0</v>
      </c>
      <c r="WPS303" s="12">
        <v>0</v>
      </c>
      <c r="WPT303" s="12">
        <v>0</v>
      </c>
      <c r="WPU303" s="12">
        <v>0</v>
      </c>
      <c r="WPV303" s="12">
        <v>0</v>
      </c>
      <c r="WPW303" s="12">
        <v>0</v>
      </c>
      <c r="WPX303" s="12">
        <v>0</v>
      </c>
      <c r="WPY303" s="12">
        <v>0</v>
      </c>
      <c r="WPZ303" s="12">
        <v>0</v>
      </c>
      <c r="WQA303" s="12">
        <v>0</v>
      </c>
      <c r="WQB303" s="12">
        <v>0</v>
      </c>
      <c r="WQC303" s="12">
        <v>0</v>
      </c>
      <c r="WQD303" s="12">
        <v>0</v>
      </c>
      <c r="WQE303" s="12">
        <v>0</v>
      </c>
      <c r="WQF303" s="12">
        <v>0</v>
      </c>
      <c r="WQG303" s="12">
        <v>0</v>
      </c>
      <c r="WQH303" s="12">
        <v>0</v>
      </c>
      <c r="WQI303" s="12">
        <v>0</v>
      </c>
      <c r="WQJ303" s="12">
        <v>0</v>
      </c>
      <c r="WQK303" s="12">
        <v>0</v>
      </c>
      <c r="WQL303" s="12">
        <v>0</v>
      </c>
      <c r="WQM303" s="12">
        <v>0</v>
      </c>
      <c r="WQN303" s="12">
        <v>0</v>
      </c>
      <c r="WQO303" s="12">
        <v>0</v>
      </c>
      <c r="WQP303" s="12">
        <v>0</v>
      </c>
      <c r="WQQ303" s="12">
        <v>0</v>
      </c>
      <c r="WQR303" s="12">
        <v>0</v>
      </c>
      <c r="WQS303" s="12">
        <v>0</v>
      </c>
      <c r="WQT303" s="12">
        <v>0</v>
      </c>
      <c r="WQU303" s="12">
        <v>0</v>
      </c>
      <c r="WQV303" s="12">
        <v>0</v>
      </c>
      <c r="WQW303" s="12">
        <v>0</v>
      </c>
      <c r="WQX303" s="12">
        <v>0</v>
      </c>
      <c r="WQY303" s="12">
        <v>0</v>
      </c>
      <c r="WQZ303" s="12">
        <v>0</v>
      </c>
      <c r="WRA303" s="12">
        <v>0</v>
      </c>
      <c r="WRB303" s="12">
        <v>0</v>
      </c>
      <c r="WRC303" s="12">
        <v>0</v>
      </c>
      <c r="WRD303" s="12">
        <v>0</v>
      </c>
      <c r="WRE303" s="12">
        <v>0</v>
      </c>
      <c r="WRF303" s="12">
        <v>0</v>
      </c>
      <c r="WRG303" s="12">
        <v>0</v>
      </c>
      <c r="WRH303" s="12">
        <v>0</v>
      </c>
      <c r="WRI303" s="12">
        <v>0</v>
      </c>
      <c r="WRJ303" s="12">
        <v>0</v>
      </c>
      <c r="WRK303" s="12">
        <v>0</v>
      </c>
      <c r="WRL303" s="12">
        <v>0</v>
      </c>
      <c r="WRM303" s="12">
        <v>0</v>
      </c>
      <c r="WRN303" s="12">
        <v>0</v>
      </c>
      <c r="WRO303" s="12">
        <v>0</v>
      </c>
      <c r="WRP303" s="12">
        <v>0</v>
      </c>
      <c r="WRQ303" s="12">
        <v>0</v>
      </c>
      <c r="WRR303" s="12">
        <v>0</v>
      </c>
      <c r="WRS303" s="12">
        <v>0</v>
      </c>
      <c r="WRT303" s="12">
        <v>0</v>
      </c>
      <c r="WRU303" s="12">
        <v>0</v>
      </c>
      <c r="WRV303" s="12">
        <v>0</v>
      </c>
      <c r="WRW303" s="12">
        <v>0</v>
      </c>
      <c r="WRX303" s="12">
        <v>0</v>
      </c>
      <c r="WRY303" s="12">
        <v>0</v>
      </c>
      <c r="WRZ303" s="12">
        <v>0</v>
      </c>
      <c r="WSA303" s="12">
        <v>0</v>
      </c>
      <c r="WSB303" s="12">
        <v>0</v>
      </c>
      <c r="WSC303" s="12">
        <v>0</v>
      </c>
      <c r="WSD303" s="12">
        <v>0</v>
      </c>
      <c r="WSE303" s="12">
        <v>0</v>
      </c>
      <c r="WSF303" s="12">
        <v>0</v>
      </c>
      <c r="WSG303" s="12">
        <v>0</v>
      </c>
      <c r="WSH303" s="12">
        <v>0</v>
      </c>
      <c r="WSI303" s="12">
        <v>0</v>
      </c>
      <c r="WSJ303" s="12">
        <v>0</v>
      </c>
      <c r="WSK303" s="12">
        <v>0</v>
      </c>
      <c r="WSL303" s="12">
        <v>0</v>
      </c>
      <c r="WSM303" s="12">
        <v>0</v>
      </c>
      <c r="WSN303" s="12">
        <v>0</v>
      </c>
      <c r="WSO303" s="12">
        <v>0</v>
      </c>
      <c r="WSP303" s="12">
        <v>0</v>
      </c>
      <c r="WSQ303" s="12">
        <v>0</v>
      </c>
      <c r="WSR303" s="12">
        <v>0</v>
      </c>
      <c r="WSS303" s="12">
        <v>0</v>
      </c>
      <c r="WST303" s="12">
        <v>0</v>
      </c>
      <c r="WSU303" s="12">
        <v>0</v>
      </c>
      <c r="WSV303" s="12">
        <v>0</v>
      </c>
      <c r="WSW303" s="12">
        <v>0</v>
      </c>
      <c r="WSX303" s="12">
        <v>0</v>
      </c>
      <c r="WSY303" s="12">
        <v>0</v>
      </c>
      <c r="WSZ303" s="12">
        <v>0</v>
      </c>
      <c r="WTA303" s="12">
        <v>0</v>
      </c>
      <c r="WTB303" s="12">
        <v>0</v>
      </c>
      <c r="WTC303" s="12">
        <v>0</v>
      </c>
      <c r="WTD303" s="12">
        <v>0</v>
      </c>
      <c r="WTE303" s="12">
        <v>0</v>
      </c>
      <c r="WTF303" s="12">
        <v>0</v>
      </c>
      <c r="WTG303" s="12">
        <v>0</v>
      </c>
      <c r="WTH303" s="12">
        <v>0</v>
      </c>
      <c r="WTI303" s="12">
        <v>0</v>
      </c>
      <c r="WTJ303" s="12">
        <v>0</v>
      </c>
      <c r="WTK303" s="12">
        <v>0</v>
      </c>
      <c r="WTL303" s="12">
        <v>0</v>
      </c>
      <c r="WTM303" s="12">
        <v>0</v>
      </c>
      <c r="WTN303" s="12">
        <v>0</v>
      </c>
      <c r="WTO303" s="12">
        <v>0</v>
      </c>
      <c r="WTP303" s="12">
        <v>0</v>
      </c>
      <c r="WTQ303" s="12">
        <v>0</v>
      </c>
      <c r="WTR303" s="12">
        <v>0</v>
      </c>
      <c r="WTS303" s="12">
        <v>0</v>
      </c>
      <c r="WTT303" s="12">
        <v>0</v>
      </c>
      <c r="WTU303" s="12">
        <v>0</v>
      </c>
      <c r="WTV303" s="12">
        <v>0</v>
      </c>
      <c r="WTW303" s="12">
        <v>0</v>
      </c>
      <c r="WTX303" s="12">
        <v>0</v>
      </c>
      <c r="WTY303" s="12">
        <v>0</v>
      </c>
      <c r="WTZ303" s="12">
        <v>0</v>
      </c>
      <c r="WUA303" s="12">
        <v>0</v>
      </c>
      <c r="WUB303" s="12">
        <v>0</v>
      </c>
      <c r="WUC303" s="12">
        <v>0</v>
      </c>
      <c r="WUD303" s="12">
        <v>0</v>
      </c>
      <c r="WUE303" s="12">
        <v>0</v>
      </c>
      <c r="WUF303" s="12">
        <v>0</v>
      </c>
      <c r="WUG303" s="12">
        <v>0</v>
      </c>
      <c r="WUH303" s="12">
        <v>0</v>
      </c>
      <c r="WUI303" s="12">
        <v>0</v>
      </c>
      <c r="WUJ303" s="12">
        <v>0</v>
      </c>
      <c r="WUK303" s="12">
        <v>0</v>
      </c>
      <c r="WUL303" s="12">
        <v>0</v>
      </c>
      <c r="WUM303" s="12">
        <v>0</v>
      </c>
      <c r="WUN303" s="12">
        <v>0</v>
      </c>
      <c r="WUO303" s="12">
        <v>0</v>
      </c>
      <c r="WUP303" s="12">
        <v>0</v>
      </c>
      <c r="WUQ303" s="12">
        <v>0</v>
      </c>
      <c r="WUR303" s="12">
        <v>0</v>
      </c>
      <c r="WUS303" s="12">
        <v>0</v>
      </c>
      <c r="WUT303" s="12">
        <v>0</v>
      </c>
      <c r="WUU303" s="12">
        <v>0</v>
      </c>
      <c r="WUV303" s="12">
        <v>0</v>
      </c>
      <c r="WUW303" s="12">
        <v>0</v>
      </c>
      <c r="WUX303" s="12">
        <v>0</v>
      </c>
      <c r="WUY303" s="12">
        <v>0</v>
      </c>
      <c r="WUZ303" s="12">
        <v>0</v>
      </c>
      <c r="WVA303" s="12">
        <v>0</v>
      </c>
      <c r="WVB303" s="12">
        <v>0</v>
      </c>
      <c r="WVC303" s="12">
        <v>0</v>
      </c>
      <c r="WVD303" s="12">
        <v>0</v>
      </c>
      <c r="WVE303" s="12">
        <v>0</v>
      </c>
      <c r="WVF303" s="12">
        <v>0</v>
      </c>
      <c r="WVG303" s="12">
        <v>0</v>
      </c>
      <c r="WVH303" s="12">
        <v>0</v>
      </c>
      <c r="WVI303" s="12">
        <v>0</v>
      </c>
      <c r="WVJ303" s="12">
        <v>0</v>
      </c>
      <c r="WVK303" s="12">
        <v>0</v>
      </c>
      <c r="WVL303" s="12">
        <v>0</v>
      </c>
      <c r="WVM303" s="12">
        <v>0</v>
      </c>
      <c r="WVN303" s="12">
        <v>0</v>
      </c>
      <c r="WVO303" s="12">
        <v>0</v>
      </c>
      <c r="WVP303" s="12">
        <v>0</v>
      </c>
      <c r="WVQ303" s="12">
        <v>0</v>
      </c>
      <c r="WVR303" s="12">
        <v>0</v>
      </c>
      <c r="WVS303" s="12">
        <v>0</v>
      </c>
      <c r="WVT303" s="12">
        <v>0</v>
      </c>
      <c r="WVU303" s="12">
        <v>0</v>
      </c>
      <c r="WVV303" s="12">
        <v>0</v>
      </c>
      <c r="WVW303" s="12">
        <v>0</v>
      </c>
      <c r="WVX303" s="12">
        <v>0</v>
      </c>
      <c r="WVY303" s="12">
        <v>0</v>
      </c>
      <c r="WVZ303" s="12">
        <v>0</v>
      </c>
      <c r="WWA303" s="12">
        <v>0</v>
      </c>
      <c r="WWB303" s="12">
        <v>0</v>
      </c>
      <c r="WWC303" s="12">
        <v>0</v>
      </c>
      <c r="WWD303" s="12">
        <v>0</v>
      </c>
      <c r="WWE303" s="12">
        <v>0</v>
      </c>
      <c r="WWF303" s="12">
        <v>0</v>
      </c>
      <c r="WWG303" s="12">
        <v>0</v>
      </c>
      <c r="WWH303" s="12">
        <v>0</v>
      </c>
      <c r="WWI303" s="12">
        <v>0</v>
      </c>
      <c r="WWJ303" s="12">
        <v>0</v>
      </c>
      <c r="WWK303" s="12">
        <v>0</v>
      </c>
      <c r="WWL303" s="12">
        <v>0</v>
      </c>
      <c r="WWM303" s="12">
        <v>0</v>
      </c>
      <c r="WWN303" s="12">
        <v>0</v>
      </c>
      <c r="WWO303" s="12">
        <v>0</v>
      </c>
      <c r="WWP303" s="12">
        <v>0</v>
      </c>
      <c r="WWQ303" s="12">
        <v>0</v>
      </c>
      <c r="WWR303" s="12">
        <v>0</v>
      </c>
      <c r="WWS303" s="12">
        <v>0</v>
      </c>
      <c r="WWT303" s="12">
        <v>0</v>
      </c>
      <c r="WWU303" s="12">
        <v>0</v>
      </c>
      <c r="WWV303" s="12">
        <v>0</v>
      </c>
      <c r="WWW303" s="12">
        <v>0</v>
      </c>
      <c r="WWX303" s="12">
        <v>0</v>
      </c>
      <c r="WWY303" s="12">
        <v>0</v>
      </c>
      <c r="WWZ303" s="12">
        <v>0</v>
      </c>
      <c r="WXA303" s="12">
        <v>0</v>
      </c>
      <c r="WXB303" s="12">
        <v>0</v>
      </c>
      <c r="WXC303" s="12">
        <v>0</v>
      </c>
      <c r="WXD303" s="12">
        <v>0</v>
      </c>
      <c r="WXE303" s="12">
        <v>0</v>
      </c>
      <c r="WXF303" s="12">
        <v>0</v>
      </c>
      <c r="WXG303" s="12">
        <v>0</v>
      </c>
      <c r="WXH303" s="12">
        <v>0</v>
      </c>
      <c r="WXI303" s="12">
        <v>0</v>
      </c>
      <c r="WXJ303" s="12">
        <v>0</v>
      </c>
      <c r="WXK303" s="12">
        <v>0</v>
      </c>
      <c r="WXL303" s="12">
        <v>0</v>
      </c>
      <c r="WXM303" s="12">
        <v>0</v>
      </c>
      <c r="WXN303" s="12">
        <v>0</v>
      </c>
      <c r="WXO303" s="12">
        <v>0</v>
      </c>
      <c r="WXP303" s="12">
        <v>0</v>
      </c>
      <c r="WXQ303" s="12">
        <v>0</v>
      </c>
      <c r="WXR303" s="12">
        <v>0</v>
      </c>
      <c r="WXS303" s="12">
        <v>0</v>
      </c>
      <c r="WXT303" s="12">
        <v>0</v>
      </c>
      <c r="WXU303" s="12">
        <v>0</v>
      </c>
      <c r="WXV303" s="12">
        <v>0</v>
      </c>
      <c r="WXW303" s="12">
        <v>0</v>
      </c>
      <c r="WXX303" s="12">
        <v>0</v>
      </c>
      <c r="WXY303" s="12">
        <v>0</v>
      </c>
      <c r="WXZ303" s="12">
        <v>0</v>
      </c>
      <c r="WYA303" s="12">
        <v>0</v>
      </c>
      <c r="WYB303" s="12">
        <v>0</v>
      </c>
      <c r="WYC303" s="12">
        <v>0</v>
      </c>
      <c r="WYD303" s="12">
        <v>0</v>
      </c>
      <c r="WYE303" s="12">
        <v>0</v>
      </c>
      <c r="WYF303" s="12">
        <v>0</v>
      </c>
      <c r="WYG303" s="12">
        <v>0</v>
      </c>
      <c r="WYH303" s="12">
        <v>0</v>
      </c>
      <c r="WYI303" s="12">
        <v>0</v>
      </c>
      <c r="WYJ303" s="12">
        <v>0</v>
      </c>
      <c r="WYK303" s="12">
        <v>0</v>
      </c>
      <c r="WYL303" s="12">
        <v>0</v>
      </c>
      <c r="WYM303" s="12">
        <v>0</v>
      </c>
      <c r="WYN303" s="12">
        <v>0</v>
      </c>
      <c r="WYO303" s="12">
        <v>0</v>
      </c>
      <c r="WYP303" s="12">
        <v>0</v>
      </c>
      <c r="WYQ303" s="12">
        <v>0</v>
      </c>
      <c r="WYR303" s="12">
        <v>0</v>
      </c>
      <c r="WYS303" s="12">
        <v>0</v>
      </c>
      <c r="WYT303" s="12">
        <v>0</v>
      </c>
      <c r="WYU303" s="12">
        <v>0</v>
      </c>
      <c r="WYV303" s="12">
        <v>0</v>
      </c>
      <c r="WYW303" s="12">
        <v>0</v>
      </c>
      <c r="WYX303" s="12">
        <v>0</v>
      </c>
      <c r="WYY303" s="12">
        <v>0</v>
      </c>
      <c r="WYZ303" s="12">
        <v>0</v>
      </c>
      <c r="WZA303" s="12">
        <v>0</v>
      </c>
      <c r="WZB303" s="12">
        <v>0</v>
      </c>
      <c r="WZC303" s="12">
        <v>0</v>
      </c>
      <c r="WZD303" s="12">
        <v>0</v>
      </c>
      <c r="WZE303" s="12">
        <v>0</v>
      </c>
      <c r="WZF303" s="12">
        <v>0</v>
      </c>
      <c r="WZG303" s="12">
        <v>0</v>
      </c>
      <c r="WZH303" s="12">
        <v>0</v>
      </c>
      <c r="WZI303" s="12">
        <v>0</v>
      </c>
      <c r="WZJ303" s="12">
        <v>0</v>
      </c>
      <c r="WZK303" s="12">
        <v>0</v>
      </c>
      <c r="WZL303" s="12">
        <v>0</v>
      </c>
      <c r="WZM303" s="12">
        <v>0</v>
      </c>
      <c r="WZN303" s="12">
        <v>0</v>
      </c>
      <c r="WZO303" s="12">
        <v>0</v>
      </c>
      <c r="WZP303" s="12">
        <v>0</v>
      </c>
      <c r="WZQ303" s="12">
        <v>0</v>
      </c>
      <c r="WZR303" s="12">
        <v>0</v>
      </c>
      <c r="WZS303" s="12">
        <v>0</v>
      </c>
      <c r="WZT303" s="12">
        <v>0</v>
      </c>
      <c r="WZU303" s="12">
        <v>0</v>
      </c>
      <c r="WZV303" s="12">
        <v>0</v>
      </c>
      <c r="WZW303" s="12">
        <v>0</v>
      </c>
      <c r="WZX303" s="12">
        <v>0</v>
      </c>
      <c r="WZY303" s="12">
        <v>0</v>
      </c>
      <c r="WZZ303" s="12">
        <v>0</v>
      </c>
      <c r="XAA303" s="12">
        <v>0</v>
      </c>
      <c r="XAB303" s="12">
        <v>0</v>
      </c>
      <c r="XAC303" s="12">
        <v>0</v>
      </c>
      <c r="XAD303" s="12">
        <v>0</v>
      </c>
      <c r="XAE303" s="12">
        <v>0</v>
      </c>
      <c r="XAF303" s="12">
        <v>0</v>
      </c>
      <c r="XAG303" s="12">
        <v>0</v>
      </c>
      <c r="XAH303" s="12">
        <v>0</v>
      </c>
      <c r="XAI303" s="12">
        <v>0</v>
      </c>
      <c r="XAJ303" s="12">
        <v>0</v>
      </c>
      <c r="XAK303" s="12">
        <v>0</v>
      </c>
      <c r="XAL303" s="12">
        <v>0</v>
      </c>
      <c r="XAM303" s="12">
        <v>0</v>
      </c>
      <c r="XAN303" s="12">
        <v>0</v>
      </c>
      <c r="XAO303" s="12">
        <v>0</v>
      </c>
      <c r="XAP303" s="12">
        <v>0</v>
      </c>
      <c r="XAQ303" s="12">
        <v>0</v>
      </c>
      <c r="XAR303" s="12">
        <v>0</v>
      </c>
      <c r="XAS303" s="12">
        <v>0</v>
      </c>
      <c r="XAT303" s="12">
        <v>0</v>
      </c>
      <c r="XAU303" s="12">
        <v>0</v>
      </c>
      <c r="XAV303" s="12">
        <v>0</v>
      </c>
      <c r="XAW303" s="12">
        <v>0</v>
      </c>
      <c r="XAX303" s="12">
        <v>0</v>
      </c>
      <c r="XAY303" s="12">
        <v>0</v>
      </c>
      <c r="XAZ303" s="12">
        <v>0</v>
      </c>
      <c r="XBA303" s="12">
        <v>0</v>
      </c>
      <c r="XBB303" s="12">
        <v>0</v>
      </c>
      <c r="XBC303" s="12">
        <v>0</v>
      </c>
      <c r="XBD303" s="12">
        <v>0</v>
      </c>
      <c r="XBE303" s="12">
        <v>0</v>
      </c>
      <c r="XBF303" s="12">
        <v>0</v>
      </c>
      <c r="XBG303" s="12">
        <v>0</v>
      </c>
      <c r="XBH303" s="12">
        <v>0</v>
      </c>
      <c r="XBI303" s="12">
        <v>0</v>
      </c>
      <c r="XBJ303" s="12">
        <v>0</v>
      </c>
      <c r="XBK303" s="12">
        <v>0</v>
      </c>
      <c r="XBL303" s="12">
        <v>0</v>
      </c>
      <c r="XBM303" s="12">
        <v>0</v>
      </c>
      <c r="XBN303" s="12">
        <v>0</v>
      </c>
      <c r="XBO303" s="12">
        <v>0</v>
      </c>
      <c r="XBP303" s="12">
        <v>0</v>
      </c>
      <c r="XBQ303" s="12">
        <v>0</v>
      </c>
      <c r="XBR303" s="12">
        <v>0</v>
      </c>
      <c r="XBS303" s="12">
        <v>0</v>
      </c>
      <c r="XBT303" s="12">
        <v>0</v>
      </c>
      <c r="XBU303" s="12">
        <v>0</v>
      </c>
      <c r="XBV303" s="12">
        <v>0</v>
      </c>
      <c r="XBW303" s="12">
        <v>0</v>
      </c>
      <c r="XBX303" s="12">
        <v>0</v>
      </c>
      <c r="XBY303" s="12">
        <v>0</v>
      </c>
      <c r="XBZ303" s="12">
        <v>0</v>
      </c>
      <c r="XCA303" s="12">
        <v>0</v>
      </c>
      <c r="XCB303" s="12">
        <v>0</v>
      </c>
      <c r="XCC303" s="12">
        <v>0</v>
      </c>
      <c r="XCD303" s="12">
        <v>0</v>
      </c>
      <c r="XCE303" s="12">
        <v>0</v>
      </c>
      <c r="XCF303" s="12">
        <v>0</v>
      </c>
      <c r="XCG303" s="12">
        <v>0</v>
      </c>
      <c r="XCH303" s="12">
        <v>0</v>
      </c>
      <c r="XCI303" s="12">
        <v>0</v>
      </c>
      <c r="XCJ303" s="12">
        <v>0</v>
      </c>
      <c r="XCK303" s="12">
        <v>0</v>
      </c>
      <c r="XCL303" s="12">
        <v>0</v>
      </c>
      <c r="XCM303" s="12">
        <v>0</v>
      </c>
      <c r="XCN303" s="12">
        <v>0</v>
      </c>
      <c r="XCO303" s="12">
        <v>0</v>
      </c>
      <c r="XCP303" s="12">
        <v>0</v>
      </c>
      <c r="XCQ303" s="12">
        <v>0</v>
      </c>
      <c r="XCR303" s="12">
        <v>0</v>
      </c>
      <c r="XCS303" s="12">
        <v>0</v>
      </c>
      <c r="XCT303" s="12">
        <v>0</v>
      </c>
      <c r="XCU303" s="12">
        <v>0</v>
      </c>
      <c r="XCV303" s="12">
        <v>0</v>
      </c>
      <c r="XCW303" s="12">
        <v>0</v>
      </c>
      <c r="XCX303" s="12">
        <v>0</v>
      </c>
      <c r="XCY303" s="12">
        <v>0</v>
      </c>
      <c r="XCZ303" s="12">
        <v>0</v>
      </c>
      <c r="XDA303" s="12">
        <v>0</v>
      </c>
      <c r="XDB303" s="12">
        <v>0</v>
      </c>
      <c r="XDC303" s="12">
        <v>0</v>
      </c>
      <c r="XDD303" s="12">
        <v>0</v>
      </c>
      <c r="XDE303" s="12">
        <v>0</v>
      </c>
      <c r="XDF303" s="12">
        <v>0</v>
      </c>
      <c r="XDG303" s="12">
        <v>0</v>
      </c>
      <c r="XDH303" s="12">
        <v>0</v>
      </c>
      <c r="XDI303" s="12">
        <v>0</v>
      </c>
      <c r="XDJ303" s="12">
        <v>0</v>
      </c>
      <c r="XDK303" s="12">
        <v>0</v>
      </c>
      <c r="XDL303" s="12">
        <v>0</v>
      </c>
      <c r="XDM303" s="12">
        <v>0</v>
      </c>
      <c r="XDN303" s="12">
        <v>0</v>
      </c>
      <c r="XDO303" s="12">
        <v>0</v>
      </c>
      <c r="XDP303" s="12">
        <v>0</v>
      </c>
      <c r="XDQ303" s="12">
        <v>0</v>
      </c>
      <c r="XDR303" s="12">
        <v>0</v>
      </c>
      <c r="XDS303" s="12">
        <v>0</v>
      </c>
      <c r="XDT303" s="12">
        <v>0</v>
      </c>
      <c r="XDU303" s="12">
        <v>0</v>
      </c>
      <c r="XDV303" s="12">
        <v>0</v>
      </c>
      <c r="XDW303" s="12">
        <v>0</v>
      </c>
      <c r="XDX303" s="12">
        <v>0</v>
      </c>
      <c r="XDY303" s="12">
        <v>0</v>
      </c>
      <c r="XDZ303" s="12">
        <v>0</v>
      </c>
      <c r="XEA303" s="12">
        <v>0</v>
      </c>
      <c r="XEB303" s="12">
        <v>0</v>
      </c>
      <c r="XEC303" s="12">
        <v>0</v>
      </c>
      <c r="XED303" s="12">
        <v>0</v>
      </c>
      <c r="XEE303" s="12">
        <v>0</v>
      </c>
      <c r="XEF303" s="12">
        <v>0</v>
      </c>
      <c r="XEG303" s="12">
        <v>0</v>
      </c>
      <c r="XEH303" s="12">
        <v>0</v>
      </c>
      <c r="XEI303" s="12">
        <v>0</v>
      </c>
      <c r="XEJ303" s="12">
        <v>0</v>
      </c>
      <c r="XEK303" s="12">
        <v>0</v>
      </c>
      <c r="XEL303" s="12">
        <v>0</v>
      </c>
      <c r="XEM303" s="12">
        <v>0</v>
      </c>
      <c r="XEN303" s="12">
        <v>0</v>
      </c>
      <c r="XEO303" s="12">
        <v>0</v>
      </c>
      <c r="XEP303" s="12">
        <v>0</v>
      </c>
      <c r="XEQ303" s="12">
        <v>0</v>
      </c>
      <c r="XER303" s="12">
        <v>0</v>
      </c>
      <c r="XES303" s="12">
        <v>0</v>
      </c>
      <c r="XET303" s="12">
        <v>0</v>
      </c>
      <c r="XEU303" s="12">
        <v>0</v>
      </c>
      <c r="XEV303" s="12">
        <v>0</v>
      </c>
      <c r="XEW303" s="12">
        <v>0</v>
      </c>
      <c r="XEX303" s="12">
        <v>0</v>
      </c>
      <c r="XEY303" s="12">
        <v>0</v>
      </c>
      <c r="XEZ303" s="12">
        <v>0</v>
      </c>
      <c r="XFA303" s="12">
        <v>0</v>
      </c>
    </row>
  </sheetData>
  <mergeCells count="14">
    <mergeCell ref="T3:T5"/>
    <mergeCell ref="U3:U5"/>
    <mergeCell ref="B2:C2"/>
    <mergeCell ref="D2:E2"/>
    <mergeCell ref="B3:C3"/>
    <mergeCell ref="D3:E3"/>
    <mergeCell ref="O3:O5"/>
    <mergeCell ref="J2:K2"/>
    <mergeCell ref="J3:K3"/>
    <mergeCell ref="B1:L1"/>
    <mergeCell ref="P3:P5"/>
    <mergeCell ref="Q3:Q5"/>
    <mergeCell ref="R3:R5"/>
    <mergeCell ref="S3:S5"/>
  </mergeCells>
  <conditionalFormatting sqref="L6:L8 L10:L14 L16:L17 L19:L21">
    <cfRule type="expression" dxfId="483" priority="98">
      <formula>L6="Em andamento"</formula>
    </cfRule>
  </conditionalFormatting>
  <conditionalFormatting sqref="B6:B8 B10:B14 B16:B17 B19:B21">
    <cfRule type="expression" dxfId="482" priority="84">
      <formula>B6="Saída"</formula>
    </cfRule>
    <cfRule type="expression" dxfId="481" priority="85">
      <formula>B6="Entrada"</formula>
    </cfRule>
  </conditionalFormatting>
  <conditionalFormatting sqref="K6:K7">
    <cfRule type="expression" dxfId="480" priority="82">
      <formula>K6&lt;0</formula>
    </cfRule>
    <cfRule type="expression" dxfId="479" priority="83">
      <formula>K6&gt;0</formula>
    </cfRule>
  </conditionalFormatting>
  <conditionalFormatting sqref="L6:L8 L10:L14 L16:L17 L19:L21">
    <cfRule type="expression" dxfId="478" priority="81">
      <formula>L6="Finalizado"</formula>
    </cfRule>
  </conditionalFormatting>
  <conditionalFormatting sqref="K6">
    <cfRule type="expression" dxfId="477" priority="80">
      <formula>L6=""</formula>
    </cfRule>
  </conditionalFormatting>
  <conditionalFormatting sqref="K7">
    <cfRule type="expression" dxfId="476" priority="79">
      <formula>L7=""</formula>
    </cfRule>
  </conditionalFormatting>
  <conditionalFormatting sqref="K8">
    <cfRule type="expression" dxfId="475" priority="77">
      <formula>K8&lt;0</formula>
    </cfRule>
    <cfRule type="expression" dxfId="474" priority="78">
      <formula>K8&gt;0</formula>
    </cfRule>
  </conditionalFormatting>
  <conditionalFormatting sqref="K8">
    <cfRule type="expression" dxfId="473" priority="76">
      <formula>L8=""</formula>
    </cfRule>
  </conditionalFormatting>
  <conditionalFormatting sqref="K10:K13">
    <cfRule type="expression" dxfId="472" priority="72">
      <formula>K10&lt;0</formula>
    </cfRule>
    <cfRule type="expression" dxfId="471" priority="73">
      <formula>K10&gt;0</formula>
    </cfRule>
  </conditionalFormatting>
  <conditionalFormatting sqref="K10 K12">
    <cfRule type="expression" dxfId="470" priority="70">
      <formula>L10=""</formula>
    </cfRule>
  </conditionalFormatting>
  <conditionalFormatting sqref="K13 K11">
    <cfRule type="expression" dxfId="469" priority="69">
      <formula>L11=""</formula>
    </cfRule>
  </conditionalFormatting>
  <conditionalFormatting sqref="K14">
    <cfRule type="expression" dxfId="468" priority="67">
      <formula>K14&lt;0</formula>
    </cfRule>
    <cfRule type="expression" dxfId="467" priority="68">
      <formula>K14&gt;0</formula>
    </cfRule>
  </conditionalFormatting>
  <conditionalFormatting sqref="K14">
    <cfRule type="expression" dxfId="466" priority="66">
      <formula>L14=""</formula>
    </cfRule>
  </conditionalFormatting>
  <conditionalFormatting sqref="H3:I3">
    <cfRule type="expression" dxfId="465" priority="65">
      <formula>$I$3&gt;0</formula>
    </cfRule>
  </conditionalFormatting>
  <conditionalFormatting sqref="K16">
    <cfRule type="expression" dxfId="464" priority="59">
      <formula>K16&lt;0</formula>
    </cfRule>
    <cfRule type="expression" dxfId="463" priority="60">
      <formula>K16&gt;0</formula>
    </cfRule>
  </conditionalFormatting>
  <conditionalFormatting sqref="K16">
    <cfRule type="expression" dxfId="462" priority="57">
      <formula>L16=""</formula>
    </cfRule>
  </conditionalFormatting>
  <conditionalFormatting sqref="K17">
    <cfRule type="expression" dxfId="461" priority="54">
      <formula>K17&lt;0</formula>
    </cfRule>
    <cfRule type="expression" dxfId="460" priority="55">
      <formula>K17&gt;0</formula>
    </cfRule>
  </conditionalFormatting>
  <conditionalFormatting sqref="K17">
    <cfRule type="expression" dxfId="459" priority="53">
      <formula>L17=""</formula>
    </cfRule>
  </conditionalFormatting>
  <conditionalFormatting sqref="K19:K20">
    <cfRule type="expression" dxfId="458" priority="48">
      <formula>K19&lt;0</formula>
    </cfRule>
    <cfRule type="expression" dxfId="457" priority="49">
      <formula>K19&gt;0</formula>
    </cfRule>
  </conditionalFormatting>
  <conditionalFormatting sqref="K19">
    <cfRule type="expression" dxfId="456" priority="46">
      <formula>L19=""</formula>
    </cfRule>
  </conditionalFormatting>
  <conditionalFormatting sqref="K20">
    <cfRule type="expression" dxfId="455" priority="45">
      <formula>L20=""</formula>
    </cfRule>
  </conditionalFormatting>
  <conditionalFormatting sqref="K21">
    <cfRule type="expression" dxfId="454" priority="43">
      <formula>K21&lt;0</formula>
    </cfRule>
    <cfRule type="expression" dxfId="453" priority="44">
      <formula>K21&gt;0</formula>
    </cfRule>
  </conditionalFormatting>
  <conditionalFormatting sqref="K21">
    <cfRule type="expression" dxfId="452" priority="42">
      <formula>L21=""</formula>
    </cfRule>
  </conditionalFormatting>
  <conditionalFormatting sqref="L54:L302">
    <cfRule type="expression" dxfId="451" priority="41">
      <formula>L54="Em andamento"</formula>
    </cfRule>
  </conditionalFormatting>
  <conditionalFormatting sqref="B54:B302">
    <cfRule type="expression" dxfId="450" priority="39">
      <formula>B54="Saída"</formula>
    </cfRule>
    <cfRule type="expression" dxfId="449" priority="40">
      <formula>B54="Entrada"</formula>
    </cfRule>
  </conditionalFormatting>
  <conditionalFormatting sqref="K54:K302">
    <cfRule type="expression" dxfId="448" priority="37">
      <formula>K54&lt;0</formula>
    </cfRule>
    <cfRule type="expression" dxfId="447" priority="38">
      <formula>K54&gt;0</formula>
    </cfRule>
  </conditionalFormatting>
  <conditionalFormatting sqref="L54:L302">
    <cfRule type="expression" dxfId="446" priority="36">
      <formula>L54="Finalizado"</formula>
    </cfRule>
  </conditionalFormatting>
  <conditionalFormatting sqref="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cfRule type="expression" dxfId="445" priority="35">
      <formula>L54=""</formula>
    </cfRule>
  </conditionalFormatting>
  <conditionalFormatting sqref="K55 K57 K59 K61 K63 K65 K67 K69 K71 K73 K75 K77 K79 K81 K83 K85 K87 K89 K91 K93 K95 K97 K99 K101 K103 K105 K107 K109 K111 K113 K115 K117 K119 K121 K123 K125 K127 K129 K131 K133 K135 K137 K139 K141 K143 K145 K147 K149 K151 K153 K155 K157 K159 K161 K163 K165 K167 K169 K171 K173 K175 K177 K179 K181 K183 K185 K187 K189 K191 K193 K195 K197 K199 K201 K203 K205 K207 K209 K211 K213 K215 K217 K219 K221 K223 K225 K227 K229 K231 K233 K235 K237 K239 K241 K243 K245 K247 K249 K251 K253 K255 K257 K259 K261 K263 K265 K267 K269 K271 K273 K275 K277 K279 K281 K283 K285 K287 K289 K291 K293 K295 K297 K299 K301">
    <cfRule type="expression" dxfId="444" priority="34">
      <formula>L55=""</formula>
    </cfRule>
  </conditionalFormatting>
  <conditionalFormatting sqref="H3:I3">
    <cfRule type="expression" dxfId="443" priority="64">
      <formula>$I$3&lt;0</formula>
    </cfRule>
  </conditionalFormatting>
  <conditionalFormatting sqref="L24:L44">
    <cfRule type="expression" dxfId="442" priority="33">
      <formula>L24="Em andamento"</formula>
    </cfRule>
  </conditionalFormatting>
  <conditionalFormatting sqref="B24:B44">
    <cfRule type="expression" dxfId="441" priority="31">
      <formula>B24="Saída"</formula>
    </cfRule>
    <cfRule type="expression" dxfId="440" priority="32">
      <formula>B24="Entrada"</formula>
    </cfRule>
  </conditionalFormatting>
  <conditionalFormatting sqref="K24:K41">
    <cfRule type="expression" dxfId="439" priority="29">
      <formula>K24&lt;0</formula>
    </cfRule>
    <cfRule type="expression" dxfId="438" priority="30">
      <formula>K24&gt;0</formula>
    </cfRule>
  </conditionalFormatting>
  <conditionalFormatting sqref="L24:L44">
    <cfRule type="expression" dxfId="437" priority="28">
      <formula>L24="Finalizado"</formula>
    </cfRule>
  </conditionalFormatting>
  <conditionalFormatting sqref="K25 K27">
    <cfRule type="expression" dxfId="436" priority="27">
      <formula>L25=""</formula>
    </cfRule>
  </conditionalFormatting>
  <conditionalFormatting sqref="K26 K24 K28:K30">
    <cfRule type="expression" dxfId="435" priority="26">
      <formula>L24=""</formula>
    </cfRule>
  </conditionalFormatting>
  <conditionalFormatting sqref="K42:K43">
    <cfRule type="expression" dxfId="434" priority="24">
      <formula>K42&lt;0</formula>
    </cfRule>
    <cfRule type="expression" dxfId="433" priority="25">
      <formula>K42&gt;0</formula>
    </cfRule>
  </conditionalFormatting>
  <conditionalFormatting sqref="K42:K43">
    <cfRule type="expression" dxfId="432" priority="23">
      <formula>L42=""</formula>
    </cfRule>
  </conditionalFormatting>
  <conditionalFormatting sqref="L46:L52">
    <cfRule type="expression" dxfId="431" priority="22">
      <formula>L46="Em andamento"</formula>
    </cfRule>
  </conditionalFormatting>
  <conditionalFormatting sqref="B46:B52">
    <cfRule type="expression" dxfId="430" priority="20">
      <formula>B46="Saída"</formula>
    </cfRule>
    <cfRule type="expression" dxfId="429" priority="21">
      <formula>B46="Entrada"</formula>
    </cfRule>
  </conditionalFormatting>
  <conditionalFormatting sqref="K46:K51">
    <cfRule type="expression" dxfId="428" priority="18">
      <formula>K46&lt;0</formula>
    </cfRule>
    <cfRule type="expression" dxfId="427" priority="19">
      <formula>K46&gt;0</formula>
    </cfRule>
  </conditionalFormatting>
  <conditionalFormatting sqref="L46:L52">
    <cfRule type="expression" dxfId="426" priority="17">
      <formula>L46="Finalizado"</formula>
    </cfRule>
  </conditionalFormatting>
  <conditionalFormatting sqref="K46 K48 K50">
    <cfRule type="expression" dxfId="425" priority="16">
      <formula>L46=""</formula>
    </cfRule>
  </conditionalFormatting>
  <conditionalFormatting sqref="K51 K49 K47">
    <cfRule type="expression" dxfId="424" priority="15">
      <formula>L47=""</formula>
    </cfRule>
  </conditionalFormatting>
  <conditionalFormatting sqref="K52">
    <cfRule type="expression" dxfId="423" priority="13">
      <formula>K52&lt;0</formula>
    </cfRule>
    <cfRule type="expression" dxfId="422" priority="14">
      <formula>K52&gt;0</formula>
    </cfRule>
  </conditionalFormatting>
  <conditionalFormatting sqref="K52">
    <cfRule type="expression" dxfId="421" priority="12">
      <formula>L52=""</formula>
    </cfRule>
  </conditionalFormatting>
  <conditionalFormatting sqref="L23">
    <cfRule type="expression" dxfId="420" priority="11">
      <formula>L23="Em andamento"</formula>
    </cfRule>
  </conditionalFormatting>
  <conditionalFormatting sqref="B23">
    <cfRule type="expression" dxfId="419" priority="9">
      <formula>B23="Saída"</formula>
    </cfRule>
    <cfRule type="expression" dxfId="418" priority="10">
      <formula>B23="Entrada"</formula>
    </cfRule>
  </conditionalFormatting>
  <conditionalFormatting sqref="K23">
    <cfRule type="expression" dxfId="417" priority="7">
      <formula>K23&lt;0</formula>
    </cfRule>
    <cfRule type="expression" dxfId="416" priority="8">
      <formula>K23&gt;0</formula>
    </cfRule>
  </conditionalFormatting>
  <conditionalFormatting sqref="L23">
    <cfRule type="expression" dxfId="415" priority="6">
      <formula>L23="Finalizado"</formula>
    </cfRule>
  </conditionalFormatting>
  <conditionalFormatting sqref="K23">
    <cfRule type="expression" dxfId="414" priority="5">
      <formula>L23=""</formula>
    </cfRule>
  </conditionalFormatting>
  <conditionalFormatting sqref="K31:K41">
    <cfRule type="expression" dxfId="413" priority="4">
      <formula>L31=""</formula>
    </cfRule>
  </conditionalFormatting>
  <conditionalFormatting sqref="K44">
    <cfRule type="expression" dxfId="412" priority="2">
      <formula>K44&lt;0</formula>
    </cfRule>
    <cfRule type="expression" dxfId="411" priority="3">
      <formula>K44&gt;0</formula>
    </cfRule>
  </conditionalFormatting>
  <conditionalFormatting sqref="K44">
    <cfRule type="expression" dxfId="410" priority="1">
      <formula>L44=""</formula>
    </cfRule>
  </conditionalFormatting>
  <dataValidations count="2">
    <dataValidation type="list" allowBlank="1" showInputMessage="1" showErrorMessage="1" sqref="L6:L8 L10:L14 L16:L17 L46:L52 L19:L21 L23:L44" xr:uid="{C8E840EE-3BAA-4475-BFBA-627833184C61}">
      <formula1>"Em andamento, Finalizado"</formula1>
    </dataValidation>
    <dataValidation type="list" allowBlank="1" showInputMessage="1" showErrorMessage="1" sqref="B6:B8 B10:B14 B16:B17 B46:B52 B19:B21 B23:B44" xr:uid="{EF7C2CCE-6A0B-4D82-8F98-212413F7C5FD}">
      <formula1>"Entrada, Saída"</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5E9F5-DE1A-455B-9069-00B4337A3DBA}">
  <sheetPr codeName="Planilha8"/>
  <dimension ref="A1:XFA276"/>
  <sheetViews>
    <sheetView zoomScale="70" zoomScaleNormal="70" workbookViewId="0"/>
  </sheetViews>
  <sheetFormatPr defaultColWidth="0" defaultRowHeight="22.5" customHeight="1" x14ac:dyDescent="0.3"/>
  <cols>
    <col min="1" max="1" width="4.33203125" style="47" customWidth="1"/>
    <col min="2" max="2" width="23.44140625" style="12" customWidth="1"/>
    <col min="3" max="3" width="23.44140625" style="79" customWidth="1"/>
    <col min="4" max="4" width="17.88671875" style="72" bestFit="1" customWidth="1"/>
    <col min="5" max="5" width="23.44140625" style="72" customWidth="1"/>
    <col min="6" max="6" width="23.44140625" style="12" customWidth="1"/>
    <col min="7" max="7" width="23.44140625" style="72" customWidth="1"/>
    <col min="8" max="9" width="23.44140625" style="27" customWidth="1"/>
    <col min="10" max="10" width="23.44140625" style="12" customWidth="1"/>
    <col min="11" max="11" width="23.44140625" style="94" customWidth="1"/>
    <col min="12" max="12" width="29.6640625" style="12" customWidth="1"/>
    <col min="13" max="13" width="4.33203125" style="47" customWidth="1"/>
    <col min="14" max="14" width="4.33203125" style="270" customWidth="1"/>
    <col min="15" max="16" width="23.44140625" style="12" customWidth="1"/>
    <col min="17" max="17" width="26.6640625" style="12" customWidth="1"/>
    <col min="18" max="22" width="23.44140625" style="12" customWidth="1"/>
    <col min="23" max="23" width="23.44140625" style="12" hidden="1"/>
    <col min="24" max="16381" width="0" style="12" hidden="1"/>
    <col min="16382" max="16384" width="17.6640625" style="12" hidden="1"/>
  </cols>
  <sheetData>
    <row r="1" spans="1:21" s="22" customFormat="1" ht="77.25" customHeight="1" thickBot="1" x14ac:dyDescent="0.35">
      <c r="A1" s="214"/>
      <c r="B1" s="634" t="s">
        <v>215</v>
      </c>
      <c r="C1" s="635"/>
      <c r="D1" s="635"/>
      <c r="E1" s="635"/>
      <c r="F1" s="635"/>
      <c r="G1" s="635"/>
      <c r="H1" s="635"/>
      <c r="I1" s="635"/>
      <c r="J1" s="635"/>
      <c r="K1" s="635"/>
      <c r="L1" s="636"/>
      <c r="M1" s="217"/>
      <c r="N1" s="269"/>
      <c r="O1" s="85" t="str">
        <f>LINK</f>
        <v>19,31</v>
      </c>
      <c r="P1" s="86" t="str">
        <f>Config!X4</f>
        <v xml:space="preserve">4,97 </v>
      </c>
      <c r="Q1" s="85">
        <f>O1*P1</f>
        <v>95.970699999999994</v>
      </c>
      <c r="R1" s="86"/>
      <c r="S1" s="86"/>
    </row>
    <row r="2" spans="1:21" s="26" customFormat="1" ht="35.25" customHeight="1" thickBot="1" x14ac:dyDescent="0.35">
      <c r="A2" s="215"/>
      <c r="B2" s="637" t="s">
        <v>213</v>
      </c>
      <c r="C2" s="638"/>
      <c r="D2" s="637" t="s">
        <v>178</v>
      </c>
      <c r="E2" s="638"/>
      <c r="F2" s="231" t="s">
        <v>164</v>
      </c>
      <c r="G2" s="232" t="s">
        <v>179</v>
      </c>
      <c r="H2" s="231" t="s">
        <v>181</v>
      </c>
      <c r="I2" s="231" t="s">
        <v>180</v>
      </c>
      <c r="J2" s="637" t="s">
        <v>223</v>
      </c>
      <c r="K2" s="638"/>
      <c r="L2" s="233" t="s">
        <v>176</v>
      </c>
      <c r="M2" s="216"/>
      <c r="N2" s="269"/>
    </row>
    <row r="3" spans="1:21" ht="35.25" customHeight="1" thickBot="1" x14ac:dyDescent="0.35">
      <c r="A3" s="215"/>
      <c r="B3" s="639">
        <f>SUM(P6:P275)-SUM(U6:U275)</f>
        <v>4.1770439399999999</v>
      </c>
      <c r="C3" s="640"/>
      <c r="D3" s="641">
        <f>Q1*B3</f>
        <v>400.87383085255794</v>
      </c>
      <c r="E3" s="642"/>
      <c r="F3" s="263">
        <f>SUM(O6:O275)</f>
        <v>394.8</v>
      </c>
      <c r="G3" s="263">
        <f>SUM(T6:T275)</f>
        <v>0</v>
      </c>
      <c r="H3" s="263">
        <f>D3+(G3-F3)</f>
        <v>6.0738308525579328</v>
      </c>
      <c r="I3" s="264">
        <f>((H3*100)/F3)/100</f>
        <v>1.5384576627553022E-2</v>
      </c>
      <c r="J3" s="643" t="str">
        <f>O1</f>
        <v>19,31</v>
      </c>
      <c r="K3" s="644"/>
      <c r="L3" s="265">
        <f>SUM(S6:S275)/(SUM(O6:O275)/10)</f>
        <v>18.044513677811548</v>
      </c>
      <c r="M3" s="216"/>
      <c r="N3" s="269"/>
      <c r="O3" s="622" t="s">
        <v>168</v>
      </c>
      <c r="P3" s="610" t="s">
        <v>315</v>
      </c>
      <c r="Q3" s="610" t="s">
        <v>174</v>
      </c>
      <c r="R3" s="610" t="s">
        <v>18</v>
      </c>
      <c r="S3" s="610" t="s">
        <v>175</v>
      </c>
      <c r="T3" s="610" t="s">
        <v>170</v>
      </c>
      <c r="U3" s="610" t="s">
        <v>314</v>
      </c>
    </row>
    <row r="4" spans="1:21" s="22" customFormat="1" ht="12" customHeight="1" thickBot="1" x14ac:dyDescent="0.35">
      <c r="A4" s="215"/>
      <c r="B4" s="213"/>
      <c r="C4" s="213"/>
      <c r="D4" s="213"/>
      <c r="E4" s="213"/>
      <c r="F4" s="213"/>
      <c r="G4" s="213"/>
      <c r="H4" s="213"/>
      <c r="I4" s="213"/>
      <c r="J4" s="213"/>
      <c r="K4" s="213"/>
      <c r="L4" s="213"/>
      <c r="M4" s="216"/>
      <c r="N4" s="269"/>
      <c r="O4" s="622"/>
      <c r="P4" s="610"/>
      <c r="Q4" s="610"/>
      <c r="R4" s="610"/>
      <c r="S4" s="610"/>
      <c r="T4" s="610"/>
      <c r="U4" s="610"/>
    </row>
    <row r="5" spans="1:21" s="26" customFormat="1" ht="35.25" customHeight="1" thickBot="1" x14ac:dyDescent="0.35">
      <c r="A5" s="215"/>
      <c r="B5" s="234" t="s">
        <v>162</v>
      </c>
      <c r="C5" s="235" t="s">
        <v>122</v>
      </c>
      <c r="D5" s="236" t="s">
        <v>163</v>
      </c>
      <c r="E5" s="236" t="s">
        <v>164</v>
      </c>
      <c r="F5" s="237" t="s">
        <v>66</v>
      </c>
      <c r="G5" s="236" t="s">
        <v>123</v>
      </c>
      <c r="H5" s="238" t="s">
        <v>214</v>
      </c>
      <c r="I5" s="238" t="s">
        <v>124</v>
      </c>
      <c r="J5" s="237" t="s">
        <v>125</v>
      </c>
      <c r="K5" s="239" t="s">
        <v>165</v>
      </c>
      <c r="L5" s="240" t="s">
        <v>166</v>
      </c>
      <c r="M5" s="216"/>
      <c r="N5" s="269"/>
      <c r="O5" s="622"/>
      <c r="P5" s="610"/>
      <c r="Q5" s="610"/>
      <c r="R5" s="610"/>
      <c r="S5" s="610"/>
      <c r="T5" s="610"/>
      <c r="U5" s="610"/>
    </row>
    <row r="6" spans="1:21" ht="22.5" customHeight="1" x14ac:dyDescent="0.3">
      <c r="A6" s="215"/>
      <c r="B6" s="256" t="s">
        <v>167</v>
      </c>
      <c r="C6" s="257">
        <v>44871</v>
      </c>
      <c r="D6" s="258">
        <v>0.19900000000000001</v>
      </c>
      <c r="E6" s="258">
        <v>10</v>
      </c>
      <c r="F6" s="260">
        <v>0.23202228</v>
      </c>
      <c r="G6" s="258">
        <v>5.0199999999999996</v>
      </c>
      <c r="H6" s="259">
        <v>8.4146000000000001</v>
      </c>
      <c r="I6" s="259">
        <v>20892</v>
      </c>
      <c r="J6" s="260" t="s">
        <v>139</v>
      </c>
      <c r="K6" s="261">
        <f t="shared" ref="K6:K11" si="0">IF(L6="Finalizado",(((H12*100)/H6)/100)-1,IF(L6="","",((($O$1*100)/H6)/100)-1))</f>
        <v>1.2948209065196203</v>
      </c>
      <c r="L6" s="262" t="s">
        <v>173</v>
      </c>
      <c r="M6" s="216"/>
      <c r="N6" s="269"/>
      <c r="O6" s="12">
        <f t="shared" ref="O6:O74" si="1">IF(B6="","",IF(B6="Entrada",E6,""))</f>
        <v>10</v>
      </c>
      <c r="P6" s="12">
        <f t="shared" ref="P6:P74" si="2">IF(B6="","",IF(B6="Entrada",F6,""))</f>
        <v>0.23202228</v>
      </c>
      <c r="Q6" s="12">
        <f t="shared" ref="Q6:Q74" si="3">IF(B6="","",IF(B6="Entrada",1,""))</f>
        <v>1</v>
      </c>
      <c r="R6" s="12">
        <f t="shared" ref="R6:R74" si="4">IF(Q6=1,H6,"")</f>
        <v>8.4146000000000001</v>
      </c>
      <c r="S6" s="12">
        <f t="shared" ref="S6:S74" si="5">IF(B6="","",IF(B6="Entrada",(O6/10)*R6,""))</f>
        <v>8.4146000000000001</v>
      </c>
      <c r="T6" s="12" t="str">
        <f t="shared" ref="T6:T74" si="6">IF(B6="","",IF(B6="Saída",E6,""))</f>
        <v/>
      </c>
      <c r="U6" s="12" t="str">
        <f t="shared" ref="U6:U74" si="7">IF(B6="","",IF(B6="Saída",F6,""))</f>
        <v/>
      </c>
    </row>
    <row r="7" spans="1:21" ht="22.5" customHeight="1" x14ac:dyDescent="0.3">
      <c r="A7" s="215"/>
      <c r="B7" s="241" t="s">
        <v>167</v>
      </c>
      <c r="C7" s="175">
        <v>45239</v>
      </c>
      <c r="D7" s="176">
        <v>0.3</v>
      </c>
      <c r="E7" s="176">
        <v>10</v>
      </c>
      <c r="F7" s="179">
        <v>0.12676024</v>
      </c>
      <c r="G7" s="176">
        <v>5.91</v>
      </c>
      <c r="H7" s="178">
        <v>14.57</v>
      </c>
      <c r="I7" s="178">
        <v>36648</v>
      </c>
      <c r="J7" s="179" t="s">
        <v>139</v>
      </c>
      <c r="K7" s="247">
        <f t="shared" si="0"/>
        <v>0.32532601235415237</v>
      </c>
      <c r="L7" s="248" t="s">
        <v>173</v>
      </c>
      <c r="M7" s="216"/>
      <c r="N7" s="269"/>
      <c r="O7" s="12">
        <f t="shared" ref="O7" si="8">IF(B7="","",IF(B7="Entrada",E7,""))</f>
        <v>10</v>
      </c>
      <c r="P7" s="12">
        <f t="shared" ref="P7" si="9">IF(B7="","",IF(B7="Entrada",F7,""))</f>
        <v>0.12676024</v>
      </c>
      <c r="Q7" s="12">
        <f t="shared" ref="Q7" si="10">IF(B7="","",IF(B7="Entrada",1,""))</f>
        <v>1</v>
      </c>
      <c r="R7" s="12">
        <f t="shared" ref="R7" si="11">IF(Q7=1,H7,"")</f>
        <v>14.57</v>
      </c>
      <c r="S7" s="12">
        <f t="shared" ref="S7" si="12">IF(B7="","",IF(B7="Entrada",(O7/10)*R7,""))</f>
        <v>14.57</v>
      </c>
      <c r="T7" s="12" t="str">
        <f t="shared" ref="T7" si="13">IF(B7="","",IF(B7="Saída",E7,""))</f>
        <v/>
      </c>
      <c r="U7" s="12" t="str">
        <f t="shared" ref="U7" si="14">IF(B7="","",IF(B7="Saída",F7,""))</f>
        <v/>
      </c>
    </row>
    <row r="8" spans="1:21" ht="22.5" customHeight="1" x14ac:dyDescent="0.3">
      <c r="A8" s="215"/>
      <c r="B8" s="241" t="s">
        <v>167</v>
      </c>
      <c r="C8" s="242">
        <v>45310</v>
      </c>
      <c r="D8" s="243">
        <v>1.5</v>
      </c>
      <c r="E8" s="243">
        <v>50</v>
      </c>
      <c r="F8" s="244">
        <v>0.59291475999999999</v>
      </c>
      <c r="G8" s="243">
        <v>4.93</v>
      </c>
      <c r="H8" s="245">
        <v>16.100000000000001</v>
      </c>
      <c r="I8" s="245">
        <v>41641</v>
      </c>
      <c r="J8" s="246" t="s">
        <v>139</v>
      </c>
      <c r="K8" s="247">
        <f t="shared" si="0"/>
        <v>0.19937888198757725</v>
      </c>
      <c r="L8" s="248" t="s">
        <v>173</v>
      </c>
      <c r="M8" s="216"/>
      <c r="N8" s="269"/>
      <c r="O8" s="12">
        <f t="shared" ref="O8" si="15">IF(B8="","",IF(B8="Entrada",E8,""))</f>
        <v>50</v>
      </c>
      <c r="P8" s="12">
        <f t="shared" ref="P8" si="16">IF(B8="","",IF(B8="Entrada",F8,""))</f>
        <v>0.59291475999999999</v>
      </c>
      <c r="Q8" s="12">
        <f t="shared" ref="Q8" si="17">IF(B8="","",IF(B8="Entrada",1,""))</f>
        <v>1</v>
      </c>
      <c r="R8" s="12">
        <f t="shared" ref="R8" si="18">IF(Q8=1,H8,"")</f>
        <v>16.100000000000001</v>
      </c>
      <c r="S8" s="12">
        <f t="shared" ref="S8" si="19">IF(B8="","",IF(B8="Entrada",(O8/10)*R8,""))</f>
        <v>80.5</v>
      </c>
      <c r="T8" s="12" t="str">
        <f t="shared" ref="T8" si="20">IF(B8="","",IF(B8="Saída",E8,""))</f>
        <v/>
      </c>
      <c r="U8" s="12" t="str">
        <f t="shared" ref="U8" si="21">IF(B8="","",IF(B8="Saída",F8,""))</f>
        <v/>
      </c>
    </row>
    <row r="9" spans="1:21" ht="22.5" customHeight="1" x14ac:dyDescent="0.3">
      <c r="A9" s="215"/>
      <c r="B9" s="241" t="s">
        <v>167</v>
      </c>
      <c r="C9" s="175">
        <v>45327</v>
      </c>
      <c r="D9" s="176">
        <v>1.7</v>
      </c>
      <c r="E9" s="176">
        <v>100</v>
      </c>
      <c r="F9" s="179">
        <v>1.0442640299999999</v>
      </c>
      <c r="G9" s="176">
        <v>4.96</v>
      </c>
      <c r="H9" s="178">
        <v>17.989999999999998</v>
      </c>
      <c r="I9" s="178">
        <v>42413</v>
      </c>
      <c r="J9" s="179" t="s">
        <v>139</v>
      </c>
      <c r="K9" s="247">
        <f t="shared" si="0"/>
        <v>7.3374096720400184E-2</v>
      </c>
      <c r="L9" s="248" t="s">
        <v>173</v>
      </c>
      <c r="M9" s="216"/>
      <c r="N9" s="269"/>
      <c r="O9" s="12">
        <f t="shared" ref="O9" si="22">IF(B9="","",IF(B9="Entrada",E9,""))</f>
        <v>100</v>
      </c>
      <c r="P9" s="12">
        <f t="shared" ref="P9" si="23">IF(B9="","",IF(B9="Entrada",F9,""))</f>
        <v>1.0442640299999999</v>
      </c>
      <c r="Q9" s="12">
        <f t="shared" ref="Q9" si="24">IF(B9="","",IF(B9="Entrada",1,""))</f>
        <v>1</v>
      </c>
      <c r="R9" s="12">
        <f t="shared" ref="R9" si="25">IF(Q9=1,H9,"")</f>
        <v>17.989999999999998</v>
      </c>
      <c r="S9" s="12">
        <f t="shared" ref="S9" si="26">IF(B9="","",IF(B9="Entrada",(O9/10)*R9,""))</f>
        <v>179.89999999999998</v>
      </c>
      <c r="T9" s="12" t="str">
        <f t="shared" ref="T9" si="27">IF(B9="","",IF(B9="Saída",E9,""))</f>
        <v/>
      </c>
      <c r="U9" s="12" t="str">
        <f t="shared" ref="U9" si="28">IF(B9="","",IF(B9="Saída",F9,""))</f>
        <v/>
      </c>
    </row>
    <row r="10" spans="1:21" ht="22.5" customHeight="1" x14ac:dyDescent="0.3">
      <c r="A10" s="215"/>
      <c r="B10" s="241" t="s">
        <v>167</v>
      </c>
      <c r="C10" s="242">
        <v>45336</v>
      </c>
      <c r="D10" s="243">
        <v>1.7</v>
      </c>
      <c r="E10" s="243">
        <v>100</v>
      </c>
      <c r="F10" s="244">
        <v>0.94774625999999995</v>
      </c>
      <c r="G10" s="243">
        <v>4.97</v>
      </c>
      <c r="H10" s="245">
        <v>18.739999999999998</v>
      </c>
      <c r="I10" s="245">
        <v>51798</v>
      </c>
      <c r="J10" s="246" t="s">
        <v>139</v>
      </c>
      <c r="K10" s="247">
        <f t="shared" si="0"/>
        <v>3.0416221985058556E-2</v>
      </c>
      <c r="L10" s="248" t="s">
        <v>173</v>
      </c>
      <c r="M10" s="216"/>
      <c r="N10" s="269"/>
      <c r="O10" s="12">
        <f t="shared" ref="O10" si="29">IF(B10="","",IF(B10="Entrada",E10,""))</f>
        <v>100</v>
      </c>
      <c r="P10" s="12">
        <f t="shared" ref="P10" si="30">IF(B10="","",IF(B10="Entrada",F10,""))</f>
        <v>0.94774625999999995</v>
      </c>
      <c r="Q10" s="12">
        <f t="shared" ref="Q10" si="31">IF(B10="","",IF(B10="Entrada",1,""))</f>
        <v>1</v>
      </c>
      <c r="R10" s="12">
        <f t="shared" ref="R10" si="32">IF(Q10=1,H10,"")</f>
        <v>18.739999999999998</v>
      </c>
      <c r="S10" s="12">
        <f t="shared" ref="S10" si="33">IF(B10="","",IF(B10="Entrada",(O10/10)*R10,""))</f>
        <v>187.39999999999998</v>
      </c>
      <c r="T10" s="12" t="str">
        <f t="shared" ref="T10" si="34">IF(B10="","",IF(B10="Saída",E10,""))</f>
        <v/>
      </c>
      <c r="U10" s="12" t="str">
        <f t="shared" ref="U10" si="35">IF(B10="","",IF(B10="Saída",F10,""))</f>
        <v/>
      </c>
    </row>
    <row r="11" spans="1:21" ht="22.5" customHeight="1" x14ac:dyDescent="0.3">
      <c r="A11" s="215"/>
      <c r="B11" s="241" t="s">
        <v>167</v>
      </c>
      <c r="C11" s="242">
        <v>45342</v>
      </c>
      <c r="D11" s="243">
        <v>2.2000000000000002</v>
      </c>
      <c r="E11" s="243">
        <v>124.8</v>
      </c>
      <c r="F11" s="244">
        <v>1.23333637</v>
      </c>
      <c r="G11" s="243">
        <v>4.93</v>
      </c>
      <c r="H11" s="245">
        <v>19.36</v>
      </c>
      <c r="I11" s="245">
        <v>52269</v>
      </c>
      <c r="J11" s="246" t="s">
        <v>139</v>
      </c>
      <c r="K11" s="247">
        <f t="shared" si="0"/>
        <v>-2.5826446280993176E-3</v>
      </c>
      <c r="L11" s="248" t="s">
        <v>173</v>
      </c>
      <c r="M11" s="216"/>
      <c r="N11" s="269"/>
      <c r="O11" s="12">
        <f t="shared" ref="O11" si="36">IF(B11="","",IF(B11="Entrada",E11,""))</f>
        <v>124.8</v>
      </c>
      <c r="P11" s="12">
        <f t="shared" ref="P11" si="37">IF(B11="","",IF(B11="Entrada",F11,""))</f>
        <v>1.23333637</v>
      </c>
      <c r="Q11" s="12">
        <f t="shared" ref="Q11" si="38">IF(B11="","",IF(B11="Entrada",1,""))</f>
        <v>1</v>
      </c>
      <c r="R11" s="12">
        <f t="shared" ref="R11" si="39">IF(Q11=1,H11,"")</f>
        <v>19.36</v>
      </c>
      <c r="S11" s="12">
        <f t="shared" ref="S11" si="40">IF(B11="","",IF(B11="Entrada",(O11/10)*R11,""))</f>
        <v>241.61279999999999</v>
      </c>
      <c r="T11" s="12" t="str">
        <f t="shared" ref="T11" si="41">IF(B11="","",IF(B11="Saída",E11,""))</f>
        <v/>
      </c>
      <c r="U11" s="12" t="str">
        <f t="shared" ref="U11" si="42">IF(B11="","",IF(B11="Saída",F11,""))</f>
        <v/>
      </c>
    </row>
    <row r="12" spans="1:21" ht="22.5" customHeight="1" thickBot="1" x14ac:dyDescent="0.35">
      <c r="A12" s="215"/>
      <c r="B12" s="181"/>
      <c r="C12" s="182"/>
      <c r="D12" s="183"/>
      <c r="E12" s="183"/>
      <c r="F12" s="184"/>
      <c r="G12" s="183"/>
      <c r="H12" s="185"/>
      <c r="I12" s="185"/>
      <c r="J12" s="184"/>
      <c r="K12" s="186" t="str">
        <f>IF(L12="Finalizado",(((E12*100)/SUM(E6:E6))/100)-1,IF(L12="","",""))</f>
        <v/>
      </c>
      <c r="L12" s="187"/>
      <c r="M12" s="216"/>
      <c r="N12" s="269"/>
      <c r="O12" s="12" t="str">
        <f t="shared" si="1"/>
        <v/>
      </c>
      <c r="P12" s="12" t="str">
        <f t="shared" si="2"/>
        <v/>
      </c>
      <c r="Q12" s="12" t="str">
        <f t="shared" si="3"/>
        <v/>
      </c>
      <c r="R12" s="12" t="str">
        <f t="shared" si="4"/>
        <v/>
      </c>
      <c r="S12" s="12" t="str">
        <f t="shared" si="5"/>
        <v/>
      </c>
      <c r="T12" s="12" t="str">
        <f t="shared" si="6"/>
        <v/>
      </c>
      <c r="U12" s="12" t="str">
        <f t="shared" si="7"/>
        <v/>
      </c>
    </row>
    <row r="13" spans="1:21" s="22" customFormat="1" ht="12" customHeight="1" thickBot="1" x14ac:dyDescent="0.35">
      <c r="A13" s="215"/>
      <c r="B13" s="213"/>
      <c r="C13" s="213"/>
      <c r="D13" s="213"/>
      <c r="E13" s="213"/>
      <c r="F13" s="213"/>
      <c r="G13" s="213"/>
      <c r="H13" s="213"/>
      <c r="I13" s="213"/>
      <c r="J13" s="213"/>
      <c r="K13" s="213"/>
      <c r="L13" s="213"/>
      <c r="M13" s="216"/>
      <c r="N13" s="269"/>
      <c r="O13" s="12" t="str">
        <f t="shared" si="1"/>
        <v/>
      </c>
      <c r="P13" s="12" t="str">
        <f t="shared" si="2"/>
        <v/>
      </c>
      <c r="Q13" s="12" t="str">
        <f t="shared" si="3"/>
        <v/>
      </c>
      <c r="R13" s="12" t="str">
        <f t="shared" si="4"/>
        <v/>
      </c>
      <c r="S13" s="12" t="str">
        <f t="shared" si="5"/>
        <v/>
      </c>
      <c r="T13" s="12" t="str">
        <f t="shared" si="6"/>
        <v/>
      </c>
      <c r="U13" s="12" t="str">
        <f t="shared" si="7"/>
        <v/>
      </c>
    </row>
    <row r="14" spans="1:21" ht="22.5" customHeight="1" x14ac:dyDescent="0.3">
      <c r="A14" s="215"/>
      <c r="B14" s="174"/>
      <c r="C14" s="175"/>
      <c r="D14" s="176"/>
      <c r="E14" s="176"/>
      <c r="F14" s="179"/>
      <c r="G14" s="176"/>
      <c r="H14" s="178"/>
      <c r="I14" s="178"/>
      <c r="J14" s="179"/>
      <c r="K14" s="180" t="str">
        <f>IF(L14="Finalizado",((($H$17*100)/H14)/100)-1,IF(L14="","",((($O$1*100)/H14)/100)-1))</f>
        <v/>
      </c>
      <c r="L14" s="173"/>
      <c r="M14" s="216"/>
      <c r="N14" s="269"/>
      <c r="O14" s="12" t="str">
        <f t="shared" si="1"/>
        <v/>
      </c>
      <c r="P14" s="12" t="str">
        <f t="shared" si="2"/>
        <v/>
      </c>
      <c r="Q14" s="12" t="str">
        <f t="shared" si="3"/>
        <v/>
      </c>
      <c r="R14" s="12" t="str">
        <f t="shared" si="4"/>
        <v/>
      </c>
      <c r="S14" s="12" t="str">
        <f t="shared" si="5"/>
        <v/>
      </c>
      <c r="T14" s="12" t="str">
        <f t="shared" si="6"/>
        <v/>
      </c>
      <c r="U14" s="12" t="str">
        <f t="shared" si="7"/>
        <v/>
      </c>
    </row>
    <row r="15" spans="1:21" ht="22.5" customHeight="1" x14ac:dyDescent="0.3">
      <c r="A15" s="215"/>
      <c r="B15" s="241"/>
      <c r="C15" s="242"/>
      <c r="D15" s="243"/>
      <c r="E15" s="243"/>
      <c r="F15" s="246"/>
      <c r="G15" s="243"/>
      <c r="H15" s="245"/>
      <c r="I15" s="245"/>
      <c r="J15" s="246"/>
      <c r="K15" s="247" t="str">
        <f>IF(L15="Finalizado",((($H$17*100)/H15)/100)-1,IF(L15="","",((($O$1*100)/H15)/100)-1))</f>
        <v/>
      </c>
      <c r="L15" s="248"/>
      <c r="M15" s="216"/>
      <c r="N15" s="269"/>
      <c r="O15" s="12" t="str">
        <f t="shared" si="1"/>
        <v/>
      </c>
      <c r="P15" s="12" t="str">
        <f t="shared" si="2"/>
        <v/>
      </c>
      <c r="Q15" s="12" t="str">
        <f t="shared" si="3"/>
        <v/>
      </c>
      <c r="R15" s="12" t="str">
        <f t="shared" si="4"/>
        <v/>
      </c>
      <c r="S15" s="12" t="str">
        <f t="shared" si="5"/>
        <v/>
      </c>
      <c r="T15" s="12" t="str">
        <f t="shared" si="6"/>
        <v/>
      </c>
      <c r="U15" s="12" t="str">
        <f t="shared" si="7"/>
        <v/>
      </c>
    </row>
    <row r="16" spans="1:21" ht="22.5" customHeight="1" x14ac:dyDescent="0.3">
      <c r="A16" s="215"/>
      <c r="B16" s="174"/>
      <c r="C16" s="175"/>
      <c r="D16" s="176"/>
      <c r="E16" s="176"/>
      <c r="F16" s="179"/>
      <c r="G16" s="176"/>
      <c r="H16" s="178"/>
      <c r="I16" s="178"/>
      <c r="J16" s="179"/>
      <c r="K16" s="180" t="str">
        <f>IF(L16="Finalizado",((($H$17*100)/H16)/100)-1,IF(L16="","",((($O$1*100)/H16)/100)-1))</f>
        <v/>
      </c>
      <c r="L16" s="173"/>
      <c r="M16" s="216"/>
      <c r="N16" s="269"/>
      <c r="O16" s="12" t="str">
        <f t="shared" si="1"/>
        <v/>
      </c>
      <c r="P16" s="12" t="str">
        <f t="shared" si="2"/>
        <v/>
      </c>
      <c r="Q16" s="12" t="str">
        <f t="shared" si="3"/>
        <v/>
      </c>
      <c r="R16" s="12" t="str">
        <f t="shared" si="4"/>
        <v/>
      </c>
      <c r="S16" s="12" t="str">
        <f t="shared" si="5"/>
        <v/>
      </c>
      <c r="T16" s="12" t="str">
        <f t="shared" si="6"/>
        <v/>
      </c>
      <c r="U16" s="12" t="str">
        <f t="shared" si="7"/>
        <v/>
      </c>
    </row>
    <row r="17" spans="1:21" ht="22.5" customHeight="1" thickBot="1" x14ac:dyDescent="0.35">
      <c r="A17" s="215"/>
      <c r="B17" s="249"/>
      <c r="C17" s="250"/>
      <c r="D17" s="251"/>
      <c r="E17" s="251"/>
      <c r="F17" s="252"/>
      <c r="G17" s="251"/>
      <c r="H17" s="253"/>
      <c r="I17" s="253"/>
      <c r="J17" s="252"/>
      <c r="K17" s="254" t="str">
        <f>IF(L17="Finalizado",(((E17*100)/SUM(E14:E16))/100)-1,IF(L17="","",""))</f>
        <v/>
      </c>
      <c r="L17" s="255"/>
      <c r="M17" s="216"/>
      <c r="N17" s="269"/>
      <c r="O17" s="12" t="str">
        <f t="shared" si="1"/>
        <v/>
      </c>
      <c r="P17" s="12" t="str">
        <f t="shared" si="2"/>
        <v/>
      </c>
      <c r="Q17" s="12" t="str">
        <f t="shared" si="3"/>
        <v/>
      </c>
      <c r="R17" s="12" t="str">
        <f t="shared" si="4"/>
        <v/>
      </c>
      <c r="S17" s="12" t="str">
        <f t="shared" si="5"/>
        <v/>
      </c>
      <c r="T17" s="12" t="str">
        <f t="shared" si="6"/>
        <v/>
      </c>
      <c r="U17" s="12" t="str">
        <f t="shared" si="7"/>
        <v/>
      </c>
    </row>
    <row r="18" spans="1:21" s="22" customFormat="1" ht="12" customHeight="1" thickBot="1" x14ac:dyDescent="0.35">
      <c r="A18" s="215"/>
      <c r="B18" s="213"/>
      <c r="C18" s="213"/>
      <c r="D18" s="213"/>
      <c r="E18" s="213"/>
      <c r="F18" s="213"/>
      <c r="G18" s="213"/>
      <c r="H18" s="213"/>
      <c r="I18" s="213"/>
      <c r="J18" s="213"/>
      <c r="K18" s="213"/>
      <c r="L18" s="213"/>
      <c r="M18" s="216"/>
      <c r="N18" s="269"/>
      <c r="O18" s="12" t="str">
        <f t="shared" si="1"/>
        <v/>
      </c>
      <c r="P18" s="12" t="str">
        <f t="shared" si="2"/>
        <v/>
      </c>
      <c r="Q18" s="12" t="str">
        <f t="shared" si="3"/>
        <v/>
      </c>
      <c r="R18" s="12" t="str">
        <f t="shared" si="4"/>
        <v/>
      </c>
      <c r="S18" s="12" t="str">
        <f t="shared" si="5"/>
        <v/>
      </c>
      <c r="T18" s="12" t="str">
        <f t="shared" si="6"/>
        <v/>
      </c>
      <c r="U18" s="12" t="str">
        <f t="shared" si="7"/>
        <v/>
      </c>
    </row>
    <row r="19" spans="1:21" ht="22.5" customHeight="1" x14ac:dyDescent="0.3">
      <c r="A19" s="215"/>
      <c r="B19" s="241"/>
      <c r="C19" s="242"/>
      <c r="D19" s="243"/>
      <c r="E19" s="243"/>
      <c r="F19" s="244"/>
      <c r="G19" s="243"/>
      <c r="H19" s="245"/>
      <c r="I19" s="245"/>
      <c r="J19" s="246"/>
      <c r="K19" s="247"/>
      <c r="L19" s="248"/>
      <c r="M19" s="216"/>
      <c r="N19" s="269"/>
      <c r="O19" s="12" t="str">
        <f t="shared" si="1"/>
        <v/>
      </c>
      <c r="P19" s="12" t="str">
        <f t="shared" si="2"/>
        <v/>
      </c>
      <c r="Q19" s="12" t="str">
        <f t="shared" si="3"/>
        <v/>
      </c>
      <c r="R19" s="12" t="str">
        <f t="shared" si="4"/>
        <v/>
      </c>
      <c r="S19" s="12" t="str">
        <f t="shared" si="5"/>
        <v/>
      </c>
      <c r="T19" s="12" t="str">
        <f t="shared" si="6"/>
        <v/>
      </c>
      <c r="U19" s="12" t="str">
        <f t="shared" si="7"/>
        <v/>
      </c>
    </row>
    <row r="20" spans="1:21" ht="22.5" customHeight="1" x14ac:dyDescent="0.3">
      <c r="A20" s="215"/>
      <c r="B20" s="174"/>
      <c r="C20" s="175"/>
      <c r="D20" s="176"/>
      <c r="E20" s="176"/>
      <c r="F20" s="179"/>
      <c r="G20" s="176"/>
      <c r="H20" s="178"/>
      <c r="I20" s="178"/>
      <c r="J20" s="179"/>
      <c r="K20" s="180"/>
      <c r="L20" s="173"/>
      <c r="M20" s="216"/>
      <c r="N20" s="269"/>
      <c r="O20" s="12" t="str">
        <f t="shared" si="1"/>
        <v/>
      </c>
      <c r="P20" s="12" t="str">
        <f t="shared" si="2"/>
        <v/>
      </c>
      <c r="Q20" s="12" t="str">
        <f t="shared" si="3"/>
        <v/>
      </c>
      <c r="R20" s="12" t="str">
        <f t="shared" si="4"/>
        <v/>
      </c>
      <c r="S20" s="12" t="str">
        <f t="shared" si="5"/>
        <v/>
      </c>
      <c r="T20" s="12" t="str">
        <f t="shared" si="6"/>
        <v/>
      </c>
      <c r="U20" s="12" t="str">
        <f t="shared" si="7"/>
        <v/>
      </c>
    </row>
    <row r="21" spans="1:21" ht="22.5" customHeight="1" x14ac:dyDescent="0.3">
      <c r="A21" s="215"/>
      <c r="B21" s="241"/>
      <c r="C21" s="242"/>
      <c r="D21" s="243"/>
      <c r="E21" s="243"/>
      <c r="F21" s="244"/>
      <c r="G21" s="243"/>
      <c r="H21" s="245"/>
      <c r="I21" s="245"/>
      <c r="J21" s="246"/>
      <c r="K21" s="247"/>
      <c r="L21" s="248"/>
      <c r="M21" s="216"/>
      <c r="N21" s="269"/>
      <c r="O21" s="12" t="str">
        <f t="shared" si="1"/>
        <v/>
      </c>
      <c r="P21" s="12" t="str">
        <f t="shared" si="2"/>
        <v/>
      </c>
      <c r="Q21" s="12" t="str">
        <f t="shared" si="3"/>
        <v/>
      </c>
      <c r="R21" s="12" t="str">
        <f t="shared" si="4"/>
        <v/>
      </c>
      <c r="S21" s="12" t="str">
        <f t="shared" si="5"/>
        <v/>
      </c>
      <c r="T21" s="12" t="str">
        <f t="shared" si="6"/>
        <v/>
      </c>
      <c r="U21" s="12" t="str">
        <f t="shared" si="7"/>
        <v/>
      </c>
    </row>
    <row r="22" spans="1:21" ht="22.5" customHeight="1" x14ac:dyDescent="0.3">
      <c r="A22" s="215"/>
      <c r="B22" s="174"/>
      <c r="C22" s="175"/>
      <c r="D22" s="176"/>
      <c r="E22" s="176"/>
      <c r="F22" s="179"/>
      <c r="G22" s="176"/>
      <c r="H22" s="178"/>
      <c r="I22" s="178"/>
      <c r="J22" s="179"/>
      <c r="K22" s="180"/>
      <c r="L22" s="173"/>
      <c r="M22" s="216"/>
      <c r="N22" s="269"/>
      <c r="O22" s="12" t="str">
        <f t="shared" si="1"/>
        <v/>
      </c>
      <c r="P22" s="12" t="str">
        <f t="shared" si="2"/>
        <v/>
      </c>
      <c r="Q22" s="12" t="str">
        <f t="shared" si="3"/>
        <v/>
      </c>
      <c r="R22" s="12" t="str">
        <f t="shared" si="4"/>
        <v/>
      </c>
      <c r="S22" s="12" t="str">
        <f t="shared" si="5"/>
        <v/>
      </c>
      <c r="T22" s="12" t="str">
        <f t="shared" si="6"/>
        <v/>
      </c>
      <c r="U22" s="12" t="str">
        <f t="shared" si="7"/>
        <v/>
      </c>
    </row>
    <row r="23" spans="1:21" ht="22.5" customHeight="1" x14ac:dyDescent="0.3">
      <c r="A23" s="215"/>
      <c r="B23" s="241"/>
      <c r="C23" s="242"/>
      <c r="D23" s="243"/>
      <c r="E23" s="243"/>
      <c r="F23" s="244"/>
      <c r="G23" s="243"/>
      <c r="H23" s="245"/>
      <c r="I23" s="245"/>
      <c r="J23" s="246"/>
      <c r="K23" s="247"/>
      <c r="L23" s="248"/>
      <c r="M23" s="216"/>
      <c r="N23" s="269"/>
      <c r="O23" s="12" t="str">
        <f t="shared" si="1"/>
        <v/>
      </c>
      <c r="P23" s="12" t="str">
        <f t="shared" si="2"/>
        <v/>
      </c>
      <c r="Q23" s="12" t="str">
        <f t="shared" si="3"/>
        <v/>
      </c>
      <c r="R23" s="12" t="str">
        <f t="shared" si="4"/>
        <v/>
      </c>
      <c r="S23" s="12" t="str">
        <f t="shared" si="5"/>
        <v/>
      </c>
      <c r="T23" s="12" t="str">
        <f t="shared" si="6"/>
        <v/>
      </c>
      <c r="U23" s="12" t="str">
        <f t="shared" si="7"/>
        <v/>
      </c>
    </row>
    <row r="24" spans="1:21" ht="22.5" customHeight="1" x14ac:dyDescent="0.3">
      <c r="A24" s="215"/>
      <c r="B24" s="174"/>
      <c r="C24" s="175"/>
      <c r="D24" s="176"/>
      <c r="E24" s="176"/>
      <c r="F24" s="179"/>
      <c r="G24" s="176"/>
      <c r="H24" s="178"/>
      <c r="I24" s="178"/>
      <c r="J24" s="179"/>
      <c r="K24" s="180"/>
      <c r="L24" s="173"/>
      <c r="M24" s="216"/>
      <c r="N24" s="269"/>
      <c r="O24" s="12" t="str">
        <f t="shared" si="1"/>
        <v/>
      </c>
      <c r="P24" s="12" t="str">
        <f t="shared" si="2"/>
        <v/>
      </c>
      <c r="Q24" s="12" t="str">
        <f t="shared" si="3"/>
        <v/>
      </c>
      <c r="R24" s="12" t="str">
        <f t="shared" si="4"/>
        <v/>
      </c>
      <c r="S24" s="12" t="str">
        <f t="shared" si="5"/>
        <v/>
      </c>
      <c r="T24" s="12" t="str">
        <f t="shared" si="6"/>
        <v/>
      </c>
      <c r="U24" s="12" t="str">
        <f t="shared" si="7"/>
        <v/>
      </c>
    </row>
    <row r="25" spans="1:21" ht="22.5" customHeight="1" x14ac:dyDescent="0.3">
      <c r="A25" s="215"/>
      <c r="B25" s="241"/>
      <c r="C25" s="242"/>
      <c r="D25" s="243"/>
      <c r="E25" s="243"/>
      <c r="F25" s="244"/>
      <c r="G25" s="243"/>
      <c r="H25" s="245"/>
      <c r="I25" s="245"/>
      <c r="J25" s="246"/>
      <c r="K25" s="247"/>
      <c r="L25" s="248"/>
      <c r="M25" s="216"/>
      <c r="N25" s="269"/>
      <c r="O25" s="12" t="str">
        <f t="shared" si="1"/>
        <v/>
      </c>
      <c r="P25" s="12" t="str">
        <f t="shared" si="2"/>
        <v/>
      </c>
      <c r="Q25" s="12" t="str">
        <f t="shared" si="3"/>
        <v/>
      </c>
      <c r="R25" s="12" t="str">
        <f t="shared" si="4"/>
        <v/>
      </c>
      <c r="S25" s="12" t="str">
        <f t="shared" si="5"/>
        <v/>
      </c>
      <c r="T25" s="12" t="str">
        <f t="shared" si="6"/>
        <v/>
      </c>
      <c r="U25" s="12" t="str">
        <f t="shared" si="7"/>
        <v/>
      </c>
    </row>
    <row r="26" spans="1:21" ht="22.5" customHeight="1" x14ac:dyDescent="0.3">
      <c r="A26" s="215"/>
      <c r="B26" s="174"/>
      <c r="C26" s="175"/>
      <c r="D26" s="176"/>
      <c r="E26" s="176"/>
      <c r="F26" s="179"/>
      <c r="G26" s="176"/>
      <c r="H26" s="178"/>
      <c r="I26" s="178"/>
      <c r="J26" s="179"/>
      <c r="K26" s="180"/>
      <c r="L26" s="173"/>
      <c r="M26" s="216"/>
      <c r="N26" s="269"/>
      <c r="O26" s="12" t="str">
        <f t="shared" si="1"/>
        <v/>
      </c>
      <c r="P26" s="12" t="str">
        <f t="shared" si="2"/>
        <v/>
      </c>
      <c r="Q26" s="12" t="str">
        <f t="shared" si="3"/>
        <v/>
      </c>
      <c r="R26" s="12" t="str">
        <f t="shared" si="4"/>
        <v/>
      </c>
      <c r="S26" s="12" t="str">
        <f t="shared" si="5"/>
        <v/>
      </c>
      <c r="T26" s="12" t="str">
        <f t="shared" si="6"/>
        <v/>
      </c>
      <c r="U26" s="12" t="str">
        <f t="shared" si="7"/>
        <v/>
      </c>
    </row>
    <row r="27" spans="1:21" ht="22.5" customHeight="1" x14ac:dyDescent="0.3">
      <c r="A27" s="215"/>
      <c r="B27" s="241"/>
      <c r="C27" s="242"/>
      <c r="D27" s="243"/>
      <c r="E27" s="243"/>
      <c r="F27" s="244"/>
      <c r="G27" s="243"/>
      <c r="H27" s="245"/>
      <c r="I27" s="245"/>
      <c r="J27" s="246"/>
      <c r="K27" s="247"/>
      <c r="L27" s="248"/>
      <c r="M27" s="216"/>
      <c r="N27" s="269"/>
      <c r="O27" s="12" t="str">
        <f t="shared" si="1"/>
        <v/>
      </c>
      <c r="P27" s="12" t="str">
        <f t="shared" si="2"/>
        <v/>
      </c>
      <c r="Q27" s="12" t="str">
        <f t="shared" si="3"/>
        <v/>
      </c>
      <c r="R27" s="12" t="str">
        <f t="shared" si="4"/>
        <v/>
      </c>
      <c r="S27" s="12" t="str">
        <f t="shared" si="5"/>
        <v/>
      </c>
      <c r="T27" s="12" t="str">
        <f t="shared" si="6"/>
        <v/>
      </c>
      <c r="U27" s="12" t="str">
        <f t="shared" si="7"/>
        <v/>
      </c>
    </row>
    <row r="28" spans="1:21" ht="22.5" customHeight="1" x14ac:dyDescent="0.3">
      <c r="A28" s="215"/>
      <c r="B28" s="174"/>
      <c r="C28" s="175"/>
      <c r="D28" s="176"/>
      <c r="E28" s="176"/>
      <c r="F28" s="179"/>
      <c r="G28" s="176"/>
      <c r="H28" s="178"/>
      <c r="I28" s="178"/>
      <c r="J28" s="179"/>
      <c r="K28" s="180"/>
      <c r="L28" s="173"/>
      <c r="M28" s="216"/>
      <c r="N28" s="269"/>
      <c r="O28" s="12" t="str">
        <f t="shared" si="1"/>
        <v/>
      </c>
      <c r="P28" s="12" t="str">
        <f t="shared" si="2"/>
        <v/>
      </c>
      <c r="Q28" s="12" t="str">
        <f t="shared" si="3"/>
        <v/>
      </c>
      <c r="R28" s="12" t="str">
        <f t="shared" si="4"/>
        <v/>
      </c>
      <c r="S28" s="12" t="str">
        <f t="shared" si="5"/>
        <v/>
      </c>
      <c r="T28" s="12" t="str">
        <f t="shared" si="6"/>
        <v/>
      </c>
      <c r="U28" s="12" t="str">
        <f t="shared" si="7"/>
        <v/>
      </c>
    </row>
    <row r="29" spans="1:21" ht="22.5" customHeight="1" x14ac:dyDescent="0.3">
      <c r="A29" s="215"/>
      <c r="B29" s="241"/>
      <c r="C29" s="242"/>
      <c r="D29" s="243"/>
      <c r="E29" s="243"/>
      <c r="F29" s="244"/>
      <c r="G29" s="243"/>
      <c r="H29" s="245"/>
      <c r="I29" s="245"/>
      <c r="J29" s="246"/>
      <c r="K29" s="247"/>
      <c r="L29" s="248"/>
      <c r="M29" s="216"/>
      <c r="N29" s="269"/>
      <c r="O29" s="12" t="str">
        <f t="shared" si="1"/>
        <v/>
      </c>
      <c r="P29" s="12" t="str">
        <f t="shared" si="2"/>
        <v/>
      </c>
      <c r="Q29" s="12" t="str">
        <f t="shared" si="3"/>
        <v/>
      </c>
      <c r="R29" s="12" t="str">
        <f t="shared" si="4"/>
        <v/>
      </c>
      <c r="S29" s="12" t="str">
        <f t="shared" si="5"/>
        <v/>
      </c>
      <c r="T29" s="12" t="str">
        <f t="shared" si="6"/>
        <v/>
      </c>
      <c r="U29" s="12" t="str">
        <f t="shared" si="7"/>
        <v/>
      </c>
    </row>
    <row r="30" spans="1:21" ht="22.5" customHeight="1" x14ac:dyDescent="0.3">
      <c r="A30" s="215"/>
      <c r="B30" s="174"/>
      <c r="C30" s="175"/>
      <c r="D30" s="176"/>
      <c r="E30" s="176"/>
      <c r="F30" s="179"/>
      <c r="G30" s="176"/>
      <c r="H30" s="178"/>
      <c r="I30" s="178"/>
      <c r="J30" s="179"/>
      <c r="K30" s="180"/>
      <c r="L30" s="173"/>
      <c r="M30" s="216"/>
      <c r="N30" s="269"/>
      <c r="O30" s="12" t="str">
        <f t="shared" si="1"/>
        <v/>
      </c>
      <c r="P30" s="12" t="str">
        <f t="shared" si="2"/>
        <v/>
      </c>
      <c r="Q30" s="12" t="str">
        <f t="shared" si="3"/>
        <v/>
      </c>
      <c r="R30" s="12" t="str">
        <f t="shared" si="4"/>
        <v/>
      </c>
      <c r="S30" s="12" t="str">
        <f t="shared" si="5"/>
        <v/>
      </c>
      <c r="T30" s="12" t="str">
        <f t="shared" si="6"/>
        <v/>
      </c>
      <c r="U30" s="12" t="str">
        <f t="shared" si="7"/>
        <v/>
      </c>
    </row>
    <row r="31" spans="1:21" ht="22.5" customHeight="1" x14ac:dyDescent="0.3">
      <c r="A31" s="215"/>
      <c r="B31" s="241"/>
      <c r="C31" s="242"/>
      <c r="D31" s="243"/>
      <c r="E31" s="243"/>
      <c r="F31" s="244"/>
      <c r="G31" s="243"/>
      <c r="H31" s="245"/>
      <c r="I31" s="245"/>
      <c r="J31" s="246"/>
      <c r="K31" s="247"/>
      <c r="L31" s="248"/>
      <c r="M31" s="216"/>
      <c r="N31" s="269"/>
      <c r="O31" s="12" t="str">
        <f t="shared" si="1"/>
        <v/>
      </c>
      <c r="P31" s="12" t="str">
        <f t="shared" si="2"/>
        <v/>
      </c>
      <c r="Q31" s="12" t="str">
        <f t="shared" si="3"/>
        <v/>
      </c>
      <c r="R31" s="12" t="str">
        <f t="shared" si="4"/>
        <v/>
      </c>
      <c r="S31" s="12" t="str">
        <f t="shared" si="5"/>
        <v/>
      </c>
      <c r="T31" s="12" t="str">
        <f t="shared" si="6"/>
        <v/>
      </c>
      <c r="U31" s="12" t="str">
        <f t="shared" si="7"/>
        <v/>
      </c>
    </row>
    <row r="32" spans="1:21" ht="22.5" customHeight="1" x14ac:dyDescent="0.3">
      <c r="A32" s="215"/>
      <c r="B32" s="174"/>
      <c r="C32" s="175"/>
      <c r="D32" s="176"/>
      <c r="E32" s="176"/>
      <c r="F32" s="179"/>
      <c r="G32" s="176"/>
      <c r="H32" s="178"/>
      <c r="I32" s="178"/>
      <c r="J32" s="179"/>
      <c r="K32" s="180"/>
      <c r="L32" s="173"/>
      <c r="M32" s="216"/>
      <c r="N32" s="269"/>
      <c r="O32" s="12" t="str">
        <f t="shared" si="1"/>
        <v/>
      </c>
      <c r="P32" s="12" t="str">
        <f t="shared" si="2"/>
        <v/>
      </c>
      <c r="Q32" s="12" t="str">
        <f t="shared" si="3"/>
        <v/>
      </c>
      <c r="R32" s="12" t="str">
        <f t="shared" si="4"/>
        <v/>
      </c>
      <c r="S32" s="12" t="str">
        <f t="shared" si="5"/>
        <v/>
      </c>
      <c r="T32" s="12" t="str">
        <f t="shared" si="6"/>
        <v/>
      </c>
      <c r="U32" s="12" t="str">
        <f t="shared" si="7"/>
        <v/>
      </c>
    </row>
    <row r="33" spans="1:21" ht="22.5" customHeight="1" x14ac:dyDescent="0.3">
      <c r="A33" s="215"/>
      <c r="B33" s="241"/>
      <c r="C33" s="242"/>
      <c r="D33" s="243"/>
      <c r="E33" s="243"/>
      <c r="F33" s="244"/>
      <c r="G33" s="243"/>
      <c r="H33" s="245"/>
      <c r="I33" s="245"/>
      <c r="J33" s="246"/>
      <c r="K33" s="247"/>
      <c r="L33" s="248"/>
      <c r="M33" s="216"/>
      <c r="N33" s="269"/>
      <c r="O33" s="12" t="str">
        <f t="shared" si="1"/>
        <v/>
      </c>
      <c r="P33" s="12" t="str">
        <f t="shared" si="2"/>
        <v/>
      </c>
      <c r="Q33" s="12" t="str">
        <f t="shared" si="3"/>
        <v/>
      </c>
      <c r="R33" s="12" t="str">
        <f t="shared" si="4"/>
        <v/>
      </c>
      <c r="S33" s="12" t="str">
        <f t="shared" si="5"/>
        <v/>
      </c>
      <c r="T33" s="12" t="str">
        <f t="shared" si="6"/>
        <v/>
      </c>
      <c r="U33" s="12" t="str">
        <f t="shared" si="7"/>
        <v/>
      </c>
    </row>
    <row r="34" spans="1:21" ht="22.5" customHeight="1" x14ac:dyDescent="0.3">
      <c r="A34" s="215"/>
      <c r="B34" s="174"/>
      <c r="C34" s="175"/>
      <c r="D34" s="176"/>
      <c r="E34" s="176"/>
      <c r="F34" s="179"/>
      <c r="G34" s="176"/>
      <c r="H34" s="178"/>
      <c r="I34" s="178"/>
      <c r="J34" s="179"/>
      <c r="K34" s="180"/>
      <c r="L34" s="173"/>
      <c r="M34" s="216"/>
      <c r="N34" s="269"/>
      <c r="O34" s="12" t="str">
        <f t="shared" si="1"/>
        <v/>
      </c>
      <c r="P34" s="12" t="str">
        <f t="shared" si="2"/>
        <v/>
      </c>
      <c r="Q34" s="12" t="str">
        <f t="shared" si="3"/>
        <v/>
      </c>
      <c r="R34" s="12" t="str">
        <f t="shared" si="4"/>
        <v/>
      </c>
      <c r="S34" s="12" t="str">
        <f t="shared" si="5"/>
        <v/>
      </c>
      <c r="T34" s="12" t="str">
        <f t="shared" si="6"/>
        <v/>
      </c>
      <c r="U34" s="12" t="str">
        <f t="shared" si="7"/>
        <v/>
      </c>
    </row>
    <row r="35" spans="1:21" ht="22.5" customHeight="1" x14ac:dyDescent="0.3">
      <c r="A35" s="215"/>
      <c r="B35" s="159"/>
      <c r="C35" s="160"/>
      <c r="D35" s="161"/>
      <c r="E35" s="161"/>
      <c r="F35" s="162"/>
      <c r="G35" s="161"/>
      <c r="H35" s="163"/>
      <c r="I35" s="163"/>
      <c r="J35" s="164"/>
      <c r="K35" s="165"/>
      <c r="L35" s="150"/>
      <c r="M35" s="216"/>
      <c r="N35" s="269"/>
      <c r="O35" s="12" t="str">
        <f t="shared" si="1"/>
        <v/>
      </c>
      <c r="P35" s="12" t="str">
        <f t="shared" si="2"/>
        <v/>
      </c>
      <c r="Q35" s="12" t="str">
        <f t="shared" si="3"/>
        <v/>
      </c>
      <c r="R35" s="12" t="str">
        <f t="shared" si="4"/>
        <v/>
      </c>
      <c r="S35" s="12" t="str">
        <f t="shared" si="5"/>
        <v/>
      </c>
      <c r="T35" s="12" t="str">
        <f t="shared" si="6"/>
        <v/>
      </c>
      <c r="U35" s="12" t="str">
        <f t="shared" si="7"/>
        <v/>
      </c>
    </row>
    <row r="36" spans="1:21" ht="22.5" customHeight="1" x14ac:dyDescent="0.3">
      <c r="A36" s="215"/>
      <c r="B36" s="174"/>
      <c r="C36" s="175"/>
      <c r="D36" s="176"/>
      <c r="E36" s="176"/>
      <c r="F36" s="179"/>
      <c r="G36" s="176"/>
      <c r="H36" s="178"/>
      <c r="I36" s="178"/>
      <c r="J36" s="179"/>
      <c r="K36" s="180"/>
      <c r="L36" s="173"/>
      <c r="M36" s="216"/>
      <c r="N36" s="269"/>
      <c r="O36" s="12" t="str">
        <f t="shared" si="1"/>
        <v/>
      </c>
      <c r="P36" s="12" t="str">
        <f t="shared" si="2"/>
        <v/>
      </c>
      <c r="Q36" s="12" t="str">
        <f t="shared" si="3"/>
        <v/>
      </c>
      <c r="R36" s="12" t="str">
        <f t="shared" si="4"/>
        <v/>
      </c>
      <c r="S36" s="12" t="str">
        <f t="shared" si="5"/>
        <v/>
      </c>
      <c r="T36" s="12" t="str">
        <f t="shared" si="6"/>
        <v/>
      </c>
      <c r="U36" s="12" t="str">
        <f t="shared" si="7"/>
        <v/>
      </c>
    </row>
    <row r="37" spans="1:21" ht="22.5" customHeight="1" x14ac:dyDescent="0.3">
      <c r="A37" s="215"/>
      <c r="B37" s="159"/>
      <c r="C37" s="160"/>
      <c r="D37" s="161"/>
      <c r="E37" s="161"/>
      <c r="F37" s="162"/>
      <c r="G37" s="161"/>
      <c r="H37" s="163"/>
      <c r="I37" s="163"/>
      <c r="J37" s="164"/>
      <c r="K37" s="165"/>
      <c r="L37" s="150"/>
      <c r="M37" s="216"/>
      <c r="N37" s="269"/>
      <c r="O37" s="12" t="str">
        <f t="shared" si="1"/>
        <v/>
      </c>
      <c r="P37" s="12" t="str">
        <f t="shared" si="2"/>
        <v/>
      </c>
      <c r="Q37" s="12" t="str">
        <f t="shared" si="3"/>
        <v/>
      </c>
      <c r="R37" s="12" t="str">
        <f t="shared" si="4"/>
        <v/>
      </c>
      <c r="S37" s="12" t="str">
        <f t="shared" si="5"/>
        <v/>
      </c>
      <c r="T37" s="12" t="str">
        <f t="shared" si="6"/>
        <v/>
      </c>
      <c r="U37" s="12" t="str">
        <f t="shared" si="7"/>
        <v/>
      </c>
    </row>
    <row r="38" spans="1:21" ht="22.5" customHeight="1" x14ac:dyDescent="0.3">
      <c r="A38" s="215"/>
      <c r="B38" s="174"/>
      <c r="C38" s="175"/>
      <c r="D38" s="176"/>
      <c r="E38" s="176"/>
      <c r="F38" s="179"/>
      <c r="G38" s="176"/>
      <c r="H38" s="178"/>
      <c r="I38" s="178"/>
      <c r="J38" s="179"/>
      <c r="K38" s="180"/>
      <c r="L38" s="173"/>
      <c r="M38" s="216"/>
      <c r="N38" s="269"/>
      <c r="O38" s="12" t="str">
        <f t="shared" si="1"/>
        <v/>
      </c>
      <c r="P38" s="12" t="str">
        <f t="shared" si="2"/>
        <v/>
      </c>
      <c r="Q38" s="12" t="str">
        <f t="shared" si="3"/>
        <v/>
      </c>
      <c r="R38" s="12" t="str">
        <f t="shared" si="4"/>
        <v/>
      </c>
      <c r="S38" s="12" t="str">
        <f t="shared" si="5"/>
        <v/>
      </c>
      <c r="T38" s="12" t="str">
        <f t="shared" si="6"/>
        <v/>
      </c>
      <c r="U38" s="12" t="str">
        <f t="shared" si="7"/>
        <v/>
      </c>
    </row>
    <row r="39" spans="1:21" ht="22.5" customHeight="1" x14ac:dyDescent="0.3">
      <c r="A39" s="215"/>
      <c r="B39" s="159"/>
      <c r="C39" s="160"/>
      <c r="D39" s="161"/>
      <c r="E39" s="161"/>
      <c r="F39" s="162"/>
      <c r="G39" s="161"/>
      <c r="H39" s="163"/>
      <c r="I39" s="163"/>
      <c r="J39" s="164"/>
      <c r="K39" s="165"/>
      <c r="L39" s="150"/>
      <c r="M39" s="216"/>
      <c r="N39" s="269"/>
      <c r="O39" s="12" t="str">
        <f t="shared" si="1"/>
        <v/>
      </c>
      <c r="P39" s="12" t="str">
        <f t="shared" si="2"/>
        <v/>
      </c>
      <c r="Q39" s="12" t="str">
        <f t="shared" si="3"/>
        <v/>
      </c>
      <c r="R39" s="12" t="str">
        <f t="shared" si="4"/>
        <v/>
      </c>
      <c r="S39" s="12" t="str">
        <f t="shared" si="5"/>
        <v/>
      </c>
      <c r="T39" s="12" t="str">
        <f t="shared" si="6"/>
        <v/>
      </c>
      <c r="U39" s="12" t="str">
        <f t="shared" si="7"/>
        <v/>
      </c>
    </row>
    <row r="40" spans="1:21" ht="22.5" customHeight="1" x14ac:dyDescent="0.3">
      <c r="A40" s="215"/>
      <c r="B40" s="174"/>
      <c r="C40" s="175"/>
      <c r="D40" s="176"/>
      <c r="E40" s="176"/>
      <c r="F40" s="179"/>
      <c r="G40" s="176"/>
      <c r="H40" s="178"/>
      <c r="I40" s="178"/>
      <c r="J40" s="179"/>
      <c r="K40" s="180"/>
      <c r="L40" s="173"/>
      <c r="M40" s="216"/>
      <c r="N40" s="269"/>
      <c r="O40" s="12" t="str">
        <f t="shared" si="1"/>
        <v/>
      </c>
      <c r="P40" s="12" t="str">
        <f t="shared" si="2"/>
        <v/>
      </c>
      <c r="Q40" s="12" t="str">
        <f t="shared" si="3"/>
        <v/>
      </c>
      <c r="R40" s="12" t="str">
        <f t="shared" si="4"/>
        <v/>
      </c>
      <c r="S40" s="12" t="str">
        <f t="shared" si="5"/>
        <v/>
      </c>
      <c r="T40" s="12" t="str">
        <f t="shared" si="6"/>
        <v/>
      </c>
      <c r="U40" s="12" t="str">
        <f t="shared" si="7"/>
        <v/>
      </c>
    </row>
    <row r="41" spans="1:21" ht="22.5" customHeight="1" x14ac:dyDescent="0.3">
      <c r="A41" s="215"/>
      <c r="B41" s="159"/>
      <c r="C41" s="160"/>
      <c r="D41" s="161"/>
      <c r="E41" s="161"/>
      <c r="F41" s="162"/>
      <c r="G41" s="161"/>
      <c r="H41" s="163"/>
      <c r="I41" s="163"/>
      <c r="J41" s="164"/>
      <c r="K41" s="165"/>
      <c r="L41" s="150"/>
      <c r="M41" s="216"/>
      <c r="N41" s="269"/>
      <c r="O41" s="12" t="str">
        <f t="shared" si="1"/>
        <v/>
      </c>
      <c r="P41" s="12" t="str">
        <f t="shared" si="2"/>
        <v/>
      </c>
      <c r="Q41" s="12" t="str">
        <f t="shared" si="3"/>
        <v/>
      </c>
      <c r="R41" s="12" t="str">
        <f t="shared" si="4"/>
        <v/>
      </c>
      <c r="S41" s="12" t="str">
        <f t="shared" si="5"/>
        <v/>
      </c>
      <c r="T41" s="12" t="str">
        <f t="shared" si="6"/>
        <v/>
      </c>
      <c r="U41" s="12" t="str">
        <f t="shared" si="7"/>
        <v/>
      </c>
    </row>
    <row r="42" spans="1:21" ht="22.5" customHeight="1" x14ac:dyDescent="0.3">
      <c r="A42" s="215"/>
      <c r="B42" s="174"/>
      <c r="C42" s="175"/>
      <c r="D42" s="176"/>
      <c r="E42" s="176"/>
      <c r="F42" s="179"/>
      <c r="G42" s="176"/>
      <c r="H42" s="178"/>
      <c r="I42" s="178"/>
      <c r="J42" s="179"/>
      <c r="K42" s="180"/>
      <c r="L42" s="173"/>
      <c r="M42" s="216"/>
      <c r="N42" s="269"/>
      <c r="O42" s="12" t="str">
        <f t="shared" si="1"/>
        <v/>
      </c>
      <c r="P42" s="12" t="str">
        <f t="shared" si="2"/>
        <v/>
      </c>
      <c r="Q42" s="12" t="str">
        <f t="shared" si="3"/>
        <v/>
      </c>
      <c r="R42" s="12" t="str">
        <f t="shared" si="4"/>
        <v/>
      </c>
      <c r="S42" s="12" t="str">
        <f t="shared" si="5"/>
        <v/>
      </c>
      <c r="T42" s="12" t="str">
        <f t="shared" si="6"/>
        <v/>
      </c>
      <c r="U42" s="12" t="str">
        <f t="shared" si="7"/>
        <v/>
      </c>
    </row>
    <row r="43" spans="1:21" ht="22.5" customHeight="1" x14ac:dyDescent="0.3">
      <c r="A43" s="215"/>
      <c r="B43" s="159"/>
      <c r="C43" s="160"/>
      <c r="D43" s="161"/>
      <c r="E43" s="161"/>
      <c r="F43" s="162"/>
      <c r="G43" s="161"/>
      <c r="H43" s="163"/>
      <c r="I43" s="163"/>
      <c r="J43" s="164"/>
      <c r="K43" s="165"/>
      <c r="L43" s="150"/>
      <c r="M43" s="216"/>
      <c r="N43" s="269"/>
      <c r="O43" s="12" t="str">
        <f t="shared" si="1"/>
        <v/>
      </c>
      <c r="P43" s="12" t="str">
        <f t="shared" si="2"/>
        <v/>
      </c>
      <c r="Q43" s="12" t="str">
        <f t="shared" si="3"/>
        <v/>
      </c>
      <c r="R43" s="12" t="str">
        <f t="shared" si="4"/>
        <v/>
      </c>
      <c r="S43" s="12" t="str">
        <f t="shared" si="5"/>
        <v/>
      </c>
      <c r="T43" s="12" t="str">
        <f t="shared" si="6"/>
        <v/>
      </c>
      <c r="U43" s="12" t="str">
        <f t="shared" si="7"/>
        <v/>
      </c>
    </row>
    <row r="44" spans="1:21" ht="22.5" customHeight="1" x14ac:dyDescent="0.3">
      <c r="A44" s="215"/>
      <c r="B44" s="174"/>
      <c r="C44" s="175"/>
      <c r="D44" s="176"/>
      <c r="E44" s="176"/>
      <c r="F44" s="179"/>
      <c r="G44" s="176"/>
      <c r="H44" s="178"/>
      <c r="I44" s="178"/>
      <c r="J44" s="179"/>
      <c r="K44" s="180"/>
      <c r="L44" s="173"/>
      <c r="M44" s="216"/>
      <c r="N44" s="269"/>
      <c r="O44" s="12" t="str">
        <f t="shared" si="1"/>
        <v/>
      </c>
      <c r="P44" s="12" t="str">
        <f t="shared" si="2"/>
        <v/>
      </c>
      <c r="Q44" s="12" t="str">
        <f t="shared" si="3"/>
        <v/>
      </c>
      <c r="R44" s="12" t="str">
        <f t="shared" si="4"/>
        <v/>
      </c>
      <c r="S44" s="12" t="str">
        <f t="shared" si="5"/>
        <v/>
      </c>
      <c r="T44" s="12" t="str">
        <f t="shared" si="6"/>
        <v/>
      </c>
      <c r="U44" s="12" t="str">
        <f t="shared" si="7"/>
        <v/>
      </c>
    </row>
    <row r="45" spans="1:21" ht="22.5" customHeight="1" x14ac:dyDescent="0.3">
      <c r="A45" s="215"/>
      <c r="B45" s="159"/>
      <c r="C45" s="160"/>
      <c r="D45" s="161"/>
      <c r="E45" s="161"/>
      <c r="F45" s="162"/>
      <c r="G45" s="161"/>
      <c r="H45" s="163"/>
      <c r="I45" s="163"/>
      <c r="J45" s="164"/>
      <c r="K45" s="165"/>
      <c r="L45" s="150"/>
      <c r="M45" s="216"/>
      <c r="N45" s="269"/>
      <c r="O45" s="12" t="str">
        <f t="shared" si="1"/>
        <v/>
      </c>
      <c r="P45" s="12" t="str">
        <f t="shared" si="2"/>
        <v/>
      </c>
      <c r="Q45" s="12" t="str">
        <f t="shared" si="3"/>
        <v/>
      </c>
      <c r="R45" s="12" t="str">
        <f t="shared" si="4"/>
        <v/>
      </c>
      <c r="S45" s="12" t="str">
        <f t="shared" si="5"/>
        <v/>
      </c>
      <c r="T45" s="12" t="str">
        <f t="shared" si="6"/>
        <v/>
      </c>
      <c r="U45" s="12" t="str">
        <f t="shared" si="7"/>
        <v/>
      </c>
    </row>
    <row r="46" spans="1:21" ht="22.5" customHeight="1" x14ac:dyDescent="0.3">
      <c r="A46" s="215"/>
      <c r="B46" s="174"/>
      <c r="C46" s="175"/>
      <c r="D46" s="176"/>
      <c r="E46" s="176"/>
      <c r="F46" s="179"/>
      <c r="G46" s="176"/>
      <c r="H46" s="178"/>
      <c r="I46" s="178"/>
      <c r="J46" s="179"/>
      <c r="K46" s="180"/>
      <c r="L46" s="173"/>
      <c r="M46" s="216"/>
      <c r="N46" s="269"/>
      <c r="O46" s="12" t="str">
        <f t="shared" si="1"/>
        <v/>
      </c>
      <c r="P46" s="12" t="str">
        <f t="shared" si="2"/>
        <v/>
      </c>
      <c r="Q46" s="12" t="str">
        <f t="shared" si="3"/>
        <v/>
      </c>
      <c r="R46" s="12" t="str">
        <f t="shared" si="4"/>
        <v/>
      </c>
      <c r="S46" s="12" t="str">
        <f t="shared" si="5"/>
        <v/>
      </c>
      <c r="T46" s="12" t="str">
        <f t="shared" si="6"/>
        <v/>
      </c>
      <c r="U46" s="12" t="str">
        <f t="shared" si="7"/>
        <v/>
      </c>
    </row>
    <row r="47" spans="1:21" ht="22.5" customHeight="1" x14ac:dyDescent="0.3">
      <c r="A47" s="215"/>
      <c r="B47" s="159"/>
      <c r="C47" s="160"/>
      <c r="D47" s="161"/>
      <c r="E47" s="161"/>
      <c r="F47" s="162"/>
      <c r="G47" s="161"/>
      <c r="H47" s="163"/>
      <c r="I47" s="163"/>
      <c r="J47" s="164"/>
      <c r="K47" s="165"/>
      <c r="L47" s="150"/>
      <c r="M47" s="216"/>
      <c r="N47" s="269"/>
      <c r="O47" s="12" t="str">
        <f t="shared" si="1"/>
        <v/>
      </c>
      <c r="P47" s="12" t="str">
        <f t="shared" si="2"/>
        <v/>
      </c>
      <c r="Q47" s="12" t="str">
        <f t="shared" si="3"/>
        <v/>
      </c>
      <c r="R47" s="12" t="str">
        <f t="shared" si="4"/>
        <v/>
      </c>
      <c r="S47" s="12" t="str">
        <f t="shared" si="5"/>
        <v/>
      </c>
      <c r="T47" s="12" t="str">
        <f t="shared" si="6"/>
        <v/>
      </c>
      <c r="U47" s="12" t="str">
        <f t="shared" si="7"/>
        <v/>
      </c>
    </row>
    <row r="48" spans="1:21" ht="22.5" customHeight="1" x14ac:dyDescent="0.3">
      <c r="A48" s="215"/>
      <c r="B48" s="174"/>
      <c r="C48" s="175"/>
      <c r="D48" s="176"/>
      <c r="E48" s="176"/>
      <c r="F48" s="179"/>
      <c r="G48" s="176"/>
      <c r="H48" s="178"/>
      <c r="I48" s="178"/>
      <c r="J48" s="179"/>
      <c r="K48" s="180"/>
      <c r="L48" s="173"/>
      <c r="M48" s="216"/>
      <c r="N48" s="269"/>
      <c r="O48" s="12" t="str">
        <f t="shared" si="1"/>
        <v/>
      </c>
      <c r="P48" s="12" t="str">
        <f t="shared" si="2"/>
        <v/>
      </c>
      <c r="Q48" s="12" t="str">
        <f t="shared" si="3"/>
        <v/>
      </c>
      <c r="R48" s="12" t="str">
        <f t="shared" si="4"/>
        <v/>
      </c>
      <c r="S48" s="12" t="str">
        <f t="shared" si="5"/>
        <v/>
      </c>
      <c r="T48" s="12" t="str">
        <f t="shared" si="6"/>
        <v/>
      </c>
      <c r="U48" s="12" t="str">
        <f t="shared" si="7"/>
        <v/>
      </c>
    </row>
    <row r="49" spans="1:21" ht="22.5" customHeight="1" x14ac:dyDescent="0.3">
      <c r="A49" s="215"/>
      <c r="B49" s="159"/>
      <c r="C49" s="160"/>
      <c r="D49" s="161"/>
      <c r="E49" s="161"/>
      <c r="F49" s="162"/>
      <c r="G49" s="161"/>
      <c r="H49" s="163"/>
      <c r="I49" s="163"/>
      <c r="J49" s="164"/>
      <c r="K49" s="165"/>
      <c r="L49" s="150"/>
      <c r="M49" s="216"/>
      <c r="N49" s="269"/>
      <c r="O49" s="12" t="str">
        <f t="shared" si="1"/>
        <v/>
      </c>
      <c r="P49" s="12" t="str">
        <f t="shared" si="2"/>
        <v/>
      </c>
      <c r="Q49" s="12" t="str">
        <f t="shared" si="3"/>
        <v/>
      </c>
      <c r="R49" s="12" t="str">
        <f t="shared" si="4"/>
        <v/>
      </c>
      <c r="S49" s="12" t="str">
        <f t="shared" si="5"/>
        <v/>
      </c>
      <c r="T49" s="12" t="str">
        <f t="shared" si="6"/>
        <v/>
      </c>
      <c r="U49" s="12" t="str">
        <f t="shared" si="7"/>
        <v/>
      </c>
    </row>
    <row r="50" spans="1:21" ht="22.5" customHeight="1" x14ac:dyDescent="0.3">
      <c r="A50" s="215"/>
      <c r="B50" s="174"/>
      <c r="C50" s="175"/>
      <c r="D50" s="176"/>
      <c r="E50" s="176"/>
      <c r="F50" s="179"/>
      <c r="G50" s="176"/>
      <c r="H50" s="178"/>
      <c r="I50" s="178"/>
      <c r="J50" s="179"/>
      <c r="K50" s="180"/>
      <c r="L50" s="173"/>
      <c r="M50" s="216"/>
      <c r="N50" s="269"/>
      <c r="O50" s="12" t="str">
        <f t="shared" si="1"/>
        <v/>
      </c>
      <c r="P50" s="12" t="str">
        <f t="shared" si="2"/>
        <v/>
      </c>
      <c r="Q50" s="12" t="str">
        <f t="shared" si="3"/>
        <v/>
      </c>
      <c r="R50" s="12" t="str">
        <f t="shared" si="4"/>
        <v/>
      </c>
      <c r="S50" s="12" t="str">
        <f t="shared" si="5"/>
        <v/>
      </c>
      <c r="T50" s="12" t="str">
        <f t="shared" si="6"/>
        <v/>
      </c>
      <c r="U50" s="12" t="str">
        <f t="shared" si="7"/>
        <v/>
      </c>
    </row>
    <row r="51" spans="1:21" ht="22.5" customHeight="1" x14ac:dyDescent="0.3">
      <c r="A51" s="215"/>
      <c r="B51" s="159"/>
      <c r="C51" s="160"/>
      <c r="D51" s="161"/>
      <c r="E51" s="161"/>
      <c r="F51" s="162"/>
      <c r="G51" s="161"/>
      <c r="H51" s="163"/>
      <c r="I51" s="163"/>
      <c r="J51" s="164"/>
      <c r="K51" s="165"/>
      <c r="L51" s="150"/>
      <c r="M51" s="216"/>
      <c r="N51" s="269"/>
      <c r="O51" s="12" t="str">
        <f t="shared" si="1"/>
        <v/>
      </c>
      <c r="P51" s="12" t="str">
        <f t="shared" si="2"/>
        <v/>
      </c>
      <c r="Q51" s="12" t="str">
        <f t="shared" si="3"/>
        <v/>
      </c>
      <c r="R51" s="12" t="str">
        <f t="shared" si="4"/>
        <v/>
      </c>
      <c r="S51" s="12" t="str">
        <f t="shared" si="5"/>
        <v/>
      </c>
      <c r="T51" s="12" t="str">
        <f t="shared" si="6"/>
        <v/>
      </c>
      <c r="U51" s="12" t="str">
        <f t="shared" si="7"/>
        <v/>
      </c>
    </row>
    <row r="52" spans="1:21" ht="22.5" customHeight="1" x14ac:dyDescent="0.3">
      <c r="A52" s="215"/>
      <c r="B52" s="174"/>
      <c r="C52" s="175"/>
      <c r="D52" s="176"/>
      <c r="E52" s="176"/>
      <c r="F52" s="179"/>
      <c r="G52" s="176"/>
      <c r="H52" s="178"/>
      <c r="I52" s="178"/>
      <c r="J52" s="179"/>
      <c r="K52" s="180"/>
      <c r="L52" s="173"/>
      <c r="M52" s="216"/>
      <c r="N52" s="269"/>
      <c r="O52" s="12" t="str">
        <f t="shared" si="1"/>
        <v/>
      </c>
      <c r="P52" s="12" t="str">
        <f t="shared" si="2"/>
        <v/>
      </c>
      <c r="Q52" s="12" t="str">
        <f t="shared" si="3"/>
        <v/>
      </c>
      <c r="R52" s="12" t="str">
        <f t="shared" si="4"/>
        <v/>
      </c>
      <c r="S52" s="12" t="str">
        <f t="shared" si="5"/>
        <v/>
      </c>
      <c r="T52" s="12" t="str">
        <f t="shared" si="6"/>
        <v/>
      </c>
      <c r="U52" s="12" t="str">
        <f t="shared" si="7"/>
        <v/>
      </c>
    </row>
    <row r="53" spans="1:21" ht="22.5" customHeight="1" x14ac:dyDescent="0.3">
      <c r="A53" s="215"/>
      <c r="B53" s="159"/>
      <c r="C53" s="160"/>
      <c r="D53" s="161"/>
      <c r="E53" s="161"/>
      <c r="F53" s="162"/>
      <c r="G53" s="161"/>
      <c r="H53" s="163"/>
      <c r="I53" s="163"/>
      <c r="J53" s="164"/>
      <c r="K53" s="165"/>
      <c r="L53" s="150"/>
      <c r="M53" s="216"/>
      <c r="N53" s="269"/>
      <c r="O53" s="12" t="str">
        <f t="shared" si="1"/>
        <v/>
      </c>
      <c r="P53" s="12" t="str">
        <f t="shared" si="2"/>
        <v/>
      </c>
      <c r="Q53" s="12" t="str">
        <f t="shared" si="3"/>
        <v/>
      </c>
      <c r="R53" s="12" t="str">
        <f t="shared" si="4"/>
        <v/>
      </c>
      <c r="S53" s="12" t="str">
        <f t="shared" si="5"/>
        <v/>
      </c>
      <c r="T53" s="12" t="str">
        <f t="shared" si="6"/>
        <v/>
      </c>
      <c r="U53" s="12" t="str">
        <f t="shared" si="7"/>
        <v/>
      </c>
    </row>
    <row r="54" spans="1:21" ht="22.5" customHeight="1" x14ac:dyDescent="0.3">
      <c r="A54" s="215"/>
      <c r="B54" s="174"/>
      <c r="C54" s="175"/>
      <c r="D54" s="176"/>
      <c r="E54" s="176"/>
      <c r="F54" s="179"/>
      <c r="G54" s="176"/>
      <c r="H54" s="178"/>
      <c r="I54" s="178"/>
      <c r="J54" s="179"/>
      <c r="K54" s="180"/>
      <c r="L54" s="173"/>
      <c r="M54" s="216"/>
      <c r="N54" s="269"/>
      <c r="O54" s="12" t="str">
        <f t="shared" si="1"/>
        <v/>
      </c>
      <c r="P54" s="12" t="str">
        <f t="shared" si="2"/>
        <v/>
      </c>
      <c r="Q54" s="12" t="str">
        <f t="shared" si="3"/>
        <v/>
      </c>
      <c r="R54" s="12" t="str">
        <f t="shared" si="4"/>
        <v/>
      </c>
      <c r="S54" s="12" t="str">
        <f t="shared" si="5"/>
        <v/>
      </c>
      <c r="T54" s="12" t="str">
        <f t="shared" si="6"/>
        <v/>
      </c>
      <c r="U54" s="12" t="str">
        <f t="shared" si="7"/>
        <v/>
      </c>
    </row>
    <row r="55" spans="1:21" ht="22.5" customHeight="1" x14ac:dyDescent="0.3">
      <c r="A55" s="215"/>
      <c r="B55" s="159"/>
      <c r="C55" s="160"/>
      <c r="D55" s="161"/>
      <c r="E55" s="161"/>
      <c r="F55" s="162"/>
      <c r="G55" s="161"/>
      <c r="H55" s="163"/>
      <c r="I55" s="163"/>
      <c r="J55" s="164"/>
      <c r="K55" s="165"/>
      <c r="L55" s="150"/>
      <c r="M55" s="216"/>
      <c r="N55" s="269"/>
      <c r="O55" s="12" t="str">
        <f t="shared" si="1"/>
        <v/>
      </c>
      <c r="P55" s="12" t="str">
        <f t="shared" si="2"/>
        <v/>
      </c>
      <c r="Q55" s="12" t="str">
        <f t="shared" si="3"/>
        <v/>
      </c>
      <c r="R55" s="12" t="str">
        <f t="shared" si="4"/>
        <v/>
      </c>
      <c r="S55" s="12" t="str">
        <f t="shared" si="5"/>
        <v/>
      </c>
      <c r="T55" s="12" t="str">
        <f t="shared" si="6"/>
        <v/>
      </c>
      <c r="U55" s="12" t="str">
        <f t="shared" si="7"/>
        <v/>
      </c>
    </row>
    <row r="56" spans="1:21" ht="22.5" customHeight="1" x14ac:dyDescent="0.3">
      <c r="A56" s="215"/>
      <c r="B56" s="174"/>
      <c r="C56" s="175"/>
      <c r="D56" s="176"/>
      <c r="E56" s="176"/>
      <c r="F56" s="179"/>
      <c r="G56" s="176"/>
      <c r="H56" s="178"/>
      <c r="I56" s="178"/>
      <c r="J56" s="179"/>
      <c r="K56" s="180"/>
      <c r="L56" s="173"/>
      <c r="M56" s="216"/>
      <c r="N56" s="269"/>
      <c r="O56" s="12" t="str">
        <f t="shared" si="1"/>
        <v/>
      </c>
      <c r="P56" s="12" t="str">
        <f t="shared" si="2"/>
        <v/>
      </c>
      <c r="Q56" s="12" t="str">
        <f t="shared" si="3"/>
        <v/>
      </c>
      <c r="R56" s="12" t="str">
        <f t="shared" si="4"/>
        <v/>
      </c>
      <c r="S56" s="12" t="str">
        <f t="shared" si="5"/>
        <v/>
      </c>
      <c r="T56" s="12" t="str">
        <f t="shared" si="6"/>
        <v/>
      </c>
      <c r="U56" s="12" t="str">
        <f t="shared" si="7"/>
        <v/>
      </c>
    </row>
    <row r="57" spans="1:21" ht="22.5" customHeight="1" x14ac:dyDescent="0.3">
      <c r="A57" s="215"/>
      <c r="B57" s="159"/>
      <c r="C57" s="160"/>
      <c r="D57" s="161"/>
      <c r="E57" s="161"/>
      <c r="F57" s="162"/>
      <c r="G57" s="161"/>
      <c r="H57" s="163"/>
      <c r="I57" s="163"/>
      <c r="J57" s="164"/>
      <c r="K57" s="165"/>
      <c r="L57" s="150"/>
      <c r="M57" s="216"/>
      <c r="N57" s="269"/>
      <c r="O57" s="12" t="str">
        <f t="shared" si="1"/>
        <v/>
      </c>
      <c r="P57" s="12" t="str">
        <f t="shared" si="2"/>
        <v/>
      </c>
      <c r="Q57" s="12" t="str">
        <f t="shared" si="3"/>
        <v/>
      </c>
      <c r="R57" s="12" t="str">
        <f t="shared" si="4"/>
        <v/>
      </c>
      <c r="S57" s="12" t="str">
        <f t="shared" si="5"/>
        <v/>
      </c>
      <c r="T57" s="12" t="str">
        <f t="shared" si="6"/>
        <v/>
      </c>
      <c r="U57" s="12" t="str">
        <f t="shared" si="7"/>
        <v/>
      </c>
    </row>
    <row r="58" spans="1:21" ht="22.5" customHeight="1" x14ac:dyDescent="0.3">
      <c r="A58" s="215"/>
      <c r="B58" s="174"/>
      <c r="C58" s="175"/>
      <c r="D58" s="176"/>
      <c r="E58" s="176"/>
      <c r="F58" s="179"/>
      <c r="G58" s="176"/>
      <c r="H58" s="178"/>
      <c r="I58" s="178"/>
      <c r="J58" s="179"/>
      <c r="K58" s="180"/>
      <c r="L58" s="173"/>
      <c r="M58" s="216"/>
      <c r="N58" s="269"/>
      <c r="O58" s="12" t="str">
        <f t="shared" si="1"/>
        <v/>
      </c>
      <c r="P58" s="12" t="str">
        <f t="shared" si="2"/>
        <v/>
      </c>
      <c r="Q58" s="12" t="str">
        <f t="shared" si="3"/>
        <v/>
      </c>
      <c r="R58" s="12" t="str">
        <f t="shared" si="4"/>
        <v/>
      </c>
      <c r="S58" s="12" t="str">
        <f t="shared" si="5"/>
        <v/>
      </c>
      <c r="T58" s="12" t="str">
        <f t="shared" si="6"/>
        <v/>
      </c>
      <c r="U58" s="12" t="str">
        <f t="shared" si="7"/>
        <v/>
      </c>
    </row>
    <row r="59" spans="1:21" ht="22.5" customHeight="1" x14ac:dyDescent="0.3">
      <c r="A59" s="215"/>
      <c r="B59" s="159"/>
      <c r="C59" s="160"/>
      <c r="D59" s="161"/>
      <c r="E59" s="161"/>
      <c r="F59" s="162"/>
      <c r="G59" s="161"/>
      <c r="H59" s="163"/>
      <c r="I59" s="163"/>
      <c r="J59" s="164"/>
      <c r="K59" s="165"/>
      <c r="L59" s="150"/>
      <c r="M59" s="216"/>
      <c r="N59" s="269"/>
      <c r="O59" s="12" t="str">
        <f t="shared" si="1"/>
        <v/>
      </c>
      <c r="P59" s="12" t="str">
        <f t="shared" si="2"/>
        <v/>
      </c>
      <c r="Q59" s="12" t="str">
        <f t="shared" si="3"/>
        <v/>
      </c>
      <c r="R59" s="12" t="str">
        <f t="shared" si="4"/>
        <v/>
      </c>
      <c r="S59" s="12" t="str">
        <f t="shared" si="5"/>
        <v/>
      </c>
      <c r="T59" s="12" t="str">
        <f t="shared" si="6"/>
        <v/>
      </c>
      <c r="U59" s="12" t="str">
        <f t="shared" si="7"/>
        <v/>
      </c>
    </row>
    <row r="60" spans="1:21" ht="22.5" customHeight="1" x14ac:dyDescent="0.3">
      <c r="A60" s="215"/>
      <c r="B60" s="174"/>
      <c r="C60" s="175"/>
      <c r="D60" s="176"/>
      <c r="E60" s="176"/>
      <c r="F60" s="179"/>
      <c r="G60" s="176"/>
      <c r="H60" s="178"/>
      <c r="I60" s="178"/>
      <c r="J60" s="179"/>
      <c r="K60" s="180"/>
      <c r="L60" s="173"/>
      <c r="M60" s="216"/>
      <c r="N60" s="269"/>
      <c r="O60" s="12" t="str">
        <f t="shared" si="1"/>
        <v/>
      </c>
      <c r="P60" s="12" t="str">
        <f t="shared" si="2"/>
        <v/>
      </c>
      <c r="Q60" s="12" t="str">
        <f t="shared" si="3"/>
        <v/>
      </c>
      <c r="R60" s="12" t="str">
        <f t="shared" si="4"/>
        <v/>
      </c>
      <c r="S60" s="12" t="str">
        <f t="shared" si="5"/>
        <v/>
      </c>
      <c r="T60" s="12" t="str">
        <f t="shared" si="6"/>
        <v/>
      </c>
      <c r="U60" s="12" t="str">
        <f t="shared" si="7"/>
        <v/>
      </c>
    </row>
    <row r="61" spans="1:21" ht="22.5" customHeight="1" x14ac:dyDescent="0.3">
      <c r="A61" s="215"/>
      <c r="B61" s="159"/>
      <c r="C61" s="160"/>
      <c r="D61" s="161"/>
      <c r="E61" s="161"/>
      <c r="F61" s="162"/>
      <c r="G61" s="161"/>
      <c r="H61" s="163"/>
      <c r="I61" s="163"/>
      <c r="J61" s="164"/>
      <c r="K61" s="165"/>
      <c r="L61" s="150"/>
      <c r="M61" s="216"/>
      <c r="N61" s="269"/>
      <c r="O61" s="12" t="str">
        <f t="shared" si="1"/>
        <v/>
      </c>
      <c r="P61" s="12" t="str">
        <f t="shared" si="2"/>
        <v/>
      </c>
      <c r="Q61" s="12" t="str">
        <f t="shared" si="3"/>
        <v/>
      </c>
      <c r="R61" s="12" t="str">
        <f t="shared" si="4"/>
        <v/>
      </c>
      <c r="S61" s="12" t="str">
        <f t="shared" si="5"/>
        <v/>
      </c>
      <c r="T61" s="12" t="str">
        <f t="shared" si="6"/>
        <v/>
      </c>
      <c r="U61" s="12" t="str">
        <f t="shared" si="7"/>
        <v/>
      </c>
    </row>
    <row r="62" spans="1:21" ht="22.5" customHeight="1" x14ac:dyDescent="0.3">
      <c r="A62" s="215"/>
      <c r="B62" s="174"/>
      <c r="C62" s="175"/>
      <c r="D62" s="176"/>
      <c r="E62" s="176"/>
      <c r="F62" s="179"/>
      <c r="G62" s="176"/>
      <c r="H62" s="178"/>
      <c r="I62" s="178"/>
      <c r="J62" s="179"/>
      <c r="K62" s="180"/>
      <c r="L62" s="173"/>
      <c r="M62" s="216"/>
      <c r="N62" s="269"/>
      <c r="O62" s="12" t="str">
        <f t="shared" si="1"/>
        <v/>
      </c>
      <c r="P62" s="12" t="str">
        <f t="shared" si="2"/>
        <v/>
      </c>
      <c r="Q62" s="12" t="str">
        <f t="shared" si="3"/>
        <v/>
      </c>
      <c r="R62" s="12" t="str">
        <f t="shared" si="4"/>
        <v/>
      </c>
      <c r="S62" s="12" t="str">
        <f t="shared" si="5"/>
        <v/>
      </c>
      <c r="T62" s="12" t="str">
        <f t="shared" si="6"/>
        <v/>
      </c>
      <c r="U62" s="12" t="str">
        <f t="shared" si="7"/>
        <v/>
      </c>
    </row>
    <row r="63" spans="1:21" ht="22.5" customHeight="1" x14ac:dyDescent="0.3">
      <c r="A63" s="215"/>
      <c r="B63" s="159"/>
      <c r="C63" s="160"/>
      <c r="D63" s="161"/>
      <c r="E63" s="161"/>
      <c r="F63" s="162"/>
      <c r="G63" s="161"/>
      <c r="H63" s="163"/>
      <c r="I63" s="163"/>
      <c r="J63" s="164"/>
      <c r="K63" s="165"/>
      <c r="L63" s="150"/>
      <c r="M63" s="216"/>
      <c r="N63" s="269"/>
      <c r="O63" s="12" t="str">
        <f t="shared" si="1"/>
        <v/>
      </c>
      <c r="P63" s="12" t="str">
        <f t="shared" si="2"/>
        <v/>
      </c>
      <c r="Q63" s="12" t="str">
        <f t="shared" si="3"/>
        <v/>
      </c>
      <c r="R63" s="12" t="str">
        <f t="shared" si="4"/>
        <v/>
      </c>
      <c r="S63" s="12" t="str">
        <f t="shared" si="5"/>
        <v/>
      </c>
      <c r="T63" s="12" t="str">
        <f t="shared" si="6"/>
        <v/>
      </c>
      <c r="U63" s="12" t="str">
        <f t="shared" si="7"/>
        <v/>
      </c>
    </row>
    <row r="64" spans="1:21" ht="22.5" customHeight="1" x14ac:dyDescent="0.3">
      <c r="A64" s="215"/>
      <c r="B64" s="174"/>
      <c r="C64" s="175"/>
      <c r="D64" s="176"/>
      <c r="E64" s="176"/>
      <c r="F64" s="179"/>
      <c r="G64" s="176"/>
      <c r="H64" s="178"/>
      <c r="I64" s="178"/>
      <c r="J64" s="179"/>
      <c r="K64" s="180"/>
      <c r="L64" s="173"/>
      <c r="M64" s="216"/>
      <c r="N64" s="269"/>
      <c r="O64" s="12" t="str">
        <f t="shared" si="1"/>
        <v/>
      </c>
      <c r="P64" s="12" t="str">
        <f t="shared" si="2"/>
        <v/>
      </c>
      <c r="Q64" s="12" t="str">
        <f t="shared" si="3"/>
        <v/>
      </c>
      <c r="R64" s="12" t="str">
        <f t="shared" si="4"/>
        <v/>
      </c>
      <c r="S64" s="12" t="str">
        <f t="shared" si="5"/>
        <v/>
      </c>
      <c r="T64" s="12" t="str">
        <f t="shared" si="6"/>
        <v/>
      </c>
      <c r="U64" s="12" t="str">
        <f t="shared" si="7"/>
        <v/>
      </c>
    </row>
    <row r="65" spans="1:21" ht="22.5" customHeight="1" x14ac:dyDescent="0.3">
      <c r="A65" s="215"/>
      <c r="B65" s="159"/>
      <c r="C65" s="160"/>
      <c r="D65" s="161"/>
      <c r="E65" s="161"/>
      <c r="F65" s="162"/>
      <c r="G65" s="161"/>
      <c r="H65" s="163"/>
      <c r="I65" s="163"/>
      <c r="J65" s="164"/>
      <c r="K65" s="165"/>
      <c r="L65" s="150"/>
      <c r="M65" s="216"/>
      <c r="N65" s="269"/>
      <c r="O65" s="12" t="str">
        <f t="shared" si="1"/>
        <v/>
      </c>
      <c r="P65" s="12" t="str">
        <f t="shared" si="2"/>
        <v/>
      </c>
      <c r="Q65" s="12" t="str">
        <f t="shared" si="3"/>
        <v/>
      </c>
      <c r="R65" s="12" t="str">
        <f t="shared" si="4"/>
        <v/>
      </c>
      <c r="S65" s="12" t="str">
        <f t="shared" si="5"/>
        <v/>
      </c>
      <c r="T65" s="12" t="str">
        <f t="shared" si="6"/>
        <v/>
      </c>
      <c r="U65" s="12" t="str">
        <f t="shared" si="7"/>
        <v/>
      </c>
    </row>
    <row r="66" spans="1:21" ht="22.5" customHeight="1" x14ac:dyDescent="0.3">
      <c r="A66" s="215"/>
      <c r="B66" s="174"/>
      <c r="C66" s="175"/>
      <c r="D66" s="176"/>
      <c r="E66" s="176"/>
      <c r="F66" s="179"/>
      <c r="G66" s="176"/>
      <c r="H66" s="178"/>
      <c r="I66" s="178"/>
      <c r="J66" s="179"/>
      <c r="K66" s="180"/>
      <c r="L66" s="173"/>
      <c r="M66" s="216"/>
      <c r="N66" s="269"/>
      <c r="O66" s="12" t="str">
        <f t="shared" si="1"/>
        <v/>
      </c>
      <c r="P66" s="12" t="str">
        <f t="shared" si="2"/>
        <v/>
      </c>
      <c r="Q66" s="12" t="str">
        <f t="shared" si="3"/>
        <v/>
      </c>
      <c r="R66" s="12" t="str">
        <f t="shared" si="4"/>
        <v/>
      </c>
      <c r="S66" s="12" t="str">
        <f t="shared" si="5"/>
        <v/>
      </c>
      <c r="T66" s="12" t="str">
        <f t="shared" si="6"/>
        <v/>
      </c>
      <c r="U66" s="12" t="str">
        <f t="shared" si="7"/>
        <v/>
      </c>
    </row>
    <row r="67" spans="1:21" ht="22.5" customHeight="1" x14ac:dyDescent="0.3">
      <c r="A67" s="215"/>
      <c r="B67" s="159"/>
      <c r="C67" s="160"/>
      <c r="D67" s="161"/>
      <c r="E67" s="161"/>
      <c r="F67" s="162"/>
      <c r="G67" s="161"/>
      <c r="H67" s="163"/>
      <c r="I67" s="163"/>
      <c r="J67" s="164"/>
      <c r="K67" s="165"/>
      <c r="L67" s="150"/>
      <c r="M67" s="216"/>
      <c r="N67" s="269"/>
      <c r="O67" s="12" t="str">
        <f t="shared" si="1"/>
        <v/>
      </c>
      <c r="P67" s="12" t="str">
        <f t="shared" si="2"/>
        <v/>
      </c>
      <c r="Q67" s="12" t="str">
        <f t="shared" si="3"/>
        <v/>
      </c>
      <c r="R67" s="12" t="str">
        <f t="shared" si="4"/>
        <v/>
      </c>
      <c r="S67" s="12" t="str">
        <f t="shared" si="5"/>
        <v/>
      </c>
      <c r="T67" s="12" t="str">
        <f t="shared" si="6"/>
        <v/>
      </c>
      <c r="U67" s="12" t="str">
        <f t="shared" si="7"/>
        <v/>
      </c>
    </row>
    <row r="68" spans="1:21" ht="22.5" customHeight="1" x14ac:dyDescent="0.3">
      <c r="A68" s="215"/>
      <c r="B68" s="174"/>
      <c r="C68" s="175"/>
      <c r="D68" s="176"/>
      <c r="E68" s="176"/>
      <c r="F68" s="179"/>
      <c r="G68" s="176"/>
      <c r="H68" s="178"/>
      <c r="I68" s="178"/>
      <c r="J68" s="179"/>
      <c r="K68" s="180"/>
      <c r="L68" s="173"/>
      <c r="M68" s="216"/>
      <c r="N68" s="269"/>
      <c r="O68" s="12" t="str">
        <f t="shared" si="1"/>
        <v/>
      </c>
      <c r="P68" s="12" t="str">
        <f t="shared" si="2"/>
        <v/>
      </c>
      <c r="Q68" s="12" t="str">
        <f t="shared" si="3"/>
        <v/>
      </c>
      <c r="R68" s="12" t="str">
        <f t="shared" si="4"/>
        <v/>
      </c>
      <c r="S68" s="12" t="str">
        <f t="shared" si="5"/>
        <v/>
      </c>
      <c r="T68" s="12" t="str">
        <f t="shared" si="6"/>
        <v/>
      </c>
      <c r="U68" s="12" t="str">
        <f t="shared" si="7"/>
        <v/>
      </c>
    </row>
    <row r="69" spans="1:21" ht="22.5" customHeight="1" x14ac:dyDescent="0.3">
      <c r="A69" s="215"/>
      <c r="B69" s="159"/>
      <c r="C69" s="160"/>
      <c r="D69" s="161"/>
      <c r="E69" s="161"/>
      <c r="F69" s="162"/>
      <c r="G69" s="161"/>
      <c r="H69" s="163"/>
      <c r="I69" s="163"/>
      <c r="J69" s="164"/>
      <c r="K69" s="165"/>
      <c r="L69" s="150"/>
      <c r="M69" s="216"/>
      <c r="N69" s="269"/>
      <c r="O69" s="12" t="str">
        <f t="shared" si="1"/>
        <v/>
      </c>
      <c r="P69" s="12" t="str">
        <f t="shared" si="2"/>
        <v/>
      </c>
      <c r="Q69" s="12" t="str">
        <f t="shared" si="3"/>
        <v/>
      </c>
      <c r="R69" s="12" t="str">
        <f t="shared" si="4"/>
        <v/>
      </c>
      <c r="S69" s="12" t="str">
        <f t="shared" si="5"/>
        <v/>
      </c>
      <c r="T69" s="12" t="str">
        <f t="shared" si="6"/>
        <v/>
      </c>
      <c r="U69" s="12" t="str">
        <f t="shared" si="7"/>
        <v/>
      </c>
    </row>
    <row r="70" spans="1:21" ht="22.5" customHeight="1" x14ac:dyDescent="0.3">
      <c r="A70" s="215"/>
      <c r="B70" s="174"/>
      <c r="C70" s="175"/>
      <c r="D70" s="176"/>
      <c r="E70" s="176"/>
      <c r="F70" s="179"/>
      <c r="G70" s="176"/>
      <c r="H70" s="178"/>
      <c r="I70" s="178"/>
      <c r="J70" s="179"/>
      <c r="K70" s="180"/>
      <c r="L70" s="173"/>
      <c r="M70" s="216"/>
      <c r="N70" s="269"/>
      <c r="O70" s="12" t="str">
        <f t="shared" si="1"/>
        <v/>
      </c>
      <c r="P70" s="12" t="str">
        <f t="shared" si="2"/>
        <v/>
      </c>
      <c r="Q70" s="12" t="str">
        <f t="shared" si="3"/>
        <v/>
      </c>
      <c r="R70" s="12" t="str">
        <f t="shared" si="4"/>
        <v/>
      </c>
      <c r="S70" s="12" t="str">
        <f t="shared" si="5"/>
        <v/>
      </c>
      <c r="T70" s="12" t="str">
        <f t="shared" si="6"/>
        <v/>
      </c>
      <c r="U70" s="12" t="str">
        <f t="shared" si="7"/>
        <v/>
      </c>
    </row>
    <row r="71" spans="1:21" ht="22.5" customHeight="1" x14ac:dyDescent="0.3">
      <c r="A71" s="215"/>
      <c r="B71" s="159"/>
      <c r="C71" s="160"/>
      <c r="D71" s="161"/>
      <c r="E71" s="161"/>
      <c r="F71" s="162"/>
      <c r="G71" s="161"/>
      <c r="H71" s="163"/>
      <c r="I71" s="163"/>
      <c r="J71" s="164"/>
      <c r="K71" s="165"/>
      <c r="L71" s="150"/>
      <c r="M71" s="216"/>
      <c r="N71" s="269"/>
      <c r="O71" s="12" t="str">
        <f t="shared" si="1"/>
        <v/>
      </c>
      <c r="P71" s="12" t="str">
        <f t="shared" si="2"/>
        <v/>
      </c>
      <c r="Q71" s="12" t="str">
        <f t="shared" si="3"/>
        <v/>
      </c>
      <c r="R71" s="12" t="str">
        <f t="shared" si="4"/>
        <v/>
      </c>
      <c r="S71" s="12" t="str">
        <f t="shared" si="5"/>
        <v/>
      </c>
      <c r="T71" s="12" t="str">
        <f t="shared" si="6"/>
        <v/>
      </c>
      <c r="U71" s="12" t="str">
        <f t="shared" si="7"/>
        <v/>
      </c>
    </row>
    <row r="72" spans="1:21" ht="22.5" customHeight="1" x14ac:dyDescent="0.3">
      <c r="A72" s="215"/>
      <c r="B72" s="174"/>
      <c r="C72" s="175"/>
      <c r="D72" s="176"/>
      <c r="E72" s="176"/>
      <c r="F72" s="179"/>
      <c r="G72" s="176"/>
      <c r="H72" s="178"/>
      <c r="I72" s="178"/>
      <c r="J72" s="179"/>
      <c r="K72" s="180"/>
      <c r="L72" s="173"/>
      <c r="M72" s="216"/>
      <c r="N72" s="269"/>
      <c r="O72" s="12" t="str">
        <f t="shared" si="1"/>
        <v/>
      </c>
      <c r="P72" s="12" t="str">
        <f t="shared" si="2"/>
        <v/>
      </c>
      <c r="Q72" s="12" t="str">
        <f t="shared" si="3"/>
        <v/>
      </c>
      <c r="R72" s="12" t="str">
        <f t="shared" si="4"/>
        <v/>
      </c>
      <c r="S72" s="12" t="str">
        <f t="shared" si="5"/>
        <v/>
      </c>
      <c r="T72" s="12" t="str">
        <f t="shared" si="6"/>
        <v/>
      </c>
      <c r="U72" s="12" t="str">
        <f t="shared" si="7"/>
        <v/>
      </c>
    </row>
    <row r="73" spans="1:21" ht="22.5" customHeight="1" x14ac:dyDescent="0.3">
      <c r="A73" s="215"/>
      <c r="B73" s="159"/>
      <c r="C73" s="160"/>
      <c r="D73" s="161"/>
      <c r="E73" s="161"/>
      <c r="F73" s="162"/>
      <c r="G73" s="161"/>
      <c r="H73" s="163"/>
      <c r="I73" s="163"/>
      <c r="J73" s="164"/>
      <c r="K73" s="165"/>
      <c r="L73" s="150"/>
      <c r="M73" s="216"/>
      <c r="N73" s="269"/>
      <c r="O73" s="12" t="str">
        <f t="shared" si="1"/>
        <v/>
      </c>
      <c r="P73" s="12" t="str">
        <f t="shared" si="2"/>
        <v/>
      </c>
      <c r="Q73" s="12" t="str">
        <f t="shared" si="3"/>
        <v/>
      </c>
      <c r="R73" s="12" t="str">
        <f t="shared" si="4"/>
        <v/>
      </c>
      <c r="S73" s="12" t="str">
        <f t="shared" si="5"/>
        <v/>
      </c>
      <c r="T73" s="12" t="str">
        <f t="shared" si="6"/>
        <v/>
      </c>
      <c r="U73" s="12" t="str">
        <f t="shared" si="7"/>
        <v/>
      </c>
    </row>
    <row r="74" spans="1:21" ht="22.5" customHeight="1" x14ac:dyDescent="0.3">
      <c r="A74" s="215"/>
      <c r="B74" s="174"/>
      <c r="C74" s="175"/>
      <c r="D74" s="176"/>
      <c r="E74" s="176"/>
      <c r="F74" s="179"/>
      <c r="G74" s="176"/>
      <c r="H74" s="178"/>
      <c r="I74" s="178"/>
      <c r="J74" s="179"/>
      <c r="K74" s="180"/>
      <c r="L74" s="173"/>
      <c r="M74" s="216"/>
      <c r="N74" s="269"/>
      <c r="O74" s="12" t="str">
        <f t="shared" si="1"/>
        <v/>
      </c>
      <c r="P74" s="12" t="str">
        <f t="shared" si="2"/>
        <v/>
      </c>
      <c r="Q74" s="12" t="str">
        <f t="shared" si="3"/>
        <v/>
      </c>
      <c r="R74" s="12" t="str">
        <f t="shared" si="4"/>
        <v/>
      </c>
      <c r="S74" s="12" t="str">
        <f t="shared" si="5"/>
        <v/>
      </c>
      <c r="T74" s="12" t="str">
        <f t="shared" si="6"/>
        <v/>
      </c>
      <c r="U74" s="12" t="str">
        <f t="shared" si="7"/>
        <v/>
      </c>
    </row>
    <row r="75" spans="1:21" ht="22.5" customHeight="1" x14ac:dyDescent="0.3">
      <c r="A75" s="215"/>
      <c r="B75" s="159"/>
      <c r="C75" s="160"/>
      <c r="D75" s="161"/>
      <c r="E75" s="161"/>
      <c r="F75" s="162"/>
      <c r="G75" s="161"/>
      <c r="H75" s="163"/>
      <c r="I75" s="163"/>
      <c r="J75" s="164"/>
      <c r="K75" s="165"/>
      <c r="L75" s="150"/>
      <c r="M75" s="216"/>
      <c r="N75" s="269"/>
      <c r="O75" s="12" t="str">
        <f t="shared" ref="O75:O138" si="43">IF(B75="","",IF(B75="Entrada",E75,""))</f>
        <v/>
      </c>
      <c r="P75" s="12" t="str">
        <f t="shared" ref="P75:P138" si="44">IF(B75="","",IF(B75="Entrada",F75,""))</f>
        <v/>
      </c>
      <c r="Q75" s="12" t="str">
        <f t="shared" ref="Q75:Q138" si="45">IF(B75="","",IF(B75="Entrada",1,""))</f>
        <v/>
      </c>
      <c r="R75" s="12" t="str">
        <f t="shared" ref="R75:R138" si="46">IF(Q75=1,H75,"")</f>
        <v/>
      </c>
      <c r="S75" s="12" t="str">
        <f t="shared" ref="S75:S138" si="47">IF(B75="","",IF(B75="Entrada",(O75/10)*R75,""))</f>
        <v/>
      </c>
      <c r="T75" s="12" t="str">
        <f t="shared" ref="T75:T138" si="48">IF(B75="","",IF(B75="Saída",E75,""))</f>
        <v/>
      </c>
      <c r="U75" s="12" t="str">
        <f t="shared" ref="U75:U138" si="49">IF(B75="","",IF(B75="Saída",F75,""))</f>
        <v/>
      </c>
    </row>
    <row r="76" spans="1:21" ht="22.5" customHeight="1" x14ac:dyDescent="0.3">
      <c r="A76" s="215"/>
      <c r="B76" s="174"/>
      <c r="C76" s="175"/>
      <c r="D76" s="176"/>
      <c r="E76" s="176"/>
      <c r="F76" s="179"/>
      <c r="G76" s="176"/>
      <c r="H76" s="178"/>
      <c r="I76" s="178"/>
      <c r="J76" s="179"/>
      <c r="K76" s="180"/>
      <c r="L76" s="173"/>
      <c r="M76" s="216"/>
      <c r="N76" s="269"/>
      <c r="O76" s="12" t="str">
        <f t="shared" si="43"/>
        <v/>
      </c>
      <c r="P76" s="12" t="str">
        <f t="shared" si="44"/>
        <v/>
      </c>
      <c r="Q76" s="12" t="str">
        <f t="shared" si="45"/>
        <v/>
      </c>
      <c r="R76" s="12" t="str">
        <f t="shared" si="46"/>
        <v/>
      </c>
      <c r="S76" s="12" t="str">
        <f t="shared" si="47"/>
        <v/>
      </c>
      <c r="T76" s="12" t="str">
        <f t="shared" si="48"/>
        <v/>
      </c>
      <c r="U76" s="12" t="str">
        <f t="shared" si="49"/>
        <v/>
      </c>
    </row>
    <row r="77" spans="1:21" ht="22.5" customHeight="1" x14ac:dyDescent="0.3">
      <c r="A77" s="215"/>
      <c r="B77" s="159"/>
      <c r="C77" s="160"/>
      <c r="D77" s="161"/>
      <c r="E77" s="161"/>
      <c r="F77" s="162"/>
      <c r="G77" s="161"/>
      <c r="H77" s="163"/>
      <c r="I77" s="163"/>
      <c r="J77" s="164"/>
      <c r="K77" s="165"/>
      <c r="L77" s="150"/>
      <c r="M77" s="216"/>
      <c r="N77" s="269"/>
      <c r="O77" s="12" t="str">
        <f t="shared" si="43"/>
        <v/>
      </c>
      <c r="P77" s="12" t="str">
        <f t="shared" si="44"/>
        <v/>
      </c>
      <c r="Q77" s="12" t="str">
        <f t="shared" si="45"/>
        <v/>
      </c>
      <c r="R77" s="12" t="str">
        <f t="shared" si="46"/>
        <v/>
      </c>
      <c r="S77" s="12" t="str">
        <f t="shared" si="47"/>
        <v/>
      </c>
      <c r="T77" s="12" t="str">
        <f t="shared" si="48"/>
        <v/>
      </c>
      <c r="U77" s="12" t="str">
        <f t="shared" si="49"/>
        <v/>
      </c>
    </row>
    <row r="78" spans="1:21" ht="22.5" customHeight="1" x14ac:dyDescent="0.3">
      <c r="A78" s="215"/>
      <c r="B78" s="174"/>
      <c r="C78" s="175"/>
      <c r="D78" s="176"/>
      <c r="E78" s="176"/>
      <c r="F78" s="179"/>
      <c r="G78" s="176"/>
      <c r="H78" s="178"/>
      <c r="I78" s="178"/>
      <c r="J78" s="179"/>
      <c r="K78" s="180"/>
      <c r="L78" s="173"/>
      <c r="M78" s="216"/>
      <c r="N78" s="269"/>
      <c r="O78" s="12" t="str">
        <f t="shared" si="43"/>
        <v/>
      </c>
      <c r="P78" s="12" t="str">
        <f t="shared" si="44"/>
        <v/>
      </c>
      <c r="Q78" s="12" t="str">
        <f t="shared" si="45"/>
        <v/>
      </c>
      <c r="R78" s="12" t="str">
        <f t="shared" si="46"/>
        <v/>
      </c>
      <c r="S78" s="12" t="str">
        <f t="shared" si="47"/>
        <v/>
      </c>
      <c r="T78" s="12" t="str">
        <f t="shared" si="48"/>
        <v/>
      </c>
      <c r="U78" s="12" t="str">
        <f t="shared" si="49"/>
        <v/>
      </c>
    </row>
    <row r="79" spans="1:21" ht="22.5" customHeight="1" x14ac:dyDescent="0.3">
      <c r="A79" s="215"/>
      <c r="B79" s="159"/>
      <c r="C79" s="160"/>
      <c r="D79" s="161"/>
      <c r="E79" s="161"/>
      <c r="F79" s="162"/>
      <c r="G79" s="161"/>
      <c r="H79" s="163"/>
      <c r="I79" s="163"/>
      <c r="J79" s="164"/>
      <c r="K79" s="165"/>
      <c r="L79" s="150"/>
      <c r="M79" s="216"/>
      <c r="N79" s="269"/>
      <c r="O79" s="12" t="str">
        <f t="shared" si="43"/>
        <v/>
      </c>
      <c r="P79" s="12" t="str">
        <f t="shared" si="44"/>
        <v/>
      </c>
      <c r="Q79" s="12" t="str">
        <f t="shared" si="45"/>
        <v/>
      </c>
      <c r="R79" s="12" t="str">
        <f t="shared" si="46"/>
        <v/>
      </c>
      <c r="S79" s="12" t="str">
        <f t="shared" si="47"/>
        <v/>
      </c>
      <c r="T79" s="12" t="str">
        <f t="shared" si="48"/>
        <v/>
      </c>
      <c r="U79" s="12" t="str">
        <f t="shared" si="49"/>
        <v/>
      </c>
    </row>
    <row r="80" spans="1:21" ht="22.5" customHeight="1" x14ac:dyDescent="0.3">
      <c r="A80" s="215"/>
      <c r="B80" s="174"/>
      <c r="C80" s="175"/>
      <c r="D80" s="176"/>
      <c r="E80" s="176"/>
      <c r="F80" s="179"/>
      <c r="G80" s="176"/>
      <c r="H80" s="178"/>
      <c r="I80" s="178"/>
      <c r="J80" s="179"/>
      <c r="K80" s="180"/>
      <c r="L80" s="173"/>
      <c r="M80" s="216"/>
      <c r="N80" s="269"/>
      <c r="O80" s="12" t="str">
        <f t="shared" si="43"/>
        <v/>
      </c>
      <c r="P80" s="12" t="str">
        <f t="shared" si="44"/>
        <v/>
      </c>
      <c r="Q80" s="12" t="str">
        <f t="shared" si="45"/>
        <v/>
      </c>
      <c r="R80" s="12" t="str">
        <f t="shared" si="46"/>
        <v/>
      </c>
      <c r="S80" s="12" t="str">
        <f t="shared" si="47"/>
        <v/>
      </c>
      <c r="T80" s="12" t="str">
        <f t="shared" si="48"/>
        <v/>
      </c>
      <c r="U80" s="12" t="str">
        <f t="shared" si="49"/>
        <v/>
      </c>
    </row>
    <row r="81" spans="1:21" ht="22.5" customHeight="1" x14ac:dyDescent="0.3">
      <c r="A81" s="215"/>
      <c r="B81" s="159"/>
      <c r="C81" s="160"/>
      <c r="D81" s="161"/>
      <c r="E81" s="161"/>
      <c r="F81" s="162"/>
      <c r="G81" s="161"/>
      <c r="H81" s="163"/>
      <c r="I81" s="163"/>
      <c r="J81" s="164"/>
      <c r="K81" s="165"/>
      <c r="L81" s="150"/>
      <c r="M81" s="216"/>
      <c r="N81" s="269"/>
      <c r="O81" s="12" t="str">
        <f t="shared" si="43"/>
        <v/>
      </c>
      <c r="P81" s="12" t="str">
        <f t="shared" si="44"/>
        <v/>
      </c>
      <c r="Q81" s="12" t="str">
        <f t="shared" si="45"/>
        <v/>
      </c>
      <c r="R81" s="12" t="str">
        <f t="shared" si="46"/>
        <v/>
      </c>
      <c r="S81" s="12" t="str">
        <f t="shared" si="47"/>
        <v/>
      </c>
      <c r="T81" s="12" t="str">
        <f t="shared" si="48"/>
        <v/>
      </c>
      <c r="U81" s="12" t="str">
        <f t="shared" si="49"/>
        <v/>
      </c>
    </row>
    <row r="82" spans="1:21" ht="22.5" customHeight="1" x14ac:dyDescent="0.3">
      <c r="A82" s="215"/>
      <c r="B82" s="174"/>
      <c r="C82" s="175"/>
      <c r="D82" s="176"/>
      <c r="E82" s="176"/>
      <c r="F82" s="179"/>
      <c r="G82" s="176"/>
      <c r="H82" s="178"/>
      <c r="I82" s="178"/>
      <c r="J82" s="179"/>
      <c r="K82" s="180"/>
      <c r="L82" s="173"/>
      <c r="M82" s="216"/>
      <c r="N82" s="269"/>
      <c r="O82" s="12" t="str">
        <f t="shared" si="43"/>
        <v/>
      </c>
      <c r="P82" s="12" t="str">
        <f t="shared" si="44"/>
        <v/>
      </c>
      <c r="Q82" s="12" t="str">
        <f t="shared" si="45"/>
        <v/>
      </c>
      <c r="R82" s="12" t="str">
        <f t="shared" si="46"/>
        <v/>
      </c>
      <c r="S82" s="12" t="str">
        <f t="shared" si="47"/>
        <v/>
      </c>
      <c r="T82" s="12" t="str">
        <f t="shared" si="48"/>
        <v/>
      </c>
      <c r="U82" s="12" t="str">
        <f t="shared" si="49"/>
        <v/>
      </c>
    </row>
    <row r="83" spans="1:21" ht="22.5" customHeight="1" x14ac:dyDescent="0.3">
      <c r="A83" s="215"/>
      <c r="B83" s="159"/>
      <c r="C83" s="160"/>
      <c r="D83" s="161"/>
      <c r="E83" s="161"/>
      <c r="F83" s="162"/>
      <c r="G83" s="161"/>
      <c r="H83" s="163"/>
      <c r="I83" s="163"/>
      <c r="J83" s="164"/>
      <c r="K83" s="165"/>
      <c r="L83" s="150"/>
      <c r="M83" s="216"/>
      <c r="N83" s="269"/>
      <c r="O83" s="12" t="str">
        <f t="shared" si="43"/>
        <v/>
      </c>
      <c r="P83" s="12" t="str">
        <f t="shared" si="44"/>
        <v/>
      </c>
      <c r="Q83" s="12" t="str">
        <f t="shared" si="45"/>
        <v/>
      </c>
      <c r="R83" s="12" t="str">
        <f t="shared" si="46"/>
        <v/>
      </c>
      <c r="S83" s="12" t="str">
        <f t="shared" si="47"/>
        <v/>
      </c>
      <c r="T83" s="12" t="str">
        <f t="shared" si="48"/>
        <v/>
      </c>
      <c r="U83" s="12" t="str">
        <f t="shared" si="49"/>
        <v/>
      </c>
    </row>
    <row r="84" spans="1:21" ht="22.5" customHeight="1" x14ac:dyDescent="0.3">
      <c r="A84" s="215"/>
      <c r="B84" s="174"/>
      <c r="C84" s="175"/>
      <c r="D84" s="176"/>
      <c r="E84" s="176"/>
      <c r="F84" s="179"/>
      <c r="G84" s="176"/>
      <c r="H84" s="178"/>
      <c r="I84" s="178"/>
      <c r="J84" s="179"/>
      <c r="K84" s="180"/>
      <c r="L84" s="173"/>
      <c r="M84" s="216"/>
      <c r="N84" s="269"/>
      <c r="O84" s="12" t="str">
        <f t="shared" si="43"/>
        <v/>
      </c>
      <c r="P84" s="12" t="str">
        <f t="shared" si="44"/>
        <v/>
      </c>
      <c r="Q84" s="12" t="str">
        <f t="shared" si="45"/>
        <v/>
      </c>
      <c r="R84" s="12" t="str">
        <f t="shared" si="46"/>
        <v/>
      </c>
      <c r="S84" s="12" t="str">
        <f t="shared" si="47"/>
        <v/>
      </c>
      <c r="T84" s="12" t="str">
        <f t="shared" si="48"/>
        <v/>
      </c>
      <c r="U84" s="12" t="str">
        <f t="shared" si="49"/>
        <v/>
      </c>
    </row>
    <row r="85" spans="1:21" ht="22.5" customHeight="1" x14ac:dyDescent="0.3">
      <c r="A85" s="215"/>
      <c r="B85" s="159"/>
      <c r="C85" s="160"/>
      <c r="D85" s="161"/>
      <c r="E85" s="161"/>
      <c r="F85" s="162"/>
      <c r="G85" s="161"/>
      <c r="H85" s="163"/>
      <c r="I85" s="163"/>
      <c r="J85" s="164"/>
      <c r="K85" s="165"/>
      <c r="L85" s="150"/>
      <c r="M85" s="216"/>
      <c r="N85" s="269"/>
      <c r="O85" s="12" t="str">
        <f t="shared" si="43"/>
        <v/>
      </c>
      <c r="P85" s="12" t="str">
        <f t="shared" si="44"/>
        <v/>
      </c>
      <c r="Q85" s="12" t="str">
        <f t="shared" si="45"/>
        <v/>
      </c>
      <c r="R85" s="12" t="str">
        <f t="shared" si="46"/>
        <v/>
      </c>
      <c r="S85" s="12" t="str">
        <f t="shared" si="47"/>
        <v/>
      </c>
      <c r="T85" s="12" t="str">
        <f t="shared" si="48"/>
        <v/>
      </c>
      <c r="U85" s="12" t="str">
        <f t="shared" si="49"/>
        <v/>
      </c>
    </row>
    <row r="86" spans="1:21" ht="22.5" customHeight="1" x14ac:dyDescent="0.3">
      <c r="A86" s="215"/>
      <c r="B86" s="174"/>
      <c r="C86" s="175"/>
      <c r="D86" s="176"/>
      <c r="E86" s="176"/>
      <c r="F86" s="179"/>
      <c r="G86" s="176"/>
      <c r="H86" s="178"/>
      <c r="I86" s="178"/>
      <c r="J86" s="179"/>
      <c r="K86" s="180"/>
      <c r="L86" s="173"/>
      <c r="M86" s="216"/>
      <c r="N86" s="269"/>
      <c r="O86" s="12" t="str">
        <f t="shared" si="43"/>
        <v/>
      </c>
      <c r="P86" s="12" t="str">
        <f t="shared" si="44"/>
        <v/>
      </c>
      <c r="Q86" s="12" t="str">
        <f t="shared" si="45"/>
        <v/>
      </c>
      <c r="R86" s="12" t="str">
        <f t="shared" si="46"/>
        <v/>
      </c>
      <c r="S86" s="12" t="str">
        <f t="shared" si="47"/>
        <v/>
      </c>
      <c r="T86" s="12" t="str">
        <f t="shared" si="48"/>
        <v/>
      </c>
      <c r="U86" s="12" t="str">
        <f t="shared" si="49"/>
        <v/>
      </c>
    </row>
    <row r="87" spans="1:21" ht="22.5" customHeight="1" x14ac:dyDescent="0.3">
      <c r="A87" s="215"/>
      <c r="B87" s="159"/>
      <c r="C87" s="160"/>
      <c r="D87" s="161"/>
      <c r="E87" s="161"/>
      <c r="F87" s="162"/>
      <c r="G87" s="161"/>
      <c r="H87" s="163"/>
      <c r="I87" s="163"/>
      <c r="J87" s="164"/>
      <c r="K87" s="165"/>
      <c r="L87" s="150"/>
      <c r="M87" s="216"/>
      <c r="N87" s="269"/>
      <c r="O87" s="12" t="str">
        <f t="shared" si="43"/>
        <v/>
      </c>
      <c r="P87" s="12" t="str">
        <f t="shared" si="44"/>
        <v/>
      </c>
      <c r="Q87" s="12" t="str">
        <f t="shared" si="45"/>
        <v/>
      </c>
      <c r="R87" s="12" t="str">
        <f t="shared" si="46"/>
        <v/>
      </c>
      <c r="S87" s="12" t="str">
        <f t="shared" si="47"/>
        <v/>
      </c>
      <c r="T87" s="12" t="str">
        <f t="shared" si="48"/>
        <v/>
      </c>
      <c r="U87" s="12" t="str">
        <f t="shared" si="49"/>
        <v/>
      </c>
    </row>
    <row r="88" spans="1:21" ht="22.5" customHeight="1" x14ac:dyDescent="0.3">
      <c r="A88" s="215"/>
      <c r="B88" s="174"/>
      <c r="C88" s="175"/>
      <c r="D88" s="176"/>
      <c r="E88" s="176"/>
      <c r="F88" s="179"/>
      <c r="G88" s="176"/>
      <c r="H88" s="178"/>
      <c r="I88" s="178"/>
      <c r="J88" s="179"/>
      <c r="K88" s="180"/>
      <c r="L88" s="173"/>
      <c r="M88" s="216"/>
      <c r="N88" s="269"/>
      <c r="O88" s="12" t="str">
        <f t="shared" si="43"/>
        <v/>
      </c>
      <c r="P88" s="12" t="str">
        <f t="shared" si="44"/>
        <v/>
      </c>
      <c r="Q88" s="12" t="str">
        <f t="shared" si="45"/>
        <v/>
      </c>
      <c r="R88" s="12" t="str">
        <f t="shared" si="46"/>
        <v/>
      </c>
      <c r="S88" s="12" t="str">
        <f t="shared" si="47"/>
        <v/>
      </c>
      <c r="T88" s="12" t="str">
        <f t="shared" si="48"/>
        <v/>
      </c>
      <c r="U88" s="12" t="str">
        <f t="shared" si="49"/>
        <v/>
      </c>
    </row>
    <row r="89" spans="1:21" ht="22.5" customHeight="1" x14ac:dyDescent="0.3">
      <c r="A89" s="215"/>
      <c r="B89" s="159"/>
      <c r="C89" s="160"/>
      <c r="D89" s="161"/>
      <c r="E89" s="161"/>
      <c r="F89" s="162"/>
      <c r="G89" s="161"/>
      <c r="H89" s="163"/>
      <c r="I89" s="163"/>
      <c r="J89" s="164"/>
      <c r="K89" s="165"/>
      <c r="L89" s="150"/>
      <c r="M89" s="216"/>
      <c r="N89" s="269"/>
      <c r="O89" s="12" t="str">
        <f t="shared" si="43"/>
        <v/>
      </c>
      <c r="P89" s="12" t="str">
        <f t="shared" si="44"/>
        <v/>
      </c>
      <c r="Q89" s="12" t="str">
        <f t="shared" si="45"/>
        <v/>
      </c>
      <c r="R89" s="12" t="str">
        <f t="shared" si="46"/>
        <v/>
      </c>
      <c r="S89" s="12" t="str">
        <f t="shared" si="47"/>
        <v/>
      </c>
      <c r="T89" s="12" t="str">
        <f t="shared" si="48"/>
        <v/>
      </c>
      <c r="U89" s="12" t="str">
        <f t="shared" si="49"/>
        <v/>
      </c>
    </row>
    <row r="90" spans="1:21" ht="22.5" customHeight="1" x14ac:dyDescent="0.3">
      <c r="A90" s="215"/>
      <c r="B90" s="174"/>
      <c r="C90" s="175"/>
      <c r="D90" s="176"/>
      <c r="E90" s="176"/>
      <c r="F90" s="179"/>
      <c r="G90" s="176"/>
      <c r="H90" s="178"/>
      <c r="I90" s="178"/>
      <c r="J90" s="179"/>
      <c r="K90" s="180"/>
      <c r="L90" s="173"/>
      <c r="M90" s="216"/>
      <c r="N90" s="269"/>
      <c r="O90" s="12" t="str">
        <f t="shared" si="43"/>
        <v/>
      </c>
      <c r="P90" s="12" t="str">
        <f t="shared" si="44"/>
        <v/>
      </c>
      <c r="Q90" s="12" t="str">
        <f t="shared" si="45"/>
        <v/>
      </c>
      <c r="R90" s="12" t="str">
        <f t="shared" si="46"/>
        <v/>
      </c>
      <c r="S90" s="12" t="str">
        <f t="shared" si="47"/>
        <v/>
      </c>
      <c r="T90" s="12" t="str">
        <f t="shared" si="48"/>
        <v/>
      </c>
      <c r="U90" s="12" t="str">
        <f t="shared" si="49"/>
        <v/>
      </c>
    </row>
    <row r="91" spans="1:21" ht="22.5" customHeight="1" x14ac:dyDescent="0.3">
      <c r="A91" s="215"/>
      <c r="B91" s="159"/>
      <c r="C91" s="160"/>
      <c r="D91" s="161"/>
      <c r="E91" s="161"/>
      <c r="F91" s="162"/>
      <c r="G91" s="161"/>
      <c r="H91" s="163"/>
      <c r="I91" s="163"/>
      <c r="J91" s="164"/>
      <c r="K91" s="165"/>
      <c r="L91" s="150"/>
      <c r="M91" s="216"/>
      <c r="N91" s="269"/>
      <c r="O91" s="12" t="str">
        <f t="shared" si="43"/>
        <v/>
      </c>
      <c r="P91" s="12" t="str">
        <f t="shared" si="44"/>
        <v/>
      </c>
      <c r="Q91" s="12" t="str">
        <f t="shared" si="45"/>
        <v/>
      </c>
      <c r="R91" s="12" t="str">
        <f t="shared" si="46"/>
        <v/>
      </c>
      <c r="S91" s="12" t="str">
        <f t="shared" si="47"/>
        <v/>
      </c>
      <c r="T91" s="12" t="str">
        <f t="shared" si="48"/>
        <v/>
      </c>
      <c r="U91" s="12" t="str">
        <f t="shared" si="49"/>
        <v/>
      </c>
    </row>
    <row r="92" spans="1:21" ht="22.5" customHeight="1" x14ac:dyDescent="0.3">
      <c r="A92" s="215"/>
      <c r="B92" s="174"/>
      <c r="C92" s="175"/>
      <c r="D92" s="176"/>
      <c r="E92" s="176"/>
      <c r="F92" s="179"/>
      <c r="G92" s="176"/>
      <c r="H92" s="178"/>
      <c r="I92" s="178"/>
      <c r="J92" s="179"/>
      <c r="K92" s="180"/>
      <c r="L92" s="173"/>
      <c r="M92" s="216"/>
      <c r="N92" s="269"/>
      <c r="O92" s="12" t="str">
        <f t="shared" si="43"/>
        <v/>
      </c>
      <c r="P92" s="12" t="str">
        <f t="shared" si="44"/>
        <v/>
      </c>
      <c r="Q92" s="12" t="str">
        <f t="shared" si="45"/>
        <v/>
      </c>
      <c r="R92" s="12" t="str">
        <f t="shared" si="46"/>
        <v/>
      </c>
      <c r="S92" s="12" t="str">
        <f t="shared" si="47"/>
        <v/>
      </c>
      <c r="T92" s="12" t="str">
        <f t="shared" si="48"/>
        <v/>
      </c>
      <c r="U92" s="12" t="str">
        <f t="shared" si="49"/>
        <v/>
      </c>
    </row>
    <row r="93" spans="1:21" ht="22.5" customHeight="1" x14ac:dyDescent="0.3">
      <c r="A93" s="215"/>
      <c r="B93" s="159"/>
      <c r="C93" s="160"/>
      <c r="D93" s="161"/>
      <c r="E93" s="161"/>
      <c r="F93" s="162"/>
      <c r="G93" s="161"/>
      <c r="H93" s="163"/>
      <c r="I93" s="163"/>
      <c r="J93" s="164"/>
      <c r="K93" s="165"/>
      <c r="L93" s="150"/>
      <c r="M93" s="216"/>
      <c r="N93" s="269"/>
      <c r="O93" s="12" t="str">
        <f t="shared" si="43"/>
        <v/>
      </c>
      <c r="P93" s="12" t="str">
        <f t="shared" si="44"/>
        <v/>
      </c>
      <c r="Q93" s="12" t="str">
        <f t="shared" si="45"/>
        <v/>
      </c>
      <c r="R93" s="12" t="str">
        <f t="shared" si="46"/>
        <v/>
      </c>
      <c r="S93" s="12" t="str">
        <f t="shared" si="47"/>
        <v/>
      </c>
      <c r="T93" s="12" t="str">
        <f t="shared" si="48"/>
        <v/>
      </c>
      <c r="U93" s="12" t="str">
        <f t="shared" si="49"/>
        <v/>
      </c>
    </row>
    <row r="94" spans="1:21" ht="22.5" customHeight="1" x14ac:dyDescent="0.3">
      <c r="A94" s="215"/>
      <c r="B94" s="174"/>
      <c r="C94" s="175"/>
      <c r="D94" s="176"/>
      <c r="E94" s="176"/>
      <c r="F94" s="179"/>
      <c r="G94" s="176"/>
      <c r="H94" s="178"/>
      <c r="I94" s="178"/>
      <c r="J94" s="179"/>
      <c r="K94" s="180"/>
      <c r="L94" s="173"/>
      <c r="M94" s="216"/>
      <c r="N94" s="269"/>
      <c r="O94" s="12" t="str">
        <f t="shared" si="43"/>
        <v/>
      </c>
      <c r="P94" s="12" t="str">
        <f t="shared" si="44"/>
        <v/>
      </c>
      <c r="Q94" s="12" t="str">
        <f t="shared" si="45"/>
        <v/>
      </c>
      <c r="R94" s="12" t="str">
        <f t="shared" si="46"/>
        <v/>
      </c>
      <c r="S94" s="12" t="str">
        <f t="shared" si="47"/>
        <v/>
      </c>
      <c r="T94" s="12" t="str">
        <f t="shared" si="48"/>
        <v/>
      </c>
      <c r="U94" s="12" t="str">
        <f t="shared" si="49"/>
        <v/>
      </c>
    </row>
    <row r="95" spans="1:21" ht="22.5" customHeight="1" x14ac:dyDescent="0.3">
      <c r="A95" s="215"/>
      <c r="B95" s="159"/>
      <c r="C95" s="160"/>
      <c r="D95" s="161"/>
      <c r="E95" s="161"/>
      <c r="F95" s="162"/>
      <c r="G95" s="161"/>
      <c r="H95" s="163"/>
      <c r="I95" s="163"/>
      <c r="J95" s="164"/>
      <c r="K95" s="165"/>
      <c r="L95" s="150"/>
      <c r="M95" s="216"/>
      <c r="N95" s="269"/>
      <c r="O95" s="12" t="str">
        <f t="shared" si="43"/>
        <v/>
      </c>
      <c r="P95" s="12" t="str">
        <f t="shared" si="44"/>
        <v/>
      </c>
      <c r="Q95" s="12" t="str">
        <f t="shared" si="45"/>
        <v/>
      </c>
      <c r="R95" s="12" t="str">
        <f t="shared" si="46"/>
        <v/>
      </c>
      <c r="S95" s="12" t="str">
        <f t="shared" si="47"/>
        <v/>
      </c>
      <c r="T95" s="12" t="str">
        <f t="shared" si="48"/>
        <v/>
      </c>
      <c r="U95" s="12" t="str">
        <f t="shared" si="49"/>
        <v/>
      </c>
    </row>
    <row r="96" spans="1:21" ht="22.5" customHeight="1" x14ac:dyDescent="0.3">
      <c r="A96" s="215"/>
      <c r="B96" s="174"/>
      <c r="C96" s="175"/>
      <c r="D96" s="176"/>
      <c r="E96" s="176"/>
      <c r="F96" s="179"/>
      <c r="G96" s="176"/>
      <c r="H96" s="178"/>
      <c r="I96" s="178"/>
      <c r="J96" s="179"/>
      <c r="K96" s="180"/>
      <c r="L96" s="173"/>
      <c r="M96" s="216"/>
      <c r="N96" s="269"/>
      <c r="O96" s="12" t="str">
        <f t="shared" si="43"/>
        <v/>
      </c>
      <c r="P96" s="12" t="str">
        <f t="shared" si="44"/>
        <v/>
      </c>
      <c r="Q96" s="12" t="str">
        <f t="shared" si="45"/>
        <v/>
      </c>
      <c r="R96" s="12" t="str">
        <f t="shared" si="46"/>
        <v/>
      </c>
      <c r="S96" s="12" t="str">
        <f t="shared" si="47"/>
        <v/>
      </c>
      <c r="T96" s="12" t="str">
        <f t="shared" si="48"/>
        <v/>
      </c>
      <c r="U96" s="12" t="str">
        <f t="shared" si="49"/>
        <v/>
      </c>
    </row>
    <row r="97" spans="1:21" ht="22.5" customHeight="1" x14ac:dyDescent="0.3">
      <c r="A97" s="215"/>
      <c r="B97" s="159"/>
      <c r="C97" s="160"/>
      <c r="D97" s="161"/>
      <c r="E97" s="161"/>
      <c r="F97" s="162"/>
      <c r="G97" s="161"/>
      <c r="H97" s="163"/>
      <c r="I97" s="163"/>
      <c r="J97" s="164"/>
      <c r="K97" s="165"/>
      <c r="L97" s="150"/>
      <c r="M97" s="216"/>
      <c r="N97" s="269"/>
      <c r="O97" s="12" t="str">
        <f t="shared" si="43"/>
        <v/>
      </c>
      <c r="P97" s="12" t="str">
        <f t="shared" si="44"/>
        <v/>
      </c>
      <c r="Q97" s="12" t="str">
        <f t="shared" si="45"/>
        <v/>
      </c>
      <c r="R97" s="12" t="str">
        <f t="shared" si="46"/>
        <v/>
      </c>
      <c r="S97" s="12" t="str">
        <f t="shared" si="47"/>
        <v/>
      </c>
      <c r="T97" s="12" t="str">
        <f t="shared" si="48"/>
        <v/>
      </c>
      <c r="U97" s="12" t="str">
        <f t="shared" si="49"/>
        <v/>
      </c>
    </row>
    <row r="98" spans="1:21" ht="22.5" customHeight="1" x14ac:dyDescent="0.3">
      <c r="A98" s="215"/>
      <c r="B98" s="174"/>
      <c r="C98" s="175"/>
      <c r="D98" s="176"/>
      <c r="E98" s="176"/>
      <c r="F98" s="179"/>
      <c r="G98" s="176"/>
      <c r="H98" s="178"/>
      <c r="I98" s="178"/>
      <c r="J98" s="179"/>
      <c r="K98" s="180"/>
      <c r="L98" s="173"/>
      <c r="M98" s="216"/>
      <c r="N98" s="269"/>
      <c r="O98" s="12" t="str">
        <f t="shared" si="43"/>
        <v/>
      </c>
      <c r="P98" s="12" t="str">
        <f t="shared" si="44"/>
        <v/>
      </c>
      <c r="Q98" s="12" t="str">
        <f t="shared" si="45"/>
        <v/>
      </c>
      <c r="R98" s="12" t="str">
        <f t="shared" si="46"/>
        <v/>
      </c>
      <c r="S98" s="12" t="str">
        <f t="shared" si="47"/>
        <v/>
      </c>
      <c r="T98" s="12" t="str">
        <f t="shared" si="48"/>
        <v/>
      </c>
      <c r="U98" s="12" t="str">
        <f t="shared" si="49"/>
        <v/>
      </c>
    </row>
    <row r="99" spans="1:21" ht="22.5" customHeight="1" x14ac:dyDescent="0.3">
      <c r="A99" s="215"/>
      <c r="B99" s="159"/>
      <c r="C99" s="160"/>
      <c r="D99" s="161"/>
      <c r="E99" s="161"/>
      <c r="F99" s="162"/>
      <c r="G99" s="161"/>
      <c r="H99" s="163"/>
      <c r="I99" s="163"/>
      <c r="J99" s="164"/>
      <c r="K99" s="165"/>
      <c r="L99" s="150"/>
      <c r="M99" s="216"/>
      <c r="N99" s="269"/>
      <c r="O99" s="12" t="str">
        <f t="shared" si="43"/>
        <v/>
      </c>
      <c r="P99" s="12" t="str">
        <f t="shared" si="44"/>
        <v/>
      </c>
      <c r="Q99" s="12" t="str">
        <f t="shared" si="45"/>
        <v/>
      </c>
      <c r="R99" s="12" t="str">
        <f t="shared" si="46"/>
        <v/>
      </c>
      <c r="S99" s="12" t="str">
        <f t="shared" si="47"/>
        <v/>
      </c>
      <c r="T99" s="12" t="str">
        <f t="shared" si="48"/>
        <v/>
      </c>
      <c r="U99" s="12" t="str">
        <f t="shared" si="49"/>
        <v/>
      </c>
    </row>
    <row r="100" spans="1:21" ht="22.5" customHeight="1" x14ac:dyDescent="0.3">
      <c r="A100" s="215"/>
      <c r="B100" s="174"/>
      <c r="C100" s="175"/>
      <c r="D100" s="176"/>
      <c r="E100" s="176"/>
      <c r="F100" s="179"/>
      <c r="G100" s="176"/>
      <c r="H100" s="178"/>
      <c r="I100" s="178"/>
      <c r="J100" s="179"/>
      <c r="K100" s="180"/>
      <c r="L100" s="173"/>
      <c r="M100" s="216"/>
      <c r="N100" s="269"/>
      <c r="O100" s="12" t="str">
        <f t="shared" si="43"/>
        <v/>
      </c>
      <c r="P100" s="12" t="str">
        <f t="shared" si="44"/>
        <v/>
      </c>
      <c r="Q100" s="12" t="str">
        <f t="shared" si="45"/>
        <v/>
      </c>
      <c r="R100" s="12" t="str">
        <f t="shared" si="46"/>
        <v/>
      </c>
      <c r="S100" s="12" t="str">
        <f t="shared" si="47"/>
        <v/>
      </c>
      <c r="T100" s="12" t="str">
        <f t="shared" si="48"/>
        <v/>
      </c>
      <c r="U100" s="12" t="str">
        <f t="shared" si="49"/>
        <v/>
      </c>
    </row>
    <row r="101" spans="1:21" ht="22.5" customHeight="1" x14ac:dyDescent="0.3">
      <c r="A101" s="215"/>
      <c r="B101" s="159"/>
      <c r="C101" s="160"/>
      <c r="D101" s="161"/>
      <c r="E101" s="161"/>
      <c r="F101" s="162"/>
      <c r="G101" s="161"/>
      <c r="H101" s="163"/>
      <c r="I101" s="163"/>
      <c r="J101" s="164"/>
      <c r="K101" s="165"/>
      <c r="L101" s="150"/>
      <c r="M101" s="216"/>
      <c r="N101" s="269"/>
      <c r="O101" s="12" t="str">
        <f t="shared" si="43"/>
        <v/>
      </c>
      <c r="P101" s="12" t="str">
        <f t="shared" si="44"/>
        <v/>
      </c>
      <c r="Q101" s="12" t="str">
        <f t="shared" si="45"/>
        <v/>
      </c>
      <c r="R101" s="12" t="str">
        <f t="shared" si="46"/>
        <v/>
      </c>
      <c r="S101" s="12" t="str">
        <f t="shared" si="47"/>
        <v/>
      </c>
      <c r="T101" s="12" t="str">
        <f t="shared" si="48"/>
        <v/>
      </c>
      <c r="U101" s="12" t="str">
        <f t="shared" si="49"/>
        <v/>
      </c>
    </row>
    <row r="102" spans="1:21" ht="22.5" customHeight="1" x14ac:dyDescent="0.3">
      <c r="A102" s="215"/>
      <c r="B102" s="174"/>
      <c r="C102" s="175"/>
      <c r="D102" s="176"/>
      <c r="E102" s="176"/>
      <c r="F102" s="179"/>
      <c r="G102" s="176"/>
      <c r="H102" s="178"/>
      <c r="I102" s="178"/>
      <c r="J102" s="179"/>
      <c r="K102" s="180"/>
      <c r="L102" s="173"/>
      <c r="M102" s="216"/>
      <c r="N102" s="269"/>
      <c r="O102" s="12" t="str">
        <f t="shared" si="43"/>
        <v/>
      </c>
      <c r="P102" s="12" t="str">
        <f t="shared" si="44"/>
        <v/>
      </c>
      <c r="Q102" s="12" t="str">
        <f t="shared" si="45"/>
        <v/>
      </c>
      <c r="R102" s="12" t="str">
        <f t="shared" si="46"/>
        <v/>
      </c>
      <c r="S102" s="12" t="str">
        <f t="shared" si="47"/>
        <v/>
      </c>
      <c r="T102" s="12" t="str">
        <f t="shared" si="48"/>
        <v/>
      </c>
      <c r="U102" s="12" t="str">
        <f t="shared" si="49"/>
        <v/>
      </c>
    </row>
    <row r="103" spans="1:21" ht="22.5" customHeight="1" x14ac:dyDescent="0.3">
      <c r="A103" s="215"/>
      <c r="B103" s="159"/>
      <c r="C103" s="160"/>
      <c r="D103" s="161"/>
      <c r="E103" s="161"/>
      <c r="F103" s="162"/>
      <c r="G103" s="161"/>
      <c r="H103" s="163"/>
      <c r="I103" s="163"/>
      <c r="J103" s="164"/>
      <c r="K103" s="165"/>
      <c r="L103" s="150"/>
      <c r="M103" s="216"/>
      <c r="N103" s="269"/>
      <c r="O103" s="12" t="str">
        <f t="shared" si="43"/>
        <v/>
      </c>
      <c r="P103" s="12" t="str">
        <f t="shared" si="44"/>
        <v/>
      </c>
      <c r="Q103" s="12" t="str">
        <f t="shared" si="45"/>
        <v/>
      </c>
      <c r="R103" s="12" t="str">
        <f t="shared" si="46"/>
        <v/>
      </c>
      <c r="S103" s="12" t="str">
        <f t="shared" si="47"/>
        <v/>
      </c>
      <c r="T103" s="12" t="str">
        <f t="shared" si="48"/>
        <v/>
      </c>
      <c r="U103" s="12" t="str">
        <f t="shared" si="49"/>
        <v/>
      </c>
    </row>
    <row r="104" spans="1:21" ht="22.5" customHeight="1" x14ac:dyDescent="0.3">
      <c r="A104" s="215"/>
      <c r="B104" s="174"/>
      <c r="C104" s="175"/>
      <c r="D104" s="176"/>
      <c r="E104" s="176"/>
      <c r="F104" s="179"/>
      <c r="G104" s="176"/>
      <c r="H104" s="178"/>
      <c r="I104" s="178"/>
      <c r="J104" s="179"/>
      <c r="K104" s="180"/>
      <c r="L104" s="173"/>
      <c r="M104" s="216"/>
      <c r="N104" s="269"/>
      <c r="O104" s="12" t="str">
        <f t="shared" si="43"/>
        <v/>
      </c>
      <c r="P104" s="12" t="str">
        <f t="shared" si="44"/>
        <v/>
      </c>
      <c r="Q104" s="12" t="str">
        <f t="shared" si="45"/>
        <v/>
      </c>
      <c r="R104" s="12" t="str">
        <f t="shared" si="46"/>
        <v/>
      </c>
      <c r="S104" s="12" t="str">
        <f t="shared" si="47"/>
        <v/>
      </c>
      <c r="T104" s="12" t="str">
        <f t="shared" si="48"/>
        <v/>
      </c>
      <c r="U104" s="12" t="str">
        <f t="shared" si="49"/>
        <v/>
      </c>
    </row>
    <row r="105" spans="1:21" ht="22.5" customHeight="1" x14ac:dyDescent="0.3">
      <c r="A105" s="215"/>
      <c r="B105" s="159"/>
      <c r="C105" s="160"/>
      <c r="D105" s="161"/>
      <c r="E105" s="161"/>
      <c r="F105" s="162"/>
      <c r="G105" s="161"/>
      <c r="H105" s="163"/>
      <c r="I105" s="163"/>
      <c r="J105" s="164"/>
      <c r="K105" s="165"/>
      <c r="L105" s="150"/>
      <c r="M105" s="216"/>
      <c r="N105" s="269"/>
      <c r="O105" s="12" t="str">
        <f t="shared" si="43"/>
        <v/>
      </c>
      <c r="P105" s="12" t="str">
        <f t="shared" si="44"/>
        <v/>
      </c>
      <c r="Q105" s="12" t="str">
        <f t="shared" si="45"/>
        <v/>
      </c>
      <c r="R105" s="12" t="str">
        <f t="shared" si="46"/>
        <v/>
      </c>
      <c r="S105" s="12" t="str">
        <f t="shared" si="47"/>
        <v/>
      </c>
      <c r="T105" s="12" t="str">
        <f t="shared" si="48"/>
        <v/>
      </c>
      <c r="U105" s="12" t="str">
        <f t="shared" si="49"/>
        <v/>
      </c>
    </row>
    <row r="106" spans="1:21" ht="22.5" customHeight="1" x14ac:dyDescent="0.3">
      <c r="A106" s="215"/>
      <c r="B106" s="174"/>
      <c r="C106" s="175"/>
      <c r="D106" s="176"/>
      <c r="E106" s="176"/>
      <c r="F106" s="179"/>
      <c r="G106" s="176"/>
      <c r="H106" s="178"/>
      <c r="I106" s="178"/>
      <c r="J106" s="179"/>
      <c r="K106" s="180"/>
      <c r="L106" s="173"/>
      <c r="M106" s="216"/>
      <c r="N106" s="269"/>
      <c r="O106" s="12" t="str">
        <f t="shared" si="43"/>
        <v/>
      </c>
      <c r="P106" s="12" t="str">
        <f t="shared" si="44"/>
        <v/>
      </c>
      <c r="Q106" s="12" t="str">
        <f t="shared" si="45"/>
        <v/>
      </c>
      <c r="R106" s="12" t="str">
        <f t="shared" si="46"/>
        <v/>
      </c>
      <c r="S106" s="12" t="str">
        <f t="shared" si="47"/>
        <v/>
      </c>
      <c r="T106" s="12" t="str">
        <f t="shared" si="48"/>
        <v/>
      </c>
      <c r="U106" s="12" t="str">
        <f t="shared" si="49"/>
        <v/>
      </c>
    </row>
    <row r="107" spans="1:21" ht="22.5" customHeight="1" x14ac:dyDescent="0.3">
      <c r="A107" s="215"/>
      <c r="B107" s="159"/>
      <c r="C107" s="160"/>
      <c r="D107" s="161"/>
      <c r="E107" s="161"/>
      <c r="F107" s="162"/>
      <c r="G107" s="161"/>
      <c r="H107" s="163"/>
      <c r="I107" s="163"/>
      <c r="J107" s="164"/>
      <c r="K107" s="165"/>
      <c r="L107" s="150"/>
      <c r="M107" s="216"/>
      <c r="N107" s="269"/>
      <c r="O107" s="12" t="str">
        <f t="shared" si="43"/>
        <v/>
      </c>
      <c r="P107" s="12" t="str">
        <f t="shared" si="44"/>
        <v/>
      </c>
      <c r="Q107" s="12" t="str">
        <f t="shared" si="45"/>
        <v/>
      </c>
      <c r="R107" s="12" t="str">
        <f t="shared" si="46"/>
        <v/>
      </c>
      <c r="S107" s="12" t="str">
        <f t="shared" si="47"/>
        <v/>
      </c>
      <c r="T107" s="12" t="str">
        <f t="shared" si="48"/>
        <v/>
      </c>
      <c r="U107" s="12" t="str">
        <f t="shared" si="49"/>
        <v/>
      </c>
    </row>
    <row r="108" spans="1:21" ht="22.5" customHeight="1" x14ac:dyDescent="0.3">
      <c r="A108" s="215"/>
      <c r="B108" s="174"/>
      <c r="C108" s="175"/>
      <c r="D108" s="176"/>
      <c r="E108" s="176"/>
      <c r="F108" s="179"/>
      <c r="G108" s="176"/>
      <c r="H108" s="178"/>
      <c r="I108" s="178"/>
      <c r="J108" s="179"/>
      <c r="K108" s="180"/>
      <c r="L108" s="173"/>
      <c r="M108" s="216"/>
      <c r="N108" s="269"/>
      <c r="O108" s="12" t="str">
        <f t="shared" si="43"/>
        <v/>
      </c>
      <c r="P108" s="12" t="str">
        <f t="shared" si="44"/>
        <v/>
      </c>
      <c r="Q108" s="12" t="str">
        <f t="shared" si="45"/>
        <v/>
      </c>
      <c r="R108" s="12" t="str">
        <f t="shared" si="46"/>
        <v/>
      </c>
      <c r="S108" s="12" t="str">
        <f t="shared" si="47"/>
        <v/>
      </c>
      <c r="T108" s="12" t="str">
        <f t="shared" si="48"/>
        <v/>
      </c>
      <c r="U108" s="12" t="str">
        <f t="shared" si="49"/>
        <v/>
      </c>
    </row>
    <row r="109" spans="1:21" ht="22.5" customHeight="1" x14ac:dyDescent="0.3">
      <c r="A109" s="215"/>
      <c r="B109" s="159"/>
      <c r="C109" s="160"/>
      <c r="D109" s="161"/>
      <c r="E109" s="161"/>
      <c r="F109" s="162"/>
      <c r="G109" s="161"/>
      <c r="H109" s="163"/>
      <c r="I109" s="163"/>
      <c r="J109" s="164"/>
      <c r="K109" s="165"/>
      <c r="L109" s="150"/>
      <c r="M109" s="216"/>
      <c r="N109" s="269"/>
      <c r="O109" s="12" t="str">
        <f t="shared" si="43"/>
        <v/>
      </c>
      <c r="P109" s="12" t="str">
        <f t="shared" si="44"/>
        <v/>
      </c>
      <c r="Q109" s="12" t="str">
        <f t="shared" si="45"/>
        <v/>
      </c>
      <c r="R109" s="12" t="str">
        <f t="shared" si="46"/>
        <v/>
      </c>
      <c r="S109" s="12" t="str">
        <f t="shared" si="47"/>
        <v/>
      </c>
      <c r="T109" s="12" t="str">
        <f t="shared" si="48"/>
        <v/>
      </c>
      <c r="U109" s="12" t="str">
        <f t="shared" si="49"/>
        <v/>
      </c>
    </row>
    <row r="110" spans="1:21" ht="22.5" customHeight="1" x14ac:dyDescent="0.3">
      <c r="A110" s="215"/>
      <c r="B110" s="174"/>
      <c r="C110" s="175"/>
      <c r="D110" s="176"/>
      <c r="E110" s="176"/>
      <c r="F110" s="179"/>
      <c r="G110" s="176"/>
      <c r="H110" s="178"/>
      <c r="I110" s="178"/>
      <c r="J110" s="179"/>
      <c r="K110" s="180"/>
      <c r="L110" s="173"/>
      <c r="M110" s="216"/>
      <c r="N110" s="269"/>
      <c r="O110" s="12" t="str">
        <f t="shared" si="43"/>
        <v/>
      </c>
      <c r="P110" s="12" t="str">
        <f t="shared" si="44"/>
        <v/>
      </c>
      <c r="Q110" s="12" t="str">
        <f t="shared" si="45"/>
        <v/>
      </c>
      <c r="R110" s="12" t="str">
        <f t="shared" si="46"/>
        <v/>
      </c>
      <c r="S110" s="12" t="str">
        <f t="shared" si="47"/>
        <v/>
      </c>
      <c r="T110" s="12" t="str">
        <f t="shared" si="48"/>
        <v/>
      </c>
      <c r="U110" s="12" t="str">
        <f t="shared" si="49"/>
        <v/>
      </c>
    </row>
    <row r="111" spans="1:21" ht="22.5" customHeight="1" x14ac:dyDescent="0.3">
      <c r="A111" s="215"/>
      <c r="B111" s="159"/>
      <c r="C111" s="160"/>
      <c r="D111" s="161"/>
      <c r="E111" s="161"/>
      <c r="F111" s="162"/>
      <c r="G111" s="161"/>
      <c r="H111" s="163"/>
      <c r="I111" s="163"/>
      <c r="J111" s="164"/>
      <c r="K111" s="165"/>
      <c r="L111" s="150"/>
      <c r="M111" s="216"/>
      <c r="N111" s="269"/>
      <c r="O111" s="12" t="str">
        <f t="shared" si="43"/>
        <v/>
      </c>
      <c r="P111" s="12" t="str">
        <f t="shared" si="44"/>
        <v/>
      </c>
      <c r="Q111" s="12" t="str">
        <f t="shared" si="45"/>
        <v/>
      </c>
      <c r="R111" s="12" t="str">
        <f t="shared" si="46"/>
        <v/>
      </c>
      <c r="S111" s="12" t="str">
        <f t="shared" si="47"/>
        <v/>
      </c>
      <c r="T111" s="12" t="str">
        <f t="shared" si="48"/>
        <v/>
      </c>
      <c r="U111" s="12" t="str">
        <f t="shared" si="49"/>
        <v/>
      </c>
    </row>
    <row r="112" spans="1:21" ht="22.5" customHeight="1" x14ac:dyDescent="0.3">
      <c r="A112" s="215"/>
      <c r="B112" s="174"/>
      <c r="C112" s="175"/>
      <c r="D112" s="176"/>
      <c r="E112" s="176"/>
      <c r="F112" s="179"/>
      <c r="G112" s="176"/>
      <c r="H112" s="178"/>
      <c r="I112" s="178"/>
      <c r="J112" s="179"/>
      <c r="K112" s="180"/>
      <c r="L112" s="173"/>
      <c r="M112" s="216"/>
      <c r="N112" s="269"/>
      <c r="O112" s="12" t="str">
        <f t="shared" si="43"/>
        <v/>
      </c>
      <c r="P112" s="12" t="str">
        <f t="shared" si="44"/>
        <v/>
      </c>
      <c r="Q112" s="12" t="str">
        <f t="shared" si="45"/>
        <v/>
      </c>
      <c r="R112" s="12" t="str">
        <f t="shared" si="46"/>
        <v/>
      </c>
      <c r="S112" s="12" t="str">
        <f t="shared" si="47"/>
        <v/>
      </c>
      <c r="T112" s="12" t="str">
        <f t="shared" si="48"/>
        <v/>
      </c>
      <c r="U112" s="12" t="str">
        <f t="shared" si="49"/>
        <v/>
      </c>
    </row>
    <row r="113" spans="1:21" ht="22.5" customHeight="1" x14ac:dyDescent="0.3">
      <c r="A113" s="215"/>
      <c r="B113" s="159"/>
      <c r="C113" s="160"/>
      <c r="D113" s="161"/>
      <c r="E113" s="161"/>
      <c r="F113" s="162"/>
      <c r="G113" s="161"/>
      <c r="H113" s="163"/>
      <c r="I113" s="163"/>
      <c r="J113" s="164"/>
      <c r="K113" s="165"/>
      <c r="L113" s="150"/>
      <c r="M113" s="216"/>
      <c r="N113" s="269"/>
      <c r="O113" s="12" t="str">
        <f t="shared" si="43"/>
        <v/>
      </c>
      <c r="P113" s="12" t="str">
        <f t="shared" si="44"/>
        <v/>
      </c>
      <c r="Q113" s="12" t="str">
        <f t="shared" si="45"/>
        <v/>
      </c>
      <c r="R113" s="12" t="str">
        <f t="shared" si="46"/>
        <v/>
      </c>
      <c r="S113" s="12" t="str">
        <f t="shared" si="47"/>
        <v/>
      </c>
      <c r="T113" s="12" t="str">
        <f t="shared" si="48"/>
        <v/>
      </c>
      <c r="U113" s="12" t="str">
        <f t="shared" si="49"/>
        <v/>
      </c>
    </row>
    <row r="114" spans="1:21" ht="22.5" customHeight="1" x14ac:dyDescent="0.3">
      <c r="A114" s="215"/>
      <c r="B114" s="174"/>
      <c r="C114" s="175"/>
      <c r="D114" s="176"/>
      <c r="E114" s="176"/>
      <c r="F114" s="179"/>
      <c r="G114" s="176"/>
      <c r="H114" s="178"/>
      <c r="I114" s="178"/>
      <c r="J114" s="179"/>
      <c r="K114" s="180"/>
      <c r="L114" s="173"/>
      <c r="M114" s="216"/>
      <c r="N114" s="269"/>
      <c r="O114" s="12" t="str">
        <f t="shared" si="43"/>
        <v/>
      </c>
      <c r="P114" s="12" t="str">
        <f t="shared" si="44"/>
        <v/>
      </c>
      <c r="Q114" s="12" t="str">
        <f t="shared" si="45"/>
        <v/>
      </c>
      <c r="R114" s="12" t="str">
        <f t="shared" si="46"/>
        <v/>
      </c>
      <c r="S114" s="12" t="str">
        <f t="shared" si="47"/>
        <v/>
      </c>
      <c r="T114" s="12" t="str">
        <f t="shared" si="48"/>
        <v/>
      </c>
      <c r="U114" s="12" t="str">
        <f t="shared" si="49"/>
        <v/>
      </c>
    </row>
    <row r="115" spans="1:21" ht="22.5" customHeight="1" x14ac:dyDescent="0.3">
      <c r="A115" s="215"/>
      <c r="B115" s="159"/>
      <c r="C115" s="160"/>
      <c r="D115" s="161"/>
      <c r="E115" s="161"/>
      <c r="F115" s="162"/>
      <c r="G115" s="161"/>
      <c r="H115" s="163"/>
      <c r="I115" s="163"/>
      <c r="J115" s="164"/>
      <c r="K115" s="165"/>
      <c r="L115" s="150"/>
      <c r="M115" s="216"/>
      <c r="N115" s="269"/>
      <c r="O115" s="12" t="str">
        <f t="shared" si="43"/>
        <v/>
      </c>
      <c r="P115" s="12" t="str">
        <f t="shared" si="44"/>
        <v/>
      </c>
      <c r="Q115" s="12" t="str">
        <f t="shared" si="45"/>
        <v/>
      </c>
      <c r="R115" s="12" t="str">
        <f t="shared" si="46"/>
        <v/>
      </c>
      <c r="S115" s="12" t="str">
        <f t="shared" si="47"/>
        <v/>
      </c>
      <c r="T115" s="12" t="str">
        <f t="shared" si="48"/>
        <v/>
      </c>
      <c r="U115" s="12" t="str">
        <f t="shared" si="49"/>
        <v/>
      </c>
    </row>
    <row r="116" spans="1:21" ht="22.5" customHeight="1" x14ac:dyDescent="0.3">
      <c r="A116" s="215"/>
      <c r="B116" s="174"/>
      <c r="C116" s="175"/>
      <c r="D116" s="176"/>
      <c r="E116" s="176"/>
      <c r="F116" s="179"/>
      <c r="G116" s="176"/>
      <c r="H116" s="178"/>
      <c r="I116" s="178"/>
      <c r="J116" s="179"/>
      <c r="K116" s="180"/>
      <c r="L116" s="173"/>
      <c r="M116" s="216"/>
      <c r="N116" s="269"/>
      <c r="O116" s="12" t="str">
        <f t="shared" si="43"/>
        <v/>
      </c>
      <c r="P116" s="12" t="str">
        <f t="shared" si="44"/>
        <v/>
      </c>
      <c r="Q116" s="12" t="str">
        <f t="shared" si="45"/>
        <v/>
      </c>
      <c r="R116" s="12" t="str">
        <f t="shared" si="46"/>
        <v/>
      </c>
      <c r="S116" s="12" t="str">
        <f t="shared" si="47"/>
        <v/>
      </c>
      <c r="T116" s="12" t="str">
        <f t="shared" si="48"/>
        <v/>
      </c>
      <c r="U116" s="12" t="str">
        <f t="shared" si="49"/>
        <v/>
      </c>
    </row>
    <row r="117" spans="1:21" ht="22.5" customHeight="1" x14ac:dyDescent="0.3">
      <c r="A117" s="215"/>
      <c r="B117" s="159"/>
      <c r="C117" s="160"/>
      <c r="D117" s="161"/>
      <c r="E117" s="161"/>
      <c r="F117" s="162"/>
      <c r="G117" s="161"/>
      <c r="H117" s="163"/>
      <c r="I117" s="163"/>
      <c r="J117" s="164"/>
      <c r="K117" s="165"/>
      <c r="L117" s="150"/>
      <c r="M117" s="216"/>
      <c r="N117" s="269"/>
      <c r="O117" s="12" t="str">
        <f t="shared" si="43"/>
        <v/>
      </c>
      <c r="P117" s="12" t="str">
        <f t="shared" si="44"/>
        <v/>
      </c>
      <c r="Q117" s="12" t="str">
        <f t="shared" si="45"/>
        <v/>
      </c>
      <c r="R117" s="12" t="str">
        <f t="shared" si="46"/>
        <v/>
      </c>
      <c r="S117" s="12" t="str">
        <f t="shared" si="47"/>
        <v/>
      </c>
      <c r="T117" s="12" t="str">
        <f t="shared" si="48"/>
        <v/>
      </c>
      <c r="U117" s="12" t="str">
        <f t="shared" si="49"/>
        <v/>
      </c>
    </row>
    <row r="118" spans="1:21" ht="22.5" customHeight="1" x14ac:dyDescent="0.3">
      <c r="A118" s="215"/>
      <c r="B118" s="174"/>
      <c r="C118" s="175"/>
      <c r="D118" s="176"/>
      <c r="E118" s="176"/>
      <c r="F118" s="179"/>
      <c r="G118" s="176"/>
      <c r="H118" s="178"/>
      <c r="I118" s="178"/>
      <c r="J118" s="179"/>
      <c r="K118" s="180"/>
      <c r="L118" s="173"/>
      <c r="M118" s="216"/>
      <c r="N118" s="269"/>
      <c r="O118" s="12" t="str">
        <f t="shared" si="43"/>
        <v/>
      </c>
      <c r="P118" s="12" t="str">
        <f t="shared" si="44"/>
        <v/>
      </c>
      <c r="Q118" s="12" t="str">
        <f t="shared" si="45"/>
        <v/>
      </c>
      <c r="R118" s="12" t="str">
        <f t="shared" si="46"/>
        <v/>
      </c>
      <c r="S118" s="12" t="str">
        <f t="shared" si="47"/>
        <v/>
      </c>
      <c r="T118" s="12" t="str">
        <f t="shared" si="48"/>
        <v/>
      </c>
      <c r="U118" s="12" t="str">
        <f t="shared" si="49"/>
        <v/>
      </c>
    </row>
    <row r="119" spans="1:21" ht="22.5" customHeight="1" x14ac:dyDescent="0.3">
      <c r="A119" s="215"/>
      <c r="B119" s="159"/>
      <c r="C119" s="160"/>
      <c r="D119" s="161"/>
      <c r="E119" s="161"/>
      <c r="F119" s="162"/>
      <c r="G119" s="161"/>
      <c r="H119" s="163"/>
      <c r="I119" s="163"/>
      <c r="J119" s="164"/>
      <c r="K119" s="165"/>
      <c r="L119" s="150"/>
      <c r="M119" s="216"/>
      <c r="N119" s="269"/>
      <c r="O119" s="12" t="str">
        <f t="shared" si="43"/>
        <v/>
      </c>
      <c r="P119" s="12" t="str">
        <f t="shared" si="44"/>
        <v/>
      </c>
      <c r="Q119" s="12" t="str">
        <f t="shared" si="45"/>
        <v/>
      </c>
      <c r="R119" s="12" t="str">
        <f t="shared" si="46"/>
        <v/>
      </c>
      <c r="S119" s="12" t="str">
        <f t="shared" si="47"/>
        <v/>
      </c>
      <c r="T119" s="12" t="str">
        <f t="shared" si="48"/>
        <v/>
      </c>
      <c r="U119" s="12" t="str">
        <f t="shared" si="49"/>
        <v/>
      </c>
    </row>
    <row r="120" spans="1:21" ht="22.5" customHeight="1" x14ac:dyDescent="0.3">
      <c r="A120" s="215"/>
      <c r="B120" s="174"/>
      <c r="C120" s="175"/>
      <c r="D120" s="176"/>
      <c r="E120" s="176"/>
      <c r="F120" s="179"/>
      <c r="G120" s="176"/>
      <c r="H120" s="178"/>
      <c r="I120" s="178"/>
      <c r="J120" s="179"/>
      <c r="K120" s="180"/>
      <c r="L120" s="173"/>
      <c r="M120" s="216"/>
      <c r="N120" s="269"/>
      <c r="O120" s="12" t="str">
        <f t="shared" si="43"/>
        <v/>
      </c>
      <c r="P120" s="12" t="str">
        <f t="shared" si="44"/>
        <v/>
      </c>
      <c r="Q120" s="12" t="str">
        <f t="shared" si="45"/>
        <v/>
      </c>
      <c r="R120" s="12" t="str">
        <f t="shared" si="46"/>
        <v/>
      </c>
      <c r="S120" s="12" t="str">
        <f t="shared" si="47"/>
        <v/>
      </c>
      <c r="T120" s="12" t="str">
        <f t="shared" si="48"/>
        <v/>
      </c>
      <c r="U120" s="12" t="str">
        <f t="shared" si="49"/>
        <v/>
      </c>
    </row>
    <row r="121" spans="1:21" ht="22.5" customHeight="1" x14ac:dyDescent="0.3">
      <c r="A121" s="215"/>
      <c r="B121" s="159"/>
      <c r="C121" s="160"/>
      <c r="D121" s="161"/>
      <c r="E121" s="161"/>
      <c r="F121" s="162"/>
      <c r="G121" s="161"/>
      <c r="H121" s="163"/>
      <c r="I121" s="163"/>
      <c r="J121" s="164"/>
      <c r="K121" s="165"/>
      <c r="L121" s="150"/>
      <c r="M121" s="216"/>
      <c r="N121" s="269"/>
      <c r="O121" s="12" t="str">
        <f t="shared" si="43"/>
        <v/>
      </c>
      <c r="P121" s="12" t="str">
        <f t="shared" si="44"/>
        <v/>
      </c>
      <c r="Q121" s="12" t="str">
        <f t="shared" si="45"/>
        <v/>
      </c>
      <c r="R121" s="12" t="str">
        <f t="shared" si="46"/>
        <v/>
      </c>
      <c r="S121" s="12" t="str">
        <f t="shared" si="47"/>
        <v/>
      </c>
      <c r="T121" s="12" t="str">
        <f t="shared" si="48"/>
        <v/>
      </c>
      <c r="U121" s="12" t="str">
        <f t="shared" si="49"/>
        <v/>
      </c>
    </row>
    <row r="122" spans="1:21" ht="22.5" customHeight="1" x14ac:dyDescent="0.3">
      <c r="A122" s="215"/>
      <c r="B122" s="174"/>
      <c r="C122" s="175"/>
      <c r="D122" s="176"/>
      <c r="E122" s="176"/>
      <c r="F122" s="179"/>
      <c r="G122" s="176"/>
      <c r="H122" s="178"/>
      <c r="I122" s="178"/>
      <c r="J122" s="179"/>
      <c r="K122" s="180"/>
      <c r="L122" s="173"/>
      <c r="M122" s="216"/>
      <c r="N122" s="269"/>
      <c r="O122" s="12" t="str">
        <f t="shared" si="43"/>
        <v/>
      </c>
      <c r="P122" s="12" t="str">
        <f t="shared" si="44"/>
        <v/>
      </c>
      <c r="Q122" s="12" t="str">
        <f t="shared" si="45"/>
        <v/>
      </c>
      <c r="R122" s="12" t="str">
        <f t="shared" si="46"/>
        <v/>
      </c>
      <c r="S122" s="12" t="str">
        <f t="shared" si="47"/>
        <v/>
      </c>
      <c r="T122" s="12" t="str">
        <f t="shared" si="48"/>
        <v/>
      </c>
      <c r="U122" s="12" t="str">
        <f t="shared" si="49"/>
        <v/>
      </c>
    </row>
    <row r="123" spans="1:21" ht="22.5" customHeight="1" x14ac:dyDescent="0.3">
      <c r="A123" s="215"/>
      <c r="B123" s="159"/>
      <c r="C123" s="160"/>
      <c r="D123" s="161"/>
      <c r="E123" s="161"/>
      <c r="F123" s="162"/>
      <c r="G123" s="161"/>
      <c r="H123" s="163"/>
      <c r="I123" s="163"/>
      <c r="J123" s="164"/>
      <c r="K123" s="165"/>
      <c r="L123" s="150"/>
      <c r="M123" s="216"/>
      <c r="N123" s="269"/>
      <c r="O123" s="12" t="str">
        <f t="shared" si="43"/>
        <v/>
      </c>
      <c r="P123" s="12" t="str">
        <f t="shared" si="44"/>
        <v/>
      </c>
      <c r="Q123" s="12" t="str">
        <f t="shared" si="45"/>
        <v/>
      </c>
      <c r="R123" s="12" t="str">
        <f t="shared" si="46"/>
        <v/>
      </c>
      <c r="S123" s="12" t="str">
        <f t="shared" si="47"/>
        <v/>
      </c>
      <c r="T123" s="12" t="str">
        <f t="shared" si="48"/>
        <v/>
      </c>
      <c r="U123" s="12" t="str">
        <f t="shared" si="49"/>
        <v/>
      </c>
    </row>
    <row r="124" spans="1:21" ht="22.5" customHeight="1" x14ac:dyDescent="0.3">
      <c r="A124" s="215"/>
      <c r="B124" s="174"/>
      <c r="C124" s="175"/>
      <c r="D124" s="176"/>
      <c r="E124" s="176"/>
      <c r="F124" s="179"/>
      <c r="G124" s="176"/>
      <c r="H124" s="178"/>
      <c r="I124" s="178"/>
      <c r="J124" s="179"/>
      <c r="K124" s="180"/>
      <c r="L124" s="173"/>
      <c r="M124" s="216"/>
      <c r="N124" s="269"/>
      <c r="O124" s="12" t="str">
        <f t="shared" si="43"/>
        <v/>
      </c>
      <c r="P124" s="12" t="str">
        <f t="shared" si="44"/>
        <v/>
      </c>
      <c r="Q124" s="12" t="str">
        <f t="shared" si="45"/>
        <v/>
      </c>
      <c r="R124" s="12" t="str">
        <f t="shared" si="46"/>
        <v/>
      </c>
      <c r="S124" s="12" t="str">
        <f t="shared" si="47"/>
        <v/>
      </c>
      <c r="T124" s="12" t="str">
        <f t="shared" si="48"/>
        <v/>
      </c>
      <c r="U124" s="12" t="str">
        <f t="shared" si="49"/>
        <v/>
      </c>
    </row>
    <row r="125" spans="1:21" ht="22.5" customHeight="1" x14ac:dyDescent="0.3">
      <c r="A125" s="215"/>
      <c r="B125" s="159"/>
      <c r="C125" s="160"/>
      <c r="D125" s="161"/>
      <c r="E125" s="161"/>
      <c r="F125" s="162"/>
      <c r="G125" s="161"/>
      <c r="H125" s="163"/>
      <c r="I125" s="163"/>
      <c r="J125" s="164"/>
      <c r="K125" s="165"/>
      <c r="L125" s="150"/>
      <c r="M125" s="216"/>
      <c r="N125" s="269"/>
      <c r="O125" s="12" t="str">
        <f t="shared" si="43"/>
        <v/>
      </c>
      <c r="P125" s="12" t="str">
        <f t="shared" si="44"/>
        <v/>
      </c>
      <c r="Q125" s="12" t="str">
        <f t="shared" si="45"/>
        <v/>
      </c>
      <c r="R125" s="12" t="str">
        <f t="shared" si="46"/>
        <v/>
      </c>
      <c r="S125" s="12" t="str">
        <f t="shared" si="47"/>
        <v/>
      </c>
      <c r="T125" s="12" t="str">
        <f t="shared" si="48"/>
        <v/>
      </c>
      <c r="U125" s="12" t="str">
        <f t="shared" si="49"/>
        <v/>
      </c>
    </row>
    <row r="126" spans="1:21" ht="22.5" customHeight="1" x14ac:dyDescent="0.3">
      <c r="A126" s="215"/>
      <c r="B126" s="174"/>
      <c r="C126" s="175"/>
      <c r="D126" s="176"/>
      <c r="E126" s="176"/>
      <c r="F126" s="179"/>
      <c r="G126" s="176"/>
      <c r="H126" s="178"/>
      <c r="I126" s="178"/>
      <c r="J126" s="179"/>
      <c r="K126" s="180"/>
      <c r="L126" s="173"/>
      <c r="M126" s="216"/>
      <c r="N126" s="269"/>
      <c r="O126" s="12" t="str">
        <f t="shared" si="43"/>
        <v/>
      </c>
      <c r="P126" s="12" t="str">
        <f t="shared" si="44"/>
        <v/>
      </c>
      <c r="Q126" s="12" t="str">
        <f t="shared" si="45"/>
        <v/>
      </c>
      <c r="R126" s="12" t="str">
        <f t="shared" si="46"/>
        <v/>
      </c>
      <c r="S126" s="12" t="str">
        <f t="shared" si="47"/>
        <v/>
      </c>
      <c r="T126" s="12" t="str">
        <f t="shared" si="48"/>
        <v/>
      </c>
      <c r="U126" s="12" t="str">
        <f t="shared" si="49"/>
        <v/>
      </c>
    </row>
    <row r="127" spans="1:21" ht="22.5" customHeight="1" x14ac:dyDescent="0.3">
      <c r="A127" s="215"/>
      <c r="B127" s="159"/>
      <c r="C127" s="160"/>
      <c r="D127" s="161"/>
      <c r="E127" s="161"/>
      <c r="F127" s="162"/>
      <c r="G127" s="161"/>
      <c r="H127" s="163"/>
      <c r="I127" s="163"/>
      <c r="J127" s="164"/>
      <c r="K127" s="165"/>
      <c r="L127" s="150"/>
      <c r="M127" s="216"/>
      <c r="N127" s="269"/>
      <c r="O127" s="12" t="str">
        <f t="shared" si="43"/>
        <v/>
      </c>
      <c r="P127" s="12" t="str">
        <f t="shared" si="44"/>
        <v/>
      </c>
      <c r="Q127" s="12" t="str">
        <f t="shared" si="45"/>
        <v/>
      </c>
      <c r="R127" s="12" t="str">
        <f t="shared" si="46"/>
        <v/>
      </c>
      <c r="S127" s="12" t="str">
        <f t="shared" si="47"/>
        <v/>
      </c>
      <c r="T127" s="12" t="str">
        <f t="shared" si="48"/>
        <v/>
      </c>
      <c r="U127" s="12" t="str">
        <f t="shared" si="49"/>
        <v/>
      </c>
    </row>
    <row r="128" spans="1:21" ht="22.5" customHeight="1" x14ac:dyDescent="0.3">
      <c r="A128" s="215"/>
      <c r="B128" s="174"/>
      <c r="C128" s="175"/>
      <c r="D128" s="176"/>
      <c r="E128" s="176"/>
      <c r="F128" s="179"/>
      <c r="G128" s="176"/>
      <c r="H128" s="178"/>
      <c r="I128" s="178"/>
      <c r="J128" s="179"/>
      <c r="K128" s="180"/>
      <c r="L128" s="173"/>
      <c r="M128" s="216"/>
      <c r="N128" s="269"/>
      <c r="O128" s="12" t="str">
        <f t="shared" si="43"/>
        <v/>
      </c>
      <c r="P128" s="12" t="str">
        <f t="shared" si="44"/>
        <v/>
      </c>
      <c r="Q128" s="12" t="str">
        <f t="shared" si="45"/>
        <v/>
      </c>
      <c r="R128" s="12" t="str">
        <f t="shared" si="46"/>
        <v/>
      </c>
      <c r="S128" s="12" t="str">
        <f t="shared" si="47"/>
        <v/>
      </c>
      <c r="T128" s="12" t="str">
        <f t="shared" si="48"/>
        <v/>
      </c>
      <c r="U128" s="12" t="str">
        <f t="shared" si="49"/>
        <v/>
      </c>
    </row>
    <row r="129" spans="1:21" ht="22.5" customHeight="1" x14ac:dyDescent="0.3">
      <c r="A129" s="215"/>
      <c r="B129" s="159"/>
      <c r="C129" s="160"/>
      <c r="D129" s="161"/>
      <c r="E129" s="161"/>
      <c r="F129" s="162"/>
      <c r="G129" s="161"/>
      <c r="H129" s="163"/>
      <c r="I129" s="163"/>
      <c r="J129" s="164"/>
      <c r="K129" s="165"/>
      <c r="L129" s="150"/>
      <c r="M129" s="216"/>
      <c r="N129" s="269"/>
      <c r="O129" s="12" t="str">
        <f t="shared" si="43"/>
        <v/>
      </c>
      <c r="P129" s="12" t="str">
        <f t="shared" si="44"/>
        <v/>
      </c>
      <c r="Q129" s="12" t="str">
        <f t="shared" si="45"/>
        <v/>
      </c>
      <c r="R129" s="12" t="str">
        <f t="shared" si="46"/>
        <v/>
      </c>
      <c r="S129" s="12" t="str">
        <f t="shared" si="47"/>
        <v/>
      </c>
      <c r="T129" s="12" t="str">
        <f t="shared" si="48"/>
        <v/>
      </c>
      <c r="U129" s="12" t="str">
        <f t="shared" si="49"/>
        <v/>
      </c>
    </row>
    <row r="130" spans="1:21" ht="22.5" customHeight="1" x14ac:dyDescent="0.3">
      <c r="A130" s="215"/>
      <c r="B130" s="174"/>
      <c r="C130" s="175"/>
      <c r="D130" s="176"/>
      <c r="E130" s="176"/>
      <c r="F130" s="179"/>
      <c r="G130" s="176"/>
      <c r="H130" s="178"/>
      <c r="I130" s="178"/>
      <c r="J130" s="179"/>
      <c r="K130" s="180"/>
      <c r="L130" s="173"/>
      <c r="M130" s="216"/>
      <c r="N130" s="269"/>
      <c r="O130" s="12" t="str">
        <f t="shared" si="43"/>
        <v/>
      </c>
      <c r="P130" s="12" t="str">
        <f t="shared" si="44"/>
        <v/>
      </c>
      <c r="Q130" s="12" t="str">
        <f t="shared" si="45"/>
        <v/>
      </c>
      <c r="R130" s="12" t="str">
        <f t="shared" si="46"/>
        <v/>
      </c>
      <c r="S130" s="12" t="str">
        <f t="shared" si="47"/>
        <v/>
      </c>
      <c r="T130" s="12" t="str">
        <f t="shared" si="48"/>
        <v/>
      </c>
      <c r="U130" s="12" t="str">
        <f t="shared" si="49"/>
        <v/>
      </c>
    </row>
    <row r="131" spans="1:21" ht="22.5" customHeight="1" x14ac:dyDescent="0.3">
      <c r="A131" s="215"/>
      <c r="B131" s="159"/>
      <c r="C131" s="160"/>
      <c r="D131" s="161"/>
      <c r="E131" s="161"/>
      <c r="F131" s="162"/>
      <c r="G131" s="161"/>
      <c r="H131" s="163"/>
      <c r="I131" s="163"/>
      <c r="J131" s="164"/>
      <c r="K131" s="165"/>
      <c r="L131" s="150"/>
      <c r="M131" s="216"/>
      <c r="N131" s="269"/>
      <c r="O131" s="12" t="str">
        <f t="shared" si="43"/>
        <v/>
      </c>
      <c r="P131" s="12" t="str">
        <f t="shared" si="44"/>
        <v/>
      </c>
      <c r="Q131" s="12" t="str">
        <f t="shared" si="45"/>
        <v/>
      </c>
      <c r="R131" s="12" t="str">
        <f t="shared" si="46"/>
        <v/>
      </c>
      <c r="S131" s="12" t="str">
        <f t="shared" si="47"/>
        <v/>
      </c>
      <c r="T131" s="12" t="str">
        <f t="shared" si="48"/>
        <v/>
      </c>
      <c r="U131" s="12" t="str">
        <f t="shared" si="49"/>
        <v/>
      </c>
    </row>
    <row r="132" spans="1:21" ht="22.5" customHeight="1" x14ac:dyDescent="0.3">
      <c r="A132" s="215"/>
      <c r="B132" s="174"/>
      <c r="C132" s="175"/>
      <c r="D132" s="176"/>
      <c r="E132" s="176"/>
      <c r="F132" s="179"/>
      <c r="G132" s="176"/>
      <c r="H132" s="178"/>
      <c r="I132" s="178"/>
      <c r="J132" s="179"/>
      <c r="K132" s="180"/>
      <c r="L132" s="173"/>
      <c r="M132" s="216"/>
      <c r="N132" s="269"/>
      <c r="O132" s="12" t="str">
        <f t="shared" si="43"/>
        <v/>
      </c>
      <c r="P132" s="12" t="str">
        <f t="shared" si="44"/>
        <v/>
      </c>
      <c r="Q132" s="12" t="str">
        <f t="shared" si="45"/>
        <v/>
      </c>
      <c r="R132" s="12" t="str">
        <f t="shared" si="46"/>
        <v/>
      </c>
      <c r="S132" s="12" t="str">
        <f t="shared" si="47"/>
        <v/>
      </c>
      <c r="T132" s="12" t="str">
        <f t="shared" si="48"/>
        <v/>
      </c>
      <c r="U132" s="12" t="str">
        <f t="shared" si="49"/>
        <v/>
      </c>
    </row>
    <row r="133" spans="1:21" ht="22.5" customHeight="1" x14ac:dyDescent="0.3">
      <c r="A133" s="215"/>
      <c r="B133" s="159"/>
      <c r="C133" s="160"/>
      <c r="D133" s="161"/>
      <c r="E133" s="161"/>
      <c r="F133" s="162"/>
      <c r="G133" s="161"/>
      <c r="H133" s="163"/>
      <c r="I133" s="163"/>
      <c r="J133" s="164"/>
      <c r="K133" s="165"/>
      <c r="L133" s="150"/>
      <c r="M133" s="216"/>
      <c r="N133" s="269"/>
      <c r="O133" s="12" t="str">
        <f t="shared" si="43"/>
        <v/>
      </c>
      <c r="P133" s="12" t="str">
        <f t="shared" si="44"/>
        <v/>
      </c>
      <c r="Q133" s="12" t="str">
        <f t="shared" si="45"/>
        <v/>
      </c>
      <c r="R133" s="12" t="str">
        <f t="shared" si="46"/>
        <v/>
      </c>
      <c r="S133" s="12" t="str">
        <f t="shared" si="47"/>
        <v/>
      </c>
      <c r="T133" s="12" t="str">
        <f t="shared" si="48"/>
        <v/>
      </c>
      <c r="U133" s="12" t="str">
        <f t="shared" si="49"/>
        <v/>
      </c>
    </row>
    <row r="134" spans="1:21" ht="22.5" customHeight="1" x14ac:dyDescent="0.3">
      <c r="A134" s="215"/>
      <c r="B134" s="174"/>
      <c r="C134" s="175"/>
      <c r="D134" s="176"/>
      <c r="E134" s="176"/>
      <c r="F134" s="179"/>
      <c r="G134" s="176"/>
      <c r="H134" s="178"/>
      <c r="I134" s="178"/>
      <c r="J134" s="179"/>
      <c r="K134" s="180"/>
      <c r="L134" s="173"/>
      <c r="M134" s="216"/>
      <c r="N134" s="269"/>
      <c r="O134" s="12" t="str">
        <f t="shared" si="43"/>
        <v/>
      </c>
      <c r="P134" s="12" t="str">
        <f t="shared" si="44"/>
        <v/>
      </c>
      <c r="Q134" s="12" t="str">
        <f t="shared" si="45"/>
        <v/>
      </c>
      <c r="R134" s="12" t="str">
        <f t="shared" si="46"/>
        <v/>
      </c>
      <c r="S134" s="12" t="str">
        <f t="shared" si="47"/>
        <v/>
      </c>
      <c r="T134" s="12" t="str">
        <f t="shared" si="48"/>
        <v/>
      </c>
      <c r="U134" s="12" t="str">
        <f t="shared" si="49"/>
        <v/>
      </c>
    </row>
    <row r="135" spans="1:21" ht="22.5" customHeight="1" x14ac:dyDescent="0.3">
      <c r="A135" s="215"/>
      <c r="B135" s="159"/>
      <c r="C135" s="160"/>
      <c r="D135" s="161"/>
      <c r="E135" s="161"/>
      <c r="F135" s="162"/>
      <c r="G135" s="161"/>
      <c r="H135" s="163"/>
      <c r="I135" s="163"/>
      <c r="J135" s="164"/>
      <c r="K135" s="165"/>
      <c r="L135" s="150"/>
      <c r="M135" s="216"/>
      <c r="N135" s="269"/>
      <c r="O135" s="12" t="str">
        <f t="shared" si="43"/>
        <v/>
      </c>
      <c r="P135" s="12" t="str">
        <f t="shared" si="44"/>
        <v/>
      </c>
      <c r="Q135" s="12" t="str">
        <f t="shared" si="45"/>
        <v/>
      </c>
      <c r="R135" s="12" t="str">
        <f t="shared" si="46"/>
        <v/>
      </c>
      <c r="S135" s="12" t="str">
        <f t="shared" si="47"/>
        <v/>
      </c>
      <c r="T135" s="12" t="str">
        <f t="shared" si="48"/>
        <v/>
      </c>
      <c r="U135" s="12" t="str">
        <f t="shared" si="49"/>
        <v/>
      </c>
    </row>
    <row r="136" spans="1:21" ht="22.5" customHeight="1" x14ac:dyDescent="0.3">
      <c r="A136" s="215"/>
      <c r="B136" s="174"/>
      <c r="C136" s="175"/>
      <c r="D136" s="176"/>
      <c r="E136" s="176"/>
      <c r="F136" s="179"/>
      <c r="G136" s="176"/>
      <c r="H136" s="178"/>
      <c r="I136" s="178"/>
      <c r="J136" s="179"/>
      <c r="K136" s="180"/>
      <c r="L136" s="173"/>
      <c r="M136" s="216"/>
      <c r="N136" s="269"/>
      <c r="O136" s="12" t="str">
        <f t="shared" si="43"/>
        <v/>
      </c>
      <c r="P136" s="12" t="str">
        <f t="shared" si="44"/>
        <v/>
      </c>
      <c r="Q136" s="12" t="str">
        <f t="shared" si="45"/>
        <v/>
      </c>
      <c r="R136" s="12" t="str">
        <f t="shared" si="46"/>
        <v/>
      </c>
      <c r="S136" s="12" t="str">
        <f t="shared" si="47"/>
        <v/>
      </c>
      <c r="T136" s="12" t="str">
        <f t="shared" si="48"/>
        <v/>
      </c>
      <c r="U136" s="12" t="str">
        <f t="shared" si="49"/>
        <v/>
      </c>
    </row>
    <row r="137" spans="1:21" ht="22.5" customHeight="1" x14ac:dyDescent="0.3">
      <c r="A137" s="215"/>
      <c r="B137" s="159"/>
      <c r="C137" s="160"/>
      <c r="D137" s="161"/>
      <c r="E137" s="161"/>
      <c r="F137" s="162"/>
      <c r="G137" s="161"/>
      <c r="H137" s="163"/>
      <c r="I137" s="163"/>
      <c r="J137" s="164"/>
      <c r="K137" s="165"/>
      <c r="L137" s="150"/>
      <c r="M137" s="216"/>
      <c r="N137" s="269"/>
      <c r="O137" s="12" t="str">
        <f t="shared" si="43"/>
        <v/>
      </c>
      <c r="P137" s="12" t="str">
        <f t="shared" si="44"/>
        <v/>
      </c>
      <c r="Q137" s="12" t="str">
        <f t="shared" si="45"/>
        <v/>
      </c>
      <c r="R137" s="12" t="str">
        <f t="shared" si="46"/>
        <v/>
      </c>
      <c r="S137" s="12" t="str">
        <f t="shared" si="47"/>
        <v/>
      </c>
      <c r="T137" s="12" t="str">
        <f t="shared" si="48"/>
        <v/>
      </c>
      <c r="U137" s="12" t="str">
        <f t="shared" si="49"/>
        <v/>
      </c>
    </row>
    <row r="138" spans="1:21" ht="22.5" customHeight="1" x14ac:dyDescent="0.3">
      <c r="A138" s="215"/>
      <c r="B138" s="174"/>
      <c r="C138" s="175"/>
      <c r="D138" s="176"/>
      <c r="E138" s="176"/>
      <c r="F138" s="179"/>
      <c r="G138" s="176"/>
      <c r="H138" s="178"/>
      <c r="I138" s="178"/>
      <c r="J138" s="179"/>
      <c r="K138" s="180"/>
      <c r="L138" s="173"/>
      <c r="M138" s="216"/>
      <c r="N138" s="269"/>
      <c r="O138" s="12" t="str">
        <f t="shared" si="43"/>
        <v/>
      </c>
      <c r="P138" s="12" t="str">
        <f t="shared" si="44"/>
        <v/>
      </c>
      <c r="Q138" s="12" t="str">
        <f t="shared" si="45"/>
        <v/>
      </c>
      <c r="R138" s="12" t="str">
        <f t="shared" si="46"/>
        <v/>
      </c>
      <c r="S138" s="12" t="str">
        <f t="shared" si="47"/>
        <v/>
      </c>
      <c r="T138" s="12" t="str">
        <f t="shared" si="48"/>
        <v/>
      </c>
      <c r="U138" s="12" t="str">
        <f t="shared" si="49"/>
        <v/>
      </c>
    </row>
    <row r="139" spans="1:21" ht="22.5" customHeight="1" x14ac:dyDescent="0.3">
      <c r="A139" s="215"/>
      <c r="B139" s="159"/>
      <c r="C139" s="160"/>
      <c r="D139" s="161"/>
      <c r="E139" s="161"/>
      <c r="F139" s="162"/>
      <c r="G139" s="161"/>
      <c r="H139" s="163"/>
      <c r="I139" s="163"/>
      <c r="J139" s="164"/>
      <c r="K139" s="165"/>
      <c r="L139" s="150"/>
      <c r="M139" s="216"/>
      <c r="N139" s="269"/>
      <c r="O139" s="12" t="str">
        <f t="shared" ref="O139:O202" si="50">IF(B139="","",IF(B139="Entrada",E139,""))</f>
        <v/>
      </c>
      <c r="P139" s="12" t="str">
        <f t="shared" ref="P139:P202" si="51">IF(B139="","",IF(B139="Entrada",F139,""))</f>
        <v/>
      </c>
      <c r="Q139" s="12" t="str">
        <f t="shared" ref="Q139:Q202" si="52">IF(B139="","",IF(B139="Entrada",1,""))</f>
        <v/>
      </c>
      <c r="R139" s="12" t="str">
        <f t="shared" ref="R139:R202" si="53">IF(Q139=1,H139,"")</f>
        <v/>
      </c>
      <c r="S139" s="12" t="str">
        <f t="shared" ref="S139:S202" si="54">IF(B139="","",IF(B139="Entrada",(O139/10)*R139,""))</f>
        <v/>
      </c>
      <c r="T139" s="12" t="str">
        <f t="shared" ref="T139:T202" si="55">IF(B139="","",IF(B139="Saída",E139,""))</f>
        <v/>
      </c>
      <c r="U139" s="12" t="str">
        <f t="shared" ref="U139:U202" si="56">IF(B139="","",IF(B139="Saída",F139,""))</f>
        <v/>
      </c>
    </row>
    <row r="140" spans="1:21" ht="22.5" customHeight="1" x14ac:dyDescent="0.3">
      <c r="A140" s="215"/>
      <c r="B140" s="174"/>
      <c r="C140" s="175"/>
      <c r="D140" s="176"/>
      <c r="E140" s="176"/>
      <c r="F140" s="179"/>
      <c r="G140" s="176"/>
      <c r="H140" s="178"/>
      <c r="I140" s="178"/>
      <c r="J140" s="179"/>
      <c r="K140" s="180"/>
      <c r="L140" s="173"/>
      <c r="M140" s="216"/>
      <c r="N140" s="269"/>
      <c r="O140" s="12" t="str">
        <f t="shared" si="50"/>
        <v/>
      </c>
      <c r="P140" s="12" t="str">
        <f t="shared" si="51"/>
        <v/>
      </c>
      <c r="Q140" s="12" t="str">
        <f t="shared" si="52"/>
        <v/>
      </c>
      <c r="R140" s="12" t="str">
        <f t="shared" si="53"/>
        <v/>
      </c>
      <c r="S140" s="12" t="str">
        <f t="shared" si="54"/>
        <v/>
      </c>
      <c r="T140" s="12" t="str">
        <f t="shared" si="55"/>
        <v/>
      </c>
      <c r="U140" s="12" t="str">
        <f t="shared" si="56"/>
        <v/>
      </c>
    </row>
    <row r="141" spans="1:21" ht="22.5" customHeight="1" x14ac:dyDescent="0.3">
      <c r="A141" s="215"/>
      <c r="B141" s="159"/>
      <c r="C141" s="160"/>
      <c r="D141" s="161"/>
      <c r="E141" s="161"/>
      <c r="F141" s="162"/>
      <c r="G141" s="161"/>
      <c r="H141" s="163"/>
      <c r="I141" s="163"/>
      <c r="J141" s="164"/>
      <c r="K141" s="165"/>
      <c r="L141" s="150"/>
      <c r="M141" s="216"/>
      <c r="N141" s="269"/>
      <c r="O141" s="12" t="str">
        <f t="shared" si="50"/>
        <v/>
      </c>
      <c r="P141" s="12" t="str">
        <f t="shared" si="51"/>
        <v/>
      </c>
      <c r="Q141" s="12" t="str">
        <f t="shared" si="52"/>
        <v/>
      </c>
      <c r="R141" s="12" t="str">
        <f t="shared" si="53"/>
        <v/>
      </c>
      <c r="S141" s="12" t="str">
        <f t="shared" si="54"/>
        <v/>
      </c>
      <c r="T141" s="12" t="str">
        <f t="shared" si="55"/>
        <v/>
      </c>
      <c r="U141" s="12" t="str">
        <f t="shared" si="56"/>
        <v/>
      </c>
    </row>
    <row r="142" spans="1:21" ht="22.5" customHeight="1" x14ac:dyDescent="0.3">
      <c r="A142" s="215"/>
      <c r="B142" s="174"/>
      <c r="C142" s="175"/>
      <c r="D142" s="176"/>
      <c r="E142" s="176"/>
      <c r="F142" s="179"/>
      <c r="G142" s="176"/>
      <c r="H142" s="178"/>
      <c r="I142" s="178"/>
      <c r="J142" s="179"/>
      <c r="K142" s="180"/>
      <c r="L142" s="173"/>
      <c r="M142" s="216"/>
      <c r="N142" s="269"/>
      <c r="O142" s="12" t="str">
        <f t="shared" si="50"/>
        <v/>
      </c>
      <c r="P142" s="12" t="str">
        <f t="shared" si="51"/>
        <v/>
      </c>
      <c r="Q142" s="12" t="str">
        <f t="shared" si="52"/>
        <v/>
      </c>
      <c r="R142" s="12" t="str">
        <f t="shared" si="53"/>
        <v/>
      </c>
      <c r="S142" s="12" t="str">
        <f t="shared" si="54"/>
        <v/>
      </c>
      <c r="T142" s="12" t="str">
        <f t="shared" si="55"/>
        <v/>
      </c>
      <c r="U142" s="12" t="str">
        <f t="shared" si="56"/>
        <v/>
      </c>
    </row>
    <row r="143" spans="1:21" ht="22.5" customHeight="1" x14ac:dyDescent="0.3">
      <c r="A143" s="215"/>
      <c r="B143" s="159"/>
      <c r="C143" s="160"/>
      <c r="D143" s="161"/>
      <c r="E143" s="161"/>
      <c r="F143" s="162"/>
      <c r="G143" s="161"/>
      <c r="H143" s="163"/>
      <c r="I143" s="163"/>
      <c r="J143" s="164"/>
      <c r="K143" s="165"/>
      <c r="L143" s="150"/>
      <c r="M143" s="216"/>
      <c r="N143" s="269"/>
      <c r="O143" s="12" t="str">
        <f t="shared" si="50"/>
        <v/>
      </c>
      <c r="P143" s="12" t="str">
        <f t="shared" si="51"/>
        <v/>
      </c>
      <c r="Q143" s="12" t="str">
        <f t="shared" si="52"/>
        <v/>
      </c>
      <c r="R143" s="12" t="str">
        <f t="shared" si="53"/>
        <v/>
      </c>
      <c r="S143" s="12" t="str">
        <f t="shared" si="54"/>
        <v/>
      </c>
      <c r="T143" s="12" t="str">
        <f t="shared" si="55"/>
        <v/>
      </c>
      <c r="U143" s="12" t="str">
        <f t="shared" si="56"/>
        <v/>
      </c>
    </row>
    <row r="144" spans="1:21" ht="22.5" customHeight="1" x14ac:dyDescent="0.3">
      <c r="A144" s="215"/>
      <c r="B144" s="174"/>
      <c r="C144" s="175"/>
      <c r="D144" s="176"/>
      <c r="E144" s="176"/>
      <c r="F144" s="179"/>
      <c r="G144" s="176"/>
      <c r="H144" s="178"/>
      <c r="I144" s="178"/>
      <c r="J144" s="179"/>
      <c r="K144" s="180"/>
      <c r="L144" s="173"/>
      <c r="M144" s="216"/>
      <c r="N144" s="269"/>
      <c r="O144" s="12" t="str">
        <f t="shared" si="50"/>
        <v/>
      </c>
      <c r="P144" s="12" t="str">
        <f t="shared" si="51"/>
        <v/>
      </c>
      <c r="Q144" s="12" t="str">
        <f t="shared" si="52"/>
        <v/>
      </c>
      <c r="R144" s="12" t="str">
        <f t="shared" si="53"/>
        <v/>
      </c>
      <c r="S144" s="12" t="str">
        <f t="shared" si="54"/>
        <v/>
      </c>
      <c r="T144" s="12" t="str">
        <f t="shared" si="55"/>
        <v/>
      </c>
      <c r="U144" s="12" t="str">
        <f t="shared" si="56"/>
        <v/>
      </c>
    </row>
    <row r="145" spans="1:21" ht="22.5" customHeight="1" x14ac:dyDescent="0.3">
      <c r="A145" s="215"/>
      <c r="B145" s="159"/>
      <c r="C145" s="160"/>
      <c r="D145" s="161"/>
      <c r="E145" s="161"/>
      <c r="F145" s="162"/>
      <c r="G145" s="161"/>
      <c r="H145" s="163"/>
      <c r="I145" s="163"/>
      <c r="J145" s="164"/>
      <c r="K145" s="165"/>
      <c r="L145" s="150"/>
      <c r="M145" s="216"/>
      <c r="N145" s="269"/>
      <c r="O145" s="12" t="str">
        <f t="shared" si="50"/>
        <v/>
      </c>
      <c r="P145" s="12" t="str">
        <f t="shared" si="51"/>
        <v/>
      </c>
      <c r="Q145" s="12" t="str">
        <f t="shared" si="52"/>
        <v/>
      </c>
      <c r="R145" s="12" t="str">
        <f t="shared" si="53"/>
        <v/>
      </c>
      <c r="S145" s="12" t="str">
        <f t="shared" si="54"/>
        <v/>
      </c>
      <c r="T145" s="12" t="str">
        <f t="shared" si="55"/>
        <v/>
      </c>
      <c r="U145" s="12" t="str">
        <f t="shared" si="56"/>
        <v/>
      </c>
    </row>
    <row r="146" spans="1:21" ht="22.5" customHeight="1" x14ac:dyDescent="0.3">
      <c r="A146" s="215"/>
      <c r="B146" s="174"/>
      <c r="C146" s="175"/>
      <c r="D146" s="176"/>
      <c r="E146" s="176"/>
      <c r="F146" s="179"/>
      <c r="G146" s="176"/>
      <c r="H146" s="178"/>
      <c r="I146" s="178"/>
      <c r="J146" s="179"/>
      <c r="K146" s="180"/>
      <c r="L146" s="173"/>
      <c r="M146" s="216"/>
      <c r="N146" s="269"/>
      <c r="O146" s="12" t="str">
        <f t="shared" si="50"/>
        <v/>
      </c>
      <c r="P146" s="12" t="str">
        <f t="shared" si="51"/>
        <v/>
      </c>
      <c r="Q146" s="12" t="str">
        <f t="shared" si="52"/>
        <v/>
      </c>
      <c r="R146" s="12" t="str">
        <f t="shared" si="53"/>
        <v/>
      </c>
      <c r="S146" s="12" t="str">
        <f t="shared" si="54"/>
        <v/>
      </c>
      <c r="T146" s="12" t="str">
        <f t="shared" si="55"/>
        <v/>
      </c>
      <c r="U146" s="12" t="str">
        <f t="shared" si="56"/>
        <v/>
      </c>
    </row>
    <row r="147" spans="1:21" ht="22.5" customHeight="1" x14ac:dyDescent="0.3">
      <c r="A147" s="215"/>
      <c r="B147" s="159"/>
      <c r="C147" s="160"/>
      <c r="D147" s="161"/>
      <c r="E147" s="161"/>
      <c r="F147" s="162"/>
      <c r="G147" s="161"/>
      <c r="H147" s="163"/>
      <c r="I147" s="163"/>
      <c r="J147" s="164"/>
      <c r="K147" s="165"/>
      <c r="L147" s="150"/>
      <c r="M147" s="216"/>
      <c r="N147" s="269"/>
      <c r="O147" s="12" t="str">
        <f t="shared" si="50"/>
        <v/>
      </c>
      <c r="P147" s="12" t="str">
        <f t="shared" si="51"/>
        <v/>
      </c>
      <c r="Q147" s="12" t="str">
        <f t="shared" si="52"/>
        <v/>
      </c>
      <c r="R147" s="12" t="str">
        <f t="shared" si="53"/>
        <v/>
      </c>
      <c r="S147" s="12" t="str">
        <f t="shared" si="54"/>
        <v/>
      </c>
      <c r="T147" s="12" t="str">
        <f t="shared" si="55"/>
        <v/>
      </c>
      <c r="U147" s="12" t="str">
        <f t="shared" si="56"/>
        <v/>
      </c>
    </row>
    <row r="148" spans="1:21" ht="22.5" customHeight="1" x14ac:dyDescent="0.3">
      <c r="A148" s="215"/>
      <c r="B148" s="174"/>
      <c r="C148" s="175"/>
      <c r="D148" s="176"/>
      <c r="E148" s="176"/>
      <c r="F148" s="179"/>
      <c r="G148" s="176"/>
      <c r="H148" s="178"/>
      <c r="I148" s="178"/>
      <c r="J148" s="179"/>
      <c r="K148" s="180"/>
      <c r="L148" s="173"/>
      <c r="M148" s="216"/>
      <c r="N148" s="269"/>
      <c r="O148" s="12" t="str">
        <f t="shared" si="50"/>
        <v/>
      </c>
      <c r="P148" s="12" t="str">
        <f t="shared" si="51"/>
        <v/>
      </c>
      <c r="Q148" s="12" t="str">
        <f t="shared" si="52"/>
        <v/>
      </c>
      <c r="R148" s="12" t="str">
        <f t="shared" si="53"/>
        <v/>
      </c>
      <c r="S148" s="12" t="str">
        <f t="shared" si="54"/>
        <v/>
      </c>
      <c r="T148" s="12" t="str">
        <f t="shared" si="55"/>
        <v/>
      </c>
      <c r="U148" s="12" t="str">
        <f t="shared" si="56"/>
        <v/>
      </c>
    </row>
    <row r="149" spans="1:21" ht="22.5" customHeight="1" x14ac:dyDescent="0.3">
      <c r="A149" s="215"/>
      <c r="B149" s="159"/>
      <c r="C149" s="160"/>
      <c r="D149" s="161"/>
      <c r="E149" s="161"/>
      <c r="F149" s="162"/>
      <c r="G149" s="161"/>
      <c r="H149" s="163"/>
      <c r="I149" s="163"/>
      <c r="J149" s="164"/>
      <c r="K149" s="165"/>
      <c r="L149" s="150"/>
      <c r="M149" s="216"/>
      <c r="N149" s="269"/>
      <c r="O149" s="12" t="str">
        <f t="shared" si="50"/>
        <v/>
      </c>
      <c r="P149" s="12" t="str">
        <f t="shared" si="51"/>
        <v/>
      </c>
      <c r="Q149" s="12" t="str">
        <f t="shared" si="52"/>
        <v/>
      </c>
      <c r="R149" s="12" t="str">
        <f t="shared" si="53"/>
        <v/>
      </c>
      <c r="S149" s="12" t="str">
        <f t="shared" si="54"/>
        <v/>
      </c>
      <c r="T149" s="12" t="str">
        <f t="shared" si="55"/>
        <v/>
      </c>
      <c r="U149" s="12" t="str">
        <f t="shared" si="56"/>
        <v/>
      </c>
    </row>
    <row r="150" spans="1:21" ht="22.5" customHeight="1" x14ac:dyDescent="0.3">
      <c r="A150" s="215"/>
      <c r="B150" s="174"/>
      <c r="C150" s="175"/>
      <c r="D150" s="176"/>
      <c r="E150" s="176"/>
      <c r="F150" s="179"/>
      <c r="G150" s="176"/>
      <c r="H150" s="178"/>
      <c r="I150" s="178"/>
      <c r="J150" s="179"/>
      <c r="K150" s="180"/>
      <c r="L150" s="173"/>
      <c r="M150" s="216"/>
      <c r="N150" s="269"/>
      <c r="O150" s="12" t="str">
        <f t="shared" si="50"/>
        <v/>
      </c>
      <c r="P150" s="12" t="str">
        <f t="shared" si="51"/>
        <v/>
      </c>
      <c r="Q150" s="12" t="str">
        <f t="shared" si="52"/>
        <v/>
      </c>
      <c r="R150" s="12" t="str">
        <f t="shared" si="53"/>
        <v/>
      </c>
      <c r="S150" s="12" t="str">
        <f t="shared" si="54"/>
        <v/>
      </c>
      <c r="T150" s="12" t="str">
        <f t="shared" si="55"/>
        <v/>
      </c>
      <c r="U150" s="12" t="str">
        <f t="shared" si="56"/>
        <v/>
      </c>
    </row>
    <row r="151" spans="1:21" ht="22.5" customHeight="1" x14ac:dyDescent="0.3">
      <c r="A151" s="215"/>
      <c r="B151" s="159"/>
      <c r="C151" s="160"/>
      <c r="D151" s="161"/>
      <c r="E151" s="161"/>
      <c r="F151" s="162"/>
      <c r="G151" s="161"/>
      <c r="H151" s="163"/>
      <c r="I151" s="163"/>
      <c r="J151" s="164"/>
      <c r="K151" s="165"/>
      <c r="L151" s="150"/>
      <c r="M151" s="216"/>
      <c r="N151" s="269"/>
      <c r="O151" s="12" t="str">
        <f t="shared" si="50"/>
        <v/>
      </c>
      <c r="P151" s="12" t="str">
        <f t="shared" si="51"/>
        <v/>
      </c>
      <c r="Q151" s="12" t="str">
        <f t="shared" si="52"/>
        <v/>
      </c>
      <c r="R151" s="12" t="str">
        <f t="shared" si="53"/>
        <v/>
      </c>
      <c r="S151" s="12" t="str">
        <f t="shared" si="54"/>
        <v/>
      </c>
      <c r="T151" s="12" t="str">
        <f t="shared" si="55"/>
        <v/>
      </c>
      <c r="U151" s="12" t="str">
        <f t="shared" si="56"/>
        <v/>
      </c>
    </row>
    <row r="152" spans="1:21" ht="22.5" customHeight="1" x14ac:dyDescent="0.3">
      <c r="A152" s="215"/>
      <c r="B152" s="174"/>
      <c r="C152" s="175"/>
      <c r="D152" s="176"/>
      <c r="E152" s="176"/>
      <c r="F152" s="179"/>
      <c r="G152" s="176"/>
      <c r="H152" s="178"/>
      <c r="I152" s="178"/>
      <c r="J152" s="179"/>
      <c r="K152" s="180"/>
      <c r="L152" s="173"/>
      <c r="M152" s="216"/>
      <c r="N152" s="269"/>
      <c r="O152" s="12" t="str">
        <f t="shared" si="50"/>
        <v/>
      </c>
      <c r="P152" s="12" t="str">
        <f t="shared" si="51"/>
        <v/>
      </c>
      <c r="Q152" s="12" t="str">
        <f t="shared" si="52"/>
        <v/>
      </c>
      <c r="R152" s="12" t="str">
        <f t="shared" si="53"/>
        <v/>
      </c>
      <c r="S152" s="12" t="str">
        <f t="shared" si="54"/>
        <v/>
      </c>
      <c r="T152" s="12" t="str">
        <f t="shared" si="55"/>
        <v/>
      </c>
      <c r="U152" s="12" t="str">
        <f t="shared" si="56"/>
        <v/>
      </c>
    </row>
    <row r="153" spans="1:21" ht="22.5" customHeight="1" x14ac:dyDescent="0.3">
      <c r="A153" s="215"/>
      <c r="B153" s="159"/>
      <c r="C153" s="160"/>
      <c r="D153" s="161"/>
      <c r="E153" s="161"/>
      <c r="F153" s="162"/>
      <c r="G153" s="161"/>
      <c r="H153" s="163"/>
      <c r="I153" s="163"/>
      <c r="J153" s="164"/>
      <c r="K153" s="165"/>
      <c r="L153" s="150"/>
      <c r="M153" s="216"/>
      <c r="N153" s="269"/>
      <c r="O153" s="12" t="str">
        <f t="shared" si="50"/>
        <v/>
      </c>
      <c r="P153" s="12" t="str">
        <f t="shared" si="51"/>
        <v/>
      </c>
      <c r="Q153" s="12" t="str">
        <f t="shared" si="52"/>
        <v/>
      </c>
      <c r="R153" s="12" t="str">
        <f t="shared" si="53"/>
        <v/>
      </c>
      <c r="S153" s="12" t="str">
        <f t="shared" si="54"/>
        <v/>
      </c>
      <c r="T153" s="12" t="str">
        <f t="shared" si="55"/>
        <v/>
      </c>
      <c r="U153" s="12" t="str">
        <f t="shared" si="56"/>
        <v/>
      </c>
    </row>
    <row r="154" spans="1:21" ht="22.5" customHeight="1" x14ac:dyDescent="0.3">
      <c r="A154" s="215"/>
      <c r="B154" s="174"/>
      <c r="C154" s="175"/>
      <c r="D154" s="176"/>
      <c r="E154" s="176"/>
      <c r="F154" s="179"/>
      <c r="G154" s="176"/>
      <c r="H154" s="178"/>
      <c r="I154" s="178"/>
      <c r="J154" s="179"/>
      <c r="K154" s="180"/>
      <c r="L154" s="173"/>
      <c r="M154" s="216"/>
      <c r="N154" s="269"/>
      <c r="O154" s="12" t="str">
        <f t="shared" si="50"/>
        <v/>
      </c>
      <c r="P154" s="12" t="str">
        <f t="shared" si="51"/>
        <v/>
      </c>
      <c r="Q154" s="12" t="str">
        <f t="shared" si="52"/>
        <v/>
      </c>
      <c r="R154" s="12" t="str">
        <f t="shared" si="53"/>
        <v/>
      </c>
      <c r="S154" s="12" t="str">
        <f t="shared" si="54"/>
        <v/>
      </c>
      <c r="T154" s="12" t="str">
        <f t="shared" si="55"/>
        <v/>
      </c>
      <c r="U154" s="12" t="str">
        <f t="shared" si="56"/>
        <v/>
      </c>
    </row>
    <row r="155" spans="1:21" ht="22.5" customHeight="1" x14ac:dyDescent="0.3">
      <c r="A155" s="215"/>
      <c r="B155" s="159"/>
      <c r="C155" s="160"/>
      <c r="D155" s="161"/>
      <c r="E155" s="161"/>
      <c r="F155" s="162"/>
      <c r="G155" s="161"/>
      <c r="H155" s="163"/>
      <c r="I155" s="163"/>
      <c r="J155" s="164"/>
      <c r="K155" s="165"/>
      <c r="L155" s="150"/>
      <c r="M155" s="216"/>
      <c r="N155" s="269"/>
      <c r="O155" s="12" t="str">
        <f t="shared" si="50"/>
        <v/>
      </c>
      <c r="P155" s="12" t="str">
        <f t="shared" si="51"/>
        <v/>
      </c>
      <c r="Q155" s="12" t="str">
        <f t="shared" si="52"/>
        <v/>
      </c>
      <c r="R155" s="12" t="str">
        <f t="shared" si="53"/>
        <v/>
      </c>
      <c r="S155" s="12" t="str">
        <f t="shared" si="54"/>
        <v/>
      </c>
      <c r="T155" s="12" t="str">
        <f t="shared" si="55"/>
        <v/>
      </c>
      <c r="U155" s="12" t="str">
        <f t="shared" si="56"/>
        <v/>
      </c>
    </row>
    <row r="156" spans="1:21" ht="22.5" customHeight="1" x14ac:dyDescent="0.3">
      <c r="A156" s="215"/>
      <c r="B156" s="174"/>
      <c r="C156" s="175"/>
      <c r="D156" s="176"/>
      <c r="E156" s="176"/>
      <c r="F156" s="179"/>
      <c r="G156" s="176"/>
      <c r="H156" s="178"/>
      <c r="I156" s="178"/>
      <c r="J156" s="179"/>
      <c r="K156" s="180"/>
      <c r="L156" s="173"/>
      <c r="M156" s="216"/>
      <c r="N156" s="269"/>
      <c r="O156" s="12" t="str">
        <f t="shared" si="50"/>
        <v/>
      </c>
      <c r="P156" s="12" t="str">
        <f t="shared" si="51"/>
        <v/>
      </c>
      <c r="Q156" s="12" t="str">
        <f t="shared" si="52"/>
        <v/>
      </c>
      <c r="R156" s="12" t="str">
        <f t="shared" si="53"/>
        <v/>
      </c>
      <c r="S156" s="12" t="str">
        <f t="shared" si="54"/>
        <v/>
      </c>
      <c r="T156" s="12" t="str">
        <f t="shared" si="55"/>
        <v/>
      </c>
      <c r="U156" s="12" t="str">
        <f t="shared" si="56"/>
        <v/>
      </c>
    </row>
    <row r="157" spans="1:21" ht="22.5" customHeight="1" x14ac:dyDescent="0.3">
      <c r="A157" s="215"/>
      <c r="B157" s="159"/>
      <c r="C157" s="160"/>
      <c r="D157" s="161"/>
      <c r="E157" s="161"/>
      <c r="F157" s="162"/>
      <c r="G157" s="161"/>
      <c r="H157" s="163"/>
      <c r="I157" s="163"/>
      <c r="J157" s="164"/>
      <c r="K157" s="165"/>
      <c r="L157" s="150"/>
      <c r="M157" s="216"/>
      <c r="N157" s="269"/>
      <c r="O157" s="12" t="str">
        <f t="shared" si="50"/>
        <v/>
      </c>
      <c r="P157" s="12" t="str">
        <f t="shared" si="51"/>
        <v/>
      </c>
      <c r="Q157" s="12" t="str">
        <f t="shared" si="52"/>
        <v/>
      </c>
      <c r="R157" s="12" t="str">
        <f t="shared" si="53"/>
        <v/>
      </c>
      <c r="S157" s="12" t="str">
        <f t="shared" si="54"/>
        <v/>
      </c>
      <c r="T157" s="12" t="str">
        <f t="shared" si="55"/>
        <v/>
      </c>
      <c r="U157" s="12" t="str">
        <f t="shared" si="56"/>
        <v/>
      </c>
    </row>
    <row r="158" spans="1:21" ht="22.5" customHeight="1" x14ac:dyDescent="0.3">
      <c r="A158" s="215"/>
      <c r="B158" s="174"/>
      <c r="C158" s="175"/>
      <c r="D158" s="176"/>
      <c r="E158" s="176"/>
      <c r="F158" s="179"/>
      <c r="G158" s="176"/>
      <c r="H158" s="178"/>
      <c r="I158" s="178"/>
      <c r="J158" s="179"/>
      <c r="K158" s="180"/>
      <c r="L158" s="173"/>
      <c r="M158" s="216"/>
      <c r="N158" s="269"/>
      <c r="O158" s="12" t="str">
        <f t="shared" si="50"/>
        <v/>
      </c>
      <c r="P158" s="12" t="str">
        <f t="shared" si="51"/>
        <v/>
      </c>
      <c r="Q158" s="12" t="str">
        <f t="shared" si="52"/>
        <v/>
      </c>
      <c r="R158" s="12" t="str">
        <f t="shared" si="53"/>
        <v/>
      </c>
      <c r="S158" s="12" t="str">
        <f t="shared" si="54"/>
        <v/>
      </c>
      <c r="T158" s="12" t="str">
        <f t="shared" si="55"/>
        <v/>
      </c>
      <c r="U158" s="12" t="str">
        <f t="shared" si="56"/>
        <v/>
      </c>
    </row>
    <row r="159" spans="1:21" ht="22.5" customHeight="1" x14ac:dyDescent="0.3">
      <c r="A159" s="215"/>
      <c r="B159" s="159"/>
      <c r="C159" s="160"/>
      <c r="D159" s="161"/>
      <c r="E159" s="161"/>
      <c r="F159" s="162"/>
      <c r="G159" s="161"/>
      <c r="H159" s="163"/>
      <c r="I159" s="163"/>
      <c r="J159" s="164"/>
      <c r="K159" s="165"/>
      <c r="L159" s="150"/>
      <c r="M159" s="216"/>
      <c r="N159" s="269"/>
      <c r="O159" s="12" t="str">
        <f t="shared" si="50"/>
        <v/>
      </c>
      <c r="P159" s="12" t="str">
        <f t="shared" si="51"/>
        <v/>
      </c>
      <c r="Q159" s="12" t="str">
        <f t="shared" si="52"/>
        <v/>
      </c>
      <c r="R159" s="12" t="str">
        <f t="shared" si="53"/>
        <v/>
      </c>
      <c r="S159" s="12" t="str">
        <f t="shared" si="54"/>
        <v/>
      </c>
      <c r="T159" s="12" t="str">
        <f t="shared" si="55"/>
        <v/>
      </c>
      <c r="U159" s="12" t="str">
        <f t="shared" si="56"/>
        <v/>
      </c>
    </row>
    <row r="160" spans="1:21" ht="22.5" customHeight="1" x14ac:dyDescent="0.3">
      <c r="A160" s="215"/>
      <c r="B160" s="174"/>
      <c r="C160" s="175"/>
      <c r="D160" s="176"/>
      <c r="E160" s="176"/>
      <c r="F160" s="179"/>
      <c r="G160" s="176"/>
      <c r="H160" s="178"/>
      <c r="I160" s="178"/>
      <c r="J160" s="179"/>
      <c r="K160" s="180"/>
      <c r="L160" s="173"/>
      <c r="M160" s="216"/>
      <c r="N160" s="269"/>
      <c r="O160" s="12" t="str">
        <f t="shared" si="50"/>
        <v/>
      </c>
      <c r="P160" s="12" t="str">
        <f t="shared" si="51"/>
        <v/>
      </c>
      <c r="Q160" s="12" t="str">
        <f t="shared" si="52"/>
        <v/>
      </c>
      <c r="R160" s="12" t="str">
        <f t="shared" si="53"/>
        <v/>
      </c>
      <c r="S160" s="12" t="str">
        <f t="shared" si="54"/>
        <v/>
      </c>
      <c r="T160" s="12" t="str">
        <f t="shared" si="55"/>
        <v/>
      </c>
      <c r="U160" s="12" t="str">
        <f t="shared" si="56"/>
        <v/>
      </c>
    </row>
    <row r="161" spans="1:21" ht="22.5" customHeight="1" x14ac:dyDescent="0.3">
      <c r="A161" s="215"/>
      <c r="B161" s="159"/>
      <c r="C161" s="160"/>
      <c r="D161" s="161"/>
      <c r="E161" s="161"/>
      <c r="F161" s="162"/>
      <c r="G161" s="161"/>
      <c r="H161" s="163"/>
      <c r="I161" s="163"/>
      <c r="J161" s="164"/>
      <c r="K161" s="165"/>
      <c r="L161" s="150"/>
      <c r="M161" s="216"/>
      <c r="N161" s="269"/>
      <c r="O161" s="12" t="str">
        <f t="shared" si="50"/>
        <v/>
      </c>
      <c r="P161" s="12" t="str">
        <f t="shared" si="51"/>
        <v/>
      </c>
      <c r="Q161" s="12" t="str">
        <f t="shared" si="52"/>
        <v/>
      </c>
      <c r="R161" s="12" t="str">
        <f t="shared" si="53"/>
        <v/>
      </c>
      <c r="S161" s="12" t="str">
        <f t="shared" si="54"/>
        <v/>
      </c>
      <c r="T161" s="12" t="str">
        <f t="shared" si="55"/>
        <v/>
      </c>
      <c r="U161" s="12" t="str">
        <f t="shared" si="56"/>
        <v/>
      </c>
    </row>
    <row r="162" spans="1:21" ht="22.5" customHeight="1" x14ac:dyDescent="0.3">
      <c r="A162" s="215"/>
      <c r="B162" s="174"/>
      <c r="C162" s="175"/>
      <c r="D162" s="176"/>
      <c r="E162" s="176"/>
      <c r="F162" s="179"/>
      <c r="G162" s="176"/>
      <c r="H162" s="178"/>
      <c r="I162" s="178"/>
      <c r="J162" s="179"/>
      <c r="K162" s="180"/>
      <c r="L162" s="173"/>
      <c r="M162" s="216"/>
      <c r="N162" s="269"/>
      <c r="O162" s="12" t="str">
        <f t="shared" si="50"/>
        <v/>
      </c>
      <c r="P162" s="12" t="str">
        <f t="shared" si="51"/>
        <v/>
      </c>
      <c r="Q162" s="12" t="str">
        <f t="shared" si="52"/>
        <v/>
      </c>
      <c r="R162" s="12" t="str">
        <f t="shared" si="53"/>
        <v/>
      </c>
      <c r="S162" s="12" t="str">
        <f t="shared" si="54"/>
        <v/>
      </c>
      <c r="T162" s="12" t="str">
        <f t="shared" si="55"/>
        <v/>
      </c>
      <c r="U162" s="12" t="str">
        <f t="shared" si="56"/>
        <v/>
      </c>
    </row>
    <row r="163" spans="1:21" ht="22.5" customHeight="1" x14ac:dyDescent="0.3">
      <c r="A163" s="215"/>
      <c r="B163" s="159"/>
      <c r="C163" s="160"/>
      <c r="D163" s="161"/>
      <c r="E163" s="161"/>
      <c r="F163" s="162"/>
      <c r="G163" s="161"/>
      <c r="H163" s="163"/>
      <c r="I163" s="163"/>
      <c r="J163" s="164"/>
      <c r="K163" s="165"/>
      <c r="L163" s="150"/>
      <c r="M163" s="216"/>
      <c r="N163" s="269"/>
      <c r="O163" s="12" t="str">
        <f t="shared" si="50"/>
        <v/>
      </c>
      <c r="P163" s="12" t="str">
        <f t="shared" si="51"/>
        <v/>
      </c>
      <c r="Q163" s="12" t="str">
        <f t="shared" si="52"/>
        <v/>
      </c>
      <c r="R163" s="12" t="str">
        <f t="shared" si="53"/>
        <v/>
      </c>
      <c r="S163" s="12" t="str">
        <f t="shared" si="54"/>
        <v/>
      </c>
      <c r="T163" s="12" t="str">
        <f t="shared" si="55"/>
        <v/>
      </c>
      <c r="U163" s="12" t="str">
        <f t="shared" si="56"/>
        <v/>
      </c>
    </row>
    <row r="164" spans="1:21" ht="22.5" customHeight="1" x14ac:dyDescent="0.3">
      <c r="A164" s="215"/>
      <c r="B164" s="174"/>
      <c r="C164" s="175"/>
      <c r="D164" s="176"/>
      <c r="E164" s="176"/>
      <c r="F164" s="179"/>
      <c r="G164" s="176"/>
      <c r="H164" s="178"/>
      <c r="I164" s="178"/>
      <c r="J164" s="179"/>
      <c r="K164" s="180"/>
      <c r="L164" s="173"/>
      <c r="M164" s="216"/>
      <c r="N164" s="269"/>
      <c r="O164" s="12" t="str">
        <f t="shared" si="50"/>
        <v/>
      </c>
      <c r="P164" s="12" t="str">
        <f t="shared" si="51"/>
        <v/>
      </c>
      <c r="Q164" s="12" t="str">
        <f t="shared" si="52"/>
        <v/>
      </c>
      <c r="R164" s="12" t="str">
        <f t="shared" si="53"/>
        <v/>
      </c>
      <c r="S164" s="12" t="str">
        <f t="shared" si="54"/>
        <v/>
      </c>
      <c r="T164" s="12" t="str">
        <f t="shared" si="55"/>
        <v/>
      </c>
      <c r="U164" s="12" t="str">
        <f t="shared" si="56"/>
        <v/>
      </c>
    </row>
    <row r="165" spans="1:21" ht="22.5" customHeight="1" x14ac:dyDescent="0.3">
      <c r="A165" s="215"/>
      <c r="B165" s="159"/>
      <c r="C165" s="160"/>
      <c r="D165" s="161"/>
      <c r="E165" s="161"/>
      <c r="F165" s="162"/>
      <c r="G165" s="161"/>
      <c r="H165" s="163"/>
      <c r="I165" s="163"/>
      <c r="J165" s="164"/>
      <c r="K165" s="165"/>
      <c r="L165" s="150"/>
      <c r="M165" s="216"/>
      <c r="N165" s="269"/>
      <c r="O165" s="12" t="str">
        <f t="shared" si="50"/>
        <v/>
      </c>
      <c r="P165" s="12" t="str">
        <f t="shared" si="51"/>
        <v/>
      </c>
      <c r="Q165" s="12" t="str">
        <f t="shared" si="52"/>
        <v/>
      </c>
      <c r="R165" s="12" t="str">
        <f t="shared" si="53"/>
        <v/>
      </c>
      <c r="S165" s="12" t="str">
        <f t="shared" si="54"/>
        <v/>
      </c>
      <c r="T165" s="12" t="str">
        <f t="shared" si="55"/>
        <v/>
      </c>
      <c r="U165" s="12" t="str">
        <f t="shared" si="56"/>
        <v/>
      </c>
    </row>
    <row r="166" spans="1:21" ht="22.5" customHeight="1" x14ac:dyDescent="0.3">
      <c r="A166" s="215"/>
      <c r="B166" s="174"/>
      <c r="C166" s="175"/>
      <c r="D166" s="176"/>
      <c r="E166" s="176"/>
      <c r="F166" s="179"/>
      <c r="G166" s="176"/>
      <c r="H166" s="178"/>
      <c r="I166" s="178"/>
      <c r="J166" s="179"/>
      <c r="K166" s="180"/>
      <c r="L166" s="173"/>
      <c r="M166" s="216"/>
      <c r="N166" s="269"/>
      <c r="O166" s="12" t="str">
        <f t="shared" si="50"/>
        <v/>
      </c>
      <c r="P166" s="12" t="str">
        <f t="shared" si="51"/>
        <v/>
      </c>
      <c r="Q166" s="12" t="str">
        <f t="shared" si="52"/>
        <v/>
      </c>
      <c r="R166" s="12" t="str">
        <f t="shared" si="53"/>
        <v/>
      </c>
      <c r="S166" s="12" t="str">
        <f t="shared" si="54"/>
        <v/>
      </c>
      <c r="T166" s="12" t="str">
        <f t="shared" si="55"/>
        <v/>
      </c>
      <c r="U166" s="12" t="str">
        <f t="shared" si="56"/>
        <v/>
      </c>
    </row>
    <row r="167" spans="1:21" ht="22.5" customHeight="1" x14ac:dyDescent="0.3">
      <c r="A167" s="215"/>
      <c r="B167" s="159"/>
      <c r="C167" s="160"/>
      <c r="D167" s="161"/>
      <c r="E167" s="161"/>
      <c r="F167" s="162"/>
      <c r="G167" s="161"/>
      <c r="H167" s="163"/>
      <c r="I167" s="163"/>
      <c r="J167" s="164"/>
      <c r="K167" s="165"/>
      <c r="L167" s="150"/>
      <c r="M167" s="216"/>
      <c r="N167" s="269"/>
      <c r="O167" s="12" t="str">
        <f t="shared" si="50"/>
        <v/>
      </c>
      <c r="P167" s="12" t="str">
        <f t="shared" si="51"/>
        <v/>
      </c>
      <c r="Q167" s="12" t="str">
        <f t="shared" si="52"/>
        <v/>
      </c>
      <c r="R167" s="12" t="str">
        <f t="shared" si="53"/>
        <v/>
      </c>
      <c r="S167" s="12" t="str">
        <f t="shared" si="54"/>
        <v/>
      </c>
      <c r="T167" s="12" t="str">
        <f t="shared" si="55"/>
        <v/>
      </c>
      <c r="U167" s="12" t="str">
        <f t="shared" si="56"/>
        <v/>
      </c>
    </row>
    <row r="168" spans="1:21" ht="22.5" customHeight="1" x14ac:dyDescent="0.3">
      <c r="A168" s="215"/>
      <c r="B168" s="174"/>
      <c r="C168" s="175"/>
      <c r="D168" s="176"/>
      <c r="E168" s="176"/>
      <c r="F168" s="179"/>
      <c r="G168" s="176"/>
      <c r="H168" s="178"/>
      <c r="I168" s="178"/>
      <c r="J168" s="179"/>
      <c r="K168" s="180"/>
      <c r="L168" s="173"/>
      <c r="M168" s="216"/>
      <c r="N168" s="269"/>
      <c r="O168" s="12" t="str">
        <f t="shared" si="50"/>
        <v/>
      </c>
      <c r="P168" s="12" t="str">
        <f t="shared" si="51"/>
        <v/>
      </c>
      <c r="Q168" s="12" t="str">
        <f t="shared" si="52"/>
        <v/>
      </c>
      <c r="R168" s="12" t="str">
        <f t="shared" si="53"/>
        <v/>
      </c>
      <c r="S168" s="12" t="str">
        <f t="shared" si="54"/>
        <v/>
      </c>
      <c r="T168" s="12" t="str">
        <f t="shared" si="55"/>
        <v/>
      </c>
      <c r="U168" s="12" t="str">
        <f t="shared" si="56"/>
        <v/>
      </c>
    </row>
    <row r="169" spans="1:21" ht="22.5" customHeight="1" x14ac:dyDescent="0.3">
      <c r="A169" s="215"/>
      <c r="B169" s="159"/>
      <c r="C169" s="160"/>
      <c r="D169" s="161"/>
      <c r="E169" s="161"/>
      <c r="F169" s="162"/>
      <c r="G169" s="161"/>
      <c r="H169" s="163"/>
      <c r="I169" s="163"/>
      <c r="J169" s="164"/>
      <c r="K169" s="165"/>
      <c r="L169" s="150"/>
      <c r="M169" s="216"/>
      <c r="N169" s="269"/>
      <c r="O169" s="12" t="str">
        <f t="shared" si="50"/>
        <v/>
      </c>
      <c r="P169" s="12" t="str">
        <f t="shared" si="51"/>
        <v/>
      </c>
      <c r="Q169" s="12" t="str">
        <f t="shared" si="52"/>
        <v/>
      </c>
      <c r="R169" s="12" t="str">
        <f t="shared" si="53"/>
        <v/>
      </c>
      <c r="S169" s="12" t="str">
        <f t="shared" si="54"/>
        <v/>
      </c>
      <c r="T169" s="12" t="str">
        <f t="shared" si="55"/>
        <v/>
      </c>
      <c r="U169" s="12" t="str">
        <f t="shared" si="56"/>
        <v/>
      </c>
    </row>
    <row r="170" spans="1:21" ht="22.5" customHeight="1" x14ac:dyDescent="0.3">
      <c r="A170" s="215"/>
      <c r="B170" s="174"/>
      <c r="C170" s="175"/>
      <c r="D170" s="176"/>
      <c r="E170" s="176"/>
      <c r="F170" s="179"/>
      <c r="G170" s="176"/>
      <c r="H170" s="178"/>
      <c r="I170" s="178"/>
      <c r="J170" s="179"/>
      <c r="K170" s="180"/>
      <c r="L170" s="173"/>
      <c r="M170" s="216"/>
      <c r="N170" s="269"/>
      <c r="O170" s="12" t="str">
        <f t="shared" si="50"/>
        <v/>
      </c>
      <c r="P170" s="12" t="str">
        <f t="shared" si="51"/>
        <v/>
      </c>
      <c r="Q170" s="12" t="str">
        <f t="shared" si="52"/>
        <v/>
      </c>
      <c r="R170" s="12" t="str">
        <f t="shared" si="53"/>
        <v/>
      </c>
      <c r="S170" s="12" t="str">
        <f t="shared" si="54"/>
        <v/>
      </c>
      <c r="T170" s="12" t="str">
        <f t="shared" si="55"/>
        <v/>
      </c>
      <c r="U170" s="12" t="str">
        <f t="shared" si="56"/>
        <v/>
      </c>
    </row>
    <row r="171" spans="1:21" ht="22.5" customHeight="1" x14ac:dyDescent="0.3">
      <c r="A171" s="215"/>
      <c r="B171" s="159"/>
      <c r="C171" s="160"/>
      <c r="D171" s="161"/>
      <c r="E171" s="161"/>
      <c r="F171" s="162"/>
      <c r="G171" s="161"/>
      <c r="H171" s="163"/>
      <c r="I171" s="163"/>
      <c r="J171" s="164"/>
      <c r="K171" s="165"/>
      <c r="L171" s="150"/>
      <c r="M171" s="216"/>
      <c r="N171" s="269"/>
      <c r="O171" s="12" t="str">
        <f t="shared" si="50"/>
        <v/>
      </c>
      <c r="P171" s="12" t="str">
        <f t="shared" si="51"/>
        <v/>
      </c>
      <c r="Q171" s="12" t="str">
        <f t="shared" si="52"/>
        <v/>
      </c>
      <c r="R171" s="12" t="str">
        <f t="shared" si="53"/>
        <v/>
      </c>
      <c r="S171" s="12" t="str">
        <f t="shared" si="54"/>
        <v/>
      </c>
      <c r="T171" s="12" t="str">
        <f t="shared" si="55"/>
        <v/>
      </c>
      <c r="U171" s="12" t="str">
        <f t="shared" si="56"/>
        <v/>
      </c>
    </row>
    <row r="172" spans="1:21" ht="22.5" customHeight="1" x14ac:dyDescent="0.3">
      <c r="A172" s="215"/>
      <c r="B172" s="174"/>
      <c r="C172" s="175"/>
      <c r="D172" s="176"/>
      <c r="E172" s="176"/>
      <c r="F172" s="179"/>
      <c r="G172" s="176"/>
      <c r="H172" s="178"/>
      <c r="I172" s="178"/>
      <c r="J172" s="179"/>
      <c r="K172" s="180"/>
      <c r="L172" s="173"/>
      <c r="M172" s="216"/>
      <c r="N172" s="269"/>
      <c r="O172" s="12" t="str">
        <f t="shared" si="50"/>
        <v/>
      </c>
      <c r="P172" s="12" t="str">
        <f t="shared" si="51"/>
        <v/>
      </c>
      <c r="Q172" s="12" t="str">
        <f t="shared" si="52"/>
        <v/>
      </c>
      <c r="R172" s="12" t="str">
        <f t="shared" si="53"/>
        <v/>
      </c>
      <c r="S172" s="12" t="str">
        <f t="shared" si="54"/>
        <v/>
      </c>
      <c r="T172" s="12" t="str">
        <f t="shared" si="55"/>
        <v/>
      </c>
      <c r="U172" s="12" t="str">
        <f t="shared" si="56"/>
        <v/>
      </c>
    </row>
    <row r="173" spans="1:21" ht="22.5" customHeight="1" x14ac:dyDescent="0.3">
      <c r="A173" s="215"/>
      <c r="B173" s="159"/>
      <c r="C173" s="160"/>
      <c r="D173" s="161"/>
      <c r="E173" s="161"/>
      <c r="F173" s="162"/>
      <c r="G173" s="161"/>
      <c r="H173" s="163"/>
      <c r="I173" s="163"/>
      <c r="J173" s="164"/>
      <c r="K173" s="165"/>
      <c r="L173" s="150"/>
      <c r="M173" s="216"/>
      <c r="N173" s="269"/>
      <c r="O173" s="12" t="str">
        <f t="shared" si="50"/>
        <v/>
      </c>
      <c r="P173" s="12" t="str">
        <f t="shared" si="51"/>
        <v/>
      </c>
      <c r="Q173" s="12" t="str">
        <f t="shared" si="52"/>
        <v/>
      </c>
      <c r="R173" s="12" t="str">
        <f t="shared" si="53"/>
        <v/>
      </c>
      <c r="S173" s="12" t="str">
        <f t="shared" si="54"/>
        <v/>
      </c>
      <c r="T173" s="12" t="str">
        <f t="shared" si="55"/>
        <v/>
      </c>
      <c r="U173" s="12" t="str">
        <f t="shared" si="56"/>
        <v/>
      </c>
    </row>
    <row r="174" spans="1:21" ht="22.5" customHeight="1" x14ac:dyDescent="0.3">
      <c r="A174" s="215"/>
      <c r="B174" s="174"/>
      <c r="C174" s="175"/>
      <c r="D174" s="176"/>
      <c r="E174" s="176"/>
      <c r="F174" s="179"/>
      <c r="G174" s="176"/>
      <c r="H174" s="178"/>
      <c r="I174" s="178"/>
      <c r="J174" s="179"/>
      <c r="K174" s="180"/>
      <c r="L174" s="173"/>
      <c r="M174" s="216"/>
      <c r="N174" s="269"/>
      <c r="O174" s="12" t="str">
        <f t="shared" si="50"/>
        <v/>
      </c>
      <c r="P174" s="12" t="str">
        <f t="shared" si="51"/>
        <v/>
      </c>
      <c r="Q174" s="12" t="str">
        <f t="shared" si="52"/>
        <v/>
      </c>
      <c r="R174" s="12" t="str">
        <f t="shared" si="53"/>
        <v/>
      </c>
      <c r="S174" s="12" t="str">
        <f t="shared" si="54"/>
        <v/>
      </c>
      <c r="T174" s="12" t="str">
        <f t="shared" si="55"/>
        <v/>
      </c>
      <c r="U174" s="12" t="str">
        <f t="shared" si="56"/>
        <v/>
      </c>
    </row>
    <row r="175" spans="1:21" ht="22.5" customHeight="1" x14ac:dyDescent="0.3">
      <c r="A175" s="215"/>
      <c r="B175" s="159"/>
      <c r="C175" s="160"/>
      <c r="D175" s="161"/>
      <c r="E175" s="161"/>
      <c r="F175" s="162"/>
      <c r="G175" s="161"/>
      <c r="H175" s="163"/>
      <c r="I175" s="163"/>
      <c r="J175" s="164"/>
      <c r="K175" s="165"/>
      <c r="L175" s="150"/>
      <c r="M175" s="216"/>
      <c r="N175" s="269"/>
      <c r="O175" s="12" t="str">
        <f t="shared" si="50"/>
        <v/>
      </c>
      <c r="P175" s="12" t="str">
        <f t="shared" si="51"/>
        <v/>
      </c>
      <c r="Q175" s="12" t="str">
        <f t="shared" si="52"/>
        <v/>
      </c>
      <c r="R175" s="12" t="str">
        <f t="shared" si="53"/>
        <v/>
      </c>
      <c r="S175" s="12" t="str">
        <f t="shared" si="54"/>
        <v/>
      </c>
      <c r="T175" s="12" t="str">
        <f t="shared" si="55"/>
        <v/>
      </c>
      <c r="U175" s="12" t="str">
        <f t="shared" si="56"/>
        <v/>
      </c>
    </row>
    <row r="176" spans="1:21" ht="22.5" customHeight="1" x14ac:dyDescent="0.3">
      <c r="A176" s="215"/>
      <c r="B176" s="174"/>
      <c r="C176" s="175"/>
      <c r="D176" s="176"/>
      <c r="E176" s="176"/>
      <c r="F176" s="179"/>
      <c r="G176" s="176"/>
      <c r="H176" s="178"/>
      <c r="I176" s="178"/>
      <c r="J176" s="179"/>
      <c r="K176" s="180"/>
      <c r="L176" s="173"/>
      <c r="M176" s="216"/>
      <c r="N176" s="269"/>
      <c r="O176" s="12" t="str">
        <f t="shared" si="50"/>
        <v/>
      </c>
      <c r="P176" s="12" t="str">
        <f t="shared" si="51"/>
        <v/>
      </c>
      <c r="Q176" s="12" t="str">
        <f t="shared" si="52"/>
        <v/>
      </c>
      <c r="R176" s="12" t="str">
        <f t="shared" si="53"/>
        <v/>
      </c>
      <c r="S176" s="12" t="str">
        <f t="shared" si="54"/>
        <v/>
      </c>
      <c r="T176" s="12" t="str">
        <f t="shared" si="55"/>
        <v/>
      </c>
      <c r="U176" s="12" t="str">
        <f t="shared" si="56"/>
        <v/>
      </c>
    </row>
    <row r="177" spans="1:21" ht="22.5" customHeight="1" x14ac:dyDescent="0.3">
      <c r="A177" s="215"/>
      <c r="B177" s="159"/>
      <c r="C177" s="160"/>
      <c r="D177" s="161"/>
      <c r="E177" s="161"/>
      <c r="F177" s="162"/>
      <c r="G177" s="161"/>
      <c r="H177" s="163"/>
      <c r="I177" s="163"/>
      <c r="J177" s="164"/>
      <c r="K177" s="165"/>
      <c r="L177" s="150"/>
      <c r="M177" s="216"/>
      <c r="N177" s="269"/>
      <c r="O177" s="12" t="str">
        <f t="shared" si="50"/>
        <v/>
      </c>
      <c r="P177" s="12" t="str">
        <f t="shared" si="51"/>
        <v/>
      </c>
      <c r="Q177" s="12" t="str">
        <f t="shared" si="52"/>
        <v/>
      </c>
      <c r="R177" s="12" t="str">
        <f t="shared" si="53"/>
        <v/>
      </c>
      <c r="S177" s="12" t="str">
        <f t="shared" si="54"/>
        <v/>
      </c>
      <c r="T177" s="12" t="str">
        <f t="shared" si="55"/>
        <v/>
      </c>
      <c r="U177" s="12" t="str">
        <f t="shared" si="56"/>
        <v/>
      </c>
    </row>
    <row r="178" spans="1:21" ht="22.5" customHeight="1" x14ac:dyDescent="0.3">
      <c r="A178" s="215"/>
      <c r="B178" s="174"/>
      <c r="C178" s="175"/>
      <c r="D178" s="176"/>
      <c r="E178" s="176"/>
      <c r="F178" s="179"/>
      <c r="G178" s="176"/>
      <c r="H178" s="178"/>
      <c r="I178" s="178"/>
      <c r="J178" s="179"/>
      <c r="K178" s="180"/>
      <c r="L178" s="173"/>
      <c r="M178" s="216"/>
      <c r="N178" s="269"/>
      <c r="O178" s="12" t="str">
        <f t="shared" si="50"/>
        <v/>
      </c>
      <c r="P178" s="12" t="str">
        <f t="shared" si="51"/>
        <v/>
      </c>
      <c r="Q178" s="12" t="str">
        <f t="shared" si="52"/>
        <v/>
      </c>
      <c r="R178" s="12" t="str">
        <f t="shared" si="53"/>
        <v/>
      </c>
      <c r="S178" s="12" t="str">
        <f t="shared" si="54"/>
        <v/>
      </c>
      <c r="T178" s="12" t="str">
        <f t="shared" si="55"/>
        <v/>
      </c>
      <c r="U178" s="12" t="str">
        <f t="shared" si="56"/>
        <v/>
      </c>
    </row>
    <row r="179" spans="1:21" ht="22.5" customHeight="1" x14ac:dyDescent="0.3">
      <c r="A179" s="215"/>
      <c r="B179" s="159"/>
      <c r="C179" s="160"/>
      <c r="D179" s="161"/>
      <c r="E179" s="161"/>
      <c r="F179" s="162"/>
      <c r="G179" s="161"/>
      <c r="H179" s="163"/>
      <c r="I179" s="163"/>
      <c r="J179" s="164"/>
      <c r="K179" s="165"/>
      <c r="L179" s="150"/>
      <c r="M179" s="216"/>
      <c r="N179" s="269"/>
      <c r="O179" s="12" t="str">
        <f t="shared" si="50"/>
        <v/>
      </c>
      <c r="P179" s="12" t="str">
        <f t="shared" si="51"/>
        <v/>
      </c>
      <c r="Q179" s="12" t="str">
        <f t="shared" si="52"/>
        <v/>
      </c>
      <c r="R179" s="12" t="str">
        <f t="shared" si="53"/>
        <v/>
      </c>
      <c r="S179" s="12" t="str">
        <f t="shared" si="54"/>
        <v/>
      </c>
      <c r="T179" s="12" t="str">
        <f t="shared" si="55"/>
        <v/>
      </c>
      <c r="U179" s="12" t="str">
        <f t="shared" si="56"/>
        <v/>
      </c>
    </row>
    <row r="180" spans="1:21" ht="22.5" customHeight="1" x14ac:dyDescent="0.3">
      <c r="A180" s="215"/>
      <c r="B180" s="174"/>
      <c r="C180" s="175"/>
      <c r="D180" s="176"/>
      <c r="E180" s="176"/>
      <c r="F180" s="179"/>
      <c r="G180" s="176"/>
      <c r="H180" s="178"/>
      <c r="I180" s="178"/>
      <c r="J180" s="179"/>
      <c r="K180" s="180"/>
      <c r="L180" s="173"/>
      <c r="M180" s="216"/>
      <c r="N180" s="269"/>
      <c r="O180" s="12" t="str">
        <f t="shared" si="50"/>
        <v/>
      </c>
      <c r="P180" s="12" t="str">
        <f t="shared" si="51"/>
        <v/>
      </c>
      <c r="Q180" s="12" t="str">
        <f t="shared" si="52"/>
        <v/>
      </c>
      <c r="R180" s="12" t="str">
        <f t="shared" si="53"/>
        <v/>
      </c>
      <c r="S180" s="12" t="str">
        <f t="shared" si="54"/>
        <v/>
      </c>
      <c r="T180" s="12" t="str">
        <f t="shared" si="55"/>
        <v/>
      </c>
      <c r="U180" s="12" t="str">
        <f t="shared" si="56"/>
        <v/>
      </c>
    </row>
    <row r="181" spans="1:21" ht="22.5" customHeight="1" x14ac:dyDescent="0.3">
      <c r="A181" s="215"/>
      <c r="B181" s="159"/>
      <c r="C181" s="160"/>
      <c r="D181" s="161"/>
      <c r="E181" s="161"/>
      <c r="F181" s="162"/>
      <c r="G181" s="161"/>
      <c r="H181" s="163"/>
      <c r="I181" s="163"/>
      <c r="J181" s="164"/>
      <c r="K181" s="165"/>
      <c r="L181" s="150"/>
      <c r="M181" s="216"/>
      <c r="N181" s="269"/>
      <c r="O181" s="12" t="str">
        <f t="shared" si="50"/>
        <v/>
      </c>
      <c r="P181" s="12" t="str">
        <f t="shared" si="51"/>
        <v/>
      </c>
      <c r="Q181" s="12" t="str">
        <f t="shared" si="52"/>
        <v/>
      </c>
      <c r="R181" s="12" t="str">
        <f t="shared" si="53"/>
        <v/>
      </c>
      <c r="S181" s="12" t="str">
        <f t="shared" si="54"/>
        <v/>
      </c>
      <c r="T181" s="12" t="str">
        <f t="shared" si="55"/>
        <v/>
      </c>
      <c r="U181" s="12" t="str">
        <f t="shared" si="56"/>
        <v/>
      </c>
    </row>
    <row r="182" spans="1:21" ht="22.5" customHeight="1" x14ac:dyDescent="0.3">
      <c r="A182" s="215"/>
      <c r="B182" s="174"/>
      <c r="C182" s="175"/>
      <c r="D182" s="176"/>
      <c r="E182" s="176"/>
      <c r="F182" s="179"/>
      <c r="G182" s="176"/>
      <c r="H182" s="178"/>
      <c r="I182" s="178"/>
      <c r="J182" s="179"/>
      <c r="K182" s="180"/>
      <c r="L182" s="173"/>
      <c r="M182" s="216"/>
      <c r="N182" s="269"/>
      <c r="O182" s="12" t="str">
        <f t="shared" si="50"/>
        <v/>
      </c>
      <c r="P182" s="12" t="str">
        <f t="shared" si="51"/>
        <v/>
      </c>
      <c r="Q182" s="12" t="str">
        <f t="shared" si="52"/>
        <v/>
      </c>
      <c r="R182" s="12" t="str">
        <f t="shared" si="53"/>
        <v/>
      </c>
      <c r="S182" s="12" t="str">
        <f t="shared" si="54"/>
        <v/>
      </c>
      <c r="T182" s="12" t="str">
        <f t="shared" si="55"/>
        <v/>
      </c>
      <c r="U182" s="12" t="str">
        <f t="shared" si="56"/>
        <v/>
      </c>
    </row>
    <row r="183" spans="1:21" ht="22.5" customHeight="1" x14ac:dyDescent="0.3">
      <c r="A183" s="215"/>
      <c r="B183" s="159"/>
      <c r="C183" s="160"/>
      <c r="D183" s="161"/>
      <c r="E183" s="161"/>
      <c r="F183" s="162"/>
      <c r="G183" s="161"/>
      <c r="H183" s="163"/>
      <c r="I183" s="163"/>
      <c r="J183" s="164"/>
      <c r="K183" s="165"/>
      <c r="L183" s="150"/>
      <c r="M183" s="216"/>
      <c r="N183" s="269"/>
      <c r="O183" s="12" t="str">
        <f t="shared" si="50"/>
        <v/>
      </c>
      <c r="P183" s="12" t="str">
        <f t="shared" si="51"/>
        <v/>
      </c>
      <c r="Q183" s="12" t="str">
        <f t="shared" si="52"/>
        <v/>
      </c>
      <c r="R183" s="12" t="str">
        <f t="shared" si="53"/>
        <v/>
      </c>
      <c r="S183" s="12" t="str">
        <f t="shared" si="54"/>
        <v/>
      </c>
      <c r="T183" s="12" t="str">
        <f t="shared" si="55"/>
        <v/>
      </c>
      <c r="U183" s="12" t="str">
        <f t="shared" si="56"/>
        <v/>
      </c>
    </row>
    <row r="184" spans="1:21" ht="22.5" customHeight="1" x14ac:dyDescent="0.3">
      <c r="A184" s="215"/>
      <c r="B184" s="174"/>
      <c r="C184" s="175"/>
      <c r="D184" s="176"/>
      <c r="E184" s="176"/>
      <c r="F184" s="179"/>
      <c r="G184" s="176"/>
      <c r="H184" s="178"/>
      <c r="I184" s="178"/>
      <c r="J184" s="179"/>
      <c r="K184" s="180"/>
      <c r="L184" s="173"/>
      <c r="M184" s="216"/>
      <c r="N184" s="269"/>
      <c r="O184" s="12" t="str">
        <f t="shared" si="50"/>
        <v/>
      </c>
      <c r="P184" s="12" t="str">
        <f t="shared" si="51"/>
        <v/>
      </c>
      <c r="Q184" s="12" t="str">
        <f t="shared" si="52"/>
        <v/>
      </c>
      <c r="R184" s="12" t="str">
        <f t="shared" si="53"/>
        <v/>
      </c>
      <c r="S184" s="12" t="str">
        <f t="shared" si="54"/>
        <v/>
      </c>
      <c r="T184" s="12" t="str">
        <f t="shared" si="55"/>
        <v/>
      </c>
      <c r="U184" s="12" t="str">
        <f t="shared" si="56"/>
        <v/>
      </c>
    </row>
    <row r="185" spans="1:21" ht="22.5" customHeight="1" x14ac:dyDescent="0.3">
      <c r="A185" s="215"/>
      <c r="B185" s="159"/>
      <c r="C185" s="160"/>
      <c r="D185" s="161"/>
      <c r="E185" s="161"/>
      <c r="F185" s="162"/>
      <c r="G185" s="161"/>
      <c r="H185" s="163"/>
      <c r="I185" s="163"/>
      <c r="J185" s="164"/>
      <c r="K185" s="165"/>
      <c r="L185" s="150"/>
      <c r="M185" s="216"/>
      <c r="N185" s="269"/>
      <c r="O185" s="12" t="str">
        <f t="shared" si="50"/>
        <v/>
      </c>
      <c r="P185" s="12" t="str">
        <f t="shared" si="51"/>
        <v/>
      </c>
      <c r="Q185" s="12" t="str">
        <f t="shared" si="52"/>
        <v/>
      </c>
      <c r="R185" s="12" t="str">
        <f t="shared" si="53"/>
        <v/>
      </c>
      <c r="S185" s="12" t="str">
        <f t="shared" si="54"/>
        <v/>
      </c>
      <c r="T185" s="12" t="str">
        <f t="shared" si="55"/>
        <v/>
      </c>
      <c r="U185" s="12" t="str">
        <f t="shared" si="56"/>
        <v/>
      </c>
    </row>
    <row r="186" spans="1:21" ht="22.5" customHeight="1" x14ac:dyDescent="0.3">
      <c r="A186" s="215"/>
      <c r="B186" s="174"/>
      <c r="C186" s="175"/>
      <c r="D186" s="176"/>
      <c r="E186" s="176"/>
      <c r="F186" s="179"/>
      <c r="G186" s="176"/>
      <c r="H186" s="178"/>
      <c r="I186" s="178"/>
      <c r="J186" s="179"/>
      <c r="K186" s="180"/>
      <c r="L186" s="173"/>
      <c r="M186" s="216"/>
      <c r="N186" s="269"/>
      <c r="O186" s="12" t="str">
        <f t="shared" si="50"/>
        <v/>
      </c>
      <c r="P186" s="12" t="str">
        <f t="shared" si="51"/>
        <v/>
      </c>
      <c r="Q186" s="12" t="str">
        <f t="shared" si="52"/>
        <v/>
      </c>
      <c r="R186" s="12" t="str">
        <f t="shared" si="53"/>
        <v/>
      </c>
      <c r="S186" s="12" t="str">
        <f t="shared" si="54"/>
        <v/>
      </c>
      <c r="T186" s="12" t="str">
        <f t="shared" si="55"/>
        <v/>
      </c>
      <c r="U186" s="12" t="str">
        <f t="shared" si="56"/>
        <v/>
      </c>
    </row>
    <row r="187" spans="1:21" ht="22.5" customHeight="1" x14ac:dyDescent="0.3">
      <c r="A187" s="215"/>
      <c r="B187" s="159"/>
      <c r="C187" s="160"/>
      <c r="D187" s="161"/>
      <c r="E187" s="161"/>
      <c r="F187" s="162"/>
      <c r="G187" s="161"/>
      <c r="H187" s="163"/>
      <c r="I187" s="163"/>
      <c r="J187" s="164"/>
      <c r="K187" s="165"/>
      <c r="L187" s="150"/>
      <c r="M187" s="216"/>
      <c r="N187" s="269"/>
      <c r="O187" s="12" t="str">
        <f t="shared" si="50"/>
        <v/>
      </c>
      <c r="P187" s="12" t="str">
        <f t="shared" si="51"/>
        <v/>
      </c>
      <c r="Q187" s="12" t="str">
        <f t="shared" si="52"/>
        <v/>
      </c>
      <c r="R187" s="12" t="str">
        <f t="shared" si="53"/>
        <v/>
      </c>
      <c r="S187" s="12" t="str">
        <f t="shared" si="54"/>
        <v/>
      </c>
      <c r="T187" s="12" t="str">
        <f t="shared" si="55"/>
        <v/>
      </c>
      <c r="U187" s="12" t="str">
        <f t="shared" si="56"/>
        <v/>
      </c>
    </row>
    <row r="188" spans="1:21" ht="22.5" customHeight="1" x14ac:dyDescent="0.3">
      <c r="A188" s="215"/>
      <c r="B188" s="174"/>
      <c r="C188" s="175"/>
      <c r="D188" s="176"/>
      <c r="E188" s="176"/>
      <c r="F188" s="179"/>
      <c r="G188" s="176"/>
      <c r="H188" s="178"/>
      <c r="I188" s="178"/>
      <c r="J188" s="179"/>
      <c r="K188" s="180"/>
      <c r="L188" s="173"/>
      <c r="M188" s="216"/>
      <c r="N188" s="269"/>
      <c r="O188" s="12" t="str">
        <f t="shared" si="50"/>
        <v/>
      </c>
      <c r="P188" s="12" t="str">
        <f t="shared" si="51"/>
        <v/>
      </c>
      <c r="Q188" s="12" t="str">
        <f t="shared" si="52"/>
        <v/>
      </c>
      <c r="R188" s="12" t="str">
        <f t="shared" si="53"/>
        <v/>
      </c>
      <c r="S188" s="12" t="str">
        <f t="shared" si="54"/>
        <v/>
      </c>
      <c r="T188" s="12" t="str">
        <f t="shared" si="55"/>
        <v/>
      </c>
      <c r="U188" s="12" t="str">
        <f t="shared" si="56"/>
        <v/>
      </c>
    </row>
    <row r="189" spans="1:21" ht="22.5" customHeight="1" x14ac:dyDescent="0.3">
      <c r="A189" s="215"/>
      <c r="B189" s="159"/>
      <c r="C189" s="160"/>
      <c r="D189" s="161"/>
      <c r="E189" s="161"/>
      <c r="F189" s="162"/>
      <c r="G189" s="161"/>
      <c r="H189" s="163"/>
      <c r="I189" s="163"/>
      <c r="J189" s="164"/>
      <c r="K189" s="165"/>
      <c r="L189" s="150"/>
      <c r="M189" s="216"/>
      <c r="N189" s="269"/>
      <c r="O189" s="12" t="str">
        <f t="shared" si="50"/>
        <v/>
      </c>
      <c r="P189" s="12" t="str">
        <f t="shared" si="51"/>
        <v/>
      </c>
      <c r="Q189" s="12" t="str">
        <f t="shared" si="52"/>
        <v/>
      </c>
      <c r="R189" s="12" t="str">
        <f t="shared" si="53"/>
        <v/>
      </c>
      <c r="S189" s="12" t="str">
        <f t="shared" si="54"/>
        <v/>
      </c>
      <c r="T189" s="12" t="str">
        <f t="shared" si="55"/>
        <v/>
      </c>
      <c r="U189" s="12" t="str">
        <f t="shared" si="56"/>
        <v/>
      </c>
    </row>
    <row r="190" spans="1:21" ht="22.5" customHeight="1" x14ac:dyDescent="0.3">
      <c r="A190" s="215"/>
      <c r="B190" s="174"/>
      <c r="C190" s="175"/>
      <c r="D190" s="176"/>
      <c r="E190" s="176"/>
      <c r="F190" s="179"/>
      <c r="G190" s="176"/>
      <c r="H190" s="178"/>
      <c r="I190" s="178"/>
      <c r="J190" s="179"/>
      <c r="K190" s="180"/>
      <c r="L190" s="173"/>
      <c r="M190" s="216"/>
      <c r="N190" s="269"/>
      <c r="O190" s="12" t="str">
        <f t="shared" si="50"/>
        <v/>
      </c>
      <c r="P190" s="12" t="str">
        <f t="shared" si="51"/>
        <v/>
      </c>
      <c r="Q190" s="12" t="str">
        <f t="shared" si="52"/>
        <v/>
      </c>
      <c r="R190" s="12" t="str">
        <f t="shared" si="53"/>
        <v/>
      </c>
      <c r="S190" s="12" t="str">
        <f t="shared" si="54"/>
        <v/>
      </c>
      <c r="T190" s="12" t="str">
        <f t="shared" si="55"/>
        <v/>
      </c>
      <c r="U190" s="12" t="str">
        <f t="shared" si="56"/>
        <v/>
      </c>
    </row>
    <row r="191" spans="1:21" ht="22.5" customHeight="1" x14ac:dyDescent="0.3">
      <c r="A191" s="215"/>
      <c r="B191" s="159"/>
      <c r="C191" s="160"/>
      <c r="D191" s="161"/>
      <c r="E191" s="161"/>
      <c r="F191" s="162"/>
      <c r="G191" s="161"/>
      <c r="H191" s="163"/>
      <c r="I191" s="163"/>
      <c r="J191" s="164"/>
      <c r="K191" s="165"/>
      <c r="L191" s="150"/>
      <c r="M191" s="216"/>
      <c r="N191" s="269"/>
      <c r="O191" s="12" t="str">
        <f t="shared" si="50"/>
        <v/>
      </c>
      <c r="P191" s="12" t="str">
        <f t="shared" si="51"/>
        <v/>
      </c>
      <c r="Q191" s="12" t="str">
        <f t="shared" si="52"/>
        <v/>
      </c>
      <c r="R191" s="12" t="str">
        <f t="shared" si="53"/>
        <v/>
      </c>
      <c r="S191" s="12" t="str">
        <f t="shared" si="54"/>
        <v/>
      </c>
      <c r="T191" s="12" t="str">
        <f t="shared" si="55"/>
        <v/>
      </c>
      <c r="U191" s="12" t="str">
        <f t="shared" si="56"/>
        <v/>
      </c>
    </row>
    <row r="192" spans="1:21" ht="22.5" customHeight="1" x14ac:dyDescent="0.3">
      <c r="A192" s="215"/>
      <c r="B192" s="174"/>
      <c r="C192" s="175"/>
      <c r="D192" s="176"/>
      <c r="E192" s="176"/>
      <c r="F192" s="179"/>
      <c r="G192" s="176"/>
      <c r="H192" s="178"/>
      <c r="I192" s="178"/>
      <c r="J192" s="179"/>
      <c r="K192" s="180"/>
      <c r="L192" s="173"/>
      <c r="M192" s="216"/>
      <c r="N192" s="269"/>
      <c r="O192" s="12" t="str">
        <f t="shared" si="50"/>
        <v/>
      </c>
      <c r="P192" s="12" t="str">
        <f t="shared" si="51"/>
        <v/>
      </c>
      <c r="Q192" s="12" t="str">
        <f t="shared" si="52"/>
        <v/>
      </c>
      <c r="R192" s="12" t="str">
        <f t="shared" si="53"/>
        <v/>
      </c>
      <c r="S192" s="12" t="str">
        <f t="shared" si="54"/>
        <v/>
      </c>
      <c r="T192" s="12" t="str">
        <f t="shared" si="55"/>
        <v/>
      </c>
      <c r="U192" s="12" t="str">
        <f t="shared" si="56"/>
        <v/>
      </c>
    </row>
    <row r="193" spans="1:21" ht="22.5" customHeight="1" x14ac:dyDescent="0.3">
      <c r="A193" s="215"/>
      <c r="B193" s="159"/>
      <c r="C193" s="160"/>
      <c r="D193" s="161"/>
      <c r="E193" s="161"/>
      <c r="F193" s="162"/>
      <c r="G193" s="161"/>
      <c r="H193" s="163"/>
      <c r="I193" s="163"/>
      <c r="J193" s="164"/>
      <c r="K193" s="165"/>
      <c r="L193" s="150"/>
      <c r="M193" s="216"/>
      <c r="N193" s="269"/>
      <c r="O193" s="12" t="str">
        <f t="shared" si="50"/>
        <v/>
      </c>
      <c r="P193" s="12" t="str">
        <f t="shared" si="51"/>
        <v/>
      </c>
      <c r="Q193" s="12" t="str">
        <f t="shared" si="52"/>
        <v/>
      </c>
      <c r="R193" s="12" t="str">
        <f t="shared" si="53"/>
        <v/>
      </c>
      <c r="S193" s="12" t="str">
        <f t="shared" si="54"/>
        <v/>
      </c>
      <c r="T193" s="12" t="str">
        <f t="shared" si="55"/>
        <v/>
      </c>
      <c r="U193" s="12" t="str">
        <f t="shared" si="56"/>
        <v/>
      </c>
    </row>
    <row r="194" spans="1:21" ht="22.5" customHeight="1" x14ac:dyDescent="0.3">
      <c r="A194" s="215"/>
      <c r="B194" s="174"/>
      <c r="C194" s="175"/>
      <c r="D194" s="176"/>
      <c r="E194" s="176"/>
      <c r="F194" s="179"/>
      <c r="G194" s="176"/>
      <c r="H194" s="178"/>
      <c r="I194" s="178"/>
      <c r="J194" s="179"/>
      <c r="K194" s="180"/>
      <c r="L194" s="173"/>
      <c r="M194" s="216"/>
      <c r="N194" s="269"/>
      <c r="O194" s="12" t="str">
        <f t="shared" si="50"/>
        <v/>
      </c>
      <c r="P194" s="12" t="str">
        <f t="shared" si="51"/>
        <v/>
      </c>
      <c r="Q194" s="12" t="str">
        <f t="shared" si="52"/>
        <v/>
      </c>
      <c r="R194" s="12" t="str">
        <f t="shared" si="53"/>
        <v/>
      </c>
      <c r="S194" s="12" t="str">
        <f t="shared" si="54"/>
        <v/>
      </c>
      <c r="T194" s="12" t="str">
        <f t="shared" si="55"/>
        <v/>
      </c>
      <c r="U194" s="12" t="str">
        <f t="shared" si="56"/>
        <v/>
      </c>
    </row>
    <row r="195" spans="1:21" ht="22.5" customHeight="1" x14ac:dyDescent="0.3">
      <c r="A195" s="215"/>
      <c r="B195" s="159"/>
      <c r="C195" s="160"/>
      <c r="D195" s="161"/>
      <c r="E195" s="161"/>
      <c r="F195" s="162"/>
      <c r="G195" s="161"/>
      <c r="H195" s="163"/>
      <c r="I195" s="163"/>
      <c r="J195" s="164"/>
      <c r="K195" s="165"/>
      <c r="L195" s="150"/>
      <c r="M195" s="216"/>
      <c r="N195" s="269"/>
      <c r="O195" s="12" t="str">
        <f t="shared" si="50"/>
        <v/>
      </c>
      <c r="P195" s="12" t="str">
        <f t="shared" si="51"/>
        <v/>
      </c>
      <c r="Q195" s="12" t="str">
        <f t="shared" si="52"/>
        <v/>
      </c>
      <c r="R195" s="12" t="str">
        <f t="shared" si="53"/>
        <v/>
      </c>
      <c r="S195" s="12" t="str">
        <f t="shared" si="54"/>
        <v/>
      </c>
      <c r="T195" s="12" t="str">
        <f t="shared" si="55"/>
        <v/>
      </c>
      <c r="U195" s="12" t="str">
        <f t="shared" si="56"/>
        <v/>
      </c>
    </row>
    <row r="196" spans="1:21" ht="22.5" customHeight="1" x14ac:dyDescent="0.3">
      <c r="A196" s="215"/>
      <c r="B196" s="174"/>
      <c r="C196" s="175"/>
      <c r="D196" s="176"/>
      <c r="E196" s="176"/>
      <c r="F196" s="179"/>
      <c r="G196" s="176"/>
      <c r="H196" s="178"/>
      <c r="I196" s="178"/>
      <c r="J196" s="179"/>
      <c r="K196" s="180"/>
      <c r="L196" s="173"/>
      <c r="M196" s="216"/>
      <c r="N196" s="269"/>
      <c r="O196" s="12" t="str">
        <f t="shared" si="50"/>
        <v/>
      </c>
      <c r="P196" s="12" t="str">
        <f t="shared" si="51"/>
        <v/>
      </c>
      <c r="Q196" s="12" t="str">
        <f t="shared" si="52"/>
        <v/>
      </c>
      <c r="R196" s="12" t="str">
        <f t="shared" si="53"/>
        <v/>
      </c>
      <c r="S196" s="12" t="str">
        <f t="shared" si="54"/>
        <v/>
      </c>
      <c r="T196" s="12" t="str">
        <f t="shared" si="55"/>
        <v/>
      </c>
      <c r="U196" s="12" t="str">
        <f t="shared" si="56"/>
        <v/>
      </c>
    </row>
    <row r="197" spans="1:21" ht="22.5" customHeight="1" x14ac:dyDescent="0.3">
      <c r="A197" s="215"/>
      <c r="B197" s="159"/>
      <c r="C197" s="160"/>
      <c r="D197" s="161"/>
      <c r="E197" s="161"/>
      <c r="F197" s="162"/>
      <c r="G197" s="161"/>
      <c r="H197" s="163"/>
      <c r="I197" s="163"/>
      <c r="J197" s="164"/>
      <c r="K197" s="165"/>
      <c r="L197" s="150"/>
      <c r="M197" s="216"/>
      <c r="N197" s="269"/>
      <c r="O197" s="12" t="str">
        <f t="shared" si="50"/>
        <v/>
      </c>
      <c r="P197" s="12" t="str">
        <f t="shared" si="51"/>
        <v/>
      </c>
      <c r="Q197" s="12" t="str">
        <f t="shared" si="52"/>
        <v/>
      </c>
      <c r="R197" s="12" t="str">
        <f t="shared" si="53"/>
        <v/>
      </c>
      <c r="S197" s="12" t="str">
        <f t="shared" si="54"/>
        <v/>
      </c>
      <c r="T197" s="12" t="str">
        <f t="shared" si="55"/>
        <v/>
      </c>
      <c r="U197" s="12" t="str">
        <f t="shared" si="56"/>
        <v/>
      </c>
    </row>
    <row r="198" spans="1:21" ht="22.5" customHeight="1" x14ac:dyDescent="0.3">
      <c r="A198" s="215"/>
      <c r="B198" s="174"/>
      <c r="C198" s="175"/>
      <c r="D198" s="176"/>
      <c r="E198" s="176"/>
      <c r="F198" s="179"/>
      <c r="G198" s="176"/>
      <c r="H198" s="178"/>
      <c r="I198" s="178"/>
      <c r="J198" s="179"/>
      <c r="K198" s="180"/>
      <c r="L198" s="173"/>
      <c r="M198" s="216"/>
      <c r="N198" s="269"/>
      <c r="O198" s="12" t="str">
        <f t="shared" si="50"/>
        <v/>
      </c>
      <c r="P198" s="12" t="str">
        <f t="shared" si="51"/>
        <v/>
      </c>
      <c r="Q198" s="12" t="str">
        <f t="shared" si="52"/>
        <v/>
      </c>
      <c r="R198" s="12" t="str">
        <f t="shared" si="53"/>
        <v/>
      </c>
      <c r="S198" s="12" t="str">
        <f t="shared" si="54"/>
        <v/>
      </c>
      <c r="T198" s="12" t="str">
        <f t="shared" si="55"/>
        <v/>
      </c>
      <c r="U198" s="12" t="str">
        <f t="shared" si="56"/>
        <v/>
      </c>
    </row>
    <row r="199" spans="1:21" ht="22.5" customHeight="1" x14ac:dyDescent="0.3">
      <c r="A199" s="215"/>
      <c r="B199" s="159"/>
      <c r="C199" s="160"/>
      <c r="D199" s="161"/>
      <c r="E199" s="161"/>
      <c r="F199" s="162"/>
      <c r="G199" s="161"/>
      <c r="H199" s="163"/>
      <c r="I199" s="163"/>
      <c r="J199" s="164"/>
      <c r="K199" s="165"/>
      <c r="L199" s="150"/>
      <c r="M199" s="216"/>
      <c r="N199" s="269"/>
      <c r="O199" s="12" t="str">
        <f t="shared" si="50"/>
        <v/>
      </c>
      <c r="P199" s="12" t="str">
        <f t="shared" si="51"/>
        <v/>
      </c>
      <c r="Q199" s="12" t="str">
        <f t="shared" si="52"/>
        <v/>
      </c>
      <c r="R199" s="12" t="str">
        <f t="shared" si="53"/>
        <v/>
      </c>
      <c r="S199" s="12" t="str">
        <f t="shared" si="54"/>
        <v/>
      </c>
      <c r="T199" s="12" t="str">
        <f t="shared" si="55"/>
        <v/>
      </c>
      <c r="U199" s="12" t="str">
        <f t="shared" si="56"/>
        <v/>
      </c>
    </row>
    <row r="200" spans="1:21" ht="22.5" customHeight="1" x14ac:dyDescent="0.3">
      <c r="A200" s="215"/>
      <c r="B200" s="174"/>
      <c r="C200" s="175"/>
      <c r="D200" s="176"/>
      <c r="E200" s="176"/>
      <c r="F200" s="179"/>
      <c r="G200" s="176"/>
      <c r="H200" s="178"/>
      <c r="I200" s="178"/>
      <c r="J200" s="179"/>
      <c r="K200" s="180"/>
      <c r="L200" s="173"/>
      <c r="M200" s="216"/>
      <c r="N200" s="269"/>
      <c r="O200" s="12" t="str">
        <f t="shared" si="50"/>
        <v/>
      </c>
      <c r="P200" s="12" t="str">
        <f t="shared" si="51"/>
        <v/>
      </c>
      <c r="Q200" s="12" t="str">
        <f t="shared" si="52"/>
        <v/>
      </c>
      <c r="R200" s="12" t="str">
        <f t="shared" si="53"/>
        <v/>
      </c>
      <c r="S200" s="12" t="str">
        <f t="shared" si="54"/>
        <v/>
      </c>
      <c r="T200" s="12" t="str">
        <f t="shared" si="55"/>
        <v/>
      </c>
      <c r="U200" s="12" t="str">
        <f t="shared" si="56"/>
        <v/>
      </c>
    </row>
    <row r="201" spans="1:21" ht="22.5" customHeight="1" x14ac:dyDescent="0.3">
      <c r="A201" s="215"/>
      <c r="B201" s="159"/>
      <c r="C201" s="160"/>
      <c r="D201" s="161"/>
      <c r="E201" s="161"/>
      <c r="F201" s="162"/>
      <c r="G201" s="161"/>
      <c r="H201" s="163"/>
      <c r="I201" s="163"/>
      <c r="J201" s="164"/>
      <c r="K201" s="165"/>
      <c r="L201" s="150"/>
      <c r="M201" s="216"/>
      <c r="N201" s="269"/>
      <c r="O201" s="12" t="str">
        <f t="shared" si="50"/>
        <v/>
      </c>
      <c r="P201" s="12" t="str">
        <f t="shared" si="51"/>
        <v/>
      </c>
      <c r="Q201" s="12" t="str">
        <f t="shared" si="52"/>
        <v/>
      </c>
      <c r="R201" s="12" t="str">
        <f t="shared" si="53"/>
        <v/>
      </c>
      <c r="S201" s="12" t="str">
        <f t="shared" si="54"/>
        <v/>
      </c>
      <c r="T201" s="12" t="str">
        <f t="shared" si="55"/>
        <v/>
      </c>
      <c r="U201" s="12" t="str">
        <f t="shared" si="56"/>
        <v/>
      </c>
    </row>
    <row r="202" spans="1:21" ht="22.5" customHeight="1" x14ac:dyDescent="0.3">
      <c r="A202" s="215"/>
      <c r="B202" s="174"/>
      <c r="C202" s="175"/>
      <c r="D202" s="176"/>
      <c r="E202" s="176"/>
      <c r="F202" s="179"/>
      <c r="G202" s="176"/>
      <c r="H202" s="178"/>
      <c r="I202" s="178"/>
      <c r="J202" s="179"/>
      <c r="K202" s="180"/>
      <c r="L202" s="173"/>
      <c r="M202" s="216"/>
      <c r="N202" s="269"/>
      <c r="O202" s="12" t="str">
        <f t="shared" si="50"/>
        <v/>
      </c>
      <c r="P202" s="12" t="str">
        <f t="shared" si="51"/>
        <v/>
      </c>
      <c r="Q202" s="12" t="str">
        <f t="shared" si="52"/>
        <v/>
      </c>
      <c r="R202" s="12" t="str">
        <f t="shared" si="53"/>
        <v/>
      </c>
      <c r="S202" s="12" t="str">
        <f t="shared" si="54"/>
        <v/>
      </c>
      <c r="T202" s="12" t="str">
        <f t="shared" si="55"/>
        <v/>
      </c>
      <c r="U202" s="12" t="str">
        <f t="shared" si="56"/>
        <v/>
      </c>
    </row>
    <row r="203" spans="1:21" ht="22.5" customHeight="1" x14ac:dyDescent="0.3">
      <c r="A203" s="215"/>
      <c r="B203" s="159"/>
      <c r="C203" s="160"/>
      <c r="D203" s="161"/>
      <c r="E203" s="161"/>
      <c r="F203" s="162"/>
      <c r="G203" s="161"/>
      <c r="H203" s="163"/>
      <c r="I203" s="163"/>
      <c r="J203" s="164"/>
      <c r="K203" s="165"/>
      <c r="L203" s="150"/>
      <c r="M203" s="216"/>
      <c r="N203" s="269"/>
      <c r="O203" s="12" t="str">
        <f t="shared" ref="O203:O266" si="57">IF(B203="","",IF(B203="Entrada",E203,""))</f>
        <v/>
      </c>
      <c r="P203" s="12" t="str">
        <f t="shared" ref="P203:P266" si="58">IF(B203="","",IF(B203="Entrada",F203,""))</f>
        <v/>
      </c>
      <c r="Q203" s="12" t="str">
        <f t="shared" ref="Q203:Q266" si="59">IF(B203="","",IF(B203="Entrada",1,""))</f>
        <v/>
      </c>
      <c r="R203" s="12" t="str">
        <f t="shared" ref="R203:R266" si="60">IF(Q203=1,H203,"")</f>
        <v/>
      </c>
      <c r="S203" s="12" t="str">
        <f t="shared" ref="S203:S266" si="61">IF(B203="","",IF(B203="Entrada",(O203/10)*R203,""))</f>
        <v/>
      </c>
      <c r="T203" s="12" t="str">
        <f t="shared" ref="T203:T246" si="62">IF(B203="","",IF(B203="Saída",E203,""))</f>
        <v/>
      </c>
      <c r="U203" s="12" t="str">
        <f t="shared" ref="U203:U246" si="63">IF(B203="","",IF(B203="Saída",F203,""))</f>
        <v/>
      </c>
    </row>
    <row r="204" spans="1:21" ht="22.5" customHeight="1" x14ac:dyDescent="0.3">
      <c r="A204" s="215"/>
      <c r="B204" s="174"/>
      <c r="C204" s="175"/>
      <c r="D204" s="176"/>
      <c r="E204" s="176"/>
      <c r="F204" s="179"/>
      <c r="G204" s="176"/>
      <c r="H204" s="178"/>
      <c r="I204" s="178"/>
      <c r="J204" s="179"/>
      <c r="K204" s="180"/>
      <c r="L204" s="173"/>
      <c r="M204" s="216"/>
      <c r="N204" s="269"/>
      <c r="O204" s="12" t="str">
        <f t="shared" si="57"/>
        <v/>
      </c>
      <c r="P204" s="12" t="str">
        <f t="shared" si="58"/>
        <v/>
      </c>
      <c r="Q204" s="12" t="str">
        <f t="shared" si="59"/>
        <v/>
      </c>
      <c r="R204" s="12" t="str">
        <f t="shared" si="60"/>
        <v/>
      </c>
      <c r="S204" s="12" t="str">
        <f t="shared" si="61"/>
        <v/>
      </c>
      <c r="T204" s="12" t="str">
        <f t="shared" si="62"/>
        <v/>
      </c>
      <c r="U204" s="12" t="str">
        <f t="shared" si="63"/>
        <v/>
      </c>
    </row>
    <row r="205" spans="1:21" ht="22.5" customHeight="1" x14ac:dyDescent="0.3">
      <c r="A205" s="215"/>
      <c r="B205" s="159"/>
      <c r="C205" s="160"/>
      <c r="D205" s="161"/>
      <c r="E205" s="161"/>
      <c r="F205" s="162"/>
      <c r="G205" s="161"/>
      <c r="H205" s="163"/>
      <c r="I205" s="163"/>
      <c r="J205" s="164"/>
      <c r="K205" s="165"/>
      <c r="L205" s="150"/>
      <c r="M205" s="216"/>
      <c r="N205" s="269"/>
      <c r="O205" s="12" t="str">
        <f t="shared" si="57"/>
        <v/>
      </c>
      <c r="P205" s="12" t="str">
        <f t="shared" si="58"/>
        <v/>
      </c>
      <c r="Q205" s="12" t="str">
        <f t="shared" si="59"/>
        <v/>
      </c>
      <c r="R205" s="12" t="str">
        <f t="shared" si="60"/>
        <v/>
      </c>
      <c r="S205" s="12" t="str">
        <f t="shared" si="61"/>
        <v/>
      </c>
      <c r="T205" s="12" t="str">
        <f t="shared" si="62"/>
        <v/>
      </c>
      <c r="U205" s="12" t="str">
        <f t="shared" si="63"/>
        <v/>
      </c>
    </row>
    <row r="206" spans="1:21" ht="22.5" customHeight="1" x14ac:dyDescent="0.3">
      <c r="A206" s="215"/>
      <c r="B206" s="174"/>
      <c r="C206" s="175"/>
      <c r="D206" s="176"/>
      <c r="E206" s="176"/>
      <c r="F206" s="179"/>
      <c r="G206" s="176"/>
      <c r="H206" s="178"/>
      <c r="I206" s="178"/>
      <c r="J206" s="179"/>
      <c r="K206" s="180"/>
      <c r="L206" s="173"/>
      <c r="M206" s="216"/>
      <c r="N206" s="269"/>
      <c r="O206" s="12" t="str">
        <f t="shared" si="57"/>
        <v/>
      </c>
      <c r="P206" s="12" t="str">
        <f t="shared" si="58"/>
        <v/>
      </c>
      <c r="Q206" s="12" t="str">
        <f t="shared" si="59"/>
        <v/>
      </c>
      <c r="R206" s="12" t="str">
        <f t="shared" si="60"/>
        <v/>
      </c>
      <c r="S206" s="12" t="str">
        <f t="shared" si="61"/>
        <v/>
      </c>
      <c r="T206" s="12" t="str">
        <f t="shared" si="62"/>
        <v/>
      </c>
      <c r="U206" s="12" t="str">
        <f t="shared" si="63"/>
        <v/>
      </c>
    </row>
    <row r="207" spans="1:21" ht="22.5" customHeight="1" x14ac:dyDescent="0.3">
      <c r="A207" s="215"/>
      <c r="B207" s="159"/>
      <c r="C207" s="160"/>
      <c r="D207" s="161"/>
      <c r="E207" s="161"/>
      <c r="F207" s="162"/>
      <c r="G207" s="161"/>
      <c r="H207" s="163"/>
      <c r="I207" s="163"/>
      <c r="J207" s="164"/>
      <c r="K207" s="165"/>
      <c r="L207" s="150"/>
      <c r="M207" s="216"/>
      <c r="N207" s="269"/>
      <c r="O207" s="12" t="str">
        <f t="shared" si="57"/>
        <v/>
      </c>
      <c r="P207" s="12" t="str">
        <f t="shared" si="58"/>
        <v/>
      </c>
      <c r="Q207" s="12" t="str">
        <f t="shared" si="59"/>
        <v/>
      </c>
      <c r="R207" s="12" t="str">
        <f t="shared" si="60"/>
        <v/>
      </c>
      <c r="S207" s="12" t="str">
        <f t="shared" si="61"/>
        <v/>
      </c>
      <c r="T207" s="12" t="str">
        <f t="shared" si="62"/>
        <v/>
      </c>
      <c r="U207" s="12" t="str">
        <f t="shared" si="63"/>
        <v/>
      </c>
    </row>
    <row r="208" spans="1:21" ht="22.5" customHeight="1" x14ac:dyDescent="0.3">
      <c r="A208" s="215"/>
      <c r="B208" s="174"/>
      <c r="C208" s="175"/>
      <c r="D208" s="176"/>
      <c r="E208" s="176"/>
      <c r="F208" s="179"/>
      <c r="G208" s="176"/>
      <c r="H208" s="178"/>
      <c r="I208" s="178"/>
      <c r="J208" s="179"/>
      <c r="K208" s="180"/>
      <c r="L208" s="173"/>
      <c r="M208" s="216"/>
      <c r="N208" s="269"/>
      <c r="O208" s="12" t="str">
        <f t="shared" si="57"/>
        <v/>
      </c>
      <c r="P208" s="12" t="str">
        <f t="shared" si="58"/>
        <v/>
      </c>
      <c r="Q208" s="12" t="str">
        <f t="shared" si="59"/>
        <v/>
      </c>
      <c r="R208" s="12" t="str">
        <f t="shared" si="60"/>
        <v/>
      </c>
      <c r="S208" s="12" t="str">
        <f t="shared" si="61"/>
        <v/>
      </c>
      <c r="T208" s="12" t="str">
        <f t="shared" si="62"/>
        <v/>
      </c>
      <c r="U208" s="12" t="str">
        <f t="shared" si="63"/>
        <v/>
      </c>
    </row>
    <row r="209" spans="1:21" ht="22.5" customHeight="1" x14ac:dyDescent="0.3">
      <c r="A209" s="215"/>
      <c r="B209" s="159"/>
      <c r="C209" s="160"/>
      <c r="D209" s="161"/>
      <c r="E209" s="161"/>
      <c r="F209" s="162"/>
      <c r="G209" s="161"/>
      <c r="H209" s="163"/>
      <c r="I209" s="163"/>
      <c r="J209" s="164"/>
      <c r="K209" s="165"/>
      <c r="L209" s="150"/>
      <c r="M209" s="216"/>
      <c r="N209" s="269"/>
      <c r="O209" s="12" t="str">
        <f t="shared" si="57"/>
        <v/>
      </c>
      <c r="P209" s="12" t="str">
        <f t="shared" si="58"/>
        <v/>
      </c>
      <c r="Q209" s="12" t="str">
        <f t="shared" si="59"/>
        <v/>
      </c>
      <c r="R209" s="12" t="str">
        <f t="shared" si="60"/>
        <v/>
      </c>
      <c r="S209" s="12" t="str">
        <f t="shared" si="61"/>
        <v/>
      </c>
      <c r="T209" s="12" t="str">
        <f t="shared" si="62"/>
        <v/>
      </c>
      <c r="U209" s="12" t="str">
        <f t="shared" si="63"/>
        <v/>
      </c>
    </row>
    <row r="210" spans="1:21" ht="22.5" customHeight="1" x14ac:dyDescent="0.3">
      <c r="A210" s="215"/>
      <c r="B210" s="174"/>
      <c r="C210" s="175"/>
      <c r="D210" s="176"/>
      <c r="E210" s="176"/>
      <c r="F210" s="179"/>
      <c r="G210" s="176"/>
      <c r="H210" s="178"/>
      <c r="I210" s="178"/>
      <c r="J210" s="179"/>
      <c r="K210" s="180"/>
      <c r="L210" s="173"/>
      <c r="M210" s="216"/>
      <c r="N210" s="269"/>
      <c r="O210" s="12" t="str">
        <f t="shared" si="57"/>
        <v/>
      </c>
      <c r="P210" s="12" t="str">
        <f t="shared" si="58"/>
        <v/>
      </c>
      <c r="Q210" s="12" t="str">
        <f t="shared" si="59"/>
        <v/>
      </c>
      <c r="R210" s="12" t="str">
        <f t="shared" si="60"/>
        <v/>
      </c>
      <c r="S210" s="12" t="str">
        <f t="shared" si="61"/>
        <v/>
      </c>
      <c r="T210" s="12" t="str">
        <f t="shared" si="62"/>
        <v/>
      </c>
      <c r="U210" s="12" t="str">
        <f t="shared" si="63"/>
        <v/>
      </c>
    </row>
    <row r="211" spans="1:21" ht="22.5" customHeight="1" x14ac:dyDescent="0.3">
      <c r="A211" s="215"/>
      <c r="B211" s="159"/>
      <c r="C211" s="160"/>
      <c r="D211" s="161"/>
      <c r="E211" s="161"/>
      <c r="F211" s="162"/>
      <c r="G211" s="161"/>
      <c r="H211" s="163"/>
      <c r="I211" s="163"/>
      <c r="J211" s="164"/>
      <c r="K211" s="165"/>
      <c r="L211" s="150"/>
      <c r="M211" s="216"/>
      <c r="N211" s="269"/>
      <c r="O211" s="12" t="str">
        <f t="shared" si="57"/>
        <v/>
      </c>
      <c r="P211" s="12" t="str">
        <f t="shared" si="58"/>
        <v/>
      </c>
      <c r="Q211" s="12" t="str">
        <f t="shared" si="59"/>
        <v/>
      </c>
      <c r="R211" s="12" t="str">
        <f t="shared" si="60"/>
        <v/>
      </c>
      <c r="S211" s="12" t="str">
        <f t="shared" si="61"/>
        <v/>
      </c>
      <c r="T211" s="12" t="str">
        <f t="shared" si="62"/>
        <v/>
      </c>
      <c r="U211" s="12" t="str">
        <f t="shared" si="63"/>
        <v/>
      </c>
    </row>
    <row r="212" spans="1:21" ht="22.5" customHeight="1" x14ac:dyDescent="0.3">
      <c r="A212" s="215"/>
      <c r="B212" s="174"/>
      <c r="C212" s="175"/>
      <c r="D212" s="176"/>
      <c r="E212" s="176"/>
      <c r="F212" s="179"/>
      <c r="G212" s="176"/>
      <c r="H212" s="178"/>
      <c r="I212" s="178"/>
      <c r="J212" s="179"/>
      <c r="K212" s="180"/>
      <c r="L212" s="173"/>
      <c r="M212" s="216"/>
      <c r="N212" s="269"/>
      <c r="O212" s="12" t="str">
        <f t="shared" si="57"/>
        <v/>
      </c>
      <c r="P212" s="12" t="str">
        <f t="shared" si="58"/>
        <v/>
      </c>
      <c r="Q212" s="12" t="str">
        <f t="shared" si="59"/>
        <v/>
      </c>
      <c r="R212" s="12" t="str">
        <f t="shared" si="60"/>
        <v/>
      </c>
      <c r="S212" s="12" t="str">
        <f t="shared" si="61"/>
        <v/>
      </c>
      <c r="T212" s="12" t="str">
        <f t="shared" si="62"/>
        <v/>
      </c>
      <c r="U212" s="12" t="str">
        <f t="shared" si="63"/>
        <v/>
      </c>
    </row>
    <row r="213" spans="1:21" ht="22.5" customHeight="1" x14ac:dyDescent="0.3">
      <c r="A213" s="215"/>
      <c r="B213" s="159"/>
      <c r="C213" s="160"/>
      <c r="D213" s="161"/>
      <c r="E213" s="161"/>
      <c r="F213" s="162"/>
      <c r="G213" s="161"/>
      <c r="H213" s="163"/>
      <c r="I213" s="163"/>
      <c r="J213" s="164"/>
      <c r="K213" s="165"/>
      <c r="L213" s="150"/>
      <c r="M213" s="216"/>
      <c r="N213" s="269"/>
      <c r="O213" s="12" t="str">
        <f t="shared" si="57"/>
        <v/>
      </c>
      <c r="P213" s="12" t="str">
        <f t="shared" si="58"/>
        <v/>
      </c>
      <c r="Q213" s="12" t="str">
        <f t="shared" si="59"/>
        <v/>
      </c>
      <c r="R213" s="12" t="str">
        <f t="shared" si="60"/>
        <v/>
      </c>
      <c r="S213" s="12" t="str">
        <f t="shared" si="61"/>
        <v/>
      </c>
      <c r="T213" s="12" t="str">
        <f t="shared" si="62"/>
        <v/>
      </c>
      <c r="U213" s="12" t="str">
        <f t="shared" si="63"/>
        <v/>
      </c>
    </row>
    <row r="214" spans="1:21" ht="22.5" customHeight="1" x14ac:dyDescent="0.3">
      <c r="A214" s="215"/>
      <c r="B214" s="174"/>
      <c r="C214" s="175"/>
      <c r="D214" s="176"/>
      <c r="E214" s="176"/>
      <c r="F214" s="179"/>
      <c r="G214" s="176"/>
      <c r="H214" s="178"/>
      <c r="I214" s="178"/>
      <c r="J214" s="179"/>
      <c r="K214" s="180"/>
      <c r="L214" s="173"/>
      <c r="M214" s="216"/>
      <c r="N214" s="269"/>
      <c r="O214" s="12" t="str">
        <f t="shared" si="57"/>
        <v/>
      </c>
      <c r="P214" s="12" t="str">
        <f t="shared" si="58"/>
        <v/>
      </c>
      <c r="Q214" s="12" t="str">
        <f t="shared" si="59"/>
        <v/>
      </c>
      <c r="R214" s="12" t="str">
        <f t="shared" si="60"/>
        <v/>
      </c>
      <c r="S214" s="12" t="str">
        <f t="shared" si="61"/>
        <v/>
      </c>
      <c r="T214" s="12" t="str">
        <f t="shared" si="62"/>
        <v/>
      </c>
      <c r="U214" s="12" t="str">
        <f t="shared" si="63"/>
        <v/>
      </c>
    </row>
    <row r="215" spans="1:21" ht="22.5" customHeight="1" x14ac:dyDescent="0.3">
      <c r="A215" s="215"/>
      <c r="B215" s="159"/>
      <c r="C215" s="160"/>
      <c r="D215" s="161"/>
      <c r="E215" s="161"/>
      <c r="F215" s="162"/>
      <c r="G215" s="161"/>
      <c r="H215" s="163"/>
      <c r="I215" s="163"/>
      <c r="J215" s="164"/>
      <c r="K215" s="165"/>
      <c r="L215" s="150"/>
      <c r="M215" s="216"/>
      <c r="N215" s="269"/>
      <c r="O215" s="12" t="str">
        <f t="shared" si="57"/>
        <v/>
      </c>
      <c r="P215" s="12" t="str">
        <f t="shared" si="58"/>
        <v/>
      </c>
      <c r="Q215" s="12" t="str">
        <f t="shared" si="59"/>
        <v/>
      </c>
      <c r="R215" s="12" t="str">
        <f t="shared" si="60"/>
        <v/>
      </c>
      <c r="S215" s="12" t="str">
        <f t="shared" si="61"/>
        <v/>
      </c>
      <c r="T215" s="12" t="str">
        <f t="shared" si="62"/>
        <v/>
      </c>
      <c r="U215" s="12" t="str">
        <f t="shared" si="63"/>
        <v/>
      </c>
    </row>
    <row r="216" spans="1:21" ht="22.5" customHeight="1" x14ac:dyDescent="0.3">
      <c r="A216" s="215"/>
      <c r="B216" s="174"/>
      <c r="C216" s="175"/>
      <c r="D216" s="176"/>
      <c r="E216" s="176"/>
      <c r="F216" s="179"/>
      <c r="G216" s="176"/>
      <c r="H216" s="178"/>
      <c r="I216" s="178"/>
      <c r="J216" s="179"/>
      <c r="K216" s="180"/>
      <c r="L216" s="173"/>
      <c r="M216" s="216"/>
      <c r="N216" s="269"/>
      <c r="O216" s="12" t="str">
        <f t="shared" si="57"/>
        <v/>
      </c>
      <c r="P216" s="12" t="str">
        <f t="shared" si="58"/>
        <v/>
      </c>
      <c r="Q216" s="12" t="str">
        <f t="shared" si="59"/>
        <v/>
      </c>
      <c r="R216" s="12" t="str">
        <f t="shared" si="60"/>
        <v/>
      </c>
      <c r="S216" s="12" t="str">
        <f t="shared" si="61"/>
        <v/>
      </c>
      <c r="T216" s="12" t="str">
        <f t="shared" si="62"/>
        <v/>
      </c>
      <c r="U216" s="12" t="str">
        <f t="shared" si="63"/>
        <v/>
      </c>
    </row>
    <row r="217" spans="1:21" ht="22.5" customHeight="1" x14ac:dyDescent="0.3">
      <c r="A217" s="215"/>
      <c r="B217" s="159"/>
      <c r="C217" s="160"/>
      <c r="D217" s="161"/>
      <c r="E217" s="161"/>
      <c r="F217" s="162"/>
      <c r="G217" s="161"/>
      <c r="H217" s="163"/>
      <c r="I217" s="163"/>
      <c r="J217" s="164"/>
      <c r="K217" s="165"/>
      <c r="L217" s="150"/>
      <c r="M217" s="216"/>
      <c r="N217" s="269"/>
      <c r="O217" s="12" t="str">
        <f t="shared" si="57"/>
        <v/>
      </c>
      <c r="P217" s="12" t="str">
        <f t="shared" si="58"/>
        <v/>
      </c>
      <c r="Q217" s="12" t="str">
        <f t="shared" si="59"/>
        <v/>
      </c>
      <c r="R217" s="12" t="str">
        <f t="shared" si="60"/>
        <v/>
      </c>
      <c r="S217" s="12" t="str">
        <f t="shared" si="61"/>
        <v/>
      </c>
      <c r="T217" s="12" t="str">
        <f t="shared" si="62"/>
        <v/>
      </c>
      <c r="U217" s="12" t="str">
        <f t="shared" si="63"/>
        <v/>
      </c>
    </row>
    <row r="218" spans="1:21" ht="22.5" customHeight="1" x14ac:dyDescent="0.3">
      <c r="A218" s="215"/>
      <c r="B218" s="174"/>
      <c r="C218" s="175"/>
      <c r="D218" s="176"/>
      <c r="E218" s="176"/>
      <c r="F218" s="179"/>
      <c r="G218" s="176"/>
      <c r="H218" s="178"/>
      <c r="I218" s="178"/>
      <c r="J218" s="179"/>
      <c r="K218" s="180"/>
      <c r="L218" s="173"/>
      <c r="M218" s="216"/>
      <c r="N218" s="269"/>
      <c r="O218" s="12" t="str">
        <f t="shared" si="57"/>
        <v/>
      </c>
      <c r="P218" s="12" t="str">
        <f t="shared" si="58"/>
        <v/>
      </c>
      <c r="Q218" s="12" t="str">
        <f t="shared" si="59"/>
        <v/>
      </c>
      <c r="R218" s="12" t="str">
        <f t="shared" si="60"/>
        <v/>
      </c>
      <c r="S218" s="12" t="str">
        <f t="shared" si="61"/>
        <v/>
      </c>
      <c r="T218" s="12" t="str">
        <f t="shared" si="62"/>
        <v/>
      </c>
      <c r="U218" s="12" t="str">
        <f t="shared" si="63"/>
        <v/>
      </c>
    </row>
    <row r="219" spans="1:21" ht="22.5" customHeight="1" x14ac:dyDescent="0.3">
      <c r="A219" s="215"/>
      <c r="B219" s="159"/>
      <c r="C219" s="160"/>
      <c r="D219" s="161"/>
      <c r="E219" s="161"/>
      <c r="F219" s="162"/>
      <c r="G219" s="161"/>
      <c r="H219" s="163"/>
      <c r="I219" s="163"/>
      <c r="J219" s="164"/>
      <c r="K219" s="165"/>
      <c r="L219" s="150"/>
      <c r="M219" s="216"/>
      <c r="N219" s="269"/>
      <c r="O219" s="12" t="str">
        <f t="shared" si="57"/>
        <v/>
      </c>
      <c r="P219" s="12" t="str">
        <f t="shared" si="58"/>
        <v/>
      </c>
      <c r="Q219" s="12" t="str">
        <f t="shared" si="59"/>
        <v/>
      </c>
      <c r="R219" s="12" t="str">
        <f t="shared" si="60"/>
        <v/>
      </c>
      <c r="S219" s="12" t="str">
        <f t="shared" si="61"/>
        <v/>
      </c>
      <c r="T219" s="12" t="str">
        <f t="shared" si="62"/>
        <v/>
      </c>
      <c r="U219" s="12" t="str">
        <f t="shared" si="63"/>
        <v/>
      </c>
    </row>
    <row r="220" spans="1:21" ht="22.5" customHeight="1" x14ac:dyDescent="0.3">
      <c r="A220" s="215"/>
      <c r="B220" s="174"/>
      <c r="C220" s="175"/>
      <c r="D220" s="176"/>
      <c r="E220" s="176"/>
      <c r="F220" s="179"/>
      <c r="G220" s="176"/>
      <c r="H220" s="178"/>
      <c r="I220" s="178"/>
      <c r="J220" s="179"/>
      <c r="K220" s="180"/>
      <c r="L220" s="173"/>
      <c r="M220" s="216"/>
      <c r="N220" s="269"/>
      <c r="O220" s="12" t="str">
        <f t="shared" si="57"/>
        <v/>
      </c>
      <c r="P220" s="12" t="str">
        <f t="shared" si="58"/>
        <v/>
      </c>
      <c r="Q220" s="12" t="str">
        <f t="shared" si="59"/>
        <v/>
      </c>
      <c r="R220" s="12" t="str">
        <f t="shared" si="60"/>
        <v/>
      </c>
      <c r="S220" s="12" t="str">
        <f t="shared" si="61"/>
        <v/>
      </c>
      <c r="T220" s="12" t="str">
        <f t="shared" si="62"/>
        <v/>
      </c>
      <c r="U220" s="12" t="str">
        <f t="shared" si="63"/>
        <v/>
      </c>
    </row>
    <row r="221" spans="1:21" ht="22.5" customHeight="1" x14ac:dyDescent="0.3">
      <c r="A221" s="215"/>
      <c r="B221" s="159"/>
      <c r="C221" s="160"/>
      <c r="D221" s="161"/>
      <c r="E221" s="161"/>
      <c r="F221" s="162"/>
      <c r="G221" s="161"/>
      <c r="H221" s="163"/>
      <c r="I221" s="163"/>
      <c r="J221" s="164"/>
      <c r="K221" s="165"/>
      <c r="L221" s="150"/>
      <c r="M221" s="216"/>
      <c r="N221" s="269"/>
      <c r="O221" s="12" t="str">
        <f t="shared" si="57"/>
        <v/>
      </c>
      <c r="P221" s="12" t="str">
        <f t="shared" si="58"/>
        <v/>
      </c>
      <c r="Q221" s="12" t="str">
        <f t="shared" si="59"/>
        <v/>
      </c>
      <c r="R221" s="12" t="str">
        <f t="shared" si="60"/>
        <v/>
      </c>
      <c r="S221" s="12" t="str">
        <f t="shared" si="61"/>
        <v/>
      </c>
      <c r="T221" s="12" t="str">
        <f t="shared" si="62"/>
        <v/>
      </c>
      <c r="U221" s="12" t="str">
        <f t="shared" si="63"/>
        <v/>
      </c>
    </row>
    <row r="222" spans="1:21" ht="22.5" customHeight="1" x14ac:dyDescent="0.3">
      <c r="A222" s="215"/>
      <c r="B222" s="174"/>
      <c r="C222" s="175"/>
      <c r="D222" s="176"/>
      <c r="E222" s="176"/>
      <c r="F222" s="179"/>
      <c r="G222" s="176"/>
      <c r="H222" s="178"/>
      <c r="I222" s="178"/>
      <c r="J222" s="179"/>
      <c r="K222" s="180"/>
      <c r="L222" s="173"/>
      <c r="M222" s="216"/>
      <c r="N222" s="269"/>
      <c r="O222" s="12" t="str">
        <f t="shared" si="57"/>
        <v/>
      </c>
      <c r="P222" s="12" t="str">
        <f t="shared" si="58"/>
        <v/>
      </c>
      <c r="Q222" s="12" t="str">
        <f t="shared" si="59"/>
        <v/>
      </c>
      <c r="R222" s="12" t="str">
        <f t="shared" si="60"/>
        <v/>
      </c>
      <c r="S222" s="12" t="str">
        <f t="shared" si="61"/>
        <v/>
      </c>
      <c r="T222" s="12" t="str">
        <f t="shared" si="62"/>
        <v/>
      </c>
      <c r="U222" s="12" t="str">
        <f t="shared" si="63"/>
        <v/>
      </c>
    </row>
    <row r="223" spans="1:21" ht="22.5" customHeight="1" x14ac:dyDescent="0.3">
      <c r="A223" s="215"/>
      <c r="B223" s="159"/>
      <c r="C223" s="160"/>
      <c r="D223" s="161"/>
      <c r="E223" s="161"/>
      <c r="F223" s="162"/>
      <c r="G223" s="161"/>
      <c r="H223" s="163"/>
      <c r="I223" s="163"/>
      <c r="J223" s="164"/>
      <c r="K223" s="165"/>
      <c r="L223" s="150"/>
      <c r="M223" s="216"/>
      <c r="N223" s="269"/>
      <c r="O223" s="12" t="str">
        <f t="shared" si="57"/>
        <v/>
      </c>
      <c r="P223" s="12" t="str">
        <f t="shared" si="58"/>
        <v/>
      </c>
      <c r="Q223" s="12" t="str">
        <f t="shared" si="59"/>
        <v/>
      </c>
      <c r="R223" s="12" t="str">
        <f t="shared" si="60"/>
        <v/>
      </c>
      <c r="S223" s="12" t="str">
        <f t="shared" si="61"/>
        <v/>
      </c>
      <c r="T223" s="12" t="str">
        <f t="shared" si="62"/>
        <v/>
      </c>
      <c r="U223" s="12" t="str">
        <f t="shared" si="63"/>
        <v/>
      </c>
    </row>
    <row r="224" spans="1:21" ht="22.5" customHeight="1" x14ac:dyDescent="0.3">
      <c r="A224" s="215"/>
      <c r="B224" s="174"/>
      <c r="C224" s="175"/>
      <c r="D224" s="176"/>
      <c r="E224" s="176"/>
      <c r="F224" s="179"/>
      <c r="G224" s="176"/>
      <c r="H224" s="178"/>
      <c r="I224" s="178"/>
      <c r="J224" s="179"/>
      <c r="K224" s="180"/>
      <c r="L224" s="173"/>
      <c r="M224" s="216"/>
      <c r="N224" s="269"/>
      <c r="O224" s="12" t="str">
        <f t="shared" si="57"/>
        <v/>
      </c>
      <c r="P224" s="12" t="str">
        <f t="shared" si="58"/>
        <v/>
      </c>
      <c r="Q224" s="12" t="str">
        <f t="shared" si="59"/>
        <v/>
      </c>
      <c r="R224" s="12" t="str">
        <f t="shared" si="60"/>
        <v/>
      </c>
      <c r="S224" s="12" t="str">
        <f t="shared" si="61"/>
        <v/>
      </c>
      <c r="T224" s="12" t="str">
        <f t="shared" si="62"/>
        <v/>
      </c>
      <c r="U224" s="12" t="str">
        <f t="shared" si="63"/>
        <v/>
      </c>
    </row>
    <row r="225" spans="1:21" ht="22.5" customHeight="1" x14ac:dyDescent="0.3">
      <c r="A225" s="215"/>
      <c r="B225" s="159"/>
      <c r="C225" s="160"/>
      <c r="D225" s="161"/>
      <c r="E225" s="161"/>
      <c r="F225" s="162"/>
      <c r="G225" s="161"/>
      <c r="H225" s="163"/>
      <c r="I225" s="163"/>
      <c r="J225" s="164"/>
      <c r="K225" s="165"/>
      <c r="L225" s="150"/>
      <c r="M225" s="216"/>
      <c r="N225" s="269"/>
      <c r="O225" s="12" t="str">
        <f t="shared" si="57"/>
        <v/>
      </c>
      <c r="P225" s="12" t="str">
        <f t="shared" si="58"/>
        <v/>
      </c>
      <c r="Q225" s="12" t="str">
        <f t="shared" si="59"/>
        <v/>
      </c>
      <c r="R225" s="12" t="str">
        <f t="shared" si="60"/>
        <v/>
      </c>
      <c r="S225" s="12" t="str">
        <f t="shared" si="61"/>
        <v/>
      </c>
      <c r="T225" s="12" t="str">
        <f t="shared" si="62"/>
        <v/>
      </c>
      <c r="U225" s="12" t="str">
        <f t="shared" si="63"/>
        <v/>
      </c>
    </row>
    <row r="226" spans="1:21" ht="22.5" customHeight="1" x14ac:dyDescent="0.3">
      <c r="A226" s="215"/>
      <c r="B226" s="174"/>
      <c r="C226" s="175"/>
      <c r="D226" s="176"/>
      <c r="E226" s="176"/>
      <c r="F226" s="179"/>
      <c r="G226" s="176"/>
      <c r="H226" s="178"/>
      <c r="I226" s="178"/>
      <c r="J226" s="179"/>
      <c r="K226" s="180"/>
      <c r="L226" s="173"/>
      <c r="M226" s="216"/>
      <c r="N226" s="269"/>
      <c r="O226" s="12" t="str">
        <f t="shared" si="57"/>
        <v/>
      </c>
      <c r="P226" s="12" t="str">
        <f t="shared" si="58"/>
        <v/>
      </c>
      <c r="Q226" s="12" t="str">
        <f t="shared" si="59"/>
        <v/>
      </c>
      <c r="R226" s="12" t="str">
        <f t="shared" si="60"/>
        <v/>
      </c>
      <c r="S226" s="12" t="str">
        <f t="shared" si="61"/>
        <v/>
      </c>
      <c r="T226" s="12" t="str">
        <f t="shared" si="62"/>
        <v/>
      </c>
      <c r="U226" s="12" t="str">
        <f t="shared" si="63"/>
        <v/>
      </c>
    </row>
    <row r="227" spans="1:21" ht="22.5" customHeight="1" x14ac:dyDescent="0.3">
      <c r="A227" s="215"/>
      <c r="B227" s="159"/>
      <c r="C227" s="160"/>
      <c r="D227" s="161"/>
      <c r="E227" s="161"/>
      <c r="F227" s="162"/>
      <c r="G227" s="161"/>
      <c r="H227" s="163"/>
      <c r="I227" s="163"/>
      <c r="J227" s="164"/>
      <c r="K227" s="165"/>
      <c r="L227" s="150"/>
      <c r="M227" s="216"/>
      <c r="N227" s="269"/>
      <c r="O227" s="12" t="str">
        <f t="shared" si="57"/>
        <v/>
      </c>
      <c r="P227" s="12" t="str">
        <f t="shared" si="58"/>
        <v/>
      </c>
      <c r="Q227" s="12" t="str">
        <f t="shared" si="59"/>
        <v/>
      </c>
      <c r="R227" s="12" t="str">
        <f t="shared" si="60"/>
        <v/>
      </c>
      <c r="S227" s="12" t="str">
        <f t="shared" si="61"/>
        <v/>
      </c>
      <c r="T227" s="12" t="str">
        <f t="shared" si="62"/>
        <v/>
      </c>
      <c r="U227" s="12" t="str">
        <f t="shared" si="63"/>
        <v/>
      </c>
    </row>
    <row r="228" spans="1:21" ht="22.5" customHeight="1" x14ac:dyDescent="0.3">
      <c r="A228" s="215"/>
      <c r="B228" s="174"/>
      <c r="C228" s="175"/>
      <c r="D228" s="176"/>
      <c r="E228" s="176"/>
      <c r="F228" s="179"/>
      <c r="G228" s="176"/>
      <c r="H228" s="178"/>
      <c r="I228" s="178"/>
      <c r="J228" s="179"/>
      <c r="K228" s="180"/>
      <c r="L228" s="173"/>
      <c r="M228" s="216"/>
      <c r="N228" s="269"/>
      <c r="O228" s="12" t="str">
        <f t="shared" si="57"/>
        <v/>
      </c>
      <c r="P228" s="12" t="str">
        <f t="shared" si="58"/>
        <v/>
      </c>
      <c r="Q228" s="12" t="str">
        <f t="shared" si="59"/>
        <v/>
      </c>
      <c r="R228" s="12" t="str">
        <f t="shared" si="60"/>
        <v/>
      </c>
      <c r="S228" s="12" t="str">
        <f t="shared" si="61"/>
        <v/>
      </c>
      <c r="T228" s="12" t="str">
        <f t="shared" si="62"/>
        <v/>
      </c>
      <c r="U228" s="12" t="str">
        <f t="shared" si="63"/>
        <v/>
      </c>
    </row>
    <row r="229" spans="1:21" ht="22.5" customHeight="1" x14ac:dyDescent="0.3">
      <c r="A229" s="215"/>
      <c r="B229" s="159"/>
      <c r="C229" s="160"/>
      <c r="D229" s="161"/>
      <c r="E229" s="161"/>
      <c r="F229" s="162"/>
      <c r="G229" s="161"/>
      <c r="H229" s="163"/>
      <c r="I229" s="163"/>
      <c r="J229" s="164"/>
      <c r="K229" s="165"/>
      <c r="L229" s="150"/>
      <c r="M229" s="216"/>
      <c r="N229" s="269"/>
      <c r="O229" s="12" t="str">
        <f t="shared" si="57"/>
        <v/>
      </c>
      <c r="P229" s="12" t="str">
        <f t="shared" si="58"/>
        <v/>
      </c>
      <c r="Q229" s="12" t="str">
        <f t="shared" si="59"/>
        <v/>
      </c>
      <c r="R229" s="12" t="str">
        <f t="shared" si="60"/>
        <v/>
      </c>
      <c r="S229" s="12" t="str">
        <f t="shared" si="61"/>
        <v/>
      </c>
      <c r="T229" s="12" t="str">
        <f t="shared" si="62"/>
        <v/>
      </c>
      <c r="U229" s="12" t="str">
        <f t="shared" si="63"/>
        <v/>
      </c>
    </row>
    <row r="230" spans="1:21" ht="22.5" customHeight="1" x14ac:dyDescent="0.3">
      <c r="A230" s="215"/>
      <c r="B230" s="174"/>
      <c r="C230" s="175"/>
      <c r="D230" s="176"/>
      <c r="E230" s="176"/>
      <c r="F230" s="179"/>
      <c r="G230" s="176"/>
      <c r="H230" s="178"/>
      <c r="I230" s="178"/>
      <c r="J230" s="179"/>
      <c r="K230" s="180"/>
      <c r="L230" s="173"/>
      <c r="M230" s="216"/>
      <c r="N230" s="269"/>
      <c r="O230" s="12" t="str">
        <f t="shared" si="57"/>
        <v/>
      </c>
      <c r="P230" s="12" t="str">
        <f t="shared" si="58"/>
        <v/>
      </c>
      <c r="Q230" s="12" t="str">
        <f t="shared" si="59"/>
        <v/>
      </c>
      <c r="R230" s="12" t="str">
        <f t="shared" si="60"/>
        <v/>
      </c>
      <c r="S230" s="12" t="str">
        <f t="shared" si="61"/>
        <v/>
      </c>
      <c r="T230" s="12" t="str">
        <f t="shared" si="62"/>
        <v/>
      </c>
      <c r="U230" s="12" t="str">
        <f t="shared" si="63"/>
        <v/>
      </c>
    </row>
    <row r="231" spans="1:21" ht="22.5" customHeight="1" x14ac:dyDescent="0.3">
      <c r="A231" s="215"/>
      <c r="B231" s="159"/>
      <c r="C231" s="160"/>
      <c r="D231" s="161"/>
      <c r="E231" s="161"/>
      <c r="F231" s="162"/>
      <c r="G231" s="161"/>
      <c r="H231" s="163"/>
      <c r="I231" s="163"/>
      <c r="J231" s="164"/>
      <c r="K231" s="165"/>
      <c r="L231" s="150"/>
      <c r="M231" s="216"/>
      <c r="N231" s="269"/>
      <c r="O231" s="12" t="str">
        <f t="shared" si="57"/>
        <v/>
      </c>
      <c r="P231" s="12" t="str">
        <f t="shared" si="58"/>
        <v/>
      </c>
      <c r="Q231" s="12" t="str">
        <f t="shared" si="59"/>
        <v/>
      </c>
      <c r="R231" s="12" t="str">
        <f t="shared" si="60"/>
        <v/>
      </c>
      <c r="S231" s="12" t="str">
        <f t="shared" si="61"/>
        <v/>
      </c>
      <c r="T231" s="12" t="str">
        <f t="shared" si="62"/>
        <v/>
      </c>
      <c r="U231" s="12" t="str">
        <f t="shared" si="63"/>
        <v/>
      </c>
    </row>
    <row r="232" spans="1:21" ht="22.5" customHeight="1" x14ac:dyDescent="0.3">
      <c r="A232" s="215"/>
      <c r="B232" s="174"/>
      <c r="C232" s="175"/>
      <c r="D232" s="176"/>
      <c r="E232" s="176"/>
      <c r="F232" s="179"/>
      <c r="G232" s="176"/>
      <c r="H232" s="178"/>
      <c r="I232" s="178"/>
      <c r="J232" s="179"/>
      <c r="K232" s="180"/>
      <c r="L232" s="173"/>
      <c r="M232" s="216"/>
      <c r="N232" s="269"/>
      <c r="O232" s="12" t="str">
        <f t="shared" si="57"/>
        <v/>
      </c>
      <c r="P232" s="12" t="str">
        <f t="shared" si="58"/>
        <v/>
      </c>
      <c r="Q232" s="12" t="str">
        <f t="shared" si="59"/>
        <v/>
      </c>
      <c r="R232" s="12" t="str">
        <f t="shared" si="60"/>
        <v/>
      </c>
      <c r="S232" s="12" t="str">
        <f t="shared" si="61"/>
        <v/>
      </c>
      <c r="T232" s="12" t="str">
        <f t="shared" si="62"/>
        <v/>
      </c>
      <c r="U232" s="12" t="str">
        <f t="shared" si="63"/>
        <v/>
      </c>
    </row>
    <row r="233" spans="1:21" ht="22.5" customHeight="1" x14ac:dyDescent="0.3">
      <c r="A233" s="215"/>
      <c r="B233" s="159"/>
      <c r="C233" s="160"/>
      <c r="D233" s="161"/>
      <c r="E233" s="161"/>
      <c r="F233" s="162"/>
      <c r="G233" s="161"/>
      <c r="H233" s="163"/>
      <c r="I233" s="163"/>
      <c r="J233" s="164"/>
      <c r="K233" s="165"/>
      <c r="L233" s="150"/>
      <c r="M233" s="216"/>
      <c r="N233" s="269"/>
      <c r="O233" s="12" t="str">
        <f t="shared" si="57"/>
        <v/>
      </c>
      <c r="P233" s="12" t="str">
        <f t="shared" si="58"/>
        <v/>
      </c>
      <c r="Q233" s="12" t="str">
        <f t="shared" si="59"/>
        <v/>
      </c>
      <c r="R233" s="12" t="str">
        <f t="shared" si="60"/>
        <v/>
      </c>
      <c r="S233" s="12" t="str">
        <f t="shared" si="61"/>
        <v/>
      </c>
      <c r="T233" s="12" t="str">
        <f t="shared" si="62"/>
        <v/>
      </c>
      <c r="U233" s="12" t="str">
        <f t="shared" si="63"/>
        <v/>
      </c>
    </row>
    <row r="234" spans="1:21" ht="22.5" customHeight="1" x14ac:dyDescent="0.3">
      <c r="A234" s="215"/>
      <c r="B234" s="174"/>
      <c r="C234" s="175"/>
      <c r="D234" s="176"/>
      <c r="E234" s="176"/>
      <c r="F234" s="179"/>
      <c r="G234" s="176"/>
      <c r="H234" s="178"/>
      <c r="I234" s="178"/>
      <c r="J234" s="179"/>
      <c r="K234" s="180"/>
      <c r="L234" s="173"/>
      <c r="M234" s="216"/>
      <c r="N234" s="269"/>
      <c r="O234" s="12" t="str">
        <f t="shared" si="57"/>
        <v/>
      </c>
      <c r="P234" s="12" t="str">
        <f t="shared" si="58"/>
        <v/>
      </c>
      <c r="Q234" s="12" t="str">
        <f t="shared" si="59"/>
        <v/>
      </c>
      <c r="R234" s="12" t="str">
        <f t="shared" si="60"/>
        <v/>
      </c>
      <c r="S234" s="12" t="str">
        <f t="shared" si="61"/>
        <v/>
      </c>
      <c r="T234" s="12" t="str">
        <f t="shared" si="62"/>
        <v/>
      </c>
      <c r="U234" s="12" t="str">
        <f t="shared" si="63"/>
        <v/>
      </c>
    </row>
    <row r="235" spans="1:21" ht="22.5" customHeight="1" x14ac:dyDescent="0.3">
      <c r="A235" s="215"/>
      <c r="B235" s="159"/>
      <c r="C235" s="160"/>
      <c r="D235" s="161"/>
      <c r="E235" s="161"/>
      <c r="F235" s="162"/>
      <c r="G235" s="161"/>
      <c r="H235" s="163"/>
      <c r="I235" s="163"/>
      <c r="J235" s="164"/>
      <c r="K235" s="165"/>
      <c r="L235" s="150"/>
      <c r="M235" s="216"/>
      <c r="N235" s="269"/>
      <c r="O235" s="12" t="str">
        <f t="shared" si="57"/>
        <v/>
      </c>
      <c r="P235" s="12" t="str">
        <f t="shared" si="58"/>
        <v/>
      </c>
      <c r="Q235" s="12" t="str">
        <f t="shared" si="59"/>
        <v/>
      </c>
      <c r="R235" s="12" t="str">
        <f t="shared" si="60"/>
        <v/>
      </c>
      <c r="S235" s="12" t="str">
        <f t="shared" si="61"/>
        <v/>
      </c>
      <c r="T235" s="12" t="str">
        <f t="shared" si="62"/>
        <v/>
      </c>
      <c r="U235" s="12" t="str">
        <f t="shared" si="63"/>
        <v/>
      </c>
    </row>
    <row r="236" spans="1:21" ht="22.5" customHeight="1" x14ac:dyDescent="0.3">
      <c r="A236" s="215"/>
      <c r="B236" s="174"/>
      <c r="C236" s="175"/>
      <c r="D236" s="176"/>
      <c r="E236" s="176"/>
      <c r="F236" s="179"/>
      <c r="G236" s="176"/>
      <c r="H236" s="178"/>
      <c r="I236" s="178"/>
      <c r="J236" s="179"/>
      <c r="K236" s="180"/>
      <c r="L236" s="173"/>
      <c r="M236" s="216"/>
      <c r="N236" s="269"/>
      <c r="O236" s="12" t="str">
        <f t="shared" si="57"/>
        <v/>
      </c>
      <c r="P236" s="12" t="str">
        <f t="shared" si="58"/>
        <v/>
      </c>
      <c r="Q236" s="12" t="str">
        <f t="shared" si="59"/>
        <v/>
      </c>
      <c r="R236" s="12" t="str">
        <f t="shared" si="60"/>
        <v/>
      </c>
      <c r="S236" s="12" t="str">
        <f t="shared" si="61"/>
        <v/>
      </c>
      <c r="T236" s="12" t="str">
        <f t="shared" si="62"/>
        <v/>
      </c>
      <c r="U236" s="12" t="str">
        <f t="shared" si="63"/>
        <v/>
      </c>
    </row>
    <row r="237" spans="1:21" ht="22.5" customHeight="1" x14ac:dyDescent="0.3">
      <c r="A237" s="215"/>
      <c r="B237" s="159"/>
      <c r="C237" s="160"/>
      <c r="D237" s="161"/>
      <c r="E237" s="161"/>
      <c r="F237" s="162"/>
      <c r="G237" s="161"/>
      <c r="H237" s="163"/>
      <c r="I237" s="163"/>
      <c r="J237" s="164"/>
      <c r="K237" s="165"/>
      <c r="L237" s="150"/>
      <c r="M237" s="216"/>
      <c r="N237" s="269"/>
      <c r="O237" s="12" t="str">
        <f t="shared" si="57"/>
        <v/>
      </c>
      <c r="P237" s="12" t="str">
        <f t="shared" si="58"/>
        <v/>
      </c>
      <c r="Q237" s="12" t="str">
        <f t="shared" si="59"/>
        <v/>
      </c>
      <c r="R237" s="12" t="str">
        <f t="shared" si="60"/>
        <v/>
      </c>
      <c r="S237" s="12" t="str">
        <f t="shared" si="61"/>
        <v/>
      </c>
      <c r="T237" s="12" t="str">
        <f t="shared" si="62"/>
        <v/>
      </c>
      <c r="U237" s="12" t="str">
        <f t="shared" si="63"/>
        <v/>
      </c>
    </row>
    <row r="238" spans="1:21" ht="22.5" customHeight="1" x14ac:dyDescent="0.3">
      <c r="A238" s="215"/>
      <c r="B238" s="174"/>
      <c r="C238" s="175"/>
      <c r="D238" s="176"/>
      <c r="E238" s="176"/>
      <c r="F238" s="179"/>
      <c r="G238" s="176"/>
      <c r="H238" s="178"/>
      <c r="I238" s="178"/>
      <c r="J238" s="179"/>
      <c r="K238" s="180"/>
      <c r="L238" s="173"/>
      <c r="M238" s="216"/>
      <c r="N238" s="269"/>
      <c r="O238" s="12" t="str">
        <f t="shared" si="57"/>
        <v/>
      </c>
      <c r="P238" s="12" t="str">
        <f t="shared" si="58"/>
        <v/>
      </c>
      <c r="Q238" s="12" t="str">
        <f t="shared" si="59"/>
        <v/>
      </c>
      <c r="R238" s="12" t="str">
        <f t="shared" si="60"/>
        <v/>
      </c>
      <c r="S238" s="12" t="str">
        <f t="shared" si="61"/>
        <v/>
      </c>
      <c r="T238" s="12" t="str">
        <f t="shared" si="62"/>
        <v/>
      </c>
      <c r="U238" s="12" t="str">
        <f t="shared" si="63"/>
        <v/>
      </c>
    </row>
    <row r="239" spans="1:21" ht="22.5" customHeight="1" x14ac:dyDescent="0.3">
      <c r="A239" s="215"/>
      <c r="B239" s="159"/>
      <c r="C239" s="160"/>
      <c r="D239" s="161"/>
      <c r="E239" s="161"/>
      <c r="F239" s="162"/>
      <c r="G239" s="161"/>
      <c r="H239" s="163"/>
      <c r="I239" s="163"/>
      <c r="J239" s="164"/>
      <c r="K239" s="165"/>
      <c r="L239" s="150"/>
      <c r="M239" s="216"/>
      <c r="N239" s="269"/>
      <c r="O239" s="12" t="str">
        <f t="shared" si="57"/>
        <v/>
      </c>
      <c r="P239" s="12" t="str">
        <f t="shared" si="58"/>
        <v/>
      </c>
      <c r="Q239" s="12" t="str">
        <f t="shared" si="59"/>
        <v/>
      </c>
      <c r="R239" s="12" t="str">
        <f t="shared" si="60"/>
        <v/>
      </c>
      <c r="S239" s="12" t="str">
        <f t="shared" si="61"/>
        <v/>
      </c>
      <c r="T239" s="12" t="str">
        <f t="shared" si="62"/>
        <v/>
      </c>
      <c r="U239" s="12" t="str">
        <f t="shared" si="63"/>
        <v/>
      </c>
    </row>
    <row r="240" spans="1:21" ht="22.5" customHeight="1" x14ac:dyDescent="0.3">
      <c r="A240" s="215"/>
      <c r="B240" s="174"/>
      <c r="C240" s="175"/>
      <c r="D240" s="176"/>
      <c r="E240" s="176"/>
      <c r="F240" s="179"/>
      <c r="G240" s="176"/>
      <c r="H240" s="178"/>
      <c r="I240" s="178"/>
      <c r="J240" s="179"/>
      <c r="K240" s="180"/>
      <c r="L240" s="173"/>
      <c r="M240" s="216"/>
      <c r="N240" s="269"/>
      <c r="O240" s="12" t="str">
        <f t="shared" si="57"/>
        <v/>
      </c>
      <c r="P240" s="12" t="str">
        <f t="shared" si="58"/>
        <v/>
      </c>
      <c r="Q240" s="12" t="str">
        <f t="shared" si="59"/>
        <v/>
      </c>
      <c r="R240" s="12" t="str">
        <f t="shared" si="60"/>
        <v/>
      </c>
      <c r="S240" s="12" t="str">
        <f t="shared" si="61"/>
        <v/>
      </c>
      <c r="T240" s="12" t="str">
        <f t="shared" si="62"/>
        <v/>
      </c>
      <c r="U240" s="12" t="str">
        <f t="shared" si="63"/>
        <v/>
      </c>
    </row>
    <row r="241" spans="1:21" ht="22.5" customHeight="1" x14ac:dyDescent="0.3">
      <c r="A241" s="215"/>
      <c r="B241" s="159"/>
      <c r="C241" s="160"/>
      <c r="D241" s="161"/>
      <c r="E241" s="161"/>
      <c r="F241" s="162"/>
      <c r="G241" s="161"/>
      <c r="H241" s="163"/>
      <c r="I241" s="163"/>
      <c r="J241" s="164"/>
      <c r="K241" s="165"/>
      <c r="L241" s="150"/>
      <c r="M241" s="216"/>
      <c r="N241" s="269"/>
      <c r="O241" s="12" t="str">
        <f t="shared" si="57"/>
        <v/>
      </c>
      <c r="P241" s="12" t="str">
        <f t="shared" si="58"/>
        <v/>
      </c>
      <c r="Q241" s="12" t="str">
        <f t="shared" si="59"/>
        <v/>
      </c>
      <c r="R241" s="12" t="str">
        <f t="shared" si="60"/>
        <v/>
      </c>
      <c r="S241" s="12" t="str">
        <f t="shared" si="61"/>
        <v/>
      </c>
      <c r="T241" s="12" t="str">
        <f t="shared" si="62"/>
        <v/>
      </c>
      <c r="U241" s="12" t="str">
        <f t="shared" si="63"/>
        <v/>
      </c>
    </row>
    <row r="242" spans="1:21" ht="22.5" customHeight="1" x14ac:dyDescent="0.3">
      <c r="A242" s="215"/>
      <c r="B242" s="174"/>
      <c r="C242" s="175"/>
      <c r="D242" s="176"/>
      <c r="E242" s="176"/>
      <c r="F242" s="179"/>
      <c r="G242" s="176"/>
      <c r="H242" s="178"/>
      <c r="I242" s="178"/>
      <c r="J242" s="179"/>
      <c r="K242" s="180"/>
      <c r="L242" s="173"/>
      <c r="M242" s="216"/>
      <c r="N242" s="269"/>
      <c r="O242" s="12" t="str">
        <f t="shared" si="57"/>
        <v/>
      </c>
      <c r="P242" s="12" t="str">
        <f t="shared" si="58"/>
        <v/>
      </c>
      <c r="Q242" s="12" t="str">
        <f t="shared" si="59"/>
        <v/>
      </c>
      <c r="R242" s="12" t="str">
        <f t="shared" si="60"/>
        <v/>
      </c>
      <c r="S242" s="12" t="str">
        <f t="shared" si="61"/>
        <v/>
      </c>
      <c r="T242" s="12" t="str">
        <f t="shared" si="62"/>
        <v/>
      </c>
      <c r="U242" s="12" t="str">
        <f t="shared" si="63"/>
        <v/>
      </c>
    </row>
    <row r="243" spans="1:21" ht="22.5" customHeight="1" x14ac:dyDescent="0.3">
      <c r="A243" s="215"/>
      <c r="B243" s="159"/>
      <c r="C243" s="160"/>
      <c r="D243" s="161"/>
      <c r="E243" s="161"/>
      <c r="F243" s="162"/>
      <c r="G243" s="161"/>
      <c r="H243" s="163"/>
      <c r="I243" s="163"/>
      <c r="J243" s="164"/>
      <c r="K243" s="165"/>
      <c r="L243" s="150"/>
      <c r="M243" s="216"/>
      <c r="N243" s="269"/>
      <c r="O243" s="12" t="str">
        <f t="shared" si="57"/>
        <v/>
      </c>
      <c r="P243" s="12" t="str">
        <f t="shared" si="58"/>
        <v/>
      </c>
      <c r="Q243" s="12" t="str">
        <f t="shared" si="59"/>
        <v/>
      </c>
      <c r="R243" s="12" t="str">
        <f t="shared" si="60"/>
        <v/>
      </c>
      <c r="S243" s="12" t="str">
        <f t="shared" si="61"/>
        <v/>
      </c>
      <c r="T243" s="12" t="str">
        <f t="shared" si="62"/>
        <v/>
      </c>
      <c r="U243" s="12" t="str">
        <f t="shared" si="63"/>
        <v/>
      </c>
    </row>
    <row r="244" spans="1:21" ht="22.5" customHeight="1" x14ac:dyDescent="0.3">
      <c r="A244" s="215"/>
      <c r="B244" s="174"/>
      <c r="C244" s="175"/>
      <c r="D244" s="176"/>
      <c r="E244" s="176"/>
      <c r="F244" s="179"/>
      <c r="G244" s="176"/>
      <c r="H244" s="178"/>
      <c r="I244" s="178"/>
      <c r="J244" s="179"/>
      <c r="K244" s="180"/>
      <c r="L244" s="173"/>
      <c r="M244" s="216"/>
      <c r="N244" s="269"/>
      <c r="O244" s="12" t="str">
        <f t="shared" si="57"/>
        <v/>
      </c>
      <c r="P244" s="12" t="str">
        <f t="shared" si="58"/>
        <v/>
      </c>
      <c r="Q244" s="12" t="str">
        <f t="shared" si="59"/>
        <v/>
      </c>
      <c r="R244" s="12" t="str">
        <f t="shared" si="60"/>
        <v/>
      </c>
      <c r="S244" s="12" t="str">
        <f t="shared" si="61"/>
        <v/>
      </c>
      <c r="T244" s="12" t="str">
        <f t="shared" si="62"/>
        <v/>
      </c>
      <c r="U244" s="12" t="str">
        <f t="shared" si="63"/>
        <v/>
      </c>
    </row>
    <row r="245" spans="1:21" ht="22.5" customHeight="1" x14ac:dyDescent="0.3">
      <c r="A245" s="215"/>
      <c r="B245" s="159"/>
      <c r="C245" s="160"/>
      <c r="D245" s="161"/>
      <c r="E245" s="161"/>
      <c r="F245" s="162"/>
      <c r="G245" s="161"/>
      <c r="H245" s="163"/>
      <c r="I245" s="163"/>
      <c r="J245" s="164"/>
      <c r="K245" s="165"/>
      <c r="L245" s="150"/>
      <c r="M245" s="216"/>
      <c r="N245" s="269"/>
      <c r="O245" s="12" t="str">
        <f t="shared" si="57"/>
        <v/>
      </c>
      <c r="P245" s="12" t="str">
        <f t="shared" si="58"/>
        <v/>
      </c>
      <c r="Q245" s="12" t="str">
        <f t="shared" si="59"/>
        <v/>
      </c>
      <c r="R245" s="12" t="str">
        <f t="shared" si="60"/>
        <v/>
      </c>
      <c r="S245" s="12" t="str">
        <f t="shared" si="61"/>
        <v/>
      </c>
      <c r="T245" s="12" t="str">
        <f t="shared" si="62"/>
        <v/>
      </c>
      <c r="U245" s="12" t="str">
        <f t="shared" si="63"/>
        <v/>
      </c>
    </row>
    <row r="246" spans="1:21" ht="22.5" customHeight="1" x14ac:dyDescent="0.3">
      <c r="A246" s="215"/>
      <c r="B246" s="174"/>
      <c r="C246" s="175"/>
      <c r="D246" s="176"/>
      <c r="E246" s="176"/>
      <c r="F246" s="179"/>
      <c r="G246" s="176"/>
      <c r="H246" s="178"/>
      <c r="I246" s="178"/>
      <c r="J246" s="179"/>
      <c r="K246" s="180"/>
      <c r="L246" s="173"/>
      <c r="M246" s="216"/>
      <c r="N246" s="269"/>
      <c r="O246" s="12" t="str">
        <f t="shared" si="57"/>
        <v/>
      </c>
      <c r="P246" s="12" t="str">
        <f t="shared" si="58"/>
        <v/>
      </c>
      <c r="Q246" s="12" t="str">
        <f t="shared" si="59"/>
        <v/>
      </c>
      <c r="R246" s="12" t="str">
        <f t="shared" si="60"/>
        <v/>
      </c>
      <c r="S246" s="12" t="str">
        <f t="shared" si="61"/>
        <v/>
      </c>
      <c r="T246" s="12" t="str">
        <f t="shared" si="62"/>
        <v/>
      </c>
      <c r="U246" s="12" t="str">
        <f t="shared" si="63"/>
        <v/>
      </c>
    </row>
    <row r="247" spans="1:21" ht="22.5" customHeight="1" x14ac:dyDescent="0.3">
      <c r="A247" s="215"/>
      <c r="B247" s="159"/>
      <c r="C247" s="160"/>
      <c r="D247" s="161"/>
      <c r="E247" s="161"/>
      <c r="F247" s="162"/>
      <c r="G247" s="161"/>
      <c r="H247" s="163"/>
      <c r="I247" s="163"/>
      <c r="J247" s="164"/>
      <c r="K247" s="165"/>
      <c r="L247" s="150"/>
      <c r="M247" s="216"/>
      <c r="N247" s="269"/>
      <c r="O247" s="12" t="str">
        <f t="shared" si="57"/>
        <v/>
      </c>
      <c r="P247" s="12" t="str">
        <f t="shared" si="58"/>
        <v/>
      </c>
      <c r="Q247" s="12" t="str">
        <f t="shared" si="59"/>
        <v/>
      </c>
      <c r="R247" s="12" t="str">
        <f t="shared" si="60"/>
        <v/>
      </c>
      <c r="S247" s="12" t="str">
        <f t="shared" si="61"/>
        <v/>
      </c>
      <c r="T247" s="12" t="str">
        <f t="shared" ref="T247:T275" si="64">IF(B247="","",IF(B247="Saída",E247,""))</f>
        <v/>
      </c>
      <c r="U247" s="12" t="str">
        <f t="shared" ref="U247:U275" si="65">IF(B247="","",IF(B247="Saída",F247,""))</f>
        <v/>
      </c>
    </row>
    <row r="248" spans="1:21" ht="22.5" customHeight="1" x14ac:dyDescent="0.3">
      <c r="A248" s="215"/>
      <c r="B248" s="174"/>
      <c r="C248" s="175"/>
      <c r="D248" s="176"/>
      <c r="E248" s="176"/>
      <c r="F248" s="179"/>
      <c r="G248" s="176"/>
      <c r="H248" s="178"/>
      <c r="I248" s="178"/>
      <c r="J248" s="179"/>
      <c r="K248" s="180"/>
      <c r="L248" s="173"/>
      <c r="M248" s="216"/>
      <c r="N248" s="269"/>
      <c r="O248" s="12" t="str">
        <f t="shared" si="57"/>
        <v/>
      </c>
      <c r="P248" s="12" t="str">
        <f t="shared" si="58"/>
        <v/>
      </c>
      <c r="Q248" s="12" t="str">
        <f t="shared" si="59"/>
        <v/>
      </c>
      <c r="R248" s="12" t="str">
        <f t="shared" si="60"/>
        <v/>
      </c>
      <c r="S248" s="12" t="str">
        <f t="shared" si="61"/>
        <v/>
      </c>
      <c r="T248" s="12" t="str">
        <f t="shared" si="64"/>
        <v/>
      </c>
      <c r="U248" s="12" t="str">
        <f t="shared" si="65"/>
        <v/>
      </c>
    </row>
    <row r="249" spans="1:21" ht="22.5" customHeight="1" x14ac:dyDescent="0.3">
      <c r="A249" s="215"/>
      <c r="B249" s="159"/>
      <c r="C249" s="160"/>
      <c r="D249" s="161"/>
      <c r="E249" s="161"/>
      <c r="F249" s="162"/>
      <c r="G249" s="161"/>
      <c r="H249" s="163"/>
      <c r="I249" s="163"/>
      <c r="J249" s="164"/>
      <c r="K249" s="165"/>
      <c r="L249" s="150"/>
      <c r="M249" s="216"/>
      <c r="N249" s="269"/>
      <c r="O249" s="12" t="str">
        <f t="shared" si="57"/>
        <v/>
      </c>
      <c r="P249" s="12" t="str">
        <f t="shared" si="58"/>
        <v/>
      </c>
      <c r="Q249" s="12" t="str">
        <f t="shared" si="59"/>
        <v/>
      </c>
      <c r="R249" s="12" t="str">
        <f t="shared" si="60"/>
        <v/>
      </c>
      <c r="S249" s="12" t="str">
        <f t="shared" si="61"/>
        <v/>
      </c>
      <c r="T249" s="12" t="str">
        <f t="shared" si="64"/>
        <v/>
      </c>
      <c r="U249" s="12" t="str">
        <f t="shared" si="65"/>
        <v/>
      </c>
    </row>
    <row r="250" spans="1:21" ht="22.5" customHeight="1" x14ac:dyDescent="0.3">
      <c r="A250" s="215"/>
      <c r="B250" s="174"/>
      <c r="C250" s="175"/>
      <c r="D250" s="176"/>
      <c r="E250" s="176"/>
      <c r="F250" s="179"/>
      <c r="G250" s="176"/>
      <c r="H250" s="178"/>
      <c r="I250" s="178"/>
      <c r="J250" s="179"/>
      <c r="K250" s="180"/>
      <c r="L250" s="173"/>
      <c r="M250" s="216"/>
      <c r="N250" s="269"/>
      <c r="O250" s="12" t="str">
        <f t="shared" si="57"/>
        <v/>
      </c>
      <c r="P250" s="12" t="str">
        <f t="shared" si="58"/>
        <v/>
      </c>
      <c r="Q250" s="12" t="str">
        <f t="shared" si="59"/>
        <v/>
      </c>
      <c r="R250" s="12" t="str">
        <f t="shared" si="60"/>
        <v/>
      </c>
      <c r="S250" s="12" t="str">
        <f t="shared" si="61"/>
        <v/>
      </c>
      <c r="T250" s="12" t="str">
        <f t="shared" si="64"/>
        <v/>
      </c>
      <c r="U250" s="12" t="str">
        <f t="shared" si="65"/>
        <v/>
      </c>
    </row>
    <row r="251" spans="1:21" ht="22.5" customHeight="1" x14ac:dyDescent="0.3">
      <c r="A251" s="215"/>
      <c r="B251" s="159"/>
      <c r="C251" s="160"/>
      <c r="D251" s="161"/>
      <c r="E251" s="161"/>
      <c r="F251" s="162"/>
      <c r="G251" s="161"/>
      <c r="H251" s="163"/>
      <c r="I251" s="163"/>
      <c r="J251" s="164"/>
      <c r="K251" s="165"/>
      <c r="L251" s="150"/>
      <c r="M251" s="216"/>
      <c r="N251" s="269"/>
      <c r="O251" s="12" t="str">
        <f t="shared" si="57"/>
        <v/>
      </c>
      <c r="P251" s="12" t="str">
        <f t="shared" si="58"/>
        <v/>
      </c>
      <c r="Q251" s="12" t="str">
        <f t="shared" si="59"/>
        <v/>
      </c>
      <c r="R251" s="12" t="str">
        <f t="shared" si="60"/>
        <v/>
      </c>
      <c r="S251" s="12" t="str">
        <f t="shared" si="61"/>
        <v/>
      </c>
      <c r="T251" s="12" t="str">
        <f t="shared" si="64"/>
        <v/>
      </c>
      <c r="U251" s="12" t="str">
        <f t="shared" si="65"/>
        <v/>
      </c>
    </row>
    <row r="252" spans="1:21" ht="22.5" customHeight="1" x14ac:dyDescent="0.3">
      <c r="A252" s="215"/>
      <c r="B252" s="174"/>
      <c r="C252" s="175"/>
      <c r="D252" s="176"/>
      <c r="E252" s="176"/>
      <c r="F252" s="179"/>
      <c r="G252" s="176"/>
      <c r="H252" s="178"/>
      <c r="I252" s="178"/>
      <c r="J252" s="179"/>
      <c r="K252" s="180"/>
      <c r="L252" s="173"/>
      <c r="M252" s="216"/>
      <c r="N252" s="269"/>
      <c r="O252" s="12" t="str">
        <f t="shared" si="57"/>
        <v/>
      </c>
      <c r="P252" s="12" t="str">
        <f t="shared" si="58"/>
        <v/>
      </c>
      <c r="Q252" s="12" t="str">
        <f t="shared" si="59"/>
        <v/>
      </c>
      <c r="R252" s="12" t="str">
        <f t="shared" si="60"/>
        <v/>
      </c>
      <c r="S252" s="12" t="str">
        <f t="shared" si="61"/>
        <v/>
      </c>
      <c r="T252" s="12" t="str">
        <f t="shared" si="64"/>
        <v/>
      </c>
      <c r="U252" s="12" t="str">
        <f t="shared" si="65"/>
        <v/>
      </c>
    </row>
    <row r="253" spans="1:21" ht="22.5" customHeight="1" x14ac:dyDescent="0.3">
      <c r="A253" s="215"/>
      <c r="B253" s="159"/>
      <c r="C253" s="160"/>
      <c r="D253" s="161"/>
      <c r="E253" s="161"/>
      <c r="F253" s="162"/>
      <c r="G253" s="161"/>
      <c r="H253" s="163"/>
      <c r="I253" s="163"/>
      <c r="J253" s="164"/>
      <c r="K253" s="165"/>
      <c r="L253" s="150"/>
      <c r="M253" s="216"/>
      <c r="N253" s="269"/>
      <c r="O253" s="12" t="str">
        <f t="shared" si="57"/>
        <v/>
      </c>
      <c r="P253" s="12" t="str">
        <f t="shared" si="58"/>
        <v/>
      </c>
      <c r="Q253" s="12" t="str">
        <f t="shared" si="59"/>
        <v/>
      </c>
      <c r="R253" s="12" t="str">
        <f t="shared" si="60"/>
        <v/>
      </c>
      <c r="S253" s="12" t="str">
        <f t="shared" si="61"/>
        <v/>
      </c>
      <c r="T253" s="12" t="str">
        <f t="shared" si="64"/>
        <v/>
      </c>
      <c r="U253" s="12" t="str">
        <f t="shared" si="65"/>
        <v/>
      </c>
    </row>
    <row r="254" spans="1:21" ht="22.5" customHeight="1" x14ac:dyDescent="0.3">
      <c r="A254" s="215"/>
      <c r="B254" s="174"/>
      <c r="C254" s="175"/>
      <c r="D254" s="176"/>
      <c r="E254" s="176"/>
      <c r="F254" s="179"/>
      <c r="G254" s="176"/>
      <c r="H254" s="178"/>
      <c r="I254" s="178"/>
      <c r="J254" s="179"/>
      <c r="K254" s="180"/>
      <c r="L254" s="173"/>
      <c r="M254" s="216"/>
      <c r="N254" s="269"/>
      <c r="O254" s="12" t="str">
        <f t="shared" si="57"/>
        <v/>
      </c>
      <c r="P254" s="12" t="str">
        <f t="shared" si="58"/>
        <v/>
      </c>
      <c r="Q254" s="12" t="str">
        <f t="shared" si="59"/>
        <v/>
      </c>
      <c r="R254" s="12" t="str">
        <f t="shared" si="60"/>
        <v/>
      </c>
      <c r="S254" s="12" t="str">
        <f t="shared" si="61"/>
        <v/>
      </c>
      <c r="T254" s="12" t="str">
        <f t="shared" si="64"/>
        <v/>
      </c>
      <c r="U254" s="12" t="str">
        <f t="shared" si="65"/>
        <v/>
      </c>
    </row>
    <row r="255" spans="1:21" ht="22.5" customHeight="1" x14ac:dyDescent="0.3">
      <c r="A255" s="215"/>
      <c r="B255" s="159"/>
      <c r="C255" s="160"/>
      <c r="D255" s="161"/>
      <c r="E255" s="161"/>
      <c r="F255" s="162"/>
      <c r="G255" s="161"/>
      <c r="H255" s="163"/>
      <c r="I255" s="163"/>
      <c r="J255" s="164"/>
      <c r="K255" s="165"/>
      <c r="L255" s="150"/>
      <c r="M255" s="216"/>
      <c r="N255" s="269"/>
      <c r="O255" s="12" t="str">
        <f t="shared" si="57"/>
        <v/>
      </c>
      <c r="P255" s="12" t="str">
        <f t="shared" si="58"/>
        <v/>
      </c>
      <c r="Q255" s="12" t="str">
        <f t="shared" si="59"/>
        <v/>
      </c>
      <c r="R255" s="12" t="str">
        <f t="shared" si="60"/>
        <v/>
      </c>
      <c r="S255" s="12" t="str">
        <f t="shared" si="61"/>
        <v/>
      </c>
      <c r="T255" s="12" t="str">
        <f t="shared" si="64"/>
        <v/>
      </c>
      <c r="U255" s="12" t="str">
        <f t="shared" si="65"/>
        <v/>
      </c>
    </row>
    <row r="256" spans="1:21" ht="22.5" customHeight="1" x14ac:dyDescent="0.3">
      <c r="A256" s="215"/>
      <c r="B256" s="174"/>
      <c r="C256" s="175"/>
      <c r="D256" s="176"/>
      <c r="E256" s="176"/>
      <c r="F256" s="179"/>
      <c r="G256" s="176"/>
      <c r="H256" s="178"/>
      <c r="I256" s="178"/>
      <c r="J256" s="179"/>
      <c r="K256" s="180"/>
      <c r="L256" s="173"/>
      <c r="M256" s="216"/>
      <c r="N256" s="269"/>
      <c r="O256" s="12" t="str">
        <f t="shared" si="57"/>
        <v/>
      </c>
      <c r="P256" s="12" t="str">
        <f t="shared" si="58"/>
        <v/>
      </c>
      <c r="Q256" s="12" t="str">
        <f t="shared" si="59"/>
        <v/>
      </c>
      <c r="R256" s="12" t="str">
        <f t="shared" si="60"/>
        <v/>
      </c>
      <c r="S256" s="12" t="str">
        <f t="shared" si="61"/>
        <v/>
      </c>
      <c r="T256" s="12" t="str">
        <f t="shared" si="64"/>
        <v/>
      </c>
      <c r="U256" s="12" t="str">
        <f t="shared" si="65"/>
        <v/>
      </c>
    </row>
    <row r="257" spans="1:21" ht="22.5" customHeight="1" x14ac:dyDescent="0.3">
      <c r="A257" s="215"/>
      <c r="B257" s="159"/>
      <c r="C257" s="160"/>
      <c r="D257" s="161"/>
      <c r="E257" s="161"/>
      <c r="F257" s="162"/>
      <c r="G257" s="161"/>
      <c r="H257" s="163"/>
      <c r="I257" s="163"/>
      <c r="J257" s="164"/>
      <c r="K257" s="165"/>
      <c r="L257" s="150"/>
      <c r="M257" s="216"/>
      <c r="N257" s="269"/>
      <c r="O257" s="12" t="str">
        <f t="shared" si="57"/>
        <v/>
      </c>
      <c r="P257" s="12" t="str">
        <f t="shared" si="58"/>
        <v/>
      </c>
      <c r="Q257" s="12" t="str">
        <f t="shared" si="59"/>
        <v/>
      </c>
      <c r="R257" s="12" t="str">
        <f t="shared" si="60"/>
        <v/>
      </c>
      <c r="S257" s="12" t="str">
        <f t="shared" si="61"/>
        <v/>
      </c>
      <c r="T257" s="12" t="str">
        <f t="shared" si="64"/>
        <v/>
      </c>
      <c r="U257" s="12" t="str">
        <f t="shared" si="65"/>
        <v/>
      </c>
    </row>
    <row r="258" spans="1:21" ht="22.5" customHeight="1" x14ac:dyDescent="0.3">
      <c r="A258" s="215"/>
      <c r="B258" s="174"/>
      <c r="C258" s="175"/>
      <c r="D258" s="176"/>
      <c r="E258" s="176"/>
      <c r="F258" s="179"/>
      <c r="G258" s="176"/>
      <c r="H258" s="178"/>
      <c r="I258" s="178"/>
      <c r="J258" s="179"/>
      <c r="K258" s="180"/>
      <c r="L258" s="173"/>
      <c r="M258" s="216"/>
      <c r="N258" s="269"/>
      <c r="O258" s="12" t="str">
        <f t="shared" si="57"/>
        <v/>
      </c>
      <c r="P258" s="12" t="str">
        <f t="shared" si="58"/>
        <v/>
      </c>
      <c r="Q258" s="12" t="str">
        <f t="shared" si="59"/>
        <v/>
      </c>
      <c r="R258" s="12" t="str">
        <f t="shared" si="60"/>
        <v/>
      </c>
      <c r="S258" s="12" t="str">
        <f t="shared" si="61"/>
        <v/>
      </c>
      <c r="T258" s="12" t="str">
        <f t="shared" si="64"/>
        <v/>
      </c>
      <c r="U258" s="12" t="str">
        <f t="shared" si="65"/>
        <v/>
      </c>
    </row>
    <row r="259" spans="1:21" ht="22.5" customHeight="1" x14ac:dyDescent="0.3">
      <c r="A259" s="215"/>
      <c r="B259" s="159"/>
      <c r="C259" s="160"/>
      <c r="D259" s="161"/>
      <c r="E259" s="161"/>
      <c r="F259" s="162"/>
      <c r="G259" s="161"/>
      <c r="H259" s="163"/>
      <c r="I259" s="163"/>
      <c r="J259" s="164"/>
      <c r="K259" s="165"/>
      <c r="L259" s="150"/>
      <c r="M259" s="216"/>
      <c r="N259" s="269"/>
      <c r="O259" s="12" t="str">
        <f t="shared" si="57"/>
        <v/>
      </c>
      <c r="P259" s="12" t="str">
        <f t="shared" si="58"/>
        <v/>
      </c>
      <c r="Q259" s="12" t="str">
        <f t="shared" si="59"/>
        <v/>
      </c>
      <c r="R259" s="12" t="str">
        <f t="shared" si="60"/>
        <v/>
      </c>
      <c r="S259" s="12" t="str">
        <f t="shared" si="61"/>
        <v/>
      </c>
      <c r="T259" s="12" t="str">
        <f t="shared" si="64"/>
        <v/>
      </c>
      <c r="U259" s="12" t="str">
        <f t="shared" si="65"/>
        <v/>
      </c>
    </row>
    <row r="260" spans="1:21" ht="22.5" customHeight="1" x14ac:dyDescent="0.3">
      <c r="A260" s="215"/>
      <c r="B260" s="174"/>
      <c r="C260" s="175"/>
      <c r="D260" s="176"/>
      <c r="E260" s="176"/>
      <c r="F260" s="179"/>
      <c r="G260" s="176"/>
      <c r="H260" s="178"/>
      <c r="I260" s="178"/>
      <c r="J260" s="179"/>
      <c r="K260" s="180"/>
      <c r="L260" s="173"/>
      <c r="M260" s="216"/>
      <c r="N260" s="269"/>
      <c r="O260" s="12" t="str">
        <f t="shared" si="57"/>
        <v/>
      </c>
      <c r="P260" s="12" t="str">
        <f t="shared" si="58"/>
        <v/>
      </c>
      <c r="Q260" s="12" t="str">
        <f t="shared" si="59"/>
        <v/>
      </c>
      <c r="R260" s="12" t="str">
        <f t="shared" si="60"/>
        <v/>
      </c>
      <c r="S260" s="12" t="str">
        <f t="shared" si="61"/>
        <v/>
      </c>
      <c r="T260" s="12" t="str">
        <f t="shared" si="64"/>
        <v/>
      </c>
      <c r="U260" s="12" t="str">
        <f t="shared" si="65"/>
        <v/>
      </c>
    </row>
    <row r="261" spans="1:21" ht="22.5" customHeight="1" x14ac:dyDescent="0.3">
      <c r="A261" s="215"/>
      <c r="B261" s="159"/>
      <c r="C261" s="160"/>
      <c r="D261" s="161"/>
      <c r="E261" s="161"/>
      <c r="F261" s="162"/>
      <c r="G261" s="161"/>
      <c r="H261" s="163"/>
      <c r="I261" s="163"/>
      <c r="J261" s="164"/>
      <c r="K261" s="165"/>
      <c r="L261" s="150"/>
      <c r="M261" s="216"/>
      <c r="N261" s="269"/>
      <c r="O261" s="12" t="str">
        <f t="shared" si="57"/>
        <v/>
      </c>
      <c r="P261" s="12" t="str">
        <f t="shared" si="58"/>
        <v/>
      </c>
      <c r="Q261" s="12" t="str">
        <f t="shared" si="59"/>
        <v/>
      </c>
      <c r="R261" s="12" t="str">
        <f t="shared" si="60"/>
        <v/>
      </c>
      <c r="S261" s="12" t="str">
        <f t="shared" si="61"/>
        <v/>
      </c>
      <c r="T261" s="12" t="str">
        <f t="shared" si="64"/>
        <v/>
      </c>
      <c r="U261" s="12" t="str">
        <f t="shared" si="65"/>
        <v/>
      </c>
    </row>
    <row r="262" spans="1:21" ht="22.5" customHeight="1" x14ac:dyDescent="0.3">
      <c r="A262" s="215"/>
      <c r="B262" s="174"/>
      <c r="C262" s="175"/>
      <c r="D262" s="176"/>
      <c r="E262" s="176"/>
      <c r="F262" s="179"/>
      <c r="G262" s="176"/>
      <c r="H262" s="178"/>
      <c r="I262" s="178"/>
      <c r="J262" s="179"/>
      <c r="K262" s="180"/>
      <c r="L262" s="173"/>
      <c r="M262" s="216"/>
      <c r="N262" s="269"/>
      <c r="O262" s="12" t="str">
        <f t="shared" si="57"/>
        <v/>
      </c>
      <c r="P262" s="12" t="str">
        <f t="shared" si="58"/>
        <v/>
      </c>
      <c r="Q262" s="12" t="str">
        <f t="shared" si="59"/>
        <v/>
      </c>
      <c r="R262" s="12" t="str">
        <f t="shared" si="60"/>
        <v/>
      </c>
      <c r="S262" s="12" t="str">
        <f t="shared" si="61"/>
        <v/>
      </c>
      <c r="T262" s="12" t="str">
        <f t="shared" si="64"/>
        <v/>
      </c>
      <c r="U262" s="12" t="str">
        <f t="shared" si="65"/>
        <v/>
      </c>
    </row>
    <row r="263" spans="1:21" ht="22.5" customHeight="1" x14ac:dyDescent="0.3">
      <c r="A263" s="215"/>
      <c r="B263" s="159"/>
      <c r="C263" s="160"/>
      <c r="D263" s="161"/>
      <c r="E263" s="161"/>
      <c r="F263" s="162"/>
      <c r="G263" s="161"/>
      <c r="H263" s="163"/>
      <c r="I263" s="163"/>
      <c r="J263" s="164"/>
      <c r="K263" s="165"/>
      <c r="L263" s="150"/>
      <c r="M263" s="216"/>
      <c r="N263" s="269"/>
      <c r="O263" s="12" t="str">
        <f t="shared" si="57"/>
        <v/>
      </c>
      <c r="P263" s="12" t="str">
        <f t="shared" si="58"/>
        <v/>
      </c>
      <c r="Q263" s="12" t="str">
        <f t="shared" si="59"/>
        <v/>
      </c>
      <c r="R263" s="12" t="str">
        <f t="shared" si="60"/>
        <v/>
      </c>
      <c r="S263" s="12" t="str">
        <f t="shared" si="61"/>
        <v/>
      </c>
      <c r="T263" s="12" t="str">
        <f t="shared" si="64"/>
        <v/>
      </c>
      <c r="U263" s="12" t="str">
        <f t="shared" si="65"/>
        <v/>
      </c>
    </row>
    <row r="264" spans="1:21" ht="22.5" customHeight="1" x14ac:dyDescent="0.3">
      <c r="A264" s="215"/>
      <c r="B264" s="174"/>
      <c r="C264" s="175"/>
      <c r="D264" s="176"/>
      <c r="E264" s="176"/>
      <c r="F264" s="179"/>
      <c r="G264" s="176"/>
      <c r="H264" s="178"/>
      <c r="I264" s="178"/>
      <c r="J264" s="179"/>
      <c r="K264" s="180"/>
      <c r="L264" s="173"/>
      <c r="M264" s="216"/>
      <c r="N264" s="269"/>
      <c r="O264" s="12" t="str">
        <f t="shared" si="57"/>
        <v/>
      </c>
      <c r="P264" s="12" t="str">
        <f t="shared" si="58"/>
        <v/>
      </c>
      <c r="Q264" s="12" t="str">
        <f t="shared" si="59"/>
        <v/>
      </c>
      <c r="R264" s="12" t="str">
        <f t="shared" si="60"/>
        <v/>
      </c>
      <c r="S264" s="12" t="str">
        <f t="shared" si="61"/>
        <v/>
      </c>
      <c r="T264" s="12" t="str">
        <f t="shared" si="64"/>
        <v/>
      </c>
      <c r="U264" s="12" t="str">
        <f t="shared" si="65"/>
        <v/>
      </c>
    </row>
    <row r="265" spans="1:21" ht="22.5" customHeight="1" x14ac:dyDescent="0.3">
      <c r="A265" s="215"/>
      <c r="B265" s="159"/>
      <c r="C265" s="160"/>
      <c r="D265" s="161"/>
      <c r="E265" s="161"/>
      <c r="F265" s="162"/>
      <c r="G265" s="161"/>
      <c r="H265" s="163"/>
      <c r="I265" s="163"/>
      <c r="J265" s="164"/>
      <c r="K265" s="165"/>
      <c r="L265" s="150"/>
      <c r="M265" s="216"/>
      <c r="N265" s="269"/>
      <c r="O265" s="12" t="str">
        <f t="shared" si="57"/>
        <v/>
      </c>
      <c r="P265" s="12" t="str">
        <f t="shared" si="58"/>
        <v/>
      </c>
      <c r="Q265" s="12" t="str">
        <f t="shared" si="59"/>
        <v/>
      </c>
      <c r="R265" s="12" t="str">
        <f t="shared" si="60"/>
        <v/>
      </c>
      <c r="S265" s="12" t="str">
        <f t="shared" si="61"/>
        <v/>
      </c>
      <c r="T265" s="12" t="str">
        <f t="shared" si="64"/>
        <v/>
      </c>
      <c r="U265" s="12" t="str">
        <f t="shared" si="65"/>
        <v/>
      </c>
    </row>
    <row r="266" spans="1:21" ht="22.5" customHeight="1" x14ac:dyDescent="0.3">
      <c r="A266" s="215"/>
      <c r="B266" s="174"/>
      <c r="C266" s="175"/>
      <c r="D266" s="176"/>
      <c r="E266" s="176"/>
      <c r="F266" s="179"/>
      <c r="G266" s="176"/>
      <c r="H266" s="178"/>
      <c r="I266" s="178"/>
      <c r="J266" s="179"/>
      <c r="K266" s="180"/>
      <c r="L266" s="173"/>
      <c r="M266" s="216"/>
      <c r="N266" s="269"/>
      <c r="O266" s="12" t="str">
        <f t="shared" si="57"/>
        <v/>
      </c>
      <c r="P266" s="12" t="str">
        <f t="shared" si="58"/>
        <v/>
      </c>
      <c r="Q266" s="12" t="str">
        <f t="shared" si="59"/>
        <v/>
      </c>
      <c r="R266" s="12" t="str">
        <f t="shared" si="60"/>
        <v/>
      </c>
      <c r="S266" s="12" t="str">
        <f t="shared" si="61"/>
        <v/>
      </c>
      <c r="T266" s="12" t="str">
        <f t="shared" si="64"/>
        <v/>
      </c>
      <c r="U266" s="12" t="str">
        <f t="shared" si="65"/>
        <v/>
      </c>
    </row>
    <row r="267" spans="1:21" ht="22.5" customHeight="1" x14ac:dyDescent="0.3">
      <c r="A267" s="215"/>
      <c r="B267" s="159"/>
      <c r="C267" s="160"/>
      <c r="D267" s="161"/>
      <c r="E267" s="161"/>
      <c r="F267" s="162"/>
      <c r="G267" s="161"/>
      <c r="H267" s="163"/>
      <c r="I267" s="163"/>
      <c r="J267" s="164"/>
      <c r="K267" s="165"/>
      <c r="L267" s="150"/>
      <c r="M267" s="216"/>
      <c r="N267" s="269"/>
      <c r="O267" s="12" t="str">
        <f t="shared" ref="O267:O275" si="66">IF(B267="","",IF(B267="Entrada",E267,""))</f>
        <v/>
      </c>
      <c r="P267" s="12" t="str">
        <f t="shared" ref="P267:P275" si="67">IF(B267="","",IF(B267="Entrada",F267,""))</f>
        <v/>
      </c>
      <c r="Q267" s="12" t="str">
        <f t="shared" ref="Q267:Q275" si="68">IF(B267="","",IF(B267="Entrada",1,""))</f>
        <v/>
      </c>
      <c r="R267" s="12" t="str">
        <f t="shared" ref="R267:R275" si="69">IF(Q267=1,H267,"")</f>
        <v/>
      </c>
      <c r="S267" s="12" t="str">
        <f t="shared" ref="S267:S275" si="70">IF(B267="","",IF(B267="Entrada",(O267/10)*R267,""))</f>
        <v/>
      </c>
      <c r="T267" s="12" t="str">
        <f t="shared" si="64"/>
        <v/>
      </c>
      <c r="U267" s="12" t="str">
        <f t="shared" si="65"/>
        <v/>
      </c>
    </row>
    <row r="268" spans="1:21" ht="22.5" customHeight="1" x14ac:dyDescent="0.3">
      <c r="A268" s="215"/>
      <c r="B268" s="174"/>
      <c r="C268" s="175"/>
      <c r="D268" s="176"/>
      <c r="E268" s="176"/>
      <c r="F268" s="179"/>
      <c r="G268" s="176"/>
      <c r="H268" s="178"/>
      <c r="I268" s="178"/>
      <c r="J268" s="179"/>
      <c r="K268" s="180"/>
      <c r="L268" s="173"/>
      <c r="M268" s="216"/>
      <c r="N268" s="269"/>
      <c r="O268" s="12" t="str">
        <f t="shared" si="66"/>
        <v/>
      </c>
      <c r="P268" s="12" t="str">
        <f t="shared" si="67"/>
        <v/>
      </c>
      <c r="Q268" s="12" t="str">
        <f t="shared" si="68"/>
        <v/>
      </c>
      <c r="R268" s="12" t="str">
        <f t="shared" si="69"/>
        <v/>
      </c>
      <c r="S268" s="12" t="str">
        <f t="shared" si="70"/>
        <v/>
      </c>
      <c r="T268" s="12" t="str">
        <f t="shared" si="64"/>
        <v/>
      </c>
      <c r="U268" s="12" t="str">
        <f t="shared" si="65"/>
        <v/>
      </c>
    </row>
    <row r="269" spans="1:21" ht="22.5" customHeight="1" x14ac:dyDescent="0.3">
      <c r="A269" s="215"/>
      <c r="B269" s="159"/>
      <c r="C269" s="160"/>
      <c r="D269" s="161"/>
      <c r="E269" s="161"/>
      <c r="F269" s="162"/>
      <c r="G269" s="161"/>
      <c r="H269" s="163"/>
      <c r="I269" s="163"/>
      <c r="J269" s="164"/>
      <c r="K269" s="165"/>
      <c r="L269" s="150"/>
      <c r="M269" s="216"/>
      <c r="N269" s="269"/>
      <c r="O269" s="12" t="str">
        <f t="shared" si="66"/>
        <v/>
      </c>
      <c r="P269" s="12" t="str">
        <f t="shared" si="67"/>
        <v/>
      </c>
      <c r="Q269" s="12" t="str">
        <f t="shared" si="68"/>
        <v/>
      </c>
      <c r="R269" s="12" t="str">
        <f t="shared" si="69"/>
        <v/>
      </c>
      <c r="S269" s="12" t="str">
        <f t="shared" si="70"/>
        <v/>
      </c>
      <c r="T269" s="12" t="str">
        <f t="shared" si="64"/>
        <v/>
      </c>
      <c r="U269" s="12" t="str">
        <f t="shared" si="65"/>
        <v/>
      </c>
    </row>
    <row r="270" spans="1:21" ht="22.5" customHeight="1" x14ac:dyDescent="0.3">
      <c r="A270" s="215"/>
      <c r="B270" s="174"/>
      <c r="C270" s="175"/>
      <c r="D270" s="176"/>
      <c r="E270" s="176"/>
      <c r="F270" s="179"/>
      <c r="G270" s="176"/>
      <c r="H270" s="178"/>
      <c r="I270" s="178"/>
      <c r="J270" s="179"/>
      <c r="K270" s="180"/>
      <c r="L270" s="173"/>
      <c r="M270" s="216"/>
      <c r="N270" s="269"/>
      <c r="O270" s="12" t="str">
        <f t="shared" si="66"/>
        <v/>
      </c>
      <c r="P270" s="12" t="str">
        <f t="shared" si="67"/>
        <v/>
      </c>
      <c r="Q270" s="12" t="str">
        <f t="shared" si="68"/>
        <v/>
      </c>
      <c r="R270" s="12" t="str">
        <f t="shared" si="69"/>
        <v/>
      </c>
      <c r="S270" s="12" t="str">
        <f t="shared" si="70"/>
        <v/>
      </c>
      <c r="T270" s="12" t="str">
        <f t="shared" si="64"/>
        <v/>
      </c>
      <c r="U270" s="12" t="str">
        <f t="shared" si="65"/>
        <v/>
      </c>
    </row>
    <row r="271" spans="1:21" ht="22.5" customHeight="1" x14ac:dyDescent="0.3">
      <c r="A271" s="215"/>
      <c r="B271" s="159"/>
      <c r="C271" s="160"/>
      <c r="D271" s="161"/>
      <c r="E271" s="161"/>
      <c r="F271" s="162"/>
      <c r="G271" s="161"/>
      <c r="H271" s="163"/>
      <c r="I271" s="163"/>
      <c r="J271" s="164"/>
      <c r="K271" s="165"/>
      <c r="L271" s="150"/>
      <c r="M271" s="216"/>
      <c r="N271" s="269"/>
      <c r="O271" s="12" t="str">
        <f t="shared" si="66"/>
        <v/>
      </c>
      <c r="P271" s="12" t="str">
        <f t="shared" si="67"/>
        <v/>
      </c>
      <c r="Q271" s="12" t="str">
        <f t="shared" si="68"/>
        <v/>
      </c>
      <c r="R271" s="12" t="str">
        <f t="shared" si="69"/>
        <v/>
      </c>
      <c r="S271" s="12" t="str">
        <f t="shared" si="70"/>
        <v/>
      </c>
      <c r="T271" s="12" t="str">
        <f t="shared" si="64"/>
        <v/>
      </c>
      <c r="U271" s="12" t="str">
        <f t="shared" si="65"/>
        <v/>
      </c>
    </row>
    <row r="272" spans="1:21" ht="22.5" customHeight="1" x14ac:dyDescent="0.3">
      <c r="A272" s="215"/>
      <c r="B272" s="174"/>
      <c r="C272" s="175"/>
      <c r="D272" s="176"/>
      <c r="E272" s="176"/>
      <c r="F272" s="179"/>
      <c r="G272" s="176"/>
      <c r="H272" s="178"/>
      <c r="I272" s="178"/>
      <c r="J272" s="179"/>
      <c r="K272" s="180"/>
      <c r="L272" s="173"/>
      <c r="M272" s="216"/>
      <c r="N272" s="269"/>
      <c r="O272" s="12" t="str">
        <f t="shared" si="66"/>
        <v/>
      </c>
      <c r="P272" s="12" t="str">
        <f t="shared" si="67"/>
        <v/>
      </c>
      <c r="Q272" s="12" t="str">
        <f t="shared" si="68"/>
        <v/>
      </c>
      <c r="R272" s="12" t="str">
        <f t="shared" si="69"/>
        <v/>
      </c>
      <c r="S272" s="12" t="str">
        <f t="shared" si="70"/>
        <v/>
      </c>
      <c r="T272" s="12" t="str">
        <f t="shared" si="64"/>
        <v/>
      </c>
      <c r="U272" s="12" t="str">
        <f t="shared" si="65"/>
        <v/>
      </c>
    </row>
    <row r="273" spans="1:16381" ht="22.5" customHeight="1" x14ac:dyDescent="0.3">
      <c r="A273" s="215"/>
      <c r="B273" s="159"/>
      <c r="C273" s="160"/>
      <c r="D273" s="161"/>
      <c r="E273" s="161"/>
      <c r="F273" s="162"/>
      <c r="G273" s="161"/>
      <c r="H273" s="163"/>
      <c r="I273" s="163"/>
      <c r="J273" s="164"/>
      <c r="K273" s="165"/>
      <c r="L273" s="150"/>
      <c r="M273" s="216"/>
      <c r="N273" s="269"/>
      <c r="O273" s="12" t="str">
        <f t="shared" si="66"/>
        <v/>
      </c>
      <c r="P273" s="12" t="str">
        <f t="shared" si="67"/>
        <v/>
      </c>
      <c r="Q273" s="12" t="str">
        <f t="shared" si="68"/>
        <v/>
      </c>
      <c r="R273" s="12" t="str">
        <f t="shared" si="69"/>
        <v/>
      </c>
      <c r="S273" s="12" t="str">
        <f t="shared" si="70"/>
        <v/>
      </c>
      <c r="T273" s="12" t="str">
        <f t="shared" si="64"/>
        <v/>
      </c>
      <c r="U273" s="12" t="str">
        <f t="shared" si="65"/>
        <v/>
      </c>
    </row>
    <row r="274" spans="1:16381" ht="22.5" customHeight="1" x14ac:dyDescent="0.3">
      <c r="A274" s="215"/>
      <c r="B274" s="174"/>
      <c r="C274" s="175"/>
      <c r="D274" s="176"/>
      <c r="E274" s="176"/>
      <c r="F274" s="179"/>
      <c r="G274" s="176"/>
      <c r="H274" s="178"/>
      <c r="I274" s="178"/>
      <c r="J274" s="179"/>
      <c r="K274" s="180"/>
      <c r="L274" s="173"/>
      <c r="M274" s="216"/>
      <c r="N274" s="269"/>
      <c r="O274" s="12" t="str">
        <f t="shared" si="66"/>
        <v/>
      </c>
      <c r="P274" s="12" t="str">
        <f t="shared" si="67"/>
        <v/>
      </c>
      <c r="Q274" s="12" t="str">
        <f t="shared" si="68"/>
        <v/>
      </c>
      <c r="R274" s="12" t="str">
        <f t="shared" si="69"/>
        <v/>
      </c>
      <c r="S274" s="12" t="str">
        <f t="shared" si="70"/>
        <v/>
      </c>
      <c r="T274" s="12" t="str">
        <f t="shared" si="64"/>
        <v/>
      </c>
      <c r="U274" s="12" t="str">
        <f t="shared" si="65"/>
        <v/>
      </c>
    </row>
    <row r="275" spans="1:16381" ht="22.5" customHeight="1" thickBot="1" x14ac:dyDescent="0.35">
      <c r="A275" s="220"/>
      <c r="B275" s="159"/>
      <c r="C275" s="160"/>
      <c r="D275" s="161"/>
      <c r="E275" s="161"/>
      <c r="F275" s="162"/>
      <c r="G275" s="161"/>
      <c r="H275" s="163"/>
      <c r="I275" s="163"/>
      <c r="J275" s="164"/>
      <c r="K275" s="165"/>
      <c r="L275" s="150"/>
      <c r="M275" s="218"/>
      <c r="N275" s="269"/>
      <c r="O275" s="12" t="str">
        <f t="shared" si="66"/>
        <v/>
      </c>
      <c r="P275" s="12" t="str">
        <f t="shared" si="67"/>
        <v/>
      </c>
      <c r="Q275" s="12" t="str">
        <f t="shared" si="68"/>
        <v/>
      </c>
      <c r="R275" s="12" t="str">
        <f t="shared" si="69"/>
        <v/>
      </c>
      <c r="S275" s="12" t="str">
        <f t="shared" si="70"/>
        <v/>
      </c>
      <c r="T275" s="12" t="str">
        <f t="shared" si="64"/>
        <v/>
      </c>
      <c r="U275" s="12" t="str">
        <f t="shared" si="65"/>
        <v/>
      </c>
    </row>
    <row r="276" spans="1:16381" ht="22.5" customHeight="1" x14ac:dyDescent="0.3">
      <c r="A276" s="47">
        <v>0</v>
      </c>
      <c r="B276" s="12">
        <v>0</v>
      </c>
      <c r="C276" s="79">
        <v>0</v>
      </c>
      <c r="D276" s="72">
        <v>0</v>
      </c>
      <c r="E276" s="72">
        <v>0</v>
      </c>
      <c r="F276" s="12">
        <v>0</v>
      </c>
      <c r="G276" s="72">
        <v>0</v>
      </c>
      <c r="H276" s="12">
        <v>0</v>
      </c>
      <c r="I276" s="12"/>
      <c r="J276" s="12">
        <v>0</v>
      </c>
      <c r="K276" s="94">
        <v>0</v>
      </c>
      <c r="L276" s="12">
        <v>0</v>
      </c>
      <c r="M276" s="47">
        <v>0</v>
      </c>
      <c r="O276" s="12">
        <v>0</v>
      </c>
      <c r="P276" s="12">
        <v>0</v>
      </c>
      <c r="Q276" s="12">
        <v>0</v>
      </c>
      <c r="R276" s="12">
        <v>0</v>
      </c>
      <c r="S276" s="12">
        <v>0</v>
      </c>
      <c r="T276" s="12">
        <v>0</v>
      </c>
      <c r="U276" s="12">
        <v>0</v>
      </c>
      <c r="V276" s="12">
        <v>0</v>
      </c>
      <c r="W276" s="12">
        <v>0</v>
      </c>
      <c r="X276" s="12">
        <v>0</v>
      </c>
      <c r="Y276" s="12">
        <v>0</v>
      </c>
      <c r="Z276" s="12">
        <v>0</v>
      </c>
      <c r="AA276" s="12">
        <v>0</v>
      </c>
      <c r="AB276" s="12">
        <v>0</v>
      </c>
      <c r="AC276" s="12">
        <v>0</v>
      </c>
      <c r="AD276" s="12">
        <v>0</v>
      </c>
      <c r="AE276" s="12">
        <v>0</v>
      </c>
      <c r="AF276" s="12">
        <v>0</v>
      </c>
      <c r="AG276" s="12">
        <v>0</v>
      </c>
      <c r="AH276" s="12">
        <v>0</v>
      </c>
      <c r="AI276" s="12">
        <v>0</v>
      </c>
      <c r="AJ276" s="12">
        <v>0</v>
      </c>
      <c r="AK276" s="12">
        <v>0</v>
      </c>
      <c r="AL276" s="12">
        <v>0</v>
      </c>
      <c r="AM276" s="12">
        <v>0</v>
      </c>
      <c r="AN276" s="12">
        <v>0</v>
      </c>
      <c r="AO276" s="12">
        <v>0</v>
      </c>
      <c r="AP276" s="12">
        <v>0</v>
      </c>
      <c r="AQ276" s="12">
        <v>0</v>
      </c>
      <c r="AR276" s="12">
        <v>0</v>
      </c>
      <c r="AS276" s="12">
        <v>0</v>
      </c>
      <c r="AT276" s="12">
        <v>0</v>
      </c>
      <c r="AU276" s="12">
        <v>0</v>
      </c>
      <c r="AV276" s="12">
        <v>0</v>
      </c>
      <c r="AW276" s="12">
        <v>0</v>
      </c>
      <c r="AX276" s="12">
        <v>0</v>
      </c>
      <c r="AY276" s="12">
        <v>0</v>
      </c>
      <c r="AZ276" s="12">
        <v>0</v>
      </c>
      <c r="BA276" s="12">
        <v>0</v>
      </c>
      <c r="BB276" s="12">
        <v>0</v>
      </c>
      <c r="BC276" s="12">
        <v>0</v>
      </c>
      <c r="BD276" s="12">
        <v>0</v>
      </c>
      <c r="BE276" s="12">
        <v>0</v>
      </c>
      <c r="BF276" s="12">
        <v>0</v>
      </c>
      <c r="BG276" s="12">
        <v>0</v>
      </c>
      <c r="BH276" s="12">
        <v>0</v>
      </c>
      <c r="BI276" s="12">
        <v>0</v>
      </c>
      <c r="BJ276" s="12">
        <v>0</v>
      </c>
      <c r="BK276" s="12">
        <v>0</v>
      </c>
      <c r="BL276" s="12">
        <v>0</v>
      </c>
      <c r="BM276" s="12">
        <v>0</v>
      </c>
      <c r="BN276" s="12">
        <v>0</v>
      </c>
      <c r="BO276" s="12">
        <v>0</v>
      </c>
      <c r="BP276" s="12">
        <v>0</v>
      </c>
      <c r="BQ276" s="12">
        <v>0</v>
      </c>
      <c r="BR276" s="12">
        <v>0</v>
      </c>
      <c r="BS276" s="12">
        <v>0</v>
      </c>
      <c r="BT276" s="12">
        <v>0</v>
      </c>
      <c r="BU276" s="12">
        <v>0</v>
      </c>
      <c r="BV276" s="12">
        <v>0</v>
      </c>
      <c r="BW276" s="12">
        <v>0</v>
      </c>
      <c r="BX276" s="12">
        <v>0</v>
      </c>
      <c r="BY276" s="12">
        <v>0</v>
      </c>
      <c r="BZ276" s="12">
        <v>0</v>
      </c>
      <c r="CA276" s="12">
        <v>0</v>
      </c>
      <c r="CB276" s="12">
        <v>0</v>
      </c>
      <c r="CC276" s="12">
        <v>0</v>
      </c>
      <c r="CD276" s="12">
        <v>0</v>
      </c>
      <c r="CE276" s="12">
        <v>0</v>
      </c>
      <c r="CF276" s="12">
        <v>0</v>
      </c>
      <c r="CG276" s="12">
        <v>0</v>
      </c>
      <c r="CH276" s="12">
        <v>0</v>
      </c>
      <c r="CI276" s="12">
        <v>0</v>
      </c>
      <c r="CJ276" s="12">
        <v>0</v>
      </c>
      <c r="CK276" s="12">
        <v>0</v>
      </c>
      <c r="CL276" s="12">
        <v>0</v>
      </c>
      <c r="CM276" s="12">
        <v>0</v>
      </c>
      <c r="CN276" s="12">
        <v>0</v>
      </c>
      <c r="CO276" s="12">
        <v>0</v>
      </c>
      <c r="CP276" s="12">
        <v>0</v>
      </c>
      <c r="CQ276" s="12">
        <v>0</v>
      </c>
      <c r="CR276" s="12">
        <v>0</v>
      </c>
      <c r="CS276" s="12">
        <v>0</v>
      </c>
      <c r="CT276" s="12">
        <v>0</v>
      </c>
      <c r="CU276" s="12">
        <v>0</v>
      </c>
      <c r="CV276" s="12">
        <v>0</v>
      </c>
      <c r="CW276" s="12">
        <v>0</v>
      </c>
      <c r="CX276" s="12">
        <v>0</v>
      </c>
      <c r="CY276" s="12">
        <v>0</v>
      </c>
      <c r="CZ276" s="12">
        <v>0</v>
      </c>
      <c r="DA276" s="12">
        <v>0</v>
      </c>
      <c r="DB276" s="12">
        <v>0</v>
      </c>
      <c r="DC276" s="12">
        <v>0</v>
      </c>
      <c r="DD276" s="12">
        <v>0</v>
      </c>
      <c r="DE276" s="12">
        <v>0</v>
      </c>
      <c r="DF276" s="12">
        <v>0</v>
      </c>
      <c r="DG276" s="12">
        <v>0</v>
      </c>
      <c r="DH276" s="12">
        <v>0</v>
      </c>
      <c r="DI276" s="12">
        <v>0</v>
      </c>
      <c r="DJ276" s="12">
        <v>0</v>
      </c>
      <c r="DK276" s="12">
        <v>0</v>
      </c>
      <c r="DL276" s="12">
        <v>0</v>
      </c>
      <c r="DM276" s="12">
        <v>0</v>
      </c>
      <c r="DN276" s="12">
        <v>0</v>
      </c>
      <c r="DO276" s="12">
        <v>0</v>
      </c>
      <c r="DP276" s="12">
        <v>0</v>
      </c>
      <c r="DQ276" s="12">
        <v>0</v>
      </c>
      <c r="DR276" s="12">
        <v>0</v>
      </c>
      <c r="DS276" s="12">
        <v>0</v>
      </c>
      <c r="DT276" s="12">
        <v>0</v>
      </c>
      <c r="DU276" s="12">
        <v>0</v>
      </c>
      <c r="DV276" s="12">
        <v>0</v>
      </c>
      <c r="DW276" s="12">
        <v>0</v>
      </c>
      <c r="DX276" s="12">
        <v>0</v>
      </c>
      <c r="DY276" s="12">
        <v>0</v>
      </c>
      <c r="DZ276" s="12">
        <v>0</v>
      </c>
      <c r="EA276" s="12">
        <v>0</v>
      </c>
      <c r="EB276" s="12">
        <v>0</v>
      </c>
      <c r="EC276" s="12">
        <v>0</v>
      </c>
      <c r="ED276" s="12">
        <v>0</v>
      </c>
      <c r="EE276" s="12">
        <v>0</v>
      </c>
      <c r="EF276" s="12">
        <v>0</v>
      </c>
      <c r="EG276" s="12">
        <v>0</v>
      </c>
      <c r="EH276" s="12">
        <v>0</v>
      </c>
      <c r="EI276" s="12">
        <v>0</v>
      </c>
      <c r="EJ276" s="12">
        <v>0</v>
      </c>
      <c r="EK276" s="12">
        <v>0</v>
      </c>
      <c r="EL276" s="12">
        <v>0</v>
      </c>
      <c r="EM276" s="12">
        <v>0</v>
      </c>
      <c r="EN276" s="12">
        <v>0</v>
      </c>
      <c r="EO276" s="12">
        <v>0</v>
      </c>
      <c r="EP276" s="12">
        <v>0</v>
      </c>
      <c r="EQ276" s="12">
        <v>0</v>
      </c>
      <c r="ER276" s="12">
        <v>0</v>
      </c>
      <c r="ES276" s="12">
        <v>0</v>
      </c>
      <c r="ET276" s="12">
        <v>0</v>
      </c>
      <c r="EU276" s="12">
        <v>0</v>
      </c>
      <c r="EV276" s="12">
        <v>0</v>
      </c>
      <c r="EW276" s="12">
        <v>0</v>
      </c>
      <c r="EX276" s="12">
        <v>0</v>
      </c>
      <c r="EY276" s="12">
        <v>0</v>
      </c>
      <c r="EZ276" s="12">
        <v>0</v>
      </c>
      <c r="FA276" s="12">
        <v>0</v>
      </c>
      <c r="FB276" s="12">
        <v>0</v>
      </c>
      <c r="FC276" s="12">
        <v>0</v>
      </c>
      <c r="FD276" s="12">
        <v>0</v>
      </c>
      <c r="FE276" s="12">
        <v>0</v>
      </c>
      <c r="FF276" s="12">
        <v>0</v>
      </c>
      <c r="FG276" s="12">
        <v>0</v>
      </c>
      <c r="FH276" s="12">
        <v>0</v>
      </c>
      <c r="FI276" s="12">
        <v>0</v>
      </c>
      <c r="FJ276" s="12">
        <v>0</v>
      </c>
      <c r="FK276" s="12">
        <v>0</v>
      </c>
      <c r="FL276" s="12">
        <v>0</v>
      </c>
      <c r="FM276" s="12">
        <v>0</v>
      </c>
      <c r="FN276" s="12">
        <v>0</v>
      </c>
      <c r="FO276" s="12">
        <v>0</v>
      </c>
      <c r="FP276" s="12">
        <v>0</v>
      </c>
      <c r="FQ276" s="12">
        <v>0</v>
      </c>
      <c r="FR276" s="12">
        <v>0</v>
      </c>
      <c r="FS276" s="12">
        <v>0</v>
      </c>
      <c r="FT276" s="12">
        <v>0</v>
      </c>
      <c r="FU276" s="12">
        <v>0</v>
      </c>
      <c r="FV276" s="12">
        <v>0</v>
      </c>
      <c r="FW276" s="12">
        <v>0</v>
      </c>
      <c r="FX276" s="12">
        <v>0</v>
      </c>
      <c r="FY276" s="12">
        <v>0</v>
      </c>
      <c r="FZ276" s="12">
        <v>0</v>
      </c>
      <c r="GA276" s="12">
        <v>0</v>
      </c>
      <c r="GB276" s="12">
        <v>0</v>
      </c>
      <c r="GC276" s="12">
        <v>0</v>
      </c>
      <c r="GD276" s="12">
        <v>0</v>
      </c>
      <c r="GE276" s="12">
        <v>0</v>
      </c>
      <c r="GF276" s="12">
        <v>0</v>
      </c>
      <c r="GG276" s="12">
        <v>0</v>
      </c>
      <c r="GH276" s="12">
        <v>0</v>
      </c>
      <c r="GI276" s="12">
        <v>0</v>
      </c>
      <c r="GJ276" s="12">
        <v>0</v>
      </c>
      <c r="GK276" s="12">
        <v>0</v>
      </c>
      <c r="GL276" s="12">
        <v>0</v>
      </c>
      <c r="GM276" s="12">
        <v>0</v>
      </c>
      <c r="GN276" s="12">
        <v>0</v>
      </c>
      <c r="GO276" s="12">
        <v>0</v>
      </c>
      <c r="GP276" s="12">
        <v>0</v>
      </c>
      <c r="GQ276" s="12">
        <v>0</v>
      </c>
      <c r="GR276" s="12">
        <v>0</v>
      </c>
      <c r="GS276" s="12">
        <v>0</v>
      </c>
      <c r="GT276" s="12">
        <v>0</v>
      </c>
      <c r="GU276" s="12">
        <v>0</v>
      </c>
      <c r="GV276" s="12">
        <v>0</v>
      </c>
      <c r="GW276" s="12">
        <v>0</v>
      </c>
      <c r="GX276" s="12">
        <v>0</v>
      </c>
      <c r="GY276" s="12">
        <v>0</v>
      </c>
      <c r="GZ276" s="12">
        <v>0</v>
      </c>
      <c r="HA276" s="12">
        <v>0</v>
      </c>
      <c r="HB276" s="12">
        <v>0</v>
      </c>
      <c r="HC276" s="12">
        <v>0</v>
      </c>
      <c r="HD276" s="12">
        <v>0</v>
      </c>
      <c r="HE276" s="12">
        <v>0</v>
      </c>
      <c r="HF276" s="12">
        <v>0</v>
      </c>
      <c r="HG276" s="12">
        <v>0</v>
      </c>
      <c r="HH276" s="12">
        <v>0</v>
      </c>
      <c r="HI276" s="12">
        <v>0</v>
      </c>
      <c r="HJ276" s="12">
        <v>0</v>
      </c>
      <c r="HK276" s="12">
        <v>0</v>
      </c>
      <c r="HL276" s="12">
        <v>0</v>
      </c>
      <c r="HM276" s="12">
        <v>0</v>
      </c>
      <c r="HN276" s="12">
        <v>0</v>
      </c>
      <c r="HO276" s="12">
        <v>0</v>
      </c>
      <c r="HP276" s="12">
        <v>0</v>
      </c>
      <c r="HQ276" s="12">
        <v>0</v>
      </c>
      <c r="HR276" s="12">
        <v>0</v>
      </c>
      <c r="HS276" s="12">
        <v>0</v>
      </c>
      <c r="HT276" s="12">
        <v>0</v>
      </c>
      <c r="HU276" s="12">
        <v>0</v>
      </c>
      <c r="HV276" s="12">
        <v>0</v>
      </c>
      <c r="HW276" s="12">
        <v>0</v>
      </c>
      <c r="HX276" s="12">
        <v>0</v>
      </c>
      <c r="HY276" s="12">
        <v>0</v>
      </c>
      <c r="HZ276" s="12">
        <v>0</v>
      </c>
      <c r="IA276" s="12">
        <v>0</v>
      </c>
      <c r="IB276" s="12">
        <v>0</v>
      </c>
      <c r="IC276" s="12">
        <v>0</v>
      </c>
      <c r="ID276" s="12">
        <v>0</v>
      </c>
      <c r="IE276" s="12">
        <v>0</v>
      </c>
      <c r="IF276" s="12">
        <v>0</v>
      </c>
      <c r="IG276" s="12">
        <v>0</v>
      </c>
      <c r="IH276" s="12">
        <v>0</v>
      </c>
      <c r="II276" s="12">
        <v>0</v>
      </c>
      <c r="IJ276" s="12">
        <v>0</v>
      </c>
      <c r="IK276" s="12">
        <v>0</v>
      </c>
      <c r="IL276" s="12">
        <v>0</v>
      </c>
      <c r="IM276" s="12">
        <v>0</v>
      </c>
      <c r="IN276" s="12">
        <v>0</v>
      </c>
      <c r="IO276" s="12">
        <v>0</v>
      </c>
      <c r="IP276" s="12">
        <v>0</v>
      </c>
      <c r="IQ276" s="12">
        <v>0</v>
      </c>
      <c r="IR276" s="12">
        <v>0</v>
      </c>
      <c r="IS276" s="12">
        <v>0</v>
      </c>
      <c r="IT276" s="12">
        <v>0</v>
      </c>
      <c r="IU276" s="12">
        <v>0</v>
      </c>
      <c r="IV276" s="12">
        <v>0</v>
      </c>
      <c r="IW276" s="12">
        <v>0</v>
      </c>
      <c r="IX276" s="12">
        <v>0</v>
      </c>
      <c r="IY276" s="12">
        <v>0</v>
      </c>
      <c r="IZ276" s="12">
        <v>0</v>
      </c>
      <c r="JA276" s="12">
        <v>0</v>
      </c>
      <c r="JB276" s="12">
        <v>0</v>
      </c>
      <c r="JC276" s="12">
        <v>0</v>
      </c>
      <c r="JD276" s="12">
        <v>0</v>
      </c>
      <c r="JE276" s="12">
        <v>0</v>
      </c>
      <c r="JF276" s="12">
        <v>0</v>
      </c>
      <c r="JG276" s="12">
        <v>0</v>
      </c>
      <c r="JH276" s="12">
        <v>0</v>
      </c>
      <c r="JI276" s="12">
        <v>0</v>
      </c>
      <c r="JJ276" s="12">
        <v>0</v>
      </c>
      <c r="JK276" s="12">
        <v>0</v>
      </c>
      <c r="JL276" s="12">
        <v>0</v>
      </c>
      <c r="JM276" s="12">
        <v>0</v>
      </c>
      <c r="JN276" s="12">
        <v>0</v>
      </c>
      <c r="JO276" s="12">
        <v>0</v>
      </c>
      <c r="JP276" s="12">
        <v>0</v>
      </c>
      <c r="JQ276" s="12">
        <v>0</v>
      </c>
      <c r="JR276" s="12">
        <v>0</v>
      </c>
      <c r="JS276" s="12">
        <v>0</v>
      </c>
      <c r="JT276" s="12">
        <v>0</v>
      </c>
      <c r="JU276" s="12">
        <v>0</v>
      </c>
      <c r="JV276" s="12">
        <v>0</v>
      </c>
      <c r="JW276" s="12">
        <v>0</v>
      </c>
      <c r="JX276" s="12">
        <v>0</v>
      </c>
      <c r="JY276" s="12">
        <v>0</v>
      </c>
      <c r="JZ276" s="12">
        <v>0</v>
      </c>
      <c r="KA276" s="12">
        <v>0</v>
      </c>
      <c r="KB276" s="12">
        <v>0</v>
      </c>
      <c r="KC276" s="12">
        <v>0</v>
      </c>
      <c r="KD276" s="12">
        <v>0</v>
      </c>
      <c r="KE276" s="12">
        <v>0</v>
      </c>
      <c r="KF276" s="12">
        <v>0</v>
      </c>
      <c r="KG276" s="12">
        <v>0</v>
      </c>
      <c r="KH276" s="12">
        <v>0</v>
      </c>
      <c r="KI276" s="12">
        <v>0</v>
      </c>
      <c r="KJ276" s="12">
        <v>0</v>
      </c>
      <c r="KK276" s="12">
        <v>0</v>
      </c>
      <c r="KL276" s="12">
        <v>0</v>
      </c>
      <c r="KM276" s="12">
        <v>0</v>
      </c>
      <c r="KN276" s="12">
        <v>0</v>
      </c>
      <c r="KO276" s="12">
        <v>0</v>
      </c>
      <c r="KP276" s="12">
        <v>0</v>
      </c>
      <c r="KQ276" s="12">
        <v>0</v>
      </c>
      <c r="KR276" s="12">
        <v>0</v>
      </c>
      <c r="KS276" s="12">
        <v>0</v>
      </c>
      <c r="KT276" s="12">
        <v>0</v>
      </c>
      <c r="KU276" s="12">
        <v>0</v>
      </c>
      <c r="KV276" s="12">
        <v>0</v>
      </c>
      <c r="KW276" s="12">
        <v>0</v>
      </c>
      <c r="KX276" s="12">
        <v>0</v>
      </c>
      <c r="KY276" s="12">
        <v>0</v>
      </c>
      <c r="KZ276" s="12">
        <v>0</v>
      </c>
      <c r="LA276" s="12">
        <v>0</v>
      </c>
      <c r="LB276" s="12">
        <v>0</v>
      </c>
      <c r="LC276" s="12">
        <v>0</v>
      </c>
      <c r="LD276" s="12">
        <v>0</v>
      </c>
      <c r="LE276" s="12">
        <v>0</v>
      </c>
      <c r="LF276" s="12">
        <v>0</v>
      </c>
      <c r="LG276" s="12">
        <v>0</v>
      </c>
      <c r="LH276" s="12">
        <v>0</v>
      </c>
      <c r="LI276" s="12">
        <v>0</v>
      </c>
      <c r="LJ276" s="12">
        <v>0</v>
      </c>
      <c r="LK276" s="12">
        <v>0</v>
      </c>
      <c r="LL276" s="12">
        <v>0</v>
      </c>
      <c r="LM276" s="12">
        <v>0</v>
      </c>
      <c r="LN276" s="12">
        <v>0</v>
      </c>
      <c r="LO276" s="12">
        <v>0</v>
      </c>
      <c r="LP276" s="12">
        <v>0</v>
      </c>
      <c r="LQ276" s="12">
        <v>0</v>
      </c>
      <c r="LR276" s="12">
        <v>0</v>
      </c>
      <c r="LS276" s="12">
        <v>0</v>
      </c>
      <c r="LT276" s="12">
        <v>0</v>
      </c>
      <c r="LU276" s="12">
        <v>0</v>
      </c>
      <c r="LV276" s="12">
        <v>0</v>
      </c>
      <c r="LW276" s="12">
        <v>0</v>
      </c>
      <c r="LX276" s="12">
        <v>0</v>
      </c>
      <c r="LY276" s="12">
        <v>0</v>
      </c>
      <c r="LZ276" s="12">
        <v>0</v>
      </c>
      <c r="MA276" s="12">
        <v>0</v>
      </c>
      <c r="MB276" s="12">
        <v>0</v>
      </c>
      <c r="MC276" s="12">
        <v>0</v>
      </c>
      <c r="MD276" s="12">
        <v>0</v>
      </c>
      <c r="ME276" s="12">
        <v>0</v>
      </c>
      <c r="MF276" s="12">
        <v>0</v>
      </c>
      <c r="MG276" s="12">
        <v>0</v>
      </c>
      <c r="MH276" s="12">
        <v>0</v>
      </c>
      <c r="MI276" s="12">
        <v>0</v>
      </c>
      <c r="MJ276" s="12">
        <v>0</v>
      </c>
      <c r="MK276" s="12">
        <v>0</v>
      </c>
      <c r="ML276" s="12">
        <v>0</v>
      </c>
      <c r="MM276" s="12">
        <v>0</v>
      </c>
      <c r="MN276" s="12">
        <v>0</v>
      </c>
      <c r="MO276" s="12">
        <v>0</v>
      </c>
      <c r="MP276" s="12">
        <v>0</v>
      </c>
      <c r="MQ276" s="12">
        <v>0</v>
      </c>
      <c r="MR276" s="12">
        <v>0</v>
      </c>
      <c r="MS276" s="12">
        <v>0</v>
      </c>
      <c r="MT276" s="12">
        <v>0</v>
      </c>
      <c r="MU276" s="12">
        <v>0</v>
      </c>
      <c r="MV276" s="12">
        <v>0</v>
      </c>
      <c r="MW276" s="12">
        <v>0</v>
      </c>
      <c r="MX276" s="12">
        <v>0</v>
      </c>
      <c r="MY276" s="12">
        <v>0</v>
      </c>
      <c r="MZ276" s="12">
        <v>0</v>
      </c>
      <c r="NA276" s="12">
        <v>0</v>
      </c>
      <c r="NB276" s="12">
        <v>0</v>
      </c>
      <c r="NC276" s="12">
        <v>0</v>
      </c>
      <c r="ND276" s="12">
        <v>0</v>
      </c>
      <c r="NE276" s="12">
        <v>0</v>
      </c>
      <c r="NF276" s="12">
        <v>0</v>
      </c>
      <c r="NG276" s="12">
        <v>0</v>
      </c>
      <c r="NH276" s="12">
        <v>0</v>
      </c>
      <c r="NI276" s="12">
        <v>0</v>
      </c>
      <c r="NJ276" s="12">
        <v>0</v>
      </c>
      <c r="NK276" s="12">
        <v>0</v>
      </c>
      <c r="NL276" s="12">
        <v>0</v>
      </c>
      <c r="NM276" s="12">
        <v>0</v>
      </c>
      <c r="NN276" s="12">
        <v>0</v>
      </c>
      <c r="NO276" s="12">
        <v>0</v>
      </c>
      <c r="NP276" s="12">
        <v>0</v>
      </c>
      <c r="NQ276" s="12">
        <v>0</v>
      </c>
      <c r="NR276" s="12">
        <v>0</v>
      </c>
      <c r="NS276" s="12">
        <v>0</v>
      </c>
      <c r="NT276" s="12">
        <v>0</v>
      </c>
      <c r="NU276" s="12">
        <v>0</v>
      </c>
      <c r="NV276" s="12">
        <v>0</v>
      </c>
      <c r="NW276" s="12">
        <v>0</v>
      </c>
      <c r="NX276" s="12">
        <v>0</v>
      </c>
      <c r="NY276" s="12">
        <v>0</v>
      </c>
      <c r="NZ276" s="12">
        <v>0</v>
      </c>
      <c r="OA276" s="12">
        <v>0</v>
      </c>
      <c r="OB276" s="12">
        <v>0</v>
      </c>
      <c r="OC276" s="12">
        <v>0</v>
      </c>
      <c r="OD276" s="12">
        <v>0</v>
      </c>
      <c r="OE276" s="12">
        <v>0</v>
      </c>
      <c r="OF276" s="12">
        <v>0</v>
      </c>
      <c r="OG276" s="12">
        <v>0</v>
      </c>
      <c r="OH276" s="12">
        <v>0</v>
      </c>
      <c r="OI276" s="12">
        <v>0</v>
      </c>
      <c r="OJ276" s="12">
        <v>0</v>
      </c>
      <c r="OK276" s="12">
        <v>0</v>
      </c>
      <c r="OL276" s="12">
        <v>0</v>
      </c>
      <c r="OM276" s="12">
        <v>0</v>
      </c>
      <c r="ON276" s="12">
        <v>0</v>
      </c>
      <c r="OO276" s="12">
        <v>0</v>
      </c>
      <c r="OP276" s="12">
        <v>0</v>
      </c>
      <c r="OQ276" s="12">
        <v>0</v>
      </c>
      <c r="OR276" s="12">
        <v>0</v>
      </c>
      <c r="OS276" s="12">
        <v>0</v>
      </c>
      <c r="OT276" s="12">
        <v>0</v>
      </c>
      <c r="OU276" s="12">
        <v>0</v>
      </c>
      <c r="OV276" s="12">
        <v>0</v>
      </c>
      <c r="OW276" s="12">
        <v>0</v>
      </c>
      <c r="OX276" s="12">
        <v>0</v>
      </c>
      <c r="OY276" s="12">
        <v>0</v>
      </c>
      <c r="OZ276" s="12">
        <v>0</v>
      </c>
      <c r="PA276" s="12">
        <v>0</v>
      </c>
      <c r="PB276" s="12">
        <v>0</v>
      </c>
      <c r="PC276" s="12">
        <v>0</v>
      </c>
      <c r="PD276" s="12">
        <v>0</v>
      </c>
      <c r="PE276" s="12">
        <v>0</v>
      </c>
      <c r="PF276" s="12">
        <v>0</v>
      </c>
      <c r="PG276" s="12">
        <v>0</v>
      </c>
      <c r="PH276" s="12">
        <v>0</v>
      </c>
      <c r="PI276" s="12">
        <v>0</v>
      </c>
      <c r="PJ276" s="12">
        <v>0</v>
      </c>
      <c r="PK276" s="12">
        <v>0</v>
      </c>
      <c r="PL276" s="12">
        <v>0</v>
      </c>
      <c r="PM276" s="12">
        <v>0</v>
      </c>
      <c r="PN276" s="12">
        <v>0</v>
      </c>
      <c r="PO276" s="12">
        <v>0</v>
      </c>
      <c r="PP276" s="12">
        <v>0</v>
      </c>
      <c r="PQ276" s="12">
        <v>0</v>
      </c>
      <c r="PR276" s="12">
        <v>0</v>
      </c>
      <c r="PS276" s="12">
        <v>0</v>
      </c>
      <c r="PT276" s="12">
        <v>0</v>
      </c>
      <c r="PU276" s="12">
        <v>0</v>
      </c>
      <c r="PV276" s="12">
        <v>0</v>
      </c>
      <c r="PW276" s="12">
        <v>0</v>
      </c>
      <c r="PX276" s="12">
        <v>0</v>
      </c>
      <c r="PY276" s="12">
        <v>0</v>
      </c>
      <c r="PZ276" s="12">
        <v>0</v>
      </c>
      <c r="QA276" s="12">
        <v>0</v>
      </c>
      <c r="QB276" s="12">
        <v>0</v>
      </c>
      <c r="QC276" s="12">
        <v>0</v>
      </c>
      <c r="QD276" s="12">
        <v>0</v>
      </c>
      <c r="QE276" s="12">
        <v>0</v>
      </c>
      <c r="QF276" s="12">
        <v>0</v>
      </c>
      <c r="QG276" s="12">
        <v>0</v>
      </c>
      <c r="QH276" s="12">
        <v>0</v>
      </c>
      <c r="QI276" s="12">
        <v>0</v>
      </c>
      <c r="QJ276" s="12">
        <v>0</v>
      </c>
      <c r="QK276" s="12">
        <v>0</v>
      </c>
      <c r="QL276" s="12">
        <v>0</v>
      </c>
      <c r="QM276" s="12">
        <v>0</v>
      </c>
      <c r="QN276" s="12">
        <v>0</v>
      </c>
      <c r="QO276" s="12">
        <v>0</v>
      </c>
      <c r="QP276" s="12">
        <v>0</v>
      </c>
      <c r="QQ276" s="12">
        <v>0</v>
      </c>
      <c r="QR276" s="12">
        <v>0</v>
      </c>
      <c r="QS276" s="12">
        <v>0</v>
      </c>
      <c r="QT276" s="12">
        <v>0</v>
      </c>
      <c r="QU276" s="12">
        <v>0</v>
      </c>
      <c r="QV276" s="12">
        <v>0</v>
      </c>
      <c r="QW276" s="12">
        <v>0</v>
      </c>
      <c r="QX276" s="12">
        <v>0</v>
      </c>
      <c r="QY276" s="12">
        <v>0</v>
      </c>
      <c r="QZ276" s="12">
        <v>0</v>
      </c>
      <c r="RA276" s="12">
        <v>0</v>
      </c>
      <c r="RB276" s="12">
        <v>0</v>
      </c>
      <c r="RC276" s="12">
        <v>0</v>
      </c>
      <c r="RD276" s="12">
        <v>0</v>
      </c>
      <c r="RE276" s="12">
        <v>0</v>
      </c>
      <c r="RF276" s="12">
        <v>0</v>
      </c>
      <c r="RG276" s="12">
        <v>0</v>
      </c>
      <c r="RH276" s="12">
        <v>0</v>
      </c>
      <c r="RI276" s="12">
        <v>0</v>
      </c>
      <c r="RJ276" s="12">
        <v>0</v>
      </c>
      <c r="RK276" s="12">
        <v>0</v>
      </c>
      <c r="RL276" s="12">
        <v>0</v>
      </c>
      <c r="RM276" s="12">
        <v>0</v>
      </c>
      <c r="RN276" s="12">
        <v>0</v>
      </c>
      <c r="RO276" s="12">
        <v>0</v>
      </c>
      <c r="RP276" s="12">
        <v>0</v>
      </c>
      <c r="RQ276" s="12">
        <v>0</v>
      </c>
      <c r="RR276" s="12">
        <v>0</v>
      </c>
      <c r="RS276" s="12">
        <v>0</v>
      </c>
      <c r="RT276" s="12">
        <v>0</v>
      </c>
      <c r="RU276" s="12">
        <v>0</v>
      </c>
      <c r="RV276" s="12">
        <v>0</v>
      </c>
      <c r="RW276" s="12">
        <v>0</v>
      </c>
      <c r="RX276" s="12">
        <v>0</v>
      </c>
      <c r="RY276" s="12">
        <v>0</v>
      </c>
      <c r="RZ276" s="12">
        <v>0</v>
      </c>
      <c r="SA276" s="12">
        <v>0</v>
      </c>
      <c r="SB276" s="12">
        <v>0</v>
      </c>
      <c r="SC276" s="12">
        <v>0</v>
      </c>
      <c r="SD276" s="12">
        <v>0</v>
      </c>
      <c r="SE276" s="12">
        <v>0</v>
      </c>
      <c r="SF276" s="12">
        <v>0</v>
      </c>
      <c r="SG276" s="12">
        <v>0</v>
      </c>
      <c r="SH276" s="12">
        <v>0</v>
      </c>
      <c r="SI276" s="12">
        <v>0</v>
      </c>
      <c r="SJ276" s="12">
        <v>0</v>
      </c>
      <c r="SK276" s="12">
        <v>0</v>
      </c>
      <c r="SL276" s="12">
        <v>0</v>
      </c>
      <c r="SM276" s="12">
        <v>0</v>
      </c>
      <c r="SN276" s="12">
        <v>0</v>
      </c>
      <c r="SO276" s="12">
        <v>0</v>
      </c>
      <c r="SP276" s="12">
        <v>0</v>
      </c>
      <c r="SQ276" s="12">
        <v>0</v>
      </c>
      <c r="SR276" s="12">
        <v>0</v>
      </c>
      <c r="SS276" s="12">
        <v>0</v>
      </c>
      <c r="ST276" s="12">
        <v>0</v>
      </c>
      <c r="SU276" s="12">
        <v>0</v>
      </c>
      <c r="SV276" s="12">
        <v>0</v>
      </c>
      <c r="SW276" s="12">
        <v>0</v>
      </c>
      <c r="SX276" s="12">
        <v>0</v>
      </c>
      <c r="SY276" s="12">
        <v>0</v>
      </c>
      <c r="SZ276" s="12">
        <v>0</v>
      </c>
      <c r="TA276" s="12">
        <v>0</v>
      </c>
      <c r="TB276" s="12">
        <v>0</v>
      </c>
      <c r="TC276" s="12">
        <v>0</v>
      </c>
      <c r="TD276" s="12">
        <v>0</v>
      </c>
      <c r="TE276" s="12">
        <v>0</v>
      </c>
      <c r="TF276" s="12">
        <v>0</v>
      </c>
      <c r="TG276" s="12">
        <v>0</v>
      </c>
      <c r="TH276" s="12">
        <v>0</v>
      </c>
      <c r="TI276" s="12">
        <v>0</v>
      </c>
      <c r="TJ276" s="12">
        <v>0</v>
      </c>
      <c r="TK276" s="12">
        <v>0</v>
      </c>
      <c r="TL276" s="12">
        <v>0</v>
      </c>
      <c r="TM276" s="12">
        <v>0</v>
      </c>
      <c r="TN276" s="12">
        <v>0</v>
      </c>
      <c r="TO276" s="12">
        <v>0</v>
      </c>
      <c r="TP276" s="12">
        <v>0</v>
      </c>
      <c r="TQ276" s="12">
        <v>0</v>
      </c>
      <c r="TR276" s="12">
        <v>0</v>
      </c>
      <c r="TS276" s="12">
        <v>0</v>
      </c>
      <c r="TT276" s="12">
        <v>0</v>
      </c>
      <c r="TU276" s="12">
        <v>0</v>
      </c>
      <c r="TV276" s="12">
        <v>0</v>
      </c>
      <c r="TW276" s="12">
        <v>0</v>
      </c>
      <c r="TX276" s="12">
        <v>0</v>
      </c>
      <c r="TY276" s="12">
        <v>0</v>
      </c>
      <c r="TZ276" s="12">
        <v>0</v>
      </c>
      <c r="UA276" s="12">
        <v>0</v>
      </c>
      <c r="UB276" s="12">
        <v>0</v>
      </c>
      <c r="UC276" s="12">
        <v>0</v>
      </c>
      <c r="UD276" s="12">
        <v>0</v>
      </c>
      <c r="UE276" s="12">
        <v>0</v>
      </c>
      <c r="UF276" s="12">
        <v>0</v>
      </c>
      <c r="UG276" s="12">
        <v>0</v>
      </c>
      <c r="UH276" s="12">
        <v>0</v>
      </c>
      <c r="UI276" s="12">
        <v>0</v>
      </c>
      <c r="UJ276" s="12">
        <v>0</v>
      </c>
      <c r="UK276" s="12">
        <v>0</v>
      </c>
      <c r="UL276" s="12">
        <v>0</v>
      </c>
      <c r="UM276" s="12">
        <v>0</v>
      </c>
      <c r="UN276" s="12">
        <v>0</v>
      </c>
      <c r="UO276" s="12">
        <v>0</v>
      </c>
      <c r="UP276" s="12">
        <v>0</v>
      </c>
      <c r="UQ276" s="12">
        <v>0</v>
      </c>
      <c r="UR276" s="12">
        <v>0</v>
      </c>
      <c r="US276" s="12">
        <v>0</v>
      </c>
      <c r="UT276" s="12">
        <v>0</v>
      </c>
      <c r="UU276" s="12">
        <v>0</v>
      </c>
      <c r="UV276" s="12">
        <v>0</v>
      </c>
      <c r="UW276" s="12">
        <v>0</v>
      </c>
      <c r="UX276" s="12">
        <v>0</v>
      </c>
      <c r="UY276" s="12">
        <v>0</v>
      </c>
      <c r="UZ276" s="12">
        <v>0</v>
      </c>
      <c r="VA276" s="12">
        <v>0</v>
      </c>
      <c r="VB276" s="12">
        <v>0</v>
      </c>
      <c r="VC276" s="12">
        <v>0</v>
      </c>
      <c r="VD276" s="12">
        <v>0</v>
      </c>
      <c r="VE276" s="12">
        <v>0</v>
      </c>
      <c r="VF276" s="12">
        <v>0</v>
      </c>
      <c r="VG276" s="12">
        <v>0</v>
      </c>
      <c r="VH276" s="12">
        <v>0</v>
      </c>
      <c r="VI276" s="12">
        <v>0</v>
      </c>
      <c r="VJ276" s="12">
        <v>0</v>
      </c>
      <c r="VK276" s="12">
        <v>0</v>
      </c>
      <c r="VL276" s="12">
        <v>0</v>
      </c>
      <c r="VM276" s="12">
        <v>0</v>
      </c>
      <c r="VN276" s="12">
        <v>0</v>
      </c>
      <c r="VO276" s="12">
        <v>0</v>
      </c>
      <c r="VP276" s="12">
        <v>0</v>
      </c>
      <c r="VQ276" s="12">
        <v>0</v>
      </c>
      <c r="VR276" s="12">
        <v>0</v>
      </c>
      <c r="VS276" s="12">
        <v>0</v>
      </c>
      <c r="VT276" s="12">
        <v>0</v>
      </c>
      <c r="VU276" s="12">
        <v>0</v>
      </c>
      <c r="VV276" s="12">
        <v>0</v>
      </c>
      <c r="VW276" s="12">
        <v>0</v>
      </c>
      <c r="VX276" s="12">
        <v>0</v>
      </c>
      <c r="VY276" s="12">
        <v>0</v>
      </c>
      <c r="VZ276" s="12">
        <v>0</v>
      </c>
      <c r="WA276" s="12">
        <v>0</v>
      </c>
      <c r="WB276" s="12">
        <v>0</v>
      </c>
      <c r="WC276" s="12">
        <v>0</v>
      </c>
      <c r="WD276" s="12">
        <v>0</v>
      </c>
      <c r="WE276" s="12">
        <v>0</v>
      </c>
      <c r="WF276" s="12">
        <v>0</v>
      </c>
      <c r="WG276" s="12">
        <v>0</v>
      </c>
      <c r="WH276" s="12">
        <v>0</v>
      </c>
      <c r="WI276" s="12">
        <v>0</v>
      </c>
      <c r="WJ276" s="12">
        <v>0</v>
      </c>
      <c r="WK276" s="12">
        <v>0</v>
      </c>
      <c r="WL276" s="12">
        <v>0</v>
      </c>
      <c r="WM276" s="12">
        <v>0</v>
      </c>
      <c r="WN276" s="12">
        <v>0</v>
      </c>
      <c r="WO276" s="12">
        <v>0</v>
      </c>
      <c r="WP276" s="12">
        <v>0</v>
      </c>
      <c r="WQ276" s="12">
        <v>0</v>
      </c>
      <c r="WR276" s="12">
        <v>0</v>
      </c>
      <c r="WS276" s="12">
        <v>0</v>
      </c>
      <c r="WT276" s="12">
        <v>0</v>
      </c>
      <c r="WU276" s="12">
        <v>0</v>
      </c>
      <c r="WV276" s="12">
        <v>0</v>
      </c>
      <c r="WW276" s="12">
        <v>0</v>
      </c>
      <c r="WX276" s="12">
        <v>0</v>
      </c>
      <c r="WY276" s="12">
        <v>0</v>
      </c>
      <c r="WZ276" s="12">
        <v>0</v>
      </c>
      <c r="XA276" s="12">
        <v>0</v>
      </c>
      <c r="XB276" s="12">
        <v>0</v>
      </c>
      <c r="XC276" s="12">
        <v>0</v>
      </c>
      <c r="XD276" s="12">
        <v>0</v>
      </c>
      <c r="XE276" s="12">
        <v>0</v>
      </c>
      <c r="XF276" s="12">
        <v>0</v>
      </c>
      <c r="XG276" s="12">
        <v>0</v>
      </c>
      <c r="XH276" s="12">
        <v>0</v>
      </c>
      <c r="XI276" s="12">
        <v>0</v>
      </c>
      <c r="XJ276" s="12">
        <v>0</v>
      </c>
      <c r="XK276" s="12">
        <v>0</v>
      </c>
      <c r="XL276" s="12">
        <v>0</v>
      </c>
      <c r="XM276" s="12">
        <v>0</v>
      </c>
      <c r="XN276" s="12">
        <v>0</v>
      </c>
      <c r="XO276" s="12">
        <v>0</v>
      </c>
      <c r="XP276" s="12">
        <v>0</v>
      </c>
      <c r="XQ276" s="12">
        <v>0</v>
      </c>
      <c r="XR276" s="12">
        <v>0</v>
      </c>
      <c r="XS276" s="12">
        <v>0</v>
      </c>
      <c r="XT276" s="12">
        <v>0</v>
      </c>
      <c r="XU276" s="12">
        <v>0</v>
      </c>
      <c r="XV276" s="12">
        <v>0</v>
      </c>
      <c r="XW276" s="12">
        <v>0</v>
      </c>
      <c r="XX276" s="12">
        <v>0</v>
      </c>
      <c r="XY276" s="12">
        <v>0</v>
      </c>
      <c r="XZ276" s="12">
        <v>0</v>
      </c>
      <c r="YA276" s="12">
        <v>0</v>
      </c>
      <c r="YB276" s="12">
        <v>0</v>
      </c>
      <c r="YC276" s="12">
        <v>0</v>
      </c>
      <c r="YD276" s="12">
        <v>0</v>
      </c>
      <c r="YE276" s="12">
        <v>0</v>
      </c>
      <c r="YF276" s="12">
        <v>0</v>
      </c>
      <c r="YG276" s="12">
        <v>0</v>
      </c>
      <c r="YH276" s="12">
        <v>0</v>
      </c>
      <c r="YI276" s="12">
        <v>0</v>
      </c>
      <c r="YJ276" s="12">
        <v>0</v>
      </c>
      <c r="YK276" s="12">
        <v>0</v>
      </c>
      <c r="YL276" s="12">
        <v>0</v>
      </c>
      <c r="YM276" s="12">
        <v>0</v>
      </c>
      <c r="YN276" s="12">
        <v>0</v>
      </c>
      <c r="YO276" s="12">
        <v>0</v>
      </c>
      <c r="YP276" s="12">
        <v>0</v>
      </c>
      <c r="YQ276" s="12">
        <v>0</v>
      </c>
      <c r="YR276" s="12">
        <v>0</v>
      </c>
      <c r="YS276" s="12">
        <v>0</v>
      </c>
      <c r="YT276" s="12">
        <v>0</v>
      </c>
      <c r="YU276" s="12">
        <v>0</v>
      </c>
      <c r="YV276" s="12">
        <v>0</v>
      </c>
      <c r="YW276" s="12">
        <v>0</v>
      </c>
      <c r="YX276" s="12">
        <v>0</v>
      </c>
      <c r="YY276" s="12">
        <v>0</v>
      </c>
      <c r="YZ276" s="12">
        <v>0</v>
      </c>
      <c r="ZA276" s="12">
        <v>0</v>
      </c>
      <c r="ZB276" s="12">
        <v>0</v>
      </c>
      <c r="ZC276" s="12">
        <v>0</v>
      </c>
      <c r="ZD276" s="12">
        <v>0</v>
      </c>
      <c r="ZE276" s="12">
        <v>0</v>
      </c>
      <c r="ZF276" s="12">
        <v>0</v>
      </c>
      <c r="ZG276" s="12">
        <v>0</v>
      </c>
      <c r="ZH276" s="12">
        <v>0</v>
      </c>
      <c r="ZI276" s="12">
        <v>0</v>
      </c>
      <c r="ZJ276" s="12">
        <v>0</v>
      </c>
      <c r="ZK276" s="12">
        <v>0</v>
      </c>
      <c r="ZL276" s="12">
        <v>0</v>
      </c>
      <c r="ZM276" s="12">
        <v>0</v>
      </c>
      <c r="ZN276" s="12">
        <v>0</v>
      </c>
      <c r="ZO276" s="12">
        <v>0</v>
      </c>
      <c r="ZP276" s="12">
        <v>0</v>
      </c>
      <c r="ZQ276" s="12">
        <v>0</v>
      </c>
      <c r="ZR276" s="12">
        <v>0</v>
      </c>
      <c r="ZS276" s="12">
        <v>0</v>
      </c>
      <c r="ZT276" s="12">
        <v>0</v>
      </c>
      <c r="ZU276" s="12">
        <v>0</v>
      </c>
      <c r="ZV276" s="12">
        <v>0</v>
      </c>
      <c r="ZW276" s="12">
        <v>0</v>
      </c>
      <c r="ZX276" s="12">
        <v>0</v>
      </c>
      <c r="ZY276" s="12">
        <v>0</v>
      </c>
      <c r="ZZ276" s="12">
        <v>0</v>
      </c>
      <c r="AAA276" s="12">
        <v>0</v>
      </c>
      <c r="AAB276" s="12">
        <v>0</v>
      </c>
      <c r="AAC276" s="12">
        <v>0</v>
      </c>
      <c r="AAD276" s="12">
        <v>0</v>
      </c>
      <c r="AAE276" s="12">
        <v>0</v>
      </c>
      <c r="AAF276" s="12">
        <v>0</v>
      </c>
      <c r="AAG276" s="12">
        <v>0</v>
      </c>
      <c r="AAH276" s="12">
        <v>0</v>
      </c>
      <c r="AAI276" s="12">
        <v>0</v>
      </c>
      <c r="AAJ276" s="12">
        <v>0</v>
      </c>
      <c r="AAK276" s="12">
        <v>0</v>
      </c>
      <c r="AAL276" s="12">
        <v>0</v>
      </c>
      <c r="AAM276" s="12">
        <v>0</v>
      </c>
      <c r="AAN276" s="12">
        <v>0</v>
      </c>
      <c r="AAO276" s="12">
        <v>0</v>
      </c>
      <c r="AAP276" s="12">
        <v>0</v>
      </c>
      <c r="AAQ276" s="12">
        <v>0</v>
      </c>
      <c r="AAR276" s="12">
        <v>0</v>
      </c>
      <c r="AAS276" s="12">
        <v>0</v>
      </c>
      <c r="AAT276" s="12">
        <v>0</v>
      </c>
      <c r="AAU276" s="12">
        <v>0</v>
      </c>
      <c r="AAV276" s="12">
        <v>0</v>
      </c>
      <c r="AAW276" s="12">
        <v>0</v>
      </c>
      <c r="AAX276" s="12">
        <v>0</v>
      </c>
      <c r="AAY276" s="12">
        <v>0</v>
      </c>
      <c r="AAZ276" s="12">
        <v>0</v>
      </c>
      <c r="ABA276" s="12">
        <v>0</v>
      </c>
      <c r="ABB276" s="12">
        <v>0</v>
      </c>
      <c r="ABC276" s="12">
        <v>0</v>
      </c>
      <c r="ABD276" s="12">
        <v>0</v>
      </c>
      <c r="ABE276" s="12">
        <v>0</v>
      </c>
      <c r="ABF276" s="12">
        <v>0</v>
      </c>
      <c r="ABG276" s="12">
        <v>0</v>
      </c>
      <c r="ABH276" s="12">
        <v>0</v>
      </c>
      <c r="ABI276" s="12">
        <v>0</v>
      </c>
      <c r="ABJ276" s="12">
        <v>0</v>
      </c>
      <c r="ABK276" s="12">
        <v>0</v>
      </c>
      <c r="ABL276" s="12">
        <v>0</v>
      </c>
      <c r="ABM276" s="12">
        <v>0</v>
      </c>
      <c r="ABN276" s="12">
        <v>0</v>
      </c>
      <c r="ABO276" s="12">
        <v>0</v>
      </c>
      <c r="ABP276" s="12">
        <v>0</v>
      </c>
      <c r="ABQ276" s="12">
        <v>0</v>
      </c>
      <c r="ABR276" s="12">
        <v>0</v>
      </c>
      <c r="ABS276" s="12">
        <v>0</v>
      </c>
      <c r="ABT276" s="12">
        <v>0</v>
      </c>
      <c r="ABU276" s="12">
        <v>0</v>
      </c>
      <c r="ABV276" s="12">
        <v>0</v>
      </c>
      <c r="ABW276" s="12">
        <v>0</v>
      </c>
      <c r="ABX276" s="12">
        <v>0</v>
      </c>
      <c r="ABY276" s="12">
        <v>0</v>
      </c>
      <c r="ABZ276" s="12">
        <v>0</v>
      </c>
      <c r="ACA276" s="12">
        <v>0</v>
      </c>
      <c r="ACB276" s="12">
        <v>0</v>
      </c>
      <c r="ACC276" s="12">
        <v>0</v>
      </c>
      <c r="ACD276" s="12">
        <v>0</v>
      </c>
      <c r="ACE276" s="12">
        <v>0</v>
      </c>
      <c r="ACF276" s="12">
        <v>0</v>
      </c>
      <c r="ACG276" s="12">
        <v>0</v>
      </c>
      <c r="ACH276" s="12">
        <v>0</v>
      </c>
      <c r="ACI276" s="12">
        <v>0</v>
      </c>
      <c r="ACJ276" s="12">
        <v>0</v>
      </c>
      <c r="ACK276" s="12">
        <v>0</v>
      </c>
      <c r="ACL276" s="12">
        <v>0</v>
      </c>
      <c r="ACM276" s="12">
        <v>0</v>
      </c>
      <c r="ACN276" s="12">
        <v>0</v>
      </c>
      <c r="ACO276" s="12">
        <v>0</v>
      </c>
      <c r="ACP276" s="12">
        <v>0</v>
      </c>
      <c r="ACQ276" s="12">
        <v>0</v>
      </c>
      <c r="ACR276" s="12">
        <v>0</v>
      </c>
      <c r="ACS276" s="12">
        <v>0</v>
      </c>
      <c r="ACT276" s="12">
        <v>0</v>
      </c>
      <c r="ACU276" s="12">
        <v>0</v>
      </c>
      <c r="ACV276" s="12">
        <v>0</v>
      </c>
      <c r="ACW276" s="12">
        <v>0</v>
      </c>
      <c r="ACX276" s="12">
        <v>0</v>
      </c>
      <c r="ACY276" s="12">
        <v>0</v>
      </c>
      <c r="ACZ276" s="12">
        <v>0</v>
      </c>
      <c r="ADA276" s="12">
        <v>0</v>
      </c>
      <c r="ADB276" s="12">
        <v>0</v>
      </c>
      <c r="ADC276" s="12">
        <v>0</v>
      </c>
      <c r="ADD276" s="12">
        <v>0</v>
      </c>
      <c r="ADE276" s="12">
        <v>0</v>
      </c>
      <c r="ADF276" s="12">
        <v>0</v>
      </c>
      <c r="ADG276" s="12">
        <v>0</v>
      </c>
      <c r="ADH276" s="12">
        <v>0</v>
      </c>
      <c r="ADI276" s="12">
        <v>0</v>
      </c>
      <c r="ADJ276" s="12">
        <v>0</v>
      </c>
      <c r="ADK276" s="12">
        <v>0</v>
      </c>
      <c r="ADL276" s="12">
        <v>0</v>
      </c>
      <c r="ADM276" s="12">
        <v>0</v>
      </c>
      <c r="ADN276" s="12">
        <v>0</v>
      </c>
      <c r="ADO276" s="12">
        <v>0</v>
      </c>
      <c r="ADP276" s="12">
        <v>0</v>
      </c>
      <c r="ADQ276" s="12">
        <v>0</v>
      </c>
      <c r="ADR276" s="12">
        <v>0</v>
      </c>
      <c r="ADS276" s="12">
        <v>0</v>
      </c>
      <c r="ADT276" s="12">
        <v>0</v>
      </c>
      <c r="ADU276" s="12">
        <v>0</v>
      </c>
      <c r="ADV276" s="12">
        <v>0</v>
      </c>
      <c r="ADW276" s="12">
        <v>0</v>
      </c>
      <c r="ADX276" s="12">
        <v>0</v>
      </c>
      <c r="ADY276" s="12">
        <v>0</v>
      </c>
      <c r="ADZ276" s="12">
        <v>0</v>
      </c>
      <c r="AEA276" s="12">
        <v>0</v>
      </c>
      <c r="AEB276" s="12">
        <v>0</v>
      </c>
      <c r="AEC276" s="12">
        <v>0</v>
      </c>
      <c r="AED276" s="12">
        <v>0</v>
      </c>
      <c r="AEE276" s="12">
        <v>0</v>
      </c>
      <c r="AEF276" s="12">
        <v>0</v>
      </c>
      <c r="AEG276" s="12">
        <v>0</v>
      </c>
      <c r="AEH276" s="12">
        <v>0</v>
      </c>
      <c r="AEI276" s="12">
        <v>0</v>
      </c>
      <c r="AEJ276" s="12">
        <v>0</v>
      </c>
      <c r="AEK276" s="12">
        <v>0</v>
      </c>
      <c r="AEL276" s="12">
        <v>0</v>
      </c>
      <c r="AEM276" s="12">
        <v>0</v>
      </c>
      <c r="AEN276" s="12">
        <v>0</v>
      </c>
      <c r="AEO276" s="12">
        <v>0</v>
      </c>
      <c r="AEP276" s="12">
        <v>0</v>
      </c>
      <c r="AEQ276" s="12">
        <v>0</v>
      </c>
      <c r="AER276" s="12">
        <v>0</v>
      </c>
      <c r="AES276" s="12">
        <v>0</v>
      </c>
      <c r="AET276" s="12">
        <v>0</v>
      </c>
      <c r="AEU276" s="12">
        <v>0</v>
      </c>
      <c r="AEV276" s="12">
        <v>0</v>
      </c>
      <c r="AEW276" s="12">
        <v>0</v>
      </c>
      <c r="AEX276" s="12">
        <v>0</v>
      </c>
      <c r="AEY276" s="12">
        <v>0</v>
      </c>
      <c r="AEZ276" s="12">
        <v>0</v>
      </c>
      <c r="AFA276" s="12">
        <v>0</v>
      </c>
      <c r="AFB276" s="12">
        <v>0</v>
      </c>
      <c r="AFC276" s="12">
        <v>0</v>
      </c>
      <c r="AFD276" s="12">
        <v>0</v>
      </c>
      <c r="AFE276" s="12">
        <v>0</v>
      </c>
      <c r="AFF276" s="12">
        <v>0</v>
      </c>
      <c r="AFG276" s="12">
        <v>0</v>
      </c>
      <c r="AFH276" s="12">
        <v>0</v>
      </c>
      <c r="AFI276" s="12">
        <v>0</v>
      </c>
      <c r="AFJ276" s="12">
        <v>0</v>
      </c>
      <c r="AFK276" s="12">
        <v>0</v>
      </c>
      <c r="AFL276" s="12">
        <v>0</v>
      </c>
      <c r="AFM276" s="12">
        <v>0</v>
      </c>
      <c r="AFN276" s="12">
        <v>0</v>
      </c>
      <c r="AFO276" s="12">
        <v>0</v>
      </c>
      <c r="AFP276" s="12">
        <v>0</v>
      </c>
      <c r="AFQ276" s="12">
        <v>0</v>
      </c>
      <c r="AFR276" s="12">
        <v>0</v>
      </c>
      <c r="AFS276" s="12">
        <v>0</v>
      </c>
      <c r="AFT276" s="12">
        <v>0</v>
      </c>
      <c r="AFU276" s="12">
        <v>0</v>
      </c>
      <c r="AFV276" s="12">
        <v>0</v>
      </c>
      <c r="AFW276" s="12">
        <v>0</v>
      </c>
      <c r="AFX276" s="12">
        <v>0</v>
      </c>
      <c r="AFY276" s="12">
        <v>0</v>
      </c>
      <c r="AFZ276" s="12">
        <v>0</v>
      </c>
      <c r="AGA276" s="12">
        <v>0</v>
      </c>
      <c r="AGB276" s="12">
        <v>0</v>
      </c>
      <c r="AGC276" s="12">
        <v>0</v>
      </c>
      <c r="AGD276" s="12">
        <v>0</v>
      </c>
      <c r="AGE276" s="12">
        <v>0</v>
      </c>
      <c r="AGF276" s="12">
        <v>0</v>
      </c>
      <c r="AGG276" s="12">
        <v>0</v>
      </c>
      <c r="AGH276" s="12">
        <v>0</v>
      </c>
      <c r="AGI276" s="12">
        <v>0</v>
      </c>
      <c r="AGJ276" s="12">
        <v>0</v>
      </c>
      <c r="AGK276" s="12">
        <v>0</v>
      </c>
      <c r="AGL276" s="12">
        <v>0</v>
      </c>
      <c r="AGM276" s="12">
        <v>0</v>
      </c>
      <c r="AGN276" s="12">
        <v>0</v>
      </c>
      <c r="AGO276" s="12">
        <v>0</v>
      </c>
      <c r="AGP276" s="12">
        <v>0</v>
      </c>
      <c r="AGQ276" s="12">
        <v>0</v>
      </c>
      <c r="AGR276" s="12">
        <v>0</v>
      </c>
      <c r="AGS276" s="12">
        <v>0</v>
      </c>
      <c r="AGT276" s="12">
        <v>0</v>
      </c>
      <c r="AGU276" s="12">
        <v>0</v>
      </c>
      <c r="AGV276" s="12">
        <v>0</v>
      </c>
      <c r="AGW276" s="12">
        <v>0</v>
      </c>
      <c r="AGX276" s="12">
        <v>0</v>
      </c>
      <c r="AGY276" s="12">
        <v>0</v>
      </c>
      <c r="AGZ276" s="12">
        <v>0</v>
      </c>
      <c r="AHA276" s="12">
        <v>0</v>
      </c>
      <c r="AHB276" s="12">
        <v>0</v>
      </c>
      <c r="AHC276" s="12">
        <v>0</v>
      </c>
      <c r="AHD276" s="12">
        <v>0</v>
      </c>
      <c r="AHE276" s="12">
        <v>0</v>
      </c>
      <c r="AHF276" s="12">
        <v>0</v>
      </c>
      <c r="AHG276" s="12">
        <v>0</v>
      </c>
      <c r="AHH276" s="12">
        <v>0</v>
      </c>
      <c r="AHI276" s="12">
        <v>0</v>
      </c>
      <c r="AHJ276" s="12">
        <v>0</v>
      </c>
      <c r="AHK276" s="12">
        <v>0</v>
      </c>
      <c r="AHL276" s="12">
        <v>0</v>
      </c>
      <c r="AHM276" s="12">
        <v>0</v>
      </c>
      <c r="AHN276" s="12">
        <v>0</v>
      </c>
      <c r="AHO276" s="12">
        <v>0</v>
      </c>
      <c r="AHP276" s="12">
        <v>0</v>
      </c>
      <c r="AHQ276" s="12">
        <v>0</v>
      </c>
      <c r="AHR276" s="12">
        <v>0</v>
      </c>
      <c r="AHS276" s="12">
        <v>0</v>
      </c>
      <c r="AHT276" s="12">
        <v>0</v>
      </c>
      <c r="AHU276" s="12">
        <v>0</v>
      </c>
      <c r="AHV276" s="12">
        <v>0</v>
      </c>
      <c r="AHW276" s="12">
        <v>0</v>
      </c>
      <c r="AHX276" s="12">
        <v>0</v>
      </c>
      <c r="AHY276" s="12">
        <v>0</v>
      </c>
      <c r="AHZ276" s="12">
        <v>0</v>
      </c>
      <c r="AIA276" s="12">
        <v>0</v>
      </c>
      <c r="AIB276" s="12">
        <v>0</v>
      </c>
      <c r="AIC276" s="12">
        <v>0</v>
      </c>
      <c r="AID276" s="12">
        <v>0</v>
      </c>
      <c r="AIE276" s="12">
        <v>0</v>
      </c>
      <c r="AIF276" s="12">
        <v>0</v>
      </c>
      <c r="AIG276" s="12">
        <v>0</v>
      </c>
      <c r="AIH276" s="12">
        <v>0</v>
      </c>
      <c r="AII276" s="12">
        <v>0</v>
      </c>
      <c r="AIJ276" s="12">
        <v>0</v>
      </c>
      <c r="AIK276" s="12">
        <v>0</v>
      </c>
      <c r="AIL276" s="12">
        <v>0</v>
      </c>
      <c r="AIM276" s="12">
        <v>0</v>
      </c>
      <c r="AIN276" s="12">
        <v>0</v>
      </c>
      <c r="AIO276" s="12">
        <v>0</v>
      </c>
      <c r="AIP276" s="12">
        <v>0</v>
      </c>
      <c r="AIQ276" s="12">
        <v>0</v>
      </c>
      <c r="AIR276" s="12">
        <v>0</v>
      </c>
      <c r="AIS276" s="12">
        <v>0</v>
      </c>
      <c r="AIT276" s="12">
        <v>0</v>
      </c>
      <c r="AIU276" s="12">
        <v>0</v>
      </c>
      <c r="AIV276" s="12">
        <v>0</v>
      </c>
      <c r="AIW276" s="12">
        <v>0</v>
      </c>
      <c r="AIX276" s="12">
        <v>0</v>
      </c>
      <c r="AIY276" s="12">
        <v>0</v>
      </c>
      <c r="AIZ276" s="12">
        <v>0</v>
      </c>
      <c r="AJA276" s="12">
        <v>0</v>
      </c>
      <c r="AJB276" s="12">
        <v>0</v>
      </c>
      <c r="AJC276" s="12">
        <v>0</v>
      </c>
      <c r="AJD276" s="12">
        <v>0</v>
      </c>
      <c r="AJE276" s="12">
        <v>0</v>
      </c>
      <c r="AJF276" s="12">
        <v>0</v>
      </c>
      <c r="AJG276" s="12">
        <v>0</v>
      </c>
      <c r="AJH276" s="12">
        <v>0</v>
      </c>
      <c r="AJI276" s="12">
        <v>0</v>
      </c>
      <c r="AJJ276" s="12">
        <v>0</v>
      </c>
      <c r="AJK276" s="12">
        <v>0</v>
      </c>
      <c r="AJL276" s="12">
        <v>0</v>
      </c>
      <c r="AJM276" s="12">
        <v>0</v>
      </c>
      <c r="AJN276" s="12">
        <v>0</v>
      </c>
      <c r="AJO276" s="12">
        <v>0</v>
      </c>
      <c r="AJP276" s="12">
        <v>0</v>
      </c>
      <c r="AJQ276" s="12">
        <v>0</v>
      </c>
      <c r="AJR276" s="12">
        <v>0</v>
      </c>
      <c r="AJS276" s="12">
        <v>0</v>
      </c>
      <c r="AJT276" s="12">
        <v>0</v>
      </c>
      <c r="AJU276" s="12">
        <v>0</v>
      </c>
      <c r="AJV276" s="12">
        <v>0</v>
      </c>
      <c r="AJW276" s="12">
        <v>0</v>
      </c>
      <c r="AJX276" s="12">
        <v>0</v>
      </c>
      <c r="AJY276" s="12">
        <v>0</v>
      </c>
      <c r="AJZ276" s="12">
        <v>0</v>
      </c>
      <c r="AKA276" s="12">
        <v>0</v>
      </c>
      <c r="AKB276" s="12">
        <v>0</v>
      </c>
      <c r="AKC276" s="12">
        <v>0</v>
      </c>
      <c r="AKD276" s="12">
        <v>0</v>
      </c>
      <c r="AKE276" s="12">
        <v>0</v>
      </c>
      <c r="AKF276" s="12">
        <v>0</v>
      </c>
      <c r="AKG276" s="12">
        <v>0</v>
      </c>
      <c r="AKH276" s="12">
        <v>0</v>
      </c>
      <c r="AKI276" s="12">
        <v>0</v>
      </c>
      <c r="AKJ276" s="12">
        <v>0</v>
      </c>
      <c r="AKK276" s="12">
        <v>0</v>
      </c>
      <c r="AKL276" s="12">
        <v>0</v>
      </c>
      <c r="AKM276" s="12">
        <v>0</v>
      </c>
      <c r="AKN276" s="12">
        <v>0</v>
      </c>
      <c r="AKO276" s="12">
        <v>0</v>
      </c>
      <c r="AKP276" s="12">
        <v>0</v>
      </c>
      <c r="AKQ276" s="12">
        <v>0</v>
      </c>
      <c r="AKR276" s="12">
        <v>0</v>
      </c>
      <c r="AKS276" s="12">
        <v>0</v>
      </c>
      <c r="AKT276" s="12">
        <v>0</v>
      </c>
      <c r="AKU276" s="12">
        <v>0</v>
      </c>
      <c r="AKV276" s="12">
        <v>0</v>
      </c>
      <c r="AKW276" s="12">
        <v>0</v>
      </c>
      <c r="AKX276" s="12">
        <v>0</v>
      </c>
      <c r="AKY276" s="12">
        <v>0</v>
      </c>
      <c r="AKZ276" s="12">
        <v>0</v>
      </c>
      <c r="ALA276" s="12">
        <v>0</v>
      </c>
      <c r="ALB276" s="12">
        <v>0</v>
      </c>
      <c r="ALC276" s="12">
        <v>0</v>
      </c>
      <c r="ALD276" s="12">
        <v>0</v>
      </c>
      <c r="ALE276" s="12">
        <v>0</v>
      </c>
      <c r="ALF276" s="12">
        <v>0</v>
      </c>
      <c r="ALG276" s="12">
        <v>0</v>
      </c>
      <c r="ALH276" s="12">
        <v>0</v>
      </c>
      <c r="ALI276" s="12">
        <v>0</v>
      </c>
      <c r="ALJ276" s="12">
        <v>0</v>
      </c>
      <c r="ALK276" s="12">
        <v>0</v>
      </c>
      <c r="ALL276" s="12">
        <v>0</v>
      </c>
      <c r="ALM276" s="12">
        <v>0</v>
      </c>
      <c r="ALN276" s="12">
        <v>0</v>
      </c>
      <c r="ALO276" s="12">
        <v>0</v>
      </c>
      <c r="ALP276" s="12">
        <v>0</v>
      </c>
      <c r="ALQ276" s="12">
        <v>0</v>
      </c>
      <c r="ALR276" s="12">
        <v>0</v>
      </c>
      <c r="ALS276" s="12">
        <v>0</v>
      </c>
      <c r="ALT276" s="12">
        <v>0</v>
      </c>
      <c r="ALU276" s="12">
        <v>0</v>
      </c>
      <c r="ALV276" s="12">
        <v>0</v>
      </c>
      <c r="ALW276" s="12">
        <v>0</v>
      </c>
      <c r="ALX276" s="12">
        <v>0</v>
      </c>
      <c r="ALY276" s="12">
        <v>0</v>
      </c>
      <c r="ALZ276" s="12">
        <v>0</v>
      </c>
      <c r="AMA276" s="12">
        <v>0</v>
      </c>
      <c r="AMB276" s="12">
        <v>0</v>
      </c>
      <c r="AMC276" s="12">
        <v>0</v>
      </c>
      <c r="AMD276" s="12">
        <v>0</v>
      </c>
      <c r="AME276" s="12">
        <v>0</v>
      </c>
      <c r="AMF276" s="12">
        <v>0</v>
      </c>
      <c r="AMG276" s="12">
        <v>0</v>
      </c>
      <c r="AMH276" s="12">
        <v>0</v>
      </c>
      <c r="AMI276" s="12">
        <v>0</v>
      </c>
      <c r="AMJ276" s="12">
        <v>0</v>
      </c>
      <c r="AMK276" s="12">
        <v>0</v>
      </c>
      <c r="AML276" s="12">
        <v>0</v>
      </c>
      <c r="AMM276" s="12">
        <v>0</v>
      </c>
      <c r="AMN276" s="12">
        <v>0</v>
      </c>
      <c r="AMO276" s="12">
        <v>0</v>
      </c>
      <c r="AMP276" s="12">
        <v>0</v>
      </c>
      <c r="AMQ276" s="12">
        <v>0</v>
      </c>
      <c r="AMR276" s="12">
        <v>0</v>
      </c>
      <c r="AMS276" s="12">
        <v>0</v>
      </c>
      <c r="AMT276" s="12">
        <v>0</v>
      </c>
      <c r="AMU276" s="12">
        <v>0</v>
      </c>
      <c r="AMV276" s="12">
        <v>0</v>
      </c>
      <c r="AMW276" s="12">
        <v>0</v>
      </c>
      <c r="AMX276" s="12">
        <v>0</v>
      </c>
      <c r="AMY276" s="12">
        <v>0</v>
      </c>
      <c r="AMZ276" s="12">
        <v>0</v>
      </c>
      <c r="ANA276" s="12">
        <v>0</v>
      </c>
      <c r="ANB276" s="12">
        <v>0</v>
      </c>
      <c r="ANC276" s="12">
        <v>0</v>
      </c>
      <c r="AND276" s="12">
        <v>0</v>
      </c>
      <c r="ANE276" s="12">
        <v>0</v>
      </c>
      <c r="ANF276" s="12">
        <v>0</v>
      </c>
      <c r="ANG276" s="12">
        <v>0</v>
      </c>
      <c r="ANH276" s="12">
        <v>0</v>
      </c>
      <c r="ANI276" s="12">
        <v>0</v>
      </c>
      <c r="ANJ276" s="12">
        <v>0</v>
      </c>
      <c r="ANK276" s="12">
        <v>0</v>
      </c>
      <c r="ANL276" s="12">
        <v>0</v>
      </c>
      <c r="ANM276" s="12">
        <v>0</v>
      </c>
      <c r="ANN276" s="12">
        <v>0</v>
      </c>
      <c r="ANO276" s="12">
        <v>0</v>
      </c>
      <c r="ANP276" s="12">
        <v>0</v>
      </c>
      <c r="ANQ276" s="12">
        <v>0</v>
      </c>
      <c r="ANR276" s="12">
        <v>0</v>
      </c>
      <c r="ANS276" s="12">
        <v>0</v>
      </c>
      <c r="ANT276" s="12">
        <v>0</v>
      </c>
      <c r="ANU276" s="12">
        <v>0</v>
      </c>
      <c r="ANV276" s="12">
        <v>0</v>
      </c>
      <c r="ANW276" s="12">
        <v>0</v>
      </c>
      <c r="ANX276" s="12">
        <v>0</v>
      </c>
      <c r="ANY276" s="12">
        <v>0</v>
      </c>
      <c r="ANZ276" s="12">
        <v>0</v>
      </c>
      <c r="AOA276" s="12">
        <v>0</v>
      </c>
      <c r="AOB276" s="12">
        <v>0</v>
      </c>
      <c r="AOC276" s="12">
        <v>0</v>
      </c>
      <c r="AOD276" s="12">
        <v>0</v>
      </c>
      <c r="AOE276" s="12">
        <v>0</v>
      </c>
      <c r="AOF276" s="12">
        <v>0</v>
      </c>
      <c r="AOG276" s="12">
        <v>0</v>
      </c>
      <c r="AOH276" s="12">
        <v>0</v>
      </c>
      <c r="AOI276" s="12">
        <v>0</v>
      </c>
      <c r="AOJ276" s="12">
        <v>0</v>
      </c>
      <c r="AOK276" s="12">
        <v>0</v>
      </c>
      <c r="AOL276" s="12">
        <v>0</v>
      </c>
      <c r="AOM276" s="12">
        <v>0</v>
      </c>
      <c r="AON276" s="12">
        <v>0</v>
      </c>
      <c r="AOO276" s="12">
        <v>0</v>
      </c>
      <c r="AOP276" s="12">
        <v>0</v>
      </c>
      <c r="AOQ276" s="12">
        <v>0</v>
      </c>
      <c r="AOR276" s="12">
        <v>0</v>
      </c>
      <c r="AOS276" s="12">
        <v>0</v>
      </c>
      <c r="AOT276" s="12">
        <v>0</v>
      </c>
      <c r="AOU276" s="12">
        <v>0</v>
      </c>
      <c r="AOV276" s="12">
        <v>0</v>
      </c>
      <c r="AOW276" s="12">
        <v>0</v>
      </c>
      <c r="AOX276" s="12">
        <v>0</v>
      </c>
      <c r="AOY276" s="12">
        <v>0</v>
      </c>
      <c r="AOZ276" s="12">
        <v>0</v>
      </c>
      <c r="APA276" s="12">
        <v>0</v>
      </c>
      <c r="APB276" s="12">
        <v>0</v>
      </c>
      <c r="APC276" s="12">
        <v>0</v>
      </c>
      <c r="APD276" s="12">
        <v>0</v>
      </c>
      <c r="APE276" s="12">
        <v>0</v>
      </c>
      <c r="APF276" s="12">
        <v>0</v>
      </c>
      <c r="APG276" s="12">
        <v>0</v>
      </c>
      <c r="APH276" s="12">
        <v>0</v>
      </c>
      <c r="API276" s="12">
        <v>0</v>
      </c>
      <c r="APJ276" s="12">
        <v>0</v>
      </c>
      <c r="APK276" s="12">
        <v>0</v>
      </c>
      <c r="APL276" s="12">
        <v>0</v>
      </c>
      <c r="APM276" s="12">
        <v>0</v>
      </c>
      <c r="APN276" s="12">
        <v>0</v>
      </c>
      <c r="APO276" s="12">
        <v>0</v>
      </c>
      <c r="APP276" s="12">
        <v>0</v>
      </c>
      <c r="APQ276" s="12">
        <v>0</v>
      </c>
      <c r="APR276" s="12">
        <v>0</v>
      </c>
      <c r="APS276" s="12">
        <v>0</v>
      </c>
      <c r="APT276" s="12">
        <v>0</v>
      </c>
      <c r="APU276" s="12">
        <v>0</v>
      </c>
      <c r="APV276" s="12">
        <v>0</v>
      </c>
      <c r="APW276" s="12">
        <v>0</v>
      </c>
      <c r="APX276" s="12">
        <v>0</v>
      </c>
      <c r="APY276" s="12">
        <v>0</v>
      </c>
      <c r="APZ276" s="12">
        <v>0</v>
      </c>
      <c r="AQA276" s="12">
        <v>0</v>
      </c>
      <c r="AQB276" s="12">
        <v>0</v>
      </c>
      <c r="AQC276" s="12">
        <v>0</v>
      </c>
      <c r="AQD276" s="12">
        <v>0</v>
      </c>
      <c r="AQE276" s="12">
        <v>0</v>
      </c>
      <c r="AQF276" s="12">
        <v>0</v>
      </c>
      <c r="AQG276" s="12">
        <v>0</v>
      </c>
      <c r="AQH276" s="12">
        <v>0</v>
      </c>
      <c r="AQI276" s="12">
        <v>0</v>
      </c>
      <c r="AQJ276" s="12">
        <v>0</v>
      </c>
      <c r="AQK276" s="12">
        <v>0</v>
      </c>
      <c r="AQL276" s="12">
        <v>0</v>
      </c>
      <c r="AQM276" s="12">
        <v>0</v>
      </c>
      <c r="AQN276" s="12">
        <v>0</v>
      </c>
      <c r="AQO276" s="12">
        <v>0</v>
      </c>
      <c r="AQP276" s="12">
        <v>0</v>
      </c>
      <c r="AQQ276" s="12">
        <v>0</v>
      </c>
      <c r="AQR276" s="12">
        <v>0</v>
      </c>
      <c r="AQS276" s="12">
        <v>0</v>
      </c>
      <c r="AQT276" s="12">
        <v>0</v>
      </c>
      <c r="AQU276" s="12">
        <v>0</v>
      </c>
      <c r="AQV276" s="12">
        <v>0</v>
      </c>
      <c r="AQW276" s="12">
        <v>0</v>
      </c>
      <c r="AQX276" s="12">
        <v>0</v>
      </c>
      <c r="AQY276" s="12">
        <v>0</v>
      </c>
      <c r="AQZ276" s="12">
        <v>0</v>
      </c>
      <c r="ARA276" s="12">
        <v>0</v>
      </c>
      <c r="ARB276" s="12">
        <v>0</v>
      </c>
      <c r="ARC276" s="12">
        <v>0</v>
      </c>
      <c r="ARD276" s="12">
        <v>0</v>
      </c>
      <c r="ARE276" s="12">
        <v>0</v>
      </c>
      <c r="ARF276" s="12">
        <v>0</v>
      </c>
      <c r="ARG276" s="12">
        <v>0</v>
      </c>
      <c r="ARH276" s="12">
        <v>0</v>
      </c>
      <c r="ARI276" s="12">
        <v>0</v>
      </c>
      <c r="ARJ276" s="12">
        <v>0</v>
      </c>
      <c r="ARK276" s="12">
        <v>0</v>
      </c>
      <c r="ARL276" s="12">
        <v>0</v>
      </c>
      <c r="ARM276" s="12">
        <v>0</v>
      </c>
      <c r="ARN276" s="12">
        <v>0</v>
      </c>
      <c r="ARO276" s="12">
        <v>0</v>
      </c>
      <c r="ARP276" s="12">
        <v>0</v>
      </c>
      <c r="ARQ276" s="12">
        <v>0</v>
      </c>
      <c r="ARR276" s="12">
        <v>0</v>
      </c>
      <c r="ARS276" s="12">
        <v>0</v>
      </c>
      <c r="ART276" s="12">
        <v>0</v>
      </c>
      <c r="ARU276" s="12">
        <v>0</v>
      </c>
      <c r="ARV276" s="12">
        <v>0</v>
      </c>
      <c r="ARW276" s="12">
        <v>0</v>
      </c>
      <c r="ARX276" s="12">
        <v>0</v>
      </c>
      <c r="ARY276" s="12">
        <v>0</v>
      </c>
      <c r="ARZ276" s="12">
        <v>0</v>
      </c>
      <c r="ASA276" s="12">
        <v>0</v>
      </c>
      <c r="ASB276" s="12">
        <v>0</v>
      </c>
      <c r="ASC276" s="12">
        <v>0</v>
      </c>
      <c r="ASD276" s="12">
        <v>0</v>
      </c>
      <c r="ASE276" s="12">
        <v>0</v>
      </c>
      <c r="ASF276" s="12">
        <v>0</v>
      </c>
      <c r="ASG276" s="12">
        <v>0</v>
      </c>
      <c r="ASH276" s="12">
        <v>0</v>
      </c>
      <c r="ASI276" s="12">
        <v>0</v>
      </c>
      <c r="ASJ276" s="12">
        <v>0</v>
      </c>
      <c r="ASK276" s="12">
        <v>0</v>
      </c>
      <c r="ASL276" s="12">
        <v>0</v>
      </c>
      <c r="ASM276" s="12">
        <v>0</v>
      </c>
      <c r="ASN276" s="12">
        <v>0</v>
      </c>
      <c r="ASO276" s="12">
        <v>0</v>
      </c>
      <c r="ASP276" s="12">
        <v>0</v>
      </c>
      <c r="ASQ276" s="12">
        <v>0</v>
      </c>
      <c r="ASR276" s="12">
        <v>0</v>
      </c>
      <c r="ASS276" s="12">
        <v>0</v>
      </c>
      <c r="AST276" s="12">
        <v>0</v>
      </c>
      <c r="ASU276" s="12">
        <v>0</v>
      </c>
      <c r="ASV276" s="12">
        <v>0</v>
      </c>
      <c r="ASW276" s="12">
        <v>0</v>
      </c>
      <c r="ASX276" s="12">
        <v>0</v>
      </c>
      <c r="ASY276" s="12">
        <v>0</v>
      </c>
      <c r="ASZ276" s="12">
        <v>0</v>
      </c>
      <c r="ATA276" s="12">
        <v>0</v>
      </c>
      <c r="ATB276" s="12">
        <v>0</v>
      </c>
      <c r="ATC276" s="12">
        <v>0</v>
      </c>
      <c r="ATD276" s="12">
        <v>0</v>
      </c>
      <c r="ATE276" s="12">
        <v>0</v>
      </c>
      <c r="ATF276" s="12">
        <v>0</v>
      </c>
      <c r="ATG276" s="12">
        <v>0</v>
      </c>
      <c r="ATH276" s="12">
        <v>0</v>
      </c>
      <c r="ATI276" s="12">
        <v>0</v>
      </c>
      <c r="ATJ276" s="12">
        <v>0</v>
      </c>
      <c r="ATK276" s="12">
        <v>0</v>
      </c>
      <c r="ATL276" s="12">
        <v>0</v>
      </c>
      <c r="ATM276" s="12">
        <v>0</v>
      </c>
      <c r="ATN276" s="12">
        <v>0</v>
      </c>
      <c r="ATO276" s="12">
        <v>0</v>
      </c>
      <c r="ATP276" s="12">
        <v>0</v>
      </c>
      <c r="ATQ276" s="12">
        <v>0</v>
      </c>
      <c r="ATR276" s="12">
        <v>0</v>
      </c>
      <c r="ATS276" s="12">
        <v>0</v>
      </c>
      <c r="ATT276" s="12">
        <v>0</v>
      </c>
      <c r="ATU276" s="12">
        <v>0</v>
      </c>
      <c r="ATV276" s="12">
        <v>0</v>
      </c>
      <c r="ATW276" s="12">
        <v>0</v>
      </c>
      <c r="ATX276" s="12">
        <v>0</v>
      </c>
      <c r="ATY276" s="12">
        <v>0</v>
      </c>
      <c r="ATZ276" s="12">
        <v>0</v>
      </c>
      <c r="AUA276" s="12">
        <v>0</v>
      </c>
      <c r="AUB276" s="12">
        <v>0</v>
      </c>
      <c r="AUC276" s="12">
        <v>0</v>
      </c>
      <c r="AUD276" s="12">
        <v>0</v>
      </c>
      <c r="AUE276" s="12">
        <v>0</v>
      </c>
      <c r="AUF276" s="12">
        <v>0</v>
      </c>
      <c r="AUG276" s="12">
        <v>0</v>
      </c>
      <c r="AUH276" s="12">
        <v>0</v>
      </c>
      <c r="AUI276" s="12">
        <v>0</v>
      </c>
      <c r="AUJ276" s="12">
        <v>0</v>
      </c>
      <c r="AUK276" s="12">
        <v>0</v>
      </c>
      <c r="AUL276" s="12">
        <v>0</v>
      </c>
      <c r="AUM276" s="12">
        <v>0</v>
      </c>
      <c r="AUN276" s="12">
        <v>0</v>
      </c>
      <c r="AUO276" s="12">
        <v>0</v>
      </c>
      <c r="AUP276" s="12">
        <v>0</v>
      </c>
      <c r="AUQ276" s="12">
        <v>0</v>
      </c>
      <c r="AUR276" s="12">
        <v>0</v>
      </c>
      <c r="AUS276" s="12">
        <v>0</v>
      </c>
      <c r="AUT276" s="12">
        <v>0</v>
      </c>
      <c r="AUU276" s="12">
        <v>0</v>
      </c>
      <c r="AUV276" s="12">
        <v>0</v>
      </c>
      <c r="AUW276" s="12">
        <v>0</v>
      </c>
      <c r="AUX276" s="12">
        <v>0</v>
      </c>
      <c r="AUY276" s="12">
        <v>0</v>
      </c>
      <c r="AUZ276" s="12">
        <v>0</v>
      </c>
      <c r="AVA276" s="12">
        <v>0</v>
      </c>
      <c r="AVB276" s="12">
        <v>0</v>
      </c>
      <c r="AVC276" s="12">
        <v>0</v>
      </c>
      <c r="AVD276" s="12">
        <v>0</v>
      </c>
      <c r="AVE276" s="12">
        <v>0</v>
      </c>
      <c r="AVF276" s="12">
        <v>0</v>
      </c>
      <c r="AVG276" s="12">
        <v>0</v>
      </c>
      <c r="AVH276" s="12">
        <v>0</v>
      </c>
      <c r="AVI276" s="12">
        <v>0</v>
      </c>
      <c r="AVJ276" s="12">
        <v>0</v>
      </c>
      <c r="AVK276" s="12">
        <v>0</v>
      </c>
      <c r="AVL276" s="12">
        <v>0</v>
      </c>
      <c r="AVM276" s="12">
        <v>0</v>
      </c>
      <c r="AVN276" s="12">
        <v>0</v>
      </c>
      <c r="AVO276" s="12">
        <v>0</v>
      </c>
      <c r="AVP276" s="12">
        <v>0</v>
      </c>
      <c r="AVQ276" s="12">
        <v>0</v>
      </c>
      <c r="AVR276" s="12">
        <v>0</v>
      </c>
      <c r="AVS276" s="12">
        <v>0</v>
      </c>
      <c r="AVT276" s="12">
        <v>0</v>
      </c>
      <c r="AVU276" s="12">
        <v>0</v>
      </c>
      <c r="AVV276" s="12">
        <v>0</v>
      </c>
      <c r="AVW276" s="12">
        <v>0</v>
      </c>
      <c r="AVX276" s="12">
        <v>0</v>
      </c>
      <c r="AVY276" s="12">
        <v>0</v>
      </c>
      <c r="AVZ276" s="12">
        <v>0</v>
      </c>
      <c r="AWA276" s="12">
        <v>0</v>
      </c>
      <c r="AWB276" s="12">
        <v>0</v>
      </c>
      <c r="AWC276" s="12">
        <v>0</v>
      </c>
      <c r="AWD276" s="12">
        <v>0</v>
      </c>
      <c r="AWE276" s="12">
        <v>0</v>
      </c>
      <c r="AWF276" s="12">
        <v>0</v>
      </c>
      <c r="AWG276" s="12">
        <v>0</v>
      </c>
      <c r="AWH276" s="12">
        <v>0</v>
      </c>
      <c r="AWI276" s="12">
        <v>0</v>
      </c>
      <c r="AWJ276" s="12">
        <v>0</v>
      </c>
      <c r="AWK276" s="12">
        <v>0</v>
      </c>
      <c r="AWL276" s="12">
        <v>0</v>
      </c>
      <c r="AWM276" s="12">
        <v>0</v>
      </c>
      <c r="AWN276" s="12">
        <v>0</v>
      </c>
      <c r="AWO276" s="12">
        <v>0</v>
      </c>
      <c r="AWP276" s="12">
        <v>0</v>
      </c>
      <c r="AWQ276" s="12">
        <v>0</v>
      </c>
      <c r="AWR276" s="12">
        <v>0</v>
      </c>
      <c r="AWS276" s="12">
        <v>0</v>
      </c>
      <c r="AWT276" s="12">
        <v>0</v>
      </c>
      <c r="AWU276" s="12">
        <v>0</v>
      </c>
      <c r="AWV276" s="12">
        <v>0</v>
      </c>
      <c r="AWW276" s="12">
        <v>0</v>
      </c>
      <c r="AWX276" s="12">
        <v>0</v>
      </c>
      <c r="AWY276" s="12">
        <v>0</v>
      </c>
      <c r="AWZ276" s="12">
        <v>0</v>
      </c>
      <c r="AXA276" s="12">
        <v>0</v>
      </c>
      <c r="AXB276" s="12">
        <v>0</v>
      </c>
      <c r="AXC276" s="12">
        <v>0</v>
      </c>
      <c r="AXD276" s="12">
        <v>0</v>
      </c>
      <c r="AXE276" s="12">
        <v>0</v>
      </c>
      <c r="AXF276" s="12">
        <v>0</v>
      </c>
      <c r="AXG276" s="12">
        <v>0</v>
      </c>
      <c r="AXH276" s="12">
        <v>0</v>
      </c>
      <c r="AXI276" s="12">
        <v>0</v>
      </c>
      <c r="AXJ276" s="12">
        <v>0</v>
      </c>
      <c r="AXK276" s="12">
        <v>0</v>
      </c>
      <c r="AXL276" s="12">
        <v>0</v>
      </c>
      <c r="AXM276" s="12">
        <v>0</v>
      </c>
      <c r="AXN276" s="12">
        <v>0</v>
      </c>
      <c r="AXO276" s="12">
        <v>0</v>
      </c>
      <c r="AXP276" s="12">
        <v>0</v>
      </c>
      <c r="AXQ276" s="12">
        <v>0</v>
      </c>
      <c r="AXR276" s="12">
        <v>0</v>
      </c>
      <c r="AXS276" s="12">
        <v>0</v>
      </c>
      <c r="AXT276" s="12">
        <v>0</v>
      </c>
      <c r="AXU276" s="12">
        <v>0</v>
      </c>
      <c r="AXV276" s="12">
        <v>0</v>
      </c>
      <c r="AXW276" s="12">
        <v>0</v>
      </c>
      <c r="AXX276" s="12">
        <v>0</v>
      </c>
      <c r="AXY276" s="12">
        <v>0</v>
      </c>
      <c r="AXZ276" s="12">
        <v>0</v>
      </c>
      <c r="AYA276" s="12">
        <v>0</v>
      </c>
      <c r="AYB276" s="12">
        <v>0</v>
      </c>
      <c r="AYC276" s="12">
        <v>0</v>
      </c>
      <c r="AYD276" s="12">
        <v>0</v>
      </c>
      <c r="AYE276" s="12">
        <v>0</v>
      </c>
      <c r="AYF276" s="12">
        <v>0</v>
      </c>
      <c r="AYG276" s="12">
        <v>0</v>
      </c>
      <c r="AYH276" s="12">
        <v>0</v>
      </c>
      <c r="AYI276" s="12">
        <v>0</v>
      </c>
      <c r="AYJ276" s="12">
        <v>0</v>
      </c>
      <c r="AYK276" s="12">
        <v>0</v>
      </c>
      <c r="AYL276" s="12">
        <v>0</v>
      </c>
      <c r="AYM276" s="12">
        <v>0</v>
      </c>
      <c r="AYN276" s="12">
        <v>0</v>
      </c>
      <c r="AYO276" s="12">
        <v>0</v>
      </c>
      <c r="AYP276" s="12">
        <v>0</v>
      </c>
      <c r="AYQ276" s="12">
        <v>0</v>
      </c>
      <c r="AYR276" s="12">
        <v>0</v>
      </c>
      <c r="AYS276" s="12">
        <v>0</v>
      </c>
      <c r="AYT276" s="12">
        <v>0</v>
      </c>
      <c r="AYU276" s="12">
        <v>0</v>
      </c>
      <c r="AYV276" s="12">
        <v>0</v>
      </c>
      <c r="AYW276" s="12">
        <v>0</v>
      </c>
      <c r="AYX276" s="12">
        <v>0</v>
      </c>
      <c r="AYY276" s="12">
        <v>0</v>
      </c>
      <c r="AYZ276" s="12">
        <v>0</v>
      </c>
      <c r="AZA276" s="12">
        <v>0</v>
      </c>
      <c r="AZB276" s="12">
        <v>0</v>
      </c>
      <c r="AZC276" s="12">
        <v>0</v>
      </c>
      <c r="AZD276" s="12">
        <v>0</v>
      </c>
      <c r="AZE276" s="12">
        <v>0</v>
      </c>
      <c r="AZF276" s="12">
        <v>0</v>
      </c>
      <c r="AZG276" s="12">
        <v>0</v>
      </c>
      <c r="AZH276" s="12">
        <v>0</v>
      </c>
      <c r="AZI276" s="12">
        <v>0</v>
      </c>
      <c r="AZJ276" s="12">
        <v>0</v>
      </c>
      <c r="AZK276" s="12">
        <v>0</v>
      </c>
      <c r="AZL276" s="12">
        <v>0</v>
      </c>
      <c r="AZM276" s="12">
        <v>0</v>
      </c>
      <c r="AZN276" s="12">
        <v>0</v>
      </c>
      <c r="AZO276" s="12">
        <v>0</v>
      </c>
      <c r="AZP276" s="12">
        <v>0</v>
      </c>
      <c r="AZQ276" s="12">
        <v>0</v>
      </c>
      <c r="AZR276" s="12">
        <v>0</v>
      </c>
      <c r="AZS276" s="12">
        <v>0</v>
      </c>
      <c r="AZT276" s="12">
        <v>0</v>
      </c>
      <c r="AZU276" s="12">
        <v>0</v>
      </c>
      <c r="AZV276" s="12">
        <v>0</v>
      </c>
      <c r="AZW276" s="12">
        <v>0</v>
      </c>
      <c r="AZX276" s="12">
        <v>0</v>
      </c>
      <c r="AZY276" s="12">
        <v>0</v>
      </c>
      <c r="AZZ276" s="12">
        <v>0</v>
      </c>
      <c r="BAA276" s="12">
        <v>0</v>
      </c>
      <c r="BAB276" s="12">
        <v>0</v>
      </c>
      <c r="BAC276" s="12">
        <v>0</v>
      </c>
      <c r="BAD276" s="12">
        <v>0</v>
      </c>
      <c r="BAE276" s="12">
        <v>0</v>
      </c>
      <c r="BAF276" s="12">
        <v>0</v>
      </c>
      <c r="BAG276" s="12">
        <v>0</v>
      </c>
      <c r="BAH276" s="12">
        <v>0</v>
      </c>
      <c r="BAI276" s="12">
        <v>0</v>
      </c>
      <c r="BAJ276" s="12">
        <v>0</v>
      </c>
      <c r="BAK276" s="12">
        <v>0</v>
      </c>
      <c r="BAL276" s="12">
        <v>0</v>
      </c>
      <c r="BAM276" s="12">
        <v>0</v>
      </c>
      <c r="BAN276" s="12">
        <v>0</v>
      </c>
      <c r="BAO276" s="12">
        <v>0</v>
      </c>
      <c r="BAP276" s="12">
        <v>0</v>
      </c>
      <c r="BAQ276" s="12">
        <v>0</v>
      </c>
      <c r="BAR276" s="12">
        <v>0</v>
      </c>
      <c r="BAS276" s="12">
        <v>0</v>
      </c>
      <c r="BAT276" s="12">
        <v>0</v>
      </c>
      <c r="BAU276" s="12">
        <v>0</v>
      </c>
      <c r="BAV276" s="12">
        <v>0</v>
      </c>
      <c r="BAW276" s="12">
        <v>0</v>
      </c>
      <c r="BAX276" s="12">
        <v>0</v>
      </c>
      <c r="BAY276" s="12">
        <v>0</v>
      </c>
      <c r="BAZ276" s="12">
        <v>0</v>
      </c>
      <c r="BBA276" s="12">
        <v>0</v>
      </c>
      <c r="BBB276" s="12">
        <v>0</v>
      </c>
      <c r="BBC276" s="12">
        <v>0</v>
      </c>
      <c r="BBD276" s="12">
        <v>0</v>
      </c>
      <c r="BBE276" s="12">
        <v>0</v>
      </c>
      <c r="BBF276" s="12">
        <v>0</v>
      </c>
      <c r="BBG276" s="12">
        <v>0</v>
      </c>
      <c r="BBH276" s="12">
        <v>0</v>
      </c>
      <c r="BBI276" s="12">
        <v>0</v>
      </c>
      <c r="BBJ276" s="12">
        <v>0</v>
      </c>
      <c r="BBK276" s="12">
        <v>0</v>
      </c>
      <c r="BBL276" s="12">
        <v>0</v>
      </c>
      <c r="BBM276" s="12">
        <v>0</v>
      </c>
      <c r="BBN276" s="12">
        <v>0</v>
      </c>
      <c r="BBO276" s="12">
        <v>0</v>
      </c>
      <c r="BBP276" s="12">
        <v>0</v>
      </c>
      <c r="BBQ276" s="12">
        <v>0</v>
      </c>
      <c r="BBR276" s="12">
        <v>0</v>
      </c>
      <c r="BBS276" s="12">
        <v>0</v>
      </c>
      <c r="BBT276" s="12">
        <v>0</v>
      </c>
      <c r="BBU276" s="12">
        <v>0</v>
      </c>
      <c r="BBV276" s="12">
        <v>0</v>
      </c>
      <c r="BBW276" s="12">
        <v>0</v>
      </c>
      <c r="BBX276" s="12">
        <v>0</v>
      </c>
      <c r="BBY276" s="12">
        <v>0</v>
      </c>
      <c r="BBZ276" s="12">
        <v>0</v>
      </c>
      <c r="BCA276" s="12">
        <v>0</v>
      </c>
      <c r="BCB276" s="12">
        <v>0</v>
      </c>
      <c r="BCC276" s="12">
        <v>0</v>
      </c>
      <c r="BCD276" s="12">
        <v>0</v>
      </c>
      <c r="BCE276" s="12">
        <v>0</v>
      </c>
      <c r="BCF276" s="12">
        <v>0</v>
      </c>
      <c r="BCG276" s="12">
        <v>0</v>
      </c>
      <c r="BCH276" s="12">
        <v>0</v>
      </c>
      <c r="BCI276" s="12">
        <v>0</v>
      </c>
      <c r="BCJ276" s="12">
        <v>0</v>
      </c>
      <c r="BCK276" s="12">
        <v>0</v>
      </c>
      <c r="BCL276" s="12">
        <v>0</v>
      </c>
      <c r="BCM276" s="12">
        <v>0</v>
      </c>
      <c r="BCN276" s="12">
        <v>0</v>
      </c>
      <c r="BCO276" s="12">
        <v>0</v>
      </c>
      <c r="BCP276" s="12">
        <v>0</v>
      </c>
      <c r="BCQ276" s="12">
        <v>0</v>
      </c>
      <c r="BCR276" s="12">
        <v>0</v>
      </c>
      <c r="BCS276" s="12">
        <v>0</v>
      </c>
      <c r="BCT276" s="12">
        <v>0</v>
      </c>
      <c r="BCU276" s="12">
        <v>0</v>
      </c>
      <c r="BCV276" s="12">
        <v>0</v>
      </c>
      <c r="BCW276" s="12">
        <v>0</v>
      </c>
      <c r="BCX276" s="12">
        <v>0</v>
      </c>
      <c r="BCY276" s="12">
        <v>0</v>
      </c>
      <c r="BCZ276" s="12">
        <v>0</v>
      </c>
      <c r="BDA276" s="12">
        <v>0</v>
      </c>
      <c r="BDB276" s="12">
        <v>0</v>
      </c>
      <c r="BDC276" s="12">
        <v>0</v>
      </c>
      <c r="BDD276" s="12">
        <v>0</v>
      </c>
      <c r="BDE276" s="12">
        <v>0</v>
      </c>
      <c r="BDF276" s="12">
        <v>0</v>
      </c>
      <c r="BDG276" s="12">
        <v>0</v>
      </c>
      <c r="BDH276" s="12">
        <v>0</v>
      </c>
      <c r="BDI276" s="12">
        <v>0</v>
      </c>
      <c r="BDJ276" s="12">
        <v>0</v>
      </c>
      <c r="BDK276" s="12">
        <v>0</v>
      </c>
      <c r="BDL276" s="12">
        <v>0</v>
      </c>
      <c r="BDM276" s="12">
        <v>0</v>
      </c>
      <c r="BDN276" s="12">
        <v>0</v>
      </c>
      <c r="BDO276" s="12">
        <v>0</v>
      </c>
      <c r="BDP276" s="12">
        <v>0</v>
      </c>
      <c r="BDQ276" s="12">
        <v>0</v>
      </c>
      <c r="BDR276" s="12">
        <v>0</v>
      </c>
      <c r="BDS276" s="12">
        <v>0</v>
      </c>
      <c r="BDT276" s="12">
        <v>0</v>
      </c>
      <c r="BDU276" s="12">
        <v>0</v>
      </c>
      <c r="BDV276" s="12">
        <v>0</v>
      </c>
      <c r="BDW276" s="12">
        <v>0</v>
      </c>
      <c r="BDX276" s="12">
        <v>0</v>
      </c>
      <c r="BDY276" s="12">
        <v>0</v>
      </c>
      <c r="BDZ276" s="12">
        <v>0</v>
      </c>
      <c r="BEA276" s="12">
        <v>0</v>
      </c>
      <c r="BEB276" s="12">
        <v>0</v>
      </c>
      <c r="BEC276" s="12">
        <v>0</v>
      </c>
      <c r="BED276" s="12">
        <v>0</v>
      </c>
      <c r="BEE276" s="12">
        <v>0</v>
      </c>
      <c r="BEF276" s="12">
        <v>0</v>
      </c>
      <c r="BEG276" s="12">
        <v>0</v>
      </c>
      <c r="BEH276" s="12">
        <v>0</v>
      </c>
      <c r="BEI276" s="12">
        <v>0</v>
      </c>
      <c r="BEJ276" s="12">
        <v>0</v>
      </c>
      <c r="BEK276" s="12">
        <v>0</v>
      </c>
      <c r="BEL276" s="12">
        <v>0</v>
      </c>
      <c r="BEM276" s="12">
        <v>0</v>
      </c>
      <c r="BEN276" s="12">
        <v>0</v>
      </c>
      <c r="BEO276" s="12">
        <v>0</v>
      </c>
      <c r="BEP276" s="12">
        <v>0</v>
      </c>
      <c r="BEQ276" s="12">
        <v>0</v>
      </c>
      <c r="BER276" s="12">
        <v>0</v>
      </c>
      <c r="BES276" s="12">
        <v>0</v>
      </c>
      <c r="BET276" s="12">
        <v>0</v>
      </c>
      <c r="BEU276" s="12">
        <v>0</v>
      </c>
      <c r="BEV276" s="12">
        <v>0</v>
      </c>
      <c r="BEW276" s="12">
        <v>0</v>
      </c>
      <c r="BEX276" s="12">
        <v>0</v>
      </c>
      <c r="BEY276" s="12">
        <v>0</v>
      </c>
      <c r="BEZ276" s="12">
        <v>0</v>
      </c>
      <c r="BFA276" s="12">
        <v>0</v>
      </c>
      <c r="BFB276" s="12">
        <v>0</v>
      </c>
      <c r="BFC276" s="12">
        <v>0</v>
      </c>
      <c r="BFD276" s="12">
        <v>0</v>
      </c>
      <c r="BFE276" s="12">
        <v>0</v>
      </c>
      <c r="BFF276" s="12">
        <v>0</v>
      </c>
      <c r="BFG276" s="12">
        <v>0</v>
      </c>
      <c r="BFH276" s="12">
        <v>0</v>
      </c>
      <c r="BFI276" s="12">
        <v>0</v>
      </c>
      <c r="BFJ276" s="12">
        <v>0</v>
      </c>
      <c r="BFK276" s="12">
        <v>0</v>
      </c>
      <c r="BFL276" s="12">
        <v>0</v>
      </c>
      <c r="BFM276" s="12">
        <v>0</v>
      </c>
      <c r="BFN276" s="12">
        <v>0</v>
      </c>
      <c r="BFO276" s="12">
        <v>0</v>
      </c>
      <c r="BFP276" s="12">
        <v>0</v>
      </c>
      <c r="BFQ276" s="12">
        <v>0</v>
      </c>
      <c r="BFR276" s="12">
        <v>0</v>
      </c>
      <c r="BFS276" s="12">
        <v>0</v>
      </c>
      <c r="BFT276" s="12">
        <v>0</v>
      </c>
      <c r="BFU276" s="12">
        <v>0</v>
      </c>
      <c r="BFV276" s="12">
        <v>0</v>
      </c>
      <c r="BFW276" s="12">
        <v>0</v>
      </c>
      <c r="BFX276" s="12">
        <v>0</v>
      </c>
      <c r="BFY276" s="12">
        <v>0</v>
      </c>
      <c r="BFZ276" s="12">
        <v>0</v>
      </c>
      <c r="BGA276" s="12">
        <v>0</v>
      </c>
      <c r="BGB276" s="12">
        <v>0</v>
      </c>
      <c r="BGC276" s="12">
        <v>0</v>
      </c>
      <c r="BGD276" s="12">
        <v>0</v>
      </c>
      <c r="BGE276" s="12">
        <v>0</v>
      </c>
      <c r="BGF276" s="12">
        <v>0</v>
      </c>
      <c r="BGG276" s="12">
        <v>0</v>
      </c>
      <c r="BGH276" s="12">
        <v>0</v>
      </c>
      <c r="BGI276" s="12">
        <v>0</v>
      </c>
      <c r="BGJ276" s="12">
        <v>0</v>
      </c>
      <c r="BGK276" s="12">
        <v>0</v>
      </c>
      <c r="BGL276" s="12">
        <v>0</v>
      </c>
      <c r="BGM276" s="12">
        <v>0</v>
      </c>
      <c r="BGN276" s="12">
        <v>0</v>
      </c>
      <c r="BGO276" s="12">
        <v>0</v>
      </c>
      <c r="BGP276" s="12">
        <v>0</v>
      </c>
      <c r="BGQ276" s="12">
        <v>0</v>
      </c>
      <c r="BGR276" s="12">
        <v>0</v>
      </c>
      <c r="BGS276" s="12">
        <v>0</v>
      </c>
      <c r="BGT276" s="12">
        <v>0</v>
      </c>
      <c r="BGU276" s="12">
        <v>0</v>
      </c>
      <c r="BGV276" s="12">
        <v>0</v>
      </c>
      <c r="BGW276" s="12">
        <v>0</v>
      </c>
      <c r="BGX276" s="12">
        <v>0</v>
      </c>
      <c r="BGY276" s="12">
        <v>0</v>
      </c>
      <c r="BGZ276" s="12">
        <v>0</v>
      </c>
      <c r="BHA276" s="12">
        <v>0</v>
      </c>
      <c r="BHB276" s="12">
        <v>0</v>
      </c>
      <c r="BHC276" s="12">
        <v>0</v>
      </c>
      <c r="BHD276" s="12">
        <v>0</v>
      </c>
      <c r="BHE276" s="12">
        <v>0</v>
      </c>
      <c r="BHF276" s="12">
        <v>0</v>
      </c>
      <c r="BHG276" s="12">
        <v>0</v>
      </c>
      <c r="BHH276" s="12">
        <v>0</v>
      </c>
      <c r="BHI276" s="12">
        <v>0</v>
      </c>
      <c r="BHJ276" s="12">
        <v>0</v>
      </c>
      <c r="BHK276" s="12">
        <v>0</v>
      </c>
      <c r="BHL276" s="12">
        <v>0</v>
      </c>
      <c r="BHM276" s="12">
        <v>0</v>
      </c>
      <c r="BHN276" s="12">
        <v>0</v>
      </c>
      <c r="BHO276" s="12">
        <v>0</v>
      </c>
      <c r="BHP276" s="12">
        <v>0</v>
      </c>
      <c r="BHQ276" s="12">
        <v>0</v>
      </c>
      <c r="BHR276" s="12">
        <v>0</v>
      </c>
      <c r="BHS276" s="12">
        <v>0</v>
      </c>
      <c r="BHT276" s="12">
        <v>0</v>
      </c>
      <c r="BHU276" s="12">
        <v>0</v>
      </c>
      <c r="BHV276" s="12">
        <v>0</v>
      </c>
      <c r="BHW276" s="12">
        <v>0</v>
      </c>
      <c r="BHX276" s="12">
        <v>0</v>
      </c>
      <c r="BHY276" s="12">
        <v>0</v>
      </c>
      <c r="BHZ276" s="12">
        <v>0</v>
      </c>
      <c r="BIA276" s="12">
        <v>0</v>
      </c>
      <c r="BIB276" s="12">
        <v>0</v>
      </c>
      <c r="BIC276" s="12">
        <v>0</v>
      </c>
      <c r="BID276" s="12">
        <v>0</v>
      </c>
      <c r="BIE276" s="12">
        <v>0</v>
      </c>
      <c r="BIF276" s="12">
        <v>0</v>
      </c>
      <c r="BIG276" s="12">
        <v>0</v>
      </c>
      <c r="BIH276" s="12">
        <v>0</v>
      </c>
      <c r="BII276" s="12">
        <v>0</v>
      </c>
      <c r="BIJ276" s="12">
        <v>0</v>
      </c>
      <c r="BIK276" s="12">
        <v>0</v>
      </c>
      <c r="BIL276" s="12">
        <v>0</v>
      </c>
      <c r="BIM276" s="12">
        <v>0</v>
      </c>
      <c r="BIN276" s="12">
        <v>0</v>
      </c>
      <c r="BIO276" s="12">
        <v>0</v>
      </c>
      <c r="BIP276" s="12">
        <v>0</v>
      </c>
      <c r="BIQ276" s="12">
        <v>0</v>
      </c>
      <c r="BIR276" s="12">
        <v>0</v>
      </c>
      <c r="BIS276" s="12">
        <v>0</v>
      </c>
      <c r="BIT276" s="12">
        <v>0</v>
      </c>
      <c r="BIU276" s="12">
        <v>0</v>
      </c>
      <c r="BIV276" s="12">
        <v>0</v>
      </c>
      <c r="BIW276" s="12">
        <v>0</v>
      </c>
      <c r="BIX276" s="12">
        <v>0</v>
      </c>
      <c r="BIY276" s="12">
        <v>0</v>
      </c>
      <c r="BIZ276" s="12">
        <v>0</v>
      </c>
      <c r="BJA276" s="12">
        <v>0</v>
      </c>
      <c r="BJB276" s="12">
        <v>0</v>
      </c>
      <c r="BJC276" s="12">
        <v>0</v>
      </c>
      <c r="BJD276" s="12">
        <v>0</v>
      </c>
      <c r="BJE276" s="12">
        <v>0</v>
      </c>
      <c r="BJF276" s="12">
        <v>0</v>
      </c>
      <c r="BJG276" s="12">
        <v>0</v>
      </c>
      <c r="BJH276" s="12">
        <v>0</v>
      </c>
      <c r="BJI276" s="12">
        <v>0</v>
      </c>
      <c r="BJJ276" s="12">
        <v>0</v>
      </c>
      <c r="BJK276" s="12">
        <v>0</v>
      </c>
      <c r="BJL276" s="12">
        <v>0</v>
      </c>
      <c r="BJM276" s="12">
        <v>0</v>
      </c>
      <c r="BJN276" s="12">
        <v>0</v>
      </c>
      <c r="BJO276" s="12">
        <v>0</v>
      </c>
      <c r="BJP276" s="12">
        <v>0</v>
      </c>
      <c r="BJQ276" s="12">
        <v>0</v>
      </c>
      <c r="BJR276" s="12">
        <v>0</v>
      </c>
      <c r="BJS276" s="12">
        <v>0</v>
      </c>
      <c r="BJT276" s="12">
        <v>0</v>
      </c>
      <c r="BJU276" s="12">
        <v>0</v>
      </c>
      <c r="BJV276" s="12">
        <v>0</v>
      </c>
      <c r="BJW276" s="12">
        <v>0</v>
      </c>
      <c r="BJX276" s="12">
        <v>0</v>
      </c>
      <c r="BJY276" s="12">
        <v>0</v>
      </c>
      <c r="BJZ276" s="12">
        <v>0</v>
      </c>
      <c r="BKA276" s="12">
        <v>0</v>
      </c>
      <c r="BKB276" s="12">
        <v>0</v>
      </c>
      <c r="BKC276" s="12">
        <v>0</v>
      </c>
      <c r="BKD276" s="12">
        <v>0</v>
      </c>
      <c r="BKE276" s="12">
        <v>0</v>
      </c>
      <c r="BKF276" s="12">
        <v>0</v>
      </c>
      <c r="BKG276" s="12">
        <v>0</v>
      </c>
      <c r="BKH276" s="12">
        <v>0</v>
      </c>
      <c r="BKI276" s="12">
        <v>0</v>
      </c>
      <c r="BKJ276" s="12">
        <v>0</v>
      </c>
      <c r="BKK276" s="12">
        <v>0</v>
      </c>
      <c r="BKL276" s="12">
        <v>0</v>
      </c>
      <c r="BKM276" s="12">
        <v>0</v>
      </c>
      <c r="BKN276" s="12">
        <v>0</v>
      </c>
      <c r="BKO276" s="12">
        <v>0</v>
      </c>
      <c r="BKP276" s="12">
        <v>0</v>
      </c>
      <c r="BKQ276" s="12">
        <v>0</v>
      </c>
      <c r="BKR276" s="12">
        <v>0</v>
      </c>
      <c r="BKS276" s="12">
        <v>0</v>
      </c>
      <c r="BKT276" s="12">
        <v>0</v>
      </c>
      <c r="BKU276" s="12">
        <v>0</v>
      </c>
      <c r="BKV276" s="12">
        <v>0</v>
      </c>
      <c r="BKW276" s="12">
        <v>0</v>
      </c>
      <c r="BKX276" s="12">
        <v>0</v>
      </c>
      <c r="BKY276" s="12">
        <v>0</v>
      </c>
      <c r="BKZ276" s="12">
        <v>0</v>
      </c>
      <c r="BLA276" s="12">
        <v>0</v>
      </c>
      <c r="BLB276" s="12">
        <v>0</v>
      </c>
      <c r="BLC276" s="12">
        <v>0</v>
      </c>
      <c r="BLD276" s="12">
        <v>0</v>
      </c>
      <c r="BLE276" s="12">
        <v>0</v>
      </c>
      <c r="BLF276" s="12">
        <v>0</v>
      </c>
      <c r="BLG276" s="12">
        <v>0</v>
      </c>
      <c r="BLH276" s="12">
        <v>0</v>
      </c>
      <c r="BLI276" s="12">
        <v>0</v>
      </c>
      <c r="BLJ276" s="12">
        <v>0</v>
      </c>
      <c r="BLK276" s="12">
        <v>0</v>
      </c>
      <c r="BLL276" s="12">
        <v>0</v>
      </c>
      <c r="BLM276" s="12">
        <v>0</v>
      </c>
      <c r="BLN276" s="12">
        <v>0</v>
      </c>
      <c r="BLO276" s="12">
        <v>0</v>
      </c>
      <c r="BLP276" s="12">
        <v>0</v>
      </c>
      <c r="BLQ276" s="12">
        <v>0</v>
      </c>
      <c r="BLR276" s="12">
        <v>0</v>
      </c>
      <c r="BLS276" s="12">
        <v>0</v>
      </c>
      <c r="BLT276" s="12">
        <v>0</v>
      </c>
      <c r="BLU276" s="12">
        <v>0</v>
      </c>
      <c r="BLV276" s="12">
        <v>0</v>
      </c>
      <c r="BLW276" s="12">
        <v>0</v>
      </c>
      <c r="BLX276" s="12">
        <v>0</v>
      </c>
      <c r="BLY276" s="12">
        <v>0</v>
      </c>
      <c r="BLZ276" s="12">
        <v>0</v>
      </c>
      <c r="BMA276" s="12">
        <v>0</v>
      </c>
      <c r="BMB276" s="12">
        <v>0</v>
      </c>
      <c r="BMC276" s="12">
        <v>0</v>
      </c>
      <c r="BMD276" s="12">
        <v>0</v>
      </c>
      <c r="BME276" s="12">
        <v>0</v>
      </c>
      <c r="BMF276" s="12">
        <v>0</v>
      </c>
      <c r="BMG276" s="12">
        <v>0</v>
      </c>
      <c r="BMH276" s="12">
        <v>0</v>
      </c>
      <c r="BMI276" s="12">
        <v>0</v>
      </c>
      <c r="BMJ276" s="12">
        <v>0</v>
      </c>
      <c r="BMK276" s="12">
        <v>0</v>
      </c>
      <c r="BML276" s="12">
        <v>0</v>
      </c>
      <c r="BMM276" s="12">
        <v>0</v>
      </c>
      <c r="BMN276" s="12">
        <v>0</v>
      </c>
      <c r="BMO276" s="12">
        <v>0</v>
      </c>
      <c r="BMP276" s="12">
        <v>0</v>
      </c>
      <c r="BMQ276" s="12">
        <v>0</v>
      </c>
      <c r="BMR276" s="12">
        <v>0</v>
      </c>
      <c r="BMS276" s="12">
        <v>0</v>
      </c>
      <c r="BMT276" s="12">
        <v>0</v>
      </c>
      <c r="BMU276" s="12">
        <v>0</v>
      </c>
      <c r="BMV276" s="12">
        <v>0</v>
      </c>
      <c r="BMW276" s="12">
        <v>0</v>
      </c>
      <c r="BMX276" s="12">
        <v>0</v>
      </c>
      <c r="BMY276" s="12">
        <v>0</v>
      </c>
      <c r="BMZ276" s="12">
        <v>0</v>
      </c>
      <c r="BNA276" s="12">
        <v>0</v>
      </c>
      <c r="BNB276" s="12">
        <v>0</v>
      </c>
      <c r="BNC276" s="12">
        <v>0</v>
      </c>
      <c r="BND276" s="12">
        <v>0</v>
      </c>
      <c r="BNE276" s="12">
        <v>0</v>
      </c>
      <c r="BNF276" s="12">
        <v>0</v>
      </c>
      <c r="BNG276" s="12">
        <v>0</v>
      </c>
      <c r="BNH276" s="12">
        <v>0</v>
      </c>
      <c r="BNI276" s="12">
        <v>0</v>
      </c>
      <c r="BNJ276" s="12">
        <v>0</v>
      </c>
      <c r="BNK276" s="12">
        <v>0</v>
      </c>
      <c r="BNL276" s="12">
        <v>0</v>
      </c>
      <c r="BNM276" s="12">
        <v>0</v>
      </c>
      <c r="BNN276" s="12">
        <v>0</v>
      </c>
      <c r="BNO276" s="12">
        <v>0</v>
      </c>
      <c r="BNP276" s="12">
        <v>0</v>
      </c>
      <c r="BNQ276" s="12">
        <v>0</v>
      </c>
      <c r="BNR276" s="12">
        <v>0</v>
      </c>
      <c r="BNS276" s="12">
        <v>0</v>
      </c>
      <c r="BNT276" s="12">
        <v>0</v>
      </c>
      <c r="BNU276" s="12">
        <v>0</v>
      </c>
      <c r="BNV276" s="12">
        <v>0</v>
      </c>
      <c r="BNW276" s="12">
        <v>0</v>
      </c>
      <c r="BNX276" s="12">
        <v>0</v>
      </c>
      <c r="BNY276" s="12">
        <v>0</v>
      </c>
      <c r="BNZ276" s="12">
        <v>0</v>
      </c>
      <c r="BOA276" s="12">
        <v>0</v>
      </c>
      <c r="BOB276" s="12">
        <v>0</v>
      </c>
      <c r="BOC276" s="12">
        <v>0</v>
      </c>
      <c r="BOD276" s="12">
        <v>0</v>
      </c>
      <c r="BOE276" s="12">
        <v>0</v>
      </c>
      <c r="BOF276" s="12">
        <v>0</v>
      </c>
      <c r="BOG276" s="12">
        <v>0</v>
      </c>
      <c r="BOH276" s="12">
        <v>0</v>
      </c>
      <c r="BOI276" s="12">
        <v>0</v>
      </c>
      <c r="BOJ276" s="12">
        <v>0</v>
      </c>
      <c r="BOK276" s="12">
        <v>0</v>
      </c>
      <c r="BOL276" s="12">
        <v>0</v>
      </c>
      <c r="BOM276" s="12">
        <v>0</v>
      </c>
      <c r="BON276" s="12">
        <v>0</v>
      </c>
      <c r="BOO276" s="12">
        <v>0</v>
      </c>
      <c r="BOP276" s="12">
        <v>0</v>
      </c>
      <c r="BOQ276" s="12">
        <v>0</v>
      </c>
      <c r="BOR276" s="12">
        <v>0</v>
      </c>
      <c r="BOS276" s="12">
        <v>0</v>
      </c>
      <c r="BOT276" s="12">
        <v>0</v>
      </c>
      <c r="BOU276" s="12">
        <v>0</v>
      </c>
      <c r="BOV276" s="12">
        <v>0</v>
      </c>
      <c r="BOW276" s="12">
        <v>0</v>
      </c>
      <c r="BOX276" s="12">
        <v>0</v>
      </c>
      <c r="BOY276" s="12">
        <v>0</v>
      </c>
      <c r="BOZ276" s="12">
        <v>0</v>
      </c>
      <c r="BPA276" s="12">
        <v>0</v>
      </c>
      <c r="BPB276" s="12">
        <v>0</v>
      </c>
      <c r="BPC276" s="12">
        <v>0</v>
      </c>
      <c r="BPD276" s="12">
        <v>0</v>
      </c>
      <c r="BPE276" s="12">
        <v>0</v>
      </c>
      <c r="BPF276" s="12">
        <v>0</v>
      </c>
      <c r="BPG276" s="12">
        <v>0</v>
      </c>
      <c r="BPH276" s="12">
        <v>0</v>
      </c>
      <c r="BPI276" s="12">
        <v>0</v>
      </c>
      <c r="BPJ276" s="12">
        <v>0</v>
      </c>
      <c r="BPK276" s="12">
        <v>0</v>
      </c>
      <c r="BPL276" s="12">
        <v>0</v>
      </c>
      <c r="BPM276" s="12">
        <v>0</v>
      </c>
      <c r="BPN276" s="12">
        <v>0</v>
      </c>
      <c r="BPO276" s="12">
        <v>0</v>
      </c>
      <c r="BPP276" s="12">
        <v>0</v>
      </c>
      <c r="BPQ276" s="12">
        <v>0</v>
      </c>
      <c r="BPR276" s="12">
        <v>0</v>
      </c>
      <c r="BPS276" s="12">
        <v>0</v>
      </c>
      <c r="BPT276" s="12">
        <v>0</v>
      </c>
      <c r="BPU276" s="12">
        <v>0</v>
      </c>
      <c r="BPV276" s="12">
        <v>0</v>
      </c>
      <c r="BPW276" s="12">
        <v>0</v>
      </c>
      <c r="BPX276" s="12">
        <v>0</v>
      </c>
      <c r="BPY276" s="12">
        <v>0</v>
      </c>
      <c r="BPZ276" s="12">
        <v>0</v>
      </c>
      <c r="BQA276" s="12">
        <v>0</v>
      </c>
      <c r="BQB276" s="12">
        <v>0</v>
      </c>
      <c r="BQC276" s="12">
        <v>0</v>
      </c>
      <c r="BQD276" s="12">
        <v>0</v>
      </c>
      <c r="BQE276" s="12">
        <v>0</v>
      </c>
      <c r="BQF276" s="12">
        <v>0</v>
      </c>
      <c r="BQG276" s="12">
        <v>0</v>
      </c>
      <c r="BQH276" s="12">
        <v>0</v>
      </c>
      <c r="BQI276" s="12">
        <v>0</v>
      </c>
      <c r="BQJ276" s="12">
        <v>0</v>
      </c>
      <c r="BQK276" s="12">
        <v>0</v>
      </c>
      <c r="BQL276" s="12">
        <v>0</v>
      </c>
      <c r="BQM276" s="12">
        <v>0</v>
      </c>
      <c r="BQN276" s="12">
        <v>0</v>
      </c>
      <c r="BQO276" s="12">
        <v>0</v>
      </c>
      <c r="BQP276" s="12">
        <v>0</v>
      </c>
      <c r="BQQ276" s="12">
        <v>0</v>
      </c>
      <c r="BQR276" s="12">
        <v>0</v>
      </c>
      <c r="BQS276" s="12">
        <v>0</v>
      </c>
      <c r="BQT276" s="12">
        <v>0</v>
      </c>
      <c r="BQU276" s="12">
        <v>0</v>
      </c>
      <c r="BQV276" s="12">
        <v>0</v>
      </c>
      <c r="BQW276" s="12">
        <v>0</v>
      </c>
      <c r="BQX276" s="12">
        <v>0</v>
      </c>
      <c r="BQY276" s="12">
        <v>0</v>
      </c>
      <c r="BQZ276" s="12">
        <v>0</v>
      </c>
      <c r="BRA276" s="12">
        <v>0</v>
      </c>
      <c r="BRB276" s="12">
        <v>0</v>
      </c>
      <c r="BRC276" s="12">
        <v>0</v>
      </c>
      <c r="BRD276" s="12">
        <v>0</v>
      </c>
      <c r="BRE276" s="12">
        <v>0</v>
      </c>
      <c r="BRF276" s="12">
        <v>0</v>
      </c>
      <c r="BRG276" s="12">
        <v>0</v>
      </c>
      <c r="BRH276" s="12">
        <v>0</v>
      </c>
      <c r="BRI276" s="12">
        <v>0</v>
      </c>
      <c r="BRJ276" s="12">
        <v>0</v>
      </c>
      <c r="BRK276" s="12">
        <v>0</v>
      </c>
      <c r="BRL276" s="12">
        <v>0</v>
      </c>
      <c r="BRM276" s="12">
        <v>0</v>
      </c>
      <c r="BRN276" s="12">
        <v>0</v>
      </c>
      <c r="BRO276" s="12">
        <v>0</v>
      </c>
      <c r="BRP276" s="12">
        <v>0</v>
      </c>
      <c r="BRQ276" s="12">
        <v>0</v>
      </c>
      <c r="BRR276" s="12">
        <v>0</v>
      </c>
      <c r="BRS276" s="12">
        <v>0</v>
      </c>
      <c r="BRT276" s="12">
        <v>0</v>
      </c>
      <c r="BRU276" s="12">
        <v>0</v>
      </c>
      <c r="BRV276" s="12">
        <v>0</v>
      </c>
      <c r="BRW276" s="12">
        <v>0</v>
      </c>
      <c r="BRX276" s="12">
        <v>0</v>
      </c>
      <c r="BRY276" s="12">
        <v>0</v>
      </c>
      <c r="BRZ276" s="12">
        <v>0</v>
      </c>
      <c r="BSA276" s="12">
        <v>0</v>
      </c>
      <c r="BSB276" s="12">
        <v>0</v>
      </c>
      <c r="BSC276" s="12">
        <v>0</v>
      </c>
      <c r="BSD276" s="12">
        <v>0</v>
      </c>
      <c r="BSE276" s="12">
        <v>0</v>
      </c>
      <c r="BSF276" s="12">
        <v>0</v>
      </c>
      <c r="BSG276" s="12">
        <v>0</v>
      </c>
      <c r="BSH276" s="12">
        <v>0</v>
      </c>
      <c r="BSI276" s="12">
        <v>0</v>
      </c>
      <c r="BSJ276" s="12">
        <v>0</v>
      </c>
      <c r="BSK276" s="12">
        <v>0</v>
      </c>
      <c r="BSL276" s="12">
        <v>0</v>
      </c>
      <c r="BSM276" s="12">
        <v>0</v>
      </c>
      <c r="BSN276" s="12">
        <v>0</v>
      </c>
      <c r="BSO276" s="12">
        <v>0</v>
      </c>
      <c r="BSP276" s="12">
        <v>0</v>
      </c>
      <c r="BSQ276" s="12">
        <v>0</v>
      </c>
      <c r="BSR276" s="12">
        <v>0</v>
      </c>
      <c r="BSS276" s="12">
        <v>0</v>
      </c>
      <c r="BST276" s="12">
        <v>0</v>
      </c>
      <c r="BSU276" s="12">
        <v>0</v>
      </c>
      <c r="BSV276" s="12">
        <v>0</v>
      </c>
      <c r="BSW276" s="12">
        <v>0</v>
      </c>
      <c r="BSX276" s="12">
        <v>0</v>
      </c>
      <c r="BSY276" s="12">
        <v>0</v>
      </c>
      <c r="BSZ276" s="12">
        <v>0</v>
      </c>
      <c r="BTA276" s="12">
        <v>0</v>
      </c>
      <c r="BTB276" s="12">
        <v>0</v>
      </c>
      <c r="BTC276" s="12">
        <v>0</v>
      </c>
      <c r="BTD276" s="12">
        <v>0</v>
      </c>
      <c r="BTE276" s="12">
        <v>0</v>
      </c>
      <c r="BTF276" s="12">
        <v>0</v>
      </c>
      <c r="BTG276" s="12">
        <v>0</v>
      </c>
      <c r="BTH276" s="12">
        <v>0</v>
      </c>
      <c r="BTI276" s="12">
        <v>0</v>
      </c>
      <c r="BTJ276" s="12">
        <v>0</v>
      </c>
      <c r="BTK276" s="12">
        <v>0</v>
      </c>
      <c r="BTL276" s="12">
        <v>0</v>
      </c>
      <c r="BTM276" s="12">
        <v>0</v>
      </c>
      <c r="BTN276" s="12">
        <v>0</v>
      </c>
      <c r="BTO276" s="12">
        <v>0</v>
      </c>
      <c r="BTP276" s="12">
        <v>0</v>
      </c>
      <c r="BTQ276" s="12">
        <v>0</v>
      </c>
      <c r="BTR276" s="12">
        <v>0</v>
      </c>
      <c r="BTS276" s="12">
        <v>0</v>
      </c>
      <c r="BTT276" s="12">
        <v>0</v>
      </c>
      <c r="BTU276" s="12">
        <v>0</v>
      </c>
      <c r="BTV276" s="12">
        <v>0</v>
      </c>
      <c r="BTW276" s="12">
        <v>0</v>
      </c>
      <c r="BTX276" s="12">
        <v>0</v>
      </c>
      <c r="BTY276" s="12">
        <v>0</v>
      </c>
      <c r="BTZ276" s="12">
        <v>0</v>
      </c>
      <c r="BUA276" s="12">
        <v>0</v>
      </c>
      <c r="BUB276" s="12">
        <v>0</v>
      </c>
      <c r="BUC276" s="12">
        <v>0</v>
      </c>
      <c r="BUD276" s="12">
        <v>0</v>
      </c>
      <c r="BUE276" s="12">
        <v>0</v>
      </c>
      <c r="BUF276" s="12">
        <v>0</v>
      </c>
      <c r="BUG276" s="12">
        <v>0</v>
      </c>
      <c r="BUH276" s="12">
        <v>0</v>
      </c>
      <c r="BUI276" s="12">
        <v>0</v>
      </c>
      <c r="BUJ276" s="12">
        <v>0</v>
      </c>
      <c r="BUK276" s="12">
        <v>0</v>
      </c>
      <c r="BUL276" s="12">
        <v>0</v>
      </c>
      <c r="BUM276" s="12">
        <v>0</v>
      </c>
      <c r="BUN276" s="12">
        <v>0</v>
      </c>
      <c r="BUO276" s="12">
        <v>0</v>
      </c>
      <c r="BUP276" s="12">
        <v>0</v>
      </c>
      <c r="BUQ276" s="12">
        <v>0</v>
      </c>
      <c r="BUR276" s="12">
        <v>0</v>
      </c>
      <c r="BUS276" s="12">
        <v>0</v>
      </c>
      <c r="BUT276" s="12">
        <v>0</v>
      </c>
      <c r="BUU276" s="12">
        <v>0</v>
      </c>
      <c r="BUV276" s="12">
        <v>0</v>
      </c>
      <c r="BUW276" s="12">
        <v>0</v>
      </c>
      <c r="BUX276" s="12">
        <v>0</v>
      </c>
      <c r="BUY276" s="12">
        <v>0</v>
      </c>
      <c r="BUZ276" s="12">
        <v>0</v>
      </c>
      <c r="BVA276" s="12">
        <v>0</v>
      </c>
      <c r="BVB276" s="12">
        <v>0</v>
      </c>
      <c r="BVC276" s="12">
        <v>0</v>
      </c>
      <c r="BVD276" s="12">
        <v>0</v>
      </c>
      <c r="BVE276" s="12">
        <v>0</v>
      </c>
      <c r="BVF276" s="12">
        <v>0</v>
      </c>
      <c r="BVG276" s="12">
        <v>0</v>
      </c>
      <c r="BVH276" s="12">
        <v>0</v>
      </c>
      <c r="BVI276" s="12">
        <v>0</v>
      </c>
      <c r="BVJ276" s="12">
        <v>0</v>
      </c>
      <c r="BVK276" s="12">
        <v>0</v>
      </c>
      <c r="BVL276" s="12">
        <v>0</v>
      </c>
      <c r="BVM276" s="12">
        <v>0</v>
      </c>
      <c r="BVN276" s="12">
        <v>0</v>
      </c>
      <c r="BVO276" s="12">
        <v>0</v>
      </c>
      <c r="BVP276" s="12">
        <v>0</v>
      </c>
      <c r="BVQ276" s="12">
        <v>0</v>
      </c>
      <c r="BVR276" s="12">
        <v>0</v>
      </c>
      <c r="BVS276" s="12">
        <v>0</v>
      </c>
      <c r="BVT276" s="12">
        <v>0</v>
      </c>
      <c r="BVU276" s="12">
        <v>0</v>
      </c>
      <c r="BVV276" s="12">
        <v>0</v>
      </c>
      <c r="BVW276" s="12">
        <v>0</v>
      </c>
      <c r="BVX276" s="12">
        <v>0</v>
      </c>
      <c r="BVY276" s="12">
        <v>0</v>
      </c>
      <c r="BVZ276" s="12">
        <v>0</v>
      </c>
      <c r="BWA276" s="12">
        <v>0</v>
      </c>
      <c r="BWB276" s="12">
        <v>0</v>
      </c>
      <c r="BWC276" s="12">
        <v>0</v>
      </c>
      <c r="BWD276" s="12">
        <v>0</v>
      </c>
      <c r="BWE276" s="12">
        <v>0</v>
      </c>
      <c r="BWF276" s="12">
        <v>0</v>
      </c>
      <c r="BWG276" s="12">
        <v>0</v>
      </c>
      <c r="BWH276" s="12">
        <v>0</v>
      </c>
      <c r="BWI276" s="12">
        <v>0</v>
      </c>
      <c r="BWJ276" s="12">
        <v>0</v>
      </c>
      <c r="BWK276" s="12">
        <v>0</v>
      </c>
      <c r="BWL276" s="12">
        <v>0</v>
      </c>
      <c r="BWM276" s="12">
        <v>0</v>
      </c>
      <c r="BWN276" s="12">
        <v>0</v>
      </c>
      <c r="BWO276" s="12">
        <v>0</v>
      </c>
      <c r="BWP276" s="12">
        <v>0</v>
      </c>
      <c r="BWQ276" s="12">
        <v>0</v>
      </c>
      <c r="BWR276" s="12">
        <v>0</v>
      </c>
      <c r="BWS276" s="12">
        <v>0</v>
      </c>
      <c r="BWT276" s="12">
        <v>0</v>
      </c>
      <c r="BWU276" s="12">
        <v>0</v>
      </c>
      <c r="BWV276" s="12">
        <v>0</v>
      </c>
      <c r="BWW276" s="12">
        <v>0</v>
      </c>
      <c r="BWX276" s="12">
        <v>0</v>
      </c>
      <c r="BWY276" s="12">
        <v>0</v>
      </c>
      <c r="BWZ276" s="12">
        <v>0</v>
      </c>
      <c r="BXA276" s="12">
        <v>0</v>
      </c>
      <c r="BXB276" s="12">
        <v>0</v>
      </c>
      <c r="BXC276" s="12">
        <v>0</v>
      </c>
      <c r="BXD276" s="12">
        <v>0</v>
      </c>
      <c r="BXE276" s="12">
        <v>0</v>
      </c>
      <c r="BXF276" s="12">
        <v>0</v>
      </c>
      <c r="BXG276" s="12">
        <v>0</v>
      </c>
      <c r="BXH276" s="12">
        <v>0</v>
      </c>
      <c r="BXI276" s="12">
        <v>0</v>
      </c>
      <c r="BXJ276" s="12">
        <v>0</v>
      </c>
      <c r="BXK276" s="12">
        <v>0</v>
      </c>
      <c r="BXL276" s="12">
        <v>0</v>
      </c>
      <c r="BXM276" s="12">
        <v>0</v>
      </c>
      <c r="BXN276" s="12">
        <v>0</v>
      </c>
      <c r="BXO276" s="12">
        <v>0</v>
      </c>
      <c r="BXP276" s="12">
        <v>0</v>
      </c>
      <c r="BXQ276" s="12">
        <v>0</v>
      </c>
      <c r="BXR276" s="12">
        <v>0</v>
      </c>
      <c r="BXS276" s="12">
        <v>0</v>
      </c>
      <c r="BXT276" s="12">
        <v>0</v>
      </c>
      <c r="BXU276" s="12">
        <v>0</v>
      </c>
      <c r="BXV276" s="12">
        <v>0</v>
      </c>
      <c r="BXW276" s="12">
        <v>0</v>
      </c>
      <c r="BXX276" s="12">
        <v>0</v>
      </c>
      <c r="BXY276" s="12">
        <v>0</v>
      </c>
      <c r="BXZ276" s="12">
        <v>0</v>
      </c>
      <c r="BYA276" s="12">
        <v>0</v>
      </c>
      <c r="BYB276" s="12">
        <v>0</v>
      </c>
      <c r="BYC276" s="12">
        <v>0</v>
      </c>
      <c r="BYD276" s="12">
        <v>0</v>
      </c>
      <c r="BYE276" s="12">
        <v>0</v>
      </c>
      <c r="BYF276" s="12">
        <v>0</v>
      </c>
      <c r="BYG276" s="12">
        <v>0</v>
      </c>
      <c r="BYH276" s="12">
        <v>0</v>
      </c>
      <c r="BYI276" s="12">
        <v>0</v>
      </c>
      <c r="BYJ276" s="12">
        <v>0</v>
      </c>
      <c r="BYK276" s="12">
        <v>0</v>
      </c>
      <c r="BYL276" s="12">
        <v>0</v>
      </c>
      <c r="BYM276" s="12">
        <v>0</v>
      </c>
      <c r="BYN276" s="12">
        <v>0</v>
      </c>
      <c r="BYO276" s="12">
        <v>0</v>
      </c>
      <c r="BYP276" s="12">
        <v>0</v>
      </c>
      <c r="BYQ276" s="12">
        <v>0</v>
      </c>
      <c r="BYR276" s="12">
        <v>0</v>
      </c>
      <c r="BYS276" s="12">
        <v>0</v>
      </c>
      <c r="BYT276" s="12">
        <v>0</v>
      </c>
      <c r="BYU276" s="12">
        <v>0</v>
      </c>
      <c r="BYV276" s="12">
        <v>0</v>
      </c>
      <c r="BYW276" s="12">
        <v>0</v>
      </c>
      <c r="BYX276" s="12">
        <v>0</v>
      </c>
      <c r="BYY276" s="12">
        <v>0</v>
      </c>
      <c r="BYZ276" s="12">
        <v>0</v>
      </c>
      <c r="BZA276" s="12">
        <v>0</v>
      </c>
      <c r="BZB276" s="12">
        <v>0</v>
      </c>
      <c r="BZC276" s="12">
        <v>0</v>
      </c>
      <c r="BZD276" s="12">
        <v>0</v>
      </c>
      <c r="BZE276" s="12">
        <v>0</v>
      </c>
      <c r="BZF276" s="12">
        <v>0</v>
      </c>
      <c r="BZG276" s="12">
        <v>0</v>
      </c>
      <c r="BZH276" s="12">
        <v>0</v>
      </c>
      <c r="BZI276" s="12">
        <v>0</v>
      </c>
      <c r="BZJ276" s="12">
        <v>0</v>
      </c>
      <c r="BZK276" s="12">
        <v>0</v>
      </c>
      <c r="BZL276" s="12">
        <v>0</v>
      </c>
      <c r="BZM276" s="12">
        <v>0</v>
      </c>
      <c r="BZN276" s="12">
        <v>0</v>
      </c>
      <c r="BZO276" s="12">
        <v>0</v>
      </c>
      <c r="BZP276" s="12">
        <v>0</v>
      </c>
      <c r="BZQ276" s="12">
        <v>0</v>
      </c>
      <c r="BZR276" s="12">
        <v>0</v>
      </c>
      <c r="BZS276" s="12">
        <v>0</v>
      </c>
      <c r="BZT276" s="12">
        <v>0</v>
      </c>
      <c r="BZU276" s="12">
        <v>0</v>
      </c>
      <c r="BZV276" s="12">
        <v>0</v>
      </c>
      <c r="BZW276" s="12">
        <v>0</v>
      </c>
      <c r="BZX276" s="12">
        <v>0</v>
      </c>
      <c r="BZY276" s="12">
        <v>0</v>
      </c>
      <c r="BZZ276" s="12">
        <v>0</v>
      </c>
      <c r="CAA276" s="12">
        <v>0</v>
      </c>
      <c r="CAB276" s="12">
        <v>0</v>
      </c>
      <c r="CAC276" s="12">
        <v>0</v>
      </c>
      <c r="CAD276" s="12">
        <v>0</v>
      </c>
      <c r="CAE276" s="12">
        <v>0</v>
      </c>
      <c r="CAF276" s="12">
        <v>0</v>
      </c>
      <c r="CAG276" s="12">
        <v>0</v>
      </c>
      <c r="CAH276" s="12">
        <v>0</v>
      </c>
      <c r="CAI276" s="12">
        <v>0</v>
      </c>
      <c r="CAJ276" s="12">
        <v>0</v>
      </c>
      <c r="CAK276" s="12">
        <v>0</v>
      </c>
      <c r="CAL276" s="12">
        <v>0</v>
      </c>
      <c r="CAM276" s="12">
        <v>0</v>
      </c>
      <c r="CAN276" s="12">
        <v>0</v>
      </c>
      <c r="CAO276" s="12">
        <v>0</v>
      </c>
      <c r="CAP276" s="12">
        <v>0</v>
      </c>
      <c r="CAQ276" s="12">
        <v>0</v>
      </c>
      <c r="CAR276" s="12">
        <v>0</v>
      </c>
      <c r="CAS276" s="12">
        <v>0</v>
      </c>
      <c r="CAT276" s="12">
        <v>0</v>
      </c>
      <c r="CAU276" s="12">
        <v>0</v>
      </c>
      <c r="CAV276" s="12">
        <v>0</v>
      </c>
      <c r="CAW276" s="12">
        <v>0</v>
      </c>
      <c r="CAX276" s="12">
        <v>0</v>
      </c>
      <c r="CAY276" s="12">
        <v>0</v>
      </c>
      <c r="CAZ276" s="12">
        <v>0</v>
      </c>
      <c r="CBA276" s="12">
        <v>0</v>
      </c>
      <c r="CBB276" s="12">
        <v>0</v>
      </c>
      <c r="CBC276" s="12">
        <v>0</v>
      </c>
      <c r="CBD276" s="12">
        <v>0</v>
      </c>
      <c r="CBE276" s="12">
        <v>0</v>
      </c>
      <c r="CBF276" s="12">
        <v>0</v>
      </c>
      <c r="CBG276" s="12">
        <v>0</v>
      </c>
      <c r="CBH276" s="12">
        <v>0</v>
      </c>
      <c r="CBI276" s="12">
        <v>0</v>
      </c>
      <c r="CBJ276" s="12">
        <v>0</v>
      </c>
      <c r="CBK276" s="12">
        <v>0</v>
      </c>
      <c r="CBL276" s="12">
        <v>0</v>
      </c>
      <c r="CBM276" s="12">
        <v>0</v>
      </c>
      <c r="CBN276" s="12">
        <v>0</v>
      </c>
      <c r="CBO276" s="12">
        <v>0</v>
      </c>
      <c r="CBP276" s="12">
        <v>0</v>
      </c>
      <c r="CBQ276" s="12">
        <v>0</v>
      </c>
      <c r="CBR276" s="12">
        <v>0</v>
      </c>
      <c r="CBS276" s="12">
        <v>0</v>
      </c>
      <c r="CBT276" s="12">
        <v>0</v>
      </c>
      <c r="CBU276" s="12">
        <v>0</v>
      </c>
      <c r="CBV276" s="12">
        <v>0</v>
      </c>
      <c r="CBW276" s="12">
        <v>0</v>
      </c>
      <c r="CBX276" s="12">
        <v>0</v>
      </c>
      <c r="CBY276" s="12">
        <v>0</v>
      </c>
      <c r="CBZ276" s="12">
        <v>0</v>
      </c>
      <c r="CCA276" s="12">
        <v>0</v>
      </c>
      <c r="CCB276" s="12">
        <v>0</v>
      </c>
      <c r="CCC276" s="12">
        <v>0</v>
      </c>
      <c r="CCD276" s="12">
        <v>0</v>
      </c>
      <c r="CCE276" s="12">
        <v>0</v>
      </c>
      <c r="CCF276" s="12">
        <v>0</v>
      </c>
      <c r="CCG276" s="12">
        <v>0</v>
      </c>
      <c r="CCH276" s="12">
        <v>0</v>
      </c>
      <c r="CCI276" s="12">
        <v>0</v>
      </c>
      <c r="CCJ276" s="12">
        <v>0</v>
      </c>
      <c r="CCK276" s="12">
        <v>0</v>
      </c>
      <c r="CCL276" s="12">
        <v>0</v>
      </c>
      <c r="CCM276" s="12">
        <v>0</v>
      </c>
      <c r="CCN276" s="12">
        <v>0</v>
      </c>
      <c r="CCO276" s="12">
        <v>0</v>
      </c>
      <c r="CCP276" s="12">
        <v>0</v>
      </c>
      <c r="CCQ276" s="12">
        <v>0</v>
      </c>
      <c r="CCR276" s="12">
        <v>0</v>
      </c>
      <c r="CCS276" s="12">
        <v>0</v>
      </c>
      <c r="CCT276" s="12">
        <v>0</v>
      </c>
      <c r="CCU276" s="12">
        <v>0</v>
      </c>
      <c r="CCV276" s="12">
        <v>0</v>
      </c>
      <c r="CCW276" s="12">
        <v>0</v>
      </c>
      <c r="CCX276" s="12">
        <v>0</v>
      </c>
      <c r="CCY276" s="12">
        <v>0</v>
      </c>
      <c r="CCZ276" s="12">
        <v>0</v>
      </c>
      <c r="CDA276" s="12">
        <v>0</v>
      </c>
      <c r="CDB276" s="12">
        <v>0</v>
      </c>
      <c r="CDC276" s="12">
        <v>0</v>
      </c>
      <c r="CDD276" s="12">
        <v>0</v>
      </c>
      <c r="CDE276" s="12">
        <v>0</v>
      </c>
      <c r="CDF276" s="12">
        <v>0</v>
      </c>
      <c r="CDG276" s="12">
        <v>0</v>
      </c>
      <c r="CDH276" s="12">
        <v>0</v>
      </c>
      <c r="CDI276" s="12">
        <v>0</v>
      </c>
      <c r="CDJ276" s="12">
        <v>0</v>
      </c>
      <c r="CDK276" s="12">
        <v>0</v>
      </c>
      <c r="CDL276" s="12">
        <v>0</v>
      </c>
      <c r="CDM276" s="12">
        <v>0</v>
      </c>
      <c r="CDN276" s="12">
        <v>0</v>
      </c>
      <c r="CDO276" s="12">
        <v>0</v>
      </c>
      <c r="CDP276" s="12">
        <v>0</v>
      </c>
      <c r="CDQ276" s="12">
        <v>0</v>
      </c>
      <c r="CDR276" s="12">
        <v>0</v>
      </c>
      <c r="CDS276" s="12">
        <v>0</v>
      </c>
      <c r="CDT276" s="12">
        <v>0</v>
      </c>
      <c r="CDU276" s="12">
        <v>0</v>
      </c>
      <c r="CDV276" s="12">
        <v>0</v>
      </c>
      <c r="CDW276" s="12">
        <v>0</v>
      </c>
      <c r="CDX276" s="12">
        <v>0</v>
      </c>
      <c r="CDY276" s="12">
        <v>0</v>
      </c>
      <c r="CDZ276" s="12">
        <v>0</v>
      </c>
      <c r="CEA276" s="12">
        <v>0</v>
      </c>
      <c r="CEB276" s="12">
        <v>0</v>
      </c>
      <c r="CEC276" s="12">
        <v>0</v>
      </c>
      <c r="CED276" s="12">
        <v>0</v>
      </c>
      <c r="CEE276" s="12">
        <v>0</v>
      </c>
      <c r="CEF276" s="12">
        <v>0</v>
      </c>
      <c r="CEG276" s="12">
        <v>0</v>
      </c>
      <c r="CEH276" s="12">
        <v>0</v>
      </c>
      <c r="CEI276" s="12">
        <v>0</v>
      </c>
      <c r="CEJ276" s="12">
        <v>0</v>
      </c>
      <c r="CEK276" s="12">
        <v>0</v>
      </c>
      <c r="CEL276" s="12">
        <v>0</v>
      </c>
      <c r="CEM276" s="12">
        <v>0</v>
      </c>
      <c r="CEN276" s="12">
        <v>0</v>
      </c>
      <c r="CEO276" s="12">
        <v>0</v>
      </c>
      <c r="CEP276" s="12">
        <v>0</v>
      </c>
      <c r="CEQ276" s="12">
        <v>0</v>
      </c>
      <c r="CER276" s="12">
        <v>0</v>
      </c>
      <c r="CES276" s="12">
        <v>0</v>
      </c>
      <c r="CET276" s="12">
        <v>0</v>
      </c>
      <c r="CEU276" s="12">
        <v>0</v>
      </c>
      <c r="CEV276" s="12">
        <v>0</v>
      </c>
      <c r="CEW276" s="12">
        <v>0</v>
      </c>
      <c r="CEX276" s="12">
        <v>0</v>
      </c>
      <c r="CEY276" s="12">
        <v>0</v>
      </c>
      <c r="CEZ276" s="12">
        <v>0</v>
      </c>
      <c r="CFA276" s="12">
        <v>0</v>
      </c>
      <c r="CFB276" s="12">
        <v>0</v>
      </c>
      <c r="CFC276" s="12">
        <v>0</v>
      </c>
      <c r="CFD276" s="12">
        <v>0</v>
      </c>
      <c r="CFE276" s="12">
        <v>0</v>
      </c>
      <c r="CFF276" s="12">
        <v>0</v>
      </c>
      <c r="CFG276" s="12">
        <v>0</v>
      </c>
      <c r="CFH276" s="12">
        <v>0</v>
      </c>
      <c r="CFI276" s="12">
        <v>0</v>
      </c>
      <c r="CFJ276" s="12">
        <v>0</v>
      </c>
      <c r="CFK276" s="12">
        <v>0</v>
      </c>
      <c r="CFL276" s="12">
        <v>0</v>
      </c>
      <c r="CFM276" s="12">
        <v>0</v>
      </c>
      <c r="CFN276" s="12">
        <v>0</v>
      </c>
      <c r="CFO276" s="12">
        <v>0</v>
      </c>
      <c r="CFP276" s="12">
        <v>0</v>
      </c>
      <c r="CFQ276" s="12">
        <v>0</v>
      </c>
      <c r="CFR276" s="12">
        <v>0</v>
      </c>
      <c r="CFS276" s="12">
        <v>0</v>
      </c>
      <c r="CFT276" s="12">
        <v>0</v>
      </c>
      <c r="CFU276" s="12">
        <v>0</v>
      </c>
      <c r="CFV276" s="12">
        <v>0</v>
      </c>
      <c r="CFW276" s="12">
        <v>0</v>
      </c>
      <c r="CFX276" s="12">
        <v>0</v>
      </c>
      <c r="CFY276" s="12">
        <v>0</v>
      </c>
      <c r="CFZ276" s="12">
        <v>0</v>
      </c>
      <c r="CGA276" s="12">
        <v>0</v>
      </c>
      <c r="CGB276" s="12">
        <v>0</v>
      </c>
      <c r="CGC276" s="12">
        <v>0</v>
      </c>
      <c r="CGD276" s="12">
        <v>0</v>
      </c>
      <c r="CGE276" s="12">
        <v>0</v>
      </c>
      <c r="CGF276" s="12">
        <v>0</v>
      </c>
      <c r="CGG276" s="12">
        <v>0</v>
      </c>
      <c r="CGH276" s="12">
        <v>0</v>
      </c>
      <c r="CGI276" s="12">
        <v>0</v>
      </c>
      <c r="CGJ276" s="12">
        <v>0</v>
      </c>
      <c r="CGK276" s="12">
        <v>0</v>
      </c>
      <c r="CGL276" s="12">
        <v>0</v>
      </c>
      <c r="CGM276" s="12">
        <v>0</v>
      </c>
      <c r="CGN276" s="12">
        <v>0</v>
      </c>
      <c r="CGO276" s="12">
        <v>0</v>
      </c>
      <c r="CGP276" s="12">
        <v>0</v>
      </c>
      <c r="CGQ276" s="12">
        <v>0</v>
      </c>
      <c r="CGR276" s="12">
        <v>0</v>
      </c>
      <c r="CGS276" s="12">
        <v>0</v>
      </c>
      <c r="CGT276" s="12">
        <v>0</v>
      </c>
      <c r="CGU276" s="12">
        <v>0</v>
      </c>
      <c r="CGV276" s="12">
        <v>0</v>
      </c>
      <c r="CGW276" s="12">
        <v>0</v>
      </c>
      <c r="CGX276" s="12">
        <v>0</v>
      </c>
      <c r="CGY276" s="12">
        <v>0</v>
      </c>
      <c r="CGZ276" s="12">
        <v>0</v>
      </c>
      <c r="CHA276" s="12">
        <v>0</v>
      </c>
      <c r="CHB276" s="12">
        <v>0</v>
      </c>
      <c r="CHC276" s="12">
        <v>0</v>
      </c>
      <c r="CHD276" s="12">
        <v>0</v>
      </c>
      <c r="CHE276" s="12">
        <v>0</v>
      </c>
      <c r="CHF276" s="12">
        <v>0</v>
      </c>
      <c r="CHG276" s="12">
        <v>0</v>
      </c>
      <c r="CHH276" s="12">
        <v>0</v>
      </c>
      <c r="CHI276" s="12">
        <v>0</v>
      </c>
      <c r="CHJ276" s="12">
        <v>0</v>
      </c>
      <c r="CHK276" s="12">
        <v>0</v>
      </c>
      <c r="CHL276" s="12">
        <v>0</v>
      </c>
      <c r="CHM276" s="12">
        <v>0</v>
      </c>
      <c r="CHN276" s="12">
        <v>0</v>
      </c>
      <c r="CHO276" s="12">
        <v>0</v>
      </c>
      <c r="CHP276" s="12">
        <v>0</v>
      </c>
      <c r="CHQ276" s="12">
        <v>0</v>
      </c>
      <c r="CHR276" s="12">
        <v>0</v>
      </c>
      <c r="CHS276" s="12">
        <v>0</v>
      </c>
      <c r="CHT276" s="12">
        <v>0</v>
      </c>
      <c r="CHU276" s="12">
        <v>0</v>
      </c>
      <c r="CHV276" s="12">
        <v>0</v>
      </c>
      <c r="CHW276" s="12">
        <v>0</v>
      </c>
      <c r="CHX276" s="12">
        <v>0</v>
      </c>
      <c r="CHY276" s="12">
        <v>0</v>
      </c>
      <c r="CHZ276" s="12">
        <v>0</v>
      </c>
      <c r="CIA276" s="12">
        <v>0</v>
      </c>
      <c r="CIB276" s="12">
        <v>0</v>
      </c>
      <c r="CIC276" s="12">
        <v>0</v>
      </c>
      <c r="CID276" s="12">
        <v>0</v>
      </c>
      <c r="CIE276" s="12">
        <v>0</v>
      </c>
      <c r="CIF276" s="12">
        <v>0</v>
      </c>
      <c r="CIG276" s="12">
        <v>0</v>
      </c>
      <c r="CIH276" s="12">
        <v>0</v>
      </c>
      <c r="CII276" s="12">
        <v>0</v>
      </c>
      <c r="CIJ276" s="12">
        <v>0</v>
      </c>
      <c r="CIK276" s="12">
        <v>0</v>
      </c>
      <c r="CIL276" s="12">
        <v>0</v>
      </c>
      <c r="CIM276" s="12">
        <v>0</v>
      </c>
      <c r="CIN276" s="12">
        <v>0</v>
      </c>
      <c r="CIO276" s="12">
        <v>0</v>
      </c>
      <c r="CIP276" s="12">
        <v>0</v>
      </c>
      <c r="CIQ276" s="12">
        <v>0</v>
      </c>
      <c r="CIR276" s="12">
        <v>0</v>
      </c>
      <c r="CIS276" s="12">
        <v>0</v>
      </c>
      <c r="CIT276" s="12">
        <v>0</v>
      </c>
      <c r="CIU276" s="12">
        <v>0</v>
      </c>
      <c r="CIV276" s="12">
        <v>0</v>
      </c>
      <c r="CIW276" s="12">
        <v>0</v>
      </c>
      <c r="CIX276" s="12">
        <v>0</v>
      </c>
      <c r="CIY276" s="12">
        <v>0</v>
      </c>
      <c r="CIZ276" s="12">
        <v>0</v>
      </c>
      <c r="CJA276" s="12">
        <v>0</v>
      </c>
      <c r="CJB276" s="12">
        <v>0</v>
      </c>
      <c r="CJC276" s="12">
        <v>0</v>
      </c>
      <c r="CJD276" s="12">
        <v>0</v>
      </c>
      <c r="CJE276" s="12">
        <v>0</v>
      </c>
      <c r="CJF276" s="12">
        <v>0</v>
      </c>
      <c r="CJG276" s="12">
        <v>0</v>
      </c>
      <c r="CJH276" s="12">
        <v>0</v>
      </c>
      <c r="CJI276" s="12">
        <v>0</v>
      </c>
      <c r="CJJ276" s="12">
        <v>0</v>
      </c>
      <c r="CJK276" s="12">
        <v>0</v>
      </c>
      <c r="CJL276" s="12">
        <v>0</v>
      </c>
      <c r="CJM276" s="12">
        <v>0</v>
      </c>
      <c r="CJN276" s="12">
        <v>0</v>
      </c>
      <c r="CJO276" s="12">
        <v>0</v>
      </c>
      <c r="CJP276" s="12">
        <v>0</v>
      </c>
      <c r="CJQ276" s="12">
        <v>0</v>
      </c>
      <c r="CJR276" s="12">
        <v>0</v>
      </c>
      <c r="CJS276" s="12">
        <v>0</v>
      </c>
      <c r="CJT276" s="12">
        <v>0</v>
      </c>
      <c r="CJU276" s="12">
        <v>0</v>
      </c>
      <c r="CJV276" s="12">
        <v>0</v>
      </c>
      <c r="CJW276" s="12">
        <v>0</v>
      </c>
      <c r="CJX276" s="12">
        <v>0</v>
      </c>
      <c r="CJY276" s="12">
        <v>0</v>
      </c>
      <c r="CJZ276" s="12">
        <v>0</v>
      </c>
      <c r="CKA276" s="12">
        <v>0</v>
      </c>
      <c r="CKB276" s="12">
        <v>0</v>
      </c>
      <c r="CKC276" s="12">
        <v>0</v>
      </c>
      <c r="CKD276" s="12">
        <v>0</v>
      </c>
      <c r="CKE276" s="12">
        <v>0</v>
      </c>
      <c r="CKF276" s="12">
        <v>0</v>
      </c>
      <c r="CKG276" s="12">
        <v>0</v>
      </c>
      <c r="CKH276" s="12">
        <v>0</v>
      </c>
      <c r="CKI276" s="12">
        <v>0</v>
      </c>
      <c r="CKJ276" s="12">
        <v>0</v>
      </c>
      <c r="CKK276" s="12">
        <v>0</v>
      </c>
      <c r="CKL276" s="12">
        <v>0</v>
      </c>
      <c r="CKM276" s="12">
        <v>0</v>
      </c>
      <c r="CKN276" s="12">
        <v>0</v>
      </c>
      <c r="CKO276" s="12">
        <v>0</v>
      </c>
      <c r="CKP276" s="12">
        <v>0</v>
      </c>
      <c r="CKQ276" s="12">
        <v>0</v>
      </c>
      <c r="CKR276" s="12">
        <v>0</v>
      </c>
      <c r="CKS276" s="12">
        <v>0</v>
      </c>
      <c r="CKT276" s="12">
        <v>0</v>
      </c>
      <c r="CKU276" s="12">
        <v>0</v>
      </c>
      <c r="CKV276" s="12">
        <v>0</v>
      </c>
      <c r="CKW276" s="12">
        <v>0</v>
      </c>
      <c r="CKX276" s="12">
        <v>0</v>
      </c>
      <c r="CKY276" s="12">
        <v>0</v>
      </c>
      <c r="CKZ276" s="12">
        <v>0</v>
      </c>
      <c r="CLA276" s="12">
        <v>0</v>
      </c>
      <c r="CLB276" s="12">
        <v>0</v>
      </c>
      <c r="CLC276" s="12">
        <v>0</v>
      </c>
      <c r="CLD276" s="12">
        <v>0</v>
      </c>
      <c r="CLE276" s="12">
        <v>0</v>
      </c>
      <c r="CLF276" s="12">
        <v>0</v>
      </c>
      <c r="CLG276" s="12">
        <v>0</v>
      </c>
      <c r="CLH276" s="12">
        <v>0</v>
      </c>
      <c r="CLI276" s="12">
        <v>0</v>
      </c>
      <c r="CLJ276" s="12">
        <v>0</v>
      </c>
      <c r="CLK276" s="12">
        <v>0</v>
      </c>
      <c r="CLL276" s="12">
        <v>0</v>
      </c>
      <c r="CLM276" s="12">
        <v>0</v>
      </c>
      <c r="CLN276" s="12">
        <v>0</v>
      </c>
      <c r="CLO276" s="12">
        <v>0</v>
      </c>
      <c r="CLP276" s="12">
        <v>0</v>
      </c>
      <c r="CLQ276" s="12">
        <v>0</v>
      </c>
      <c r="CLR276" s="12">
        <v>0</v>
      </c>
      <c r="CLS276" s="12">
        <v>0</v>
      </c>
      <c r="CLT276" s="12">
        <v>0</v>
      </c>
      <c r="CLU276" s="12">
        <v>0</v>
      </c>
      <c r="CLV276" s="12">
        <v>0</v>
      </c>
      <c r="CLW276" s="12">
        <v>0</v>
      </c>
      <c r="CLX276" s="12">
        <v>0</v>
      </c>
      <c r="CLY276" s="12">
        <v>0</v>
      </c>
      <c r="CLZ276" s="12">
        <v>0</v>
      </c>
      <c r="CMA276" s="12">
        <v>0</v>
      </c>
      <c r="CMB276" s="12">
        <v>0</v>
      </c>
      <c r="CMC276" s="12">
        <v>0</v>
      </c>
      <c r="CMD276" s="12">
        <v>0</v>
      </c>
      <c r="CME276" s="12">
        <v>0</v>
      </c>
      <c r="CMF276" s="12">
        <v>0</v>
      </c>
      <c r="CMG276" s="12">
        <v>0</v>
      </c>
      <c r="CMH276" s="12">
        <v>0</v>
      </c>
      <c r="CMI276" s="12">
        <v>0</v>
      </c>
      <c r="CMJ276" s="12">
        <v>0</v>
      </c>
      <c r="CMK276" s="12">
        <v>0</v>
      </c>
      <c r="CML276" s="12">
        <v>0</v>
      </c>
      <c r="CMM276" s="12">
        <v>0</v>
      </c>
      <c r="CMN276" s="12">
        <v>0</v>
      </c>
      <c r="CMO276" s="12">
        <v>0</v>
      </c>
      <c r="CMP276" s="12">
        <v>0</v>
      </c>
      <c r="CMQ276" s="12">
        <v>0</v>
      </c>
      <c r="CMR276" s="12">
        <v>0</v>
      </c>
      <c r="CMS276" s="12">
        <v>0</v>
      </c>
      <c r="CMT276" s="12">
        <v>0</v>
      </c>
      <c r="CMU276" s="12">
        <v>0</v>
      </c>
      <c r="CMV276" s="12">
        <v>0</v>
      </c>
      <c r="CMW276" s="12">
        <v>0</v>
      </c>
      <c r="CMX276" s="12">
        <v>0</v>
      </c>
      <c r="CMY276" s="12">
        <v>0</v>
      </c>
      <c r="CMZ276" s="12">
        <v>0</v>
      </c>
      <c r="CNA276" s="12">
        <v>0</v>
      </c>
      <c r="CNB276" s="12">
        <v>0</v>
      </c>
      <c r="CNC276" s="12">
        <v>0</v>
      </c>
      <c r="CND276" s="12">
        <v>0</v>
      </c>
      <c r="CNE276" s="12">
        <v>0</v>
      </c>
      <c r="CNF276" s="12">
        <v>0</v>
      </c>
      <c r="CNG276" s="12">
        <v>0</v>
      </c>
      <c r="CNH276" s="12">
        <v>0</v>
      </c>
      <c r="CNI276" s="12">
        <v>0</v>
      </c>
      <c r="CNJ276" s="12">
        <v>0</v>
      </c>
      <c r="CNK276" s="12">
        <v>0</v>
      </c>
      <c r="CNL276" s="12">
        <v>0</v>
      </c>
      <c r="CNM276" s="12">
        <v>0</v>
      </c>
      <c r="CNN276" s="12">
        <v>0</v>
      </c>
      <c r="CNO276" s="12">
        <v>0</v>
      </c>
      <c r="CNP276" s="12">
        <v>0</v>
      </c>
      <c r="CNQ276" s="12">
        <v>0</v>
      </c>
      <c r="CNR276" s="12">
        <v>0</v>
      </c>
      <c r="CNS276" s="12">
        <v>0</v>
      </c>
      <c r="CNT276" s="12">
        <v>0</v>
      </c>
      <c r="CNU276" s="12">
        <v>0</v>
      </c>
      <c r="CNV276" s="12">
        <v>0</v>
      </c>
      <c r="CNW276" s="12">
        <v>0</v>
      </c>
      <c r="CNX276" s="12">
        <v>0</v>
      </c>
      <c r="CNY276" s="12">
        <v>0</v>
      </c>
      <c r="CNZ276" s="12">
        <v>0</v>
      </c>
      <c r="COA276" s="12">
        <v>0</v>
      </c>
      <c r="COB276" s="12">
        <v>0</v>
      </c>
      <c r="COC276" s="12">
        <v>0</v>
      </c>
      <c r="COD276" s="12">
        <v>0</v>
      </c>
      <c r="COE276" s="12">
        <v>0</v>
      </c>
      <c r="COF276" s="12">
        <v>0</v>
      </c>
      <c r="COG276" s="12">
        <v>0</v>
      </c>
      <c r="COH276" s="12">
        <v>0</v>
      </c>
      <c r="COI276" s="12">
        <v>0</v>
      </c>
      <c r="COJ276" s="12">
        <v>0</v>
      </c>
      <c r="COK276" s="12">
        <v>0</v>
      </c>
      <c r="COL276" s="12">
        <v>0</v>
      </c>
      <c r="COM276" s="12">
        <v>0</v>
      </c>
      <c r="CON276" s="12">
        <v>0</v>
      </c>
      <c r="COO276" s="12">
        <v>0</v>
      </c>
      <c r="COP276" s="12">
        <v>0</v>
      </c>
      <c r="COQ276" s="12">
        <v>0</v>
      </c>
      <c r="COR276" s="12">
        <v>0</v>
      </c>
      <c r="COS276" s="12">
        <v>0</v>
      </c>
      <c r="COT276" s="12">
        <v>0</v>
      </c>
      <c r="COU276" s="12">
        <v>0</v>
      </c>
      <c r="COV276" s="12">
        <v>0</v>
      </c>
      <c r="COW276" s="12">
        <v>0</v>
      </c>
      <c r="COX276" s="12">
        <v>0</v>
      </c>
      <c r="COY276" s="12">
        <v>0</v>
      </c>
      <c r="COZ276" s="12">
        <v>0</v>
      </c>
      <c r="CPA276" s="12">
        <v>0</v>
      </c>
      <c r="CPB276" s="12">
        <v>0</v>
      </c>
      <c r="CPC276" s="12">
        <v>0</v>
      </c>
      <c r="CPD276" s="12">
        <v>0</v>
      </c>
      <c r="CPE276" s="12">
        <v>0</v>
      </c>
      <c r="CPF276" s="12">
        <v>0</v>
      </c>
      <c r="CPG276" s="12">
        <v>0</v>
      </c>
      <c r="CPH276" s="12">
        <v>0</v>
      </c>
      <c r="CPI276" s="12">
        <v>0</v>
      </c>
      <c r="CPJ276" s="12">
        <v>0</v>
      </c>
      <c r="CPK276" s="12">
        <v>0</v>
      </c>
      <c r="CPL276" s="12">
        <v>0</v>
      </c>
      <c r="CPM276" s="12">
        <v>0</v>
      </c>
      <c r="CPN276" s="12">
        <v>0</v>
      </c>
      <c r="CPO276" s="12">
        <v>0</v>
      </c>
      <c r="CPP276" s="12">
        <v>0</v>
      </c>
      <c r="CPQ276" s="12">
        <v>0</v>
      </c>
      <c r="CPR276" s="12">
        <v>0</v>
      </c>
      <c r="CPS276" s="12">
        <v>0</v>
      </c>
      <c r="CPT276" s="12">
        <v>0</v>
      </c>
      <c r="CPU276" s="12">
        <v>0</v>
      </c>
      <c r="CPV276" s="12">
        <v>0</v>
      </c>
      <c r="CPW276" s="12">
        <v>0</v>
      </c>
      <c r="CPX276" s="12">
        <v>0</v>
      </c>
      <c r="CPY276" s="12">
        <v>0</v>
      </c>
      <c r="CPZ276" s="12">
        <v>0</v>
      </c>
      <c r="CQA276" s="12">
        <v>0</v>
      </c>
      <c r="CQB276" s="12">
        <v>0</v>
      </c>
      <c r="CQC276" s="12">
        <v>0</v>
      </c>
      <c r="CQD276" s="12">
        <v>0</v>
      </c>
      <c r="CQE276" s="12">
        <v>0</v>
      </c>
      <c r="CQF276" s="12">
        <v>0</v>
      </c>
      <c r="CQG276" s="12">
        <v>0</v>
      </c>
      <c r="CQH276" s="12">
        <v>0</v>
      </c>
      <c r="CQI276" s="12">
        <v>0</v>
      </c>
      <c r="CQJ276" s="12">
        <v>0</v>
      </c>
      <c r="CQK276" s="12">
        <v>0</v>
      </c>
      <c r="CQL276" s="12">
        <v>0</v>
      </c>
      <c r="CQM276" s="12">
        <v>0</v>
      </c>
      <c r="CQN276" s="12">
        <v>0</v>
      </c>
      <c r="CQO276" s="12">
        <v>0</v>
      </c>
      <c r="CQP276" s="12">
        <v>0</v>
      </c>
      <c r="CQQ276" s="12">
        <v>0</v>
      </c>
      <c r="CQR276" s="12">
        <v>0</v>
      </c>
      <c r="CQS276" s="12">
        <v>0</v>
      </c>
      <c r="CQT276" s="12">
        <v>0</v>
      </c>
      <c r="CQU276" s="12">
        <v>0</v>
      </c>
      <c r="CQV276" s="12">
        <v>0</v>
      </c>
      <c r="CQW276" s="12">
        <v>0</v>
      </c>
      <c r="CQX276" s="12">
        <v>0</v>
      </c>
      <c r="CQY276" s="12">
        <v>0</v>
      </c>
      <c r="CQZ276" s="12">
        <v>0</v>
      </c>
      <c r="CRA276" s="12">
        <v>0</v>
      </c>
      <c r="CRB276" s="12">
        <v>0</v>
      </c>
      <c r="CRC276" s="12">
        <v>0</v>
      </c>
      <c r="CRD276" s="12">
        <v>0</v>
      </c>
      <c r="CRE276" s="12">
        <v>0</v>
      </c>
      <c r="CRF276" s="12">
        <v>0</v>
      </c>
      <c r="CRG276" s="12">
        <v>0</v>
      </c>
      <c r="CRH276" s="12">
        <v>0</v>
      </c>
      <c r="CRI276" s="12">
        <v>0</v>
      </c>
      <c r="CRJ276" s="12">
        <v>0</v>
      </c>
      <c r="CRK276" s="12">
        <v>0</v>
      </c>
      <c r="CRL276" s="12">
        <v>0</v>
      </c>
      <c r="CRM276" s="12">
        <v>0</v>
      </c>
      <c r="CRN276" s="12">
        <v>0</v>
      </c>
      <c r="CRO276" s="12">
        <v>0</v>
      </c>
      <c r="CRP276" s="12">
        <v>0</v>
      </c>
      <c r="CRQ276" s="12">
        <v>0</v>
      </c>
      <c r="CRR276" s="12">
        <v>0</v>
      </c>
      <c r="CRS276" s="12">
        <v>0</v>
      </c>
      <c r="CRT276" s="12">
        <v>0</v>
      </c>
      <c r="CRU276" s="12">
        <v>0</v>
      </c>
      <c r="CRV276" s="12">
        <v>0</v>
      </c>
      <c r="CRW276" s="12">
        <v>0</v>
      </c>
      <c r="CRX276" s="12">
        <v>0</v>
      </c>
      <c r="CRY276" s="12">
        <v>0</v>
      </c>
      <c r="CRZ276" s="12">
        <v>0</v>
      </c>
      <c r="CSA276" s="12">
        <v>0</v>
      </c>
      <c r="CSB276" s="12">
        <v>0</v>
      </c>
      <c r="CSC276" s="12">
        <v>0</v>
      </c>
      <c r="CSD276" s="12">
        <v>0</v>
      </c>
      <c r="CSE276" s="12">
        <v>0</v>
      </c>
      <c r="CSF276" s="12">
        <v>0</v>
      </c>
      <c r="CSG276" s="12">
        <v>0</v>
      </c>
      <c r="CSH276" s="12">
        <v>0</v>
      </c>
      <c r="CSI276" s="12">
        <v>0</v>
      </c>
      <c r="CSJ276" s="12">
        <v>0</v>
      </c>
      <c r="CSK276" s="12">
        <v>0</v>
      </c>
      <c r="CSL276" s="12">
        <v>0</v>
      </c>
      <c r="CSM276" s="12">
        <v>0</v>
      </c>
      <c r="CSN276" s="12">
        <v>0</v>
      </c>
      <c r="CSO276" s="12">
        <v>0</v>
      </c>
      <c r="CSP276" s="12">
        <v>0</v>
      </c>
      <c r="CSQ276" s="12">
        <v>0</v>
      </c>
      <c r="CSR276" s="12">
        <v>0</v>
      </c>
      <c r="CSS276" s="12">
        <v>0</v>
      </c>
      <c r="CST276" s="12">
        <v>0</v>
      </c>
      <c r="CSU276" s="12">
        <v>0</v>
      </c>
      <c r="CSV276" s="12">
        <v>0</v>
      </c>
      <c r="CSW276" s="12">
        <v>0</v>
      </c>
      <c r="CSX276" s="12">
        <v>0</v>
      </c>
      <c r="CSY276" s="12">
        <v>0</v>
      </c>
      <c r="CSZ276" s="12">
        <v>0</v>
      </c>
      <c r="CTA276" s="12">
        <v>0</v>
      </c>
      <c r="CTB276" s="12">
        <v>0</v>
      </c>
      <c r="CTC276" s="12">
        <v>0</v>
      </c>
      <c r="CTD276" s="12">
        <v>0</v>
      </c>
      <c r="CTE276" s="12">
        <v>0</v>
      </c>
      <c r="CTF276" s="12">
        <v>0</v>
      </c>
      <c r="CTG276" s="12">
        <v>0</v>
      </c>
      <c r="CTH276" s="12">
        <v>0</v>
      </c>
      <c r="CTI276" s="12">
        <v>0</v>
      </c>
      <c r="CTJ276" s="12">
        <v>0</v>
      </c>
      <c r="CTK276" s="12">
        <v>0</v>
      </c>
      <c r="CTL276" s="12">
        <v>0</v>
      </c>
      <c r="CTM276" s="12">
        <v>0</v>
      </c>
      <c r="CTN276" s="12">
        <v>0</v>
      </c>
      <c r="CTO276" s="12">
        <v>0</v>
      </c>
      <c r="CTP276" s="12">
        <v>0</v>
      </c>
      <c r="CTQ276" s="12">
        <v>0</v>
      </c>
      <c r="CTR276" s="12">
        <v>0</v>
      </c>
      <c r="CTS276" s="12">
        <v>0</v>
      </c>
      <c r="CTT276" s="12">
        <v>0</v>
      </c>
      <c r="CTU276" s="12">
        <v>0</v>
      </c>
      <c r="CTV276" s="12">
        <v>0</v>
      </c>
      <c r="CTW276" s="12">
        <v>0</v>
      </c>
      <c r="CTX276" s="12">
        <v>0</v>
      </c>
      <c r="CTY276" s="12">
        <v>0</v>
      </c>
      <c r="CTZ276" s="12">
        <v>0</v>
      </c>
      <c r="CUA276" s="12">
        <v>0</v>
      </c>
      <c r="CUB276" s="12">
        <v>0</v>
      </c>
      <c r="CUC276" s="12">
        <v>0</v>
      </c>
      <c r="CUD276" s="12">
        <v>0</v>
      </c>
      <c r="CUE276" s="12">
        <v>0</v>
      </c>
      <c r="CUF276" s="12">
        <v>0</v>
      </c>
      <c r="CUG276" s="12">
        <v>0</v>
      </c>
      <c r="CUH276" s="12">
        <v>0</v>
      </c>
      <c r="CUI276" s="12">
        <v>0</v>
      </c>
      <c r="CUJ276" s="12">
        <v>0</v>
      </c>
      <c r="CUK276" s="12">
        <v>0</v>
      </c>
      <c r="CUL276" s="12">
        <v>0</v>
      </c>
      <c r="CUM276" s="12">
        <v>0</v>
      </c>
      <c r="CUN276" s="12">
        <v>0</v>
      </c>
      <c r="CUO276" s="12">
        <v>0</v>
      </c>
      <c r="CUP276" s="12">
        <v>0</v>
      </c>
      <c r="CUQ276" s="12">
        <v>0</v>
      </c>
      <c r="CUR276" s="12">
        <v>0</v>
      </c>
      <c r="CUS276" s="12">
        <v>0</v>
      </c>
      <c r="CUT276" s="12">
        <v>0</v>
      </c>
      <c r="CUU276" s="12">
        <v>0</v>
      </c>
      <c r="CUV276" s="12">
        <v>0</v>
      </c>
      <c r="CUW276" s="12">
        <v>0</v>
      </c>
      <c r="CUX276" s="12">
        <v>0</v>
      </c>
      <c r="CUY276" s="12">
        <v>0</v>
      </c>
      <c r="CUZ276" s="12">
        <v>0</v>
      </c>
      <c r="CVA276" s="12">
        <v>0</v>
      </c>
      <c r="CVB276" s="12">
        <v>0</v>
      </c>
      <c r="CVC276" s="12">
        <v>0</v>
      </c>
      <c r="CVD276" s="12">
        <v>0</v>
      </c>
      <c r="CVE276" s="12">
        <v>0</v>
      </c>
      <c r="CVF276" s="12">
        <v>0</v>
      </c>
      <c r="CVG276" s="12">
        <v>0</v>
      </c>
      <c r="CVH276" s="12">
        <v>0</v>
      </c>
      <c r="CVI276" s="12">
        <v>0</v>
      </c>
      <c r="CVJ276" s="12">
        <v>0</v>
      </c>
      <c r="CVK276" s="12">
        <v>0</v>
      </c>
      <c r="CVL276" s="12">
        <v>0</v>
      </c>
      <c r="CVM276" s="12">
        <v>0</v>
      </c>
      <c r="CVN276" s="12">
        <v>0</v>
      </c>
      <c r="CVO276" s="12">
        <v>0</v>
      </c>
      <c r="CVP276" s="12">
        <v>0</v>
      </c>
      <c r="CVQ276" s="12">
        <v>0</v>
      </c>
      <c r="CVR276" s="12">
        <v>0</v>
      </c>
      <c r="CVS276" s="12">
        <v>0</v>
      </c>
      <c r="CVT276" s="12">
        <v>0</v>
      </c>
      <c r="CVU276" s="12">
        <v>0</v>
      </c>
      <c r="CVV276" s="12">
        <v>0</v>
      </c>
      <c r="CVW276" s="12">
        <v>0</v>
      </c>
      <c r="CVX276" s="12">
        <v>0</v>
      </c>
      <c r="CVY276" s="12">
        <v>0</v>
      </c>
      <c r="CVZ276" s="12">
        <v>0</v>
      </c>
      <c r="CWA276" s="12">
        <v>0</v>
      </c>
      <c r="CWB276" s="12">
        <v>0</v>
      </c>
      <c r="CWC276" s="12">
        <v>0</v>
      </c>
      <c r="CWD276" s="12">
        <v>0</v>
      </c>
      <c r="CWE276" s="12">
        <v>0</v>
      </c>
      <c r="CWF276" s="12">
        <v>0</v>
      </c>
      <c r="CWG276" s="12">
        <v>0</v>
      </c>
      <c r="CWH276" s="12">
        <v>0</v>
      </c>
      <c r="CWI276" s="12">
        <v>0</v>
      </c>
      <c r="CWJ276" s="12">
        <v>0</v>
      </c>
      <c r="CWK276" s="12">
        <v>0</v>
      </c>
      <c r="CWL276" s="12">
        <v>0</v>
      </c>
      <c r="CWM276" s="12">
        <v>0</v>
      </c>
      <c r="CWN276" s="12">
        <v>0</v>
      </c>
      <c r="CWO276" s="12">
        <v>0</v>
      </c>
      <c r="CWP276" s="12">
        <v>0</v>
      </c>
      <c r="CWQ276" s="12">
        <v>0</v>
      </c>
      <c r="CWR276" s="12">
        <v>0</v>
      </c>
      <c r="CWS276" s="12">
        <v>0</v>
      </c>
      <c r="CWT276" s="12">
        <v>0</v>
      </c>
      <c r="CWU276" s="12">
        <v>0</v>
      </c>
      <c r="CWV276" s="12">
        <v>0</v>
      </c>
      <c r="CWW276" s="12">
        <v>0</v>
      </c>
      <c r="CWX276" s="12">
        <v>0</v>
      </c>
      <c r="CWY276" s="12">
        <v>0</v>
      </c>
      <c r="CWZ276" s="12">
        <v>0</v>
      </c>
      <c r="CXA276" s="12">
        <v>0</v>
      </c>
      <c r="CXB276" s="12">
        <v>0</v>
      </c>
      <c r="CXC276" s="12">
        <v>0</v>
      </c>
      <c r="CXD276" s="12">
        <v>0</v>
      </c>
      <c r="CXE276" s="12">
        <v>0</v>
      </c>
      <c r="CXF276" s="12">
        <v>0</v>
      </c>
      <c r="CXG276" s="12">
        <v>0</v>
      </c>
      <c r="CXH276" s="12">
        <v>0</v>
      </c>
      <c r="CXI276" s="12">
        <v>0</v>
      </c>
      <c r="CXJ276" s="12">
        <v>0</v>
      </c>
      <c r="CXK276" s="12">
        <v>0</v>
      </c>
      <c r="CXL276" s="12">
        <v>0</v>
      </c>
      <c r="CXM276" s="12">
        <v>0</v>
      </c>
      <c r="CXN276" s="12">
        <v>0</v>
      </c>
      <c r="CXO276" s="12">
        <v>0</v>
      </c>
      <c r="CXP276" s="12">
        <v>0</v>
      </c>
      <c r="CXQ276" s="12">
        <v>0</v>
      </c>
      <c r="CXR276" s="12">
        <v>0</v>
      </c>
      <c r="CXS276" s="12">
        <v>0</v>
      </c>
      <c r="CXT276" s="12">
        <v>0</v>
      </c>
      <c r="CXU276" s="12">
        <v>0</v>
      </c>
      <c r="CXV276" s="12">
        <v>0</v>
      </c>
      <c r="CXW276" s="12">
        <v>0</v>
      </c>
      <c r="CXX276" s="12">
        <v>0</v>
      </c>
      <c r="CXY276" s="12">
        <v>0</v>
      </c>
      <c r="CXZ276" s="12">
        <v>0</v>
      </c>
      <c r="CYA276" s="12">
        <v>0</v>
      </c>
      <c r="CYB276" s="12">
        <v>0</v>
      </c>
      <c r="CYC276" s="12">
        <v>0</v>
      </c>
      <c r="CYD276" s="12">
        <v>0</v>
      </c>
      <c r="CYE276" s="12">
        <v>0</v>
      </c>
      <c r="CYF276" s="12">
        <v>0</v>
      </c>
      <c r="CYG276" s="12">
        <v>0</v>
      </c>
      <c r="CYH276" s="12">
        <v>0</v>
      </c>
      <c r="CYI276" s="12">
        <v>0</v>
      </c>
      <c r="CYJ276" s="12">
        <v>0</v>
      </c>
      <c r="CYK276" s="12">
        <v>0</v>
      </c>
      <c r="CYL276" s="12">
        <v>0</v>
      </c>
      <c r="CYM276" s="12">
        <v>0</v>
      </c>
      <c r="CYN276" s="12">
        <v>0</v>
      </c>
      <c r="CYO276" s="12">
        <v>0</v>
      </c>
      <c r="CYP276" s="12">
        <v>0</v>
      </c>
      <c r="CYQ276" s="12">
        <v>0</v>
      </c>
      <c r="CYR276" s="12">
        <v>0</v>
      </c>
      <c r="CYS276" s="12">
        <v>0</v>
      </c>
      <c r="CYT276" s="12">
        <v>0</v>
      </c>
      <c r="CYU276" s="12">
        <v>0</v>
      </c>
      <c r="CYV276" s="12">
        <v>0</v>
      </c>
      <c r="CYW276" s="12">
        <v>0</v>
      </c>
      <c r="CYX276" s="12">
        <v>0</v>
      </c>
      <c r="CYY276" s="12">
        <v>0</v>
      </c>
      <c r="CYZ276" s="12">
        <v>0</v>
      </c>
      <c r="CZA276" s="12">
        <v>0</v>
      </c>
      <c r="CZB276" s="12">
        <v>0</v>
      </c>
      <c r="CZC276" s="12">
        <v>0</v>
      </c>
      <c r="CZD276" s="12">
        <v>0</v>
      </c>
      <c r="CZE276" s="12">
        <v>0</v>
      </c>
      <c r="CZF276" s="12">
        <v>0</v>
      </c>
      <c r="CZG276" s="12">
        <v>0</v>
      </c>
      <c r="CZH276" s="12">
        <v>0</v>
      </c>
      <c r="CZI276" s="12">
        <v>0</v>
      </c>
      <c r="CZJ276" s="12">
        <v>0</v>
      </c>
      <c r="CZK276" s="12">
        <v>0</v>
      </c>
      <c r="CZL276" s="12">
        <v>0</v>
      </c>
      <c r="CZM276" s="12">
        <v>0</v>
      </c>
      <c r="CZN276" s="12">
        <v>0</v>
      </c>
      <c r="CZO276" s="12">
        <v>0</v>
      </c>
      <c r="CZP276" s="12">
        <v>0</v>
      </c>
      <c r="CZQ276" s="12">
        <v>0</v>
      </c>
      <c r="CZR276" s="12">
        <v>0</v>
      </c>
      <c r="CZS276" s="12">
        <v>0</v>
      </c>
      <c r="CZT276" s="12">
        <v>0</v>
      </c>
      <c r="CZU276" s="12">
        <v>0</v>
      </c>
      <c r="CZV276" s="12">
        <v>0</v>
      </c>
      <c r="CZW276" s="12">
        <v>0</v>
      </c>
      <c r="CZX276" s="12">
        <v>0</v>
      </c>
      <c r="CZY276" s="12">
        <v>0</v>
      </c>
      <c r="CZZ276" s="12">
        <v>0</v>
      </c>
      <c r="DAA276" s="12">
        <v>0</v>
      </c>
      <c r="DAB276" s="12">
        <v>0</v>
      </c>
      <c r="DAC276" s="12">
        <v>0</v>
      </c>
      <c r="DAD276" s="12">
        <v>0</v>
      </c>
      <c r="DAE276" s="12">
        <v>0</v>
      </c>
      <c r="DAF276" s="12">
        <v>0</v>
      </c>
      <c r="DAG276" s="12">
        <v>0</v>
      </c>
      <c r="DAH276" s="12">
        <v>0</v>
      </c>
      <c r="DAI276" s="12">
        <v>0</v>
      </c>
      <c r="DAJ276" s="12">
        <v>0</v>
      </c>
      <c r="DAK276" s="12">
        <v>0</v>
      </c>
      <c r="DAL276" s="12">
        <v>0</v>
      </c>
      <c r="DAM276" s="12">
        <v>0</v>
      </c>
      <c r="DAN276" s="12">
        <v>0</v>
      </c>
      <c r="DAO276" s="12">
        <v>0</v>
      </c>
      <c r="DAP276" s="12">
        <v>0</v>
      </c>
      <c r="DAQ276" s="12">
        <v>0</v>
      </c>
      <c r="DAR276" s="12">
        <v>0</v>
      </c>
      <c r="DAS276" s="12">
        <v>0</v>
      </c>
      <c r="DAT276" s="12">
        <v>0</v>
      </c>
      <c r="DAU276" s="12">
        <v>0</v>
      </c>
      <c r="DAV276" s="12">
        <v>0</v>
      </c>
      <c r="DAW276" s="12">
        <v>0</v>
      </c>
      <c r="DAX276" s="12">
        <v>0</v>
      </c>
      <c r="DAY276" s="12">
        <v>0</v>
      </c>
      <c r="DAZ276" s="12">
        <v>0</v>
      </c>
      <c r="DBA276" s="12">
        <v>0</v>
      </c>
      <c r="DBB276" s="12">
        <v>0</v>
      </c>
      <c r="DBC276" s="12">
        <v>0</v>
      </c>
      <c r="DBD276" s="12">
        <v>0</v>
      </c>
      <c r="DBE276" s="12">
        <v>0</v>
      </c>
      <c r="DBF276" s="12">
        <v>0</v>
      </c>
      <c r="DBG276" s="12">
        <v>0</v>
      </c>
      <c r="DBH276" s="12">
        <v>0</v>
      </c>
      <c r="DBI276" s="12">
        <v>0</v>
      </c>
      <c r="DBJ276" s="12">
        <v>0</v>
      </c>
      <c r="DBK276" s="12">
        <v>0</v>
      </c>
      <c r="DBL276" s="12">
        <v>0</v>
      </c>
      <c r="DBM276" s="12">
        <v>0</v>
      </c>
      <c r="DBN276" s="12">
        <v>0</v>
      </c>
      <c r="DBO276" s="12">
        <v>0</v>
      </c>
      <c r="DBP276" s="12">
        <v>0</v>
      </c>
      <c r="DBQ276" s="12">
        <v>0</v>
      </c>
      <c r="DBR276" s="12">
        <v>0</v>
      </c>
      <c r="DBS276" s="12">
        <v>0</v>
      </c>
      <c r="DBT276" s="12">
        <v>0</v>
      </c>
      <c r="DBU276" s="12">
        <v>0</v>
      </c>
      <c r="DBV276" s="12">
        <v>0</v>
      </c>
      <c r="DBW276" s="12">
        <v>0</v>
      </c>
      <c r="DBX276" s="12">
        <v>0</v>
      </c>
      <c r="DBY276" s="12">
        <v>0</v>
      </c>
      <c r="DBZ276" s="12">
        <v>0</v>
      </c>
      <c r="DCA276" s="12">
        <v>0</v>
      </c>
      <c r="DCB276" s="12">
        <v>0</v>
      </c>
      <c r="DCC276" s="12">
        <v>0</v>
      </c>
      <c r="DCD276" s="12">
        <v>0</v>
      </c>
      <c r="DCE276" s="12">
        <v>0</v>
      </c>
      <c r="DCF276" s="12">
        <v>0</v>
      </c>
      <c r="DCG276" s="12">
        <v>0</v>
      </c>
      <c r="DCH276" s="12">
        <v>0</v>
      </c>
      <c r="DCI276" s="12">
        <v>0</v>
      </c>
      <c r="DCJ276" s="12">
        <v>0</v>
      </c>
      <c r="DCK276" s="12">
        <v>0</v>
      </c>
      <c r="DCL276" s="12">
        <v>0</v>
      </c>
      <c r="DCM276" s="12">
        <v>0</v>
      </c>
      <c r="DCN276" s="12">
        <v>0</v>
      </c>
      <c r="DCO276" s="12">
        <v>0</v>
      </c>
      <c r="DCP276" s="12">
        <v>0</v>
      </c>
      <c r="DCQ276" s="12">
        <v>0</v>
      </c>
      <c r="DCR276" s="12">
        <v>0</v>
      </c>
      <c r="DCS276" s="12">
        <v>0</v>
      </c>
      <c r="DCT276" s="12">
        <v>0</v>
      </c>
      <c r="DCU276" s="12">
        <v>0</v>
      </c>
      <c r="DCV276" s="12">
        <v>0</v>
      </c>
      <c r="DCW276" s="12">
        <v>0</v>
      </c>
      <c r="DCX276" s="12">
        <v>0</v>
      </c>
      <c r="DCY276" s="12">
        <v>0</v>
      </c>
      <c r="DCZ276" s="12">
        <v>0</v>
      </c>
      <c r="DDA276" s="12">
        <v>0</v>
      </c>
      <c r="DDB276" s="12">
        <v>0</v>
      </c>
      <c r="DDC276" s="12">
        <v>0</v>
      </c>
      <c r="DDD276" s="12">
        <v>0</v>
      </c>
      <c r="DDE276" s="12">
        <v>0</v>
      </c>
      <c r="DDF276" s="12">
        <v>0</v>
      </c>
      <c r="DDG276" s="12">
        <v>0</v>
      </c>
      <c r="DDH276" s="12">
        <v>0</v>
      </c>
      <c r="DDI276" s="12">
        <v>0</v>
      </c>
      <c r="DDJ276" s="12">
        <v>0</v>
      </c>
      <c r="DDK276" s="12">
        <v>0</v>
      </c>
      <c r="DDL276" s="12">
        <v>0</v>
      </c>
      <c r="DDM276" s="12">
        <v>0</v>
      </c>
      <c r="DDN276" s="12">
        <v>0</v>
      </c>
      <c r="DDO276" s="12">
        <v>0</v>
      </c>
      <c r="DDP276" s="12">
        <v>0</v>
      </c>
      <c r="DDQ276" s="12">
        <v>0</v>
      </c>
      <c r="DDR276" s="12">
        <v>0</v>
      </c>
      <c r="DDS276" s="12">
        <v>0</v>
      </c>
      <c r="DDT276" s="12">
        <v>0</v>
      </c>
      <c r="DDU276" s="12">
        <v>0</v>
      </c>
      <c r="DDV276" s="12">
        <v>0</v>
      </c>
      <c r="DDW276" s="12">
        <v>0</v>
      </c>
      <c r="DDX276" s="12">
        <v>0</v>
      </c>
      <c r="DDY276" s="12">
        <v>0</v>
      </c>
      <c r="DDZ276" s="12">
        <v>0</v>
      </c>
      <c r="DEA276" s="12">
        <v>0</v>
      </c>
      <c r="DEB276" s="12">
        <v>0</v>
      </c>
      <c r="DEC276" s="12">
        <v>0</v>
      </c>
      <c r="DED276" s="12">
        <v>0</v>
      </c>
      <c r="DEE276" s="12">
        <v>0</v>
      </c>
      <c r="DEF276" s="12">
        <v>0</v>
      </c>
      <c r="DEG276" s="12">
        <v>0</v>
      </c>
      <c r="DEH276" s="12">
        <v>0</v>
      </c>
      <c r="DEI276" s="12">
        <v>0</v>
      </c>
      <c r="DEJ276" s="12">
        <v>0</v>
      </c>
      <c r="DEK276" s="12">
        <v>0</v>
      </c>
      <c r="DEL276" s="12">
        <v>0</v>
      </c>
      <c r="DEM276" s="12">
        <v>0</v>
      </c>
      <c r="DEN276" s="12">
        <v>0</v>
      </c>
      <c r="DEO276" s="12">
        <v>0</v>
      </c>
      <c r="DEP276" s="12">
        <v>0</v>
      </c>
      <c r="DEQ276" s="12">
        <v>0</v>
      </c>
      <c r="DER276" s="12">
        <v>0</v>
      </c>
      <c r="DES276" s="12">
        <v>0</v>
      </c>
      <c r="DET276" s="12">
        <v>0</v>
      </c>
      <c r="DEU276" s="12">
        <v>0</v>
      </c>
      <c r="DEV276" s="12">
        <v>0</v>
      </c>
      <c r="DEW276" s="12">
        <v>0</v>
      </c>
      <c r="DEX276" s="12">
        <v>0</v>
      </c>
      <c r="DEY276" s="12">
        <v>0</v>
      </c>
      <c r="DEZ276" s="12">
        <v>0</v>
      </c>
      <c r="DFA276" s="12">
        <v>0</v>
      </c>
      <c r="DFB276" s="12">
        <v>0</v>
      </c>
      <c r="DFC276" s="12">
        <v>0</v>
      </c>
      <c r="DFD276" s="12">
        <v>0</v>
      </c>
      <c r="DFE276" s="12">
        <v>0</v>
      </c>
      <c r="DFF276" s="12">
        <v>0</v>
      </c>
      <c r="DFG276" s="12">
        <v>0</v>
      </c>
      <c r="DFH276" s="12">
        <v>0</v>
      </c>
      <c r="DFI276" s="12">
        <v>0</v>
      </c>
      <c r="DFJ276" s="12">
        <v>0</v>
      </c>
      <c r="DFK276" s="12">
        <v>0</v>
      </c>
      <c r="DFL276" s="12">
        <v>0</v>
      </c>
      <c r="DFM276" s="12">
        <v>0</v>
      </c>
      <c r="DFN276" s="12">
        <v>0</v>
      </c>
      <c r="DFO276" s="12">
        <v>0</v>
      </c>
      <c r="DFP276" s="12">
        <v>0</v>
      </c>
      <c r="DFQ276" s="12">
        <v>0</v>
      </c>
      <c r="DFR276" s="12">
        <v>0</v>
      </c>
      <c r="DFS276" s="12">
        <v>0</v>
      </c>
      <c r="DFT276" s="12">
        <v>0</v>
      </c>
      <c r="DFU276" s="12">
        <v>0</v>
      </c>
      <c r="DFV276" s="12">
        <v>0</v>
      </c>
      <c r="DFW276" s="12">
        <v>0</v>
      </c>
      <c r="DFX276" s="12">
        <v>0</v>
      </c>
      <c r="DFY276" s="12">
        <v>0</v>
      </c>
      <c r="DFZ276" s="12">
        <v>0</v>
      </c>
      <c r="DGA276" s="12">
        <v>0</v>
      </c>
      <c r="DGB276" s="12">
        <v>0</v>
      </c>
      <c r="DGC276" s="12">
        <v>0</v>
      </c>
      <c r="DGD276" s="12">
        <v>0</v>
      </c>
      <c r="DGE276" s="12">
        <v>0</v>
      </c>
      <c r="DGF276" s="12">
        <v>0</v>
      </c>
      <c r="DGG276" s="12">
        <v>0</v>
      </c>
      <c r="DGH276" s="12">
        <v>0</v>
      </c>
      <c r="DGI276" s="12">
        <v>0</v>
      </c>
      <c r="DGJ276" s="12">
        <v>0</v>
      </c>
      <c r="DGK276" s="12">
        <v>0</v>
      </c>
      <c r="DGL276" s="12">
        <v>0</v>
      </c>
      <c r="DGM276" s="12">
        <v>0</v>
      </c>
      <c r="DGN276" s="12">
        <v>0</v>
      </c>
      <c r="DGO276" s="12">
        <v>0</v>
      </c>
      <c r="DGP276" s="12">
        <v>0</v>
      </c>
      <c r="DGQ276" s="12">
        <v>0</v>
      </c>
      <c r="DGR276" s="12">
        <v>0</v>
      </c>
      <c r="DGS276" s="12">
        <v>0</v>
      </c>
      <c r="DGT276" s="12">
        <v>0</v>
      </c>
      <c r="DGU276" s="12">
        <v>0</v>
      </c>
      <c r="DGV276" s="12">
        <v>0</v>
      </c>
      <c r="DGW276" s="12">
        <v>0</v>
      </c>
      <c r="DGX276" s="12">
        <v>0</v>
      </c>
      <c r="DGY276" s="12">
        <v>0</v>
      </c>
      <c r="DGZ276" s="12">
        <v>0</v>
      </c>
      <c r="DHA276" s="12">
        <v>0</v>
      </c>
      <c r="DHB276" s="12">
        <v>0</v>
      </c>
      <c r="DHC276" s="12">
        <v>0</v>
      </c>
      <c r="DHD276" s="12">
        <v>0</v>
      </c>
      <c r="DHE276" s="12">
        <v>0</v>
      </c>
      <c r="DHF276" s="12">
        <v>0</v>
      </c>
      <c r="DHG276" s="12">
        <v>0</v>
      </c>
      <c r="DHH276" s="12">
        <v>0</v>
      </c>
      <c r="DHI276" s="12">
        <v>0</v>
      </c>
      <c r="DHJ276" s="12">
        <v>0</v>
      </c>
      <c r="DHK276" s="12">
        <v>0</v>
      </c>
      <c r="DHL276" s="12">
        <v>0</v>
      </c>
      <c r="DHM276" s="12">
        <v>0</v>
      </c>
      <c r="DHN276" s="12">
        <v>0</v>
      </c>
      <c r="DHO276" s="12">
        <v>0</v>
      </c>
      <c r="DHP276" s="12">
        <v>0</v>
      </c>
      <c r="DHQ276" s="12">
        <v>0</v>
      </c>
      <c r="DHR276" s="12">
        <v>0</v>
      </c>
      <c r="DHS276" s="12">
        <v>0</v>
      </c>
      <c r="DHT276" s="12">
        <v>0</v>
      </c>
      <c r="DHU276" s="12">
        <v>0</v>
      </c>
      <c r="DHV276" s="12">
        <v>0</v>
      </c>
      <c r="DHW276" s="12">
        <v>0</v>
      </c>
      <c r="DHX276" s="12">
        <v>0</v>
      </c>
      <c r="DHY276" s="12">
        <v>0</v>
      </c>
      <c r="DHZ276" s="12">
        <v>0</v>
      </c>
      <c r="DIA276" s="12">
        <v>0</v>
      </c>
      <c r="DIB276" s="12">
        <v>0</v>
      </c>
      <c r="DIC276" s="12">
        <v>0</v>
      </c>
      <c r="DID276" s="12">
        <v>0</v>
      </c>
      <c r="DIE276" s="12">
        <v>0</v>
      </c>
      <c r="DIF276" s="12">
        <v>0</v>
      </c>
      <c r="DIG276" s="12">
        <v>0</v>
      </c>
      <c r="DIH276" s="12">
        <v>0</v>
      </c>
      <c r="DII276" s="12">
        <v>0</v>
      </c>
      <c r="DIJ276" s="12">
        <v>0</v>
      </c>
      <c r="DIK276" s="12">
        <v>0</v>
      </c>
      <c r="DIL276" s="12">
        <v>0</v>
      </c>
      <c r="DIM276" s="12">
        <v>0</v>
      </c>
      <c r="DIN276" s="12">
        <v>0</v>
      </c>
      <c r="DIO276" s="12">
        <v>0</v>
      </c>
      <c r="DIP276" s="12">
        <v>0</v>
      </c>
      <c r="DIQ276" s="12">
        <v>0</v>
      </c>
      <c r="DIR276" s="12">
        <v>0</v>
      </c>
      <c r="DIS276" s="12">
        <v>0</v>
      </c>
      <c r="DIT276" s="12">
        <v>0</v>
      </c>
      <c r="DIU276" s="12">
        <v>0</v>
      </c>
      <c r="DIV276" s="12">
        <v>0</v>
      </c>
      <c r="DIW276" s="12">
        <v>0</v>
      </c>
      <c r="DIX276" s="12">
        <v>0</v>
      </c>
      <c r="DIY276" s="12">
        <v>0</v>
      </c>
      <c r="DIZ276" s="12">
        <v>0</v>
      </c>
      <c r="DJA276" s="12">
        <v>0</v>
      </c>
      <c r="DJB276" s="12">
        <v>0</v>
      </c>
      <c r="DJC276" s="12">
        <v>0</v>
      </c>
      <c r="DJD276" s="12">
        <v>0</v>
      </c>
      <c r="DJE276" s="12">
        <v>0</v>
      </c>
      <c r="DJF276" s="12">
        <v>0</v>
      </c>
      <c r="DJG276" s="12">
        <v>0</v>
      </c>
      <c r="DJH276" s="12">
        <v>0</v>
      </c>
      <c r="DJI276" s="12">
        <v>0</v>
      </c>
      <c r="DJJ276" s="12">
        <v>0</v>
      </c>
      <c r="DJK276" s="12">
        <v>0</v>
      </c>
      <c r="DJL276" s="12">
        <v>0</v>
      </c>
      <c r="DJM276" s="12">
        <v>0</v>
      </c>
      <c r="DJN276" s="12">
        <v>0</v>
      </c>
      <c r="DJO276" s="12">
        <v>0</v>
      </c>
      <c r="DJP276" s="12">
        <v>0</v>
      </c>
      <c r="DJQ276" s="12">
        <v>0</v>
      </c>
      <c r="DJR276" s="12">
        <v>0</v>
      </c>
      <c r="DJS276" s="12">
        <v>0</v>
      </c>
      <c r="DJT276" s="12">
        <v>0</v>
      </c>
      <c r="DJU276" s="12">
        <v>0</v>
      </c>
      <c r="DJV276" s="12">
        <v>0</v>
      </c>
      <c r="DJW276" s="12">
        <v>0</v>
      </c>
      <c r="DJX276" s="12">
        <v>0</v>
      </c>
      <c r="DJY276" s="12">
        <v>0</v>
      </c>
      <c r="DJZ276" s="12">
        <v>0</v>
      </c>
      <c r="DKA276" s="12">
        <v>0</v>
      </c>
      <c r="DKB276" s="12">
        <v>0</v>
      </c>
      <c r="DKC276" s="12">
        <v>0</v>
      </c>
      <c r="DKD276" s="12">
        <v>0</v>
      </c>
      <c r="DKE276" s="12">
        <v>0</v>
      </c>
      <c r="DKF276" s="12">
        <v>0</v>
      </c>
      <c r="DKG276" s="12">
        <v>0</v>
      </c>
      <c r="DKH276" s="12">
        <v>0</v>
      </c>
      <c r="DKI276" s="12">
        <v>0</v>
      </c>
      <c r="DKJ276" s="12">
        <v>0</v>
      </c>
      <c r="DKK276" s="12">
        <v>0</v>
      </c>
      <c r="DKL276" s="12">
        <v>0</v>
      </c>
      <c r="DKM276" s="12">
        <v>0</v>
      </c>
      <c r="DKN276" s="12">
        <v>0</v>
      </c>
      <c r="DKO276" s="12">
        <v>0</v>
      </c>
      <c r="DKP276" s="12">
        <v>0</v>
      </c>
      <c r="DKQ276" s="12">
        <v>0</v>
      </c>
      <c r="DKR276" s="12">
        <v>0</v>
      </c>
      <c r="DKS276" s="12">
        <v>0</v>
      </c>
      <c r="DKT276" s="12">
        <v>0</v>
      </c>
      <c r="DKU276" s="12">
        <v>0</v>
      </c>
      <c r="DKV276" s="12">
        <v>0</v>
      </c>
      <c r="DKW276" s="12">
        <v>0</v>
      </c>
      <c r="DKX276" s="12">
        <v>0</v>
      </c>
      <c r="DKY276" s="12">
        <v>0</v>
      </c>
      <c r="DKZ276" s="12">
        <v>0</v>
      </c>
      <c r="DLA276" s="12">
        <v>0</v>
      </c>
      <c r="DLB276" s="12">
        <v>0</v>
      </c>
      <c r="DLC276" s="12">
        <v>0</v>
      </c>
      <c r="DLD276" s="12">
        <v>0</v>
      </c>
      <c r="DLE276" s="12">
        <v>0</v>
      </c>
      <c r="DLF276" s="12">
        <v>0</v>
      </c>
      <c r="DLG276" s="12">
        <v>0</v>
      </c>
      <c r="DLH276" s="12">
        <v>0</v>
      </c>
      <c r="DLI276" s="12">
        <v>0</v>
      </c>
      <c r="DLJ276" s="12">
        <v>0</v>
      </c>
      <c r="DLK276" s="12">
        <v>0</v>
      </c>
      <c r="DLL276" s="12">
        <v>0</v>
      </c>
      <c r="DLM276" s="12">
        <v>0</v>
      </c>
      <c r="DLN276" s="12">
        <v>0</v>
      </c>
      <c r="DLO276" s="12">
        <v>0</v>
      </c>
      <c r="DLP276" s="12">
        <v>0</v>
      </c>
      <c r="DLQ276" s="12">
        <v>0</v>
      </c>
      <c r="DLR276" s="12">
        <v>0</v>
      </c>
      <c r="DLS276" s="12">
        <v>0</v>
      </c>
      <c r="DLT276" s="12">
        <v>0</v>
      </c>
      <c r="DLU276" s="12">
        <v>0</v>
      </c>
      <c r="DLV276" s="12">
        <v>0</v>
      </c>
      <c r="DLW276" s="12">
        <v>0</v>
      </c>
      <c r="DLX276" s="12">
        <v>0</v>
      </c>
      <c r="DLY276" s="12">
        <v>0</v>
      </c>
      <c r="DLZ276" s="12">
        <v>0</v>
      </c>
      <c r="DMA276" s="12">
        <v>0</v>
      </c>
      <c r="DMB276" s="12">
        <v>0</v>
      </c>
      <c r="DMC276" s="12">
        <v>0</v>
      </c>
      <c r="DMD276" s="12">
        <v>0</v>
      </c>
      <c r="DME276" s="12">
        <v>0</v>
      </c>
      <c r="DMF276" s="12">
        <v>0</v>
      </c>
      <c r="DMG276" s="12">
        <v>0</v>
      </c>
      <c r="DMH276" s="12">
        <v>0</v>
      </c>
      <c r="DMI276" s="12">
        <v>0</v>
      </c>
      <c r="DMJ276" s="12">
        <v>0</v>
      </c>
      <c r="DMK276" s="12">
        <v>0</v>
      </c>
      <c r="DML276" s="12">
        <v>0</v>
      </c>
      <c r="DMM276" s="12">
        <v>0</v>
      </c>
      <c r="DMN276" s="12">
        <v>0</v>
      </c>
      <c r="DMO276" s="12">
        <v>0</v>
      </c>
      <c r="DMP276" s="12">
        <v>0</v>
      </c>
      <c r="DMQ276" s="12">
        <v>0</v>
      </c>
      <c r="DMR276" s="12">
        <v>0</v>
      </c>
      <c r="DMS276" s="12">
        <v>0</v>
      </c>
      <c r="DMT276" s="12">
        <v>0</v>
      </c>
      <c r="DMU276" s="12">
        <v>0</v>
      </c>
      <c r="DMV276" s="12">
        <v>0</v>
      </c>
      <c r="DMW276" s="12">
        <v>0</v>
      </c>
      <c r="DMX276" s="12">
        <v>0</v>
      </c>
      <c r="DMY276" s="12">
        <v>0</v>
      </c>
      <c r="DMZ276" s="12">
        <v>0</v>
      </c>
      <c r="DNA276" s="12">
        <v>0</v>
      </c>
      <c r="DNB276" s="12">
        <v>0</v>
      </c>
      <c r="DNC276" s="12">
        <v>0</v>
      </c>
      <c r="DND276" s="12">
        <v>0</v>
      </c>
      <c r="DNE276" s="12">
        <v>0</v>
      </c>
      <c r="DNF276" s="12">
        <v>0</v>
      </c>
      <c r="DNG276" s="12">
        <v>0</v>
      </c>
      <c r="DNH276" s="12">
        <v>0</v>
      </c>
      <c r="DNI276" s="12">
        <v>0</v>
      </c>
      <c r="DNJ276" s="12">
        <v>0</v>
      </c>
      <c r="DNK276" s="12">
        <v>0</v>
      </c>
      <c r="DNL276" s="12">
        <v>0</v>
      </c>
      <c r="DNM276" s="12">
        <v>0</v>
      </c>
      <c r="DNN276" s="12">
        <v>0</v>
      </c>
      <c r="DNO276" s="12">
        <v>0</v>
      </c>
      <c r="DNP276" s="12">
        <v>0</v>
      </c>
      <c r="DNQ276" s="12">
        <v>0</v>
      </c>
      <c r="DNR276" s="12">
        <v>0</v>
      </c>
      <c r="DNS276" s="12">
        <v>0</v>
      </c>
      <c r="DNT276" s="12">
        <v>0</v>
      </c>
      <c r="DNU276" s="12">
        <v>0</v>
      </c>
      <c r="DNV276" s="12">
        <v>0</v>
      </c>
      <c r="DNW276" s="12">
        <v>0</v>
      </c>
      <c r="DNX276" s="12">
        <v>0</v>
      </c>
      <c r="DNY276" s="12">
        <v>0</v>
      </c>
      <c r="DNZ276" s="12">
        <v>0</v>
      </c>
      <c r="DOA276" s="12">
        <v>0</v>
      </c>
      <c r="DOB276" s="12">
        <v>0</v>
      </c>
      <c r="DOC276" s="12">
        <v>0</v>
      </c>
      <c r="DOD276" s="12">
        <v>0</v>
      </c>
      <c r="DOE276" s="12">
        <v>0</v>
      </c>
      <c r="DOF276" s="12">
        <v>0</v>
      </c>
      <c r="DOG276" s="12">
        <v>0</v>
      </c>
      <c r="DOH276" s="12">
        <v>0</v>
      </c>
      <c r="DOI276" s="12">
        <v>0</v>
      </c>
      <c r="DOJ276" s="12">
        <v>0</v>
      </c>
      <c r="DOK276" s="12">
        <v>0</v>
      </c>
      <c r="DOL276" s="12">
        <v>0</v>
      </c>
      <c r="DOM276" s="12">
        <v>0</v>
      </c>
      <c r="DON276" s="12">
        <v>0</v>
      </c>
      <c r="DOO276" s="12">
        <v>0</v>
      </c>
      <c r="DOP276" s="12">
        <v>0</v>
      </c>
      <c r="DOQ276" s="12">
        <v>0</v>
      </c>
      <c r="DOR276" s="12">
        <v>0</v>
      </c>
      <c r="DOS276" s="12">
        <v>0</v>
      </c>
      <c r="DOT276" s="12">
        <v>0</v>
      </c>
      <c r="DOU276" s="12">
        <v>0</v>
      </c>
      <c r="DOV276" s="12">
        <v>0</v>
      </c>
      <c r="DOW276" s="12">
        <v>0</v>
      </c>
      <c r="DOX276" s="12">
        <v>0</v>
      </c>
      <c r="DOY276" s="12">
        <v>0</v>
      </c>
      <c r="DOZ276" s="12">
        <v>0</v>
      </c>
      <c r="DPA276" s="12">
        <v>0</v>
      </c>
      <c r="DPB276" s="12">
        <v>0</v>
      </c>
      <c r="DPC276" s="12">
        <v>0</v>
      </c>
      <c r="DPD276" s="12">
        <v>0</v>
      </c>
      <c r="DPE276" s="12">
        <v>0</v>
      </c>
      <c r="DPF276" s="12">
        <v>0</v>
      </c>
      <c r="DPG276" s="12">
        <v>0</v>
      </c>
      <c r="DPH276" s="12">
        <v>0</v>
      </c>
      <c r="DPI276" s="12">
        <v>0</v>
      </c>
      <c r="DPJ276" s="12">
        <v>0</v>
      </c>
      <c r="DPK276" s="12">
        <v>0</v>
      </c>
      <c r="DPL276" s="12">
        <v>0</v>
      </c>
      <c r="DPM276" s="12">
        <v>0</v>
      </c>
      <c r="DPN276" s="12">
        <v>0</v>
      </c>
      <c r="DPO276" s="12">
        <v>0</v>
      </c>
      <c r="DPP276" s="12">
        <v>0</v>
      </c>
      <c r="DPQ276" s="12">
        <v>0</v>
      </c>
      <c r="DPR276" s="12">
        <v>0</v>
      </c>
      <c r="DPS276" s="12">
        <v>0</v>
      </c>
      <c r="DPT276" s="12">
        <v>0</v>
      </c>
      <c r="DPU276" s="12">
        <v>0</v>
      </c>
      <c r="DPV276" s="12">
        <v>0</v>
      </c>
      <c r="DPW276" s="12">
        <v>0</v>
      </c>
      <c r="DPX276" s="12">
        <v>0</v>
      </c>
      <c r="DPY276" s="12">
        <v>0</v>
      </c>
      <c r="DPZ276" s="12">
        <v>0</v>
      </c>
      <c r="DQA276" s="12">
        <v>0</v>
      </c>
      <c r="DQB276" s="12">
        <v>0</v>
      </c>
      <c r="DQC276" s="12">
        <v>0</v>
      </c>
      <c r="DQD276" s="12">
        <v>0</v>
      </c>
      <c r="DQE276" s="12">
        <v>0</v>
      </c>
      <c r="DQF276" s="12">
        <v>0</v>
      </c>
      <c r="DQG276" s="12">
        <v>0</v>
      </c>
      <c r="DQH276" s="12">
        <v>0</v>
      </c>
      <c r="DQI276" s="12">
        <v>0</v>
      </c>
      <c r="DQJ276" s="12">
        <v>0</v>
      </c>
      <c r="DQK276" s="12">
        <v>0</v>
      </c>
      <c r="DQL276" s="12">
        <v>0</v>
      </c>
      <c r="DQM276" s="12">
        <v>0</v>
      </c>
      <c r="DQN276" s="12">
        <v>0</v>
      </c>
      <c r="DQO276" s="12">
        <v>0</v>
      </c>
      <c r="DQP276" s="12">
        <v>0</v>
      </c>
      <c r="DQQ276" s="12">
        <v>0</v>
      </c>
      <c r="DQR276" s="12">
        <v>0</v>
      </c>
      <c r="DQS276" s="12">
        <v>0</v>
      </c>
      <c r="DQT276" s="12">
        <v>0</v>
      </c>
      <c r="DQU276" s="12">
        <v>0</v>
      </c>
      <c r="DQV276" s="12">
        <v>0</v>
      </c>
      <c r="DQW276" s="12">
        <v>0</v>
      </c>
      <c r="DQX276" s="12">
        <v>0</v>
      </c>
      <c r="DQY276" s="12">
        <v>0</v>
      </c>
      <c r="DQZ276" s="12">
        <v>0</v>
      </c>
      <c r="DRA276" s="12">
        <v>0</v>
      </c>
      <c r="DRB276" s="12">
        <v>0</v>
      </c>
      <c r="DRC276" s="12">
        <v>0</v>
      </c>
      <c r="DRD276" s="12">
        <v>0</v>
      </c>
      <c r="DRE276" s="12">
        <v>0</v>
      </c>
      <c r="DRF276" s="12">
        <v>0</v>
      </c>
      <c r="DRG276" s="12">
        <v>0</v>
      </c>
      <c r="DRH276" s="12">
        <v>0</v>
      </c>
      <c r="DRI276" s="12">
        <v>0</v>
      </c>
      <c r="DRJ276" s="12">
        <v>0</v>
      </c>
      <c r="DRK276" s="12">
        <v>0</v>
      </c>
      <c r="DRL276" s="12">
        <v>0</v>
      </c>
      <c r="DRM276" s="12">
        <v>0</v>
      </c>
      <c r="DRN276" s="12">
        <v>0</v>
      </c>
      <c r="DRO276" s="12">
        <v>0</v>
      </c>
      <c r="DRP276" s="12">
        <v>0</v>
      </c>
      <c r="DRQ276" s="12">
        <v>0</v>
      </c>
      <c r="DRR276" s="12">
        <v>0</v>
      </c>
      <c r="DRS276" s="12">
        <v>0</v>
      </c>
      <c r="DRT276" s="12">
        <v>0</v>
      </c>
      <c r="DRU276" s="12">
        <v>0</v>
      </c>
      <c r="DRV276" s="12">
        <v>0</v>
      </c>
      <c r="DRW276" s="12">
        <v>0</v>
      </c>
      <c r="DRX276" s="12">
        <v>0</v>
      </c>
      <c r="DRY276" s="12">
        <v>0</v>
      </c>
      <c r="DRZ276" s="12">
        <v>0</v>
      </c>
      <c r="DSA276" s="12">
        <v>0</v>
      </c>
      <c r="DSB276" s="12">
        <v>0</v>
      </c>
      <c r="DSC276" s="12">
        <v>0</v>
      </c>
      <c r="DSD276" s="12">
        <v>0</v>
      </c>
      <c r="DSE276" s="12">
        <v>0</v>
      </c>
      <c r="DSF276" s="12">
        <v>0</v>
      </c>
      <c r="DSG276" s="12">
        <v>0</v>
      </c>
      <c r="DSH276" s="12">
        <v>0</v>
      </c>
      <c r="DSI276" s="12">
        <v>0</v>
      </c>
      <c r="DSJ276" s="12">
        <v>0</v>
      </c>
      <c r="DSK276" s="12">
        <v>0</v>
      </c>
      <c r="DSL276" s="12">
        <v>0</v>
      </c>
      <c r="DSM276" s="12">
        <v>0</v>
      </c>
      <c r="DSN276" s="12">
        <v>0</v>
      </c>
      <c r="DSO276" s="12">
        <v>0</v>
      </c>
      <c r="DSP276" s="12">
        <v>0</v>
      </c>
      <c r="DSQ276" s="12">
        <v>0</v>
      </c>
      <c r="DSR276" s="12">
        <v>0</v>
      </c>
      <c r="DSS276" s="12">
        <v>0</v>
      </c>
      <c r="DST276" s="12">
        <v>0</v>
      </c>
      <c r="DSU276" s="12">
        <v>0</v>
      </c>
      <c r="DSV276" s="12">
        <v>0</v>
      </c>
      <c r="DSW276" s="12">
        <v>0</v>
      </c>
      <c r="DSX276" s="12">
        <v>0</v>
      </c>
      <c r="DSY276" s="12">
        <v>0</v>
      </c>
      <c r="DSZ276" s="12">
        <v>0</v>
      </c>
      <c r="DTA276" s="12">
        <v>0</v>
      </c>
      <c r="DTB276" s="12">
        <v>0</v>
      </c>
      <c r="DTC276" s="12">
        <v>0</v>
      </c>
      <c r="DTD276" s="12">
        <v>0</v>
      </c>
      <c r="DTE276" s="12">
        <v>0</v>
      </c>
      <c r="DTF276" s="12">
        <v>0</v>
      </c>
      <c r="DTG276" s="12">
        <v>0</v>
      </c>
      <c r="DTH276" s="12">
        <v>0</v>
      </c>
      <c r="DTI276" s="12">
        <v>0</v>
      </c>
      <c r="DTJ276" s="12">
        <v>0</v>
      </c>
      <c r="DTK276" s="12">
        <v>0</v>
      </c>
      <c r="DTL276" s="12">
        <v>0</v>
      </c>
      <c r="DTM276" s="12">
        <v>0</v>
      </c>
      <c r="DTN276" s="12">
        <v>0</v>
      </c>
      <c r="DTO276" s="12">
        <v>0</v>
      </c>
      <c r="DTP276" s="12">
        <v>0</v>
      </c>
      <c r="DTQ276" s="12">
        <v>0</v>
      </c>
      <c r="DTR276" s="12">
        <v>0</v>
      </c>
      <c r="DTS276" s="12">
        <v>0</v>
      </c>
      <c r="DTT276" s="12">
        <v>0</v>
      </c>
      <c r="DTU276" s="12">
        <v>0</v>
      </c>
      <c r="DTV276" s="12">
        <v>0</v>
      </c>
      <c r="DTW276" s="12">
        <v>0</v>
      </c>
      <c r="DTX276" s="12">
        <v>0</v>
      </c>
      <c r="DTY276" s="12">
        <v>0</v>
      </c>
      <c r="DTZ276" s="12">
        <v>0</v>
      </c>
      <c r="DUA276" s="12">
        <v>0</v>
      </c>
      <c r="DUB276" s="12">
        <v>0</v>
      </c>
      <c r="DUC276" s="12">
        <v>0</v>
      </c>
      <c r="DUD276" s="12">
        <v>0</v>
      </c>
      <c r="DUE276" s="12">
        <v>0</v>
      </c>
      <c r="DUF276" s="12">
        <v>0</v>
      </c>
      <c r="DUG276" s="12">
        <v>0</v>
      </c>
      <c r="DUH276" s="12">
        <v>0</v>
      </c>
      <c r="DUI276" s="12">
        <v>0</v>
      </c>
      <c r="DUJ276" s="12">
        <v>0</v>
      </c>
      <c r="DUK276" s="12">
        <v>0</v>
      </c>
      <c r="DUL276" s="12">
        <v>0</v>
      </c>
      <c r="DUM276" s="12">
        <v>0</v>
      </c>
      <c r="DUN276" s="12">
        <v>0</v>
      </c>
      <c r="DUO276" s="12">
        <v>0</v>
      </c>
      <c r="DUP276" s="12">
        <v>0</v>
      </c>
      <c r="DUQ276" s="12">
        <v>0</v>
      </c>
      <c r="DUR276" s="12">
        <v>0</v>
      </c>
      <c r="DUS276" s="12">
        <v>0</v>
      </c>
      <c r="DUT276" s="12">
        <v>0</v>
      </c>
      <c r="DUU276" s="12">
        <v>0</v>
      </c>
      <c r="DUV276" s="12">
        <v>0</v>
      </c>
      <c r="DUW276" s="12">
        <v>0</v>
      </c>
      <c r="DUX276" s="12">
        <v>0</v>
      </c>
      <c r="DUY276" s="12">
        <v>0</v>
      </c>
      <c r="DUZ276" s="12">
        <v>0</v>
      </c>
      <c r="DVA276" s="12">
        <v>0</v>
      </c>
      <c r="DVB276" s="12">
        <v>0</v>
      </c>
      <c r="DVC276" s="12">
        <v>0</v>
      </c>
      <c r="DVD276" s="12">
        <v>0</v>
      </c>
      <c r="DVE276" s="12">
        <v>0</v>
      </c>
      <c r="DVF276" s="12">
        <v>0</v>
      </c>
      <c r="DVG276" s="12">
        <v>0</v>
      </c>
      <c r="DVH276" s="12">
        <v>0</v>
      </c>
      <c r="DVI276" s="12">
        <v>0</v>
      </c>
      <c r="DVJ276" s="12">
        <v>0</v>
      </c>
      <c r="DVK276" s="12">
        <v>0</v>
      </c>
      <c r="DVL276" s="12">
        <v>0</v>
      </c>
      <c r="DVM276" s="12">
        <v>0</v>
      </c>
      <c r="DVN276" s="12">
        <v>0</v>
      </c>
      <c r="DVO276" s="12">
        <v>0</v>
      </c>
      <c r="DVP276" s="12">
        <v>0</v>
      </c>
      <c r="DVQ276" s="12">
        <v>0</v>
      </c>
      <c r="DVR276" s="12">
        <v>0</v>
      </c>
      <c r="DVS276" s="12">
        <v>0</v>
      </c>
      <c r="DVT276" s="12">
        <v>0</v>
      </c>
      <c r="DVU276" s="12">
        <v>0</v>
      </c>
      <c r="DVV276" s="12">
        <v>0</v>
      </c>
      <c r="DVW276" s="12">
        <v>0</v>
      </c>
      <c r="DVX276" s="12">
        <v>0</v>
      </c>
      <c r="DVY276" s="12">
        <v>0</v>
      </c>
      <c r="DVZ276" s="12">
        <v>0</v>
      </c>
      <c r="DWA276" s="12">
        <v>0</v>
      </c>
      <c r="DWB276" s="12">
        <v>0</v>
      </c>
      <c r="DWC276" s="12">
        <v>0</v>
      </c>
      <c r="DWD276" s="12">
        <v>0</v>
      </c>
      <c r="DWE276" s="12">
        <v>0</v>
      </c>
      <c r="DWF276" s="12">
        <v>0</v>
      </c>
      <c r="DWG276" s="12">
        <v>0</v>
      </c>
      <c r="DWH276" s="12">
        <v>0</v>
      </c>
      <c r="DWI276" s="12">
        <v>0</v>
      </c>
      <c r="DWJ276" s="12">
        <v>0</v>
      </c>
      <c r="DWK276" s="12">
        <v>0</v>
      </c>
      <c r="DWL276" s="12">
        <v>0</v>
      </c>
      <c r="DWM276" s="12">
        <v>0</v>
      </c>
      <c r="DWN276" s="12">
        <v>0</v>
      </c>
      <c r="DWO276" s="12">
        <v>0</v>
      </c>
      <c r="DWP276" s="12">
        <v>0</v>
      </c>
      <c r="DWQ276" s="12">
        <v>0</v>
      </c>
      <c r="DWR276" s="12">
        <v>0</v>
      </c>
      <c r="DWS276" s="12">
        <v>0</v>
      </c>
      <c r="DWT276" s="12">
        <v>0</v>
      </c>
      <c r="DWU276" s="12">
        <v>0</v>
      </c>
      <c r="DWV276" s="12">
        <v>0</v>
      </c>
      <c r="DWW276" s="12">
        <v>0</v>
      </c>
      <c r="DWX276" s="12">
        <v>0</v>
      </c>
      <c r="DWY276" s="12">
        <v>0</v>
      </c>
      <c r="DWZ276" s="12">
        <v>0</v>
      </c>
      <c r="DXA276" s="12">
        <v>0</v>
      </c>
      <c r="DXB276" s="12">
        <v>0</v>
      </c>
      <c r="DXC276" s="12">
        <v>0</v>
      </c>
      <c r="DXD276" s="12">
        <v>0</v>
      </c>
      <c r="DXE276" s="12">
        <v>0</v>
      </c>
      <c r="DXF276" s="12">
        <v>0</v>
      </c>
      <c r="DXG276" s="12">
        <v>0</v>
      </c>
      <c r="DXH276" s="12">
        <v>0</v>
      </c>
      <c r="DXI276" s="12">
        <v>0</v>
      </c>
      <c r="DXJ276" s="12">
        <v>0</v>
      </c>
      <c r="DXK276" s="12">
        <v>0</v>
      </c>
      <c r="DXL276" s="12">
        <v>0</v>
      </c>
      <c r="DXM276" s="12">
        <v>0</v>
      </c>
      <c r="DXN276" s="12">
        <v>0</v>
      </c>
      <c r="DXO276" s="12">
        <v>0</v>
      </c>
      <c r="DXP276" s="12">
        <v>0</v>
      </c>
      <c r="DXQ276" s="12">
        <v>0</v>
      </c>
      <c r="DXR276" s="12">
        <v>0</v>
      </c>
      <c r="DXS276" s="12">
        <v>0</v>
      </c>
      <c r="DXT276" s="12">
        <v>0</v>
      </c>
      <c r="DXU276" s="12">
        <v>0</v>
      </c>
      <c r="DXV276" s="12">
        <v>0</v>
      </c>
      <c r="DXW276" s="12">
        <v>0</v>
      </c>
      <c r="DXX276" s="12">
        <v>0</v>
      </c>
      <c r="DXY276" s="12">
        <v>0</v>
      </c>
      <c r="DXZ276" s="12">
        <v>0</v>
      </c>
      <c r="DYA276" s="12">
        <v>0</v>
      </c>
      <c r="DYB276" s="12">
        <v>0</v>
      </c>
      <c r="DYC276" s="12">
        <v>0</v>
      </c>
      <c r="DYD276" s="12">
        <v>0</v>
      </c>
      <c r="DYE276" s="12">
        <v>0</v>
      </c>
      <c r="DYF276" s="12">
        <v>0</v>
      </c>
      <c r="DYG276" s="12">
        <v>0</v>
      </c>
      <c r="DYH276" s="12">
        <v>0</v>
      </c>
      <c r="DYI276" s="12">
        <v>0</v>
      </c>
      <c r="DYJ276" s="12">
        <v>0</v>
      </c>
      <c r="DYK276" s="12">
        <v>0</v>
      </c>
      <c r="DYL276" s="12">
        <v>0</v>
      </c>
      <c r="DYM276" s="12">
        <v>0</v>
      </c>
      <c r="DYN276" s="12">
        <v>0</v>
      </c>
      <c r="DYO276" s="12">
        <v>0</v>
      </c>
      <c r="DYP276" s="12">
        <v>0</v>
      </c>
      <c r="DYQ276" s="12">
        <v>0</v>
      </c>
      <c r="DYR276" s="12">
        <v>0</v>
      </c>
      <c r="DYS276" s="12">
        <v>0</v>
      </c>
      <c r="DYT276" s="12">
        <v>0</v>
      </c>
      <c r="DYU276" s="12">
        <v>0</v>
      </c>
      <c r="DYV276" s="12">
        <v>0</v>
      </c>
      <c r="DYW276" s="12">
        <v>0</v>
      </c>
      <c r="DYX276" s="12">
        <v>0</v>
      </c>
      <c r="DYY276" s="12">
        <v>0</v>
      </c>
      <c r="DYZ276" s="12">
        <v>0</v>
      </c>
      <c r="DZA276" s="12">
        <v>0</v>
      </c>
      <c r="DZB276" s="12">
        <v>0</v>
      </c>
      <c r="DZC276" s="12">
        <v>0</v>
      </c>
      <c r="DZD276" s="12">
        <v>0</v>
      </c>
      <c r="DZE276" s="12">
        <v>0</v>
      </c>
      <c r="DZF276" s="12">
        <v>0</v>
      </c>
      <c r="DZG276" s="12">
        <v>0</v>
      </c>
      <c r="DZH276" s="12">
        <v>0</v>
      </c>
      <c r="DZI276" s="12">
        <v>0</v>
      </c>
      <c r="DZJ276" s="12">
        <v>0</v>
      </c>
      <c r="DZK276" s="12">
        <v>0</v>
      </c>
      <c r="DZL276" s="12">
        <v>0</v>
      </c>
      <c r="DZM276" s="12">
        <v>0</v>
      </c>
      <c r="DZN276" s="12">
        <v>0</v>
      </c>
      <c r="DZO276" s="12">
        <v>0</v>
      </c>
      <c r="DZP276" s="12">
        <v>0</v>
      </c>
      <c r="DZQ276" s="12">
        <v>0</v>
      </c>
      <c r="DZR276" s="12">
        <v>0</v>
      </c>
      <c r="DZS276" s="12">
        <v>0</v>
      </c>
      <c r="DZT276" s="12">
        <v>0</v>
      </c>
      <c r="DZU276" s="12">
        <v>0</v>
      </c>
      <c r="DZV276" s="12">
        <v>0</v>
      </c>
      <c r="DZW276" s="12">
        <v>0</v>
      </c>
      <c r="DZX276" s="12">
        <v>0</v>
      </c>
      <c r="DZY276" s="12">
        <v>0</v>
      </c>
      <c r="DZZ276" s="12">
        <v>0</v>
      </c>
      <c r="EAA276" s="12">
        <v>0</v>
      </c>
      <c r="EAB276" s="12">
        <v>0</v>
      </c>
      <c r="EAC276" s="12">
        <v>0</v>
      </c>
      <c r="EAD276" s="12">
        <v>0</v>
      </c>
      <c r="EAE276" s="12">
        <v>0</v>
      </c>
      <c r="EAF276" s="12">
        <v>0</v>
      </c>
      <c r="EAG276" s="12">
        <v>0</v>
      </c>
      <c r="EAH276" s="12">
        <v>0</v>
      </c>
      <c r="EAI276" s="12">
        <v>0</v>
      </c>
      <c r="EAJ276" s="12">
        <v>0</v>
      </c>
      <c r="EAK276" s="12">
        <v>0</v>
      </c>
      <c r="EAL276" s="12">
        <v>0</v>
      </c>
      <c r="EAM276" s="12">
        <v>0</v>
      </c>
      <c r="EAN276" s="12">
        <v>0</v>
      </c>
      <c r="EAO276" s="12">
        <v>0</v>
      </c>
      <c r="EAP276" s="12">
        <v>0</v>
      </c>
      <c r="EAQ276" s="12">
        <v>0</v>
      </c>
      <c r="EAR276" s="12">
        <v>0</v>
      </c>
      <c r="EAS276" s="12">
        <v>0</v>
      </c>
      <c r="EAT276" s="12">
        <v>0</v>
      </c>
      <c r="EAU276" s="12">
        <v>0</v>
      </c>
      <c r="EAV276" s="12">
        <v>0</v>
      </c>
      <c r="EAW276" s="12">
        <v>0</v>
      </c>
      <c r="EAX276" s="12">
        <v>0</v>
      </c>
      <c r="EAY276" s="12">
        <v>0</v>
      </c>
      <c r="EAZ276" s="12">
        <v>0</v>
      </c>
      <c r="EBA276" s="12">
        <v>0</v>
      </c>
      <c r="EBB276" s="12">
        <v>0</v>
      </c>
      <c r="EBC276" s="12">
        <v>0</v>
      </c>
      <c r="EBD276" s="12">
        <v>0</v>
      </c>
      <c r="EBE276" s="12">
        <v>0</v>
      </c>
      <c r="EBF276" s="12">
        <v>0</v>
      </c>
      <c r="EBG276" s="12">
        <v>0</v>
      </c>
      <c r="EBH276" s="12">
        <v>0</v>
      </c>
      <c r="EBI276" s="12">
        <v>0</v>
      </c>
      <c r="EBJ276" s="12">
        <v>0</v>
      </c>
      <c r="EBK276" s="12">
        <v>0</v>
      </c>
      <c r="EBL276" s="12">
        <v>0</v>
      </c>
      <c r="EBM276" s="12">
        <v>0</v>
      </c>
      <c r="EBN276" s="12">
        <v>0</v>
      </c>
      <c r="EBO276" s="12">
        <v>0</v>
      </c>
      <c r="EBP276" s="12">
        <v>0</v>
      </c>
      <c r="EBQ276" s="12">
        <v>0</v>
      </c>
      <c r="EBR276" s="12">
        <v>0</v>
      </c>
      <c r="EBS276" s="12">
        <v>0</v>
      </c>
      <c r="EBT276" s="12">
        <v>0</v>
      </c>
      <c r="EBU276" s="12">
        <v>0</v>
      </c>
      <c r="EBV276" s="12">
        <v>0</v>
      </c>
      <c r="EBW276" s="12">
        <v>0</v>
      </c>
      <c r="EBX276" s="12">
        <v>0</v>
      </c>
      <c r="EBY276" s="12">
        <v>0</v>
      </c>
      <c r="EBZ276" s="12">
        <v>0</v>
      </c>
      <c r="ECA276" s="12">
        <v>0</v>
      </c>
      <c r="ECB276" s="12">
        <v>0</v>
      </c>
      <c r="ECC276" s="12">
        <v>0</v>
      </c>
      <c r="ECD276" s="12">
        <v>0</v>
      </c>
      <c r="ECE276" s="12">
        <v>0</v>
      </c>
      <c r="ECF276" s="12">
        <v>0</v>
      </c>
      <c r="ECG276" s="12">
        <v>0</v>
      </c>
      <c r="ECH276" s="12">
        <v>0</v>
      </c>
      <c r="ECI276" s="12">
        <v>0</v>
      </c>
      <c r="ECJ276" s="12">
        <v>0</v>
      </c>
      <c r="ECK276" s="12">
        <v>0</v>
      </c>
      <c r="ECL276" s="12">
        <v>0</v>
      </c>
      <c r="ECM276" s="12">
        <v>0</v>
      </c>
      <c r="ECN276" s="12">
        <v>0</v>
      </c>
      <c r="ECO276" s="12">
        <v>0</v>
      </c>
      <c r="ECP276" s="12">
        <v>0</v>
      </c>
      <c r="ECQ276" s="12">
        <v>0</v>
      </c>
      <c r="ECR276" s="12">
        <v>0</v>
      </c>
      <c r="ECS276" s="12">
        <v>0</v>
      </c>
      <c r="ECT276" s="12">
        <v>0</v>
      </c>
      <c r="ECU276" s="12">
        <v>0</v>
      </c>
      <c r="ECV276" s="12">
        <v>0</v>
      </c>
      <c r="ECW276" s="12">
        <v>0</v>
      </c>
      <c r="ECX276" s="12">
        <v>0</v>
      </c>
      <c r="ECY276" s="12">
        <v>0</v>
      </c>
      <c r="ECZ276" s="12">
        <v>0</v>
      </c>
      <c r="EDA276" s="12">
        <v>0</v>
      </c>
      <c r="EDB276" s="12">
        <v>0</v>
      </c>
      <c r="EDC276" s="12">
        <v>0</v>
      </c>
      <c r="EDD276" s="12">
        <v>0</v>
      </c>
      <c r="EDE276" s="12">
        <v>0</v>
      </c>
      <c r="EDF276" s="12">
        <v>0</v>
      </c>
      <c r="EDG276" s="12">
        <v>0</v>
      </c>
      <c r="EDH276" s="12">
        <v>0</v>
      </c>
      <c r="EDI276" s="12">
        <v>0</v>
      </c>
      <c r="EDJ276" s="12">
        <v>0</v>
      </c>
      <c r="EDK276" s="12">
        <v>0</v>
      </c>
      <c r="EDL276" s="12">
        <v>0</v>
      </c>
      <c r="EDM276" s="12">
        <v>0</v>
      </c>
      <c r="EDN276" s="12">
        <v>0</v>
      </c>
      <c r="EDO276" s="12">
        <v>0</v>
      </c>
      <c r="EDP276" s="12">
        <v>0</v>
      </c>
      <c r="EDQ276" s="12">
        <v>0</v>
      </c>
      <c r="EDR276" s="12">
        <v>0</v>
      </c>
      <c r="EDS276" s="12">
        <v>0</v>
      </c>
      <c r="EDT276" s="12">
        <v>0</v>
      </c>
      <c r="EDU276" s="12">
        <v>0</v>
      </c>
      <c r="EDV276" s="12">
        <v>0</v>
      </c>
      <c r="EDW276" s="12">
        <v>0</v>
      </c>
      <c r="EDX276" s="12">
        <v>0</v>
      </c>
      <c r="EDY276" s="12">
        <v>0</v>
      </c>
      <c r="EDZ276" s="12">
        <v>0</v>
      </c>
      <c r="EEA276" s="12">
        <v>0</v>
      </c>
      <c r="EEB276" s="12">
        <v>0</v>
      </c>
      <c r="EEC276" s="12">
        <v>0</v>
      </c>
      <c r="EED276" s="12">
        <v>0</v>
      </c>
      <c r="EEE276" s="12">
        <v>0</v>
      </c>
      <c r="EEF276" s="12">
        <v>0</v>
      </c>
      <c r="EEG276" s="12">
        <v>0</v>
      </c>
      <c r="EEH276" s="12">
        <v>0</v>
      </c>
      <c r="EEI276" s="12">
        <v>0</v>
      </c>
      <c r="EEJ276" s="12">
        <v>0</v>
      </c>
      <c r="EEK276" s="12">
        <v>0</v>
      </c>
      <c r="EEL276" s="12">
        <v>0</v>
      </c>
      <c r="EEM276" s="12">
        <v>0</v>
      </c>
      <c r="EEN276" s="12">
        <v>0</v>
      </c>
      <c r="EEO276" s="12">
        <v>0</v>
      </c>
      <c r="EEP276" s="12">
        <v>0</v>
      </c>
      <c r="EEQ276" s="12">
        <v>0</v>
      </c>
      <c r="EER276" s="12">
        <v>0</v>
      </c>
      <c r="EES276" s="12">
        <v>0</v>
      </c>
      <c r="EET276" s="12">
        <v>0</v>
      </c>
      <c r="EEU276" s="12">
        <v>0</v>
      </c>
      <c r="EEV276" s="12">
        <v>0</v>
      </c>
      <c r="EEW276" s="12">
        <v>0</v>
      </c>
      <c r="EEX276" s="12">
        <v>0</v>
      </c>
      <c r="EEY276" s="12">
        <v>0</v>
      </c>
      <c r="EEZ276" s="12">
        <v>0</v>
      </c>
      <c r="EFA276" s="12">
        <v>0</v>
      </c>
      <c r="EFB276" s="12">
        <v>0</v>
      </c>
      <c r="EFC276" s="12">
        <v>0</v>
      </c>
      <c r="EFD276" s="12">
        <v>0</v>
      </c>
      <c r="EFE276" s="12">
        <v>0</v>
      </c>
      <c r="EFF276" s="12">
        <v>0</v>
      </c>
      <c r="EFG276" s="12">
        <v>0</v>
      </c>
      <c r="EFH276" s="12">
        <v>0</v>
      </c>
      <c r="EFI276" s="12">
        <v>0</v>
      </c>
      <c r="EFJ276" s="12">
        <v>0</v>
      </c>
      <c r="EFK276" s="12">
        <v>0</v>
      </c>
      <c r="EFL276" s="12">
        <v>0</v>
      </c>
      <c r="EFM276" s="12">
        <v>0</v>
      </c>
      <c r="EFN276" s="12">
        <v>0</v>
      </c>
      <c r="EFO276" s="12">
        <v>0</v>
      </c>
      <c r="EFP276" s="12">
        <v>0</v>
      </c>
      <c r="EFQ276" s="12">
        <v>0</v>
      </c>
      <c r="EFR276" s="12">
        <v>0</v>
      </c>
      <c r="EFS276" s="12">
        <v>0</v>
      </c>
      <c r="EFT276" s="12">
        <v>0</v>
      </c>
      <c r="EFU276" s="12">
        <v>0</v>
      </c>
      <c r="EFV276" s="12">
        <v>0</v>
      </c>
      <c r="EFW276" s="12">
        <v>0</v>
      </c>
      <c r="EFX276" s="12">
        <v>0</v>
      </c>
      <c r="EFY276" s="12">
        <v>0</v>
      </c>
      <c r="EFZ276" s="12">
        <v>0</v>
      </c>
      <c r="EGA276" s="12">
        <v>0</v>
      </c>
      <c r="EGB276" s="12">
        <v>0</v>
      </c>
      <c r="EGC276" s="12">
        <v>0</v>
      </c>
      <c r="EGD276" s="12">
        <v>0</v>
      </c>
      <c r="EGE276" s="12">
        <v>0</v>
      </c>
      <c r="EGF276" s="12">
        <v>0</v>
      </c>
      <c r="EGG276" s="12">
        <v>0</v>
      </c>
      <c r="EGH276" s="12">
        <v>0</v>
      </c>
      <c r="EGI276" s="12">
        <v>0</v>
      </c>
      <c r="EGJ276" s="12">
        <v>0</v>
      </c>
      <c r="EGK276" s="12">
        <v>0</v>
      </c>
      <c r="EGL276" s="12">
        <v>0</v>
      </c>
      <c r="EGM276" s="12">
        <v>0</v>
      </c>
      <c r="EGN276" s="12">
        <v>0</v>
      </c>
      <c r="EGO276" s="12">
        <v>0</v>
      </c>
      <c r="EGP276" s="12">
        <v>0</v>
      </c>
      <c r="EGQ276" s="12">
        <v>0</v>
      </c>
      <c r="EGR276" s="12">
        <v>0</v>
      </c>
      <c r="EGS276" s="12">
        <v>0</v>
      </c>
      <c r="EGT276" s="12">
        <v>0</v>
      </c>
      <c r="EGU276" s="12">
        <v>0</v>
      </c>
      <c r="EGV276" s="12">
        <v>0</v>
      </c>
      <c r="EGW276" s="12">
        <v>0</v>
      </c>
      <c r="EGX276" s="12">
        <v>0</v>
      </c>
      <c r="EGY276" s="12">
        <v>0</v>
      </c>
      <c r="EGZ276" s="12">
        <v>0</v>
      </c>
      <c r="EHA276" s="12">
        <v>0</v>
      </c>
      <c r="EHB276" s="12">
        <v>0</v>
      </c>
      <c r="EHC276" s="12">
        <v>0</v>
      </c>
      <c r="EHD276" s="12">
        <v>0</v>
      </c>
      <c r="EHE276" s="12">
        <v>0</v>
      </c>
      <c r="EHF276" s="12">
        <v>0</v>
      </c>
      <c r="EHG276" s="12">
        <v>0</v>
      </c>
      <c r="EHH276" s="12">
        <v>0</v>
      </c>
      <c r="EHI276" s="12">
        <v>0</v>
      </c>
      <c r="EHJ276" s="12">
        <v>0</v>
      </c>
      <c r="EHK276" s="12">
        <v>0</v>
      </c>
      <c r="EHL276" s="12">
        <v>0</v>
      </c>
      <c r="EHM276" s="12">
        <v>0</v>
      </c>
      <c r="EHN276" s="12">
        <v>0</v>
      </c>
      <c r="EHO276" s="12">
        <v>0</v>
      </c>
      <c r="EHP276" s="12">
        <v>0</v>
      </c>
      <c r="EHQ276" s="12">
        <v>0</v>
      </c>
      <c r="EHR276" s="12">
        <v>0</v>
      </c>
      <c r="EHS276" s="12">
        <v>0</v>
      </c>
      <c r="EHT276" s="12">
        <v>0</v>
      </c>
      <c r="EHU276" s="12">
        <v>0</v>
      </c>
      <c r="EHV276" s="12">
        <v>0</v>
      </c>
      <c r="EHW276" s="12">
        <v>0</v>
      </c>
      <c r="EHX276" s="12">
        <v>0</v>
      </c>
      <c r="EHY276" s="12">
        <v>0</v>
      </c>
      <c r="EHZ276" s="12">
        <v>0</v>
      </c>
      <c r="EIA276" s="12">
        <v>0</v>
      </c>
      <c r="EIB276" s="12">
        <v>0</v>
      </c>
      <c r="EIC276" s="12">
        <v>0</v>
      </c>
      <c r="EID276" s="12">
        <v>0</v>
      </c>
      <c r="EIE276" s="12">
        <v>0</v>
      </c>
      <c r="EIF276" s="12">
        <v>0</v>
      </c>
      <c r="EIG276" s="12">
        <v>0</v>
      </c>
      <c r="EIH276" s="12">
        <v>0</v>
      </c>
      <c r="EII276" s="12">
        <v>0</v>
      </c>
      <c r="EIJ276" s="12">
        <v>0</v>
      </c>
      <c r="EIK276" s="12">
        <v>0</v>
      </c>
      <c r="EIL276" s="12">
        <v>0</v>
      </c>
      <c r="EIM276" s="12">
        <v>0</v>
      </c>
      <c r="EIN276" s="12">
        <v>0</v>
      </c>
      <c r="EIO276" s="12">
        <v>0</v>
      </c>
      <c r="EIP276" s="12">
        <v>0</v>
      </c>
      <c r="EIQ276" s="12">
        <v>0</v>
      </c>
      <c r="EIR276" s="12">
        <v>0</v>
      </c>
      <c r="EIS276" s="12">
        <v>0</v>
      </c>
      <c r="EIT276" s="12">
        <v>0</v>
      </c>
      <c r="EIU276" s="12">
        <v>0</v>
      </c>
      <c r="EIV276" s="12">
        <v>0</v>
      </c>
      <c r="EIW276" s="12">
        <v>0</v>
      </c>
      <c r="EIX276" s="12">
        <v>0</v>
      </c>
      <c r="EIY276" s="12">
        <v>0</v>
      </c>
      <c r="EIZ276" s="12">
        <v>0</v>
      </c>
      <c r="EJA276" s="12">
        <v>0</v>
      </c>
      <c r="EJB276" s="12">
        <v>0</v>
      </c>
      <c r="EJC276" s="12">
        <v>0</v>
      </c>
      <c r="EJD276" s="12">
        <v>0</v>
      </c>
      <c r="EJE276" s="12">
        <v>0</v>
      </c>
      <c r="EJF276" s="12">
        <v>0</v>
      </c>
      <c r="EJG276" s="12">
        <v>0</v>
      </c>
      <c r="EJH276" s="12">
        <v>0</v>
      </c>
      <c r="EJI276" s="12">
        <v>0</v>
      </c>
      <c r="EJJ276" s="12">
        <v>0</v>
      </c>
      <c r="EJK276" s="12">
        <v>0</v>
      </c>
      <c r="EJL276" s="12">
        <v>0</v>
      </c>
      <c r="EJM276" s="12">
        <v>0</v>
      </c>
      <c r="EJN276" s="12">
        <v>0</v>
      </c>
      <c r="EJO276" s="12">
        <v>0</v>
      </c>
      <c r="EJP276" s="12">
        <v>0</v>
      </c>
      <c r="EJQ276" s="12">
        <v>0</v>
      </c>
      <c r="EJR276" s="12">
        <v>0</v>
      </c>
      <c r="EJS276" s="12">
        <v>0</v>
      </c>
      <c r="EJT276" s="12">
        <v>0</v>
      </c>
      <c r="EJU276" s="12">
        <v>0</v>
      </c>
      <c r="EJV276" s="12">
        <v>0</v>
      </c>
      <c r="EJW276" s="12">
        <v>0</v>
      </c>
      <c r="EJX276" s="12">
        <v>0</v>
      </c>
      <c r="EJY276" s="12">
        <v>0</v>
      </c>
      <c r="EJZ276" s="12">
        <v>0</v>
      </c>
      <c r="EKA276" s="12">
        <v>0</v>
      </c>
      <c r="EKB276" s="12">
        <v>0</v>
      </c>
      <c r="EKC276" s="12">
        <v>0</v>
      </c>
      <c r="EKD276" s="12">
        <v>0</v>
      </c>
      <c r="EKE276" s="12">
        <v>0</v>
      </c>
      <c r="EKF276" s="12">
        <v>0</v>
      </c>
      <c r="EKG276" s="12">
        <v>0</v>
      </c>
      <c r="EKH276" s="12">
        <v>0</v>
      </c>
      <c r="EKI276" s="12">
        <v>0</v>
      </c>
      <c r="EKJ276" s="12">
        <v>0</v>
      </c>
      <c r="EKK276" s="12">
        <v>0</v>
      </c>
      <c r="EKL276" s="12">
        <v>0</v>
      </c>
      <c r="EKM276" s="12">
        <v>0</v>
      </c>
      <c r="EKN276" s="12">
        <v>0</v>
      </c>
      <c r="EKO276" s="12">
        <v>0</v>
      </c>
      <c r="EKP276" s="12">
        <v>0</v>
      </c>
      <c r="EKQ276" s="12">
        <v>0</v>
      </c>
      <c r="EKR276" s="12">
        <v>0</v>
      </c>
      <c r="EKS276" s="12">
        <v>0</v>
      </c>
      <c r="EKT276" s="12">
        <v>0</v>
      </c>
      <c r="EKU276" s="12">
        <v>0</v>
      </c>
      <c r="EKV276" s="12">
        <v>0</v>
      </c>
      <c r="EKW276" s="12">
        <v>0</v>
      </c>
      <c r="EKX276" s="12">
        <v>0</v>
      </c>
      <c r="EKY276" s="12">
        <v>0</v>
      </c>
      <c r="EKZ276" s="12">
        <v>0</v>
      </c>
      <c r="ELA276" s="12">
        <v>0</v>
      </c>
      <c r="ELB276" s="12">
        <v>0</v>
      </c>
      <c r="ELC276" s="12">
        <v>0</v>
      </c>
      <c r="ELD276" s="12">
        <v>0</v>
      </c>
      <c r="ELE276" s="12">
        <v>0</v>
      </c>
      <c r="ELF276" s="12">
        <v>0</v>
      </c>
      <c r="ELG276" s="12">
        <v>0</v>
      </c>
      <c r="ELH276" s="12">
        <v>0</v>
      </c>
      <c r="ELI276" s="12">
        <v>0</v>
      </c>
      <c r="ELJ276" s="12">
        <v>0</v>
      </c>
      <c r="ELK276" s="12">
        <v>0</v>
      </c>
      <c r="ELL276" s="12">
        <v>0</v>
      </c>
      <c r="ELM276" s="12">
        <v>0</v>
      </c>
      <c r="ELN276" s="12">
        <v>0</v>
      </c>
      <c r="ELO276" s="12">
        <v>0</v>
      </c>
      <c r="ELP276" s="12">
        <v>0</v>
      </c>
      <c r="ELQ276" s="12">
        <v>0</v>
      </c>
      <c r="ELR276" s="12">
        <v>0</v>
      </c>
      <c r="ELS276" s="12">
        <v>0</v>
      </c>
      <c r="ELT276" s="12">
        <v>0</v>
      </c>
      <c r="ELU276" s="12">
        <v>0</v>
      </c>
      <c r="ELV276" s="12">
        <v>0</v>
      </c>
      <c r="ELW276" s="12">
        <v>0</v>
      </c>
      <c r="ELX276" s="12">
        <v>0</v>
      </c>
      <c r="ELY276" s="12">
        <v>0</v>
      </c>
      <c r="ELZ276" s="12">
        <v>0</v>
      </c>
      <c r="EMA276" s="12">
        <v>0</v>
      </c>
      <c r="EMB276" s="12">
        <v>0</v>
      </c>
      <c r="EMC276" s="12">
        <v>0</v>
      </c>
      <c r="EMD276" s="12">
        <v>0</v>
      </c>
      <c r="EME276" s="12">
        <v>0</v>
      </c>
      <c r="EMF276" s="12">
        <v>0</v>
      </c>
      <c r="EMG276" s="12">
        <v>0</v>
      </c>
      <c r="EMH276" s="12">
        <v>0</v>
      </c>
      <c r="EMI276" s="12">
        <v>0</v>
      </c>
      <c r="EMJ276" s="12">
        <v>0</v>
      </c>
      <c r="EMK276" s="12">
        <v>0</v>
      </c>
      <c r="EML276" s="12">
        <v>0</v>
      </c>
      <c r="EMM276" s="12">
        <v>0</v>
      </c>
      <c r="EMN276" s="12">
        <v>0</v>
      </c>
      <c r="EMO276" s="12">
        <v>0</v>
      </c>
      <c r="EMP276" s="12">
        <v>0</v>
      </c>
      <c r="EMQ276" s="12">
        <v>0</v>
      </c>
      <c r="EMR276" s="12">
        <v>0</v>
      </c>
      <c r="EMS276" s="12">
        <v>0</v>
      </c>
      <c r="EMT276" s="12">
        <v>0</v>
      </c>
      <c r="EMU276" s="12">
        <v>0</v>
      </c>
      <c r="EMV276" s="12">
        <v>0</v>
      </c>
      <c r="EMW276" s="12">
        <v>0</v>
      </c>
      <c r="EMX276" s="12">
        <v>0</v>
      </c>
      <c r="EMY276" s="12">
        <v>0</v>
      </c>
      <c r="EMZ276" s="12">
        <v>0</v>
      </c>
      <c r="ENA276" s="12">
        <v>0</v>
      </c>
      <c r="ENB276" s="12">
        <v>0</v>
      </c>
      <c r="ENC276" s="12">
        <v>0</v>
      </c>
      <c r="END276" s="12">
        <v>0</v>
      </c>
      <c r="ENE276" s="12">
        <v>0</v>
      </c>
      <c r="ENF276" s="12">
        <v>0</v>
      </c>
      <c r="ENG276" s="12">
        <v>0</v>
      </c>
      <c r="ENH276" s="12">
        <v>0</v>
      </c>
      <c r="ENI276" s="12">
        <v>0</v>
      </c>
      <c r="ENJ276" s="12">
        <v>0</v>
      </c>
      <c r="ENK276" s="12">
        <v>0</v>
      </c>
      <c r="ENL276" s="12">
        <v>0</v>
      </c>
      <c r="ENM276" s="12">
        <v>0</v>
      </c>
      <c r="ENN276" s="12">
        <v>0</v>
      </c>
      <c r="ENO276" s="12">
        <v>0</v>
      </c>
      <c r="ENP276" s="12">
        <v>0</v>
      </c>
      <c r="ENQ276" s="12">
        <v>0</v>
      </c>
      <c r="ENR276" s="12">
        <v>0</v>
      </c>
      <c r="ENS276" s="12">
        <v>0</v>
      </c>
      <c r="ENT276" s="12">
        <v>0</v>
      </c>
      <c r="ENU276" s="12">
        <v>0</v>
      </c>
      <c r="ENV276" s="12">
        <v>0</v>
      </c>
      <c r="ENW276" s="12">
        <v>0</v>
      </c>
      <c r="ENX276" s="12">
        <v>0</v>
      </c>
      <c r="ENY276" s="12">
        <v>0</v>
      </c>
      <c r="ENZ276" s="12">
        <v>0</v>
      </c>
      <c r="EOA276" s="12">
        <v>0</v>
      </c>
      <c r="EOB276" s="12">
        <v>0</v>
      </c>
      <c r="EOC276" s="12">
        <v>0</v>
      </c>
      <c r="EOD276" s="12">
        <v>0</v>
      </c>
      <c r="EOE276" s="12">
        <v>0</v>
      </c>
      <c r="EOF276" s="12">
        <v>0</v>
      </c>
      <c r="EOG276" s="12">
        <v>0</v>
      </c>
      <c r="EOH276" s="12">
        <v>0</v>
      </c>
      <c r="EOI276" s="12">
        <v>0</v>
      </c>
      <c r="EOJ276" s="12">
        <v>0</v>
      </c>
      <c r="EOK276" s="12">
        <v>0</v>
      </c>
      <c r="EOL276" s="12">
        <v>0</v>
      </c>
      <c r="EOM276" s="12">
        <v>0</v>
      </c>
      <c r="EON276" s="12">
        <v>0</v>
      </c>
      <c r="EOO276" s="12">
        <v>0</v>
      </c>
      <c r="EOP276" s="12">
        <v>0</v>
      </c>
      <c r="EOQ276" s="12">
        <v>0</v>
      </c>
      <c r="EOR276" s="12">
        <v>0</v>
      </c>
      <c r="EOS276" s="12">
        <v>0</v>
      </c>
      <c r="EOT276" s="12">
        <v>0</v>
      </c>
      <c r="EOU276" s="12">
        <v>0</v>
      </c>
      <c r="EOV276" s="12">
        <v>0</v>
      </c>
      <c r="EOW276" s="12">
        <v>0</v>
      </c>
      <c r="EOX276" s="12">
        <v>0</v>
      </c>
      <c r="EOY276" s="12">
        <v>0</v>
      </c>
      <c r="EOZ276" s="12">
        <v>0</v>
      </c>
      <c r="EPA276" s="12">
        <v>0</v>
      </c>
      <c r="EPB276" s="12">
        <v>0</v>
      </c>
      <c r="EPC276" s="12">
        <v>0</v>
      </c>
      <c r="EPD276" s="12">
        <v>0</v>
      </c>
      <c r="EPE276" s="12">
        <v>0</v>
      </c>
      <c r="EPF276" s="12">
        <v>0</v>
      </c>
      <c r="EPG276" s="12">
        <v>0</v>
      </c>
      <c r="EPH276" s="12">
        <v>0</v>
      </c>
      <c r="EPI276" s="12">
        <v>0</v>
      </c>
      <c r="EPJ276" s="12">
        <v>0</v>
      </c>
      <c r="EPK276" s="12">
        <v>0</v>
      </c>
      <c r="EPL276" s="12">
        <v>0</v>
      </c>
      <c r="EPM276" s="12">
        <v>0</v>
      </c>
      <c r="EPN276" s="12">
        <v>0</v>
      </c>
      <c r="EPO276" s="12">
        <v>0</v>
      </c>
      <c r="EPP276" s="12">
        <v>0</v>
      </c>
      <c r="EPQ276" s="12">
        <v>0</v>
      </c>
      <c r="EPR276" s="12">
        <v>0</v>
      </c>
      <c r="EPS276" s="12">
        <v>0</v>
      </c>
      <c r="EPT276" s="12">
        <v>0</v>
      </c>
      <c r="EPU276" s="12">
        <v>0</v>
      </c>
      <c r="EPV276" s="12">
        <v>0</v>
      </c>
      <c r="EPW276" s="12">
        <v>0</v>
      </c>
      <c r="EPX276" s="12">
        <v>0</v>
      </c>
      <c r="EPY276" s="12">
        <v>0</v>
      </c>
      <c r="EPZ276" s="12">
        <v>0</v>
      </c>
      <c r="EQA276" s="12">
        <v>0</v>
      </c>
      <c r="EQB276" s="12">
        <v>0</v>
      </c>
      <c r="EQC276" s="12">
        <v>0</v>
      </c>
      <c r="EQD276" s="12">
        <v>0</v>
      </c>
      <c r="EQE276" s="12">
        <v>0</v>
      </c>
      <c r="EQF276" s="12">
        <v>0</v>
      </c>
      <c r="EQG276" s="12">
        <v>0</v>
      </c>
      <c r="EQH276" s="12">
        <v>0</v>
      </c>
      <c r="EQI276" s="12">
        <v>0</v>
      </c>
      <c r="EQJ276" s="12">
        <v>0</v>
      </c>
      <c r="EQK276" s="12">
        <v>0</v>
      </c>
      <c r="EQL276" s="12">
        <v>0</v>
      </c>
      <c r="EQM276" s="12">
        <v>0</v>
      </c>
      <c r="EQN276" s="12">
        <v>0</v>
      </c>
      <c r="EQO276" s="12">
        <v>0</v>
      </c>
      <c r="EQP276" s="12">
        <v>0</v>
      </c>
      <c r="EQQ276" s="12">
        <v>0</v>
      </c>
      <c r="EQR276" s="12">
        <v>0</v>
      </c>
      <c r="EQS276" s="12">
        <v>0</v>
      </c>
      <c r="EQT276" s="12">
        <v>0</v>
      </c>
      <c r="EQU276" s="12">
        <v>0</v>
      </c>
      <c r="EQV276" s="12">
        <v>0</v>
      </c>
      <c r="EQW276" s="12">
        <v>0</v>
      </c>
      <c r="EQX276" s="12">
        <v>0</v>
      </c>
      <c r="EQY276" s="12">
        <v>0</v>
      </c>
      <c r="EQZ276" s="12">
        <v>0</v>
      </c>
      <c r="ERA276" s="12">
        <v>0</v>
      </c>
      <c r="ERB276" s="12">
        <v>0</v>
      </c>
      <c r="ERC276" s="12">
        <v>0</v>
      </c>
      <c r="ERD276" s="12">
        <v>0</v>
      </c>
      <c r="ERE276" s="12">
        <v>0</v>
      </c>
      <c r="ERF276" s="12">
        <v>0</v>
      </c>
      <c r="ERG276" s="12">
        <v>0</v>
      </c>
      <c r="ERH276" s="12">
        <v>0</v>
      </c>
      <c r="ERI276" s="12">
        <v>0</v>
      </c>
      <c r="ERJ276" s="12">
        <v>0</v>
      </c>
      <c r="ERK276" s="12">
        <v>0</v>
      </c>
      <c r="ERL276" s="12">
        <v>0</v>
      </c>
      <c r="ERM276" s="12">
        <v>0</v>
      </c>
      <c r="ERN276" s="12">
        <v>0</v>
      </c>
      <c r="ERO276" s="12">
        <v>0</v>
      </c>
      <c r="ERP276" s="12">
        <v>0</v>
      </c>
      <c r="ERQ276" s="12">
        <v>0</v>
      </c>
      <c r="ERR276" s="12">
        <v>0</v>
      </c>
      <c r="ERS276" s="12">
        <v>0</v>
      </c>
      <c r="ERT276" s="12">
        <v>0</v>
      </c>
      <c r="ERU276" s="12">
        <v>0</v>
      </c>
      <c r="ERV276" s="12">
        <v>0</v>
      </c>
      <c r="ERW276" s="12">
        <v>0</v>
      </c>
      <c r="ERX276" s="12">
        <v>0</v>
      </c>
      <c r="ERY276" s="12">
        <v>0</v>
      </c>
      <c r="ERZ276" s="12">
        <v>0</v>
      </c>
      <c r="ESA276" s="12">
        <v>0</v>
      </c>
      <c r="ESB276" s="12">
        <v>0</v>
      </c>
      <c r="ESC276" s="12">
        <v>0</v>
      </c>
      <c r="ESD276" s="12">
        <v>0</v>
      </c>
      <c r="ESE276" s="12">
        <v>0</v>
      </c>
      <c r="ESF276" s="12">
        <v>0</v>
      </c>
      <c r="ESG276" s="12">
        <v>0</v>
      </c>
      <c r="ESH276" s="12">
        <v>0</v>
      </c>
      <c r="ESI276" s="12">
        <v>0</v>
      </c>
      <c r="ESJ276" s="12">
        <v>0</v>
      </c>
      <c r="ESK276" s="12">
        <v>0</v>
      </c>
      <c r="ESL276" s="12">
        <v>0</v>
      </c>
      <c r="ESM276" s="12">
        <v>0</v>
      </c>
      <c r="ESN276" s="12">
        <v>0</v>
      </c>
      <c r="ESO276" s="12">
        <v>0</v>
      </c>
      <c r="ESP276" s="12">
        <v>0</v>
      </c>
      <c r="ESQ276" s="12">
        <v>0</v>
      </c>
      <c r="ESR276" s="12">
        <v>0</v>
      </c>
      <c r="ESS276" s="12">
        <v>0</v>
      </c>
      <c r="EST276" s="12">
        <v>0</v>
      </c>
      <c r="ESU276" s="12">
        <v>0</v>
      </c>
      <c r="ESV276" s="12">
        <v>0</v>
      </c>
      <c r="ESW276" s="12">
        <v>0</v>
      </c>
      <c r="ESX276" s="12">
        <v>0</v>
      </c>
      <c r="ESY276" s="12">
        <v>0</v>
      </c>
      <c r="ESZ276" s="12">
        <v>0</v>
      </c>
      <c r="ETA276" s="12">
        <v>0</v>
      </c>
      <c r="ETB276" s="12">
        <v>0</v>
      </c>
      <c r="ETC276" s="12">
        <v>0</v>
      </c>
      <c r="ETD276" s="12">
        <v>0</v>
      </c>
      <c r="ETE276" s="12">
        <v>0</v>
      </c>
      <c r="ETF276" s="12">
        <v>0</v>
      </c>
      <c r="ETG276" s="12">
        <v>0</v>
      </c>
      <c r="ETH276" s="12">
        <v>0</v>
      </c>
      <c r="ETI276" s="12">
        <v>0</v>
      </c>
      <c r="ETJ276" s="12">
        <v>0</v>
      </c>
      <c r="ETK276" s="12">
        <v>0</v>
      </c>
      <c r="ETL276" s="12">
        <v>0</v>
      </c>
      <c r="ETM276" s="12">
        <v>0</v>
      </c>
      <c r="ETN276" s="12">
        <v>0</v>
      </c>
      <c r="ETO276" s="12">
        <v>0</v>
      </c>
      <c r="ETP276" s="12">
        <v>0</v>
      </c>
      <c r="ETQ276" s="12">
        <v>0</v>
      </c>
      <c r="ETR276" s="12">
        <v>0</v>
      </c>
      <c r="ETS276" s="12">
        <v>0</v>
      </c>
      <c r="ETT276" s="12">
        <v>0</v>
      </c>
      <c r="ETU276" s="12">
        <v>0</v>
      </c>
      <c r="ETV276" s="12">
        <v>0</v>
      </c>
      <c r="ETW276" s="12">
        <v>0</v>
      </c>
      <c r="ETX276" s="12">
        <v>0</v>
      </c>
      <c r="ETY276" s="12">
        <v>0</v>
      </c>
      <c r="ETZ276" s="12">
        <v>0</v>
      </c>
      <c r="EUA276" s="12">
        <v>0</v>
      </c>
      <c r="EUB276" s="12">
        <v>0</v>
      </c>
      <c r="EUC276" s="12">
        <v>0</v>
      </c>
      <c r="EUD276" s="12">
        <v>0</v>
      </c>
      <c r="EUE276" s="12">
        <v>0</v>
      </c>
      <c r="EUF276" s="12">
        <v>0</v>
      </c>
      <c r="EUG276" s="12">
        <v>0</v>
      </c>
      <c r="EUH276" s="12">
        <v>0</v>
      </c>
      <c r="EUI276" s="12">
        <v>0</v>
      </c>
      <c r="EUJ276" s="12">
        <v>0</v>
      </c>
      <c r="EUK276" s="12">
        <v>0</v>
      </c>
      <c r="EUL276" s="12">
        <v>0</v>
      </c>
      <c r="EUM276" s="12">
        <v>0</v>
      </c>
      <c r="EUN276" s="12">
        <v>0</v>
      </c>
      <c r="EUO276" s="12">
        <v>0</v>
      </c>
      <c r="EUP276" s="12">
        <v>0</v>
      </c>
      <c r="EUQ276" s="12">
        <v>0</v>
      </c>
      <c r="EUR276" s="12">
        <v>0</v>
      </c>
      <c r="EUS276" s="12">
        <v>0</v>
      </c>
      <c r="EUT276" s="12">
        <v>0</v>
      </c>
      <c r="EUU276" s="12">
        <v>0</v>
      </c>
      <c r="EUV276" s="12">
        <v>0</v>
      </c>
      <c r="EUW276" s="12">
        <v>0</v>
      </c>
      <c r="EUX276" s="12">
        <v>0</v>
      </c>
      <c r="EUY276" s="12">
        <v>0</v>
      </c>
      <c r="EUZ276" s="12">
        <v>0</v>
      </c>
      <c r="EVA276" s="12">
        <v>0</v>
      </c>
      <c r="EVB276" s="12">
        <v>0</v>
      </c>
      <c r="EVC276" s="12">
        <v>0</v>
      </c>
      <c r="EVD276" s="12">
        <v>0</v>
      </c>
      <c r="EVE276" s="12">
        <v>0</v>
      </c>
      <c r="EVF276" s="12">
        <v>0</v>
      </c>
      <c r="EVG276" s="12">
        <v>0</v>
      </c>
      <c r="EVH276" s="12">
        <v>0</v>
      </c>
      <c r="EVI276" s="12">
        <v>0</v>
      </c>
      <c r="EVJ276" s="12">
        <v>0</v>
      </c>
      <c r="EVK276" s="12">
        <v>0</v>
      </c>
      <c r="EVL276" s="12">
        <v>0</v>
      </c>
      <c r="EVM276" s="12">
        <v>0</v>
      </c>
      <c r="EVN276" s="12">
        <v>0</v>
      </c>
      <c r="EVO276" s="12">
        <v>0</v>
      </c>
      <c r="EVP276" s="12">
        <v>0</v>
      </c>
      <c r="EVQ276" s="12">
        <v>0</v>
      </c>
      <c r="EVR276" s="12">
        <v>0</v>
      </c>
      <c r="EVS276" s="12">
        <v>0</v>
      </c>
      <c r="EVT276" s="12">
        <v>0</v>
      </c>
      <c r="EVU276" s="12">
        <v>0</v>
      </c>
      <c r="EVV276" s="12">
        <v>0</v>
      </c>
      <c r="EVW276" s="12">
        <v>0</v>
      </c>
      <c r="EVX276" s="12">
        <v>0</v>
      </c>
      <c r="EVY276" s="12">
        <v>0</v>
      </c>
      <c r="EVZ276" s="12">
        <v>0</v>
      </c>
      <c r="EWA276" s="12">
        <v>0</v>
      </c>
      <c r="EWB276" s="12">
        <v>0</v>
      </c>
      <c r="EWC276" s="12">
        <v>0</v>
      </c>
      <c r="EWD276" s="12">
        <v>0</v>
      </c>
      <c r="EWE276" s="12">
        <v>0</v>
      </c>
      <c r="EWF276" s="12">
        <v>0</v>
      </c>
      <c r="EWG276" s="12">
        <v>0</v>
      </c>
      <c r="EWH276" s="12">
        <v>0</v>
      </c>
      <c r="EWI276" s="12">
        <v>0</v>
      </c>
      <c r="EWJ276" s="12">
        <v>0</v>
      </c>
      <c r="EWK276" s="12">
        <v>0</v>
      </c>
      <c r="EWL276" s="12">
        <v>0</v>
      </c>
      <c r="EWM276" s="12">
        <v>0</v>
      </c>
      <c r="EWN276" s="12">
        <v>0</v>
      </c>
      <c r="EWO276" s="12">
        <v>0</v>
      </c>
      <c r="EWP276" s="12">
        <v>0</v>
      </c>
      <c r="EWQ276" s="12">
        <v>0</v>
      </c>
      <c r="EWR276" s="12">
        <v>0</v>
      </c>
      <c r="EWS276" s="12">
        <v>0</v>
      </c>
      <c r="EWT276" s="12">
        <v>0</v>
      </c>
      <c r="EWU276" s="12">
        <v>0</v>
      </c>
      <c r="EWV276" s="12">
        <v>0</v>
      </c>
      <c r="EWW276" s="12">
        <v>0</v>
      </c>
      <c r="EWX276" s="12">
        <v>0</v>
      </c>
      <c r="EWY276" s="12">
        <v>0</v>
      </c>
      <c r="EWZ276" s="12">
        <v>0</v>
      </c>
      <c r="EXA276" s="12">
        <v>0</v>
      </c>
      <c r="EXB276" s="12">
        <v>0</v>
      </c>
      <c r="EXC276" s="12">
        <v>0</v>
      </c>
      <c r="EXD276" s="12">
        <v>0</v>
      </c>
      <c r="EXE276" s="12">
        <v>0</v>
      </c>
      <c r="EXF276" s="12">
        <v>0</v>
      </c>
      <c r="EXG276" s="12">
        <v>0</v>
      </c>
      <c r="EXH276" s="12">
        <v>0</v>
      </c>
      <c r="EXI276" s="12">
        <v>0</v>
      </c>
      <c r="EXJ276" s="12">
        <v>0</v>
      </c>
      <c r="EXK276" s="12">
        <v>0</v>
      </c>
      <c r="EXL276" s="12">
        <v>0</v>
      </c>
      <c r="EXM276" s="12">
        <v>0</v>
      </c>
      <c r="EXN276" s="12">
        <v>0</v>
      </c>
      <c r="EXO276" s="12">
        <v>0</v>
      </c>
      <c r="EXP276" s="12">
        <v>0</v>
      </c>
      <c r="EXQ276" s="12">
        <v>0</v>
      </c>
      <c r="EXR276" s="12">
        <v>0</v>
      </c>
      <c r="EXS276" s="12">
        <v>0</v>
      </c>
      <c r="EXT276" s="12">
        <v>0</v>
      </c>
      <c r="EXU276" s="12">
        <v>0</v>
      </c>
      <c r="EXV276" s="12">
        <v>0</v>
      </c>
      <c r="EXW276" s="12">
        <v>0</v>
      </c>
      <c r="EXX276" s="12">
        <v>0</v>
      </c>
      <c r="EXY276" s="12">
        <v>0</v>
      </c>
      <c r="EXZ276" s="12">
        <v>0</v>
      </c>
      <c r="EYA276" s="12">
        <v>0</v>
      </c>
      <c r="EYB276" s="12">
        <v>0</v>
      </c>
      <c r="EYC276" s="12">
        <v>0</v>
      </c>
      <c r="EYD276" s="12">
        <v>0</v>
      </c>
      <c r="EYE276" s="12">
        <v>0</v>
      </c>
      <c r="EYF276" s="12">
        <v>0</v>
      </c>
      <c r="EYG276" s="12">
        <v>0</v>
      </c>
      <c r="EYH276" s="12">
        <v>0</v>
      </c>
      <c r="EYI276" s="12">
        <v>0</v>
      </c>
      <c r="EYJ276" s="12">
        <v>0</v>
      </c>
      <c r="EYK276" s="12">
        <v>0</v>
      </c>
      <c r="EYL276" s="12">
        <v>0</v>
      </c>
      <c r="EYM276" s="12">
        <v>0</v>
      </c>
      <c r="EYN276" s="12">
        <v>0</v>
      </c>
      <c r="EYO276" s="12">
        <v>0</v>
      </c>
      <c r="EYP276" s="12">
        <v>0</v>
      </c>
      <c r="EYQ276" s="12">
        <v>0</v>
      </c>
      <c r="EYR276" s="12">
        <v>0</v>
      </c>
      <c r="EYS276" s="12">
        <v>0</v>
      </c>
      <c r="EYT276" s="12">
        <v>0</v>
      </c>
      <c r="EYU276" s="12">
        <v>0</v>
      </c>
      <c r="EYV276" s="12">
        <v>0</v>
      </c>
      <c r="EYW276" s="12">
        <v>0</v>
      </c>
      <c r="EYX276" s="12">
        <v>0</v>
      </c>
      <c r="EYY276" s="12">
        <v>0</v>
      </c>
      <c r="EYZ276" s="12">
        <v>0</v>
      </c>
      <c r="EZA276" s="12">
        <v>0</v>
      </c>
      <c r="EZB276" s="12">
        <v>0</v>
      </c>
      <c r="EZC276" s="12">
        <v>0</v>
      </c>
      <c r="EZD276" s="12">
        <v>0</v>
      </c>
      <c r="EZE276" s="12">
        <v>0</v>
      </c>
      <c r="EZF276" s="12">
        <v>0</v>
      </c>
      <c r="EZG276" s="12">
        <v>0</v>
      </c>
      <c r="EZH276" s="12">
        <v>0</v>
      </c>
      <c r="EZI276" s="12">
        <v>0</v>
      </c>
      <c r="EZJ276" s="12">
        <v>0</v>
      </c>
      <c r="EZK276" s="12">
        <v>0</v>
      </c>
      <c r="EZL276" s="12">
        <v>0</v>
      </c>
      <c r="EZM276" s="12">
        <v>0</v>
      </c>
      <c r="EZN276" s="12">
        <v>0</v>
      </c>
      <c r="EZO276" s="12">
        <v>0</v>
      </c>
      <c r="EZP276" s="12">
        <v>0</v>
      </c>
      <c r="EZQ276" s="12">
        <v>0</v>
      </c>
      <c r="EZR276" s="12">
        <v>0</v>
      </c>
      <c r="EZS276" s="12">
        <v>0</v>
      </c>
      <c r="EZT276" s="12">
        <v>0</v>
      </c>
      <c r="EZU276" s="12">
        <v>0</v>
      </c>
      <c r="EZV276" s="12">
        <v>0</v>
      </c>
      <c r="EZW276" s="12">
        <v>0</v>
      </c>
      <c r="EZX276" s="12">
        <v>0</v>
      </c>
      <c r="EZY276" s="12">
        <v>0</v>
      </c>
      <c r="EZZ276" s="12">
        <v>0</v>
      </c>
      <c r="FAA276" s="12">
        <v>0</v>
      </c>
      <c r="FAB276" s="12">
        <v>0</v>
      </c>
      <c r="FAC276" s="12">
        <v>0</v>
      </c>
      <c r="FAD276" s="12">
        <v>0</v>
      </c>
      <c r="FAE276" s="12">
        <v>0</v>
      </c>
      <c r="FAF276" s="12">
        <v>0</v>
      </c>
      <c r="FAG276" s="12">
        <v>0</v>
      </c>
      <c r="FAH276" s="12">
        <v>0</v>
      </c>
      <c r="FAI276" s="12">
        <v>0</v>
      </c>
      <c r="FAJ276" s="12">
        <v>0</v>
      </c>
      <c r="FAK276" s="12">
        <v>0</v>
      </c>
      <c r="FAL276" s="12">
        <v>0</v>
      </c>
      <c r="FAM276" s="12">
        <v>0</v>
      </c>
      <c r="FAN276" s="12">
        <v>0</v>
      </c>
      <c r="FAO276" s="12">
        <v>0</v>
      </c>
      <c r="FAP276" s="12">
        <v>0</v>
      </c>
      <c r="FAQ276" s="12">
        <v>0</v>
      </c>
      <c r="FAR276" s="12">
        <v>0</v>
      </c>
      <c r="FAS276" s="12">
        <v>0</v>
      </c>
      <c r="FAT276" s="12">
        <v>0</v>
      </c>
      <c r="FAU276" s="12">
        <v>0</v>
      </c>
      <c r="FAV276" s="12">
        <v>0</v>
      </c>
      <c r="FAW276" s="12">
        <v>0</v>
      </c>
      <c r="FAX276" s="12">
        <v>0</v>
      </c>
      <c r="FAY276" s="12">
        <v>0</v>
      </c>
      <c r="FAZ276" s="12">
        <v>0</v>
      </c>
      <c r="FBA276" s="12">
        <v>0</v>
      </c>
      <c r="FBB276" s="12">
        <v>0</v>
      </c>
      <c r="FBC276" s="12">
        <v>0</v>
      </c>
      <c r="FBD276" s="12">
        <v>0</v>
      </c>
      <c r="FBE276" s="12">
        <v>0</v>
      </c>
      <c r="FBF276" s="12">
        <v>0</v>
      </c>
      <c r="FBG276" s="12">
        <v>0</v>
      </c>
      <c r="FBH276" s="12">
        <v>0</v>
      </c>
      <c r="FBI276" s="12">
        <v>0</v>
      </c>
      <c r="FBJ276" s="12">
        <v>0</v>
      </c>
      <c r="FBK276" s="12">
        <v>0</v>
      </c>
      <c r="FBL276" s="12">
        <v>0</v>
      </c>
      <c r="FBM276" s="12">
        <v>0</v>
      </c>
      <c r="FBN276" s="12">
        <v>0</v>
      </c>
      <c r="FBO276" s="12">
        <v>0</v>
      </c>
      <c r="FBP276" s="12">
        <v>0</v>
      </c>
      <c r="FBQ276" s="12">
        <v>0</v>
      </c>
      <c r="FBR276" s="12">
        <v>0</v>
      </c>
      <c r="FBS276" s="12">
        <v>0</v>
      </c>
      <c r="FBT276" s="12">
        <v>0</v>
      </c>
      <c r="FBU276" s="12">
        <v>0</v>
      </c>
      <c r="FBV276" s="12">
        <v>0</v>
      </c>
      <c r="FBW276" s="12">
        <v>0</v>
      </c>
      <c r="FBX276" s="12">
        <v>0</v>
      </c>
      <c r="FBY276" s="12">
        <v>0</v>
      </c>
      <c r="FBZ276" s="12">
        <v>0</v>
      </c>
      <c r="FCA276" s="12">
        <v>0</v>
      </c>
      <c r="FCB276" s="12">
        <v>0</v>
      </c>
      <c r="FCC276" s="12">
        <v>0</v>
      </c>
      <c r="FCD276" s="12">
        <v>0</v>
      </c>
      <c r="FCE276" s="12">
        <v>0</v>
      </c>
      <c r="FCF276" s="12">
        <v>0</v>
      </c>
      <c r="FCG276" s="12">
        <v>0</v>
      </c>
      <c r="FCH276" s="12">
        <v>0</v>
      </c>
      <c r="FCI276" s="12">
        <v>0</v>
      </c>
      <c r="FCJ276" s="12">
        <v>0</v>
      </c>
      <c r="FCK276" s="12">
        <v>0</v>
      </c>
      <c r="FCL276" s="12">
        <v>0</v>
      </c>
      <c r="FCM276" s="12">
        <v>0</v>
      </c>
      <c r="FCN276" s="12">
        <v>0</v>
      </c>
      <c r="FCO276" s="12">
        <v>0</v>
      </c>
      <c r="FCP276" s="12">
        <v>0</v>
      </c>
      <c r="FCQ276" s="12">
        <v>0</v>
      </c>
      <c r="FCR276" s="12">
        <v>0</v>
      </c>
      <c r="FCS276" s="12">
        <v>0</v>
      </c>
      <c r="FCT276" s="12">
        <v>0</v>
      </c>
      <c r="FCU276" s="12">
        <v>0</v>
      </c>
      <c r="FCV276" s="12">
        <v>0</v>
      </c>
      <c r="FCW276" s="12">
        <v>0</v>
      </c>
      <c r="FCX276" s="12">
        <v>0</v>
      </c>
      <c r="FCY276" s="12">
        <v>0</v>
      </c>
      <c r="FCZ276" s="12">
        <v>0</v>
      </c>
      <c r="FDA276" s="12">
        <v>0</v>
      </c>
      <c r="FDB276" s="12">
        <v>0</v>
      </c>
      <c r="FDC276" s="12">
        <v>0</v>
      </c>
      <c r="FDD276" s="12">
        <v>0</v>
      </c>
      <c r="FDE276" s="12">
        <v>0</v>
      </c>
      <c r="FDF276" s="12">
        <v>0</v>
      </c>
      <c r="FDG276" s="12">
        <v>0</v>
      </c>
      <c r="FDH276" s="12">
        <v>0</v>
      </c>
      <c r="FDI276" s="12">
        <v>0</v>
      </c>
      <c r="FDJ276" s="12">
        <v>0</v>
      </c>
      <c r="FDK276" s="12">
        <v>0</v>
      </c>
      <c r="FDL276" s="12">
        <v>0</v>
      </c>
      <c r="FDM276" s="12">
        <v>0</v>
      </c>
      <c r="FDN276" s="12">
        <v>0</v>
      </c>
      <c r="FDO276" s="12">
        <v>0</v>
      </c>
      <c r="FDP276" s="12">
        <v>0</v>
      </c>
      <c r="FDQ276" s="12">
        <v>0</v>
      </c>
      <c r="FDR276" s="12">
        <v>0</v>
      </c>
      <c r="FDS276" s="12">
        <v>0</v>
      </c>
      <c r="FDT276" s="12">
        <v>0</v>
      </c>
      <c r="FDU276" s="12">
        <v>0</v>
      </c>
      <c r="FDV276" s="12">
        <v>0</v>
      </c>
      <c r="FDW276" s="12">
        <v>0</v>
      </c>
      <c r="FDX276" s="12">
        <v>0</v>
      </c>
      <c r="FDY276" s="12">
        <v>0</v>
      </c>
      <c r="FDZ276" s="12">
        <v>0</v>
      </c>
      <c r="FEA276" s="12">
        <v>0</v>
      </c>
      <c r="FEB276" s="12">
        <v>0</v>
      </c>
      <c r="FEC276" s="12">
        <v>0</v>
      </c>
      <c r="FED276" s="12">
        <v>0</v>
      </c>
      <c r="FEE276" s="12">
        <v>0</v>
      </c>
      <c r="FEF276" s="12">
        <v>0</v>
      </c>
      <c r="FEG276" s="12">
        <v>0</v>
      </c>
      <c r="FEH276" s="12">
        <v>0</v>
      </c>
      <c r="FEI276" s="12">
        <v>0</v>
      </c>
      <c r="FEJ276" s="12">
        <v>0</v>
      </c>
      <c r="FEK276" s="12">
        <v>0</v>
      </c>
      <c r="FEL276" s="12">
        <v>0</v>
      </c>
      <c r="FEM276" s="12">
        <v>0</v>
      </c>
      <c r="FEN276" s="12">
        <v>0</v>
      </c>
      <c r="FEO276" s="12">
        <v>0</v>
      </c>
      <c r="FEP276" s="12">
        <v>0</v>
      </c>
      <c r="FEQ276" s="12">
        <v>0</v>
      </c>
      <c r="FER276" s="12">
        <v>0</v>
      </c>
      <c r="FES276" s="12">
        <v>0</v>
      </c>
      <c r="FET276" s="12">
        <v>0</v>
      </c>
      <c r="FEU276" s="12">
        <v>0</v>
      </c>
      <c r="FEV276" s="12">
        <v>0</v>
      </c>
      <c r="FEW276" s="12">
        <v>0</v>
      </c>
      <c r="FEX276" s="12">
        <v>0</v>
      </c>
      <c r="FEY276" s="12">
        <v>0</v>
      </c>
      <c r="FEZ276" s="12">
        <v>0</v>
      </c>
      <c r="FFA276" s="12">
        <v>0</v>
      </c>
      <c r="FFB276" s="12">
        <v>0</v>
      </c>
      <c r="FFC276" s="12">
        <v>0</v>
      </c>
      <c r="FFD276" s="12">
        <v>0</v>
      </c>
      <c r="FFE276" s="12">
        <v>0</v>
      </c>
      <c r="FFF276" s="12">
        <v>0</v>
      </c>
      <c r="FFG276" s="12">
        <v>0</v>
      </c>
      <c r="FFH276" s="12">
        <v>0</v>
      </c>
      <c r="FFI276" s="12">
        <v>0</v>
      </c>
      <c r="FFJ276" s="12">
        <v>0</v>
      </c>
      <c r="FFK276" s="12">
        <v>0</v>
      </c>
      <c r="FFL276" s="12">
        <v>0</v>
      </c>
      <c r="FFM276" s="12">
        <v>0</v>
      </c>
      <c r="FFN276" s="12">
        <v>0</v>
      </c>
      <c r="FFO276" s="12">
        <v>0</v>
      </c>
      <c r="FFP276" s="12">
        <v>0</v>
      </c>
      <c r="FFQ276" s="12">
        <v>0</v>
      </c>
      <c r="FFR276" s="12">
        <v>0</v>
      </c>
      <c r="FFS276" s="12">
        <v>0</v>
      </c>
      <c r="FFT276" s="12">
        <v>0</v>
      </c>
      <c r="FFU276" s="12">
        <v>0</v>
      </c>
      <c r="FFV276" s="12">
        <v>0</v>
      </c>
      <c r="FFW276" s="12">
        <v>0</v>
      </c>
      <c r="FFX276" s="12">
        <v>0</v>
      </c>
      <c r="FFY276" s="12">
        <v>0</v>
      </c>
      <c r="FFZ276" s="12">
        <v>0</v>
      </c>
      <c r="FGA276" s="12">
        <v>0</v>
      </c>
      <c r="FGB276" s="12">
        <v>0</v>
      </c>
      <c r="FGC276" s="12">
        <v>0</v>
      </c>
      <c r="FGD276" s="12">
        <v>0</v>
      </c>
      <c r="FGE276" s="12">
        <v>0</v>
      </c>
      <c r="FGF276" s="12">
        <v>0</v>
      </c>
      <c r="FGG276" s="12">
        <v>0</v>
      </c>
      <c r="FGH276" s="12">
        <v>0</v>
      </c>
      <c r="FGI276" s="12">
        <v>0</v>
      </c>
      <c r="FGJ276" s="12">
        <v>0</v>
      </c>
      <c r="FGK276" s="12">
        <v>0</v>
      </c>
      <c r="FGL276" s="12">
        <v>0</v>
      </c>
      <c r="FGM276" s="12">
        <v>0</v>
      </c>
      <c r="FGN276" s="12">
        <v>0</v>
      </c>
      <c r="FGO276" s="12">
        <v>0</v>
      </c>
      <c r="FGP276" s="12">
        <v>0</v>
      </c>
      <c r="FGQ276" s="12">
        <v>0</v>
      </c>
      <c r="FGR276" s="12">
        <v>0</v>
      </c>
      <c r="FGS276" s="12">
        <v>0</v>
      </c>
      <c r="FGT276" s="12">
        <v>0</v>
      </c>
      <c r="FGU276" s="12">
        <v>0</v>
      </c>
      <c r="FGV276" s="12">
        <v>0</v>
      </c>
      <c r="FGW276" s="12">
        <v>0</v>
      </c>
      <c r="FGX276" s="12">
        <v>0</v>
      </c>
      <c r="FGY276" s="12">
        <v>0</v>
      </c>
      <c r="FGZ276" s="12">
        <v>0</v>
      </c>
      <c r="FHA276" s="12">
        <v>0</v>
      </c>
      <c r="FHB276" s="12">
        <v>0</v>
      </c>
      <c r="FHC276" s="12">
        <v>0</v>
      </c>
      <c r="FHD276" s="12">
        <v>0</v>
      </c>
      <c r="FHE276" s="12">
        <v>0</v>
      </c>
      <c r="FHF276" s="12">
        <v>0</v>
      </c>
      <c r="FHG276" s="12">
        <v>0</v>
      </c>
      <c r="FHH276" s="12">
        <v>0</v>
      </c>
      <c r="FHI276" s="12">
        <v>0</v>
      </c>
      <c r="FHJ276" s="12">
        <v>0</v>
      </c>
      <c r="FHK276" s="12">
        <v>0</v>
      </c>
      <c r="FHL276" s="12">
        <v>0</v>
      </c>
      <c r="FHM276" s="12">
        <v>0</v>
      </c>
      <c r="FHN276" s="12">
        <v>0</v>
      </c>
      <c r="FHO276" s="12">
        <v>0</v>
      </c>
      <c r="FHP276" s="12">
        <v>0</v>
      </c>
      <c r="FHQ276" s="12">
        <v>0</v>
      </c>
      <c r="FHR276" s="12">
        <v>0</v>
      </c>
      <c r="FHS276" s="12">
        <v>0</v>
      </c>
      <c r="FHT276" s="12">
        <v>0</v>
      </c>
      <c r="FHU276" s="12">
        <v>0</v>
      </c>
      <c r="FHV276" s="12">
        <v>0</v>
      </c>
      <c r="FHW276" s="12">
        <v>0</v>
      </c>
      <c r="FHX276" s="12">
        <v>0</v>
      </c>
      <c r="FHY276" s="12">
        <v>0</v>
      </c>
      <c r="FHZ276" s="12">
        <v>0</v>
      </c>
      <c r="FIA276" s="12">
        <v>0</v>
      </c>
      <c r="FIB276" s="12">
        <v>0</v>
      </c>
      <c r="FIC276" s="12">
        <v>0</v>
      </c>
      <c r="FID276" s="12">
        <v>0</v>
      </c>
      <c r="FIE276" s="12">
        <v>0</v>
      </c>
      <c r="FIF276" s="12">
        <v>0</v>
      </c>
      <c r="FIG276" s="12">
        <v>0</v>
      </c>
      <c r="FIH276" s="12">
        <v>0</v>
      </c>
      <c r="FII276" s="12">
        <v>0</v>
      </c>
      <c r="FIJ276" s="12">
        <v>0</v>
      </c>
      <c r="FIK276" s="12">
        <v>0</v>
      </c>
      <c r="FIL276" s="12">
        <v>0</v>
      </c>
      <c r="FIM276" s="12">
        <v>0</v>
      </c>
      <c r="FIN276" s="12">
        <v>0</v>
      </c>
      <c r="FIO276" s="12">
        <v>0</v>
      </c>
      <c r="FIP276" s="12">
        <v>0</v>
      </c>
      <c r="FIQ276" s="12">
        <v>0</v>
      </c>
      <c r="FIR276" s="12">
        <v>0</v>
      </c>
      <c r="FIS276" s="12">
        <v>0</v>
      </c>
      <c r="FIT276" s="12">
        <v>0</v>
      </c>
      <c r="FIU276" s="12">
        <v>0</v>
      </c>
      <c r="FIV276" s="12">
        <v>0</v>
      </c>
      <c r="FIW276" s="12">
        <v>0</v>
      </c>
      <c r="FIX276" s="12">
        <v>0</v>
      </c>
      <c r="FIY276" s="12">
        <v>0</v>
      </c>
      <c r="FIZ276" s="12">
        <v>0</v>
      </c>
      <c r="FJA276" s="12">
        <v>0</v>
      </c>
      <c r="FJB276" s="12">
        <v>0</v>
      </c>
      <c r="FJC276" s="12">
        <v>0</v>
      </c>
      <c r="FJD276" s="12">
        <v>0</v>
      </c>
      <c r="FJE276" s="12">
        <v>0</v>
      </c>
      <c r="FJF276" s="12">
        <v>0</v>
      </c>
      <c r="FJG276" s="12">
        <v>0</v>
      </c>
      <c r="FJH276" s="12">
        <v>0</v>
      </c>
      <c r="FJI276" s="12">
        <v>0</v>
      </c>
      <c r="FJJ276" s="12">
        <v>0</v>
      </c>
      <c r="FJK276" s="12">
        <v>0</v>
      </c>
      <c r="FJL276" s="12">
        <v>0</v>
      </c>
      <c r="FJM276" s="12">
        <v>0</v>
      </c>
      <c r="FJN276" s="12">
        <v>0</v>
      </c>
      <c r="FJO276" s="12">
        <v>0</v>
      </c>
      <c r="FJP276" s="12">
        <v>0</v>
      </c>
      <c r="FJQ276" s="12">
        <v>0</v>
      </c>
      <c r="FJR276" s="12">
        <v>0</v>
      </c>
      <c r="FJS276" s="12">
        <v>0</v>
      </c>
      <c r="FJT276" s="12">
        <v>0</v>
      </c>
      <c r="FJU276" s="12">
        <v>0</v>
      </c>
      <c r="FJV276" s="12">
        <v>0</v>
      </c>
      <c r="FJW276" s="12">
        <v>0</v>
      </c>
      <c r="FJX276" s="12">
        <v>0</v>
      </c>
      <c r="FJY276" s="12">
        <v>0</v>
      </c>
      <c r="FJZ276" s="12">
        <v>0</v>
      </c>
      <c r="FKA276" s="12">
        <v>0</v>
      </c>
      <c r="FKB276" s="12">
        <v>0</v>
      </c>
      <c r="FKC276" s="12">
        <v>0</v>
      </c>
      <c r="FKD276" s="12">
        <v>0</v>
      </c>
      <c r="FKE276" s="12">
        <v>0</v>
      </c>
      <c r="FKF276" s="12">
        <v>0</v>
      </c>
      <c r="FKG276" s="12">
        <v>0</v>
      </c>
      <c r="FKH276" s="12">
        <v>0</v>
      </c>
      <c r="FKI276" s="12">
        <v>0</v>
      </c>
      <c r="FKJ276" s="12">
        <v>0</v>
      </c>
      <c r="FKK276" s="12">
        <v>0</v>
      </c>
      <c r="FKL276" s="12">
        <v>0</v>
      </c>
      <c r="FKM276" s="12">
        <v>0</v>
      </c>
      <c r="FKN276" s="12">
        <v>0</v>
      </c>
      <c r="FKO276" s="12">
        <v>0</v>
      </c>
      <c r="FKP276" s="12">
        <v>0</v>
      </c>
      <c r="FKQ276" s="12">
        <v>0</v>
      </c>
      <c r="FKR276" s="12">
        <v>0</v>
      </c>
      <c r="FKS276" s="12">
        <v>0</v>
      </c>
      <c r="FKT276" s="12">
        <v>0</v>
      </c>
      <c r="FKU276" s="12">
        <v>0</v>
      </c>
      <c r="FKV276" s="12">
        <v>0</v>
      </c>
      <c r="FKW276" s="12">
        <v>0</v>
      </c>
      <c r="FKX276" s="12">
        <v>0</v>
      </c>
      <c r="FKY276" s="12">
        <v>0</v>
      </c>
      <c r="FKZ276" s="12">
        <v>0</v>
      </c>
      <c r="FLA276" s="12">
        <v>0</v>
      </c>
      <c r="FLB276" s="12">
        <v>0</v>
      </c>
      <c r="FLC276" s="12">
        <v>0</v>
      </c>
      <c r="FLD276" s="12">
        <v>0</v>
      </c>
      <c r="FLE276" s="12">
        <v>0</v>
      </c>
      <c r="FLF276" s="12">
        <v>0</v>
      </c>
      <c r="FLG276" s="12">
        <v>0</v>
      </c>
      <c r="FLH276" s="12">
        <v>0</v>
      </c>
      <c r="FLI276" s="12">
        <v>0</v>
      </c>
      <c r="FLJ276" s="12">
        <v>0</v>
      </c>
      <c r="FLK276" s="12">
        <v>0</v>
      </c>
      <c r="FLL276" s="12">
        <v>0</v>
      </c>
      <c r="FLM276" s="12">
        <v>0</v>
      </c>
      <c r="FLN276" s="12">
        <v>0</v>
      </c>
      <c r="FLO276" s="12">
        <v>0</v>
      </c>
      <c r="FLP276" s="12">
        <v>0</v>
      </c>
      <c r="FLQ276" s="12">
        <v>0</v>
      </c>
      <c r="FLR276" s="12">
        <v>0</v>
      </c>
      <c r="FLS276" s="12">
        <v>0</v>
      </c>
      <c r="FLT276" s="12">
        <v>0</v>
      </c>
      <c r="FLU276" s="12">
        <v>0</v>
      </c>
      <c r="FLV276" s="12">
        <v>0</v>
      </c>
      <c r="FLW276" s="12">
        <v>0</v>
      </c>
      <c r="FLX276" s="12">
        <v>0</v>
      </c>
      <c r="FLY276" s="12">
        <v>0</v>
      </c>
      <c r="FLZ276" s="12">
        <v>0</v>
      </c>
      <c r="FMA276" s="12">
        <v>0</v>
      </c>
      <c r="FMB276" s="12">
        <v>0</v>
      </c>
      <c r="FMC276" s="12">
        <v>0</v>
      </c>
      <c r="FMD276" s="12">
        <v>0</v>
      </c>
      <c r="FME276" s="12">
        <v>0</v>
      </c>
      <c r="FMF276" s="12">
        <v>0</v>
      </c>
      <c r="FMG276" s="12">
        <v>0</v>
      </c>
      <c r="FMH276" s="12">
        <v>0</v>
      </c>
      <c r="FMI276" s="12">
        <v>0</v>
      </c>
      <c r="FMJ276" s="12">
        <v>0</v>
      </c>
      <c r="FMK276" s="12">
        <v>0</v>
      </c>
      <c r="FML276" s="12">
        <v>0</v>
      </c>
      <c r="FMM276" s="12">
        <v>0</v>
      </c>
      <c r="FMN276" s="12">
        <v>0</v>
      </c>
      <c r="FMO276" s="12">
        <v>0</v>
      </c>
      <c r="FMP276" s="12">
        <v>0</v>
      </c>
      <c r="FMQ276" s="12">
        <v>0</v>
      </c>
      <c r="FMR276" s="12">
        <v>0</v>
      </c>
      <c r="FMS276" s="12">
        <v>0</v>
      </c>
      <c r="FMT276" s="12">
        <v>0</v>
      </c>
      <c r="FMU276" s="12">
        <v>0</v>
      </c>
      <c r="FMV276" s="12">
        <v>0</v>
      </c>
      <c r="FMW276" s="12">
        <v>0</v>
      </c>
      <c r="FMX276" s="12">
        <v>0</v>
      </c>
      <c r="FMY276" s="12">
        <v>0</v>
      </c>
      <c r="FMZ276" s="12">
        <v>0</v>
      </c>
      <c r="FNA276" s="12">
        <v>0</v>
      </c>
      <c r="FNB276" s="12">
        <v>0</v>
      </c>
      <c r="FNC276" s="12">
        <v>0</v>
      </c>
      <c r="FND276" s="12">
        <v>0</v>
      </c>
      <c r="FNE276" s="12">
        <v>0</v>
      </c>
      <c r="FNF276" s="12">
        <v>0</v>
      </c>
      <c r="FNG276" s="12">
        <v>0</v>
      </c>
      <c r="FNH276" s="12">
        <v>0</v>
      </c>
      <c r="FNI276" s="12">
        <v>0</v>
      </c>
      <c r="FNJ276" s="12">
        <v>0</v>
      </c>
      <c r="FNK276" s="12">
        <v>0</v>
      </c>
      <c r="FNL276" s="12">
        <v>0</v>
      </c>
      <c r="FNM276" s="12">
        <v>0</v>
      </c>
      <c r="FNN276" s="12">
        <v>0</v>
      </c>
      <c r="FNO276" s="12">
        <v>0</v>
      </c>
      <c r="FNP276" s="12">
        <v>0</v>
      </c>
      <c r="FNQ276" s="12">
        <v>0</v>
      </c>
      <c r="FNR276" s="12">
        <v>0</v>
      </c>
      <c r="FNS276" s="12">
        <v>0</v>
      </c>
      <c r="FNT276" s="12">
        <v>0</v>
      </c>
      <c r="FNU276" s="12">
        <v>0</v>
      </c>
      <c r="FNV276" s="12">
        <v>0</v>
      </c>
      <c r="FNW276" s="12">
        <v>0</v>
      </c>
      <c r="FNX276" s="12">
        <v>0</v>
      </c>
      <c r="FNY276" s="12">
        <v>0</v>
      </c>
      <c r="FNZ276" s="12">
        <v>0</v>
      </c>
      <c r="FOA276" s="12">
        <v>0</v>
      </c>
      <c r="FOB276" s="12">
        <v>0</v>
      </c>
      <c r="FOC276" s="12">
        <v>0</v>
      </c>
      <c r="FOD276" s="12">
        <v>0</v>
      </c>
      <c r="FOE276" s="12">
        <v>0</v>
      </c>
      <c r="FOF276" s="12">
        <v>0</v>
      </c>
      <c r="FOG276" s="12">
        <v>0</v>
      </c>
      <c r="FOH276" s="12">
        <v>0</v>
      </c>
      <c r="FOI276" s="12">
        <v>0</v>
      </c>
      <c r="FOJ276" s="12">
        <v>0</v>
      </c>
      <c r="FOK276" s="12">
        <v>0</v>
      </c>
      <c r="FOL276" s="12">
        <v>0</v>
      </c>
      <c r="FOM276" s="12">
        <v>0</v>
      </c>
      <c r="FON276" s="12">
        <v>0</v>
      </c>
      <c r="FOO276" s="12">
        <v>0</v>
      </c>
      <c r="FOP276" s="12">
        <v>0</v>
      </c>
      <c r="FOQ276" s="12">
        <v>0</v>
      </c>
      <c r="FOR276" s="12">
        <v>0</v>
      </c>
      <c r="FOS276" s="12">
        <v>0</v>
      </c>
      <c r="FOT276" s="12">
        <v>0</v>
      </c>
      <c r="FOU276" s="12">
        <v>0</v>
      </c>
      <c r="FOV276" s="12">
        <v>0</v>
      </c>
      <c r="FOW276" s="12">
        <v>0</v>
      </c>
      <c r="FOX276" s="12">
        <v>0</v>
      </c>
      <c r="FOY276" s="12">
        <v>0</v>
      </c>
      <c r="FOZ276" s="12">
        <v>0</v>
      </c>
      <c r="FPA276" s="12">
        <v>0</v>
      </c>
      <c r="FPB276" s="12">
        <v>0</v>
      </c>
      <c r="FPC276" s="12">
        <v>0</v>
      </c>
      <c r="FPD276" s="12">
        <v>0</v>
      </c>
      <c r="FPE276" s="12">
        <v>0</v>
      </c>
      <c r="FPF276" s="12">
        <v>0</v>
      </c>
      <c r="FPG276" s="12">
        <v>0</v>
      </c>
      <c r="FPH276" s="12">
        <v>0</v>
      </c>
      <c r="FPI276" s="12">
        <v>0</v>
      </c>
      <c r="FPJ276" s="12">
        <v>0</v>
      </c>
      <c r="FPK276" s="12">
        <v>0</v>
      </c>
      <c r="FPL276" s="12">
        <v>0</v>
      </c>
      <c r="FPM276" s="12">
        <v>0</v>
      </c>
      <c r="FPN276" s="12">
        <v>0</v>
      </c>
      <c r="FPO276" s="12">
        <v>0</v>
      </c>
      <c r="FPP276" s="12">
        <v>0</v>
      </c>
      <c r="FPQ276" s="12">
        <v>0</v>
      </c>
      <c r="FPR276" s="12">
        <v>0</v>
      </c>
      <c r="FPS276" s="12">
        <v>0</v>
      </c>
      <c r="FPT276" s="12">
        <v>0</v>
      </c>
      <c r="FPU276" s="12">
        <v>0</v>
      </c>
      <c r="FPV276" s="12">
        <v>0</v>
      </c>
      <c r="FPW276" s="12">
        <v>0</v>
      </c>
      <c r="FPX276" s="12">
        <v>0</v>
      </c>
      <c r="FPY276" s="12">
        <v>0</v>
      </c>
      <c r="FPZ276" s="12">
        <v>0</v>
      </c>
      <c r="FQA276" s="12">
        <v>0</v>
      </c>
      <c r="FQB276" s="12">
        <v>0</v>
      </c>
      <c r="FQC276" s="12">
        <v>0</v>
      </c>
      <c r="FQD276" s="12">
        <v>0</v>
      </c>
      <c r="FQE276" s="12">
        <v>0</v>
      </c>
      <c r="FQF276" s="12">
        <v>0</v>
      </c>
      <c r="FQG276" s="12">
        <v>0</v>
      </c>
      <c r="FQH276" s="12">
        <v>0</v>
      </c>
      <c r="FQI276" s="12">
        <v>0</v>
      </c>
      <c r="FQJ276" s="12">
        <v>0</v>
      </c>
      <c r="FQK276" s="12">
        <v>0</v>
      </c>
      <c r="FQL276" s="12">
        <v>0</v>
      </c>
      <c r="FQM276" s="12">
        <v>0</v>
      </c>
      <c r="FQN276" s="12">
        <v>0</v>
      </c>
      <c r="FQO276" s="12">
        <v>0</v>
      </c>
      <c r="FQP276" s="12">
        <v>0</v>
      </c>
      <c r="FQQ276" s="12">
        <v>0</v>
      </c>
      <c r="FQR276" s="12">
        <v>0</v>
      </c>
      <c r="FQS276" s="12">
        <v>0</v>
      </c>
      <c r="FQT276" s="12">
        <v>0</v>
      </c>
      <c r="FQU276" s="12">
        <v>0</v>
      </c>
      <c r="FQV276" s="12">
        <v>0</v>
      </c>
      <c r="FQW276" s="12">
        <v>0</v>
      </c>
      <c r="FQX276" s="12">
        <v>0</v>
      </c>
      <c r="FQY276" s="12">
        <v>0</v>
      </c>
      <c r="FQZ276" s="12">
        <v>0</v>
      </c>
      <c r="FRA276" s="12">
        <v>0</v>
      </c>
      <c r="FRB276" s="12">
        <v>0</v>
      </c>
      <c r="FRC276" s="12">
        <v>0</v>
      </c>
      <c r="FRD276" s="12">
        <v>0</v>
      </c>
      <c r="FRE276" s="12">
        <v>0</v>
      </c>
      <c r="FRF276" s="12">
        <v>0</v>
      </c>
      <c r="FRG276" s="12">
        <v>0</v>
      </c>
      <c r="FRH276" s="12">
        <v>0</v>
      </c>
      <c r="FRI276" s="12">
        <v>0</v>
      </c>
      <c r="FRJ276" s="12">
        <v>0</v>
      </c>
      <c r="FRK276" s="12">
        <v>0</v>
      </c>
      <c r="FRL276" s="12">
        <v>0</v>
      </c>
      <c r="FRM276" s="12">
        <v>0</v>
      </c>
      <c r="FRN276" s="12">
        <v>0</v>
      </c>
      <c r="FRO276" s="12">
        <v>0</v>
      </c>
      <c r="FRP276" s="12">
        <v>0</v>
      </c>
      <c r="FRQ276" s="12">
        <v>0</v>
      </c>
      <c r="FRR276" s="12">
        <v>0</v>
      </c>
      <c r="FRS276" s="12">
        <v>0</v>
      </c>
      <c r="FRT276" s="12">
        <v>0</v>
      </c>
      <c r="FRU276" s="12">
        <v>0</v>
      </c>
      <c r="FRV276" s="12">
        <v>0</v>
      </c>
      <c r="FRW276" s="12">
        <v>0</v>
      </c>
      <c r="FRX276" s="12">
        <v>0</v>
      </c>
      <c r="FRY276" s="12">
        <v>0</v>
      </c>
      <c r="FRZ276" s="12">
        <v>0</v>
      </c>
      <c r="FSA276" s="12">
        <v>0</v>
      </c>
      <c r="FSB276" s="12">
        <v>0</v>
      </c>
      <c r="FSC276" s="12">
        <v>0</v>
      </c>
      <c r="FSD276" s="12">
        <v>0</v>
      </c>
      <c r="FSE276" s="12">
        <v>0</v>
      </c>
      <c r="FSF276" s="12">
        <v>0</v>
      </c>
      <c r="FSG276" s="12">
        <v>0</v>
      </c>
      <c r="FSH276" s="12">
        <v>0</v>
      </c>
      <c r="FSI276" s="12">
        <v>0</v>
      </c>
      <c r="FSJ276" s="12">
        <v>0</v>
      </c>
      <c r="FSK276" s="12">
        <v>0</v>
      </c>
      <c r="FSL276" s="12">
        <v>0</v>
      </c>
      <c r="FSM276" s="12">
        <v>0</v>
      </c>
      <c r="FSN276" s="12">
        <v>0</v>
      </c>
      <c r="FSO276" s="12">
        <v>0</v>
      </c>
      <c r="FSP276" s="12">
        <v>0</v>
      </c>
      <c r="FSQ276" s="12">
        <v>0</v>
      </c>
      <c r="FSR276" s="12">
        <v>0</v>
      </c>
      <c r="FSS276" s="12">
        <v>0</v>
      </c>
      <c r="FST276" s="12">
        <v>0</v>
      </c>
      <c r="FSU276" s="12">
        <v>0</v>
      </c>
      <c r="FSV276" s="12">
        <v>0</v>
      </c>
      <c r="FSW276" s="12">
        <v>0</v>
      </c>
      <c r="FSX276" s="12">
        <v>0</v>
      </c>
      <c r="FSY276" s="12">
        <v>0</v>
      </c>
      <c r="FSZ276" s="12">
        <v>0</v>
      </c>
      <c r="FTA276" s="12">
        <v>0</v>
      </c>
      <c r="FTB276" s="12">
        <v>0</v>
      </c>
      <c r="FTC276" s="12">
        <v>0</v>
      </c>
      <c r="FTD276" s="12">
        <v>0</v>
      </c>
      <c r="FTE276" s="12">
        <v>0</v>
      </c>
      <c r="FTF276" s="12">
        <v>0</v>
      </c>
      <c r="FTG276" s="12">
        <v>0</v>
      </c>
      <c r="FTH276" s="12">
        <v>0</v>
      </c>
      <c r="FTI276" s="12">
        <v>0</v>
      </c>
      <c r="FTJ276" s="12">
        <v>0</v>
      </c>
      <c r="FTK276" s="12">
        <v>0</v>
      </c>
      <c r="FTL276" s="12">
        <v>0</v>
      </c>
      <c r="FTM276" s="12">
        <v>0</v>
      </c>
      <c r="FTN276" s="12">
        <v>0</v>
      </c>
      <c r="FTO276" s="12">
        <v>0</v>
      </c>
      <c r="FTP276" s="12">
        <v>0</v>
      </c>
      <c r="FTQ276" s="12">
        <v>0</v>
      </c>
      <c r="FTR276" s="12">
        <v>0</v>
      </c>
      <c r="FTS276" s="12">
        <v>0</v>
      </c>
      <c r="FTT276" s="12">
        <v>0</v>
      </c>
      <c r="FTU276" s="12">
        <v>0</v>
      </c>
      <c r="FTV276" s="12">
        <v>0</v>
      </c>
      <c r="FTW276" s="12">
        <v>0</v>
      </c>
      <c r="FTX276" s="12">
        <v>0</v>
      </c>
      <c r="FTY276" s="12">
        <v>0</v>
      </c>
      <c r="FTZ276" s="12">
        <v>0</v>
      </c>
      <c r="FUA276" s="12">
        <v>0</v>
      </c>
      <c r="FUB276" s="12">
        <v>0</v>
      </c>
      <c r="FUC276" s="12">
        <v>0</v>
      </c>
      <c r="FUD276" s="12">
        <v>0</v>
      </c>
      <c r="FUE276" s="12">
        <v>0</v>
      </c>
      <c r="FUF276" s="12">
        <v>0</v>
      </c>
      <c r="FUG276" s="12">
        <v>0</v>
      </c>
      <c r="FUH276" s="12">
        <v>0</v>
      </c>
      <c r="FUI276" s="12">
        <v>0</v>
      </c>
      <c r="FUJ276" s="12">
        <v>0</v>
      </c>
      <c r="FUK276" s="12">
        <v>0</v>
      </c>
      <c r="FUL276" s="12">
        <v>0</v>
      </c>
      <c r="FUM276" s="12">
        <v>0</v>
      </c>
      <c r="FUN276" s="12">
        <v>0</v>
      </c>
      <c r="FUO276" s="12">
        <v>0</v>
      </c>
      <c r="FUP276" s="12">
        <v>0</v>
      </c>
      <c r="FUQ276" s="12">
        <v>0</v>
      </c>
      <c r="FUR276" s="12">
        <v>0</v>
      </c>
      <c r="FUS276" s="12">
        <v>0</v>
      </c>
      <c r="FUT276" s="12">
        <v>0</v>
      </c>
      <c r="FUU276" s="12">
        <v>0</v>
      </c>
      <c r="FUV276" s="12">
        <v>0</v>
      </c>
      <c r="FUW276" s="12">
        <v>0</v>
      </c>
      <c r="FUX276" s="12">
        <v>0</v>
      </c>
      <c r="FUY276" s="12">
        <v>0</v>
      </c>
      <c r="FUZ276" s="12">
        <v>0</v>
      </c>
      <c r="FVA276" s="12">
        <v>0</v>
      </c>
      <c r="FVB276" s="12">
        <v>0</v>
      </c>
      <c r="FVC276" s="12">
        <v>0</v>
      </c>
      <c r="FVD276" s="12">
        <v>0</v>
      </c>
      <c r="FVE276" s="12">
        <v>0</v>
      </c>
      <c r="FVF276" s="12">
        <v>0</v>
      </c>
      <c r="FVG276" s="12">
        <v>0</v>
      </c>
      <c r="FVH276" s="12">
        <v>0</v>
      </c>
      <c r="FVI276" s="12">
        <v>0</v>
      </c>
      <c r="FVJ276" s="12">
        <v>0</v>
      </c>
      <c r="FVK276" s="12">
        <v>0</v>
      </c>
      <c r="FVL276" s="12">
        <v>0</v>
      </c>
      <c r="FVM276" s="12">
        <v>0</v>
      </c>
      <c r="FVN276" s="12">
        <v>0</v>
      </c>
      <c r="FVO276" s="12">
        <v>0</v>
      </c>
      <c r="FVP276" s="12">
        <v>0</v>
      </c>
      <c r="FVQ276" s="12">
        <v>0</v>
      </c>
      <c r="FVR276" s="12">
        <v>0</v>
      </c>
      <c r="FVS276" s="12">
        <v>0</v>
      </c>
      <c r="FVT276" s="12">
        <v>0</v>
      </c>
      <c r="FVU276" s="12">
        <v>0</v>
      </c>
      <c r="FVV276" s="12">
        <v>0</v>
      </c>
      <c r="FVW276" s="12">
        <v>0</v>
      </c>
      <c r="FVX276" s="12">
        <v>0</v>
      </c>
      <c r="FVY276" s="12">
        <v>0</v>
      </c>
      <c r="FVZ276" s="12">
        <v>0</v>
      </c>
      <c r="FWA276" s="12">
        <v>0</v>
      </c>
      <c r="FWB276" s="12">
        <v>0</v>
      </c>
      <c r="FWC276" s="12">
        <v>0</v>
      </c>
      <c r="FWD276" s="12">
        <v>0</v>
      </c>
      <c r="FWE276" s="12">
        <v>0</v>
      </c>
      <c r="FWF276" s="12">
        <v>0</v>
      </c>
      <c r="FWG276" s="12">
        <v>0</v>
      </c>
      <c r="FWH276" s="12">
        <v>0</v>
      </c>
      <c r="FWI276" s="12">
        <v>0</v>
      </c>
      <c r="FWJ276" s="12">
        <v>0</v>
      </c>
      <c r="FWK276" s="12">
        <v>0</v>
      </c>
      <c r="FWL276" s="12">
        <v>0</v>
      </c>
      <c r="FWM276" s="12">
        <v>0</v>
      </c>
      <c r="FWN276" s="12">
        <v>0</v>
      </c>
      <c r="FWO276" s="12">
        <v>0</v>
      </c>
      <c r="FWP276" s="12">
        <v>0</v>
      </c>
      <c r="FWQ276" s="12">
        <v>0</v>
      </c>
      <c r="FWR276" s="12">
        <v>0</v>
      </c>
      <c r="FWS276" s="12">
        <v>0</v>
      </c>
      <c r="FWT276" s="12">
        <v>0</v>
      </c>
      <c r="FWU276" s="12">
        <v>0</v>
      </c>
      <c r="FWV276" s="12">
        <v>0</v>
      </c>
      <c r="FWW276" s="12">
        <v>0</v>
      </c>
      <c r="FWX276" s="12">
        <v>0</v>
      </c>
      <c r="FWY276" s="12">
        <v>0</v>
      </c>
      <c r="FWZ276" s="12">
        <v>0</v>
      </c>
      <c r="FXA276" s="12">
        <v>0</v>
      </c>
      <c r="FXB276" s="12">
        <v>0</v>
      </c>
      <c r="FXC276" s="12">
        <v>0</v>
      </c>
      <c r="FXD276" s="12">
        <v>0</v>
      </c>
      <c r="FXE276" s="12">
        <v>0</v>
      </c>
      <c r="FXF276" s="12">
        <v>0</v>
      </c>
      <c r="FXG276" s="12">
        <v>0</v>
      </c>
      <c r="FXH276" s="12">
        <v>0</v>
      </c>
      <c r="FXI276" s="12">
        <v>0</v>
      </c>
      <c r="FXJ276" s="12">
        <v>0</v>
      </c>
      <c r="FXK276" s="12">
        <v>0</v>
      </c>
      <c r="FXL276" s="12">
        <v>0</v>
      </c>
      <c r="FXM276" s="12">
        <v>0</v>
      </c>
      <c r="FXN276" s="12">
        <v>0</v>
      </c>
      <c r="FXO276" s="12">
        <v>0</v>
      </c>
      <c r="FXP276" s="12">
        <v>0</v>
      </c>
      <c r="FXQ276" s="12">
        <v>0</v>
      </c>
      <c r="FXR276" s="12">
        <v>0</v>
      </c>
      <c r="FXS276" s="12">
        <v>0</v>
      </c>
      <c r="FXT276" s="12">
        <v>0</v>
      </c>
      <c r="FXU276" s="12">
        <v>0</v>
      </c>
      <c r="FXV276" s="12">
        <v>0</v>
      </c>
      <c r="FXW276" s="12">
        <v>0</v>
      </c>
      <c r="FXX276" s="12">
        <v>0</v>
      </c>
      <c r="FXY276" s="12">
        <v>0</v>
      </c>
      <c r="FXZ276" s="12">
        <v>0</v>
      </c>
      <c r="FYA276" s="12">
        <v>0</v>
      </c>
      <c r="FYB276" s="12">
        <v>0</v>
      </c>
      <c r="FYC276" s="12">
        <v>0</v>
      </c>
      <c r="FYD276" s="12">
        <v>0</v>
      </c>
      <c r="FYE276" s="12">
        <v>0</v>
      </c>
      <c r="FYF276" s="12">
        <v>0</v>
      </c>
      <c r="FYG276" s="12">
        <v>0</v>
      </c>
      <c r="FYH276" s="12">
        <v>0</v>
      </c>
      <c r="FYI276" s="12">
        <v>0</v>
      </c>
      <c r="FYJ276" s="12">
        <v>0</v>
      </c>
      <c r="FYK276" s="12">
        <v>0</v>
      </c>
      <c r="FYL276" s="12">
        <v>0</v>
      </c>
      <c r="FYM276" s="12">
        <v>0</v>
      </c>
      <c r="FYN276" s="12">
        <v>0</v>
      </c>
      <c r="FYO276" s="12">
        <v>0</v>
      </c>
      <c r="FYP276" s="12">
        <v>0</v>
      </c>
      <c r="FYQ276" s="12">
        <v>0</v>
      </c>
      <c r="FYR276" s="12">
        <v>0</v>
      </c>
      <c r="FYS276" s="12">
        <v>0</v>
      </c>
      <c r="FYT276" s="12">
        <v>0</v>
      </c>
      <c r="FYU276" s="12">
        <v>0</v>
      </c>
      <c r="FYV276" s="12">
        <v>0</v>
      </c>
      <c r="FYW276" s="12">
        <v>0</v>
      </c>
      <c r="FYX276" s="12">
        <v>0</v>
      </c>
      <c r="FYY276" s="12">
        <v>0</v>
      </c>
      <c r="FYZ276" s="12">
        <v>0</v>
      </c>
      <c r="FZA276" s="12">
        <v>0</v>
      </c>
      <c r="FZB276" s="12">
        <v>0</v>
      </c>
      <c r="FZC276" s="12">
        <v>0</v>
      </c>
      <c r="FZD276" s="12">
        <v>0</v>
      </c>
      <c r="FZE276" s="12">
        <v>0</v>
      </c>
      <c r="FZF276" s="12">
        <v>0</v>
      </c>
      <c r="FZG276" s="12">
        <v>0</v>
      </c>
      <c r="FZH276" s="12">
        <v>0</v>
      </c>
      <c r="FZI276" s="12">
        <v>0</v>
      </c>
      <c r="FZJ276" s="12">
        <v>0</v>
      </c>
      <c r="FZK276" s="12">
        <v>0</v>
      </c>
      <c r="FZL276" s="12">
        <v>0</v>
      </c>
      <c r="FZM276" s="12">
        <v>0</v>
      </c>
      <c r="FZN276" s="12">
        <v>0</v>
      </c>
      <c r="FZO276" s="12">
        <v>0</v>
      </c>
      <c r="FZP276" s="12">
        <v>0</v>
      </c>
      <c r="FZQ276" s="12">
        <v>0</v>
      </c>
      <c r="FZR276" s="12">
        <v>0</v>
      </c>
      <c r="FZS276" s="12">
        <v>0</v>
      </c>
      <c r="FZT276" s="12">
        <v>0</v>
      </c>
      <c r="FZU276" s="12">
        <v>0</v>
      </c>
      <c r="FZV276" s="12">
        <v>0</v>
      </c>
      <c r="FZW276" s="12">
        <v>0</v>
      </c>
      <c r="FZX276" s="12">
        <v>0</v>
      </c>
      <c r="FZY276" s="12">
        <v>0</v>
      </c>
      <c r="FZZ276" s="12">
        <v>0</v>
      </c>
      <c r="GAA276" s="12">
        <v>0</v>
      </c>
      <c r="GAB276" s="12">
        <v>0</v>
      </c>
      <c r="GAC276" s="12">
        <v>0</v>
      </c>
      <c r="GAD276" s="12">
        <v>0</v>
      </c>
      <c r="GAE276" s="12">
        <v>0</v>
      </c>
      <c r="GAF276" s="12">
        <v>0</v>
      </c>
      <c r="GAG276" s="12">
        <v>0</v>
      </c>
      <c r="GAH276" s="12">
        <v>0</v>
      </c>
      <c r="GAI276" s="12">
        <v>0</v>
      </c>
      <c r="GAJ276" s="12">
        <v>0</v>
      </c>
      <c r="GAK276" s="12">
        <v>0</v>
      </c>
      <c r="GAL276" s="12">
        <v>0</v>
      </c>
      <c r="GAM276" s="12">
        <v>0</v>
      </c>
      <c r="GAN276" s="12">
        <v>0</v>
      </c>
      <c r="GAO276" s="12">
        <v>0</v>
      </c>
      <c r="GAP276" s="12">
        <v>0</v>
      </c>
      <c r="GAQ276" s="12">
        <v>0</v>
      </c>
      <c r="GAR276" s="12">
        <v>0</v>
      </c>
      <c r="GAS276" s="12">
        <v>0</v>
      </c>
      <c r="GAT276" s="12">
        <v>0</v>
      </c>
      <c r="GAU276" s="12">
        <v>0</v>
      </c>
      <c r="GAV276" s="12">
        <v>0</v>
      </c>
      <c r="GAW276" s="12">
        <v>0</v>
      </c>
      <c r="GAX276" s="12">
        <v>0</v>
      </c>
      <c r="GAY276" s="12">
        <v>0</v>
      </c>
      <c r="GAZ276" s="12">
        <v>0</v>
      </c>
      <c r="GBA276" s="12">
        <v>0</v>
      </c>
      <c r="GBB276" s="12">
        <v>0</v>
      </c>
      <c r="GBC276" s="12">
        <v>0</v>
      </c>
      <c r="GBD276" s="12">
        <v>0</v>
      </c>
      <c r="GBE276" s="12">
        <v>0</v>
      </c>
      <c r="GBF276" s="12">
        <v>0</v>
      </c>
      <c r="GBG276" s="12">
        <v>0</v>
      </c>
      <c r="GBH276" s="12">
        <v>0</v>
      </c>
      <c r="GBI276" s="12">
        <v>0</v>
      </c>
      <c r="GBJ276" s="12">
        <v>0</v>
      </c>
      <c r="GBK276" s="12">
        <v>0</v>
      </c>
      <c r="GBL276" s="12">
        <v>0</v>
      </c>
      <c r="GBM276" s="12">
        <v>0</v>
      </c>
      <c r="GBN276" s="12">
        <v>0</v>
      </c>
      <c r="GBO276" s="12">
        <v>0</v>
      </c>
      <c r="GBP276" s="12">
        <v>0</v>
      </c>
      <c r="GBQ276" s="12">
        <v>0</v>
      </c>
      <c r="GBR276" s="12">
        <v>0</v>
      </c>
      <c r="GBS276" s="12">
        <v>0</v>
      </c>
      <c r="GBT276" s="12">
        <v>0</v>
      </c>
      <c r="GBU276" s="12">
        <v>0</v>
      </c>
      <c r="GBV276" s="12">
        <v>0</v>
      </c>
      <c r="GBW276" s="12">
        <v>0</v>
      </c>
      <c r="GBX276" s="12">
        <v>0</v>
      </c>
      <c r="GBY276" s="12">
        <v>0</v>
      </c>
      <c r="GBZ276" s="12">
        <v>0</v>
      </c>
      <c r="GCA276" s="12">
        <v>0</v>
      </c>
      <c r="GCB276" s="12">
        <v>0</v>
      </c>
      <c r="GCC276" s="12">
        <v>0</v>
      </c>
      <c r="GCD276" s="12">
        <v>0</v>
      </c>
      <c r="GCE276" s="12">
        <v>0</v>
      </c>
      <c r="GCF276" s="12">
        <v>0</v>
      </c>
      <c r="GCG276" s="12">
        <v>0</v>
      </c>
      <c r="GCH276" s="12">
        <v>0</v>
      </c>
      <c r="GCI276" s="12">
        <v>0</v>
      </c>
      <c r="GCJ276" s="12">
        <v>0</v>
      </c>
      <c r="GCK276" s="12">
        <v>0</v>
      </c>
      <c r="GCL276" s="12">
        <v>0</v>
      </c>
      <c r="GCM276" s="12">
        <v>0</v>
      </c>
      <c r="GCN276" s="12">
        <v>0</v>
      </c>
      <c r="GCO276" s="12">
        <v>0</v>
      </c>
      <c r="GCP276" s="12">
        <v>0</v>
      </c>
      <c r="GCQ276" s="12">
        <v>0</v>
      </c>
      <c r="GCR276" s="12">
        <v>0</v>
      </c>
      <c r="GCS276" s="12">
        <v>0</v>
      </c>
      <c r="GCT276" s="12">
        <v>0</v>
      </c>
      <c r="GCU276" s="12">
        <v>0</v>
      </c>
      <c r="GCV276" s="12">
        <v>0</v>
      </c>
      <c r="GCW276" s="12">
        <v>0</v>
      </c>
      <c r="GCX276" s="12">
        <v>0</v>
      </c>
      <c r="GCY276" s="12">
        <v>0</v>
      </c>
      <c r="GCZ276" s="12">
        <v>0</v>
      </c>
      <c r="GDA276" s="12">
        <v>0</v>
      </c>
      <c r="GDB276" s="12">
        <v>0</v>
      </c>
      <c r="GDC276" s="12">
        <v>0</v>
      </c>
      <c r="GDD276" s="12">
        <v>0</v>
      </c>
      <c r="GDE276" s="12">
        <v>0</v>
      </c>
      <c r="GDF276" s="12">
        <v>0</v>
      </c>
      <c r="GDG276" s="12">
        <v>0</v>
      </c>
      <c r="GDH276" s="12">
        <v>0</v>
      </c>
      <c r="GDI276" s="12">
        <v>0</v>
      </c>
      <c r="GDJ276" s="12">
        <v>0</v>
      </c>
      <c r="GDK276" s="12">
        <v>0</v>
      </c>
      <c r="GDL276" s="12">
        <v>0</v>
      </c>
      <c r="GDM276" s="12">
        <v>0</v>
      </c>
      <c r="GDN276" s="12">
        <v>0</v>
      </c>
      <c r="GDO276" s="12">
        <v>0</v>
      </c>
      <c r="GDP276" s="12">
        <v>0</v>
      </c>
      <c r="GDQ276" s="12">
        <v>0</v>
      </c>
      <c r="GDR276" s="12">
        <v>0</v>
      </c>
      <c r="GDS276" s="12">
        <v>0</v>
      </c>
      <c r="GDT276" s="12">
        <v>0</v>
      </c>
      <c r="GDU276" s="12">
        <v>0</v>
      </c>
      <c r="GDV276" s="12">
        <v>0</v>
      </c>
      <c r="GDW276" s="12">
        <v>0</v>
      </c>
      <c r="GDX276" s="12">
        <v>0</v>
      </c>
      <c r="GDY276" s="12">
        <v>0</v>
      </c>
      <c r="GDZ276" s="12">
        <v>0</v>
      </c>
      <c r="GEA276" s="12">
        <v>0</v>
      </c>
      <c r="GEB276" s="12">
        <v>0</v>
      </c>
      <c r="GEC276" s="12">
        <v>0</v>
      </c>
      <c r="GED276" s="12">
        <v>0</v>
      </c>
      <c r="GEE276" s="12">
        <v>0</v>
      </c>
      <c r="GEF276" s="12">
        <v>0</v>
      </c>
      <c r="GEG276" s="12">
        <v>0</v>
      </c>
      <c r="GEH276" s="12">
        <v>0</v>
      </c>
      <c r="GEI276" s="12">
        <v>0</v>
      </c>
      <c r="GEJ276" s="12">
        <v>0</v>
      </c>
      <c r="GEK276" s="12">
        <v>0</v>
      </c>
      <c r="GEL276" s="12">
        <v>0</v>
      </c>
      <c r="GEM276" s="12">
        <v>0</v>
      </c>
      <c r="GEN276" s="12">
        <v>0</v>
      </c>
      <c r="GEO276" s="12">
        <v>0</v>
      </c>
      <c r="GEP276" s="12">
        <v>0</v>
      </c>
      <c r="GEQ276" s="12">
        <v>0</v>
      </c>
      <c r="GER276" s="12">
        <v>0</v>
      </c>
      <c r="GES276" s="12">
        <v>0</v>
      </c>
      <c r="GET276" s="12">
        <v>0</v>
      </c>
      <c r="GEU276" s="12">
        <v>0</v>
      </c>
      <c r="GEV276" s="12">
        <v>0</v>
      </c>
      <c r="GEW276" s="12">
        <v>0</v>
      </c>
      <c r="GEX276" s="12">
        <v>0</v>
      </c>
      <c r="GEY276" s="12">
        <v>0</v>
      </c>
      <c r="GEZ276" s="12">
        <v>0</v>
      </c>
      <c r="GFA276" s="12">
        <v>0</v>
      </c>
      <c r="GFB276" s="12">
        <v>0</v>
      </c>
      <c r="GFC276" s="12">
        <v>0</v>
      </c>
      <c r="GFD276" s="12">
        <v>0</v>
      </c>
      <c r="GFE276" s="12">
        <v>0</v>
      </c>
      <c r="GFF276" s="12">
        <v>0</v>
      </c>
      <c r="GFG276" s="12">
        <v>0</v>
      </c>
      <c r="GFH276" s="12">
        <v>0</v>
      </c>
      <c r="GFI276" s="12">
        <v>0</v>
      </c>
      <c r="GFJ276" s="12">
        <v>0</v>
      </c>
      <c r="GFK276" s="12">
        <v>0</v>
      </c>
      <c r="GFL276" s="12">
        <v>0</v>
      </c>
      <c r="GFM276" s="12">
        <v>0</v>
      </c>
      <c r="GFN276" s="12">
        <v>0</v>
      </c>
      <c r="GFO276" s="12">
        <v>0</v>
      </c>
      <c r="GFP276" s="12">
        <v>0</v>
      </c>
      <c r="GFQ276" s="12">
        <v>0</v>
      </c>
      <c r="GFR276" s="12">
        <v>0</v>
      </c>
      <c r="GFS276" s="12">
        <v>0</v>
      </c>
      <c r="GFT276" s="12">
        <v>0</v>
      </c>
      <c r="GFU276" s="12">
        <v>0</v>
      </c>
      <c r="GFV276" s="12">
        <v>0</v>
      </c>
      <c r="GFW276" s="12">
        <v>0</v>
      </c>
      <c r="GFX276" s="12">
        <v>0</v>
      </c>
      <c r="GFY276" s="12">
        <v>0</v>
      </c>
      <c r="GFZ276" s="12">
        <v>0</v>
      </c>
      <c r="GGA276" s="12">
        <v>0</v>
      </c>
      <c r="GGB276" s="12">
        <v>0</v>
      </c>
      <c r="GGC276" s="12">
        <v>0</v>
      </c>
      <c r="GGD276" s="12">
        <v>0</v>
      </c>
      <c r="GGE276" s="12">
        <v>0</v>
      </c>
      <c r="GGF276" s="12">
        <v>0</v>
      </c>
      <c r="GGG276" s="12">
        <v>0</v>
      </c>
      <c r="GGH276" s="12">
        <v>0</v>
      </c>
      <c r="GGI276" s="12">
        <v>0</v>
      </c>
      <c r="GGJ276" s="12">
        <v>0</v>
      </c>
      <c r="GGK276" s="12">
        <v>0</v>
      </c>
      <c r="GGL276" s="12">
        <v>0</v>
      </c>
      <c r="GGM276" s="12">
        <v>0</v>
      </c>
      <c r="GGN276" s="12">
        <v>0</v>
      </c>
      <c r="GGO276" s="12">
        <v>0</v>
      </c>
      <c r="GGP276" s="12">
        <v>0</v>
      </c>
      <c r="GGQ276" s="12">
        <v>0</v>
      </c>
      <c r="GGR276" s="12">
        <v>0</v>
      </c>
      <c r="GGS276" s="12">
        <v>0</v>
      </c>
      <c r="GGT276" s="12">
        <v>0</v>
      </c>
      <c r="GGU276" s="12">
        <v>0</v>
      </c>
      <c r="GGV276" s="12">
        <v>0</v>
      </c>
      <c r="GGW276" s="12">
        <v>0</v>
      </c>
      <c r="GGX276" s="12">
        <v>0</v>
      </c>
      <c r="GGY276" s="12">
        <v>0</v>
      </c>
      <c r="GGZ276" s="12">
        <v>0</v>
      </c>
      <c r="GHA276" s="12">
        <v>0</v>
      </c>
      <c r="GHB276" s="12">
        <v>0</v>
      </c>
      <c r="GHC276" s="12">
        <v>0</v>
      </c>
      <c r="GHD276" s="12">
        <v>0</v>
      </c>
      <c r="GHE276" s="12">
        <v>0</v>
      </c>
      <c r="GHF276" s="12">
        <v>0</v>
      </c>
      <c r="GHG276" s="12">
        <v>0</v>
      </c>
      <c r="GHH276" s="12">
        <v>0</v>
      </c>
      <c r="GHI276" s="12">
        <v>0</v>
      </c>
      <c r="GHJ276" s="12">
        <v>0</v>
      </c>
      <c r="GHK276" s="12">
        <v>0</v>
      </c>
      <c r="GHL276" s="12">
        <v>0</v>
      </c>
      <c r="GHM276" s="12">
        <v>0</v>
      </c>
      <c r="GHN276" s="12">
        <v>0</v>
      </c>
      <c r="GHO276" s="12">
        <v>0</v>
      </c>
      <c r="GHP276" s="12">
        <v>0</v>
      </c>
      <c r="GHQ276" s="12">
        <v>0</v>
      </c>
      <c r="GHR276" s="12">
        <v>0</v>
      </c>
      <c r="GHS276" s="12">
        <v>0</v>
      </c>
      <c r="GHT276" s="12">
        <v>0</v>
      </c>
      <c r="GHU276" s="12">
        <v>0</v>
      </c>
      <c r="GHV276" s="12">
        <v>0</v>
      </c>
      <c r="GHW276" s="12">
        <v>0</v>
      </c>
      <c r="GHX276" s="12">
        <v>0</v>
      </c>
      <c r="GHY276" s="12">
        <v>0</v>
      </c>
      <c r="GHZ276" s="12">
        <v>0</v>
      </c>
      <c r="GIA276" s="12">
        <v>0</v>
      </c>
      <c r="GIB276" s="12">
        <v>0</v>
      </c>
      <c r="GIC276" s="12">
        <v>0</v>
      </c>
      <c r="GID276" s="12">
        <v>0</v>
      </c>
      <c r="GIE276" s="12">
        <v>0</v>
      </c>
      <c r="GIF276" s="12">
        <v>0</v>
      </c>
      <c r="GIG276" s="12">
        <v>0</v>
      </c>
      <c r="GIH276" s="12">
        <v>0</v>
      </c>
      <c r="GII276" s="12">
        <v>0</v>
      </c>
      <c r="GIJ276" s="12">
        <v>0</v>
      </c>
      <c r="GIK276" s="12">
        <v>0</v>
      </c>
      <c r="GIL276" s="12">
        <v>0</v>
      </c>
      <c r="GIM276" s="12">
        <v>0</v>
      </c>
      <c r="GIN276" s="12">
        <v>0</v>
      </c>
      <c r="GIO276" s="12">
        <v>0</v>
      </c>
      <c r="GIP276" s="12">
        <v>0</v>
      </c>
      <c r="GIQ276" s="12">
        <v>0</v>
      </c>
      <c r="GIR276" s="12">
        <v>0</v>
      </c>
      <c r="GIS276" s="12">
        <v>0</v>
      </c>
      <c r="GIT276" s="12">
        <v>0</v>
      </c>
      <c r="GIU276" s="12">
        <v>0</v>
      </c>
      <c r="GIV276" s="12">
        <v>0</v>
      </c>
      <c r="GIW276" s="12">
        <v>0</v>
      </c>
      <c r="GIX276" s="12">
        <v>0</v>
      </c>
      <c r="GIY276" s="12">
        <v>0</v>
      </c>
      <c r="GIZ276" s="12">
        <v>0</v>
      </c>
      <c r="GJA276" s="12">
        <v>0</v>
      </c>
      <c r="GJB276" s="12">
        <v>0</v>
      </c>
      <c r="GJC276" s="12">
        <v>0</v>
      </c>
      <c r="GJD276" s="12">
        <v>0</v>
      </c>
      <c r="GJE276" s="12">
        <v>0</v>
      </c>
      <c r="GJF276" s="12">
        <v>0</v>
      </c>
      <c r="GJG276" s="12">
        <v>0</v>
      </c>
      <c r="GJH276" s="12">
        <v>0</v>
      </c>
      <c r="GJI276" s="12">
        <v>0</v>
      </c>
      <c r="GJJ276" s="12">
        <v>0</v>
      </c>
      <c r="GJK276" s="12">
        <v>0</v>
      </c>
      <c r="GJL276" s="12">
        <v>0</v>
      </c>
      <c r="GJM276" s="12">
        <v>0</v>
      </c>
      <c r="GJN276" s="12">
        <v>0</v>
      </c>
      <c r="GJO276" s="12">
        <v>0</v>
      </c>
      <c r="GJP276" s="12">
        <v>0</v>
      </c>
      <c r="GJQ276" s="12">
        <v>0</v>
      </c>
      <c r="GJR276" s="12">
        <v>0</v>
      </c>
      <c r="GJS276" s="12">
        <v>0</v>
      </c>
      <c r="GJT276" s="12">
        <v>0</v>
      </c>
      <c r="GJU276" s="12">
        <v>0</v>
      </c>
      <c r="GJV276" s="12">
        <v>0</v>
      </c>
      <c r="GJW276" s="12">
        <v>0</v>
      </c>
      <c r="GJX276" s="12">
        <v>0</v>
      </c>
      <c r="GJY276" s="12">
        <v>0</v>
      </c>
      <c r="GJZ276" s="12">
        <v>0</v>
      </c>
      <c r="GKA276" s="12">
        <v>0</v>
      </c>
      <c r="GKB276" s="12">
        <v>0</v>
      </c>
      <c r="GKC276" s="12">
        <v>0</v>
      </c>
      <c r="GKD276" s="12">
        <v>0</v>
      </c>
      <c r="GKE276" s="12">
        <v>0</v>
      </c>
      <c r="GKF276" s="12">
        <v>0</v>
      </c>
      <c r="GKG276" s="12">
        <v>0</v>
      </c>
      <c r="GKH276" s="12">
        <v>0</v>
      </c>
      <c r="GKI276" s="12">
        <v>0</v>
      </c>
      <c r="GKJ276" s="12">
        <v>0</v>
      </c>
      <c r="GKK276" s="12">
        <v>0</v>
      </c>
      <c r="GKL276" s="12">
        <v>0</v>
      </c>
      <c r="GKM276" s="12">
        <v>0</v>
      </c>
      <c r="GKN276" s="12">
        <v>0</v>
      </c>
      <c r="GKO276" s="12">
        <v>0</v>
      </c>
      <c r="GKP276" s="12">
        <v>0</v>
      </c>
      <c r="GKQ276" s="12">
        <v>0</v>
      </c>
      <c r="GKR276" s="12">
        <v>0</v>
      </c>
      <c r="GKS276" s="12">
        <v>0</v>
      </c>
      <c r="GKT276" s="12">
        <v>0</v>
      </c>
      <c r="GKU276" s="12">
        <v>0</v>
      </c>
      <c r="GKV276" s="12">
        <v>0</v>
      </c>
      <c r="GKW276" s="12">
        <v>0</v>
      </c>
      <c r="GKX276" s="12">
        <v>0</v>
      </c>
      <c r="GKY276" s="12">
        <v>0</v>
      </c>
      <c r="GKZ276" s="12">
        <v>0</v>
      </c>
      <c r="GLA276" s="12">
        <v>0</v>
      </c>
      <c r="GLB276" s="12">
        <v>0</v>
      </c>
      <c r="GLC276" s="12">
        <v>0</v>
      </c>
      <c r="GLD276" s="12">
        <v>0</v>
      </c>
      <c r="GLE276" s="12">
        <v>0</v>
      </c>
      <c r="GLF276" s="12">
        <v>0</v>
      </c>
      <c r="GLG276" s="12">
        <v>0</v>
      </c>
      <c r="GLH276" s="12">
        <v>0</v>
      </c>
      <c r="GLI276" s="12">
        <v>0</v>
      </c>
      <c r="GLJ276" s="12">
        <v>0</v>
      </c>
      <c r="GLK276" s="12">
        <v>0</v>
      </c>
      <c r="GLL276" s="12">
        <v>0</v>
      </c>
      <c r="GLM276" s="12">
        <v>0</v>
      </c>
      <c r="GLN276" s="12">
        <v>0</v>
      </c>
      <c r="GLO276" s="12">
        <v>0</v>
      </c>
      <c r="GLP276" s="12">
        <v>0</v>
      </c>
      <c r="GLQ276" s="12">
        <v>0</v>
      </c>
      <c r="GLR276" s="12">
        <v>0</v>
      </c>
      <c r="GLS276" s="12">
        <v>0</v>
      </c>
      <c r="GLT276" s="12">
        <v>0</v>
      </c>
      <c r="GLU276" s="12">
        <v>0</v>
      </c>
      <c r="GLV276" s="12">
        <v>0</v>
      </c>
      <c r="GLW276" s="12">
        <v>0</v>
      </c>
      <c r="GLX276" s="12">
        <v>0</v>
      </c>
      <c r="GLY276" s="12">
        <v>0</v>
      </c>
      <c r="GLZ276" s="12">
        <v>0</v>
      </c>
      <c r="GMA276" s="12">
        <v>0</v>
      </c>
      <c r="GMB276" s="12">
        <v>0</v>
      </c>
      <c r="GMC276" s="12">
        <v>0</v>
      </c>
      <c r="GMD276" s="12">
        <v>0</v>
      </c>
      <c r="GME276" s="12">
        <v>0</v>
      </c>
      <c r="GMF276" s="12">
        <v>0</v>
      </c>
      <c r="GMG276" s="12">
        <v>0</v>
      </c>
      <c r="GMH276" s="12">
        <v>0</v>
      </c>
      <c r="GMI276" s="12">
        <v>0</v>
      </c>
      <c r="GMJ276" s="12">
        <v>0</v>
      </c>
      <c r="GMK276" s="12">
        <v>0</v>
      </c>
      <c r="GML276" s="12">
        <v>0</v>
      </c>
      <c r="GMM276" s="12">
        <v>0</v>
      </c>
      <c r="GMN276" s="12">
        <v>0</v>
      </c>
      <c r="GMO276" s="12">
        <v>0</v>
      </c>
      <c r="GMP276" s="12">
        <v>0</v>
      </c>
      <c r="GMQ276" s="12">
        <v>0</v>
      </c>
      <c r="GMR276" s="12">
        <v>0</v>
      </c>
      <c r="GMS276" s="12">
        <v>0</v>
      </c>
      <c r="GMT276" s="12">
        <v>0</v>
      </c>
      <c r="GMU276" s="12">
        <v>0</v>
      </c>
      <c r="GMV276" s="12">
        <v>0</v>
      </c>
      <c r="GMW276" s="12">
        <v>0</v>
      </c>
      <c r="GMX276" s="12">
        <v>0</v>
      </c>
      <c r="GMY276" s="12">
        <v>0</v>
      </c>
      <c r="GMZ276" s="12">
        <v>0</v>
      </c>
      <c r="GNA276" s="12">
        <v>0</v>
      </c>
      <c r="GNB276" s="12">
        <v>0</v>
      </c>
      <c r="GNC276" s="12">
        <v>0</v>
      </c>
      <c r="GND276" s="12">
        <v>0</v>
      </c>
      <c r="GNE276" s="12">
        <v>0</v>
      </c>
      <c r="GNF276" s="12">
        <v>0</v>
      </c>
      <c r="GNG276" s="12">
        <v>0</v>
      </c>
      <c r="GNH276" s="12">
        <v>0</v>
      </c>
      <c r="GNI276" s="12">
        <v>0</v>
      </c>
      <c r="GNJ276" s="12">
        <v>0</v>
      </c>
      <c r="GNK276" s="12">
        <v>0</v>
      </c>
      <c r="GNL276" s="12">
        <v>0</v>
      </c>
      <c r="GNM276" s="12">
        <v>0</v>
      </c>
      <c r="GNN276" s="12">
        <v>0</v>
      </c>
      <c r="GNO276" s="12">
        <v>0</v>
      </c>
      <c r="GNP276" s="12">
        <v>0</v>
      </c>
      <c r="GNQ276" s="12">
        <v>0</v>
      </c>
      <c r="GNR276" s="12">
        <v>0</v>
      </c>
      <c r="GNS276" s="12">
        <v>0</v>
      </c>
      <c r="GNT276" s="12">
        <v>0</v>
      </c>
      <c r="GNU276" s="12">
        <v>0</v>
      </c>
      <c r="GNV276" s="12">
        <v>0</v>
      </c>
      <c r="GNW276" s="12">
        <v>0</v>
      </c>
      <c r="GNX276" s="12">
        <v>0</v>
      </c>
      <c r="GNY276" s="12">
        <v>0</v>
      </c>
      <c r="GNZ276" s="12">
        <v>0</v>
      </c>
      <c r="GOA276" s="12">
        <v>0</v>
      </c>
      <c r="GOB276" s="12">
        <v>0</v>
      </c>
      <c r="GOC276" s="12">
        <v>0</v>
      </c>
      <c r="GOD276" s="12">
        <v>0</v>
      </c>
      <c r="GOE276" s="12">
        <v>0</v>
      </c>
      <c r="GOF276" s="12">
        <v>0</v>
      </c>
      <c r="GOG276" s="12">
        <v>0</v>
      </c>
      <c r="GOH276" s="12">
        <v>0</v>
      </c>
      <c r="GOI276" s="12">
        <v>0</v>
      </c>
      <c r="GOJ276" s="12">
        <v>0</v>
      </c>
      <c r="GOK276" s="12">
        <v>0</v>
      </c>
      <c r="GOL276" s="12">
        <v>0</v>
      </c>
      <c r="GOM276" s="12">
        <v>0</v>
      </c>
      <c r="GON276" s="12">
        <v>0</v>
      </c>
      <c r="GOO276" s="12">
        <v>0</v>
      </c>
      <c r="GOP276" s="12">
        <v>0</v>
      </c>
      <c r="GOQ276" s="12">
        <v>0</v>
      </c>
      <c r="GOR276" s="12">
        <v>0</v>
      </c>
      <c r="GOS276" s="12">
        <v>0</v>
      </c>
      <c r="GOT276" s="12">
        <v>0</v>
      </c>
      <c r="GOU276" s="12">
        <v>0</v>
      </c>
      <c r="GOV276" s="12">
        <v>0</v>
      </c>
      <c r="GOW276" s="12">
        <v>0</v>
      </c>
      <c r="GOX276" s="12">
        <v>0</v>
      </c>
      <c r="GOY276" s="12">
        <v>0</v>
      </c>
      <c r="GOZ276" s="12">
        <v>0</v>
      </c>
      <c r="GPA276" s="12">
        <v>0</v>
      </c>
      <c r="GPB276" s="12">
        <v>0</v>
      </c>
      <c r="GPC276" s="12">
        <v>0</v>
      </c>
      <c r="GPD276" s="12">
        <v>0</v>
      </c>
      <c r="GPE276" s="12">
        <v>0</v>
      </c>
      <c r="GPF276" s="12">
        <v>0</v>
      </c>
      <c r="GPG276" s="12">
        <v>0</v>
      </c>
      <c r="GPH276" s="12">
        <v>0</v>
      </c>
      <c r="GPI276" s="12">
        <v>0</v>
      </c>
      <c r="GPJ276" s="12">
        <v>0</v>
      </c>
      <c r="GPK276" s="12">
        <v>0</v>
      </c>
      <c r="GPL276" s="12">
        <v>0</v>
      </c>
      <c r="GPM276" s="12">
        <v>0</v>
      </c>
      <c r="GPN276" s="12">
        <v>0</v>
      </c>
      <c r="GPO276" s="12">
        <v>0</v>
      </c>
      <c r="GPP276" s="12">
        <v>0</v>
      </c>
      <c r="GPQ276" s="12">
        <v>0</v>
      </c>
      <c r="GPR276" s="12">
        <v>0</v>
      </c>
      <c r="GPS276" s="12">
        <v>0</v>
      </c>
      <c r="GPT276" s="12">
        <v>0</v>
      </c>
      <c r="GPU276" s="12">
        <v>0</v>
      </c>
      <c r="GPV276" s="12">
        <v>0</v>
      </c>
      <c r="GPW276" s="12">
        <v>0</v>
      </c>
      <c r="GPX276" s="12">
        <v>0</v>
      </c>
      <c r="GPY276" s="12">
        <v>0</v>
      </c>
      <c r="GPZ276" s="12">
        <v>0</v>
      </c>
      <c r="GQA276" s="12">
        <v>0</v>
      </c>
      <c r="GQB276" s="12">
        <v>0</v>
      </c>
      <c r="GQC276" s="12">
        <v>0</v>
      </c>
      <c r="GQD276" s="12">
        <v>0</v>
      </c>
      <c r="GQE276" s="12">
        <v>0</v>
      </c>
      <c r="GQF276" s="12">
        <v>0</v>
      </c>
      <c r="GQG276" s="12">
        <v>0</v>
      </c>
      <c r="GQH276" s="12">
        <v>0</v>
      </c>
      <c r="GQI276" s="12">
        <v>0</v>
      </c>
      <c r="GQJ276" s="12">
        <v>0</v>
      </c>
      <c r="GQK276" s="12">
        <v>0</v>
      </c>
      <c r="GQL276" s="12">
        <v>0</v>
      </c>
      <c r="GQM276" s="12">
        <v>0</v>
      </c>
      <c r="GQN276" s="12">
        <v>0</v>
      </c>
      <c r="GQO276" s="12">
        <v>0</v>
      </c>
      <c r="GQP276" s="12">
        <v>0</v>
      </c>
      <c r="GQQ276" s="12">
        <v>0</v>
      </c>
      <c r="GQR276" s="12">
        <v>0</v>
      </c>
      <c r="GQS276" s="12">
        <v>0</v>
      </c>
      <c r="GQT276" s="12">
        <v>0</v>
      </c>
      <c r="GQU276" s="12">
        <v>0</v>
      </c>
      <c r="GQV276" s="12">
        <v>0</v>
      </c>
      <c r="GQW276" s="12">
        <v>0</v>
      </c>
      <c r="GQX276" s="12">
        <v>0</v>
      </c>
      <c r="GQY276" s="12">
        <v>0</v>
      </c>
      <c r="GQZ276" s="12">
        <v>0</v>
      </c>
      <c r="GRA276" s="12">
        <v>0</v>
      </c>
      <c r="GRB276" s="12">
        <v>0</v>
      </c>
      <c r="GRC276" s="12">
        <v>0</v>
      </c>
      <c r="GRD276" s="12">
        <v>0</v>
      </c>
      <c r="GRE276" s="12">
        <v>0</v>
      </c>
      <c r="GRF276" s="12">
        <v>0</v>
      </c>
      <c r="GRG276" s="12">
        <v>0</v>
      </c>
      <c r="GRH276" s="12">
        <v>0</v>
      </c>
      <c r="GRI276" s="12">
        <v>0</v>
      </c>
      <c r="GRJ276" s="12">
        <v>0</v>
      </c>
      <c r="GRK276" s="12">
        <v>0</v>
      </c>
      <c r="GRL276" s="12">
        <v>0</v>
      </c>
      <c r="GRM276" s="12">
        <v>0</v>
      </c>
      <c r="GRN276" s="12">
        <v>0</v>
      </c>
      <c r="GRO276" s="12">
        <v>0</v>
      </c>
      <c r="GRP276" s="12">
        <v>0</v>
      </c>
      <c r="GRQ276" s="12">
        <v>0</v>
      </c>
      <c r="GRR276" s="12">
        <v>0</v>
      </c>
      <c r="GRS276" s="12">
        <v>0</v>
      </c>
      <c r="GRT276" s="12">
        <v>0</v>
      </c>
      <c r="GRU276" s="12">
        <v>0</v>
      </c>
      <c r="GRV276" s="12">
        <v>0</v>
      </c>
      <c r="GRW276" s="12">
        <v>0</v>
      </c>
      <c r="GRX276" s="12">
        <v>0</v>
      </c>
      <c r="GRY276" s="12">
        <v>0</v>
      </c>
      <c r="GRZ276" s="12">
        <v>0</v>
      </c>
      <c r="GSA276" s="12">
        <v>0</v>
      </c>
      <c r="GSB276" s="12">
        <v>0</v>
      </c>
      <c r="GSC276" s="12">
        <v>0</v>
      </c>
      <c r="GSD276" s="12">
        <v>0</v>
      </c>
      <c r="GSE276" s="12">
        <v>0</v>
      </c>
      <c r="GSF276" s="12">
        <v>0</v>
      </c>
      <c r="GSG276" s="12">
        <v>0</v>
      </c>
      <c r="GSH276" s="12">
        <v>0</v>
      </c>
      <c r="GSI276" s="12">
        <v>0</v>
      </c>
      <c r="GSJ276" s="12">
        <v>0</v>
      </c>
      <c r="GSK276" s="12">
        <v>0</v>
      </c>
      <c r="GSL276" s="12">
        <v>0</v>
      </c>
      <c r="GSM276" s="12">
        <v>0</v>
      </c>
      <c r="GSN276" s="12">
        <v>0</v>
      </c>
      <c r="GSO276" s="12">
        <v>0</v>
      </c>
      <c r="GSP276" s="12">
        <v>0</v>
      </c>
      <c r="GSQ276" s="12">
        <v>0</v>
      </c>
      <c r="GSR276" s="12">
        <v>0</v>
      </c>
      <c r="GSS276" s="12">
        <v>0</v>
      </c>
      <c r="GST276" s="12">
        <v>0</v>
      </c>
      <c r="GSU276" s="12">
        <v>0</v>
      </c>
      <c r="GSV276" s="12">
        <v>0</v>
      </c>
      <c r="GSW276" s="12">
        <v>0</v>
      </c>
      <c r="GSX276" s="12">
        <v>0</v>
      </c>
      <c r="GSY276" s="12">
        <v>0</v>
      </c>
      <c r="GSZ276" s="12">
        <v>0</v>
      </c>
      <c r="GTA276" s="12">
        <v>0</v>
      </c>
      <c r="GTB276" s="12">
        <v>0</v>
      </c>
      <c r="GTC276" s="12">
        <v>0</v>
      </c>
      <c r="GTD276" s="12">
        <v>0</v>
      </c>
      <c r="GTE276" s="12">
        <v>0</v>
      </c>
      <c r="GTF276" s="12">
        <v>0</v>
      </c>
      <c r="GTG276" s="12">
        <v>0</v>
      </c>
      <c r="GTH276" s="12">
        <v>0</v>
      </c>
      <c r="GTI276" s="12">
        <v>0</v>
      </c>
      <c r="GTJ276" s="12">
        <v>0</v>
      </c>
      <c r="GTK276" s="12">
        <v>0</v>
      </c>
      <c r="GTL276" s="12">
        <v>0</v>
      </c>
      <c r="GTM276" s="12">
        <v>0</v>
      </c>
      <c r="GTN276" s="12">
        <v>0</v>
      </c>
      <c r="GTO276" s="12">
        <v>0</v>
      </c>
      <c r="GTP276" s="12">
        <v>0</v>
      </c>
      <c r="GTQ276" s="12">
        <v>0</v>
      </c>
      <c r="GTR276" s="12">
        <v>0</v>
      </c>
      <c r="GTS276" s="12">
        <v>0</v>
      </c>
      <c r="GTT276" s="12">
        <v>0</v>
      </c>
      <c r="GTU276" s="12">
        <v>0</v>
      </c>
      <c r="GTV276" s="12">
        <v>0</v>
      </c>
      <c r="GTW276" s="12">
        <v>0</v>
      </c>
      <c r="GTX276" s="12">
        <v>0</v>
      </c>
      <c r="GTY276" s="12">
        <v>0</v>
      </c>
      <c r="GTZ276" s="12">
        <v>0</v>
      </c>
      <c r="GUA276" s="12">
        <v>0</v>
      </c>
      <c r="GUB276" s="12">
        <v>0</v>
      </c>
      <c r="GUC276" s="12">
        <v>0</v>
      </c>
      <c r="GUD276" s="12">
        <v>0</v>
      </c>
      <c r="GUE276" s="12">
        <v>0</v>
      </c>
      <c r="GUF276" s="12">
        <v>0</v>
      </c>
      <c r="GUG276" s="12">
        <v>0</v>
      </c>
      <c r="GUH276" s="12">
        <v>0</v>
      </c>
      <c r="GUI276" s="12">
        <v>0</v>
      </c>
      <c r="GUJ276" s="12">
        <v>0</v>
      </c>
      <c r="GUK276" s="12">
        <v>0</v>
      </c>
      <c r="GUL276" s="12">
        <v>0</v>
      </c>
      <c r="GUM276" s="12">
        <v>0</v>
      </c>
      <c r="GUN276" s="12">
        <v>0</v>
      </c>
      <c r="GUO276" s="12">
        <v>0</v>
      </c>
      <c r="GUP276" s="12">
        <v>0</v>
      </c>
      <c r="GUQ276" s="12">
        <v>0</v>
      </c>
      <c r="GUR276" s="12">
        <v>0</v>
      </c>
      <c r="GUS276" s="12">
        <v>0</v>
      </c>
      <c r="GUT276" s="12">
        <v>0</v>
      </c>
      <c r="GUU276" s="12">
        <v>0</v>
      </c>
      <c r="GUV276" s="12">
        <v>0</v>
      </c>
      <c r="GUW276" s="12">
        <v>0</v>
      </c>
      <c r="GUX276" s="12">
        <v>0</v>
      </c>
      <c r="GUY276" s="12">
        <v>0</v>
      </c>
      <c r="GUZ276" s="12">
        <v>0</v>
      </c>
      <c r="GVA276" s="12">
        <v>0</v>
      </c>
      <c r="GVB276" s="12">
        <v>0</v>
      </c>
      <c r="GVC276" s="12">
        <v>0</v>
      </c>
      <c r="GVD276" s="12">
        <v>0</v>
      </c>
      <c r="GVE276" s="12">
        <v>0</v>
      </c>
      <c r="GVF276" s="12">
        <v>0</v>
      </c>
      <c r="GVG276" s="12">
        <v>0</v>
      </c>
      <c r="GVH276" s="12">
        <v>0</v>
      </c>
      <c r="GVI276" s="12">
        <v>0</v>
      </c>
      <c r="GVJ276" s="12">
        <v>0</v>
      </c>
      <c r="GVK276" s="12">
        <v>0</v>
      </c>
      <c r="GVL276" s="12">
        <v>0</v>
      </c>
      <c r="GVM276" s="12">
        <v>0</v>
      </c>
      <c r="GVN276" s="12">
        <v>0</v>
      </c>
      <c r="GVO276" s="12">
        <v>0</v>
      </c>
      <c r="GVP276" s="12">
        <v>0</v>
      </c>
      <c r="GVQ276" s="12">
        <v>0</v>
      </c>
      <c r="GVR276" s="12">
        <v>0</v>
      </c>
      <c r="GVS276" s="12">
        <v>0</v>
      </c>
      <c r="GVT276" s="12">
        <v>0</v>
      </c>
      <c r="GVU276" s="12">
        <v>0</v>
      </c>
      <c r="GVV276" s="12">
        <v>0</v>
      </c>
      <c r="GVW276" s="12">
        <v>0</v>
      </c>
      <c r="GVX276" s="12">
        <v>0</v>
      </c>
      <c r="GVY276" s="12">
        <v>0</v>
      </c>
      <c r="GVZ276" s="12">
        <v>0</v>
      </c>
      <c r="GWA276" s="12">
        <v>0</v>
      </c>
      <c r="GWB276" s="12">
        <v>0</v>
      </c>
      <c r="GWC276" s="12">
        <v>0</v>
      </c>
      <c r="GWD276" s="12">
        <v>0</v>
      </c>
      <c r="GWE276" s="12">
        <v>0</v>
      </c>
      <c r="GWF276" s="12">
        <v>0</v>
      </c>
      <c r="GWG276" s="12">
        <v>0</v>
      </c>
      <c r="GWH276" s="12">
        <v>0</v>
      </c>
      <c r="GWI276" s="12">
        <v>0</v>
      </c>
      <c r="GWJ276" s="12">
        <v>0</v>
      </c>
      <c r="GWK276" s="12">
        <v>0</v>
      </c>
      <c r="GWL276" s="12">
        <v>0</v>
      </c>
      <c r="GWM276" s="12">
        <v>0</v>
      </c>
      <c r="GWN276" s="12">
        <v>0</v>
      </c>
      <c r="GWO276" s="12">
        <v>0</v>
      </c>
      <c r="GWP276" s="12">
        <v>0</v>
      </c>
      <c r="GWQ276" s="12">
        <v>0</v>
      </c>
      <c r="GWR276" s="12">
        <v>0</v>
      </c>
      <c r="GWS276" s="12">
        <v>0</v>
      </c>
      <c r="GWT276" s="12">
        <v>0</v>
      </c>
      <c r="GWU276" s="12">
        <v>0</v>
      </c>
      <c r="GWV276" s="12">
        <v>0</v>
      </c>
      <c r="GWW276" s="12">
        <v>0</v>
      </c>
      <c r="GWX276" s="12">
        <v>0</v>
      </c>
      <c r="GWY276" s="12">
        <v>0</v>
      </c>
      <c r="GWZ276" s="12">
        <v>0</v>
      </c>
      <c r="GXA276" s="12">
        <v>0</v>
      </c>
      <c r="GXB276" s="12">
        <v>0</v>
      </c>
      <c r="GXC276" s="12">
        <v>0</v>
      </c>
      <c r="GXD276" s="12">
        <v>0</v>
      </c>
      <c r="GXE276" s="12">
        <v>0</v>
      </c>
      <c r="GXF276" s="12">
        <v>0</v>
      </c>
      <c r="GXG276" s="12">
        <v>0</v>
      </c>
      <c r="GXH276" s="12">
        <v>0</v>
      </c>
      <c r="GXI276" s="12">
        <v>0</v>
      </c>
      <c r="GXJ276" s="12">
        <v>0</v>
      </c>
      <c r="GXK276" s="12">
        <v>0</v>
      </c>
      <c r="GXL276" s="12">
        <v>0</v>
      </c>
      <c r="GXM276" s="12">
        <v>0</v>
      </c>
      <c r="GXN276" s="12">
        <v>0</v>
      </c>
      <c r="GXO276" s="12">
        <v>0</v>
      </c>
      <c r="GXP276" s="12">
        <v>0</v>
      </c>
      <c r="GXQ276" s="12">
        <v>0</v>
      </c>
      <c r="GXR276" s="12">
        <v>0</v>
      </c>
      <c r="GXS276" s="12">
        <v>0</v>
      </c>
      <c r="GXT276" s="12">
        <v>0</v>
      </c>
      <c r="GXU276" s="12">
        <v>0</v>
      </c>
      <c r="GXV276" s="12">
        <v>0</v>
      </c>
      <c r="GXW276" s="12">
        <v>0</v>
      </c>
      <c r="GXX276" s="12">
        <v>0</v>
      </c>
      <c r="GXY276" s="12">
        <v>0</v>
      </c>
      <c r="GXZ276" s="12">
        <v>0</v>
      </c>
      <c r="GYA276" s="12">
        <v>0</v>
      </c>
      <c r="GYB276" s="12">
        <v>0</v>
      </c>
      <c r="GYC276" s="12">
        <v>0</v>
      </c>
      <c r="GYD276" s="12">
        <v>0</v>
      </c>
      <c r="GYE276" s="12">
        <v>0</v>
      </c>
      <c r="GYF276" s="12">
        <v>0</v>
      </c>
      <c r="GYG276" s="12">
        <v>0</v>
      </c>
      <c r="GYH276" s="12">
        <v>0</v>
      </c>
      <c r="GYI276" s="12">
        <v>0</v>
      </c>
      <c r="GYJ276" s="12">
        <v>0</v>
      </c>
      <c r="GYK276" s="12">
        <v>0</v>
      </c>
      <c r="GYL276" s="12">
        <v>0</v>
      </c>
      <c r="GYM276" s="12">
        <v>0</v>
      </c>
      <c r="GYN276" s="12">
        <v>0</v>
      </c>
      <c r="GYO276" s="12">
        <v>0</v>
      </c>
      <c r="GYP276" s="12">
        <v>0</v>
      </c>
      <c r="GYQ276" s="12">
        <v>0</v>
      </c>
      <c r="GYR276" s="12">
        <v>0</v>
      </c>
      <c r="GYS276" s="12">
        <v>0</v>
      </c>
      <c r="GYT276" s="12">
        <v>0</v>
      </c>
      <c r="GYU276" s="12">
        <v>0</v>
      </c>
      <c r="GYV276" s="12">
        <v>0</v>
      </c>
      <c r="GYW276" s="12">
        <v>0</v>
      </c>
      <c r="GYX276" s="12">
        <v>0</v>
      </c>
      <c r="GYY276" s="12">
        <v>0</v>
      </c>
      <c r="GYZ276" s="12">
        <v>0</v>
      </c>
      <c r="GZA276" s="12">
        <v>0</v>
      </c>
      <c r="GZB276" s="12">
        <v>0</v>
      </c>
      <c r="GZC276" s="12">
        <v>0</v>
      </c>
      <c r="GZD276" s="12">
        <v>0</v>
      </c>
      <c r="GZE276" s="12">
        <v>0</v>
      </c>
      <c r="GZF276" s="12">
        <v>0</v>
      </c>
      <c r="GZG276" s="12">
        <v>0</v>
      </c>
      <c r="GZH276" s="12">
        <v>0</v>
      </c>
      <c r="GZI276" s="12">
        <v>0</v>
      </c>
      <c r="GZJ276" s="12">
        <v>0</v>
      </c>
      <c r="GZK276" s="12">
        <v>0</v>
      </c>
      <c r="GZL276" s="12">
        <v>0</v>
      </c>
      <c r="GZM276" s="12">
        <v>0</v>
      </c>
      <c r="GZN276" s="12">
        <v>0</v>
      </c>
      <c r="GZO276" s="12">
        <v>0</v>
      </c>
      <c r="GZP276" s="12">
        <v>0</v>
      </c>
      <c r="GZQ276" s="12">
        <v>0</v>
      </c>
      <c r="GZR276" s="12">
        <v>0</v>
      </c>
      <c r="GZS276" s="12">
        <v>0</v>
      </c>
      <c r="GZT276" s="12">
        <v>0</v>
      </c>
      <c r="GZU276" s="12">
        <v>0</v>
      </c>
      <c r="GZV276" s="12">
        <v>0</v>
      </c>
      <c r="GZW276" s="12">
        <v>0</v>
      </c>
      <c r="GZX276" s="12">
        <v>0</v>
      </c>
      <c r="GZY276" s="12">
        <v>0</v>
      </c>
      <c r="GZZ276" s="12">
        <v>0</v>
      </c>
      <c r="HAA276" s="12">
        <v>0</v>
      </c>
      <c r="HAB276" s="12">
        <v>0</v>
      </c>
      <c r="HAC276" s="12">
        <v>0</v>
      </c>
      <c r="HAD276" s="12">
        <v>0</v>
      </c>
      <c r="HAE276" s="12">
        <v>0</v>
      </c>
      <c r="HAF276" s="12">
        <v>0</v>
      </c>
      <c r="HAG276" s="12">
        <v>0</v>
      </c>
      <c r="HAH276" s="12">
        <v>0</v>
      </c>
      <c r="HAI276" s="12">
        <v>0</v>
      </c>
      <c r="HAJ276" s="12">
        <v>0</v>
      </c>
      <c r="HAK276" s="12">
        <v>0</v>
      </c>
      <c r="HAL276" s="12">
        <v>0</v>
      </c>
      <c r="HAM276" s="12">
        <v>0</v>
      </c>
      <c r="HAN276" s="12">
        <v>0</v>
      </c>
      <c r="HAO276" s="12">
        <v>0</v>
      </c>
      <c r="HAP276" s="12">
        <v>0</v>
      </c>
      <c r="HAQ276" s="12">
        <v>0</v>
      </c>
      <c r="HAR276" s="12">
        <v>0</v>
      </c>
      <c r="HAS276" s="12">
        <v>0</v>
      </c>
      <c r="HAT276" s="12">
        <v>0</v>
      </c>
      <c r="HAU276" s="12">
        <v>0</v>
      </c>
      <c r="HAV276" s="12">
        <v>0</v>
      </c>
      <c r="HAW276" s="12">
        <v>0</v>
      </c>
      <c r="HAX276" s="12">
        <v>0</v>
      </c>
      <c r="HAY276" s="12">
        <v>0</v>
      </c>
      <c r="HAZ276" s="12">
        <v>0</v>
      </c>
      <c r="HBA276" s="12">
        <v>0</v>
      </c>
      <c r="HBB276" s="12">
        <v>0</v>
      </c>
      <c r="HBC276" s="12">
        <v>0</v>
      </c>
      <c r="HBD276" s="12">
        <v>0</v>
      </c>
      <c r="HBE276" s="12">
        <v>0</v>
      </c>
      <c r="HBF276" s="12">
        <v>0</v>
      </c>
      <c r="HBG276" s="12">
        <v>0</v>
      </c>
      <c r="HBH276" s="12">
        <v>0</v>
      </c>
      <c r="HBI276" s="12">
        <v>0</v>
      </c>
      <c r="HBJ276" s="12">
        <v>0</v>
      </c>
      <c r="HBK276" s="12">
        <v>0</v>
      </c>
      <c r="HBL276" s="12">
        <v>0</v>
      </c>
      <c r="HBM276" s="12">
        <v>0</v>
      </c>
      <c r="HBN276" s="12">
        <v>0</v>
      </c>
      <c r="HBO276" s="12">
        <v>0</v>
      </c>
      <c r="HBP276" s="12">
        <v>0</v>
      </c>
      <c r="HBQ276" s="12">
        <v>0</v>
      </c>
      <c r="HBR276" s="12">
        <v>0</v>
      </c>
      <c r="HBS276" s="12">
        <v>0</v>
      </c>
      <c r="HBT276" s="12">
        <v>0</v>
      </c>
      <c r="HBU276" s="12">
        <v>0</v>
      </c>
      <c r="HBV276" s="12">
        <v>0</v>
      </c>
      <c r="HBW276" s="12">
        <v>0</v>
      </c>
      <c r="HBX276" s="12">
        <v>0</v>
      </c>
      <c r="HBY276" s="12">
        <v>0</v>
      </c>
      <c r="HBZ276" s="12">
        <v>0</v>
      </c>
      <c r="HCA276" s="12">
        <v>0</v>
      </c>
      <c r="HCB276" s="12">
        <v>0</v>
      </c>
      <c r="HCC276" s="12">
        <v>0</v>
      </c>
      <c r="HCD276" s="12">
        <v>0</v>
      </c>
      <c r="HCE276" s="12">
        <v>0</v>
      </c>
      <c r="HCF276" s="12">
        <v>0</v>
      </c>
      <c r="HCG276" s="12">
        <v>0</v>
      </c>
      <c r="HCH276" s="12">
        <v>0</v>
      </c>
      <c r="HCI276" s="12">
        <v>0</v>
      </c>
      <c r="HCJ276" s="12">
        <v>0</v>
      </c>
      <c r="HCK276" s="12">
        <v>0</v>
      </c>
      <c r="HCL276" s="12">
        <v>0</v>
      </c>
      <c r="HCM276" s="12">
        <v>0</v>
      </c>
      <c r="HCN276" s="12">
        <v>0</v>
      </c>
      <c r="HCO276" s="12">
        <v>0</v>
      </c>
      <c r="HCP276" s="12">
        <v>0</v>
      </c>
      <c r="HCQ276" s="12">
        <v>0</v>
      </c>
      <c r="HCR276" s="12">
        <v>0</v>
      </c>
      <c r="HCS276" s="12">
        <v>0</v>
      </c>
      <c r="HCT276" s="12">
        <v>0</v>
      </c>
      <c r="HCU276" s="12">
        <v>0</v>
      </c>
      <c r="HCV276" s="12">
        <v>0</v>
      </c>
      <c r="HCW276" s="12">
        <v>0</v>
      </c>
      <c r="HCX276" s="12">
        <v>0</v>
      </c>
      <c r="HCY276" s="12">
        <v>0</v>
      </c>
      <c r="HCZ276" s="12">
        <v>0</v>
      </c>
      <c r="HDA276" s="12">
        <v>0</v>
      </c>
      <c r="HDB276" s="12">
        <v>0</v>
      </c>
      <c r="HDC276" s="12">
        <v>0</v>
      </c>
      <c r="HDD276" s="12">
        <v>0</v>
      </c>
      <c r="HDE276" s="12">
        <v>0</v>
      </c>
      <c r="HDF276" s="12">
        <v>0</v>
      </c>
      <c r="HDG276" s="12">
        <v>0</v>
      </c>
      <c r="HDH276" s="12">
        <v>0</v>
      </c>
      <c r="HDI276" s="12">
        <v>0</v>
      </c>
      <c r="HDJ276" s="12">
        <v>0</v>
      </c>
      <c r="HDK276" s="12">
        <v>0</v>
      </c>
      <c r="HDL276" s="12">
        <v>0</v>
      </c>
      <c r="HDM276" s="12">
        <v>0</v>
      </c>
      <c r="HDN276" s="12">
        <v>0</v>
      </c>
      <c r="HDO276" s="12">
        <v>0</v>
      </c>
      <c r="HDP276" s="12">
        <v>0</v>
      </c>
      <c r="HDQ276" s="12">
        <v>0</v>
      </c>
      <c r="HDR276" s="12">
        <v>0</v>
      </c>
      <c r="HDS276" s="12">
        <v>0</v>
      </c>
      <c r="HDT276" s="12">
        <v>0</v>
      </c>
      <c r="HDU276" s="12">
        <v>0</v>
      </c>
      <c r="HDV276" s="12">
        <v>0</v>
      </c>
      <c r="HDW276" s="12">
        <v>0</v>
      </c>
      <c r="HDX276" s="12">
        <v>0</v>
      </c>
      <c r="HDY276" s="12">
        <v>0</v>
      </c>
      <c r="HDZ276" s="12">
        <v>0</v>
      </c>
      <c r="HEA276" s="12">
        <v>0</v>
      </c>
      <c r="HEB276" s="12">
        <v>0</v>
      </c>
      <c r="HEC276" s="12">
        <v>0</v>
      </c>
      <c r="HED276" s="12">
        <v>0</v>
      </c>
      <c r="HEE276" s="12">
        <v>0</v>
      </c>
      <c r="HEF276" s="12">
        <v>0</v>
      </c>
      <c r="HEG276" s="12">
        <v>0</v>
      </c>
      <c r="HEH276" s="12">
        <v>0</v>
      </c>
      <c r="HEI276" s="12">
        <v>0</v>
      </c>
      <c r="HEJ276" s="12">
        <v>0</v>
      </c>
      <c r="HEK276" s="12">
        <v>0</v>
      </c>
      <c r="HEL276" s="12">
        <v>0</v>
      </c>
      <c r="HEM276" s="12">
        <v>0</v>
      </c>
      <c r="HEN276" s="12">
        <v>0</v>
      </c>
      <c r="HEO276" s="12">
        <v>0</v>
      </c>
      <c r="HEP276" s="12">
        <v>0</v>
      </c>
      <c r="HEQ276" s="12">
        <v>0</v>
      </c>
      <c r="HER276" s="12">
        <v>0</v>
      </c>
      <c r="HES276" s="12">
        <v>0</v>
      </c>
      <c r="HET276" s="12">
        <v>0</v>
      </c>
      <c r="HEU276" s="12">
        <v>0</v>
      </c>
      <c r="HEV276" s="12">
        <v>0</v>
      </c>
      <c r="HEW276" s="12">
        <v>0</v>
      </c>
      <c r="HEX276" s="12">
        <v>0</v>
      </c>
      <c r="HEY276" s="12">
        <v>0</v>
      </c>
      <c r="HEZ276" s="12">
        <v>0</v>
      </c>
      <c r="HFA276" s="12">
        <v>0</v>
      </c>
      <c r="HFB276" s="12">
        <v>0</v>
      </c>
      <c r="HFC276" s="12">
        <v>0</v>
      </c>
      <c r="HFD276" s="12">
        <v>0</v>
      </c>
      <c r="HFE276" s="12">
        <v>0</v>
      </c>
      <c r="HFF276" s="12">
        <v>0</v>
      </c>
      <c r="HFG276" s="12">
        <v>0</v>
      </c>
      <c r="HFH276" s="12">
        <v>0</v>
      </c>
      <c r="HFI276" s="12">
        <v>0</v>
      </c>
      <c r="HFJ276" s="12">
        <v>0</v>
      </c>
      <c r="HFK276" s="12">
        <v>0</v>
      </c>
      <c r="HFL276" s="12">
        <v>0</v>
      </c>
      <c r="HFM276" s="12">
        <v>0</v>
      </c>
      <c r="HFN276" s="12">
        <v>0</v>
      </c>
      <c r="HFO276" s="12">
        <v>0</v>
      </c>
      <c r="HFP276" s="12">
        <v>0</v>
      </c>
      <c r="HFQ276" s="12">
        <v>0</v>
      </c>
      <c r="HFR276" s="12">
        <v>0</v>
      </c>
      <c r="HFS276" s="12">
        <v>0</v>
      </c>
      <c r="HFT276" s="12">
        <v>0</v>
      </c>
      <c r="HFU276" s="12">
        <v>0</v>
      </c>
      <c r="HFV276" s="12">
        <v>0</v>
      </c>
      <c r="HFW276" s="12">
        <v>0</v>
      </c>
      <c r="HFX276" s="12">
        <v>0</v>
      </c>
      <c r="HFY276" s="12">
        <v>0</v>
      </c>
      <c r="HFZ276" s="12">
        <v>0</v>
      </c>
      <c r="HGA276" s="12">
        <v>0</v>
      </c>
      <c r="HGB276" s="12">
        <v>0</v>
      </c>
      <c r="HGC276" s="12">
        <v>0</v>
      </c>
      <c r="HGD276" s="12">
        <v>0</v>
      </c>
      <c r="HGE276" s="12">
        <v>0</v>
      </c>
      <c r="HGF276" s="12">
        <v>0</v>
      </c>
      <c r="HGG276" s="12">
        <v>0</v>
      </c>
      <c r="HGH276" s="12">
        <v>0</v>
      </c>
      <c r="HGI276" s="12">
        <v>0</v>
      </c>
      <c r="HGJ276" s="12">
        <v>0</v>
      </c>
      <c r="HGK276" s="12">
        <v>0</v>
      </c>
      <c r="HGL276" s="12">
        <v>0</v>
      </c>
      <c r="HGM276" s="12">
        <v>0</v>
      </c>
      <c r="HGN276" s="12">
        <v>0</v>
      </c>
      <c r="HGO276" s="12">
        <v>0</v>
      </c>
      <c r="HGP276" s="12">
        <v>0</v>
      </c>
      <c r="HGQ276" s="12">
        <v>0</v>
      </c>
      <c r="HGR276" s="12">
        <v>0</v>
      </c>
      <c r="HGS276" s="12">
        <v>0</v>
      </c>
      <c r="HGT276" s="12">
        <v>0</v>
      </c>
      <c r="HGU276" s="12">
        <v>0</v>
      </c>
      <c r="HGV276" s="12">
        <v>0</v>
      </c>
      <c r="HGW276" s="12">
        <v>0</v>
      </c>
      <c r="HGX276" s="12">
        <v>0</v>
      </c>
      <c r="HGY276" s="12">
        <v>0</v>
      </c>
      <c r="HGZ276" s="12">
        <v>0</v>
      </c>
      <c r="HHA276" s="12">
        <v>0</v>
      </c>
      <c r="HHB276" s="12">
        <v>0</v>
      </c>
      <c r="HHC276" s="12">
        <v>0</v>
      </c>
      <c r="HHD276" s="12">
        <v>0</v>
      </c>
      <c r="HHE276" s="12">
        <v>0</v>
      </c>
      <c r="HHF276" s="12">
        <v>0</v>
      </c>
      <c r="HHG276" s="12">
        <v>0</v>
      </c>
      <c r="HHH276" s="12">
        <v>0</v>
      </c>
      <c r="HHI276" s="12">
        <v>0</v>
      </c>
      <c r="HHJ276" s="12">
        <v>0</v>
      </c>
      <c r="HHK276" s="12">
        <v>0</v>
      </c>
      <c r="HHL276" s="12">
        <v>0</v>
      </c>
      <c r="HHM276" s="12">
        <v>0</v>
      </c>
      <c r="HHN276" s="12">
        <v>0</v>
      </c>
      <c r="HHO276" s="12">
        <v>0</v>
      </c>
      <c r="HHP276" s="12">
        <v>0</v>
      </c>
      <c r="HHQ276" s="12">
        <v>0</v>
      </c>
      <c r="HHR276" s="12">
        <v>0</v>
      </c>
      <c r="HHS276" s="12">
        <v>0</v>
      </c>
      <c r="HHT276" s="12">
        <v>0</v>
      </c>
      <c r="HHU276" s="12">
        <v>0</v>
      </c>
      <c r="HHV276" s="12">
        <v>0</v>
      </c>
      <c r="HHW276" s="12">
        <v>0</v>
      </c>
      <c r="HHX276" s="12">
        <v>0</v>
      </c>
      <c r="HHY276" s="12">
        <v>0</v>
      </c>
      <c r="HHZ276" s="12">
        <v>0</v>
      </c>
      <c r="HIA276" s="12">
        <v>0</v>
      </c>
      <c r="HIB276" s="12">
        <v>0</v>
      </c>
      <c r="HIC276" s="12">
        <v>0</v>
      </c>
      <c r="HID276" s="12">
        <v>0</v>
      </c>
      <c r="HIE276" s="12">
        <v>0</v>
      </c>
      <c r="HIF276" s="12">
        <v>0</v>
      </c>
      <c r="HIG276" s="12">
        <v>0</v>
      </c>
      <c r="HIH276" s="12">
        <v>0</v>
      </c>
      <c r="HII276" s="12">
        <v>0</v>
      </c>
      <c r="HIJ276" s="12">
        <v>0</v>
      </c>
      <c r="HIK276" s="12">
        <v>0</v>
      </c>
      <c r="HIL276" s="12">
        <v>0</v>
      </c>
      <c r="HIM276" s="12">
        <v>0</v>
      </c>
      <c r="HIN276" s="12">
        <v>0</v>
      </c>
      <c r="HIO276" s="12">
        <v>0</v>
      </c>
      <c r="HIP276" s="12">
        <v>0</v>
      </c>
      <c r="HIQ276" s="12">
        <v>0</v>
      </c>
      <c r="HIR276" s="12">
        <v>0</v>
      </c>
      <c r="HIS276" s="12">
        <v>0</v>
      </c>
      <c r="HIT276" s="12">
        <v>0</v>
      </c>
      <c r="HIU276" s="12">
        <v>0</v>
      </c>
      <c r="HIV276" s="12">
        <v>0</v>
      </c>
      <c r="HIW276" s="12">
        <v>0</v>
      </c>
      <c r="HIX276" s="12">
        <v>0</v>
      </c>
      <c r="HIY276" s="12">
        <v>0</v>
      </c>
      <c r="HIZ276" s="12">
        <v>0</v>
      </c>
      <c r="HJA276" s="12">
        <v>0</v>
      </c>
      <c r="HJB276" s="12">
        <v>0</v>
      </c>
      <c r="HJC276" s="12">
        <v>0</v>
      </c>
      <c r="HJD276" s="12">
        <v>0</v>
      </c>
      <c r="HJE276" s="12">
        <v>0</v>
      </c>
      <c r="HJF276" s="12">
        <v>0</v>
      </c>
      <c r="HJG276" s="12">
        <v>0</v>
      </c>
      <c r="HJH276" s="12">
        <v>0</v>
      </c>
      <c r="HJI276" s="12">
        <v>0</v>
      </c>
      <c r="HJJ276" s="12">
        <v>0</v>
      </c>
      <c r="HJK276" s="12">
        <v>0</v>
      </c>
      <c r="HJL276" s="12">
        <v>0</v>
      </c>
      <c r="HJM276" s="12">
        <v>0</v>
      </c>
      <c r="HJN276" s="12">
        <v>0</v>
      </c>
      <c r="HJO276" s="12">
        <v>0</v>
      </c>
      <c r="HJP276" s="12">
        <v>0</v>
      </c>
      <c r="HJQ276" s="12">
        <v>0</v>
      </c>
      <c r="HJR276" s="12">
        <v>0</v>
      </c>
      <c r="HJS276" s="12">
        <v>0</v>
      </c>
      <c r="HJT276" s="12">
        <v>0</v>
      </c>
      <c r="HJU276" s="12">
        <v>0</v>
      </c>
      <c r="HJV276" s="12">
        <v>0</v>
      </c>
      <c r="HJW276" s="12">
        <v>0</v>
      </c>
      <c r="HJX276" s="12">
        <v>0</v>
      </c>
      <c r="HJY276" s="12">
        <v>0</v>
      </c>
      <c r="HJZ276" s="12">
        <v>0</v>
      </c>
      <c r="HKA276" s="12">
        <v>0</v>
      </c>
      <c r="HKB276" s="12">
        <v>0</v>
      </c>
      <c r="HKC276" s="12">
        <v>0</v>
      </c>
      <c r="HKD276" s="12">
        <v>0</v>
      </c>
      <c r="HKE276" s="12">
        <v>0</v>
      </c>
      <c r="HKF276" s="12">
        <v>0</v>
      </c>
      <c r="HKG276" s="12">
        <v>0</v>
      </c>
      <c r="HKH276" s="12">
        <v>0</v>
      </c>
      <c r="HKI276" s="12">
        <v>0</v>
      </c>
      <c r="HKJ276" s="12">
        <v>0</v>
      </c>
      <c r="HKK276" s="12">
        <v>0</v>
      </c>
      <c r="HKL276" s="12">
        <v>0</v>
      </c>
      <c r="HKM276" s="12">
        <v>0</v>
      </c>
      <c r="HKN276" s="12">
        <v>0</v>
      </c>
      <c r="HKO276" s="12">
        <v>0</v>
      </c>
      <c r="HKP276" s="12">
        <v>0</v>
      </c>
      <c r="HKQ276" s="12">
        <v>0</v>
      </c>
      <c r="HKR276" s="12">
        <v>0</v>
      </c>
      <c r="HKS276" s="12">
        <v>0</v>
      </c>
      <c r="HKT276" s="12">
        <v>0</v>
      </c>
      <c r="HKU276" s="12">
        <v>0</v>
      </c>
      <c r="HKV276" s="12">
        <v>0</v>
      </c>
      <c r="HKW276" s="12">
        <v>0</v>
      </c>
      <c r="HKX276" s="12">
        <v>0</v>
      </c>
      <c r="HKY276" s="12">
        <v>0</v>
      </c>
      <c r="HKZ276" s="12">
        <v>0</v>
      </c>
      <c r="HLA276" s="12">
        <v>0</v>
      </c>
      <c r="HLB276" s="12">
        <v>0</v>
      </c>
      <c r="HLC276" s="12">
        <v>0</v>
      </c>
      <c r="HLD276" s="12">
        <v>0</v>
      </c>
      <c r="HLE276" s="12">
        <v>0</v>
      </c>
      <c r="HLF276" s="12">
        <v>0</v>
      </c>
      <c r="HLG276" s="12">
        <v>0</v>
      </c>
      <c r="HLH276" s="12">
        <v>0</v>
      </c>
      <c r="HLI276" s="12">
        <v>0</v>
      </c>
      <c r="HLJ276" s="12">
        <v>0</v>
      </c>
      <c r="HLK276" s="12">
        <v>0</v>
      </c>
      <c r="HLL276" s="12">
        <v>0</v>
      </c>
      <c r="HLM276" s="12">
        <v>0</v>
      </c>
      <c r="HLN276" s="12">
        <v>0</v>
      </c>
      <c r="HLO276" s="12">
        <v>0</v>
      </c>
      <c r="HLP276" s="12">
        <v>0</v>
      </c>
      <c r="HLQ276" s="12">
        <v>0</v>
      </c>
      <c r="HLR276" s="12">
        <v>0</v>
      </c>
      <c r="HLS276" s="12">
        <v>0</v>
      </c>
      <c r="HLT276" s="12">
        <v>0</v>
      </c>
      <c r="HLU276" s="12">
        <v>0</v>
      </c>
      <c r="HLV276" s="12">
        <v>0</v>
      </c>
      <c r="HLW276" s="12">
        <v>0</v>
      </c>
      <c r="HLX276" s="12">
        <v>0</v>
      </c>
      <c r="HLY276" s="12">
        <v>0</v>
      </c>
      <c r="HLZ276" s="12">
        <v>0</v>
      </c>
      <c r="HMA276" s="12">
        <v>0</v>
      </c>
      <c r="HMB276" s="12">
        <v>0</v>
      </c>
      <c r="HMC276" s="12">
        <v>0</v>
      </c>
      <c r="HMD276" s="12">
        <v>0</v>
      </c>
      <c r="HME276" s="12">
        <v>0</v>
      </c>
      <c r="HMF276" s="12">
        <v>0</v>
      </c>
      <c r="HMG276" s="12">
        <v>0</v>
      </c>
      <c r="HMH276" s="12">
        <v>0</v>
      </c>
      <c r="HMI276" s="12">
        <v>0</v>
      </c>
      <c r="HMJ276" s="12">
        <v>0</v>
      </c>
      <c r="HMK276" s="12">
        <v>0</v>
      </c>
      <c r="HML276" s="12">
        <v>0</v>
      </c>
      <c r="HMM276" s="12">
        <v>0</v>
      </c>
      <c r="HMN276" s="12">
        <v>0</v>
      </c>
      <c r="HMO276" s="12">
        <v>0</v>
      </c>
      <c r="HMP276" s="12">
        <v>0</v>
      </c>
      <c r="HMQ276" s="12">
        <v>0</v>
      </c>
      <c r="HMR276" s="12">
        <v>0</v>
      </c>
      <c r="HMS276" s="12">
        <v>0</v>
      </c>
      <c r="HMT276" s="12">
        <v>0</v>
      </c>
      <c r="HMU276" s="12">
        <v>0</v>
      </c>
      <c r="HMV276" s="12">
        <v>0</v>
      </c>
      <c r="HMW276" s="12">
        <v>0</v>
      </c>
      <c r="HMX276" s="12">
        <v>0</v>
      </c>
      <c r="HMY276" s="12">
        <v>0</v>
      </c>
      <c r="HMZ276" s="12">
        <v>0</v>
      </c>
      <c r="HNA276" s="12">
        <v>0</v>
      </c>
      <c r="HNB276" s="12">
        <v>0</v>
      </c>
      <c r="HNC276" s="12">
        <v>0</v>
      </c>
      <c r="HND276" s="12">
        <v>0</v>
      </c>
      <c r="HNE276" s="12">
        <v>0</v>
      </c>
      <c r="HNF276" s="12">
        <v>0</v>
      </c>
      <c r="HNG276" s="12">
        <v>0</v>
      </c>
      <c r="HNH276" s="12">
        <v>0</v>
      </c>
      <c r="HNI276" s="12">
        <v>0</v>
      </c>
      <c r="HNJ276" s="12">
        <v>0</v>
      </c>
      <c r="HNK276" s="12">
        <v>0</v>
      </c>
      <c r="HNL276" s="12">
        <v>0</v>
      </c>
      <c r="HNM276" s="12">
        <v>0</v>
      </c>
      <c r="HNN276" s="12">
        <v>0</v>
      </c>
      <c r="HNO276" s="12">
        <v>0</v>
      </c>
      <c r="HNP276" s="12">
        <v>0</v>
      </c>
      <c r="HNQ276" s="12">
        <v>0</v>
      </c>
      <c r="HNR276" s="12">
        <v>0</v>
      </c>
      <c r="HNS276" s="12">
        <v>0</v>
      </c>
      <c r="HNT276" s="12">
        <v>0</v>
      </c>
      <c r="HNU276" s="12">
        <v>0</v>
      </c>
      <c r="HNV276" s="12">
        <v>0</v>
      </c>
      <c r="HNW276" s="12">
        <v>0</v>
      </c>
      <c r="HNX276" s="12">
        <v>0</v>
      </c>
      <c r="HNY276" s="12">
        <v>0</v>
      </c>
      <c r="HNZ276" s="12">
        <v>0</v>
      </c>
      <c r="HOA276" s="12">
        <v>0</v>
      </c>
      <c r="HOB276" s="12">
        <v>0</v>
      </c>
      <c r="HOC276" s="12">
        <v>0</v>
      </c>
      <c r="HOD276" s="12">
        <v>0</v>
      </c>
      <c r="HOE276" s="12">
        <v>0</v>
      </c>
      <c r="HOF276" s="12">
        <v>0</v>
      </c>
      <c r="HOG276" s="12">
        <v>0</v>
      </c>
      <c r="HOH276" s="12">
        <v>0</v>
      </c>
      <c r="HOI276" s="12">
        <v>0</v>
      </c>
      <c r="HOJ276" s="12">
        <v>0</v>
      </c>
      <c r="HOK276" s="12">
        <v>0</v>
      </c>
      <c r="HOL276" s="12">
        <v>0</v>
      </c>
      <c r="HOM276" s="12">
        <v>0</v>
      </c>
      <c r="HON276" s="12">
        <v>0</v>
      </c>
      <c r="HOO276" s="12">
        <v>0</v>
      </c>
      <c r="HOP276" s="12">
        <v>0</v>
      </c>
      <c r="HOQ276" s="12">
        <v>0</v>
      </c>
      <c r="HOR276" s="12">
        <v>0</v>
      </c>
      <c r="HOS276" s="12">
        <v>0</v>
      </c>
      <c r="HOT276" s="12">
        <v>0</v>
      </c>
      <c r="HOU276" s="12">
        <v>0</v>
      </c>
      <c r="HOV276" s="12">
        <v>0</v>
      </c>
      <c r="HOW276" s="12">
        <v>0</v>
      </c>
      <c r="HOX276" s="12">
        <v>0</v>
      </c>
      <c r="HOY276" s="12">
        <v>0</v>
      </c>
      <c r="HOZ276" s="12">
        <v>0</v>
      </c>
      <c r="HPA276" s="12">
        <v>0</v>
      </c>
      <c r="HPB276" s="12">
        <v>0</v>
      </c>
      <c r="HPC276" s="12">
        <v>0</v>
      </c>
      <c r="HPD276" s="12">
        <v>0</v>
      </c>
      <c r="HPE276" s="12">
        <v>0</v>
      </c>
      <c r="HPF276" s="12">
        <v>0</v>
      </c>
      <c r="HPG276" s="12">
        <v>0</v>
      </c>
      <c r="HPH276" s="12">
        <v>0</v>
      </c>
      <c r="HPI276" s="12">
        <v>0</v>
      </c>
      <c r="HPJ276" s="12">
        <v>0</v>
      </c>
      <c r="HPK276" s="12">
        <v>0</v>
      </c>
      <c r="HPL276" s="12">
        <v>0</v>
      </c>
      <c r="HPM276" s="12">
        <v>0</v>
      </c>
      <c r="HPN276" s="12">
        <v>0</v>
      </c>
      <c r="HPO276" s="12">
        <v>0</v>
      </c>
      <c r="HPP276" s="12">
        <v>0</v>
      </c>
      <c r="HPQ276" s="12">
        <v>0</v>
      </c>
      <c r="HPR276" s="12">
        <v>0</v>
      </c>
      <c r="HPS276" s="12">
        <v>0</v>
      </c>
      <c r="HPT276" s="12">
        <v>0</v>
      </c>
      <c r="HPU276" s="12">
        <v>0</v>
      </c>
      <c r="HPV276" s="12">
        <v>0</v>
      </c>
      <c r="HPW276" s="12">
        <v>0</v>
      </c>
      <c r="HPX276" s="12">
        <v>0</v>
      </c>
      <c r="HPY276" s="12">
        <v>0</v>
      </c>
      <c r="HPZ276" s="12">
        <v>0</v>
      </c>
      <c r="HQA276" s="12">
        <v>0</v>
      </c>
      <c r="HQB276" s="12">
        <v>0</v>
      </c>
      <c r="HQC276" s="12">
        <v>0</v>
      </c>
      <c r="HQD276" s="12">
        <v>0</v>
      </c>
      <c r="HQE276" s="12">
        <v>0</v>
      </c>
      <c r="HQF276" s="12">
        <v>0</v>
      </c>
      <c r="HQG276" s="12">
        <v>0</v>
      </c>
      <c r="HQH276" s="12">
        <v>0</v>
      </c>
      <c r="HQI276" s="12">
        <v>0</v>
      </c>
      <c r="HQJ276" s="12">
        <v>0</v>
      </c>
      <c r="HQK276" s="12">
        <v>0</v>
      </c>
      <c r="HQL276" s="12">
        <v>0</v>
      </c>
      <c r="HQM276" s="12">
        <v>0</v>
      </c>
      <c r="HQN276" s="12">
        <v>0</v>
      </c>
      <c r="HQO276" s="12">
        <v>0</v>
      </c>
      <c r="HQP276" s="12">
        <v>0</v>
      </c>
      <c r="HQQ276" s="12">
        <v>0</v>
      </c>
      <c r="HQR276" s="12">
        <v>0</v>
      </c>
      <c r="HQS276" s="12">
        <v>0</v>
      </c>
      <c r="HQT276" s="12">
        <v>0</v>
      </c>
      <c r="HQU276" s="12">
        <v>0</v>
      </c>
      <c r="HQV276" s="12">
        <v>0</v>
      </c>
      <c r="HQW276" s="12">
        <v>0</v>
      </c>
      <c r="HQX276" s="12">
        <v>0</v>
      </c>
      <c r="HQY276" s="12">
        <v>0</v>
      </c>
      <c r="HQZ276" s="12">
        <v>0</v>
      </c>
      <c r="HRA276" s="12">
        <v>0</v>
      </c>
      <c r="HRB276" s="12">
        <v>0</v>
      </c>
      <c r="HRC276" s="12">
        <v>0</v>
      </c>
      <c r="HRD276" s="12">
        <v>0</v>
      </c>
      <c r="HRE276" s="12">
        <v>0</v>
      </c>
      <c r="HRF276" s="12">
        <v>0</v>
      </c>
      <c r="HRG276" s="12">
        <v>0</v>
      </c>
      <c r="HRH276" s="12">
        <v>0</v>
      </c>
      <c r="HRI276" s="12">
        <v>0</v>
      </c>
      <c r="HRJ276" s="12">
        <v>0</v>
      </c>
      <c r="HRK276" s="12">
        <v>0</v>
      </c>
      <c r="HRL276" s="12">
        <v>0</v>
      </c>
      <c r="HRM276" s="12">
        <v>0</v>
      </c>
      <c r="HRN276" s="12">
        <v>0</v>
      </c>
      <c r="HRO276" s="12">
        <v>0</v>
      </c>
      <c r="HRP276" s="12">
        <v>0</v>
      </c>
      <c r="HRQ276" s="12">
        <v>0</v>
      </c>
      <c r="HRR276" s="12">
        <v>0</v>
      </c>
      <c r="HRS276" s="12">
        <v>0</v>
      </c>
      <c r="HRT276" s="12">
        <v>0</v>
      </c>
      <c r="HRU276" s="12">
        <v>0</v>
      </c>
      <c r="HRV276" s="12">
        <v>0</v>
      </c>
      <c r="HRW276" s="12">
        <v>0</v>
      </c>
      <c r="HRX276" s="12">
        <v>0</v>
      </c>
      <c r="HRY276" s="12">
        <v>0</v>
      </c>
      <c r="HRZ276" s="12">
        <v>0</v>
      </c>
      <c r="HSA276" s="12">
        <v>0</v>
      </c>
      <c r="HSB276" s="12">
        <v>0</v>
      </c>
      <c r="HSC276" s="12">
        <v>0</v>
      </c>
      <c r="HSD276" s="12">
        <v>0</v>
      </c>
      <c r="HSE276" s="12">
        <v>0</v>
      </c>
      <c r="HSF276" s="12">
        <v>0</v>
      </c>
      <c r="HSG276" s="12">
        <v>0</v>
      </c>
      <c r="HSH276" s="12">
        <v>0</v>
      </c>
      <c r="HSI276" s="12">
        <v>0</v>
      </c>
      <c r="HSJ276" s="12">
        <v>0</v>
      </c>
      <c r="HSK276" s="12">
        <v>0</v>
      </c>
      <c r="HSL276" s="12">
        <v>0</v>
      </c>
      <c r="HSM276" s="12">
        <v>0</v>
      </c>
      <c r="HSN276" s="12">
        <v>0</v>
      </c>
      <c r="HSO276" s="12">
        <v>0</v>
      </c>
      <c r="HSP276" s="12">
        <v>0</v>
      </c>
      <c r="HSQ276" s="12">
        <v>0</v>
      </c>
      <c r="HSR276" s="12">
        <v>0</v>
      </c>
      <c r="HSS276" s="12">
        <v>0</v>
      </c>
      <c r="HST276" s="12">
        <v>0</v>
      </c>
      <c r="HSU276" s="12">
        <v>0</v>
      </c>
      <c r="HSV276" s="12">
        <v>0</v>
      </c>
      <c r="HSW276" s="12">
        <v>0</v>
      </c>
      <c r="HSX276" s="12">
        <v>0</v>
      </c>
      <c r="HSY276" s="12">
        <v>0</v>
      </c>
      <c r="HSZ276" s="12">
        <v>0</v>
      </c>
      <c r="HTA276" s="12">
        <v>0</v>
      </c>
      <c r="HTB276" s="12">
        <v>0</v>
      </c>
      <c r="HTC276" s="12">
        <v>0</v>
      </c>
      <c r="HTD276" s="12">
        <v>0</v>
      </c>
      <c r="HTE276" s="12">
        <v>0</v>
      </c>
      <c r="HTF276" s="12">
        <v>0</v>
      </c>
      <c r="HTG276" s="12">
        <v>0</v>
      </c>
      <c r="HTH276" s="12">
        <v>0</v>
      </c>
      <c r="HTI276" s="12">
        <v>0</v>
      </c>
      <c r="HTJ276" s="12">
        <v>0</v>
      </c>
      <c r="HTK276" s="12">
        <v>0</v>
      </c>
      <c r="HTL276" s="12">
        <v>0</v>
      </c>
      <c r="HTM276" s="12">
        <v>0</v>
      </c>
      <c r="HTN276" s="12">
        <v>0</v>
      </c>
      <c r="HTO276" s="12">
        <v>0</v>
      </c>
      <c r="HTP276" s="12">
        <v>0</v>
      </c>
      <c r="HTQ276" s="12">
        <v>0</v>
      </c>
      <c r="HTR276" s="12">
        <v>0</v>
      </c>
      <c r="HTS276" s="12">
        <v>0</v>
      </c>
      <c r="HTT276" s="12">
        <v>0</v>
      </c>
      <c r="HTU276" s="12">
        <v>0</v>
      </c>
      <c r="HTV276" s="12">
        <v>0</v>
      </c>
      <c r="HTW276" s="12">
        <v>0</v>
      </c>
      <c r="HTX276" s="12">
        <v>0</v>
      </c>
      <c r="HTY276" s="12">
        <v>0</v>
      </c>
      <c r="HTZ276" s="12">
        <v>0</v>
      </c>
      <c r="HUA276" s="12">
        <v>0</v>
      </c>
      <c r="HUB276" s="12">
        <v>0</v>
      </c>
      <c r="HUC276" s="12">
        <v>0</v>
      </c>
      <c r="HUD276" s="12">
        <v>0</v>
      </c>
      <c r="HUE276" s="12">
        <v>0</v>
      </c>
      <c r="HUF276" s="12">
        <v>0</v>
      </c>
      <c r="HUG276" s="12">
        <v>0</v>
      </c>
      <c r="HUH276" s="12">
        <v>0</v>
      </c>
      <c r="HUI276" s="12">
        <v>0</v>
      </c>
      <c r="HUJ276" s="12">
        <v>0</v>
      </c>
      <c r="HUK276" s="12">
        <v>0</v>
      </c>
      <c r="HUL276" s="12">
        <v>0</v>
      </c>
      <c r="HUM276" s="12">
        <v>0</v>
      </c>
      <c r="HUN276" s="12">
        <v>0</v>
      </c>
      <c r="HUO276" s="12">
        <v>0</v>
      </c>
      <c r="HUP276" s="12">
        <v>0</v>
      </c>
      <c r="HUQ276" s="12">
        <v>0</v>
      </c>
      <c r="HUR276" s="12">
        <v>0</v>
      </c>
      <c r="HUS276" s="12">
        <v>0</v>
      </c>
      <c r="HUT276" s="12">
        <v>0</v>
      </c>
      <c r="HUU276" s="12">
        <v>0</v>
      </c>
      <c r="HUV276" s="12">
        <v>0</v>
      </c>
      <c r="HUW276" s="12">
        <v>0</v>
      </c>
      <c r="HUX276" s="12">
        <v>0</v>
      </c>
      <c r="HUY276" s="12">
        <v>0</v>
      </c>
      <c r="HUZ276" s="12">
        <v>0</v>
      </c>
      <c r="HVA276" s="12">
        <v>0</v>
      </c>
      <c r="HVB276" s="12">
        <v>0</v>
      </c>
      <c r="HVC276" s="12">
        <v>0</v>
      </c>
      <c r="HVD276" s="12">
        <v>0</v>
      </c>
      <c r="HVE276" s="12">
        <v>0</v>
      </c>
      <c r="HVF276" s="12">
        <v>0</v>
      </c>
      <c r="HVG276" s="12">
        <v>0</v>
      </c>
      <c r="HVH276" s="12">
        <v>0</v>
      </c>
      <c r="HVI276" s="12">
        <v>0</v>
      </c>
      <c r="HVJ276" s="12">
        <v>0</v>
      </c>
      <c r="HVK276" s="12">
        <v>0</v>
      </c>
      <c r="HVL276" s="12">
        <v>0</v>
      </c>
      <c r="HVM276" s="12">
        <v>0</v>
      </c>
      <c r="HVN276" s="12">
        <v>0</v>
      </c>
      <c r="HVO276" s="12">
        <v>0</v>
      </c>
      <c r="HVP276" s="12">
        <v>0</v>
      </c>
      <c r="HVQ276" s="12">
        <v>0</v>
      </c>
      <c r="HVR276" s="12">
        <v>0</v>
      </c>
      <c r="HVS276" s="12">
        <v>0</v>
      </c>
      <c r="HVT276" s="12">
        <v>0</v>
      </c>
      <c r="HVU276" s="12">
        <v>0</v>
      </c>
      <c r="HVV276" s="12">
        <v>0</v>
      </c>
      <c r="HVW276" s="12">
        <v>0</v>
      </c>
      <c r="HVX276" s="12">
        <v>0</v>
      </c>
      <c r="HVY276" s="12">
        <v>0</v>
      </c>
      <c r="HVZ276" s="12">
        <v>0</v>
      </c>
      <c r="HWA276" s="12">
        <v>0</v>
      </c>
      <c r="HWB276" s="12">
        <v>0</v>
      </c>
      <c r="HWC276" s="12">
        <v>0</v>
      </c>
      <c r="HWD276" s="12">
        <v>0</v>
      </c>
      <c r="HWE276" s="12">
        <v>0</v>
      </c>
      <c r="HWF276" s="12">
        <v>0</v>
      </c>
      <c r="HWG276" s="12">
        <v>0</v>
      </c>
      <c r="HWH276" s="12">
        <v>0</v>
      </c>
      <c r="HWI276" s="12">
        <v>0</v>
      </c>
      <c r="HWJ276" s="12">
        <v>0</v>
      </c>
      <c r="HWK276" s="12">
        <v>0</v>
      </c>
      <c r="HWL276" s="12">
        <v>0</v>
      </c>
      <c r="HWM276" s="12">
        <v>0</v>
      </c>
      <c r="HWN276" s="12">
        <v>0</v>
      </c>
      <c r="HWO276" s="12">
        <v>0</v>
      </c>
      <c r="HWP276" s="12">
        <v>0</v>
      </c>
      <c r="HWQ276" s="12">
        <v>0</v>
      </c>
      <c r="HWR276" s="12">
        <v>0</v>
      </c>
      <c r="HWS276" s="12">
        <v>0</v>
      </c>
      <c r="HWT276" s="12">
        <v>0</v>
      </c>
      <c r="HWU276" s="12">
        <v>0</v>
      </c>
      <c r="HWV276" s="12">
        <v>0</v>
      </c>
      <c r="HWW276" s="12">
        <v>0</v>
      </c>
      <c r="HWX276" s="12">
        <v>0</v>
      </c>
      <c r="HWY276" s="12">
        <v>0</v>
      </c>
      <c r="HWZ276" s="12">
        <v>0</v>
      </c>
      <c r="HXA276" s="12">
        <v>0</v>
      </c>
      <c r="HXB276" s="12">
        <v>0</v>
      </c>
      <c r="HXC276" s="12">
        <v>0</v>
      </c>
      <c r="HXD276" s="12">
        <v>0</v>
      </c>
      <c r="HXE276" s="12">
        <v>0</v>
      </c>
      <c r="HXF276" s="12">
        <v>0</v>
      </c>
      <c r="HXG276" s="12">
        <v>0</v>
      </c>
      <c r="HXH276" s="12">
        <v>0</v>
      </c>
      <c r="HXI276" s="12">
        <v>0</v>
      </c>
      <c r="HXJ276" s="12">
        <v>0</v>
      </c>
      <c r="HXK276" s="12">
        <v>0</v>
      </c>
      <c r="HXL276" s="12">
        <v>0</v>
      </c>
      <c r="HXM276" s="12">
        <v>0</v>
      </c>
      <c r="HXN276" s="12">
        <v>0</v>
      </c>
      <c r="HXO276" s="12">
        <v>0</v>
      </c>
      <c r="HXP276" s="12">
        <v>0</v>
      </c>
      <c r="HXQ276" s="12">
        <v>0</v>
      </c>
      <c r="HXR276" s="12">
        <v>0</v>
      </c>
      <c r="HXS276" s="12">
        <v>0</v>
      </c>
      <c r="HXT276" s="12">
        <v>0</v>
      </c>
      <c r="HXU276" s="12">
        <v>0</v>
      </c>
      <c r="HXV276" s="12">
        <v>0</v>
      </c>
      <c r="HXW276" s="12">
        <v>0</v>
      </c>
      <c r="HXX276" s="12">
        <v>0</v>
      </c>
      <c r="HXY276" s="12">
        <v>0</v>
      </c>
      <c r="HXZ276" s="12">
        <v>0</v>
      </c>
      <c r="HYA276" s="12">
        <v>0</v>
      </c>
      <c r="HYB276" s="12">
        <v>0</v>
      </c>
      <c r="HYC276" s="12">
        <v>0</v>
      </c>
      <c r="HYD276" s="12">
        <v>0</v>
      </c>
      <c r="HYE276" s="12">
        <v>0</v>
      </c>
      <c r="HYF276" s="12">
        <v>0</v>
      </c>
      <c r="HYG276" s="12">
        <v>0</v>
      </c>
      <c r="HYH276" s="12">
        <v>0</v>
      </c>
      <c r="HYI276" s="12">
        <v>0</v>
      </c>
      <c r="HYJ276" s="12">
        <v>0</v>
      </c>
      <c r="HYK276" s="12">
        <v>0</v>
      </c>
      <c r="HYL276" s="12">
        <v>0</v>
      </c>
      <c r="HYM276" s="12">
        <v>0</v>
      </c>
      <c r="HYN276" s="12">
        <v>0</v>
      </c>
      <c r="HYO276" s="12">
        <v>0</v>
      </c>
      <c r="HYP276" s="12">
        <v>0</v>
      </c>
      <c r="HYQ276" s="12">
        <v>0</v>
      </c>
      <c r="HYR276" s="12">
        <v>0</v>
      </c>
      <c r="HYS276" s="12">
        <v>0</v>
      </c>
      <c r="HYT276" s="12">
        <v>0</v>
      </c>
      <c r="HYU276" s="12">
        <v>0</v>
      </c>
      <c r="HYV276" s="12">
        <v>0</v>
      </c>
      <c r="HYW276" s="12">
        <v>0</v>
      </c>
      <c r="HYX276" s="12">
        <v>0</v>
      </c>
      <c r="HYY276" s="12">
        <v>0</v>
      </c>
      <c r="HYZ276" s="12">
        <v>0</v>
      </c>
      <c r="HZA276" s="12">
        <v>0</v>
      </c>
      <c r="HZB276" s="12">
        <v>0</v>
      </c>
      <c r="HZC276" s="12">
        <v>0</v>
      </c>
      <c r="HZD276" s="12">
        <v>0</v>
      </c>
      <c r="HZE276" s="12">
        <v>0</v>
      </c>
      <c r="HZF276" s="12">
        <v>0</v>
      </c>
      <c r="HZG276" s="12">
        <v>0</v>
      </c>
      <c r="HZH276" s="12">
        <v>0</v>
      </c>
      <c r="HZI276" s="12">
        <v>0</v>
      </c>
      <c r="HZJ276" s="12">
        <v>0</v>
      </c>
      <c r="HZK276" s="12">
        <v>0</v>
      </c>
      <c r="HZL276" s="12">
        <v>0</v>
      </c>
      <c r="HZM276" s="12">
        <v>0</v>
      </c>
      <c r="HZN276" s="12">
        <v>0</v>
      </c>
      <c r="HZO276" s="12">
        <v>0</v>
      </c>
      <c r="HZP276" s="12">
        <v>0</v>
      </c>
      <c r="HZQ276" s="12">
        <v>0</v>
      </c>
      <c r="HZR276" s="12">
        <v>0</v>
      </c>
      <c r="HZS276" s="12">
        <v>0</v>
      </c>
      <c r="HZT276" s="12">
        <v>0</v>
      </c>
      <c r="HZU276" s="12">
        <v>0</v>
      </c>
      <c r="HZV276" s="12">
        <v>0</v>
      </c>
      <c r="HZW276" s="12">
        <v>0</v>
      </c>
      <c r="HZX276" s="12">
        <v>0</v>
      </c>
      <c r="HZY276" s="12">
        <v>0</v>
      </c>
      <c r="HZZ276" s="12">
        <v>0</v>
      </c>
      <c r="IAA276" s="12">
        <v>0</v>
      </c>
      <c r="IAB276" s="12">
        <v>0</v>
      </c>
      <c r="IAC276" s="12">
        <v>0</v>
      </c>
      <c r="IAD276" s="12">
        <v>0</v>
      </c>
      <c r="IAE276" s="12">
        <v>0</v>
      </c>
      <c r="IAF276" s="12">
        <v>0</v>
      </c>
      <c r="IAG276" s="12">
        <v>0</v>
      </c>
      <c r="IAH276" s="12">
        <v>0</v>
      </c>
      <c r="IAI276" s="12">
        <v>0</v>
      </c>
      <c r="IAJ276" s="12">
        <v>0</v>
      </c>
      <c r="IAK276" s="12">
        <v>0</v>
      </c>
      <c r="IAL276" s="12">
        <v>0</v>
      </c>
      <c r="IAM276" s="12">
        <v>0</v>
      </c>
      <c r="IAN276" s="12">
        <v>0</v>
      </c>
      <c r="IAO276" s="12">
        <v>0</v>
      </c>
      <c r="IAP276" s="12">
        <v>0</v>
      </c>
      <c r="IAQ276" s="12">
        <v>0</v>
      </c>
      <c r="IAR276" s="12">
        <v>0</v>
      </c>
      <c r="IAS276" s="12">
        <v>0</v>
      </c>
      <c r="IAT276" s="12">
        <v>0</v>
      </c>
      <c r="IAU276" s="12">
        <v>0</v>
      </c>
      <c r="IAV276" s="12">
        <v>0</v>
      </c>
      <c r="IAW276" s="12">
        <v>0</v>
      </c>
      <c r="IAX276" s="12">
        <v>0</v>
      </c>
      <c r="IAY276" s="12">
        <v>0</v>
      </c>
      <c r="IAZ276" s="12">
        <v>0</v>
      </c>
      <c r="IBA276" s="12">
        <v>0</v>
      </c>
      <c r="IBB276" s="12">
        <v>0</v>
      </c>
      <c r="IBC276" s="12">
        <v>0</v>
      </c>
      <c r="IBD276" s="12">
        <v>0</v>
      </c>
      <c r="IBE276" s="12">
        <v>0</v>
      </c>
      <c r="IBF276" s="12">
        <v>0</v>
      </c>
      <c r="IBG276" s="12">
        <v>0</v>
      </c>
      <c r="IBH276" s="12">
        <v>0</v>
      </c>
      <c r="IBI276" s="12">
        <v>0</v>
      </c>
      <c r="IBJ276" s="12">
        <v>0</v>
      </c>
      <c r="IBK276" s="12">
        <v>0</v>
      </c>
      <c r="IBL276" s="12">
        <v>0</v>
      </c>
      <c r="IBM276" s="12">
        <v>0</v>
      </c>
      <c r="IBN276" s="12">
        <v>0</v>
      </c>
      <c r="IBO276" s="12">
        <v>0</v>
      </c>
      <c r="IBP276" s="12">
        <v>0</v>
      </c>
      <c r="IBQ276" s="12">
        <v>0</v>
      </c>
      <c r="IBR276" s="12">
        <v>0</v>
      </c>
      <c r="IBS276" s="12">
        <v>0</v>
      </c>
      <c r="IBT276" s="12">
        <v>0</v>
      </c>
      <c r="IBU276" s="12">
        <v>0</v>
      </c>
      <c r="IBV276" s="12">
        <v>0</v>
      </c>
      <c r="IBW276" s="12">
        <v>0</v>
      </c>
      <c r="IBX276" s="12">
        <v>0</v>
      </c>
      <c r="IBY276" s="12">
        <v>0</v>
      </c>
      <c r="IBZ276" s="12">
        <v>0</v>
      </c>
      <c r="ICA276" s="12">
        <v>0</v>
      </c>
      <c r="ICB276" s="12">
        <v>0</v>
      </c>
      <c r="ICC276" s="12">
        <v>0</v>
      </c>
      <c r="ICD276" s="12">
        <v>0</v>
      </c>
      <c r="ICE276" s="12">
        <v>0</v>
      </c>
      <c r="ICF276" s="12">
        <v>0</v>
      </c>
      <c r="ICG276" s="12">
        <v>0</v>
      </c>
      <c r="ICH276" s="12">
        <v>0</v>
      </c>
      <c r="ICI276" s="12">
        <v>0</v>
      </c>
      <c r="ICJ276" s="12">
        <v>0</v>
      </c>
      <c r="ICK276" s="12">
        <v>0</v>
      </c>
      <c r="ICL276" s="12">
        <v>0</v>
      </c>
      <c r="ICM276" s="12">
        <v>0</v>
      </c>
      <c r="ICN276" s="12">
        <v>0</v>
      </c>
      <c r="ICO276" s="12">
        <v>0</v>
      </c>
      <c r="ICP276" s="12">
        <v>0</v>
      </c>
      <c r="ICQ276" s="12">
        <v>0</v>
      </c>
      <c r="ICR276" s="12">
        <v>0</v>
      </c>
      <c r="ICS276" s="12">
        <v>0</v>
      </c>
      <c r="ICT276" s="12">
        <v>0</v>
      </c>
      <c r="ICU276" s="12">
        <v>0</v>
      </c>
      <c r="ICV276" s="12">
        <v>0</v>
      </c>
      <c r="ICW276" s="12">
        <v>0</v>
      </c>
      <c r="ICX276" s="12">
        <v>0</v>
      </c>
      <c r="ICY276" s="12">
        <v>0</v>
      </c>
      <c r="ICZ276" s="12">
        <v>0</v>
      </c>
      <c r="IDA276" s="12">
        <v>0</v>
      </c>
      <c r="IDB276" s="12">
        <v>0</v>
      </c>
      <c r="IDC276" s="12">
        <v>0</v>
      </c>
      <c r="IDD276" s="12">
        <v>0</v>
      </c>
      <c r="IDE276" s="12">
        <v>0</v>
      </c>
      <c r="IDF276" s="12">
        <v>0</v>
      </c>
      <c r="IDG276" s="12">
        <v>0</v>
      </c>
      <c r="IDH276" s="12">
        <v>0</v>
      </c>
      <c r="IDI276" s="12">
        <v>0</v>
      </c>
      <c r="IDJ276" s="12">
        <v>0</v>
      </c>
      <c r="IDK276" s="12">
        <v>0</v>
      </c>
      <c r="IDL276" s="12">
        <v>0</v>
      </c>
      <c r="IDM276" s="12">
        <v>0</v>
      </c>
      <c r="IDN276" s="12">
        <v>0</v>
      </c>
      <c r="IDO276" s="12">
        <v>0</v>
      </c>
      <c r="IDP276" s="12">
        <v>0</v>
      </c>
      <c r="IDQ276" s="12">
        <v>0</v>
      </c>
      <c r="IDR276" s="12">
        <v>0</v>
      </c>
      <c r="IDS276" s="12">
        <v>0</v>
      </c>
      <c r="IDT276" s="12">
        <v>0</v>
      </c>
      <c r="IDU276" s="12">
        <v>0</v>
      </c>
      <c r="IDV276" s="12">
        <v>0</v>
      </c>
      <c r="IDW276" s="12">
        <v>0</v>
      </c>
      <c r="IDX276" s="12">
        <v>0</v>
      </c>
      <c r="IDY276" s="12">
        <v>0</v>
      </c>
      <c r="IDZ276" s="12">
        <v>0</v>
      </c>
      <c r="IEA276" s="12">
        <v>0</v>
      </c>
      <c r="IEB276" s="12">
        <v>0</v>
      </c>
      <c r="IEC276" s="12">
        <v>0</v>
      </c>
      <c r="IED276" s="12">
        <v>0</v>
      </c>
      <c r="IEE276" s="12">
        <v>0</v>
      </c>
      <c r="IEF276" s="12">
        <v>0</v>
      </c>
      <c r="IEG276" s="12">
        <v>0</v>
      </c>
      <c r="IEH276" s="12">
        <v>0</v>
      </c>
      <c r="IEI276" s="12">
        <v>0</v>
      </c>
      <c r="IEJ276" s="12">
        <v>0</v>
      </c>
      <c r="IEK276" s="12">
        <v>0</v>
      </c>
      <c r="IEL276" s="12">
        <v>0</v>
      </c>
      <c r="IEM276" s="12">
        <v>0</v>
      </c>
      <c r="IEN276" s="12">
        <v>0</v>
      </c>
      <c r="IEO276" s="12">
        <v>0</v>
      </c>
      <c r="IEP276" s="12">
        <v>0</v>
      </c>
      <c r="IEQ276" s="12">
        <v>0</v>
      </c>
      <c r="IER276" s="12">
        <v>0</v>
      </c>
      <c r="IES276" s="12">
        <v>0</v>
      </c>
      <c r="IET276" s="12">
        <v>0</v>
      </c>
      <c r="IEU276" s="12">
        <v>0</v>
      </c>
      <c r="IEV276" s="12">
        <v>0</v>
      </c>
      <c r="IEW276" s="12">
        <v>0</v>
      </c>
      <c r="IEX276" s="12">
        <v>0</v>
      </c>
      <c r="IEY276" s="12">
        <v>0</v>
      </c>
      <c r="IEZ276" s="12">
        <v>0</v>
      </c>
      <c r="IFA276" s="12">
        <v>0</v>
      </c>
      <c r="IFB276" s="12">
        <v>0</v>
      </c>
      <c r="IFC276" s="12">
        <v>0</v>
      </c>
      <c r="IFD276" s="12">
        <v>0</v>
      </c>
      <c r="IFE276" s="12">
        <v>0</v>
      </c>
      <c r="IFF276" s="12">
        <v>0</v>
      </c>
      <c r="IFG276" s="12">
        <v>0</v>
      </c>
      <c r="IFH276" s="12">
        <v>0</v>
      </c>
      <c r="IFI276" s="12">
        <v>0</v>
      </c>
      <c r="IFJ276" s="12">
        <v>0</v>
      </c>
      <c r="IFK276" s="12">
        <v>0</v>
      </c>
      <c r="IFL276" s="12">
        <v>0</v>
      </c>
      <c r="IFM276" s="12">
        <v>0</v>
      </c>
      <c r="IFN276" s="12">
        <v>0</v>
      </c>
      <c r="IFO276" s="12">
        <v>0</v>
      </c>
      <c r="IFP276" s="12">
        <v>0</v>
      </c>
      <c r="IFQ276" s="12">
        <v>0</v>
      </c>
      <c r="IFR276" s="12">
        <v>0</v>
      </c>
      <c r="IFS276" s="12">
        <v>0</v>
      </c>
      <c r="IFT276" s="12">
        <v>0</v>
      </c>
      <c r="IFU276" s="12">
        <v>0</v>
      </c>
      <c r="IFV276" s="12">
        <v>0</v>
      </c>
      <c r="IFW276" s="12">
        <v>0</v>
      </c>
      <c r="IFX276" s="12">
        <v>0</v>
      </c>
      <c r="IFY276" s="12">
        <v>0</v>
      </c>
      <c r="IFZ276" s="12">
        <v>0</v>
      </c>
      <c r="IGA276" s="12">
        <v>0</v>
      </c>
      <c r="IGB276" s="12">
        <v>0</v>
      </c>
      <c r="IGC276" s="12">
        <v>0</v>
      </c>
      <c r="IGD276" s="12">
        <v>0</v>
      </c>
      <c r="IGE276" s="12">
        <v>0</v>
      </c>
      <c r="IGF276" s="12">
        <v>0</v>
      </c>
      <c r="IGG276" s="12">
        <v>0</v>
      </c>
      <c r="IGH276" s="12">
        <v>0</v>
      </c>
      <c r="IGI276" s="12">
        <v>0</v>
      </c>
      <c r="IGJ276" s="12">
        <v>0</v>
      </c>
      <c r="IGK276" s="12">
        <v>0</v>
      </c>
      <c r="IGL276" s="12">
        <v>0</v>
      </c>
      <c r="IGM276" s="12">
        <v>0</v>
      </c>
      <c r="IGN276" s="12">
        <v>0</v>
      </c>
      <c r="IGO276" s="12">
        <v>0</v>
      </c>
      <c r="IGP276" s="12">
        <v>0</v>
      </c>
      <c r="IGQ276" s="12">
        <v>0</v>
      </c>
      <c r="IGR276" s="12">
        <v>0</v>
      </c>
      <c r="IGS276" s="12">
        <v>0</v>
      </c>
      <c r="IGT276" s="12">
        <v>0</v>
      </c>
      <c r="IGU276" s="12">
        <v>0</v>
      </c>
      <c r="IGV276" s="12">
        <v>0</v>
      </c>
      <c r="IGW276" s="12">
        <v>0</v>
      </c>
      <c r="IGX276" s="12">
        <v>0</v>
      </c>
      <c r="IGY276" s="12">
        <v>0</v>
      </c>
      <c r="IGZ276" s="12">
        <v>0</v>
      </c>
      <c r="IHA276" s="12">
        <v>0</v>
      </c>
      <c r="IHB276" s="12">
        <v>0</v>
      </c>
      <c r="IHC276" s="12">
        <v>0</v>
      </c>
      <c r="IHD276" s="12">
        <v>0</v>
      </c>
      <c r="IHE276" s="12">
        <v>0</v>
      </c>
      <c r="IHF276" s="12">
        <v>0</v>
      </c>
      <c r="IHG276" s="12">
        <v>0</v>
      </c>
      <c r="IHH276" s="12">
        <v>0</v>
      </c>
      <c r="IHI276" s="12">
        <v>0</v>
      </c>
      <c r="IHJ276" s="12">
        <v>0</v>
      </c>
      <c r="IHK276" s="12">
        <v>0</v>
      </c>
      <c r="IHL276" s="12">
        <v>0</v>
      </c>
      <c r="IHM276" s="12">
        <v>0</v>
      </c>
      <c r="IHN276" s="12">
        <v>0</v>
      </c>
      <c r="IHO276" s="12">
        <v>0</v>
      </c>
      <c r="IHP276" s="12">
        <v>0</v>
      </c>
      <c r="IHQ276" s="12">
        <v>0</v>
      </c>
      <c r="IHR276" s="12">
        <v>0</v>
      </c>
      <c r="IHS276" s="12">
        <v>0</v>
      </c>
      <c r="IHT276" s="12">
        <v>0</v>
      </c>
      <c r="IHU276" s="12">
        <v>0</v>
      </c>
      <c r="IHV276" s="12">
        <v>0</v>
      </c>
      <c r="IHW276" s="12">
        <v>0</v>
      </c>
      <c r="IHX276" s="12">
        <v>0</v>
      </c>
      <c r="IHY276" s="12">
        <v>0</v>
      </c>
      <c r="IHZ276" s="12">
        <v>0</v>
      </c>
      <c r="IIA276" s="12">
        <v>0</v>
      </c>
      <c r="IIB276" s="12">
        <v>0</v>
      </c>
      <c r="IIC276" s="12">
        <v>0</v>
      </c>
      <c r="IID276" s="12">
        <v>0</v>
      </c>
      <c r="IIE276" s="12">
        <v>0</v>
      </c>
      <c r="IIF276" s="12">
        <v>0</v>
      </c>
      <c r="IIG276" s="12">
        <v>0</v>
      </c>
      <c r="IIH276" s="12">
        <v>0</v>
      </c>
      <c r="III276" s="12">
        <v>0</v>
      </c>
      <c r="IIJ276" s="12">
        <v>0</v>
      </c>
      <c r="IIK276" s="12">
        <v>0</v>
      </c>
      <c r="IIL276" s="12">
        <v>0</v>
      </c>
      <c r="IIM276" s="12">
        <v>0</v>
      </c>
      <c r="IIN276" s="12">
        <v>0</v>
      </c>
      <c r="IIO276" s="12">
        <v>0</v>
      </c>
      <c r="IIP276" s="12">
        <v>0</v>
      </c>
      <c r="IIQ276" s="12">
        <v>0</v>
      </c>
      <c r="IIR276" s="12">
        <v>0</v>
      </c>
      <c r="IIS276" s="12">
        <v>0</v>
      </c>
      <c r="IIT276" s="12">
        <v>0</v>
      </c>
      <c r="IIU276" s="12">
        <v>0</v>
      </c>
      <c r="IIV276" s="12">
        <v>0</v>
      </c>
      <c r="IIW276" s="12">
        <v>0</v>
      </c>
      <c r="IIX276" s="12">
        <v>0</v>
      </c>
      <c r="IIY276" s="12">
        <v>0</v>
      </c>
      <c r="IIZ276" s="12">
        <v>0</v>
      </c>
      <c r="IJA276" s="12">
        <v>0</v>
      </c>
      <c r="IJB276" s="12">
        <v>0</v>
      </c>
      <c r="IJC276" s="12">
        <v>0</v>
      </c>
      <c r="IJD276" s="12">
        <v>0</v>
      </c>
      <c r="IJE276" s="12">
        <v>0</v>
      </c>
      <c r="IJF276" s="12">
        <v>0</v>
      </c>
      <c r="IJG276" s="12">
        <v>0</v>
      </c>
      <c r="IJH276" s="12">
        <v>0</v>
      </c>
      <c r="IJI276" s="12">
        <v>0</v>
      </c>
      <c r="IJJ276" s="12">
        <v>0</v>
      </c>
      <c r="IJK276" s="12">
        <v>0</v>
      </c>
      <c r="IJL276" s="12">
        <v>0</v>
      </c>
      <c r="IJM276" s="12">
        <v>0</v>
      </c>
      <c r="IJN276" s="12">
        <v>0</v>
      </c>
      <c r="IJO276" s="12">
        <v>0</v>
      </c>
      <c r="IJP276" s="12">
        <v>0</v>
      </c>
      <c r="IJQ276" s="12">
        <v>0</v>
      </c>
      <c r="IJR276" s="12">
        <v>0</v>
      </c>
      <c r="IJS276" s="12">
        <v>0</v>
      </c>
      <c r="IJT276" s="12">
        <v>0</v>
      </c>
      <c r="IJU276" s="12">
        <v>0</v>
      </c>
      <c r="IJV276" s="12">
        <v>0</v>
      </c>
      <c r="IJW276" s="12">
        <v>0</v>
      </c>
      <c r="IJX276" s="12">
        <v>0</v>
      </c>
      <c r="IJY276" s="12">
        <v>0</v>
      </c>
      <c r="IJZ276" s="12">
        <v>0</v>
      </c>
      <c r="IKA276" s="12">
        <v>0</v>
      </c>
      <c r="IKB276" s="12">
        <v>0</v>
      </c>
      <c r="IKC276" s="12">
        <v>0</v>
      </c>
      <c r="IKD276" s="12">
        <v>0</v>
      </c>
      <c r="IKE276" s="12">
        <v>0</v>
      </c>
      <c r="IKF276" s="12">
        <v>0</v>
      </c>
      <c r="IKG276" s="12">
        <v>0</v>
      </c>
      <c r="IKH276" s="12">
        <v>0</v>
      </c>
      <c r="IKI276" s="12">
        <v>0</v>
      </c>
      <c r="IKJ276" s="12">
        <v>0</v>
      </c>
      <c r="IKK276" s="12">
        <v>0</v>
      </c>
      <c r="IKL276" s="12">
        <v>0</v>
      </c>
      <c r="IKM276" s="12">
        <v>0</v>
      </c>
      <c r="IKN276" s="12">
        <v>0</v>
      </c>
      <c r="IKO276" s="12">
        <v>0</v>
      </c>
      <c r="IKP276" s="12">
        <v>0</v>
      </c>
      <c r="IKQ276" s="12">
        <v>0</v>
      </c>
      <c r="IKR276" s="12">
        <v>0</v>
      </c>
      <c r="IKS276" s="12">
        <v>0</v>
      </c>
      <c r="IKT276" s="12">
        <v>0</v>
      </c>
      <c r="IKU276" s="12">
        <v>0</v>
      </c>
      <c r="IKV276" s="12">
        <v>0</v>
      </c>
      <c r="IKW276" s="12">
        <v>0</v>
      </c>
      <c r="IKX276" s="12">
        <v>0</v>
      </c>
      <c r="IKY276" s="12">
        <v>0</v>
      </c>
      <c r="IKZ276" s="12">
        <v>0</v>
      </c>
      <c r="ILA276" s="12">
        <v>0</v>
      </c>
      <c r="ILB276" s="12">
        <v>0</v>
      </c>
      <c r="ILC276" s="12">
        <v>0</v>
      </c>
      <c r="ILD276" s="12">
        <v>0</v>
      </c>
      <c r="ILE276" s="12">
        <v>0</v>
      </c>
      <c r="ILF276" s="12">
        <v>0</v>
      </c>
      <c r="ILG276" s="12">
        <v>0</v>
      </c>
      <c r="ILH276" s="12">
        <v>0</v>
      </c>
      <c r="ILI276" s="12">
        <v>0</v>
      </c>
      <c r="ILJ276" s="12">
        <v>0</v>
      </c>
      <c r="ILK276" s="12">
        <v>0</v>
      </c>
      <c r="ILL276" s="12">
        <v>0</v>
      </c>
      <c r="ILM276" s="12">
        <v>0</v>
      </c>
      <c r="ILN276" s="12">
        <v>0</v>
      </c>
      <c r="ILO276" s="12">
        <v>0</v>
      </c>
      <c r="ILP276" s="12">
        <v>0</v>
      </c>
      <c r="ILQ276" s="12">
        <v>0</v>
      </c>
      <c r="ILR276" s="12">
        <v>0</v>
      </c>
      <c r="ILS276" s="12">
        <v>0</v>
      </c>
      <c r="ILT276" s="12">
        <v>0</v>
      </c>
      <c r="ILU276" s="12">
        <v>0</v>
      </c>
      <c r="ILV276" s="12">
        <v>0</v>
      </c>
      <c r="ILW276" s="12">
        <v>0</v>
      </c>
      <c r="ILX276" s="12">
        <v>0</v>
      </c>
      <c r="ILY276" s="12">
        <v>0</v>
      </c>
      <c r="ILZ276" s="12">
        <v>0</v>
      </c>
      <c r="IMA276" s="12">
        <v>0</v>
      </c>
      <c r="IMB276" s="12">
        <v>0</v>
      </c>
      <c r="IMC276" s="12">
        <v>0</v>
      </c>
      <c r="IMD276" s="12">
        <v>0</v>
      </c>
      <c r="IME276" s="12">
        <v>0</v>
      </c>
      <c r="IMF276" s="12">
        <v>0</v>
      </c>
      <c r="IMG276" s="12">
        <v>0</v>
      </c>
      <c r="IMH276" s="12">
        <v>0</v>
      </c>
      <c r="IMI276" s="12">
        <v>0</v>
      </c>
      <c r="IMJ276" s="12">
        <v>0</v>
      </c>
      <c r="IMK276" s="12">
        <v>0</v>
      </c>
      <c r="IML276" s="12">
        <v>0</v>
      </c>
      <c r="IMM276" s="12">
        <v>0</v>
      </c>
      <c r="IMN276" s="12">
        <v>0</v>
      </c>
      <c r="IMO276" s="12">
        <v>0</v>
      </c>
      <c r="IMP276" s="12">
        <v>0</v>
      </c>
      <c r="IMQ276" s="12">
        <v>0</v>
      </c>
      <c r="IMR276" s="12">
        <v>0</v>
      </c>
      <c r="IMS276" s="12">
        <v>0</v>
      </c>
      <c r="IMT276" s="12">
        <v>0</v>
      </c>
      <c r="IMU276" s="12">
        <v>0</v>
      </c>
      <c r="IMV276" s="12">
        <v>0</v>
      </c>
      <c r="IMW276" s="12">
        <v>0</v>
      </c>
      <c r="IMX276" s="12">
        <v>0</v>
      </c>
      <c r="IMY276" s="12">
        <v>0</v>
      </c>
      <c r="IMZ276" s="12">
        <v>0</v>
      </c>
      <c r="INA276" s="12">
        <v>0</v>
      </c>
      <c r="INB276" s="12">
        <v>0</v>
      </c>
      <c r="INC276" s="12">
        <v>0</v>
      </c>
      <c r="IND276" s="12">
        <v>0</v>
      </c>
      <c r="INE276" s="12">
        <v>0</v>
      </c>
      <c r="INF276" s="12">
        <v>0</v>
      </c>
      <c r="ING276" s="12">
        <v>0</v>
      </c>
      <c r="INH276" s="12">
        <v>0</v>
      </c>
      <c r="INI276" s="12">
        <v>0</v>
      </c>
      <c r="INJ276" s="12">
        <v>0</v>
      </c>
      <c r="INK276" s="12">
        <v>0</v>
      </c>
      <c r="INL276" s="12">
        <v>0</v>
      </c>
      <c r="INM276" s="12">
        <v>0</v>
      </c>
      <c r="INN276" s="12">
        <v>0</v>
      </c>
      <c r="INO276" s="12">
        <v>0</v>
      </c>
      <c r="INP276" s="12">
        <v>0</v>
      </c>
      <c r="INQ276" s="12">
        <v>0</v>
      </c>
      <c r="INR276" s="12">
        <v>0</v>
      </c>
      <c r="INS276" s="12">
        <v>0</v>
      </c>
      <c r="INT276" s="12">
        <v>0</v>
      </c>
      <c r="INU276" s="12">
        <v>0</v>
      </c>
      <c r="INV276" s="12">
        <v>0</v>
      </c>
      <c r="INW276" s="12">
        <v>0</v>
      </c>
      <c r="INX276" s="12">
        <v>0</v>
      </c>
      <c r="INY276" s="12">
        <v>0</v>
      </c>
      <c r="INZ276" s="12">
        <v>0</v>
      </c>
      <c r="IOA276" s="12">
        <v>0</v>
      </c>
      <c r="IOB276" s="12">
        <v>0</v>
      </c>
      <c r="IOC276" s="12">
        <v>0</v>
      </c>
      <c r="IOD276" s="12">
        <v>0</v>
      </c>
      <c r="IOE276" s="12">
        <v>0</v>
      </c>
      <c r="IOF276" s="12">
        <v>0</v>
      </c>
      <c r="IOG276" s="12">
        <v>0</v>
      </c>
      <c r="IOH276" s="12">
        <v>0</v>
      </c>
      <c r="IOI276" s="12">
        <v>0</v>
      </c>
      <c r="IOJ276" s="12">
        <v>0</v>
      </c>
      <c r="IOK276" s="12">
        <v>0</v>
      </c>
      <c r="IOL276" s="12">
        <v>0</v>
      </c>
      <c r="IOM276" s="12">
        <v>0</v>
      </c>
      <c r="ION276" s="12">
        <v>0</v>
      </c>
      <c r="IOO276" s="12">
        <v>0</v>
      </c>
      <c r="IOP276" s="12">
        <v>0</v>
      </c>
      <c r="IOQ276" s="12">
        <v>0</v>
      </c>
      <c r="IOR276" s="12">
        <v>0</v>
      </c>
      <c r="IOS276" s="12">
        <v>0</v>
      </c>
      <c r="IOT276" s="12">
        <v>0</v>
      </c>
      <c r="IOU276" s="12">
        <v>0</v>
      </c>
      <c r="IOV276" s="12">
        <v>0</v>
      </c>
      <c r="IOW276" s="12">
        <v>0</v>
      </c>
      <c r="IOX276" s="12">
        <v>0</v>
      </c>
      <c r="IOY276" s="12">
        <v>0</v>
      </c>
      <c r="IOZ276" s="12">
        <v>0</v>
      </c>
      <c r="IPA276" s="12">
        <v>0</v>
      </c>
      <c r="IPB276" s="12">
        <v>0</v>
      </c>
      <c r="IPC276" s="12">
        <v>0</v>
      </c>
      <c r="IPD276" s="12">
        <v>0</v>
      </c>
      <c r="IPE276" s="12">
        <v>0</v>
      </c>
      <c r="IPF276" s="12">
        <v>0</v>
      </c>
      <c r="IPG276" s="12">
        <v>0</v>
      </c>
      <c r="IPH276" s="12">
        <v>0</v>
      </c>
      <c r="IPI276" s="12">
        <v>0</v>
      </c>
      <c r="IPJ276" s="12">
        <v>0</v>
      </c>
      <c r="IPK276" s="12">
        <v>0</v>
      </c>
      <c r="IPL276" s="12">
        <v>0</v>
      </c>
      <c r="IPM276" s="12">
        <v>0</v>
      </c>
      <c r="IPN276" s="12">
        <v>0</v>
      </c>
      <c r="IPO276" s="12">
        <v>0</v>
      </c>
      <c r="IPP276" s="12">
        <v>0</v>
      </c>
      <c r="IPQ276" s="12">
        <v>0</v>
      </c>
      <c r="IPR276" s="12">
        <v>0</v>
      </c>
      <c r="IPS276" s="12">
        <v>0</v>
      </c>
      <c r="IPT276" s="12">
        <v>0</v>
      </c>
      <c r="IPU276" s="12">
        <v>0</v>
      </c>
      <c r="IPV276" s="12">
        <v>0</v>
      </c>
      <c r="IPW276" s="12">
        <v>0</v>
      </c>
      <c r="IPX276" s="12">
        <v>0</v>
      </c>
      <c r="IPY276" s="12">
        <v>0</v>
      </c>
      <c r="IPZ276" s="12">
        <v>0</v>
      </c>
      <c r="IQA276" s="12">
        <v>0</v>
      </c>
      <c r="IQB276" s="12">
        <v>0</v>
      </c>
      <c r="IQC276" s="12">
        <v>0</v>
      </c>
      <c r="IQD276" s="12">
        <v>0</v>
      </c>
      <c r="IQE276" s="12">
        <v>0</v>
      </c>
      <c r="IQF276" s="12">
        <v>0</v>
      </c>
      <c r="IQG276" s="12">
        <v>0</v>
      </c>
      <c r="IQH276" s="12">
        <v>0</v>
      </c>
      <c r="IQI276" s="12">
        <v>0</v>
      </c>
      <c r="IQJ276" s="12">
        <v>0</v>
      </c>
      <c r="IQK276" s="12">
        <v>0</v>
      </c>
      <c r="IQL276" s="12">
        <v>0</v>
      </c>
      <c r="IQM276" s="12">
        <v>0</v>
      </c>
      <c r="IQN276" s="12">
        <v>0</v>
      </c>
      <c r="IQO276" s="12">
        <v>0</v>
      </c>
      <c r="IQP276" s="12">
        <v>0</v>
      </c>
      <c r="IQQ276" s="12">
        <v>0</v>
      </c>
      <c r="IQR276" s="12">
        <v>0</v>
      </c>
      <c r="IQS276" s="12">
        <v>0</v>
      </c>
      <c r="IQT276" s="12">
        <v>0</v>
      </c>
      <c r="IQU276" s="12">
        <v>0</v>
      </c>
      <c r="IQV276" s="12">
        <v>0</v>
      </c>
      <c r="IQW276" s="12">
        <v>0</v>
      </c>
      <c r="IQX276" s="12">
        <v>0</v>
      </c>
      <c r="IQY276" s="12">
        <v>0</v>
      </c>
      <c r="IQZ276" s="12">
        <v>0</v>
      </c>
      <c r="IRA276" s="12">
        <v>0</v>
      </c>
      <c r="IRB276" s="12">
        <v>0</v>
      </c>
      <c r="IRC276" s="12">
        <v>0</v>
      </c>
      <c r="IRD276" s="12">
        <v>0</v>
      </c>
      <c r="IRE276" s="12">
        <v>0</v>
      </c>
      <c r="IRF276" s="12">
        <v>0</v>
      </c>
      <c r="IRG276" s="12">
        <v>0</v>
      </c>
      <c r="IRH276" s="12">
        <v>0</v>
      </c>
      <c r="IRI276" s="12">
        <v>0</v>
      </c>
      <c r="IRJ276" s="12">
        <v>0</v>
      </c>
      <c r="IRK276" s="12">
        <v>0</v>
      </c>
      <c r="IRL276" s="12">
        <v>0</v>
      </c>
      <c r="IRM276" s="12">
        <v>0</v>
      </c>
      <c r="IRN276" s="12">
        <v>0</v>
      </c>
      <c r="IRO276" s="12">
        <v>0</v>
      </c>
      <c r="IRP276" s="12">
        <v>0</v>
      </c>
      <c r="IRQ276" s="12">
        <v>0</v>
      </c>
      <c r="IRR276" s="12">
        <v>0</v>
      </c>
      <c r="IRS276" s="12">
        <v>0</v>
      </c>
      <c r="IRT276" s="12">
        <v>0</v>
      </c>
      <c r="IRU276" s="12">
        <v>0</v>
      </c>
      <c r="IRV276" s="12">
        <v>0</v>
      </c>
      <c r="IRW276" s="12">
        <v>0</v>
      </c>
      <c r="IRX276" s="12">
        <v>0</v>
      </c>
      <c r="IRY276" s="12">
        <v>0</v>
      </c>
      <c r="IRZ276" s="12">
        <v>0</v>
      </c>
      <c r="ISA276" s="12">
        <v>0</v>
      </c>
      <c r="ISB276" s="12">
        <v>0</v>
      </c>
      <c r="ISC276" s="12">
        <v>0</v>
      </c>
      <c r="ISD276" s="12">
        <v>0</v>
      </c>
      <c r="ISE276" s="12">
        <v>0</v>
      </c>
      <c r="ISF276" s="12">
        <v>0</v>
      </c>
      <c r="ISG276" s="12">
        <v>0</v>
      </c>
      <c r="ISH276" s="12">
        <v>0</v>
      </c>
      <c r="ISI276" s="12">
        <v>0</v>
      </c>
      <c r="ISJ276" s="12">
        <v>0</v>
      </c>
      <c r="ISK276" s="12">
        <v>0</v>
      </c>
      <c r="ISL276" s="12">
        <v>0</v>
      </c>
      <c r="ISM276" s="12">
        <v>0</v>
      </c>
      <c r="ISN276" s="12">
        <v>0</v>
      </c>
      <c r="ISO276" s="12">
        <v>0</v>
      </c>
      <c r="ISP276" s="12">
        <v>0</v>
      </c>
      <c r="ISQ276" s="12">
        <v>0</v>
      </c>
      <c r="ISR276" s="12">
        <v>0</v>
      </c>
      <c r="ISS276" s="12">
        <v>0</v>
      </c>
      <c r="IST276" s="12">
        <v>0</v>
      </c>
      <c r="ISU276" s="12">
        <v>0</v>
      </c>
      <c r="ISV276" s="12">
        <v>0</v>
      </c>
      <c r="ISW276" s="12">
        <v>0</v>
      </c>
      <c r="ISX276" s="12">
        <v>0</v>
      </c>
      <c r="ISY276" s="12">
        <v>0</v>
      </c>
      <c r="ISZ276" s="12">
        <v>0</v>
      </c>
      <c r="ITA276" s="12">
        <v>0</v>
      </c>
      <c r="ITB276" s="12">
        <v>0</v>
      </c>
      <c r="ITC276" s="12">
        <v>0</v>
      </c>
      <c r="ITD276" s="12">
        <v>0</v>
      </c>
      <c r="ITE276" s="12">
        <v>0</v>
      </c>
      <c r="ITF276" s="12">
        <v>0</v>
      </c>
      <c r="ITG276" s="12">
        <v>0</v>
      </c>
      <c r="ITH276" s="12">
        <v>0</v>
      </c>
      <c r="ITI276" s="12">
        <v>0</v>
      </c>
      <c r="ITJ276" s="12">
        <v>0</v>
      </c>
      <c r="ITK276" s="12">
        <v>0</v>
      </c>
      <c r="ITL276" s="12">
        <v>0</v>
      </c>
      <c r="ITM276" s="12">
        <v>0</v>
      </c>
      <c r="ITN276" s="12">
        <v>0</v>
      </c>
      <c r="ITO276" s="12">
        <v>0</v>
      </c>
      <c r="ITP276" s="12">
        <v>0</v>
      </c>
      <c r="ITQ276" s="12">
        <v>0</v>
      </c>
      <c r="ITR276" s="12">
        <v>0</v>
      </c>
      <c r="ITS276" s="12">
        <v>0</v>
      </c>
      <c r="ITT276" s="12">
        <v>0</v>
      </c>
      <c r="ITU276" s="12">
        <v>0</v>
      </c>
      <c r="ITV276" s="12">
        <v>0</v>
      </c>
      <c r="ITW276" s="12">
        <v>0</v>
      </c>
      <c r="ITX276" s="12">
        <v>0</v>
      </c>
      <c r="ITY276" s="12">
        <v>0</v>
      </c>
      <c r="ITZ276" s="12">
        <v>0</v>
      </c>
      <c r="IUA276" s="12">
        <v>0</v>
      </c>
      <c r="IUB276" s="12">
        <v>0</v>
      </c>
      <c r="IUC276" s="12">
        <v>0</v>
      </c>
      <c r="IUD276" s="12">
        <v>0</v>
      </c>
      <c r="IUE276" s="12">
        <v>0</v>
      </c>
      <c r="IUF276" s="12">
        <v>0</v>
      </c>
      <c r="IUG276" s="12">
        <v>0</v>
      </c>
      <c r="IUH276" s="12">
        <v>0</v>
      </c>
      <c r="IUI276" s="12">
        <v>0</v>
      </c>
      <c r="IUJ276" s="12">
        <v>0</v>
      </c>
      <c r="IUK276" s="12">
        <v>0</v>
      </c>
      <c r="IUL276" s="12">
        <v>0</v>
      </c>
      <c r="IUM276" s="12">
        <v>0</v>
      </c>
      <c r="IUN276" s="12">
        <v>0</v>
      </c>
      <c r="IUO276" s="12">
        <v>0</v>
      </c>
      <c r="IUP276" s="12">
        <v>0</v>
      </c>
      <c r="IUQ276" s="12">
        <v>0</v>
      </c>
      <c r="IUR276" s="12">
        <v>0</v>
      </c>
      <c r="IUS276" s="12">
        <v>0</v>
      </c>
      <c r="IUT276" s="12">
        <v>0</v>
      </c>
      <c r="IUU276" s="12">
        <v>0</v>
      </c>
      <c r="IUV276" s="12">
        <v>0</v>
      </c>
      <c r="IUW276" s="12">
        <v>0</v>
      </c>
      <c r="IUX276" s="12">
        <v>0</v>
      </c>
      <c r="IUY276" s="12">
        <v>0</v>
      </c>
      <c r="IUZ276" s="12">
        <v>0</v>
      </c>
      <c r="IVA276" s="12">
        <v>0</v>
      </c>
      <c r="IVB276" s="12">
        <v>0</v>
      </c>
      <c r="IVC276" s="12">
        <v>0</v>
      </c>
      <c r="IVD276" s="12">
        <v>0</v>
      </c>
      <c r="IVE276" s="12">
        <v>0</v>
      </c>
      <c r="IVF276" s="12">
        <v>0</v>
      </c>
      <c r="IVG276" s="12">
        <v>0</v>
      </c>
      <c r="IVH276" s="12">
        <v>0</v>
      </c>
      <c r="IVI276" s="12">
        <v>0</v>
      </c>
      <c r="IVJ276" s="12">
        <v>0</v>
      </c>
      <c r="IVK276" s="12">
        <v>0</v>
      </c>
      <c r="IVL276" s="12">
        <v>0</v>
      </c>
      <c r="IVM276" s="12">
        <v>0</v>
      </c>
      <c r="IVN276" s="12">
        <v>0</v>
      </c>
      <c r="IVO276" s="12">
        <v>0</v>
      </c>
      <c r="IVP276" s="12">
        <v>0</v>
      </c>
      <c r="IVQ276" s="12">
        <v>0</v>
      </c>
      <c r="IVR276" s="12">
        <v>0</v>
      </c>
      <c r="IVS276" s="12">
        <v>0</v>
      </c>
      <c r="IVT276" s="12">
        <v>0</v>
      </c>
      <c r="IVU276" s="12">
        <v>0</v>
      </c>
      <c r="IVV276" s="12">
        <v>0</v>
      </c>
      <c r="IVW276" s="12">
        <v>0</v>
      </c>
      <c r="IVX276" s="12">
        <v>0</v>
      </c>
      <c r="IVY276" s="12">
        <v>0</v>
      </c>
      <c r="IVZ276" s="12">
        <v>0</v>
      </c>
      <c r="IWA276" s="12">
        <v>0</v>
      </c>
      <c r="IWB276" s="12">
        <v>0</v>
      </c>
      <c r="IWC276" s="12">
        <v>0</v>
      </c>
      <c r="IWD276" s="12">
        <v>0</v>
      </c>
      <c r="IWE276" s="12">
        <v>0</v>
      </c>
      <c r="IWF276" s="12">
        <v>0</v>
      </c>
      <c r="IWG276" s="12">
        <v>0</v>
      </c>
      <c r="IWH276" s="12">
        <v>0</v>
      </c>
      <c r="IWI276" s="12">
        <v>0</v>
      </c>
      <c r="IWJ276" s="12">
        <v>0</v>
      </c>
      <c r="IWK276" s="12">
        <v>0</v>
      </c>
      <c r="IWL276" s="12">
        <v>0</v>
      </c>
      <c r="IWM276" s="12">
        <v>0</v>
      </c>
      <c r="IWN276" s="12">
        <v>0</v>
      </c>
      <c r="IWO276" s="12">
        <v>0</v>
      </c>
      <c r="IWP276" s="12">
        <v>0</v>
      </c>
      <c r="IWQ276" s="12">
        <v>0</v>
      </c>
      <c r="IWR276" s="12">
        <v>0</v>
      </c>
      <c r="IWS276" s="12">
        <v>0</v>
      </c>
      <c r="IWT276" s="12">
        <v>0</v>
      </c>
      <c r="IWU276" s="12">
        <v>0</v>
      </c>
      <c r="IWV276" s="12">
        <v>0</v>
      </c>
      <c r="IWW276" s="12">
        <v>0</v>
      </c>
      <c r="IWX276" s="12">
        <v>0</v>
      </c>
      <c r="IWY276" s="12">
        <v>0</v>
      </c>
      <c r="IWZ276" s="12">
        <v>0</v>
      </c>
      <c r="IXA276" s="12">
        <v>0</v>
      </c>
      <c r="IXB276" s="12">
        <v>0</v>
      </c>
      <c r="IXC276" s="12">
        <v>0</v>
      </c>
      <c r="IXD276" s="12">
        <v>0</v>
      </c>
      <c r="IXE276" s="12">
        <v>0</v>
      </c>
      <c r="IXF276" s="12">
        <v>0</v>
      </c>
      <c r="IXG276" s="12">
        <v>0</v>
      </c>
      <c r="IXH276" s="12">
        <v>0</v>
      </c>
      <c r="IXI276" s="12">
        <v>0</v>
      </c>
      <c r="IXJ276" s="12">
        <v>0</v>
      </c>
      <c r="IXK276" s="12">
        <v>0</v>
      </c>
      <c r="IXL276" s="12">
        <v>0</v>
      </c>
      <c r="IXM276" s="12">
        <v>0</v>
      </c>
      <c r="IXN276" s="12">
        <v>0</v>
      </c>
      <c r="IXO276" s="12">
        <v>0</v>
      </c>
      <c r="IXP276" s="12">
        <v>0</v>
      </c>
      <c r="IXQ276" s="12">
        <v>0</v>
      </c>
      <c r="IXR276" s="12">
        <v>0</v>
      </c>
      <c r="IXS276" s="12">
        <v>0</v>
      </c>
      <c r="IXT276" s="12">
        <v>0</v>
      </c>
      <c r="IXU276" s="12">
        <v>0</v>
      </c>
      <c r="IXV276" s="12">
        <v>0</v>
      </c>
      <c r="IXW276" s="12">
        <v>0</v>
      </c>
      <c r="IXX276" s="12">
        <v>0</v>
      </c>
      <c r="IXY276" s="12">
        <v>0</v>
      </c>
      <c r="IXZ276" s="12">
        <v>0</v>
      </c>
      <c r="IYA276" s="12">
        <v>0</v>
      </c>
      <c r="IYB276" s="12">
        <v>0</v>
      </c>
      <c r="IYC276" s="12">
        <v>0</v>
      </c>
      <c r="IYD276" s="12">
        <v>0</v>
      </c>
      <c r="IYE276" s="12">
        <v>0</v>
      </c>
      <c r="IYF276" s="12">
        <v>0</v>
      </c>
      <c r="IYG276" s="12">
        <v>0</v>
      </c>
      <c r="IYH276" s="12">
        <v>0</v>
      </c>
      <c r="IYI276" s="12">
        <v>0</v>
      </c>
      <c r="IYJ276" s="12">
        <v>0</v>
      </c>
      <c r="IYK276" s="12">
        <v>0</v>
      </c>
      <c r="IYL276" s="12">
        <v>0</v>
      </c>
      <c r="IYM276" s="12">
        <v>0</v>
      </c>
      <c r="IYN276" s="12">
        <v>0</v>
      </c>
      <c r="IYO276" s="12">
        <v>0</v>
      </c>
      <c r="IYP276" s="12">
        <v>0</v>
      </c>
      <c r="IYQ276" s="12">
        <v>0</v>
      </c>
      <c r="IYR276" s="12">
        <v>0</v>
      </c>
      <c r="IYS276" s="12">
        <v>0</v>
      </c>
      <c r="IYT276" s="12">
        <v>0</v>
      </c>
      <c r="IYU276" s="12">
        <v>0</v>
      </c>
      <c r="IYV276" s="12">
        <v>0</v>
      </c>
      <c r="IYW276" s="12">
        <v>0</v>
      </c>
      <c r="IYX276" s="12">
        <v>0</v>
      </c>
      <c r="IYY276" s="12">
        <v>0</v>
      </c>
      <c r="IYZ276" s="12">
        <v>0</v>
      </c>
      <c r="IZA276" s="12">
        <v>0</v>
      </c>
      <c r="IZB276" s="12">
        <v>0</v>
      </c>
      <c r="IZC276" s="12">
        <v>0</v>
      </c>
      <c r="IZD276" s="12">
        <v>0</v>
      </c>
      <c r="IZE276" s="12">
        <v>0</v>
      </c>
      <c r="IZF276" s="12">
        <v>0</v>
      </c>
      <c r="IZG276" s="12">
        <v>0</v>
      </c>
      <c r="IZH276" s="12">
        <v>0</v>
      </c>
      <c r="IZI276" s="12">
        <v>0</v>
      </c>
      <c r="IZJ276" s="12">
        <v>0</v>
      </c>
      <c r="IZK276" s="12">
        <v>0</v>
      </c>
      <c r="IZL276" s="12">
        <v>0</v>
      </c>
      <c r="IZM276" s="12">
        <v>0</v>
      </c>
      <c r="IZN276" s="12">
        <v>0</v>
      </c>
      <c r="IZO276" s="12">
        <v>0</v>
      </c>
      <c r="IZP276" s="12">
        <v>0</v>
      </c>
      <c r="IZQ276" s="12">
        <v>0</v>
      </c>
      <c r="IZR276" s="12">
        <v>0</v>
      </c>
      <c r="IZS276" s="12">
        <v>0</v>
      </c>
      <c r="IZT276" s="12">
        <v>0</v>
      </c>
      <c r="IZU276" s="12">
        <v>0</v>
      </c>
      <c r="IZV276" s="12">
        <v>0</v>
      </c>
      <c r="IZW276" s="12">
        <v>0</v>
      </c>
      <c r="IZX276" s="12">
        <v>0</v>
      </c>
      <c r="IZY276" s="12">
        <v>0</v>
      </c>
      <c r="IZZ276" s="12">
        <v>0</v>
      </c>
      <c r="JAA276" s="12">
        <v>0</v>
      </c>
      <c r="JAB276" s="12">
        <v>0</v>
      </c>
      <c r="JAC276" s="12">
        <v>0</v>
      </c>
      <c r="JAD276" s="12">
        <v>0</v>
      </c>
      <c r="JAE276" s="12">
        <v>0</v>
      </c>
      <c r="JAF276" s="12">
        <v>0</v>
      </c>
      <c r="JAG276" s="12">
        <v>0</v>
      </c>
      <c r="JAH276" s="12">
        <v>0</v>
      </c>
      <c r="JAI276" s="12">
        <v>0</v>
      </c>
      <c r="JAJ276" s="12">
        <v>0</v>
      </c>
      <c r="JAK276" s="12">
        <v>0</v>
      </c>
      <c r="JAL276" s="12">
        <v>0</v>
      </c>
      <c r="JAM276" s="12">
        <v>0</v>
      </c>
      <c r="JAN276" s="12">
        <v>0</v>
      </c>
      <c r="JAO276" s="12">
        <v>0</v>
      </c>
      <c r="JAP276" s="12">
        <v>0</v>
      </c>
      <c r="JAQ276" s="12">
        <v>0</v>
      </c>
      <c r="JAR276" s="12">
        <v>0</v>
      </c>
      <c r="JAS276" s="12">
        <v>0</v>
      </c>
      <c r="JAT276" s="12">
        <v>0</v>
      </c>
      <c r="JAU276" s="12">
        <v>0</v>
      </c>
      <c r="JAV276" s="12">
        <v>0</v>
      </c>
      <c r="JAW276" s="12">
        <v>0</v>
      </c>
      <c r="JAX276" s="12">
        <v>0</v>
      </c>
      <c r="JAY276" s="12">
        <v>0</v>
      </c>
      <c r="JAZ276" s="12">
        <v>0</v>
      </c>
      <c r="JBA276" s="12">
        <v>0</v>
      </c>
      <c r="JBB276" s="12">
        <v>0</v>
      </c>
      <c r="JBC276" s="12">
        <v>0</v>
      </c>
      <c r="JBD276" s="12">
        <v>0</v>
      </c>
      <c r="JBE276" s="12">
        <v>0</v>
      </c>
      <c r="JBF276" s="12">
        <v>0</v>
      </c>
      <c r="JBG276" s="12">
        <v>0</v>
      </c>
      <c r="JBH276" s="12">
        <v>0</v>
      </c>
      <c r="JBI276" s="12">
        <v>0</v>
      </c>
      <c r="JBJ276" s="12">
        <v>0</v>
      </c>
      <c r="JBK276" s="12">
        <v>0</v>
      </c>
      <c r="JBL276" s="12">
        <v>0</v>
      </c>
      <c r="JBM276" s="12">
        <v>0</v>
      </c>
      <c r="JBN276" s="12">
        <v>0</v>
      </c>
      <c r="JBO276" s="12">
        <v>0</v>
      </c>
      <c r="JBP276" s="12">
        <v>0</v>
      </c>
      <c r="JBQ276" s="12">
        <v>0</v>
      </c>
      <c r="JBR276" s="12">
        <v>0</v>
      </c>
      <c r="JBS276" s="12">
        <v>0</v>
      </c>
      <c r="JBT276" s="12">
        <v>0</v>
      </c>
      <c r="JBU276" s="12">
        <v>0</v>
      </c>
      <c r="JBV276" s="12">
        <v>0</v>
      </c>
      <c r="JBW276" s="12">
        <v>0</v>
      </c>
      <c r="JBX276" s="12">
        <v>0</v>
      </c>
      <c r="JBY276" s="12">
        <v>0</v>
      </c>
      <c r="JBZ276" s="12">
        <v>0</v>
      </c>
      <c r="JCA276" s="12">
        <v>0</v>
      </c>
      <c r="JCB276" s="12">
        <v>0</v>
      </c>
      <c r="JCC276" s="12">
        <v>0</v>
      </c>
      <c r="JCD276" s="12">
        <v>0</v>
      </c>
      <c r="JCE276" s="12">
        <v>0</v>
      </c>
      <c r="JCF276" s="12">
        <v>0</v>
      </c>
      <c r="JCG276" s="12">
        <v>0</v>
      </c>
      <c r="JCH276" s="12">
        <v>0</v>
      </c>
      <c r="JCI276" s="12">
        <v>0</v>
      </c>
      <c r="JCJ276" s="12">
        <v>0</v>
      </c>
      <c r="JCK276" s="12">
        <v>0</v>
      </c>
      <c r="JCL276" s="12">
        <v>0</v>
      </c>
      <c r="JCM276" s="12">
        <v>0</v>
      </c>
      <c r="JCN276" s="12">
        <v>0</v>
      </c>
      <c r="JCO276" s="12">
        <v>0</v>
      </c>
      <c r="JCP276" s="12">
        <v>0</v>
      </c>
      <c r="JCQ276" s="12">
        <v>0</v>
      </c>
      <c r="JCR276" s="12">
        <v>0</v>
      </c>
      <c r="JCS276" s="12">
        <v>0</v>
      </c>
      <c r="JCT276" s="12">
        <v>0</v>
      </c>
      <c r="JCU276" s="12">
        <v>0</v>
      </c>
      <c r="JCV276" s="12">
        <v>0</v>
      </c>
      <c r="JCW276" s="12">
        <v>0</v>
      </c>
      <c r="JCX276" s="12">
        <v>0</v>
      </c>
      <c r="JCY276" s="12">
        <v>0</v>
      </c>
      <c r="JCZ276" s="12">
        <v>0</v>
      </c>
      <c r="JDA276" s="12">
        <v>0</v>
      </c>
      <c r="JDB276" s="12">
        <v>0</v>
      </c>
      <c r="JDC276" s="12">
        <v>0</v>
      </c>
      <c r="JDD276" s="12">
        <v>0</v>
      </c>
      <c r="JDE276" s="12">
        <v>0</v>
      </c>
      <c r="JDF276" s="12">
        <v>0</v>
      </c>
      <c r="JDG276" s="12">
        <v>0</v>
      </c>
      <c r="JDH276" s="12">
        <v>0</v>
      </c>
      <c r="JDI276" s="12">
        <v>0</v>
      </c>
      <c r="JDJ276" s="12">
        <v>0</v>
      </c>
      <c r="JDK276" s="12">
        <v>0</v>
      </c>
      <c r="JDL276" s="12">
        <v>0</v>
      </c>
      <c r="JDM276" s="12">
        <v>0</v>
      </c>
      <c r="JDN276" s="12">
        <v>0</v>
      </c>
      <c r="JDO276" s="12">
        <v>0</v>
      </c>
      <c r="JDP276" s="12">
        <v>0</v>
      </c>
      <c r="JDQ276" s="12">
        <v>0</v>
      </c>
      <c r="JDR276" s="12">
        <v>0</v>
      </c>
      <c r="JDS276" s="12">
        <v>0</v>
      </c>
      <c r="JDT276" s="12">
        <v>0</v>
      </c>
      <c r="JDU276" s="12">
        <v>0</v>
      </c>
      <c r="JDV276" s="12">
        <v>0</v>
      </c>
      <c r="JDW276" s="12">
        <v>0</v>
      </c>
      <c r="JDX276" s="12">
        <v>0</v>
      </c>
      <c r="JDY276" s="12">
        <v>0</v>
      </c>
      <c r="JDZ276" s="12">
        <v>0</v>
      </c>
      <c r="JEA276" s="12">
        <v>0</v>
      </c>
      <c r="JEB276" s="12">
        <v>0</v>
      </c>
      <c r="JEC276" s="12">
        <v>0</v>
      </c>
      <c r="JED276" s="12">
        <v>0</v>
      </c>
      <c r="JEE276" s="12">
        <v>0</v>
      </c>
      <c r="JEF276" s="12">
        <v>0</v>
      </c>
      <c r="JEG276" s="12">
        <v>0</v>
      </c>
      <c r="JEH276" s="12">
        <v>0</v>
      </c>
      <c r="JEI276" s="12">
        <v>0</v>
      </c>
      <c r="JEJ276" s="12">
        <v>0</v>
      </c>
      <c r="JEK276" s="12">
        <v>0</v>
      </c>
      <c r="JEL276" s="12">
        <v>0</v>
      </c>
      <c r="JEM276" s="12">
        <v>0</v>
      </c>
      <c r="JEN276" s="12">
        <v>0</v>
      </c>
      <c r="JEO276" s="12">
        <v>0</v>
      </c>
      <c r="JEP276" s="12">
        <v>0</v>
      </c>
      <c r="JEQ276" s="12">
        <v>0</v>
      </c>
      <c r="JER276" s="12">
        <v>0</v>
      </c>
      <c r="JES276" s="12">
        <v>0</v>
      </c>
      <c r="JET276" s="12">
        <v>0</v>
      </c>
      <c r="JEU276" s="12">
        <v>0</v>
      </c>
      <c r="JEV276" s="12">
        <v>0</v>
      </c>
      <c r="JEW276" s="12">
        <v>0</v>
      </c>
      <c r="JEX276" s="12">
        <v>0</v>
      </c>
      <c r="JEY276" s="12">
        <v>0</v>
      </c>
      <c r="JEZ276" s="12">
        <v>0</v>
      </c>
      <c r="JFA276" s="12">
        <v>0</v>
      </c>
      <c r="JFB276" s="12">
        <v>0</v>
      </c>
      <c r="JFC276" s="12">
        <v>0</v>
      </c>
      <c r="JFD276" s="12">
        <v>0</v>
      </c>
      <c r="JFE276" s="12">
        <v>0</v>
      </c>
      <c r="JFF276" s="12">
        <v>0</v>
      </c>
      <c r="JFG276" s="12">
        <v>0</v>
      </c>
      <c r="JFH276" s="12">
        <v>0</v>
      </c>
      <c r="JFI276" s="12">
        <v>0</v>
      </c>
      <c r="JFJ276" s="12">
        <v>0</v>
      </c>
      <c r="JFK276" s="12">
        <v>0</v>
      </c>
      <c r="JFL276" s="12">
        <v>0</v>
      </c>
      <c r="JFM276" s="12">
        <v>0</v>
      </c>
      <c r="JFN276" s="12">
        <v>0</v>
      </c>
      <c r="JFO276" s="12">
        <v>0</v>
      </c>
      <c r="JFP276" s="12">
        <v>0</v>
      </c>
      <c r="JFQ276" s="12">
        <v>0</v>
      </c>
      <c r="JFR276" s="12">
        <v>0</v>
      </c>
      <c r="JFS276" s="12">
        <v>0</v>
      </c>
      <c r="JFT276" s="12">
        <v>0</v>
      </c>
      <c r="JFU276" s="12">
        <v>0</v>
      </c>
      <c r="JFV276" s="12">
        <v>0</v>
      </c>
      <c r="JFW276" s="12">
        <v>0</v>
      </c>
      <c r="JFX276" s="12">
        <v>0</v>
      </c>
      <c r="JFY276" s="12">
        <v>0</v>
      </c>
      <c r="JFZ276" s="12">
        <v>0</v>
      </c>
      <c r="JGA276" s="12">
        <v>0</v>
      </c>
      <c r="JGB276" s="12">
        <v>0</v>
      </c>
      <c r="JGC276" s="12">
        <v>0</v>
      </c>
      <c r="JGD276" s="12">
        <v>0</v>
      </c>
      <c r="JGE276" s="12">
        <v>0</v>
      </c>
      <c r="JGF276" s="12">
        <v>0</v>
      </c>
      <c r="JGG276" s="12">
        <v>0</v>
      </c>
      <c r="JGH276" s="12">
        <v>0</v>
      </c>
      <c r="JGI276" s="12">
        <v>0</v>
      </c>
      <c r="JGJ276" s="12">
        <v>0</v>
      </c>
      <c r="JGK276" s="12">
        <v>0</v>
      </c>
      <c r="JGL276" s="12">
        <v>0</v>
      </c>
      <c r="JGM276" s="12">
        <v>0</v>
      </c>
      <c r="JGN276" s="12">
        <v>0</v>
      </c>
      <c r="JGO276" s="12">
        <v>0</v>
      </c>
      <c r="JGP276" s="12">
        <v>0</v>
      </c>
      <c r="JGQ276" s="12">
        <v>0</v>
      </c>
      <c r="JGR276" s="12">
        <v>0</v>
      </c>
      <c r="JGS276" s="12">
        <v>0</v>
      </c>
      <c r="JGT276" s="12">
        <v>0</v>
      </c>
      <c r="JGU276" s="12">
        <v>0</v>
      </c>
      <c r="JGV276" s="12">
        <v>0</v>
      </c>
      <c r="JGW276" s="12">
        <v>0</v>
      </c>
      <c r="JGX276" s="12">
        <v>0</v>
      </c>
      <c r="JGY276" s="12">
        <v>0</v>
      </c>
      <c r="JGZ276" s="12">
        <v>0</v>
      </c>
      <c r="JHA276" s="12">
        <v>0</v>
      </c>
      <c r="JHB276" s="12">
        <v>0</v>
      </c>
      <c r="JHC276" s="12">
        <v>0</v>
      </c>
      <c r="JHD276" s="12">
        <v>0</v>
      </c>
      <c r="JHE276" s="12">
        <v>0</v>
      </c>
      <c r="JHF276" s="12">
        <v>0</v>
      </c>
      <c r="JHG276" s="12">
        <v>0</v>
      </c>
      <c r="JHH276" s="12">
        <v>0</v>
      </c>
      <c r="JHI276" s="12">
        <v>0</v>
      </c>
      <c r="JHJ276" s="12">
        <v>0</v>
      </c>
      <c r="JHK276" s="12">
        <v>0</v>
      </c>
      <c r="JHL276" s="12">
        <v>0</v>
      </c>
      <c r="JHM276" s="12">
        <v>0</v>
      </c>
      <c r="JHN276" s="12">
        <v>0</v>
      </c>
      <c r="JHO276" s="12">
        <v>0</v>
      </c>
      <c r="JHP276" s="12">
        <v>0</v>
      </c>
      <c r="JHQ276" s="12">
        <v>0</v>
      </c>
      <c r="JHR276" s="12">
        <v>0</v>
      </c>
      <c r="JHS276" s="12">
        <v>0</v>
      </c>
      <c r="JHT276" s="12">
        <v>0</v>
      </c>
      <c r="JHU276" s="12">
        <v>0</v>
      </c>
      <c r="JHV276" s="12">
        <v>0</v>
      </c>
      <c r="JHW276" s="12">
        <v>0</v>
      </c>
      <c r="JHX276" s="12">
        <v>0</v>
      </c>
      <c r="JHY276" s="12">
        <v>0</v>
      </c>
      <c r="JHZ276" s="12">
        <v>0</v>
      </c>
      <c r="JIA276" s="12">
        <v>0</v>
      </c>
      <c r="JIB276" s="12">
        <v>0</v>
      </c>
      <c r="JIC276" s="12">
        <v>0</v>
      </c>
      <c r="JID276" s="12">
        <v>0</v>
      </c>
      <c r="JIE276" s="12">
        <v>0</v>
      </c>
      <c r="JIF276" s="12">
        <v>0</v>
      </c>
      <c r="JIG276" s="12">
        <v>0</v>
      </c>
      <c r="JIH276" s="12">
        <v>0</v>
      </c>
      <c r="JII276" s="12">
        <v>0</v>
      </c>
      <c r="JIJ276" s="12">
        <v>0</v>
      </c>
      <c r="JIK276" s="12">
        <v>0</v>
      </c>
      <c r="JIL276" s="12">
        <v>0</v>
      </c>
      <c r="JIM276" s="12">
        <v>0</v>
      </c>
      <c r="JIN276" s="12">
        <v>0</v>
      </c>
      <c r="JIO276" s="12">
        <v>0</v>
      </c>
      <c r="JIP276" s="12">
        <v>0</v>
      </c>
      <c r="JIQ276" s="12">
        <v>0</v>
      </c>
      <c r="JIR276" s="12">
        <v>0</v>
      </c>
      <c r="JIS276" s="12">
        <v>0</v>
      </c>
      <c r="JIT276" s="12">
        <v>0</v>
      </c>
      <c r="JIU276" s="12">
        <v>0</v>
      </c>
      <c r="JIV276" s="12">
        <v>0</v>
      </c>
      <c r="JIW276" s="12">
        <v>0</v>
      </c>
      <c r="JIX276" s="12">
        <v>0</v>
      </c>
      <c r="JIY276" s="12">
        <v>0</v>
      </c>
      <c r="JIZ276" s="12">
        <v>0</v>
      </c>
      <c r="JJA276" s="12">
        <v>0</v>
      </c>
      <c r="JJB276" s="12">
        <v>0</v>
      </c>
      <c r="JJC276" s="12">
        <v>0</v>
      </c>
      <c r="JJD276" s="12">
        <v>0</v>
      </c>
      <c r="JJE276" s="12">
        <v>0</v>
      </c>
      <c r="JJF276" s="12">
        <v>0</v>
      </c>
      <c r="JJG276" s="12">
        <v>0</v>
      </c>
      <c r="JJH276" s="12">
        <v>0</v>
      </c>
      <c r="JJI276" s="12">
        <v>0</v>
      </c>
      <c r="JJJ276" s="12">
        <v>0</v>
      </c>
      <c r="JJK276" s="12">
        <v>0</v>
      </c>
      <c r="JJL276" s="12">
        <v>0</v>
      </c>
      <c r="JJM276" s="12">
        <v>0</v>
      </c>
      <c r="JJN276" s="12">
        <v>0</v>
      </c>
      <c r="JJO276" s="12">
        <v>0</v>
      </c>
      <c r="JJP276" s="12">
        <v>0</v>
      </c>
      <c r="JJQ276" s="12">
        <v>0</v>
      </c>
      <c r="JJR276" s="12">
        <v>0</v>
      </c>
      <c r="JJS276" s="12">
        <v>0</v>
      </c>
      <c r="JJT276" s="12">
        <v>0</v>
      </c>
      <c r="JJU276" s="12">
        <v>0</v>
      </c>
      <c r="JJV276" s="12">
        <v>0</v>
      </c>
      <c r="JJW276" s="12">
        <v>0</v>
      </c>
      <c r="JJX276" s="12">
        <v>0</v>
      </c>
      <c r="JJY276" s="12">
        <v>0</v>
      </c>
      <c r="JJZ276" s="12">
        <v>0</v>
      </c>
      <c r="JKA276" s="12">
        <v>0</v>
      </c>
      <c r="JKB276" s="12">
        <v>0</v>
      </c>
      <c r="JKC276" s="12">
        <v>0</v>
      </c>
      <c r="JKD276" s="12">
        <v>0</v>
      </c>
      <c r="JKE276" s="12">
        <v>0</v>
      </c>
      <c r="JKF276" s="12">
        <v>0</v>
      </c>
      <c r="JKG276" s="12">
        <v>0</v>
      </c>
      <c r="JKH276" s="12">
        <v>0</v>
      </c>
      <c r="JKI276" s="12">
        <v>0</v>
      </c>
      <c r="JKJ276" s="12">
        <v>0</v>
      </c>
      <c r="JKK276" s="12">
        <v>0</v>
      </c>
      <c r="JKL276" s="12">
        <v>0</v>
      </c>
      <c r="JKM276" s="12">
        <v>0</v>
      </c>
      <c r="JKN276" s="12">
        <v>0</v>
      </c>
      <c r="JKO276" s="12">
        <v>0</v>
      </c>
      <c r="JKP276" s="12">
        <v>0</v>
      </c>
      <c r="JKQ276" s="12">
        <v>0</v>
      </c>
      <c r="JKR276" s="12">
        <v>0</v>
      </c>
      <c r="JKS276" s="12">
        <v>0</v>
      </c>
      <c r="JKT276" s="12">
        <v>0</v>
      </c>
      <c r="JKU276" s="12">
        <v>0</v>
      </c>
      <c r="JKV276" s="12">
        <v>0</v>
      </c>
      <c r="JKW276" s="12">
        <v>0</v>
      </c>
      <c r="JKX276" s="12">
        <v>0</v>
      </c>
      <c r="JKY276" s="12">
        <v>0</v>
      </c>
      <c r="JKZ276" s="12">
        <v>0</v>
      </c>
      <c r="JLA276" s="12">
        <v>0</v>
      </c>
      <c r="JLB276" s="12">
        <v>0</v>
      </c>
      <c r="JLC276" s="12">
        <v>0</v>
      </c>
      <c r="JLD276" s="12">
        <v>0</v>
      </c>
      <c r="JLE276" s="12">
        <v>0</v>
      </c>
      <c r="JLF276" s="12">
        <v>0</v>
      </c>
      <c r="JLG276" s="12">
        <v>0</v>
      </c>
      <c r="JLH276" s="12">
        <v>0</v>
      </c>
      <c r="JLI276" s="12">
        <v>0</v>
      </c>
      <c r="JLJ276" s="12">
        <v>0</v>
      </c>
      <c r="JLK276" s="12">
        <v>0</v>
      </c>
      <c r="JLL276" s="12">
        <v>0</v>
      </c>
      <c r="JLM276" s="12">
        <v>0</v>
      </c>
      <c r="JLN276" s="12">
        <v>0</v>
      </c>
      <c r="JLO276" s="12">
        <v>0</v>
      </c>
      <c r="JLP276" s="12">
        <v>0</v>
      </c>
      <c r="JLQ276" s="12">
        <v>0</v>
      </c>
      <c r="JLR276" s="12">
        <v>0</v>
      </c>
      <c r="JLS276" s="12">
        <v>0</v>
      </c>
      <c r="JLT276" s="12">
        <v>0</v>
      </c>
      <c r="JLU276" s="12">
        <v>0</v>
      </c>
      <c r="JLV276" s="12">
        <v>0</v>
      </c>
      <c r="JLW276" s="12">
        <v>0</v>
      </c>
      <c r="JLX276" s="12">
        <v>0</v>
      </c>
      <c r="JLY276" s="12">
        <v>0</v>
      </c>
      <c r="JLZ276" s="12">
        <v>0</v>
      </c>
      <c r="JMA276" s="12">
        <v>0</v>
      </c>
      <c r="JMB276" s="12">
        <v>0</v>
      </c>
      <c r="JMC276" s="12">
        <v>0</v>
      </c>
      <c r="JMD276" s="12">
        <v>0</v>
      </c>
      <c r="JME276" s="12">
        <v>0</v>
      </c>
      <c r="JMF276" s="12">
        <v>0</v>
      </c>
      <c r="JMG276" s="12">
        <v>0</v>
      </c>
      <c r="JMH276" s="12">
        <v>0</v>
      </c>
      <c r="JMI276" s="12">
        <v>0</v>
      </c>
      <c r="JMJ276" s="12">
        <v>0</v>
      </c>
      <c r="JMK276" s="12">
        <v>0</v>
      </c>
      <c r="JML276" s="12">
        <v>0</v>
      </c>
      <c r="JMM276" s="12">
        <v>0</v>
      </c>
      <c r="JMN276" s="12">
        <v>0</v>
      </c>
      <c r="JMO276" s="12">
        <v>0</v>
      </c>
      <c r="JMP276" s="12">
        <v>0</v>
      </c>
      <c r="JMQ276" s="12">
        <v>0</v>
      </c>
      <c r="JMR276" s="12">
        <v>0</v>
      </c>
      <c r="JMS276" s="12">
        <v>0</v>
      </c>
      <c r="JMT276" s="12">
        <v>0</v>
      </c>
      <c r="JMU276" s="12">
        <v>0</v>
      </c>
      <c r="JMV276" s="12">
        <v>0</v>
      </c>
      <c r="JMW276" s="12">
        <v>0</v>
      </c>
      <c r="JMX276" s="12">
        <v>0</v>
      </c>
      <c r="JMY276" s="12">
        <v>0</v>
      </c>
      <c r="JMZ276" s="12">
        <v>0</v>
      </c>
      <c r="JNA276" s="12">
        <v>0</v>
      </c>
      <c r="JNB276" s="12">
        <v>0</v>
      </c>
      <c r="JNC276" s="12">
        <v>0</v>
      </c>
      <c r="JND276" s="12">
        <v>0</v>
      </c>
      <c r="JNE276" s="12">
        <v>0</v>
      </c>
      <c r="JNF276" s="12">
        <v>0</v>
      </c>
      <c r="JNG276" s="12">
        <v>0</v>
      </c>
      <c r="JNH276" s="12">
        <v>0</v>
      </c>
      <c r="JNI276" s="12">
        <v>0</v>
      </c>
      <c r="JNJ276" s="12">
        <v>0</v>
      </c>
      <c r="JNK276" s="12">
        <v>0</v>
      </c>
      <c r="JNL276" s="12">
        <v>0</v>
      </c>
      <c r="JNM276" s="12">
        <v>0</v>
      </c>
      <c r="JNN276" s="12">
        <v>0</v>
      </c>
      <c r="JNO276" s="12">
        <v>0</v>
      </c>
      <c r="JNP276" s="12">
        <v>0</v>
      </c>
      <c r="JNQ276" s="12">
        <v>0</v>
      </c>
      <c r="JNR276" s="12">
        <v>0</v>
      </c>
      <c r="JNS276" s="12">
        <v>0</v>
      </c>
      <c r="JNT276" s="12">
        <v>0</v>
      </c>
      <c r="JNU276" s="12">
        <v>0</v>
      </c>
      <c r="JNV276" s="12">
        <v>0</v>
      </c>
      <c r="JNW276" s="12">
        <v>0</v>
      </c>
      <c r="JNX276" s="12">
        <v>0</v>
      </c>
      <c r="JNY276" s="12">
        <v>0</v>
      </c>
      <c r="JNZ276" s="12">
        <v>0</v>
      </c>
      <c r="JOA276" s="12">
        <v>0</v>
      </c>
      <c r="JOB276" s="12">
        <v>0</v>
      </c>
      <c r="JOC276" s="12">
        <v>0</v>
      </c>
      <c r="JOD276" s="12">
        <v>0</v>
      </c>
      <c r="JOE276" s="12">
        <v>0</v>
      </c>
      <c r="JOF276" s="12">
        <v>0</v>
      </c>
      <c r="JOG276" s="12">
        <v>0</v>
      </c>
      <c r="JOH276" s="12">
        <v>0</v>
      </c>
      <c r="JOI276" s="12">
        <v>0</v>
      </c>
      <c r="JOJ276" s="12">
        <v>0</v>
      </c>
      <c r="JOK276" s="12">
        <v>0</v>
      </c>
      <c r="JOL276" s="12">
        <v>0</v>
      </c>
      <c r="JOM276" s="12">
        <v>0</v>
      </c>
      <c r="JON276" s="12">
        <v>0</v>
      </c>
      <c r="JOO276" s="12">
        <v>0</v>
      </c>
      <c r="JOP276" s="12">
        <v>0</v>
      </c>
      <c r="JOQ276" s="12">
        <v>0</v>
      </c>
      <c r="JOR276" s="12">
        <v>0</v>
      </c>
      <c r="JOS276" s="12">
        <v>0</v>
      </c>
      <c r="JOT276" s="12">
        <v>0</v>
      </c>
      <c r="JOU276" s="12">
        <v>0</v>
      </c>
      <c r="JOV276" s="12">
        <v>0</v>
      </c>
      <c r="JOW276" s="12">
        <v>0</v>
      </c>
      <c r="JOX276" s="12">
        <v>0</v>
      </c>
      <c r="JOY276" s="12">
        <v>0</v>
      </c>
      <c r="JOZ276" s="12">
        <v>0</v>
      </c>
      <c r="JPA276" s="12">
        <v>0</v>
      </c>
      <c r="JPB276" s="12">
        <v>0</v>
      </c>
      <c r="JPC276" s="12">
        <v>0</v>
      </c>
      <c r="JPD276" s="12">
        <v>0</v>
      </c>
      <c r="JPE276" s="12">
        <v>0</v>
      </c>
      <c r="JPF276" s="12">
        <v>0</v>
      </c>
      <c r="JPG276" s="12">
        <v>0</v>
      </c>
      <c r="JPH276" s="12">
        <v>0</v>
      </c>
      <c r="JPI276" s="12">
        <v>0</v>
      </c>
      <c r="JPJ276" s="12">
        <v>0</v>
      </c>
      <c r="JPK276" s="12">
        <v>0</v>
      </c>
      <c r="JPL276" s="12">
        <v>0</v>
      </c>
      <c r="JPM276" s="12">
        <v>0</v>
      </c>
      <c r="JPN276" s="12">
        <v>0</v>
      </c>
      <c r="JPO276" s="12">
        <v>0</v>
      </c>
      <c r="JPP276" s="12">
        <v>0</v>
      </c>
      <c r="JPQ276" s="12">
        <v>0</v>
      </c>
      <c r="JPR276" s="12">
        <v>0</v>
      </c>
      <c r="JPS276" s="12">
        <v>0</v>
      </c>
      <c r="JPT276" s="12">
        <v>0</v>
      </c>
      <c r="JPU276" s="12">
        <v>0</v>
      </c>
      <c r="JPV276" s="12">
        <v>0</v>
      </c>
      <c r="JPW276" s="12">
        <v>0</v>
      </c>
      <c r="JPX276" s="12">
        <v>0</v>
      </c>
      <c r="JPY276" s="12">
        <v>0</v>
      </c>
      <c r="JPZ276" s="12">
        <v>0</v>
      </c>
      <c r="JQA276" s="12">
        <v>0</v>
      </c>
      <c r="JQB276" s="12">
        <v>0</v>
      </c>
      <c r="JQC276" s="12">
        <v>0</v>
      </c>
      <c r="JQD276" s="12">
        <v>0</v>
      </c>
      <c r="JQE276" s="12">
        <v>0</v>
      </c>
      <c r="JQF276" s="12">
        <v>0</v>
      </c>
      <c r="JQG276" s="12">
        <v>0</v>
      </c>
      <c r="JQH276" s="12">
        <v>0</v>
      </c>
      <c r="JQI276" s="12">
        <v>0</v>
      </c>
      <c r="JQJ276" s="12">
        <v>0</v>
      </c>
      <c r="JQK276" s="12">
        <v>0</v>
      </c>
      <c r="JQL276" s="12">
        <v>0</v>
      </c>
      <c r="JQM276" s="12">
        <v>0</v>
      </c>
      <c r="JQN276" s="12">
        <v>0</v>
      </c>
      <c r="JQO276" s="12">
        <v>0</v>
      </c>
      <c r="JQP276" s="12">
        <v>0</v>
      </c>
      <c r="JQQ276" s="12">
        <v>0</v>
      </c>
      <c r="JQR276" s="12">
        <v>0</v>
      </c>
      <c r="JQS276" s="12">
        <v>0</v>
      </c>
      <c r="JQT276" s="12">
        <v>0</v>
      </c>
      <c r="JQU276" s="12">
        <v>0</v>
      </c>
      <c r="JQV276" s="12">
        <v>0</v>
      </c>
      <c r="JQW276" s="12">
        <v>0</v>
      </c>
      <c r="JQX276" s="12">
        <v>0</v>
      </c>
      <c r="JQY276" s="12">
        <v>0</v>
      </c>
      <c r="JQZ276" s="12">
        <v>0</v>
      </c>
      <c r="JRA276" s="12">
        <v>0</v>
      </c>
      <c r="JRB276" s="12">
        <v>0</v>
      </c>
      <c r="JRC276" s="12">
        <v>0</v>
      </c>
      <c r="JRD276" s="12">
        <v>0</v>
      </c>
      <c r="JRE276" s="12">
        <v>0</v>
      </c>
      <c r="JRF276" s="12">
        <v>0</v>
      </c>
      <c r="JRG276" s="12">
        <v>0</v>
      </c>
      <c r="JRH276" s="12">
        <v>0</v>
      </c>
      <c r="JRI276" s="12">
        <v>0</v>
      </c>
      <c r="JRJ276" s="12">
        <v>0</v>
      </c>
      <c r="JRK276" s="12">
        <v>0</v>
      </c>
      <c r="JRL276" s="12">
        <v>0</v>
      </c>
      <c r="JRM276" s="12">
        <v>0</v>
      </c>
      <c r="JRN276" s="12">
        <v>0</v>
      </c>
      <c r="JRO276" s="12">
        <v>0</v>
      </c>
      <c r="JRP276" s="12">
        <v>0</v>
      </c>
      <c r="JRQ276" s="12">
        <v>0</v>
      </c>
      <c r="JRR276" s="12">
        <v>0</v>
      </c>
      <c r="JRS276" s="12">
        <v>0</v>
      </c>
      <c r="JRT276" s="12">
        <v>0</v>
      </c>
      <c r="JRU276" s="12">
        <v>0</v>
      </c>
      <c r="JRV276" s="12">
        <v>0</v>
      </c>
      <c r="JRW276" s="12">
        <v>0</v>
      </c>
      <c r="JRX276" s="12">
        <v>0</v>
      </c>
      <c r="JRY276" s="12">
        <v>0</v>
      </c>
      <c r="JRZ276" s="12">
        <v>0</v>
      </c>
      <c r="JSA276" s="12">
        <v>0</v>
      </c>
      <c r="JSB276" s="12">
        <v>0</v>
      </c>
      <c r="JSC276" s="12">
        <v>0</v>
      </c>
      <c r="JSD276" s="12">
        <v>0</v>
      </c>
      <c r="JSE276" s="12">
        <v>0</v>
      </c>
      <c r="JSF276" s="12">
        <v>0</v>
      </c>
      <c r="JSG276" s="12">
        <v>0</v>
      </c>
      <c r="JSH276" s="12">
        <v>0</v>
      </c>
      <c r="JSI276" s="12">
        <v>0</v>
      </c>
      <c r="JSJ276" s="12">
        <v>0</v>
      </c>
      <c r="JSK276" s="12">
        <v>0</v>
      </c>
      <c r="JSL276" s="12">
        <v>0</v>
      </c>
      <c r="JSM276" s="12">
        <v>0</v>
      </c>
      <c r="JSN276" s="12">
        <v>0</v>
      </c>
      <c r="JSO276" s="12">
        <v>0</v>
      </c>
      <c r="JSP276" s="12">
        <v>0</v>
      </c>
      <c r="JSQ276" s="12">
        <v>0</v>
      </c>
      <c r="JSR276" s="12">
        <v>0</v>
      </c>
      <c r="JSS276" s="12">
        <v>0</v>
      </c>
      <c r="JST276" s="12">
        <v>0</v>
      </c>
      <c r="JSU276" s="12">
        <v>0</v>
      </c>
      <c r="JSV276" s="12">
        <v>0</v>
      </c>
      <c r="JSW276" s="12">
        <v>0</v>
      </c>
      <c r="JSX276" s="12">
        <v>0</v>
      </c>
      <c r="JSY276" s="12">
        <v>0</v>
      </c>
      <c r="JSZ276" s="12">
        <v>0</v>
      </c>
      <c r="JTA276" s="12">
        <v>0</v>
      </c>
      <c r="JTB276" s="12">
        <v>0</v>
      </c>
      <c r="JTC276" s="12">
        <v>0</v>
      </c>
      <c r="JTD276" s="12">
        <v>0</v>
      </c>
      <c r="JTE276" s="12">
        <v>0</v>
      </c>
      <c r="JTF276" s="12">
        <v>0</v>
      </c>
      <c r="JTG276" s="12">
        <v>0</v>
      </c>
      <c r="JTH276" s="12">
        <v>0</v>
      </c>
      <c r="JTI276" s="12">
        <v>0</v>
      </c>
      <c r="JTJ276" s="12">
        <v>0</v>
      </c>
      <c r="JTK276" s="12">
        <v>0</v>
      </c>
      <c r="JTL276" s="12">
        <v>0</v>
      </c>
      <c r="JTM276" s="12">
        <v>0</v>
      </c>
      <c r="JTN276" s="12">
        <v>0</v>
      </c>
      <c r="JTO276" s="12">
        <v>0</v>
      </c>
      <c r="JTP276" s="12">
        <v>0</v>
      </c>
      <c r="JTQ276" s="12">
        <v>0</v>
      </c>
      <c r="JTR276" s="12">
        <v>0</v>
      </c>
      <c r="JTS276" s="12">
        <v>0</v>
      </c>
      <c r="JTT276" s="12">
        <v>0</v>
      </c>
      <c r="JTU276" s="12">
        <v>0</v>
      </c>
      <c r="JTV276" s="12">
        <v>0</v>
      </c>
      <c r="JTW276" s="12">
        <v>0</v>
      </c>
      <c r="JTX276" s="12">
        <v>0</v>
      </c>
      <c r="JTY276" s="12">
        <v>0</v>
      </c>
      <c r="JTZ276" s="12">
        <v>0</v>
      </c>
      <c r="JUA276" s="12">
        <v>0</v>
      </c>
      <c r="JUB276" s="12">
        <v>0</v>
      </c>
      <c r="JUC276" s="12">
        <v>0</v>
      </c>
      <c r="JUD276" s="12">
        <v>0</v>
      </c>
      <c r="JUE276" s="12">
        <v>0</v>
      </c>
      <c r="JUF276" s="12">
        <v>0</v>
      </c>
      <c r="JUG276" s="12">
        <v>0</v>
      </c>
      <c r="JUH276" s="12">
        <v>0</v>
      </c>
      <c r="JUI276" s="12">
        <v>0</v>
      </c>
      <c r="JUJ276" s="12">
        <v>0</v>
      </c>
      <c r="JUK276" s="12">
        <v>0</v>
      </c>
      <c r="JUL276" s="12">
        <v>0</v>
      </c>
      <c r="JUM276" s="12">
        <v>0</v>
      </c>
      <c r="JUN276" s="12">
        <v>0</v>
      </c>
      <c r="JUO276" s="12">
        <v>0</v>
      </c>
      <c r="JUP276" s="12">
        <v>0</v>
      </c>
      <c r="JUQ276" s="12">
        <v>0</v>
      </c>
      <c r="JUR276" s="12">
        <v>0</v>
      </c>
      <c r="JUS276" s="12">
        <v>0</v>
      </c>
      <c r="JUT276" s="12">
        <v>0</v>
      </c>
      <c r="JUU276" s="12">
        <v>0</v>
      </c>
      <c r="JUV276" s="12">
        <v>0</v>
      </c>
      <c r="JUW276" s="12">
        <v>0</v>
      </c>
      <c r="JUX276" s="12">
        <v>0</v>
      </c>
      <c r="JUY276" s="12">
        <v>0</v>
      </c>
      <c r="JUZ276" s="12">
        <v>0</v>
      </c>
      <c r="JVA276" s="12">
        <v>0</v>
      </c>
      <c r="JVB276" s="12">
        <v>0</v>
      </c>
      <c r="JVC276" s="12">
        <v>0</v>
      </c>
      <c r="JVD276" s="12">
        <v>0</v>
      </c>
      <c r="JVE276" s="12">
        <v>0</v>
      </c>
      <c r="JVF276" s="12">
        <v>0</v>
      </c>
      <c r="JVG276" s="12">
        <v>0</v>
      </c>
      <c r="JVH276" s="12">
        <v>0</v>
      </c>
      <c r="JVI276" s="12">
        <v>0</v>
      </c>
      <c r="JVJ276" s="12">
        <v>0</v>
      </c>
      <c r="JVK276" s="12">
        <v>0</v>
      </c>
      <c r="JVL276" s="12">
        <v>0</v>
      </c>
      <c r="JVM276" s="12">
        <v>0</v>
      </c>
      <c r="JVN276" s="12">
        <v>0</v>
      </c>
      <c r="JVO276" s="12">
        <v>0</v>
      </c>
      <c r="JVP276" s="12">
        <v>0</v>
      </c>
      <c r="JVQ276" s="12">
        <v>0</v>
      </c>
      <c r="JVR276" s="12">
        <v>0</v>
      </c>
      <c r="JVS276" s="12">
        <v>0</v>
      </c>
      <c r="JVT276" s="12">
        <v>0</v>
      </c>
      <c r="JVU276" s="12">
        <v>0</v>
      </c>
      <c r="JVV276" s="12">
        <v>0</v>
      </c>
      <c r="JVW276" s="12">
        <v>0</v>
      </c>
      <c r="JVX276" s="12">
        <v>0</v>
      </c>
      <c r="JVY276" s="12">
        <v>0</v>
      </c>
      <c r="JVZ276" s="12">
        <v>0</v>
      </c>
      <c r="JWA276" s="12">
        <v>0</v>
      </c>
      <c r="JWB276" s="12">
        <v>0</v>
      </c>
      <c r="JWC276" s="12">
        <v>0</v>
      </c>
      <c r="JWD276" s="12">
        <v>0</v>
      </c>
      <c r="JWE276" s="12">
        <v>0</v>
      </c>
      <c r="JWF276" s="12">
        <v>0</v>
      </c>
      <c r="JWG276" s="12">
        <v>0</v>
      </c>
      <c r="JWH276" s="12">
        <v>0</v>
      </c>
      <c r="JWI276" s="12">
        <v>0</v>
      </c>
      <c r="JWJ276" s="12">
        <v>0</v>
      </c>
      <c r="JWK276" s="12">
        <v>0</v>
      </c>
      <c r="JWL276" s="12">
        <v>0</v>
      </c>
      <c r="JWM276" s="12">
        <v>0</v>
      </c>
      <c r="JWN276" s="12">
        <v>0</v>
      </c>
      <c r="JWO276" s="12">
        <v>0</v>
      </c>
      <c r="JWP276" s="12">
        <v>0</v>
      </c>
      <c r="JWQ276" s="12">
        <v>0</v>
      </c>
      <c r="JWR276" s="12">
        <v>0</v>
      </c>
      <c r="JWS276" s="12">
        <v>0</v>
      </c>
      <c r="JWT276" s="12">
        <v>0</v>
      </c>
      <c r="JWU276" s="12">
        <v>0</v>
      </c>
      <c r="JWV276" s="12">
        <v>0</v>
      </c>
      <c r="JWW276" s="12">
        <v>0</v>
      </c>
      <c r="JWX276" s="12">
        <v>0</v>
      </c>
      <c r="JWY276" s="12">
        <v>0</v>
      </c>
      <c r="JWZ276" s="12">
        <v>0</v>
      </c>
      <c r="JXA276" s="12">
        <v>0</v>
      </c>
      <c r="JXB276" s="12">
        <v>0</v>
      </c>
      <c r="JXC276" s="12">
        <v>0</v>
      </c>
      <c r="JXD276" s="12">
        <v>0</v>
      </c>
      <c r="JXE276" s="12">
        <v>0</v>
      </c>
      <c r="JXF276" s="12">
        <v>0</v>
      </c>
      <c r="JXG276" s="12">
        <v>0</v>
      </c>
      <c r="JXH276" s="12">
        <v>0</v>
      </c>
      <c r="JXI276" s="12">
        <v>0</v>
      </c>
      <c r="JXJ276" s="12">
        <v>0</v>
      </c>
      <c r="JXK276" s="12">
        <v>0</v>
      </c>
      <c r="JXL276" s="12">
        <v>0</v>
      </c>
      <c r="JXM276" s="12">
        <v>0</v>
      </c>
      <c r="JXN276" s="12">
        <v>0</v>
      </c>
      <c r="JXO276" s="12">
        <v>0</v>
      </c>
      <c r="JXP276" s="12">
        <v>0</v>
      </c>
      <c r="JXQ276" s="12">
        <v>0</v>
      </c>
      <c r="JXR276" s="12">
        <v>0</v>
      </c>
      <c r="JXS276" s="12">
        <v>0</v>
      </c>
      <c r="JXT276" s="12">
        <v>0</v>
      </c>
      <c r="JXU276" s="12">
        <v>0</v>
      </c>
      <c r="JXV276" s="12">
        <v>0</v>
      </c>
      <c r="JXW276" s="12">
        <v>0</v>
      </c>
      <c r="JXX276" s="12">
        <v>0</v>
      </c>
      <c r="JXY276" s="12">
        <v>0</v>
      </c>
      <c r="JXZ276" s="12">
        <v>0</v>
      </c>
      <c r="JYA276" s="12">
        <v>0</v>
      </c>
      <c r="JYB276" s="12">
        <v>0</v>
      </c>
      <c r="JYC276" s="12">
        <v>0</v>
      </c>
      <c r="JYD276" s="12">
        <v>0</v>
      </c>
      <c r="JYE276" s="12">
        <v>0</v>
      </c>
      <c r="JYF276" s="12">
        <v>0</v>
      </c>
      <c r="JYG276" s="12">
        <v>0</v>
      </c>
      <c r="JYH276" s="12">
        <v>0</v>
      </c>
      <c r="JYI276" s="12">
        <v>0</v>
      </c>
      <c r="JYJ276" s="12">
        <v>0</v>
      </c>
      <c r="JYK276" s="12">
        <v>0</v>
      </c>
      <c r="JYL276" s="12">
        <v>0</v>
      </c>
      <c r="JYM276" s="12">
        <v>0</v>
      </c>
      <c r="JYN276" s="12">
        <v>0</v>
      </c>
      <c r="JYO276" s="12">
        <v>0</v>
      </c>
      <c r="JYP276" s="12">
        <v>0</v>
      </c>
      <c r="JYQ276" s="12">
        <v>0</v>
      </c>
      <c r="JYR276" s="12">
        <v>0</v>
      </c>
      <c r="JYS276" s="12">
        <v>0</v>
      </c>
      <c r="JYT276" s="12">
        <v>0</v>
      </c>
      <c r="JYU276" s="12">
        <v>0</v>
      </c>
      <c r="JYV276" s="12">
        <v>0</v>
      </c>
      <c r="JYW276" s="12">
        <v>0</v>
      </c>
      <c r="JYX276" s="12">
        <v>0</v>
      </c>
      <c r="JYY276" s="12">
        <v>0</v>
      </c>
      <c r="JYZ276" s="12">
        <v>0</v>
      </c>
      <c r="JZA276" s="12">
        <v>0</v>
      </c>
      <c r="JZB276" s="12">
        <v>0</v>
      </c>
      <c r="JZC276" s="12">
        <v>0</v>
      </c>
      <c r="JZD276" s="12">
        <v>0</v>
      </c>
      <c r="JZE276" s="12">
        <v>0</v>
      </c>
      <c r="JZF276" s="12">
        <v>0</v>
      </c>
      <c r="JZG276" s="12">
        <v>0</v>
      </c>
      <c r="JZH276" s="12">
        <v>0</v>
      </c>
      <c r="JZI276" s="12">
        <v>0</v>
      </c>
      <c r="JZJ276" s="12">
        <v>0</v>
      </c>
      <c r="JZK276" s="12">
        <v>0</v>
      </c>
      <c r="JZL276" s="12">
        <v>0</v>
      </c>
      <c r="JZM276" s="12">
        <v>0</v>
      </c>
      <c r="JZN276" s="12">
        <v>0</v>
      </c>
      <c r="JZO276" s="12">
        <v>0</v>
      </c>
      <c r="JZP276" s="12">
        <v>0</v>
      </c>
      <c r="JZQ276" s="12">
        <v>0</v>
      </c>
      <c r="JZR276" s="12">
        <v>0</v>
      </c>
      <c r="JZS276" s="12">
        <v>0</v>
      </c>
      <c r="JZT276" s="12">
        <v>0</v>
      </c>
      <c r="JZU276" s="12">
        <v>0</v>
      </c>
      <c r="JZV276" s="12">
        <v>0</v>
      </c>
      <c r="JZW276" s="12">
        <v>0</v>
      </c>
      <c r="JZX276" s="12">
        <v>0</v>
      </c>
      <c r="JZY276" s="12">
        <v>0</v>
      </c>
      <c r="JZZ276" s="12">
        <v>0</v>
      </c>
      <c r="KAA276" s="12">
        <v>0</v>
      </c>
      <c r="KAB276" s="12">
        <v>0</v>
      </c>
      <c r="KAC276" s="12">
        <v>0</v>
      </c>
      <c r="KAD276" s="12">
        <v>0</v>
      </c>
      <c r="KAE276" s="12">
        <v>0</v>
      </c>
      <c r="KAF276" s="12">
        <v>0</v>
      </c>
      <c r="KAG276" s="12">
        <v>0</v>
      </c>
      <c r="KAH276" s="12">
        <v>0</v>
      </c>
      <c r="KAI276" s="12">
        <v>0</v>
      </c>
      <c r="KAJ276" s="12">
        <v>0</v>
      </c>
      <c r="KAK276" s="12">
        <v>0</v>
      </c>
      <c r="KAL276" s="12">
        <v>0</v>
      </c>
      <c r="KAM276" s="12">
        <v>0</v>
      </c>
      <c r="KAN276" s="12">
        <v>0</v>
      </c>
      <c r="KAO276" s="12">
        <v>0</v>
      </c>
      <c r="KAP276" s="12">
        <v>0</v>
      </c>
      <c r="KAQ276" s="12">
        <v>0</v>
      </c>
      <c r="KAR276" s="12">
        <v>0</v>
      </c>
      <c r="KAS276" s="12">
        <v>0</v>
      </c>
      <c r="KAT276" s="12">
        <v>0</v>
      </c>
      <c r="KAU276" s="12">
        <v>0</v>
      </c>
      <c r="KAV276" s="12">
        <v>0</v>
      </c>
      <c r="KAW276" s="12">
        <v>0</v>
      </c>
      <c r="KAX276" s="12">
        <v>0</v>
      </c>
      <c r="KAY276" s="12">
        <v>0</v>
      </c>
      <c r="KAZ276" s="12">
        <v>0</v>
      </c>
      <c r="KBA276" s="12">
        <v>0</v>
      </c>
      <c r="KBB276" s="12">
        <v>0</v>
      </c>
      <c r="KBC276" s="12">
        <v>0</v>
      </c>
      <c r="KBD276" s="12">
        <v>0</v>
      </c>
      <c r="KBE276" s="12">
        <v>0</v>
      </c>
      <c r="KBF276" s="12">
        <v>0</v>
      </c>
      <c r="KBG276" s="12">
        <v>0</v>
      </c>
      <c r="KBH276" s="12">
        <v>0</v>
      </c>
      <c r="KBI276" s="12">
        <v>0</v>
      </c>
      <c r="KBJ276" s="12">
        <v>0</v>
      </c>
      <c r="KBK276" s="12">
        <v>0</v>
      </c>
      <c r="KBL276" s="12">
        <v>0</v>
      </c>
      <c r="KBM276" s="12">
        <v>0</v>
      </c>
      <c r="KBN276" s="12">
        <v>0</v>
      </c>
      <c r="KBO276" s="12">
        <v>0</v>
      </c>
      <c r="KBP276" s="12">
        <v>0</v>
      </c>
      <c r="KBQ276" s="12">
        <v>0</v>
      </c>
      <c r="KBR276" s="12">
        <v>0</v>
      </c>
      <c r="KBS276" s="12">
        <v>0</v>
      </c>
      <c r="KBT276" s="12">
        <v>0</v>
      </c>
      <c r="KBU276" s="12">
        <v>0</v>
      </c>
      <c r="KBV276" s="12">
        <v>0</v>
      </c>
      <c r="KBW276" s="12">
        <v>0</v>
      </c>
      <c r="KBX276" s="12">
        <v>0</v>
      </c>
      <c r="KBY276" s="12">
        <v>0</v>
      </c>
      <c r="KBZ276" s="12">
        <v>0</v>
      </c>
      <c r="KCA276" s="12">
        <v>0</v>
      </c>
      <c r="KCB276" s="12">
        <v>0</v>
      </c>
      <c r="KCC276" s="12">
        <v>0</v>
      </c>
      <c r="KCD276" s="12">
        <v>0</v>
      </c>
      <c r="KCE276" s="12">
        <v>0</v>
      </c>
      <c r="KCF276" s="12">
        <v>0</v>
      </c>
      <c r="KCG276" s="12">
        <v>0</v>
      </c>
      <c r="KCH276" s="12">
        <v>0</v>
      </c>
      <c r="KCI276" s="12">
        <v>0</v>
      </c>
      <c r="KCJ276" s="12">
        <v>0</v>
      </c>
      <c r="KCK276" s="12">
        <v>0</v>
      </c>
      <c r="KCL276" s="12">
        <v>0</v>
      </c>
      <c r="KCM276" s="12">
        <v>0</v>
      </c>
      <c r="KCN276" s="12">
        <v>0</v>
      </c>
      <c r="KCO276" s="12">
        <v>0</v>
      </c>
      <c r="KCP276" s="12">
        <v>0</v>
      </c>
      <c r="KCQ276" s="12">
        <v>0</v>
      </c>
      <c r="KCR276" s="12">
        <v>0</v>
      </c>
      <c r="KCS276" s="12">
        <v>0</v>
      </c>
      <c r="KCT276" s="12">
        <v>0</v>
      </c>
      <c r="KCU276" s="12">
        <v>0</v>
      </c>
      <c r="KCV276" s="12">
        <v>0</v>
      </c>
      <c r="KCW276" s="12">
        <v>0</v>
      </c>
      <c r="KCX276" s="12">
        <v>0</v>
      </c>
      <c r="KCY276" s="12">
        <v>0</v>
      </c>
      <c r="KCZ276" s="12">
        <v>0</v>
      </c>
      <c r="KDA276" s="12">
        <v>0</v>
      </c>
      <c r="KDB276" s="12">
        <v>0</v>
      </c>
      <c r="KDC276" s="12">
        <v>0</v>
      </c>
      <c r="KDD276" s="12">
        <v>0</v>
      </c>
      <c r="KDE276" s="12">
        <v>0</v>
      </c>
      <c r="KDF276" s="12">
        <v>0</v>
      </c>
      <c r="KDG276" s="12">
        <v>0</v>
      </c>
      <c r="KDH276" s="12">
        <v>0</v>
      </c>
      <c r="KDI276" s="12">
        <v>0</v>
      </c>
      <c r="KDJ276" s="12">
        <v>0</v>
      </c>
      <c r="KDK276" s="12">
        <v>0</v>
      </c>
      <c r="KDL276" s="12">
        <v>0</v>
      </c>
      <c r="KDM276" s="12">
        <v>0</v>
      </c>
      <c r="KDN276" s="12">
        <v>0</v>
      </c>
      <c r="KDO276" s="12">
        <v>0</v>
      </c>
      <c r="KDP276" s="12">
        <v>0</v>
      </c>
      <c r="KDQ276" s="12">
        <v>0</v>
      </c>
      <c r="KDR276" s="12">
        <v>0</v>
      </c>
      <c r="KDS276" s="12">
        <v>0</v>
      </c>
      <c r="KDT276" s="12">
        <v>0</v>
      </c>
      <c r="KDU276" s="12">
        <v>0</v>
      </c>
      <c r="KDV276" s="12">
        <v>0</v>
      </c>
      <c r="KDW276" s="12">
        <v>0</v>
      </c>
      <c r="KDX276" s="12">
        <v>0</v>
      </c>
      <c r="KDY276" s="12">
        <v>0</v>
      </c>
      <c r="KDZ276" s="12">
        <v>0</v>
      </c>
      <c r="KEA276" s="12">
        <v>0</v>
      </c>
      <c r="KEB276" s="12">
        <v>0</v>
      </c>
      <c r="KEC276" s="12">
        <v>0</v>
      </c>
      <c r="KED276" s="12">
        <v>0</v>
      </c>
      <c r="KEE276" s="12">
        <v>0</v>
      </c>
      <c r="KEF276" s="12">
        <v>0</v>
      </c>
      <c r="KEG276" s="12">
        <v>0</v>
      </c>
      <c r="KEH276" s="12">
        <v>0</v>
      </c>
      <c r="KEI276" s="12">
        <v>0</v>
      </c>
      <c r="KEJ276" s="12">
        <v>0</v>
      </c>
      <c r="KEK276" s="12">
        <v>0</v>
      </c>
      <c r="KEL276" s="12">
        <v>0</v>
      </c>
      <c r="KEM276" s="12">
        <v>0</v>
      </c>
      <c r="KEN276" s="12">
        <v>0</v>
      </c>
      <c r="KEO276" s="12">
        <v>0</v>
      </c>
      <c r="KEP276" s="12">
        <v>0</v>
      </c>
      <c r="KEQ276" s="12">
        <v>0</v>
      </c>
      <c r="KER276" s="12">
        <v>0</v>
      </c>
      <c r="KES276" s="12">
        <v>0</v>
      </c>
      <c r="KET276" s="12">
        <v>0</v>
      </c>
      <c r="KEU276" s="12">
        <v>0</v>
      </c>
      <c r="KEV276" s="12">
        <v>0</v>
      </c>
      <c r="KEW276" s="12">
        <v>0</v>
      </c>
      <c r="KEX276" s="12">
        <v>0</v>
      </c>
      <c r="KEY276" s="12">
        <v>0</v>
      </c>
      <c r="KEZ276" s="12">
        <v>0</v>
      </c>
      <c r="KFA276" s="12">
        <v>0</v>
      </c>
      <c r="KFB276" s="12">
        <v>0</v>
      </c>
      <c r="KFC276" s="12">
        <v>0</v>
      </c>
      <c r="KFD276" s="12">
        <v>0</v>
      </c>
      <c r="KFE276" s="12">
        <v>0</v>
      </c>
      <c r="KFF276" s="12">
        <v>0</v>
      </c>
      <c r="KFG276" s="12">
        <v>0</v>
      </c>
      <c r="KFH276" s="12">
        <v>0</v>
      </c>
      <c r="KFI276" s="12">
        <v>0</v>
      </c>
      <c r="KFJ276" s="12">
        <v>0</v>
      </c>
      <c r="KFK276" s="12">
        <v>0</v>
      </c>
      <c r="KFL276" s="12">
        <v>0</v>
      </c>
      <c r="KFM276" s="12">
        <v>0</v>
      </c>
      <c r="KFN276" s="12">
        <v>0</v>
      </c>
      <c r="KFO276" s="12">
        <v>0</v>
      </c>
      <c r="KFP276" s="12">
        <v>0</v>
      </c>
      <c r="KFQ276" s="12">
        <v>0</v>
      </c>
      <c r="KFR276" s="12">
        <v>0</v>
      </c>
      <c r="KFS276" s="12">
        <v>0</v>
      </c>
      <c r="KFT276" s="12">
        <v>0</v>
      </c>
      <c r="KFU276" s="12">
        <v>0</v>
      </c>
      <c r="KFV276" s="12">
        <v>0</v>
      </c>
      <c r="KFW276" s="12">
        <v>0</v>
      </c>
      <c r="KFX276" s="12">
        <v>0</v>
      </c>
      <c r="KFY276" s="12">
        <v>0</v>
      </c>
      <c r="KFZ276" s="12">
        <v>0</v>
      </c>
      <c r="KGA276" s="12">
        <v>0</v>
      </c>
      <c r="KGB276" s="12">
        <v>0</v>
      </c>
      <c r="KGC276" s="12">
        <v>0</v>
      </c>
      <c r="KGD276" s="12">
        <v>0</v>
      </c>
      <c r="KGE276" s="12">
        <v>0</v>
      </c>
      <c r="KGF276" s="12">
        <v>0</v>
      </c>
      <c r="KGG276" s="12">
        <v>0</v>
      </c>
      <c r="KGH276" s="12">
        <v>0</v>
      </c>
      <c r="KGI276" s="12">
        <v>0</v>
      </c>
      <c r="KGJ276" s="12">
        <v>0</v>
      </c>
      <c r="KGK276" s="12">
        <v>0</v>
      </c>
      <c r="KGL276" s="12">
        <v>0</v>
      </c>
      <c r="KGM276" s="12">
        <v>0</v>
      </c>
      <c r="KGN276" s="12">
        <v>0</v>
      </c>
      <c r="KGO276" s="12">
        <v>0</v>
      </c>
      <c r="KGP276" s="12">
        <v>0</v>
      </c>
      <c r="KGQ276" s="12">
        <v>0</v>
      </c>
      <c r="KGR276" s="12">
        <v>0</v>
      </c>
      <c r="KGS276" s="12">
        <v>0</v>
      </c>
      <c r="KGT276" s="12">
        <v>0</v>
      </c>
      <c r="KGU276" s="12">
        <v>0</v>
      </c>
      <c r="KGV276" s="12">
        <v>0</v>
      </c>
      <c r="KGW276" s="12">
        <v>0</v>
      </c>
      <c r="KGX276" s="12">
        <v>0</v>
      </c>
      <c r="KGY276" s="12">
        <v>0</v>
      </c>
      <c r="KGZ276" s="12">
        <v>0</v>
      </c>
      <c r="KHA276" s="12">
        <v>0</v>
      </c>
      <c r="KHB276" s="12">
        <v>0</v>
      </c>
      <c r="KHC276" s="12">
        <v>0</v>
      </c>
      <c r="KHD276" s="12">
        <v>0</v>
      </c>
      <c r="KHE276" s="12">
        <v>0</v>
      </c>
      <c r="KHF276" s="12">
        <v>0</v>
      </c>
      <c r="KHG276" s="12">
        <v>0</v>
      </c>
      <c r="KHH276" s="12">
        <v>0</v>
      </c>
      <c r="KHI276" s="12">
        <v>0</v>
      </c>
      <c r="KHJ276" s="12">
        <v>0</v>
      </c>
      <c r="KHK276" s="12">
        <v>0</v>
      </c>
      <c r="KHL276" s="12">
        <v>0</v>
      </c>
      <c r="KHM276" s="12">
        <v>0</v>
      </c>
      <c r="KHN276" s="12">
        <v>0</v>
      </c>
      <c r="KHO276" s="12">
        <v>0</v>
      </c>
      <c r="KHP276" s="12">
        <v>0</v>
      </c>
      <c r="KHQ276" s="12">
        <v>0</v>
      </c>
      <c r="KHR276" s="12">
        <v>0</v>
      </c>
      <c r="KHS276" s="12">
        <v>0</v>
      </c>
      <c r="KHT276" s="12">
        <v>0</v>
      </c>
      <c r="KHU276" s="12">
        <v>0</v>
      </c>
      <c r="KHV276" s="12">
        <v>0</v>
      </c>
      <c r="KHW276" s="12">
        <v>0</v>
      </c>
      <c r="KHX276" s="12">
        <v>0</v>
      </c>
      <c r="KHY276" s="12">
        <v>0</v>
      </c>
      <c r="KHZ276" s="12">
        <v>0</v>
      </c>
      <c r="KIA276" s="12">
        <v>0</v>
      </c>
      <c r="KIB276" s="12">
        <v>0</v>
      </c>
      <c r="KIC276" s="12">
        <v>0</v>
      </c>
      <c r="KID276" s="12">
        <v>0</v>
      </c>
      <c r="KIE276" s="12">
        <v>0</v>
      </c>
      <c r="KIF276" s="12">
        <v>0</v>
      </c>
      <c r="KIG276" s="12">
        <v>0</v>
      </c>
      <c r="KIH276" s="12">
        <v>0</v>
      </c>
      <c r="KII276" s="12">
        <v>0</v>
      </c>
      <c r="KIJ276" s="12">
        <v>0</v>
      </c>
      <c r="KIK276" s="12">
        <v>0</v>
      </c>
      <c r="KIL276" s="12">
        <v>0</v>
      </c>
      <c r="KIM276" s="12">
        <v>0</v>
      </c>
      <c r="KIN276" s="12">
        <v>0</v>
      </c>
      <c r="KIO276" s="12">
        <v>0</v>
      </c>
      <c r="KIP276" s="12">
        <v>0</v>
      </c>
      <c r="KIQ276" s="12">
        <v>0</v>
      </c>
      <c r="KIR276" s="12">
        <v>0</v>
      </c>
      <c r="KIS276" s="12">
        <v>0</v>
      </c>
      <c r="KIT276" s="12">
        <v>0</v>
      </c>
      <c r="KIU276" s="12">
        <v>0</v>
      </c>
      <c r="KIV276" s="12">
        <v>0</v>
      </c>
      <c r="KIW276" s="12">
        <v>0</v>
      </c>
      <c r="KIX276" s="12">
        <v>0</v>
      </c>
      <c r="KIY276" s="12">
        <v>0</v>
      </c>
      <c r="KIZ276" s="12">
        <v>0</v>
      </c>
      <c r="KJA276" s="12">
        <v>0</v>
      </c>
      <c r="KJB276" s="12">
        <v>0</v>
      </c>
      <c r="KJC276" s="12">
        <v>0</v>
      </c>
      <c r="KJD276" s="12">
        <v>0</v>
      </c>
      <c r="KJE276" s="12">
        <v>0</v>
      </c>
      <c r="KJF276" s="12">
        <v>0</v>
      </c>
      <c r="KJG276" s="12">
        <v>0</v>
      </c>
      <c r="KJH276" s="12">
        <v>0</v>
      </c>
      <c r="KJI276" s="12">
        <v>0</v>
      </c>
      <c r="KJJ276" s="12">
        <v>0</v>
      </c>
      <c r="KJK276" s="12">
        <v>0</v>
      </c>
      <c r="KJL276" s="12">
        <v>0</v>
      </c>
      <c r="KJM276" s="12">
        <v>0</v>
      </c>
      <c r="KJN276" s="12">
        <v>0</v>
      </c>
      <c r="KJO276" s="12">
        <v>0</v>
      </c>
      <c r="KJP276" s="12">
        <v>0</v>
      </c>
      <c r="KJQ276" s="12">
        <v>0</v>
      </c>
      <c r="KJR276" s="12">
        <v>0</v>
      </c>
      <c r="KJS276" s="12">
        <v>0</v>
      </c>
      <c r="KJT276" s="12">
        <v>0</v>
      </c>
      <c r="KJU276" s="12">
        <v>0</v>
      </c>
      <c r="KJV276" s="12">
        <v>0</v>
      </c>
      <c r="KJW276" s="12">
        <v>0</v>
      </c>
      <c r="KJX276" s="12">
        <v>0</v>
      </c>
      <c r="KJY276" s="12">
        <v>0</v>
      </c>
      <c r="KJZ276" s="12">
        <v>0</v>
      </c>
      <c r="KKA276" s="12">
        <v>0</v>
      </c>
      <c r="KKB276" s="12">
        <v>0</v>
      </c>
      <c r="KKC276" s="12">
        <v>0</v>
      </c>
      <c r="KKD276" s="12">
        <v>0</v>
      </c>
      <c r="KKE276" s="12">
        <v>0</v>
      </c>
      <c r="KKF276" s="12">
        <v>0</v>
      </c>
      <c r="KKG276" s="12">
        <v>0</v>
      </c>
      <c r="KKH276" s="12">
        <v>0</v>
      </c>
      <c r="KKI276" s="12">
        <v>0</v>
      </c>
      <c r="KKJ276" s="12">
        <v>0</v>
      </c>
      <c r="KKK276" s="12">
        <v>0</v>
      </c>
      <c r="KKL276" s="12">
        <v>0</v>
      </c>
      <c r="KKM276" s="12">
        <v>0</v>
      </c>
      <c r="KKN276" s="12">
        <v>0</v>
      </c>
      <c r="KKO276" s="12">
        <v>0</v>
      </c>
      <c r="KKP276" s="12">
        <v>0</v>
      </c>
      <c r="KKQ276" s="12">
        <v>0</v>
      </c>
      <c r="KKR276" s="12">
        <v>0</v>
      </c>
      <c r="KKS276" s="12">
        <v>0</v>
      </c>
      <c r="KKT276" s="12">
        <v>0</v>
      </c>
      <c r="KKU276" s="12">
        <v>0</v>
      </c>
      <c r="KKV276" s="12">
        <v>0</v>
      </c>
      <c r="KKW276" s="12">
        <v>0</v>
      </c>
      <c r="KKX276" s="12">
        <v>0</v>
      </c>
      <c r="KKY276" s="12">
        <v>0</v>
      </c>
      <c r="KKZ276" s="12">
        <v>0</v>
      </c>
      <c r="KLA276" s="12">
        <v>0</v>
      </c>
      <c r="KLB276" s="12">
        <v>0</v>
      </c>
      <c r="KLC276" s="12">
        <v>0</v>
      </c>
      <c r="KLD276" s="12">
        <v>0</v>
      </c>
      <c r="KLE276" s="12">
        <v>0</v>
      </c>
      <c r="KLF276" s="12">
        <v>0</v>
      </c>
      <c r="KLG276" s="12">
        <v>0</v>
      </c>
      <c r="KLH276" s="12">
        <v>0</v>
      </c>
      <c r="KLI276" s="12">
        <v>0</v>
      </c>
      <c r="KLJ276" s="12">
        <v>0</v>
      </c>
      <c r="KLK276" s="12">
        <v>0</v>
      </c>
      <c r="KLL276" s="12">
        <v>0</v>
      </c>
      <c r="KLM276" s="12">
        <v>0</v>
      </c>
      <c r="KLN276" s="12">
        <v>0</v>
      </c>
      <c r="KLO276" s="12">
        <v>0</v>
      </c>
      <c r="KLP276" s="12">
        <v>0</v>
      </c>
      <c r="KLQ276" s="12">
        <v>0</v>
      </c>
      <c r="KLR276" s="12">
        <v>0</v>
      </c>
      <c r="KLS276" s="12">
        <v>0</v>
      </c>
      <c r="KLT276" s="12">
        <v>0</v>
      </c>
      <c r="KLU276" s="12">
        <v>0</v>
      </c>
      <c r="KLV276" s="12">
        <v>0</v>
      </c>
      <c r="KLW276" s="12">
        <v>0</v>
      </c>
      <c r="KLX276" s="12">
        <v>0</v>
      </c>
      <c r="KLY276" s="12">
        <v>0</v>
      </c>
      <c r="KLZ276" s="12">
        <v>0</v>
      </c>
      <c r="KMA276" s="12">
        <v>0</v>
      </c>
      <c r="KMB276" s="12">
        <v>0</v>
      </c>
      <c r="KMC276" s="12">
        <v>0</v>
      </c>
      <c r="KMD276" s="12">
        <v>0</v>
      </c>
      <c r="KME276" s="12">
        <v>0</v>
      </c>
      <c r="KMF276" s="12">
        <v>0</v>
      </c>
      <c r="KMG276" s="12">
        <v>0</v>
      </c>
      <c r="KMH276" s="12">
        <v>0</v>
      </c>
      <c r="KMI276" s="12">
        <v>0</v>
      </c>
      <c r="KMJ276" s="12">
        <v>0</v>
      </c>
      <c r="KMK276" s="12">
        <v>0</v>
      </c>
      <c r="KML276" s="12">
        <v>0</v>
      </c>
      <c r="KMM276" s="12">
        <v>0</v>
      </c>
      <c r="KMN276" s="12">
        <v>0</v>
      </c>
      <c r="KMO276" s="12">
        <v>0</v>
      </c>
      <c r="KMP276" s="12">
        <v>0</v>
      </c>
      <c r="KMQ276" s="12">
        <v>0</v>
      </c>
      <c r="KMR276" s="12">
        <v>0</v>
      </c>
      <c r="KMS276" s="12">
        <v>0</v>
      </c>
      <c r="KMT276" s="12">
        <v>0</v>
      </c>
      <c r="KMU276" s="12">
        <v>0</v>
      </c>
      <c r="KMV276" s="12">
        <v>0</v>
      </c>
      <c r="KMW276" s="12">
        <v>0</v>
      </c>
      <c r="KMX276" s="12">
        <v>0</v>
      </c>
      <c r="KMY276" s="12">
        <v>0</v>
      </c>
      <c r="KMZ276" s="12">
        <v>0</v>
      </c>
      <c r="KNA276" s="12">
        <v>0</v>
      </c>
      <c r="KNB276" s="12">
        <v>0</v>
      </c>
      <c r="KNC276" s="12">
        <v>0</v>
      </c>
      <c r="KND276" s="12">
        <v>0</v>
      </c>
      <c r="KNE276" s="12">
        <v>0</v>
      </c>
      <c r="KNF276" s="12">
        <v>0</v>
      </c>
      <c r="KNG276" s="12">
        <v>0</v>
      </c>
      <c r="KNH276" s="12">
        <v>0</v>
      </c>
      <c r="KNI276" s="12">
        <v>0</v>
      </c>
      <c r="KNJ276" s="12">
        <v>0</v>
      </c>
      <c r="KNK276" s="12">
        <v>0</v>
      </c>
      <c r="KNL276" s="12">
        <v>0</v>
      </c>
      <c r="KNM276" s="12">
        <v>0</v>
      </c>
      <c r="KNN276" s="12">
        <v>0</v>
      </c>
      <c r="KNO276" s="12">
        <v>0</v>
      </c>
      <c r="KNP276" s="12">
        <v>0</v>
      </c>
      <c r="KNQ276" s="12">
        <v>0</v>
      </c>
      <c r="KNR276" s="12">
        <v>0</v>
      </c>
      <c r="KNS276" s="12">
        <v>0</v>
      </c>
      <c r="KNT276" s="12">
        <v>0</v>
      </c>
      <c r="KNU276" s="12">
        <v>0</v>
      </c>
      <c r="KNV276" s="12">
        <v>0</v>
      </c>
      <c r="KNW276" s="12">
        <v>0</v>
      </c>
      <c r="KNX276" s="12">
        <v>0</v>
      </c>
      <c r="KNY276" s="12">
        <v>0</v>
      </c>
      <c r="KNZ276" s="12">
        <v>0</v>
      </c>
      <c r="KOA276" s="12">
        <v>0</v>
      </c>
      <c r="KOB276" s="12">
        <v>0</v>
      </c>
      <c r="KOC276" s="12">
        <v>0</v>
      </c>
      <c r="KOD276" s="12">
        <v>0</v>
      </c>
      <c r="KOE276" s="12">
        <v>0</v>
      </c>
      <c r="KOF276" s="12">
        <v>0</v>
      </c>
      <c r="KOG276" s="12">
        <v>0</v>
      </c>
      <c r="KOH276" s="12">
        <v>0</v>
      </c>
      <c r="KOI276" s="12">
        <v>0</v>
      </c>
      <c r="KOJ276" s="12">
        <v>0</v>
      </c>
      <c r="KOK276" s="12">
        <v>0</v>
      </c>
      <c r="KOL276" s="12">
        <v>0</v>
      </c>
      <c r="KOM276" s="12">
        <v>0</v>
      </c>
      <c r="KON276" s="12">
        <v>0</v>
      </c>
      <c r="KOO276" s="12">
        <v>0</v>
      </c>
      <c r="KOP276" s="12">
        <v>0</v>
      </c>
      <c r="KOQ276" s="12">
        <v>0</v>
      </c>
      <c r="KOR276" s="12">
        <v>0</v>
      </c>
      <c r="KOS276" s="12">
        <v>0</v>
      </c>
      <c r="KOT276" s="12">
        <v>0</v>
      </c>
      <c r="KOU276" s="12">
        <v>0</v>
      </c>
      <c r="KOV276" s="12">
        <v>0</v>
      </c>
      <c r="KOW276" s="12">
        <v>0</v>
      </c>
      <c r="KOX276" s="12">
        <v>0</v>
      </c>
      <c r="KOY276" s="12">
        <v>0</v>
      </c>
      <c r="KOZ276" s="12">
        <v>0</v>
      </c>
      <c r="KPA276" s="12">
        <v>0</v>
      </c>
      <c r="KPB276" s="12">
        <v>0</v>
      </c>
      <c r="KPC276" s="12">
        <v>0</v>
      </c>
      <c r="KPD276" s="12">
        <v>0</v>
      </c>
      <c r="KPE276" s="12">
        <v>0</v>
      </c>
      <c r="KPF276" s="12">
        <v>0</v>
      </c>
      <c r="KPG276" s="12">
        <v>0</v>
      </c>
      <c r="KPH276" s="12">
        <v>0</v>
      </c>
      <c r="KPI276" s="12">
        <v>0</v>
      </c>
      <c r="KPJ276" s="12">
        <v>0</v>
      </c>
      <c r="KPK276" s="12">
        <v>0</v>
      </c>
      <c r="KPL276" s="12">
        <v>0</v>
      </c>
      <c r="KPM276" s="12">
        <v>0</v>
      </c>
      <c r="KPN276" s="12">
        <v>0</v>
      </c>
      <c r="KPO276" s="12">
        <v>0</v>
      </c>
      <c r="KPP276" s="12">
        <v>0</v>
      </c>
      <c r="KPQ276" s="12">
        <v>0</v>
      </c>
      <c r="KPR276" s="12">
        <v>0</v>
      </c>
      <c r="KPS276" s="12">
        <v>0</v>
      </c>
      <c r="KPT276" s="12">
        <v>0</v>
      </c>
      <c r="KPU276" s="12">
        <v>0</v>
      </c>
      <c r="KPV276" s="12">
        <v>0</v>
      </c>
      <c r="KPW276" s="12">
        <v>0</v>
      </c>
      <c r="KPX276" s="12">
        <v>0</v>
      </c>
      <c r="KPY276" s="12">
        <v>0</v>
      </c>
      <c r="KPZ276" s="12">
        <v>0</v>
      </c>
      <c r="KQA276" s="12">
        <v>0</v>
      </c>
      <c r="KQB276" s="12">
        <v>0</v>
      </c>
      <c r="KQC276" s="12">
        <v>0</v>
      </c>
      <c r="KQD276" s="12">
        <v>0</v>
      </c>
      <c r="KQE276" s="12">
        <v>0</v>
      </c>
      <c r="KQF276" s="12">
        <v>0</v>
      </c>
      <c r="KQG276" s="12">
        <v>0</v>
      </c>
      <c r="KQH276" s="12">
        <v>0</v>
      </c>
      <c r="KQI276" s="12">
        <v>0</v>
      </c>
      <c r="KQJ276" s="12">
        <v>0</v>
      </c>
      <c r="KQK276" s="12">
        <v>0</v>
      </c>
      <c r="KQL276" s="12">
        <v>0</v>
      </c>
      <c r="KQM276" s="12">
        <v>0</v>
      </c>
      <c r="KQN276" s="12">
        <v>0</v>
      </c>
      <c r="KQO276" s="12">
        <v>0</v>
      </c>
      <c r="KQP276" s="12">
        <v>0</v>
      </c>
      <c r="KQQ276" s="12">
        <v>0</v>
      </c>
      <c r="KQR276" s="12">
        <v>0</v>
      </c>
      <c r="KQS276" s="12">
        <v>0</v>
      </c>
      <c r="KQT276" s="12">
        <v>0</v>
      </c>
      <c r="KQU276" s="12">
        <v>0</v>
      </c>
      <c r="KQV276" s="12">
        <v>0</v>
      </c>
      <c r="KQW276" s="12">
        <v>0</v>
      </c>
      <c r="KQX276" s="12">
        <v>0</v>
      </c>
      <c r="KQY276" s="12">
        <v>0</v>
      </c>
      <c r="KQZ276" s="12">
        <v>0</v>
      </c>
      <c r="KRA276" s="12">
        <v>0</v>
      </c>
      <c r="KRB276" s="12">
        <v>0</v>
      </c>
      <c r="KRC276" s="12">
        <v>0</v>
      </c>
      <c r="KRD276" s="12">
        <v>0</v>
      </c>
      <c r="KRE276" s="12">
        <v>0</v>
      </c>
      <c r="KRF276" s="12">
        <v>0</v>
      </c>
      <c r="KRG276" s="12">
        <v>0</v>
      </c>
      <c r="KRH276" s="12">
        <v>0</v>
      </c>
      <c r="KRI276" s="12">
        <v>0</v>
      </c>
      <c r="KRJ276" s="12">
        <v>0</v>
      </c>
      <c r="KRK276" s="12">
        <v>0</v>
      </c>
      <c r="KRL276" s="12">
        <v>0</v>
      </c>
      <c r="KRM276" s="12">
        <v>0</v>
      </c>
      <c r="KRN276" s="12">
        <v>0</v>
      </c>
      <c r="KRO276" s="12">
        <v>0</v>
      </c>
      <c r="KRP276" s="12">
        <v>0</v>
      </c>
      <c r="KRQ276" s="12">
        <v>0</v>
      </c>
      <c r="KRR276" s="12">
        <v>0</v>
      </c>
      <c r="KRS276" s="12">
        <v>0</v>
      </c>
      <c r="KRT276" s="12">
        <v>0</v>
      </c>
      <c r="KRU276" s="12">
        <v>0</v>
      </c>
      <c r="KRV276" s="12">
        <v>0</v>
      </c>
      <c r="KRW276" s="12">
        <v>0</v>
      </c>
      <c r="KRX276" s="12">
        <v>0</v>
      </c>
      <c r="KRY276" s="12">
        <v>0</v>
      </c>
      <c r="KRZ276" s="12">
        <v>0</v>
      </c>
      <c r="KSA276" s="12">
        <v>0</v>
      </c>
      <c r="KSB276" s="12">
        <v>0</v>
      </c>
      <c r="KSC276" s="12">
        <v>0</v>
      </c>
      <c r="KSD276" s="12">
        <v>0</v>
      </c>
      <c r="KSE276" s="12">
        <v>0</v>
      </c>
      <c r="KSF276" s="12">
        <v>0</v>
      </c>
      <c r="KSG276" s="12">
        <v>0</v>
      </c>
      <c r="KSH276" s="12">
        <v>0</v>
      </c>
      <c r="KSI276" s="12">
        <v>0</v>
      </c>
      <c r="KSJ276" s="12">
        <v>0</v>
      </c>
      <c r="KSK276" s="12">
        <v>0</v>
      </c>
      <c r="KSL276" s="12">
        <v>0</v>
      </c>
      <c r="KSM276" s="12">
        <v>0</v>
      </c>
      <c r="KSN276" s="12">
        <v>0</v>
      </c>
      <c r="KSO276" s="12">
        <v>0</v>
      </c>
      <c r="KSP276" s="12">
        <v>0</v>
      </c>
      <c r="KSQ276" s="12">
        <v>0</v>
      </c>
      <c r="KSR276" s="12">
        <v>0</v>
      </c>
      <c r="KSS276" s="12">
        <v>0</v>
      </c>
      <c r="KST276" s="12">
        <v>0</v>
      </c>
      <c r="KSU276" s="12">
        <v>0</v>
      </c>
      <c r="KSV276" s="12">
        <v>0</v>
      </c>
      <c r="KSW276" s="12">
        <v>0</v>
      </c>
      <c r="KSX276" s="12">
        <v>0</v>
      </c>
      <c r="KSY276" s="12">
        <v>0</v>
      </c>
      <c r="KSZ276" s="12">
        <v>0</v>
      </c>
      <c r="KTA276" s="12">
        <v>0</v>
      </c>
      <c r="KTB276" s="12">
        <v>0</v>
      </c>
      <c r="KTC276" s="12">
        <v>0</v>
      </c>
      <c r="KTD276" s="12">
        <v>0</v>
      </c>
      <c r="KTE276" s="12">
        <v>0</v>
      </c>
      <c r="KTF276" s="12">
        <v>0</v>
      </c>
      <c r="KTG276" s="12">
        <v>0</v>
      </c>
      <c r="KTH276" s="12">
        <v>0</v>
      </c>
      <c r="KTI276" s="12">
        <v>0</v>
      </c>
      <c r="KTJ276" s="12">
        <v>0</v>
      </c>
      <c r="KTK276" s="12">
        <v>0</v>
      </c>
      <c r="KTL276" s="12">
        <v>0</v>
      </c>
      <c r="KTM276" s="12">
        <v>0</v>
      </c>
      <c r="KTN276" s="12">
        <v>0</v>
      </c>
      <c r="KTO276" s="12">
        <v>0</v>
      </c>
      <c r="KTP276" s="12">
        <v>0</v>
      </c>
      <c r="KTQ276" s="12">
        <v>0</v>
      </c>
      <c r="KTR276" s="12">
        <v>0</v>
      </c>
      <c r="KTS276" s="12">
        <v>0</v>
      </c>
      <c r="KTT276" s="12">
        <v>0</v>
      </c>
      <c r="KTU276" s="12">
        <v>0</v>
      </c>
      <c r="KTV276" s="12">
        <v>0</v>
      </c>
      <c r="KTW276" s="12">
        <v>0</v>
      </c>
      <c r="KTX276" s="12">
        <v>0</v>
      </c>
      <c r="KTY276" s="12">
        <v>0</v>
      </c>
      <c r="KTZ276" s="12">
        <v>0</v>
      </c>
      <c r="KUA276" s="12">
        <v>0</v>
      </c>
      <c r="KUB276" s="12">
        <v>0</v>
      </c>
      <c r="KUC276" s="12">
        <v>0</v>
      </c>
      <c r="KUD276" s="12">
        <v>0</v>
      </c>
      <c r="KUE276" s="12">
        <v>0</v>
      </c>
      <c r="KUF276" s="12">
        <v>0</v>
      </c>
      <c r="KUG276" s="12">
        <v>0</v>
      </c>
      <c r="KUH276" s="12">
        <v>0</v>
      </c>
      <c r="KUI276" s="12">
        <v>0</v>
      </c>
      <c r="KUJ276" s="12">
        <v>0</v>
      </c>
      <c r="KUK276" s="12">
        <v>0</v>
      </c>
      <c r="KUL276" s="12">
        <v>0</v>
      </c>
      <c r="KUM276" s="12">
        <v>0</v>
      </c>
      <c r="KUN276" s="12">
        <v>0</v>
      </c>
      <c r="KUO276" s="12">
        <v>0</v>
      </c>
      <c r="KUP276" s="12">
        <v>0</v>
      </c>
      <c r="KUQ276" s="12">
        <v>0</v>
      </c>
      <c r="KUR276" s="12">
        <v>0</v>
      </c>
      <c r="KUS276" s="12">
        <v>0</v>
      </c>
      <c r="KUT276" s="12">
        <v>0</v>
      </c>
      <c r="KUU276" s="12">
        <v>0</v>
      </c>
      <c r="KUV276" s="12">
        <v>0</v>
      </c>
      <c r="KUW276" s="12">
        <v>0</v>
      </c>
      <c r="KUX276" s="12">
        <v>0</v>
      </c>
      <c r="KUY276" s="12">
        <v>0</v>
      </c>
      <c r="KUZ276" s="12">
        <v>0</v>
      </c>
      <c r="KVA276" s="12">
        <v>0</v>
      </c>
      <c r="KVB276" s="12">
        <v>0</v>
      </c>
      <c r="KVC276" s="12">
        <v>0</v>
      </c>
      <c r="KVD276" s="12">
        <v>0</v>
      </c>
      <c r="KVE276" s="12">
        <v>0</v>
      </c>
      <c r="KVF276" s="12">
        <v>0</v>
      </c>
      <c r="KVG276" s="12">
        <v>0</v>
      </c>
      <c r="KVH276" s="12">
        <v>0</v>
      </c>
      <c r="KVI276" s="12">
        <v>0</v>
      </c>
      <c r="KVJ276" s="12">
        <v>0</v>
      </c>
      <c r="KVK276" s="12">
        <v>0</v>
      </c>
      <c r="KVL276" s="12">
        <v>0</v>
      </c>
      <c r="KVM276" s="12">
        <v>0</v>
      </c>
      <c r="KVN276" s="12">
        <v>0</v>
      </c>
      <c r="KVO276" s="12">
        <v>0</v>
      </c>
      <c r="KVP276" s="12">
        <v>0</v>
      </c>
      <c r="KVQ276" s="12">
        <v>0</v>
      </c>
      <c r="KVR276" s="12">
        <v>0</v>
      </c>
      <c r="KVS276" s="12">
        <v>0</v>
      </c>
      <c r="KVT276" s="12">
        <v>0</v>
      </c>
      <c r="KVU276" s="12">
        <v>0</v>
      </c>
      <c r="KVV276" s="12">
        <v>0</v>
      </c>
      <c r="KVW276" s="12">
        <v>0</v>
      </c>
      <c r="KVX276" s="12">
        <v>0</v>
      </c>
      <c r="KVY276" s="12">
        <v>0</v>
      </c>
      <c r="KVZ276" s="12">
        <v>0</v>
      </c>
      <c r="KWA276" s="12">
        <v>0</v>
      </c>
      <c r="KWB276" s="12">
        <v>0</v>
      </c>
      <c r="KWC276" s="12">
        <v>0</v>
      </c>
      <c r="KWD276" s="12">
        <v>0</v>
      </c>
      <c r="KWE276" s="12">
        <v>0</v>
      </c>
      <c r="KWF276" s="12">
        <v>0</v>
      </c>
      <c r="KWG276" s="12">
        <v>0</v>
      </c>
      <c r="KWH276" s="12">
        <v>0</v>
      </c>
      <c r="KWI276" s="12">
        <v>0</v>
      </c>
      <c r="KWJ276" s="12">
        <v>0</v>
      </c>
      <c r="KWK276" s="12">
        <v>0</v>
      </c>
      <c r="KWL276" s="12">
        <v>0</v>
      </c>
      <c r="KWM276" s="12">
        <v>0</v>
      </c>
      <c r="KWN276" s="12">
        <v>0</v>
      </c>
      <c r="KWO276" s="12">
        <v>0</v>
      </c>
      <c r="KWP276" s="12">
        <v>0</v>
      </c>
      <c r="KWQ276" s="12">
        <v>0</v>
      </c>
      <c r="KWR276" s="12">
        <v>0</v>
      </c>
      <c r="KWS276" s="12">
        <v>0</v>
      </c>
      <c r="KWT276" s="12">
        <v>0</v>
      </c>
      <c r="KWU276" s="12">
        <v>0</v>
      </c>
      <c r="KWV276" s="12">
        <v>0</v>
      </c>
      <c r="KWW276" s="12">
        <v>0</v>
      </c>
      <c r="KWX276" s="12">
        <v>0</v>
      </c>
      <c r="KWY276" s="12">
        <v>0</v>
      </c>
      <c r="KWZ276" s="12">
        <v>0</v>
      </c>
      <c r="KXA276" s="12">
        <v>0</v>
      </c>
      <c r="KXB276" s="12">
        <v>0</v>
      </c>
      <c r="KXC276" s="12">
        <v>0</v>
      </c>
      <c r="KXD276" s="12">
        <v>0</v>
      </c>
      <c r="KXE276" s="12">
        <v>0</v>
      </c>
      <c r="KXF276" s="12">
        <v>0</v>
      </c>
      <c r="KXG276" s="12">
        <v>0</v>
      </c>
      <c r="KXH276" s="12">
        <v>0</v>
      </c>
      <c r="KXI276" s="12">
        <v>0</v>
      </c>
      <c r="KXJ276" s="12">
        <v>0</v>
      </c>
      <c r="KXK276" s="12">
        <v>0</v>
      </c>
      <c r="KXL276" s="12">
        <v>0</v>
      </c>
      <c r="KXM276" s="12">
        <v>0</v>
      </c>
      <c r="KXN276" s="12">
        <v>0</v>
      </c>
      <c r="KXO276" s="12">
        <v>0</v>
      </c>
      <c r="KXP276" s="12">
        <v>0</v>
      </c>
      <c r="KXQ276" s="12">
        <v>0</v>
      </c>
      <c r="KXR276" s="12">
        <v>0</v>
      </c>
      <c r="KXS276" s="12">
        <v>0</v>
      </c>
      <c r="KXT276" s="12">
        <v>0</v>
      </c>
      <c r="KXU276" s="12">
        <v>0</v>
      </c>
      <c r="KXV276" s="12">
        <v>0</v>
      </c>
      <c r="KXW276" s="12">
        <v>0</v>
      </c>
      <c r="KXX276" s="12">
        <v>0</v>
      </c>
      <c r="KXY276" s="12">
        <v>0</v>
      </c>
      <c r="KXZ276" s="12">
        <v>0</v>
      </c>
      <c r="KYA276" s="12">
        <v>0</v>
      </c>
      <c r="KYB276" s="12">
        <v>0</v>
      </c>
      <c r="KYC276" s="12">
        <v>0</v>
      </c>
      <c r="KYD276" s="12">
        <v>0</v>
      </c>
      <c r="KYE276" s="12">
        <v>0</v>
      </c>
      <c r="KYF276" s="12">
        <v>0</v>
      </c>
      <c r="KYG276" s="12">
        <v>0</v>
      </c>
      <c r="KYH276" s="12">
        <v>0</v>
      </c>
      <c r="KYI276" s="12">
        <v>0</v>
      </c>
      <c r="KYJ276" s="12">
        <v>0</v>
      </c>
      <c r="KYK276" s="12">
        <v>0</v>
      </c>
      <c r="KYL276" s="12">
        <v>0</v>
      </c>
      <c r="KYM276" s="12">
        <v>0</v>
      </c>
      <c r="KYN276" s="12">
        <v>0</v>
      </c>
      <c r="KYO276" s="12">
        <v>0</v>
      </c>
      <c r="KYP276" s="12">
        <v>0</v>
      </c>
      <c r="KYQ276" s="12">
        <v>0</v>
      </c>
      <c r="KYR276" s="12">
        <v>0</v>
      </c>
      <c r="KYS276" s="12">
        <v>0</v>
      </c>
      <c r="KYT276" s="12">
        <v>0</v>
      </c>
      <c r="KYU276" s="12">
        <v>0</v>
      </c>
      <c r="KYV276" s="12">
        <v>0</v>
      </c>
      <c r="KYW276" s="12">
        <v>0</v>
      </c>
      <c r="KYX276" s="12">
        <v>0</v>
      </c>
      <c r="KYY276" s="12">
        <v>0</v>
      </c>
      <c r="KYZ276" s="12">
        <v>0</v>
      </c>
      <c r="KZA276" s="12">
        <v>0</v>
      </c>
      <c r="KZB276" s="12">
        <v>0</v>
      </c>
      <c r="KZC276" s="12">
        <v>0</v>
      </c>
      <c r="KZD276" s="12">
        <v>0</v>
      </c>
      <c r="KZE276" s="12">
        <v>0</v>
      </c>
      <c r="KZF276" s="12">
        <v>0</v>
      </c>
      <c r="KZG276" s="12">
        <v>0</v>
      </c>
      <c r="KZH276" s="12">
        <v>0</v>
      </c>
      <c r="KZI276" s="12">
        <v>0</v>
      </c>
      <c r="KZJ276" s="12">
        <v>0</v>
      </c>
      <c r="KZK276" s="12">
        <v>0</v>
      </c>
      <c r="KZL276" s="12">
        <v>0</v>
      </c>
      <c r="KZM276" s="12">
        <v>0</v>
      </c>
      <c r="KZN276" s="12">
        <v>0</v>
      </c>
      <c r="KZO276" s="12">
        <v>0</v>
      </c>
      <c r="KZP276" s="12">
        <v>0</v>
      </c>
      <c r="KZQ276" s="12">
        <v>0</v>
      </c>
      <c r="KZR276" s="12">
        <v>0</v>
      </c>
      <c r="KZS276" s="12">
        <v>0</v>
      </c>
      <c r="KZT276" s="12">
        <v>0</v>
      </c>
      <c r="KZU276" s="12">
        <v>0</v>
      </c>
      <c r="KZV276" s="12">
        <v>0</v>
      </c>
      <c r="KZW276" s="12">
        <v>0</v>
      </c>
      <c r="KZX276" s="12">
        <v>0</v>
      </c>
      <c r="KZY276" s="12">
        <v>0</v>
      </c>
      <c r="KZZ276" s="12">
        <v>0</v>
      </c>
      <c r="LAA276" s="12">
        <v>0</v>
      </c>
      <c r="LAB276" s="12">
        <v>0</v>
      </c>
      <c r="LAC276" s="12">
        <v>0</v>
      </c>
      <c r="LAD276" s="12">
        <v>0</v>
      </c>
      <c r="LAE276" s="12">
        <v>0</v>
      </c>
      <c r="LAF276" s="12">
        <v>0</v>
      </c>
      <c r="LAG276" s="12">
        <v>0</v>
      </c>
      <c r="LAH276" s="12">
        <v>0</v>
      </c>
      <c r="LAI276" s="12">
        <v>0</v>
      </c>
      <c r="LAJ276" s="12">
        <v>0</v>
      </c>
      <c r="LAK276" s="12">
        <v>0</v>
      </c>
      <c r="LAL276" s="12">
        <v>0</v>
      </c>
      <c r="LAM276" s="12">
        <v>0</v>
      </c>
      <c r="LAN276" s="12">
        <v>0</v>
      </c>
      <c r="LAO276" s="12">
        <v>0</v>
      </c>
      <c r="LAP276" s="12">
        <v>0</v>
      </c>
      <c r="LAQ276" s="12">
        <v>0</v>
      </c>
      <c r="LAR276" s="12">
        <v>0</v>
      </c>
      <c r="LAS276" s="12">
        <v>0</v>
      </c>
      <c r="LAT276" s="12">
        <v>0</v>
      </c>
      <c r="LAU276" s="12">
        <v>0</v>
      </c>
      <c r="LAV276" s="12">
        <v>0</v>
      </c>
      <c r="LAW276" s="12">
        <v>0</v>
      </c>
      <c r="LAX276" s="12">
        <v>0</v>
      </c>
      <c r="LAY276" s="12">
        <v>0</v>
      </c>
      <c r="LAZ276" s="12">
        <v>0</v>
      </c>
      <c r="LBA276" s="12">
        <v>0</v>
      </c>
      <c r="LBB276" s="12">
        <v>0</v>
      </c>
      <c r="LBC276" s="12">
        <v>0</v>
      </c>
      <c r="LBD276" s="12">
        <v>0</v>
      </c>
      <c r="LBE276" s="12">
        <v>0</v>
      </c>
      <c r="LBF276" s="12">
        <v>0</v>
      </c>
      <c r="LBG276" s="12">
        <v>0</v>
      </c>
      <c r="LBH276" s="12">
        <v>0</v>
      </c>
      <c r="LBI276" s="12">
        <v>0</v>
      </c>
      <c r="LBJ276" s="12">
        <v>0</v>
      </c>
      <c r="LBK276" s="12">
        <v>0</v>
      </c>
      <c r="LBL276" s="12">
        <v>0</v>
      </c>
      <c r="LBM276" s="12">
        <v>0</v>
      </c>
      <c r="LBN276" s="12">
        <v>0</v>
      </c>
      <c r="LBO276" s="12">
        <v>0</v>
      </c>
      <c r="LBP276" s="12">
        <v>0</v>
      </c>
      <c r="LBQ276" s="12">
        <v>0</v>
      </c>
      <c r="LBR276" s="12">
        <v>0</v>
      </c>
      <c r="LBS276" s="12">
        <v>0</v>
      </c>
      <c r="LBT276" s="12">
        <v>0</v>
      </c>
      <c r="LBU276" s="12">
        <v>0</v>
      </c>
      <c r="LBV276" s="12">
        <v>0</v>
      </c>
      <c r="LBW276" s="12">
        <v>0</v>
      </c>
      <c r="LBX276" s="12">
        <v>0</v>
      </c>
      <c r="LBY276" s="12">
        <v>0</v>
      </c>
      <c r="LBZ276" s="12">
        <v>0</v>
      </c>
      <c r="LCA276" s="12">
        <v>0</v>
      </c>
      <c r="LCB276" s="12">
        <v>0</v>
      </c>
      <c r="LCC276" s="12">
        <v>0</v>
      </c>
      <c r="LCD276" s="12">
        <v>0</v>
      </c>
      <c r="LCE276" s="12">
        <v>0</v>
      </c>
      <c r="LCF276" s="12">
        <v>0</v>
      </c>
      <c r="LCG276" s="12">
        <v>0</v>
      </c>
      <c r="LCH276" s="12">
        <v>0</v>
      </c>
      <c r="LCI276" s="12">
        <v>0</v>
      </c>
      <c r="LCJ276" s="12">
        <v>0</v>
      </c>
      <c r="LCK276" s="12">
        <v>0</v>
      </c>
      <c r="LCL276" s="12">
        <v>0</v>
      </c>
      <c r="LCM276" s="12">
        <v>0</v>
      </c>
      <c r="LCN276" s="12">
        <v>0</v>
      </c>
      <c r="LCO276" s="12">
        <v>0</v>
      </c>
      <c r="LCP276" s="12">
        <v>0</v>
      </c>
      <c r="LCQ276" s="12">
        <v>0</v>
      </c>
      <c r="LCR276" s="12">
        <v>0</v>
      </c>
      <c r="LCS276" s="12">
        <v>0</v>
      </c>
      <c r="LCT276" s="12">
        <v>0</v>
      </c>
      <c r="LCU276" s="12">
        <v>0</v>
      </c>
      <c r="LCV276" s="12">
        <v>0</v>
      </c>
      <c r="LCW276" s="12">
        <v>0</v>
      </c>
      <c r="LCX276" s="12">
        <v>0</v>
      </c>
      <c r="LCY276" s="12">
        <v>0</v>
      </c>
      <c r="LCZ276" s="12">
        <v>0</v>
      </c>
      <c r="LDA276" s="12">
        <v>0</v>
      </c>
      <c r="LDB276" s="12">
        <v>0</v>
      </c>
      <c r="LDC276" s="12">
        <v>0</v>
      </c>
      <c r="LDD276" s="12">
        <v>0</v>
      </c>
      <c r="LDE276" s="12">
        <v>0</v>
      </c>
      <c r="LDF276" s="12">
        <v>0</v>
      </c>
      <c r="LDG276" s="12">
        <v>0</v>
      </c>
      <c r="LDH276" s="12">
        <v>0</v>
      </c>
      <c r="LDI276" s="12">
        <v>0</v>
      </c>
      <c r="LDJ276" s="12">
        <v>0</v>
      </c>
      <c r="LDK276" s="12">
        <v>0</v>
      </c>
      <c r="LDL276" s="12">
        <v>0</v>
      </c>
      <c r="LDM276" s="12">
        <v>0</v>
      </c>
      <c r="LDN276" s="12">
        <v>0</v>
      </c>
      <c r="LDO276" s="12">
        <v>0</v>
      </c>
      <c r="LDP276" s="12">
        <v>0</v>
      </c>
      <c r="LDQ276" s="12">
        <v>0</v>
      </c>
      <c r="LDR276" s="12">
        <v>0</v>
      </c>
      <c r="LDS276" s="12">
        <v>0</v>
      </c>
      <c r="LDT276" s="12">
        <v>0</v>
      </c>
      <c r="LDU276" s="12">
        <v>0</v>
      </c>
      <c r="LDV276" s="12">
        <v>0</v>
      </c>
      <c r="LDW276" s="12">
        <v>0</v>
      </c>
      <c r="LDX276" s="12">
        <v>0</v>
      </c>
      <c r="LDY276" s="12">
        <v>0</v>
      </c>
      <c r="LDZ276" s="12">
        <v>0</v>
      </c>
      <c r="LEA276" s="12">
        <v>0</v>
      </c>
      <c r="LEB276" s="12">
        <v>0</v>
      </c>
      <c r="LEC276" s="12">
        <v>0</v>
      </c>
      <c r="LED276" s="12">
        <v>0</v>
      </c>
      <c r="LEE276" s="12">
        <v>0</v>
      </c>
      <c r="LEF276" s="12">
        <v>0</v>
      </c>
      <c r="LEG276" s="12">
        <v>0</v>
      </c>
      <c r="LEH276" s="12">
        <v>0</v>
      </c>
      <c r="LEI276" s="12">
        <v>0</v>
      </c>
      <c r="LEJ276" s="12">
        <v>0</v>
      </c>
      <c r="LEK276" s="12">
        <v>0</v>
      </c>
      <c r="LEL276" s="12">
        <v>0</v>
      </c>
      <c r="LEM276" s="12">
        <v>0</v>
      </c>
      <c r="LEN276" s="12">
        <v>0</v>
      </c>
      <c r="LEO276" s="12">
        <v>0</v>
      </c>
      <c r="LEP276" s="12">
        <v>0</v>
      </c>
      <c r="LEQ276" s="12">
        <v>0</v>
      </c>
      <c r="LER276" s="12">
        <v>0</v>
      </c>
      <c r="LES276" s="12">
        <v>0</v>
      </c>
      <c r="LET276" s="12">
        <v>0</v>
      </c>
      <c r="LEU276" s="12">
        <v>0</v>
      </c>
      <c r="LEV276" s="12">
        <v>0</v>
      </c>
      <c r="LEW276" s="12">
        <v>0</v>
      </c>
      <c r="LEX276" s="12">
        <v>0</v>
      </c>
      <c r="LEY276" s="12">
        <v>0</v>
      </c>
      <c r="LEZ276" s="12">
        <v>0</v>
      </c>
      <c r="LFA276" s="12">
        <v>0</v>
      </c>
      <c r="LFB276" s="12">
        <v>0</v>
      </c>
      <c r="LFC276" s="12">
        <v>0</v>
      </c>
      <c r="LFD276" s="12">
        <v>0</v>
      </c>
      <c r="LFE276" s="12">
        <v>0</v>
      </c>
      <c r="LFF276" s="12">
        <v>0</v>
      </c>
      <c r="LFG276" s="12">
        <v>0</v>
      </c>
      <c r="LFH276" s="12">
        <v>0</v>
      </c>
      <c r="LFI276" s="12">
        <v>0</v>
      </c>
      <c r="LFJ276" s="12">
        <v>0</v>
      </c>
      <c r="LFK276" s="12">
        <v>0</v>
      </c>
      <c r="LFL276" s="12">
        <v>0</v>
      </c>
      <c r="LFM276" s="12">
        <v>0</v>
      </c>
      <c r="LFN276" s="12">
        <v>0</v>
      </c>
      <c r="LFO276" s="12">
        <v>0</v>
      </c>
      <c r="LFP276" s="12">
        <v>0</v>
      </c>
      <c r="LFQ276" s="12">
        <v>0</v>
      </c>
      <c r="LFR276" s="12">
        <v>0</v>
      </c>
      <c r="LFS276" s="12">
        <v>0</v>
      </c>
      <c r="LFT276" s="12">
        <v>0</v>
      </c>
      <c r="LFU276" s="12">
        <v>0</v>
      </c>
      <c r="LFV276" s="12">
        <v>0</v>
      </c>
      <c r="LFW276" s="12">
        <v>0</v>
      </c>
      <c r="LFX276" s="12">
        <v>0</v>
      </c>
      <c r="LFY276" s="12">
        <v>0</v>
      </c>
      <c r="LFZ276" s="12">
        <v>0</v>
      </c>
      <c r="LGA276" s="12">
        <v>0</v>
      </c>
      <c r="LGB276" s="12">
        <v>0</v>
      </c>
      <c r="LGC276" s="12">
        <v>0</v>
      </c>
      <c r="LGD276" s="12">
        <v>0</v>
      </c>
      <c r="LGE276" s="12">
        <v>0</v>
      </c>
      <c r="LGF276" s="12">
        <v>0</v>
      </c>
      <c r="LGG276" s="12">
        <v>0</v>
      </c>
      <c r="LGH276" s="12">
        <v>0</v>
      </c>
      <c r="LGI276" s="12">
        <v>0</v>
      </c>
      <c r="LGJ276" s="12">
        <v>0</v>
      </c>
      <c r="LGK276" s="12">
        <v>0</v>
      </c>
      <c r="LGL276" s="12">
        <v>0</v>
      </c>
      <c r="LGM276" s="12">
        <v>0</v>
      </c>
      <c r="LGN276" s="12">
        <v>0</v>
      </c>
      <c r="LGO276" s="12">
        <v>0</v>
      </c>
      <c r="LGP276" s="12">
        <v>0</v>
      </c>
      <c r="LGQ276" s="12">
        <v>0</v>
      </c>
      <c r="LGR276" s="12">
        <v>0</v>
      </c>
      <c r="LGS276" s="12">
        <v>0</v>
      </c>
      <c r="LGT276" s="12">
        <v>0</v>
      </c>
      <c r="LGU276" s="12">
        <v>0</v>
      </c>
      <c r="LGV276" s="12">
        <v>0</v>
      </c>
      <c r="LGW276" s="12">
        <v>0</v>
      </c>
      <c r="LGX276" s="12">
        <v>0</v>
      </c>
      <c r="LGY276" s="12">
        <v>0</v>
      </c>
      <c r="LGZ276" s="12">
        <v>0</v>
      </c>
      <c r="LHA276" s="12">
        <v>0</v>
      </c>
      <c r="LHB276" s="12">
        <v>0</v>
      </c>
      <c r="LHC276" s="12">
        <v>0</v>
      </c>
      <c r="LHD276" s="12">
        <v>0</v>
      </c>
      <c r="LHE276" s="12">
        <v>0</v>
      </c>
      <c r="LHF276" s="12">
        <v>0</v>
      </c>
      <c r="LHG276" s="12">
        <v>0</v>
      </c>
      <c r="LHH276" s="12">
        <v>0</v>
      </c>
      <c r="LHI276" s="12">
        <v>0</v>
      </c>
      <c r="LHJ276" s="12">
        <v>0</v>
      </c>
      <c r="LHK276" s="12">
        <v>0</v>
      </c>
      <c r="LHL276" s="12">
        <v>0</v>
      </c>
      <c r="LHM276" s="12">
        <v>0</v>
      </c>
      <c r="LHN276" s="12">
        <v>0</v>
      </c>
      <c r="LHO276" s="12">
        <v>0</v>
      </c>
      <c r="LHP276" s="12">
        <v>0</v>
      </c>
      <c r="LHQ276" s="12">
        <v>0</v>
      </c>
      <c r="LHR276" s="12">
        <v>0</v>
      </c>
      <c r="LHS276" s="12">
        <v>0</v>
      </c>
      <c r="LHT276" s="12">
        <v>0</v>
      </c>
      <c r="LHU276" s="12">
        <v>0</v>
      </c>
      <c r="LHV276" s="12">
        <v>0</v>
      </c>
      <c r="LHW276" s="12">
        <v>0</v>
      </c>
      <c r="LHX276" s="12">
        <v>0</v>
      </c>
      <c r="LHY276" s="12">
        <v>0</v>
      </c>
      <c r="LHZ276" s="12">
        <v>0</v>
      </c>
      <c r="LIA276" s="12">
        <v>0</v>
      </c>
      <c r="LIB276" s="12">
        <v>0</v>
      </c>
      <c r="LIC276" s="12">
        <v>0</v>
      </c>
      <c r="LID276" s="12">
        <v>0</v>
      </c>
      <c r="LIE276" s="12">
        <v>0</v>
      </c>
      <c r="LIF276" s="12">
        <v>0</v>
      </c>
      <c r="LIG276" s="12">
        <v>0</v>
      </c>
      <c r="LIH276" s="12">
        <v>0</v>
      </c>
      <c r="LII276" s="12">
        <v>0</v>
      </c>
      <c r="LIJ276" s="12">
        <v>0</v>
      </c>
      <c r="LIK276" s="12">
        <v>0</v>
      </c>
      <c r="LIL276" s="12">
        <v>0</v>
      </c>
      <c r="LIM276" s="12">
        <v>0</v>
      </c>
      <c r="LIN276" s="12">
        <v>0</v>
      </c>
      <c r="LIO276" s="12">
        <v>0</v>
      </c>
      <c r="LIP276" s="12">
        <v>0</v>
      </c>
      <c r="LIQ276" s="12">
        <v>0</v>
      </c>
      <c r="LIR276" s="12">
        <v>0</v>
      </c>
      <c r="LIS276" s="12">
        <v>0</v>
      </c>
      <c r="LIT276" s="12">
        <v>0</v>
      </c>
      <c r="LIU276" s="12">
        <v>0</v>
      </c>
      <c r="LIV276" s="12">
        <v>0</v>
      </c>
      <c r="LIW276" s="12">
        <v>0</v>
      </c>
      <c r="LIX276" s="12">
        <v>0</v>
      </c>
      <c r="LIY276" s="12">
        <v>0</v>
      </c>
      <c r="LIZ276" s="12">
        <v>0</v>
      </c>
      <c r="LJA276" s="12">
        <v>0</v>
      </c>
      <c r="LJB276" s="12">
        <v>0</v>
      </c>
      <c r="LJC276" s="12">
        <v>0</v>
      </c>
      <c r="LJD276" s="12">
        <v>0</v>
      </c>
      <c r="LJE276" s="12">
        <v>0</v>
      </c>
      <c r="LJF276" s="12">
        <v>0</v>
      </c>
      <c r="LJG276" s="12">
        <v>0</v>
      </c>
      <c r="LJH276" s="12">
        <v>0</v>
      </c>
      <c r="LJI276" s="12">
        <v>0</v>
      </c>
      <c r="LJJ276" s="12">
        <v>0</v>
      </c>
      <c r="LJK276" s="12">
        <v>0</v>
      </c>
      <c r="LJL276" s="12">
        <v>0</v>
      </c>
      <c r="LJM276" s="12">
        <v>0</v>
      </c>
      <c r="LJN276" s="12">
        <v>0</v>
      </c>
      <c r="LJO276" s="12">
        <v>0</v>
      </c>
      <c r="LJP276" s="12">
        <v>0</v>
      </c>
      <c r="LJQ276" s="12">
        <v>0</v>
      </c>
      <c r="LJR276" s="12">
        <v>0</v>
      </c>
      <c r="LJS276" s="12">
        <v>0</v>
      </c>
      <c r="LJT276" s="12">
        <v>0</v>
      </c>
      <c r="LJU276" s="12">
        <v>0</v>
      </c>
      <c r="LJV276" s="12">
        <v>0</v>
      </c>
      <c r="LJW276" s="12">
        <v>0</v>
      </c>
      <c r="LJX276" s="12">
        <v>0</v>
      </c>
      <c r="LJY276" s="12">
        <v>0</v>
      </c>
      <c r="LJZ276" s="12">
        <v>0</v>
      </c>
      <c r="LKA276" s="12">
        <v>0</v>
      </c>
      <c r="LKB276" s="12">
        <v>0</v>
      </c>
      <c r="LKC276" s="12">
        <v>0</v>
      </c>
      <c r="LKD276" s="12">
        <v>0</v>
      </c>
      <c r="LKE276" s="12">
        <v>0</v>
      </c>
      <c r="LKF276" s="12">
        <v>0</v>
      </c>
      <c r="LKG276" s="12">
        <v>0</v>
      </c>
      <c r="LKH276" s="12">
        <v>0</v>
      </c>
      <c r="LKI276" s="12">
        <v>0</v>
      </c>
      <c r="LKJ276" s="12">
        <v>0</v>
      </c>
      <c r="LKK276" s="12">
        <v>0</v>
      </c>
      <c r="LKL276" s="12">
        <v>0</v>
      </c>
      <c r="LKM276" s="12">
        <v>0</v>
      </c>
      <c r="LKN276" s="12">
        <v>0</v>
      </c>
      <c r="LKO276" s="12">
        <v>0</v>
      </c>
      <c r="LKP276" s="12">
        <v>0</v>
      </c>
      <c r="LKQ276" s="12">
        <v>0</v>
      </c>
      <c r="LKR276" s="12">
        <v>0</v>
      </c>
      <c r="LKS276" s="12">
        <v>0</v>
      </c>
      <c r="LKT276" s="12">
        <v>0</v>
      </c>
      <c r="LKU276" s="12">
        <v>0</v>
      </c>
      <c r="LKV276" s="12">
        <v>0</v>
      </c>
      <c r="LKW276" s="12">
        <v>0</v>
      </c>
      <c r="LKX276" s="12">
        <v>0</v>
      </c>
      <c r="LKY276" s="12">
        <v>0</v>
      </c>
      <c r="LKZ276" s="12">
        <v>0</v>
      </c>
      <c r="LLA276" s="12">
        <v>0</v>
      </c>
      <c r="LLB276" s="12">
        <v>0</v>
      </c>
      <c r="LLC276" s="12">
        <v>0</v>
      </c>
      <c r="LLD276" s="12">
        <v>0</v>
      </c>
      <c r="LLE276" s="12">
        <v>0</v>
      </c>
      <c r="LLF276" s="12">
        <v>0</v>
      </c>
      <c r="LLG276" s="12">
        <v>0</v>
      </c>
      <c r="LLH276" s="12">
        <v>0</v>
      </c>
      <c r="LLI276" s="12">
        <v>0</v>
      </c>
      <c r="LLJ276" s="12">
        <v>0</v>
      </c>
      <c r="LLK276" s="12">
        <v>0</v>
      </c>
      <c r="LLL276" s="12">
        <v>0</v>
      </c>
      <c r="LLM276" s="12">
        <v>0</v>
      </c>
      <c r="LLN276" s="12">
        <v>0</v>
      </c>
      <c r="LLO276" s="12">
        <v>0</v>
      </c>
      <c r="LLP276" s="12">
        <v>0</v>
      </c>
      <c r="LLQ276" s="12">
        <v>0</v>
      </c>
      <c r="LLR276" s="12">
        <v>0</v>
      </c>
      <c r="LLS276" s="12">
        <v>0</v>
      </c>
      <c r="LLT276" s="12">
        <v>0</v>
      </c>
      <c r="LLU276" s="12">
        <v>0</v>
      </c>
      <c r="LLV276" s="12">
        <v>0</v>
      </c>
      <c r="LLW276" s="12">
        <v>0</v>
      </c>
      <c r="LLX276" s="12">
        <v>0</v>
      </c>
      <c r="LLY276" s="12">
        <v>0</v>
      </c>
      <c r="LLZ276" s="12">
        <v>0</v>
      </c>
      <c r="LMA276" s="12">
        <v>0</v>
      </c>
      <c r="LMB276" s="12">
        <v>0</v>
      </c>
      <c r="LMC276" s="12">
        <v>0</v>
      </c>
      <c r="LMD276" s="12">
        <v>0</v>
      </c>
      <c r="LME276" s="12">
        <v>0</v>
      </c>
      <c r="LMF276" s="12">
        <v>0</v>
      </c>
      <c r="LMG276" s="12">
        <v>0</v>
      </c>
      <c r="LMH276" s="12">
        <v>0</v>
      </c>
      <c r="LMI276" s="12">
        <v>0</v>
      </c>
      <c r="LMJ276" s="12">
        <v>0</v>
      </c>
      <c r="LMK276" s="12">
        <v>0</v>
      </c>
      <c r="LML276" s="12">
        <v>0</v>
      </c>
      <c r="LMM276" s="12">
        <v>0</v>
      </c>
      <c r="LMN276" s="12">
        <v>0</v>
      </c>
      <c r="LMO276" s="12">
        <v>0</v>
      </c>
      <c r="LMP276" s="12">
        <v>0</v>
      </c>
      <c r="LMQ276" s="12">
        <v>0</v>
      </c>
      <c r="LMR276" s="12">
        <v>0</v>
      </c>
      <c r="LMS276" s="12">
        <v>0</v>
      </c>
      <c r="LMT276" s="12">
        <v>0</v>
      </c>
      <c r="LMU276" s="12">
        <v>0</v>
      </c>
      <c r="LMV276" s="12">
        <v>0</v>
      </c>
      <c r="LMW276" s="12">
        <v>0</v>
      </c>
      <c r="LMX276" s="12">
        <v>0</v>
      </c>
      <c r="LMY276" s="12">
        <v>0</v>
      </c>
      <c r="LMZ276" s="12">
        <v>0</v>
      </c>
      <c r="LNA276" s="12">
        <v>0</v>
      </c>
      <c r="LNB276" s="12">
        <v>0</v>
      </c>
      <c r="LNC276" s="12">
        <v>0</v>
      </c>
      <c r="LND276" s="12">
        <v>0</v>
      </c>
      <c r="LNE276" s="12">
        <v>0</v>
      </c>
      <c r="LNF276" s="12">
        <v>0</v>
      </c>
      <c r="LNG276" s="12">
        <v>0</v>
      </c>
      <c r="LNH276" s="12">
        <v>0</v>
      </c>
      <c r="LNI276" s="12">
        <v>0</v>
      </c>
      <c r="LNJ276" s="12">
        <v>0</v>
      </c>
      <c r="LNK276" s="12">
        <v>0</v>
      </c>
      <c r="LNL276" s="12">
        <v>0</v>
      </c>
      <c r="LNM276" s="12">
        <v>0</v>
      </c>
      <c r="LNN276" s="12">
        <v>0</v>
      </c>
      <c r="LNO276" s="12">
        <v>0</v>
      </c>
      <c r="LNP276" s="12">
        <v>0</v>
      </c>
      <c r="LNQ276" s="12">
        <v>0</v>
      </c>
      <c r="LNR276" s="12">
        <v>0</v>
      </c>
      <c r="LNS276" s="12">
        <v>0</v>
      </c>
      <c r="LNT276" s="12">
        <v>0</v>
      </c>
      <c r="LNU276" s="12">
        <v>0</v>
      </c>
      <c r="LNV276" s="12">
        <v>0</v>
      </c>
      <c r="LNW276" s="12">
        <v>0</v>
      </c>
      <c r="LNX276" s="12">
        <v>0</v>
      </c>
      <c r="LNY276" s="12">
        <v>0</v>
      </c>
      <c r="LNZ276" s="12">
        <v>0</v>
      </c>
      <c r="LOA276" s="12">
        <v>0</v>
      </c>
      <c r="LOB276" s="12">
        <v>0</v>
      </c>
      <c r="LOC276" s="12">
        <v>0</v>
      </c>
      <c r="LOD276" s="12">
        <v>0</v>
      </c>
      <c r="LOE276" s="12">
        <v>0</v>
      </c>
      <c r="LOF276" s="12">
        <v>0</v>
      </c>
      <c r="LOG276" s="12">
        <v>0</v>
      </c>
      <c r="LOH276" s="12">
        <v>0</v>
      </c>
      <c r="LOI276" s="12">
        <v>0</v>
      </c>
      <c r="LOJ276" s="12">
        <v>0</v>
      </c>
      <c r="LOK276" s="12">
        <v>0</v>
      </c>
      <c r="LOL276" s="12">
        <v>0</v>
      </c>
      <c r="LOM276" s="12">
        <v>0</v>
      </c>
      <c r="LON276" s="12">
        <v>0</v>
      </c>
      <c r="LOO276" s="12">
        <v>0</v>
      </c>
      <c r="LOP276" s="12">
        <v>0</v>
      </c>
      <c r="LOQ276" s="12">
        <v>0</v>
      </c>
      <c r="LOR276" s="12">
        <v>0</v>
      </c>
      <c r="LOS276" s="12">
        <v>0</v>
      </c>
      <c r="LOT276" s="12">
        <v>0</v>
      </c>
      <c r="LOU276" s="12">
        <v>0</v>
      </c>
      <c r="LOV276" s="12">
        <v>0</v>
      </c>
      <c r="LOW276" s="12">
        <v>0</v>
      </c>
      <c r="LOX276" s="12">
        <v>0</v>
      </c>
      <c r="LOY276" s="12">
        <v>0</v>
      </c>
      <c r="LOZ276" s="12">
        <v>0</v>
      </c>
      <c r="LPA276" s="12">
        <v>0</v>
      </c>
      <c r="LPB276" s="12">
        <v>0</v>
      </c>
      <c r="LPC276" s="12">
        <v>0</v>
      </c>
      <c r="LPD276" s="12">
        <v>0</v>
      </c>
      <c r="LPE276" s="12">
        <v>0</v>
      </c>
      <c r="LPF276" s="12">
        <v>0</v>
      </c>
      <c r="LPG276" s="12">
        <v>0</v>
      </c>
      <c r="LPH276" s="12">
        <v>0</v>
      </c>
      <c r="LPI276" s="12">
        <v>0</v>
      </c>
      <c r="LPJ276" s="12">
        <v>0</v>
      </c>
      <c r="LPK276" s="12">
        <v>0</v>
      </c>
      <c r="LPL276" s="12">
        <v>0</v>
      </c>
      <c r="LPM276" s="12">
        <v>0</v>
      </c>
      <c r="LPN276" s="12">
        <v>0</v>
      </c>
      <c r="LPO276" s="12">
        <v>0</v>
      </c>
      <c r="LPP276" s="12">
        <v>0</v>
      </c>
      <c r="LPQ276" s="12">
        <v>0</v>
      </c>
      <c r="LPR276" s="12">
        <v>0</v>
      </c>
      <c r="LPS276" s="12">
        <v>0</v>
      </c>
      <c r="LPT276" s="12">
        <v>0</v>
      </c>
      <c r="LPU276" s="12">
        <v>0</v>
      </c>
      <c r="LPV276" s="12">
        <v>0</v>
      </c>
      <c r="LPW276" s="12">
        <v>0</v>
      </c>
      <c r="LPX276" s="12">
        <v>0</v>
      </c>
      <c r="LPY276" s="12">
        <v>0</v>
      </c>
      <c r="LPZ276" s="12">
        <v>0</v>
      </c>
      <c r="LQA276" s="12">
        <v>0</v>
      </c>
      <c r="LQB276" s="12">
        <v>0</v>
      </c>
      <c r="LQC276" s="12">
        <v>0</v>
      </c>
      <c r="LQD276" s="12">
        <v>0</v>
      </c>
      <c r="LQE276" s="12">
        <v>0</v>
      </c>
      <c r="LQF276" s="12">
        <v>0</v>
      </c>
      <c r="LQG276" s="12">
        <v>0</v>
      </c>
      <c r="LQH276" s="12">
        <v>0</v>
      </c>
      <c r="LQI276" s="12">
        <v>0</v>
      </c>
      <c r="LQJ276" s="12">
        <v>0</v>
      </c>
      <c r="LQK276" s="12">
        <v>0</v>
      </c>
      <c r="LQL276" s="12">
        <v>0</v>
      </c>
      <c r="LQM276" s="12">
        <v>0</v>
      </c>
      <c r="LQN276" s="12">
        <v>0</v>
      </c>
      <c r="LQO276" s="12">
        <v>0</v>
      </c>
      <c r="LQP276" s="12">
        <v>0</v>
      </c>
      <c r="LQQ276" s="12">
        <v>0</v>
      </c>
      <c r="LQR276" s="12">
        <v>0</v>
      </c>
      <c r="LQS276" s="12">
        <v>0</v>
      </c>
      <c r="LQT276" s="12">
        <v>0</v>
      </c>
      <c r="LQU276" s="12">
        <v>0</v>
      </c>
      <c r="LQV276" s="12">
        <v>0</v>
      </c>
      <c r="LQW276" s="12">
        <v>0</v>
      </c>
      <c r="LQX276" s="12">
        <v>0</v>
      </c>
      <c r="LQY276" s="12">
        <v>0</v>
      </c>
      <c r="LQZ276" s="12">
        <v>0</v>
      </c>
      <c r="LRA276" s="12">
        <v>0</v>
      </c>
      <c r="LRB276" s="12">
        <v>0</v>
      </c>
      <c r="LRC276" s="12">
        <v>0</v>
      </c>
      <c r="LRD276" s="12">
        <v>0</v>
      </c>
      <c r="LRE276" s="12">
        <v>0</v>
      </c>
      <c r="LRF276" s="12">
        <v>0</v>
      </c>
      <c r="LRG276" s="12">
        <v>0</v>
      </c>
      <c r="LRH276" s="12">
        <v>0</v>
      </c>
      <c r="LRI276" s="12">
        <v>0</v>
      </c>
      <c r="LRJ276" s="12">
        <v>0</v>
      </c>
      <c r="LRK276" s="12">
        <v>0</v>
      </c>
      <c r="LRL276" s="12">
        <v>0</v>
      </c>
      <c r="LRM276" s="12">
        <v>0</v>
      </c>
      <c r="LRN276" s="12">
        <v>0</v>
      </c>
      <c r="LRO276" s="12">
        <v>0</v>
      </c>
      <c r="LRP276" s="12">
        <v>0</v>
      </c>
      <c r="LRQ276" s="12">
        <v>0</v>
      </c>
      <c r="LRR276" s="12">
        <v>0</v>
      </c>
      <c r="LRS276" s="12">
        <v>0</v>
      </c>
      <c r="LRT276" s="12">
        <v>0</v>
      </c>
      <c r="LRU276" s="12">
        <v>0</v>
      </c>
      <c r="LRV276" s="12">
        <v>0</v>
      </c>
      <c r="LRW276" s="12">
        <v>0</v>
      </c>
      <c r="LRX276" s="12">
        <v>0</v>
      </c>
      <c r="LRY276" s="12">
        <v>0</v>
      </c>
      <c r="LRZ276" s="12">
        <v>0</v>
      </c>
      <c r="LSA276" s="12">
        <v>0</v>
      </c>
      <c r="LSB276" s="12">
        <v>0</v>
      </c>
      <c r="LSC276" s="12">
        <v>0</v>
      </c>
      <c r="LSD276" s="12">
        <v>0</v>
      </c>
      <c r="LSE276" s="12">
        <v>0</v>
      </c>
      <c r="LSF276" s="12">
        <v>0</v>
      </c>
      <c r="LSG276" s="12">
        <v>0</v>
      </c>
      <c r="LSH276" s="12">
        <v>0</v>
      </c>
      <c r="LSI276" s="12">
        <v>0</v>
      </c>
      <c r="LSJ276" s="12">
        <v>0</v>
      </c>
      <c r="LSK276" s="12">
        <v>0</v>
      </c>
      <c r="LSL276" s="12">
        <v>0</v>
      </c>
      <c r="LSM276" s="12">
        <v>0</v>
      </c>
      <c r="LSN276" s="12">
        <v>0</v>
      </c>
      <c r="LSO276" s="12">
        <v>0</v>
      </c>
      <c r="LSP276" s="12">
        <v>0</v>
      </c>
      <c r="LSQ276" s="12">
        <v>0</v>
      </c>
      <c r="LSR276" s="12">
        <v>0</v>
      </c>
      <c r="LSS276" s="12">
        <v>0</v>
      </c>
      <c r="LST276" s="12">
        <v>0</v>
      </c>
      <c r="LSU276" s="12">
        <v>0</v>
      </c>
      <c r="LSV276" s="12">
        <v>0</v>
      </c>
      <c r="LSW276" s="12">
        <v>0</v>
      </c>
      <c r="LSX276" s="12">
        <v>0</v>
      </c>
      <c r="LSY276" s="12">
        <v>0</v>
      </c>
      <c r="LSZ276" s="12">
        <v>0</v>
      </c>
      <c r="LTA276" s="12">
        <v>0</v>
      </c>
      <c r="LTB276" s="12">
        <v>0</v>
      </c>
      <c r="LTC276" s="12">
        <v>0</v>
      </c>
      <c r="LTD276" s="12">
        <v>0</v>
      </c>
      <c r="LTE276" s="12">
        <v>0</v>
      </c>
      <c r="LTF276" s="12">
        <v>0</v>
      </c>
      <c r="LTG276" s="12">
        <v>0</v>
      </c>
      <c r="LTH276" s="12">
        <v>0</v>
      </c>
      <c r="LTI276" s="12">
        <v>0</v>
      </c>
      <c r="LTJ276" s="12">
        <v>0</v>
      </c>
      <c r="LTK276" s="12">
        <v>0</v>
      </c>
      <c r="LTL276" s="12">
        <v>0</v>
      </c>
      <c r="LTM276" s="12">
        <v>0</v>
      </c>
      <c r="LTN276" s="12">
        <v>0</v>
      </c>
      <c r="LTO276" s="12">
        <v>0</v>
      </c>
      <c r="LTP276" s="12">
        <v>0</v>
      </c>
      <c r="LTQ276" s="12">
        <v>0</v>
      </c>
      <c r="LTR276" s="12">
        <v>0</v>
      </c>
      <c r="LTS276" s="12">
        <v>0</v>
      </c>
      <c r="LTT276" s="12">
        <v>0</v>
      </c>
      <c r="LTU276" s="12">
        <v>0</v>
      </c>
      <c r="LTV276" s="12">
        <v>0</v>
      </c>
      <c r="LTW276" s="12">
        <v>0</v>
      </c>
      <c r="LTX276" s="12">
        <v>0</v>
      </c>
      <c r="LTY276" s="12">
        <v>0</v>
      </c>
      <c r="LTZ276" s="12">
        <v>0</v>
      </c>
      <c r="LUA276" s="12">
        <v>0</v>
      </c>
      <c r="LUB276" s="12">
        <v>0</v>
      </c>
      <c r="LUC276" s="12">
        <v>0</v>
      </c>
      <c r="LUD276" s="12">
        <v>0</v>
      </c>
      <c r="LUE276" s="12">
        <v>0</v>
      </c>
      <c r="LUF276" s="12">
        <v>0</v>
      </c>
      <c r="LUG276" s="12">
        <v>0</v>
      </c>
      <c r="LUH276" s="12">
        <v>0</v>
      </c>
      <c r="LUI276" s="12">
        <v>0</v>
      </c>
      <c r="LUJ276" s="12">
        <v>0</v>
      </c>
      <c r="LUK276" s="12">
        <v>0</v>
      </c>
      <c r="LUL276" s="12">
        <v>0</v>
      </c>
      <c r="LUM276" s="12">
        <v>0</v>
      </c>
      <c r="LUN276" s="12">
        <v>0</v>
      </c>
      <c r="LUO276" s="12">
        <v>0</v>
      </c>
      <c r="LUP276" s="12">
        <v>0</v>
      </c>
      <c r="LUQ276" s="12">
        <v>0</v>
      </c>
      <c r="LUR276" s="12">
        <v>0</v>
      </c>
      <c r="LUS276" s="12">
        <v>0</v>
      </c>
      <c r="LUT276" s="12">
        <v>0</v>
      </c>
      <c r="LUU276" s="12">
        <v>0</v>
      </c>
      <c r="LUV276" s="12">
        <v>0</v>
      </c>
      <c r="LUW276" s="12">
        <v>0</v>
      </c>
      <c r="LUX276" s="12">
        <v>0</v>
      </c>
      <c r="LUY276" s="12">
        <v>0</v>
      </c>
      <c r="LUZ276" s="12">
        <v>0</v>
      </c>
      <c r="LVA276" s="12">
        <v>0</v>
      </c>
      <c r="LVB276" s="12">
        <v>0</v>
      </c>
      <c r="LVC276" s="12">
        <v>0</v>
      </c>
      <c r="LVD276" s="12">
        <v>0</v>
      </c>
      <c r="LVE276" s="12">
        <v>0</v>
      </c>
      <c r="LVF276" s="12">
        <v>0</v>
      </c>
      <c r="LVG276" s="12">
        <v>0</v>
      </c>
      <c r="LVH276" s="12">
        <v>0</v>
      </c>
      <c r="LVI276" s="12">
        <v>0</v>
      </c>
      <c r="LVJ276" s="12">
        <v>0</v>
      </c>
      <c r="LVK276" s="12">
        <v>0</v>
      </c>
      <c r="LVL276" s="12">
        <v>0</v>
      </c>
      <c r="LVM276" s="12">
        <v>0</v>
      </c>
      <c r="LVN276" s="12">
        <v>0</v>
      </c>
      <c r="LVO276" s="12">
        <v>0</v>
      </c>
      <c r="LVP276" s="12">
        <v>0</v>
      </c>
      <c r="LVQ276" s="12">
        <v>0</v>
      </c>
      <c r="LVR276" s="12">
        <v>0</v>
      </c>
      <c r="LVS276" s="12">
        <v>0</v>
      </c>
      <c r="LVT276" s="12">
        <v>0</v>
      </c>
      <c r="LVU276" s="12">
        <v>0</v>
      </c>
      <c r="LVV276" s="12">
        <v>0</v>
      </c>
      <c r="LVW276" s="12">
        <v>0</v>
      </c>
      <c r="LVX276" s="12">
        <v>0</v>
      </c>
      <c r="LVY276" s="12">
        <v>0</v>
      </c>
      <c r="LVZ276" s="12">
        <v>0</v>
      </c>
      <c r="LWA276" s="12">
        <v>0</v>
      </c>
      <c r="LWB276" s="12">
        <v>0</v>
      </c>
      <c r="LWC276" s="12">
        <v>0</v>
      </c>
      <c r="LWD276" s="12">
        <v>0</v>
      </c>
      <c r="LWE276" s="12">
        <v>0</v>
      </c>
      <c r="LWF276" s="12">
        <v>0</v>
      </c>
      <c r="LWG276" s="12">
        <v>0</v>
      </c>
      <c r="LWH276" s="12">
        <v>0</v>
      </c>
      <c r="LWI276" s="12">
        <v>0</v>
      </c>
      <c r="LWJ276" s="12">
        <v>0</v>
      </c>
      <c r="LWK276" s="12">
        <v>0</v>
      </c>
      <c r="LWL276" s="12">
        <v>0</v>
      </c>
      <c r="LWM276" s="12">
        <v>0</v>
      </c>
      <c r="LWN276" s="12">
        <v>0</v>
      </c>
      <c r="LWO276" s="12">
        <v>0</v>
      </c>
      <c r="LWP276" s="12">
        <v>0</v>
      </c>
      <c r="LWQ276" s="12">
        <v>0</v>
      </c>
      <c r="LWR276" s="12">
        <v>0</v>
      </c>
      <c r="LWS276" s="12">
        <v>0</v>
      </c>
      <c r="LWT276" s="12">
        <v>0</v>
      </c>
      <c r="LWU276" s="12">
        <v>0</v>
      </c>
      <c r="LWV276" s="12">
        <v>0</v>
      </c>
      <c r="LWW276" s="12">
        <v>0</v>
      </c>
      <c r="LWX276" s="12">
        <v>0</v>
      </c>
      <c r="LWY276" s="12">
        <v>0</v>
      </c>
      <c r="LWZ276" s="12">
        <v>0</v>
      </c>
      <c r="LXA276" s="12">
        <v>0</v>
      </c>
      <c r="LXB276" s="12">
        <v>0</v>
      </c>
      <c r="LXC276" s="12">
        <v>0</v>
      </c>
      <c r="LXD276" s="12">
        <v>0</v>
      </c>
      <c r="LXE276" s="12">
        <v>0</v>
      </c>
      <c r="LXF276" s="12">
        <v>0</v>
      </c>
      <c r="LXG276" s="12">
        <v>0</v>
      </c>
      <c r="LXH276" s="12">
        <v>0</v>
      </c>
      <c r="LXI276" s="12">
        <v>0</v>
      </c>
      <c r="LXJ276" s="12">
        <v>0</v>
      </c>
      <c r="LXK276" s="12">
        <v>0</v>
      </c>
      <c r="LXL276" s="12">
        <v>0</v>
      </c>
      <c r="LXM276" s="12">
        <v>0</v>
      </c>
      <c r="LXN276" s="12">
        <v>0</v>
      </c>
      <c r="LXO276" s="12">
        <v>0</v>
      </c>
      <c r="LXP276" s="12">
        <v>0</v>
      </c>
      <c r="LXQ276" s="12">
        <v>0</v>
      </c>
      <c r="LXR276" s="12">
        <v>0</v>
      </c>
      <c r="LXS276" s="12">
        <v>0</v>
      </c>
      <c r="LXT276" s="12">
        <v>0</v>
      </c>
      <c r="LXU276" s="12">
        <v>0</v>
      </c>
      <c r="LXV276" s="12">
        <v>0</v>
      </c>
      <c r="LXW276" s="12">
        <v>0</v>
      </c>
      <c r="LXX276" s="12">
        <v>0</v>
      </c>
      <c r="LXY276" s="12">
        <v>0</v>
      </c>
      <c r="LXZ276" s="12">
        <v>0</v>
      </c>
      <c r="LYA276" s="12">
        <v>0</v>
      </c>
      <c r="LYB276" s="12">
        <v>0</v>
      </c>
      <c r="LYC276" s="12">
        <v>0</v>
      </c>
      <c r="LYD276" s="12">
        <v>0</v>
      </c>
      <c r="LYE276" s="12">
        <v>0</v>
      </c>
      <c r="LYF276" s="12">
        <v>0</v>
      </c>
      <c r="LYG276" s="12">
        <v>0</v>
      </c>
      <c r="LYH276" s="12">
        <v>0</v>
      </c>
      <c r="LYI276" s="12">
        <v>0</v>
      </c>
      <c r="LYJ276" s="12">
        <v>0</v>
      </c>
      <c r="LYK276" s="12">
        <v>0</v>
      </c>
      <c r="LYL276" s="12">
        <v>0</v>
      </c>
      <c r="LYM276" s="12">
        <v>0</v>
      </c>
      <c r="LYN276" s="12">
        <v>0</v>
      </c>
      <c r="LYO276" s="12">
        <v>0</v>
      </c>
      <c r="LYP276" s="12">
        <v>0</v>
      </c>
      <c r="LYQ276" s="12">
        <v>0</v>
      </c>
      <c r="LYR276" s="12">
        <v>0</v>
      </c>
      <c r="LYS276" s="12">
        <v>0</v>
      </c>
      <c r="LYT276" s="12">
        <v>0</v>
      </c>
      <c r="LYU276" s="12">
        <v>0</v>
      </c>
      <c r="LYV276" s="12">
        <v>0</v>
      </c>
      <c r="LYW276" s="12">
        <v>0</v>
      </c>
      <c r="LYX276" s="12">
        <v>0</v>
      </c>
      <c r="LYY276" s="12">
        <v>0</v>
      </c>
      <c r="LYZ276" s="12">
        <v>0</v>
      </c>
      <c r="LZA276" s="12">
        <v>0</v>
      </c>
      <c r="LZB276" s="12">
        <v>0</v>
      </c>
      <c r="LZC276" s="12">
        <v>0</v>
      </c>
      <c r="LZD276" s="12">
        <v>0</v>
      </c>
      <c r="LZE276" s="12">
        <v>0</v>
      </c>
      <c r="LZF276" s="12">
        <v>0</v>
      </c>
      <c r="LZG276" s="12">
        <v>0</v>
      </c>
      <c r="LZH276" s="12">
        <v>0</v>
      </c>
      <c r="LZI276" s="12">
        <v>0</v>
      </c>
      <c r="LZJ276" s="12">
        <v>0</v>
      </c>
      <c r="LZK276" s="12">
        <v>0</v>
      </c>
      <c r="LZL276" s="12">
        <v>0</v>
      </c>
      <c r="LZM276" s="12">
        <v>0</v>
      </c>
      <c r="LZN276" s="12">
        <v>0</v>
      </c>
      <c r="LZO276" s="12">
        <v>0</v>
      </c>
      <c r="LZP276" s="12">
        <v>0</v>
      </c>
      <c r="LZQ276" s="12">
        <v>0</v>
      </c>
      <c r="LZR276" s="12">
        <v>0</v>
      </c>
      <c r="LZS276" s="12">
        <v>0</v>
      </c>
      <c r="LZT276" s="12">
        <v>0</v>
      </c>
      <c r="LZU276" s="12">
        <v>0</v>
      </c>
      <c r="LZV276" s="12">
        <v>0</v>
      </c>
      <c r="LZW276" s="12">
        <v>0</v>
      </c>
      <c r="LZX276" s="12">
        <v>0</v>
      </c>
      <c r="LZY276" s="12">
        <v>0</v>
      </c>
      <c r="LZZ276" s="12">
        <v>0</v>
      </c>
      <c r="MAA276" s="12">
        <v>0</v>
      </c>
      <c r="MAB276" s="12">
        <v>0</v>
      </c>
      <c r="MAC276" s="12">
        <v>0</v>
      </c>
      <c r="MAD276" s="12">
        <v>0</v>
      </c>
      <c r="MAE276" s="12">
        <v>0</v>
      </c>
      <c r="MAF276" s="12">
        <v>0</v>
      </c>
      <c r="MAG276" s="12">
        <v>0</v>
      </c>
      <c r="MAH276" s="12">
        <v>0</v>
      </c>
      <c r="MAI276" s="12">
        <v>0</v>
      </c>
      <c r="MAJ276" s="12">
        <v>0</v>
      </c>
      <c r="MAK276" s="12">
        <v>0</v>
      </c>
      <c r="MAL276" s="12">
        <v>0</v>
      </c>
      <c r="MAM276" s="12">
        <v>0</v>
      </c>
      <c r="MAN276" s="12">
        <v>0</v>
      </c>
      <c r="MAO276" s="12">
        <v>0</v>
      </c>
      <c r="MAP276" s="12">
        <v>0</v>
      </c>
      <c r="MAQ276" s="12">
        <v>0</v>
      </c>
      <c r="MAR276" s="12">
        <v>0</v>
      </c>
      <c r="MAS276" s="12">
        <v>0</v>
      </c>
      <c r="MAT276" s="12">
        <v>0</v>
      </c>
      <c r="MAU276" s="12">
        <v>0</v>
      </c>
      <c r="MAV276" s="12">
        <v>0</v>
      </c>
      <c r="MAW276" s="12">
        <v>0</v>
      </c>
      <c r="MAX276" s="12">
        <v>0</v>
      </c>
      <c r="MAY276" s="12">
        <v>0</v>
      </c>
      <c r="MAZ276" s="12">
        <v>0</v>
      </c>
      <c r="MBA276" s="12">
        <v>0</v>
      </c>
      <c r="MBB276" s="12">
        <v>0</v>
      </c>
      <c r="MBC276" s="12">
        <v>0</v>
      </c>
      <c r="MBD276" s="12">
        <v>0</v>
      </c>
      <c r="MBE276" s="12">
        <v>0</v>
      </c>
      <c r="MBF276" s="12">
        <v>0</v>
      </c>
      <c r="MBG276" s="12">
        <v>0</v>
      </c>
      <c r="MBH276" s="12">
        <v>0</v>
      </c>
      <c r="MBI276" s="12">
        <v>0</v>
      </c>
      <c r="MBJ276" s="12">
        <v>0</v>
      </c>
      <c r="MBK276" s="12">
        <v>0</v>
      </c>
      <c r="MBL276" s="12">
        <v>0</v>
      </c>
      <c r="MBM276" s="12">
        <v>0</v>
      </c>
      <c r="MBN276" s="12">
        <v>0</v>
      </c>
      <c r="MBO276" s="12">
        <v>0</v>
      </c>
      <c r="MBP276" s="12">
        <v>0</v>
      </c>
      <c r="MBQ276" s="12">
        <v>0</v>
      </c>
      <c r="MBR276" s="12">
        <v>0</v>
      </c>
      <c r="MBS276" s="12">
        <v>0</v>
      </c>
      <c r="MBT276" s="12">
        <v>0</v>
      </c>
      <c r="MBU276" s="12">
        <v>0</v>
      </c>
      <c r="MBV276" s="12">
        <v>0</v>
      </c>
      <c r="MBW276" s="12">
        <v>0</v>
      </c>
      <c r="MBX276" s="12">
        <v>0</v>
      </c>
      <c r="MBY276" s="12">
        <v>0</v>
      </c>
      <c r="MBZ276" s="12">
        <v>0</v>
      </c>
      <c r="MCA276" s="12">
        <v>0</v>
      </c>
      <c r="MCB276" s="12">
        <v>0</v>
      </c>
      <c r="MCC276" s="12">
        <v>0</v>
      </c>
      <c r="MCD276" s="12">
        <v>0</v>
      </c>
      <c r="MCE276" s="12">
        <v>0</v>
      </c>
      <c r="MCF276" s="12">
        <v>0</v>
      </c>
      <c r="MCG276" s="12">
        <v>0</v>
      </c>
      <c r="MCH276" s="12">
        <v>0</v>
      </c>
      <c r="MCI276" s="12">
        <v>0</v>
      </c>
      <c r="MCJ276" s="12">
        <v>0</v>
      </c>
      <c r="MCK276" s="12">
        <v>0</v>
      </c>
      <c r="MCL276" s="12">
        <v>0</v>
      </c>
      <c r="MCM276" s="12">
        <v>0</v>
      </c>
      <c r="MCN276" s="12">
        <v>0</v>
      </c>
      <c r="MCO276" s="12">
        <v>0</v>
      </c>
      <c r="MCP276" s="12">
        <v>0</v>
      </c>
      <c r="MCQ276" s="12">
        <v>0</v>
      </c>
      <c r="MCR276" s="12">
        <v>0</v>
      </c>
      <c r="MCS276" s="12">
        <v>0</v>
      </c>
      <c r="MCT276" s="12">
        <v>0</v>
      </c>
      <c r="MCU276" s="12">
        <v>0</v>
      </c>
      <c r="MCV276" s="12">
        <v>0</v>
      </c>
      <c r="MCW276" s="12">
        <v>0</v>
      </c>
      <c r="MCX276" s="12">
        <v>0</v>
      </c>
      <c r="MCY276" s="12">
        <v>0</v>
      </c>
      <c r="MCZ276" s="12">
        <v>0</v>
      </c>
      <c r="MDA276" s="12">
        <v>0</v>
      </c>
      <c r="MDB276" s="12">
        <v>0</v>
      </c>
      <c r="MDC276" s="12">
        <v>0</v>
      </c>
      <c r="MDD276" s="12">
        <v>0</v>
      </c>
      <c r="MDE276" s="12">
        <v>0</v>
      </c>
      <c r="MDF276" s="12">
        <v>0</v>
      </c>
      <c r="MDG276" s="12">
        <v>0</v>
      </c>
      <c r="MDH276" s="12">
        <v>0</v>
      </c>
      <c r="MDI276" s="12">
        <v>0</v>
      </c>
      <c r="MDJ276" s="12">
        <v>0</v>
      </c>
      <c r="MDK276" s="12">
        <v>0</v>
      </c>
      <c r="MDL276" s="12">
        <v>0</v>
      </c>
      <c r="MDM276" s="12">
        <v>0</v>
      </c>
      <c r="MDN276" s="12">
        <v>0</v>
      </c>
      <c r="MDO276" s="12">
        <v>0</v>
      </c>
      <c r="MDP276" s="12">
        <v>0</v>
      </c>
      <c r="MDQ276" s="12">
        <v>0</v>
      </c>
      <c r="MDR276" s="12">
        <v>0</v>
      </c>
      <c r="MDS276" s="12">
        <v>0</v>
      </c>
      <c r="MDT276" s="12">
        <v>0</v>
      </c>
      <c r="MDU276" s="12">
        <v>0</v>
      </c>
      <c r="MDV276" s="12">
        <v>0</v>
      </c>
      <c r="MDW276" s="12">
        <v>0</v>
      </c>
      <c r="MDX276" s="12">
        <v>0</v>
      </c>
      <c r="MDY276" s="12">
        <v>0</v>
      </c>
      <c r="MDZ276" s="12">
        <v>0</v>
      </c>
      <c r="MEA276" s="12">
        <v>0</v>
      </c>
      <c r="MEB276" s="12">
        <v>0</v>
      </c>
      <c r="MEC276" s="12">
        <v>0</v>
      </c>
      <c r="MED276" s="12">
        <v>0</v>
      </c>
      <c r="MEE276" s="12">
        <v>0</v>
      </c>
      <c r="MEF276" s="12">
        <v>0</v>
      </c>
      <c r="MEG276" s="12">
        <v>0</v>
      </c>
      <c r="MEH276" s="12">
        <v>0</v>
      </c>
      <c r="MEI276" s="12">
        <v>0</v>
      </c>
      <c r="MEJ276" s="12">
        <v>0</v>
      </c>
      <c r="MEK276" s="12">
        <v>0</v>
      </c>
      <c r="MEL276" s="12">
        <v>0</v>
      </c>
      <c r="MEM276" s="12">
        <v>0</v>
      </c>
      <c r="MEN276" s="12">
        <v>0</v>
      </c>
      <c r="MEO276" s="12">
        <v>0</v>
      </c>
      <c r="MEP276" s="12">
        <v>0</v>
      </c>
      <c r="MEQ276" s="12">
        <v>0</v>
      </c>
      <c r="MER276" s="12">
        <v>0</v>
      </c>
      <c r="MES276" s="12">
        <v>0</v>
      </c>
      <c r="MET276" s="12">
        <v>0</v>
      </c>
      <c r="MEU276" s="12">
        <v>0</v>
      </c>
      <c r="MEV276" s="12">
        <v>0</v>
      </c>
      <c r="MEW276" s="12">
        <v>0</v>
      </c>
      <c r="MEX276" s="12">
        <v>0</v>
      </c>
      <c r="MEY276" s="12">
        <v>0</v>
      </c>
      <c r="MEZ276" s="12">
        <v>0</v>
      </c>
      <c r="MFA276" s="12">
        <v>0</v>
      </c>
      <c r="MFB276" s="12">
        <v>0</v>
      </c>
      <c r="MFC276" s="12">
        <v>0</v>
      </c>
      <c r="MFD276" s="12">
        <v>0</v>
      </c>
      <c r="MFE276" s="12">
        <v>0</v>
      </c>
      <c r="MFF276" s="12">
        <v>0</v>
      </c>
      <c r="MFG276" s="12">
        <v>0</v>
      </c>
      <c r="MFH276" s="12">
        <v>0</v>
      </c>
      <c r="MFI276" s="12">
        <v>0</v>
      </c>
      <c r="MFJ276" s="12">
        <v>0</v>
      </c>
      <c r="MFK276" s="12">
        <v>0</v>
      </c>
      <c r="MFL276" s="12">
        <v>0</v>
      </c>
      <c r="MFM276" s="12">
        <v>0</v>
      </c>
      <c r="MFN276" s="12">
        <v>0</v>
      </c>
      <c r="MFO276" s="12">
        <v>0</v>
      </c>
      <c r="MFP276" s="12">
        <v>0</v>
      </c>
      <c r="MFQ276" s="12">
        <v>0</v>
      </c>
      <c r="MFR276" s="12">
        <v>0</v>
      </c>
      <c r="MFS276" s="12">
        <v>0</v>
      </c>
      <c r="MFT276" s="12">
        <v>0</v>
      </c>
      <c r="MFU276" s="12">
        <v>0</v>
      </c>
      <c r="MFV276" s="12">
        <v>0</v>
      </c>
      <c r="MFW276" s="12">
        <v>0</v>
      </c>
      <c r="MFX276" s="12">
        <v>0</v>
      </c>
      <c r="MFY276" s="12">
        <v>0</v>
      </c>
      <c r="MFZ276" s="12">
        <v>0</v>
      </c>
      <c r="MGA276" s="12">
        <v>0</v>
      </c>
      <c r="MGB276" s="12">
        <v>0</v>
      </c>
      <c r="MGC276" s="12">
        <v>0</v>
      </c>
      <c r="MGD276" s="12">
        <v>0</v>
      </c>
      <c r="MGE276" s="12">
        <v>0</v>
      </c>
      <c r="MGF276" s="12">
        <v>0</v>
      </c>
      <c r="MGG276" s="12">
        <v>0</v>
      </c>
      <c r="MGH276" s="12">
        <v>0</v>
      </c>
      <c r="MGI276" s="12">
        <v>0</v>
      </c>
      <c r="MGJ276" s="12">
        <v>0</v>
      </c>
      <c r="MGK276" s="12">
        <v>0</v>
      </c>
      <c r="MGL276" s="12">
        <v>0</v>
      </c>
      <c r="MGM276" s="12">
        <v>0</v>
      </c>
      <c r="MGN276" s="12">
        <v>0</v>
      </c>
      <c r="MGO276" s="12">
        <v>0</v>
      </c>
      <c r="MGP276" s="12">
        <v>0</v>
      </c>
      <c r="MGQ276" s="12">
        <v>0</v>
      </c>
      <c r="MGR276" s="12">
        <v>0</v>
      </c>
      <c r="MGS276" s="12">
        <v>0</v>
      </c>
      <c r="MGT276" s="12">
        <v>0</v>
      </c>
      <c r="MGU276" s="12">
        <v>0</v>
      </c>
      <c r="MGV276" s="12">
        <v>0</v>
      </c>
      <c r="MGW276" s="12">
        <v>0</v>
      </c>
      <c r="MGX276" s="12">
        <v>0</v>
      </c>
      <c r="MGY276" s="12">
        <v>0</v>
      </c>
      <c r="MGZ276" s="12">
        <v>0</v>
      </c>
      <c r="MHA276" s="12">
        <v>0</v>
      </c>
      <c r="MHB276" s="12">
        <v>0</v>
      </c>
      <c r="MHC276" s="12">
        <v>0</v>
      </c>
      <c r="MHD276" s="12">
        <v>0</v>
      </c>
      <c r="MHE276" s="12">
        <v>0</v>
      </c>
      <c r="MHF276" s="12">
        <v>0</v>
      </c>
      <c r="MHG276" s="12">
        <v>0</v>
      </c>
      <c r="MHH276" s="12">
        <v>0</v>
      </c>
      <c r="MHI276" s="12">
        <v>0</v>
      </c>
      <c r="MHJ276" s="12">
        <v>0</v>
      </c>
      <c r="MHK276" s="12">
        <v>0</v>
      </c>
      <c r="MHL276" s="12">
        <v>0</v>
      </c>
      <c r="MHM276" s="12">
        <v>0</v>
      </c>
      <c r="MHN276" s="12">
        <v>0</v>
      </c>
      <c r="MHO276" s="12">
        <v>0</v>
      </c>
      <c r="MHP276" s="12">
        <v>0</v>
      </c>
      <c r="MHQ276" s="12">
        <v>0</v>
      </c>
      <c r="MHR276" s="12">
        <v>0</v>
      </c>
      <c r="MHS276" s="12">
        <v>0</v>
      </c>
      <c r="MHT276" s="12">
        <v>0</v>
      </c>
      <c r="MHU276" s="12">
        <v>0</v>
      </c>
      <c r="MHV276" s="12">
        <v>0</v>
      </c>
      <c r="MHW276" s="12">
        <v>0</v>
      </c>
      <c r="MHX276" s="12">
        <v>0</v>
      </c>
      <c r="MHY276" s="12">
        <v>0</v>
      </c>
      <c r="MHZ276" s="12">
        <v>0</v>
      </c>
      <c r="MIA276" s="12">
        <v>0</v>
      </c>
      <c r="MIB276" s="12">
        <v>0</v>
      </c>
      <c r="MIC276" s="12">
        <v>0</v>
      </c>
      <c r="MID276" s="12">
        <v>0</v>
      </c>
      <c r="MIE276" s="12">
        <v>0</v>
      </c>
      <c r="MIF276" s="12">
        <v>0</v>
      </c>
      <c r="MIG276" s="12">
        <v>0</v>
      </c>
      <c r="MIH276" s="12">
        <v>0</v>
      </c>
      <c r="MII276" s="12">
        <v>0</v>
      </c>
      <c r="MIJ276" s="12">
        <v>0</v>
      </c>
      <c r="MIK276" s="12">
        <v>0</v>
      </c>
      <c r="MIL276" s="12">
        <v>0</v>
      </c>
      <c r="MIM276" s="12">
        <v>0</v>
      </c>
      <c r="MIN276" s="12">
        <v>0</v>
      </c>
      <c r="MIO276" s="12">
        <v>0</v>
      </c>
      <c r="MIP276" s="12">
        <v>0</v>
      </c>
      <c r="MIQ276" s="12">
        <v>0</v>
      </c>
      <c r="MIR276" s="12">
        <v>0</v>
      </c>
      <c r="MIS276" s="12">
        <v>0</v>
      </c>
      <c r="MIT276" s="12">
        <v>0</v>
      </c>
      <c r="MIU276" s="12">
        <v>0</v>
      </c>
      <c r="MIV276" s="12">
        <v>0</v>
      </c>
      <c r="MIW276" s="12">
        <v>0</v>
      </c>
      <c r="MIX276" s="12">
        <v>0</v>
      </c>
      <c r="MIY276" s="12">
        <v>0</v>
      </c>
      <c r="MIZ276" s="12">
        <v>0</v>
      </c>
      <c r="MJA276" s="12">
        <v>0</v>
      </c>
      <c r="MJB276" s="12">
        <v>0</v>
      </c>
      <c r="MJC276" s="12">
        <v>0</v>
      </c>
      <c r="MJD276" s="12">
        <v>0</v>
      </c>
      <c r="MJE276" s="12">
        <v>0</v>
      </c>
      <c r="MJF276" s="12">
        <v>0</v>
      </c>
      <c r="MJG276" s="12">
        <v>0</v>
      </c>
      <c r="MJH276" s="12">
        <v>0</v>
      </c>
      <c r="MJI276" s="12">
        <v>0</v>
      </c>
      <c r="MJJ276" s="12">
        <v>0</v>
      </c>
      <c r="MJK276" s="12">
        <v>0</v>
      </c>
      <c r="MJL276" s="12">
        <v>0</v>
      </c>
      <c r="MJM276" s="12">
        <v>0</v>
      </c>
      <c r="MJN276" s="12">
        <v>0</v>
      </c>
      <c r="MJO276" s="12">
        <v>0</v>
      </c>
      <c r="MJP276" s="12">
        <v>0</v>
      </c>
      <c r="MJQ276" s="12">
        <v>0</v>
      </c>
      <c r="MJR276" s="12">
        <v>0</v>
      </c>
      <c r="MJS276" s="12">
        <v>0</v>
      </c>
      <c r="MJT276" s="12">
        <v>0</v>
      </c>
      <c r="MJU276" s="12">
        <v>0</v>
      </c>
      <c r="MJV276" s="12">
        <v>0</v>
      </c>
      <c r="MJW276" s="12">
        <v>0</v>
      </c>
      <c r="MJX276" s="12">
        <v>0</v>
      </c>
      <c r="MJY276" s="12">
        <v>0</v>
      </c>
      <c r="MJZ276" s="12">
        <v>0</v>
      </c>
      <c r="MKA276" s="12">
        <v>0</v>
      </c>
      <c r="MKB276" s="12">
        <v>0</v>
      </c>
      <c r="MKC276" s="12">
        <v>0</v>
      </c>
      <c r="MKD276" s="12">
        <v>0</v>
      </c>
      <c r="MKE276" s="12">
        <v>0</v>
      </c>
      <c r="MKF276" s="12">
        <v>0</v>
      </c>
      <c r="MKG276" s="12">
        <v>0</v>
      </c>
      <c r="MKH276" s="12">
        <v>0</v>
      </c>
      <c r="MKI276" s="12">
        <v>0</v>
      </c>
      <c r="MKJ276" s="12">
        <v>0</v>
      </c>
      <c r="MKK276" s="12">
        <v>0</v>
      </c>
      <c r="MKL276" s="12">
        <v>0</v>
      </c>
      <c r="MKM276" s="12">
        <v>0</v>
      </c>
      <c r="MKN276" s="12">
        <v>0</v>
      </c>
      <c r="MKO276" s="12">
        <v>0</v>
      </c>
      <c r="MKP276" s="12">
        <v>0</v>
      </c>
      <c r="MKQ276" s="12">
        <v>0</v>
      </c>
      <c r="MKR276" s="12">
        <v>0</v>
      </c>
      <c r="MKS276" s="12">
        <v>0</v>
      </c>
      <c r="MKT276" s="12">
        <v>0</v>
      </c>
      <c r="MKU276" s="12">
        <v>0</v>
      </c>
      <c r="MKV276" s="12">
        <v>0</v>
      </c>
      <c r="MKW276" s="12">
        <v>0</v>
      </c>
      <c r="MKX276" s="12">
        <v>0</v>
      </c>
      <c r="MKY276" s="12">
        <v>0</v>
      </c>
      <c r="MKZ276" s="12">
        <v>0</v>
      </c>
      <c r="MLA276" s="12">
        <v>0</v>
      </c>
      <c r="MLB276" s="12">
        <v>0</v>
      </c>
      <c r="MLC276" s="12">
        <v>0</v>
      </c>
      <c r="MLD276" s="12">
        <v>0</v>
      </c>
      <c r="MLE276" s="12">
        <v>0</v>
      </c>
      <c r="MLF276" s="12">
        <v>0</v>
      </c>
      <c r="MLG276" s="12">
        <v>0</v>
      </c>
      <c r="MLH276" s="12">
        <v>0</v>
      </c>
      <c r="MLI276" s="12">
        <v>0</v>
      </c>
      <c r="MLJ276" s="12">
        <v>0</v>
      </c>
      <c r="MLK276" s="12">
        <v>0</v>
      </c>
      <c r="MLL276" s="12">
        <v>0</v>
      </c>
      <c r="MLM276" s="12">
        <v>0</v>
      </c>
      <c r="MLN276" s="12">
        <v>0</v>
      </c>
      <c r="MLO276" s="12">
        <v>0</v>
      </c>
      <c r="MLP276" s="12">
        <v>0</v>
      </c>
      <c r="MLQ276" s="12">
        <v>0</v>
      </c>
      <c r="MLR276" s="12">
        <v>0</v>
      </c>
      <c r="MLS276" s="12">
        <v>0</v>
      </c>
      <c r="MLT276" s="12">
        <v>0</v>
      </c>
      <c r="MLU276" s="12">
        <v>0</v>
      </c>
      <c r="MLV276" s="12">
        <v>0</v>
      </c>
      <c r="MLW276" s="12">
        <v>0</v>
      </c>
      <c r="MLX276" s="12">
        <v>0</v>
      </c>
      <c r="MLY276" s="12">
        <v>0</v>
      </c>
      <c r="MLZ276" s="12">
        <v>0</v>
      </c>
      <c r="MMA276" s="12">
        <v>0</v>
      </c>
      <c r="MMB276" s="12">
        <v>0</v>
      </c>
      <c r="MMC276" s="12">
        <v>0</v>
      </c>
      <c r="MMD276" s="12">
        <v>0</v>
      </c>
      <c r="MME276" s="12">
        <v>0</v>
      </c>
      <c r="MMF276" s="12">
        <v>0</v>
      </c>
      <c r="MMG276" s="12">
        <v>0</v>
      </c>
      <c r="MMH276" s="12">
        <v>0</v>
      </c>
      <c r="MMI276" s="12">
        <v>0</v>
      </c>
      <c r="MMJ276" s="12">
        <v>0</v>
      </c>
      <c r="MMK276" s="12">
        <v>0</v>
      </c>
      <c r="MML276" s="12">
        <v>0</v>
      </c>
      <c r="MMM276" s="12">
        <v>0</v>
      </c>
      <c r="MMN276" s="12">
        <v>0</v>
      </c>
      <c r="MMO276" s="12">
        <v>0</v>
      </c>
      <c r="MMP276" s="12">
        <v>0</v>
      </c>
      <c r="MMQ276" s="12">
        <v>0</v>
      </c>
      <c r="MMR276" s="12">
        <v>0</v>
      </c>
      <c r="MMS276" s="12">
        <v>0</v>
      </c>
      <c r="MMT276" s="12">
        <v>0</v>
      </c>
      <c r="MMU276" s="12">
        <v>0</v>
      </c>
      <c r="MMV276" s="12">
        <v>0</v>
      </c>
      <c r="MMW276" s="12">
        <v>0</v>
      </c>
      <c r="MMX276" s="12">
        <v>0</v>
      </c>
      <c r="MMY276" s="12">
        <v>0</v>
      </c>
      <c r="MMZ276" s="12">
        <v>0</v>
      </c>
      <c r="MNA276" s="12">
        <v>0</v>
      </c>
      <c r="MNB276" s="12">
        <v>0</v>
      </c>
      <c r="MNC276" s="12">
        <v>0</v>
      </c>
      <c r="MND276" s="12">
        <v>0</v>
      </c>
      <c r="MNE276" s="12">
        <v>0</v>
      </c>
      <c r="MNF276" s="12">
        <v>0</v>
      </c>
      <c r="MNG276" s="12">
        <v>0</v>
      </c>
      <c r="MNH276" s="12">
        <v>0</v>
      </c>
      <c r="MNI276" s="12">
        <v>0</v>
      </c>
      <c r="MNJ276" s="12">
        <v>0</v>
      </c>
      <c r="MNK276" s="12">
        <v>0</v>
      </c>
      <c r="MNL276" s="12">
        <v>0</v>
      </c>
      <c r="MNM276" s="12">
        <v>0</v>
      </c>
      <c r="MNN276" s="12">
        <v>0</v>
      </c>
      <c r="MNO276" s="12">
        <v>0</v>
      </c>
      <c r="MNP276" s="12">
        <v>0</v>
      </c>
      <c r="MNQ276" s="12">
        <v>0</v>
      </c>
      <c r="MNR276" s="12">
        <v>0</v>
      </c>
      <c r="MNS276" s="12">
        <v>0</v>
      </c>
      <c r="MNT276" s="12">
        <v>0</v>
      </c>
      <c r="MNU276" s="12">
        <v>0</v>
      </c>
      <c r="MNV276" s="12">
        <v>0</v>
      </c>
      <c r="MNW276" s="12">
        <v>0</v>
      </c>
      <c r="MNX276" s="12">
        <v>0</v>
      </c>
      <c r="MNY276" s="12">
        <v>0</v>
      </c>
      <c r="MNZ276" s="12">
        <v>0</v>
      </c>
      <c r="MOA276" s="12">
        <v>0</v>
      </c>
      <c r="MOB276" s="12">
        <v>0</v>
      </c>
      <c r="MOC276" s="12">
        <v>0</v>
      </c>
      <c r="MOD276" s="12">
        <v>0</v>
      </c>
      <c r="MOE276" s="12">
        <v>0</v>
      </c>
      <c r="MOF276" s="12">
        <v>0</v>
      </c>
      <c r="MOG276" s="12">
        <v>0</v>
      </c>
      <c r="MOH276" s="12">
        <v>0</v>
      </c>
      <c r="MOI276" s="12">
        <v>0</v>
      </c>
      <c r="MOJ276" s="12">
        <v>0</v>
      </c>
      <c r="MOK276" s="12">
        <v>0</v>
      </c>
      <c r="MOL276" s="12">
        <v>0</v>
      </c>
      <c r="MOM276" s="12">
        <v>0</v>
      </c>
      <c r="MON276" s="12">
        <v>0</v>
      </c>
      <c r="MOO276" s="12">
        <v>0</v>
      </c>
      <c r="MOP276" s="12">
        <v>0</v>
      </c>
      <c r="MOQ276" s="12">
        <v>0</v>
      </c>
      <c r="MOR276" s="12">
        <v>0</v>
      </c>
      <c r="MOS276" s="12">
        <v>0</v>
      </c>
      <c r="MOT276" s="12">
        <v>0</v>
      </c>
      <c r="MOU276" s="12">
        <v>0</v>
      </c>
      <c r="MOV276" s="12">
        <v>0</v>
      </c>
      <c r="MOW276" s="12">
        <v>0</v>
      </c>
      <c r="MOX276" s="12">
        <v>0</v>
      </c>
      <c r="MOY276" s="12">
        <v>0</v>
      </c>
      <c r="MOZ276" s="12">
        <v>0</v>
      </c>
      <c r="MPA276" s="12">
        <v>0</v>
      </c>
      <c r="MPB276" s="12">
        <v>0</v>
      </c>
      <c r="MPC276" s="12">
        <v>0</v>
      </c>
      <c r="MPD276" s="12">
        <v>0</v>
      </c>
      <c r="MPE276" s="12">
        <v>0</v>
      </c>
      <c r="MPF276" s="12">
        <v>0</v>
      </c>
      <c r="MPG276" s="12">
        <v>0</v>
      </c>
      <c r="MPH276" s="12">
        <v>0</v>
      </c>
      <c r="MPI276" s="12">
        <v>0</v>
      </c>
      <c r="MPJ276" s="12">
        <v>0</v>
      </c>
      <c r="MPK276" s="12">
        <v>0</v>
      </c>
      <c r="MPL276" s="12">
        <v>0</v>
      </c>
      <c r="MPM276" s="12">
        <v>0</v>
      </c>
      <c r="MPN276" s="12">
        <v>0</v>
      </c>
      <c r="MPO276" s="12">
        <v>0</v>
      </c>
      <c r="MPP276" s="12">
        <v>0</v>
      </c>
      <c r="MPQ276" s="12">
        <v>0</v>
      </c>
      <c r="MPR276" s="12">
        <v>0</v>
      </c>
      <c r="MPS276" s="12">
        <v>0</v>
      </c>
      <c r="MPT276" s="12">
        <v>0</v>
      </c>
      <c r="MPU276" s="12">
        <v>0</v>
      </c>
      <c r="MPV276" s="12">
        <v>0</v>
      </c>
      <c r="MPW276" s="12">
        <v>0</v>
      </c>
      <c r="MPX276" s="12">
        <v>0</v>
      </c>
      <c r="MPY276" s="12">
        <v>0</v>
      </c>
      <c r="MPZ276" s="12">
        <v>0</v>
      </c>
      <c r="MQA276" s="12">
        <v>0</v>
      </c>
      <c r="MQB276" s="12">
        <v>0</v>
      </c>
      <c r="MQC276" s="12">
        <v>0</v>
      </c>
      <c r="MQD276" s="12">
        <v>0</v>
      </c>
      <c r="MQE276" s="12">
        <v>0</v>
      </c>
      <c r="MQF276" s="12">
        <v>0</v>
      </c>
      <c r="MQG276" s="12">
        <v>0</v>
      </c>
      <c r="MQH276" s="12">
        <v>0</v>
      </c>
      <c r="MQI276" s="12">
        <v>0</v>
      </c>
      <c r="MQJ276" s="12">
        <v>0</v>
      </c>
      <c r="MQK276" s="12">
        <v>0</v>
      </c>
      <c r="MQL276" s="12">
        <v>0</v>
      </c>
      <c r="MQM276" s="12">
        <v>0</v>
      </c>
      <c r="MQN276" s="12">
        <v>0</v>
      </c>
      <c r="MQO276" s="12">
        <v>0</v>
      </c>
      <c r="MQP276" s="12">
        <v>0</v>
      </c>
      <c r="MQQ276" s="12">
        <v>0</v>
      </c>
      <c r="MQR276" s="12">
        <v>0</v>
      </c>
      <c r="MQS276" s="12">
        <v>0</v>
      </c>
      <c r="MQT276" s="12">
        <v>0</v>
      </c>
      <c r="MQU276" s="12">
        <v>0</v>
      </c>
      <c r="MQV276" s="12">
        <v>0</v>
      </c>
      <c r="MQW276" s="12">
        <v>0</v>
      </c>
      <c r="MQX276" s="12">
        <v>0</v>
      </c>
      <c r="MQY276" s="12">
        <v>0</v>
      </c>
      <c r="MQZ276" s="12">
        <v>0</v>
      </c>
      <c r="MRA276" s="12">
        <v>0</v>
      </c>
      <c r="MRB276" s="12">
        <v>0</v>
      </c>
      <c r="MRC276" s="12">
        <v>0</v>
      </c>
      <c r="MRD276" s="12">
        <v>0</v>
      </c>
      <c r="MRE276" s="12">
        <v>0</v>
      </c>
      <c r="MRF276" s="12">
        <v>0</v>
      </c>
      <c r="MRG276" s="12">
        <v>0</v>
      </c>
      <c r="MRH276" s="12">
        <v>0</v>
      </c>
      <c r="MRI276" s="12">
        <v>0</v>
      </c>
      <c r="MRJ276" s="12">
        <v>0</v>
      </c>
      <c r="MRK276" s="12">
        <v>0</v>
      </c>
      <c r="MRL276" s="12">
        <v>0</v>
      </c>
      <c r="MRM276" s="12">
        <v>0</v>
      </c>
      <c r="MRN276" s="12">
        <v>0</v>
      </c>
      <c r="MRO276" s="12">
        <v>0</v>
      </c>
      <c r="MRP276" s="12">
        <v>0</v>
      </c>
      <c r="MRQ276" s="12">
        <v>0</v>
      </c>
      <c r="MRR276" s="12">
        <v>0</v>
      </c>
      <c r="MRS276" s="12">
        <v>0</v>
      </c>
      <c r="MRT276" s="12">
        <v>0</v>
      </c>
      <c r="MRU276" s="12">
        <v>0</v>
      </c>
      <c r="MRV276" s="12">
        <v>0</v>
      </c>
      <c r="MRW276" s="12">
        <v>0</v>
      </c>
      <c r="MRX276" s="12">
        <v>0</v>
      </c>
      <c r="MRY276" s="12">
        <v>0</v>
      </c>
      <c r="MRZ276" s="12">
        <v>0</v>
      </c>
      <c r="MSA276" s="12">
        <v>0</v>
      </c>
      <c r="MSB276" s="12">
        <v>0</v>
      </c>
      <c r="MSC276" s="12">
        <v>0</v>
      </c>
      <c r="MSD276" s="12">
        <v>0</v>
      </c>
      <c r="MSE276" s="12">
        <v>0</v>
      </c>
      <c r="MSF276" s="12">
        <v>0</v>
      </c>
      <c r="MSG276" s="12">
        <v>0</v>
      </c>
      <c r="MSH276" s="12">
        <v>0</v>
      </c>
      <c r="MSI276" s="12">
        <v>0</v>
      </c>
      <c r="MSJ276" s="12">
        <v>0</v>
      </c>
      <c r="MSK276" s="12">
        <v>0</v>
      </c>
      <c r="MSL276" s="12">
        <v>0</v>
      </c>
      <c r="MSM276" s="12">
        <v>0</v>
      </c>
      <c r="MSN276" s="12">
        <v>0</v>
      </c>
      <c r="MSO276" s="12">
        <v>0</v>
      </c>
      <c r="MSP276" s="12">
        <v>0</v>
      </c>
      <c r="MSQ276" s="12">
        <v>0</v>
      </c>
      <c r="MSR276" s="12">
        <v>0</v>
      </c>
      <c r="MSS276" s="12">
        <v>0</v>
      </c>
      <c r="MST276" s="12">
        <v>0</v>
      </c>
      <c r="MSU276" s="12">
        <v>0</v>
      </c>
      <c r="MSV276" s="12">
        <v>0</v>
      </c>
      <c r="MSW276" s="12">
        <v>0</v>
      </c>
      <c r="MSX276" s="12">
        <v>0</v>
      </c>
      <c r="MSY276" s="12">
        <v>0</v>
      </c>
      <c r="MSZ276" s="12">
        <v>0</v>
      </c>
      <c r="MTA276" s="12">
        <v>0</v>
      </c>
      <c r="MTB276" s="12">
        <v>0</v>
      </c>
      <c r="MTC276" s="12">
        <v>0</v>
      </c>
      <c r="MTD276" s="12">
        <v>0</v>
      </c>
      <c r="MTE276" s="12">
        <v>0</v>
      </c>
      <c r="MTF276" s="12">
        <v>0</v>
      </c>
      <c r="MTG276" s="12">
        <v>0</v>
      </c>
      <c r="MTH276" s="12">
        <v>0</v>
      </c>
      <c r="MTI276" s="12">
        <v>0</v>
      </c>
      <c r="MTJ276" s="12">
        <v>0</v>
      </c>
      <c r="MTK276" s="12">
        <v>0</v>
      </c>
      <c r="MTL276" s="12">
        <v>0</v>
      </c>
      <c r="MTM276" s="12">
        <v>0</v>
      </c>
      <c r="MTN276" s="12">
        <v>0</v>
      </c>
      <c r="MTO276" s="12">
        <v>0</v>
      </c>
      <c r="MTP276" s="12">
        <v>0</v>
      </c>
      <c r="MTQ276" s="12">
        <v>0</v>
      </c>
      <c r="MTR276" s="12">
        <v>0</v>
      </c>
      <c r="MTS276" s="12">
        <v>0</v>
      </c>
      <c r="MTT276" s="12">
        <v>0</v>
      </c>
      <c r="MTU276" s="12">
        <v>0</v>
      </c>
      <c r="MTV276" s="12">
        <v>0</v>
      </c>
      <c r="MTW276" s="12">
        <v>0</v>
      </c>
      <c r="MTX276" s="12">
        <v>0</v>
      </c>
      <c r="MTY276" s="12">
        <v>0</v>
      </c>
      <c r="MTZ276" s="12">
        <v>0</v>
      </c>
      <c r="MUA276" s="12">
        <v>0</v>
      </c>
      <c r="MUB276" s="12">
        <v>0</v>
      </c>
      <c r="MUC276" s="12">
        <v>0</v>
      </c>
      <c r="MUD276" s="12">
        <v>0</v>
      </c>
      <c r="MUE276" s="12">
        <v>0</v>
      </c>
      <c r="MUF276" s="12">
        <v>0</v>
      </c>
      <c r="MUG276" s="12">
        <v>0</v>
      </c>
      <c r="MUH276" s="12">
        <v>0</v>
      </c>
      <c r="MUI276" s="12">
        <v>0</v>
      </c>
      <c r="MUJ276" s="12">
        <v>0</v>
      </c>
      <c r="MUK276" s="12">
        <v>0</v>
      </c>
      <c r="MUL276" s="12">
        <v>0</v>
      </c>
      <c r="MUM276" s="12">
        <v>0</v>
      </c>
      <c r="MUN276" s="12">
        <v>0</v>
      </c>
      <c r="MUO276" s="12">
        <v>0</v>
      </c>
      <c r="MUP276" s="12">
        <v>0</v>
      </c>
      <c r="MUQ276" s="12">
        <v>0</v>
      </c>
      <c r="MUR276" s="12">
        <v>0</v>
      </c>
      <c r="MUS276" s="12">
        <v>0</v>
      </c>
      <c r="MUT276" s="12">
        <v>0</v>
      </c>
      <c r="MUU276" s="12">
        <v>0</v>
      </c>
      <c r="MUV276" s="12">
        <v>0</v>
      </c>
      <c r="MUW276" s="12">
        <v>0</v>
      </c>
      <c r="MUX276" s="12">
        <v>0</v>
      </c>
      <c r="MUY276" s="12">
        <v>0</v>
      </c>
      <c r="MUZ276" s="12">
        <v>0</v>
      </c>
      <c r="MVA276" s="12">
        <v>0</v>
      </c>
      <c r="MVB276" s="12">
        <v>0</v>
      </c>
      <c r="MVC276" s="12">
        <v>0</v>
      </c>
      <c r="MVD276" s="12">
        <v>0</v>
      </c>
      <c r="MVE276" s="12">
        <v>0</v>
      </c>
      <c r="MVF276" s="12">
        <v>0</v>
      </c>
      <c r="MVG276" s="12">
        <v>0</v>
      </c>
      <c r="MVH276" s="12">
        <v>0</v>
      </c>
      <c r="MVI276" s="12">
        <v>0</v>
      </c>
      <c r="MVJ276" s="12">
        <v>0</v>
      </c>
      <c r="MVK276" s="12">
        <v>0</v>
      </c>
      <c r="MVL276" s="12">
        <v>0</v>
      </c>
      <c r="MVM276" s="12">
        <v>0</v>
      </c>
      <c r="MVN276" s="12">
        <v>0</v>
      </c>
      <c r="MVO276" s="12">
        <v>0</v>
      </c>
      <c r="MVP276" s="12">
        <v>0</v>
      </c>
      <c r="MVQ276" s="12">
        <v>0</v>
      </c>
      <c r="MVR276" s="12">
        <v>0</v>
      </c>
      <c r="MVS276" s="12">
        <v>0</v>
      </c>
      <c r="MVT276" s="12">
        <v>0</v>
      </c>
      <c r="MVU276" s="12">
        <v>0</v>
      </c>
      <c r="MVV276" s="12">
        <v>0</v>
      </c>
      <c r="MVW276" s="12">
        <v>0</v>
      </c>
      <c r="MVX276" s="12">
        <v>0</v>
      </c>
      <c r="MVY276" s="12">
        <v>0</v>
      </c>
      <c r="MVZ276" s="12">
        <v>0</v>
      </c>
      <c r="MWA276" s="12">
        <v>0</v>
      </c>
      <c r="MWB276" s="12">
        <v>0</v>
      </c>
      <c r="MWC276" s="12">
        <v>0</v>
      </c>
      <c r="MWD276" s="12">
        <v>0</v>
      </c>
      <c r="MWE276" s="12">
        <v>0</v>
      </c>
      <c r="MWF276" s="12">
        <v>0</v>
      </c>
      <c r="MWG276" s="12">
        <v>0</v>
      </c>
      <c r="MWH276" s="12">
        <v>0</v>
      </c>
      <c r="MWI276" s="12">
        <v>0</v>
      </c>
      <c r="MWJ276" s="12">
        <v>0</v>
      </c>
      <c r="MWK276" s="12">
        <v>0</v>
      </c>
      <c r="MWL276" s="12">
        <v>0</v>
      </c>
      <c r="MWM276" s="12">
        <v>0</v>
      </c>
      <c r="MWN276" s="12">
        <v>0</v>
      </c>
      <c r="MWO276" s="12">
        <v>0</v>
      </c>
      <c r="MWP276" s="12">
        <v>0</v>
      </c>
      <c r="MWQ276" s="12">
        <v>0</v>
      </c>
      <c r="MWR276" s="12">
        <v>0</v>
      </c>
      <c r="MWS276" s="12">
        <v>0</v>
      </c>
      <c r="MWT276" s="12">
        <v>0</v>
      </c>
      <c r="MWU276" s="12">
        <v>0</v>
      </c>
      <c r="MWV276" s="12">
        <v>0</v>
      </c>
      <c r="MWW276" s="12">
        <v>0</v>
      </c>
      <c r="MWX276" s="12">
        <v>0</v>
      </c>
      <c r="MWY276" s="12">
        <v>0</v>
      </c>
      <c r="MWZ276" s="12">
        <v>0</v>
      </c>
      <c r="MXA276" s="12">
        <v>0</v>
      </c>
      <c r="MXB276" s="12">
        <v>0</v>
      </c>
      <c r="MXC276" s="12">
        <v>0</v>
      </c>
      <c r="MXD276" s="12">
        <v>0</v>
      </c>
      <c r="MXE276" s="12">
        <v>0</v>
      </c>
      <c r="MXF276" s="12">
        <v>0</v>
      </c>
      <c r="MXG276" s="12">
        <v>0</v>
      </c>
      <c r="MXH276" s="12">
        <v>0</v>
      </c>
      <c r="MXI276" s="12">
        <v>0</v>
      </c>
      <c r="MXJ276" s="12">
        <v>0</v>
      </c>
      <c r="MXK276" s="12">
        <v>0</v>
      </c>
      <c r="MXL276" s="12">
        <v>0</v>
      </c>
      <c r="MXM276" s="12">
        <v>0</v>
      </c>
      <c r="MXN276" s="12">
        <v>0</v>
      </c>
      <c r="MXO276" s="12">
        <v>0</v>
      </c>
      <c r="MXP276" s="12">
        <v>0</v>
      </c>
      <c r="MXQ276" s="12">
        <v>0</v>
      </c>
      <c r="MXR276" s="12">
        <v>0</v>
      </c>
      <c r="MXS276" s="12">
        <v>0</v>
      </c>
      <c r="MXT276" s="12">
        <v>0</v>
      </c>
      <c r="MXU276" s="12">
        <v>0</v>
      </c>
      <c r="MXV276" s="12">
        <v>0</v>
      </c>
      <c r="MXW276" s="12">
        <v>0</v>
      </c>
      <c r="MXX276" s="12">
        <v>0</v>
      </c>
      <c r="MXY276" s="12">
        <v>0</v>
      </c>
      <c r="MXZ276" s="12">
        <v>0</v>
      </c>
      <c r="MYA276" s="12">
        <v>0</v>
      </c>
      <c r="MYB276" s="12">
        <v>0</v>
      </c>
      <c r="MYC276" s="12">
        <v>0</v>
      </c>
      <c r="MYD276" s="12">
        <v>0</v>
      </c>
      <c r="MYE276" s="12">
        <v>0</v>
      </c>
      <c r="MYF276" s="12">
        <v>0</v>
      </c>
      <c r="MYG276" s="12">
        <v>0</v>
      </c>
      <c r="MYH276" s="12">
        <v>0</v>
      </c>
      <c r="MYI276" s="12">
        <v>0</v>
      </c>
      <c r="MYJ276" s="12">
        <v>0</v>
      </c>
      <c r="MYK276" s="12">
        <v>0</v>
      </c>
      <c r="MYL276" s="12">
        <v>0</v>
      </c>
      <c r="MYM276" s="12">
        <v>0</v>
      </c>
      <c r="MYN276" s="12">
        <v>0</v>
      </c>
      <c r="MYO276" s="12">
        <v>0</v>
      </c>
      <c r="MYP276" s="12">
        <v>0</v>
      </c>
      <c r="MYQ276" s="12">
        <v>0</v>
      </c>
      <c r="MYR276" s="12">
        <v>0</v>
      </c>
      <c r="MYS276" s="12">
        <v>0</v>
      </c>
      <c r="MYT276" s="12">
        <v>0</v>
      </c>
      <c r="MYU276" s="12">
        <v>0</v>
      </c>
      <c r="MYV276" s="12">
        <v>0</v>
      </c>
      <c r="MYW276" s="12">
        <v>0</v>
      </c>
      <c r="MYX276" s="12">
        <v>0</v>
      </c>
      <c r="MYY276" s="12">
        <v>0</v>
      </c>
      <c r="MYZ276" s="12">
        <v>0</v>
      </c>
      <c r="MZA276" s="12">
        <v>0</v>
      </c>
      <c r="MZB276" s="12">
        <v>0</v>
      </c>
      <c r="MZC276" s="12">
        <v>0</v>
      </c>
      <c r="MZD276" s="12">
        <v>0</v>
      </c>
      <c r="MZE276" s="12">
        <v>0</v>
      </c>
      <c r="MZF276" s="12">
        <v>0</v>
      </c>
      <c r="MZG276" s="12">
        <v>0</v>
      </c>
      <c r="MZH276" s="12">
        <v>0</v>
      </c>
      <c r="MZI276" s="12">
        <v>0</v>
      </c>
      <c r="MZJ276" s="12">
        <v>0</v>
      </c>
      <c r="MZK276" s="12">
        <v>0</v>
      </c>
      <c r="MZL276" s="12">
        <v>0</v>
      </c>
      <c r="MZM276" s="12">
        <v>0</v>
      </c>
      <c r="MZN276" s="12">
        <v>0</v>
      </c>
      <c r="MZO276" s="12">
        <v>0</v>
      </c>
      <c r="MZP276" s="12">
        <v>0</v>
      </c>
      <c r="MZQ276" s="12">
        <v>0</v>
      </c>
      <c r="MZR276" s="12">
        <v>0</v>
      </c>
      <c r="MZS276" s="12">
        <v>0</v>
      </c>
      <c r="MZT276" s="12">
        <v>0</v>
      </c>
      <c r="MZU276" s="12">
        <v>0</v>
      </c>
      <c r="MZV276" s="12">
        <v>0</v>
      </c>
      <c r="MZW276" s="12">
        <v>0</v>
      </c>
      <c r="MZX276" s="12">
        <v>0</v>
      </c>
      <c r="MZY276" s="12">
        <v>0</v>
      </c>
      <c r="MZZ276" s="12">
        <v>0</v>
      </c>
      <c r="NAA276" s="12">
        <v>0</v>
      </c>
      <c r="NAB276" s="12">
        <v>0</v>
      </c>
      <c r="NAC276" s="12">
        <v>0</v>
      </c>
      <c r="NAD276" s="12">
        <v>0</v>
      </c>
      <c r="NAE276" s="12">
        <v>0</v>
      </c>
      <c r="NAF276" s="12">
        <v>0</v>
      </c>
      <c r="NAG276" s="12">
        <v>0</v>
      </c>
      <c r="NAH276" s="12">
        <v>0</v>
      </c>
      <c r="NAI276" s="12">
        <v>0</v>
      </c>
      <c r="NAJ276" s="12">
        <v>0</v>
      </c>
      <c r="NAK276" s="12">
        <v>0</v>
      </c>
      <c r="NAL276" s="12">
        <v>0</v>
      </c>
      <c r="NAM276" s="12">
        <v>0</v>
      </c>
      <c r="NAN276" s="12">
        <v>0</v>
      </c>
      <c r="NAO276" s="12">
        <v>0</v>
      </c>
      <c r="NAP276" s="12">
        <v>0</v>
      </c>
      <c r="NAQ276" s="12">
        <v>0</v>
      </c>
      <c r="NAR276" s="12">
        <v>0</v>
      </c>
      <c r="NAS276" s="12">
        <v>0</v>
      </c>
      <c r="NAT276" s="12">
        <v>0</v>
      </c>
      <c r="NAU276" s="12">
        <v>0</v>
      </c>
      <c r="NAV276" s="12">
        <v>0</v>
      </c>
      <c r="NAW276" s="12">
        <v>0</v>
      </c>
      <c r="NAX276" s="12">
        <v>0</v>
      </c>
      <c r="NAY276" s="12">
        <v>0</v>
      </c>
      <c r="NAZ276" s="12">
        <v>0</v>
      </c>
      <c r="NBA276" s="12">
        <v>0</v>
      </c>
      <c r="NBB276" s="12">
        <v>0</v>
      </c>
      <c r="NBC276" s="12">
        <v>0</v>
      </c>
      <c r="NBD276" s="12">
        <v>0</v>
      </c>
      <c r="NBE276" s="12">
        <v>0</v>
      </c>
      <c r="NBF276" s="12">
        <v>0</v>
      </c>
      <c r="NBG276" s="12">
        <v>0</v>
      </c>
      <c r="NBH276" s="12">
        <v>0</v>
      </c>
      <c r="NBI276" s="12">
        <v>0</v>
      </c>
      <c r="NBJ276" s="12">
        <v>0</v>
      </c>
      <c r="NBK276" s="12">
        <v>0</v>
      </c>
      <c r="NBL276" s="12">
        <v>0</v>
      </c>
      <c r="NBM276" s="12">
        <v>0</v>
      </c>
      <c r="NBN276" s="12">
        <v>0</v>
      </c>
      <c r="NBO276" s="12">
        <v>0</v>
      </c>
      <c r="NBP276" s="12">
        <v>0</v>
      </c>
      <c r="NBQ276" s="12">
        <v>0</v>
      </c>
      <c r="NBR276" s="12">
        <v>0</v>
      </c>
      <c r="NBS276" s="12">
        <v>0</v>
      </c>
      <c r="NBT276" s="12">
        <v>0</v>
      </c>
      <c r="NBU276" s="12">
        <v>0</v>
      </c>
      <c r="NBV276" s="12">
        <v>0</v>
      </c>
      <c r="NBW276" s="12">
        <v>0</v>
      </c>
      <c r="NBX276" s="12">
        <v>0</v>
      </c>
      <c r="NBY276" s="12">
        <v>0</v>
      </c>
      <c r="NBZ276" s="12">
        <v>0</v>
      </c>
      <c r="NCA276" s="12">
        <v>0</v>
      </c>
      <c r="NCB276" s="12">
        <v>0</v>
      </c>
      <c r="NCC276" s="12">
        <v>0</v>
      </c>
      <c r="NCD276" s="12">
        <v>0</v>
      </c>
      <c r="NCE276" s="12">
        <v>0</v>
      </c>
      <c r="NCF276" s="12">
        <v>0</v>
      </c>
      <c r="NCG276" s="12">
        <v>0</v>
      </c>
      <c r="NCH276" s="12">
        <v>0</v>
      </c>
      <c r="NCI276" s="12">
        <v>0</v>
      </c>
      <c r="NCJ276" s="12">
        <v>0</v>
      </c>
      <c r="NCK276" s="12">
        <v>0</v>
      </c>
      <c r="NCL276" s="12">
        <v>0</v>
      </c>
      <c r="NCM276" s="12">
        <v>0</v>
      </c>
      <c r="NCN276" s="12">
        <v>0</v>
      </c>
      <c r="NCO276" s="12">
        <v>0</v>
      </c>
      <c r="NCP276" s="12">
        <v>0</v>
      </c>
      <c r="NCQ276" s="12">
        <v>0</v>
      </c>
      <c r="NCR276" s="12">
        <v>0</v>
      </c>
      <c r="NCS276" s="12">
        <v>0</v>
      </c>
      <c r="NCT276" s="12">
        <v>0</v>
      </c>
      <c r="NCU276" s="12">
        <v>0</v>
      </c>
      <c r="NCV276" s="12">
        <v>0</v>
      </c>
      <c r="NCW276" s="12">
        <v>0</v>
      </c>
      <c r="NCX276" s="12">
        <v>0</v>
      </c>
      <c r="NCY276" s="12">
        <v>0</v>
      </c>
      <c r="NCZ276" s="12">
        <v>0</v>
      </c>
      <c r="NDA276" s="12">
        <v>0</v>
      </c>
      <c r="NDB276" s="12">
        <v>0</v>
      </c>
      <c r="NDC276" s="12">
        <v>0</v>
      </c>
      <c r="NDD276" s="12">
        <v>0</v>
      </c>
      <c r="NDE276" s="12">
        <v>0</v>
      </c>
      <c r="NDF276" s="12">
        <v>0</v>
      </c>
      <c r="NDG276" s="12">
        <v>0</v>
      </c>
      <c r="NDH276" s="12">
        <v>0</v>
      </c>
      <c r="NDI276" s="12">
        <v>0</v>
      </c>
      <c r="NDJ276" s="12">
        <v>0</v>
      </c>
      <c r="NDK276" s="12">
        <v>0</v>
      </c>
      <c r="NDL276" s="12">
        <v>0</v>
      </c>
      <c r="NDM276" s="12">
        <v>0</v>
      </c>
      <c r="NDN276" s="12">
        <v>0</v>
      </c>
      <c r="NDO276" s="12">
        <v>0</v>
      </c>
      <c r="NDP276" s="12">
        <v>0</v>
      </c>
      <c r="NDQ276" s="12">
        <v>0</v>
      </c>
      <c r="NDR276" s="12">
        <v>0</v>
      </c>
      <c r="NDS276" s="12">
        <v>0</v>
      </c>
      <c r="NDT276" s="12">
        <v>0</v>
      </c>
      <c r="NDU276" s="12">
        <v>0</v>
      </c>
      <c r="NDV276" s="12">
        <v>0</v>
      </c>
      <c r="NDW276" s="12">
        <v>0</v>
      </c>
      <c r="NDX276" s="12">
        <v>0</v>
      </c>
      <c r="NDY276" s="12">
        <v>0</v>
      </c>
      <c r="NDZ276" s="12">
        <v>0</v>
      </c>
      <c r="NEA276" s="12">
        <v>0</v>
      </c>
      <c r="NEB276" s="12">
        <v>0</v>
      </c>
      <c r="NEC276" s="12">
        <v>0</v>
      </c>
      <c r="NED276" s="12">
        <v>0</v>
      </c>
      <c r="NEE276" s="12">
        <v>0</v>
      </c>
      <c r="NEF276" s="12">
        <v>0</v>
      </c>
      <c r="NEG276" s="12">
        <v>0</v>
      </c>
      <c r="NEH276" s="12">
        <v>0</v>
      </c>
      <c r="NEI276" s="12">
        <v>0</v>
      </c>
      <c r="NEJ276" s="12">
        <v>0</v>
      </c>
      <c r="NEK276" s="12">
        <v>0</v>
      </c>
      <c r="NEL276" s="12">
        <v>0</v>
      </c>
      <c r="NEM276" s="12">
        <v>0</v>
      </c>
      <c r="NEN276" s="12">
        <v>0</v>
      </c>
      <c r="NEO276" s="12">
        <v>0</v>
      </c>
      <c r="NEP276" s="12">
        <v>0</v>
      </c>
      <c r="NEQ276" s="12">
        <v>0</v>
      </c>
      <c r="NER276" s="12">
        <v>0</v>
      </c>
      <c r="NES276" s="12">
        <v>0</v>
      </c>
      <c r="NET276" s="12">
        <v>0</v>
      </c>
      <c r="NEU276" s="12">
        <v>0</v>
      </c>
      <c r="NEV276" s="12">
        <v>0</v>
      </c>
      <c r="NEW276" s="12">
        <v>0</v>
      </c>
      <c r="NEX276" s="12">
        <v>0</v>
      </c>
      <c r="NEY276" s="12">
        <v>0</v>
      </c>
      <c r="NEZ276" s="12">
        <v>0</v>
      </c>
      <c r="NFA276" s="12">
        <v>0</v>
      </c>
      <c r="NFB276" s="12">
        <v>0</v>
      </c>
      <c r="NFC276" s="12">
        <v>0</v>
      </c>
      <c r="NFD276" s="12">
        <v>0</v>
      </c>
      <c r="NFE276" s="12">
        <v>0</v>
      </c>
      <c r="NFF276" s="12">
        <v>0</v>
      </c>
      <c r="NFG276" s="12">
        <v>0</v>
      </c>
      <c r="NFH276" s="12">
        <v>0</v>
      </c>
      <c r="NFI276" s="12">
        <v>0</v>
      </c>
      <c r="NFJ276" s="12">
        <v>0</v>
      </c>
      <c r="NFK276" s="12">
        <v>0</v>
      </c>
      <c r="NFL276" s="12">
        <v>0</v>
      </c>
      <c r="NFM276" s="12">
        <v>0</v>
      </c>
      <c r="NFN276" s="12">
        <v>0</v>
      </c>
      <c r="NFO276" s="12">
        <v>0</v>
      </c>
      <c r="NFP276" s="12">
        <v>0</v>
      </c>
      <c r="NFQ276" s="12">
        <v>0</v>
      </c>
      <c r="NFR276" s="12">
        <v>0</v>
      </c>
      <c r="NFS276" s="12">
        <v>0</v>
      </c>
      <c r="NFT276" s="12">
        <v>0</v>
      </c>
      <c r="NFU276" s="12">
        <v>0</v>
      </c>
      <c r="NFV276" s="12">
        <v>0</v>
      </c>
      <c r="NFW276" s="12">
        <v>0</v>
      </c>
      <c r="NFX276" s="12">
        <v>0</v>
      </c>
      <c r="NFY276" s="12">
        <v>0</v>
      </c>
      <c r="NFZ276" s="12">
        <v>0</v>
      </c>
      <c r="NGA276" s="12">
        <v>0</v>
      </c>
      <c r="NGB276" s="12">
        <v>0</v>
      </c>
      <c r="NGC276" s="12">
        <v>0</v>
      </c>
      <c r="NGD276" s="12">
        <v>0</v>
      </c>
      <c r="NGE276" s="12">
        <v>0</v>
      </c>
      <c r="NGF276" s="12">
        <v>0</v>
      </c>
      <c r="NGG276" s="12">
        <v>0</v>
      </c>
      <c r="NGH276" s="12">
        <v>0</v>
      </c>
      <c r="NGI276" s="12">
        <v>0</v>
      </c>
      <c r="NGJ276" s="12">
        <v>0</v>
      </c>
      <c r="NGK276" s="12">
        <v>0</v>
      </c>
      <c r="NGL276" s="12">
        <v>0</v>
      </c>
      <c r="NGM276" s="12">
        <v>0</v>
      </c>
      <c r="NGN276" s="12">
        <v>0</v>
      </c>
      <c r="NGO276" s="12">
        <v>0</v>
      </c>
      <c r="NGP276" s="12">
        <v>0</v>
      </c>
      <c r="NGQ276" s="12">
        <v>0</v>
      </c>
      <c r="NGR276" s="12">
        <v>0</v>
      </c>
      <c r="NGS276" s="12">
        <v>0</v>
      </c>
      <c r="NGT276" s="12">
        <v>0</v>
      </c>
      <c r="NGU276" s="12">
        <v>0</v>
      </c>
      <c r="NGV276" s="12">
        <v>0</v>
      </c>
      <c r="NGW276" s="12">
        <v>0</v>
      </c>
      <c r="NGX276" s="12">
        <v>0</v>
      </c>
      <c r="NGY276" s="12">
        <v>0</v>
      </c>
      <c r="NGZ276" s="12">
        <v>0</v>
      </c>
      <c r="NHA276" s="12">
        <v>0</v>
      </c>
      <c r="NHB276" s="12">
        <v>0</v>
      </c>
      <c r="NHC276" s="12">
        <v>0</v>
      </c>
      <c r="NHD276" s="12">
        <v>0</v>
      </c>
      <c r="NHE276" s="12">
        <v>0</v>
      </c>
      <c r="NHF276" s="12">
        <v>0</v>
      </c>
      <c r="NHG276" s="12">
        <v>0</v>
      </c>
      <c r="NHH276" s="12">
        <v>0</v>
      </c>
      <c r="NHI276" s="12">
        <v>0</v>
      </c>
      <c r="NHJ276" s="12">
        <v>0</v>
      </c>
      <c r="NHK276" s="12">
        <v>0</v>
      </c>
      <c r="NHL276" s="12">
        <v>0</v>
      </c>
      <c r="NHM276" s="12">
        <v>0</v>
      </c>
      <c r="NHN276" s="12">
        <v>0</v>
      </c>
      <c r="NHO276" s="12">
        <v>0</v>
      </c>
      <c r="NHP276" s="12">
        <v>0</v>
      </c>
      <c r="NHQ276" s="12">
        <v>0</v>
      </c>
      <c r="NHR276" s="12">
        <v>0</v>
      </c>
      <c r="NHS276" s="12">
        <v>0</v>
      </c>
      <c r="NHT276" s="12">
        <v>0</v>
      </c>
      <c r="NHU276" s="12">
        <v>0</v>
      </c>
      <c r="NHV276" s="12">
        <v>0</v>
      </c>
      <c r="NHW276" s="12">
        <v>0</v>
      </c>
      <c r="NHX276" s="12">
        <v>0</v>
      </c>
      <c r="NHY276" s="12">
        <v>0</v>
      </c>
      <c r="NHZ276" s="12">
        <v>0</v>
      </c>
      <c r="NIA276" s="12">
        <v>0</v>
      </c>
      <c r="NIB276" s="12">
        <v>0</v>
      </c>
      <c r="NIC276" s="12">
        <v>0</v>
      </c>
      <c r="NID276" s="12">
        <v>0</v>
      </c>
      <c r="NIE276" s="12">
        <v>0</v>
      </c>
      <c r="NIF276" s="12">
        <v>0</v>
      </c>
      <c r="NIG276" s="12">
        <v>0</v>
      </c>
      <c r="NIH276" s="12">
        <v>0</v>
      </c>
      <c r="NII276" s="12">
        <v>0</v>
      </c>
      <c r="NIJ276" s="12">
        <v>0</v>
      </c>
      <c r="NIK276" s="12">
        <v>0</v>
      </c>
      <c r="NIL276" s="12">
        <v>0</v>
      </c>
      <c r="NIM276" s="12">
        <v>0</v>
      </c>
      <c r="NIN276" s="12">
        <v>0</v>
      </c>
      <c r="NIO276" s="12">
        <v>0</v>
      </c>
      <c r="NIP276" s="12">
        <v>0</v>
      </c>
      <c r="NIQ276" s="12">
        <v>0</v>
      </c>
      <c r="NIR276" s="12">
        <v>0</v>
      </c>
      <c r="NIS276" s="12">
        <v>0</v>
      </c>
      <c r="NIT276" s="12">
        <v>0</v>
      </c>
      <c r="NIU276" s="12">
        <v>0</v>
      </c>
      <c r="NIV276" s="12">
        <v>0</v>
      </c>
      <c r="NIW276" s="12">
        <v>0</v>
      </c>
      <c r="NIX276" s="12">
        <v>0</v>
      </c>
      <c r="NIY276" s="12">
        <v>0</v>
      </c>
      <c r="NIZ276" s="12">
        <v>0</v>
      </c>
      <c r="NJA276" s="12">
        <v>0</v>
      </c>
      <c r="NJB276" s="12">
        <v>0</v>
      </c>
      <c r="NJC276" s="12">
        <v>0</v>
      </c>
      <c r="NJD276" s="12">
        <v>0</v>
      </c>
      <c r="NJE276" s="12">
        <v>0</v>
      </c>
      <c r="NJF276" s="12">
        <v>0</v>
      </c>
      <c r="NJG276" s="12">
        <v>0</v>
      </c>
      <c r="NJH276" s="12">
        <v>0</v>
      </c>
      <c r="NJI276" s="12">
        <v>0</v>
      </c>
      <c r="NJJ276" s="12">
        <v>0</v>
      </c>
      <c r="NJK276" s="12">
        <v>0</v>
      </c>
      <c r="NJL276" s="12">
        <v>0</v>
      </c>
      <c r="NJM276" s="12">
        <v>0</v>
      </c>
      <c r="NJN276" s="12">
        <v>0</v>
      </c>
      <c r="NJO276" s="12">
        <v>0</v>
      </c>
      <c r="NJP276" s="12">
        <v>0</v>
      </c>
      <c r="NJQ276" s="12">
        <v>0</v>
      </c>
      <c r="NJR276" s="12">
        <v>0</v>
      </c>
      <c r="NJS276" s="12">
        <v>0</v>
      </c>
      <c r="NJT276" s="12">
        <v>0</v>
      </c>
      <c r="NJU276" s="12">
        <v>0</v>
      </c>
      <c r="NJV276" s="12">
        <v>0</v>
      </c>
      <c r="NJW276" s="12">
        <v>0</v>
      </c>
      <c r="NJX276" s="12">
        <v>0</v>
      </c>
      <c r="NJY276" s="12">
        <v>0</v>
      </c>
      <c r="NJZ276" s="12">
        <v>0</v>
      </c>
      <c r="NKA276" s="12">
        <v>0</v>
      </c>
      <c r="NKB276" s="12">
        <v>0</v>
      </c>
      <c r="NKC276" s="12">
        <v>0</v>
      </c>
      <c r="NKD276" s="12">
        <v>0</v>
      </c>
      <c r="NKE276" s="12">
        <v>0</v>
      </c>
      <c r="NKF276" s="12">
        <v>0</v>
      </c>
      <c r="NKG276" s="12">
        <v>0</v>
      </c>
      <c r="NKH276" s="12">
        <v>0</v>
      </c>
      <c r="NKI276" s="12">
        <v>0</v>
      </c>
      <c r="NKJ276" s="12">
        <v>0</v>
      </c>
      <c r="NKK276" s="12">
        <v>0</v>
      </c>
      <c r="NKL276" s="12">
        <v>0</v>
      </c>
      <c r="NKM276" s="12">
        <v>0</v>
      </c>
      <c r="NKN276" s="12">
        <v>0</v>
      </c>
      <c r="NKO276" s="12">
        <v>0</v>
      </c>
      <c r="NKP276" s="12">
        <v>0</v>
      </c>
      <c r="NKQ276" s="12">
        <v>0</v>
      </c>
      <c r="NKR276" s="12">
        <v>0</v>
      </c>
      <c r="NKS276" s="12">
        <v>0</v>
      </c>
      <c r="NKT276" s="12">
        <v>0</v>
      </c>
      <c r="NKU276" s="12">
        <v>0</v>
      </c>
      <c r="NKV276" s="12">
        <v>0</v>
      </c>
      <c r="NKW276" s="12">
        <v>0</v>
      </c>
      <c r="NKX276" s="12">
        <v>0</v>
      </c>
      <c r="NKY276" s="12">
        <v>0</v>
      </c>
      <c r="NKZ276" s="12">
        <v>0</v>
      </c>
      <c r="NLA276" s="12">
        <v>0</v>
      </c>
      <c r="NLB276" s="12">
        <v>0</v>
      </c>
      <c r="NLC276" s="12">
        <v>0</v>
      </c>
      <c r="NLD276" s="12">
        <v>0</v>
      </c>
      <c r="NLE276" s="12">
        <v>0</v>
      </c>
      <c r="NLF276" s="12">
        <v>0</v>
      </c>
      <c r="NLG276" s="12">
        <v>0</v>
      </c>
      <c r="NLH276" s="12">
        <v>0</v>
      </c>
      <c r="NLI276" s="12">
        <v>0</v>
      </c>
      <c r="NLJ276" s="12">
        <v>0</v>
      </c>
      <c r="NLK276" s="12">
        <v>0</v>
      </c>
      <c r="NLL276" s="12">
        <v>0</v>
      </c>
      <c r="NLM276" s="12">
        <v>0</v>
      </c>
      <c r="NLN276" s="12">
        <v>0</v>
      </c>
      <c r="NLO276" s="12">
        <v>0</v>
      </c>
      <c r="NLP276" s="12">
        <v>0</v>
      </c>
      <c r="NLQ276" s="12">
        <v>0</v>
      </c>
      <c r="NLR276" s="12">
        <v>0</v>
      </c>
      <c r="NLS276" s="12">
        <v>0</v>
      </c>
      <c r="NLT276" s="12">
        <v>0</v>
      </c>
      <c r="NLU276" s="12">
        <v>0</v>
      </c>
      <c r="NLV276" s="12">
        <v>0</v>
      </c>
      <c r="NLW276" s="12">
        <v>0</v>
      </c>
      <c r="NLX276" s="12">
        <v>0</v>
      </c>
      <c r="NLY276" s="12">
        <v>0</v>
      </c>
      <c r="NLZ276" s="12">
        <v>0</v>
      </c>
      <c r="NMA276" s="12">
        <v>0</v>
      </c>
      <c r="NMB276" s="12">
        <v>0</v>
      </c>
      <c r="NMC276" s="12">
        <v>0</v>
      </c>
      <c r="NMD276" s="12">
        <v>0</v>
      </c>
      <c r="NME276" s="12">
        <v>0</v>
      </c>
      <c r="NMF276" s="12">
        <v>0</v>
      </c>
      <c r="NMG276" s="12">
        <v>0</v>
      </c>
      <c r="NMH276" s="12">
        <v>0</v>
      </c>
      <c r="NMI276" s="12">
        <v>0</v>
      </c>
      <c r="NMJ276" s="12">
        <v>0</v>
      </c>
      <c r="NMK276" s="12">
        <v>0</v>
      </c>
      <c r="NML276" s="12">
        <v>0</v>
      </c>
      <c r="NMM276" s="12">
        <v>0</v>
      </c>
      <c r="NMN276" s="12">
        <v>0</v>
      </c>
      <c r="NMO276" s="12">
        <v>0</v>
      </c>
      <c r="NMP276" s="12">
        <v>0</v>
      </c>
      <c r="NMQ276" s="12">
        <v>0</v>
      </c>
      <c r="NMR276" s="12">
        <v>0</v>
      </c>
      <c r="NMS276" s="12">
        <v>0</v>
      </c>
      <c r="NMT276" s="12">
        <v>0</v>
      </c>
      <c r="NMU276" s="12">
        <v>0</v>
      </c>
      <c r="NMV276" s="12">
        <v>0</v>
      </c>
      <c r="NMW276" s="12">
        <v>0</v>
      </c>
      <c r="NMX276" s="12">
        <v>0</v>
      </c>
      <c r="NMY276" s="12">
        <v>0</v>
      </c>
      <c r="NMZ276" s="12">
        <v>0</v>
      </c>
      <c r="NNA276" s="12">
        <v>0</v>
      </c>
      <c r="NNB276" s="12">
        <v>0</v>
      </c>
      <c r="NNC276" s="12">
        <v>0</v>
      </c>
      <c r="NND276" s="12">
        <v>0</v>
      </c>
      <c r="NNE276" s="12">
        <v>0</v>
      </c>
      <c r="NNF276" s="12">
        <v>0</v>
      </c>
      <c r="NNG276" s="12">
        <v>0</v>
      </c>
      <c r="NNH276" s="12">
        <v>0</v>
      </c>
      <c r="NNI276" s="12">
        <v>0</v>
      </c>
      <c r="NNJ276" s="12">
        <v>0</v>
      </c>
      <c r="NNK276" s="12">
        <v>0</v>
      </c>
      <c r="NNL276" s="12">
        <v>0</v>
      </c>
      <c r="NNM276" s="12">
        <v>0</v>
      </c>
      <c r="NNN276" s="12">
        <v>0</v>
      </c>
      <c r="NNO276" s="12">
        <v>0</v>
      </c>
      <c r="NNP276" s="12">
        <v>0</v>
      </c>
      <c r="NNQ276" s="12">
        <v>0</v>
      </c>
      <c r="NNR276" s="12">
        <v>0</v>
      </c>
      <c r="NNS276" s="12">
        <v>0</v>
      </c>
      <c r="NNT276" s="12">
        <v>0</v>
      </c>
      <c r="NNU276" s="12">
        <v>0</v>
      </c>
      <c r="NNV276" s="12">
        <v>0</v>
      </c>
      <c r="NNW276" s="12">
        <v>0</v>
      </c>
      <c r="NNX276" s="12">
        <v>0</v>
      </c>
      <c r="NNY276" s="12">
        <v>0</v>
      </c>
      <c r="NNZ276" s="12">
        <v>0</v>
      </c>
      <c r="NOA276" s="12">
        <v>0</v>
      </c>
      <c r="NOB276" s="12">
        <v>0</v>
      </c>
      <c r="NOC276" s="12">
        <v>0</v>
      </c>
      <c r="NOD276" s="12">
        <v>0</v>
      </c>
      <c r="NOE276" s="12">
        <v>0</v>
      </c>
      <c r="NOF276" s="12">
        <v>0</v>
      </c>
      <c r="NOG276" s="12">
        <v>0</v>
      </c>
      <c r="NOH276" s="12">
        <v>0</v>
      </c>
      <c r="NOI276" s="12">
        <v>0</v>
      </c>
      <c r="NOJ276" s="12">
        <v>0</v>
      </c>
      <c r="NOK276" s="12">
        <v>0</v>
      </c>
      <c r="NOL276" s="12">
        <v>0</v>
      </c>
      <c r="NOM276" s="12">
        <v>0</v>
      </c>
      <c r="NON276" s="12">
        <v>0</v>
      </c>
      <c r="NOO276" s="12">
        <v>0</v>
      </c>
      <c r="NOP276" s="12">
        <v>0</v>
      </c>
      <c r="NOQ276" s="12">
        <v>0</v>
      </c>
      <c r="NOR276" s="12">
        <v>0</v>
      </c>
      <c r="NOS276" s="12">
        <v>0</v>
      </c>
      <c r="NOT276" s="12">
        <v>0</v>
      </c>
      <c r="NOU276" s="12">
        <v>0</v>
      </c>
      <c r="NOV276" s="12">
        <v>0</v>
      </c>
      <c r="NOW276" s="12">
        <v>0</v>
      </c>
      <c r="NOX276" s="12">
        <v>0</v>
      </c>
      <c r="NOY276" s="12">
        <v>0</v>
      </c>
      <c r="NOZ276" s="12">
        <v>0</v>
      </c>
      <c r="NPA276" s="12">
        <v>0</v>
      </c>
      <c r="NPB276" s="12">
        <v>0</v>
      </c>
      <c r="NPC276" s="12">
        <v>0</v>
      </c>
      <c r="NPD276" s="12">
        <v>0</v>
      </c>
      <c r="NPE276" s="12">
        <v>0</v>
      </c>
      <c r="NPF276" s="12">
        <v>0</v>
      </c>
      <c r="NPG276" s="12">
        <v>0</v>
      </c>
      <c r="NPH276" s="12">
        <v>0</v>
      </c>
      <c r="NPI276" s="12">
        <v>0</v>
      </c>
      <c r="NPJ276" s="12">
        <v>0</v>
      </c>
      <c r="NPK276" s="12">
        <v>0</v>
      </c>
      <c r="NPL276" s="12">
        <v>0</v>
      </c>
      <c r="NPM276" s="12">
        <v>0</v>
      </c>
      <c r="NPN276" s="12">
        <v>0</v>
      </c>
      <c r="NPO276" s="12">
        <v>0</v>
      </c>
      <c r="NPP276" s="12">
        <v>0</v>
      </c>
      <c r="NPQ276" s="12">
        <v>0</v>
      </c>
      <c r="NPR276" s="12">
        <v>0</v>
      </c>
      <c r="NPS276" s="12">
        <v>0</v>
      </c>
      <c r="NPT276" s="12">
        <v>0</v>
      </c>
      <c r="NPU276" s="12">
        <v>0</v>
      </c>
      <c r="NPV276" s="12">
        <v>0</v>
      </c>
      <c r="NPW276" s="12">
        <v>0</v>
      </c>
      <c r="NPX276" s="12">
        <v>0</v>
      </c>
      <c r="NPY276" s="12">
        <v>0</v>
      </c>
      <c r="NPZ276" s="12">
        <v>0</v>
      </c>
      <c r="NQA276" s="12">
        <v>0</v>
      </c>
      <c r="NQB276" s="12">
        <v>0</v>
      </c>
      <c r="NQC276" s="12">
        <v>0</v>
      </c>
      <c r="NQD276" s="12">
        <v>0</v>
      </c>
      <c r="NQE276" s="12">
        <v>0</v>
      </c>
      <c r="NQF276" s="12">
        <v>0</v>
      </c>
      <c r="NQG276" s="12">
        <v>0</v>
      </c>
      <c r="NQH276" s="12">
        <v>0</v>
      </c>
      <c r="NQI276" s="12">
        <v>0</v>
      </c>
      <c r="NQJ276" s="12">
        <v>0</v>
      </c>
      <c r="NQK276" s="12">
        <v>0</v>
      </c>
      <c r="NQL276" s="12">
        <v>0</v>
      </c>
      <c r="NQM276" s="12">
        <v>0</v>
      </c>
      <c r="NQN276" s="12">
        <v>0</v>
      </c>
      <c r="NQO276" s="12">
        <v>0</v>
      </c>
      <c r="NQP276" s="12">
        <v>0</v>
      </c>
      <c r="NQQ276" s="12">
        <v>0</v>
      </c>
      <c r="NQR276" s="12">
        <v>0</v>
      </c>
      <c r="NQS276" s="12">
        <v>0</v>
      </c>
      <c r="NQT276" s="12">
        <v>0</v>
      </c>
      <c r="NQU276" s="12">
        <v>0</v>
      </c>
      <c r="NQV276" s="12">
        <v>0</v>
      </c>
      <c r="NQW276" s="12">
        <v>0</v>
      </c>
      <c r="NQX276" s="12">
        <v>0</v>
      </c>
      <c r="NQY276" s="12">
        <v>0</v>
      </c>
      <c r="NQZ276" s="12">
        <v>0</v>
      </c>
      <c r="NRA276" s="12">
        <v>0</v>
      </c>
      <c r="NRB276" s="12">
        <v>0</v>
      </c>
      <c r="NRC276" s="12">
        <v>0</v>
      </c>
      <c r="NRD276" s="12">
        <v>0</v>
      </c>
      <c r="NRE276" s="12">
        <v>0</v>
      </c>
      <c r="NRF276" s="12">
        <v>0</v>
      </c>
      <c r="NRG276" s="12">
        <v>0</v>
      </c>
      <c r="NRH276" s="12">
        <v>0</v>
      </c>
      <c r="NRI276" s="12">
        <v>0</v>
      </c>
      <c r="NRJ276" s="12">
        <v>0</v>
      </c>
      <c r="NRK276" s="12">
        <v>0</v>
      </c>
      <c r="NRL276" s="12">
        <v>0</v>
      </c>
      <c r="NRM276" s="12">
        <v>0</v>
      </c>
      <c r="NRN276" s="12">
        <v>0</v>
      </c>
      <c r="NRO276" s="12">
        <v>0</v>
      </c>
      <c r="NRP276" s="12">
        <v>0</v>
      </c>
      <c r="NRQ276" s="12">
        <v>0</v>
      </c>
      <c r="NRR276" s="12">
        <v>0</v>
      </c>
      <c r="NRS276" s="12">
        <v>0</v>
      </c>
      <c r="NRT276" s="12">
        <v>0</v>
      </c>
      <c r="NRU276" s="12">
        <v>0</v>
      </c>
      <c r="NRV276" s="12">
        <v>0</v>
      </c>
      <c r="NRW276" s="12">
        <v>0</v>
      </c>
      <c r="NRX276" s="12">
        <v>0</v>
      </c>
      <c r="NRY276" s="12">
        <v>0</v>
      </c>
      <c r="NRZ276" s="12">
        <v>0</v>
      </c>
      <c r="NSA276" s="12">
        <v>0</v>
      </c>
      <c r="NSB276" s="12">
        <v>0</v>
      </c>
      <c r="NSC276" s="12">
        <v>0</v>
      </c>
      <c r="NSD276" s="12">
        <v>0</v>
      </c>
      <c r="NSE276" s="12">
        <v>0</v>
      </c>
      <c r="NSF276" s="12">
        <v>0</v>
      </c>
      <c r="NSG276" s="12">
        <v>0</v>
      </c>
      <c r="NSH276" s="12">
        <v>0</v>
      </c>
      <c r="NSI276" s="12">
        <v>0</v>
      </c>
      <c r="NSJ276" s="12">
        <v>0</v>
      </c>
      <c r="NSK276" s="12">
        <v>0</v>
      </c>
      <c r="NSL276" s="12">
        <v>0</v>
      </c>
      <c r="NSM276" s="12">
        <v>0</v>
      </c>
      <c r="NSN276" s="12">
        <v>0</v>
      </c>
      <c r="NSO276" s="12">
        <v>0</v>
      </c>
      <c r="NSP276" s="12">
        <v>0</v>
      </c>
      <c r="NSQ276" s="12">
        <v>0</v>
      </c>
      <c r="NSR276" s="12">
        <v>0</v>
      </c>
      <c r="NSS276" s="12">
        <v>0</v>
      </c>
      <c r="NST276" s="12">
        <v>0</v>
      </c>
      <c r="NSU276" s="12">
        <v>0</v>
      </c>
      <c r="NSV276" s="12">
        <v>0</v>
      </c>
      <c r="NSW276" s="12">
        <v>0</v>
      </c>
      <c r="NSX276" s="12">
        <v>0</v>
      </c>
      <c r="NSY276" s="12">
        <v>0</v>
      </c>
      <c r="NSZ276" s="12">
        <v>0</v>
      </c>
      <c r="NTA276" s="12">
        <v>0</v>
      </c>
      <c r="NTB276" s="12">
        <v>0</v>
      </c>
      <c r="NTC276" s="12">
        <v>0</v>
      </c>
      <c r="NTD276" s="12">
        <v>0</v>
      </c>
      <c r="NTE276" s="12">
        <v>0</v>
      </c>
      <c r="NTF276" s="12">
        <v>0</v>
      </c>
      <c r="NTG276" s="12">
        <v>0</v>
      </c>
      <c r="NTH276" s="12">
        <v>0</v>
      </c>
      <c r="NTI276" s="12">
        <v>0</v>
      </c>
      <c r="NTJ276" s="12">
        <v>0</v>
      </c>
      <c r="NTK276" s="12">
        <v>0</v>
      </c>
      <c r="NTL276" s="12">
        <v>0</v>
      </c>
      <c r="NTM276" s="12">
        <v>0</v>
      </c>
      <c r="NTN276" s="12">
        <v>0</v>
      </c>
      <c r="NTO276" s="12">
        <v>0</v>
      </c>
      <c r="NTP276" s="12">
        <v>0</v>
      </c>
      <c r="NTQ276" s="12">
        <v>0</v>
      </c>
      <c r="NTR276" s="12">
        <v>0</v>
      </c>
      <c r="NTS276" s="12">
        <v>0</v>
      </c>
      <c r="NTT276" s="12">
        <v>0</v>
      </c>
      <c r="NTU276" s="12">
        <v>0</v>
      </c>
      <c r="NTV276" s="12">
        <v>0</v>
      </c>
      <c r="NTW276" s="12">
        <v>0</v>
      </c>
      <c r="NTX276" s="12">
        <v>0</v>
      </c>
      <c r="NTY276" s="12">
        <v>0</v>
      </c>
      <c r="NTZ276" s="12">
        <v>0</v>
      </c>
      <c r="NUA276" s="12">
        <v>0</v>
      </c>
      <c r="NUB276" s="12">
        <v>0</v>
      </c>
      <c r="NUC276" s="12">
        <v>0</v>
      </c>
      <c r="NUD276" s="12">
        <v>0</v>
      </c>
      <c r="NUE276" s="12">
        <v>0</v>
      </c>
      <c r="NUF276" s="12">
        <v>0</v>
      </c>
      <c r="NUG276" s="12">
        <v>0</v>
      </c>
      <c r="NUH276" s="12">
        <v>0</v>
      </c>
      <c r="NUI276" s="12">
        <v>0</v>
      </c>
      <c r="NUJ276" s="12">
        <v>0</v>
      </c>
      <c r="NUK276" s="12">
        <v>0</v>
      </c>
      <c r="NUL276" s="12">
        <v>0</v>
      </c>
      <c r="NUM276" s="12">
        <v>0</v>
      </c>
      <c r="NUN276" s="12">
        <v>0</v>
      </c>
      <c r="NUO276" s="12">
        <v>0</v>
      </c>
      <c r="NUP276" s="12">
        <v>0</v>
      </c>
      <c r="NUQ276" s="12">
        <v>0</v>
      </c>
      <c r="NUR276" s="12">
        <v>0</v>
      </c>
      <c r="NUS276" s="12">
        <v>0</v>
      </c>
      <c r="NUT276" s="12">
        <v>0</v>
      </c>
      <c r="NUU276" s="12">
        <v>0</v>
      </c>
      <c r="NUV276" s="12">
        <v>0</v>
      </c>
      <c r="NUW276" s="12">
        <v>0</v>
      </c>
      <c r="NUX276" s="12">
        <v>0</v>
      </c>
      <c r="NUY276" s="12">
        <v>0</v>
      </c>
      <c r="NUZ276" s="12">
        <v>0</v>
      </c>
      <c r="NVA276" s="12">
        <v>0</v>
      </c>
      <c r="NVB276" s="12">
        <v>0</v>
      </c>
      <c r="NVC276" s="12">
        <v>0</v>
      </c>
      <c r="NVD276" s="12">
        <v>0</v>
      </c>
      <c r="NVE276" s="12">
        <v>0</v>
      </c>
      <c r="NVF276" s="12">
        <v>0</v>
      </c>
      <c r="NVG276" s="12">
        <v>0</v>
      </c>
      <c r="NVH276" s="12">
        <v>0</v>
      </c>
      <c r="NVI276" s="12">
        <v>0</v>
      </c>
      <c r="NVJ276" s="12">
        <v>0</v>
      </c>
      <c r="NVK276" s="12">
        <v>0</v>
      </c>
      <c r="NVL276" s="12">
        <v>0</v>
      </c>
      <c r="NVM276" s="12">
        <v>0</v>
      </c>
      <c r="NVN276" s="12">
        <v>0</v>
      </c>
      <c r="NVO276" s="12">
        <v>0</v>
      </c>
      <c r="NVP276" s="12">
        <v>0</v>
      </c>
      <c r="NVQ276" s="12">
        <v>0</v>
      </c>
      <c r="NVR276" s="12">
        <v>0</v>
      </c>
      <c r="NVS276" s="12">
        <v>0</v>
      </c>
      <c r="NVT276" s="12">
        <v>0</v>
      </c>
      <c r="NVU276" s="12">
        <v>0</v>
      </c>
      <c r="NVV276" s="12">
        <v>0</v>
      </c>
      <c r="NVW276" s="12">
        <v>0</v>
      </c>
      <c r="NVX276" s="12">
        <v>0</v>
      </c>
      <c r="NVY276" s="12">
        <v>0</v>
      </c>
      <c r="NVZ276" s="12">
        <v>0</v>
      </c>
      <c r="NWA276" s="12">
        <v>0</v>
      </c>
      <c r="NWB276" s="12">
        <v>0</v>
      </c>
      <c r="NWC276" s="12">
        <v>0</v>
      </c>
      <c r="NWD276" s="12">
        <v>0</v>
      </c>
      <c r="NWE276" s="12">
        <v>0</v>
      </c>
      <c r="NWF276" s="12">
        <v>0</v>
      </c>
      <c r="NWG276" s="12">
        <v>0</v>
      </c>
      <c r="NWH276" s="12">
        <v>0</v>
      </c>
      <c r="NWI276" s="12">
        <v>0</v>
      </c>
      <c r="NWJ276" s="12">
        <v>0</v>
      </c>
      <c r="NWK276" s="12">
        <v>0</v>
      </c>
      <c r="NWL276" s="12">
        <v>0</v>
      </c>
      <c r="NWM276" s="12">
        <v>0</v>
      </c>
      <c r="NWN276" s="12">
        <v>0</v>
      </c>
      <c r="NWO276" s="12">
        <v>0</v>
      </c>
      <c r="NWP276" s="12">
        <v>0</v>
      </c>
      <c r="NWQ276" s="12">
        <v>0</v>
      </c>
      <c r="NWR276" s="12">
        <v>0</v>
      </c>
      <c r="NWS276" s="12">
        <v>0</v>
      </c>
      <c r="NWT276" s="12">
        <v>0</v>
      </c>
      <c r="NWU276" s="12">
        <v>0</v>
      </c>
      <c r="NWV276" s="12">
        <v>0</v>
      </c>
      <c r="NWW276" s="12">
        <v>0</v>
      </c>
      <c r="NWX276" s="12">
        <v>0</v>
      </c>
      <c r="NWY276" s="12">
        <v>0</v>
      </c>
      <c r="NWZ276" s="12">
        <v>0</v>
      </c>
      <c r="NXA276" s="12">
        <v>0</v>
      </c>
      <c r="NXB276" s="12">
        <v>0</v>
      </c>
      <c r="NXC276" s="12">
        <v>0</v>
      </c>
      <c r="NXD276" s="12">
        <v>0</v>
      </c>
      <c r="NXE276" s="12">
        <v>0</v>
      </c>
      <c r="NXF276" s="12">
        <v>0</v>
      </c>
      <c r="NXG276" s="12">
        <v>0</v>
      </c>
      <c r="NXH276" s="12">
        <v>0</v>
      </c>
      <c r="NXI276" s="12">
        <v>0</v>
      </c>
      <c r="NXJ276" s="12">
        <v>0</v>
      </c>
      <c r="NXK276" s="12">
        <v>0</v>
      </c>
      <c r="NXL276" s="12">
        <v>0</v>
      </c>
      <c r="NXM276" s="12">
        <v>0</v>
      </c>
      <c r="NXN276" s="12">
        <v>0</v>
      </c>
      <c r="NXO276" s="12">
        <v>0</v>
      </c>
      <c r="NXP276" s="12">
        <v>0</v>
      </c>
      <c r="NXQ276" s="12">
        <v>0</v>
      </c>
      <c r="NXR276" s="12">
        <v>0</v>
      </c>
      <c r="NXS276" s="12">
        <v>0</v>
      </c>
      <c r="NXT276" s="12">
        <v>0</v>
      </c>
      <c r="NXU276" s="12">
        <v>0</v>
      </c>
      <c r="NXV276" s="12">
        <v>0</v>
      </c>
      <c r="NXW276" s="12">
        <v>0</v>
      </c>
      <c r="NXX276" s="12">
        <v>0</v>
      </c>
      <c r="NXY276" s="12">
        <v>0</v>
      </c>
      <c r="NXZ276" s="12">
        <v>0</v>
      </c>
      <c r="NYA276" s="12">
        <v>0</v>
      </c>
      <c r="NYB276" s="12">
        <v>0</v>
      </c>
      <c r="NYC276" s="12">
        <v>0</v>
      </c>
      <c r="NYD276" s="12">
        <v>0</v>
      </c>
      <c r="NYE276" s="12">
        <v>0</v>
      </c>
      <c r="NYF276" s="12">
        <v>0</v>
      </c>
      <c r="NYG276" s="12">
        <v>0</v>
      </c>
      <c r="NYH276" s="12">
        <v>0</v>
      </c>
      <c r="NYI276" s="12">
        <v>0</v>
      </c>
      <c r="NYJ276" s="12">
        <v>0</v>
      </c>
      <c r="NYK276" s="12">
        <v>0</v>
      </c>
      <c r="NYL276" s="12">
        <v>0</v>
      </c>
      <c r="NYM276" s="12">
        <v>0</v>
      </c>
      <c r="NYN276" s="12">
        <v>0</v>
      </c>
      <c r="NYO276" s="12">
        <v>0</v>
      </c>
      <c r="NYP276" s="12">
        <v>0</v>
      </c>
      <c r="NYQ276" s="12">
        <v>0</v>
      </c>
      <c r="NYR276" s="12">
        <v>0</v>
      </c>
      <c r="NYS276" s="12">
        <v>0</v>
      </c>
      <c r="NYT276" s="12">
        <v>0</v>
      </c>
      <c r="NYU276" s="12">
        <v>0</v>
      </c>
      <c r="NYV276" s="12">
        <v>0</v>
      </c>
      <c r="NYW276" s="12">
        <v>0</v>
      </c>
      <c r="NYX276" s="12">
        <v>0</v>
      </c>
      <c r="NYY276" s="12">
        <v>0</v>
      </c>
      <c r="NYZ276" s="12">
        <v>0</v>
      </c>
      <c r="NZA276" s="12">
        <v>0</v>
      </c>
      <c r="NZB276" s="12">
        <v>0</v>
      </c>
      <c r="NZC276" s="12">
        <v>0</v>
      </c>
      <c r="NZD276" s="12">
        <v>0</v>
      </c>
      <c r="NZE276" s="12">
        <v>0</v>
      </c>
      <c r="NZF276" s="12">
        <v>0</v>
      </c>
      <c r="NZG276" s="12">
        <v>0</v>
      </c>
      <c r="NZH276" s="12">
        <v>0</v>
      </c>
      <c r="NZI276" s="12">
        <v>0</v>
      </c>
      <c r="NZJ276" s="12">
        <v>0</v>
      </c>
      <c r="NZK276" s="12">
        <v>0</v>
      </c>
      <c r="NZL276" s="12">
        <v>0</v>
      </c>
      <c r="NZM276" s="12">
        <v>0</v>
      </c>
      <c r="NZN276" s="12">
        <v>0</v>
      </c>
      <c r="NZO276" s="12">
        <v>0</v>
      </c>
      <c r="NZP276" s="12">
        <v>0</v>
      </c>
      <c r="NZQ276" s="12">
        <v>0</v>
      </c>
      <c r="NZR276" s="12">
        <v>0</v>
      </c>
      <c r="NZS276" s="12">
        <v>0</v>
      </c>
      <c r="NZT276" s="12">
        <v>0</v>
      </c>
      <c r="NZU276" s="12">
        <v>0</v>
      </c>
      <c r="NZV276" s="12">
        <v>0</v>
      </c>
      <c r="NZW276" s="12">
        <v>0</v>
      </c>
      <c r="NZX276" s="12">
        <v>0</v>
      </c>
      <c r="NZY276" s="12">
        <v>0</v>
      </c>
      <c r="NZZ276" s="12">
        <v>0</v>
      </c>
      <c r="OAA276" s="12">
        <v>0</v>
      </c>
      <c r="OAB276" s="12">
        <v>0</v>
      </c>
      <c r="OAC276" s="12">
        <v>0</v>
      </c>
      <c r="OAD276" s="12">
        <v>0</v>
      </c>
      <c r="OAE276" s="12">
        <v>0</v>
      </c>
      <c r="OAF276" s="12">
        <v>0</v>
      </c>
      <c r="OAG276" s="12">
        <v>0</v>
      </c>
      <c r="OAH276" s="12">
        <v>0</v>
      </c>
      <c r="OAI276" s="12">
        <v>0</v>
      </c>
      <c r="OAJ276" s="12">
        <v>0</v>
      </c>
      <c r="OAK276" s="12">
        <v>0</v>
      </c>
      <c r="OAL276" s="12">
        <v>0</v>
      </c>
      <c r="OAM276" s="12">
        <v>0</v>
      </c>
      <c r="OAN276" s="12">
        <v>0</v>
      </c>
      <c r="OAO276" s="12">
        <v>0</v>
      </c>
      <c r="OAP276" s="12">
        <v>0</v>
      </c>
      <c r="OAQ276" s="12">
        <v>0</v>
      </c>
      <c r="OAR276" s="12">
        <v>0</v>
      </c>
      <c r="OAS276" s="12">
        <v>0</v>
      </c>
      <c r="OAT276" s="12">
        <v>0</v>
      </c>
      <c r="OAU276" s="12">
        <v>0</v>
      </c>
      <c r="OAV276" s="12">
        <v>0</v>
      </c>
      <c r="OAW276" s="12">
        <v>0</v>
      </c>
      <c r="OAX276" s="12">
        <v>0</v>
      </c>
      <c r="OAY276" s="12">
        <v>0</v>
      </c>
      <c r="OAZ276" s="12">
        <v>0</v>
      </c>
      <c r="OBA276" s="12">
        <v>0</v>
      </c>
      <c r="OBB276" s="12">
        <v>0</v>
      </c>
      <c r="OBC276" s="12">
        <v>0</v>
      </c>
      <c r="OBD276" s="12">
        <v>0</v>
      </c>
      <c r="OBE276" s="12">
        <v>0</v>
      </c>
      <c r="OBF276" s="12">
        <v>0</v>
      </c>
      <c r="OBG276" s="12">
        <v>0</v>
      </c>
      <c r="OBH276" s="12">
        <v>0</v>
      </c>
      <c r="OBI276" s="12">
        <v>0</v>
      </c>
      <c r="OBJ276" s="12">
        <v>0</v>
      </c>
      <c r="OBK276" s="12">
        <v>0</v>
      </c>
      <c r="OBL276" s="12">
        <v>0</v>
      </c>
      <c r="OBM276" s="12">
        <v>0</v>
      </c>
      <c r="OBN276" s="12">
        <v>0</v>
      </c>
      <c r="OBO276" s="12">
        <v>0</v>
      </c>
      <c r="OBP276" s="12">
        <v>0</v>
      </c>
      <c r="OBQ276" s="12">
        <v>0</v>
      </c>
      <c r="OBR276" s="12">
        <v>0</v>
      </c>
      <c r="OBS276" s="12">
        <v>0</v>
      </c>
      <c r="OBT276" s="12">
        <v>0</v>
      </c>
      <c r="OBU276" s="12">
        <v>0</v>
      </c>
      <c r="OBV276" s="12">
        <v>0</v>
      </c>
      <c r="OBW276" s="12">
        <v>0</v>
      </c>
      <c r="OBX276" s="12">
        <v>0</v>
      </c>
      <c r="OBY276" s="12">
        <v>0</v>
      </c>
      <c r="OBZ276" s="12">
        <v>0</v>
      </c>
      <c r="OCA276" s="12">
        <v>0</v>
      </c>
      <c r="OCB276" s="12">
        <v>0</v>
      </c>
      <c r="OCC276" s="12">
        <v>0</v>
      </c>
      <c r="OCD276" s="12">
        <v>0</v>
      </c>
      <c r="OCE276" s="12">
        <v>0</v>
      </c>
      <c r="OCF276" s="12">
        <v>0</v>
      </c>
      <c r="OCG276" s="12">
        <v>0</v>
      </c>
      <c r="OCH276" s="12">
        <v>0</v>
      </c>
      <c r="OCI276" s="12">
        <v>0</v>
      </c>
      <c r="OCJ276" s="12">
        <v>0</v>
      </c>
      <c r="OCK276" s="12">
        <v>0</v>
      </c>
      <c r="OCL276" s="12">
        <v>0</v>
      </c>
      <c r="OCM276" s="12">
        <v>0</v>
      </c>
      <c r="OCN276" s="12">
        <v>0</v>
      </c>
      <c r="OCO276" s="12">
        <v>0</v>
      </c>
      <c r="OCP276" s="12">
        <v>0</v>
      </c>
      <c r="OCQ276" s="12">
        <v>0</v>
      </c>
      <c r="OCR276" s="12">
        <v>0</v>
      </c>
      <c r="OCS276" s="12">
        <v>0</v>
      </c>
      <c r="OCT276" s="12">
        <v>0</v>
      </c>
      <c r="OCU276" s="12">
        <v>0</v>
      </c>
      <c r="OCV276" s="12">
        <v>0</v>
      </c>
      <c r="OCW276" s="12">
        <v>0</v>
      </c>
      <c r="OCX276" s="12">
        <v>0</v>
      </c>
      <c r="OCY276" s="12">
        <v>0</v>
      </c>
      <c r="OCZ276" s="12">
        <v>0</v>
      </c>
      <c r="ODA276" s="12">
        <v>0</v>
      </c>
      <c r="ODB276" s="12">
        <v>0</v>
      </c>
      <c r="ODC276" s="12">
        <v>0</v>
      </c>
      <c r="ODD276" s="12">
        <v>0</v>
      </c>
      <c r="ODE276" s="12">
        <v>0</v>
      </c>
      <c r="ODF276" s="12">
        <v>0</v>
      </c>
      <c r="ODG276" s="12">
        <v>0</v>
      </c>
      <c r="ODH276" s="12">
        <v>0</v>
      </c>
      <c r="ODI276" s="12">
        <v>0</v>
      </c>
      <c r="ODJ276" s="12">
        <v>0</v>
      </c>
      <c r="ODK276" s="12">
        <v>0</v>
      </c>
      <c r="ODL276" s="12">
        <v>0</v>
      </c>
      <c r="ODM276" s="12">
        <v>0</v>
      </c>
      <c r="ODN276" s="12">
        <v>0</v>
      </c>
      <c r="ODO276" s="12">
        <v>0</v>
      </c>
      <c r="ODP276" s="12">
        <v>0</v>
      </c>
      <c r="ODQ276" s="12">
        <v>0</v>
      </c>
      <c r="ODR276" s="12">
        <v>0</v>
      </c>
      <c r="ODS276" s="12">
        <v>0</v>
      </c>
      <c r="ODT276" s="12">
        <v>0</v>
      </c>
      <c r="ODU276" s="12">
        <v>0</v>
      </c>
      <c r="ODV276" s="12">
        <v>0</v>
      </c>
      <c r="ODW276" s="12">
        <v>0</v>
      </c>
      <c r="ODX276" s="12">
        <v>0</v>
      </c>
      <c r="ODY276" s="12">
        <v>0</v>
      </c>
      <c r="ODZ276" s="12">
        <v>0</v>
      </c>
      <c r="OEA276" s="12">
        <v>0</v>
      </c>
      <c r="OEB276" s="12">
        <v>0</v>
      </c>
      <c r="OEC276" s="12">
        <v>0</v>
      </c>
      <c r="OED276" s="12">
        <v>0</v>
      </c>
      <c r="OEE276" s="12">
        <v>0</v>
      </c>
      <c r="OEF276" s="12">
        <v>0</v>
      </c>
      <c r="OEG276" s="12">
        <v>0</v>
      </c>
      <c r="OEH276" s="12">
        <v>0</v>
      </c>
      <c r="OEI276" s="12">
        <v>0</v>
      </c>
      <c r="OEJ276" s="12">
        <v>0</v>
      </c>
      <c r="OEK276" s="12">
        <v>0</v>
      </c>
      <c r="OEL276" s="12">
        <v>0</v>
      </c>
      <c r="OEM276" s="12">
        <v>0</v>
      </c>
      <c r="OEN276" s="12">
        <v>0</v>
      </c>
      <c r="OEO276" s="12">
        <v>0</v>
      </c>
      <c r="OEP276" s="12">
        <v>0</v>
      </c>
      <c r="OEQ276" s="12">
        <v>0</v>
      </c>
      <c r="OER276" s="12">
        <v>0</v>
      </c>
      <c r="OES276" s="12">
        <v>0</v>
      </c>
      <c r="OET276" s="12">
        <v>0</v>
      </c>
      <c r="OEU276" s="12">
        <v>0</v>
      </c>
      <c r="OEV276" s="12">
        <v>0</v>
      </c>
      <c r="OEW276" s="12">
        <v>0</v>
      </c>
      <c r="OEX276" s="12">
        <v>0</v>
      </c>
      <c r="OEY276" s="12">
        <v>0</v>
      </c>
      <c r="OEZ276" s="12">
        <v>0</v>
      </c>
      <c r="OFA276" s="12">
        <v>0</v>
      </c>
      <c r="OFB276" s="12">
        <v>0</v>
      </c>
      <c r="OFC276" s="12">
        <v>0</v>
      </c>
      <c r="OFD276" s="12">
        <v>0</v>
      </c>
      <c r="OFE276" s="12">
        <v>0</v>
      </c>
      <c r="OFF276" s="12">
        <v>0</v>
      </c>
      <c r="OFG276" s="12">
        <v>0</v>
      </c>
      <c r="OFH276" s="12">
        <v>0</v>
      </c>
      <c r="OFI276" s="12">
        <v>0</v>
      </c>
      <c r="OFJ276" s="12">
        <v>0</v>
      </c>
      <c r="OFK276" s="12">
        <v>0</v>
      </c>
      <c r="OFL276" s="12">
        <v>0</v>
      </c>
      <c r="OFM276" s="12">
        <v>0</v>
      </c>
      <c r="OFN276" s="12">
        <v>0</v>
      </c>
      <c r="OFO276" s="12">
        <v>0</v>
      </c>
      <c r="OFP276" s="12">
        <v>0</v>
      </c>
      <c r="OFQ276" s="12">
        <v>0</v>
      </c>
      <c r="OFR276" s="12">
        <v>0</v>
      </c>
      <c r="OFS276" s="12">
        <v>0</v>
      </c>
      <c r="OFT276" s="12">
        <v>0</v>
      </c>
      <c r="OFU276" s="12">
        <v>0</v>
      </c>
      <c r="OFV276" s="12">
        <v>0</v>
      </c>
      <c r="OFW276" s="12">
        <v>0</v>
      </c>
      <c r="OFX276" s="12">
        <v>0</v>
      </c>
      <c r="OFY276" s="12">
        <v>0</v>
      </c>
      <c r="OFZ276" s="12">
        <v>0</v>
      </c>
      <c r="OGA276" s="12">
        <v>0</v>
      </c>
      <c r="OGB276" s="12">
        <v>0</v>
      </c>
      <c r="OGC276" s="12">
        <v>0</v>
      </c>
      <c r="OGD276" s="12">
        <v>0</v>
      </c>
      <c r="OGE276" s="12">
        <v>0</v>
      </c>
      <c r="OGF276" s="12">
        <v>0</v>
      </c>
      <c r="OGG276" s="12">
        <v>0</v>
      </c>
      <c r="OGH276" s="12">
        <v>0</v>
      </c>
      <c r="OGI276" s="12">
        <v>0</v>
      </c>
      <c r="OGJ276" s="12">
        <v>0</v>
      </c>
      <c r="OGK276" s="12">
        <v>0</v>
      </c>
      <c r="OGL276" s="12">
        <v>0</v>
      </c>
      <c r="OGM276" s="12">
        <v>0</v>
      </c>
      <c r="OGN276" s="12">
        <v>0</v>
      </c>
      <c r="OGO276" s="12">
        <v>0</v>
      </c>
      <c r="OGP276" s="12">
        <v>0</v>
      </c>
      <c r="OGQ276" s="12">
        <v>0</v>
      </c>
      <c r="OGR276" s="12">
        <v>0</v>
      </c>
      <c r="OGS276" s="12">
        <v>0</v>
      </c>
      <c r="OGT276" s="12">
        <v>0</v>
      </c>
      <c r="OGU276" s="12">
        <v>0</v>
      </c>
      <c r="OGV276" s="12">
        <v>0</v>
      </c>
      <c r="OGW276" s="12">
        <v>0</v>
      </c>
      <c r="OGX276" s="12">
        <v>0</v>
      </c>
      <c r="OGY276" s="12">
        <v>0</v>
      </c>
      <c r="OGZ276" s="12">
        <v>0</v>
      </c>
      <c r="OHA276" s="12">
        <v>0</v>
      </c>
      <c r="OHB276" s="12">
        <v>0</v>
      </c>
      <c r="OHC276" s="12">
        <v>0</v>
      </c>
      <c r="OHD276" s="12">
        <v>0</v>
      </c>
      <c r="OHE276" s="12">
        <v>0</v>
      </c>
      <c r="OHF276" s="12">
        <v>0</v>
      </c>
      <c r="OHG276" s="12">
        <v>0</v>
      </c>
      <c r="OHH276" s="12">
        <v>0</v>
      </c>
      <c r="OHI276" s="12">
        <v>0</v>
      </c>
      <c r="OHJ276" s="12">
        <v>0</v>
      </c>
      <c r="OHK276" s="12">
        <v>0</v>
      </c>
      <c r="OHL276" s="12">
        <v>0</v>
      </c>
      <c r="OHM276" s="12">
        <v>0</v>
      </c>
      <c r="OHN276" s="12">
        <v>0</v>
      </c>
      <c r="OHO276" s="12">
        <v>0</v>
      </c>
      <c r="OHP276" s="12">
        <v>0</v>
      </c>
      <c r="OHQ276" s="12">
        <v>0</v>
      </c>
      <c r="OHR276" s="12">
        <v>0</v>
      </c>
      <c r="OHS276" s="12">
        <v>0</v>
      </c>
      <c r="OHT276" s="12">
        <v>0</v>
      </c>
      <c r="OHU276" s="12">
        <v>0</v>
      </c>
      <c r="OHV276" s="12">
        <v>0</v>
      </c>
      <c r="OHW276" s="12">
        <v>0</v>
      </c>
      <c r="OHX276" s="12">
        <v>0</v>
      </c>
      <c r="OHY276" s="12">
        <v>0</v>
      </c>
      <c r="OHZ276" s="12">
        <v>0</v>
      </c>
      <c r="OIA276" s="12">
        <v>0</v>
      </c>
      <c r="OIB276" s="12">
        <v>0</v>
      </c>
      <c r="OIC276" s="12">
        <v>0</v>
      </c>
      <c r="OID276" s="12">
        <v>0</v>
      </c>
      <c r="OIE276" s="12">
        <v>0</v>
      </c>
      <c r="OIF276" s="12">
        <v>0</v>
      </c>
      <c r="OIG276" s="12">
        <v>0</v>
      </c>
      <c r="OIH276" s="12">
        <v>0</v>
      </c>
      <c r="OII276" s="12">
        <v>0</v>
      </c>
      <c r="OIJ276" s="12">
        <v>0</v>
      </c>
      <c r="OIK276" s="12">
        <v>0</v>
      </c>
      <c r="OIL276" s="12">
        <v>0</v>
      </c>
      <c r="OIM276" s="12">
        <v>0</v>
      </c>
      <c r="OIN276" s="12">
        <v>0</v>
      </c>
      <c r="OIO276" s="12">
        <v>0</v>
      </c>
      <c r="OIP276" s="12">
        <v>0</v>
      </c>
      <c r="OIQ276" s="12">
        <v>0</v>
      </c>
      <c r="OIR276" s="12">
        <v>0</v>
      </c>
      <c r="OIS276" s="12">
        <v>0</v>
      </c>
      <c r="OIT276" s="12">
        <v>0</v>
      </c>
      <c r="OIU276" s="12">
        <v>0</v>
      </c>
      <c r="OIV276" s="12">
        <v>0</v>
      </c>
      <c r="OIW276" s="12">
        <v>0</v>
      </c>
      <c r="OIX276" s="12">
        <v>0</v>
      </c>
      <c r="OIY276" s="12">
        <v>0</v>
      </c>
      <c r="OIZ276" s="12">
        <v>0</v>
      </c>
      <c r="OJA276" s="12">
        <v>0</v>
      </c>
      <c r="OJB276" s="12">
        <v>0</v>
      </c>
      <c r="OJC276" s="12">
        <v>0</v>
      </c>
      <c r="OJD276" s="12">
        <v>0</v>
      </c>
      <c r="OJE276" s="12">
        <v>0</v>
      </c>
      <c r="OJF276" s="12">
        <v>0</v>
      </c>
      <c r="OJG276" s="12">
        <v>0</v>
      </c>
      <c r="OJH276" s="12">
        <v>0</v>
      </c>
      <c r="OJI276" s="12">
        <v>0</v>
      </c>
      <c r="OJJ276" s="12">
        <v>0</v>
      </c>
      <c r="OJK276" s="12">
        <v>0</v>
      </c>
      <c r="OJL276" s="12">
        <v>0</v>
      </c>
      <c r="OJM276" s="12">
        <v>0</v>
      </c>
      <c r="OJN276" s="12">
        <v>0</v>
      </c>
      <c r="OJO276" s="12">
        <v>0</v>
      </c>
      <c r="OJP276" s="12">
        <v>0</v>
      </c>
      <c r="OJQ276" s="12">
        <v>0</v>
      </c>
      <c r="OJR276" s="12">
        <v>0</v>
      </c>
      <c r="OJS276" s="12">
        <v>0</v>
      </c>
      <c r="OJT276" s="12">
        <v>0</v>
      </c>
      <c r="OJU276" s="12">
        <v>0</v>
      </c>
      <c r="OJV276" s="12">
        <v>0</v>
      </c>
      <c r="OJW276" s="12">
        <v>0</v>
      </c>
      <c r="OJX276" s="12">
        <v>0</v>
      </c>
      <c r="OJY276" s="12">
        <v>0</v>
      </c>
      <c r="OJZ276" s="12">
        <v>0</v>
      </c>
      <c r="OKA276" s="12">
        <v>0</v>
      </c>
      <c r="OKB276" s="12">
        <v>0</v>
      </c>
      <c r="OKC276" s="12">
        <v>0</v>
      </c>
      <c r="OKD276" s="12">
        <v>0</v>
      </c>
      <c r="OKE276" s="12">
        <v>0</v>
      </c>
      <c r="OKF276" s="12">
        <v>0</v>
      </c>
      <c r="OKG276" s="12">
        <v>0</v>
      </c>
      <c r="OKH276" s="12">
        <v>0</v>
      </c>
      <c r="OKI276" s="12">
        <v>0</v>
      </c>
      <c r="OKJ276" s="12">
        <v>0</v>
      </c>
      <c r="OKK276" s="12">
        <v>0</v>
      </c>
      <c r="OKL276" s="12">
        <v>0</v>
      </c>
      <c r="OKM276" s="12">
        <v>0</v>
      </c>
      <c r="OKN276" s="12">
        <v>0</v>
      </c>
      <c r="OKO276" s="12">
        <v>0</v>
      </c>
      <c r="OKP276" s="12">
        <v>0</v>
      </c>
      <c r="OKQ276" s="12">
        <v>0</v>
      </c>
      <c r="OKR276" s="12">
        <v>0</v>
      </c>
      <c r="OKS276" s="12">
        <v>0</v>
      </c>
      <c r="OKT276" s="12">
        <v>0</v>
      </c>
      <c r="OKU276" s="12">
        <v>0</v>
      </c>
      <c r="OKV276" s="12">
        <v>0</v>
      </c>
      <c r="OKW276" s="12">
        <v>0</v>
      </c>
      <c r="OKX276" s="12">
        <v>0</v>
      </c>
      <c r="OKY276" s="12">
        <v>0</v>
      </c>
      <c r="OKZ276" s="12">
        <v>0</v>
      </c>
      <c r="OLA276" s="12">
        <v>0</v>
      </c>
      <c r="OLB276" s="12">
        <v>0</v>
      </c>
      <c r="OLC276" s="12">
        <v>0</v>
      </c>
      <c r="OLD276" s="12">
        <v>0</v>
      </c>
      <c r="OLE276" s="12">
        <v>0</v>
      </c>
      <c r="OLF276" s="12">
        <v>0</v>
      </c>
      <c r="OLG276" s="12">
        <v>0</v>
      </c>
      <c r="OLH276" s="12">
        <v>0</v>
      </c>
      <c r="OLI276" s="12">
        <v>0</v>
      </c>
      <c r="OLJ276" s="12">
        <v>0</v>
      </c>
      <c r="OLK276" s="12">
        <v>0</v>
      </c>
      <c r="OLL276" s="12">
        <v>0</v>
      </c>
      <c r="OLM276" s="12">
        <v>0</v>
      </c>
      <c r="OLN276" s="12">
        <v>0</v>
      </c>
      <c r="OLO276" s="12">
        <v>0</v>
      </c>
      <c r="OLP276" s="12">
        <v>0</v>
      </c>
      <c r="OLQ276" s="12">
        <v>0</v>
      </c>
      <c r="OLR276" s="12">
        <v>0</v>
      </c>
      <c r="OLS276" s="12">
        <v>0</v>
      </c>
      <c r="OLT276" s="12">
        <v>0</v>
      </c>
      <c r="OLU276" s="12">
        <v>0</v>
      </c>
      <c r="OLV276" s="12">
        <v>0</v>
      </c>
      <c r="OLW276" s="12">
        <v>0</v>
      </c>
      <c r="OLX276" s="12">
        <v>0</v>
      </c>
      <c r="OLY276" s="12">
        <v>0</v>
      </c>
      <c r="OLZ276" s="12">
        <v>0</v>
      </c>
      <c r="OMA276" s="12">
        <v>0</v>
      </c>
      <c r="OMB276" s="12">
        <v>0</v>
      </c>
      <c r="OMC276" s="12">
        <v>0</v>
      </c>
      <c r="OMD276" s="12">
        <v>0</v>
      </c>
      <c r="OME276" s="12">
        <v>0</v>
      </c>
      <c r="OMF276" s="12">
        <v>0</v>
      </c>
      <c r="OMG276" s="12">
        <v>0</v>
      </c>
      <c r="OMH276" s="12">
        <v>0</v>
      </c>
      <c r="OMI276" s="12">
        <v>0</v>
      </c>
      <c r="OMJ276" s="12">
        <v>0</v>
      </c>
      <c r="OMK276" s="12">
        <v>0</v>
      </c>
      <c r="OML276" s="12">
        <v>0</v>
      </c>
      <c r="OMM276" s="12">
        <v>0</v>
      </c>
      <c r="OMN276" s="12">
        <v>0</v>
      </c>
      <c r="OMO276" s="12">
        <v>0</v>
      </c>
      <c r="OMP276" s="12">
        <v>0</v>
      </c>
      <c r="OMQ276" s="12">
        <v>0</v>
      </c>
      <c r="OMR276" s="12">
        <v>0</v>
      </c>
      <c r="OMS276" s="12">
        <v>0</v>
      </c>
      <c r="OMT276" s="12">
        <v>0</v>
      </c>
      <c r="OMU276" s="12">
        <v>0</v>
      </c>
      <c r="OMV276" s="12">
        <v>0</v>
      </c>
      <c r="OMW276" s="12">
        <v>0</v>
      </c>
      <c r="OMX276" s="12">
        <v>0</v>
      </c>
      <c r="OMY276" s="12">
        <v>0</v>
      </c>
      <c r="OMZ276" s="12">
        <v>0</v>
      </c>
      <c r="ONA276" s="12">
        <v>0</v>
      </c>
      <c r="ONB276" s="12">
        <v>0</v>
      </c>
      <c r="ONC276" s="12">
        <v>0</v>
      </c>
      <c r="OND276" s="12">
        <v>0</v>
      </c>
      <c r="ONE276" s="12">
        <v>0</v>
      </c>
      <c r="ONF276" s="12">
        <v>0</v>
      </c>
      <c r="ONG276" s="12">
        <v>0</v>
      </c>
      <c r="ONH276" s="12">
        <v>0</v>
      </c>
      <c r="ONI276" s="12">
        <v>0</v>
      </c>
      <c r="ONJ276" s="12">
        <v>0</v>
      </c>
      <c r="ONK276" s="12">
        <v>0</v>
      </c>
      <c r="ONL276" s="12">
        <v>0</v>
      </c>
      <c r="ONM276" s="12">
        <v>0</v>
      </c>
      <c r="ONN276" s="12">
        <v>0</v>
      </c>
      <c r="ONO276" s="12">
        <v>0</v>
      </c>
      <c r="ONP276" s="12">
        <v>0</v>
      </c>
      <c r="ONQ276" s="12">
        <v>0</v>
      </c>
      <c r="ONR276" s="12">
        <v>0</v>
      </c>
      <c r="ONS276" s="12">
        <v>0</v>
      </c>
      <c r="ONT276" s="12">
        <v>0</v>
      </c>
      <c r="ONU276" s="12">
        <v>0</v>
      </c>
      <c r="ONV276" s="12">
        <v>0</v>
      </c>
      <c r="ONW276" s="12">
        <v>0</v>
      </c>
      <c r="ONX276" s="12">
        <v>0</v>
      </c>
      <c r="ONY276" s="12">
        <v>0</v>
      </c>
      <c r="ONZ276" s="12">
        <v>0</v>
      </c>
      <c r="OOA276" s="12">
        <v>0</v>
      </c>
      <c r="OOB276" s="12">
        <v>0</v>
      </c>
      <c r="OOC276" s="12">
        <v>0</v>
      </c>
      <c r="OOD276" s="12">
        <v>0</v>
      </c>
      <c r="OOE276" s="12">
        <v>0</v>
      </c>
      <c r="OOF276" s="12">
        <v>0</v>
      </c>
      <c r="OOG276" s="12">
        <v>0</v>
      </c>
      <c r="OOH276" s="12">
        <v>0</v>
      </c>
      <c r="OOI276" s="12">
        <v>0</v>
      </c>
      <c r="OOJ276" s="12">
        <v>0</v>
      </c>
      <c r="OOK276" s="12">
        <v>0</v>
      </c>
      <c r="OOL276" s="12">
        <v>0</v>
      </c>
      <c r="OOM276" s="12">
        <v>0</v>
      </c>
      <c r="OON276" s="12">
        <v>0</v>
      </c>
      <c r="OOO276" s="12">
        <v>0</v>
      </c>
      <c r="OOP276" s="12">
        <v>0</v>
      </c>
      <c r="OOQ276" s="12">
        <v>0</v>
      </c>
      <c r="OOR276" s="12">
        <v>0</v>
      </c>
      <c r="OOS276" s="12">
        <v>0</v>
      </c>
      <c r="OOT276" s="12">
        <v>0</v>
      </c>
      <c r="OOU276" s="12">
        <v>0</v>
      </c>
      <c r="OOV276" s="12">
        <v>0</v>
      </c>
      <c r="OOW276" s="12">
        <v>0</v>
      </c>
      <c r="OOX276" s="12">
        <v>0</v>
      </c>
      <c r="OOY276" s="12">
        <v>0</v>
      </c>
      <c r="OOZ276" s="12">
        <v>0</v>
      </c>
      <c r="OPA276" s="12">
        <v>0</v>
      </c>
      <c r="OPB276" s="12">
        <v>0</v>
      </c>
      <c r="OPC276" s="12">
        <v>0</v>
      </c>
      <c r="OPD276" s="12">
        <v>0</v>
      </c>
      <c r="OPE276" s="12">
        <v>0</v>
      </c>
      <c r="OPF276" s="12">
        <v>0</v>
      </c>
      <c r="OPG276" s="12">
        <v>0</v>
      </c>
      <c r="OPH276" s="12">
        <v>0</v>
      </c>
      <c r="OPI276" s="12">
        <v>0</v>
      </c>
      <c r="OPJ276" s="12">
        <v>0</v>
      </c>
      <c r="OPK276" s="12">
        <v>0</v>
      </c>
      <c r="OPL276" s="12">
        <v>0</v>
      </c>
      <c r="OPM276" s="12">
        <v>0</v>
      </c>
      <c r="OPN276" s="12">
        <v>0</v>
      </c>
      <c r="OPO276" s="12">
        <v>0</v>
      </c>
      <c r="OPP276" s="12">
        <v>0</v>
      </c>
      <c r="OPQ276" s="12">
        <v>0</v>
      </c>
      <c r="OPR276" s="12">
        <v>0</v>
      </c>
      <c r="OPS276" s="12">
        <v>0</v>
      </c>
      <c r="OPT276" s="12">
        <v>0</v>
      </c>
      <c r="OPU276" s="12">
        <v>0</v>
      </c>
      <c r="OPV276" s="12">
        <v>0</v>
      </c>
      <c r="OPW276" s="12">
        <v>0</v>
      </c>
      <c r="OPX276" s="12">
        <v>0</v>
      </c>
      <c r="OPY276" s="12">
        <v>0</v>
      </c>
      <c r="OPZ276" s="12">
        <v>0</v>
      </c>
      <c r="OQA276" s="12">
        <v>0</v>
      </c>
      <c r="OQB276" s="12">
        <v>0</v>
      </c>
      <c r="OQC276" s="12">
        <v>0</v>
      </c>
      <c r="OQD276" s="12">
        <v>0</v>
      </c>
      <c r="OQE276" s="12">
        <v>0</v>
      </c>
      <c r="OQF276" s="12">
        <v>0</v>
      </c>
      <c r="OQG276" s="12">
        <v>0</v>
      </c>
      <c r="OQH276" s="12">
        <v>0</v>
      </c>
      <c r="OQI276" s="12">
        <v>0</v>
      </c>
      <c r="OQJ276" s="12">
        <v>0</v>
      </c>
      <c r="OQK276" s="12">
        <v>0</v>
      </c>
      <c r="OQL276" s="12">
        <v>0</v>
      </c>
      <c r="OQM276" s="12">
        <v>0</v>
      </c>
      <c r="OQN276" s="12">
        <v>0</v>
      </c>
      <c r="OQO276" s="12">
        <v>0</v>
      </c>
      <c r="OQP276" s="12">
        <v>0</v>
      </c>
      <c r="OQQ276" s="12">
        <v>0</v>
      </c>
      <c r="OQR276" s="12">
        <v>0</v>
      </c>
      <c r="OQS276" s="12">
        <v>0</v>
      </c>
      <c r="OQT276" s="12">
        <v>0</v>
      </c>
      <c r="OQU276" s="12">
        <v>0</v>
      </c>
      <c r="OQV276" s="12">
        <v>0</v>
      </c>
      <c r="OQW276" s="12">
        <v>0</v>
      </c>
      <c r="OQX276" s="12">
        <v>0</v>
      </c>
      <c r="OQY276" s="12">
        <v>0</v>
      </c>
      <c r="OQZ276" s="12">
        <v>0</v>
      </c>
      <c r="ORA276" s="12">
        <v>0</v>
      </c>
      <c r="ORB276" s="12">
        <v>0</v>
      </c>
      <c r="ORC276" s="12">
        <v>0</v>
      </c>
      <c r="ORD276" s="12">
        <v>0</v>
      </c>
      <c r="ORE276" s="12">
        <v>0</v>
      </c>
      <c r="ORF276" s="12">
        <v>0</v>
      </c>
      <c r="ORG276" s="12">
        <v>0</v>
      </c>
      <c r="ORH276" s="12">
        <v>0</v>
      </c>
      <c r="ORI276" s="12">
        <v>0</v>
      </c>
      <c r="ORJ276" s="12">
        <v>0</v>
      </c>
      <c r="ORK276" s="12">
        <v>0</v>
      </c>
      <c r="ORL276" s="12">
        <v>0</v>
      </c>
      <c r="ORM276" s="12">
        <v>0</v>
      </c>
      <c r="ORN276" s="12">
        <v>0</v>
      </c>
      <c r="ORO276" s="12">
        <v>0</v>
      </c>
      <c r="ORP276" s="12">
        <v>0</v>
      </c>
      <c r="ORQ276" s="12">
        <v>0</v>
      </c>
      <c r="ORR276" s="12">
        <v>0</v>
      </c>
      <c r="ORS276" s="12">
        <v>0</v>
      </c>
      <c r="ORT276" s="12">
        <v>0</v>
      </c>
      <c r="ORU276" s="12">
        <v>0</v>
      </c>
      <c r="ORV276" s="12">
        <v>0</v>
      </c>
      <c r="ORW276" s="12">
        <v>0</v>
      </c>
      <c r="ORX276" s="12">
        <v>0</v>
      </c>
      <c r="ORY276" s="12">
        <v>0</v>
      </c>
      <c r="ORZ276" s="12">
        <v>0</v>
      </c>
      <c r="OSA276" s="12">
        <v>0</v>
      </c>
      <c r="OSB276" s="12">
        <v>0</v>
      </c>
      <c r="OSC276" s="12">
        <v>0</v>
      </c>
      <c r="OSD276" s="12">
        <v>0</v>
      </c>
      <c r="OSE276" s="12">
        <v>0</v>
      </c>
      <c r="OSF276" s="12">
        <v>0</v>
      </c>
      <c r="OSG276" s="12">
        <v>0</v>
      </c>
      <c r="OSH276" s="12">
        <v>0</v>
      </c>
      <c r="OSI276" s="12">
        <v>0</v>
      </c>
      <c r="OSJ276" s="12">
        <v>0</v>
      </c>
      <c r="OSK276" s="12">
        <v>0</v>
      </c>
      <c r="OSL276" s="12">
        <v>0</v>
      </c>
      <c r="OSM276" s="12">
        <v>0</v>
      </c>
      <c r="OSN276" s="12">
        <v>0</v>
      </c>
      <c r="OSO276" s="12">
        <v>0</v>
      </c>
      <c r="OSP276" s="12">
        <v>0</v>
      </c>
      <c r="OSQ276" s="12">
        <v>0</v>
      </c>
      <c r="OSR276" s="12">
        <v>0</v>
      </c>
      <c r="OSS276" s="12">
        <v>0</v>
      </c>
      <c r="OST276" s="12">
        <v>0</v>
      </c>
      <c r="OSU276" s="12">
        <v>0</v>
      </c>
      <c r="OSV276" s="12">
        <v>0</v>
      </c>
      <c r="OSW276" s="12">
        <v>0</v>
      </c>
      <c r="OSX276" s="12">
        <v>0</v>
      </c>
      <c r="OSY276" s="12">
        <v>0</v>
      </c>
      <c r="OSZ276" s="12">
        <v>0</v>
      </c>
      <c r="OTA276" s="12">
        <v>0</v>
      </c>
      <c r="OTB276" s="12">
        <v>0</v>
      </c>
      <c r="OTC276" s="12">
        <v>0</v>
      </c>
      <c r="OTD276" s="12">
        <v>0</v>
      </c>
      <c r="OTE276" s="12">
        <v>0</v>
      </c>
      <c r="OTF276" s="12">
        <v>0</v>
      </c>
      <c r="OTG276" s="12">
        <v>0</v>
      </c>
      <c r="OTH276" s="12">
        <v>0</v>
      </c>
      <c r="OTI276" s="12">
        <v>0</v>
      </c>
      <c r="OTJ276" s="12">
        <v>0</v>
      </c>
      <c r="OTK276" s="12">
        <v>0</v>
      </c>
      <c r="OTL276" s="12">
        <v>0</v>
      </c>
      <c r="OTM276" s="12">
        <v>0</v>
      </c>
      <c r="OTN276" s="12">
        <v>0</v>
      </c>
      <c r="OTO276" s="12">
        <v>0</v>
      </c>
      <c r="OTP276" s="12">
        <v>0</v>
      </c>
      <c r="OTQ276" s="12">
        <v>0</v>
      </c>
      <c r="OTR276" s="12">
        <v>0</v>
      </c>
      <c r="OTS276" s="12">
        <v>0</v>
      </c>
      <c r="OTT276" s="12">
        <v>0</v>
      </c>
      <c r="OTU276" s="12">
        <v>0</v>
      </c>
      <c r="OTV276" s="12">
        <v>0</v>
      </c>
      <c r="OTW276" s="12">
        <v>0</v>
      </c>
      <c r="OTX276" s="12">
        <v>0</v>
      </c>
      <c r="OTY276" s="12">
        <v>0</v>
      </c>
      <c r="OTZ276" s="12">
        <v>0</v>
      </c>
      <c r="OUA276" s="12">
        <v>0</v>
      </c>
      <c r="OUB276" s="12">
        <v>0</v>
      </c>
      <c r="OUC276" s="12">
        <v>0</v>
      </c>
      <c r="OUD276" s="12">
        <v>0</v>
      </c>
      <c r="OUE276" s="12">
        <v>0</v>
      </c>
      <c r="OUF276" s="12">
        <v>0</v>
      </c>
      <c r="OUG276" s="12">
        <v>0</v>
      </c>
      <c r="OUH276" s="12">
        <v>0</v>
      </c>
      <c r="OUI276" s="12">
        <v>0</v>
      </c>
      <c r="OUJ276" s="12">
        <v>0</v>
      </c>
      <c r="OUK276" s="12">
        <v>0</v>
      </c>
      <c r="OUL276" s="12">
        <v>0</v>
      </c>
      <c r="OUM276" s="12">
        <v>0</v>
      </c>
      <c r="OUN276" s="12">
        <v>0</v>
      </c>
      <c r="OUO276" s="12">
        <v>0</v>
      </c>
      <c r="OUP276" s="12">
        <v>0</v>
      </c>
      <c r="OUQ276" s="12">
        <v>0</v>
      </c>
      <c r="OUR276" s="12">
        <v>0</v>
      </c>
      <c r="OUS276" s="12">
        <v>0</v>
      </c>
      <c r="OUT276" s="12">
        <v>0</v>
      </c>
      <c r="OUU276" s="12">
        <v>0</v>
      </c>
      <c r="OUV276" s="12">
        <v>0</v>
      </c>
      <c r="OUW276" s="12">
        <v>0</v>
      </c>
      <c r="OUX276" s="12">
        <v>0</v>
      </c>
      <c r="OUY276" s="12">
        <v>0</v>
      </c>
      <c r="OUZ276" s="12">
        <v>0</v>
      </c>
      <c r="OVA276" s="12">
        <v>0</v>
      </c>
      <c r="OVB276" s="12">
        <v>0</v>
      </c>
      <c r="OVC276" s="12">
        <v>0</v>
      </c>
      <c r="OVD276" s="12">
        <v>0</v>
      </c>
      <c r="OVE276" s="12">
        <v>0</v>
      </c>
      <c r="OVF276" s="12">
        <v>0</v>
      </c>
      <c r="OVG276" s="12">
        <v>0</v>
      </c>
      <c r="OVH276" s="12">
        <v>0</v>
      </c>
      <c r="OVI276" s="12">
        <v>0</v>
      </c>
      <c r="OVJ276" s="12">
        <v>0</v>
      </c>
      <c r="OVK276" s="12">
        <v>0</v>
      </c>
      <c r="OVL276" s="12">
        <v>0</v>
      </c>
      <c r="OVM276" s="12">
        <v>0</v>
      </c>
      <c r="OVN276" s="12">
        <v>0</v>
      </c>
      <c r="OVO276" s="12">
        <v>0</v>
      </c>
      <c r="OVP276" s="12">
        <v>0</v>
      </c>
      <c r="OVQ276" s="12">
        <v>0</v>
      </c>
      <c r="OVR276" s="12">
        <v>0</v>
      </c>
      <c r="OVS276" s="12">
        <v>0</v>
      </c>
      <c r="OVT276" s="12">
        <v>0</v>
      </c>
      <c r="OVU276" s="12">
        <v>0</v>
      </c>
      <c r="OVV276" s="12">
        <v>0</v>
      </c>
      <c r="OVW276" s="12">
        <v>0</v>
      </c>
      <c r="OVX276" s="12">
        <v>0</v>
      </c>
      <c r="OVY276" s="12">
        <v>0</v>
      </c>
      <c r="OVZ276" s="12">
        <v>0</v>
      </c>
      <c r="OWA276" s="12">
        <v>0</v>
      </c>
      <c r="OWB276" s="12">
        <v>0</v>
      </c>
      <c r="OWC276" s="12">
        <v>0</v>
      </c>
      <c r="OWD276" s="12">
        <v>0</v>
      </c>
      <c r="OWE276" s="12">
        <v>0</v>
      </c>
      <c r="OWF276" s="12">
        <v>0</v>
      </c>
      <c r="OWG276" s="12">
        <v>0</v>
      </c>
      <c r="OWH276" s="12">
        <v>0</v>
      </c>
      <c r="OWI276" s="12">
        <v>0</v>
      </c>
      <c r="OWJ276" s="12">
        <v>0</v>
      </c>
      <c r="OWK276" s="12">
        <v>0</v>
      </c>
      <c r="OWL276" s="12">
        <v>0</v>
      </c>
      <c r="OWM276" s="12">
        <v>0</v>
      </c>
      <c r="OWN276" s="12">
        <v>0</v>
      </c>
      <c r="OWO276" s="12">
        <v>0</v>
      </c>
      <c r="OWP276" s="12">
        <v>0</v>
      </c>
      <c r="OWQ276" s="12">
        <v>0</v>
      </c>
      <c r="OWR276" s="12">
        <v>0</v>
      </c>
      <c r="OWS276" s="12">
        <v>0</v>
      </c>
      <c r="OWT276" s="12">
        <v>0</v>
      </c>
      <c r="OWU276" s="12">
        <v>0</v>
      </c>
      <c r="OWV276" s="12">
        <v>0</v>
      </c>
      <c r="OWW276" s="12">
        <v>0</v>
      </c>
      <c r="OWX276" s="12">
        <v>0</v>
      </c>
      <c r="OWY276" s="12">
        <v>0</v>
      </c>
      <c r="OWZ276" s="12">
        <v>0</v>
      </c>
      <c r="OXA276" s="12">
        <v>0</v>
      </c>
      <c r="OXB276" s="12">
        <v>0</v>
      </c>
      <c r="OXC276" s="12">
        <v>0</v>
      </c>
      <c r="OXD276" s="12">
        <v>0</v>
      </c>
      <c r="OXE276" s="12">
        <v>0</v>
      </c>
      <c r="OXF276" s="12">
        <v>0</v>
      </c>
      <c r="OXG276" s="12">
        <v>0</v>
      </c>
      <c r="OXH276" s="12">
        <v>0</v>
      </c>
      <c r="OXI276" s="12">
        <v>0</v>
      </c>
      <c r="OXJ276" s="12">
        <v>0</v>
      </c>
      <c r="OXK276" s="12">
        <v>0</v>
      </c>
      <c r="OXL276" s="12">
        <v>0</v>
      </c>
      <c r="OXM276" s="12">
        <v>0</v>
      </c>
      <c r="OXN276" s="12">
        <v>0</v>
      </c>
      <c r="OXO276" s="12">
        <v>0</v>
      </c>
      <c r="OXP276" s="12">
        <v>0</v>
      </c>
      <c r="OXQ276" s="12">
        <v>0</v>
      </c>
      <c r="OXR276" s="12">
        <v>0</v>
      </c>
      <c r="OXS276" s="12">
        <v>0</v>
      </c>
      <c r="OXT276" s="12">
        <v>0</v>
      </c>
      <c r="OXU276" s="12">
        <v>0</v>
      </c>
      <c r="OXV276" s="12">
        <v>0</v>
      </c>
      <c r="OXW276" s="12">
        <v>0</v>
      </c>
      <c r="OXX276" s="12">
        <v>0</v>
      </c>
      <c r="OXY276" s="12">
        <v>0</v>
      </c>
      <c r="OXZ276" s="12">
        <v>0</v>
      </c>
      <c r="OYA276" s="12">
        <v>0</v>
      </c>
      <c r="OYB276" s="12">
        <v>0</v>
      </c>
      <c r="OYC276" s="12">
        <v>0</v>
      </c>
      <c r="OYD276" s="12">
        <v>0</v>
      </c>
      <c r="OYE276" s="12">
        <v>0</v>
      </c>
      <c r="OYF276" s="12">
        <v>0</v>
      </c>
      <c r="OYG276" s="12">
        <v>0</v>
      </c>
      <c r="OYH276" s="12">
        <v>0</v>
      </c>
      <c r="OYI276" s="12">
        <v>0</v>
      </c>
      <c r="OYJ276" s="12">
        <v>0</v>
      </c>
      <c r="OYK276" s="12">
        <v>0</v>
      </c>
      <c r="OYL276" s="12">
        <v>0</v>
      </c>
      <c r="OYM276" s="12">
        <v>0</v>
      </c>
      <c r="OYN276" s="12">
        <v>0</v>
      </c>
      <c r="OYO276" s="12">
        <v>0</v>
      </c>
      <c r="OYP276" s="12">
        <v>0</v>
      </c>
      <c r="OYQ276" s="12">
        <v>0</v>
      </c>
      <c r="OYR276" s="12">
        <v>0</v>
      </c>
      <c r="OYS276" s="12">
        <v>0</v>
      </c>
      <c r="OYT276" s="12">
        <v>0</v>
      </c>
      <c r="OYU276" s="12">
        <v>0</v>
      </c>
      <c r="OYV276" s="12">
        <v>0</v>
      </c>
      <c r="OYW276" s="12">
        <v>0</v>
      </c>
      <c r="OYX276" s="12">
        <v>0</v>
      </c>
      <c r="OYY276" s="12">
        <v>0</v>
      </c>
      <c r="OYZ276" s="12">
        <v>0</v>
      </c>
      <c r="OZA276" s="12">
        <v>0</v>
      </c>
      <c r="OZB276" s="12">
        <v>0</v>
      </c>
      <c r="OZC276" s="12">
        <v>0</v>
      </c>
      <c r="OZD276" s="12">
        <v>0</v>
      </c>
      <c r="OZE276" s="12">
        <v>0</v>
      </c>
      <c r="OZF276" s="12">
        <v>0</v>
      </c>
      <c r="OZG276" s="12">
        <v>0</v>
      </c>
      <c r="OZH276" s="12">
        <v>0</v>
      </c>
      <c r="OZI276" s="12">
        <v>0</v>
      </c>
      <c r="OZJ276" s="12">
        <v>0</v>
      </c>
      <c r="OZK276" s="12">
        <v>0</v>
      </c>
      <c r="OZL276" s="12">
        <v>0</v>
      </c>
      <c r="OZM276" s="12">
        <v>0</v>
      </c>
      <c r="OZN276" s="12">
        <v>0</v>
      </c>
      <c r="OZO276" s="12">
        <v>0</v>
      </c>
      <c r="OZP276" s="12">
        <v>0</v>
      </c>
      <c r="OZQ276" s="12">
        <v>0</v>
      </c>
      <c r="OZR276" s="12">
        <v>0</v>
      </c>
      <c r="OZS276" s="12">
        <v>0</v>
      </c>
      <c r="OZT276" s="12">
        <v>0</v>
      </c>
      <c r="OZU276" s="12">
        <v>0</v>
      </c>
      <c r="OZV276" s="12">
        <v>0</v>
      </c>
      <c r="OZW276" s="12">
        <v>0</v>
      </c>
      <c r="OZX276" s="12">
        <v>0</v>
      </c>
      <c r="OZY276" s="12">
        <v>0</v>
      </c>
      <c r="OZZ276" s="12">
        <v>0</v>
      </c>
      <c r="PAA276" s="12">
        <v>0</v>
      </c>
      <c r="PAB276" s="12">
        <v>0</v>
      </c>
      <c r="PAC276" s="12">
        <v>0</v>
      </c>
      <c r="PAD276" s="12">
        <v>0</v>
      </c>
      <c r="PAE276" s="12">
        <v>0</v>
      </c>
      <c r="PAF276" s="12">
        <v>0</v>
      </c>
      <c r="PAG276" s="12">
        <v>0</v>
      </c>
      <c r="PAH276" s="12">
        <v>0</v>
      </c>
      <c r="PAI276" s="12">
        <v>0</v>
      </c>
      <c r="PAJ276" s="12">
        <v>0</v>
      </c>
      <c r="PAK276" s="12">
        <v>0</v>
      </c>
      <c r="PAL276" s="12">
        <v>0</v>
      </c>
      <c r="PAM276" s="12">
        <v>0</v>
      </c>
      <c r="PAN276" s="12">
        <v>0</v>
      </c>
      <c r="PAO276" s="12">
        <v>0</v>
      </c>
      <c r="PAP276" s="12">
        <v>0</v>
      </c>
      <c r="PAQ276" s="12">
        <v>0</v>
      </c>
      <c r="PAR276" s="12">
        <v>0</v>
      </c>
      <c r="PAS276" s="12">
        <v>0</v>
      </c>
      <c r="PAT276" s="12">
        <v>0</v>
      </c>
      <c r="PAU276" s="12">
        <v>0</v>
      </c>
      <c r="PAV276" s="12">
        <v>0</v>
      </c>
      <c r="PAW276" s="12">
        <v>0</v>
      </c>
      <c r="PAX276" s="12">
        <v>0</v>
      </c>
      <c r="PAY276" s="12">
        <v>0</v>
      </c>
      <c r="PAZ276" s="12">
        <v>0</v>
      </c>
      <c r="PBA276" s="12">
        <v>0</v>
      </c>
      <c r="PBB276" s="12">
        <v>0</v>
      </c>
      <c r="PBC276" s="12">
        <v>0</v>
      </c>
      <c r="PBD276" s="12">
        <v>0</v>
      </c>
      <c r="PBE276" s="12">
        <v>0</v>
      </c>
      <c r="PBF276" s="12">
        <v>0</v>
      </c>
      <c r="PBG276" s="12">
        <v>0</v>
      </c>
      <c r="PBH276" s="12">
        <v>0</v>
      </c>
      <c r="PBI276" s="12">
        <v>0</v>
      </c>
      <c r="PBJ276" s="12">
        <v>0</v>
      </c>
      <c r="PBK276" s="12">
        <v>0</v>
      </c>
      <c r="PBL276" s="12">
        <v>0</v>
      </c>
      <c r="PBM276" s="12">
        <v>0</v>
      </c>
      <c r="PBN276" s="12">
        <v>0</v>
      </c>
      <c r="PBO276" s="12">
        <v>0</v>
      </c>
      <c r="PBP276" s="12">
        <v>0</v>
      </c>
      <c r="PBQ276" s="12">
        <v>0</v>
      </c>
      <c r="PBR276" s="12">
        <v>0</v>
      </c>
      <c r="PBS276" s="12">
        <v>0</v>
      </c>
      <c r="PBT276" s="12">
        <v>0</v>
      </c>
      <c r="PBU276" s="12">
        <v>0</v>
      </c>
      <c r="PBV276" s="12">
        <v>0</v>
      </c>
      <c r="PBW276" s="12">
        <v>0</v>
      </c>
      <c r="PBX276" s="12">
        <v>0</v>
      </c>
      <c r="PBY276" s="12">
        <v>0</v>
      </c>
      <c r="PBZ276" s="12">
        <v>0</v>
      </c>
      <c r="PCA276" s="12">
        <v>0</v>
      </c>
      <c r="PCB276" s="12">
        <v>0</v>
      </c>
      <c r="PCC276" s="12">
        <v>0</v>
      </c>
      <c r="PCD276" s="12">
        <v>0</v>
      </c>
      <c r="PCE276" s="12">
        <v>0</v>
      </c>
      <c r="PCF276" s="12">
        <v>0</v>
      </c>
      <c r="PCG276" s="12">
        <v>0</v>
      </c>
      <c r="PCH276" s="12">
        <v>0</v>
      </c>
      <c r="PCI276" s="12">
        <v>0</v>
      </c>
      <c r="PCJ276" s="12">
        <v>0</v>
      </c>
      <c r="PCK276" s="12">
        <v>0</v>
      </c>
      <c r="PCL276" s="12">
        <v>0</v>
      </c>
      <c r="PCM276" s="12">
        <v>0</v>
      </c>
      <c r="PCN276" s="12">
        <v>0</v>
      </c>
      <c r="PCO276" s="12">
        <v>0</v>
      </c>
      <c r="PCP276" s="12">
        <v>0</v>
      </c>
      <c r="PCQ276" s="12">
        <v>0</v>
      </c>
      <c r="PCR276" s="12">
        <v>0</v>
      </c>
      <c r="PCS276" s="12">
        <v>0</v>
      </c>
      <c r="PCT276" s="12">
        <v>0</v>
      </c>
      <c r="PCU276" s="12">
        <v>0</v>
      </c>
      <c r="PCV276" s="12">
        <v>0</v>
      </c>
      <c r="PCW276" s="12">
        <v>0</v>
      </c>
      <c r="PCX276" s="12">
        <v>0</v>
      </c>
      <c r="PCY276" s="12">
        <v>0</v>
      </c>
      <c r="PCZ276" s="12">
        <v>0</v>
      </c>
      <c r="PDA276" s="12">
        <v>0</v>
      </c>
      <c r="PDB276" s="12">
        <v>0</v>
      </c>
      <c r="PDC276" s="12">
        <v>0</v>
      </c>
      <c r="PDD276" s="12">
        <v>0</v>
      </c>
      <c r="PDE276" s="12">
        <v>0</v>
      </c>
      <c r="PDF276" s="12">
        <v>0</v>
      </c>
      <c r="PDG276" s="12">
        <v>0</v>
      </c>
      <c r="PDH276" s="12">
        <v>0</v>
      </c>
      <c r="PDI276" s="12">
        <v>0</v>
      </c>
      <c r="PDJ276" s="12">
        <v>0</v>
      </c>
      <c r="PDK276" s="12">
        <v>0</v>
      </c>
      <c r="PDL276" s="12">
        <v>0</v>
      </c>
      <c r="PDM276" s="12">
        <v>0</v>
      </c>
      <c r="PDN276" s="12">
        <v>0</v>
      </c>
      <c r="PDO276" s="12">
        <v>0</v>
      </c>
      <c r="PDP276" s="12">
        <v>0</v>
      </c>
      <c r="PDQ276" s="12">
        <v>0</v>
      </c>
      <c r="PDR276" s="12">
        <v>0</v>
      </c>
      <c r="PDS276" s="12">
        <v>0</v>
      </c>
      <c r="PDT276" s="12">
        <v>0</v>
      </c>
      <c r="PDU276" s="12">
        <v>0</v>
      </c>
      <c r="PDV276" s="12">
        <v>0</v>
      </c>
      <c r="PDW276" s="12">
        <v>0</v>
      </c>
      <c r="PDX276" s="12">
        <v>0</v>
      </c>
      <c r="PDY276" s="12">
        <v>0</v>
      </c>
      <c r="PDZ276" s="12">
        <v>0</v>
      </c>
      <c r="PEA276" s="12">
        <v>0</v>
      </c>
      <c r="PEB276" s="12">
        <v>0</v>
      </c>
      <c r="PEC276" s="12">
        <v>0</v>
      </c>
      <c r="PED276" s="12">
        <v>0</v>
      </c>
      <c r="PEE276" s="12">
        <v>0</v>
      </c>
      <c r="PEF276" s="12">
        <v>0</v>
      </c>
      <c r="PEG276" s="12">
        <v>0</v>
      </c>
      <c r="PEH276" s="12">
        <v>0</v>
      </c>
      <c r="PEI276" s="12">
        <v>0</v>
      </c>
      <c r="PEJ276" s="12">
        <v>0</v>
      </c>
      <c r="PEK276" s="12">
        <v>0</v>
      </c>
      <c r="PEL276" s="12">
        <v>0</v>
      </c>
      <c r="PEM276" s="12">
        <v>0</v>
      </c>
      <c r="PEN276" s="12">
        <v>0</v>
      </c>
      <c r="PEO276" s="12">
        <v>0</v>
      </c>
      <c r="PEP276" s="12">
        <v>0</v>
      </c>
      <c r="PEQ276" s="12">
        <v>0</v>
      </c>
      <c r="PER276" s="12">
        <v>0</v>
      </c>
      <c r="PES276" s="12">
        <v>0</v>
      </c>
      <c r="PET276" s="12">
        <v>0</v>
      </c>
      <c r="PEU276" s="12">
        <v>0</v>
      </c>
      <c r="PEV276" s="12">
        <v>0</v>
      </c>
      <c r="PEW276" s="12">
        <v>0</v>
      </c>
      <c r="PEX276" s="12">
        <v>0</v>
      </c>
      <c r="PEY276" s="12">
        <v>0</v>
      </c>
      <c r="PEZ276" s="12">
        <v>0</v>
      </c>
      <c r="PFA276" s="12">
        <v>0</v>
      </c>
      <c r="PFB276" s="12">
        <v>0</v>
      </c>
      <c r="PFC276" s="12">
        <v>0</v>
      </c>
      <c r="PFD276" s="12">
        <v>0</v>
      </c>
      <c r="PFE276" s="12">
        <v>0</v>
      </c>
      <c r="PFF276" s="12">
        <v>0</v>
      </c>
      <c r="PFG276" s="12">
        <v>0</v>
      </c>
      <c r="PFH276" s="12">
        <v>0</v>
      </c>
      <c r="PFI276" s="12">
        <v>0</v>
      </c>
      <c r="PFJ276" s="12">
        <v>0</v>
      </c>
      <c r="PFK276" s="12">
        <v>0</v>
      </c>
      <c r="PFL276" s="12">
        <v>0</v>
      </c>
      <c r="PFM276" s="12">
        <v>0</v>
      </c>
      <c r="PFN276" s="12">
        <v>0</v>
      </c>
      <c r="PFO276" s="12">
        <v>0</v>
      </c>
      <c r="PFP276" s="12">
        <v>0</v>
      </c>
      <c r="PFQ276" s="12">
        <v>0</v>
      </c>
      <c r="PFR276" s="12">
        <v>0</v>
      </c>
      <c r="PFS276" s="12">
        <v>0</v>
      </c>
      <c r="PFT276" s="12">
        <v>0</v>
      </c>
      <c r="PFU276" s="12">
        <v>0</v>
      </c>
      <c r="PFV276" s="12">
        <v>0</v>
      </c>
      <c r="PFW276" s="12">
        <v>0</v>
      </c>
      <c r="PFX276" s="12">
        <v>0</v>
      </c>
      <c r="PFY276" s="12">
        <v>0</v>
      </c>
      <c r="PFZ276" s="12">
        <v>0</v>
      </c>
      <c r="PGA276" s="12">
        <v>0</v>
      </c>
      <c r="PGB276" s="12">
        <v>0</v>
      </c>
      <c r="PGC276" s="12">
        <v>0</v>
      </c>
      <c r="PGD276" s="12">
        <v>0</v>
      </c>
      <c r="PGE276" s="12">
        <v>0</v>
      </c>
      <c r="PGF276" s="12">
        <v>0</v>
      </c>
      <c r="PGG276" s="12">
        <v>0</v>
      </c>
      <c r="PGH276" s="12">
        <v>0</v>
      </c>
      <c r="PGI276" s="12">
        <v>0</v>
      </c>
      <c r="PGJ276" s="12">
        <v>0</v>
      </c>
      <c r="PGK276" s="12">
        <v>0</v>
      </c>
      <c r="PGL276" s="12">
        <v>0</v>
      </c>
      <c r="PGM276" s="12">
        <v>0</v>
      </c>
      <c r="PGN276" s="12">
        <v>0</v>
      </c>
      <c r="PGO276" s="12">
        <v>0</v>
      </c>
      <c r="PGP276" s="12">
        <v>0</v>
      </c>
      <c r="PGQ276" s="12">
        <v>0</v>
      </c>
      <c r="PGR276" s="12">
        <v>0</v>
      </c>
      <c r="PGS276" s="12">
        <v>0</v>
      </c>
      <c r="PGT276" s="12">
        <v>0</v>
      </c>
      <c r="PGU276" s="12">
        <v>0</v>
      </c>
      <c r="PGV276" s="12">
        <v>0</v>
      </c>
      <c r="PGW276" s="12">
        <v>0</v>
      </c>
      <c r="PGX276" s="12">
        <v>0</v>
      </c>
      <c r="PGY276" s="12">
        <v>0</v>
      </c>
      <c r="PGZ276" s="12">
        <v>0</v>
      </c>
      <c r="PHA276" s="12">
        <v>0</v>
      </c>
      <c r="PHB276" s="12">
        <v>0</v>
      </c>
      <c r="PHC276" s="12">
        <v>0</v>
      </c>
      <c r="PHD276" s="12">
        <v>0</v>
      </c>
      <c r="PHE276" s="12">
        <v>0</v>
      </c>
      <c r="PHF276" s="12">
        <v>0</v>
      </c>
      <c r="PHG276" s="12">
        <v>0</v>
      </c>
      <c r="PHH276" s="12">
        <v>0</v>
      </c>
      <c r="PHI276" s="12">
        <v>0</v>
      </c>
      <c r="PHJ276" s="12">
        <v>0</v>
      </c>
      <c r="PHK276" s="12">
        <v>0</v>
      </c>
      <c r="PHL276" s="12">
        <v>0</v>
      </c>
      <c r="PHM276" s="12">
        <v>0</v>
      </c>
      <c r="PHN276" s="12">
        <v>0</v>
      </c>
      <c r="PHO276" s="12">
        <v>0</v>
      </c>
      <c r="PHP276" s="12">
        <v>0</v>
      </c>
      <c r="PHQ276" s="12">
        <v>0</v>
      </c>
      <c r="PHR276" s="12">
        <v>0</v>
      </c>
      <c r="PHS276" s="12">
        <v>0</v>
      </c>
      <c r="PHT276" s="12">
        <v>0</v>
      </c>
      <c r="PHU276" s="12">
        <v>0</v>
      </c>
      <c r="PHV276" s="12">
        <v>0</v>
      </c>
      <c r="PHW276" s="12">
        <v>0</v>
      </c>
      <c r="PHX276" s="12">
        <v>0</v>
      </c>
      <c r="PHY276" s="12">
        <v>0</v>
      </c>
      <c r="PHZ276" s="12">
        <v>0</v>
      </c>
      <c r="PIA276" s="12">
        <v>0</v>
      </c>
      <c r="PIB276" s="12">
        <v>0</v>
      </c>
      <c r="PIC276" s="12">
        <v>0</v>
      </c>
      <c r="PID276" s="12">
        <v>0</v>
      </c>
      <c r="PIE276" s="12">
        <v>0</v>
      </c>
      <c r="PIF276" s="12">
        <v>0</v>
      </c>
      <c r="PIG276" s="12">
        <v>0</v>
      </c>
      <c r="PIH276" s="12">
        <v>0</v>
      </c>
      <c r="PII276" s="12">
        <v>0</v>
      </c>
      <c r="PIJ276" s="12">
        <v>0</v>
      </c>
      <c r="PIK276" s="12">
        <v>0</v>
      </c>
      <c r="PIL276" s="12">
        <v>0</v>
      </c>
      <c r="PIM276" s="12">
        <v>0</v>
      </c>
      <c r="PIN276" s="12">
        <v>0</v>
      </c>
      <c r="PIO276" s="12">
        <v>0</v>
      </c>
      <c r="PIP276" s="12">
        <v>0</v>
      </c>
      <c r="PIQ276" s="12">
        <v>0</v>
      </c>
      <c r="PIR276" s="12">
        <v>0</v>
      </c>
      <c r="PIS276" s="12">
        <v>0</v>
      </c>
      <c r="PIT276" s="12">
        <v>0</v>
      </c>
      <c r="PIU276" s="12">
        <v>0</v>
      </c>
      <c r="PIV276" s="12">
        <v>0</v>
      </c>
      <c r="PIW276" s="12">
        <v>0</v>
      </c>
      <c r="PIX276" s="12">
        <v>0</v>
      </c>
      <c r="PIY276" s="12">
        <v>0</v>
      </c>
      <c r="PIZ276" s="12">
        <v>0</v>
      </c>
      <c r="PJA276" s="12">
        <v>0</v>
      </c>
      <c r="PJB276" s="12">
        <v>0</v>
      </c>
      <c r="PJC276" s="12">
        <v>0</v>
      </c>
      <c r="PJD276" s="12">
        <v>0</v>
      </c>
      <c r="PJE276" s="12">
        <v>0</v>
      </c>
      <c r="PJF276" s="12">
        <v>0</v>
      </c>
      <c r="PJG276" s="12">
        <v>0</v>
      </c>
      <c r="PJH276" s="12">
        <v>0</v>
      </c>
      <c r="PJI276" s="12">
        <v>0</v>
      </c>
      <c r="PJJ276" s="12">
        <v>0</v>
      </c>
      <c r="PJK276" s="12">
        <v>0</v>
      </c>
      <c r="PJL276" s="12">
        <v>0</v>
      </c>
      <c r="PJM276" s="12">
        <v>0</v>
      </c>
      <c r="PJN276" s="12">
        <v>0</v>
      </c>
      <c r="PJO276" s="12">
        <v>0</v>
      </c>
      <c r="PJP276" s="12">
        <v>0</v>
      </c>
      <c r="PJQ276" s="12">
        <v>0</v>
      </c>
      <c r="PJR276" s="12">
        <v>0</v>
      </c>
      <c r="PJS276" s="12">
        <v>0</v>
      </c>
      <c r="PJT276" s="12">
        <v>0</v>
      </c>
      <c r="PJU276" s="12">
        <v>0</v>
      </c>
      <c r="PJV276" s="12">
        <v>0</v>
      </c>
      <c r="PJW276" s="12">
        <v>0</v>
      </c>
      <c r="PJX276" s="12">
        <v>0</v>
      </c>
      <c r="PJY276" s="12">
        <v>0</v>
      </c>
      <c r="PJZ276" s="12">
        <v>0</v>
      </c>
      <c r="PKA276" s="12">
        <v>0</v>
      </c>
      <c r="PKB276" s="12">
        <v>0</v>
      </c>
      <c r="PKC276" s="12">
        <v>0</v>
      </c>
      <c r="PKD276" s="12">
        <v>0</v>
      </c>
      <c r="PKE276" s="12">
        <v>0</v>
      </c>
      <c r="PKF276" s="12">
        <v>0</v>
      </c>
      <c r="PKG276" s="12">
        <v>0</v>
      </c>
      <c r="PKH276" s="12">
        <v>0</v>
      </c>
      <c r="PKI276" s="12">
        <v>0</v>
      </c>
      <c r="PKJ276" s="12">
        <v>0</v>
      </c>
      <c r="PKK276" s="12">
        <v>0</v>
      </c>
      <c r="PKL276" s="12">
        <v>0</v>
      </c>
      <c r="PKM276" s="12">
        <v>0</v>
      </c>
      <c r="PKN276" s="12">
        <v>0</v>
      </c>
      <c r="PKO276" s="12">
        <v>0</v>
      </c>
      <c r="PKP276" s="12">
        <v>0</v>
      </c>
      <c r="PKQ276" s="12">
        <v>0</v>
      </c>
      <c r="PKR276" s="12">
        <v>0</v>
      </c>
      <c r="PKS276" s="12">
        <v>0</v>
      </c>
      <c r="PKT276" s="12">
        <v>0</v>
      </c>
      <c r="PKU276" s="12">
        <v>0</v>
      </c>
      <c r="PKV276" s="12">
        <v>0</v>
      </c>
      <c r="PKW276" s="12">
        <v>0</v>
      </c>
      <c r="PKX276" s="12">
        <v>0</v>
      </c>
      <c r="PKY276" s="12">
        <v>0</v>
      </c>
      <c r="PKZ276" s="12">
        <v>0</v>
      </c>
      <c r="PLA276" s="12">
        <v>0</v>
      </c>
      <c r="PLB276" s="12">
        <v>0</v>
      </c>
      <c r="PLC276" s="12">
        <v>0</v>
      </c>
      <c r="PLD276" s="12">
        <v>0</v>
      </c>
      <c r="PLE276" s="12">
        <v>0</v>
      </c>
      <c r="PLF276" s="12">
        <v>0</v>
      </c>
      <c r="PLG276" s="12">
        <v>0</v>
      </c>
      <c r="PLH276" s="12">
        <v>0</v>
      </c>
      <c r="PLI276" s="12">
        <v>0</v>
      </c>
      <c r="PLJ276" s="12">
        <v>0</v>
      </c>
      <c r="PLK276" s="12">
        <v>0</v>
      </c>
      <c r="PLL276" s="12">
        <v>0</v>
      </c>
      <c r="PLM276" s="12">
        <v>0</v>
      </c>
      <c r="PLN276" s="12">
        <v>0</v>
      </c>
      <c r="PLO276" s="12">
        <v>0</v>
      </c>
      <c r="PLP276" s="12">
        <v>0</v>
      </c>
      <c r="PLQ276" s="12">
        <v>0</v>
      </c>
      <c r="PLR276" s="12">
        <v>0</v>
      </c>
      <c r="PLS276" s="12">
        <v>0</v>
      </c>
      <c r="PLT276" s="12">
        <v>0</v>
      </c>
      <c r="PLU276" s="12">
        <v>0</v>
      </c>
      <c r="PLV276" s="12">
        <v>0</v>
      </c>
      <c r="PLW276" s="12">
        <v>0</v>
      </c>
      <c r="PLX276" s="12">
        <v>0</v>
      </c>
      <c r="PLY276" s="12">
        <v>0</v>
      </c>
      <c r="PLZ276" s="12">
        <v>0</v>
      </c>
      <c r="PMA276" s="12">
        <v>0</v>
      </c>
      <c r="PMB276" s="12">
        <v>0</v>
      </c>
      <c r="PMC276" s="12">
        <v>0</v>
      </c>
      <c r="PMD276" s="12">
        <v>0</v>
      </c>
      <c r="PME276" s="12">
        <v>0</v>
      </c>
      <c r="PMF276" s="12">
        <v>0</v>
      </c>
      <c r="PMG276" s="12">
        <v>0</v>
      </c>
      <c r="PMH276" s="12">
        <v>0</v>
      </c>
      <c r="PMI276" s="12">
        <v>0</v>
      </c>
      <c r="PMJ276" s="12">
        <v>0</v>
      </c>
      <c r="PMK276" s="12">
        <v>0</v>
      </c>
      <c r="PML276" s="12">
        <v>0</v>
      </c>
      <c r="PMM276" s="12">
        <v>0</v>
      </c>
      <c r="PMN276" s="12">
        <v>0</v>
      </c>
      <c r="PMO276" s="12">
        <v>0</v>
      </c>
      <c r="PMP276" s="12">
        <v>0</v>
      </c>
      <c r="PMQ276" s="12">
        <v>0</v>
      </c>
      <c r="PMR276" s="12">
        <v>0</v>
      </c>
      <c r="PMS276" s="12">
        <v>0</v>
      </c>
      <c r="PMT276" s="12">
        <v>0</v>
      </c>
      <c r="PMU276" s="12">
        <v>0</v>
      </c>
      <c r="PMV276" s="12">
        <v>0</v>
      </c>
      <c r="PMW276" s="12">
        <v>0</v>
      </c>
      <c r="PMX276" s="12">
        <v>0</v>
      </c>
      <c r="PMY276" s="12">
        <v>0</v>
      </c>
      <c r="PMZ276" s="12">
        <v>0</v>
      </c>
      <c r="PNA276" s="12">
        <v>0</v>
      </c>
      <c r="PNB276" s="12">
        <v>0</v>
      </c>
      <c r="PNC276" s="12">
        <v>0</v>
      </c>
      <c r="PND276" s="12">
        <v>0</v>
      </c>
      <c r="PNE276" s="12">
        <v>0</v>
      </c>
      <c r="PNF276" s="12">
        <v>0</v>
      </c>
      <c r="PNG276" s="12">
        <v>0</v>
      </c>
      <c r="PNH276" s="12">
        <v>0</v>
      </c>
      <c r="PNI276" s="12">
        <v>0</v>
      </c>
      <c r="PNJ276" s="12">
        <v>0</v>
      </c>
      <c r="PNK276" s="12">
        <v>0</v>
      </c>
      <c r="PNL276" s="12">
        <v>0</v>
      </c>
      <c r="PNM276" s="12">
        <v>0</v>
      </c>
      <c r="PNN276" s="12">
        <v>0</v>
      </c>
      <c r="PNO276" s="12">
        <v>0</v>
      </c>
      <c r="PNP276" s="12">
        <v>0</v>
      </c>
      <c r="PNQ276" s="12">
        <v>0</v>
      </c>
      <c r="PNR276" s="12">
        <v>0</v>
      </c>
      <c r="PNS276" s="12">
        <v>0</v>
      </c>
      <c r="PNT276" s="12">
        <v>0</v>
      </c>
      <c r="PNU276" s="12">
        <v>0</v>
      </c>
      <c r="PNV276" s="12">
        <v>0</v>
      </c>
      <c r="PNW276" s="12">
        <v>0</v>
      </c>
      <c r="PNX276" s="12">
        <v>0</v>
      </c>
      <c r="PNY276" s="12">
        <v>0</v>
      </c>
      <c r="PNZ276" s="12">
        <v>0</v>
      </c>
      <c r="POA276" s="12">
        <v>0</v>
      </c>
      <c r="POB276" s="12">
        <v>0</v>
      </c>
      <c r="POC276" s="12">
        <v>0</v>
      </c>
      <c r="POD276" s="12">
        <v>0</v>
      </c>
      <c r="POE276" s="12">
        <v>0</v>
      </c>
      <c r="POF276" s="12">
        <v>0</v>
      </c>
      <c r="POG276" s="12">
        <v>0</v>
      </c>
      <c r="POH276" s="12">
        <v>0</v>
      </c>
      <c r="POI276" s="12">
        <v>0</v>
      </c>
      <c r="POJ276" s="12">
        <v>0</v>
      </c>
      <c r="POK276" s="12">
        <v>0</v>
      </c>
      <c r="POL276" s="12">
        <v>0</v>
      </c>
      <c r="POM276" s="12">
        <v>0</v>
      </c>
      <c r="PON276" s="12">
        <v>0</v>
      </c>
      <c r="POO276" s="12">
        <v>0</v>
      </c>
      <c r="POP276" s="12">
        <v>0</v>
      </c>
      <c r="POQ276" s="12">
        <v>0</v>
      </c>
      <c r="POR276" s="12">
        <v>0</v>
      </c>
      <c r="POS276" s="12">
        <v>0</v>
      </c>
      <c r="POT276" s="12">
        <v>0</v>
      </c>
      <c r="POU276" s="12">
        <v>0</v>
      </c>
      <c r="POV276" s="12">
        <v>0</v>
      </c>
      <c r="POW276" s="12">
        <v>0</v>
      </c>
      <c r="POX276" s="12">
        <v>0</v>
      </c>
      <c r="POY276" s="12">
        <v>0</v>
      </c>
      <c r="POZ276" s="12">
        <v>0</v>
      </c>
      <c r="PPA276" s="12">
        <v>0</v>
      </c>
      <c r="PPB276" s="12">
        <v>0</v>
      </c>
      <c r="PPC276" s="12">
        <v>0</v>
      </c>
      <c r="PPD276" s="12">
        <v>0</v>
      </c>
      <c r="PPE276" s="12">
        <v>0</v>
      </c>
      <c r="PPF276" s="12">
        <v>0</v>
      </c>
      <c r="PPG276" s="12">
        <v>0</v>
      </c>
      <c r="PPH276" s="12">
        <v>0</v>
      </c>
      <c r="PPI276" s="12">
        <v>0</v>
      </c>
      <c r="PPJ276" s="12">
        <v>0</v>
      </c>
      <c r="PPK276" s="12">
        <v>0</v>
      </c>
      <c r="PPL276" s="12">
        <v>0</v>
      </c>
      <c r="PPM276" s="12">
        <v>0</v>
      </c>
      <c r="PPN276" s="12">
        <v>0</v>
      </c>
      <c r="PPO276" s="12">
        <v>0</v>
      </c>
      <c r="PPP276" s="12">
        <v>0</v>
      </c>
      <c r="PPQ276" s="12">
        <v>0</v>
      </c>
      <c r="PPR276" s="12">
        <v>0</v>
      </c>
      <c r="PPS276" s="12">
        <v>0</v>
      </c>
      <c r="PPT276" s="12">
        <v>0</v>
      </c>
      <c r="PPU276" s="12">
        <v>0</v>
      </c>
      <c r="PPV276" s="12">
        <v>0</v>
      </c>
      <c r="PPW276" s="12">
        <v>0</v>
      </c>
      <c r="PPX276" s="12">
        <v>0</v>
      </c>
      <c r="PPY276" s="12">
        <v>0</v>
      </c>
      <c r="PPZ276" s="12">
        <v>0</v>
      </c>
      <c r="PQA276" s="12">
        <v>0</v>
      </c>
      <c r="PQB276" s="12">
        <v>0</v>
      </c>
      <c r="PQC276" s="12">
        <v>0</v>
      </c>
      <c r="PQD276" s="12">
        <v>0</v>
      </c>
      <c r="PQE276" s="12">
        <v>0</v>
      </c>
      <c r="PQF276" s="12">
        <v>0</v>
      </c>
      <c r="PQG276" s="12">
        <v>0</v>
      </c>
      <c r="PQH276" s="12">
        <v>0</v>
      </c>
      <c r="PQI276" s="12">
        <v>0</v>
      </c>
      <c r="PQJ276" s="12">
        <v>0</v>
      </c>
      <c r="PQK276" s="12">
        <v>0</v>
      </c>
      <c r="PQL276" s="12">
        <v>0</v>
      </c>
      <c r="PQM276" s="12">
        <v>0</v>
      </c>
      <c r="PQN276" s="12">
        <v>0</v>
      </c>
      <c r="PQO276" s="12">
        <v>0</v>
      </c>
      <c r="PQP276" s="12">
        <v>0</v>
      </c>
      <c r="PQQ276" s="12">
        <v>0</v>
      </c>
      <c r="PQR276" s="12">
        <v>0</v>
      </c>
      <c r="PQS276" s="12">
        <v>0</v>
      </c>
      <c r="PQT276" s="12">
        <v>0</v>
      </c>
      <c r="PQU276" s="12">
        <v>0</v>
      </c>
      <c r="PQV276" s="12">
        <v>0</v>
      </c>
      <c r="PQW276" s="12">
        <v>0</v>
      </c>
      <c r="PQX276" s="12">
        <v>0</v>
      </c>
      <c r="PQY276" s="12">
        <v>0</v>
      </c>
      <c r="PQZ276" s="12">
        <v>0</v>
      </c>
      <c r="PRA276" s="12">
        <v>0</v>
      </c>
      <c r="PRB276" s="12">
        <v>0</v>
      </c>
      <c r="PRC276" s="12">
        <v>0</v>
      </c>
      <c r="PRD276" s="12">
        <v>0</v>
      </c>
      <c r="PRE276" s="12">
        <v>0</v>
      </c>
      <c r="PRF276" s="12">
        <v>0</v>
      </c>
      <c r="PRG276" s="12">
        <v>0</v>
      </c>
      <c r="PRH276" s="12">
        <v>0</v>
      </c>
      <c r="PRI276" s="12">
        <v>0</v>
      </c>
      <c r="PRJ276" s="12">
        <v>0</v>
      </c>
      <c r="PRK276" s="12">
        <v>0</v>
      </c>
      <c r="PRL276" s="12">
        <v>0</v>
      </c>
      <c r="PRM276" s="12">
        <v>0</v>
      </c>
      <c r="PRN276" s="12">
        <v>0</v>
      </c>
      <c r="PRO276" s="12">
        <v>0</v>
      </c>
      <c r="PRP276" s="12">
        <v>0</v>
      </c>
      <c r="PRQ276" s="12">
        <v>0</v>
      </c>
      <c r="PRR276" s="12">
        <v>0</v>
      </c>
      <c r="PRS276" s="12">
        <v>0</v>
      </c>
      <c r="PRT276" s="12">
        <v>0</v>
      </c>
      <c r="PRU276" s="12">
        <v>0</v>
      </c>
      <c r="PRV276" s="12">
        <v>0</v>
      </c>
      <c r="PRW276" s="12">
        <v>0</v>
      </c>
      <c r="PRX276" s="12">
        <v>0</v>
      </c>
      <c r="PRY276" s="12">
        <v>0</v>
      </c>
      <c r="PRZ276" s="12">
        <v>0</v>
      </c>
      <c r="PSA276" s="12">
        <v>0</v>
      </c>
      <c r="PSB276" s="12">
        <v>0</v>
      </c>
      <c r="PSC276" s="12">
        <v>0</v>
      </c>
      <c r="PSD276" s="12">
        <v>0</v>
      </c>
      <c r="PSE276" s="12">
        <v>0</v>
      </c>
      <c r="PSF276" s="12">
        <v>0</v>
      </c>
      <c r="PSG276" s="12">
        <v>0</v>
      </c>
      <c r="PSH276" s="12">
        <v>0</v>
      </c>
      <c r="PSI276" s="12">
        <v>0</v>
      </c>
      <c r="PSJ276" s="12">
        <v>0</v>
      </c>
      <c r="PSK276" s="12">
        <v>0</v>
      </c>
      <c r="PSL276" s="12">
        <v>0</v>
      </c>
      <c r="PSM276" s="12">
        <v>0</v>
      </c>
      <c r="PSN276" s="12">
        <v>0</v>
      </c>
      <c r="PSO276" s="12">
        <v>0</v>
      </c>
      <c r="PSP276" s="12">
        <v>0</v>
      </c>
      <c r="PSQ276" s="12">
        <v>0</v>
      </c>
      <c r="PSR276" s="12">
        <v>0</v>
      </c>
      <c r="PSS276" s="12">
        <v>0</v>
      </c>
      <c r="PST276" s="12">
        <v>0</v>
      </c>
      <c r="PSU276" s="12">
        <v>0</v>
      </c>
      <c r="PSV276" s="12">
        <v>0</v>
      </c>
      <c r="PSW276" s="12">
        <v>0</v>
      </c>
      <c r="PSX276" s="12">
        <v>0</v>
      </c>
      <c r="PSY276" s="12">
        <v>0</v>
      </c>
      <c r="PSZ276" s="12">
        <v>0</v>
      </c>
      <c r="PTA276" s="12">
        <v>0</v>
      </c>
      <c r="PTB276" s="12">
        <v>0</v>
      </c>
      <c r="PTC276" s="12">
        <v>0</v>
      </c>
      <c r="PTD276" s="12">
        <v>0</v>
      </c>
      <c r="PTE276" s="12">
        <v>0</v>
      </c>
      <c r="PTF276" s="12">
        <v>0</v>
      </c>
      <c r="PTG276" s="12">
        <v>0</v>
      </c>
      <c r="PTH276" s="12">
        <v>0</v>
      </c>
      <c r="PTI276" s="12">
        <v>0</v>
      </c>
      <c r="PTJ276" s="12">
        <v>0</v>
      </c>
      <c r="PTK276" s="12">
        <v>0</v>
      </c>
      <c r="PTL276" s="12">
        <v>0</v>
      </c>
      <c r="PTM276" s="12">
        <v>0</v>
      </c>
      <c r="PTN276" s="12">
        <v>0</v>
      </c>
      <c r="PTO276" s="12">
        <v>0</v>
      </c>
      <c r="PTP276" s="12">
        <v>0</v>
      </c>
      <c r="PTQ276" s="12">
        <v>0</v>
      </c>
      <c r="PTR276" s="12">
        <v>0</v>
      </c>
      <c r="PTS276" s="12">
        <v>0</v>
      </c>
      <c r="PTT276" s="12">
        <v>0</v>
      </c>
      <c r="PTU276" s="12">
        <v>0</v>
      </c>
      <c r="PTV276" s="12">
        <v>0</v>
      </c>
      <c r="PTW276" s="12">
        <v>0</v>
      </c>
      <c r="PTX276" s="12">
        <v>0</v>
      </c>
      <c r="PTY276" s="12">
        <v>0</v>
      </c>
      <c r="PTZ276" s="12">
        <v>0</v>
      </c>
      <c r="PUA276" s="12">
        <v>0</v>
      </c>
      <c r="PUB276" s="12">
        <v>0</v>
      </c>
      <c r="PUC276" s="12">
        <v>0</v>
      </c>
      <c r="PUD276" s="12">
        <v>0</v>
      </c>
      <c r="PUE276" s="12">
        <v>0</v>
      </c>
      <c r="PUF276" s="12">
        <v>0</v>
      </c>
      <c r="PUG276" s="12">
        <v>0</v>
      </c>
      <c r="PUH276" s="12">
        <v>0</v>
      </c>
      <c r="PUI276" s="12">
        <v>0</v>
      </c>
      <c r="PUJ276" s="12">
        <v>0</v>
      </c>
      <c r="PUK276" s="12">
        <v>0</v>
      </c>
      <c r="PUL276" s="12">
        <v>0</v>
      </c>
      <c r="PUM276" s="12">
        <v>0</v>
      </c>
      <c r="PUN276" s="12">
        <v>0</v>
      </c>
      <c r="PUO276" s="12">
        <v>0</v>
      </c>
      <c r="PUP276" s="12">
        <v>0</v>
      </c>
      <c r="PUQ276" s="12">
        <v>0</v>
      </c>
      <c r="PUR276" s="12">
        <v>0</v>
      </c>
      <c r="PUS276" s="12">
        <v>0</v>
      </c>
      <c r="PUT276" s="12">
        <v>0</v>
      </c>
      <c r="PUU276" s="12">
        <v>0</v>
      </c>
      <c r="PUV276" s="12">
        <v>0</v>
      </c>
      <c r="PUW276" s="12">
        <v>0</v>
      </c>
      <c r="PUX276" s="12">
        <v>0</v>
      </c>
      <c r="PUY276" s="12">
        <v>0</v>
      </c>
      <c r="PUZ276" s="12">
        <v>0</v>
      </c>
      <c r="PVA276" s="12">
        <v>0</v>
      </c>
      <c r="PVB276" s="12">
        <v>0</v>
      </c>
      <c r="PVC276" s="12">
        <v>0</v>
      </c>
      <c r="PVD276" s="12">
        <v>0</v>
      </c>
      <c r="PVE276" s="12">
        <v>0</v>
      </c>
      <c r="PVF276" s="12">
        <v>0</v>
      </c>
      <c r="PVG276" s="12">
        <v>0</v>
      </c>
      <c r="PVH276" s="12">
        <v>0</v>
      </c>
      <c r="PVI276" s="12">
        <v>0</v>
      </c>
      <c r="PVJ276" s="12">
        <v>0</v>
      </c>
      <c r="PVK276" s="12">
        <v>0</v>
      </c>
      <c r="PVL276" s="12">
        <v>0</v>
      </c>
      <c r="PVM276" s="12">
        <v>0</v>
      </c>
      <c r="PVN276" s="12">
        <v>0</v>
      </c>
      <c r="PVO276" s="12">
        <v>0</v>
      </c>
      <c r="PVP276" s="12">
        <v>0</v>
      </c>
      <c r="PVQ276" s="12">
        <v>0</v>
      </c>
      <c r="PVR276" s="12">
        <v>0</v>
      </c>
      <c r="PVS276" s="12">
        <v>0</v>
      </c>
      <c r="PVT276" s="12">
        <v>0</v>
      </c>
      <c r="PVU276" s="12">
        <v>0</v>
      </c>
      <c r="PVV276" s="12">
        <v>0</v>
      </c>
      <c r="PVW276" s="12">
        <v>0</v>
      </c>
      <c r="PVX276" s="12">
        <v>0</v>
      </c>
      <c r="PVY276" s="12">
        <v>0</v>
      </c>
      <c r="PVZ276" s="12">
        <v>0</v>
      </c>
      <c r="PWA276" s="12">
        <v>0</v>
      </c>
      <c r="PWB276" s="12">
        <v>0</v>
      </c>
      <c r="PWC276" s="12">
        <v>0</v>
      </c>
      <c r="PWD276" s="12">
        <v>0</v>
      </c>
      <c r="PWE276" s="12">
        <v>0</v>
      </c>
      <c r="PWF276" s="12">
        <v>0</v>
      </c>
      <c r="PWG276" s="12">
        <v>0</v>
      </c>
      <c r="PWH276" s="12">
        <v>0</v>
      </c>
      <c r="PWI276" s="12">
        <v>0</v>
      </c>
      <c r="PWJ276" s="12">
        <v>0</v>
      </c>
      <c r="PWK276" s="12">
        <v>0</v>
      </c>
      <c r="PWL276" s="12">
        <v>0</v>
      </c>
      <c r="PWM276" s="12">
        <v>0</v>
      </c>
      <c r="PWN276" s="12">
        <v>0</v>
      </c>
      <c r="PWO276" s="12">
        <v>0</v>
      </c>
      <c r="PWP276" s="12">
        <v>0</v>
      </c>
      <c r="PWQ276" s="12">
        <v>0</v>
      </c>
      <c r="PWR276" s="12">
        <v>0</v>
      </c>
      <c r="PWS276" s="12">
        <v>0</v>
      </c>
      <c r="PWT276" s="12">
        <v>0</v>
      </c>
      <c r="PWU276" s="12">
        <v>0</v>
      </c>
      <c r="PWV276" s="12">
        <v>0</v>
      </c>
      <c r="PWW276" s="12">
        <v>0</v>
      </c>
      <c r="PWX276" s="12">
        <v>0</v>
      </c>
      <c r="PWY276" s="12">
        <v>0</v>
      </c>
      <c r="PWZ276" s="12">
        <v>0</v>
      </c>
      <c r="PXA276" s="12">
        <v>0</v>
      </c>
      <c r="PXB276" s="12">
        <v>0</v>
      </c>
      <c r="PXC276" s="12">
        <v>0</v>
      </c>
      <c r="PXD276" s="12">
        <v>0</v>
      </c>
      <c r="PXE276" s="12">
        <v>0</v>
      </c>
      <c r="PXF276" s="12">
        <v>0</v>
      </c>
      <c r="PXG276" s="12">
        <v>0</v>
      </c>
      <c r="PXH276" s="12">
        <v>0</v>
      </c>
      <c r="PXI276" s="12">
        <v>0</v>
      </c>
      <c r="PXJ276" s="12">
        <v>0</v>
      </c>
      <c r="PXK276" s="12">
        <v>0</v>
      </c>
      <c r="PXL276" s="12">
        <v>0</v>
      </c>
      <c r="PXM276" s="12">
        <v>0</v>
      </c>
      <c r="PXN276" s="12">
        <v>0</v>
      </c>
      <c r="PXO276" s="12">
        <v>0</v>
      </c>
      <c r="PXP276" s="12">
        <v>0</v>
      </c>
      <c r="PXQ276" s="12">
        <v>0</v>
      </c>
      <c r="PXR276" s="12">
        <v>0</v>
      </c>
      <c r="PXS276" s="12">
        <v>0</v>
      </c>
      <c r="PXT276" s="12">
        <v>0</v>
      </c>
      <c r="PXU276" s="12">
        <v>0</v>
      </c>
      <c r="PXV276" s="12">
        <v>0</v>
      </c>
      <c r="PXW276" s="12">
        <v>0</v>
      </c>
      <c r="PXX276" s="12">
        <v>0</v>
      </c>
      <c r="PXY276" s="12">
        <v>0</v>
      </c>
      <c r="PXZ276" s="12">
        <v>0</v>
      </c>
      <c r="PYA276" s="12">
        <v>0</v>
      </c>
      <c r="PYB276" s="12">
        <v>0</v>
      </c>
      <c r="PYC276" s="12">
        <v>0</v>
      </c>
      <c r="PYD276" s="12">
        <v>0</v>
      </c>
      <c r="PYE276" s="12">
        <v>0</v>
      </c>
      <c r="PYF276" s="12">
        <v>0</v>
      </c>
      <c r="PYG276" s="12">
        <v>0</v>
      </c>
      <c r="PYH276" s="12">
        <v>0</v>
      </c>
      <c r="PYI276" s="12">
        <v>0</v>
      </c>
      <c r="PYJ276" s="12">
        <v>0</v>
      </c>
      <c r="PYK276" s="12">
        <v>0</v>
      </c>
      <c r="PYL276" s="12">
        <v>0</v>
      </c>
      <c r="PYM276" s="12">
        <v>0</v>
      </c>
      <c r="PYN276" s="12">
        <v>0</v>
      </c>
      <c r="PYO276" s="12">
        <v>0</v>
      </c>
      <c r="PYP276" s="12">
        <v>0</v>
      </c>
      <c r="PYQ276" s="12">
        <v>0</v>
      </c>
      <c r="PYR276" s="12">
        <v>0</v>
      </c>
      <c r="PYS276" s="12">
        <v>0</v>
      </c>
      <c r="PYT276" s="12">
        <v>0</v>
      </c>
      <c r="PYU276" s="12">
        <v>0</v>
      </c>
      <c r="PYV276" s="12">
        <v>0</v>
      </c>
      <c r="PYW276" s="12">
        <v>0</v>
      </c>
      <c r="PYX276" s="12">
        <v>0</v>
      </c>
      <c r="PYY276" s="12">
        <v>0</v>
      </c>
      <c r="PYZ276" s="12">
        <v>0</v>
      </c>
      <c r="PZA276" s="12">
        <v>0</v>
      </c>
      <c r="PZB276" s="12">
        <v>0</v>
      </c>
      <c r="PZC276" s="12">
        <v>0</v>
      </c>
      <c r="PZD276" s="12">
        <v>0</v>
      </c>
      <c r="PZE276" s="12">
        <v>0</v>
      </c>
      <c r="PZF276" s="12">
        <v>0</v>
      </c>
      <c r="PZG276" s="12">
        <v>0</v>
      </c>
      <c r="PZH276" s="12">
        <v>0</v>
      </c>
      <c r="PZI276" s="12">
        <v>0</v>
      </c>
      <c r="PZJ276" s="12">
        <v>0</v>
      </c>
      <c r="PZK276" s="12">
        <v>0</v>
      </c>
      <c r="PZL276" s="12">
        <v>0</v>
      </c>
      <c r="PZM276" s="12">
        <v>0</v>
      </c>
      <c r="PZN276" s="12">
        <v>0</v>
      </c>
      <c r="PZO276" s="12">
        <v>0</v>
      </c>
      <c r="PZP276" s="12">
        <v>0</v>
      </c>
      <c r="PZQ276" s="12">
        <v>0</v>
      </c>
      <c r="PZR276" s="12">
        <v>0</v>
      </c>
      <c r="PZS276" s="12">
        <v>0</v>
      </c>
      <c r="PZT276" s="12">
        <v>0</v>
      </c>
      <c r="PZU276" s="12">
        <v>0</v>
      </c>
      <c r="PZV276" s="12">
        <v>0</v>
      </c>
      <c r="PZW276" s="12">
        <v>0</v>
      </c>
      <c r="PZX276" s="12">
        <v>0</v>
      </c>
      <c r="PZY276" s="12">
        <v>0</v>
      </c>
      <c r="PZZ276" s="12">
        <v>0</v>
      </c>
      <c r="QAA276" s="12">
        <v>0</v>
      </c>
      <c r="QAB276" s="12">
        <v>0</v>
      </c>
      <c r="QAC276" s="12">
        <v>0</v>
      </c>
      <c r="QAD276" s="12">
        <v>0</v>
      </c>
      <c r="QAE276" s="12">
        <v>0</v>
      </c>
      <c r="QAF276" s="12">
        <v>0</v>
      </c>
      <c r="QAG276" s="12">
        <v>0</v>
      </c>
      <c r="QAH276" s="12">
        <v>0</v>
      </c>
      <c r="QAI276" s="12">
        <v>0</v>
      </c>
      <c r="QAJ276" s="12">
        <v>0</v>
      </c>
      <c r="QAK276" s="12">
        <v>0</v>
      </c>
      <c r="QAL276" s="12">
        <v>0</v>
      </c>
      <c r="QAM276" s="12">
        <v>0</v>
      </c>
      <c r="QAN276" s="12">
        <v>0</v>
      </c>
      <c r="QAO276" s="12">
        <v>0</v>
      </c>
      <c r="QAP276" s="12">
        <v>0</v>
      </c>
      <c r="QAQ276" s="12">
        <v>0</v>
      </c>
      <c r="QAR276" s="12">
        <v>0</v>
      </c>
      <c r="QAS276" s="12">
        <v>0</v>
      </c>
      <c r="QAT276" s="12">
        <v>0</v>
      </c>
      <c r="QAU276" s="12">
        <v>0</v>
      </c>
      <c r="QAV276" s="12">
        <v>0</v>
      </c>
      <c r="QAW276" s="12">
        <v>0</v>
      </c>
      <c r="QAX276" s="12">
        <v>0</v>
      </c>
      <c r="QAY276" s="12">
        <v>0</v>
      </c>
      <c r="QAZ276" s="12">
        <v>0</v>
      </c>
      <c r="QBA276" s="12">
        <v>0</v>
      </c>
      <c r="QBB276" s="12">
        <v>0</v>
      </c>
      <c r="QBC276" s="12">
        <v>0</v>
      </c>
      <c r="QBD276" s="12">
        <v>0</v>
      </c>
      <c r="QBE276" s="12">
        <v>0</v>
      </c>
      <c r="QBF276" s="12">
        <v>0</v>
      </c>
      <c r="QBG276" s="12">
        <v>0</v>
      </c>
      <c r="QBH276" s="12">
        <v>0</v>
      </c>
      <c r="QBI276" s="12">
        <v>0</v>
      </c>
      <c r="QBJ276" s="12">
        <v>0</v>
      </c>
      <c r="QBK276" s="12">
        <v>0</v>
      </c>
      <c r="QBL276" s="12">
        <v>0</v>
      </c>
      <c r="QBM276" s="12">
        <v>0</v>
      </c>
      <c r="QBN276" s="12">
        <v>0</v>
      </c>
      <c r="QBO276" s="12">
        <v>0</v>
      </c>
      <c r="QBP276" s="12">
        <v>0</v>
      </c>
      <c r="QBQ276" s="12">
        <v>0</v>
      </c>
      <c r="QBR276" s="12">
        <v>0</v>
      </c>
      <c r="QBS276" s="12">
        <v>0</v>
      </c>
      <c r="QBT276" s="12">
        <v>0</v>
      </c>
      <c r="QBU276" s="12">
        <v>0</v>
      </c>
      <c r="QBV276" s="12">
        <v>0</v>
      </c>
      <c r="QBW276" s="12">
        <v>0</v>
      </c>
      <c r="QBX276" s="12">
        <v>0</v>
      </c>
      <c r="QBY276" s="12">
        <v>0</v>
      </c>
      <c r="QBZ276" s="12">
        <v>0</v>
      </c>
      <c r="QCA276" s="12">
        <v>0</v>
      </c>
      <c r="QCB276" s="12">
        <v>0</v>
      </c>
      <c r="QCC276" s="12">
        <v>0</v>
      </c>
      <c r="QCD276" s="12">
        <v>0</v>
      </c>
      <c r="QCE276" s="12">
        <v>0</v>
      </c>
      <c r="QCF276" s="12">
        <v>0</v>
      </c>
      <c r="QCG276" s="12">
        <v>0</v>
      </c>
      <c r="QCH276" s="12">
        <v>0</v>
      </c>
      <c r="QCI276" s="12">
        <v>0</v>
      </c>
      <c r="QCJ276" s="12">
        <v>0</v>
      </c>
      <c r="QCK276" s="12">
        <v>0</v>
      </c>
      <c r="QCL276" s="12">
        <v>0</v>
      </c>
      <c r="QCM276" s="12">
        <v>0</v>
      </c>
      <c r="QCN276" s="12">
        <v>0</v>
      </c>
      <c r="QCO276" s="12">
        <v>0</v>
      </c>
      <c r="QCP276" s="12">
        <v>0</v>
      </c>
      <c r="QCQ276" s="12">
        <v>0</v>
      </c>
      <c r="QCR276" s="12">
        <v>0</v>
      </c>
      <c r="QCS276" s="12">
        <v>0</v>
      </c>
      <c r="QCT276" s="12">
        <v>0</v>
      </c>
      <c r="QCU276" s="12">
        <v>0</v>
      </c>
      <c r="QCV276" s="12">
        <v>0</v>
      </c>
      <c r="QCW276" s="12">
        <v>0</v>
      </c>
      <c r="QCX276" s="12">
        <v>0</v>
      </c>
      <c r="QCY276" s="12">
        <v>0</v>
      </c>
      <c r="QCZ276" s="12">
        <v>0</v>
      </c>
      <c r="QDA276" s="12">
        <v>0</v>
      </c>
      <c r="QDB276" s="12">
        <v>0</v>
      </c>
      <c r="QDC276" s="12">
        <v>0</v>
      </c>
      <c r="QDD276" s="12">
        <v>0</v>
      </c>
      <c r="QDE276" s="12">
        <v>0</v>
      </c>
      <c r="QDF276" s="12">
        <v>0</v>
      </c>
      <c r="QDG276" s="12">
        <v>0</v>
      </c>
      <c r="QDH276" s="12">
        <v>0</v>
      </c>
      <c r="QDI276" s="12">
        <v>0</v>
      </c>
      <c r="QDJ276" s="12">
        <v>0</v>
      </c>
      <c r="QDK276" s="12">
        <v>0</v>
      </c>
      <c r="QDL276" s="12">
        <v>0</v>
      </c>
      <c r="QDM276" s="12">
        <v>0</v>
      </c>
      <c r="QDN276" s="12">
        <v>0</v>
      </c>
      <c r="QDO276" s="12">
        <v>0</v>
      </c>
      <c r="QDP276" s="12">
        <v>0</v>
      </c>
      <c r="QDQ276" s="12">
        <v>0</v>
      </c>
      <c r="QDR276" s="12">
        <v>0</v>
      </c>
      <c r="QDS276" s="12">
        <v>0</v>
      </c>
      <c r="QDT276" s="12">
        <v>0</v>
      </c>
      <c r="QDU276" s="12">
        <v>0</v>
      </c>
      <c r="QDV276" s="12">
        <v>0</v>
      </c>
      <c r="QDW276" s="12">
        <v>0</v>
      </c>
      <c r="QDX276" s="12">
        <v>0</v>
      </c>
      <c r="QDY276" s="12">
        <v>0</v>
      </c>
      <c r="QDZ276" s="12">
        <v>0</v>
      </c>
      <c r="QEA276" s="12">
        <v>0</v>
      </c>
      <c r="QEB276" s="12">
        <v>0</v>
      </c>
      <c r="QEC276" s="12">
        <v>0</v>
      </c>
      <c r="QED276" s="12">
        <v>0</v>
      </c>
      <c r="QEE276" s="12">
        <v>0</v>
      </c>
      <c r="QEF276" s="12">
        <v>0</v>
      </c>
      <c r="QEG276" s="12">
        <v>0</v>
      </c>
      <c r="QEH276" s="12">
        <v>0</v>
      </c>
      <c r="QEI276" s="12">
        <v>0</v>
      </c>
      <c r="QEJ276" s="12">
        <v>0</v>
      </c>
      <c r="QEK276" s="12">
        <v>0</v>
      </c>
      <c r="QEL276" s="12">
        <v>0</v>
      </c>
      <c r="QEM276" s="12">
        <v>0</v>
      </c>
      <c r="QEN276" s="12">
        <v>0</v>
      </c>
      <c r="QEO276" s="12">
        <v>0</v>
      </c>
      <c r="QEP276" s="12">
        <v>0</v>
      </c>
      <c r="QEQ276" s="12">
        <v>0</v>
      </c>
      <c r="QER276" s="12">
        <v>0</v>
      </c>
      <c r="QES276" s="12">
        <v>0</v>
      </c>
      <c r="QET276" s="12">
        <v>0</v>
      </c>
      <c r="QEU276" s="12">
        <v>0</v>
      </c>
      <c r="QEV276" s="12">
        <v>0</v>
      </c>
      <c r="QEW276" s="12">
        <v>0</v>
      </c>
      <c r="QEX276" s="12">
        <v>0</v>
      </c>
      <c r="QEY276" s="12">
        <v>0</v>
      </c>
      <c r="QEZ276" s="12">
        <v>0</v>
      </c>
      <c r="QFA276" s="12">
        <v>0</v>
      </c>
      <c r="QFB276" s="12">
        <v>0</v>
      </c>
      <c r="QFC276" s="12">
        <v>0</v>
      </c>
      <c r="QFD276" s="12">
        <v>0</v>
      </c>
      <c r="QFE276" s="12">
        <v>0</v>
      </c>
      <c r="QFF276" s="12">
        <v>0</v>
      </c>
      <c r="QFG276" s="12">
        <v>0</v>
      </c>
      <c r="QFH276" s="12">
        <v>0</v>
      </c>
      <c r="QFI276" s="12">
        <v>0</v>
      </c>
      <c r="QFJ276" s="12">
        <v>0</v>
      </c>
      <c r="QFK276" s="12">
        <v>0</v>
      </c>
      <c r="QFL276" s="12">
        <v>0</v>
      </c>
      <c r="QFM276" s="12">
        <v>0</v>
      </c>
      <c r="QFN276" s="12">
        <v>0</v>
      </c>
      <c r="QFO276" s="12">
        <v>0</v>
      </c>
      <c r="QFP276" s="12">
        <v>0</v>
      </c>
      <c r="QFQ276" s="12">
        <v>0</v>
      </c>
      <c r="QFR276" s="12">
        <v>0</v>
      </c>
      <c r="QFS276" s="12">
        <v>0</v>
      </c>
      <c r="QFT276" s="12">
        <v>0</v>
      </c>
      <c r="QFU276" s="12">
        <v>0</v>
      </c>
      <c r="QFV276" s="12">
        <v>0</v>
      </c>
      <c r="QFW276" s="12">
        <v>0</v>
      </c>
      <c r="QFX276" s="12">
        <v>0</v>
      </c>
      <c r="QFY276" s="12">
        <v>0</v>
      </c>
      <c r="QFZ276" s="12">
        <v>0</v>
      </c>
      <c r="QGA276" s="12">
        <v>0</v>
      </c>
      <c r="QGB276" s="12">
        <v>0</v>
      </c>
      <c r="QGC276" s="12">
        <v>0</v>
      </c>
      <c r="QGD276" s="12">
        <v>0</v>
      </c>
      <c r="QGE276" s="12">
        <v>0</v>
      </c>
      <c r="QGF276" s="12">
        <v>0</v>
      </c>
      <c r="QGG276" s="12">
        <v>0</v>
      </c>
      <c r="QGH276" s="12">
        <v>0</v>
      </c>
      <c r="QGI276" s="12">
        <v>0</v>
      </c>
      <c r="QGJ276" s="12">
        <v>0</v>
      </c>
      <c r="QGK276" s="12">
        <v>0</v>
      </c>
      <c r="QGL276" s="12">
        <v>0</v>
      </c>
      <c r="QGM276" s="12">
        <v>0</v>
      </c>
      <c r="QGN276" s="12">
        <v>0</v>
      </c>
      <c r="QGO276" s="12">
        <v>0</v>
      </c>
      <c r="QGP276" s="12">
        <v>0</v>
      </c>
      <c r="QGQ276" s="12">
        <v>0</v>
      </c>
      <c r="QGR276" s="12">
        <v>0</v>
      </c>
      <c r="QGS276" s="12">
        <v>0</v>
      </c>
      <c r="QGT276" s="12">
        <v>0</v>
      </c>
      <c r="QGU276" s="12">
        <v>0</v>
      </c>
      <c r="QGV276" s="12">
        <v>0</v>
      </c>
      <c r="QGW276" s="12">
        <v>0</v>
      </c>
      <c r="QGX276" s="12">
        <v>0</v>
      </c>
      <c r="QGY276" s="12">
        <v>0</v>
      </c>
      <c r="QGZ276" s="12">
        <v>0</v>
      </c>
      <c r="QHA276" s="12">
        <v>0</v>
      </c>
      <c r="QHB276" s="12">
        <v>0</v>
      </c>
      <c r="QHC276" s="12">
        <v>0</v>
      </c>
      <c r="QHD276" s="12">
        <v>0</v>
      </c>
      <c r="QHE276" s="12">
        <v>0</v>
      </c>
      <c r="QHF276" s="12">
        <v>0</v>
      </c>
      <c r="QHG276" s="12">
        <v>0</v>
      </c>
      <c r="QHH276" s="12">
        <v>0</v>
      </c>
      <c r="QHI276" s="12">
        <v>0</v>
      </c>
      <c r="QHJ276" s="12">
        <v>0</v>
      </c>
      <c r="QHK276" s="12">
        <v>0</v>
      </c>
      <c r="QHL276" s="12">
        <v>0</v>
      </c>
      <c r="QHM276" s="12">
        <v>0</v>
      </c>
      <c r="QHN276" s="12">
        <v>0</v>
      </c>
      <c r="QHO276" s="12">
        <v>0</v>
      </c>
      <c r="QHP276" s="12">
        <v>0</v>
      </c>
      <c r="QHQ276" s="12">
        <v>0</v>
      </c>
      <c r="QHR276" s="12">
        <v>0</v>
      </c>
      <c r="QHS276" s="12">
        <v>0</v>
      </c>
      <c r="QHT276" s="12">
        <v>0</v>
      </c>
      <c r="QHU276" s="12">
        <v>0</v>
      </c>
      <c r="QHV276" s="12">
        <v>0</v>
      </c>
      <c r="QHW276" s="12">
        <v>0</v>
      </c>
      <c r="QHX276" s="12">
        <v>0</v>
      </c>
      <c r="QHY276" s="12">
        <v>0</v>
      </c>
      <c r="QHZ276" s="12">
        <v>0</v>
      </c>
      <c r="QIA276" s="12">
        <v>0</v>
      </c>
      <c r="QIB276" s="12">
        <v>0</v>
      </c>
      <c r="QIC276" s="12">
        <v>0</v>
      </c>
      <c r="QID276" s="12">
        <v>0</v>
      </c>
      <c r="QIE276" s="12">
        <v>0</v>
      </c>
      <c r="QIF276" s="12">
        <v>0</v>
      </c>
      <c r="QIG276" s="12">
        <v>0</v>
      </c>
      <c r="QIH276" s="12">
        <v>0</v>
      </c>
      <c r="QII276" s="12">
        <v>0</v>
      </c>
      <c r="QIJ276" s="12">
        <v>0</v>
      </c>
      <c r="QIK276" s="12">
        <v>0</v>
      </c>
      <c r="QIL276" s="12">
        <v>0</v>
      </c>
      <c r="QIM276" s="12">
        <v>0</v>
      </c>
      <c r="QIN276" s="12">
        <v>0</v>
      </c>
      <c r="QIO276" s="12">
        <v>0</v>
      </c>
      <c r="QIP276" s="12">
        <v>0</v>
      </c>
      <c r="QIQ276" s="12">
        <v>0</v>
      </c>
      <c r="QIR276" s="12">
        <v>0</v>
      </c>
      <c r="QIS276" s="12">
        <v>0</v>
      </c>
      <c r="QIT276" s="12">
        <v>0</v>
      </c>
      <c r="QIU276" s="12">
        <v>0</v>
      </c>
      <c r="QIV276" s="12">
        <v>0</v>
      </c>
      <c r="QIW276" s="12">
        <v>0</v>
      </c>
      <c r="QIX276" s="12">
        <v>0</v>
      </c>
      <c r="QIY276" s="12">
        <v>0</v>
      </c>
      <c r="QIZ276" s="12">
        <v>0</v>
      </c>
      <c r="QJA276" s="12">
        <v>0</v>
      </c>
      <c r="QJB276" s="12">
        <v>0</v>
      </c>
      <c r="QJC276" s="12">
        <v>0</v>
      </c>
      <c r="QJD276" s="12">
        <v>0</v>
      </c>
      <c r="QJE276" s="12">
        <v>0</v>
      </c>
      <c r="QJF276" s="12">
        <v>0</v>
      </c>
      <c r="QJG276" s="12">
        <v>0</v>
      </c>
      <c r="QJH276" s="12">
        <v>0</v>
      </c>
      <c r="QJI276" s="12">
        <v>0</v>
      </c>
      <c r="QJJ276" s="12">
        <v>0</v>
      </c>
      <c r="QJK276" s="12">
        <v>0</v>
      </c>
      <c r="QJL276" s="12">
        <v>0</v>
      </c>
      <c r="QJM276" s="12">
        <v>0</v>
      </c>
      <c r="QJN276" s="12">
        <v>0</v>
      </c>
      <c r="QJO276" s="12">
        <v>0</v>
      </c>
      <c r="QJP276" s="12">
        <v>0</v>
      </c>
      <c r="QJQ276" s="12">
        <v>0</v>
      </c>
      <c r="QJR276" s="12">
        <v>0</v>
      </c>
      <c r="QJS276" s="12">
        <v>0</v>
      </c>
      <c r="QJT276" s="12">
        <v>0</v>
      </c>
      <c r="QJU276" s="12">
        <v>0</v>
      </c>
      <c r="QJV276" s="12">
        <v>0</v>
      </c>
      <c r="QJW276" s="12">
        <v>0</v>
      </c>
      <c r="QJX276" s="12">
        <v>0</v>
      </c>
      <c r="QJY276" s="12">
        <v>0</v>
      </c>
      <c r="QJZ276" s="12">
        <v>0</v>
      </c>
      <c r="QKA276" s="12">
        <v>0</v>
      </c>
      <c r="QKB276" s="12">
        <v>0</v>
      </c>
      <c r="QKC276" s="12">
        <v>0</v>
      </c>
      <c r="QKD276" s="12">
        <v>0</v>
      </c>
      <c r="QKE276" s="12">
        <v>0</v>
      </c>
      <c r="QKF276" s="12">
        <v>0</v>
      </c>
      <c r="QKG276" s="12">
        <v>0</v>
      </c>
      <c r="QKH276" s="12">
        <v>0</v>
      </c>
      <c r="QKI276" s="12">
        <v>0</v>
      </c>
      <c r="QKJ276" s="12">
        <v>0</v>
      </c>
      <c r="QKK276" s="12">
        <v>0</v>
      </c>
      <c r="QKL276" s="12">
        <v>0</v>
      </c>
      <c r="QKM276" s="12">
        <v>0</v>
      </c>
      <c r="QKN276" s="12">
        <v>0</v>
      </c>
      <c r="QKO276" s="12">
        <v>0</v>
      </c>
      <c r="QKP276" s="12">
        <v>0</v>
      </c>
      <c r="QKQ276" s="12">
        <v>0</v>
      </c>
      <c r="QKR276" s="12">
        <v>0</v>
      </c>
      <c r="QKS276" s="12">
        <v>0</v>
      </c>
      <c r="QKT276" s="12">
        <v>0</v>
      </c>
      <c r="QKU276" s="12">
        <v>0</v>
      </c>
      <c r="QKV276" s="12">
        <v>0</v>
      </c>
      <c r="QKW276" s="12">
        <v>0</v>
      </c>
      <c r="QKX276" s="12">
        <v>0</v>
      </c>
      <c r="QKY276" s="12">
        <v>0</v>
      </c>
      <c r="QKZ276" s="12">
        <v>0</v>
      </c>
      <c r="QLA276" s="12">
        <v>0</v>
      </c>
      <c r="QLB276" s="12">
        <v>0</v>
      </c>
      <c r="QLC276" s="12">
        <v>0</v>
      </c>
      <c r="QLD276" s="12">
        <v>0</v>
      </c>
      <c r="QLE276" s="12">
        <v>0</v>
      </c>
      <c r="QLF276" s="12">
        <v>0</v>
      </c>
      <c r="QLG276" s="12">
        <v>0</v>
      </c>
      <c r="QLH276" s="12">
        <v>0</v>
      </c>
      <c r="QLI276" s="12">
        <v>0</v>
      </c>
      <c r="QLJ276" s="12">
        <v>0</v>
      </c>
      <c r="QLK276" s="12">
        <v>0</v>
      </c>
      <c r="QLL276" s="12">
        <v>0</v>
      </c>
      <c r="QLM276" s="12">
        <v>0</v>
      </c>
      <c r="QLN276" s="12">
        <v>0</v>
      </c>
      <c r="QLO276" s="12">
        <v>0</v>
      </c>
      <c r="QLP276" s="12">
        <v>0</v>
      </c>
      <c r="QLQ276" s="12">
        <v>0</v>
      </c>
      <c r="QLR276" s="12">
        <v>0</v>
      </c>
      <c r="QLS276" s="12">
        <v>0</v>
      </c>
      <c r="QLT276" s="12">
        <v>0</v>
      </c>
      <c r="QLU276" s="12">
        <v>0</v>
      </c>
      <c r="QLV276" s="12">
        <v>0</v>
      </c>
      <c r="QLW276" s="12">
        <v>0</v>
      </c>
      <c r="QLX276" s="12">
        <v>0</v>
      </c>
      <c r="QLY276" s="12">
        <v>0</v>
      </c>
      <c r="QLZ276" s="12">
        <v>0</v>
      </c>
      <c r="QMA276" s="12">
        <v>0</v>
      </c>
      <c r="QMB276" s="12">
        <v>0</v>
      </c>
      <c r="QMC276" s="12">
        <v>0</v>
      </c>
      <c r="QMD276" s="12">
        <v>0</v>
      </c>
      <c r="QME276" s="12">
        <v>0</v>
      </c>
      <c r="QMF276" s="12">
        <v>0</v>
      </c>
      <c r="QMG276" s="12">
        <v>0</v>
      </c>
      <c r="QMH276" s="12">
        <v>0</v>
      </c>
      <c r="QMI276" s="12">
        <v>0</v>
      </c>
      <c r="QMJ276" s="12">
        <v>0</v>
      </c>
      <c r="QMK276" s="12">
        <v>0</v>
      </c>
      <c r="QML276" s="12">
        <v>0</v>
      </c>
      <c r="QMM276" s="12">
        <v>0</v>
      </c>
      <c r="QMN276" s="12">
        <v>0</v>
      </c>
      <c r="QMO276" s="12">
        <v>0</v>
      </c>
      <c r="QMP276" s="12">
        <v>0</v>
      </c>
      <c r="QMQ276" s="12">
        <v>0</v>
      </c>
      <c r="QMR276" s="12">
        <v>0</v>
      </c>
      <c r="QMS276" s="12">
        <v>0</v>
      </c>
      <c r="QMT276" s="12">
        <v>0</v>
      </c>
      <c r="QMU276" s="12">
        <v>0</v>
      </c>
      <c r="QMV276" s="12">
        <v>0</v>
      </c>
      <c r="QMW276" s="12">
        <v>0</v>
      </c>
      <c r="QMX276" s="12">
        <v>0</v>
      </c>
      <c r="QMY276" s="12">
        <v>0</v>
      </c>
      <c r="QMZ276" s="12">
        <v>0</v>
      </c>
      <c r="QNA276" s="12">
        <v>0</v>
      </c>
      <c r="QNB276" s="12">
        <v>0</v>
      </c>
      <c r="QNC276" s="12">
        <v>0</v>
      </c>
      <c r="QND276" s="12">
        <v>0</v>
      </c>
      <c r="QNE276" s="12">
        <v>0</v>
      </c>
      <c r="QNF276" s="12">
        <v>0</v>
      </c>
      <c r="QNG276" s="12">
        <v>0</v>
      </c>
      <c r="QNH276" s="12">
        <v>0</v>
      </c>
      <c r="QNI276" s="12">
        <v>0</v>
      </c>
      <c r="QNJ276" s="12">
        <v>0</v>
      </c>
      <c r="QNK276" s="12">
        <v>0</v>
      </c>
      <c r="QNL276" s="12">
        <v>0</v>
      </c>
      <c r="QNM276" s="12">
        <v>0</v>
      </c>
      <c r="QNN276" s="12">
        <v>0</v>
      </c>
      <c r="QNO276" s="12">
        <v>0</v>
      </c>
      <c r="QNP276" s="12">
        <v>0</v>
      </c>
      <c r="QNQ276" s="12">
        <v>0</v>
      </c>
      <c r="QNR276" s="12">
        <v>0</v>
      </c>
      <c r="QNS276" s="12">
        <v>0</v>
      </c>
      <c r="QNT276" s="12">
        <v>0</v>
      </c>
      <c r="QNU276" s="12">
        <v>0</v>
      </c>
      <c r="QNV276" s="12">
        <v>0</v>
      </c>
      <c r="QNW276" s="12">
        <v>0</v>
      </c>
      <c r="QNX276" s="12">
        <v>0</v>
      </c>
      <c r="QNY276" s="12">
        <v>0</v>
      </c>
      <c r="QNZ276" s="12">
        <v>0</v>
      </c>
      <c r="QOA276" s="12">
        <v>0</v>
      </c>
      <c r="QOB276" s="12">
        <v>0</v>
      </c>
      <c r="QOC276" s="12">
        <v>0</v>
      </c>
      <c r="QOD276" s="12">
        <v>0</v>
      </c>
      <c r="QOE276" s="12">
        <v>0</v>
      </c>
      <c r="QOF276" s="12">
        <v>0</v>
      </c>
      <c r="QOG276" s="12">
        <v>0</v>
      </c>
      <c r="QOH276" s="12">
        <v>0</v>
      </c>
      <c r="QOI276" s="12">
        <v>0</v>
      </c>
      <c r="QOJ276" s="12">
        <v>0</v>
      </c>
      <c r="QOK276" s="12">
        <v>0</v>
      </c>
      <c r="QOL276" s="12">
        <v>0</v>
      </c>
      <c r="QOM276" s="12">
        <v>0</v>
      </c>
      <c r="QON276" s="12">
        <v>0</v>
      </c>
      <c r="QOO276" s="12">
        <v>0</v>
      </c>
      <c r="QOP276" s="12">
        <v>0</v>
      </c>
      <c r="QOQ276" s="12">
        <v>0</v>
      </c>
      <c r="QOR276" s="12">
        <v>0</v>
      </c>
      <c r="QOS276" s="12">
        <v>0</v>
      </c>
      <c r="QOT276" s="12">
        <v>0</v>
      </c>
      <c r="QOU276" s="12">
        <v>0</v>
      </c>
      <c r="QOV276" s="12">
        <v>0</v>
      </c>
      <c r="QOW276" s="12">
        <v>0</v>
      </c>
      <c r="QOX276" s="12">
        <v>0</v>
      </c>
      <c r="QOY276" s="12">
        <v>0</v>
      </c>
      <c r="QOZ276" s="12">
        <v>0</v>
      </c>
      <c r="QPA276" s="12">
        <v>0</v>
      </c>
      <c r="QPB276" s="12">
        <v>0</v>
      </c>
      <c r="QPC276" s="12">
        <v>0</v>
      </c>
      <c r="QPD276" s="12">
        <v>0</v>
      </c>
      <c r="QPE276" s="12">
        <v>0</v>
      </c>
      <c r="QPF276" s="12">
        <v>0</v>
      </c>
      <c r="QPG276" s="12">
        <v>0</v>
      </c>
      <c r="QPH276" s="12">
        <v>0</v>
      </c>
      <c r="QPI276" s="12">
        <v>0</v>
      </c>
      <c r="QPJ276" s="12">
        <v>0</v>
      </c>
      <c r="QPK276" s="12">
        <v>0</v>
      </c>
      <c r="QPL276" s="12">
        <v>0</v>
      </c>
      <c r="QPM276" s="12">
        <v>0</v>
      </c>
      <c r="QPN276" s="12">
        <v>0</v>
      </c>
      <c r="QPO276" s="12">
        <v>0</v>
      </c>
      <c r="QPP276" s="12">
        <v>0</v>
      </c>
      <c r="QPQ276" s="12">
        <v>0</v>
      </c>
      <c r="QPR276" s="12">
        <v>0</v>
      </c>
      <c r="QPS276" s="12">
        <v>0</v>
      </c>
      <c r="QPT276" s="12">
        <v>0</v>
      </c>
      <c r="QPU276" s="12">
        <v>0</v>
      </c>
      <c r="QPV276" s="12">
        <v>0</v>
      </c>
      <c r="QPW276" s="12">
        <v>0</v>
      </c>
      <c r="QPX276" s="12">
        <v>0</v>
      </c>
      <c r="QPY276" s="12">
        <v>0</v>
      </c>
      <c r="QPZ276" s="12">
        <v>0</v>
      </c>
      <c r="QQA276" s="12">
        <v>0</v>
      </c>
      <c r="QQB276" s="12">
        <v>0</v>
      </c>
      <c r="QQC276" s="12">
        <v>0</v>
      </c>
      <c r="QQD276" s="12">
        <v>0</v>
      </c>
      <c r="QQE276" s="12">
        <v>0</v>
      </c>
      <c r="QQF276" s="12">
        <v>0</v>
      </c>
      <c r="QQG276" s="12">
        <v>0</v>
      </c>
      <c r="QQH276" s="12">
        <v>0</v>
      </c>
      <c r="QQI276" s="12">
        <v>0</v>
      </c>
      <c r="QQJ276" s="12">
        <v>0</v>
      </c>
      <c r="QQK276" s="12">
        <v>0</v>
      </c>
      <c r="QQL276" s="12">
        <v>0</v>
      </c>
      <c r="QQM276" s="12">
        <v>0</v>
      </c>
      <c r="QQN276" s="12">
        <v>0</v>
      </c>
      <c r="QQO276" s="12">
        <v>0</v>
      </c>
      <c r="QQP276" s="12">
        <v>0</v>
      </c>
      <c r="QQQ276" s="12">
        <v>0</v>
      </c>
      <c r="QQR276" s="12">
        <v>0</v>
      </c>
      <c r="QQS276" s="12">
        <v>0</v>
      </c>
      <c r="QQT276" s="12">
        <v>0</v>
      </c>
      <c r="QQU276" s="12">
        <v>0</v>
      </c>
      <c r="QQV276" s="12">
        <v>0</v>
      </c>
      <c r="QQW276" s="12">
        <v>0</v>
      </c>
      <c r="QQX276" s="12">
        <v>0</v>
      </c>
      <c r="QQY276" s="12">
        <v>0</v>
      </c>
      <c r="QQZ276" s="12">
        <v>0</v>
      </c>
      <c r="QRA276" s="12">
        <v>0</v>
      </c>
      <c r="QRB276" s="12">
        <v>0</v>
      </c>
      <c r="QRC276" s="12">
        <v>0</v>
      </c>
      <c r="QRD276" s="12">
        <v>0</v>
      </c>
      <c r="QRE276" s="12">
        <v>0</v>
      </c>
      <c r="QRF276" s="12">
        <v>0</v>
      </c>
      <c r="QRG276" s="12">
        <v>0</v>
      </c>
      <c r="QRH276" s="12">
        <v>0</v>
      </c>
      <c r="QRI276" s="12">
        <v>0</v>
      </c>
      <c r="QRJ276" s="12">
        <v>0</v>
      </c>
      <c r="QRK276" s="12">
        <v>0</v>
      </c>
      <c r="QRL276" s="12">
        <v>0</v>
      </c>
      <c r="QRM276" s="12">
        <v>0</v>
      </c>
      <c r="QRN276" s="12">
        <v>0</v>
      </c>
      <c r="QRO276" s="12">
        <v>0</v>
      </c>
      <c r="QRP276" s="12">
        <v>0</v>
      </c>
      <c r="QRQ276" s="12">
        <v>0</v>
      </c>
      <c r="QRR276" s="12">
        <v>0</v>
      </c>
      <c r="QRS276" s="12">
        <v>0</v>
      </c>
      <c r="QRT276" s="12">
        <v>0</v>
      </c>
      <c r="QRU276" s="12">
        <v>0</v>
      </c>
      <c r="QRV276" s="12">
        <v>0</v>
      </c>
      <c r="QRW276" s="12">
        <v>0</v>
      </c>
      <c r="QRX276" s="12">
        <v>0</v>
      </c>
      <c r="QRY276" s="12">
        <v>0</v>
      </c>
      <c r="QRZ276" s="12">
        <v>0</v>
      </c>
      <c r="QSA276" s="12">
        <v>0</v>
      </c>
      <c r="QSB276" s="12">
        <v>0</v>
      </c>
      <c r="QSC276" s="12">
        <v>0</v>
      </c>
      <c r="QSD276" s="12">
        <v>0</v>
      </c>
      <c r="QSE276" s="12">
        <v>0</v>
      </c>
      <c r="QSF276" s="12">
        <v>0</v>
      </c>
      <c r="QSG276" s="12">
        <v>0</v>
      </c>
      <c r="QSH276" s="12">
        <v>0</v>
      </c>
      <c r="QSI276" s="12">
        <v>0</v>
      </c>
      <c r="QSJ276" s="12">
        <v>0</v>
      </c>
      <c r="QSK276" s="12">
        <v>0</v>
      </c>
      <c r="QSL276" s="12">
        <v>0</v>
      </c>
      <c r="QSM276" s="12">
        <v>0</v>
      </c>
      <c r="QSN276" s="12">
        <v>0</v>
      </c>
      <c r="QSO276" s="12">
        <v>0</v>
      </c>
      <c r="QSP276" s="12">
        <v>0</v>
      </c>
      <c r="QSQ276" s="12">
        <v>0</v>
      </c>
      <c r="QSR276" s="12">
        <v>0</v>
      </c>
      <c r="QSS276" s="12">
        <v>0</v>
      </c>
      <c r="QST276" s="12">
        <v>0</v>
      </c>
      <c r="QSU276" s="12">
        <v>0</v>
      </c>
      <c r="QSV276" s="12">
        <v>0</v>
      </c>
      <c r="QSW276" s="12">
        <v>0</v>
      </c>
      <c r="QSX276" s="12">
        <v>0</v>
      </c>
      <c r="QSY276" s="12">
        <v>0</v>
      </c>
      <c r="QSZ276" s="12">
        <v>0</v>
      </c>
      <c r="QTA276" s="12">
        <v>0</v>
      </c>
      <c r="QTB276" s="12">
        <v>0</v>
      </c>
      <c r="QTC276" s="12">
        <v>0</v>
      </c>
      <c r="QTD276" s="12">
        <v>0</v>
      </c>
      <c r="QTE276" s="12">
        <v>0</v>
      </c>
      <c r="QTF276" s="12">
        <v>0</v>
      </c>
      <c r="QTG276" s="12">
        <v>0</v>
      </c>
      <c r="QTH276" s="12">
        <v>0</v>
      </c>
      <c r="QTI276" s="12">
        <v>0</v>
      </c>
      <c r="QTJ276" s="12">
        <v>0</v>
      </c>
      <c r="QTK276" s="12">
        <v>0</v>
      </c>
      <c r="QTL276" s="12">
        <v>0</v>
      </c>
      <c r="QTM276" s="12">
        <v>0</v>
      </c>
      <c r="QTN276" s="12">
        <v>0</v>
      </c>
      <c r="QTO276" s="12">
        <v>0</v>
      </c>
      <c r="QTP276" s="12">
        <v>0</v>
      </c>
      <c r="QTQ276" s="12">
        <v>0</v>
      </c>
      <c r="QTR276" s="12">
        <v>0</v>
      </c>
      <c r="QTS276" s="12">
        <v>0</v>
      </c>
      <c r="QTT276" s="12">
        <v>0</v>
      </c>
      <c r="QTU276" s="12">
        <v>0</v>
      </c>
      <c r="QTV276" s="12">
        <v>0</v>
      </c>
      <c r="QTW276" s="12">
        <v>0</v>
      </c>
      <c r="QTX276" s="12">
        <v>0</v>
      </c>
      <c r="QTY276" s="12">
        <v>0</v>
      </c>
      <c r="QTZ276" s="12">
        <v>0</v>
      </c>
      <c r="QUA276" s="12">
        <v>0</v>
      </c>
      <c r="QUB276" s="12">
        <v>0</v>
      </c>
      <c r="QUC276" s="12">
        <v>0</v>
      </c>
      <c r="QUD276" s="12">
        <v>0</v>
      </c>
      <c r="QUE276" s="12">
        <v>0</v>
      </c>
      <c r="QUF276" s="12">
        <v>0</v>
      </c>
      <c r="QUG276" s="12">
        <v>0</v>
      </c>
      <c r="QUH276" s="12">
        <v>0</v>
      </c>
      <c r="QUI276" s="12">
        <v>0</v>
      </c>
      <c r="QUJ276" s="12">
        <v>0</v>
      </c>
      <c r="QUK276" s="12">
        <v>0</v>
      </c>
      <c r="QUL276" s="12">
        <v>0</v>
      </c>
      <c r="QUM276" s="12">
        <v>0</v>
      </c>
      <c r="QUN276" s="12">
        <v>0</v>
      </c>
      <c r="QUO276" s="12">
        <v>0</v>
      </c>
      <c r="QUP276" s="12">
        <v>0</v>
      </c>
      <c r="QUQ276" s="12">
        <v>0</v>
      </c>
      <c r="QUR276" s="12">
        <v>0</v>
      </c>
      <c r="QUS276" s="12">
        <v>0</v>
      </c>
      <c r="QUT276" s="12">
        <v>0</v>
      </c>
      <c r="QUU276" s="12">
        <v>0</v>
      </c>
      <c r="QUV276" s="12">
        <v>0</v>
      </c>
      <c r="QUW276" s="12">
        <v>0</v>
      </c>
      <c r="QUX276" s="12">
        <v>0</v>
      </c>
      <c r="QUY276" s="12">
        <v>0</v>
      </c>
      <c r="QUZ276" s="12">
        <v>0</v>
      </c>
      <c r="QVA276" s="12">
        <v>0</v>
      </c>
      <c r="QVB276" s="12">
        <v>0</v>
      </c>
      <c r="QVC276" s="12">
        <v>0</v>
      </c>
      <c r="QVD276" s="12">
        <v>0</v>
      </c>
      <c r="QVE276" s="12">
        <v>0</v>
      </c>
      <c r="QVF276" s="12">
        <v>0</v>
      </c>
      <c r="QVG276" s="12">
        <v>0</v>
      </c>
      <c r="QVH276" s="12">
        <v>0</v>
      </c>
      <c r="QVI276" s="12">
        <v>0</v>
      </c>
      <c r="QVJ276" s="12">
        <v>0</v>
      </c>
      <c r="QVK276" s="12">
        <v>0</v>
      </c>
      <c r="QVL276" s="12">
        <v>0</v>
      </c>
      <c r="QVM276" s="12">
        <v>0</v>
      </c>
      <c r="QVN276" s="12">
        <v>0</v>
      </c>
      <c r="QVO276" s="12">
        <v>0</v>
      </c>
      <c r="QVP276" s="12">
        <v>0</v>
      </c>
      <c r="QVQ276" s="12">
        <v>0</v>
      </c>
      <c r="QVR276" s="12">
        <v>0</v>
      </c>
      <c r="QVS276" s="12">
        <v>0</v>
      </c>
      <c r="QVT276" s="12">
        <v>0</v>
      </c>
      <c r="QVU276" s="12">
        <v>0</v>
      </c>
      <c r="QVV276" s="12">
        <v>0</v>
      </c>
      <c r="QVW276" s="12">
        <v>0</v>
      </c>
      <c r="QVX276" s="12">
        <v>0</v>
      </c>
      <c r="QVY276" s="12">
        <v>0</v>
      </c>
      <c r="QVZ276" s="12">
        <v>0</v>
      </c>
      <c r="QWA276" s="12">
        <v>0</v>
      </c>
      <c r="QWB276" s="12">
        <v>0</v>
      </c>
      <c r="QWC276" s="12">
        <v>0</v>
      </c>
      <c r="QWD276" s="12">
        <v>0</v>
      </c>
      <c r="QWE276" s="12">
        <v>0</v>
      </c>
      <c r="QWF276" s="12">
        <v>0</v>
      </c>
      <c r="QWG276" s="12">
        <v>0</v>
      </c>
      <c r="QWH276" s="12">
        <v>0</v>
      </c>
      <c r="QWI276" s="12">
        <v>0</v>
      </c>
      <c r="QWJ276" s="12">
        <v>0</v>
      </c>
      <c r="QWK276" s="12">
        <v>0</v>
      </c>
      <c r="QWL276" s="12">
        <v>0</v>
      </c>
      <c r="QWM276" s="12">
        <v>0</v>
      </c>
      <c r="QWN276" s="12">
        <v>0</v>
      </c>
      <c r="QWO276" s="12">
        <v>0</v>
      </c>
      <c r="QWP276" s="12">
        <v>0</v>
      </c>
      <c r="QWQ276" s="12">
        <v>0</v>
      </c>
      <c r="QWR276" s="12">
        <v>0</v>
      </c>
      <c r="QWS276" s="12">
        <v>0</v>
      </c>
      <c r="QWT276" s="12">
        <v>0</v>
      </c>
      <c r="QWU276" s="12">
        <v>0</v>
      </c>
      <c r="QWV276" s="12">
        <v>0</v>
      </c>
      <c r="QWW276" s="12">
        <v>0</v>
      </c>
      <c r="QWX276" s="12">
        <v>0</v>
      </c>
      <c r="QWY276" s="12">
        <v>0</v>
      </c>
      <c r="QWZ276" s="12">
        <v>0</v>
      </c>
      <c r="QXA276" s="12">
        <v>0</v>
      </c>
      <c r="QXB276" s="12">
        <v>0</v>
      </c>
      <c r="QXC276" s="12">
        <v>0</v>
      </c>
      <c r="QXD276" s="12">
        <v>0</v>
      </c>
      <c r="QXE276" s="12">
        <v>0</v>
      </c>
      <c r="QXF276" s="12">
        <v>0</v>
      </c>
      <c r="QXG276" s="12">
        <v>0</v>
      </c>
      <c r="QXH276" s="12">
        <v>0</v>
      </c>
      <c r="QXI276" s="12">
        <v>0</v>
      </c>
      <c r="QXJ276" s="12">
        <v>0</v>
      </c>
      <c r="QXK276" s="12">
        <v>0</v>
      </c>
      <c r="QXL276" s="12">
        <v>0</v>
      </c>
      <c r="QXM276" s="12">
        <v>0</v>
      </c>
      <c r="QXN276" s="12">
        <v>0</v>
      </c>
      <c r="QXO276" s="12">
        <v>0</v>
      </c>
      <c r="QXP276" s="12">
        <v>0</v>
      </c>
      <c r="QXQ276" s="12">
        <v>0</v>
      </c>
      <c r="QXR276" s="12">
        <v>0</v>
      </c>
      <c r="QXS276" s="12">
        <v>0</v>
      </c>
      <c r="QXT276" s="12">
        <v>0</v>
      </c>
      <c r="QXU276" s="12">
        <v>0</v>
      </c>
      <c r="QXV276" s="12">
        <v>0</v>
      </c>
      <c r="QXW276" s="12">
        <v>0</v>
      </c>
      <c r="QXX276" s="12">
        <v>0</v>
      </c>
      <c r="QXY276" s="12">
        <v>0</v>
      </c>
      <c r="QXZ276" s="12">
        <v>0</v>
      </c>
      <c r="QYA276" s="12">
        <v>0</v>
      </c>
      <c r="QYB276" s="12">
        <v>0</v>
      </c>
      <c r="QYC276" s="12">
        <v>0</v>
      </c>
      <c r="QYD276" s="12">
        <v>0</v>
      </c>
      <c r="QYE276" s="12">
        <v>0</v>
      </c>
      <c r="QYF276" s="12">
        <v>0</v>
      </c>
      <c r="QYG276" s="12">
        <v>0</v>
      </c>
      <c r="QYH276" s="12">
        <v>0</v>
      </c>
      <c r="QYI276" s="12">
        <v>0</v>
      </c>
      <c r="QYJ276" s="12">
        <v>0</v>
      </c>
      <c r="QYK276" s="12">
        <v>0</v>
      </c>
      <c r="QYL276" s="12">
        <v>0</v>
      </c>
      <c r="QYM276" s="12">
        <v>0</v>
      </c>
      <c r="QYN276" s="12">
        <v>0</v>
      </c>
      <c r="QYO276" s="12">
        <v>0</v>
      </c>
      <c r="QYP276" s="12">
        <v>0</v>
      </c>
      <c r="QYQ276" s="12">
        <v>0</v>
      </c>
      <c r="QYR276" s="12">
        <v>0</v>
      </c>
      <c r="QYS276" s="12">
        <v>0</v>
      </c>
      <c r="QYT276" s="12">
        <v>0</v>
      </c>
      <c r="QYU276" s="12">
        <v>0</v>
      </c>
      <c r="QYV276" s="12">
        <v>0</v>
      </c>
      <c r="QYW276" s="12">
        <v>0</v>
      </c>
      <c r="QYX276" s="12">
        <v>0</v>
      </c>
      <c r="QYY276" s="12">
        <v>0</v>
      </c>
      <c r="QYZ276" s="12">
        <v>0</v>
      </c>
      <c r="QZA276" s="12">
        <v>0</v>
      </c>
      <c r="QZB276" s="12">
        <v>0</v>
      </c>
      <c r="QZC276" s="12">
        <v>0</v>
      </c>
      <c r="QZD276" s="12">
        <v>0</v>
      </c>
      <c r="QZE276" s="12">
        <v>0</v>
      </c>
      <c r="QZF276" s="12">
        <v>0</v>
      </c>
      <c r="QZG276" s="12">
        <v>0</v>
      </c>
      <c r="QZH276" s="12">
        <v>0</v>
      </c>
      <c r="QZI276" s="12">
        <v>0</v>
      </c>
      <c r="QZJ276" s="12">
        <v>0</v>
      </c>
      <c r="QZK276" s="12">
        <v>0</v>
      </c>
      <c r="QZL276" s="12">
        <v>0</v>
      </c>
      <c r="QZM276" s="12">
        <v>0</v>
      </c>
      <c r="QZN276" s="12">
        <v>0</v>
      </c>
      <c r="QZO276" s="12">
        <v>0</v>
      </c>
      <c r="QZP276" s="12">
        <v>0</v>
      </c>
      <c r="QZQ276" s="12">
        <v>0</v>
      </c>
      <c r="QZR276" s="12">
        <v>0</v>
      </c>
      <c r="QZS276" s="12">
        <v>0</v>
      </c>
      <c r="QZT276" s="12">
        <v>0</v>
      </c>
      <c r="QZU276" s="12">
        <v>0</v>
      </c>
      <c r="QZV276" s="12">
        <v>0</v>
      </c>
      <c r="QZW276" s="12">
        <v>0</v>
      </c>
      <c r="QZX276" s="12">
        <v>0</v>
      </c>
      <c r="QZY276" s="12">
        <v>0</v>
      </c>
      <c r="QZZ276" s="12">
        <v>0</v>
      </c>
      <c r="RAA276" s="12">
        <v>0</v>
      </c>
      <c r="RAB276" s="12">
        <v>0</v>
      </c>
      <c r="RAC276" s="12">
        <v>0</v>
      </c>
      <c r="RAD276" s="12">
        <v>0</v>
      </c>
      <c r="RAE276" s="12">
        <v>0</v>
      </c>
      <c r="RAF276" s="12">
        <v>0</v>
      </c>
      <c r="RAG276" s="12">
        <v>0</v>
      </c>
      <c r="RAH276" s="12">
        <v>0</v>
      </c>
      <c r="RAI276" s="12">
        <v>0</v>
      </c>
      <c r="RAJ276" s="12">
        <v>0</v>
      </c>
      <c r="RAK276" s="12">
        <v>0</v>
      </c>
      <c r="RAL276" s="12">
        <v>0</v>
      </c>
      <c r="RAM276" s="12">
        <v>0</v>
      </c>
      <c r="RAN276" s="12">
        <v>0</v>
      </c>
      <c r="RAO276" s="12">
        <v>0</v>
      </c>
      <c r="RAP276" s="12">
        <v>0</v>
      </c>
      <c r="RAQ276" s="12">
        <v>0</v>
      </c>
      <c r="RAR276" s="12">
        <v>0</v>
      </c>
      <c r="RAS276" s="12">
        <v>0</v>
      </c>
      <c r="RAT276" s="12">
        <v>0</v>
      </c>
      <c r="RAU276" s="12">
        <v>0</v>
      </c>
      <c r="RAV276" s="12">
        <v>0</v>
      </c>
      <c r="RAW276" s="12">
        <v>0</v>
      </c>
      <c r="RAX276" s="12">
        <v>0</v>
      </c>
      <c r="RAY276" s="12">
        <v>0</v>
      </c>
      <c r="RAZ276" s="12">
        <v>0</v>
      </c>
      <c r="RBA276" s="12">
        <v>0</v>
      </c>
      <c r="RBB276" s="12">
        <v>0</v>
      </c>
      <c r="RBC276" s="12">
        <v>0</v>
      </c>
      <c r="RBD276" s="12">
        <v>0</v>
      </c>
      <c r="RBE276" s="12">
        <v>0</v>
      </c>
      <c r="RBF276" s="12">
        <v>0</v>
      </c>
      <c r="RBG276" s="12">
        <v>0</v>
      </c>
      <c r="RBH276" s="12">
        <v>0</v>
      </c>
      <c r="RBI276" s="12">
        <v>0</v>
      </c>
      <c r="RBJ276" s="12">
        <v>0</v>
      </c>
      <c r="RBK276" s="12">
        <v>0</v>
      </c>
      <c r="RBL276" s="12">
        <v>0</v>
      </c>
      <c r="RBM276" s="12">
        <v>0</v>
      </c>
      <c r="RBN276" s="12">
        <v>0</v>
      </c>
      <c r="RBO276" s="12">
        <v>0</v>
      </c>
      <c r="RBP276" s="12">
        <v>0</v>
      </c>
      <c r="RBQ276" s="12">
        <v>0</v>
      </c>
      <c r="RBR276" s="12">
        <v>0</v>
      </c>
      <c r="RBS276" s="12">
        <v>0</v>
      </c>
      <c r="RBT276" s="12">
        <v>0</v>
      </c>
      <c r="RBU276" s="12">
        <v>0</v>
      </c>
      <c r="RBV276" s="12">
        <v>0</v>
      </c>
      <c r="RBW276" s="12">
        <v>0</v>
      </c>
      <c r="RBX276" s="12">
        <v>0</v>
      </c>
      <c r="RBY276" s="12">
        <v>0</v>
      </c>
      <c r="RBZ276" s="12">
        <v>0</v>
      </c>
      <c r="RCA276" s="12">
        <v>0</v>
      </c>
      <c r="RCB276" s="12">
        <v>0</v>
      </c>
      <c r="RCC276" s="12">
        <v>0</v>
      </c>
      <c r="RCD276" s="12">
        <v>0</v>
      </c>
      <c r="RCE276" s="12">
        <v>0</v>
      </c>
      <c r="RCF276" s="12">
        <v>0</v>
      </c>
      <c r="RCG276" s="12">
        <v>0</v>
      </c>
      <c r="RCH276" s="12">
        <v>0</v>
      </c>
      <c r="RCI276" s="12">
        <v>0</v>
      </c>
      <c r="RCJ276" s="12">
        <v>0</v>
      </c>
      <c r="RCK276" s="12">
        <v>0</v>
      </c>
      <c r="RCL276" s="12">
        <v>0</v>
      </c>
      <c r="RCM276" s="12">
        <v>0</v>
      </c>
      <c r="RCN276" s="12">
        <v>0</v>
      </c>
      <c r="RCO276" s="12">
        <v>0</v>
      </c>
      <c r="RCP276" s="12">
        <v>0</v>
      </c>
      <c r="RCQ276" s="12">
        <v>0</v>
      </c>
      <c r="RCR276" s="12">
        <v>0</v>
      </c>
      <c r="RCS276" s="12">
        <v>0</v>
      </c>
      <c r="RCT276" s="12">
        <v>0</v>
      </c>
      <c r="RCU276" s="12">
        <v>0</v>
      </c>
      <c r="RCV276" s="12">
        <v>0</v>
      </c>
      <c r="RCW276" s="12">
        <v>0</v>
      </c>
      <c r="RCX276" s="12">
        <v>0</v>
      </c>
      <c r="RCY276" s="12">
        <v>0</v>
      </c>
      <c r="RCZ276" s="12">
        <v>0</v>
      </c>
      <c r="RDA276" s="12">
        <v>0</v>
      </c>
      <c r="RDB276" s="12">
        <v>0</v>
      </c>
      <c r="RDC276" s="12">
        <v>0</v>
      </c>
      <c r="RDD276" s="12">
        <v>0</v>
      </c>
      <c r="RDE276" s="12">
        <v>0</v>
      </c>
      <c r="RDF276" s="12">
        <v>0</v>
      </c>
      <c r="RDG276" s="12">
        <v>0</v>
      </c>
      <c r="RDH276" s="12">
        <v>0</v>
      </c>
      <c r="RDI276" s="12">
        <v>0</v>
      </c>
      <c r="RDJ276" s="12">
        <v>0</v>
      </c>
      <c r="RDK276" s="12">
        <v>0</v>
      </c>
      <c r="RDL276" s="12">
        <v>0</v>
      </c>
      <c r="RDM276" s="12">
        <v>0</v>
      </c>
      <c r="RDN276" s="12">
        <v>0</v>
      </c>
      <c r="RDO276" s="12">
        <v>0</v>
      </c>
      <c r="RDP276" s="12">
        <v>0</v>
      </c>
      <c r="RDQ276" s="12">
        <v>0</v>
      </c>
      <c r="RDR276" s="12">
        <v>0</v>
      </c>
      <c r="RDS276" s="12">
        <v>0</v>
      </c>
      <c r="RDT276" s="12">
        <v>0</v>
      </c>
      <c r="RDU276" s="12">
        <v>0</v>
      </c>
      <c r="RDV276" s="12">
        <v>0</v>
      </c>
      <c r="RDW276" s="12">
        <v>0</v>
      </c>
      <c r="RDX276" s="12">
        <v>0</v>
      </c>
      <c r="RDY276" s="12">
        <v>0</v>
      </c>
      <c r="RDZ276" s="12">
        <v>0</v>
      </c>
      <c r="REA276" s="12">
        <v>0</v>
      </c>
      <c r="REB276" s="12">
        <v>0</v>
      </c>
      <c r="REC276" s="12">
        <v>0</v>
      </c>
      <c r="RED276" s="12">
        <v>0</v>
      </c>
      <c r="REE276" s="12">
        <v>0</v>
      </c>
      <c r="REF276" s="12">
        <v>0</v>
      </c>
      <c r="REG276" s="12">
        <v>0</v>
      </c>
      <c r="REH276" s="12">
        <v>0</v>
      </c>
      <c r="REI276" s="12">
        <v>0</v>
      </c>
      <c r="REJ276" s="12">
        <v>0</v>
      </c>
      <c r="REK276" s="12">
        <v>0</v>
      </c>
      <c r="REL276" s="12">
        <v>0</v>
      </c>
      <c r="REM276" s="12">
        <v>0</v>
      </c>
      <c r="REN276" s="12">
        <v>0</v>
      </c>
      <c r="REO276" s="12">
        <v>0</v>
      </c>
      <c r="REP276" s="12">
        <v>0</v>
      </c>
      <c r="REQ276" s="12">
        <v>0</v>
      </c>
      <c r="RER276" s="12">
        <v>0</v>
      </c>
      <c r="RES276" s="12">
        <v>0</v>
      </c>
      <c r="RET276" s="12">
        <v>0</v>
      </c>
      <c r="REU276" s="12">
        <v>0</v>
      </c>
      <c r="REV276" s="12">
        <v>0</v>
      </c>
      <c r="REW276" s="12">
        <v>0</v>
      </c>
      <c r="REX276" s="12">
        <v>0</v>
      </c>
      <c r="REY276" s="12">
        <v>0</v>
      </c>
      <c r="REZ276" s="12">
        <v>0</v>
      </c>
      <c r="RFA276" s="12">
        <v>0</v>
      </c>
      <c r="RFB276" s="12">
        <v>0</v>
      </c>
      <c r="RFC276" s="12">
        <v>0</v>
      </c>
      <c r="RFD276" s="12">
        <v>0</v>
      </c>
      <c r="RFE276" s="12">
        <v>0</v>
      </c>
      <c r="RFF276" s="12">
        <v>0</v>
      </c>
      <c r="RFG276" s="12">
        <v>0</v>
      </c>
      <c r="RFH276" s="12">
        <v>0</v>
      </c>
      <c r="RFI276" s="12">
        <v>0</v>
      </c>
      <c r="RFJ276" s="12">
        <v>0</v>
      </c>
      <c r="RFK276" s="12">
        <v>0</v>
      </c>
      <c r="RFL276" s="12">
        <v>0</v>
      </c>
      <c r="RFM276" s="12">
        <v>0</v>
      </c>
      <c r="RFN276" s="12">
        <v>0</v>
      </c>
      <c r="RFO276" s="12">
        <v>0</v>
      </c>
      <c r="RFP276" s="12">
        <v>0</v>
      </c>
      <c r="RFQ276" s="12">
        <v>0</v>
      </c>
      <c r="RFR276" s="12">
        <v>0</v>
      </c>
      <c r="RFS276" s="12">
        <v>0</v>
      </c>
      <c r="RFT276" s="12">
        <v>0</v>
      </c>
      <c r="RFU276" s="12">
        <v>0</v>
      </c>
      <c r="RFV276" s="12">
        <v>0</v>
      </c>
      <c r="RFW276" s="12">
        <v>0</v>
      </c>
      <c r="RFX276" s="12">
        <v>0</v>
      </c>
      <c r="RFY276" s="12">
        <v>0</v>
      </c>
      <c r="RFZ276" s="12">
        <v>0</v>
      </c>
      <c r="RGA276" s="12">
        <v>0</v>
      </c>
      <c r="RGB276" s="12">
        <v>0</v>
      </c>
      <c r="RGC276" s="12">
        <v>0</v>
      </c>
      <c r="RGD276" s="12">
        <v>0</v>
      </c>
      <c r="RGE276" s="12">
        <v>0</v>
      </c>
      <c r="RGF276" s="12">
        <v>0</v>
      </c>
      <c r="RGG276" s="12">
        <v>0</v>
      </c>
      <c r="RGH276" s="12">
        <v>0</v>
      </c>
      <c r="RGI276" s="12">
        <v>0</v>
      </c>
      <c r="RGJ276" s="12">
        <v>0</v>
      </c>
      <c r="RGK276" s="12">
        <v>0</v>
      </c>
      <c r="RGL276" s="12">
        <v>0</v>
      </c>
      <c r="RGM276" s="12">
        <v>0</v>
      </c>
      <c r="RGN276" s="12">
        <v>0</v>
      </c>
      <c r="RGO276" s="12">
        <v>0</v>
      </c>
      <c r="RGP276" s="12">
        <v>0</v>
      </c>
      <c r="RGQ276" s="12">
        <v>0</v>
      </c>
      <c r="RGR276" s="12">
        <v>0</v>
      </c>
      <c r="RGS276" s="12">
        <v>0</v>
      </c>
      <c r="RGT276" s="12">
        <v>0</v>
      </c>
      <c r="RGU276" s="12">
        <v>0</v>
      </c>
      <c r="RGV276" s="12">
        <v>0</v>
      </c>
      <c r="RGW276" s="12">
        <v>0</v>
      </c>
      <c r="RGX276" s="12">
        <v>0</v>
      </c>
      <c r="RGY276" s="12">
        <v>0</v>
      </c>
      <c r="RGZ276" s="12">
        <v>0</v>
      </c>
      <c r="RHA276" s="12">
        <v>0</v>
      </c>
      <c r="RHB276" s="12">
        <v>0</v>
      </c>
      <c r="RHC276" s="12">
        <v>0</v>
      </c>
      <c r="RHD276" s="12">
        <v>0</v>
      </c>
      <c r="RHE276" s="12">
        <v>0</v>
      </c>
      <c r="RHF276" s="12">
        <v>0</v>
      </c>
      <c r="RHG276" s="12">
        <v>0</v>
      </c>
      <c r="RHH276" s="12">
        <v>0</v>
      </c>
      <c r="RHI276" s="12">
        <v>0</v>
      </c>
      <c r="RHJ276" s="12">
        <v>0</v>
      </c>
      <c r="RHK276" s="12">
        <v>0</v>
      </c>
      <c r="RHL276" s="12">
        <v>0</v>
      </c>
      <c r="RHM276" s="12">
        <v>0</v>
      </c>
      <c r="RHN276" s="12">
        <v>0</v>
      </c>
      <c r="RHO276" s="12">
        <v>0</v>
      </c>
      <c r="RHP276" s="12">
        <v>0</v>
      </c>
      <c r="RHQ276" s="12">
        <v>0</v>
      </c>
      <c r="RHR276" s="12">
        <v>0</v>
      </c>
      <c r="RHS276" s="12">
        <v>0</v>
      </c>
      <c r="RHT276" s="12">
        <v>0</v>
      </c>
      <c r="RHU276" s="12">
        <v>0</v>
      </c>
      <c r="RHV276" s="12">
        <v>0</v>
      </c>
      <c r="RHW276" s="12">
        <v>0</v>
      </c>
      <c r="RHX276" s="12">
        <v>0</v>
      </c>
      <c r="RHY276" s="12">
        <v>0</v>
      </c>
      <c r="RHZ276" s="12">
        <v>0</v>
      </c>
      <c r="RIA276" s="12">
        <v>0</v>
      </c>
      <c r="RIB276" s="12">
        <v>0</v>
      </c>
      <c r="RIC276" s="12">
        <v>0</v>
      </c>
      <c r="RID276" s="12">
        <v>0</v>
      </c>
      <c r="RIE276" s="12">
        <v>0</v>
      </c>
      <c r="RIF276" s="12">
        <v>0</v>
      </c>
      <c r="RIG276" s="12">
        <v>0</v>
      </c>
      <c r="RIH276" s="12">
        <v>0</v>
      </c>
      <c r="RII276" s="12">
        <v>0</v>
      </c>
      <c r="RIJ276" s="12">
        <v>0</v>
      </c>
      <c r="RIK276" s="12">
        <v>0</v>
      </c>
      <c r="RIL276" s="12">
        <v>0</v>
      </c>
      <c r="RIM276" s="12">
        <v>0</v>
      </c>
      <c r="RIN276" s="12">
        <v>0</v>
      </c>
      <c r="RIO276" s="12">
        <v>0</v>
      </c>
      <c r="RIP276" s="12">
        <v>0</v>
      </c>
      <c r="RIQ276" s="12">
        <v>0</v>
      </c>
      <c r="RIR276" s="12">
        <v>0</v>
      </c>
      <c r="RIS276" s="12">
        <v>0</v>
      </c>
      <c r="RIT276" s="12">
        <v>0</v>
      </c>
      <c r="RIU276" s="12">
        <v>0</v>
      </c>
      <c r="RIV276" s="12">
        <v>0</v>
      </c>
      <c r="RIW276" s="12">
        <v>0</v>
      </c>
      <c r="RIX276" s="12">
        <v>0</v>
      </c>
      <c r="RIY276" s="12">
        <v>0</v>
      </c>
      <c r="RIZ276" s="12">
        <v>0</v>
      </c>
      <c r="RJA276" s="12">
        <v>0</v>
      </c>
      <c r="RJB276" s="12">
        <v>0</v>
      </c>
      <c r="RJC276" s="12">
        <v>0</v>
      </c>
      <c r="RJD276" s="12">
        <v>0</v>
      </c>
      <c r="RJE276" s="12">
        <v>0</v>
      </c>
      <c r="RJF276" s="12">
        <v>0</v>
      </c>
      <c r="RJG276" s="12">
        <v>0</v>
      </c>
      <c r="RJH276" s="12">
        <v>0</v>
      </c>
      <c r="RJI276" s="12">
        <v>0</v>
      </c>
      <c r="RJJ276" s="12">
        <v>0</v>
      </c>
      <c r="RJK276" s="12">
        <v>0</v>
      </c>
      <c r="RJL276" s="12">
        <v>0</v>
      </c>
      <c r="RJM276" s="12">
        <v>0</v>
      </c>
      <c r="RJN276" s="12">
        <v>0</v>
      </c>
      <c r="RJO276" s="12">
        <v>0</v>
      </c>
      <c r="RJP276" s="12">
        <v>0</v>
      </c>
      <c r="RJQ276" s="12">
        <v>0</v>
      </c>
      <c r="RJR276" s="12">
        <v>0</v>
      </c>
      <c r="RJS276" s="12">
        <v>0</v>
      </c>
      <c r="RJT276" s="12">
        <v>0</v>
      </c>
      <c r="RJU276" s="12">
        <v>0</v>
      </c>
      <c r="RJV276" s="12">
        <v>0</v>
      </c>
      <c r="RJW276" s="12">
        <v>0</v>
      </c>
      <c r="RJX276" s="12">
        <v>0</v>
      </c>
      <c r="RJY276" s="12">
        <v>0</v>
      </c>
      <c r="RJZ276" s="12">
        <v>0</v>
      </c>
      <c r="RKA276" s="12">
        <v>0</v>
      </c>
      <c r="RKB276" s="12">
        <v>0</v>
      </c>
      <c r="RKC276" s="12">
        <v>0</v>
      </c>
      <c r="RKD276" s="12">
        <v>0</v>
      </c>
      <c r="RKE276" s="12">
        <v>0</v>
      </c>
      <c r="RKF276" s="12">
        <v>0</v>
      </c>
      <c r="RKG276" s="12">
        <v>0</v>
      </c>
      <c r="RKH276" s="12">
        <v>0</v>
      </c>
      <c r="RKI276" s="12">
        <v>0</v>
      </c>
      <c r="RKJ276" s="12">
        <v>0</v>
      </c>
      <c r="RKK276" s="12">
        <v>0</v>
      </c>
      <c r="RKL276" s="12">
        <v>0</v>
      </c>
      <c r="RKM276" s="12">
        <v>0</v>
      </c>
      <c r="RKN276" s="12">
        <v>0</v>
      </c>
      <c r="RKO276" s="12">
        <v>0</v>
      </c>
      <c r="RKP276" s="12">
        <v>0</v>
      </c>
      <c r="RKQ276" s="12">
        <v>0</v>
      </c>
      <c r="RKR276" s="12">
        <v>0</v>
      </c>
      <c r="RKS276" s="12">
        <v>0</v>
      </c>
      <c r="RKT276" s="12">
        <v>0</v>
      </c>
      <c r="RKU276" s="12">
        <v>0</v>
      </c>
      <c r="RKV276" s="12">
        <v>0</v>
      </c>
      <c r="RKW276" s="12">
        <v>0</v>
      </c>
      <c r="RKX276" s="12">
        <v>0</v>
      </c>
      <c r="RKY276" s="12">
        <v>0</v>
      </c>
      <c r="RKZ276" s="12">
        <v>0</v>
      </c>
      <c r="RLA276" s="12">
        <v>0</v>
      </c>
      <c r="RLB276" s="12">
        <v>0</v>
      </c>
      <c r="RLC276" s="12">
        <v>0</v>
      </c>
      <c r="RLD276" s="12">
        <v>0</v>
      </c>
      <c r="RLE276" s="12">
        <v>0</v>
      </c>
      <c r="RLF276" s="12">
        <v>0</v>
      </c>
      <c r="RLG276" s="12">
        <v>0</v>
      </c>
      <c r="RLH276" s="12">
        <v>0</v>
      </c>
      <c r="RLI276" s="12">
        <v>0</v>
      </c>
      <c r="RLJ276" s="12">
        <v>0</v>
      </c>
      <c r="RLK276" s="12">
        <v>0</v>
      </c>
      <c r="RLL276" s="12">
        <v>0</v>
      </c>
      <c r="RLM276" s="12">
        <v>0</v>
      </c>
      <c r="RLN276" s="12">
        <v>0</v>
      </c>
      <c r="RLO276" s="12">
        <v>0</v>
      </c>
      <c r="RLP276" s="12">
        <v>0</v>
      </c>
      <c r="RLQ276" s="12">
        <v>0</v>
      </c>
      <c r="RLR276" s="12">
        <v>0</v>
      </c>
      <c r="RLS276" s="12">
        <v>0</v>
      </c>
      <c r="RLT276" s="12">
        <v>0</v>
      </c>
      <c r="RLU276" s="12">
        <v>0</v>
      </c>
      <c r="RLV276" s="12">
        <v>0</v>
      </c>
      <c r="RLW276" s="12">
        <v>0</v>
      </c>
      <c r="RLX276" s="12">
        <v>0</v>
      </c>
      <c r="RLY276" s="12">
        <v>0</v>
      </c>
      <c r="RLZ276" s="12">
        <v>0</v>
      </c>
      <c r="RMA276" s="12">
        <v>0</v>
      </c>
      <c r="RMB276" s="12">
        <v>0</v>
      </c>
      <c r="RMC276" s="12">
        <v>0</v>
      </c>
      <c r="RMD276" s="12">
        <v>0</v>
      </c>
      <c r="RME276" s="12">
        <v>0</v>
      </c>
      <c r="RMF276" s="12">
        <v>0</v>
      </c>
      <c r="RMG276" s="12">
        <v>0</v>
      </c>
      <c r="RMH276" s="12">
        <v>0</v>
      </c>
      <c r="RMI276" s="12">
        <v>0</v>
      </c>
      <c r="RMJ276" s="12">
        <v>0</v>
      </c>
      <c r="RMK276" s="12">
        <v>0</v>
      </c>
      <c r="RML276" s="12">
        <v>0</v>
      </c>
      <c r="RMM276" s="12">
        <v>0</v>
      </c>
      <c r="RMN276" s="12">
        <v>0</v>
      </c>
      <c r="RMO276" s="12">
        <v>0</v>
      </c>
      <c r="RMP276" s="12">
        <v>0</v>
      </c>
      <c r="RMQ276" s="12">
        <v>0</v>
      </c>
      <c r="RMR276" s="12">
        <v>0</v>
      </c>
      <c r="RMS276" s="12">
        <v>0</v>
      </c>
      <c r="RMT276" s="12">
        <v>0</v>
      </c>
      <c r="RMU276" s="12">
        <v>0</v>
      </c>
      <c r="RMV276" s="12">
        <v>0</v>
      </c>
      <c r="RMW276" s="12">
        <v>0</v>
      </c>
      <c r="RMX276" s="12">
        <v>0</v>
      </c>
      <c r="RMY276" s="12">
        <v>0</v>
      </c>
      <c r="RMZ276" s="12">
        <v>0</v>
      </c>
      <c r="RNA276" s="12">
        <v>0</v>
      </c>
      <c r="RNB276" s="12">
        <v>0</v>
      </c>
      <c r="RNC276" s="12">
        <v>0</v>
      </c>
      <c r="RND276" s="12">
        <v>0</v>
      </c>
      <c r="RNE276" s="12">
        <v>0</v>
      </c>
      <c r="RNF276" s="12">
        <v>0</v>
      </c>
      <c r="RNG276" s="12">
        <v>0</v>
      </c>
      <c r="RNH276" s="12">
        <v>0</v>
      </c>
      <c r="RNI276" s="12">
        <v>0</v>
      </c>
      <c r="RNJ276" s="12">
        <v>0</v>
      </c>
      <c r="RNK276" s="12">
        <v>0</v>
      </c>
      <c r="RNL276" s="12">
        <v>0</v>
      </c>
      <c r="RNM276" s="12">
        <v>0</v>
      </c>
      <c r="RNN276" s="12">
        <v>0</v>
      </c>
      <c r="RNO276" s="12">
        <v>0</v>
      </c>
      <c r="RNP276" s="12">
        <v>0</v>
      </c>
      <c r="RNQ276" s="12">
        <v>0</v>
      </c>
      <c r="RNR276" s="12">
        <v>0</v>
      </c>
      <c r="RNS276" s="12">
        <v>0</v>
      </c>
      <c r="RNT276" s="12">
        <v>0</v>
      </c>
      <c r="RNU276" s="12">
        <v>0</v>
      </c>
      <c r="RNV276" s="12">
        <v>0</v>
      </c>
      <c r="RNW276" s="12">
        <v>0</v>
      </c>
      <c r="RNX276" s="12">
        <v>0</v>
      </c>
      <c r="RNY276" s="12">
        <v>0</v>
      </c>
      <c r="RNZ276" s="12">
        <v>0</v>
      </c>
      <c r="ROA276" s="12">
        <v>0</v>
      </c>
      <c r="ROB276" s="12">
        <v>0</v>
      </c>
      <c r="ROC276" s="12">
        <v>0</v>
      </c>
      <c r="ROD276" s="12">
        <v>0</v>
      </c>
      <c r="ROE276" s="12">
        <v>0</v>
      </c>
      <c r="ROF276" s="12">
        <v>0</v>
      </c>
      <c r="ROG276" s="12">
        <v>0</v>
      </c>
      <c r="ROH276" s="12">
        <v>0</v>
      </c>
      <c r="ROI276" s="12">
        <v>0</v>
      </c>
      <c r="ROJ276" s="12">
        <v>0</v>
      </c>
      <c r="ROK276" s="12">
        <v>0</v>
      </c>
      <c r="ROL276" s="12">
        <v>0</v>
      </c>
      <c r="ROM276" s="12">
        <v>0</v>
      </c>
      <c r="RON276" s="12">
        <v>0</v>
      </c>
      <c r="ROO276" s="12">
        <v>0</v>
      </c>
      <c r="ROP276" s="12">
        <v>0</v>
      </c>
      <c r="ROQ276" s="12">
        <v>0</v>
      </c>
      <c r="ROR276" s="12">
        <v>0</v>
      </c>
      <c r="ROS276" s="12">
        <v>0</v>
      </c>
      <c r="ROT276" s="12">
        <v>0</v>
      </c>
      <c r="ROU276" s="12">
        <v>0</v>
      </c>
      <c r="ROV276" s="12">
        <v>0</v>
      </c>
      <c r="ROW276" s="12">
        <v>0</v>
      </c>
      <c r="ROX276" s="12">
        <v>0</v>
      </c>
      <c r="ROY276" s="12">
        <v>0</v>
      </c>
      <c r="ROZ276" s="12">
        <v>0</v>
      </c>
      <c r="RPA276" s="12">
        <v>0</v>
      </c>
      <c r="RPB276" s="12">
        <v>0</v>
      </c>
      <c r="RPC276" s="12">
        <v>0</v>
      </c>
      <c r="RPD276" s="12">
        <v>0</v>
      </c>
      <c r="RPE276" s="12">
        <v>0</v>
      </c>
      <c r="RPF276" s="12">
        <v>0</v>
      </c>
      <c r="RPG276" s="12">
        <v>0</v>
      </c>
      <c r="RPH276" s="12">
        <v>0</v>
      </c>
      <c r="RPI276" s="12">
        <v>0</v>
      </c>
      <c r="RPJ276" s="12">
        <v>0</v>
      </c>
      <c r="RPK276" s="12">
        <v>0</v>
      </c>
      <c r="RPL276" s="12">
        <v>0</v>
      </c>
      <c r="RPM276" s="12">
        <v>0</v>
      </c>
      <c r="RPN276" s="12">
        <v>0</v>
      </c>
      <c r="RPO276" s="12">
        <v>0</v>
      </c>
      <c r="RPP276" s="12">
        <v>0</v>
      </c>
      <c r="RPQ276" s="12">
        <v>0</v>
      </c>
      <c r="RPR276" s="12">
        <v>0</v>
      </c>
      <c r="RPS276" s="12">
        <v>0</v>
      </c>
      <c r="RPT276" s="12">
        <v>0</v>
      </c>
      <c r="RPU276" s="12">
        <v>0</v>
      </c>
      <c r="RPV276" s="12">
        <v>0</v>
      </c>
      <c r="RPW276" s="12">
        <v>0</v>
      </c>
      <c r="RPX276" s="12">
        <v>0</v>
      </c>
      <c r="RPY276" s="12">
        <v>0</v>
      </c>
      <c r="RPZ276" s="12">
        <v>0</v>
      </c>
      <c r="RQA276" s="12">
        <v>0</v>
      </c>
      <c r="RQB276" s="12">
        <v>0</v>
      </c>
      <c r="RQC276" s="12">
        <v>0</v>
      </c>
      <c r="RQD276" s="12">
        <v>0</v>
      </c>
      <c r="RQE276" s="12">
        <v>0</v>
      </c>
      <c r="RQF276" s="12">
        <v>0</v>
      </c>
      <c r="RQG276" s="12">
        <v>0</v>
      </c>
      <c r="RQH276" s="12">
        <v>0</v>
      </c>
      <c r="RQI276" s="12">
        <v>0</v>
      </c>
      <c r="RQJ276" s="12">
        <v>0</v>
      </c>
      <c r="RQK276" s="12">
        <v>0</v>
      </c>
      <c r="RQL276" s="12">
        <v>0</v>
      </c>
      <c r="RQM276" s="12">
        <v>0</v>
      </c>
      <c r="RQN276" s="12">
        <v>0</v>
      </c>
      <c r="RQO276" s="12">
        <v>0</v>
      </c>
      <c r="RQP276" s="12">
        <v>0</v>
      </c>
      <c r="RQQ276" s="12">
        <v>0</v>
      </c>
      <c r="RQR276" s="12">
        <v>0</v>
      </c>
      <c r="RQS276" s="12">
        <v>0</v>
      </c>
      <c r="RQT276" s="12">
        <v>0</v>
      </c>
      <c r="RQU276" s="12">
        <v>0</v>
      </c>
      <c r="RQV276" s="12">
        <v>0</v>
      </c>
      <c r="RQW276" s="12">
        <v>0</v>
      </c>
      <c r="RQX276" s="12">
        <v>0</v>
      </c>
      <c r="RQY276" s="12">
        <v>0</v>
      </c>
      <c r="RQZ276" s="12">
        <v>0</v>
      </c>
      <c r="RRA276" s="12">
        <v>0</v>
      </c>
      <c r="RRB276" s="12">
        <v>0</v>
      </c>
      <c r="RRC276" s="12">
        <v>0</v>
      </c>
      <c r="RRD276" s="12">
        <v>0</v>
      </c>
      <c r="RRE276" s="12">
        <v>0</v>
      </c>
      <c r="RRF276" s="12">
        <v>0</v>
      </c>
      <c r="RRG276" s="12">
        <v>0</v>
      </c>
      <c r="RRH276" s="12">
        <v>0</v>
      </c>
      <c r="RRI276" s="12">
        <v>0</v>
      </c>
      <c r="RRJ276" s="12">
        <v>0</v>
      </c>
      <c r="RRK276" s="12">
        <v>0</v>
      </c>
      <c r="RRL276" s="12">
        <v>0</v>
      </c>
      <c r="RRM276" s="12">
        <v>0</v>
      </c>
      <c r="RRN276" s="12">
        <v>0</v>
      </c>
      <c r="RRO276" s="12">
        <v>0</v>
      </c>
      <c r="RRP276" s="12">
        <v>0</v>
      </c>
      <c r="RRQ276" s="12">
        <v>0</v>
      </c>
      <c r="RRR276" s="12">
        <v>0</v>
      </c>
      <c r="RRS276" s="12">
        <v>0</v>
      </c>
      <c r="RRT276" s="12">
        <v>0</v>
      </c>
      <c r="RRU276" s="12">
        <v>0</v>
      </c>
      <c r="RRV276" s="12">
        <v>0</v>
      </c>
      <c r="RRW276" s="12">
        <v>0</v>
      </c>
      <c r="RRX276" s="12">
        <v>0</v>
      </c>
      <c r="RRY276" s="12">
        <v>0</v>
      </c>
      <c r="RRZ276" s="12">
        <v>0</v>
      </c>
      <c r="RSA276" s="12">
        <v>0</v>
      </c>
      <c r="RSB276" s="12">
        <v>0</v>
      </c>
      <c r="RSC276" s="12">
        <v>0</v>
      </c>
      <c r="RSD276" s="12">
        <v>0</v>
      </c>
      <c r="RSE276" s="12">
        <v>0</v>
      </c>
      <c r="RSF276" s="12">
        <v>0</v>
      </c>
      <c r="RSG276" s="12">
        <v>0</v>
      </c>
      <c r="RSH276" s="12">
        <v>0</v>
      </c>
      <c r="RSI276" s="12">
        <v>0</v>
      </c>
      <c r="RSJ276" s="12">
        <v>0</v>
      </c>
      <c r="RSK276" s="12">
        <v>0</v>
      </c>
      <c r="RSL276" s="12">
        <v>0</v>
      </c>
      <c r="RSM276" s="12">
        <v>0</v>
      </c>
      <c r="RSN276" s="12">
        <v>0</v>
      </c>
      <c r="RSO276" s="12">
        <v>0</v>
      </c>
      <c r="RSP276" s="12">
        <v>0</v>
      </c>
      <c r="RSQ276" s="12">
        <v>0</v>
      </c>
      <c r="RSR276" s="12">
        <v>0</v>
      </c>
      <c r="RSS276" s="12">
        <v>0</v>
      </c>
      <c r="RST276" s="12">
        <v>0</v>
      </c>
      <c r="RSU276" s="12">
        <v>0</v>
      </c>
      <c r="RSV276" s="12">
        <v>0</v>
      </c>
      <c r="RSW276" s="12">
        <v>0</v>
      </c>
      <c r="RSX276" s="12">
        <v>0</v>
      </c>
      <c r="RSY276" s="12">
        <v>0</v>
      </c>
      <c r="RSZ276" s="12">
        <v>0</v>
      </c>
      <c r="RTA276" s="12">
        <v>0</v>
      </c>
      <c r="RTB276" s="12">
        <v>0</v>
      </c>
      <c r="RTC276" s="12">
        <v>0</v>
      </c>
      <c r="RTD276" s="12">
        <v>0</v>
      </c>
      <c r="RTE276" s="12">
        <v>0</v>
      </c>
      <c r="RTF276" s="12">
        <v>0</v>
      </c>
      <c r="RTG276" s="12">
        <v>0</v>
      </c>
      <c r="RTH276" s="12">
        <v>0</v>
      </c>
      <c r="RTI276" s="12">
        <v>0</v>
      </c>
      <c r="RTJ276" s="12">
        <v>0</v>
      </c>
      <c r="RTK276" s="12">
        <v>0</v>
      </c>
      <c r="RTL276" s="12">
        <v>0</v>
      </c>
      <c r="RTM276" s="12">
        <v>0</v>
      </c>
      <c r="RTN276" s="12">
        <v>0</v>
      </c>
      <c r="RTO276" s="12">
        <v>0</v>
      </c>
      <c r="RTP276" s="12">
        <v>0</v>
      </c>
      <c r="RTQ276" s="12">
        <v>0</v>
      </c>
      <c r="RTR276" s="12">
        <v>0</v>
      </c>
      <c r="RTS276" s="12">
        <v>0</v>
      </c>
      <c r="RTT276" s="12">
        <v>0</v>
      </c>
      <c r="RTU276" s="12">
        <v>0</v>
      </c>
      <c r="RTV276" s="12">
        <v>0</v>
      </c>
      <c r="RTW276" s="12">
        <v>0</v>
      </c>
      <c r="RTX276" s="12">
        <v>0</v>
      </c>
      <c r="RTY276" s="12">
        <v>0</v>
      </c>
      <c r="RTZ276" s="12">
        <v>0</v>
      </c>
      <c r="RUA276" s="12">
        <v>0</v>
      </c>
      <c r="RUB276" s="12">
        <v>0</v>
      </c>
      <c r="RUC276" s="12">
        <v>0</v>
      </c>
      <c r="RUD276" s="12">
        <v>0</v>
      </c>
      <c r="RUE276" s="12">
        <v>0</v>
      </c>
      <c r="RUF276" s="12">
        <v>0</v>
      </c>
      <c r="RUG276" s="12">
        <v>0</v>
      </c>
      <c r="RUH276" s="12">
        <v>0</v>
      </c>
      <c r="RUI276" s="12">
        <v>0</v>
      </c>
      <c r="RUJ276" s="12">
        <v>0</v>
      </c>
      <c r="RUK276" s="12">
        <v>0</v>
      </c>
      <c r="RUL276" s="12">
        <v>0</v>
      </c>
      <c r="RUM276" s="12">
        <v>0</v>
      </c>
      <c r="RUN276" s="12">
        <v>0</v>
      </c>
      <c r="RUO276" s="12">
        <v>0</v>
      </c>
      <c r="RUP276" s="12">
        <v>0</v>
      </c>
      <c r="RUQ276" s="12">
        <v>0</v>
      </c>
      <c r="RUR276" s="12">
        <v>0</v>
      </c>
      <c r="RUS276" s="12">
        <v>0</v>
      </c>
      <c r="RUT276" s="12">
        <v>0</v>
      </c>
      <c r="RUU276" s="12">
        <v>0</v>
      </c>
      <c r="RUV276" s="12">
        <v>0</v>
      </c>
      <c r="RUW276" s="12">
        <v>0</v>
      </c>
      <c r="RUX276" s="12">
        <v>0</v>
      </c>
      <c r="RUY276" s="12">
        <v>0</v>
      </c>
      <c r="RUZ276" s="12">
        <v>0</v>
      </c>
      <c r="RVA276" s="12">
        <v>0</v>
      </c>
      <c r="RVB276" s="12">
        <v>0</v>
      </c>
      <c r="RVC276" s="12">
        <v>0</v>
      </c>
      <c r="RVD276" s="12">
        <v>0</v>
      </c>
      <c r="RVE276" s="12">
        <v>0</v>
      </c>
      <c r="RVF276" s="12">
        <v>0</v>
      </c>
      <c r="RVG276" s="12">
        <v>0</v>
      </c>
      <c r="RVH276" s="12">
        <v>0</v>
      </c>
      <c r="RVI276" s="12">
        <v>0</v>
      </c>
      <c r="RVJ276" s="12">
        <v>0</v>
      </c>
      <c r="RVK276" s="12">
        <v>0</v>
      </c>
      <c r="RVL276" s="12">
        <v>0</v>
      </c>
      <c r="RVM276" s="12">
        <v>0</v>
      </c>
      <c r="RVN276" s="12">
        <v>0</v>
      </c>
      <c r="RVO276" s="12">
        <v>0</v>
      </c>
      <c r="RVP276" s="12">
        <v>0</v>
      </c>
      <c r="RVQ276" s="12">
        <v>0</v>
      </c>
      <c r="RVR276" s="12">
        <v>0</v>
      </c>
      <c r="RVS276" s="12">
        <v>0</v>
      </c>
      <c r="RVT276" s="12">
        <v>0</v>
      </c>
      <c r="RVU276" s="12">
        <v>0</v>
      </c>
      <c r="RVV276" s="12">
        <v>0</v>
      </c>
      <c r="RVW276" s="12">
        <v>0</v>
      </c>
      <c r="RVX276" s="12">
        <v>0</v>
      </c>
      <c r="RVY276" s="12">
        <v>0</v>
      </c>
      <c r="RVZ276" s="12">
        <v>0</v>
      </c>
      <c r="RWA276" s="12">
        <v>0</v>
      </c>
      <c r="RWB276" s="12">
        <v>0</v>
      </c>
      <c r="RWC276" s="12">
        <v>0</v>
      </c>
      <c r="RWD276" s="12">
        <v>0</v>
      </c>
      <c r="RWE276" s="12">
        <v>0</v>
      </c>
      <c r="RWF276" s="12">
        <v>0</v>
      </c>
      <c r="RWG276" s="12">
        <v>0</v>
      </c>
      <c r="RWH276" s="12">
        <v>0</v>
      </c>
      <c r="RWI276" s="12">
        <v>0</v>
      </c>
      <c r="RWJ276" s="12">
        <v>0</v>
      </c>
      <c r="RWK276" s="12">
        <v>0</v>
      </c>
      <c r="RWL276" s="12">
        <v>0</v>
      </c>
      <c r="RWM276" s="12">
        <v>0</v>
      </c>
      <c r="RWN276" s="12">
        <v>0</v>
      </c>
      <c r="RWO276" s="12">
        <v>0</v>
      </c>
      <c r="RWP276" s="12">
        <v>0</v>
      </c>
      <c r="RWQ276" s="12">
        <v>0</v>
      </c>
      <c r="RWR276" s="12">
        <v>0</v>
      </c>
      <c r="RWS276" s="12">
        <v>0</v>
      </c>
      <c r="RWT276" s="12">
        <v>0</v>
      </c>
      <c r="RWU276" s="12">
        <v>0</v>
      </c>
      <c r="RWV276" s="12">
        <v>0</v>
      </c>
      <c r="RWW276" s="12">
        <v>0</v>
      </c>
      <c r="RWX276" s="12">
        <v>0</v>
      </c>
      <c r="RWY276" s="12">
        <v>0</v>
      </c>
      <c r="RWZ276" s="12">
        <v>0</v>
      </c>
      <c r="RXA276" s="12">
        <v>0</v>
      </c>
      <c r="RXB276" s="12">
        <v>0</v>
      </c>
      <c r="RXC276" s="12">
        <v>0</v>
      </c>
      <c r="RXD276" s="12">
        <v>0</v>
      </c>
      <c r="RXE276" s="12">
        <v>0</v>
      </c>
      <c r="RXF276" s="12">
        <v>0</v>
      </c>
      <c r="RXG276" s="12">
        <v>0</v>
      </c>
      <c r="RXH276" s="12">
        <v>0</v>
      </c>
      <c r="RXI276" s="12">
        <v>0</v>
      </c>
      <c r="RXJ276" s="12">
        <v>0</v>
      </c>
      <c r="RXK276" s="12">
        <v>0</v>
      </c>
      <c r="RXL276" s="12">
        <v>0</v>
      </c>
      <c r="RXM276" s="12">
        <v>0</v>
      </c>
      <c r="RXN276" s="12">
        <v>0</v>
      </c>
      <c r="RXO276" s="12">
        <v>0</v>
      </c>
      <c r="RXP276" s="12">
        <v>0</v>
      </c>
      <c r="RXQ276" s="12">
        <v>0</v>
      </c>
      <c r="RXR276" s="12">
        <v>0</v>
      </c>
      <c r="RXS276" s="12">
        <v>0</v>
      </c>
      <c r="RXT276" s="12">
        <v>0</v>
      </c>
      <c r="RXU276" s="12">
        <v>0</v>
      </c>
      <c r="RXV276" s="12">
        <v>0</v>
      </c>
      <c r="RXW276" s="12">
        <v>0</v>
      </c>
      <c r="RXX276" s="12">
        <v>0</v>
      </c>
      <c r="RXY276" s="12">
        <v>0</v>
      </c>
      <c r="RXZ276" s="12">
        <v>0</v>
      </c>
      <c r="RYA276" s="12">
        <v>0</v>
      </c>
      <c r="RYB276" s="12">
        <v>0</v>
      </c>
      <c r="RYC276" s="12">
        <v>0</v>
      </c>
      <c r="RYD276" s="12">
        <v>0</v>
      </c>
      <c r="RYE276" s="12">
        <v>0</v>
      </c>
      <c r="RYF276" s="12">
        <v>0</v>
      </c>
      <c r="RYG276" s="12">
        <v>0</v>
      </c>
      <c r="RYH276" s="12">
        <v>0</v>
      </c>
      <c r="RYI276" s="12">
        <v>0</v>
      </c>
      <c r="RYJ276" s="12">
        <v>0</v>
      </c>
      <c r="RYK276" s="12">
        <v>0</v>
      </c>
      <c r="RYL276" s="12">
        <v>0</v>
      </c>
      <c r="RYM276" s="12">
        <v>0</v>
      </c>
      <c r="RYN276" s="12">
        <v>0</v>
      </c>
      <c r="RYO276" s="12">
        <v>0</v>
      </c>
      <c r="RYP276" s="12">
        <v>0</v>
      </c>
      <c r="RYQ276" s="12">
        <v>0</v>
      </c>
      <c r="RYR276" s="12">
        <v>0</v>
      </c>
      <c r="RYS276" s="12">
        <v>0</v>
      </c>
      <c r="RYT276" s="12">
        <v>0</v>
      </c>
      <c r="RYU276" s="12">
        <v>0</v>
      </c>
      <c r="RYV276" s="12">
        <v>0</v>
      </c>
      <c r="RYW276" s="12">
        <v>0</v>
      </c>
      <c r="RYX276" s="12">
        <v>0</v>
      </c>
      <c r="RYY276" s="12">
        <v>0</v>
      </c>
      <c r="RYZ276" s="12">
        <v>0</v>
      </c>
      <c r="RZA276" s="12">
        <v>0</v>
      </c>
      <c r="RZB276" s="12">
        <v>0</v>
      </c>
      <c r="RZC276" s="12">
        <v>0</v>
      </c>
      <c r="RZD276" s="12">
        <v>0</v>
      </c>
      <c r="RZE276" s="12">
        <v>0</v>
      </c>
      <c r="RZF276" s="12">
        <v>0</v>
      </c>
      <c r="RZG276" s="12">
        <v>0</v>
      </c>
      <c r="RZH276" s="12">
        <v>0</v>
      </c>
      <c r="RZI276" s="12">
        <v>0</v>
      </c>
      <c r="RZJ276" s="12">
        <v>0</v>
      </c>
      <c r="RZK276" s="12">
        <v>0</v>
      </c>
      <c r="RZL276" s="12">
        <v>0</v>
      </c>
      <c r="RZM276" s="12">
        <v>0</v>
      </c>
      <c r="RZN276" s="12">
        <v>0</v>
      </c>
      <c r="RZO276" s="12">
        <v>0</v>
      </c>
      <c r="RZP276" s="12">
        <v>0</v>
      </c>
      <c r="RZQ276" s="12">
        <v>0</v>
      </c>
      <c r="RZR276" s="12">
        <v>0</v>
      </c>
      <c r="RZS276" s="12">
        <v>0</v>
      </c>
      <c r="RZT276" s="12">
        <v>0</v>
      </c>
      <c r="RZU276" s="12">
        <v>0</v>
      </c>
      <c r="RZV276" s="12">
        <v>0</v>
      </c>
      <c r="RZW276" s="12">
        <v>0</v>
      </c>
      <c r="RZX276" s="12">
        <v>0</v>
      </c>
      <c r="RZY276" s="12">
        <v>0</v>
      </c>
      <c r="RZZ276" s="12">
        <v>0</v>
      </c>
      <c r="SAA276" s="12">
        <v>0</v>
      </c>
      <c r="SAB276" s="12">
        <v>0</v>
      </c>
      <c r="SAC276" s="12">
        <v>0</v>
      </c>
      <c r="SAD276" s="12">
        <v>0</v>
      </c>
      <c r="SAE276" s="12">
        <v>0</v>
      </c>
      <c r="SAF276" s="12">
        <v>0</v>
      </c>
      <c r="SAG276" s="12">
        <v>0</v>
      </c>
      <c r="SAH276" s="12">
        <v>0</v>
      </c>
      <c r="SAI276" s="12">
        <v>0</v>
      </c>
      <c r="SAJ276" s="12">
        <v>0</v>
      </c>
      <c r="SAK276" s="12">
        <v>0</v>
      </c>
      <c r="SAL276" s="12">
        <v>0</v>
      </c>
      <c r="SAM276" s="12">
        <v>0</v>
      </c>
      <c r="SAN276" s="12">
        <v>0</v>
      </c>
      <c r="SAO276" s="12">
        <v>0</v>
      </c>
      <c r="SAP276" s="12">
        <v>0</v>
      </c>
      <c r="SAQ276" s="12">
        <v>0</v>
      </c>
      <c r="SAR276" s="12">
        <v>0</v>
      </c>
      <c r="SAS276" s="12">
        <v>0</v>
      </c>
      <c r="SAT276" s="12">
        <v>0</v>
      </c>
      <c r="SAU276" s="12">
        <v>0</v>
      </c>
      <c r="SAV276" s="12">
        <v>0</v>
      </c>
      <c r="SAW276" s="12">
        <v>0</v>
      </c>
      <c r="SAX276" s="12">
        <v>0</v>
      </c>
      <c r="SAY276" s="12">
        <v>0</v>
      </c>
      <c r="SAZ276" s="12">
        <v>0</v>
      </c>
      <c r="SBA276" s="12">
        <v>0</v>
      </c>
      <c r="SBB276" s="12">
        <v>0</v>
      </c>
      <c r="SBC276" s="12">
        <v>0</v>
      </c>
      <c r="SBD276" s="12">
        <v>0</v>
      </c>
      <c r="SBE276" s="12">
        <v>0</v>
      </c>
      <c r="SBF276" s="12">
        <v>0</v>
      </c>
      <c r="SBG276" s="12">
        <v>0</v>
      </c>
      <c r="SBH276" s="12">
        <v>0</v>
      </c>
      <c r="SBI276" s="12">
        <v>0</v>
      </c>
      <c r="SBJ276" s="12">
        <v>0</v>
      </c>
      <c r="SBK276" s="12">
        <v>0</v>
      </c>
      <c r="SBL276" s="12">
        <v>0</v>
      </c>
      <c r="SBM276" s="12">
        <v>0</v>
      </c>
      <c r="SBN276" s="12">
        <v>0</v>
      </c>
      <c r="SBO276" s="12">
        <v>0</v>
      </c>
      <c r="SBP276" s="12">
        <v>0</v>
      </c>
      <c r="SBQ276" s="12">
        <v>0</v>
      </c>
      <c r="SBR276" s="12">
        <v>0</v>
      </c>
      <c r="SBS276" s="12">
        <v>0</v>
      </c>
      <c r="SBT276" s="12">
        <v>0</v>
      </c>
      <c r="SBU276" s="12">
        <v>0</v>
      </c>
      <c r="SBV276" s="12">
        <v>0</v>
      </c>
      <c r="SBW276" s="12">
        <v>0</v>
      </c>
      <c r="SBX276" s="12">
        <v>0</v>
      </c>
      <c r="SBY276" s="12">
        <v>0</v>
      </c>
      <c r="SBZ276" s="12">
        <v>0</v>
      </c>
      <c r="SCA276" s="12">
        <v>0</v>
      </c>
      <c r="SCB276" s="12">
        <v>0</v>
      </c>
      <c r="SCC276" s="12">
        <v>0</v>
      </c>
      <c r="SCD276" s="12">
        <v>0</v>
      </c>
      <c r="SCE276" s="12">
        <v>0</v>
      </c>
      <c r="SCF276" s="12">
        <v>0</v>
      </c>
      <c r="SCG276" s="12">
        <v>0</v>
      </c>
      <c r="SCH276" s="12">
        <v>0</v>
      </c>
      <c r="SCI276" s="12">
        <v>0</v>
      </c>
      <c r="SCJ276" s="12">
        <v>0</v>
      </c>
      <c r="SCK276" s="12">
        <v>0</v>
      </c>
      <c r="SCL276" s="12">
        <v>0</v>
      </c>
      <c r="SCM276" s="12">
        <v>0</v>
      </c>
      <c r="SCN276" s="12">
        <v>0</v>
      </c>
      <c r="SCO276" s="12">
        <v>0</v>
      </c>
      <c r="SCP276" s="12">
        <v>0</v>
      </c>
      <c r="SCQ276" s="12">
        <v>0</v>
      </c>
      <c r="SCR276" s="12">
        <v>0</v>
      </c>
      <c r="SCS276" s="12">
        <v>0</v>
      </c>
      <c r="SCT276" s="12">
        <v>0</v>
      </c>
      <c r="SCU276" s="12">
        <v>0</v>
      </c>
      <c r="SCV276" s="12">
        <v>0</v>
      </c>
      <c r="SCW276" s="12">
        <v>0</v>
      </c>
      <c r="SCX276" s="12">
        <v>0</v>
      </c>
      <c r="SCY276" s="12">
        <v>0</v>
      </c>
      <c r="SCZ276" s="12">
        <v>0</v>
      </c>
      <c r="SDA276" s="12">
        <v>0</v>
      </c>
      <c r="SDB276" s="12">
        <v>0</v>
      </c>
      <c r="SDC276" s="12">
        <v>0</v>
      </c>
      <c r="SDD276" s="12">
        <v>0</v>
      </c>
      <c r="SDE276" s="12">
        <v>0</v>
      </c>
      <c r="SDF276" s="12">
        <v>0</v>
      </c>
      <c r="SDG276" s="12">
        <v>0</v>
      </c>
      <c r="SDH276" s="12">
        <v>0</v>
      </c>
      <c r="SDI276" s="12">
        <v>0</v>
      </c>
      <c r="SDJ276" s="12">
        <v>0</v>
      </c>
      <c r="SDK276" s="12">
        <v>0</v>
      </c>
      <c r="SDL276" s="12">
        <v>0</v>
      </c>
      <c r="SDM276" s="12">
        <v>0</v>
      </c>
      <c r="SDN276" s="12">
        <v>0</v>
      </c>
      <c r="SDO276" s="12">
        <v>0</v>
      </c>
      <c r="SDP276" s="12">
        <v>0</v>
      </c>
      <c r="SDQ276" s="12">
        <v>0</v>
      </c>
      <c r="SDR276" s="12">
        <v>0</v>
      </c>
      <c r="SDS276" s="12">
        <v>0</v>
      </c>
      <c r="SDT276" s="12">
        <v>0</v>
      </c>
      <c r="SDU276" s="12">
        <v>0</v>
      </c>
      <c r="SDV276" s="12">
        <v>0</v>
      </c>
      <c r="SDW276" s="12">
        <v>0</v>
      </c>
      <c r="SDX276" s="12">
        <v>0</v>
      </c>
      <c r="SDY276" s="12">
        <v>0</v>
      </c>
      <c r="SDZ276" s="12">
        <v>0</v>
      </c>
      <c r="SEA276" s="12">
        <v>0</v>
      </c>
      <c r="SEB276" s="12">
        <v>0</v>
      </c>
      <c r="SEC276" s="12">
        <v>0</v>
      </c>
      <c r="SED276" s="12">
        <v>0</v>
      </c>
      <c r="SEE276" s="12">
        <v>0</v>
      </c>
      <c r="SEF276" s="12">
        <v>0</v>
      </c>
      <c r="SEG276" s="12">
        <v>0</v>
      </c>
      <c r="SEH276" s="12">
        <v>0</v>
      </c>
      <c r="SEI276" s="12">
        <v>0</v>
      </c>
      <c r="SEJ276" s="12">
        <v>0</v>
      </c>
      <c r="SEK276" s="12">
        <v>0</v>
      </c>
      <c r="SEL276" s="12">
        <v>0</v>
      </c>
      <c r="SEM276" s="12">
        <v>0</v>
      </c>
      <c r="SEN276" s="12">
        <v>0</v>
      </c>
      <c r="SEO276" s="12">
        <v>0</v>
      </c>
      <c r="SEP276" s="12">
        <v>0</v>
      </c>
      <c r="SEQ276" s="12">
        <v>0</v>
      </c>
      <c r="SER276" s="12">
        <v>0</v>
      </c>
      <c r="SES276" s="12">
        <v>0</v>
      </c>
      <c r="SET276" s="12">
        <v>0</v>
      </c>
      <c r="SEU276" s="12">
        <v>0</v>
      </c>
      <c r="SEV276" s="12">
        <v>0</v>
      </c>
      <c r="SEW276" s="12">
        <v>0</v>
      </c>
      <c r="SEX276" s="12">
        <v>0</v>
      </c>
      <c r="SEY276" s="12">
        <v>0</v>
      </c>
      <c r="SEZ276" s="12">
        <v>0</v>
      </c>
      <c r="SFA276" s="12">
        <v>0</v>
      </c>
      <c r="SFB276" s="12">
        <v>0</v>
      </c>
      <c r="SFC276" s="12">
        <v>0</v>
      </c>
      <c r="SFD276" s="12">
        <v>0</v>
      </c>
      <c r="SFE276" s="12">
        <v>0</v>
      </c>
      <c r="SFF276" s="12">
        <v>0</v>
      </c>
      <c r="SFG276" s="12">
        <v>0</v>
      </c>
      <c r="SFH276" s="12">
        <v>0</v>
      </c>
      <c r="SFI276" s="12">
        <v>0</v>
      </c>
      <c r="SFJ276" s="12">
        <v>0</v>
      </c>
      <c r="SFK276" s="12">
        <v>0</v>
      </c>
      <c r="SFL276" s="12">
        <v>0</v>
      </c>
      <c r="SFM276" s="12">
        <v>0</v>
      </c>
      <c r="SFN276" s="12">
        <v>0</v>
      </c>
      <c r="SFO276" s="12">
        <v>0</v>
      </c>
      <c r="SFP276" s="12">
        <v>0</v>
      </c>
      <c r="SFQ276" s="12">
        <v>0</v>
      </c>
      <c r="SFR276" s="12">
        <v>0</v>
      </c>
      <c r="SFS276" s="12">
        <v>0</v>
      </c>
      <c r="SFT276" s="12">
        <v>0</v>
      </c>
      <c r="SFU276" s="12">
        <v>0</v>
      </c>
      <c r="SFV276" s="12">
        <v>0</v>
      </c>
      <c r="SFW276" s="12">
        <v>0</v>
      </c>
      <c r="SFX276" s="12">
        <v>0</v>
      </c>
      <c r="SFY276" s="12">
        <v>0</v>
      </c>
      <c r="SFZ276" s="12">
        <v>0</v>
      </c>
      <c r="SGA276" s="12">
        <v>0</v>
      </c>
      <c r="SGB276" s="12">
        <v>0</v>
      </c>
      <c r="SGC276" s="12">
        <v>0</v>
      </c>
      <c r="SGD276" s="12">
        <v>0</v>
      </c>
      <c r="SGE276" s="12">
        <v>0</v>
      </c>
      <c r="SGF276" s="12">
        <v>0</v>
      </c>
      <c r="SGG276" s="12">
        <v>0</v>
      </c>
      <c r="SGH276" s="12">
        <v>0</v>
      </c>
      <c r="SGI276" s="12">
        <v>0</v>
      </c>
      <c r="SGJ276" s="12">
        <v>0</v>
      </c>
      <c r="SGK276" s="12">
        <v>0</v>
      </c>
      <c r="SGL276" s="12">
        <v>0</v>
      </c>
      <c r="SGM276" s="12">
        <v>0</v>
      </c>
      <c r="SGN276" s="12">
        <v>0</v>
      </c>
      <c r="SGO276" s="12">
        <v>0</v>
      </c>
      <c r="SGP276" s="12">
        <v>0</v>
      </c>
      <c r="SGQ276" s="12">
        <v>0</v>
      </c>
      <c r="SGR276" s="12">
        <v>0</v>
      </c>
      <c r="SGS276" s="12">
        <v>0</v>
      </c>
      <c r="SGT276" s="12">
        <v>0</v>
      </c>
      <c r="SGU276" s="12">
        <v>0</v>
      </c>
      <c r="SGV276" s="12">
        <v>0</v>
      </c>
      <c r="SGW276" s="12">
        <v>0</v>
      </c>
      <c r="SGX276" s="12">
        <v>0</v>
      </c>
      <c r="SGY276" s="12">
        <v>0</v>
      </c>
      <c r="SGZ276" s="12">
        <v>0</v>
      </c>
      <c r="SHA276" s="12">
        <v>0</v>
      </c>
      <c r="SHB276" s="12">
        <v>0</v>
      </c>
      <c r="SHC276" s="12">
        <v>0</v>
      </c>
      <c r="SHD276" s="12">
        <v>0</v>
      </c>
      <c r="SHE276" s="12">
        <v>0</v>
      </c>
      <c r="SHF276" s="12">
        <v>0</v>
      </c>
      <c r="SHG276" s="12">
        <v>0</v>
      </c>
      <c r="SHH276" s="12">
        <v>0</v>
      </c>
      <c r="SHI276" s="12">
        <v>0</v>
      </c>
      <c r="SHJ276" s="12">
        <v>0</v>
      </c>
      <c r="SHK276" s="12">
        <v>0</v>
      </c>
      <c r="SHL276" s="12">
        <v>0</v>
      </c>
      <c r="SHM276" s="12">
        <v>0</v>
      </c>
      <c r="SHN276" s="12">
        <v>0</v>
      </c>
      <c r="SHO276" s="12">
        <v>0</v>
      </c>
      <c r="SHP276" s="12">
        <v>0</v>
      </c>
      <c r="SHQ276" s="12">
        <v>0</v>
      </c>
      <c r="SHR276" s="12">
        <v>0</v>
      </c>
      <c r="SHS276" s="12">
        <v>0</v>
      </c>
      <c r="SHT276" s="12">
        <v>0</v>
      </c>
      <c r="SHU276" s="12">
        <v>0</v>
      </c>
      <c r="SHV276" s="12">
        <v>0</v>
      </c>
      <c r="SHW276" s="12">
        <v>0</v>
      </c>
      <c r="SHX276" s="12">
        <v>0</v>
      </c>
      <c r="SHY276" s="12">
        <v>0</v>
      </c>
      <c r="SHZ276" s="12">
        <v>0</v>
      </c>
      <c r="SIA276" s="12">
        <v>0</v>
      </c>
      <c r="SIB276" s="12">
        <v>0</v>
      </c>
      <c r="SIC276" s="12">
        <v>0</v>
      </c>
      <c r="SID276" s="12">
        <v>0</v>
      </c>
      <c r="SIE276" s="12">
        <v>0</v>
      </c>
      <c r="SIF276" s="12">
        <v>0</v>
      </c>
      <c r="SIG276" s="12">
        <v>0</v>
      </c>
      <c r="SIH276" s="12">
        <v>0</v>
      </c>
      <c r="SII276" s="12">
        <v>0</v>
      </c>
      <c r="SIJ276" s="12">
        <v>0</v>
      </c>
      <c r="SIK276" s="12">
        <v>0</v>
      </c>
      <c r="SIL276" s="12">
        <v>0</v>
      </c>
      <c r="SIM276" s="12">
        <v>0</v>
      </c>
      <c r="SIN276" s="12">
        <v>0</v>
      </c>
      <c r="SIO276" s="12">
        <v>0</v>
      </c>
      <c r="SIP276" s="12">
        <v>0</v>
      </c>
      <c r="SIQ276" s="12">
        <v>0</v>
      </c>
      <c r="SIR276" s="12">
        <v>0</v>
      </c>
      <c r="SIS276" s="12">
        <v>0</v>
      </c>
      <c r="SIT276" s="12">
        <v>0</v>
      </c>
      <c r="SIU276" s="12">
        <v>0</v>
      </c>
      <c r="SIV276" s="12">
        <v>0</v>
      </c>
      <c r="SIW276" s="12">
        <v>0</v>
      </c>
      <c r="SIX276" s="12">
        <v>0</v>
      </c>
      <c r="SIY276" s="12">
        <v>0</v>
      </c>
      <c r="SIZ276" s="12">
        <v>0</v>
      </c>
      <c r="SJA276" s="12">
        <v>0</v>
      </c>
      <c r="SJB276" s="12">
        <v>0</v>
      </c>
      <c r="SJC276" s="12">
        <v>0</v>
      </c>
      <c r="SJD276" s="12">
        <v>0</v>
      </c>
      <c r="SJE276" s="12">
        <v>0</v>
      </c>
      <c r="SJF276" s="12">
        <v>0</v>
      </c>
      <c r="SJG276" s="12">
        <v>0</v>
      </c>
      <c r="SJH276" s="12">
        <v>0</v>
      </c>
      <c r="SJI276" s="12">
        <v>0</v>
      </c>
      <c r="SJJ276" s="12">
        <v>0</v>
      </c>
      <c r="SJK276" s="12">
        <v>0</v>
      </c>
      <c r="SJL276" s="12">
        <v>0</v>
      </c>
      <c r="SJM276" s="12">
        <v>0</v>
      </c>
      <c r="SJN276" s="12">
        <v>0</v>
      </c>
      <c r="SJO276" s="12">
        <v>0</v>
      </c>
      <c r="SJP276" s="12">
        <v>0</v>
      </c>
      <c r="SJQ276" s="12">
        <v>0</v>
      </c>
      <c r="SJR276" s="12">
        <v>0</v>
      </c>
      <c r="SJS276" s="12">
        <v>0</v>
      </c>
      <c r="SJT276" s="12">
        <v>0</v>
      </c>
      <c r="SJU276" s="12">
        <v>0</v>
      </c>
      <c r="SJV276" s="12">
        <v>0</v>
      </c>
      <c r="SJW276" s="12">
        <v>0</v>
      </c>
      <c r="SJX276" s="12">
        <v>0</v>
      </c>
      <c r="SJY276" s="12">
        <v>0</v>
      </c>
      <c r="SJZ276" s="12">
        <v>0</v>
      </c>
      <c r="SKA276" s="12">
        <v>0</v>
      </c>
      <c r="SKB276" s="12">
        <v>0</v>
      </c>
      <c r="SKC276" s="12">
        <v>0</v>
      </c>
      <c r="SKD276" s="12">
        <v>0</v>
      </c>
      <c r="SKE276" s="12">
        <v>0</v>
      </c>
      <c r="SKF276" s="12">
        <v>0</v>
      </c>
      <c r="SKG276" s="12">
        <v>0</v>
      </c>
      <c r="SKH276" s="12">
        <v>0</v>
      </c>
      <c r="SKI276" s="12">
        <v>0</v>
      </c>
      <c r="SKJ276" s="12">
        <v>0</v>
      </c>
      <c r="SKK276" s="12">
        <v>0</v>
      </c>
      <c r="SKL276" s="12">
        <v>0</v>
      </c>
      <c r="SKM276" s="12">
        <v>0</v>
      </c>
      <c r="SKN276" s="12">
        <v>0</v>
      </c>
      <c r="SKO276" s="12">
        <v>0</v>
      </c>
      <c r="SKP276" s="12">
        <v>0</v>
      </c>
      <c r="SKQ276" s="12">
        <v>0</v>
      </c>
      <c r="SKR276" s="12">
        <v>0</v>
      </c>
      <c r="SKS276" s="12">
        <v>0</v>
      </c>
      <c r="SKT276" s="12">
        <v>0</v>
      </c>
      <c r="SKU276" s="12">
        <v>0</v>
      </c>
      <c r="SKV276" s="12">
        <v>0</v>
      </c>
      <c r="SKW276" s="12">
        <v>0</v>
      </c>
      <c r="SKX276" s="12">
        <v>0</v>
      </c>
      <c r="SKY276" s="12">
        <v>0</v>
      </c>
      <c r="SKZ276" s="12">
        <v>0</v>
      </c>
      <c r="SLA276" s="12">
        <v>0</v>
      </c>
      <c r="SLB276" s="12">
        <v>0</v>
      </c>
      <c r="SLC276" s="12">
        <v>0</v>
      </c>
      <c r="SLD276" s="12">
        <v>0</v>
      </c>
      <c r="SLE276" s="12">
        <v>0</v>
      </c>
      <c r="SLF276" s="12">
        <v>0</v>
      </c>
      <c r="SLG276" s="12">
        <v>0</v>
      </c>
      <c r="SLH276" s="12">
        <v>0</v>
      </c>
      <c r="SLI276" s="12">
        <v>0</v>
      </c>
      <c r="SLJ276" s="12">
        <v>0</v>
      </c>
      <c r="SLK276" s="12">
        <v>0</v>
      </c>
      <c r="SLL276" s="12">
        <v>0</v>
      </c>
      <c r="SLM276" s="12">
        <v>0</v>
      </c>
      <c r="SLN276" s="12">
        <v>0</v>
      </c>
      <c r="SLO276" s="12">
        <v>0</v>
      </c>
      <c r="SLP276" s="12">
        <v>0</v>
      </c>
      <c r="SLQ276" s="12">
        <v>0</v>
      </c>
      <c r="SLR276" s="12">
        <v>0</v>
      </c>
      <c r="SLS276" s="12">
        <v>0</v>
      </c>
      <c r="SLT276" s="12">
        <v>0</v>
      </c>
      <c r="SLU276" s="12">
        <v>0</v>
      </c>
      <c r="SLV276" s="12">
        <v>0</v>
      </c>
      <c r="SLW276" s="12">
        <v>0</v>
      </c>
      <c r="SLX276" s="12">
        <v>0</v>
      </c>
      <c r="SLY276" s="12">
        <v>0</v>
      </c>
      <c r="SLZ276" s="12">
        <v>0</v>
      </c>
      <c r="SMA276" s="12">
        <v>0</v>
      </c>
      <c r="SMB276" s="12">
        <v>0</v>
      </c>
      <c r="SMC276" s="12">
        <v>0</v>
      </c>
      <c r="SMD276" s="12">
        <v>0</v>
      </c>
      <c r="SME276" s="12">
        <v>0</v>
      </c>
      <c r="SMF276" s="12">
        <v>0</v>
      </c>
      <c r="SMG276" s="12">
        <v>0</v>
      </c>
      <c r="SMH276" s="12">
        <v>0</v>
      </c>
      <c r="SMI276" s="12">
        <v>0</v>
      </c>
      <c r="SMJ276" s="12">
        <v>0</v>
      </c>
      <c r="SMK276" s="12">
        <v>0</v>
      </c>
      <c r="SML276" s="12">
        <v>0</v>
      </c>
      <c r="SMM276" s="12">
        <v>0</v>
      </c>
      <c r="SMN276" s="12">
        <v>0</v>
      </c>
      <c r="SMO276" s="12">
        <v>0</v>
      </c>
      <c r="SMP276" s="12">
        <v>0</v>
      </c>
      <c r="SMQ276" s="12">
        <v>0</v>
      </c>
      <c r="SMR276" s="12">
        <v>0</v>
      </c>
      <c r="SMS276" s="12">
        <v>0</v>
      </c>
      <c r="SMT276" s="12">
        <v>0</v>
      </c>
      <c r="SMU276" s="12">
        <v>0</v>
      </c>
      <c r="SMV276" s="12">
        <v>0</v>
      </c>
      <c r="SMW276" s="12">
        <v>0</v>
      </c>
      <c r="SMX276" s="12">
        <v>0</v>
      </c>
      <c r="SMY276" s="12">
        <v>0</v>
      </c>
      <c r="SMZ276" s="12">
        <v>0</v>
      </c>
      <c r="SNA276" s="12">
        <v>0</v>
      </c>
      <c r="SNB276" s="12">
        <v>0</v>
      </c>
      <c r="SNC276" s="12">
        <v>0</v>
      </c>
      <c r="SND276" s="12">
        <v>0</v>
      </c>
      <c r="SNE276" s="12">
        <v>0</v>
      </c>
      <c r="SNF276" s="12">
        <v>0</v>
      </c>
      <c r="SNG276" s="12">
        <v>0</v>
      </c>
      <c r="SNH276" s="12">
        <v>0</v>
      </c>
      <c r="SNI276" s="12">
        <v>0</v>
      </c>
      <c r="SNJ276" s="12">
        <v>0</v>
      </c>
      <c r="SNK276" s="12">
        <v>0</v>
      </c>
      <c r="SNL276" s="12">
        <v>0</v>
      </c>
      <c r="SNM276" s="12">
        <v>0</v>
      </c>
      <c r="SNN276" s="12">
        <v>0</v>
      </c>
      <c r="SNO276" s="12">
        <v>0</v>
      </c>
      <c r="SNP276" s="12">
        <v>0</v>
      </c>
      <c r="SNQ276" s="12">
        <v>0</v>
      </c>
      <c r="SNR276" s="12">
        <v>0</v>
      </c>
      <c r="SNS276" s="12">
        <v>0</v>
      </c>
      <c r="SNT276" s="12">
        <v>0</v>
      </c>
      <c r="SNU276" s="12">
        <v>0</v>
      </c>
      <c r="SNV276" s="12">
        <v>0</v>
      </c>
      <c r="SNW276" s="12">
        <v>0</v>
      </c>
      <c r="SNX276" s="12">
        <v>0</v>
      </c>
      <c r="SNY276" s="12">
        <v>0</v>
      </c>
      <c r="SNZ276" s="12">
        <v>0</v>
      </c>
      <c r="SOA276" s="12">
        <v>0</v>
      </c>
      <c r="SOB276" s="12">
        <v>0</v>
      </c>
      <c r="SOC276" s="12">
        <v>0</v>
      </c>
      <c r="SOD276" s="12">
        <v>0</v>
      </c>
      <c r="SOE276" s="12">
        <v>0</v>
      </c>
      <c r="SOF276" s="12">
        <v>0</v>
      </c>
      <c r="SOG276" s="12">
        <v>0</v>
      </c>
      <c r="SOH276" s="12">
        <v>0</v>
      </c>
      <c r="SOI276" s="12">
        <v>0</v>
      </c>
      <c r="SOJ276" s="12">
        <v>0</v>
      </c>
      <c r="SOK276" s="12">
        <v>0</v>
      </c>
      <c r="SOL276" s="12">
        <v>0</v>
      </c>
      <c r="SOM276" s="12">
        <v>0</v>
      </c>
      <c r="SON276" s="12">
        <v>0</v>
      </c>
      <c r="SOO276" s="12">
        <v>0</v>
      </c>
      <c r="SOP276" s="12">
        <v>0</v>
      </c>
      <c r="SOQ276" s="12">
        <v>0</v>
      </c>
      <c r="SOR276" s="12">
        <v>0</v>
      </c>
      <c r="SOS276" s="12">
        <v>0</v>
      </c>
      <c r="SOT276" s="12">
        <v>0</v>
      </c>
      <c r="SOU276" s="12">
        <v>0</v>
      </c>
      <c r="SOV276" s="12">
        <v>0</v>
      </c>
      <c r="SOW276" s="12">
        <v>0</v>
      </c>
      <c r="SOX276" s="12">
        <v>0</v>
      </c>
      <c r="SOY276" s="12">
        <v>0</v>
      </c>
      <c r="SOZ276" s="12">
        <v>0</v>
      </c>
      <c r="SPA276" s="12">
        <v>0</v>
      </c>
      <c r="SPB276" s="12">
        <v>0</v>
      </c>
      <c r="SPC276" s="12">
        <v>0</v>
      </c>
      <c r="SPD276" s="12">
        <v>0</v>
      </c>
      <c r="SPE276" s="12">
        <v>0</v>
      </c>
      <c r="SPF276" s="12">
        <v>0</v>
      </c>
      <c r="SPG276" s="12">
        <v>0</v>
      </c>
      <c r="SPH276" s="12">
        <v>0</v>
      </c>
      <c r="SPI276" s="12">
        <v>0</v>
      </c>
      <c r="SPJ276" s="12">
        <v>0</v>
      </c>
      <c r="SPK276" s="12">
        <v>0</v>
      </c>
      <c r="SPL276" s="12">
        <v>0</v>
      </c>
      <c r="SPM276" s="12">
        <v>0</v>
      </c>
      <c r="SPN276" s="12">
        <v>0</v>
      </c>
      <c r="SPO276" s="12">
        <v>0</v>
      </c>
      <c r="SPP276" s="12">
        <v>0</v>
      </c>
      <c r="SPQ276" s="12">
        <v>0</v>
      </c>
      <c r="SPR276" s="12">
        <v>0</v>
      </c>
      <c r="SPS276" s="12">
        <v>0</v>
      </c>
      <c r="SPT276" s="12">
        <v>0</v>
      </c>
      <c r="SPU276" s="12">
        <v>0</v>
      </c>
      <c r="SPV276" s="12">
        <v>0</v>
      </c>
      <c r="SPW276" s="12">
        <v>0</v>
      </c>
      <c r="SPX276" s="12">
        <v>0</v>
      </c>
      <c r="SPY276" s="12">
        <v>0</v>
      </c>
      <c r="SPZ276" s="12">
        <v>0</v>
      </c>
      <c r="SQA276" s="12">
        <v>0</v>
      </c>
      <c r="SQB276" s="12">
        <v>0</v>
      </c>
      <c r="SQC276" s="12">
        <v>0</v>
      </c>
      <c r="SQD276" s="12">
        <v>0</v>
      </c>
      <c r="SQE276" s="12">
        <v>0</v>
      </c>
      <c r="SQF276" s="12">
        <v>0</v>
      </c>
      <c r="SQG276" s="12">
        <v>0</v>
      </c>
      <c r="SQH276" s="12">
        <v>0</v>
      </c>
      <c r="SQI276" s="12">
        <v>0</v>
      </c>
      <c r="SQJ276" s="12">
        <v>0</v>
      </c>
      <c r="SQK276" s="12">
        <v>0</v>
      </c>
      <c r="SQL276" s="12">
        <v>0</v>
      </c>
      <c r="SQM276" s="12">
        <v>0</v>
      </c>
      <c r="SQN276" s="12">
        <v>0</v>
      </c>
      <c r="SQO276" s="12">
        <v>0</v>
      </c>
      <c r="SQP276" s="12">
        <v>0</v>
      </c>
      <c r="SQQ276" s="12">
        <v>0</v>
      </c>
      <c r="SQR276" s="12">
        <v>0</v>
      </c>
      <c r="SQS276" s="12">
        <v>0</v>
      </c>
      <c r="SQT276" s="12">
        <v>0</v>
      </c>
      <c r="SQU276" s="12">
        <v>0</v>
      </c>
      <c r="SQV276" s="12">
        <v>0</v>
      </c>
      <c r="SQW276" s="12">
        <v>0</v>
      </c>
      <c r="SQX276" s="12">
        <v>0</v>
      </c>
      <c r="SQY276" s="12">
        <v>0</v>
      </c>
      <c r="SQZ276" s="12">
        <v>0</v>
      </c>
      <c r="SRA276" s="12">
        <v>0</v>
      </c>
      <c r="SRB276" s="12">
        <v>0</v>
      </c>
      <c r="SRC276" s="12">
        <v>0</v>
      </c>
      <c r="SRD276" s="12">
        <v>0</v>
      </c>
      <c r="SRE276" s="12">
        <v>0</v>
      </c>
      <c r="SRF276" s="12">
        <v>0</v>
      </c>
      <c r="SRG276" s="12">
        <v>0</v>
      </c>
      <c r="SRH276" s="12">
        <v>0</v>
      </c>
      <c r="SRI276" s="12">
        <v>0</v>
      </c>
      <c r="SRJ276" s="12">
        <v>0</v>
      </c>
      <c r="SRK276" s="12">
        <v>0</v>
      </c>
      <c r="SRL276" s="12">
        <v>0</v>
      </c>
      <c r="SRM276" s="12">
        <v>0</v>
      </c>
      <c r="SRN276" s="12">
        <v>0</v>
      </c>
      <c r="SRO276" s="12">
        <v>0</v>
      </c>
      <c r="SRP276" s="12">
        <v>0</v>
      </c>
      <c r="SRQ276" s="12">
        <v>0</v>
      </c>
      <c r="SRR276" s="12">
        <v>0</v>
      </c>
      <c r="SRS276" s="12">
        <v>0</v>
      </c>
      <c r="SRT276" s="12">
        <v>0</v>
      </c>
      <c r="SRU276" s="12">
        <v>0</v>
      </c>
      <c r="SRV276" s="12">
        <v>0</v>
      </c>
      <c r="SRW276" s="12">
        <v>0</v>
      </c>
      <c r="SRX276" s="12">
        <v>0</v>
      </c>
      <c r="SRY276" s="12">
        <v>0</v>
      </c>
      <c r="SRZ276" s="12">
        <v>0</v>
      </c>
      <c r="SSA276" s="12">
        <v>0</v>
      </c>
      <c r="SSB276" s="12">
        <v>0</v>
      </c>
      <c r="SSC276" s="12">
        <v>0</v>
      </c>
      <c r="SSD276" s="12">
        <v>0</v>
      </c>
      <c r="SSE276" s="12">
        <v>0</v>
      </c>
      <c r="SSF276" s="12">
        <v>0</v>
      </c>
      <c r="SSG276" s="12">
        <v>0</v>
      </c>
      <c r="SSH276" s="12">
        <v>0</v>
      </c>
      <c r="SSI276" s="12">
        <v>0</v>
      </c>
      <c r="SSJ276" s="12">
        <v>0</v>
      </c>
      <c r="SSK276" s="12">
        <v>0</v>
      </c>
      <c r="SSL276" s="12">
        <v>0</v>
      </c>
      <c r="SSM276" s="12">
        <v>0</v>
      </c>
      <c r="SSN276" s="12">
        <v>0</v>
      </c>
      <c r="SSO276" s="12">
        <v>0</v>
      </c>
      <c r="SSP276" s="12">
        <v>0</v>
      </c>
      <c r="SSQ276" s="12">
        <v>0</v>
      </c>
      <c r="SSR276" s="12">
        <v>0</v>
      </c>
      <c r="SSS276" s="12">
        <v>0</v>
      </c>
      <c r="SST276" s="12">
        <v>0</v>
      </c>
      <c r="SSU276" s="12">
        <v>0</v>
      </c>
      <c r="SSV276" s="12">
        <v>0</v>
      </c>
      <c r="SSW276" s="12">
        <v>0</v>
      </c>
      <c r="SSX276" s="12">
        <v>0</v>
      </c>
      <c r="SSY276" s="12">
        <v>0</v>
      </c>
      <c r="SSZ276" s="12">
        <v>0</v>
      </c>
      <c r="STA276" s="12">
        <v>0</v>
      </c>
      <c r="STB276" s="12">
        <v>0</v>
      </c>
      <c r="STC276" s="12">
        <v>0</v>
      </c>
      <c r="STD276" s="12">
        <v>0</v>
      </c>
      <c r="STE276" s="12">
        <v>0</v>
      </c>
      <c r="STF276" s="12">
        <v>0</v>
      </c>
      <c r="STG276" s="12">
        <v>0</v>
      </c>
      <c r="STH276" s="12">
        <v>0</v>
      </c>
      <c r="STI276" s="12">
        <v>0</v>
      </c>
      <c r="STJ276" s="12">
        <v>0</v>
      </c>
      <c r="STK276" s="12">
        <v>0</v>
      </c>
      <c r="STL276" s="12">
        <v>0</v>
      </c>
      <c r="STM276" s="12">
        <v>0</v>
      </c>
      <c r="STN276" s="12">
        <v>0</v>
      </c>
      <c r="STO276" s="12">
        <v>0</v>
      </c>
      <c r="STP276" s="12">
        <v>0</v>
      </c>
      <c r="STQ276" s="12">
        <v>0</v>
      </c>
      <c r="STR276" s="12">
        <v>0</v>
      </c>
      <c r="STS276" s="12">
        <v>0</v>
      </c>
      <c r="STT276" s="12">
        <v>0</v>
      </c>
      <c r="STU276" s="12">
        <v>0</v>
      </c>
      <c r="STV276" s="12">
        <v>0</v>
      </c>
      <c r="STW276" s="12">
        <v>0</v>
      </c>
      <c r="STX276" s="12">
        <v>0</v>
      </c>
      <c r="STY276" s="12">
        <v>0</v>
      </c>
      <c r="STZ276" s="12">
        <v>0</v>
      </c>
      <c r="SUA276" s="12">
        <v>0</v>
      </c>
      <c r="SUB276" s="12">
        <v>0</v>
      </c>
      <c r="SUC276" s="12">
        <v>0</v>
      </c>
      <c r="SUD276" s="12">
        <v>0</v>
      </c>
      <c r="SUE276" s="12">
        <v>0</v>
      </c>
      <c r="SUF276" s="12">
        <v>0</v>
      </c>
      <c r="SUG276" s="12">
        <v>0</v>
      </c>
      <c r="SUH276" s="12">
        <v>0</v>
      </c>
      <c r="SUI276" s="12">
        <v>0</v>
      </c>
      <c r="SUJ276" s="12">
        <v>0</v>
      </c>
      <c r="SUK276" s="12">
        <v>0</v>
      </c>
      <c r="SUL276" s="12">
        <v>0</v>
      </c>
      <c r="SUM276" s="12">
        <v>0</v>
      </c>
      <c r="SUN276" s="12">
        <v>0</v>
      </c>
      <c r="SUO276" s="12">
        <v>0</v>
      </c>
      <c r="SUP276" s="12">
        <v>0</v>
      </c>
      <c r="SUQ276" s="12">
        <v>0</v>
      </c>
      <c r="SUR276" s="12">
        <v>0</v>
      </c>
      <c r="SUS276" s="12">
        <v>0</v>
      </c>
      <c r="SUT276" s="12">
        <v>0</v>
      </c>
      <c r="SUU276" s="12">
        <v>0</v>
      </c>
      <c r="SUV276" s="12">
        <v>0</v>
      </c>
      <c r="SUW276" s="12">
        <v>0</v>
      </c>
      <c r="SUX276" s="12">
        <v>0</v>
      </c>
      <c r="SUY276" s="12">
        <v>0</v>
      </c>
      <c r="SUZ276" s="12">
        <v>0</v>
      </c>
      <c r="SVA276" s="12">
        <v>0</v>
      </c>
      <c r="SVB276" s="12">
        <v>0</v>
      </c>
      <c r="SVC276" s="12">
        <v>0</v>
      </c>
      <c r="SVD276" s="12">
        <v>0</v>
      </c>
      <c r="SVE276" s="12">
        <v>0</v>
      </c>
      <c r="SVF276" s="12">
        <v>0</v>
      </c>
      <c r="SVG276" s="12">
        <v>0</v>
      </c>
      <c r="SVH276" s="12">
        <v>0</v>
      </c>
      <c r="SVI276" s="12">
        <v>0</v>
      </c>
      <c r="SVJ276" s="12">
        <v>0</v>
      </c>
      <c r="SVK276" s="12">
        <v>0</v>
      </c>
      <c r="SVL276" s="12">
        <v>0</v>
      </c>
      <c r="SVM276" s="12">
        <v>0</v>
      </c>
      <c r="SVN276" s="12">
        <v>0</v>
      </c>
      <c r="SVO276" s="12">
        <v>0</v>
      </c>
      <c r="SVP276" s="12">
        <v>0</v>
      </c>
      <c r="SVQ276" s="12">
        <v>0</v>
      </c>
      <c r="SVR276" s="12">
        <v>0</v>
      </c>
      <c r="SVS276" s="12">
        <v>0</v>
      </c>
      <c r="SVT276" s="12">
        <v>0</v>
      </c>
      <c r="SVU276" s="12">
        <v>0</v>
      </c>
      <c r="SVV276" s="12">
        <v>0</v>
      </c>
      <c r="SVW276" s="12">
        <v>0</v>
      </c>
      <c r="SVX276" s="12">
        <v>0</v>
      </c>
      <c r="SVY276" s="12">
        <v>0</v>
      </c>
      <c r="SVZ276" s="12">
        <v>0</v>
      </c>
      <c r="SWA276" s="12">
        <v>0</v>
      </c>
      <c r="SWB276" s="12">
        <v>0</v>
      </c>
      <c r="SWC276" s="12">
        <v>0</v>
      </c>
      <c r="SWD276" s="12">
        <v>0</v>
      </c>
      <c r="SWE276" s="12">
        <v>0</v>
      </c>
      <c r="SWF276" s="12">
        <v>0</v>
      </c>
      <c r="SWG276" s="12">
        <v>0</v>
      </c>
      <c r="SWH276" s="12">
        <v>0</v>
      </c>
      <c r="SWI276" s="12">
        <v>0</v>
      </c>
      <c r="SWJ276" s="12">
        <v>0</v>
      </c>
      <c r="SWK276" s="12">
        <v>0</v>
      </c>
      <c r="SWL276" s="12">
        <v>0</v>
      </c>
      <c r="SWM276" s="12">
        <v>0</v>
      </c>
      <c r="SWN276" s="12">
        <v>0</v>
      </c>
      <c r="SWO276" s="12">
        <v>0</v>
      </c>
      <c r="SWP276" s="12">
        <v>0</v>
      </c>
      <c r="SWQ276" s="12">
        <v>0</v>
      </c>
      <c r="SWR276" s="12">
        <v>0</v>
      </c>
      <c r="SWS276" s="12">
        <v>0</v>
      </c>
      <c r="SWT276" s="12">
        <v>0</v>
      </c>
      <c r="SWU276" s="12">
        <v>0</v>
      </c>
      <c r="SWV276" s="12">
        <v>0</v>
      </c>
      <c r="SWW276" s="12">
        <v>0</v>
      </c>
      <c r="SWX276" s="12">
        <v>0</v>
      </c>
      <c r="SWY276" s="12">
        <v>0</v>
      </c>
      <c r="SWZ276" s="12">
        <v>0</v>
      </c>
      <c r="SXA276" s="12">
        <v>0</v>
      </c>
      <c r="SXB276" s="12">
        <v>0</v>
      </c>
      <c r="SXC276" s="12">
        <v>0</v>
      </c>
      <c r="SXD276" s="12">
        <v>0</v>
      </c>
      <c r="SXE276" s="12">
        <v>0</v>
      </c>
      <c r="SXF276" s="12">
        <v>0</v>
      </c>
      <c r="SXG276" s="12">
        <v>0</v>
      </c>
      <c r="SXH276" s="12">
        <v>0</v>
      </c>
      <c r="SXI276" s="12">
        <v>0</v>
      </c>
      <c r="SXJ276" s="12">
        <v>0</v>
      </c>
      <c r="SXK276" s="12">
        <v>0</v>
      </c>
      <c r="SXL276" s="12">
        <v>0</v>
      </c>
      <c r="SXM276" s="12">
        <v>0</v>
      </c>
      <c r="SXN276" s="12">
        <v>0</v>
      </c>
      <c r="SXO276" s="12">
        <v>0</v>
      </c>
      <c r="SXP276" s="12">
        <v>0</v>
      </c>
      <c r="SXQ276" s="12">
        <v>0</v>
      </c>
      <c r="SXR276" s="12">
        <v>0</v>
      </c>
      <c r="SXS276" s="12">
        <v>0</v>
      </c>
      <c r="SXT276" s="12">
        <v>0</v>
      </c>
      <c r="SXU276" s="12">
        <v>0</v>
      </c>
      <c r="SXV276" s="12">
        <v>0</v>
      </c>
      <c r="SXW276" s="12">
        <v>0</v>
      </c>
      <c r="SXX276" s="12">
        <v>0</v>
      </c>
      <c r="SXY276" s="12">
        <v>0</v>
      </c>
      <c r="SXZ276" s="12">
        <v>0</v>
      </c>
      <c r="SYA276" s="12">
        <v>0</v>
      </c>
      <c r="SYB276" s="12">
        <v>0</v>
      </c>
      <c r="SYC276" s="12">
        <v>0</v>
      </c>
      <c r="SYD276" s="12">
        <v>0</v>
      </c>
      <c r="SYE276" s="12">
        <v>0</v>
      </c>
      <c r="SYF276" s="12">
        <v>0</v>
      </c>
      <c r="SYG276" s="12">
        <v>0</v>
      </c>
      <c r="SYH276" s="12">
        <v>0</v>
      </c>
      <c r="SYI276" s="12">
        <v>0</v>
      </c>
      <c r="SYJ276" s="12">
        <v>0</v>
      </c>
      <c r="SYK276" s="12">
        <v>0</v>
      </c>
      <c r="SYL276" s="12">
        <v>0</v>
      </c>
      <c r="SYM276" s="12">
        <v>0</v>
      </c>
      <c r="SYN276" s="12">
        <v>0</v>
      </c>
      <c r="SYO276" s="12">
        <v>0</v>
      </c>
      <c r="SYP276" s="12">
        <v>0</v>
      </c>
      <c r="SYQ276" s="12">
        <v>0</v>
      </c>
      <c r="SYR276" s="12">
        <v>0</v>
      </c>
      <c r="SYS276" s="12">
        <v>0</v>
      </c>
      <c r="SYT276" s="12">
        <v>0</v>
      </c>
      <c r="SYU276" s="12">
        <v>0</v>
      </c>
      <c r="SYV276" s="12">
        <v>0</v>
      </c>
      <c r="SYW276" s="12">
        <v>0</v>
      </c>
      <c r="SYX276" s="12">
        <v>0</v>
      </c>
      <c r="SYY276" s="12">
        <v>0</v>
      </c>
      <c r="SYZ276" s="12">
        <v>0</v>
      </c>
      <c r="SZA276" s="12">
        <v>0</v>
      </c>
      <c r="SZB276" s="12">
        <v>0</v>
      </c>
      <c r="SZC276" s="12">
        <v>0</v>
      </c>
      <c r="SZD276" s="12">
        <v>0</v>
      </c>
      <c r="SZE276" s="12">
        <v>0</v>
      </c>
      <c r="SZF276" s="12">
        <v>0</v>
      </c>
      <c r="SZG276" s="12">
        <v>0</v>
      </c>
      <c r="SZH276" s="12">
        <v>0</v>
      </c>
      <c r="SZI276" s="12">
        <v>0</v>
      </c>
      <c r="SZJ276" s="12">
        <v>0</v>
      </c>
      <c r="SZK276" s="12">
        <v>0</v>
      </c>
      <c r="SZL276" s="12">
        <v>0</v>
      </c>
      <c r="SZM276" s="12">
        <v>0</v>
      </c>
      <c r="SZN276" s="12">
        <v>0</v>
      </c>
      <c r="SZO276" s="12">
        <v>0</v>
      </c>
      <c r="SZP276" s="12">
        <v>0</v>
      </c>
      <c r="SZQ276" s="12">
        <v>0</v>
      </c>
      <c r="SZR276" s="12">
        <v>0</v>
      </c>
      <c r="SZS276" s="12">
        <v>0</v>
      </c>
      <c r="SZT276" s="12">
        <v>0</v>
      </c>
      <c r="SZU276" s="12">
        <v>0</v>
      </c>
      <c r="SZV276" s="12">
        <v>0</v>
      </c>
      <c r="SZW276" s="12">
        <v>0</v>
      </c>
      <c r="SZX276" s="12">
        <v>0</v>
      </c>
      <c r="SZY276" s="12">
        <v>0</v>
      </c>
      <c r="SZZ276" s="12">
        <v>0</v>
      </c>
      <c r="TAA276" s="12">
        <v>0</v>
      </c>
      <c r="TAB276" s="12">
        <v>0</v>
      </c>
      <c r="TAC276" s="12">
        <v>0</v>
      </c>
      <c r="TAD276" s="12">
        <v>0</v>
      </c>
      <c r="TAE276" s="12">
        <v>0</v>
      </c>
      <c r="TAF276" s="12">
        <v>0</v>
      </c>
      <c r="TAG276" s="12">
        <v>0</v>
      </c>
      <c r="TAH276" s="12">
        <v>0</v>
      </c>
      <c r="TAI276" s="12">
        <v>0</v>
      </c>
      <c r="TAJ276" s="12">
        <v>0</v>
      </c>
      <c r="TAK276" s="12">
        <v>0</v>
      </c>
      <c r="TAL276" s="12">
        <v>0</v>
      </c>
      <c r="TAM276" s="12">
        <v>0</v>
      </c>
      <c r="TAN276" s="12">
        <v>0</v>
      </c>
      <c r="TAO276" s="12">
        <v>0</v>
      </c>
      <c r="TAP276" s="12">
        <v>0</v>
      </c>
      <c r="TAQ276" s="12">
        <v>0</v>
      </c>
      <c r="TAR276" s="12">
        <v>0</v>
      </c>
      <c r="TAS276" s="12">
        <v>0</v>
      </c>
      <c r="TAT276" s="12">
        <v>0</v>
      </c>
      <c r="TAU276" s="12">
        <v>0</v>
      </c>
      <c r="TAV276" s="12">
        <v>0</v>
      </c>
      <c r="TAW276" s="12">
        <v>0</v>
      </c>
      <c r="TAX276" s="12">
        <v>0</v>
      </c>
      <c r="TAY276" s="12">
        <v>0</v>
      </c>
      <c r="TAZ276" s="12">
        <v>0</v>
      </c>
      <c r="TBA276" s="12">
        <v>0</v>
      </c>
      <c r="TBB276" s="12">
        <v>0</v>
      </c>
      <c r="TBC276" s="12">
        <v>0</v>
      </c>
      <c r="TBD276" s="12">
        <v>0</v>
      </c>
      <c r="TBE276" s="12">
        <v>0</v>
      </c>
      <c r="TBF276" s="12">
        <v>0</v>
      </c>
      <c r="TBG276" s="12">
        <v>0</v>
      </c>
      <c r="TBH276" s="12">
        <v>0</v>
      </c>
      <c r="TBI276" s="12">
        <v>0</v>
      </c>
      <c r="TBJ276" s="12">
        <v>0</v>
      </c>
      <c r="TBK276" s="12">
        <v>0</v>
      </c>
      <c r="TBL276" s="12">
        <v>0</v>
      </c>
      <c r="TBM276" s="12">
        <v>0</v>
      </c>
      <c r="TBN276" s="12">
        <v>0</v>
      </c>
      <c r="TBO276" s="12">
        <v>0</v>
      </c>
      <c r="TBP276" s="12">
        <v>0</v>
      </c>
      <c r="TBQ276" s="12">
        <v>0</v>
      </c>
      <c r="TBR276" s="12">
        <v>0</v>
      </c>
      <c r="TBS276" s="12">
        <v>0</v>
      </c>
      <c r="TBT276" s="12">
        <v>0</v>
      </c>
      <c r="TBU276" s="12">
        <v>0</v>
      </c>
      <c r="TBV276" s="12">
        <v>0</v>
      </c>
      <c r="TBW276" s="12">
        <v>0</v>
      </c>
      <c r="TBX276" s="12">
        <v>0</v>
      </c>
      <c r="TBY276" s="12">
        <v>0</v>
      </c>
      <c r="TBZ276" s="12">
        <v>0</v>
      </c>
      <c r="TCA276" s="12">
        <v>0</v>
      </c>
      <c r="TCB276" s="12">
        <v>0</v>
      </c>
      <c r="TCC276" s="12">
        <v>0</v>
      </c>
      <c r="TCD276" s="12">
        <v>0</v>
      </c>
      <c r="TCE276" s="12">
        <v>0</v>
      </c>
      <c r="TCF276" s="12">
        <v>0</v>
      </c>
      <c r="TCG276" s="12">
        <v>0</v>
      </c>
      <c r="TCH276" s="12">
        <v>0</v>
      </c>
      <c r="TCI276" s="12">
        <v>0</v>
      </c>
      <c r="TCJ276" s="12">
        <v>0</v>
      </c>
      <c r="TCK276" s="12">
        <v>0</v>
      </c>
      <c r="TCL276" s="12">
        <v>0</v>
      </c>
      <c r="TCM276" s="12">
        <v>0</v>
      </c>
      <c r="TCN276" s="12">
        <v>0</v>
      </c>
      <c r="TCO276" s="12">
        <v>0</v>
      </c>
      <c r="TCP276" s="12">
        <v>0</v>
      </c>
      <c r="TCQ276" s="12">
        <v>0</v>
      </c>
      <c r="TCR276" s="12">
        <v>0</v>
      </c>
      <c r="TCS276" s="12">
        <v>0</v>
      </c>
      <c r="TCT276" s="12">
        <v>0</v>
      </c>
      <c r="TCU276" s="12">
        <v>0</v>
      </c>
      <c r="TCV276" s="12">
        <v>0</v>
      </c>
      <c r="TCW276" s="12">
        <v>0</v>
      </c>
      <c r="TCX276" s="12">
        <v>0</v>
      </c>
      <c r="TCY276" s="12">
        <v>0</v>
      </c>
      <c r="TCZ276" s="12">
        <v>0</v>
      </c>
      <c r="TDA276" s="12">
        <v>0</v>
      </c>
      <c r="TDB276" s="12">
        <v>0</v>
      </c>
      <c r="TDC276" s="12">
        <v>0</v>
      </c>
      <c r="TDD276" s="12">
        <v>0</v>
      </c>
      <c r="TDE276" s="12">
        <v>0</v>
      </c>
      <c r="TDF276" s="12">
        <v>0</v>
      </c>
      <c r="TDG276" s="12">
        <v>0</v>
      </c>
      <c r="TDH276" s="12">
        <v>0</v>
      </c>
      <c r="TDI276" s="12">
        <v>0</v>
      </c>
      <c r="TDJ276" s="12">
        <v>0</v>
      </c>
      <c r="TDK276" s="12">
        <v>0</v>
      </c>
      <c r="TDL276" s="12">
        <v>0</v>
      </c>
      <c r="TDM276" s="12">
        <v>0</v>
      </c>
      <c r="TDN276" s="12">
        <v>0</v>
      </c>
      <c r="TDO276" s="12">
        <v>0</v>
      </c>
      <c r="TDP276" s="12">
        <v>0</v>
      </c>
      <c r="TDQ276" s="12">
        <v>0</v>
      </c>
      <c r="TDR276" s="12">
        <v>0</v>
      </c>
      <c r="TDS276" s="12">
        <v>0</v>
      </c>
      <c r="TDT276" s="12">
        <v>0</v>
      </c>
      <c r="TDU276" s="12">
        <v>0</v>
      </c>
      <c r="TDV276" s="12">
        <v>0</v>
      </c>
      <c r="TDW276" s="12">
        <v>0</v>
      </c>
      <c r="TDX276" s="12">
        <v>0</v>
      </c>
      <c r="TDY276" s="12">
        <v>0</v>
      </c>
      <c r="TDZ276" s="12">
        <v>0</v>
      </c>
      <c r="TEA276" s="12">
        <v>0</v>
      </c>
      <c r="TEB276" s="12">
        <v>0</v>
      </c>
      <c r="TEC276" s="12">
        <v>0</v>
      </c>
      <c r="TED276" s="12">
        <v>0</v>
      </c>
      <c r="TEE276" s="12">
        <v>0</v>
      </c>
      <c r="TEF276" s="12">
        <v>0</v>
      </c>
      <c r="TEG276" s="12">
        <v>0</v>
      </c>
      <c r="TEH276" s="12">
        <v>0</v>
      </c>
      <c r="TEI276" s="12">
        <v>0</v>
      </c>
      <c r="TEJ276" s="12">
        <v>0</v>
      </c>
      <c r="TEK276" s="12">
        <v>0</v>
      </c>
      <c r="TEL276" s="12">
        <v>0</v>
      </c>
      <c r="TEM276" s="12">
        <v>0</v>
      </c>
      <c r="TEN276" s="12">
        <v>0</v>
      </c>
      <c r="TEO276" s="12">
        <v>0</v>
      </c>
      <c r="TEP276" s="12">
        <v>0</v>
      </c>
      <c r="TEQ276" s="12">
        <v>0</v>
      </c>
      <c r="TER276" s="12">
        <v>0</v>
      </c>
      <c r="TES276" s="12">
        <v>0</v>
      </c>
      <c r="TET276" s="12">
        <v>0</v>
      </c>
      <c r="TEU276" s="12">
        <v>0</v>
      </c>
      <c r="TEV276" s="12">
        <v>0</v>
      </c>
      <c r="TEW276" s="12">
        <v>0</v>
      </c>
      <c r="TEX276" s="12">
        <v>0</v>
      </c>
      <c r="TEY276" s="12">
        <v>0</v>
      </c>
      <c r="TEZ276" s="12">
        <v>0</v>
      </c>
      <c r="TFA276" s="12">
        <v>0</v>
      </c>
      <c r="TFB276" s="12">
        <v>0</v>
      </c>
      <c r="TFC276" s="12">
        <v>0</v>
      </c>
      <c r="TFD276" s="12">
        <v>0</v>
      </c>
      <c r="TFE276" s="12">
        <v>0</v>
      </c>
      <c r="TFF276" s="12">
        <v>0</v>
      </c>
      <c r="TFG276" s="12">
        <v>0</v>
      </c>
      <c r="TFH276" s="12">
        <v>0</v>
      </c>
      <c r="TFI276" s="12">
        <v>0</v>
      </c>
      <c r="TFJ276" s="12">
        <v>0</v>
      </c>
      <c r="TFK276" s="12">
        <v>0</v>
      </c>
      <c r="TFL276" s="12">
        <v>0</v>
      </c>
      <c r="TFM276" s="12">
        <v>0</v>
      </c>
      <c r="TFN276" s="12">
        <v>0</v>
      </c>
      <c r="TFO276" s="12">
        <v>0</v>
      </c>
      <c r="TFP276" s="12">
        <v>0</v>
      </c>
      <c r="TFQ276" s="12">
        <v>0</v>
      </c>
      <c r="TFR276" s="12">
        <v>0</v>
      </c>
      <c r="TFS276" s="12">
        <v>0</v>
      </c>
      <c r="TFT276" s="12">
        <v>0</v>
      </c>
      <c r="TFU276" s="12">
        <v>0</v>
      </c>
      <c r="TFV276" s="12">
        <v>0</v>
      </c>
      <c r="TFW276" s="12">
        <v>0</v>
      </c>
      <c r="TFX276" s="12">
        <v>0</v>
      </c>
      <c r="TFY276" s="12">
        <v>0</v>
      </c>
      <c r="TFZ276" s="12">
        <v>0</v>
      </c>
      <c r="TGA276" s="12">
        <v>0</v>
      </c>
      <c r="TGB276" s="12">
        <v>0</v>
      </c>
      <c r="TGC276" s="12">
        <v>0</v>
      </c>
      <c r="TGD276" s="12">
        <v>0</v>
      </c>
      <c r="TGE276" s="12">
        <v>0</v>
      </c>
      <c r="TGF276" s="12">
        <v>0</v>
      </c>
      <c r="TGG276" s="12">
        <v>0</v>
      </c>
      <c r="TGH276" s="12">
        <v>0</v>
      </c>
      <c r="TGI276" s="12">
        <v>0</v>
      </c>
      <c r="TGJ276" s="12">
        <v>0</v>
      </c>
      <c r="TGK276" s="12">
        <v>0</v>
      </c>
      <c r="TGL276" s="12">
        <v>0</v>
      </c>
      <c r="TGM276" s="12">
        <v>0</v>
      </c>
      <c r="TGN276" s="12">
        <v>0</v>
      </c>
      <c r="TGO276" s="12">
        <v>0</v>
      </c>
      <c r="TGP276" s="12">
        <v>0</v>
      </c>
      <c r="TGQ276" s="12">
        <v>0</v>
      </c>
      <c r="TGR276" s="12">
        <v>0</v>
      </c>
      <c r="TGS276" s="12">
        <v>0</v>
      </c>
      <c r="TGT276" s="12">
        <v>0</v>
      </c>
      <c r="TGU276" s="12">
        <v>0</v>
      </c>
      <c r="TGV276" s="12">
        <v>0</v>
      </c>
      <c r="TGW276" s="12">
        <v>0</v>
      </c>
      <c r="TGX276" s="12">
        <v>0</v>
      </c>
      <c r="TGY276" s="12">
        <v>0</v>
      </c>
      <c r="TGZ276" s="12">
        <v>0</v>
      </c>
      <c r="THA276" s="12">
        <v>0</v>
      </c>
      <c r="THB276" s="12">
        <v>0</v>
      </c>
      <c r="THC276" s="12">
        <v>0</v>
      </c>
      <c r="THD276" s="12">
        <v>0</v>
      </c>
      <c r="THE276" s="12">
        <v>0</v>
      </c>
      <c r="THF276" s="12">
        <v>0</v>
      </c>
      <c r="THG276" s="12">
        <v>0</v>
      </c>
      <c r="THH276" s="12">
        <v>0</v>
      </c>
      <c r="THI276" s="12">
        <v>0</v>
      </c>
      <c r="THJ276" s="12">
        <v>0</v>
      </c>
      <c r="THK276" s="12">
        <v>0</v>
      </c>
      <c r="THL276" s="12">
        <v>0</v>
      </c>
      <c r="THM276" s="12">
        <v>0</v>
      </c>
      <c r="THN276" s="12">
        <v>0</v>
      </c>
      <c r="THO276" s="12">
        <v>0</v>
      </c>
      <c r="THP276" s="12">
        <v>0</v>
      </c>
      <c r="THQ276" s="12">
        <v>0</v>
      </c>
      <c r="THR276" s="12">
        <v>0</v>
      </c>
      <c r="THS276" s="12">
        <v>0</v>
      </c>
      <c r="THT276" s="12">
        <v>0</v>
      </c>
      <c r="THU276" s="12">
        <v>0</v>
      </c>
      <c r="THV276" s="12">
        <v>0</v>
      </c>
      <c r="THW276" s="12">
        <v>0</v>
      </c>
      <c r="THX276" s="12">
        <v>0</v>
      </c>
      <c r="THY276" s="12">
        <v>0</v>
      </c>
      <c r="THZ276" s="12">
        <v>0</v>
      </c>
      <c r="TIA276" s="12">
        <v>0</v>
      </c>
      <c r="TIB276" s="12">
        <v>0</v>
      </c>
      <c r="TIC276" s="12">
        <v>0</v>
      </c>
      <c r="TID276" s="12">
        <v>0</v>
      </c>
      <c r="TIE276" s="12">
        <v>0</v>
      </c>
      <c r="TIF276" s="12">
        <v>0</v>
      </c>
      <c r="TIG276" s="12">
        <v>0</v>
      </c>
      <c r="TIH276" s="12">
        <v>0</v>
      </c>
      <c r="TII276" s="12">
        <v>0</v>
      </c>
      <c r="TIJ276" s="12">
        <v>0</v>
      </c>
      <c r="TIK276" s="12">
        <v>0</v>
      </c>
      <c r="TIL276" s="12">
        <v>0</v>
      </c>
      <c r="TIM276" s="12">
        <v>0</v>
      </c>
      <c r="TIN276" s="12">
        <v>0</v>
      </c>
      <c r="TIO276" s="12">
        <v>0</v>
      </c>
      <c r="TIP276" s="12">
        <v>0</v>
      </c>
      <c r="TIQ276" s="12">
        <v>0</v>
      </c>
      <c r="TIR276" s="12">
        <v>0</v>
      </c>
      <c r="TIS276" s="12">
        <v>0</v>
      </c>
      <c r="TIT276" s="12">
        <v>0</v>
      </c>
      <c r="TIU276" s="12">
        <v>0</v>
      </c>
      <c r="TIV276" s="12">
        <v>0</v>
      </c>
      <c r="TIW276" s="12">
        <v>0</v>
      </c>
      <c r="TIX276" s="12">
        <v>0</v>
      </c>
      <c r="TIY276" s="12">
        <v>0</v>
      </c>
      <c r="TIZ276" s="12">
        <v>0</v>
      </c>
      <c r="TJA276" s="12">
        <v>0</v>
      </c>
      <c r="TJB276" s="12">
        <v>0</v>
      </c>
      <c r="TJC276" s="12">
        <v>0</v>
      </c>
      <c r="TJD276" s="12">
        <v>0</v>
      </c>
      <c r="TJE276" s="12">
        <v>0</v>
      </c>
      <c r="TJF276" s="12">
        <v>0</v>
      </c>
      <c r="TJG276" s="12">
        <v>0</v>
      </c>
      <c r="TJH276" s="12">
        <v>0</v>
      </c>
      <c r="TJI276" s="12">
        <v>0</v>
      </c>
      <c r="TJJ276" s="12">
        <v>0</v>
      </c>
      <c r="TJK276" s="12">
        <v>0</v>
      </c>
      <c r="TJL276" s="12">
        <v>0</v>
      </c>
      <c r="TJM276" s="12">
        <v>0</v>
      </c>
      <c r="TJN276" s="12">
        <v>0</v>
      </c>
      <c r="TJO276" s="12">
        <v>0</v>
      </c>
      <c r="TJP276" s="12">
        <v>0</v>
      </c>
      <c r="TJQ276" s="12">
        <v>0</v>
      </c>
      <c r="TJR276" s="12">
        <v>0</v>
      </c>
      <c r="TJS276" s="12">
        <v>0</v>
      </c>
      <c r="TJT276" s="12">
        <v>0</v>
      </c>
      <c r="TJU276" s="12">
        <v>0</v>
      </c>
      <c r="TJV276" s="12">
        <v>0</v>
      </c>
      <c r="TJW276" s="12">
        <v>0</v>
      </c>
      <c r="TJX276" s="12">
        <v>0</v>
      </c>
      <c r="TJY276" s="12">
        <v>0</v>
      </c>
      <c r="TJZ276" s="12">
        <v>0</v>
      </c>
      <c r="TKA276" s="12">
        <v>0</v>
      </c>
      <c r="TKB276" s="12">
        <v>0</v>
      </c>
      <c r="TKC276" s="12">
        <v>0</v>
      </c>
      <c r="TKD276" s="12">
        <v>0</v>
      </c>
      <c r="TKE276" s="12">
        <v>0</v>
      </c>
      <c r="TKF276" s="12">
        <v>0</v>
      </c>
      <c r="TKG276" s="12">
        <v>0</v>
      </c>
      <c r="TKH276" s="12">
        <v>0</v>
      </c>
      <c r="TKI276" s="12">
        <v>0</v>
      </c>
      <c r="TKJ276" s="12">
        <v>0</v>
      </c>
      <c r="TKK276" s="12">
        <v>0</v>
      </c>
      <c r="TKL276" s="12">
        <v>0</v>
      </c>
      <c r="TKM276" s="12">
        <v>0</v>
      </c>
      <c r="TKN276" s="12">
        <v>0</v>
      </c>
      <c r="TKO276" s="12">
        <v>0</v>
      </c>
      <c r="TKP276" s="12">
        <v>0</v>
      </c>
      <c r="TKQ276" s="12">
        <v>0</v>
      </c>
      <c r="TKR276" s="12">
        <v>0</v>
      </c>
      <c r="TKS276" s="12">
        <v>0</v>
      </c>
      <c r="TKT276" s="12">
        <v>0</v>
      </c>
      <c r="TKU276" s="12">
        <v>0</v>
      </c>
      <c r="TKV276" s="12">
        <v>0</v>
      </c>
      <c r="TKW276" s="12">
        <v>0</v>
      </c>
      <c r="TKX276" s="12">
        <v>0</v>
      </c>
      <c r="TKY276" s="12">
        <v>0</v>
      </c>
      <c r="TKZ276" s="12">
        <v>0</v>
      </c>
      <c r="TLA276" s="12">
        <v>0</v>
      </c>
      <c r="TLB276" s="12">
        <v>0</v>
      </c>
      <c r="TLC276" s="12">
        <v>0</v>
      </c>
      <c r="TLD276" s="12">
        <v>0</v>
      </c>
      <c r="TLE276" s="12">
        <v>0</v>
      </c>
      <c r="TLF276" s="12">
        <v>0</v>
      </c>
      <c r="TLG276" s="12">
        <v>0</v>
      </c>
      <c r="TLH276" s="12">
        <v>0</v>
      </c>
      <c r="TLI276" s="12">
        <v>0</v>
      </c>
      <c r="TLJ276" s="12">
        <v>0</v>
      </c>
      <c r="TLK276" s="12">
        <v>0</v>
      </c>
      <c r="TLL276" s="12">
        <v>0</v>
      </c>
      <c r="TLM276" s="12">
        <v>0</v>
      </c>
      <c r="TLN276" s="12">
        <v>0</v>
      </c>
      <c r="TLO276" s="12">
        <v>0</v>
      </c>
      <c r="TLP276" s="12">
        <v>0</v>
      </c>
      <c r="TLQ276" s="12">
        <v>0</v>
      </c>
      <c r="TLR276" s="12">
        <v>0</v>
      </c>
      <c r="TLS276" s="12">
        <v>0</v>
      </c>
      <c r="TLT276" s="12">
        <v>0</v>
      </c>
      <c r="TLU276" s="12">
        <v>0</v>
      </c>
      <c r="TLV276" s="12">
        <v>0</v>
      </c>
      <c r="TLW276" s="12">
        <v>0</v>
      </c>
      <c r="TLX276" s="12">
        <v>0</v>
      </c>
      <c r="TLY276" s="12">
        <v>0</v>
      </c>
      <c r="TLZ276" s="12">
        <v>0</v>
      </c>
      <c r="TMA276" s="12">
        <v>0</v>
      </c>
      <c r="TMB276" s="12">
        <v>0</v>
      </c>
      <c r="TMC276" s="12">
        <v>0</v>
      </c>
      <c r="TMD276" s="12">
        <v>0</v>
      </c>
      <c r="TME276" s="12">
        <v>0</v>
      </c>
      <c r="TMF276" s="12">
        <v>0</v>
      </c>
      <c r="TMG276" s="12">
        <v>0</v>
      </c>
      <c r="TMH276" s="12">
        <v>0</v>
      </c>
      <c r="TMI276" s="12">
        <v>0</v>
      </c>
      <c r="TMJ276" s="12">
        <v>0</v>
      </c>
      <c r="TMK276" s="12">
        <v>0</v>
      </c>
      <c r="TML276" s="12">
        <v>0</v>
      </c>
      <c r="TMM276" s="12">
        <v>0</v>
      </c>
      <c r="TMN276" s="12">
        <v>0</v>
      </c>
      <c r="TMO276" s="12">
        <v>0</v>
      </c>
      <c r="TMP276" s="12">
        <v>0</v>
      </c>
      <c r="TMQ276" s="12">
        <v>0</v>
      </c>
      <c r="TMR276" s="12">
        <v>0</v>
      </c>
      <c r="TMS276" s="12">
        <v>0</v>
      </c>
      <c r="TMT276" s="12">
        <v>0</v>
      </c>
      <c r="TMU276" s="12">
        <v>0</v>
      </c>
      <c r="TMV276" s="12">
        <v>0</v>
      </c>
      <c r="TMW276" s="12">
        <v>0</v>
      </c>
      <c r="TMX276" s="12">
        <v>0</v>
      </c>
      <c r="TMY276" s="12">
        <v>0</v>
      </c>
      <c r="TMZ276" s="12">
        <v>0</v>
      </c>
      <c r="TNA276" s="12">
        <v>0</v>
      </c>
      <c r="TNB276" s="12">
        <v>0</v>
      </c>
      <c r="TNC276" s="12">
        <v>0</v>
      </c>
      <c r="TND276" s="12">
        <v>0</v>
      </c>
      <c r="TNE276" s="12">
        <v>0</v>
      </c>
      <c r="TNF276" s="12">
        <v>0</v>
      </c>
      <c r="TNG276" s="12">
        <v>0</v>
      </c>
      <c r="TNH276" s="12">
        <v>0</v>
      </c>
      <c r="TNI276" s="12">
        <v>0</v>
      </c>
      <c r="TNJ276" s="12">
        <v>0</v>
      </c>
      <c r="TNK276" s="12">
        <v>0</v>
      </c>
      <c r="TNL276" s="12">
        <v>0</v>
      </c>
      <c r="TNM276" s="12">
        <v>0</v>
      </c>
      <c r="TNN276" s="12">
        <v>0</v>
      </c>
      <c r="TNO276" s="12">
        <v>0</v>
      </c>
      <c r="TNP276" s="12">
        <v>0</v>
      </c>
      <c r="TNQ276" s="12">
        <v>0</v>
      </c>
      <c r="TNR276" s="12">
        <v>0</v>
      </c>
      <c r="TNS276" s="12">
        <v>0</v>
      </c>
      <c r="TNT276" s="12">
        <v>0</v>
      </c>
      <c r="TNU276" s="12">
        <v>0</v>
      </c>
      <c r="TNV276" s="12">
        <v>0</v>
      </c>
      <c r="TNW276" s="12">
        <v>0</v>
      </c>
      <c r="TNX276" s="12">
        <v>0</v>
      </c>
      <c r="TNY276" s="12">
        <v>0</v>
      </c>
      <c r="TNZ276" s="12">
        <v>0</v>
      </c>
      <c r="TOA276" s="12">
        <v>0</v>
      </c>
      <c r="TOB276" s="12">
        <v>0</v>
      </c>
      <c r="TOC276" s="12">
        <v>0</v>
      </c>
      <c r="TOD276" s="12">
        <v>0</v>
      </c>
      <c r="TOE276" s="12">
        <v>0</v>
      </c>
      <c r="TOF276" s="12">
        <v>0</v>
      </c>
      <c r="TOG276" s="12">
        <v>0</v>
      </c>
      <c r="TOH276" s="12">
        <v>0</v>
      </c>
      <c r="TOI276" s="12">
        <v>0</v>
      </c>
      <c r="TOJ276" s="12">
        <v>0</v>
      </c>
      <c r="TOK276" s="12">
        <v>0</v>
      </c>
      <c r="TOL276" s="12">
        <v>0</v>
      </c>
      <c r="TOM276" s="12">
        <v>0</v>
      </c>
      <c r="TON276" s="12">
        <v>0</v>
      </c>
      <c r="TOO276" s="12">
        <v>0</v>
      </c>
      <c r="TOP276" s="12">
        <v>0</v>
      </c>
      <c r="TOQ276" s="12">
        <v>0</v>
      </c>
      <c r="TOR276" s="12">
        <v>0</v>
      </c>
      <c r="TOS276" s="12">
        <v>0</v>
      </c>
      <c r="TOT276" s="12">
        <v>0</v>
      </c>
      <c r="TOU276" s="12">
        <v>0</v>
      </c>
      <c r="TOV276" s="12">
        <v>0</v>
      </c>
      <c r="TOW276" s="12">
        <v>0</v>
      </c>
      <c r="TOX276" s="12">
        <v>0</v>
      </c>
      <c r="TOY276" s="12">
        <v>0</v>
      </c>
      <c r="TOZ276" s="12">
        <v>0</v>
      </c>
      <c r="TPA276" s="12">
        <v>0</v>
      </c>
      <c r="TPB276" s="12">
        <v>0</v>
      </c>
      <c r="TPC276" s="12">
        <v>0</v>
      </c>
      <c r="TPD276" s="12">
        <v>0</v>
      </c>
      <c r="TPE276" s="12">
        <v>0</v>
      </c>
      <c r="TPF276" s="12">
        <v>0</v>
      </c>
      <c r="TPG276" s="12">
        <v>0</v>
      </c>
      <c r="TPH276" s="12">
        <v>0</v>
      </c>
      <c r="TPI276" s="12">
        <v>0</v>
      </c>
      <c r="TPJ276" s="12">
        <v>0</v>
      </c>
      <c r="TPK276" s="12">
        <v>0</v>
      </c>
      <c r="TPL276" s="12">
        <v>0</v>
      </c>
      <c r="TPM276" s="12">
        <v>0</v>
      </c>
      <c r="TPN276" s="12">
        <v>0</v>
      </c>
      <c r="TPO276" s="12">
        <v>0</v>
      </c>
      <c r="TPP276" s="12">
        <v>0</v>
      </c>
      <c r="TPQ276" s="12">
        <v>0</v>
      </c>
      <c r="TPR276" s="12">
        <v>0</v>
      </c>
      <c r="TPS276" s="12">
        <v>0</v>
      </c>
      <c r="TPT276" s="12">
        <v>0</v>
      </c>
      <c r="TPU276" s="12">
        <v>0</v>
      </c>
      <c r="TPV276" s="12">
        <v>0</v>
      </c>
      <c r="TPW276" s="12">
        <v>0</v>
      </c>
      <c r="TPX276" s="12">
        <v>0</v>
      </c>
      <c r="TPY276" s="12">
        <v>0</v>
      </c>
      <c r="TPZ276" s="12">
        <v>0</v>
      </c>
      <c r="TQA276" s="12">
        <v>0</v>
      </c>
      <c r="TQB276" s="12">
        <v>0</v>
      </c>
      <c r="TQC276" s="12">
        <v>0</v>
      </c>
      <c r="TQD276" s="12">
        <v>0</v>
      </c>
      <c r="TQE276" s="12">
        <v>0</v>
      </c>
      <c r="TQF276" s="12">
        <v>0</v>
      </c>
      <c r="TQG276" s="12">
        <v>0</v>
      </c>
      <c r="TQH276" s="12">
        <v>0</v>
      </c>
      <c r="TQI276" s="12">
        <v>0</v>
      </c>
      <c r="TQJ276" s="12">
        <v>0</v>
      </c>
      <c r="TQK276" s="12">
        <v>0</v>
      </c>
      <c r="TQL276" s="12">
        <v>0</v>
      </c>
      <c r="TQM276" s="12">
        <v>0</v>
      </c>
      <c r="TQN276" s="12">
        <v>0</v>
      </c>
      <c r="TQO276" s="12">
        <v>0</v>
      </c>
      <c r="TQP276" s="12">
        <v>0</v>
      </c>
      <c r="TQQ276" s="12">
        <v>0</v>
      </c>
      <c r="TQR276" s="12">
        <v>0</v>
      </c>
      <c r="TQS276" s="12">
        <v>0</v>
      </c>
      <c r="TQT276" s="12">
        <v>0</v>
      </c>
      <c r="TQU276" s="12">
        <v>0</v>
      </c>
      <c r="TQV276" s="12">
        <v>0</v>
      </c>
      <c r="TQW276" s="12">
        <v>0</v>
      </c>
      <c r="TQX276" s="12">
        <v>0</v>
      </c>
      <c r="TQY276" s="12">
        <v>0</v>
      </c>
      <c r="TQZ276" s="12">
        <v>0</v>
      </c>
      <c r="TRA276" s="12">
        <v>0</v>
      </c>
      <c r="TRB276" s="12">
        <v>0</v>
      </c>
      <c r="TRC276" s="12">
        <v>0</v>
      </c>
      <c r="TRD276" s="12">
        <v>0</v>
      </c>
      <c r="TRE276" s="12">
        <v>0</v>
      </c>
      <c r="TRF276" s="12">
        <v>0</v>
      </c>
      <c r="TRG276" s="12">
        <v>0</v>
      </c>
      <c r="TRH276" s="12">
        <v>0</v>
      </c>
      <c r="TRI276" s="12">
        <v>0</v>
      </c>
      <c r="TRJ276" s="12">
        <v>0</v>
      </c>
      <c r="TRK276" s="12">
        <v>0</v>
      </c>
      <c r="TRL276" s="12">
        <v>0</v>
      </c>
      <c r="TRM276" s="12">
        <v>0</v>
      </c>
      <c r="TRN276" s="12">
        <v>0</v>
      </c>
      <c r="TRO276" s="12">
        <v>0</v>
      </c>
      <c r="TRP276" s="12">
        <v>0</v>
      </c>
      <c r="TRQ276" s="12">
        <v>0</v>
      </c>
      <c r="TRR276" s="12">
        <v>0</v>
      </c>
      <c r="TRS276" s="12">
        <v>0</v>
      </c>
      <c r="TRT276" s="12">
        <v>0</v>
      </c>
      <c r="TRU276" s="12">
        <v>0</v>
      </c>
      <c r="TRV276" s="12">
        <v>0</v>
      </c>
      <c r="TRW276" s="12">
        <v>0</v>
      </c>
      <c r="TRX276" s="12">
        <v>0</v>
      </c>
      <c r="TRY276" s="12">
        <v>0</v>
      </c>
      <c r="TRZ276" s="12">
        <v>0</v>
      </c>
      <c r="TSA276" s="12">
        <v>0</v>
      </c>
      <c r="TSB276" s="12">
        <v>0</v>
      </c>
      <c r="TSC276" s="12">
        <v>0</v>
      </c>
      <c r="TSD276" s="12">
        <v>0</v>
      </c>
      <c r="TSE276" s="12">
        <v>0</v>
      </c>
      <c r="TSF276" s="12">
        <v>0</v>
      </c>
      <c r="TSG276" s="12">
        <v>0</v>
      </c>
      <c r="TSH276" s="12">
        <v>0</v>
      </c>
      <c r="TSI276" s="12">
        <v>0</v>
      </c>
      <c r="TSJ276" s="12">
        <v>0</v>
      </c>
      <c r="TSK276" s="12">
        <v>0</v>
      </c>
      <c r="TSL276" s="12">
        <v>0</v>
      </c>
      <c r="TSM276" s="12">
        <v>0</v>
      </c>
      <c r="TSN276" s="12">
        <v>0</v>
      </c>
      <c r="TSO276" s="12">
        <v>0</v>
      </c>
      <c r="TSP276" s="12">
        <v>0</v>
      </c>
      <c r="TSQ276" s="12">
        <v>0</v>
      </c>
      <c r="TSR276" s="12">
        <v>0</v>
      </c>
      <c r="TSS276" s="12">
        <v>0</v>
      </c>
      <c r="TST276" s="12">
        <v>0</v>
      </c>
      <c r="TSU276" s="12">
        <v>0</v>
      </c>
      <c r="TSV276" s="12">
        <v>0</v>
      </c>
      <c r="TSW276" s="12">
        <v>0</v>
      </c>
      <c r="TSX276" s="12">
        <v>0</v>
      </c>
      <c r="TSY276" s="12">
        <v>0</v>
      </c>
      <c r="TSZ276" s="12">
        <v>0</v>
      </c>
      <c r="TTA276" s="12">
        <v>0</v>
      </c>
      <c r="TTB276" s="12">
        <v>0</v>
      </c>
      <c r="TTC276" s="12">
        <v>0</v>
      </c>
      <c r="TTD276" s="12">
        <v>0</v>
      </c>
      <c r="TTE276" s="12">
        <v>0</v>
      </c>
      <c r="TTF276" s="12">
        <v>0</v>
      </c>
      <c r="TTG276" s="12">
        <v>0</v>
      </c>
      <c r="TTH276" s="12">
        <v>0</v>
      </c>
      <c r="TTI276" s="12">
        <v>0</v>
      </c>
      <c r="TTJ276" s="12">
        <v>0</v>
      </c>
      <c r="TTK276" s="12">
        <v>0</v>
      </c>
      <c r="TTL276" s="12">
        <v>0</v>
      </c>
      <c r="TTM276" s="12">
        <v>0</v>
      </c>
      <c r="TTN276" s="12">
        <v>0</v>
      </c>
      <c r="TTO276" s="12">
        <v>0</v>
      </c>
      <c r="TTP276" s="12">
        <v>0</v>
      </c>
      <c r="TTQ276" s="12">
        <v>0</v>
      </c>
      <c r="TTR276" s="12">
        <v>0</v>
      </c>
      <c r="TTS276" s="12">
        <v>0</v>
      </c>
      <c r="TTT276" s="12">
        <v>0</v>
      </c>
      <c r="TTU276" s="12">
        <v>0</v>
      </c>
      <c r="TTV276" s="12">
        <v>0</v>
      </c>
      <c r="TTW276" s="12">
        <v>0</v>
      </c>
      <c r="TTX276" s="12">
        <v>0</v>
      </c>
      <c r="TTY276" s="12">
        <v>0</v>
      </c>
      <c r="TTZ276" s="12">
        <v>0</v>
      </c>
      <c r="TUA276" s="12">
        <v>0</v>
      </c>
      <c r="TUB276" s="12">
        <v>0</v>
      </c>
      <c r="TUC276" s="12">
        <v>0</v>
      </c>
      <c r="TUD276" s="12">
        <v>0</v>
      </c>
      <c r="TUE276" s="12">
        <v>0</v>
      </c>
      <c r="TUF276" s="12">
        <v>0</v>
      </c>
      <c r="TUG276" s="12">
        <v>0</v>
      </c>
      <c r="TUH276" s="12">
        <v>0</v>
      </c>
      <c r="TUI276" s="12">
        <v>0</v>
      </c>
      <c r="TUJ276" s="12">
        <v>0</v>
      </c>
      <c r="TUK276" s="12">
        <v>0</v>
      </c>
      <c r="TUL276" s="12">
        <v>0</v>
      </c>
      <c r="TUM276" s="12">
        <v>0</v>
      </c>
      <c r="TUN276" s="12">
        <v>0</v>
      </c>
      <c r="TUO276" s="12">
        <v>0</v>
      </c>
      <c r="TUP276" s="12">
        <v>0</v>
      </c>
      <c r="TUQ276" s="12">
        <v>0</v>
      </c>
      <c r="TUR276" s="12">
        <v>0</v>
      </c>
      <c r="TUS276" s="12">
        <v>0</v>
      </c>
      <c r="TUT276" s="12">
        <v>0</v>
      </c>
      <c r="TUU276" s="12">
        <v>0</v>
      </c>
      <c r="TUV276" s="12">
        <v>0</v>
      </c>
      <c r="TUW276" s="12">
        <v>0</v>
      </c>
      <c r="TUX276" s="12">
        <v>0</v>
      </c>
      <c r="TUY276" s="12">
        <v>0</v>
      </c>
      <c r="TUZ276" s="12">
        <v>0</v>
      </c>
      <c r="TVA276" s="12">
        <v>0</v>
      </c>
      <c r="TVB276" s="12">
        <v>0</v>
      </c>
      <c r="TVC276" s="12">
        <v>0</v>
      </c>
      <c r="TVD276" s="12">
        <v>0</v>
      </c>
      <c r="TVE276" s="12">
        <v>0</v>
      </c>
      <c r="TVF276" s="12">
        <v>0</v>
      </c>
      <c r="TVG276" s="12">
        <v>0</v>
      </c>
      <c r="TVH276" s="12">
        <v>0</v>
      </c>
      <c r="TVI276" s="12">
        <v>0</v>
      </c>
      <c r="TVJ276" s="12">
        <v>0</v>
      </c>
      <c r="TVK276" s="12">
        <v>0</v>
      </c>
      <c r="TVL276" s="12">
        <v>0</v>
      </c>
      <c r="TVM276" s="12">
        <v>0</v>
      </c>
      <c r="TVN276" s="12">
        <v>0</v>
      </c>
      <c r="TVO276" s="12">
        <v>0</v>
      </c>
      <c r="TVP276" s="12">
        <v>0</v>
      </c>
      <c r="TVQ276" s="12">
        <v>0</v>
      </c>
      <c r="TVR276" s="12">
        <v>0</v>
      </c>
      <c r="TVS276" s="12">
        <v>0</v>
      </c>
      <c r="TVT276" s="12">
        <v>0</v>
      </c>
      <c r="TVU276" s="12">
        <v>0</v>
      </c>
      <c r="TVV276" s="12">
        <v>0</v>
      </c>
      <c r="TVW276" s="12">
        <v>0</v>
      </c>
      <c r="TVX276" s="12">
        <v>0</v>
      </c>
      <c r="TVY276" s="12">
        <v>0</v>
      </c>
      <c r="TVZ276" s="12">
        <v>0</v>
      </c>
      <c r="TWA276" s="12">
        <v>0</v>
      </c>
      <c r="TWB276" s="12">
        <v>0</v>
      </c>
      <c r="TWC276" s="12">
        <v>0</v>
      </c>
      <c r="TWD276" s="12">
        <v>0</v>
      </c>
      <c r="TWE276" s="12">
        <v>0</v>
      </c>
      <c r="TWF276" s="12">
        <v>0</v>
      </c>
      <c r="TWG276" s="12">
        <v>0</v>
      </c>
      <c r="TWH276" s="12">
        <v>0</v>
      </c>
      <c r="TWI276" s="12">
        <v>0</v>
      </c>
      <c r="TWJ276" s="12">
        <v>0</v>
      </c>
      <c r="TWK276" s="12">
        <v>0</v>
      </c>
      <c r="TWL276" s="12">
        <v>0</v>
      </c>
      <c r="TWM276" s="12">
        <v>0</v>
      </c>
      <c r="TWN276" s="12">
        <v>0</v>
      </c>
      <c r="TWO276" s="12">
        <v>0</v>
      </c>
      <c r="TWP276" s="12">
        <v>0</v>
      </c>
      <c r="TWQ276" s="12">
        <v>0</v>
      </c>
      <c r="TWR276" s="12">
        <v>0</v>
      </c>
      <c r="TWS276" s="12">
        <v>0</v>
      </c>
      <c r="TWT276" s="12">
        <v>0</v>
      </c>
      <c r="TWU276" s="12">
        <v>0</v>
      </c>
      <c r="TWV276" s="12">
        <v>0</v>
      </c>
      <c r="TWW276" s="12">
        <v>0</v>
      </c>
      <c r="TWX276" s="12">
        <v>0</v>
      </c>
      <c r="TWY276" s="12">
        <v>0</v>
      </c>
      <c r="TWZ276" s="12">
        <v>0</v>
      </c>
      <c r="TXA276" s="12">
        <v>0</v>
      </c>
      <c r="TXB276" s="12">
        <v>0</v>
      </c>
      <c r="TXC276" s="12">
        <v>0</v>
      </c>
      <c r="TXD276" s="12">
        <v>0</v>
      </c>
      <c r="TXE276" s="12">
        <v>0</v>
      </c>
      <c r="TXF276" s="12">
        <v>0</v>
      </c>
      <c r="TXG276" s="12">
        <v>0</v>
      </c>
      <c r="TXH276" s="12">
        <v>0</v>
      </c>
      <c r="TXI276" s="12">
        <v>0</v>
      </c>
      <c r="TXJ276" s="12">
        <v>0</v>
      </c>
      <c r="TXK276" s="12">
        <v>0</v>
      </c>
      <c r="TXL276" s="12">
        <v>0</v>
      </c>
      <c r="TXM276" s="12">
        <v>0</v>
      </c>
      <c r="TXN276" s="12">
        <v>0</v>
      </c>
      <c r="TXO276" s="12">
        <v>0</v>
      </c>
      <c r="TXP276" s="12">
        <v>0</v>
      </c>
      <c r="TXQ276" s="12">
        <v>0</v>
      </c>
      <c r="TXR276" s="12">
        <v>0</v>
      </c>
      <c r="TXS276" s="12">
        <v>0</v>
      </c>
      <c r="TXT276" s="12">
        <v>0</v>
      </c>
      <c r="TXU276" s="12">
        <v>0</v>
      </c>
      <c r="TXV276" s="12">
        <v>0</v>
      </c>
      <c r="TXW276" s="12">
        <v>0</v>
      </c>
      <c r="TXX276" s="12">
        <v>0</v>
      </c>
      <c r="TXY276" s="12">
        <v>0</v>
      </c>
      <c r="TXZ276" s="12">
        <v>0</v>
      </c>
      <c r="TYA276" s="12">
        <v>0</v>
      </c>
      <c r="TYB276" s="12">
        <v>0</v>
      </c>
      <c r="TYC276" s="12">
        <v>0</v>
      </c>
      <c r="TYD276" s="12">
        <v>0</v>
      </c>
      <c r="TYE276" s="12">
        <v>0</v>
      </c>
      <c r="TYF276" s="12">
        <v>0</v>
      </c>
      <c r="TYG276" s="12">
        <v>0</v>
      </c>
      <c r="TYH276" s="12">
        <v>0</v>
      </c>
      <c r="TYI276" s="12">
        <v>0</v>
      </c>
      <c r="TYJ276" s="12">
        <v>0</v>
      </c>
      <c r="TYK276" s="12">
        <v>0</v>
      </c>
      <c r="TYL276" s="12">
        <v>0</v>
      </c>
      <c r="TYM276" s="12">
        <v>0</v>
      </c>
      <c r="TYN276" s="12">
        <v>0</v>
      </c>
      <c r="TYO276" s="12">
        <v>0</v>
      </c>
      <c r="TYP276" s="12">
        <v>0</v>
      </c>
      <c r="TYQ276" s="12">
        <v>0</v>
      </c>
      <c r="TYR276" s="12">
        <v>0</v>
      </c>
      <c r="TYS276" s="12">
        <v>0</v>
      </c>
      <c r="TYT276" s="12">
        <v>0</v>
      </c>
      <c r="TYU276" s="12">
        <v>0</v>
      </c>
      <c r="TYV276" s="12">
        <v>0</v>
      </c>
      <c r="TYW276" s="12">
        <v>0</v>
      </c>
      <c r="TYX276" s="12">
        <v>0</v>
      </c>
      <c r="TYY276" s="12">
        <v>0</v>
      </c>
      <c r="TYZ276" s="12">
        <v>0</v>
      </c>
      <c r="TZA276" s="12">
        <v>0</v>
      </c>
      <c r="TZB276" s="12">
        <v>0</v>
      </c>
      <c r="TZC276" s="12">
        <v>0</v>
      </c>
      <c r="TZD276" s="12">
        <v>0</v>
      </c>
      <c r="TZE276" s="12">
        <v>0</v>
      </c>
      <c r="TZF276" s="12">
        <v>0</v>
      </c>
      <c r="TZG276" s="12">
        <v>0</v>
      </c>
      <c r="TZH276" s="12">
        <v>0</v>
      </c>
      <c r="TZI276" s="12">
        <v>0</v>
      </c>
      <c r="TZJ276" s="12">
        <v>0</v>
      </c>
      <c r="TZK276" s="12">
        <v>0</v>
      </c>
      <c r="TZL276" s="12">
        <v>0</v>
      </c>
      <c r="TZM276" s="12">
        <v>0</v>
      </c>
      <c r="TZN276" s="12">
        <v>0</v>
      </c>
      <c r="TZO276" s="12">
        <v>0</v>
      </c>
      <c r="TZP276" s="12">
        <v>0</v>
      </c>
      <c r="TZQ276" s="12">
        <v>0</v>
      </c>
      <c r="TZR276" s="12">
        <v>0</v>
      </c>
      <c r="TZS276" s="12">
        <v>0</v>
      </c>
      <c r="TZT276" s="12">
        <v>0</v>
      </c>
      <c r="TZU276" s="12">
        <v>0</v>
      </c>
      <c r="TZV276" s="12">
        <v>0</v>
      </c>
      <c r="TZW276" s="12">
        <v>0</v>
      </c>
      <c r="TZX276" s="12">
        <v>0</v>
      </c>
      <c r="TZY276" s="12">
        <v>0</v>
      </c>
      <c r="TZZ276" s="12">
        <v>0</v>
      </c>
      <c r="UAA276" s="12">
        <v>0</v>
      </c>
      <c r="UAB276" s="12">
        <v>0</v>
      </c>
      <c r="UAC276" s="12">
        <v>0</v>
      </c>
      <c r="UAD276" s="12">
        <v>0</v>
      </c>
      <c r="UAE276" s="12">
        <v>0</v>
      </c>
      <c r="UAF276" s="12">
        <v>0</v>
      </c>
      <c r="UAG276" s="12">
        <v>0</v>
      </c>
      <c r="UAH276" s="12">
        <v>0</v>
      </c>
      <c r="UAI276" s="12">
        <v>0</v>
      </c>
      <c r="UAJ276" s="12">
        <v>0</v>
      </c>
      <c r="UAK276" s="12">
        <v>0</v>
      </c>
      <c r="UAL276" s="12">
        <v>0</v>
      </c>
      <c r="UAM276" s="12">
        <v>0</v>
      </c>
      <c r="UAN276" s="12">
        <v>0</v>
      </c>
      <c r="UAO276" s="12">
        <v>0</v>
      </c>
      <c r="UAP276" s="12">
        <v>0</v>
      </c>
      <c r="UAQ276" s="12">
        <v>0</v>
      </c>
      <c r="UAR276" s="12">
        <v>0</v>
      </c>
      <c r="UAS276" s="12">
        <v>0</v>
      </c>
      <c r="UAT276" s="12">
        <v>0</v>
      </c>
      <c r="UAU276" s="12">
        <v>0</v>
      </c>
      <c r="UAV276" s="12">
        <v>0</v>
      </c>
      <c r="UAW276" s="12">
        <v>0</v>
      </c>
      <c r="UAX276" s="12">
        <v>0</v>
      </c>
      <c r="UAY276" s="12">
        <v>0</v>
      </c>
      <c r="UAZ276" s="12">
        <v>0</v>
      </c>
      <c r="UBA276" s="12">
        <v>0</v>
      </c>
      <c r="UBB276" s="12">
        <v>0</v>
      </c>
      <c r="UBC276" s="12">
        <v>0</v>
      </c>
      <c r="UBD276" s="12">
        <v>0</v>
      </c>
      <c r="UBE276" s="12">
        <v>0</v>
      </c>
      <c r="UBF276" s="12">
        <v>0</v>
      </c>
      <c r="UBG276" s="12">
        <v>0</v>
      </c>
      <c r="UBH276" s="12">
        <v>0</v>
      </c>
      <c r="UBI276" s="12">
        <v>0</v>
      </c>
      <c r="UBJ276" s="12">
        <v>0</v>
      </c>
      <c r="UBK276" s="12">
        <v>0</v>
      </c>
      <c r="UBL276" s="12">
        <v>0</v>
      </c>
      <c r="UBM276" s="12">
        <v>0</v>
      </c>
      <c r="UBN276" s="12">
        <v>0</v>
      </c>
      <c r="UBO276" s="12">
        <v>0</v>
      </c>
      <c r="UBP276" s="12">
        <v>0</v>
      </c>
      <c r="UBQ276" s="12">
        <v>0</v>
      </c>
      <c r="UBR276" s="12">
        <v>0</v>
      </c>
      <c r="UBS276" s="12">
        <v>0</v>
      </c>
      <c r="UBT276" s="12">
        <v>0</v>
      </c>
      <c r="UBU276" s="12">
        <v>0</v>
      </c>
      <c r="UBV276" s="12">
        <v>0</v>
      </c>
      <c r="UBW276" s="12">
        <v>0</v>
      </c>
      <c r="UBX276" s="12">
        <v>0</v>
      </c>
      <c r="UBY276" s="12">
        <v>0</v>
      </c>
      <c r="UBZ276" s="12">
        <v>0</v>
      </c>
      <c r="UCA276" s="12">
        <v>0</v>
      </c>
      <c r="UCB276" s="12">
        <v>0</v>
      </c>
      <c r="UCC276" s="12">
        <v>0</v>
      </c>
      <c r="UCD276" s="12">
        <v>0</v>
      </c>
      <c r="UCE276" s="12">
        <v>0</v>
      </c>
      <c r="UCF276" s="12">
        <v>0</v>
      </c>
      <c r="UCG276" s="12">
        <v>0</v>
      </c>
      <c r="UCH276" s="12">
        <v>0</v>
      </c>
      <c r="UCI276" s="12">
        <v>0</v>
      </c>
      <c r="UCJ276" s="12">
        <v>0</v>
      </c>
      <c r="UCK276" s="12">
        <v>0</v>
      </c>
      <c r="UCL276" s="12">
        <v>0</v>
      </c>
      <c r="UCM276" s="12">
        <v>0</v>
      </c>
      <c r="UCN276" s="12">
        <v>0</v>
      </c>
      <c r="UCO276" s="12">
        <v>0</v>
      </c>
      <c r="UCP276" s="12">
        <v>0</v>
      </c>
      <c r="UCQ276" s="12">
        <v>0</v>
      </c>
      <c r="UCR276" s="12">
        <v>0</v>
      </c>
      <c r="UCS276" s="12">
        <v>0</v>
      </c>
      <c r="UCT276" s="12">
        <v>0</v>
      </c>
      <c r="UCU276" s="12">
        <v>0</v>
      </c>
      <c r="UCV276" s="12">
        <v>0</v>
      </c>
      <c r="UCW276" s="12">
        <v>0</v>
      </c>
      <c r="UCX276" s="12">
        <v>0</v>
      </c>
      <c r="UCY276" s="12">
        <v>0</v>
      </c>
      <c r="UCZ276" s="12">
        <v>0</v>
      </c>
      <c r="UDA276" s="12">
        <v>0</v>
      </c>
      <c r="UDB276" s="12">
        <v>0</v>
      </c>
      <c r="UDC276" s="12">
        <v>0</v>
      </c>
      <c r="UDD276" s="12">
        <v>0</v>
      </c>
      <c r="UDE276" s="12">
        <v>0</v>
      </c>
      <c r="UDF276" s="12">
        <v>0</v>
      </c>
      <c r="UDG276" s="12">
        <v>0</v>
      </c>
      <c r="UDH276" s="12">
        <v>0</v>
      </c>
      <c r="UDI276" s="12">
        <v>0</v>
      </c>
      <c r="UDJ276" s="12">
        <v>0</v>
      </c>
      <c r="UDK276" s="12">
        <v>0</v>
      </c>
      <c r="UDL276" s="12">
        <v>0</v>
      </c>
      <c r="UDM276" s="12">
        <v>0</v>
      </c>
      <c r="UDN276" s="12">
        <v>0</v>
      </c>
      <c r="UDO276" s="12">
        <v>0</v>
      </c>
      <c r="UDP276" s="12">
        <v>0</v>
      </c>
      <c r="UDQ276" s="12">
        <v>0</v>
      </c>
      <c r="UDR276" s="12">
        <v>0</v>
      </c>
      <c r="UDS276" s="12">
        <v>0</v>
      </c>
      <c r="UDT276" s="12">
        <v>0</v>
      </c>
      <c r="UDU276" s="12">
        <v>0</v>
      </c>
      <c r="UDV276" s="12">
        <v>0</v>
      </c>
      <c r="UDW276" s="12">
        <v>0</v>
      </c>
      <c r="UDX276" s="12">
        <v>0</v>
      </c>
      <c r="UDY276" s="12">
        <v>0</v>
      </c>
      <c r="UDZ276" s="12">
        <v>0</v>
      </c>
      <c r="UEA276" s="12">
        <v>0</v>
      </c>
      <c r="UEB276" s="12">
        <v>0</v>
      </c>
      <c r="UEC276" s="12">
        <v>0</v>
      </c>
      <c r="UED276" s="12">
        <v>0</v>
      </c>
      <c r="UEE276" s="12">
        <v>0</v>
      </c>
      <c r="UEF276" s="12">
        <v>0</v>
      </c>
      <c r="UEG276" s="12">
        <v>0</v>
      </c>
      <c r="UEH276" s="12">
        <v>0</v>
      </c>
      <c r="UEI276" s="12">
        <v>0</v>
      </c>
      <c r="UEJ276" s="12">
        <v>0</v>
      </c>
      <c r="UEK276" s="12">
        <v>0</v>
      </c>
      <c r="UEL276" s="12">
        <v>0</v>
      </c>
      <c r="UEM276" s="12">
        <v>0</v>
      </c>
      <c r="UEN276" s="12">
        <v>0</v>
      </c>
      <c r="UEO276" s="12">
        <v>0</v>
      </c>
      <c r="UEP276" s="12">
        <v>0</v>
      </c>
      <c r="UEQ276" s="12">
        <v>0</v>
      </c>
      <c r="UER276" s="12">
        <v>0</v>
      </c>
      <c r="UES276" s="12">
        <v>0</v>
      </c>
      <c r="UET276" s="12">
        <v>0</v>
      </c>
      <c r="UEU276" s="12">
        <v>0</v>
      </c>
      <c r="UEV276" s="12">
        <v>0</v>
      </c>
      <c r="UEW276" s="12">
        <v>0</v>
      </c>
      <c r="UEX276" s="12">
        <v>0</v>
      </c>
      <c r="UEY276" s="12">
        <v>0</v>
      </c>
      <c r="UEZ276" s="12">
        <v>0</v>
      </c>
      <c r="UFA276" s="12">
        <v>0</v>
      </c>
      <c r="UFB276" s="12">
        <v>0</v>
      </c>
      <c r="UFC276" s="12">
        <v>0</v>
      </c>
      <c r="UFD276" s="12">
        <v>0</v>
      </c>
      <c r="UFE276" s="12">
        <v>0</v>
      </c>
      <c r="UFF276" s="12">
        <v>0</v>
      </c>
      <c r="UFG276" s="12">
        <v>0</v>
      </c>
      <c r="UFH276" s="12">
        <v>0</v>
      </c>
      <c r="UFI276" s="12">
        <v>0</v>
      </c>
      <c r="UFJ276" s="12">
        <v>0</v>
      </c>
      <c r="UFK276" s="12">
        <v>0</v>
      </c>
      <c r="UFL276" s="12">
        <v>0</v>
      </c>
      <c r="UFM276" s="12">
        <v>0</v>
      </c>
      <c r="UFN276" s="12">
        <v>0</v>
      </c>
      <c r="UFO276" s="12">
        <v>0</v>
      </c>
      <c r="UFP276" s="12">
        <v>0</v>
      </c>
      <c r="UFQ276" s="12">
        <v>0</v>
      </c>
      <c r="UFR276" s="12">
        <v>0</v>
      </c>
      <c r="UFS276" s="12">
        <v>0</v>
      </c>
      <c r="UFT276" s="12">
        <v>0</v>
      </c>
      <c r="UFU276" s="12">
        <v>0</v>
      </c>
      <c r="UFV276" s="12">
        <v>0</v>
      </c>
      <c r="UFW276" s="12">
        <v>0</v>
      </c>
      <c r="UFX276" s="12">
        <v>0</v>
      </c>
      <c r="UFY276" s="12">
        <v>0</v>
      </c>
      <c r="UFZ276" s="12">
        <v>0</v>
      </c>
      <c r="UGA276" s="12">
        <v>0</v>
      </c>
      <c r="UGB276" s="12">
        <v>0</v>
      </c>
      <c r="UGC276" s="12">
        <v>0</v>
      </c>
      <c r="UGD276" s="12">
        <v>0</v>
      </c>
      <c r="UGE276" s="12">
        <v>0</v>
      </c>
      <c r="UGF276" s="12">
        <v>0</v>
      </c>
      <c r="UGG276" s="12">
        <v>0</v>
      </c>
      <c r="UGH276" s="12">
        <v>0</v>
      </c>
      <c r="UGI276" s="12">
        <v>0</v>
      </c>
      <c r="UGJ276" s="12">
        <v>0</v>
      </c>
      <c r="UGK276" s="12">
        <v>0</v>
      </c>
      <c r="UGL276" s="12">
        <v>0</v>
      </c>
      <c r="UGM276" s="12">
        <v>0</v>
      </c>
      <c r="UGN276" s="12">
        <v>0</v>
      </c>
      <c r="UGO276" s="12">
        <v>0</v>
      </c>
      <c r="UGP276" s="12">
        <v>0</v>
      </c>
      <c r="UGQ276" s="12">
        <v>0</v>
      </c>
      <c r="UGR276" s="12">
        <v>0</v>
      </c>
      <c r="UGS276" s="12">
        <v>0</v>
      </c>
      <c r="UGT276" s="12">
        <v>0</v>
      </c>
      <c r="UGU276" s="12">
        <v>0</v>
      </c>
      <c r="UGV276" s="12">
        <v>0</v>
      </c>
      <c r="UGW276" s="12">
        <v>0</v>
      </c>
      <c r="UGX276" s="12">
        <v>0</v>
      </c>
      <c r="UGY276" s="12">
        <v>0</v>
      </c>
      <c r="UGZ276" s="12">
        <v>0</v>
      </c>
      <c r="UHA276" s="12">
        <v>0</v>
      </c>
      <c r="UHB276" s="12">
        <v>0</v>
      </c>
      <c r="UHC276" s="12">
        <v>0</v>
      </c>
      <c r="UHD276" s="12">
        <v>0</v>
      </c>
      <c r="UHE276" s="12">
        <v>0</v>
      </c>
      <c r="UHF276" s="12">
        <v>0</v>
      </c>
      <c r="UHG276" s="12">
        <v>0</v>
      </c>
      <c r="UHH276" s="12">
        <v>0</v>
      </c>
      <c r="UHI276" s="12">
        <v>0</v>
      </c>
      <c r="UHJ276" s="12">
        <v>0</v>
      </c>
      <c r="UHK276" s="12">
        <v>0</v>
      </c>
      <c r="UHL276" s="12">
        <v>0</v>
      </c>
      <c r="UHM276" s="12">
        <v>0</v>
      </c>
      <c r="UHN276" s="12">
        <v>0</v>
      </c>
      <c r="UHO276" s="12">
        <v>0</v>
      </c>
      <c r="UHP276" s="12">
        <v>0</v>
      </c>
      <c r="UHQ276" s="12">
        <v>0</v>
      </c>
      <c r="UHR276" s="12">
        <v>0</v>
      </c>
      <c r="UHS276" s="12">
        <v>0</v>
      </c>
      <c r="UHT276" s="12">
        <v>0</v>
      </c>
      <c r="UHU276" s="12">
        <v>0</v>
      </c>
      <c r="UHV276" s="12">
        <v>0</v>
      </c>
      <c r="UHW276" s="12">
        <v>0</v>
      </c>
      <c r="UHX276" s="12">
        <v>0</v>
      </c>
      <c r="UHY276" s="12">
        <v>0</v>
      </c>
      <c r="UHZ276" s="12">
        <v>0</v>
      </c>
      <c r="UIA276" s="12">
        <v>0</v>
      </c>
      <c r="UIB276" s="12">
        <v>0</v>
      </c>
      <c r="UIC276" s="12">
        <v>0</v>
      </c>
      <c r="UID276" s="12">
        <v>0</v>
      </c>
      <c r="UIE276" s="12">
        <v>0</v>
      </c>
      <c r="UIF276" s="12">
        <v>0</v>
      </c>
      <c r="UIG276" s="12">
        <v>0</v>
      </c>
      <c r="UIH276" s="12">
        <v>0</v>
      </c>
      <c r="UII276" s="12">
        <v>0</v>
      </c>
      <c r="UIJ276" s="12">
        <v>0</v>
      </c>
      <c r="UIK276" s="12">
        <v>0</v>
      </c>
      <c r="UIL276" s="12">
        <v>0</v>
      </c>
      <c r="UIM276" s="12">
        <v>0</v>
      </c>
      <c r="UIN276" s="12">
        <v>0</v>
      </c>
      <c r="UIO276" s="12">
        <v>0</v>
      </c>
      <c r="UIP276" s="12">
        <v>0</v>
      </c>
      <c r="UIQ276" s="12">
        <v>0</v>
      </c>
      <c r="UIR276" s="12">
        <v>0</v>
      </c>
      <c r="UIS276" s="12">
        <v>0</v>
      </c>
      <c r="UIT276" s="12">
        <v>0</v>
      </c>
      <c r="UIU276" s="12">
        <v>0</v>
      </c>
      <c r="UIV276" s="12">
        <v>0</v>
      </c>
      <c r="UIW276" s="12">
        <v>0</v>
      </c>
      <c r="UIX276" s="12">
        <v>0</v>
      </c>
      <c r="UIY276" s="12">
        <v>0</v>
      </c>
      <c r="UIZ276" s="12">
        <v>0</v>
      </c>
      <c r="UJA276" s="12">
        <v>0</v>
      </c>
      <c r="UJB276" s="12">
        <v>0</v>
      </c>
      <c r="UJC276" s="12">
        <v>0</v>
      </c>
      <c r="UJD276" s="12">
        <v>0</v>
      </c>
      <c r="UJE276" s="12">
        <v>0</v>
      </c>
      <c r="UJF276" s="12">
        <v>0</v>
      </c>
      <c r="UJG276" s="12">
        <v>0</v>
      </c>
      <c r="UJH276" s="12">
        <v>0</v>
      </c>
      <c r="UJI276" s="12">
        <v>0</v>
      </c>
      <c r="UJJ276" s="12">
        <v>0</v>
      </c>
      <c r="UJK276" s="12">
        <v>0</v>
      </c>
      <c r="UJL276" s="12">
        <v>0</v>
      </c>
      <c r="UJM276" s="12">
        <v>0</v>
      </c>
      <c r="UJN276" s="12">
        <v>0</v>
      </c>
      <c r="UJO276" s="12">
        <v>0</v>
      </c>
      <c r="UJP276" s="12">
        <v>0</v>
      </c>
      <c r="UJQ276" s="12">
        <v>0</v>
      </c>
      <c r="UJR276" s="12">
        <v>0</v>
      </c>
      <c r="UJS276" s="12">
        <v>0</v>
      </c>
      <c r="UJT276" s="12">
        <v>0</v>
      </c>
      <c r="UJU276" s="12">
        <v>0</v>
      </c>
      <c r="UJV276" s="12">
        <v>0</v>
      </c>
      <c r="UJW276" s="12">
        <v>0</v>
      </c>
      <c r="UJX276" s="12">
        <v>0</v>
      </c>
      <c r="UJY276" s="12">
        <v>0</v>
      </c>
      <c r="UJZ276" s="12">
        <v>0</v>
      </c>
      <c r="UKA276" s="12">
        <v>0</v>
      </c>
      <c r="UKB276" s="12">
        <v>0</v>
      </c>
      <c r="UKC276" s="12">
        <v>0</v>
      </c>
      <c r="UKD276" s="12">
        <v>0</v>
      </c>
      <c r="UKE276" s="12">
        <v>0</v>
      </c>
      <c r="UKF276" s="12">
        <v>0</v>
      </c>
      <c r="UKG276" s="12">
        <v>0</v>
      </c>
      <c r="UKH276" s="12">
        <v>0</v>
      </c>
      <c r="UKI276" s="12">
        <v>0</v>
      </c>
      <c r="UKJ276" s="12">
        <v>0</v>
      </c>
      <c r="UKK276" s="12">
        <v>0</v>
      </c>
      <c r="UKL276" s="12">
        <v>0</v>
      </c>
      <c r="UKM276" s="12">
        <v>0</v>
      </c>
      <c r="UKN276" s="12">
        <v>0</v>
      </c>
      <c r="UKO276" s="12">
        <v>0</v>
      </c>
      <c r="UKP276" s="12">
        <v>0</v>
      </c>
      <c r="UKQ276" s="12">
        <v>0</v>
      </c>
      <c r="UKR276" s="12">
        <v>0</v>
      </c>
      <c r="UKS276" s="12">
        <v>0</v>
      </c>
      <c r="UKT276" s="12">
        <v>0</v>
      </c>
      <c r="UKU276" s="12">
        <v>0</v>
      </c>
      <c r="UKV276" s="12">
        <v>0</v>
      </c>
      <c r="UKW276" s="12">
        <v>0</v>
      </c>
      <c r="UKX276" s="12">
        <v>0</v>
      </c>
      <c r="UKY276" s="12">
        <v>0</v>
      </c>
      <c r="UKZ276" s="12">
        <v>0</v>
      </c>
      <c r="ULA276" s="12">
        <v>0</v>
      </c>
      <c r="ULB276" s="12">
        <v>0</v>
      </c>
      <c r="ULC276" s="12">
        <v>0</v>
      </c>
      <c r="ULD276" s="12">
        <v>0</v>
      </c>
      <c r="ULE276" s="12">
        <v>0</v>
      </c>
      <c r="ULF276" s="12">
        <v>0</v>
      </c>
      <c r="ULG276" s="12">
        <v>0</v>
      </c>
      <c r="ULH276" s="12">
        <v>0</v>
      </c>
      <c r="ULI276" s="12">
        <v>0</v>
      </c>
      <c r="ULJ276" s="12">
        <v>0</v>
      </c>
      <c r="ULK276" s="12">
        <v>0</v>
      </c>
      <c r="ULL276" s="12">
        <v>0</v>
      </c>
      <c r="ULM276" s="12">
        <v>0</v>
      </c>
      <c r="ULN276" s="12">
        <v>0</v>
      </c>
      <c r="ULO276" s="12">
        <v>0</v>
      </c>
      <c r="ULP276" s="12">
        <v>0</v>
      </c>
      <c r="ULQ276" s="12">
        <v>0</v>
      </c>
      <c r="ULR276" s="12">
        <v>0</v>
      </c>
      <c r="ULS276" s="12">
        <v>0</v>
      </c>
      <c r="ULT276" s="12">
        <v>0</v>
      </c>
      <c r="ULU276" s="12">
        <v>0</v>
      </c>
      <c r="ULV276" s="12">
        <v>0</v>
      </c>
      <c r="ULW276" s="12">
        <v>0</v>
      </c>
      <c r="ULX276" s="12">
        <v>0</v>
      </c>
      <c r="ULY276" s="12">
        <v>0</v>
      </c>
      <c r="ULZ276" s="12">
        <v>0</v>
      </c>
      <c r="UMA276" s="12">
        <v>0</v>
      </c>
      <c r="UMB276" s="12">
        <v>0</v>
      </c>
      <c r="UMC276" s="12">
        <v>0</v>
      </c>
      <c r="UMD276" s="12">
        <v>0</v>
      </c>
      <c r="UME276" s="12">
        <v>0</v>
      </c>
      <c r="UMF276" s="12">
        <v>0</v>
      </c>
      <c r="UMG276" s="12">
        <v>0</v>
      </c>
      <c r="UMH276" s="12">
        <v>0</v>
      </c>
      <c r="UMI276" s="12">
        <v>0</v>
      </c>
      <c r="UMJ276" s="12">
        <v>0</v>
      </c>
      <c r="UMK276" s="12">
        <v>0</v>
      </c>
      <c r="UML276" s="12">
        <v>0</v>
      </c>
      <c r="UMM276" s="12">
        <v>0</v>
      </c>
      <c r="UMN276" s="12">
        <v>0</v>
      </c>
      <c r="UMO276" s="12">
        <v>0</v>
      </c>
      <c r="UMP276" s="12">
        <v>0</v>
      </c>
      <c r="UMQ276" s="12">
        <v>0</v>
      </c>
      <c r="UMR276" s="12">
        <v>0</v>
      </c>
      <c r="UMS276" s="12">
        <v>0</v>
      </c>
      <c r="UMT276" s="12">
        <v>0</v>
      </c>
      <c r="UMU276" s="12">
        <v>0</v>
      </c>
      <c r="UMV276" s="12">
        <v>0</v>
      </c>
      <c r="UMW276" s="12">
        <v>0</v>
      </c>
      <c r="UMX276" s="12">
        <v>0</v>
      </c>
      <c r="UMY276" s="12">
        <v>0</v>
      </c>
      <c r="UMZ276" s="12">
        <v>0</v>
      </c>
      <c r="UNA276" s="12">
        <v>0</v>
      </c>
      <c r="UNB276" s="12">
        <v>0</v>
      </c>
      <c r="UNC276" s="12">
        <v>0</v>
      </c>
      <c r="UND276" s="12">
        <v>0</v>
      </c>
      <c r="UNE276" s="12">
        <v>0</v>
      </c>
      <c r="UNF276" s="12">
        <v>0</v>
      </c>
      <c r="UNG276" s="12">
        <v>0</v>
      </c>
      <c r="UNH276" s="12">
        <v>0</v>
      </c>
      <c r="UNI276" s="12">
        <v>0</v>
      </c>
      <c r="UNJ276" s="12">
        <v>0</v>
      </c>
      <c r="UNK276" s="12">
        <v>0</v>
      </c>
      <c r="UNL276" s="12">
        <v>0</v>
      </c>
      <c r="UNM276" s="12">
        <v>0</v>
      </c>
      <c r="UNN276" s="12">
        <v>0</v>
      </c>
      <c r="UNO276" s="12">
        <v>0</v>
      </c>
      <c r="UNP276" s="12">
        <v>0</v>
      </c>
      <c r="UNQ276" s="12">
        <v>0</v>
      </c>
      <c r="UNR276" s="12">
        <v>0</v>
      </c>
      <c r="UNS276" s="12">
        <v>0</v>
      </c>
      <c r="UNT276" s="12">
        <v>0</v>
      </c>
      <c r="UNU276" s="12">
        <v>0</v>
      </c>
      <c r="UNV276" s="12">
        <v>0</v>
      </c>
      <c r="UNW276" s="12">
        <v>0</v>
      </c>
      <c r="UNX276" s="12">
        <v>0</v>
      </c>
      <c r="UNY276" s="12">
        <v>0</v>
      </c>
      <c r="UNZ276" s="12">
        <v>0</v>
      </c>
      <c r="UOA276" s="12">
        <v>0</v>
      </c>
      <c r="UOB276" s="12">
        <v>0</v>
      </c>
      <c r="UOC276" s="12">
        <v>0</v>
      </c>
      <c r="UOD276" s="12">
        <v>0</v>
      </c>
      <c r="UOE276" s="12">
        <v>0</v>
      </c>
      <c r="UOF276" s="12">
        <v>0</v>
      </c>
      <c r="UOG276" s="12">
        <v>0</v>
      </c>
      <c r="UOH276" s="12">
        <v>0</v>
      </c>
      <c r="UOI276" s="12">
        <v>0</v>
      </c>
      <c r="UOJ276" s="12">
        <v>0</v>
      </c>
      <c r="UOK276" s="12">
        <v>0</v>
      </c>
      <c r="UOL276" s="12">
        <v>0</v>
      </c>
      <c r="UOM276" s="12">
        <v>0</v>
      </c>
      <c r="UON276" s="12">
        <v>0</v>
      </c>
      <c r="UOO276" s="12">
        <v>0</v>
      </c>
      <c r="UOP276" s="12">
        <v>0</v>
      </c>
      <c r="UOQ276" s="12">
        <v>0</v>
      </c>
      <c r="UOR276" s="12">
        <v>0</v>
      </c>
      <c r="UOS276" s="12">
        <v>0</v>
      </c>
      <c r="UOT276" s="12">
        <v>0</v>
      </c>
      <c r="UOU276" s="12">
        <v>0</v>
      </c>
      <c r="UOV276" s="12">
        <v>0</v>
      </c>
      <c r="UOW276" s="12">
        <v>0</v>
      </c>
      <c r="UOX276" s="12">
        <v>0</v>
      </c>
      <c r="UOY276" s="12">
        <v>0</v>
      </c>
      <c r="UOZ276" s="12">
        <v>0</v>
      </c>
      <c r="UPA276" s="12">
        <v>0</v>
      </c>
      <c r="UPB276" s="12">
        <v>0</v>
      </c>
      <c r="UPC276" s="12">
        <v>0</v>
      </c>
      <c r="UPD276" s="12">
        <v>0</v>
      </c>
      <c r="UPE276" s="12">
        <v>0</v>
      </c>
      <c r="UPF276" s="12">
        <v>0</v>
      </c>
      <c r="UPG276" s="12">
        <v>0</v>
      </c>
      <c r="UPH276" s="12">
        <v>0</v>
      </c>
      <c r="UPI276" s="12">
        <v>0</v>
      </c>
      <c r="UPJ276" s="12">
        <v>0</v>
      </c>
      <c r="UPK276" s="12">
        <v>0</v>
      </c>
      <c r="UPL276" s="12">
        <v>0</v>
      </c>
      <c r="UPM276" s="12">
        <v>0</v>
      </c>
      <c r="UPN276" s="12">
        <v>0</v>
      </c>
      <c r="UPO276" s="12">
        <v>0</v>
      </c>
      <c r="UPP276" s="12">
        <v>0</v>
      </c>
      <c r="UPQ276" s="12">
        <v>0</v>
      </c>
      <c r="UPR276" s="12">
        <v>0</v>
      </c>
      <c r="UPS276" s="12">
        <v>0</v>
      </c>
      <c r="UPT276" s="12">
        <v>0</v>
      </c>
      <c r="UPU276" s="12">
        <v>0</v>
      </c>
      <c r="UPV276" s="12">
        <v>0</v>
      </c>
      <c r="UPW276" s="12">
        <v>0</v>
      </c>
      <c r="UPX276" s="12">
        <v>0</v>
      </c>
      <c r="UPY276" s="12">
        <v>0</v>
      </c>
      <c r="UPZ276" s="12">
        <v>0</v>
      </c>
      <c r="UQA276" s="12">
        <v>0</v>
      </c>
      <c r="UQB276" s="12">
        <v>0</v>
      </c>
      <c r="UQC276" s="12">
        <v>0</v>
      </c>
      <c r="UQD276" s="12">
        <v>0</v>
      </c>
      <c r="UQE276" s="12">
        <v>0</v>
      </c>
      <c r="UQF276" s="12">
        <v>0</v>
      </c>
      <c r="UQG276" s="12">
        <v>0</v>
      </c>
      <c r="UQH276" s="12">
        <v>0</v>
      </c>
      <c r="UQI276" s="12">
        <v>0</v>
      </c>
      <c r="UQJ276" s="12">
        <v>0</v>
      </c>
      <c r="UQK276" s="12">
        <v>0</v>
      </c>
      <c r="UQL276" s="12">
        <v>0</v>
      </c>
      <c r="UQM276" s="12">
        <v>0</v>
      </c>
      <c r="UQN276" s="12">
        <v>0</v>
      </c>
      <c r="UQO276" s="12">
        <v>0</v>
      </c>
      <c r="UQP276" s="12">
        <v>0</v>
      </c>
      <c r="UQQ276" s="12">
        <v>0</v>
      </c>
      <c r="UQR276" s="12">
        <v>0</v>
      </c>
      <c r="UQS276" s="12">
        <v>0</v>
      </c>
      <c r="UQT276" s="12">
        <v>0</v>
      </c>
      <c r="UQU276" s="12">
        <v>0</v>
      </c>
      <c r="UQV276" s="12">
        <v>0</v>
      </c>
      <c r="UQW276" s="12">
        <v>0</v>
      </c>
      <c r="UQX276" s="12">
        <v>0</v>
      </c>
      <c r="UQY276" s="12">
        <v>0</v>
      </c>
      <c r="UQZ276" s="12">
        <v>0</v>
      </c>
      <c r="URA276" s="12">
        <v>0</v>
      </c>
      <c r="URB276" s="12">
        <v>0</v>
      </c>
      <c r="URC276" s="12">
        <v>0</v>
      </c>
      <c r="URD276" s="12">
        <v>0</v>
      </c>
      <c r="URE276" s="12">
        <v>0</v>
      </c>
      <c r="URF276" s="12">
        <v>0</v>
      </c>
      <c r="URG276" s="12">
        <v>0</v>
      </c>
      <c r="URH276" s="12">
        <v>0</v>
      </c>
      <c r="URI276" s="12">
        <v>0</v>
      </c>
      <c r="URJ276" s="12">
        <v>0</v>
      </c>
      <c r="URK276" s="12">
        <v>0</v>
      </c>
      <c r="URL276" s="12">
        <v>0</v>
      </c>
      <c r="URM276" s="12">
        <v>0</v>
      </c>
      <c r="URN276" s="12">
        <v>0</v>
      </c>
      <c r="URO276" s="12">
        <v>0</v>
      </c>
      <c r="URP276" s="12">
        <v>0</v>
      </c>
      <c r="URQ276" s="12">
        <v>0</v>
      </c>
      <c r="URR276" s="12">
        <v>0</v>
      </c>
      <c r="URS276" s="12">
        <v>0</v>
      </c>
      <c r="URT276" s="12">
        <v>0</v>
      </c>
      <c r="URU276" s="12">
        <v>0</v>
      </c>
      <c r="URV276" s="12">
        <v>0</v>
      </c>
      <c r="URW276" s="12">
        <v>0</v>
      </c>
      <c r="URX276" s="12">
        <v>0</v>
      </c>
      <c r="URY276" s="12">
        <v>0</v>
      </c>
      <c r="URZ276" s="12">
        <v>0</v>
      </c>
      <c r="USA276" s="12">
        <v>0</v>
      </c>
      <c r="USB276" s="12">
        <v>0</v>
      </c>
      <c r="USC276" s="12">
        <v>0</v>
      </c>
      <c r="USD276" s="12">
        <v>0</v>
      </c>
      <c r="USE276" s="12">
        <v>0</v>
      </c>
      <c r="USF276" s="12">
        <v>0</v>
      </c>
      <c r="USG276" s="12">
        <v>0</v>
      </c>
      <c r="USH276" s="12">
        <v>0</v>
      </c>
      <c r="USI276" s="12">
        <v>0</v>
      </c>
      <c r="USJ276" s="12">
        <v>0</v>
      </c>
      <c r="USK276" s="12">
        <v>0</v>
      </c>
      <c r="USL276" s="12">
        <v>0</v>
      </c>
      <c r="USM276" s="12">
        <v>0</v>
      </c>
      <c r="USN276" s="12">
        <v>0</v>
      </c>
      <c r="USO276" s="12">
        <v>0</v>
      </c>
      <c r="USP276" s="12">
        <v>0</v>
      </c>
      <c r="USQ276" s="12">
        <v>0</v>
      </c>
      <c r="USR276" s="12">
        <v>0</v>
      </c>
      <c r="USS276" s="12">
        <v>0</v>
      </c>
      <c r="UST276" s="12">
        <v>0</v>
      </c>
      <c r="USU276" s="12">
        <v>0</v>
      </c>
      <c r="USV276" s="12">
        <v>0</v>
      </c>
      <c r="USW276" s="12">
        <v>0</v>
      </c>
      <c r="USX276" s="12">
        <v>0</v>
      </c>
      <c r="USY276" s="12">
        <v>0</v>
      </c>
      <c r="USZ276" s="12">
        <v>0</v>
      </c>
      <c r="UTA276" s="12">
        <v>0</v>
      </c>
      <c r="UTB276" s="12">
        <v>0</v>
      </c>
      <c r="UTC276" s="12">
        <v>0</v>
      </c>
      <c r="UTD276" s="12">
        <v>0</v>
      </c>
      <c r="UTE276" s="12">
        <v>0</v>
      </c>
      <c r="UTF276" s="12">
        <v>0</v>
      </c>
      <c r="UTG276" s="12">
        <v>0</v>
      </c>
      <c r="UTH276" s="12">
        <v>0</v>
      </c>
      <c r="UTI276" s="12">
        <v>0</v>
      </c>
      <c r="UTJ276" s="12">
        <v>0</v>
      </c>
      <c r="UTK276" s="12">
        <v>0</v>
      </c>
      <c r="UTL276" s="12">
        <v>0</v>
      </c>
      <c r="UTM276" s="12">
        <v>0</v>
      </c>
      <c r="UTN276" s="12">
        <v>0</v>
      </c>
      <c r="UTO276" s="12">
        <v>0</v>
      </c>
      <c r="UTP276" s="12">
        <v>0</v>
      </c>
      <c r="UTQ276" s="12">
        <v>0</v>
      </c>
      <c r="UTR276" s="12">
        <v>0</v>
      </c>
      <c r="UTS276" s="12">
        <v>0</v>
      </c>
      <c r="UTT276" s="12">
        <v>0</v>
      </c>
      <c r="UTU276" s="12">
        <v>0</v>
      </c>
      <c r="UTV276" s="12">
        <v>0</v>
      </c>
      <c r="UTW276" s="12">
        <v>0</v>
      </c>
      <c r="UTX276" s="12">
        <v>0</v>
      </c>
      <c r="UTY276" s="12">
        <v>0</v>
      </c>
      <c r="UTZ276" s="12">
        <v>0</v>
      </c>
      <c r="UUA276" s="12">
        <v>0</v>
      </c>
      <c r="UUB276" s="12">
        <v>0</v>
      </c>
      <c r="UUC276" s="12">
        <v>0</v>
      </c>
      <c r="UUD276" s="12">
        <v>0</v>
      </c>
      <c r="UUE276" s="12">
        <v>0</v>
      </c>
      <c r="UUF276" s="12">
        <v>0</v>
      </c>
      <c r="UUG276" s="12">
        <v>0</v>
      </c>
      <c r="UUH276" s="12">
        <v>0</v>
      </c>
      <c r="UUI276" s="12">
        <v>0</v>
      </c>
      <c r="UUJ276" s="12">
        <v>0</v>
      </c>
      <c r="UUK276" s="12">
        <v>0</v>
      </c>
      <c r="UUL276" s="12">
        <v>0</v>
      </c>
      <c r="UUM276" s="12">
        <v>0</v>
      </c>
      <c r="UUN276" s="12">
        <v>0</v>
      </c>
      <c r="UUO276" s="12">
        <v>0</v>
      </c>
      <c r="UUP276" s="12">
        <v>0</v>
      </c>
      <c r="UUQ276" s="12">
        <v>0</v>
      </c>
      <c r="UUR276" s="12">
        <v>0</v>
      </c>
      <c r="UUS276" s="12">
        <v>0</v>
      </c>
      <c r="UUT276" s="12">
        <v>0</v>
      </c>
      <c r="UUU276" s="12">
        <v>0</v>
      </c>
      <c r="UUV276" s="12">
        <v>0</v>
      </c>
      <c r="UUW276" s="12">
        <v>0</v>
      </c>
      <c r="UUX276" s="12">
        <v>0</v>
      </c>
      <c r="UUY276" s="12">
        <v>0</v>
      </c>
      <c r="UUZ276" s="12">
        <v>0</v>
      </c>
      <c r="UVA276" s="12">
        <v>0</v>
      </c>
      <c r="UVB276" s="12">
        <v>0</v>
      </c>
      <c r="UVC276" s="12">
        <v>0</v>
      </c>
      <c r="UVD276" s="12">
        <v>0</v>
      </c>
      <c r="UVE276" s="12">
        <v>0</v>
      </c>
      <c r="UVF276" s="12">
        <v>0</v>
      </c>
      <c r="UVG276" s="12">
        <v>0</v>
      </c>
      <c r="UVH276" s="12">
        <v>0</v>
      </c>
      <c r="UVI276" s="12">
        <v>0</v>
      </c>
      <c r="UVJ276" s="12">
        <v>0</v>
      </c>
      <c r="UVK276" s="12">
        <v>0</v>
      </c>
      <c r="UVL276" s="12">
        <v>0</v>
      </c>
      <c r="UVM276" s="12">
        <v>0</v>
      </c>
      <c r="UVN276" s="12">
        <v>0</v>
      </c>
      <c r="UVO276" s="12">
        <v>0</v>
      </c>
      <c r="UVP276" s="12">
        <v>0</v>
      </c>
      <c r="UVQ276" s="12">
        <v>0</v>
      </c>
      <c r="UVR276" s="12">
        <v>0</v>
      </c>
      <c r="UVS276" s="12">
        <v>0</v>
      </c>
      <c r="UVT276" s="12">
        <v>0</v>
      </c>
      <c r="UVU276" s="12">
        <v>0</v>
      </c>
      <c r="UVV276" s="12">
        <v>0</v>
      </c>
      <c r="UVW276" s="12">
        <v>0</v>
      </c>
      <c r="UVX276" s="12">
        <v>0</v>
      </c>
      <c r="UVY276" s="12">
        <v>0</v>
      </c>
      <c r="UVZ276" s="12">
        <v>0</v>
      </c>
      <c r="UWA276" s="12">
        <v>0</v>
      </c>
      <c r="UWB276" s="12">
        <v>0</v>
      </c>
      <c r="UWC276" s="12">
        <v>0</v>
      </c>
      <c r="UWD276" s="12">
        <v>0</v>
      </c>
      <c r="UWE276" s="12">
        <v>0</v>
      </c>
      <c r="UWF276" s="12">
        <v>0</v>
      </c>
      <c r="UWG276" s="12">
        <v>0</v>
      </c>
      <c r="UWH276" s="12">
        <v>0</v>
      </c>
      <c r="UWI276" s="12">
        <v>0</v>
      </c>
      <c r="UWJ276" s="12">
        <v>0</v>
      </c>
      <c r="UWK276" s="12">
        <v>0</v>
      </c>
      <c r="UWL276" s="12">
        <v>0</v>
      </c>
      <c r="UWM276" s="12">
        <v>0</v>
      </c>
      <c r="UWN276" s="12">
        <v>0</v>
      </c>
      <c r="UWO276" s="12">
        <v>0</v>
      </c>
      <c r="UWP276" s="12">
        <v>0</v>
      </c>
      <c r="UWQ276" s="12">
        <v>0</v>
      </c>
      <c r="UWR276" s="12">
        <v>0</v>
      </c>
      <c r="UWS276" s="12">
        <v>0</v>
      </c>
      <c r="UWT276" s="12">
        <v>0</v>
      </c>
      <c r="UWU276" s="12">
        <v>0</v>
      </c>
      <c r="UWV276" s="12">
        <v>0</v>
      </c>
      <c r="UWW276" s="12">
        <v>0</v>
      </c>
      <c r="UWX276" s="12">
        <v>0</v>
      </c>
      <c r="UWY276" s="12">
        <v>0</v>
      </c>
      <c r="UWZ276" s="12">
        <v>0</v>
      </c>
      <c r="UXA276" s="12">
        <v>0</v>
      </c>
      <c r="UXB276" s="12">
        <v>0</v>
      </c>
      <c r="UXC276" s="12">
        <v>0</v>
      </c>
      <c r="UXD276" s="12">
        <v>0</v>
      </c>
      <c r="UXE276" s="12">
        <v>0</v>
      </c>
      <c r="UXF276" s="12">
        <v>0</v>
      </c>
      <c r="UXG276" s="12">
        <v>0</v>
      </c>
      <c r="UXH276" s="12">
        <v>0</v>
      </c>
      <c r="UXI276" s="12">
        <v>0</v>
      </c>
      <c r="UXJ276" s="12">
        <v>0</v>
      </c>
      <c r="UXK276" s="12">
        <v>0</v>
      </c>
      <c r="UXL276" s="12">
        <v>0</v>
      </c>
      <c r="UXM276" s="12">
        <v>0</v>
      </c>
      <c r="UXN276" s="12">
        <v>0</v>
      </c>
      <c r="UXO276" s="12">
        <v>0</v>
      </c>
      <c r="UXP276" s="12">
        <v>0</v>
      </c>
      <c r="UXQ276" s="12">
        <v>0</v>
      </c>
      <c r="UXR276" s="12">
        <v>0</v>
      </c>
      <c r="UXS276" s="12">
        <v>0</v>
      </c>
      <c r="UXT276" s="12">
        <v>0</v>
      </c>
      <c r="UXU276" s="12">
        <v>0</v>
      </c>
      <c r="UXV276" s="12">
        <v>0</v>
      </c>
      <c r="UXW276" s="12">
        <v>0</v>
      </c>
      <c r="UXX276" s="12">
        <v>0</v>
      </c>
      <c r="UXY276" s="12">
        <v>0</v>
      </c>
      <c r="UXZ276" s="12">
        <v>0</v>
      </c>
      <c r="UYA276" s="12">
        <v>0</v>
      </c>
      <c r="UYB276" s="12">
        <v>0</v>
      </c>
      <c r="UYC276" s="12">
        <v>0</v>
      </c>
      <c r="UYD276" s="12">
        <v>0</v>
      </c>
      <c r="UYE276" s="12">
        <v>0</v>
      </c>
      <c r="UYF276" s="12">
        <v>0</v>
      </c>
      <c r="UYG276" s="12">
        <v>0</v>
      </c>
      <c r="UYH276" s="12">
        <v>0</v>
      </c>
      <c r="UYI276" s="12">
        <v>0</v>
      </c>
      <c r="UYJ276" s="12">
        <v>0</v>
      </c>
      <c r="UYK276" s="12">
        <v>0</v>
      </c>
      <c r="UYL276" s="12">
        <v>0</v>
      </c>
      <c r="UYM276" s="12">
        <v>0</v>
      </c>
      <c r="UYN276" s="12">
        <v>0</v>
      </c>
      <c r="UYO276" s="12">
        <v>0</v>
      </c>
      <c r="UYP276" s="12">
        <v>0</v>
      </c>
      <c r="UYQ276" s="12">
        <v>0</v>
      </c>
      <c r="UYR276" s="12">
        <v>0</v>
      </c>
      <c r="UYS276" s="12">
        <v>0</v>
      </c>
      <c r="UYT276" s="12">
        <v>0</v>
      </c>
      <c r="UYU276" s="12">
        <v>0</v>
      </c>
      <c r="UYV276" s="12">
        <v>0</v>
      </c>
      <c r="UYW276" s="12">
        <v>0</v>
      </c>
      <c r="UYX276" s="12">
        <v>0</v>
      </c>
      <c r="UYY276" s="12">
        <v>0</v>
      </c>
      <c r="UYZ276" s="12">
        <v>0</v>
      </c>
      <c r="UZA276" s="12">
        <v>0</v>
      </c>
      <c r="UZB276" s="12">
        <v>0</v>
      </c>
      <c r="UZC276" s="12">
        <v>0</v>
      </c>
      <c r="UZD276" s="12">
        <v>0</v>
      </c>
      <c r="UZE276" s="12">
        <v>0</v>
      </c>
      <c r="UZF276" s="12">
        <v>0</v>
      </c>
      <c r="UZG276" s="12">
        <v>0</v>
      </c>
      <c r="UZH276" s="12">
        <v>0</v>
      </c>
      <c r="UZI276" s="12">
        <v>0</v>
      </c>
      <c r="UZJ276" s="12">
        <v>0</v>
      </c>
      <c r="UZK276" s="12">
        <v>0</v>
      </c>
      <c r="UZL276" s="12">
        <v>0</v>
      </c>
      <c r="UZM276" s="12">
        <v>0</v>
      </c>
      <c r="UZN276" s="12">
        <v>0</v>
      </c>
      <c r="UZO276" s="12">
        <v>0</v>
      </c>
      <c r="UZP276" s="12">
        <v>0</v>
      </c>
      <c r="UZQ276" s="12">
        <v>0</v>
      </c>
      <c r="UZR276" s="12">
        <v>0</v>
      </c>
      <c r="UZS276" s="12">
        <v>0</v>
      </c>
      <c r="UZT276" s="12">
        <v>0</v>
      </c>
      <c r="UZU276" s="12">
        <v>0</v>
      </c>
      <c r="UZV276" s="12">
        <v>0</v>
      </c>
      <c r="UZW276" s="12">
        <v>0</v>
      </c>
      <c r="UZX276" s="12">
        <v>0</v>
      </c>
      <c r="UZY276" s="12">
        <v>0</v>
      </c>
      <c r="UZZ276" s="12">
        <v>0</v>
      </c>
      <c r="VAA276" s="12">
        <v>0</v>
      </c>
      <c r="VAB276" s="12">
        <v>0</v>
      </c>
      <c r="VAC276" s="12">
        <v>0</v>
      </c>
      <c r="VAD276" s="12">
        <v>0</v>
      </c>
      <c r="VAE276" s="12">
        <v>0</v>
      </c>
      <c r="VAF276" s="12">
        <v>0</v>
      </c>
      <c r="VAG276" s="12">
        <v>0</v>
      </c>
      <c r="VAH276" s="12">
        <v>0</v>
      </c>
      <c r="VAI276" s="12">
        <v>0</v>
      </c>
      <c r="VAJ276" s="12">
        <v>0</v>
      </c>
      <c r="VAK276" s="12">
        <v>0</v>
      </c>
      <c r="VAL276" s="12">
        <v>0</v>
      </c>
      <c r="VAM276" s="12">
        <v>0</v>
      </c>
      <c r="VAN276" s="12">
        <v>0</v>
      </c>
      <c r="VAO276" s="12">
        <v>0</v>
      </c>
      <c r="VAP276" s="12">
        <v>0</v>
      </c>
      <c r="VAQ276" s="12">
        <v>0</v>
      </c>
      <c r="VAR276" s="12">
        <v>0</v>
      </c>
      <c r="VAS276" s="12">
        <v>0</v>
      </c>
      <c r="VAT276" s="12">
        <v>0</v>
      </c>
      <c r="VAU276" s="12">
        <v>0</v>
      </c>
      <c r="VAV276" s="12">
        <v>0</v>
      </c>
      <c r="VAW276" s="12">
        <v>0</v>
      </c>
      <c r="VAX276" s="12">
        <v>0</v>
      </c>
      <c r="VAY276" s="12">
        <v>0</v>
      </c>
      <c r="VAZ276" s="12">
        <v>0</v>
      </c>
      <c r="VBA276" s="12">
        <v>0</v>
      </c>
      <c r="VBB276" s="12">
        <v>0</v>
      </c>
      <c r="VBC276" s="12">
        <v>0</v>
      </c>
      <c r="VBD276" s="12">
        <v>0</v>
      </c>
      <c r="VBE276" s="12">
        <v>0</v>
      </c>
      <c r="VBF276" s="12">
        <v>0</v>
      </c>
      <c r="VBG276" s="12">
        <v>0</v>
      </c>
      <c r="VBH276" s="12">
        <v>0</v>
      </c>
      <c r="VBI276" s="12">
        <v>0</v>
      </c>
      <c r="VBJ276" s="12">
        <v>0</v>
      </c>
      <c r="VBK276" s="12">
        <v>0</v>
      </c>
      <c r="VBL276" s="12">
        <v>0</v>
      </c>
      <c r="VBM276" s="12">
        <v>0</v>
      </c>
      <c r="VBN276" s="12">
        <v>0</v>
      </c>
      <c r="VBO276" s="12">
        <v>0</v>
      </c>
      <c r="VBP276" s="12">
        <v>0</v>
      </c>
      <c r="VBQ276" s="12">
        <v>0</v>
      </c>
      <c r="VBR276" s="12">
        <v>0</v>
      </c>
      <c r="VBS276" s="12">
        <v>0</v>
      </c>
      <c r="VBT276" s="12">
        <v>0</v>
      </c>
      <c r="VBU276" s="12">
        <v>0</v>
      </c>
      <c r="VBV276" s="12">
        <v>0</v>
      </c>
      <c r="VBW276" s="12">
        <v>0</v>
      </c>
      <c r="VBX276" s="12">
        <v>0</v>
      </c>
      <c r="VBY276" s="12">
        <v>0</v>
      </c>
      <c r="VBZ276" s="12">
        <v>0</v>
      </c>
      <c r="VCA276" s="12">
        <v>0</v>
      </c>
      <c r="VCB276" s="12">
        <v>0</v>
      </c>
      <c r="VCC276" s="12">
        <v>0</v>
      </c>
      <c r="VCD276" s="12">
        <v>0</v>
      </c>
      <c r="VCE276" s="12">
        <v>0</v>
      </c>
      <c r="VCF276" s="12">
        <v>0</v>
      </c>
      <c r="VCG276" s="12">
        <v>0</v>
      </c>
      <c r="VCH276" s="12">
        <v>0</v>
      </c>
      <c r="VCI276" s="12">
        <v>0</v>
      </c>
      <c r="VCJ276" s="12">
        <v>0</v>
      </c>
      <c r="VCK276" s="12">
        <v>0</v>
      </c>
      <c r="VCL276" s="12">
        <v>0</v>
      </c>
      <c r="VCM276" s="12">
        <v>0</v>
      </c>
      <c r="VCN276" s="12">
        <v>0</v>
      </c>
      <c r="VCO276" s="12">
        <v>0</v>
      </c>
      <c r="VCP276" s="12">
        <v>0</v>
      </c>
      <c r="VCQ276" s="12">
        <v>0</v>
      </c>
      <c r="VCR276" s="12">
        <v>0</v>
      </c>
      <c r="VCS276" s="12">
        <v>0</v>
      </c>
      <c r="VCT276" s="12">
        <v>0</v>
      </c>
      <c r="VCU276" s="12">
        <v>0</v>
      </c>
      <c r="VCV276" s="12">
        <v>0</v>
      </c>
      <c r="VCW276" s="12">
        <v>0</v>
      </c>
      <c r="VCX276" s="12">
        <v>0</v>
      </c>
      <c r="VCY276" s="12">
        <v>0</v>
      </c>
      <c r="VCZ276" s="12">
        <v>0</v>
      </c>
      <c r="VDA276" s="12">
        <v>0</v>
      </c>
      <c r="VDB276" s="12">
        <v>0</v>
      </c>
      <c r="VDC276" s="12">
        <v>0</v>
      </c>
      <c r="VDD276" s="12">
        <v>0</v>
      </c>
      <c r="VDE276" s="12">
        <v>0</v>
      </c>
      <c r="VDF276" s="12">
        <v>0</v>
      </c>
      <c r="VDG276" s="12">
        <v>0</v>
      </c>
      <c r="VDH276" s="12">
        <v>0</v>
      </c>
      <c r="VDI276" s="12">
        <v>0</v>
      </c>
      <c r="VDJ276" s="12">
        <v>0</v>
      </c>
      <c r="VDK276" s="12">
        <v>0</v>
      </c>
      <c r="VDL276" s="12">
        <v>0</v>
      </c>
      <c r="VDM276" s="12">
        <v>0</v>
      </c>
      <c r="VDN276" s="12">
        <v>0</v>
      </c>
      <c r="VDO276" s="12">
        <v>0</v>
      </c>
      <c r="VDP276" s="12">
        <v>0</v>
      </c>
      <c r="VDQ276" s="12">
        <v>0</v>
      </c>
      <c r="VDR276" s="12">
        <v>0</v>
      </c>
      <c r="VDS276" s="12">
        <v>0</v>
      </c>
      <c r="VDT276" s="12">
        <v>0</v>
      </c>
      <c r="VDU276" s="12">
        <v>0</v>
      </c>
      <c r="VDV276" s="12">
        <v>0</v>
      </c>
      <c r="VDW276" s="12">
        <v>0</v>
      </c>
      <c r="VDX276" s="12">
        <v>0</v>
      </c>
      <c r="VDY276" s="12">
        <v>0</v>
      </c>
      <c r="VDZ276" s="12">
        <v>0</v>
      </c>
      <c r="VEA276" s="12">
        <v>0</v>
      </c>
      <c r="VEB276" s="12">
        <v>0</v>
      </c>
      <c r="VEC276" s="12">
        <v>0</v>
      </c>
      <c r="VED276" s="12">
        <v>0</v>
      </c>
      <c r="VEE276" s="12">
        <v>0</v>
      </c>
      <c r="VEF276" s="12">
        <v>0</v>
      </c>
      <c r="VEG276" s="12">
        <v>0</v>
      </c>
      <c r="VEH276" s="12">
        <v>0</v>
      </c>
      <c r="VEI276" s="12">
        <v>0</v>
      </c>
      <c r="VEJ276" s="12">
        <v>0</v>
      </c>
      <c r="VEK276" s="12">
        <v>0</v>
      </c>
      <c r="VEL276" s="12">
        <v>0</v>
      </c>
      <c r="VEM276" s="12">
        <v>0</v>
      </c>
      <c r="VEN276" s="12">
        <v>0</v>
      </c>
      <c r="VEO276" s="12">
        <v>0</v>
      </c>
      <c r="VEP276" s="12">
        <v>0</v>
      </c>
      <c r="VEQ276" s="12">
        <v>0</v>
      </c>
      <c r="VER276" s="12">
        <v>0</v>
      </c>
      <c r="VES276" s="12">
        <v>0</v>
      </c>
      <c r="VET276" s="12">
        <v>0</v>
      </c>
      <c r="VEU276" s="12">
        <v>0</v>
      </c>
      <c r="VEV276" s="12">
        <v>0</v>
      </c>
      <c r="VEW276" s="12">
        <v>0</v>
      </c>
      <c r="VEX276" s="12">
        <v>0</v>
      </c>
      <c r="VEY276" s="12">
        <v>0</v>
      </c>
      <c r="VEZ276" s="12">
        <v>0</v>
      </c>
      <c r="VFA276" s="12">
        <v>0</v>
      </c>
      <c r="VFB276" s="12">
        <v>0</v>
      </c>
      <c r="VFC276" s="12">
        <v>0</v>
      </c>
      <c r="VFD276" s="12">
        <v>0</v>
      </c>
      <c r="VFE276" s="12">
        <v>0</v>
      </c>
      <c r="VFF276" s="12">
        <v>0</v>
      </c>
      <c r="VFG276" s="12">
        <v>0</v>
      </c>
      <c r="VFH276" s="12">
        <v>0</v>
      </c>
      <c r="VFI276" s="12">
        <v>0</v>
      </c>
      <c r="VFJ276" s="12">
        <v>0</v>
      </c>
      <c r="VFK276" s="12">
        <v>0</v>
      </c>
      <c r="VFL276" s="12">
        <v>0</v>
      </c>
      <c r="VFM276" s="12">
        <v>0</v>
      </c>
      <c r="VFN276" s="12">
        <v>0</v>
      </c>
      <c r="VFO276" s="12">
        <v>0</v>
      </c>
      <c r="VFP276" s="12">
        <v>0</v>
      </c>
      <c r="VFQ276" s="12">
        <v>0</v>
      </c>
      <c r="VFR276" s="12">
        <v>0</v>
      </c>
      <c r="VFS276" s="12">
        <v>0</v>
      </c>
      <c r="VFT276" s="12">
        <v>0</v>
      </c>
      <c r="VFU276" s="12">
        <v>0</v>
      </c>
      <c r="VFV276" s="12">
        <v>0</v>
      </c>
      <c r="VFW276" s="12">
        <v>0</v>
      </c>
      <c r="VFX276" s="12">
        <v>0</v>
      </c>
      <c r="VFY276" s="12">
        <v>0</v>
      </c>
      <c r="VFZ276" s="12">
        <v>0</v>
      </c>
      <c r="VGA276" s="12">
        <v>0</v>
      </c>
      <c r="VGB276" s="12">
        <v>0</v>
      </c>
      <c r="VGC276" s="12">
        <v>0</v>
      </c>
      <c r="VGD276" s="12">
        <v>0</v>
      </c>
      <c r="VGE276" s="12">
        <v>0</v>
      </c>
      <c r="VGF276" s="12">
        <v>0</v>
      </c>
      <c r="VGG276" s="12">
        <v>0</v>
      </c>
      <c r="VGH276" s="12">
        <v>0</v>
      </c>
      <c r="VGI276" s="12">
        <v>0</v>
      </c>
      <c r="VGJ276" s="12">
        <v>0</v>
      </c>
      <c r="VGK276" s="12">
        <v>0</v>
      </c>
      <c r="VGL276" s="12">
        <v>0</v>
      </c>
      <c r="VGM276" s="12">
        <v>0</v>
      </c>
      <c r="VGN276" s="12">
        <v>0</v>
      </c>
      <c r="VGO276" s="12">
        <v>0</v>
      </c>
      <c r="VGP276" s="12">
        <v>0</v>
      </c>
      <c r="VGQ276" s="12">
        <v>0</v>
      </c>
      <c r="VGR276" s="12">
        <v>0</v>
      </c>
      <c r="VGS276" s="12">
        <v>0</v>
      </c>
      <c r="VGT276" s="12">
        <v>0</v>
      </c>
      <c r="VGU276" s="12">
        <v>0</v>
      </c>
      <c r="VGV276" s="12">
        <v>0</v>
      </c>
      <c r="VGW276" s="12">
        <v>0</v>
      </c>
      <c r="VGX276" s="12">
        <v>0</v>
      </c>
      <c r="VGY276" s="12">
        <v>0</v>
      </c>
      <c r="VGZ276" s="12">
        <v>0</v>
      </c>
      <c r="VHA276" s="12">
        <v>0</v>
      </c>
      <c r="VHB276" s="12">
        <v>0</v>
      </c>
      <c r="VHC276" s="12">
        <v>0</v>
      </c>
      <c r="VHD276" s="12">
        <v>0</v>
      </c>
      <c r="VHE276" s="12">
        <v>0</v>
      </c>
      <c r="VHF276" s="12">
        <v>0</v>
      </c>
      <c r="VHG276" s="12">
        <v>0</v>
      </c>
      <c r="VHH276" s="12">
        <v>0</v>
      </c>
      <c r="VHI276" s="12">
        <v>0</v>
      </c>
      <c r="VHJ276" s="12">
        <v>0</v>
      </c>
      <c r="VHK276" s="12">
        <v>0</v>
      </c>
      <c r="VHL276" s="12">
        <v>0</v>
      </c>
      <c r="VHM276" s="12">
        <v>0</v>
      </c>
      <c r="VHN276" s="12">
        <v>0</v>
      </c>
      <c r="VHO276" s="12">
        <v>0</v>
      </c>
      <c r="VHP276" s="12">
        <v>0</v>
      </c>
      <c r="VHQ276" s="12">
        <v>0</v>
      </c>
      <c r="VHR276" s="12">
        <v>0</v>
      </c>
      <c r="VHS276" s="12">
        <v>0</v>
      </c>
      <c r="VHT276" s="12">
        <v>0</v>
      </c>
      <c r="VHU276" s="12">
        <v>0</v>
      </c>
      <c r="VHV276" s="12">
        <v>0</v>
      </c>
      <c r="VHW276" s="12">
        <v>0</v>
      </c>
      <c r="VHX276" s="12">
        <v>0</v>
      </c>
      <c r="VHY276" s="12">
        <v>0</v>
      </c>
      <c r="VHZ276" s="12">
        <v>0</v>
      </c>
      <c r="VIA276" s="12">
        <v>0</v>
      </c>
      <c r="VIB276" s="12">
        <v>0</v>
      </c>
      <c r="VIC276" s="12">
        <v>0</v>
      </c>
      <c r="VID276" s="12">
        <v>0</v>
      </c>
      <c r="VIE276" s="12">
        <v>0</v>
      </c>
      <c r="VIF276" s="12">
        <v>0</v>
      </c>
      <c r="VIG276" s="12">
        <v>0</v>
      </c>
      <c r="VIH276" s="12">
        <v>0</v>
      </c>
      <c r="VII276" s="12">
        <v>0</v>
      </c>
      <c r="VIJ276" s="12">
        <v>0</v>
      </c>
      <c r="VIK276" s="12">
        <v>0</v>
      </c>
      <c r="VIL276" s="12">
        <v>0</v>
      </c>
      <c r="VIM276" s="12">
        <v>0</v>
      </c>
      <c r="VIN276" s="12">
        <v>0</v>
      </c>
      <c r="VIO276" s="12">
        <v>0</v>
      </c>
      <c r="VIP276" s="12">
        <v>0</v>
      </c>
      <c r="VIQ276" s="12">
        <v>0</v>
      </c>
      <c r="VIR276" s="12">
        <v>0</v>
      </c>
      <c r="VIS276" s="12">
        <v>0</v>
      </c>
      <c r="VIT276" s="12">
        <v>0</v>
      </c>
      <c r="VIU276" s="12">
        <v>0</v>
      </c>
      <c r="VIV276" s="12">
        <v>0</v>
      </c>
      <c r="VIW276" s="12">
        <v>0</v>
      </c>
      <c r="VIX276" s="12">
        <v>0</v>
      </c>
      <c r="VIY276" s="12">
        <v>0</v>
      </c>
      <c r="VIZ276" s="12">
        <v>0</v>
      </c>
      <c r="VJA276" s="12">
        <v>0</v>
      </c>
      <c r="VJB276" s="12">
        <v>0</v>
      </c>
      <c r="VJC276" s="12">
        <v>0</v>
      </c>
      <c r="VJD276" s="12">
        <v>0</v>
      </c>
      <c r="VJE276" s="12">
        <v>0</v>
      </c>
      <c r="VJF276" s="12">
        <v>0</v>
      </c>
      <c r="VJG276" s="12">
        <v>0</v>
      </c>
      <c r="VJH276" s="12">
        <v>0</v>
      </c>
      <c r="VJI276" s="12">
        <v>0</v>
      </c>
      <c r="VJJ276" s="12">
        <v>0</v>
      </c>
      <c r="VJK276" s="12">
        <v>0</v>
      </c>
      <c r="VJL276" s="12">
        <v>0</v>
      </c>
      <c r="VJM276" s="12">
        <v>0</v>
      </c>
      <c r="VJN276" s="12">
        <v>0</v>
      </c>
      <c r="VJO276" s="12">
        <v>0</v>
      </c>
      <c r="VJP276" s="12">
        <v>0</v>
      </c>
      <c r="VJQ276" s="12">
        <v>0</v>
      </c>
      <c r="VJR276" s="12">
        <v>0</v>
      </c>
      <c r="VJS276" s="12">
        <v>0</v>
      </c>
      <c r="VJT276" s="12">
        <v>0</v>
      </c>
      <c r="VJU276" s="12">
        <v>0</v>
      </c>
      <c r="VJV276" s="12">
        <v>0</v>
      </c>
      <c r="VJW276" s="12">
        <v>0</v>
      </c>
      <c r="VJX276" s="12">
        <v>0</v>
      </c>
      <c r="VJY276" s="12">
        <v>0</v>
      </c>
      <c r="VJZ276" s="12">
        <v>0</v>
      </c>
      <c r="VKA276" s="12">
        <v>0</v>
      </c>
      <c r="VKB276" s="12">
        <v>0</v>
      </c>
      <c r="VKC276" s="12">
        <v>0</v>
      </c>
      <c r="VKD276" s="12">
        <v>0</v>
      </c>
      <c r="VKE276" s="12">
        <v>0</v>
      </c>
      <c r="VKF276" s="12">
        <v>0</v>
      </c>
      <c r="VKG276" s="12">
        <v>0</v>
      </c>
      <c r="VKH276" s="12">
        <v>0</v>
      </c>
      <c r="VKI276" s="12">
        <v>0</v>
      </c>
      <c r="VKJ276" s="12">
        <v>0</v>
      </c>
      <c r="VKK276" s="12">
        <v>0</v>
      </c>
      <c r="VKL276" s="12">
        <v>0</v>
      </c>
      <c r="VKM276" s="12">
        <v>0</v>
      </c>
      <c r="VKN276" s="12">
        <v>0</v>
      </c>
      <c r="VKO276" s="12">
        <v>0</v>
      </c>
      <c r="VKP276" s="12">
        <v>0</v>
      </c>
      <c r="VKQ276" s="12">
        <v>0</v>
      </c>
      <c r="VKR276" s="12">
        <v>0</v>
      </c>
      <c r="VKS276" s="12">
        <v>0</v>
      </c>
      <c r="VKT276" s="12">
        <v>0</v>
      </c>
      <c r="VKU276" s="12">
        <v>0</v>
      </c>
      <c r="VKV276" s="12">
        <v>0</v>
      </c>
      <c r="VKW276" s="12">
        <v>0</v>
      </c>
      <c r="VKX276" s="12">
        <v>0</v>
      </c>
      <c r="VKY276" s="12">
        <v>0</v>
      </c>
      <c r="VKZ276" s="12">
        <v>0</v>
      </c>
      <c r="VLA276" s="12">
        <v>0</v>
      </c>
      <c r="VLB276" s="12">
        <v>0</v>
      </c>
      <c r="VLC276" s="12">
        <v>0</v>
      </c>
      <c r="VLD276" s="12">
        <v>0</v>
      </c>
      <c r="VLE276" s="12">
        <v>0</v>
      </c>
      <c r="VLF276" s="12">
        <v>0</v>
      </c>
      <c r="VLG276" s="12">
        <v>0</v>
      </c>
      <c r="VLH276" s="12">
        <v>0</v>
      </c>
      <c r="VLI276" s="12">
        <v>0</v>
      </c>
      <c r="VLJ276" s="12">
        <v>0</v>
      </c>
      <c r="VLK276" s="12">
        <v>0</v>
      </c>
      <c r="VLL276" s="12">
        <v>0</v>
      </c>
      <c r="VLM276" s="12">
        <v>0</v>
      </c>
      <c r="VLN276" s="12">
        <v>0</v>
      </c>
      <c r="VLO276" s="12">
        <v>0</v>
      </c>
      <c r="VLP276" s="12">
        <v>0</v>
      </c>
      <c r="VLQ276" s="12">
        <v>0</v>
      </c>
      <c r="VLR276" s="12">
        <v>0</v>
      </c>
      <c r="VLS276" s="12">
        <v>0</v>
      </c>
      <c r="VLT276" s="12">
        <v>0</v>
      </c>
      <c r="VLU276" s="12">
        <v>0</v>
      </c>
      <c r="VLV276" s="12">
        <v>0</v>
      </c>
      <c r="VLW276" s="12">
        <v>0</v>
      </c>
      <c r="VLX276" s="12">
        <v>0</v>
      </c>
      <c r="VLY276" s="12">
        <v>0</v>
      </c>
      <c r="VLZ276" s="12">
        <v>0</v>
      </c>
      <c r="VMA276" s="12">
        <v>0</v>
      </c>
      <c r="VMB276" s="12">
        <v>0</v>
      </c>
      <c r="VMC276" s="12">
        <v>0</v>
      </c>
      <c r="VMD276" s="12">
        <v>0</v>
      </c>
      <c r="VME276" s="12">
        <v>0</v>
      </c>
      <c r="VMF276" s="12">
        <v>0</v>
      </c>
      <c r="VMG276" s="12">
        <v>0</v>
      </c>
      <c r="VMH276" s="12">
        <v>0</v>
      </c>
      <c r="VMI276" s="12">
        <v>0</v>
      </c>
      <c r="VMJ276" s="12">
        <v>0</v>
      </c>
      <c r="VMK276" s="12">
        <v>0</v>
      </c>
      <c r="VML276" s="12">
        <v>0</v>
      </c>
      <c r="VMM276" s="12">
        <v>0</v>
      </c>
      <c r="VMN276" s="12">
        <v>0</v>
      </c>
      <c r="VMO276" s="12">
        <v>0</v>
      </c>
      <c r="VMP276" s="12">
        <v>0</v>
      </c>
      <c r="VMQ276" s="12">
        <v>0</v>
      </c>
      <c r="VMR276" s="12">
        <v>0</v>
      </c>
      <c r="VMS276" s="12">
        <v>0</v>
      </c>
      <c r="VMT276" s="12">
        <v>0</v>
      </c>
      <c r="VMU276" s="12">
        <v>0</v>
      </c>
      <c r="VMV276" s="12">
        <v>0</v>
      </c>
      <c r="VMW276" s="12">
        <v>0</v>
      </c>
      <c r="VMX276" s="12">
        <v>0</v>
      </c>
      <c r="VMY276" s="12">
        <v>0</v>
      </c>
      <c r="VMZ276" s="12">
        <v>0</v>
      </c>
      <c r="VNA276" s="12">
        <v>0</v>
      </c>
      <c r="VNB276" s="12">
        <v>0</v>
      </c>
      <c r="VNC276" s="12">
        <v>0</v>
      </c>
      <c r="VND276" s="12">
        <v>0</v>
      </c>
      <c r="VNE276" s="12">
        <v>0</v>
      </c>
      <c r="VNF276" s="12">
        <v>0</v>
      </c>
      <c r="VNG276" s="12">
        <v>0</v>
      </c>
      <c r="VNH276" s="12">
        <v>0</v>
      </c>
      <c r="VNI276" s="12">
        <v>0</v>
      </c>
      <c r="VNJ276" s="12">
        <v>0</v>
      </c>
      <c r="VNK276" s="12">
        <v>0</v>
      </c>
      <c r="VNL276" s="12">
        <v>0</v>
      </c>
      <c r="VNM276" s="12">
        <v>0</v>
      </c>
      <c r="VNN276" s="12">
        <v>0</v>
      </c>
      <c r="VNO276" s="12">
        <v>0</v>
      </c>
      <c r="VNP276" s="12">
        <v>0</v>
      </c>
      <c r="VNQ276" s="12">
        <v>0</v>
      </c>
      <c r="VNR276" s="12">
        <v>0</v>
      </c>
      <c r="VNS276" s="12">
        <v>0</v>
      </c>
      <c r="VNT276" s="12">
        <v>0</v>
      </c>
      <c r="VNU276" s="12">
        <v>0</v>
      </c>
      <c r="VNV276" s="12">
        <v>0</v>
      </c>
      <c r="VNW276" s="12">
        <v>0</v>
      </c>
      <c r="VNX276" s="12">
        <v>0</v>
      </c>
      <c r="VNY276" s="12">
        <v>0</v>
      </c>
      <c r="VNZ276" s="12">
        <v>0</v>
      </c>
      <c r="VOA276" s="12">
        <v>0</v>
      </c>
      <c r="VOB276" s="12">
        <v>0</v>
      </c>
      <c r="VOC276" s="12">
        <v>0</v>
      </c>
      <c r="VOD276" s="12">
        <v>0</v>
      </c>
      <c r="VOE276" s="12">
        <v>0</v>
      </c>
      <c r="VOF276" s="12">
        <v>0</v>
      </c>
      <c r="VOG276" s="12">
        <v>0</v>
      </c>
      <c r="VOH276" s="12">
        <v>0</v>
      </c>
      <c r="VOI276" s="12">
        <v>0</v>
      </c>
      <c r="VOJ276" s="12">
        <v>0</v>
      </c>
      <c r="VOK276" s="12">
        <v>0</v>
      </c>
      <c r="VOL276" s="12">
        <v>0</v>
      </c>
      <c r="VOM276" s="12">
        <v>0</v>
      </c>
      <c r="VON276" s="12">
        <v>0</v>
      </c>
      <c r="VOO276" s="12">
        <v>0</v>
      </c>
      <c r="VOP276" s="12">
        <v>0</v>
      </c>
      <c r="VOQ276" s="12">
        <v>0</v>
      </c>
      <c r="VOR276" s="12">
        <v>0</v>
      </c>
      <c r="VOS276" s="12">
        <v>0</v>
      </c>
      <c r="VOT276" s="12">
        <v>0</v>
      </c>
      <c r="VOU276" s="12">
        <v>0</v>
      </c>
      <c r="VOV276" s="12">
        <v>0</v>
      </c>
      <c r="VOW276" s="12">
        <v>0</v>
      </c>
      <c r="VOX276" s="12">
        <v>0</v>
      </c>
      <c r="VOY276" s="12">
        <v>0</v>
      </c>
      <c r="VOZ276" s="12">
        <v>0</v>
      </c>
      <c r="VPA276" s="12">
        <v>0</v>
      </c>
      <c r="VPB276" s="12">
        <v>0</v>
      </c>
      <c r="VPC276" s="12">
        <v>0</v>
      </c>
      <c r="VPD276" s="12">
        <v>0</v>
      </c>
      <c r="VPE276" s="12">
        <v>0</v>
      </c>
      <c r="VPF276" s="12">
        <v>0</v>
      </c>
      <c r="VPG276" s="12">
        <v>0</v>
      </c>
      <c r="VPH276" s="12">
        <v>0</v>
      </c>
      <c r="VPI276" s="12">
        <v>0</v>
      </c>
      <c r="VPJ276" s="12">
        <v>0</v>
      </c>
      <c r="VPK276" s="12">
        <v>0</v>
      </c>
      <c r="VPL276" s="12">
        <v>0</v>
      </c>
      <c r="VPM276" s="12">
        <v>0</v>
      </c>
      <c r="VPN276" s="12">
        <v>0</v>
      </c>
      <c r="VPO276" s="12">
        <v>0</v>
      </c>
      <c r="VPP276" s="12">
        <v>0</v>
      </c>
      <c r="VPQ276" s="12">
        <v>0</v>
      </c>
      <c r="VPR276" s="12">
        <v>0</v>
      </c>
      <c r="VPS276" s="12">
        <v>0</v>
      </c>
      <c r="VPT276" s="12">
        <v>0</v>
      </c>
      <c r="VPU276" s="12">
        <v>0</v>
      </c>
      <c r="VPV276" s="12">
        <v>0</v>
      </c>
      <c r="VPW276" s="12">
        <v>0</v>
      </c>
      <c r="VPX276" s="12">
        <v>0</v>
      </c>
      <c r="VPY276" s="12">
        <v>0</v>
      </c>
      <c r="VPZ276" s="12">
        <v>0</v>
      </c>
      <c r="VQA276" s="12">
        <v>0</v>
      </c>
      <c r="VQB276" s="12">
        <v>0</v>
      </c>
      <c r="VQC276" s="12">
        <v>0</v>
      </c>
      <c r="VQD276" s="12">
        <v>0</v>
      </c>
      <c r="VQE276" s="12">
        <v>0</v>
      </c>
      <c r="VQF276" s="12">
        <v>0</v>
      </c>
      <c r="VQG276" s="12">
        <v>0</v>
      </c>
      <c r="VQH276" s="12">
        <v>0</v>
      </c>
      <c r="VQI276" s="12">
        <v>0</v>
      </c>
      <c r="VQJ276" s="12">
        <v>0</v>
      </c>
      <c r="VQK276" s="12">
        <v>0</v>
      </c>
      <c r="VQL276" s="12">
        <v>0</v>
      </c>
      <c r="VQM276" s="12">
        <v>0</v>
      </c>
      <c r="VQN276" s="12">
        <v>0</v>
      </c>
      <c r="VQO276" s="12">
        <v>0</v>
      </c>
      <c r="VQP276" s="12">
        <v>0</v>
      </c>
      <c r="VQQ276" s="12">
        <v>0</v>
      </c>
      <c r="VQR276" s="12">
        <v>0</v>
      </c>
      <c r="VQS276" s="12">
        <v>0</v>
      </c>
      <c r="VQT276" s="12">
        <v>0</v>
      </c>
      <c r="VQU276" s="12">
        <v>0</v>
      </c>
      <c r="VQV276" s="12">
        <v>0</v>
      </c>
      <c r="VQW276" s="12">
        <v>0</v>
      </c>
      <c r="VQX276" s="12">
        <v>0</v>
      </c>
      <c r="VQY276" s="12">
        <v>0</v>
      </c>
      <c r="VQZ276" s="12">
        <v>0</v>
      </c>
      <c r="VRA276" s="12">
        <v>0</v>
      </c>
      <c r="VRB276" s="12">
        <v>0</v>
      </c>
      <c r="VRC276" s="12">
        <v>0</v>
      </c>
      <c r="VRD276" s="12">
        <v>0</v>
      </c>
      <c r="VRE276" s="12">
        <v>0</v>
      </c>
      <c r="VRF276" s="12">
        <v>0</v>
      </c>
      <c r="VRG276" s="12">
        <v>0</v>
      </c>
      <c r="VRH276" s="12">
        <v>0</v>
      </c>
      <c r="VRI276" s="12">
        <v>0</v>
      </c>
      <c r="VRJ276" s="12">
        <v>0</v>
      </c>
      <c r="VRK276" s="12">
        <v>0</v>
      </c>
      <c r="VRL276" s="12">
        <v>0</v>
      </c>
      <c r="VRM276" s="12">
        <v>0</v>
      </c>
      <c r="VRN276" s="12">
        <v>0</v>
      </c>
      <c r="VRO276" s="12">
        <v>0</v>
      </c>
      <c r="VRP276" s="12">
        <v>0</v>
      </c>
      <c r="VRQ276" s="12">
        <v>0</v>
      </c>
      <c r="VRR276" s="12">
        <v>0</v>
      </c>
      <c r="VRS276" s="12">
        <v>0</v>
      </c>
      <c r="VRT276" s="12">
        <v>0</v>
      </c>
      <c r="VRU276" s="12">
        <v>0</v>
      </c>
      <c r="VRV276" s="12">
        <v>0</v>
      </c>
      <c r="VRW276" s="12">
        <v>0</v>
      </c>
      <c r="VRX276" s="12">
        <v>0</v>
      </c>
      <c r="VRY276" s="12">
        <v>0</v>
      </c>
      <c r="VRZ276" s="12">
        <v>0</v>
      </c>
      <c r="VSA276" s="12">
        <v>0</v>
      </c>
      <c r="VSB276" s="12">
        <v>0</v>
      </c>
      <c r="VSC276" s="12">
        <v>0</v>
      </c>
      <c r="VSD276" s="12">
        <v>0</v>
      </c>
      <c r="VSE276" s="12">
        <v>0</v>
      </c>
      <c r="VSF276" s="12">
        <v>0</v>
      </c>
      <c r="VSG276" s="12">
        <v>0</v>
      </c>
      <c r="VSH276" s="12">
        <v>0</v>
      </c>
      <c r="VSI276" s="12">
        <v>0</v>
      </c>
      <c r="VSJ276" s="12">
        <v>0</v>
      </c>
      <c r="VSK276" s="12">
        <v>0</v>
      </c>
      <c r="VSL276" s="12">
        <v>0</v>
      </c>
      <c r="VSM276" s="12">
        <v>0</v>
      </c>
      <c r="VSN276" s="12">
        <v>0</v>
      </c>
      <c r="VSO276" s="12">
        <v>0</v>
      </c>
      <c r="VSP276" s="12">
        <v>0</v>
      </c>
      <c r="VSQ276" s="12">
        <v>0</v>
      </c>
      <c r="VSR276" s="12">
        <v>0</v>
      </c>
      <c r="VSS276" s="12">
        <v>0</v>
      </c>
      <c r="VST276" s="12">
        <v>0</v>
      </c>
      <c r="VSU276" s="12">
        <v>0</v>
      </c>
      <c r="VSV276" s="12">
        <v>0</v>
      </c>
      <c r="VSW276" s="12">
        <v>0</v>
      </c>
      <c r="VSX276" s="12">
        <v>0</v>
      </c>
      <c r="VSY276" s="12">
        <v>0</v>
      </c>
      <c r="VSZ276" s="12">
        <v>0</v>
      </c>
      <c r="VTA276" s="12">
        <v>0</v>
      </c>
      <c r="VTB276" s="12">
        <v>0</v>
      </c>
      <c r="VTC276" s="12">
        <v>0</v>
      </c>
      <c r="VTD276" s="12">
        <v>0</v>
      </c>
      <c r="VTE276" s="12">
        <v>0</v>
      </c>
      <c r="VTF276" s="12">
        <v>0</v>
      </c>
      <c r="VTG276" s="12">
        <v>0</v>
      </c>
      <c r="VTH276" s="12">
        <v>0</v>
      </c>
      <c r="VTI276" s="12">
        <v>0</v>
      </c>
      <c r="VTJ276" s="12">
        <v>0</v>
      </c>
      <c r="VTK276" s="12">
        <v>0</v>
      </c>
      <c r="VTL276" s="12">
        <v>0</v>
      </c>
      <c r="VTM276" s="12">
        <v>0</v>
      </c>
      <c r="VTN276" s="12">
        <v>0</v>
      </c>
      <c r="VTO276" s="12">
        <v>0</v>
      </c>
      <c r="VTP276" s="12">
        <v>0</v>
      </c>
      <c r="VTQ276" s="12">
        <v>0</v>
      </c>
      <c r="VTR276" s="12">
        <v>0</v>
      </c>
      <c r="VTS276" s="12">
        <v>0</v>
      </c>
      <c r="VTT276" s="12">
        <v>0</v>
      </c>
      <c r="VTU276" s="12">
        <v>0</v>
      </c>
      <c r="VTV276" s="12">
        <v>0</v>
      </c>
      <c r="VTW276" s="12">
        <v>0</v>
      </c>
      <c r="VTX276" s="12">
        <v>0</v>
      </c>
      <c r="VTY276" s="12">
        <v>0</v>
      </c>
      <c r="VTZ276" s="12">
        <v>0</v>
      </c>
      <c r="VUA276" s="12">
        <v>0</v>
      </c>
      <c r="VUB276" s="12">
        <v>0</v>
      </c>
      <c r="VUC276" s="12">
        <v>0</v>
      </c>
      <c r="VUD276" s="12">
        <v>0</v>
      </c>
      <c r="VUE276" s="12">
        <v>0</v>
      </c>
      <c r="VUF276" s="12">
        <v>0</v>
      </c>
      <c r="VUG276" s="12">
        <v>0</v>
      </c>
      <c r="VUH276" s="12">
        <v>0</v>
      </c>
      <c r="VUI276" s="12">
        <v>0</v>
      </c>
      <c r="VUJ276" s="12">
        <v>0</v>
      </c>
      <c r="VUK276" s="12">
        <v>0</v>
      </c>
      <c r="VUL276" s="12">
        <v>0</v>
      </c>
      <c r="VUM276" s="12">
        <v>0</v>
      </c>
      <c r="VUN276" s="12">
        <v>0</v>
      </c>
      <c r="VUO276" s="12">
        <v>0</v>
      </c>
      <c r="VUP276" s="12">
        <v>0</v>
      </c>
      <c r="VUQ276" s="12">
        <v>0</v>
      </c>
      <c r="VUR276" s="12">
        <v>0</v>
      </c>
      <c r="VUS276" s="12">
        <v>0</v>
      </c>
      <c r="VUT276" s="12">
        <v>0</v>
      </c>
      <c r="VUU276" s="12">
        <v>0</v>
      </c>
      <c r="VUV276" s="12">
        <v>0</v>
      </c>
      <c r="VUW276" s="12">
        <v>0</v>
      </c>
      <c r="VUX276" s="12">
        <v>0</v>
      </c>
      <c r="VUY276" s="12">
        <v>0</v>
      </c>
      <c r="VUZ276" s="12">
        <v>0</v>
      </c>
      <c r="VVA276" s="12">
        <v>0</v>
      </c>
      <c r="VVB276" s="12">
        <v>0</v>
      </c>
      <c r="VVC276" s="12">
        <v>0</v>
      </c>
      <c r="VVD276" s="12">
        <v>0</v>
      </c>
      <c r="VVE276" s="12">
        <v>0</v>
      </c>
      <c r="VVF276" s="12">
        <v>0</v>
      </c>
      <c r="VVG276" s="12">
        <v>0</v>
      </c>
      <c r="VVH276" s="12">
        <v>0</v>
      </c>
      <c r="VVI276" s="12">
        <v>0</v>
      </c>
      <c r="VVJ276" s="12">
        <v>0</v>
      </c>
      <c r="VVK276" s="12">
        <v>0</v>
      </c>
      <c r="VVL276" s="12">
        <v>0</v>
      </c>
      <c r="VVM276" s="12">
        <v>0</v>
      </c>
      <c r="VVN276" s="12">
        <v>0</v>
      </c>
      <c r="VVO276" s="12">
        <v>0</v>
      </c>
      <c r="VVP276" s="12">
        <v>0</v>
      </c>
      <c r="VVQ276" s="12">
        <v>0</v>
      </c>
      <c r="VVR276" s="12">
        <v>0</v>
      </c>
      <c r="VVS276" s="12">
        <v>0</v>
      </c>
      <c r="VVT276" s="12">
        <v>0</v>
      </c>
      <c r="VVU276" s="12">
        <v>0</v>
      </c>
      <c r="VVV276" s="12">
        <v>0</v>
      </c>
      <c r="VVW276" s="12">
        <v>0</v>
      </c>
      <c r="VVX276" s="12">
        <v>0</v>
      </c>
      <c r="VVY276" s="12">
        <v>0</v>
      </c>
      <c r="VVZ276" s="12">
        <v>0</v>
      </c>
      <c r="VWA276" s="12">
        <v>0</v>
      </c>
      <c r="VWB276" s="12">
        <v>0</v>
      </c>
      <c r="VWC276" s="12">
        <v>0</v>
      </c>
      <c r="VWD276" s="12">
        <v>0</v>
      </c>
      <c r="VWE276" s="12">
        <v>0</v>
      </c>
      <c r="VWF276" s="12">
        <v>0</v>
      </c>
      <c r="VWG276" s="12">
        <v>0</v>
      </c>
      <c r="VWH276" s="12">
        <v>0</v>
      </c>
      <c r="VWI276" s="12">
        <v>0</v>
      </c>
      <c r="VWJ276" s="12">
        <v>0</v>
      </c>
      <c r="VWK276" s="12">
        <v>0</v>
      </c>
      <c r="VWL276" s="12">
        <v>0</v>
      </c>
      <c r="VWM276" s="12">
        <v>0</v>
      </c>
      <c r="VWN276" s="12">
        <v>0</v>
      </c>
      <c r="VWO276" s="12">
        <v>0</v>
      </c>
      <c r="VWP276" s="12">
        <v>0</v>
      </c>
      <c r="VWQ276" s="12">
        <v>0</v>
      </c>
      <c r="VWR276" s="12">
        <v>0</v>
      </c>
      <c r="VWS276" s="12">
        <v>0</v>
      </c>
      <c r="VWT276" s="12">
        <v>0</v>
      </c>
      <c r="VWU276" s="12">
        <v>0</v>
      </c>
      <c r="VWV276" s="12">
        <v>0</v>
      </c>
      <c r="VWW276" s="12">
        <v>0</v>
      </c>
      <c r="VWX276" s="12">
        <v>0</v>
      </c>
      <c r="VWY276" s="12">
        <v>0</v>
      </c>
      <c r="VWZ276" s="12">
        <v>0</v>
      </c>
      <c r="VXA276" s="12">
        <v>0</v>
      </c>
      <c r="VXB276" s="12">
        <v>0</v>
      </c>
      <c r="VXC276" s="12">
        <v>0</v>
      </c>
      <c r="VXD276" s="12">
        <v>0</v>
      </c>
      <c r="VXE276" s="12">
        <v>0</v>
      </c>
      <c r="VXF276" s="12">
        <v>0</v>
      </c>
      <c r="VXG276" s="12">
        <v>0</v>
      </c>
      <c r="VXH276" s="12">
        <v>0</v>
      </c>
      <c r="VXI276" s="12">
        <v>0</v>
      </c>
      <c r="VXJ276" s="12">
        <v>0</v>
      </c>
      <c r="VXK276" s="12">
        <v>0</v>
      </c>
      <c r="VXL276" s="12">
        <v>0</v>
      </c>
      <c r="VXM276" s="12">
        <v>0</v>
      </c>
      <c r="VXN276" s="12">
        <v>0</v>
      </c>
      <c r="VXO276" s="12">
        <v>0</v>
      </c>
      <c r="VXP276" s="12">
        <v>0</v>
      </c>
      <c r="VXQ276" s="12">
        <v>0</v>
      </c>
      <c r="VXR276" s="12">
        <v>0</v>
      </c>
      <c r="VXS276" s="12">
        <v>0</v>
      </c>
      <c r="VXT276" s="12">
        <v>0</v>
      </c>
      <c r="VXU276" s="12">
        <v>0</v>
      </c>
      <c r="VXV276" s="12">
        <v>0</v>
      </c>
      <c r="VXW276" s="12">
        <v>0</v>
      </c>
      <c r="VXX276" s="12">
        <v>0</v>
      </c>
      <c r="VXY276" s="12">
        <v>0</v>
      </c>
      <c r="VXZ276" s="12">
        <v>0</v>
      </c>
      <c r="VYA276" s="12">
        <v>0</v>
      </c>
      <c r="VYB276" s="12">
        <v>0</v>
      </c>
      <c r="VYC276" s="12">
        <v>0</v>
      </c>
      <c r="VYD276" s="12">
        <v>0</v>
      </c>
      <c r="VYE276" s="12">
        <v>0</v>
      </c>
      <c r="VYF276" s="12">
        <v>0</v>
      </c>
      <c r="VYG276" s="12">
        <v>0</v>
      </c>
      <c r="VYH276" s="12">
        <v>0</v>
      </c>
      <c r="VYI276" s="12">
        <v>0</v>
      </c>
      <c r="VYJ276" s="12">
        <v>0</v>
      </c>
      <c r="VYK276" s="12">
        <v>0</v>
      </c>
      <c r="VYL276" s="12">
        <v>0</v>
      </c>
      <c r="VYM276" s="12">
        <v>0</v>
      </c>
      <c r="VYN276" s="12">
        <v>0</v>
      </c>
      <c r="VYO276" s="12">
        <v>0</v>
      </c>
      <c r="VYP276" s="12">
        <v>0</v>
      </c>
      <c r="VYQ276" s="12">
        <v>0</v>
      </c>
      <c r="VYR276" s="12">
        <v>0</v>
      </c>
      <c r="VYS276" s="12">
        <v>0</v>
      </c>
      <c r="VYT276" s="12">
        <v>0</v>
      </c>
      <c r="VYU276" s="12">
        <v>0</v>
      </c>
      <c r="VYV276" s="12">
        <v>0</v>
      </c>
      <c r="VYW276" s="12">
        <v>0</v>
      </c>
      <c r="VYX276" s="12">
        <v>0</v>
      </c>
      <c r="VYY276" s="12">
        <v>0</v>
      </c>
      <c r="VYZ276" s="12">
        <v>0</v>
      </c>
      <c r="VZA276" s="12">
        <v>0</v>
      </c>
      <c r="VZB276" s="12">
        <v>0</v>
      </c>
      <c r="VZC276" s="12">
        <v>0</v>
      </c>
      <c r="VZD276" s="12">
        <v>0</v>
      </c>
      <c r="VZE276" s="12">
        <v>0</v>
      </c>
      <c r="VZF276" s="12">
        <v>0</v>
      </c>
      <c r="VZG276" s="12">
        <v>0</v>
      </c>
      <c r="VZH276" s="12">
        <v>0</v>
      </c>
      <c r="VZI276" s="12">
        <v>0</v>
      </c>
      <c r="VZJ276" s="12">
        <v>0</v>
      </c>
      <c r="VZK276" s="12">
        <v>0</v>
      </c>
      <c r="VZL276" s="12">
        <v>0</v>
      </c>
      <c r="VZM276" s="12">
        <v>0</v>
      </c>
      <c r="VZN276" s="12">
        <v>0</v>
      </c>
      <c r="VZO276" s="12">
        <v>0</v>
      </c>
      <c r="VZP276" s="12">
        <v>0</v>
      </c>
      <c r="VZQ276" s="12">
        <v>0</v>
      </c>
      <c r="VZR276" s="12">
        <v>0</v>
      </c>
      <c r="VZS276" s="12">
        <v>0</v>
      </c>
      <c r="VZT276" s="12">
        <v>0</v>
      </c>
      <c r="VZU276" s="12">
        <v>0</v>
      </c>
      <c r="VZV276" s="12">
        <v>0</v>
      </c>
      <c r="VZW276" s="12">
        <v>0</v>
      </c>
      <c r="VZX276" s="12">
        <v>0</v>
      </c>
      <c r="VZY276" s="12">
        <v>0</v>
      </c>
      <c r="VZZ276" s="12">
        <v>0</v>
      </c>
      <c r="WAA276" s="12">
        <v>0</v>
      </c>
      <c r="WAB276" s="12">
        <v>0</v>
      </c>
      <c r="WAC276" s="12">
        <v>0</v>
      </c>
      <c r="WAD276" s="12">
        <v>0</v>
      </c>
      <c r="WAE276" s="12">
        <v>0</v>
      </c>
      <c r="WAF276" s="12">
        <v>0</v>
      </c>
      <c r="WAG276" s="12">
        <v>0</v>
      </c>
      <c r="WAH276" s="12">
        <v>0</v>
      </c>
      <c r="WAI276" s="12">
        <v>0</v>
      </c>
      <c r="WAJ276" s="12">
        <v>0</v>
      </c>
      <c r="WAK276" s="12">
        <v>0</v>
      </c>
      <c r="WAL276" s="12">
        <v>0</v>
      </c>
      <c r="WAM276" s="12">
        <v>0</v>
      </c>
      <c r="WAN276" s="12">
        <v>0</v>
      </c>
      <c r="WAO276" s="12">
        <v>0</v>
      </c>
      <c r="WAP276" s="12">
        <v>0</v>
      </c>
      <c r="WAQ276" s="12">
        <v>0</v>
      </c>
      <c r="WAR276" s="12">
        <v>0</v>
      </c>
      <c r="WAS276" s="12">
        <v>0</v>
      </c>
      <c r="WAT276" s="12">
        <v>0</v>
      </c>
      <c r="WAU276" s="12">
        <v>0</v>
      </c>
      <c r="WAV276" s="12">
        <v>0</v>
      </c>
      <c r="WAW276" s="12">
        <v>0</v>
      </c>
      <c r="WAX276" s="12">
        <v>0</v>
      </c>
      <c r="WAY276" s="12">
        <v>0</v>
      </c>
      <c r="WAZ276" s="12">
        <v>0</v>
      </c>
      <c r="WBA276" s="12">
        <v>0</v>
      </c>
      <c r="WBB276" s="12">
        <v>0</v>
      </c>
      <c r="WBC276" s="12">
        <v>0</v>
      </c>
      <c r="WBD276" s="12">
        <v>0</v>
      </c>
      <c r="WBE276" s="12">
        <v>0</v>
      </c>
      <c r="WBF276" s="12">
        <v>0</v>
      </c>
      <c r="WBG276" s="12">
        <v>0</v>
      </c>
      <c r="WBH276" s="12">
        <v>0</v>
      </c>
      <c r="WBI276" s="12">
        <v>0</v>
      </c>
      <c r="WBJ276" s="12">
        <v>0</v>
      </c>
      <c r="WBK276" s="12">
        <v>0</v>
      </c>
      <c r="WBL276" s="12">
        <v>0</v>
      </c>
      <c r="WBM276" s="12">
        <v>0</v>
      </c>
      <c r="WBN276" s="12">
        <v>0</v>
      </c>
      <c r="WBO276" s="12">
        <v>0</v>
      </c>
      <c r="WBP276" s="12">
        <v>0</v>
      </c>
      <c r="WBQ276" s="12">
        <v>0</v>
      </c>
      <c r="WBR276" s="12">
        <v>0</v>
      </c>
      <c r="WBS276" s="12">
        <v>0</v>
      </c>
      <c r="WBT276" s="12">
        <v>0</v>
      </c>
      <c r="WBU276" s="12">
        <v>0</v>
      </c>
      <c r="WBV276" s="12">
        <v>0</v>
      </c>
      <c r="WBW276" s="12">
        <v>0</v>
      </c>
      <c r="WBX276" s="12">
        <v>0</v>
      </c>
      <c r="WBY276" s="12">
        <v>0</v>
      </c>
      <c r="WBZ276" s="12">
        <v>0</v>
      </c>
      <c r="WCA276" s="12">
        <v>0</v>
      </c>
      <c r="WCB276" s="12">
        <v>0</v>
      </c>
      <c r="WCC276" s="12">
        <v>0</v>
      </c>
      <c r="WCD276" s="12">
        <v>0</v>
      </c>
      <c r="WCE276" s="12">
        <v>0</v>
      </c>
      <c r="WCF276" s="12">
        <v>0</v>
      </c>
      <c r="WCG276" s="12">
        <v>0</v>
      </c>
      <c r="WCH276" s="12">
        <v>0</v>
      </c>
      <c r="WCI276" s="12">
        <v>0</v>
      </c>
      <c r="WCJ276" s="12">
        <v>0</v>
      </c>
      <c r="WCK276" s="12">
        <v>0</v>
      </c>
      <c r="WCL276" s="12">
        <v>0</v>
      </c>
      <c r="WCM276" s="12">
        <v>0</v>
      </c>
      <c r="WCN276" s="12">
        <v>0</v>
      </c>
      <c r="WCO276" s="12">
        <v>0</v>
      </c>
      <c r="WCP276" s="12">
        <v>0</v>
      </c>
      <c r="WCQ276" s="12">
        <v>0</v>
      </c>
      <c r="WCR276" s="12">
        <v>0</v>
      </c>
      <c r="WCS276" s="12">
        <v>0</v>
      </c>
      <c r="WCT276" s="12">
        <v>0</v>
      </c>
      <c r="WCU276" s="12">
        <v>0</v>
      </c>
      <c r="WCV276" s="12">
        <v>0</v>
      </c>
      <c r="WCW276" s="12">
        <v>0</v>
      </c>
      <c r="WCX276" s="12">
        <v>0</v>
      </c>
      <c r="WCY276" s="12">
        <v>0</v>
      </c>
      <c r="WCZ276" s="12">
        <v>0</v>
      </c>
      <c r="WDA276" s="12">
        <v>0</v>
      </c>
      <c r="WDB276" s="12">
        <v>0</v>
      </c>
      <c r="WDC276" s="12">
        <v>0</v>
      </c>
      <c r="WDD276" s="12">
        <v>0</v>
      </c>
      <c r="WDE276" s="12">
        <v>0</v>
      </c>
      <c r="WDF276" s="12">
        <v>0</v>
      </c>
      <c r="WDG276" s="12">
        <v>0</v>
      </c>
      <c r="WDH276" s="12">
        <v>0</v>
      </c>
      <c r="WDI276" s="12">
        <v>0</v>
      </c>
      <c r="WDJ276" s="12">
        <v>0</v>
      </c>
      <c r="WDK276" s="12">
        <v>0</v>
      </c>
      <c r="WDL276" s="12">
        <v>0</v>
      </c>
      <c r="WDM276" s="12">
        <v>0</v>
      </c>
      <c r="WDN276" s="12">
        <v>0</v>
      </c>
      <c r="WDO276" s="12">
        <v>0</v>
      </c>
      <c r="WDP276" s="12">
        <v>0</v>
      </c>
      <c r="WDQ276" s="12">
        <v>0</v>
      </c>
      <c r="WDR276" s="12">
        <v>0</v>
      </c>
      <c r="WDS276" s="12">
        <v>0</v>
      </c>
      <c r="WDT276" s="12">
        <v>0</v>
      </c>
      <c r="WDU276" s="12">
        <v>0</v>
      </c>
      <c r="WDV276" s="12">
        <v>0</v>
      </c>
      <c r="WDW276" s="12">
        <v>0</v>
      </c>
      <c r="WDX276" s="12">
        <v>0</v>
      </c>
      <c r="WDY276" s="12">
        <v>0</v>
      </c>
      <c r="WDZ276" s="12">
        <v>0</v>
      </c>
      <c r="WEA276" s="12">
        <v>0</v>
      </c>
      <c r="WEB276" s="12">
        <v>0</v>
      </c>
      <c r="WEC276" s="12">
        <v>0</v>
      </c>
      <c r="WED276" s="12">
        <v>0</v>
      </c>
      <c r="WEE276" s="12">
        <v>0</v>
      </c>
      <c r="WEF276" s="12">
        <v>0</v>
      </c>
      <c r="WEG276" s="12">
        <v>0</v>
      </c>
      <c r="WEH276" s="12">
        <v>0</v>
      </c>
      <c r="WEI276" s="12">
        <v>0</v>
      </c>
      <c r="WEJ276" s="12">
        <v>0</v>
      </c>
      <c r="WEK276" s="12">
        <v>0</v>
      </c>
      <c r="WEL276" s="12">
        <v>0</v>
      </c>
      <c r="WEM276" s="12">
        <v>0</v>
      </c>
      <c r="WEN276" s="12">
        <v>0</v>
      </c>
      <c r="WEO276" s="12">
        <v>0</v>
      </c>
      <c r="WEP276" s="12">
        <v>0</v>
      </c>
      <c r="WEQ276" s="12">
        <v>0</v>
      </c>
      <c r="WER276" s="12">
        <v>0</v>
      </c>
      <c r="WES276" s="12">
        <v>0</v>
      </c>
      <c r="WET276" s="12">
        <v>0</v>
      </c>
      <c r="WEU276" s="12">
        <v>0</v>
      </c>
      <c r="WEV276" s="12">
        <v>0</v>
      </c>
      <c r="WEW276" s="12">
        <v>0</v>
      </c>
      <c r="WEX276" s="12">
        <v>0</v>
      </c>
      <c r="WEY276" s="12">
        <v>0</v>
      </c>
      <c r="WEZ276" s="12">
        <v>0</v>
      </c>
      <c r="WFA276" s="12">
        <v>0</v>
      </c>
      <c r="WFB276" s="12">
        <v>0</v>
      </c>
      <c r="WFC276" s="12">
        <v>0</v>
      </c>
      <c r="WFD276" s="12">
        <v>0</v>
      </c>
      <c r="WFE276" s="12">
        <v>0</v>
      </c>
      <c r="WFF276" s="12">
        <v>0</v>
      </c>
      <c r="WFG276" s="12">
        <v>0</v>
      </c>
      <c r="WFH276" s="12">
        <v>0</v>
      </c>
      <c r="WFI276" s="12">
        <v>0</v>
      </c>
      <c r="WFJ276" s="12">
        <v>0</v>
      </c>
      <c r="WFK276" s="12">
        <v>0</v>
      </c>
      <c r="WFL276" s="12">
        <v>0</v>
      </c>
      <c r="WFM276" s="12">
        <v>0</v>
      </c>
      <c r="WFN276" s="12">
        <v>0</v>
      </c>
      <c r="WFO276" s="12">
        <v>0</v>
      </c>
      <c r="WFP276" s="12">
        <v>0</v>
      </c>
      <c r="WFQ276" s="12">
        <v>0</v>
      </c>
      <c r="WFR276" s="12">
        <v>0</v>
      </c>
      <c r="WFS276" s="12">
        <v>0</v>
      </c>
      <c r="WFT276" s="12">
        <v>0</v>
      </c>
      <c r="WFU276" s="12">
        <v>0</v>
      </c>
      <c r="WFV276" s="12">
        <v>0</v>
      </c>
      <c r="WFW276" s="12">
        <v>0</v>
      </c>
      <c r="WFX276" s="12">
        <v>0</v>
      </c>
      <c r="WFY276" s="12">
        <v>0</v>
      </c>
      <c r="WFZ276" s="12">
        <v>0</v>
      </c>
      <c r="WGA276" s="12">
        <v>0</v>
      </c>
      <c r="WGB276" s="12">
        <v>0</v>
      </c>
      <c r="WGC276" s="12">
        <v>0</v>
      </c>
      <c r="WGD276" s="12">
        <v>0</v>
      </c>
      <c r="WGE276" s="12">
        <v>0</v>
      </c>
      <c r="WGF276" s="12">
        <v>0</v>
      </c>
      <c r="WGG276" s="12">
        <v>0</v>
      </c>
      <c r="WGH276" s="12">
        <v>0</v>
      </c>
      <c r="WGI276" s="12">
        <v>0</v>
      </c>
      <c r="WGJ276" s="12">
        <v>0</v>
      </c>
      <c r="WGK276" s="12">
        <v>0</v>
      </c>
      <c r="WGL276" s="12">
        <v>0</v>
      </c>
      <c r="WGM276" s="12">
        <v>0</v>
      </c>
      <c r="WGN276" s="12">
        <v>0</v>
      </c>
      <c r="WGO276" s="12">
        <v>0</v>
      </c>
      <c r="WGP276" s="12">
        <v>0</v>
      </c>
      <c r="WGQ276" s="12">
        <v>0</v>
      </c>
      <c r="WGR276" s="12">
        <v>0</v>
      </c>
      <c r="WGS276" s="12">
        <v>0</v>
      </c>
      <c r="WGT276" s="12">
        <v>0</v>
      </c>
      <c r="WGU276" s="12">
        <v>0</v>
      </c>
      <c r="WGV276" s="12">
        <v>0</v>
      </c>
      <c r="WGW276" s="12">
        <v>0</v>
      </c>
      <c r="WGX276" s="12">
        <v>0</v>
      </c>
      <c r="WGY276" s="12">
        <v>0</v>
      </c>
      <c r="WGZ276" s="12">
        <v>0</v>
      </c>
      <c r="WHA276" s="12">
        <v>0</v>
      </c>
      <c r="WHB276" s="12">
        <v>0</v>
      </c>
      <c r="WHC276" s="12">
        <v>0</v>
      </c>
      <c r="WHD276" s="12">
        <v>0</v>
      </c>
      <c r="WHE276" s="12">
        <v>0</v>
      </c>
      <c r="WHF276" s="12">
        <v>0</v>
      </c>
      <c r="WHG276" s="12">
        <v>0</v>
      </c>
      <c r="WHH276" s="12">
        <v>0</v>
      </c>
      <c r="WHI276" s="12">
        <v>0</v>
      </c>
      <c r="WHJ276" s="12">
        <v>0</v>
      </c>
      <c r="WHK276" s="12">
        <v>0</v>
      </c>
      <c r="WHL276" s="12">
        <v>0</v>
      </c>
      <c r="WHM276" s="12">
        <v>0</v>
      </c>
      <c r="WHN276" s="12">
        <v>0</v>
      </c>
      <c r="WHO276" s="12">
        <v>0</v>
      </c>
      <c r="WHP276" s="12">
        <v>0</v>
      </c>
      <c r="WHQ276" s="12">
        <v>0</v>
      </c>
      <c r="WHR276" s="12">
        <v>0</v>
      </c>
      <c r="WHS276" s="12">
        <v>0</v>
      </c>
      <c r="WHT276" s="12">
        <v>0</v>
      </c>
      <c r="WHU276" s="12">
        <v>0</v>
      </c>
      <c r="WHV276" s="12">
        <v>0</v>
      </c>
      <c r="WHW276" s="12">
        <v>0</v>
      </c>
      <c r="WHX276" s="12">
        <v>0</v>
      </c>
      <c r="WHY276" s="12">
        <v>0</v>
      </c>
      <c r="WHZ276" s="12">
        <v>0</v>
      </c>
      <c r="WIA276" s="12">
        <v>0</v>
      </c>
      <c r="WIB276" s="12">
        <v>0</v>
      </c>
      <c r="WIC276" s="12">
        <v>0</v>
      </c>
      <c r="WID276" s="12">
        <v>0</v>
      </c>
      <c r="WIE276" s="12">
        <v>0</v>
      </c>
      <c r="WIF276" s="12">
        <v>0</v>
      </c>
      <c r="WIG276" s="12">
        <v>0</v>
      </c>
      <c r="WIH276" s="12">
        <v>0</v>
      </c>
      <c r="WII276" s="12">
        <v>0</v>
      </c>
      <c r="WIJ276" s="12">
        <v>0</v>
      </c>
      <c r="WIK276" s="12">
        <v>0</v>
      </c>
      <c r="WIL276" s="12">
        <v>0</v>
      </c>
      <c r="WIM276" s="12">
        <v>0</v>
      </c>
      <c r="WIN276" s="12">
        <v>0</v>
      </c>
      <c r="WIO276" s="12">
        <v>0</v>
      </c>
      <c r="WIP276" s="12">
        <v>0</v>
      </c>
      <c r="WIQ276" s="12">
        <v>0</v>
      </c>
      <c r="WIR276" s="12">
        <v>0</v>
      </c>
      <c r="WIS276" s="12">
        <v>0</v>
      </c>
      <c r="WIT276" s="12">
        <v>0</v>
      </c>
      <c r="WIU276" s="12">
        <v>0</v>
      </c>
      <c r="WIV276" s="12">
        <v>0</v>
      </c>
      <c r="WIW276" s="12">
        <v>0</v>
      </c>
      <c r="WIX276" s="12">
        <v>0</v>
      </c>
      <c r="WIY276" s="12">
        <v>0</v>
      </c>
      <c r="WIZ276" s="12">
        <v>0</v>
      </c>
      <c r="WJA276" s="12">
        <v>0</v>
      </c>
      <c r="WJB276" s="12">
        <v>0</v>
      </c>
      <c r="WJC276" s="12">
        <v>0</v>
      </c>
      <c r="WJD276" s="12">
        <v>0</v>
      </c>
      <c r="WJE276" s="12">
        <v>0</v>
      </c>
      <c r="WJF276" s="12">
        <v>0</v>
      </c>
      <c r="WJG276" s="12">
        <v>0</v>
      </c>
      <c r="WJH276" s="12">
        <v>0</v>
      </c>
      <c r="WJI276" s="12">
        <v>0</v>
      </c>
      <c r="WJJ276" s="12">
        <v>0</v>
      </c>
      <c r="WJK276" s="12">
        <v>0</v>
      </c>
      <c r="WJL276" s="12">
        <v>0</v>
      </c>
      <c r="WJM276" s="12">
        <v>0</v>
      </c>
      <c r="WJN276" s="12">
        <v>0</v>
      </c>
      <c r="WJO276" s="12">
        <v>0</v>
      </c>
      <c r="WJP276" s="12">
        <v>0</v>
      </c>
      <c r="WJQ276" s="12">
        <v>0</v>
      </c>
      <c r="WJR276" s="12">
        <v>0</v>
      </c>
      <c r="WJS276" s="12">
        <v>0</v>
      </c>
      <c r="WJT276" s="12">
        <v>0</v>
      </c>
      <c r="WJU276" s="12">
        <v>0</v>
      </c>
      <c r="WJV276" s="12">
        <v>0</v>
      </c>
      <c r="WJW276" s="12">
        <v>0</v>
      </c>
      <c r="WJX276" s="12">
        <v>0</v>
      </c>
      <c r="WJY276" s="12">
        <v>0</v>
      </c>
      <c r="WJZ276" s="12">
        <v>0</v>
      </c>
      <c r="WKA276" s="12">
        <v>0</v>
      </c>
      <c r="WKB276" s="12">
        <v>0</v>
      </c>
      <c r="WKC276" s="12">
        <v>0</v>
      </c>
      <c r="WKD276" s="12">
        <v>0</v>
      </c>
      <c r="WKE276" s="12">
        <v>0</v>
      </c>
      <c r="WKF276" s="12">
        <v>0</v>
      </c>
      <c r="WKG276" s="12">
        <v>0</v>
      </c>
      <c r="WKH276" s="12">
        <v>0</v>
      </c>
      <c r="WKI276" s="12">
        <v>0</v>
      </c>
      <c r="WKJ276" s="12">
        <v>0</v>
      </c>
      <c r="WKK276" s="12">
        <v>0</v>
      </c>
      <c r="WKL276" s="12">
        <v>0</v>
      </c>
      <c r="WKM276" s="12">
        <v>0</v>
      </c>
      <c r="WKN276" s="12">
        <v>0</v>
      </c>
      <c r="WKO276" s="12">
        <v>0</v>
      </c>
      <c r="WKP276" s="12">
        <v>0</v>
      </c>
      <c r="WKQ276" s="12">
        <v>0</v>
      </c>
      <c r="WKR276" s="12">
        <v>0</v>
      </c>
      <c r="WKS276" s="12">
        <v>0</v>
      </c>
      <c r="WKT276" s="12">
        <v>0</v>
      </c>
      <c r="WKU276" s="12">
        <v>0</v>
      </c>
      <c r="WKV276" s="12">
        <v>0</v>
      </c>
      <c r="WKW276" s="12">
        <v>0</v>
      </c>
      <c r="WKX276" s="12">
        <v>0</v>
      </c>
      <c r="WKY276" s="12">
        <v>0</v>
      </c>
      <c r="WKZ276" s="12">
        <v>0</v>
      </c>
      <c r="WLA276" s="12">
        <v>0</v>
      </c>
      <c r="WLB276" s="12">
        <v>0</v>
      </c>
      <c r="WLC276" s="12">
        <v>0</v>
      </c>
      <c r="WLD276" s="12">
        <v>0</v>
      </c>
      <c r="WLE276" s="12">
        <v>0</v>
      </c>
      <c r="WLF276" s="12">
        <v>0</v>
      </c>
      <c r="WLG276" s="12">
        <v>0</v>
      </c>
      <c r="WLH276" s="12">
        <v>0</v>
      </c>
      <c r="WLI276" s="12">
        <v>0</v>
      </c>
      <c r="WLJ276" s="12">
        <v>0</v>
      </c>
      <c r="WLK276" s="12">
        <v>0</v>
      </c>
      <c r="WLL276" s="12">
        <v>0</v>
      </c>
      <c r="WLM276" s="12">
        <v>0</v>
      </c>
      <c r="WLN276" s="12">
        <v>0</v>
      </c>
      <c r="WLO276" s="12">
        <v>0</v>
      </c>
      <c r="WLP276" s="12">
        <v>0</v>
      </c>
      <c r="WLQ276" s="12">
        <v>0</v>
      </c>
      <c r="WLR276" s="12">
        <v>0</v>
      </c>
      <c r="WLS276" s="12">
        <v>0</v>
      </c>
      <c r="WLT276" s="12">
        <v>0</v>
      </c>
      <c r="WLU276" s="12">
        <v>0</v>
      </c>
      <c r="WLV276" s="12">
        <v>0</v>
      </c>
      <c r="WLW276" s="12">
        <v>0</v>
      </c>
      <c r="WLX276" s="12">
        <v>0</v>
      </c>
      <c r="WLY276" s="12">
        <v>0</v>
      </c>
      <c r="WLZ276" s="12">
        <v>0</v>
      </c>
      <c r="WMA276" s="12">
        <v>0</v>
      </c>
      <c r="WMB276" s="12">
        <v>0</v>
      </c>
      <c r="WMC276" s="12">
        <v>0</v>
      </c>
      <c r="WMD276" s="12">
        <v>0</v>
      </c>
      <c r="WME276" s="12">
        <v>0</v>
      </c>
      <c r="WMF276" s="12">
        <v>0</v>
      </c>
      <c r="WMG276" s="12">
        <v>0</v>
      </c>
      <c r="WMH276" s="12">
        <v>0</v>
      </c>
      <c r="WMI276" s="12">
        <v>0</v>
      </c>
      <c r="WMJ276" s="12">
        <v>0</v>
      </c>
      <c r="WMK276" s="12">
        <v>0</v>
      </c>
      <c r="WML276" s="12">
        <v>0</v>
      </c>
      <c r="WMM276" s="12">
        <v>0</v>
      </c>
      <c r="WMN276" s="12">
        <v>0</v>
      </c>
      <c r="WMO276" s="12">
        <v>0</v>
      </c>
      <c r="WMP276" s="12">
        <v>0</v>
      </c>
      <c r="WMQ276" s="12">
        <v>0</v>
      </c>
      <c r="WMR276" s="12">
        <v>0</v>
      </c>
      <c r="WMS276" s="12">
        <v>0</v>
      </c>
      <c r="WMT276" s="12">
        <v>0</v>
      </c>
      <c r="WMU276" s="12">
        <v>0</v>
      </c>
      <c r="WMV276" s="12">
        <v>0</v>
      </c>
      <c r="WMW276" s="12">
        <v>0</v>
      </c>
      <c r="WMX276" s="12">
        <v>0</v>
      </c>
      <c r="WMY276" s="12">
        <v>0</v>
      </c>
      <c r="WMZ276" s="12">
        <v>0</v>
      </c>
      <c r="WNA276" s="12">
        <v>0</v>
      </c>
      <c r="WNB276" s="12">
        <v>0</v>
      </c>
      <c r="WNC276" s="12">
        <v>0</v>
      </c>
      <c r="WND276" s="12">
        <v>0</v>
      </c>
      <c r="WNE276" s="12">
        <v>0</v>
      </c>
      <c r="WNF276" s="12">
        <v>0</v>
      </c>
      <c r="WNG276" s="12">
        <v>0</v>
      </c>
      <c r="WNH276" s="12">
        <v>0</v>
      </c>
      <c r="WNI276" s="12">
        <v>0</v>
      </c>
      <c r="WNJ276" s="12">
        <v>0</v>
      </c>
      <c r="WNK276" s="12">
        <v>0</v>
      </c>
      <c r="WNL276" s="12">
        <v>0</v>
      </c>
      <c r="WNM276" s="12">
        <v>0</v>
      </c>
      <c r="WNN276" s="12">
        <v>0</v>
      </c>
      <c r="WNO276" s="12">
        <v>0</v>
      </c>
      <c r="WNP276" s="12">
        <v>0</v>
      </c>
      <c r="WNQ276" s="12">
        <v>0</v>
      </c>
      <c r="WNR276" s="12">
        <v>0</v>
      </c>
      <c r="WNS276" s="12">
        <v>0</v>
      </c>
      <c r="WNT276" s="12">
        <v>0</v>
      </c>
      <c r="WNU276" s="12">
        <v>0</v>
      </c>
      <c r="WNV276" s="12">
        <v>0</v>
      </c>
      <c r="WNW276" s="12">
        <v>0</v>
      </c>
      <c r="WNX276" s="12">
        <v>0</v>
      </c>
      <c r="WNY276" s="12">
        <v>0</v>
      </c>
      <c r="WNZ276" s="12">
        <v>0</v>
      </c>
      <c r="WOA276" s="12">
        <v>0</v>
      </c>
      <c r="WOB276" s="12">
        <v>0</v>
      </c>
      <c r="WOC276" s="12">
        <v>0</v>
      </c>
      <c r="WOD276" s="12">
        <v>0</v>
      </c>
      <c r="WOE276" s="12">
        <v>0</v>
      </c>
      <c r="WOF276" s="12">
        <v>0</v>
      </c>
      <c r="WOG276" s="12">
        <v>0</v>
      </c>
      <c r="WOH276" s="12">
        <v>0</v>
      </c>
      <c r="WOI276" s="12">
        <v>0</v>
      </c>
      <c r="WOJ276" s="12">
        <v>0</v>
      </c>
      <c r="WOK276" s="12">
        <v>0</v>
      </c>
      <c r="WOL276" s="12">
        <v>0</v>
      </c>
      <c r="WOM276" s="12">
        <v>0</v>
      </c>
      <c r="WON276" s="12">
        <v>0</v>
      </c>
      <c r="WOO276" s="12">
        <v>0</v>
      </c>
      <c r="WOP276" s="12">
        <v>0</v>
      </c>
      <c r="WOQ276" s="12">
        <v>0</v>
      </c>
      <c r="WOR276" s="12">
        <v>0</v>
      </c>
      <c r="WOS276" s="12">
        <v>0</v>
      </c>
      <c r="WOT276" s="12">
        <v>0</v>
      </c>
      <c r="WOU276" s="12">
        <v>0</v>
      </c>
      <c r="WOV276" s="12">
        <v>0</v>
      </c>
      <c r="WOW276" s="12">
        <v>0</v>
      </c>
      <c r="WOX276" s="12">
        <v>0</v>
      </c>
      <c r="WOY276" s="12">
        <v>0</v>
      </c>
      <c r="WOZ276" s="12">
        <v>0</v>
      </c>
      <c r="WPA276" s="12">
        <v>0</v>
      </c>
      <c r="WPB276" s="12">
        <v>0</v>
      </c>
      <c r="WPC276" s="12">
        <v>0</v>
      </c>
      <c r="WPD276" s="12">
        <v>0</v>
      </c>
      <c r="WPE276" s="12">
        <v>0</v>
      </c>
      <c r="WPF276" s="12">
        <v>0</v>
      </c>
      <c r="WPG276" s="12">
        <v>0</v>
      </c>
      <c r="WPH276" s="12">
        <v>0</v>
      </c>
      <c r="WPI276" s="12">
        <v>0</v>
      </c>
      <c r="WPJ276" s="12">
        <v>0</v>
      </c>
      <c r="WPK276" s="12">
        <v>0</v>
      </c>
      <c r="WPL276" s="12">
        <v>0</v>
      </c>
      <c r="WPM276" s="12">
        <v>0</v>
      </c>
      <c r="WPN276" s="12">
        <v>0</v>
      </c>
      <c r="WPO276" s="12">
        <v>0</v>
      </c>
      <c r="WPP276" s="12">
        <v>0</v>
      </c>
      <c r="WPQ276" s="12">
        <v>0</v>
      </c>
      <c r="WPR276" s="12">
        <v>0</v>
      </c>
      <c r="WPS276" s="12">
        <v>0</v>
      </c>
      <c r="WPT276" s="12">
        <v>0</v>
      </c>
      <c r="WPU276" s="12">
        <v>0</v>
      </c>
      <c r="WPV276" s="12">
        <v>0</v>
      </c>
      <c r="WPW276" s="12">
        <v>0</v>
      </c>
      <c r="WPX276" s="12">
        <v>0</v>
      </c>
      <c r="WPY276" s="12">
        <v>0</v>
      </c>
      <c r="WPZ276" s="12">
        <v>0</v>
      </c>
      <c r="WQA276" s="12">
        <v>0</v>
      </c>
      <c r="WQB276" s="12">
        <v>0</v>
      </c>
      <c r="WQC276" s="12">
        <v>0</v>
      </c>
      <c r="WQD276" s="12">
        <v>0</v>
      </c>
      <c r="WQE276" s="12">
        <v>0</v>
      </c>
      <c r="WQF276" s="12">
        <v>0</v>
      </c>
      <c r="WQG276" s="12">
        <v>0</v>
      </c>
      <c r="WQH276" s="12">
        <v>0</v>
      </c>
      <c r="WQI276" s="12">
        <v>0</v>
      </c>
      <c r="WQJ276" s="12">
        <v>0</v>
      </c>
      <c r="WQK276" s="12">
        <v>0</v>
      </c>
      <c r="WQL276" s="12">
        <v>0</v>
      </c>
      <c r="WQM276" s="12">
        <v>0</v>
      </c>
      <c r="WQN276" s="12">
        <v>0</v>
      </c>
      <c r="WQO276" s="12">
        <v>0</v>
      </c>
      <c r="WQP276" s="12">
        <v>0</v>
      </c>
      <c r="WQQ276" s="12">
        <v>0</v>
      </c>
      <c r="WQR276" s="12">
        <v>0</v>
      </c>
      <c r="WQS276" s="12">
        <v>0</v>
      </c>
      <c r="WQT276" s="12">
        <v>0</v>
      </c>
      <c r="WQU276" s="12">
        <v>0</v>
      </c>
      <c r="WQV276" s="12">
        <v>0</v>
      </c>
      <c r="WQW276" s="12">
        <v>0</v>
      </c>
      <c r="WQX276" s="12">
        <v>0</v>
      </c>
      <c r="WQY276" s="12">
        <v>0</v>
      </c>
      <c r="WQZ276" s="12">
        <v>0</v>
      </c>
      <c r="WRA276" s="12">
        <v>0</v>
      </c>
      <c r="WRB276" s="12">
        <v>0</v>
      </c>
      <c r="WRC276" s="12">
        <v>0</v>
      </c>
      <c r="WRD276" s="12">
        <v>0</v>
      </c>
      <c r="WRE276" s="12">
        <v>0</v>
      </c>
      <c r="WRF276" s="12">
        <v>0</v>
      </c>
      <c r="WRG276" s="12">
        <v>0</v>
      </c>
      <c r="WRH276" s="12">
        <v>0</v>
      </c>
      <c r="WRI276" s="12">
        <v>0</v>
      </c>
      <c r="WRJ276" s="12">
        <v>0</v>
      </c>
      <c r="WRK276" s="12">
        <v>0</v>
      </c>
      <c r="WRL276" s="12">
        <v>0</v>
      </c>
      <c r="WRM276" s="12">
        <v>0</v>
      </c>
      <c r="WRN276" s="12">
        <v>0</v>
      </c>
      <c r="WRO276" s="12">
        <v>0</v>
      </c>
      <c r="WRP276" s="12">
        <v>0</v>
      </c>
      <c r="WRQ276" s="12">
        <v>0</v>
      </c>
      <c r="WRR276" s="12">
        <v>0</v>
      </c>
      <c r="WRS276" s="12">
        <v>0</v>
      </c>
      <c r="WRT276" s="12">
        <v>0</v>
      </c>
      <c r="WRU276" s="12">
        <v>0</v>
      </c>
      <c r="WRV276" s="12">
        <v>0</v>
      </c>
      <c r="WRW276" s="12">
        <v>0</v>
      </c>
      <c r="WRX276" s="12">
        <v>0</v>
      </c>
      <c r="WRY276" s="12">
        <v>0</v>
      </c>
      <c r="WRZ276" s="12">
        <v>0</v>
      </c>
      <c r="WSA276" s="12">
        <v>0</v>
      </c>
      <c r="WSB276" s="12">
        <v>0</v>
      </c>
      <c r="WSC276" s="12">
        <v>0</v>
      </c>
      <c r="WSD276" s="12">
        <v>0</v>
      </c>
      <c r="WSE276" s="12">
        <v>0</v>
      </c>
      <c r="WSF276" s="12">
        <v>0</v>
      </c>
      <c r="WSG276" s="12">
        <v>0</v>
      </c>
      <c r="WSH276" s="12">
        <v>0</v>
      </c>
      <c r="WSI276" s="12">
        <v>0</v>
      </c>
      <c r="WSJ276" s="12">
        <v>0</v>
      </c>
      <c r="WSK276" s="12">
        <v>0</v>
      </c>
      <c r="WSL276" s="12">
        <v>0</v>
      </c>
      <c r="WSM276" s="12">
        <v>0</v>
      </c>
      <c r="WSN276" s="12">
        <v>0</v>
      </c>
      <c r="WSO276" s="12">
        <v>0</v>
      </c>
      <c r="WSP276" s="12">
        <v>0</v>
      </c>
      <c r="WSQ276" s="12">
        <v>0</v>
      </c>
      <c r="WSR276" s="12">
        <v>0</v>
      </c>
      <c r="WSS276" s="12">
        <v>0</v>
      </c>
      <c r="WST276" s="12">
        <v>0</v>
      </c>
      <c r="WSU276" s="12">
        <v>0</v>
      </c>
      <c r="WSV276" s="12">
        <v>0</v>
      </c>
      <c r="WSW276" s="12">
        <v>0</v>
      </c>
      <c r="WSX276" s="12">
        <v>0</v>
      </c>
      <c r="WSY276" s="12">
        <v>0</v>
      </c>
      <c r="WSZ276" s="12">
        <v>0</v>
      </c>
      <c r="WTA276" s="12">
        <v>0</v>
      </c>
      <c r="WTB276" s="12">
        <v>0</v>
      </c>
      <c r="WTC276" s="12">
        <v>0</v>
      </c>
      <c r="WTD276" s="12">
        <v>0</v>
      </c>
      <c r="WTE276" s="12">
        <v>0</v>
      </c>
      <c r="WTF276" s="12">
        <v>0</v>
      </c>
      <c r="WTG276" s="12">
        <v>0</v>
      </c>
      <c r="WTH276" s="12">
        <v>0</v>
      </c>
      <c r="WTI276" s="12">
        <v>0</v>
      </c>
      <c r="WTJ276" s="12">
        <v>0</v>
      </c>
      <c r="WTK276" s="12">
        <v>0</v>
      </c>
      <c r="WTL276" s="12">
        <v>0</v>
      </c>
      <c r="WTM276" s="12">
        <v>0</v>
      </c>
      <c r="WTN276" s="12">
        <v>0</v>
      </c>
      <c r="WTO276" s="12">
        <v>0</v>
      </c>
      <c r="WTP276" s="12">
        <v>0</v>
      </c>
      <c r="WTQ276" s="12">
        <v>0</v>
      </c>
      <c r="WTR276" s="12">
        <v>0</v>
      </c>
      <c r="WTS276" s="12">
        <v>0</v>
      </c>
      <c r="WTT276" s="12">
        <v>0</v>
      </c>
      <c r="WTU276" s="12">
        <v>0</v>
      </c>
      <c r="WTV276" s="12">
        <v>0</v>
      </c>
      <c r="WTW276" s="12">
        <v>0</v>
      </c>
      <c r="WTX276" s="12">
        <v>0</v>
      </c>
      <c r="WTY276" s="12">
        <v>0</v>
      </c>
      <c r="WTZ276" s="12">
        <v>0</v>
      </c>
      <c r="WUA276" s="12">
        <v>0</v>
      </c>
      <c r="WUB276" s="12">
        <v>0</v>
      </c>
      <c r="WUC276" s="12">
        <v>0</v>
      </c>
      <c r="WUD276" s="12">
        <v>0</v>
      </c>
      <c r="WUE276" s="12">
        <v>0</v>
      </c>
      <c r="WUF276" s="12">
        <v>0</v>
      </c>
      <c r="WUG276" s="12">
        <v>0</v>
      </c>
      <c r="WUH276" s="12">
        <v>0</v>
      </c>
      <c r="WUI276" s="12">
        <v>0</v>
      </c>
      <c r="WUJ276" s="12">
        <v>0</v>
      </c>
      <c r="WUK276" s="12">
        <v>0</v>
      </c>
      <c r="WUL276" s="12">
        <v>0</v>
      </c>
      <c r="WUM276" s="12">
        <v>0</v>
      </c>
      <c r="WUN276" s="12">
        <v>0</v>
      </c>
      <c r="WUO276" s="12">
        <v>0</v>
      </c>
      <c r="WUP276" s="12">
        <v>0</v>
      </c>
      <c r="WUQ276" s="12">
        <v>0</v>
      </c>
      <c r="WUR276" s="12">
        <v>0</v>
      </c>
      <c r="WUS276" s="12">
        <v>0</v>
      </c>
      <c r="WUT276" s="12">
        <v>0</v>
      </c>
      <c r="WUU276" s="12">
        <v>0</v>
      </c>
      <c r="WUV276" s="12">
        <v>0</v>
      </c>
      <c r="WUW276" s="12">
        <v>0</v>
      </c>
      <c r="WUX276" s="12">
        <v>0</v>
      </c>
      <c r="WUY276" s="12">
        <v>0</v>
      </c>
      <c r="WUZ276" s="12">
        <v>0</v>
      </c>
      <c r="WVA276" s="12">
        <v>0</v>
      </c>
      <c r="WVB276" s="12">
        <v>0</v>
      </c>
      <c r="WVC276" s="12">
        <v>0</v>
      </c>
      <c r="WVD276" s="12">
        <v>0</v>
      </c>
      <c r="WVE276" s="12">
        <v>0</v>
      </c>
      <c r="WVF276" s="12">
        <v>0</v>
      </c>
      <c r="WVG276" s="12">
        <v>0</v>
      </c>
      <c r="WVH276" s="12">
        <v>0</v>
      </c>
      <c r="WVI276" s="12">
        <v>0</v>
      </c>
      <c r="WVJ276" s="12">
        <v>0</v>
      </c>
      <c r="WVK276" s="12">
        <v>0</v>
      </c>
      <c r="WVL276" s="12">
        <v>0</v>
      </c>
      <c r="WVM276" s="12">
        <v>0</v>
      </c>
      <c r="WVN276" s="12">
        <v>0</v>
      </c>
      <c r="WVO276" s="12">
        <v>0</v>
      </c>
      <c r="WVP276" s="12">
        <v>0</v>
      </c>
      <c r="WVQ276" s="12">
        <v>0</v>
      </c>
      <c r="WVR276" s="12">
        <v>0</v>
      </c>
      <c r="WVS276" s="12">
        <v>0</v>
      </c>
      <c r="WVT276" s="12">
        <v>0</v>
      </c>
      <c r="WVU276" s="12">
        <v>0</v>
      </c>
      <c r="WVV276" s="12">
        <v>0</v>
      </c>
      <c r="WVW276" s="12">
        <v>0</v>
      </c>
      <c r="WVX276" s="12">
        <v>0</v>
      </c>
      <c r="WVY276" s="12">
        <v>0</v>
      </c>
      <c r="WVZ276" s="12">
        <v>0</v>
      </c>
      <c r="WWA276" s="12">
        <v>0</v>
      </c>
      <c r="WWB276" s="12">
        <v>0</v>
      </c>
      <c r="WWC276" s="12">
        <v>0</v>
      </c>
      <c r="WWD276" s="12">
        <v>0</v>
      </c>
      <c r="WWE276" s="12">
        <v>0</v>
      </c>
      <c r="WWF276" s="12">
        <v>0</v>
      </c>
      <c r="WWG276" s="12">
        <v>0</v>
      </c>
      <c r="WWH276" s="12">
        <v>0</v>
      </c>
      <c r="WWI276" s="12">
        <v>0</v>
      </c>
      <c r="WWJ276" s="12">
        <v>0</v>
      </c>
      <c r="WWK276" s="12">
        <v>0</v>
      </c>
      <c r="WWL276" s="12">
        <v>0</v>
      </c>
      <c r="WWM276" s="12">
        <v>0</v>
      </c>
      <c r="WWN276" s="12">
        <v>0</v>
      </c>
      <c r="WWO276" s="12">
        <v>0</v>
      </c>
      <c r="WWP276" s="12">
        <v>0</v>
      </c>
      <c r="WWQ276" s="12">
        <v>0</v>
      </c>
      <c r="WWR276" s="12">
        <v>0</v>
      </c>
      <c r="WWS276" s="12">
        <v>0</v>
      </c>
      <c r="WWT276" s="12">
        <v>0</v>
      </c>
      <c r="WWU276" s="12">
        <v>0</v>
      </c>
      <c r="WWV276" s="12">
        <v>0</v>
      </c>
      <c r="WWW276" s="12">
        <v>0</v>
      </c>
      <c r="WWX276" s="12">
        <v>0</v>
      </c>
      <c r="WWY276" s="12">
        <v>0</v>
      </c>
      <c r="WWZ276" s="12">
        <v>0</v>
      </c>
      <c r="WXA276" s="12">
        <v>0</v>
      </c>
      <c r="WXB276" s="12">
        <v>0</v>
      </c>
      <c r="WXC276" s="12">
        <v>0</v>
      </c>
      <c r="WXD276" s="12">
        <v>0</v>
      </c>
      <c r="WXE276" s="12">
        <v>0</v>
      </c>
      <c r="WXF276" s="12">
        <v>0</v>
      </c>
      <c r="WXG276" s="12">
        <v>0</v>
      </c>
      <c r="WXH276" s="12">
        <v>0</v>
      </c>
      <c r="WXI276" s="12">
        <v>0</v>
      </c>
      <c r="WXJ276" s="12">
        <v>0</v>
      </c>
      <c r="WXK276" s="12">
        <v>0</v>
      </c>
      <c r="WXL276" s="12">
        <v>0</v>
      </c>
      <c r="WXM276" s="12">
        <v>0</v>
      </c>
      <c r="WXN276" s="12">
        <v>0</v>
      </c>
      <c r="WXO276" s="12">
        <v>0</v>
      </c>
      <c r="WXP276" s="12">
        <v>0</v>
      </c>
      <c r="WXQ276" s="12">
        <v>0</v>
      </c>
      <c r="WXR276" s="12">
        <v>0</v>
      </c>
      <c r="WXS276" s="12">
        <v>0</v>
      </c>
      <c r="WXT276" s="12">
        <v>0</v>
      </c>
      <c r="WXU276" s="12">
        <v>0</v>
      </c>
      <c r="WXV276" s="12">
        <v>0</v>
      </c>
      <c r="WXW276" s="12">
        <v>0</v>
      </c>
      <c r="WXX276" s="12">
        <v>0</v>
      </c>
      <c r="WXY276" s="12">
        <v>0</v>
      </c>
      <c r="WXZ276" s="12">
        <v>0</v>
      </c>
      <c r="WYA276" s="12">
        <v>0</v>
      </c>
      <c r="WYB276" s="12">
        <v>0</v>
      </c>
      <c r="WYC276" s="12">
        <v>0</v>
      </c>
      <c r="WYD276" s="12">
        <v>0</v>
      </c>
      <c r="WYE276" s="12">
        <v>0</v>
      </c>
      <c r="WYF276" s="12">
        <v>0</v>
      </c>
      <c r="WYG276" s="12">
        <v>0</v>
      </c>
      <c r="WYH276" s="12">
        <v>0</v>
      </c>
      <c r="WYI276" s="12">
        <v>0</v>
      </c>
      <c r="WYJ276" s="12">
        <v>0</v>
      </c>
      <c r="WYK276" s="12">
        <v>0</v>
      </c>
      <c r="WYL276" s="12">
        <v>0</v>
      </c>
      <c r="WYM276" s="12">
        <v>0</v>
      </c>
      <c r="WYN276" s="12">
        <v>0</v>
      </c>
      <c r="WYO276" s="12">
        <v>0</v>
      </c>
      <c r="WYP276" s="12">
        <v>0</v>
      </c>
      <c r="WYQ276" s="12">
        <v>0</v>
      </c>
      <c r="WYR276" s="12">
        <v>0</v>
      </c>
      <c r="WYS276" s="12">
        <v>0</v>
      </c>
      <c r="WYT276" s="12">
        <v>0</v>
      </c>
      <c r="WYU276" s="12">
        <v>0</v>
      </c>
      <c r="WYV276" s="12">
        <v>0</v>
      </c>
      <c r="WYW276" s="12">
        <v>0</v>
      </c>
      <c r="WYX276" s="12">
        <v>0</v>
      </c>
      <c r="WYY276" s="12">
        <v>0</v>
      </c>
      <c r="WYZ276" s="12">
        <v>0</v>
      </c>
      <c r="WZA276" s="12">
        <v>0</v>
      </c>
      <c r="WZB276" s="12">
        <v>0</v>
      </c>
      <c r="WZC276" s="12">
        <v>0</v>
      </c>
      <c r="WZD276" s="12">
        <v>0</v>
      </c>
      <c r="WZE276" s="12">
        <v>0</v>
      </c>
      <c r="WZF276" s="12">
        <v>0</v>
      </c>
      <c r="WZG276" s="12">
        <v>0</v>
      </c>
      <c r="WZH276" s="12">
        <v>0</v>
      </c>
      <c r="WZI276" s="12">
        <v>0</v>
      </c>
      <c r="WZJ276" s="12">
        <v>0</v>
      </c>
      <c r="WZK276" s="12">
        <v>0</v>
      </c>
      <c r="WZL276" s="12">
        <v>0</v>
      </c>
      <c r="WZM276" s="12">
        <v>0</v>
      </c>
      <c r="WZN276" s="12">
        <v>0</v>
      </c>
      <c r="WZO276" s="12">
        <v>0</v>
      </c>
      <c r="WZP276" s="12">
        <v>0</v>
      </c>
      <c r="WZQ276" s="12">
        <v>0</v>
      </c>
      <c r="WZR276" s="12">
        <v>0</v>
      </c>
      <c r="WZS276" s="12">
        <v>0</v>
      </c>
      <c r="WZT276" s="12">
        <v>0</v>
      </c>
      <c r="WZU276" s="12">
        <v>0</v>
      </c>
      <c r="WZV276" s="12">
        <v>0</v>
      </c>
      <c r="WZW276" s="12">
        <v>0</v>
      </c>
      <c r="WZX276" s="12">
        <v>0</v>
      </c>
      <c r="WZY276" s="12">
        <v>0</v>
      </c>
      <c r="WZZ276" s="12">
        <v>0</v>
      </c>
      <c r="XAA276" s="12">
        <v>0</v>
      </c>
      <c r="XAB276" s="12">
        <v>0</v>
      </c>
      <c r="XAC276" s="12">
        <v>0</v>
      </c>
      <c r="XAD276" s="12">
        <v>0</v>
      </c>
      <c r="XAE276" s="12">
        <v>0</v>
      </c>
      <c r="XAF276" s="12">
        <v>0</v>
      </c>
      <c r="XAG276" s="12">
        <v>0</v>
      </c>
      <c r="XAH276" s="12">
        <v>0</v>
      </c>
      <c r="XAI276" s="12">
        <v>0</v>
      </c>
      <c r="XAJ276" s="12">
        <v>0</v>
      </c>
      <c r="XAK276" s="12">
        <v>0</v>
      </c>
      <c r="XAL276" s="12">
        <v>0</v>
      </c>
      <c r="XAM276" s="12">
        <v>0</v>
      </c>
      <c r="XAN276" s="12">
        <v>0</v>
      </c>
      <c r="XAO276" s="12">
        <v>0</v>
      </c>
      <c r="XAP276" s="12">
        <v>0</v>
      </c>
      <c r="XAQ276" s="12">
        <v>0</v>
      </c>
      <c r="XAR276" s="12">
        <v>0</v>
      </c>
      <c r="XAS276" s="12">
        <v>0</v>
      </c>
      <c r="XAT276" s="12">
        <v>0</v>
      </c>
      <c r="XAU276" s="12">
        <v>0</v>
      </c>
      <c r="XAV276" s="12">
        <v>0</v>
      </c>
      <c r="XAW276" s="12">
        <v>0</v>
      </c>
      <c r="XAX276" s="12">
        <v>0</v>
      </c>
      <c r="XAY276" s="12">
        <v>0</v>
      </c>
      <c r="XAZ276" s="12">
        <v>0</v>
      </c>
      <c r="XBA276" s="12">
        <v>0</v>
      </c>
      <c r="XBB276" s="12">
        <v>0</v>
      </c>
      <c r="XBC276" s="12">
        <v>0</v>
      </c>
      <c r="XBD276" s="12">
        <v>0</v>
      </c>
      <c r="XBE276" s="12">
        <v>0</v>
      </c>
      <c r="XBF276" s="12">
        <v>0</v>
      </c>
      <c r="XBG276" s="12">
        <v>0</v>
      </c>
      <c r="XBH276" s="12">
        <v>0</v>
      </c>
      <c r="XBI276" s="12">
        <v>0</v>
      </c>
      <c r="XBJ276" s="12">
        <v>0</v>
      </c>
      <c r="XBK276" s="12">
        <v>0</v>
      </c>
      <c r="XBL276" s="12">
        <v>0</v>
      </c>
      <c r="XBM276" s="12">
        <v>0</v>
      </c>
      <c r="XBN276" s="12">
        <v>0</v>
      </c>
      <c r="XBO276" s="12">
        <v>0</v>
      </c>
      <c r="XBP276" s="12">
        <v>0</v>
      </c>
      <c r="XBQ276" s="12">
        <v>0</v>
      </c>
      <c r="XBR276" s="12">
        <v>0</v>
      </c>
      <c r="XBS276" s="12">
        <v>0</v>
      </c>
      <c r="XBT276" s="12">
        <v>0</v>
      </c>
      <c r="XBU276" s="12">
        <v>0</v>
      </c>
      <c r="XBV276" s="12">
        <v>0</v>
      </c>
      <c r="XBW276" s="12">
        <v>0</v>
      </c>
      <c r="XBX276" s="12">
        <v>0</v>
      </c>
      <c r="XBY276" s="12">
        <v>0</v>
      </c>
      <c r="XBZ276" s="12">
        <v>0</v>
      </c>
      <c r="XCA276" s="12">
        <v>0</v>
      </c>
      <c r="XCB276" s="12">
        <v>0</v>
      </c>
      <c r="XCC276" s="12">
        <v>0</v>
      </c>
      <c r="XCD276" s="12">
        <v>0</v>
      </c>
      <c r="XCE276" s="12">
        <v>0</v>
      </c>
      <c r="XCF276" s="12">
        <v>0</v>
      </c>
      <c r="XCG276" s="12">
        <v>0</v>
      </c>
      <c r="XCH276" s="12">
        <v>0</v>
      </c>
      <c r="XCI276" s="12">
        <v>0</v>
      </c>
      <c r="XCJ276" s="12">
        <v>0</v>
      </c>
      <c r="XCK276" s="12">
        <v>0</v>
      </c>
      <c r="XCL276" s="12">
        <v>0</v>
      </c>
      <c r="XCM276" s="12">
        <v>0</v>
      </c>
      <c r="XCN276" s="12">
        <v>0</v>
      </c>
      <c r="XCO276" s="12">
        <v>0</v>
      </c>
      <c r="XCP276" s="12">
        <v>0</v>
      </c>
      <c r="XCQ276" s="12">
        <v>0</v>
      </c>
      <c r="XCR276" s="12">
        <v>0</v>
      </c>
      <c r="XCS276" s="12">
        <v>0</v>
      </c>
      <c r="XCT276" s="12">
        <v>0</v>
      </c>
      <c r="XCU276" s="12">
        <v>0</v>
      </c>
      <c r="XCV276" s="12">
        <v>0</v>
      </c>
      <c r="XCW276" s="12">
        <v>0</v>
      </c>
      <c r="XCX276" s="12">
        <v>0</v>
      </c>
      <c r="XCY276" s="12">
        <v>0</v>
      </c>
      <c r="XCZ276" s="12">
        <v>0</v>
      </c>
      <c r="XDA276" s="12">
        <v>0</v>
      </c>
      <c r="XDB276" s="12">
        <v>0</v>
      </c>
      <c r="XDC276" s="12">
        <v>0</v>
      </c>
      <c r="XDD276" s="12">
        <v>0</v>
      </c>
      <c r="XDE276" s="12">
        <v>0</v>
      </c>
      <c r="XDF276" s="12">
        <v>0</v>
      </c>
      <c r="XDG276" s="12">
        <v>0</v>
      </c>
      <c r="XDH276" s="12">
        <v>0</v>
      </c>
      <c r="XDI276" s="12">
        <v>0</v>
      </c>
      <c r="XDJ276" s="12">
        <v>0</v>
      </c>
      <c r="XDK276" s="12">
        <v>0</v>
      </c>
      <c r="XDL276" s="12">
        <v>0</v>
      </c>
      <c r="XDM276" s="12">
        <v>0</v>
      </c>
      <c r="XDN276" s="12">
        <v>0</v>
      </c>
      <c r="XDO276" s="12">
        <v>0</v>
      </c>
      <c r="XDP276" s="12">
        <v>0</v>
      </c>
      <c r="XDQ276" s="12">
        <v>0</v>
      </c>
      <c r="XDR276" s="12">
        <v>0</v>
      </c>
      <c r="XDS276" s="12">
        <v>0</v>
      </c>
      <c r="XDT276" s="12">
        <v>0</v>
      </c>
      <c r="XDU276" s="12">
        <v>0</v>
      </c>
      <c r="XDV276" s="12">
        <v>0</v>
      </c>
      <c r="XDW276" s="12">
        <v>0</v>
      </c>
      <c r="XDX276" s="12">
        <v>0</v>
      </c>
      <c r="XDY276" s="12">
        <v>0</v>
      </c>
      <c r="XDZ276" s="12">
        <v>0</v>
      </c>
      <c r="XEA276" s="12">
        <v>0</v>
      </c>
      <c r="XEB276" s="12">
        <v>0</v>
      </c>
      <c r="XEC276" s="12">
        <v>0</v>
      </c>
      <c r="XED276" s="12">
        <v>0</v>
      </c>
      <c r="XEE276" s="12">
        <v>0</v>
      </c>
      <c r="XEF276" s="12">
        <v>0</v>
      </c>
      <c r="XEG276" s="12">
        <v>0</v>
      </c>
      <c r="XEH276" s="12">
        <v>0</v>
      </c>
      <c r="XEI276" s="12">
        <v>0</v>
      </c>
      <c r="XEJ276" s="12">
        <v>0</v>
      </c>
      <c r="XEK276" s="12">
        <v>0</v>
      </c>
      <c r="XEL276" s="12">
        <v>0</v>
      </c>
      <c r="XEM276" s="12">
        <v>0</v>
      </c>
      <c r="XEN276" s="12">
        <v>0</v>
      </c>
      <c r="XEO276" s="12">
        <v>0</v>
      </c>
      <c r="XEP276" s="12">
        <v>0</v>
      </c>
      <c r="XEQ276" s="12">
        <v>0</v>
      </c>
      <c r="XER276" s="12">
        <v>0</v>
      </c>
      <c r="XES276" s="12">
        <v>0</v>
      </c>
      <c r="XET276" s="12">
        <v>0</v>
      </c>
      <c r="XEU276" s="12">
        <v>0</v>
      </c>
      <c r="XEV276" s="12">
        <v>0</v>
      </c>
      <c r="XEW276" s="12">
        <v>0</v>
      </c>
      <c r="XEX276" s="12">
        <v>0</v>
      </c>
      <c r="XEY276" s="12">
        <v>0</v>
      </c>
      <c r="XEZ276" s="12">
        <v>0</v>
      </c>
      <c r="XFA276" s="12">
        <v>0</v>
      </c>
    </row>
  </sheetData>
  <mergeCells count="14">
    <mergeCell ref="U3:U5"/>
    <mergeCell ref="B1:L1"/>
    <mergeCell ref="B2:C2"/>
    <mergeCell ref="D2:E2"/>
    <mergeCell ref="B3:C3"/>
    <mergeCell ref="D3:E3"/>
    <mergeCell ref="O3:O5"/>
    <mergeCell ref="P3:P5"/>
    <mergeCell ref="Q3:Q5"/>
    <mergeCell ref="R3:R5"/>
    <mergeCell ref="S3:S5"/>
    <mergeCell ref="T3:T5"/>
    <mergeCell ref="J2:K2"/>
    <mergeCell ref="J3:K3"/>
  </mergeCells>
  <conditionalFormatting sqref="L14:L17 L6:L12">
    <cfRule type="expression" dxfId="409" priority="56">
      <formula>L6="Em andamento"</formula>
    </cfRule>
  </conditionalFormatting>
  <conditionalFormatting sqref="B14:B17 B6:B12">
    <cfRule type="expression" dxfId="408" priority="54">
      <formula>B6="Saída"</formula>
    </cfRule>
    <cfRule type="expression" dxfId="407" priority="55">
      <formula>B6="Entrada"</formula>
    </cfRule>
  </conditionalFormatting>
  <conditionalFormatting sqref="L14:L17 L6:L12">
    <cfRule type="expression" dxfId="406" priority="51">
      <formula>L6="Finalizado"</formula>
    </cfRule>
  </conditionalFormatting>
  <conditionalFormatting sqref="H3:I3">
    <cfRule type="expression" dxfId="405" priority="38">
      <formula>$I$3&gt;0</formula>
    </cfRule>
  </conditionalFormatting>
  <conditionalFormatting sqref="K14:K16 K6:K11">
    <cfRule type="expression" dxfId="404" priority="35">
      <formula>K6&lt;0</formula>
    </cfRule>
    <cfRule type="expression" dxfId="403" priority="36">
      <formula>K6&gt;0</formula>
    </cfRule>
  </conditionalFormatting>
  <conditionalFormatting sqref="K6:K11">
    <cfRule type="expression" dxfId="402" priority="34">
      <formula>L6=""</formula>
    </cfRule>
  </conditionalFormatting>
  <conditionalFormatting sqref="K12">
    <cfRule type="expression" dxfId="401" priority="32">
      <formula>K12&lt;0</formula>
    </cfRule>
    <cfRule type="expression" dxfId="400" priority="33">
      <formula>K12&gt;0</formula>
    </cfRule>
  </conditionalFormatting>
  <conditionalFormatting sqref="K12">
    <cfRule type="expression" dxfId="399" priority="31">
      <formula>L12=""</formula>
    </cfRule>
  </conditionalFormatting>
  <conditionalFormatting sqref="K15">
    <cfRule type="expression" dxfId="398" priority="24">
      <formula>L15=""</formula>
    </cfRule>
  </conditionalFormatting>
  <conditionalFormatting sqref="K16 K14">
    <cfRule type="expression" dxfId="397" priority="23">
      <formula>L14=""</formula>
    </cfRule>
  </conditionalFormatting>
  <conditionalFormatting sqref="K17">
    <cfRule type="expression" dxfId="396" priority="21">
      <formula>K17&lt;0</formula>
    </cfRule>
    <cfRule type="expression" dxfId="395" priority="22">
      <formula>K17&gt;0</formula>
    </cfRule>
  </conditionalFormatting>
  <conditionalFormatting sqref="K17">
    <cfRule type="expression" dxfId="394" priority="20">
      <formula>L17=""</formula>
    </cfRule>
  </conditionalFormatting>
  <conditionalFormatting sqref="L19:L275">
    <cfRule type="expression" dxfId="393" priority="19">
      <formula>L19="Em andamento"</formula>
    </cfRule>
  </conditionalFormatting>
  <conditionalFormatting sqref="B19:B275">
    <cfRule type="expression" dxfId="392" priority="17">
      <formula>B19="Saída"</formula>
    </cfRule>
    <cfRule type="expression" dxfId="391" priority="18">
      <formula>B19="Entrada"</formula>
    </cfRule>
  </conditionalFormatting>
  <conditionalFormatting sqref="K19:K275">
    <cfRule type="expression" dxfId="390" priority="15">
      <formula>K19&lt;0</formula>
    </cfRule>
    <cfRule type="expression" dxfId="389" priority="16">
      <formula>K19&gt;0</formula>
    </cfRule>
  </conditionalFormatting>
  <conditionalFormatting sqref="L19:L275">
    <cfRule type="expression" dxfId="388" priority="14">
      <formula>L19="Finalizado"</formula>
    </cfRule>
  </conditionalFormatting>
  <conditionalFormatting sqref="K19 K21 K23 K25 K27 K29 K35 K37 K39 K41 K43 K45 K47 K49 K51 K53 K55 K57 K59 K61 K63 K65 K67 K69 K71 K73 K75 K77 K79 K81 K83 K85 K87 K89 K91 K93 K95 K97 K99 K101 K103 K105 K107 K109 K111 K113 K115 K117 K119 K121 K123 K125 K127 K129 K131 K133 K135 K137 K139 K141 K143 K145 K147 K149 K151 K153 K155 K157 K159 K161 K163 K165 K167 K169 K171 K173 K175 K177 K179 K181 K183 K185 K187 K189 K191 K193 K195 K197 K199 K201 K203 K205 K207 K209 K211 K213 K215 K217 K219 K221 K223 K225 K227 K229 K231 K233 K235 K237 K239 K241 K243 K245 K247 K249 K251 K253 K255 K257 K259 K261 K263 K265 K267 K269 K271 K273 K275 K31 K33">
    <cfRule type="expression" dxfId="387" priority="13">
      <formula>L19=""</formula>
    </cfRule>
  </conditionalFormatting>
  <conditionalFormatting sqref="K20 K22 K24 K26 K28 K30 K36 K38 K40 K42 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32 K34">
    <cfRule type="expression" dxfId="386" priority="12">
      <formula>L20=""</formula>
    </cfRule>
  </conditionalFormatting>
  <conditionalFormatting sqref="H3:I3">
    <cfRule type="expression" dxfId="385" priority="37">
      <formula>$I$3&lt;0</formula>
    </cfRule>
  </conditionalFormatting>
  <dataValidations count="2">
    <dataValidation type="list" allowBlank="1" showInputMessage="1" showErrorMessage="1" sqref="B14:B17 B6:B12" xr:uid="{4D167A33-E2C3-4F42-AD02-DFC0F988B88E}">
      <formula1>"Entrada, Saída"</formula1>
    </dataValidation>
    <dataValidation type="list" allowBlank="1" showInputMessage="1" showErrorMessage="1" sqref="L14:L17 L6:L12" xr:uid="{AE0ED90C-B2BA-43A5-BE7D-C2169717AFDA}">
      <formula1>"Em andamento, Finalizado"</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D370F-7D5D-4217-9A4D-5077E6999FA8}">
  <sheetPr codeName="Planilha9"/>
  <dimension ref="A1:XFA284"/>
  <sheetViews>
    <sheetView zoomScale="70" zoomScaleNormal="70" workbookViewId="0">
      <selection activeCell="J4" sqref="J4"/>
    </sheetView>
  </sheetViews>
  <sheetFormatPr defaultColWidth="0" defaultRowHeight="22.5" customHeight="1" x14ac:dyDescent="0.3"/>
  <cols>
    <col min="1" max="1" width="4.33203125" style="47" customWidth="1"/>
    <col min="2" max="2" width="23.44140625" style="12" customWidth="1"/>
    <col min="3" max="3" width="23.44140625" style="79" customWidth="1"/>
    <col min="4" max="4" width="17.88671875" style="72" bestFit="1" customWidth="1"/>
    <col min="5" max="5" width="23.44140625" style="72" customWidth="1"/>
    <col min="6" max="6" width="23.44140625" style="12" customWidth="1"/>
    <col min="7" max="7" width="23.44140625" style="72" customWidth="1"/>
    <col min="8" max="9" width="23.44140625" style="27" customWidth="1"/>
    <col min="10" max="10" width="23.44140625" style="12" customWidth="1"/>
    <col min="11" max="11" width="23.44140625" style="94" customWidth="1"/>
    <col min="12" max="12" width="29.6640625" style="12" customWidth="1"/>
    <col min="13" max="13" width="4.33203125" style="47" customWidth="1"/>
    <col min="14" max="14" width="4.33203125" style="268" customWidth="1"/>
    <col min="15" max="16" width="23.44140625" style="12" customWidth="1"/>
    <col min="17" max="17" width="26.6640625" style="12" customWidth="1"/>
    <col min="18" max="22" width="23.44140625" style="12" customWidth="1"/>
    <col min="23" max="23" width="23.44140625" style="12" hidden="1"/>
    <col min="24" max="16381" width="0" style="12" hidden="1"/>
    <col min="16382" max="16384" width="17.6640625" style="12" hidden="1"/>
  </cols>
  <sheetData>
    <row r="1" spans="1:21" s="22" customFormat="1" ht="77.25" customHeight="1" thickBot="1" x14ac:dyDescent="0.35">
      <c r="A1" s="224"/>
      <c r="B1" s="645" t="s">
        <v>218</v>
      </c>
      <c r="C1" s="646"/>
      <c r="D1" s="646"/>
      <c r="E1" s="646"/>
      <c r="F1" s="646"/>
      <c r="G1" s="646"/>
      <c r="H1" s="646"/>
      <c r="I1" s="646"/>
      <c r="J1" s="646"/>
      <c r="K1" s="646"/>
      <c r="L1" s="647"/>
      <c r="M1" s="224"/>
      <c r="N1" s="271"/>
      <c r="O1" s="85" t="str">
        <f>MATIC</f>
        <v>1,05</v>
      </c>
      <c r="P1" s="86" t="str">
        <f>Config!X4</f>
        <v xml:space="preserve">4,97 </v>
      </c>
      <c r="Q1" s="130">
        <f>O1*P1</f>
        <v>5.2184999999999997</v>
      </c>
      <c r="R1" s="86"/>
      <c r="S1" s="86"/>
    </row>
    <row r="2" spans="1:21" s="26" customFormat="1" ht="35.25" customHeight="1" thickBot="1" x14ac:dyDescent="0.35">
      <c r="A2" s="225"/>
      <c r="B2" s="648" t="s">
        <v>221</v>
      </c>
      <c r="C2" s="649"/>
      <c r="D2" s="648" t="s">
        <v>178</v>
      </c>
      <c r="E2" s="649"/>
      <c r="F2" s="136" t="s">
        <v>164</v>
      </c>
      <c r="G2" s="148" t="s">
        <v>179</v>
      </c>
      <c r="H2" s="136" t="s">
        <v>181</v>
      </c>
      <c r="I2" s="136" t="s">
        <v>180</v>
      </c>
      <c r="J2" s="648" t="s">
        <v>222</v>
      </c>
      <c r="K2" s="649"/>
      <c r="L2" s="137" t="s">
        <v>176</v>
      </c>
      <c r="M2" s="225"/>
      <c r="N2" s="271"/>
    </row>
    <row r="3" spans="1:21" ht="35.25" customHeight="1" thickBot="1" x14ac:dyDescent="0.35">
      <c r="A3" s="225"/>
      <c r="B3" s="628">
        <f>SUM(P6:P283)-SUM(U6:U283)</f>
        <v>66.688443449999994</v>
      </c>
      <c r="C3" s="629"/>
      <c r="D3" s="630">
        <f>Q1*B3</f>
        <v>348.01364214382494</v>
      </c>
      <c r="E3" s="631"/>
      <c r="F3" s="138">
        <f>SUM(O6:O283)</f>
        <v>390</v>
      </c>
      <c r="G3" s="138">
        <f>SUM(T6:T283)</f>
        <v>100</v>
      </c>
      <c r="H3" s="138">
        <f>D3+(G3-F3)</f>
        <v>58.013642143824939</v>
      </c>
      <c r="I3" s="139">
        <f>((H3*100)/F3)/100</f>
        <v>0.14875292857391009</v>
      </c>
      <c r="J3" s="632" t="str">
        <f>O1</f>
        <v>1,05</v>
      </c>
      <c r="K3" s="633"/>
      <c r="L3" s="193">
        <f>SUM(S6:S283)/(SUM(O6:O283)/10)</f>
        <v>0.90583846153846159</v>
      </c>
      <c r="M3" s="225"/>
      <c r="N3" s="271"/>
      <c r="O3" s="622" t="s">
        <v>168</v>
      </c>
      <c r="P3" s="610" t="s">
        <v>313</v>
      </c>
      <c r="Q3" s="610" t="s">
        <v>174</v>
      </c>
      <c r="R3" s="610" t="s">
        <v>18</v>
      </c>
      <c r="S3" s="610" t="s">
        <v>175</v>
      </c>
      <c r="T3" s="610" t="s">
        <v>170</v>
      </c>
      <c r="U3" s="610" t="s">
        <v>314</v>
      </c>
    </row>
    <row r="4" spans="1:21" s="22" customFormat="1" ht="12" customHeight="1" thickBot="1" x14ac:dyDescent="0.35">
      <c r="A4" s="228"/>
      <c r="B4" s="74"/>
      <c r="C4" s="146"/>
      <c r="D4" s="76"/>
      <c r="E4" s="76"/>
      <c r="F4" s="74"/>
      <c r="G4" s="76"/>
      <c r="H4" s="74"/>
      <c r="I4" s="74"/>
      <c r="J4" s="74"/>
      <c r="K4" s="149"/>
      <c r="L4" s="74"/>
      <c r="M4" s="225"/>
      <c r="N4" s="271"/>
      <c r="O4" s="622"/>
      <c r="P4" s="610"/>
      <c r="Q4" s="610"/>
      <c r="R4" s="610"/>
      <c r="S4" s="610"/>
      <c r="T4" s="610"/>
      <c r="U4" s="610"/>
    </row>
    <row r="5" spans="1:21" s="26" customFormat="1" ht="35.25" customHeight="1" thickBot="1" x14ac:dyDescent="0.35">
      <c r="A5" s="225"/>
      <c r="B5" s="140" t="s">
        <v>162</v>
      </c>
      <c r="C5" s="147" t="s">
        <v>122</v>
      </c>
      <c r="D5" s="141" t="s">
        <v>163</v>
      </c>
      <c r="E5" s="141" t="s">
        <v>164</v>
      </c>
      <c r="F5" s="142" t="s">
        <v>56</v>
      </c>
      <c r="G5" s="141" t="s">
        <v>123</v>
      </c>
      <c r="H5" s="143" t="s">
        <v>220</v>
      </c>
      <c r="I5" s="143" t="s">
        <v>124</v>
      </c>
      <c r="J5" s="142" t="s">
        <v>125</v>
      </c>
      <c r="K5" s="144" t="s">
        <v>165</v>
      </c>
      <c r="L5" s="145" t="s">
        <v>166</v>
      </c>
      <c r="M5" s="225"/>
      <c r="N5" s="271"/>
      <c r="O5" s="622"/>
      <c r="P5" s="610"/>
      <c r="Q5" s="610"/>
      <c r="R5" s="610"/>
      <c r="S5" s="610"/>
      <c r="T5" s="610"/>
      <c r="U5" s="610"/>
    </row>
    <row r="6" spans="1:21" s="22" customFormat="1" ht="12" customHeight="1" thickBot="1" x14ac:dyDescent="0.35">
      <c r="A6" s="228"/>
      <c r="B6" s="74"/>
      <c r="C6" s="146"/>
      <c r="D6" s="76"/>
      <c r="E6" s="76"/>
      <c r="F6" s="74"/>
      <c r="G6" s="76"/>
      <c r="H6" s="74"/>
      <c r="I6" s="74"/>
      <c r="J6" s="74"/>
      <c r="K6" s="149"/>
      <c r="L6" s="74"/>
      <c r="M6" s="225"/>
      <c r="N6" s="271"/>
      <c r="O6" s="12" t="str">
        <f t="shared" ref="O6:O62" si="0">IF(B6="","",IF(B6="Entrada",E6,""))</f>
        <v/>
      </c>
      <c r="P6" s="12" t="str">
        <f t="shared" ref="P6:P62" si="1">IF(B6="","",IF(B6="Entrada",F6,""))</f>
        <v/>
      </c>
      <c r="Q6" s="12" t="str">
        <f t="shared" ref="Q6:Q62" si="2">IF(B6="","",IF(B6="Entrada",1,""))</f>
        <v/>
      </c>
      <c r="R6" s="12" t="str">
        <f t="shared" ref="R6:R62" si="3">IF(Q6=1,H6,"")</f>
        <v/>
      </c>
      <c r="S6" s="12" t="str">
        <f t="shared" ref="S6:S62" si="4">IF(B6="","",IF(B6="Entrada",(O6/10)*R6,""))</f>
        <v/>
      </c>
      <c r="T6" s="12" t="str">
        <f t="shared" ref="T6:T62" si="5">IF(B6="","",IF(B6="Saída",E6,""))</f>
        <v/>
      </c>
      <c r="U6" s="12" t="str">
        <f t="shared" ref="U6:U62" si="6">IF(B6="","",IF(B6="Saída",F6,""))</f>
        <v/>
      </c>
    </row>
    <row r="7" spans="1:21" ht="22.5" customHeight="1" x14ac:dyDescent="0.3">
      <c r="A7" s="225"/>
      <c r="B7" s="174" t="s">
        <v>167</v>
      </c>
      <c r="C7" s="175">
        <v>44871</v>
      </c>
      <c r="D7" s="176">
        <v>0.2</v>
      </c>
      <c r="E7" s="176">
        <v>10</v>
      </c>
      <c r="F7" s="289">
        <v>1.5964809400000013</v>
      </c>
      <c r="G7" s="176">
        <v>5.0199999999999996</v>
      </c>
      <c r="H7" s="178">
        <v>1.1877</v>
      </c>
      <c r="I7" s="178">
        <v>20892</v>
      </c>
      <c r="J7" s="179" t="s">
        <v>139</v>
      </c>
      <c r="K7" s="180">
        <f t="shared" ref="K7:K12" si="7">IF(L7="Finalizado",((($H$16*100)/H7)/100)-1,IF(L7="","",((($O$1*100)/H7)/100)-1))</f>
        <v>-0.11593836827481685</v>
      </c>
      <c r="L7" s="173" t="s">
        <v>173</v>
      </c>
      <c r="M7" s="225"/>
      <c r="N7" s="271"/>
      <c r="O7" s="12">
        <f t="shared" si="0"/>
        <v>10</v>
      </c>
      <c r="P7" s="12">
        <f t="shared" si="1"/>
        <v>1.5964809400000013</v>
      </c>
      <c r="Q7" s="12">
        <f t="shared" si="2"/>
        <v>1</v>
      </c>
      <c r="R7" s="12">
        <f t="shared" si="3"/>
        <v>1.1877</v>
      </c>
      <c r="S7" s="12">
        <f t="shared" si="4"/>
        <v>1.1877</v>
      </c>
      <c r="T7" s="12" t="str">
        <f t="shared" si="5"/>
        <v/>
      </c>
      <c r="U7" s="12" t="str">
        <f t="shared" si="6"/>
        <v/>
      </c>
    </row>
    <row r="8" spans="1:21" ht="22.5" customHeight="1" x14ac:dyDescent="0.3">
      <c r="A8" s="225"/>
      <c r="B8" s="159" t="s">
        <v>167</v>
      </c>
      <c r="C8" s="160">
        <v>44899</v>
      </c>
      <c r="D8" s="161">
        <v>0.2</v>
      </c>
      <c r="E8" s="161">
        <v>10</v>
      </c>
      <c r="F8" s="290">
        <v>1.9828612699999999</v>
      </c>
      <c r="G8" s="161">
        <v>5.22</v>
      </c>
      <c r="H8" s="163">
        <v>0.94</v>
      </c>
      <c r="I8" s="163">
        <v>17582.66</v>
      </c>
      <c r="J8" s="164" t="s">
        <v>139</v>
      </c>
      <c r="K8" s="165">
        <f t="shared" si="7"/>
        <v>0.11702127659574479</v>
      </c>
      <c r="L8" s="150" t="s">
        <v>173</v>
      </c>
      <c r="M8" s="225"/>
      <c r="N8" s="271"/>
      <c r="O8" s="12">
        <f t="shared" si="0"/>
        <v>10</v>
      </c>
      <c r="P8" s="12">
        <f t="shared" si="1"/>
        <v>1.9828612699999999</v>
      </c>
      <c r="Q8" s="12">
        <f t="shared" si="2"/>
        <v>1</v>
      </c>
      <c r="R8" s="12">
        <f t="shared" si="3"/>
        <v>0.94</v>
      </c>
      <c r="S8" s="12">
        <f t="shared" si="4"/>
        <v>0.94</v>
      </c>
      <c r="T8" s="12" t="str">
        <f t="shared" si="5"/>
        <v/>
      </c>
      <c r="U8" s="12" t="str">
        <f t="shared" si="6"/>
        <v/>
      </c>
    </row>
    <row r="9" spans="1:21" ht="22.5" customHeight="1" x14ac:dyDescent="0.3">
      <c r="A9" s="225"/>
      <c r="B9" s="174" t="s">
        <v>167</v>
      </c>
      <c r="C9" s="175">
        <v>45089</v>
      </c>
      <c r="D9" s="176">
        <v>0.4</v>
      </c>
      <c r="E9" s="176">
        <v>20</v>
      </c>
      <c r="F9" s="289">
        <v>6.0338853099999996</v>
      </c>
      <c r="G9" s="176">
        <v>4.8600000000000003</v>
      </c>
      <c r="H9" s="178">
        <v>0.64</v>
      </c>
      <c r="I9" s="178">
        <v>25903</v>
      </c>
      <c r="J9" s="179" t="s">
        <v>139</v>
      </c>
      <c r="K9" s="180">
        <f t="shared" si="7"/>
        <v>0.640625</v>
      </c>
      <c r="L9" s="173" t="s">
        <v>173</v>
      </c>
      <c r="M9" s="225"/>
      <c r="N9" s="271"/>
      <c r="O9" s="12">
        <f t="shared" si="0"/>
        <v>20</v>
      </c>
      <c r="P9" s="12">
        <f t="shared" si="1"/>
        <v>6.0338853099999996</v>
      </c>
      <c r="Q9" s="12">
        <f t="shared" si="2"/>
        <v>1</v>
      </c>
      <c r="R9" s="12">
        <f t="shared" si="3"/>
        <v>0.64</v>
      </c>
      <c r="S9" s="12">
        <f t="shared" si="4"/>
        <v>1.28</v>
      </c>
      <c r="T9" s="12" t="str">
        <f t="shared" si="5"/>
        <v/>
      </c>
      <c r="U9" s="12" t="str">
        <f t="shared" si="6"/>
        <v/>
      </c>
    </row>
    <row r="10" spans="1:21" ht="22.5" customHeight="1" x14ac:dyDescent="0.3">
      <c r="A10" s="225"/>
      <c r="B10" s="174" t="s">
        <v>167</v>
      </c>
      <c r="C10" s="160">
        <v>45116</v>
      </c>
      <c r="D10" s="161">
        <v>0.2</v>
      </c>
      <c r="E10" s="161">
        <v>10</v>
      </c>
      <c r="F10" s="290">
        <v>2.8771380099999999</v>
      </c>
      <c r="G10" s="161">
        <v>4.87</v>
      </c>
      <c r="H10" s="163">
        <v>0.68</v>
      </c>
      <c r="I10" s="163">
        <v>30024</v>
      </c>
      <c r="J10" s="164" t="s">
        <v>139</v>
      </c>
      <c r="K10" s="180">
        <f t="shared" si="7"/>
        <v>0.54411764705882337</v>
      </c>
      <c r="L10" s="173" t="s">
        <v>173</v>
      </c>
      <c r="M10" s="225"/>
      <c r="N10" s="271"/>
      <c r="O10" s="12">
        <f t="shared" ref="O10" si="8">IF(B10="","",IF(B10="Entrada",E10,""))</f>
        <v>10</v>
      </c>
      <c r="P10" s="12">
        <f t="shared" ref="P10" si="9">IF(B10="","",IF(B10="Entrada",F10,""))</f>
        <v>2.8771380099999999</v>
      </c>
      <c r="Q10" s="12">
        <f t="shared" ref="Q10" si="10">IF(B10="","",IF(B10="Entrada",1,""))</f>
        <v>1</v>
      </c>
      <c r="R10" s="12">
        <f t="shared" ref="R10" si="11">IF(Q10=1,H10,"")</f>
        <v>0.68</v>
      </c>
      <c r="S10" s="12">
        <f t="shared" ref="S10" si="12">IF(B10="","",IF(B10="Entrada",(O10/10)*R10,""))</f>
        <v>0.68</v>
      </c>
      <c r="T10" s="12" t="str">
        <f t="shared" ref="T10" si="13">IF(B10="","",IF(B10="Saída",E10,""))</f>
        <v/>
      </c>
      <c r="U10" s="12" t="str">
        <f t="shared" ref="U10" si="14">IF(B10="","",IF(B10="Saída",F10,""))</f>
        <v/>
      </c>
    </row>
    <row r="11" spans="1:21" ht="22.5" customHeight="1" x14ac:dyDescent="0.3">
      <c r="A11" s="225"/>
      <c r="B11" s="174" t="s">
        <v>167</v>
      </c>
      <c r="C11" s="175">
        <v>45127</v>
      </c>
      <c r="D11" s="176">
        <v>0.6</v>
      </c>
      <c r="E11" s="176">
        <v>30</v>
      </c>
      <c r="F11" s="289">
        <v>7.7700554999999998</v>
      </c>
      <c r="G11" s="176">
        <v>4.8</v>
      </c>
      <c r="H11" s="178">
        <v>0.76</v>
      </c>
      <c r="I11" s="178">
        <v>29792</v>
      </c>
      <c r="J11" s="179" t="s">
        <v>139</v>
      </c>
      <c r="K11" s="180">
        <f t="shared" si="7"/>
        <v>0.38157894736842102</v>
      </c>
      <c r="L11" s="173" t="s">
        <v>173</v>
      </c>
      <c r="M11" s="225"/>
      <c r="N11" s="271"/>
      <c r="O11" s="12">
        <f t="shared" ref="O11" si="15">IF(B11="","",IF(B11="Entrada",E11,""))</f>
        <v>30</v>
      </c>
      <c r="P11" s="12">
        <f t="shared" ref="P11" si="16">IF(B11="","",IF(B11="Entrada",F11,""))</f>
        <v>7.7700554999999998</v>
      </c>
      <c r="Q11" s="12">
        <f t="shared" ref="Q11" si="17">IF(B11="","",IF(B11="Entrada",1,""))</f>
        <v>1</v>
      </c>
      <c r="R11" s="12">
        <f t="shared" ref="R11" si="18">IF(Q11=1,H11,"")</f>
        <v>0.76</v>
      </c>
      <c r="S11" s="12">
        <f t="shared" ref="S11" si="19">IF(B11="","",IF(B11="Entrada",(O11/10)*R11,""))</f>
        <v>2.2800000000000002</v>
      </c>
      <c r="T11" s="12" t="str">
        <f t="shared" ref="T11" si="20">IF(B11="","",IF(B11="Saída",E11,""))</f>
        <v/>
      </c>
      <c r="U11" s="12" t="str">
        <f t="shared" ref="U11" si="21">IF(B11="","",IF(B11="Saída",F11,""))</f>
        <v/>
      </c>
    </row>
    <row r="12" spans="1:21" ht="22.5" customHeight="1" x14ac:dyDescent="0.3">
      <c r="A12" s="225"/>
      <c r="B12" s="174" t="s">
        <v>167</v>
      </c>
      <c r="C12" s="160">
        <v>45239</v>
      </c>
      <c r="D12" s="161">
        <v>0.3</v>
      </c>
      <c r="E12" s="161">
        <v>10</v>
      </c>
      <c r="F12" s="290">
        <v>2.36042343</v>
      </c>
      <c r="G12" s="161">
        <v>4.91</v>
      </c>
      <c r="H12" s="163">
        <v>0.81</v>
      </c>
      <c r="I12" s="163">
        <v>36648</v>
      </c>
      <c r="J12" s="164" t="s">
        <v>139</v>
      </c>
      <c r="K12" s="180">
        <f t="shared" si="7"/>
        <v>0.29629629629629628</v>
      </c>
      <c r="L12" s="173" t="s">
        <v>173</v>
      </c>
      <c r="M12" s="225"/>
      <c r="N12" s="271"/>
      <c r="O12" s="12">
        <f t="shared" ref="O12" si="22">IF(B12="","",IF(B12="Entrada",E12,""))</f>
        <v>10</v>
      </c>
      <c r="P12" s="12">
        <f t="shared" ref="P12" si="23">IF(B12="","",IF(B12="Entrada",F12,""))</f>
        <v>2.36042343</v>
      </c>
      <c r="Q12" s="12">
        <f t="shared" ref="Q12" si="24">IF(B12="","",IF(B12="Entrada",1,""))</f>
        <v>1</v>
      </c>
      <c r="R12" s="12">
        <f t="shared" ref="R12" si="25">IF(Q12=1,H12,"")</f>
        <v>0.81</v>
      </c>
      <c r="S12" s="12">
        <f t="shared" ref="S12" si="26">IF(B12="","",IF(B12="Entrada",(O12/10)*R12,""))</f>
        <v>0.81</v>
      </c>
      <c r="T12" s="12" t="str">
        <f t="shared" ref="T12" si="27">IF(B12="","",IF(B12="Saída",E12,""))</f>
        <v/>
      </c>
      <c r="U12" s="12" t="str">
        <f t="shared" ref="U12" si="28">IF(B12="","",IF(B12="Saída",F12,""))</f>
        <v/>
      </c>
    </row>
    <row r="13" spans="1:21" ht="22.5" customHeight="1" x14ac:dyDescent="0.3">
      <c r="A13" s="225"/>
      <c r="B13" s="174" t="s">
        <v>167</v>
      </c>
      <c r="C13" s="175">
        <v>45310</v>
      </c>
      <c r="D13" s="176">
        <v>1.5</v>
      </c>
      <c r="E13" s="176">
        <v>50</v>
      </c>
      <c r="F13" s="289">
        <v>12.51017188</v>
      </c>
      <c r="G13" s="176">
        <v>4.93</v>
      </c>
      <c r="H13" s="178">
        <v>0.76</v>
      </c>
      <c r="I13" s="178">
        <v>41641</v>
      </c>
      <c r="J13" s="179" t="s">
        <v>139</v>
      </c>
      <c r="K13" s="180">
        <f t="shared" ref="K13" si="29">IF(L13="Finalizado",((($H$16*100)/H13)/100)-1,IF(L13="","",((($O$1*100)/H13)/100)-1))</f>
        <v>0.38157894736842102</v>
      </c>
      <c r="L13" s="173" t="s">
        <v>173</v>
      </c>
      <c r="M13" s="225"/>
      <c r="N13" s="271"/>
      <c r="O13" s="12">
        <f t="shared" ref="O13" si="30">IF(B13="","",IF(B13="Entrada",E13,""))</f>
        <v>50</v>
      </c>
      <c r="P13" s="12">
        <f t="shared" ref="P13" si="31">IF(B13="","",IF(B13="Entrada",F13,""))</f>
        <v>12.51017188</v>
      </c>
      <c r="Q13" s="12">
        <f t="shared" ref="Q13" si="32">IF(B13="","",IF(B13="Entrada",1,""))</f>
        <v>1</v>
      </c>
      <c r="R13" s="12">
        <f t="shared" ref="R13" si="33">IF(Q13=1,H13,"")</f>
        <v>0.76</v>
      </c>
      <c r="S13" s="12">
        <f t="shared" ref="S13" si="34">IF(B13="","",IF(B13="Entrada",(O13/10)*R13,""))</f>
        <v>3.8</v>
      </c>
      <c r="T13" s="12" t="str">
        <f t="shared" ref="T13" si="35">IF(B13="","",IF(B13="Saída",E13,""))</f>
        <v/>
      </c>
      <c r="U13" s="12" t="str">
        <f t="shared" ref="U13" si="36">IF(B13="","",IF(B13="Saída",F13,""))</f>
        <v/>
      </c>
    </row>
    <row r="14" spans="1:21" ht="22.5" customHeight="1" x14ac:dyDescent="0.3">
      <c r="A14" s="225"/>
      <c r="B14" s="174" t="s">
        <v>167</v>
      </c>
      <c r="C14" s="175">
        <v>45336</v>
      </c>
      <c r="D14" s="176">
        <v>1.7</v>
      </c>
      <c r="E14" s="176">
        <v>100</v>
      </c>
      <c r="F14" s="289">
        <v>21.586520780000001</v>
      </c>
      <c r="G14" s="176">
        <v>4.97</v>
      </c>
      <c r="H14" s="178">
        <v>0.89</v>
      </c>
      <c r="I14" s="178">
        <v>51798</v>
      </c>
      <c r="J14" s="179" t="s">
        <v>139</v>
      </c>
      <c r="K14" s="180">
        <f t="shared" ref="K14" si="37">IF(L14="Finalizado",((($H$16*100)/H14)/100)-1,IF(L14="","",((($O$1*100)/H14)/100)-1))</f>
        <v>0.1797752808988764</v>
      </c>
      <c r="L14" s="173" t="s">
        <v>173</v>
      </c>
      <c r="M14" s="225"/>
      <c r="N14" s="271"/>
      <c r="O14" s="12">
        <f t="shared" ref="O14" si="38">IF(B14="","",IF(B14="Entrada",E14,""))</f>
        <v>100</v>
      </c>
      <c r="P14" s="12">
        <f t="shared" ref="P14" si="39">IF(B14="","",IF(B14="Entrada",F14,""))</f>
        <v>21.586520780000001</v>
      </c>
      <c r="Q14" s="12">
        <f t="shared" ref="Q14" si="40">IF(B14="","",IF(B14="Entrada",1,""))</f>
        <v>1</v>
      </c>
      <c r="R14" s="12">
        <f t="shared" ref="R14" si="41">IF(Q14=1,H14,"")</f>
        <v>0.89</v>
      </c>
      <c r="S14" s="12">
        <f t="shared" ref="S14" si="42">IF(B14="","",IF(B14="Entrada",(O14/10)*R14,""))</f>
        <v>8.9</v>
      </c>
      <c r="T14" s="12" t="str">
        <f t="shared" ref="T14" si="43">IF(B14="","",IF(B14="Saída",E14,""))</f>
        <v/>
      </c>
      <c r="U14" s="12" t="str">
        <f t="shared" ref="U14" si="44">IF(B14="","",IF(B14="Saída",F14,""))</f>
        <v/>
      </c>
    </row>
    <row r="15" spans="1:21" ht="22.5" customHeight="1" x14ac:dyDescent="0.3">
      <c r="A15" s="225"/>
      <c r="B15" s="174" t="s">
        <v>167</v>
      </c>
      <c r="C15" s="175">
        <v>45342</v>
      </c>
      <c r="D15" s="176">
        <v>2.6</v>
      </c>
      <c r="E15" s="176">
        <v>150</v>
      </c>
      <c r="F15" s="289">
        <v>28.225998329999999</v>
      </c>
      <c r="G15" s="176">
        <v>4.93</v>
      </c>
      <c r="H15" s="178">
        <v>1.03</v>
      </c>
      <c r="I15" s="178">
        <v>52269</v>
      </c>
      <c r="J15" s="179" t="s">
        <v>139</v>
      </c>
      <c r="K15" s="180">
        <f t="shared" ref="K15" si="45">IF(L15="Finalizado",((($H$16*100)/H15)/100)-1,IF(L15="","",((($O$1*100)/H15)/100)-1))</f>
        <v>1.9417475728155331E-2</v>
      </c>
      <c r="L15" s="173" t="s">
        <v>173</v>
      </c>
      <c r="M15" s="225"/>
      <c r="N15" s="271"/>
      <c r="O15" s="12">
        <f t="shared" ref="O15" si="46">IF(B15="","",IF(B15="Entrada",E15,""))</f>
        <v>150</v>
      </c>
      <c r="P15" s="12">
        <f t="shared" ref="P15" si="47">IF(B15="","",IF(B15="Entrada",F15,""))</f>
        <v>28.225998329999999</v>
      </c>
      <c r="Q15" s="12">
        <f t="shared" ref="Q15" si="48">IF(B15="","",IF(B15="Entrada",1,""))</f>
        <v>1</v>
      </c>
      <c r="R15" s="12">
        <f t="shared" ref="R15" si="49">IF(Q15=1,H15,"")</f>
        <v>1.03</v>
      </c>
      <c r="S15" s="12">
        <f t="shared" ref="S15" si="50">IF(B15="","",IF(B15="Entrada",(O15/10)*R15,""))</f>
        <v>15.450000000000001</v>
      </c>
      <c r="T15" s="12" t="str">
        <f t="shared" ref="T15" si="51">IF(B15="","",IF(B15="Saída",E15,""))</f>
        <v/>
      </c>
      <c r="U15" s="12" t="str">
        <f t="shared" ref="U15" si="52">IF(B15="","",IF(B15="Saída",F15,""))</f>
        <v/>
      </c>
    </row>
    <row r="16" spans="1:21" ht="22.5" customHeight="1" thickBot="1" x14ac:dyDescent="0.35">
      <c r="A16" s="511"/>
      <c r="B16" s="166" t="s">
        <v>172</v>
      </c>
      <c r="C16" s="167">
        <v>45360</v>
      </c>
      <c r="D16" s="168">
        <v>1.73</v>
      </c>
      <c r="E16" s="168">
        <v>100</v>
      </c>
      <c r="F16" s="291">
        <v>18.255092000000001</v>
      </c>
      <c r="G16" s="168" t="s">
        <v>375</v>
      </c>
      <c r="H16" s="170" t="s">
        <v>406</v>
      </c>
      <c r="I16" s="170">
        <v>68542</v>
      </c>
      <c r="J16" s="169" t="s">
        <v>139</v>
      </c>
      <c r="K16" s="171" t="str">
        <f>IF(L16="Finalizado",(((E16*100)/SUM(E7:E9))/100)-1,IF(L16="","",""))</f>
        <v/>
      </c>
      <c r="L16" s="172"/>
      <c r="M16" s="225"/>
      <c r="N16" s="271"/>
      <c r="O16" s="12" t="str">
        <f t="shared" si="0"/>
        <v/>
      </c>
      <c r="P16" s="12" t="str">
        <f t="shared" si="1"/>
        <v/>
      </c>
      <c r="Q16" s="12" t="str">
        <f t="shared" si="2"/>
        <v/>
      </c>
      <c r="R16" s="12" t="str">
        <f t="shared" si="3"/>
        <v/>
      </c>
      <c r="S16" s="12" t="str">
        <f t="shared" si="4"/>
        <v/>
      </c>
      <c r="T16" s="12">
        <f t="shared" si="5"/>
        <v>100</v>
      </c>
      <c r="U16" s="12">
        <f t="shared" si="6"/>
        <v>18.255092000000001</v>
      </c>
    </row>
    <row r="17" spans="1:21" ht="22.5" customHeight="1" thickBot="1" x14ac:dyDescent="0.35">
      <c r="A17" s="225"/>
      <c r="B17" s="151"/>
      <c r="C17" s="152"/>
      <c r="D17" s="153"/>
      <c r="E17" s="153"/>
      <c r="F17" s="154"/>
      <c r="G17" s="153"/>
      <c r="H17" s="155"/>
      <c r="I17" s="155"/>
      <c r="J17" s="156"/>
      <c r="K17" s="157" t="str">
        <f t="shared" ref="K17" si="53">IF(L17="Finalizado",((($H$16*100)/H17)/100)-1,IF(L17="","",((($O$1*100)/H17)/100)-1))</f>
        <v/>
      </c>
      <c r="L17" s="158"/>
      <c r="M17" s="225"/>
      <c r="N17" s="271"/>
      <c r="O17" s="12" t="str">
        <f t="shared" ref="O17" si="54">IF(B17="","",IF(B17="Entrada",E17,""))</f>
        <v/>
      </c>
      <c r="P17" s="12" t="str">
        <f t="shared" ref="P17" si="55">IF(B17="","",IF(B17="Entrada",F17,""))</f>
        <v/>
      </c>
      <c r="Q17" s="12" t="str">
        <f t="shared" ref="Q17" si="56">IF(B17="","",IF(B17="Entrada",1,""))</f>
        <v/>
      </c>
      <c r="R17" s="12" t="str">
        <f t="shared" ref="R17" si="57">IF(Q17=1,H17,"")</f>
        <v/>
      </c>
      <c r="S17" s="12" t="str">
        <f t="shared" ref="S17" si="58">IF(B17="","",IF(B17="Entrada",(O17/10)*R17,""))</f>
        <v/>
      </c>
      <c r="T17" s="12" t="str">
        <f t="shared" ref="T17" si="59">IF(B17="","",IF(B17="Saída",E17,""))</f>
        <v/>
      </c>
      <c r="U17" s="12" t="str">
        <f t="shared" ref="U17" si="60">IF(B17="","",IF(B17="Saída",F17,""))</f>
        <v/>
      </c>
    </row>
    <row r="18" spans="1:21" s="22" customFormat="1" ht="12" customHeight="1" thickBot="1" x14ac:dyDescent="0.35">
      <c r="A18" s="225"/>
      <c r="B18" s="73"/>
      <c r="C18" s="146"/>
      <c r="D18" s="76"/>
      <c r="E18" s="76"/>
      <c r="F18" s="74"/>
      <c r="G18" s="76"/>
      <c r="H18" s="74"/>
      <c r="I18" s="74"/>
      <c r="J18" s="74"/>
      <c r="K18" s="149"/>
      <c r="L18" s="75"/>
      <c r="M18" s="225"/>
      <c r="N18" s="271"/>
      <c r="O18" s="12" t="str">
        <f t="shared" si="0"/>
        <v/>
      </c>
      <c r="P18" s="12" t="str">
        <f t="shared" si="1"/>
        <v/>
      </c>
      <c r="Q18" s="12" t="str">
        <f t="shared" si="2"/>
        <v/>
      </c>
      <c r="R18" s="12" t="str">
        <f t="shared" si="3"/>
        <v/>
      </c>
      <c r="S18" s="12" t="str">
        <f t="shared" si="4"/>
        <v/>
      </c>
      <c r="T18" s="12" t="str">
        <f t="shared" si="5"/>
        <v/>
      </c>
      <c r="U18" s="12" t="str">
        <f t="shared" si="6"/>
        <v/>
      </c>
    </row>
    <row r="19" spans="1:21" ht="22.5" customHeight="1" x14ac:dyDescent="0.3">
      <c r="A19" s="225"/>
      <c r="B19" s="151"/>
      <c r="C19" s="152"/>
      <c r="D19" s="153"/>
      <c r="E19" s="153"/>
      <c r="F19" s="154"/>
      <c r="G19" s="153"/>
      <c r="H19" s="155"/>
      <c r="I19" s="155"/>
      <c r="J19" s="156"/>
      <c r="K19" s="157" t="str">
        <f t="shared" ref="K19:K24" si="61">IF(L19="Finalizado",((($H$16*100)/H19)/100)-1,IF(L19="","",((($O$1*100)/H19)/100)-1))</f>
        <v/>
      </c>
      <c r="L19" s="158"/>
      <c r="M19" s="225"/>
      <c r="N19" s="271"/>
      <c r="O19" s="12" t="str">
        <f t="shared" si="0"/>
        <v/>
      </c>
      <c r="P19" s="12" t="str">
        <f t="shared" si="1"/>
        <v/>
      </c>
      <c r="Q19" s="12" t="str">
        <f t="shared" si="2"/>
        <v/>
      </c>
      <c r="R19" s="12" t="str">
        <f t="shared" si="3"/>
        <v/>
      </c>
      <c r="S19" s="12" t="str">
        <f t="shared" si="4"/>
        <v/>
      </c>
      <c r="T19" s="12" t="str">
        <f t="shared" si="5"/>
        <v/>
      </c>
      <c r="U19" s="12" t="str">
        <f t="shared" si="6"/>
        <v/>
      </c>
    </row>
    <row r="20" spans="1:21" ht="22.5" customHeight="1" x14ac:dyDescent="0.3">
      <c r="A20" s="225"/>
      <c r="B20" s="174"/>
      <c r="C20" s="175"/>
      <c r="D20" s="176"/>
      <c r="E20" s="176"/>
      <c r="F20" s="177"/>
      <c r="G20" s="176"/>
      <c r="H20" s="178"/>
      <c r="I20" s="178"/>
      <c r="J20" s="179"/>
      <c r="K20" s="180" t="str">
        <f t="shared" si="61"/>
        <v/>
      </c>
      <c r="L20" s="173"/>
      <c r="M20" s="225"/>
      <c r="N20" s="271"/>
      <c r="O20" s="12" t="str">
        <f t="shared" si="0"/>
        <v/>
      </c>
      <c r="P20" s="12" t="str">
        <f t="shared" si="1"/>
        <v/>
      </c>
      <c r="Q20" s="12" t="str">
        <f t="shared" si="2"/>
        <v/>
      </c>
      <c r="R20" s="12" t="str">
        <f t="shared" si="3"/>
        <v/>
      </c>
      <c r="S20" s="12" t="str">
        <f t="shared" si="4"/>
        <v/>
      </c>
      <c r="T20" s="12" t="str">
        <f t="shared" si="5"/>
        <v/>
      </c>
      <c r="U20" s="12" t="str">
        <f t="shared" si="6"/>
        <v/>
      </c>
    </row>
    <row r="21" spans="1:21" ht="22.5" customHeight="1" x14ac:dyDescent="0.3">
      <c r="A21" s="225"/>
      <c r="B21" s="159"/>
      <c r="C21" s="160"/>
      <c r="D21" s="161"/>
      <c r="E21" s="161"/>
      <c r="F21" s="162"/>
      <c r="G21" s="161"/>
      <c r="H21" s="163"/>
      <c r="I21" s="163"/>
      <c r="J21" s="164"/>
      <c r="K21" s="165" t="str">
        <f t="shared" si="61"/>
        <v/>
      </c>
      <c r="L21" s="150"/>
      <c r="M21" s="225"/>
      <c r="N21" s="271"/>
      <c r="O21" s="12" t="str">
        <f t="shared" si="0"/>
        <v/>
      </c>
      <c r="P21" s="12" t="str">
        <f t="shared" si="1"/>
        <v/>
      </c>
      <c r="Q21" s="12" t="str">
        <f t="shared" si="2"/>
        <v/>
      </c>
      <c r="R21" s="12" t="str">
        <f t="shared" si="3"/>
        <v/>
      </c>
      <c r="S21" s="12" t="str">
        <f t="shared" si="4"/>
        <v/>
      </c>
      <c r="T21" s="12" t="str">
        <f t="shared" si="5"/>
        <v/>
      </c>
      <c r="U21" s="12" t="str">
        <f t="shared" si="6"/>
        <v/>
      </c>
    </row>
    <row r="22" spans="1:21" ht="22.5" customHeight="1" x14ac:dyDescent="0.3">
      <c r="A22" s="225"/>
      <c r="B22" s="174"/>
      <c r="C22" s="175"/>
      <c r="D22" s="176"/>
      <c r="E22" s="176"/>
      <c r="F22" s="179"/>
      <c r="G22" s="176"/>
      <c r="H22" s="178"/>
      <c r="I22" s="178"/>
      <c r="J22" s="179"/>
      <c r="K22" s="180" t="str">
        <f t="shared" si="61"/>
        <v/>
      </c>
      <c r="L22" s="173"/>
      <c r="M22" s="225"/>
      <c r="N22" s="271"/>
      <c r="O22" s="12" t="str">
        <f t="shared" si="0"/>
        <v/>
      </c>
      <c r="P22" s="12" t="str">
        <f t="shared" si="1"/>
        <v/>
      </c>
      <c r="Q22" s="12" t="str">
        <f t="shared" si="2"/>
        <v/>
      </c>
      <c r="R22" s="12" t="str">
        <f t="shared" si="3"/>
        <v/>
      </c>
      <c r="S22" s="12" t="str">
        <f t="shared" si="4"/>
        <v/>
      </c>
      <c r="T22" s="12" t="str">
        <f t="shared" si="5"/>
        <v/>
      </c>
      <c r="U22" s="12" t="str">
        <f t="shared" si="6"/>
        <v/>
      </c>
    </row>
    <row r="23" spans="1:21" ht="22.5" customHeight="1" x14ac:dyDescent="0.3">
      <c r="A23" s="225"/>
      <c r="B23" s="159"/>
      <c r="C23" s="160"/>
      <c r="D23" s="161"/>
      <c r="E23" s="161"/>
      <c r="F23" s="164"/>
      <c r="G23" s="161"/>
      <c r="H23" s="163"/>
      <c r="I23" s="163"/>
      <c r="J23" s="164"/>
      <c r="K23" s="165" t="str">
        <f t="shared" si="61"/>
        <v/>
      </c>
      <c r="L23" s="150"/>
      <c r="M23" s="225"/>
      <c r="N23" s="271"/>
      <c r="O23" s="12" t="str">
        <f t="shared" si="0"/>
        <v/>
      </c>
      <c r="P23" s="12" t="str">
        <f t="shared" si="1"/>
        <v/>
      </c>
      <c r="Q23" s="12" t="str">
        <f t="shared" si="2"/>
        <v/>
      </c>
      <c r="R23" s="12" t="str">
        <f t="shared" si="3"/>
        <v/>
      </c>
      <c r="S23" s="12" t="str">
        <f t="shared" si="4"/>
        <v/>
      </c>
      <c r="T23" s="12" t="str">
        <f t="shared" si="5"/>
        <v/>
      </c>
      <c r="U23" s="12" t="str">
        <f t="shared" si="6"/>
        <v/>
      </c>
    </row>
    <row r="24" spans="1:21" ht="22.5" customHeight="1" x14ac:dyDescent="0.3">
      <c r="A24" s="225"/>
      <c r="B24" s="174"/>
      <c r="C24" s="175"/>
      <c r="D24" s="176"/>
      <c r="E24" s="176"/>
      <c r="F24" s="179"/>
      <c r="G24" s="176"/>
      <c r="H24" s="178"/>
      <c r="I24" s="178"/>
      <c r="J24" s="179"/>
      <c r="K24" s="180" t="str">
        <f t="shared" si="61"/>
        <v/>
      </c>
      <c r="L24" s="173"/>
      <c r="M24" s="225"/>
      <c r="N24" s="271"/>
      <c r="O24" s="12" t="str">
        <f t="shared" si="0"/>
        <v/>
      </c>
      <c r="P24" s="12" t="str">
        <f t="shared" si="1"/>
        <v/>
      </c>
      <c r="Q24" s="12" t="str">
        <f t="shared" si="2"/>
        <v/>
      </c>
      <c r="R24" s="12" t="str">
        <f t="shared" si="3"/>
        <v/>
      </c>
      <c r="S24" s="12" t="str">
        <f t="shared" si="4"/>
        <v/>
      </c>
      <c r="T24" s="12" t="str">
        <f t="shared" si="5"/>
        <v/>
      </c>
      <c r="U24" s="12" t="str">
        <f t="shared" si="6"/>
        <v/>
      </c>
    </row>
    <row r="25" spans="1:21" ht="22.5" customHeight="1" thickBot="1" x14ac:dyDescent="0.35">
      <c r="A25" s="225"/>
      <c r="B25" s="166"/>
      <c r="C25" s="167"/>
      <c r="D25" s="168"/>
      <c r="E25" s="168"/>
      <c r="F25" s="169"/>
      <c r="G25" s="168"/>
      <c r="H25" s="170"/>
      <c r="I25" s="170"/>
      <c r="J25" s="169"/>
      <c r="K25" s="171" t="str">
        <f>IF(L25="Finalizado",(((E25*100)/SUM(E19:E24))/100)-1,IF(L25="","",""))</f>
        <v/>
      </c>
      <c r="L25" s="172"/>
      <c r="M25" s="225"/>
      <c r="N25" s="271"/>
      <c r="O25" s="12" t="str">
        <f t="shared" si="0"/>
        <v/>
      </c>
      <c r="P25" s="12" t="str">
        <f t="shared" si="1"/>
        <v/>
      </c>
      <c r="Q25" s="12" t="str">
        <f t="shared" si="2"/>
        <v/>
      </c>
      <c r="R25" s="12" t="str">
        <f t="shared" si="3"/>
        <v/>
      </c>
      <c r="S25" s="12" t="str">
        <f t="shared" si="4"/>
        <v/>
      </c>
      <c r="T25" s="12" t="str">
        <f t="shared" si="5"/>
        <v/>
      </c>
      <c r="U25" s="12" t="str">
        <f t="shared" si="6"/>
        <v/>
      </c>
    </row>
    <row r="26" spans="1:21" s="22" customFormat="1" ht="12" customHeight="1" thickBot="1" x14ac:dyDescent="0.35">
      <c r="A26" s="225"/>
      <c r="B26" s="73"/>
      <c r="C26" s="146"/>
      <c r="D26" s="76"/>
      <c r="E26" s="76"/>
      <c r="F26" s="74"/>
      <c r="G26" s="76"/>
      <c r="H26" s="74"/>
      <c r="I26" s="74"/>
      <c r="J26" s="74"/>
      <c r="K26" s="149"/>
      <c r="L26" s="75"/>
      <c r="M26" s="225"/>
      <c r="N26" s="271"/>
      <c r="O26" s="12" t="str">
        <f t="shared" si="0"/>
        <v/>
      </c>
      <c r="P26" s="12" t="str">
        <f t="shared" si="1"/>
        <v/>
      </c>
      <c r="Q26" s="12" t="str">
        <f t="shared" si="2"/>
        <v/>
      </c>
      <c r="R26" s="12" t="str">
        <f t="shared" si="3"/>
        <v/>
      </c>
      <c r="S26" s="12" t="str">
        <f t="shared" si="4"/>
        <v/>
      </c>
      <c r="T26" s="12" t="str">
        <f t="shared" si="5"/>
        <v/>
      </c>
      <c r="U26" s="12" t="str">
        <f t="shared" si="6"/>
        <v/>
      </c>
    </row>
    <row r="27" spans="1:21" ht="22.5" customHeight="1" x14ac:dyDescent="0.3">
      <c r="A27" s="225"/>
      <c r="B27" s="159"/>
      <c r="C27" s="160"/>
      <c r="D27" s="161"/>
      <c r="E27" s="161"/>
      <c r="F27" s="162"/>
      <c r="G27" s="161"/>
      <c r="H27" s="163"/>
      <c r="I27" s="163"/>
      <c r="J27" s="164"/>
      <c r="K27" s="165"/>
      <c r="L27" s="150"/>
      <c r="M27" s="225"/>
      <c r="N27" s="271"/>
      <c r="O27" s="12" t="str">
        <f t="shared" si="0"/>
        <v/>
      </c>
      <c r="P27" s="12" t="str">
        <f t="shared" si="1"/>
        <v/>
      </c>
      <c r="Q27" s="12" t="str">
        <f t="shared" si="2"/>
        <v/>
      </c>
      <c r="R27" s="12" t="str">
        <f t="shared" si="3"/>
        <v/>
      </c>
      <c r="S27" s="12" t="str">
        <f t="shared" si="4"/>
        <v/>
      </c>
      <c r="T27" s="12" t="str">
        <f t="shared" si="5"/>
        <v/>
      </c>
      <c r="U27" s="12" t="str">
        <f t="shared" si="6"/>
        <v/>
      </c>
    </row>
    <row r="28" spans="1:21" ht="22.5" customHeight="1" x14ac:dyDescent="0.3">
      <c r="A28" s="225"/>
      <c r="B28" s="174"/>
      <c r="C28" s="175"/>
      <c r="D28" s="176"/>
      <c r="E28" s="176"/>
      <c r="F28" s="179"/>
      <c r="G28" s="176"/>
      <c r="H28" s="178"/>
      <c r="I28" s="178"/>
      <c r="J28" s="179"/>
      <c r="K28" s="180"/>
      <c r="L28" s="173"/>
      <c r="M28" s="225"/>
      <c r="N28" s="271"/>
      <c r="O28" s="12" t="str">
        <f t="shared" si="0"/>
        <v/>
      </c>
      <c r="P28" s="12" t="str">
        <f t="shared" si="1"/>
        <v/>
      </c>
      <c r="Q28" s="12" t="str">
        <f t="shared" si="2"/>
        <v/>
      </c>
      <c r="R28" s="12" t="str">
        <f t="shared" si="3"/>
        <v/>
      </c>
      <c r="S28" s="12" t="str">
        <f t="shared" si="4"/>
        <v/>
      </c>
      <c r="T28" s="12" t="str">
        <f t="shared" si="5"/>
        <v/>
      </c>
      <c r="U28" s="12" t="str">
        <f t="shared" si="6"/>
        <v/>
      </c>
    </row>
    <row r="29" spans="1:21" ht="22.5" customHeight="1" x14ac:dyDescent="0.3">
      <c r="A29" s="225"/>
      <c r="B29" s="159"/>
      <c r="C29" s="160"/>
      <c r="D29" s="161"/>
      <c r="E29" s="161"/>
      <c r="F29" s="162"/>
      <c r="G29" s="161"/>
      <c r="H29" s="163"/>
      <c r="I29" s="163"/>
      <c r="J29" s="164"/>
      <c r="K29" s="165"/>
      <c r="L29" s="150"/>
      <c r="M29" s="225"/>
      <c r="N29" s="271"/>
      <c r="O29" s="12" t="str">
        <f t="shared" si="0"/>
        <v/>
      </c>
      <c r="P29" s="12" t="str">
        <f t="shared" si="1"/>
        <v/>
      </c>
      <c r="Q29" s="12" t="str">
        <f t="shared" si="2"/>
        <v/>
      </c>
      <c r="R29" s="12" t="str">
        <f t="shared" si="3"/>
        <v/>
      </c>
      <c r="S29" s="12" t="str">
        <f t="shared" si="4"/>
        <v/>
      </c>
      <c r="T29" s="12" t="str">
        <f t="shared" si="5"/>
        <v/>
      </c>
      <c r="U29" s="12" t="str">
        <f t="shared" si="6"/>
        <v/>
      </c>
    </row>
    <row r="30" spans="1:21" ht="22.5" customHeight="1" x14ac:dyDescent="0.3">
      <c r="A30" s="225"/>
      <c r="B30" s="174"/>
      <c r="C30" s="175"/>
      <c r="D30" s="176"/>
      <c r="E30" s="176"/>
      <c r="F30" s="179"/>
      <c r="G30" s="176"/>
      <c r="H30" s="178"/>
      <c r="I30" s="178"/>
      <c r="J30" s="179"/>
      <c r="K30" s="180"/>
      <c r="L30" s="173"/>
      <c r="M30" s="225"/>
      <c r="N30" s="271"/>
      <c r="O30" s="12" t="str">
        <f t="shared" si="0"/>
        <v/>
      </c>
      <c r="P30" s="12" t="str">
        <f t="shared" si="1"/>
        <v/>
      </c>
      <c r="Q30" s="12" t="str">
        <f t="shared" si="2"/>
        <v/>
      </c>
      <c r="R30" s="12" t="str">
        <f t="shared" si="3"/>
        <v/>
      </c>
      <c r="S30" s="12" t="str">
        <f t="shared" si="4"/>
        <v/>
      </c>
      <c r="T30" s="12" t="str">
        <f t="shared" si="5"/>
        <v/>
      </c>
      <c r="U30" s="12" t="str">
        <f t="shared" si="6"/>
        <v/>
      </c>
    </row>
    <row r="31" spans="1:21" ht="22.5" customHeight="1" x14ac:dyDescent="0.3">
      <c r="A31" s="225"/>
      <c r="B31" s="159"/>
      <c r="C31" s="160"/>
      <c r="D31" s="161"/>
      <c r="E31" s="161"/>
      <c r="F31" s="162"/>
      <c r="G31" s="161"/>
      <c r="H31" s="163"/>
      <c r="I31" s="163"/>
      <c r="J31" s="164"/>
      <c r="K31" s="165"/>
      <c r="L31" s="150"/>
      <c r="M31" s="225"/>
      <c r="N31" s="271"/>
      <c r="O31" s="12" t="str">
        <f t="shared" si="0"/>
        <v/>
      </c>
      <c r="P31" s="12" t="str">
        <f t="shared" si="1"/>
        <v/>
      </c>
      <c r="Q31" s="12" t="str">
        <f t="shared" si="2"/>
        <v/>
      </c>
      <c r="R31" s="12" t="str">
        <f t="shared" si="3"/>
        <v/>
      </c>
      <c r="S31" s="12" t="str">
        <f t="shared" si="4"/>
        <v/>
      </c>
      <c r="T31" s="12" t="str">
        <f t="shared" si="5"/>
        <v/>
      </c>
      <c r="U31" s="12" t="str">
        <f t="shared" si="6"/>
        <v/>
      </c>
    </row>
    <row r="32" spans="1:21" ht="22.5" customHeight="1" x14ac:dyDescent="0.3">
      <c r="A32" s="225"/>
      <c r="B32" s="174"/>
      <c r="C32" s="175"/>
      <c r="D32" s="176"/>
      <c r="E32" s="176"/>
      <c r="F32" s="179"/>
      <c r="G32" s="176"/>
      <c r="H32" s="178"/>
      <c r="I32" s="178"/>
      <c r="J32" s="179"/>
      <c r="K32" s="180"/>
      <c r="L32" s="173"/>
      <c r="M32" s="225"/>
      <c r="N32" s="271"/>
      <c r="O32" s="12" t="str">
        <f t="shared" si="0"/>
        <v/>
      </c>
      <c r="P32" s="12" t="str">
        <f t="shared" si="1"/>
        <v/>
      </c>
      <c r="Q32" s="12" t="str">
        <f t="shared" si="2"/>
        <v/>
      </c>
      <c r="R32" s="12" t="str">
        <f t="shared" si="3"/>
        <v/>
      </c>
      <c r="S32" s="12" t="str">
        <f t="shared" si="4"/>
        <v/>
      </c>
      <c r="T32" s="12" t="str">
        <f t="shared" si="5"/>
        <v/>
      </c>
      <c r="U32" s="12" t="str">
        <f t="shared" si="6"/>
        <v/>
      </c>
    </row>
    <row r="33" spans="1:21" ht="22.5" customHeight="1" x14ac:dyDescent="0.3">
      <c r="A33" s="225"/>
      <c r="B33" s="159"/>
      <c r="C33" s="160"/>
      <c r="D33" s="161"/>
      <c r="E33" s="161"/>
      <c r="F33" s="162"/>
      <c r="G33" s="161"/>
      <c r="H33" s="163"/>
      <c r="I33" s="163"/>
      <c r="J33" s="164"/>
      <c r="K33" s="165"/>
      <c r="L33" s="150"/>
      <c r="M33" s="225"/>
      <c r="N33" s="271"/>
      <c r="O33" s="12" t="str">
        <f t="shared" si="0"/>
        <v/>
      </c>
      <c r="P33" s="12" t="str">
        <f t="shared" si="1"/>
        <v/>
      </c>
      <c r="Q33" s="12" t="str">
        <f t="shared" si="2"/>
        <v/>
      </c>
      <c r="R33" s="12" t="str">
        <f t="shared" si="3"/>
        <v/>
      </c>
      <c r="S33" s="12" t="str">
        <f t="shared" si="4"/>
        <v/>
      </c>
      <c r="T33" s="12" t="str">
        <f t="shared" si="5"/>
        <v/>
      </c>
      <c r="U33" s="12" t="str">
        <f t="shared" si="6"/>
        <v/>
      </c>
    </row>
    <row r="34" spans="1:21" ht="22.5" customHeight="1" x14ac:dyDescent="0.3">
      <c r="A34" s="225"/>
      <c r="B34" s="174"/>
      <c r="C34" s="175"/>
      <c r="D34" s="176"/>
      <c r="E34" s="176"/>
      <c r="F34" s="179"/>
      <c r="G34" s="176"/>
      <c r="H34" s="178"/>
      <c r="I34" s="178"/>
      <c r="J34" s="179"/>
      <c r="K34" s="180"/>
      <c r="L34" s="173"/>
      <c r="M34" s="225"/>
      <c r="N34" s="271"/>
      <c r="O34" s="12" t="str">
        <f t="shared" si="0"/>
        <v/>
      </c>
      <c r="P34" s="12" t="str">
        <f t="shared" si="1"/>
        <v/>
      </c>
      <c r="Q34" s="12" t="str">
        <f t="shared" si="2"/>
        <v/>
      </c>
      <c r="R34" s="12" t="str">
        <f t="shared" si="3"/>
        <v/>
      </c>
      <c r="S34" s="12" t="str">
        <f t="shared" si="4"/>
        <v/>
      </c>
      <c r="T34" s="12" t="str">
        <f t="shared" si="5"/>
        <v/>
      </c>
      <c r="U34" s="12" t="str">
        <f t="shared" si="6"/>
        <v/>
      </c>
    </row>
    <row r="35" spans="1:21" ht="22.5" customHeight="1" x14ac:dyDescent="0.3">
      <c r="A35" s="225"/>
      <c r="B35" s="159"/>
      <c r="C35" s="160"/>
      <c r="D35" s="161"/>
      <c r="E35" s="161"/>
      <c r="F35" s="162"/>
      <c r="G35" s="161"/>
      <c r="H35" s="163"/>
      <c r="I35" s="163"/>
      <c r="J35" s="164"/>
      <c r="K35" s="165"/>
      <c r="L35" s="150"/>
      <c r="M35" s="225"/>
      <c r="N35" s="271"/>
      <c r="O35" s="12" t="str">
        <f t="shared" si="0"/>
        <v/>
      </c>
      <c r="P35" s="12" t="str">
        <f t="shared" si="1"/>
        <v/>
      </c>
      <c r="Q35" s="12" t="str">
        <f t="shared" si="2"/>
        <v/>
      </c>
      <c r="R35" s="12" t="str">
        <f t="shared" si="3"/>
        <v/>
      </c>
      <c r="S35" s="12" t="str">
        <f t="shared" si="4"/>
        <v/>
      </c>
      <c r="T35" s="12" t="str">
        <f t="shared" si="5"/>
        <v/>
      </c>
      <c r="U35" s="12" t="str">
        <f t="shared" si="6"/>
        <v/>
      </c>
    </row>
    <row r="36" spans="1:21" ht="22.5" customHeight="1" x14ac:dyDescent="0.3">
      <c r="A36" s="225"/>
      <c r="B36" s="174"/>
      <c r="C36" s="175"/>
      <c r="D36" s="176"/>
      <c r="E36" s="176"/>
      <c r="F36" s="179"/>
      <c r="G36" s="176"/>
      <c r="H36" s="178"/>
      <c r="I36" s="178"/>
      <c r="J36" s="179"/>
      <c r="K36" s="180"/>
      <c r="L36" s="173"/>
      <c r="M36" s="225"/>
      <c r="N36" s="271"/>
      <c r="O36" s="12" t="str">
        <f t="shared" si="0"/>
        <v/>
      </c>
      <c r="P36" s="12" t="str">
        <f t="shared" si="1"/>
        <v/>
      </c>
      <c r="Q36" s="12" t="str">
        <f t="shared" si="2"/>
        <v/>
      </c>
      <c r="R36" s="12" t="str">
        <f t="shared" si="3"/>
        <v/>
      </c>
      <c r="S36" s="12" t="str">
        <f t="shared" si="4"/>
        <v/>
      </c>
      <c r="T36" s="12" t="str">
        <f t="shared" si="5"/>
        <v/>
      </c>
      <c r="U36" s="12" t="str">
        <f t="shared" si="6"/>
        <v/>
      </c>
    </row>
    <row r="37" spans="1:21" ht="22.5" customHeight="1" x14ac:dyDescent="0.3">
      <c r="A37" s="225"/>
      <c r="B37" s="159"/>
      <c r="C37" s="160"/>
      <c r="D37" s="161"/>
      <c r="E37" s="161"/>
      <c r="F37" s="162"/>
      <c r="G37" s="161"/>
      <c r="H37" s="163"/>
      <c r="I37" s="163"/>
      <c r="J37" s="164"/>
      <c r="K37" s="165"/>
      <c r="L37" s="150"/>
      <c r="M37" s="225"/>
      <c r="N37" s="271"/>
      <c r="O37" s="12" t="str">
        <f t="shared" si="0"/>
        <v/>
      </c>
      <c r="P37" s="12" t="str">
        <f t="shared" si="1"/>
        <v/>
      </c>
      <c r="Q37" s="12" t="str">
        <f t="shared" si="2"/>
        <v/>
      </c>
      <c r="R37" s="12" t="str">
        <f t="shared" si="3"/>
        <v/>
      </c>
      <c r="S37" s="12" t="str">
        <f t="shared" si="4"/>
        <v/>
      </c>
      <c r="T37" s="12" t="str">
        <f t="shared" si="5"/>
        <v/>
      </c>
      <c r="U37" s="12" t="str">
        <f t="shared" si="6"/>
        <v/>
      </c>
    </row>
    <row r="38" spans="1:21" ht="22.5" customHeight="1" x14ac:dyDescent="0.3">
      <c r="A38" s="225"/>
      <c r="B38" s="174"/>
      <c r="C38" s="175"/>
      <c r="D38" s="176"/>
      <c r="E38" s="176"/>
      <c r="F38" s="179"/>
      <c r="G38" s="176"/>
      <c r="H38" s="178"/>
      <c r="I38" s="178"/>
      <c r="J38" s="179"/>
      <c r="K38" s="180"/>
      <c r="L38" s="173"/>
      <c r="M38" s="225"/>
      <c r="N38" s="271"/>
      <c r="O38" s="12" t="str">
        <f t="shared" si="0"/>
        <v/>
      </c>
      <c r="P38" s="12" t="str">
        <f t="shared" si="1"/>
        <v/>
      </c>
      <c r="Q38" s="12" t="str">
        <f t="shared" si="2"/>
        <v/>
      </c>
      <c r="R38" s="12" t="str">
        <f t="shared" si="3"/>
        <v/>
      </c>
      <c r="S38" s="12" t="str">
        <f t="shared" si="4"/>
        <v/>
      </c>
      <c r="T38" s="12" t="str">
        <f t="shared" si="5"/>
        <v/>
      </c>
      <c r="U38" s="12" t="str">
        <f t="shared" si="6"/>
        <v/>
      </c>
    </row>
    <row r="39" spans="1:21" ht="22.5" customHeight="1" x14ac:dyDescent="0.3">
      <c r="A39" s="225"/>
      <c r="B39" s="159"/>
      <c r="C39" s="160"/>
      <c r="D39" s="161"/>
      <c r="E39" s="161"/>
      <c r="F39" s="162"/>
      <c r="G39" s="161"/>
      <c r="H39" s="163"/>
      <c r="I39" s="163"/>
      <c r="J39" s="164"/>
      <c r="K39" s="165"/>
      <c r="L39" s="150"/>
      <c r="M39" s="225"/>
      <c r="N39" s="271"/>
      <c r="O39" s="12" t="str">
        <f t="shared" si="0"/>
        <v/>
      </c>
      <c r="P39" s="12" t="str">
        <f t="shared" si="1"/>
        <v/>
      </c>
      <c r="Q39" s="12" t="str">
        <f t="shared" si="2"/>
        <v/>
      </c>
      <c r="R39" s="12" t="str">
        <f t="shared" si="3"/>
        <v/>
      </c>
      <c r="S39" s="12" t="str">
        <f t="shared" si="4"/>
        <v/>
      </c>
      <c r="T39" s="12" t="str">
        <f t="shared" si="5"/>
        <v/>
      </c>
      <c r="U39" s="12" t="str">
        <f t="shared" si="6"/>
        <v/>
      </c>
    </row>
    <row r="40" spans="1:21" ht="22.5" customHeight="1" x14ac:dyDescent="0.3">
      <c r="A40" s="225"/>
      <c r="B40" s="174"/>
      <c r="C40" s="175"/>
      <c r="D40" s="176"/>
      <c r="E40" s="176"/>
      <c r="F40" s="179"/>
      <c r="G40" s="176"/>
      <c r="H40" s="178"/>
      <c r="I40" s="178"/>
      <c r="J40" s="179"/>
      <c r="K40" s="180"/>
      <c r="L40" s="173"/>
      <c r="M40" s="225"/>
      <c r="N40" s="271"/>
      <c r="O40" s="12" t="str">
        <f t="shared" si="0"/>
        <v/>
      </c>
      <c r="P40" s="12" t="str">
        <f t="shared" si="1"/>
        <v/>
      </c>
      <c r="Q40" s="12" t="str">
        <f t="shared" si="2"/>
        <v/>
      </c>
      <c r="R40" s="12" t="str">
        <f t="shared" si="3"/>
        <v/>
      </c>
      <c r="S40" s="12" t="str">
        <f t="shared" si="4"/>
        <v/>
      </c>
      <c r="T40" s="12" t="str">
        <f t="shared" si="5"/>
        <v/>
      </c>
      <c r="U40" s="12" t="str">
        <f t="shared" si="6"/>
        <v/>
      </c>
    </row>
    <row r="41" spans="1:21" ht="22.5" customHeight="1" x14ac:dyDescent="0.3">
      <c r="A41" s="225"/>
      <c r="B41" s="159"/>
      <c r="C41" s="160"/>
      <c r="D41" s="161"/>
      <c r="E41" s="161"/>
      <c r="F41" s="162"/>
      <c r="G41" s="161"/>
      <c r="H41" s="163"/>
      <c r="I41" s="163"/>
      <c r="J41" s="164"/>
      <c r="K41" s="165"/>
      <c r="L41" s="150"/>
      <c r="M41" s="225"/>
      <c r="N41" s="271"/>
      <c r="O41" s="12" t="str">
        <f t="shared" si="0"/>
        <v/>
      </c>
      <c r="P41" s="12" t="str">
        <f t="shared" si="1"/>
        <v/>
      </c>
      <c r="Q41" s="12" t="str">
        <f t="shared" si="2"/>
        <v/>
      </c>
      <c r="R41" s="12" t="str">
        <f t="shared" si="3"/>
        <v/>
      </c>
      <c r="S41" s="12" t="str">
        <f t="shared" si="4"/>
        <v/>
      </c>
      <c r="T41" s="12" t="str">
        <f t="shared" si="5"/>
        <v/>
      </c>
      <c r="U41" s="12" t="str">
        <f t="shared" si="6"/>
        <v/>
      </c>
    </row>
    <row r="42" spans="1:21" ht="22.5" customHeight="1" x14ac:dyDescent="0.3">
      <c r="A42" s="225"/>
      <c r="B42" s="174"/>
      <c r="C42" s="175"/>
      <c r="D42" s="176"/>
      <c r="E42" s="176"/>
      <c r="F42" s="179"/>
      <c r="G42" s="176"/>
      <c r="H42" s="178"/>
      <c r="I42" s="178"/>
      <c r="J42" s="179"/>
      <c r="K42" s="180"/>
      <c r="L42" s="173"/>
      <c r="M42" s="225"/>
      <c r="N42" s="271"/>
      <c r="O42" s="12" t="str">
        <f t="shared" si="0"/>
        <v/>
      </c>
      <c r="P42" s="12" t="str">
        <f t="shared" si="1"/>
        <v/>
      </c>
      <c r="Q42" s="12" t="str">
        <f t="shared" si="2"/>
        <v/>
      </c>
      <c r="R42" s="12" t="str">
        <f t="shared" si="3"/>
        <v/>
      </c>
      <c r="S42" s="12" t="str">
        <f t="shared" si="4"/>
        <v/>
      </c>
      <c r="T42" s="12" t="str">
        <f t="shared" si="5"/>
        <v/>
      </c>
      <c r="U42" s="12" t="str">
        <f t="shared" si="6"/>
        <v/>
      </c>
    </row>
    <row r="43" spans="1:21" ht="22.5" customHeight="1" x14ac:dyDescent="0.3">
      <c r="A43" s="225"/>
      <c r="B43" s="159"/>
      <c r="C43" s="160"/>
      <c r="D43" s="161"/>
      <c r="E43" s="161"/>
      <c r="F43" s="162"/>
      <c r="G43" s="161"/>
      <c r="H43" s="163"/>
      <c r="I43" s="163"/>
      <c r="J43" s="164"/>
      <c r="K43" s="165"/>
      <c r="L43" s="150"/>
      <c r="M43" s="225"/>
      <c r="N43" s="271"/>
      <c r="O43" s="12" t="str">
        <f t="shared" si="0"/>
        <v/>
      </c>
      <c r="P43" s="12" t="str">
        <f t="shared" si="1"/>
        <v/>
      </c>
      <c r="Q43" s="12" t="str">
        <f t="shared" si="2"/>
        <v/>
      </c>
      <c r="R43" s="12" t="str">
        <f t="shared" si="3"/>
        <v/>
      </c>
      <c r="S43" s="12" t="str">
        <f t="shared" si="4"/>
        <v/>
      </c>
      <c r="T43" s="12" t="str">
        <f t="shared" si="5"/>
        <v/>
      </c>
      <c r="U43" s="12" t="str">
        <f t="shared" si="6"/>
        <v/>
      </c>
    </row>
    <row r="44" spans="1:21" ht="22.5" customHeight="1" x14ac:dyDescent="0.3">
      <c r="A44" s="225"/>
      <c r="B44" s="174"/>
      <c r="C44" s="175"/>
      <c r="D44" s="176"/>
      <c r="E44" s="176"/>
      <c r="F44" s="179"/>
      <c r="G44" s="176"/>
      <c r="H44" s="178"/>
      <c r="I44" s="178"/>
      <c r="J44" s="179"/>
      <c r="K44" s="180"/>
      <c r="L44" s="173"/>
      <c r="M44" s="225"/>
      <c r="N44" s="271"/>
      <c r="O44" s="12" t="str">
        <f t="shared" si="0"/>
        <v/>
      </c>
      <c r="P44" s="12" t="str">
        <f t="shared" si="1"/>
        <v/>
      </c>
      <c r="Q44" s="12" t="str">
        <f t="shared" si="2"/>
        <v/>
      </c>
      <c r="R44" s="12" t="str">
        <f t="shared" si="3"/>
        <v/>
      </c>
      <c r="S44" s="12" t="str">
        <f t="shared" si="4"/>
        <v/>
      </c>
      <c r="T44" s="12" t="str">
        <f t="shared" si="5"/>
        <v/>
      </c>
      <c r="U44" s="12" t="str">
        <f t="shared" si="6"/>
        <v/>
      </c>
    </row>
    <row r="45" spans="1:21" ht="22.5" customHeight="1" x14ac:dyDescent="0.3">
      <c r="A45" s="225"/>
      <c r="B45" s="159"/>
      <c r="C45" s="160"/>
      <c r="D45" s="161"/>
      <c r="E45" s="161"/>
      <c r="F45" s="162"/>
      <c r="G45" s="161"/>
      <c r="H45" s="163"/>
      <c r="I45" s="163"/>
      <c r="J45" s="164"/>
      <c r="K45" s="165"/>
      <c r="L45" s="150"/>
      <c r="M45" s="225"/>
      <c r="N45" s="271"/>
      <c r="O45" s="12" t="str">
        <f t="shared" si="0"/>
        <v/>
      </c>
      <c r="P45" s="12" t="str">
        <f t="shared" si="1"/>
        <v/>
      </c>
      <c r="Q45" s="12" t="str">
        <f t="shared" si="2"/>
        <v/>
      </c>
      <c r="R45" s="12" t="str">
        <f t="shared" si="3"/>
        <v/>
      </c>
      <c r="S45" s="12" t="str">
        <f t="shared" si="4"/>
        <v/>
      </c>
      <c r="T45" s="12" t="str">
        <f t="shared" si="5"/>
        <v/>
      </c>
      <c r="U45" s="12" t="str">
        <f t="shared" si="6"/>
        <v/>
      </c>
    </row>
    <row r="46" spans="1:21" ht="22.5" customHeight="1" x14ac:dyDescent="0.3">
      <c r="A46" s="225"/>
      <c r="B46" s="174"/>
      <c r="C46" s="175"/>
      <c r="D46" s="176"/>
      <c r="E46" s="176"/>
      <c r="F46" s="179"/>
      <c r="G46" s="176"/>
      <c r="H46" s="178"/>
      <c r="I46" s="178"/>
      <c r="J46" s="179"/>
      <c r="K46" s="180"/>
      <c r="L46" s="173"/>
      <c r="M46" s="225"/>
      <c r="N46" s="271"/>
      <c r="O46" s="12" t="str">
        <f t="shared" si="0"/>
        <v/>
      </c>
      <c r="P46" s="12" t="str">
        <f t="shared" si="1"/>
        <v/>
      </c>
      <c r="Q46" s="12" t="str">
        <f t="shared" si="2"/>
        <v/>
      </c>
      <c r="R46" s="12" t="str">
        <f t="shared" si="3"/>
        <v/>
      </c>
      <c r="S46" s="12" t="str">
        <f t="shared" si="4"/>
        <v/>
      </c>
      <c r="T46" s="12" t="str">
        <f t="shared" si="5"/>
        <v/>
      </c>
      <c r="U46" s="12" t="str">
        <f t="shared" si="6"/>
        <v/>
      </c>
    </row>
    <row r="47" spans="1:21" ht="22.5" customHeight="1" x14ac:dyDescent="0.3">
      <c r="A47" s="225"/>
      <c r="B47" s="159"/>
      <c r="C47" s="160"/>
      <c r="D47" s="161"/>
      <c r="E47" s="161"/>
      <c r="F47" s="162"/>
      <c r="G47" s="161"/>
      <c r="H47" s="163"/>
      <c r="I47" s="163"/>
      <c r="J47" s="164"/>
      <c r="K47" s="165"/>
      <c r="L47" s="150"/>
      <c r="M47" s="225"/>
      <c r="N47" s="271"/>
      <c r="O47" s="12" t="str">
        <f t="shared" si="0"/>
        <v/>
      </c>
      <c r="P47" s="12" t="str">
        <f t="shared" si="1"/>
        <v/>
      </c>
      <c r="Q47" s="12" t="str">
        <f t="shared" si="2"/>
        <v/>
      </c>
      <c r="R47" s="12" t="str">
        <f t="shared" si="3"/>
        <v/>
      </c>
      <c r="S47" s="12" t="str">
        <f t="shared" si="4"/>
        <v/>
      </c>
      <c r="T47" s="12" t="str">
        <f t="shared" si="5"/>
        <v/>
      </c>
      <c r="U47" s="12" t="str">
        <f t="shared" si="6"/>
        <v/>
      </c>
    </row>
    <row r="48" spans="1:21" ht="22.5" customHeight="1" x14ac:dyDescent="0.3">
      <c r="A48" s="225"/>
      <c r="B48" s="174"/>
      <c r="C48" s="175"/>
      <c r="D48" s="176"/>
      <c r="E48" s="176"/>
      <c r="F48" s="179"/>
      <c r="G48" s="176"/>
      <c r="H48" s="178"/>
      <c r="I48" s="178"/>
      <c r="J48" s="179"/>
      <c r="K48" s="180"/>
      <c r="L48" s="173"/>
      <c r="M48" s="225"/>
      <c r="N48" s="271"/>
      <c r="O48" s="12" t="str">
        <f t="shared" si="0"/>
        <v/>
      </c>
      <c r="P48" s="12" t="str">
        <f t="shared" si="1"/>
        <v/>
      </c>
      <c r="Q48" s="12" t="str">
        <f t="shared" si="2"/>
        <v/>
      </c>
      <c r="R48" s="12" t="str">
        <f t="shared" si="3"/>
        <v/>
      </c>
      <c r="S48" s="12" t="str">
        <f t="shared" si="4"/>
        <v/>
      </c>
      <c r="T48" s="12" t="str">
        <f t="shared" si="5"/>
        <v/>
      </c>
      <c r="U48" s="12" t="str">
        <f t="shared" si="6"/>
        <v/>
      </c>
    </row>
    <row r="49" spans="1:21" ht="22.5" customHeight="1" x14ac:dyDescent="0.3">
      <c r="A49" s="225"/>
      <c r="B49" s="159"/>
      <c r="C49" s="160"/>
      <c r="D49" s="161"/>
      <c r="E49" s="161"/>
      <c r="F49" s="162"/>
      <c r="G49" s="161"/>
      <c r="H49" s="163"/>
      <c r="I49" s="163"/>
      <c r="J49" s="164"/>
      <c r="K49" s="165"/>
      <c r="L49" s="150"/>
      <c r="M49" s="225"/>
      <c r="N49" s="271"/>
      <c r="O49" s="12" t="str">
        <f t="shared" si="0"/>
        <v/>
      </c>
      <c r="P49" s="12" t="str">
        <f t="shared" si="1"/>
        <v/>
      </c>
      <c r="Q49" s="12" t="str">
        <f t="shared" si="2"/>
        <v/>
      </c>
      <c r="R49" s="12" t="str">
        <f t="shared" si="3"/>
        <v/>
      </c>
      <c r="S49" s="12" t="str">
        <f t="shared" si="4"/>
        <v/>
      </c>
      <c r="T49" s="12" t="str">
        <f t="shared" si="5"/>
        <v/>
      </c>
      <c r="U49" s="12" t="str">
        <f t="shared" si="6"/>
        <v/>
      </c>
    </row>
    <row r="50" spans="1:21" ht="22.5" customHeight="1" x14ac:dyDescent="0.3">
      <c r="A50" s="225"/>
      <c r="B50" s="174"/>
      <c r="C50" s="175"/>
      <c r="D50" s="176"/>
      <c r="E50" s="176"/>
      <c r="F50" s="179"/>
      <c r="G50" s="176"/>
      <c r="H50" s="178"/>
      <c r="I50" s="178"/>
      <c r="J50" s="179"/>
      <c r="K50" s="180"/>
      <c r="L50" s="173"/>
      <c r="M50" s="225"/>
      <c r="N50" s="271"/>
      <c r="O50" s="12" t="str">
        <f t="shared" si="0"/>
        <v/>
      </c>
      <c r="P50" s="12" t="str">
        <f t="shared" si="1"/>
        <v/>
      </c>
      <c r="Q50" s="12" t="str">
        <f t="shared" si="2"/>
        <v/>
      </c>
      <c r="R50" s="12" t="str">
        <f t="shared" si="3"/>
        <v/>
      </c>
      <c r="S50" s="12" t="str">
        <f t="shared" si="4"/>
        <v/>
      </c>
      <c r="T50" s="12" t="str">
        <f t="shared" si="5"/>
        <v/>
      </c>
      <c r="U50" s="12" t="str">
        <f t="shared" si="6"/>
        <v/>
      </c>
    </row>
    <row r="51" spans="1:21" ht="22.5" customHeight="1" x14ac:dyDescent="0.3">
      <c r="A51" s="225"/>
      <c r="B51" s="159"/>
      <c r="C51" s="160"/>
      <c r="D51" s="161"/>
      <c r="E51" s="161"/>
      <c r="F51" s="162"/>
      <c r="G51" s="161"/>
      <c r="H51" s="163"/>
      <c r="I51" s="163"/>
      <c r="J51" s="164"/>
      <c r="K51" s="165"/>
      <c r="L51" s="150"/>
      <c r="M51" s="225"/>
      <c r="N51" s="271"/>
      <c r="O51" s="12" t="str">
        <f t="shared" si="0"/>
        <v/>
      </c>
      <c r="P51" s="12" t="str">
        <f t="shared" si="1"/>
        <v/>
      </c>
      <c r="Q51" s="12" t="str">
        <f t="shared" si="2"/>
        <v/>
      </c>
      <c r="R51" s="12" t="str">
        <f t="shared" si="3"/>
        <v/>
      </c>
      <c r="S51" s="12" t="str">
        <f t="shared" si="4"/>
        <v/>
      </c>
      <c r="T51" s="12" t="str">
        <f t="shared" si="5"/>
        <v/>
      </c>
      <c r="U51" s="12" t="str">
        <f t="shared" si="6"/>
        <v/>
      </c>
    </row>
    <row r="52" spans="1:21" ht="22.5" customHeight="1" x14ac:dyDescent="0.3">
      <c r="A52" s="225"/>
      <c r="B52" s="174"/>
      <c r="C52" s="175"/>
      <c r="D52" s="176"/>
      <c r="E52" s="176"/>
      <c r="F52" s="179"/>
      <c r="G52" s="176"/>
      <c r="H52" s="178"/>
      <c r="I52" s="178"/>
      <c r="J52" s="179"/>
      <c r="K52" s="180"/>
      <c r="L52" s="173"/>
      <c r="M52" s="225"/>
      <c r="N52" s="271"/>
      <c r="O52" s="12" t="str">
        <f t="shared" si="0"/>
        <v/>
      </c>
      <c r="P52" s="12" t="str">
        <f t="shared" si="1"/>
        <v/>
      </c>
      <c r="Q52" s="12" t="str">
        <f t="shared" si="2"/>
        <v/>
      </c>
      <c r="R52" s="12" t="str">
        <f t="shared" si="3"/>
        <v/>
      </c>
      <c r="S52" s="12" t="str">
        <f t="shared" si="4"/>
        <v/>
      </c>
      <c r="T52" s="12" t="str">
        <f t="shared" si="5"/>
        <v/>
      </c>
      <c r="U52" s="12" t="str">
        <f t="shared" si="6"/>
        <v/>
      </c>
    </row>
    <row r="53" spans="1:21" ht="22.5" customHeight="1" x14ac:dyDescent="0.3">
      <c r="A53" s="225"/>
      <c r="B53" s="159"/>
      <c r="C53" s="160"/>
      <c r="D53" s="161"/>
      <c r="E53" s="161"/>
      <c r="F53" s="162"/>
      <c r="G53" s="161"/>
      <c r="H53" s="163"/>
      <c r="I53" s="163"/>
      <c r="J53" s="164"/>
      <c r="K53" s="165"/>
      <c r="L53" s="150"/>
      <c r="M53" s="225"/>
      <c r="N53" s="271"/>
      <c r="O53" s="12" t="str">
        <f t="shared" si="0"/>
        <v/>
      </c>
      <c r="P53" s="12" t="str">
        <f t="shared" si="1"/>
        <v/>
      </c>
      <c r="Q53" s="12" t="str">
        <f t="shared" si="2"/>
        <v/>
      </c>
      <c r="R53" s="12" t="str">
        <f t="shared" si="3"/>
        <v/>
      </c>
      <c r="S53" s="12" t="str">
        <f t="shared" si="4"/>
        <v/>
      </c>
      <c r="T53" s="12" t="str">
        <f t="shared" si="5"/>
        <v/>
      </c>
      <c r="U53" s="12" t="str">
        <f t="shared" si="6"/>
        <v/>
      </c>
    </row>
    <row r="54" spans="1:21" ht="22.5" customHeight="1" x14ac:dyDescent="0.3">
      <c r="A54" s="225"/>
      <c r="B54" s="174"/>
      <c r="C54" s="175"/>
      <c r="D54" s="176"/>
      <c r="E54" s="176"/>
      <c r="F54" s="179"/>
      <c r="G54" s="176"/>
      <c r="H54" s="178"/>
      <c r="I54" s="178"/>
      <c r="J54" s="179"/>
      <c r="K54" s="180"/>
      <c r="L54" s="173"/>
      <c r="M54" s="225"/>
      <c r="N54" s="271"/>
      <c r="O54" s="12" t="str">
        <f t="shared" si="0"/>
        <v/>
      </c>
      <c r="P54" s="12" t="str">
        <f t="shared" si="1"/>
        <v/>
      </c>
      <c r="Q54" s="12" t="str">
        <f t="shared" si="2"/>
        <v/>
      </c>
      <c r="R54" s="12" t="str">
        <f t="shared" si="3"/>
        <v/>
      </c>
      <c r="S54" s="12" t="str">
        <f t="shared" si="4"/>
        <v/>
      </c>
      <c r="T54" s="12" t="str">
        <f t="shared" si="5"/>
        <v/>
      </c>
      <c r="U54" s="12" t="str">
        <f t="shared" si="6"/>
        <v/>
      </c>
    </row>
    <row r="55" spans="1:21" ht="22.5" customHeight="1" x14ac:dyDescent="0.3">
      <c r="A55" s="225"/>
      <c r="B55" s="159"/>
      <c r="C55" s="160"/>
      <c r="D55" s="161"/>
      <c r="E55" s="161"/>
      <c r="F55" s="162"/>
      <c r="G55" s="161"/>
      <c r="H55" s="163"/>
      <c r="I55" s="163"/>
      <c r="J55" s="164"/>
      <c r="K55" s="165"/>
      <c r="L55" s="150"/>
      <c r="M55" s="225"/>
      <c r="N55" s="271"/>
      <c r="O55" s="12" t="str">
        <f t="shared" si="0"/>
        <v/>
      </c>
      <c r="P55" s="12" t="str">
        <f t="shared" si="1"/>
        <v/>
      </c>
      <c r="Q55" s="12" t="str">
        <f t="shared" si="2"/>
        <v/>
      </c>
      <c r="R55" s="12" t="str">
        <f t="shared" si="3"/>
        <v/>
      </c>
      <c r="S55" s="12" t="str">
        <f t="shared" si="4"/>
        <v/>
      </c>
      <c r="T55" s="12" t="str">
        <f t="shared" si="5"/>
        <v/>
      </c>
      <c r="U55" s="12" t="str">
        <f t="shared" si="6"/>
        <v/>
      </c>
    </row>
    <row r="56" spans="1:21" ht="22.5" customHeight="1" x14ac:dyDescent="0.3">
      <c r="A56" s="225"/>
      <c r="B56" s="174"/>
      <c r="C56" s="175"/>
      <c r="D56" s="176"/>
      <c r="E56" s="176"/>
      <c r="F56" s="179"/>
      <c r="G56" s="176"/>
      <c r="H56" s="178"/>
      <c r="I56" s="178"/>
      <c r="J56" s="179"/>
      <c r="K56" s="180"/>
      <c r="L56" s="173"/>
      <c r="M56" s="225"/>
      <c r="N56" s="271"/>
      <c r="O56" s="12" t="str">
        <f t="shared" si="0"/>
        <v/>
      </c>
      <c r="P56" s="12" t="str">
        <f t="shared" si="1"/>
        <v/>
      </c>
      <c r="Q56" s="12" t="str">
        <f t="shared" si="2"/>
        <v/>
      </c>
      <c r="R56" s="12" t="str">
        <f t="shared" si="3"/>
        <v/>
      </c>
      <c r="S56" s="12" t="str">
        <f t="shared" si="4"/>
        <v/>
      </c>
      <c r="T56" s="12" t="str">
        <f t="shared" si="5"/>
        <v/>
      </c>
      <c r="U56" s="12" t="str">
        <f t="shared" si="6"/>
        <v/>
      </c>
    </row>
    <row r="57" spans="1:21" ht="22.5" customHeight="1" x14ac:dyDescent="0.3">
      <c r="A57" s="225"/>
      <c r="B57" s="159"/>
      <c r="C57" s="160"/>
      <c r="D57" s="161"/>
      <c r="E57" s="161"/>
      <c r="F57" s="162"/>
      <c r="G57" s="161"/>
      <c r="H57" s="163"/>
      <c r="I57" s="163"/>
      <c r="J57" s="164"/>
      <c r="K57" s="165"/>
      <c r="L57" s="150"/>
      <c r="M57" s="225"/>
      <c r="N57" s="271"/>
      <c r="O57" s="12" t="str">
        <f t="shared" si="0"/>
        <v/>
      </c>
      <c r="P57" s="12" t="str">
        <f t="shared" si="1"/>
        <v/>
      </c>
      <c r="Q57" s="12" t="str">
        <f t="shared" si="2"/>
        <v/>
      </c>
      <c r="R57" s="12" t="str">
        <f t="shared" si="3"/>
        <v/>
      </c>
      <c r="S57" s="12" t="str">
        <f t="shared" si="4"/>
        <v/>
      </c>
      <c r="T57" s="12" t="str">
        <f t="shared" si="5"/>
        <v/>
      </c>
      <c r="U57" s="12" t="str">
        <f t="shared" si="6"/>
        <v/>
      </c>
    </row>
    <row r="58" spans="1:21" ht="22.5" customHeight="1" x14ac:dyDescent="0.3">
      <c r="A58" s="225"/>
      <c r="B58" s="174"/>
      <c r="C58" s="175"/>
      <c r="D58" s="176"/>
      <c r="E58" s="176"/>
      <c r="F58" s="179"/>
      <c r="G58" s="176"/>
      <c r="H58" s="178"/>
      <c r="I58" s="178"/>
      <c r="J58" s="179"/>
      <c r="K58" s="180"/>
      <c r="L58" s="173"/>
      <c r="M58" s="225"/>
      <c r="N58" s="271"/>
      <c r="O58" s="12" t="str">
        <f t="shared" si="0"/>
        <v/>
      </c>
      <c r="P58" s="12" t="str">
        <f t="shared" si="1"/>
        <v/>
      </c>
      <c r="Q58" s="12" t="str">
        <f t="shared" si="2"/>
        <v/>
      </c>
      <c r="R58" s="12" t="str">
        <f t="shared" si="3"/>
        <v/>
      </c>
      <c r="S58" s="12" t="str">
        <f t="shared" si="4"/>
        <v/>
      </c>
      <c r="T58" s="12" t="str">
        <f t="shared" si="5"/>
        <v/>
      </c>
      <c r="U58" s="12" t="str">
        <f t="shared" si="6"/>
        <v/>
      </c>
    </row>
    <row r="59" spans="1:21" ht="22.5" customHeight="1" x14ac:dyDescent="0.3">
      <c r="A59" s="225"/>
      <c r="B59" s="159"/>
      <c r="C59" s="160"/>
      <c r="D59" s="161"/>
      <c r="E59" s="161"/>
      <c r="F59" s="162"/>
      <c r="G59" s="161"/>
      <c r="H59" s="163"/>
      <c r="I59" s="163"/>
      <c r="J59" s="164"/>
      <c r="K59" s="165"/>
      <c r="L59" s="150"/>
      <c r="M59" s="225"/>
      <c r="N59" s="271"/>
      <c r="O59" s="12" t="str">
        <f t="shared" si="0"/>
        <v/>
      </c>
      <c r="P59" s="12" t="str">
        <f t="shared" si="1"/>
        <v/>
      </c>
      <c r="Q59" s="12" t="str">
        <f t="shared" si="2"/>
        <v/>
      </c>
      <c r="R59" s="12" t="str">
        <f t="shared" si="3"/>
        <v/>
      </c>
      <c r="S59" s="12" t="str">
        <f t="shared" si="4"/>
        <v/>
      </c>
      <c r="T59" s="12" t="str">
        <f t="shared" si="5"/>
        <v/>
      </c>
      <c r="U59" s="12" t="str">
        <f t="shared" si="6"/>
        <v/>
      </c>
    </row>
    <row r="60" spans="1:21" ht="22.5" customHeight="1" x14ac:dyDescent="0.3">
      <c r="A60" s="225"/>
      <c r="B60" s="174"/>
      <c r="C60" s="175"/>
      <c r="D60" s="176"/>
      <c r="E60" s="176"/>
      <c r="F60" s="179"/>
      <c r="G60" s="176"/>
      <c r="H60" s="178"/>
      <c r="I60" s="178"/>
      <c r="J60" s="179"/>
      <c r="K60" s="180"/>
      <c r="L60" s="173"/>
      <c r="M60" s="225"/>
      <c r="N60" s="271"/>
      <c r="O60" s="12" t="str">
        <f t="shared" si="0"/>
        <v/>
      </c>
      <c r="P60" s="12" t="str">
        <f t="shared" si="1"/>
        <v/>
      </c>
      <c r="Q60" s="12" t="str">
        <f t="shared" si="2"/>
        <v/>
      </c>
      <c r="R60" s="12" t="str">
        <f t="shared" si="3"/>
        <v/>
      </c>
      <c r="S60" s="12" t="str">
        <f t="shared" si="4"/>
        <v/>
      </c>
      <c r="T60" s="12" t="str">
        <f t="shared" si="5"/>
        <v/>
      </c>
      <c r="U60" s="12" t="str">
        <f t="shared" si="6"/>
        <v/>
      </c>
    </row>
    <row r="61" spans="1:21" ht="22.5" customHeight="1" x14ac:dyDescent="0.3">
      <c r="A61" s="225"/>
      <c r="B61" s="159"/>
      <c r="C61" s="160"/>
      <c r="D61" s="161"/>
      <c r="E61" s="161"/>
      <c r="F61" s="162"/>
      <c r="G61" s="161"/>
      <c r="H61" s="163"/>
      <c r="I61" s="163"/>
      <c r="J61" s="164"/>
      <c r="K61" s="165"/>
      <c r="L61" s="150"/>
      <c r="M61" s="225"/>
      <c r="N61" s="271"/>
      <c r="O61" s="12" t="str">
        <f t="shared" si="0"/>
        <v/>
      </c>
      <c r="P61" s="12" t="str">
        <f t="shared" si="1"/>
        <v/>
      </c>
      <c r="Q61" s="12" t="str">
        <f t="shared" si="2"/>
        <v/>
      </c>
      <c r="R61" s="12" t="str">
        <f t="shared" si="3"/>
        <v/>
      </c>
      <c r="S61" s="12" t="str">
        <f t="shared" si="4"/>
        <v/>
      </c>
      <c r="T61" s="12" t="str">
        <f t="shared" si="5"/>
        <v/>
      </c>
      <c r="U61" s="12" t="str">
        <f t="shared" si="6"/>
        <v/>
      </c>
    </row>
    <row r="62" spans="1:21" ht="22.5" customHeight="1" x14ac:dyDescent="0.3">
      <c r="A62" s="225"/>
      <c r="B62" s="174"/>
      <c r="C62" s="175"/>
      <c r="D62" s="176"/>
      <c r="E62" s="176"/>
      <c r="F62" s="179"/>
      <c r="G62" s="176"/>
      <c r="H62" s="178"/>
      <c r="I62" s="178"/>
      <c r="J62" s="179"/>
      <c r="K62" s="180"/>
      <c r="L62" s="173"/>
      <c r="M62" s="225"/>
      <c r="N62" s="271"/>
      <c r="O62" s="12" t="str">
        <f t="shared" si="0"/>
        <v/>
      </c>
      <c r="P62" s="12" t="str">
        <f t="shared" si="1"/>
        <v/>
      </c>
      <c r="Q62" s="12" t="str">
        <f t="shared" si="2"/>
        <v/>
      </c>
      <c r="R62" s="12" t="str">
        <f t="shared" si="3"/>
        <v/>
      </c>
      <c r="S62" s="12" t="str">
        <f t="shared" si="4"/>
        <v/>
      </c>
      <c r="T62" s="12" t="str">
        <f t="shared" si="5"/>
        <v/>
      </c>
      <c r="U62" s="12" t="str">
        <f t="shared" si="6"/>
        <v/>
      </c>
    </row>
    <row r="63" spans="1:21" ht="22.5" customHeight="1" x14ac:dyDescent="0.3">
      <c r="A63" s="225"/>
      <c r="B63" s="159"/>
      <c r="C63" s="160"/>
      <c r="D63" s="161"/>
      <c r="E63" s="161"/>
      <c r="F63" s="162"/>
      <c r="G63" s="161"/>
      <c r="H63" s="163"/>
      <c r="I63" s="163"/>
      <c r="J63" s="164"/>
      <c r="K63" s="165"/>
      <c r="L63" s="150"/>
      <c r="M63" s="225"/>
      <c r="N63" s="271"/>
      <c r="O63" s="12" t="str">
        <f t="shared" ref="O63:O126" si="62">IF(B63="","",IF(B63="Entrada",E63,""))</f>
        <v/>
      </c>
      <c r="P63" s="12" t="str">
        <f t="shared" ref="P63:P126" si="63">IF(B63="","",IF(B63="Entrada",F63,""))</f>
        <v/>
      </c>
      <c r="Q63" s="12" t="str">
        <f t="shared" ref="Q63:Q126" si="64">IF(B63="","",IF(B63="Entrada",1,""))</f>
        <v/>
      </c>
      <c r="R63" s="12" t="str">
        <f t="shared" ref="R63:R126" si="65">IF(Q63=1,H63,"")</f>
        <v/>
      </c>
      <c r="S63" s="12" t="str">
        <f t="shared" ref="S63:S126" si="66">IF(B63="","",IF(B63="Entrada",(O63/10)*R63,""))</f>
        <v/>
      </c>
      <c r="T63" s="12" t="str">
        <f t="shared" ref="T63:T126" si="67">IF(B63="","",IF(B63="Saída",E63,""))</f>
        <v/>
      </c>
      <c r="U63" s="12" t="str">
        <f t="shared" ref="U63:U126" si="68">IF(B63="","",IF(B63="Saída",F63,""))</f>
        <v/>
      </c>
    </row>
    <row r="64" spans="1:21" ht="22.5" customHeight="1" x14ac:dyDescent="0.3">
      <c r="A64" s="225"/>
      <c r="B64" s="174"/>
      <c r="C64" s="175"/>
      <c r="D64" s="176"/>
      <c r="E64" s="176"/>
      <c r="F64" s="179"/>
      <c r="G64" s="176"/>
      <c r="H64" s="178"/>
      <c r="I64" s="178"/>
      <c r="J64" s="179"/>
      <c r="K64" s="180"/>
      <c r="L64" s="173"/>
      <c r="M64" s="225"/>
      <c r="N64" s="271"/>
      <c r="O64" s="12" t="str">
        <f t="shared" si="62"/>
        <v/>
      </c>
      <c r="P64" s="12" t="str">
        <f t="shared" si="63"/>
        <v/>
      </c>
      <c r="Q64" s="12" t="str">
        <f t="shared" si="64"/>
        <v/>
      </c>
      <c r="R64" s="12" t="str">
        <f t="shared" si="65"/>
        <v/>
      </c>
      <c r="S64" s="12" t="str">
        <f t="shared" si="66"/>
        <v/>
      </c>
      <c r="T64" s="12" t="str">
        <f t="shared" si="67"/>
        <v/>
      </c>
      <c r="U64" s="12" t="str">
        <f t="shared" si="68"/>
        <v/>
      </c>
    </row>
    <row r="65" spans="1:21" ht="22.5" customHeight="1" x14ac:dyDescent="0.3">
      <c r="A65" s="225"/>
      <c r="B65" s="159"/>
      <c r="C65" s="160"/>
      <c r="D65" s="161"/>
      <c r="E65" s="161"/>
      <c r="F65" s="162"/>
      <c r="G65" s="161"/>
      <c r="H65" s="163"/>
      <c r="I65" s="163"/>
      <c r="J65" s="164"/>
      <c r="K65" s="165"/>
      <c r="L65" s="150"/>
      <c r="M65" s="225"/>
      <c r="N65" s="271"/>
      <c r="O65" s="12" t="str">
        <f t="shared" si="62"/>
        <v/>
      </c>
      <c r="P65" s="12" t="str">
        <f t="shared" si="63"/>
        <v/>
      </c>
      <c r="Q65" s="12" t="str">
        <f t="shared" si="64"/>
        <v/>
      </c>
      <c r="R65" s="12" t="str">
        <f t="shared" si="65"/>
        <v/>
      </c>
      <c r="S65" s="12" t="str">
        <f t="shared" si="66"/>
        <v/>
      </c>
      <c r="T65" s="12" t="str">
        <f t="shared" si="67"/>
        <v/>
      </c>
      <c r="U65" s="12" t="str">
        <f t="shared" si="68"/>
        <v/>
      </c>
    </row>
    <row r="66" spans="1:21" ht="22.5" customHeight="1" x14ac:dyDescent="0.3">
      <c r="A66" s="225"/>
      <c r="B66" s="174"/>
      <c r="C66" s="175"/>
      <c r="D66" s="176"/>
      <c r="E66" s="176"/>
      <c r="F66" s="179"/>
      <c r="G66" s="176"/>
      <c r="H66" s="178"/>
      <c r="I66" s="178"/>
      <c r="J66" s="179"/>
      <c r="K66" s="180"/>
      <c r="L66" s="173"/>
      <c r="M66" s="225"/>
      <c r="N66" s="271"/>
      <c r="O66" s="12" t="str">
        <f t="shared" si="62"/>
        <v/>
      </c>
      <c r="P66" s="12" t="str">
        <f t="shared" si="63"/>
        <v/>
      </c>
      <c r="Q66" s="12" t="str">
        <f t="shared" si="64"/>
        <v/>
      </c>
      <c r="R66" s="12" t="str">
        <f t="shared" si="65"/>
        <v/>
      </c>
      <c r="S66" s="12" t="str">
        <f t="shared" si="66"/>
        <v/>
      </c>
      <c r="T66" s="12" t="str">
        <f t="shared" si="67"/>
        <v/>
      </c>
      <c r="U66" s="12" t="str">
        <f t="shared" si="68"/>
        <v/>
      </c>
    </row>
    <row r="67" spans="1:21" ht="22.5" customHeight="1" x14ac:dyDescent="0.3">
      <c r="A67" s="225"/>
      <c r="B67" s="159"/>
      <c r="C67" s="160"/>
      <c r="D67" s="161"/>
      <c r="E67" s="161"/>
      <c r="F67" s="162"/>
      <c r="G67" s="161"/>
      <c r="H67" s="163"/>
      <c r="I67" s="163"/>
      <c r="J67" s="164"/>
      <c r="K67" s="165"/>
      <c r="L67" s="150"/>
      <c r="M67" s="225"/>
      <c r="N67" s="271"/>
      <c r="O67" s="12" t="str">
        <f t="shared" si="62"/>
        <v/>
      </c>
      <c r="P67" s="12" t="str">
        <f t="shared" si="63"/>
        <v/>
      </c>
      <c r="Q67" s="12" t="str">
        <f t="shared" si="64"/>
        <v/>
      </c>
      <c r="R67" s="12" t="str">
        <f t="shared" si="65"/>
        <v/>
      </c>
      <c r="S67" s="12" t="str">
        <f t="shared" si="66"/>
        <v/>
      </c>
      <c r="T67" s="12" t="str">
        <f t="shared" si="67"/>
        <v/>
      </c>
      <c r="U67" s="12" t="str">
        <f t="shared" si="68"/>
        <v/>
      </c>
    </row>
    <row r="68" spans="1:21" ht="22.5" customHeight="1" x14ac:dyDescent="0.3">
      <c r="A68" s="225"/>
      <c r="B68" s="174"/>
      <c r="C68" s="175"/>
      <c r="D68" s="176"/>
      <c r="E68" s="176"/>
      <c r="F68" s="179"/>
      <c r="G68" s="176"/>
      <c r="H68" s="178"/>
      <c r="I68" s="178"/>
      <c r="J68" s="179"/>
      <c r="K68" s="180"/>
      <c r="L68" s="173"/>
      <c r="M68" s="225"/>
      <c r="N68" s="271"/>
      <c r="O68" s="12" t="str">
        <f t="shared" si="62"/>
        <v/>
      </c>
      <c r="P68" s="12" t="str">
        <f t="shared" si="63"/>
        <v/>
      </c>
      <c r="Q68" s="12" t="str">
        <f t="shared" si="64"/>
        <v/>
      </c>
      <c r="R68" s="12" t="str">
        <f t="shared" si="65"/>
        <v/>
      </c>
      <c r="S68" s="12" t="str">
        <f t="shared" si="66"/>
        <v/>
      </c>
      <c r="T68" s="12" t="str">
        <f t="shared" si="67"/>
        <v/>
      </c>
      <c r="U68" s="12" t="str">
        <f t="shared" si="68"/>
        <v/>
      </c>
    </row>
    <row r="69" spans="1:21" ht="22.5" customHeight="1" x14ac:dyDescent="0.3">
      <c r="A69" s="225"/>
      <c r="B69" s="159"/>
      <c r="C69" s="160"/>
      <c r="D69" s="161"/>
      <c r="E69" s="161"/>
      <c r="F69" s="162"/>
      <c r="G69" s="161"/>
      <c r="H69" s="163"/>
      <c r="I69" s="163"/>
      <c r="J69" s="164"/>
      <c r="K69" s="165"/>
      <c r="L69" s="150"/>
      <c r="M69" s="225"/>
      <c r="N69" s="271"/>
      <c r="O69" s="12" t="str">
        <f t="shared" si="62"/>
        <v/>
      </c>
      <c r="P69" s="12" t="str">
        <f t="shared" si="63"/>
        <v/>
      </c>
      <c r="Q69" s="12" t="str">
        <f t="shared" si="64"/>
        <v/>
      </c>
      <c r="R69" s="12" t="str">
        <f t="shared" si="65"/>
        <v/>
      </c>
      <c r="S69" s="12" t="str">
        <f t="shared" si="66"/>
        <v/>
      </c>
      <c r="T69" s="12" t="str">
        <f t="shared" si="67"/>
        <v/>
      </c>
      <c r="U69" s="12" t="str">
        <f t="shared" si="68"/>
        <v/>
      </c>
    </row>
    <row r="70" spans="1:21" ht="22.5" customHeight="1" x14ac:dyDescent="0.3">
      <c r="A70" s="225"/>
      <c r="B70" s="174"/>
      <c r="C70" s="175"/>
      <c r="D70" s="176"/>
      <c r="E70" s="176"/>
      <c r="F70" s="179"/>
      <c r="G70" s="176"/>
      <c r="H70" s="178"/>
      <c r="I70" s="178"/>
      <c r="J70" s="179"/>
      <c r="K70" s="180"/>
      <c r="L70" s="173"/>
      <c r="M70" s="225"/>
      <c r="N70" s="271"/>
      <c r="O70" s="12" t="str">
        <f t="shared" si="62"/>
        <v/>
      </c>
      <c r="P70" s="12" t="str">
        <f t="shared" si="63"/>
        <v/>
      </c>
      <c r="Q70" s="12" t="str">
        <f t="shared" si="64"/>
        <v/>
      </c>
      <c r="R70" s="12" t="str">
        <f t="shared" si="65"/>
        <v/>
      </c>
      <c r="S70" s="12" t="str">
        <f t="shared" si="66"/>
        <v/>
      </c>
      <c r="T70" s="12" t="str">
        <f t="shared" si="67"/>
        <v/>
      </c>
      <c r="U70" s="12" t="str">
        <f t="shared" si="68"/>
        <v/>
      </c>
    </row>
    <row r="71" spans="1:21" ht="22.5" customHeight="1" x14ac:dyDescent="0.3">
      <c r="A71" s="225"/>
      <c r="B71" s="159"/>
      <c r="C71" s="160"/>
      <c r="D71" s="161"/>
      <c r="E71" s="161"/>
      <c r="F71" s="162"/>
      <c r="G71" s="161"/>
      <c r="H71" s="163"/>
      <c r="I71" s="163"/>
      <c r="J71" s="164"/>
      <c r="K71" s="165"/>
      <c r="L71" s="150"/>
      <c r="M71" s="225"/>
      <c r="N71" s="271"/>
      <c r="O71" s="12" t="str">
        <f t="shared" si="62"/>
        <v/>
      </c>
      <c r="P71" s="12" t="str">
        <f t="shared" si="63"/>
        <v/>
      </c>
      <c r="Q71" s="12" t="str">
        <f t="shared" si="64"/>
        <v/>
      </c>
      <c r="R71" s="12" t="str">
        <f t="shared" si="65"/>
        <v/>
      </c>
      <c r="S71" s="12" t="str">
        <f t="shared" si="66"/>
        <v/>
      </c>
      <c r="T71" s="12" t="str">
        <f t="shared" si="67"/>
        <v/>
      </c>
      <c r="U71" s="12" t="str">
        <f t="shared" si="68"/>
        <v/>
      </c>
    </row>
    <row r="72" spans="1:21" ht="22.5" customHeight="1" x14ac:dyDescent="0.3">
      <c r="A72" s="225"/>
      <c r="B72" s="174"/>
      <c r="C72" s="175"/>
      <c r="D72" s="176"/>
      <c r="E72" s="176"/>
      <c r="F72" s="179"/>
      <c r="G72" s="176"/>
      <c r="H72" s="178"/>
      <c r="I72" s="178"/>
      <c r="J72" s="179"/>
      <c r="K72" s="180"/>
      <c r="L72" s="173"/>
      <c r="M72" s="225"/>
      <c r="N72" s="271"/>
      <c r="O72" s="12" t="str">
        <f t="shared" si="62"/>
        <v/>
      </c>
      <c r="P72" s="12" t="str">
        <f t="shared" si="63"/>
        <v/>
      </c>
      <c r="Q72" s="12" t="str">
        <f t="shared" si="64"/>
        <v/>
      </c>
      <c r="R72" s="12" t="str">
        <f t="shared" si="65"/>
        <v/>
      </c>
      <c r="S72" s="12" t="str">
        <f t="shared" si="66"/>
        <v/>
      </c>
      <c r="T72" s="12" t="str">
        <f t="shared" si="67"/>
        <v/>
      </c>
      <c r="U72" s="12" t="str">
        <f t="shared" si="68"/>
        <v/>
      </c>
    </row>
    <row r="73" spans="1:21" ht="22.5" customHeight="1" x14ac:dyDescent="0.3">
      <c r="A73" s="225"/>
      <c r="B73" s="159"/>
      <c r="C73" s="160"/>
      <c r="D73" s="161"/>
      <c r="E73" s="161"/>
      <c r="F73" s="162"/>
      <c r="G73" s="161"/>
      <c r="H73" s="163"/>
      <c r="I73" s="163"/>
      <c r="J73" s="164"/>
      <c r="K73" s="165"/>
      <c r="L73" s="150"/>
      <c r="M73" s="225"/>
      <c r="N73" s="271"/>
      <c r="O73" s="12" t="str">
        <f t="shared" si="62"/>
        <v/>
      </c>
      <c r="P73" s="12" t="str">
        <f t="shared" si="63"/>
        <v/>
      </c>
      <c r="Q73" s="12" t="str">
        <f t="shared" si="64"/>
        <v/>
      </c>
      <c r="R73" s="12" t="str">
        <f t="shared" si="65"/>
        <v/>
      </c>
      <c r="S73" s="12" t="str">
        <f t="shared" si="66"/>
        <v/>
      </c>
      <c r="T73" s="12" t="str">
        <f t="shared" si="67"/>
        <v/>
      </c>
      <c r="U73" s="12" t="str">
        <f t="shared" si="68"/>
        <v/>
      </c>
    </row>
    <row r="74" spans="1:21" ht="22.5" customHeight="1" x14ac:dyDescent="0.3">
      <c r="A74" s="225"/>
      <c r="B74" s="174"/>
      <c r="C74" s="175"/>
      <c r="D74" s="176"/>
      <c r="E74" s="176"/>
      <c r="F74" s="179"/>
      <c r="G74" s="176"/>
      <c r="H74" s="178"/>
      <c r="I74" s="178"/>
      <c r="J74" s="179"/>
      <c r="K74" s="180"/>
      <c r="L74" s="173"/>
      <c r="M74" s="225"/>
      <c r="N74" s="271"/>
      <c r="O74" s="12" t="str">
        <f t="shared" si="62"/>
        <v/>
      </c>
      <c r="P74" s="12" t="str">
        <f t="shared" si="63"/>
        <v/>
      </c>
      <c r="Q74" s="12" t="str">
        <f t="shared" si="64"/>
        <v/>
      </c>
      <c r="R74" s="12" t="str">
        <f t="shared" si="65"/>
        <v/>
      </c>
      <c r="S74" s="12" t="str">
        <f t="shared" si="66"/>
        <v/>
      </c>
      <c r="T74" s="12" t="str">
        <f t="shared" si="67"/>
        <v/>
      </c>
      <c r="U74" s="12" t="str">
        <f t="shared" si="68"/>
        <v/>
      </c>
    </row>
    <row r="75" spans="1:21" ht="22.5" customHeight="1" x14ac:dyDescent="0.3">
      <c r="A75" s="225"/>
      <c r="B75" s="159"/>
      <c r="C75" s="160"/>
      <c r="D75" s="161"/>
      <c r="E75" s="161"/>
      <c r="F75" s="162"/>
      <c r="G75" s="161"/>
      <c r="H75" s="163"/>
      <c r="I75" s="163"/>
      <c r="J75" s="164"/>
      <c r="K75" s="165"/>
      <c r="L75" s="150"/>
      <c r="M75" s="225"/>
      <c r="N75" s="271"/>
      <c r="O75" s="12" t="str">
        <f t="shared" si="62"/>
        <v/>
      </c>
      <c r="P75" s="12" t="str">
        <f t="shared" si="63"/>
        <v/>
      </c>
      <c r="Q75" s="12" t="str">
        <f t="shared" si="64"/>
        <v/>
      </c>
      <c r="R75" s="12" t="str">
        <f t="shared" si="65"/>
        <v/>
      </c>
      <c r="S75" s="12" t="str">
        <f t="shared" si="66"/>
        <v/>
      </c>
      <c r="T75" s="12" t="str">
        <f t="shared" si="67"/>
        <v/>
      </c>
      <c r="U75" s="12" t="str">
        <f t="shared" si="68"/>
        <v/>
      </c>
    </row>
    <row r="76" spans="1:21" ht="22.5" customHeight="1" x14ac:dyDescent="0.3">
      <c r="A76" s="225"/>
      <c r="B76" s="174"/>
      <c r="C76" s="175"/>
      <c r="D76" s="176"/>
      <c r="E76" s="176"/>
      <c r="F76" s="179"/>
      <c r="G76" s="176"/>
      <c r="H76" s="178"/>
      <c r="I76" s="178"/>
      <c r="J76" s="179"/>
      <c r="K76" s="180"/>
      <c r="L76" s="173"/>
      <c r="M76" s="225"/>
      <c r="N76" s="271"/>
      <c r="O76" s="12" t="str">
        <f t="shared" si="62"/>
        <v/>
      </c>
      <c r="P76" s="12" t="str">
        <f t="shared" si="63"/>
        <v/>
      </c>
      <c r="Q76" s="12" t="str">
        <f t="shared" si="64"/>
        <v/>
      </c>
      <c r="R76" s="12" t="str">
        <f t="shared" si="65"/>
        <v/>
      </c>
      <c r="S76" s="12" t="str">
        <f t="shared" si="66"/>
        <v/>
      </c>
      <c r="T76" s="12" t="str">
        <f t="shared" si="67"/>
        <v/>
      </c>
      <c r="U76" s="12" t="str">
        <f t="shared" si="68"/>
        <v/>
      </c>
    </row>
    <row r="77" spans="1:21" ht="22.5" customHeight="1" x14ac:dyDescent="0.3">
      <c r="A77" s="225"/>
      <c r="B77" s="159"/>
      <c r="C77" s="160"/>
      <c r="D77" s="161"/>
      <c r="E77" s="161"/>
      <c r="F77" s="162"/>
      <c r="G77" s="161"/>
      <c r="H77" s="163"/>
      <c r="I77" s="163"/>
      <c r="J77" s="164"/>
      <c r="K77" s="165"/>
      <c r="L77" s="150"/>
      <c r="M77" s="225"/>
      <c r="N77" s="271"/>
      <c r="O77" s="12" t="str">
        <f t="shared" si="62"/>
        <v/>
      </c>
      <c r="P77" s="12" t="str">
        <f t="shared" si="63"/>
        <v/>
      </c>
      <c r="Q77" s="12" t="str">
        <f t="shared" si="64"/>
        <v/>
      </c>
      <c r="R77" s="12" t="str">
        <f t="shared" si="65"/>
        <v/>
      </c>
      <c r="S77" s="12" t="str">
        <f t="shared" si="66"/>
        <v/>
      </c>
      <c r="T77" s="12" t="str">
        <f t="shared" si="67"/>
        <v/>
      </c>
      <c r="U77" s="12" t="str">
        <f t="shared" si="68"/>
        <v/>
      </c>
    </row>
    <row r="78" spans="1:21" ht="22.5" customHeight="1" x14ac:dyDescent="0.3">
      <c r="A78" s="225"/>
      <c r="B78" s="174"/>
      <c r="C78" s="175"/>
      <c r="D78" s="176"/>
      <c r="E78" s="176"/>
      <c r="F78" s="179"/>
      <c r="G78" s="176"/>
      <c r="H78" s="178"/>
      <c r="I78" s="178"/>
      <c r="J78" s="179"/>
      <c r="K78" s="180"/>
      <c r="L78" s="173"/>
      <c r="M78" s="225"/>
      <c r="N78" s="271"/>
      <c r="O78" s="12" t="str">
        <f t="shared" si="62"/>
        <v/>
      </c>
      <c r="P78" s="12" t="str">
        <f t="shared" si="63"/>
        <v/>
      </c>
      <c r="Q78" s="12" t="str">
        <f t="shared" si="64"/>
        <v/>
      </c>
      <c r="R78" s="12" t="str">
        <f t="shared" si="65"/>
        <v/>
      </c>
      <c r="S78" s="12" t="str">
        <f t="shared" si="66"/>
        <v/>
      </c>
      <c r="T78" s="12" t="str">
        <f t="shared" si="67"/>
        <v/>
      </c>
      <c r="U78" s="12" t="str">
        <f t="shared" si="68"/>
        <v/>
      </c>
    </row>
    <row r="79" spans="1:21" ht="22.5" customHeight="1" x14ac:dyDescent="0.3">
      <c r="A79" s="225"/>
      <c r="B79" s="159"/>
      <c r="C79" s="160"/>
      <c r="D79" s="161"/>
      <c r="E79" s="161"/>
      <c r="F79" s="162"/>
      <c r="G79" s="161"/>
      <c r="H79" s="163"/>
      <c r="I79" s="163"/>
      <c r="J79" s="164"/>
      <c r="K79" s="165"/>
      <c r="L79" s="150"/>
      <c r="M79" s="225"/>
      <c r="N79" s="271"/>
      <c r="O79" s="12" t="str">
        <f t="shared" si="62"/>
        <v/>
      </c>
      <c r="P79" s="12" t="str">
        <f t="shared" si="63"/>
        <v/>
      </c>
      <c r="Q79" s="12" t="str">
        <f t="shared" si="64"/>
        <v/>
      </c>
      <c r="R79" s="12" t="str">
        <f t="shared" si="65"/>
        <v/>
      </c>
      <c r="S79" s="12" t="str">
        <f t="shared" si="66"/>
        <v/>
      </c>
      <c r="T79" s="12" t="str">
        <f t="shared" si="67"/>
        <v/>
      </c>
      <c r="U79" s="12" t="str">
        <f t="shared" si="68"/>
        <v/>
      </c>
    </row>
    <row r="80" spans="1:21" ht="22.5" customHeight="1" x14ac:dyDescent="0.3">
      <c r="A80" s="225"/>
      <c r="B80" s="174"/>
      <c r="C80" s="175"/>
      <c r="D80" s="176"/>
      <c r="E80" s="176"/>
      <c r="F80" s="179"/>
      <c r="G80" s="176"/>
      <c r="H80" s="178"/>
      <c r="I80" s="178"/>
      <c r="J80" s="179"/>
      <c r="K80" s="180"/>
      <c r="L80" s="173"/>
      <c r="M80" s="225"/>
      <c r="N80" s="271"/>
      <c r="O80" s="12" t="str">
        <f t="shared" si="62"/>
        <v/>
      </c>
      <c r="P80" s="12" t="str">
        <f t="shared" si="63"/>
        <v/>
      </c>
      <c r="Q80" s="12" t="str">
        <f t="shared" si="64"/>
        <v/>
      </c>
      <c r="R80" s="12" t="str">
        <f t="shared" si="65"/>
        <v/>
      </c>
      <c r="S80" s="12" t="str">
        <f t="shared" si="66"/>
        <v/>
      </c>
      <c r="T80" s="12" t="str">
        <f t="shared" si="67"/>
        <v/>
      </c>
      <c r="U80" s="12" t="str">
        <f t="shared" si="68"/>
        <v/>
      </c>
    </row>
    <row r="81" spans="1:21" ht="22.5" customHeight="1" x14ac:dyDescent="0.3">
      <c r="A81" s="225"/>
      <c r="B81" s="159"/>
      <c r="C81" s="160"/>
      <c r="D81" s="161"/>
      <c r="E81" s="161"/>
      <c r="F81" s="162"/>
      <c r="G81" s="161"/>
      <c r="H81" s="163"/>
      <c r="I81" s="163"/>
      <c r="J81" s="164"/>
      <c r="K81" s="165"/>
      <c r="L81" s="150"/>
      <c r="M81" s="225"/>
      <c r="N81" s="271"/>
      <c r="O81" s="12" t="str">
        <f t="shared" si="62"/>
        <v/>
      </c>
      <c r="P81" s="12" t="str">
        <f t="shared" si="63"/>
        <v/>
      </c>
      <c r="Q81" s="12" t="str">
        <f t="shared" si="64"/>
        <v/>
      </c>
      <c r="R81" s="12" t="str">
        <f t="shared" si="65"/>
        <v/>
      </c>
      <c r="S81" s="12" t="str">
        <f t="shared" si="66"/>
        <v/>
      </c>
      <c r="T81" s="12" t="str">
        <f t="shared" si="67"/>
        <v/>
      </c>
      <c r="U81" s="12" t="str">
        <f t="shared" si="68"/>
        <v/>
      </c>
    </row>
    <row r="82" spans="1:21" ht="22.5" customHeight="1" x14ac:dyDescent="0.3">
      <c r="A82" s="225"/>
      <c r="B82" s="174"/>
      <c r="C82" s="175"/>
      <c r="D82" s="176"/>
      <c r="E82" s="176"/>
      <c r="F82" s="179"/>
      <c r="G82" s="176"/>
      <c r="H82" s="178"/>
      <c r="I82" s="178"/>
      <c r="J82" s="179"/>
      <c r="K82" s="180"/>
      <c r="L82" s="173"/>
      <c r="M82" s="225"/>
      <c r="N82" s="271"/>
      <c r="O82" s="12" t="str">
        <f t="shared" si="62"/>
        <v/>
      </c>
      <c r="P82" s="12" t="str">
        <f t="shared" si="63"/>
        <v/>
      </c>
      <c r="Q82" s="12" t="str">
        <f t="shared" si="64"/>
        <v/>
      </c>
      <c r="R82" s="12" t="str">
        <f t="shared" si="65"/>
        <v/>
      </c>
      <c r="S82" s="12" t="str">
        <f t="shared" si="66"/>
        <v/>
      </c>
      <c r="T82" s="12" t="str">
        <f t="shared" si="67"/>
        <v/>
      </c>
      <c r="U82" s="12" t="str">
        <f t="shared" si="68"/>
        <v/>
      </c>
    </row>
    <row r="83" spans="1:21" ht="22.5" customHeight="1" x14ac:dyDescent="0.3">
      <c r="A83" s="225"/>
      <c r="B83" s="159"/>
      <c r="C83" s="160"/>
      <c r="D83" s="161"/>
      <c r="E83" s="161"/>
      <c r="F83" s="162"/>
      <c r="G83" s="161"/>
      <c r="H83" s="163"/>
      <c r="I83" s="163"/>
      <c r="J83" s="164"/>
      <c r="K83" s="165"/>
      <c r="L83" s="150"/>
      <c r="M83" s="225"/>
      <c r="N83" s="271"/>
      <c r="O83" s="12" t="str">
        <f t="shared" si="62"/>
        <v/>
      </c>
      <c r="P83" s="12" t="str">
        <f t="shared" si="63"/>
        <v/>
      </c>
      <c r="Q83" s="12" t="str">
        <f t="shared" si="64"/>
        <v/>
      </c>
      <c r="R83" s="12" t="str">
        <f t="shared" si="65"/>
        <v/>
      </c>
      <c r="S83" s="12" t="str">
        <f t="shared" si="66"/>
        <v/>
      </c>
      <c r="T83" s="12" t="str">
        <f t="shared" si="67"/>
        <v/>
      </c>
      <c r="U83" s="12" t="str">
        <f t="shared" si="68"/>
        <v/>
      </c>
    </row>
    <row r="84" spans="1:21" ht="22.5" customHeight="1" x14ac:dyDescent="0.3">
      <c r="A84" s="225"/>
      <c r="B84" s="174"/>
      <c r="C84" s="175"/>
      <c r="D84" s="176"/>
      <c r="E84" s="176"/>
      <c r="F84" s="179"/>
      <c r="G84" s="176"/>
      <c r="H84" s="178"/>
      <c r="I84" s="178"/>
      <c r="J84" s="179"/>
      <c r="K84" s="180"/>
      <c r="L84" s="173"/>
      <c r="M84" s="225"/>
      <c r="N84" s="271"/>
      <c r="O84" s="12" t="str">
        <f t="shared" si="62"/>
        <v/>
      </c>
      <c r="P84" s="12" t="str">
        <f t="shared" si="63"/>
        <v/>
      </c>
      <c r="Q84" s="12" t="str">
        <f t="shared" si="64"/>
        <v/>
      </c>
      <c r="R84" s="12" t="str">
        <f t="shared" si="65"/>
        <v/>
      </c>
      <c r="S84" s="12" t="str">
        <f t="shared" si="66"/>
        <v/>
      </c>
      <c r="T84" s="12" t="str">
        <f t="shared" si="67"/>
        <v/>
      </c>
      <c r="U84" s="12" t="str">
        <f t="shared" si="68"/>
        <v/>
      </c>
    </row>
    <row r="85" spans="1:21" ht="22.5" customHeight="1" x14ac:dyDescent="0.3">
      <c r="A85" s="225"/>
      <c r="B85" s="159"/>
      <c r="C85" s="160"/>
      <c r="D85" s="161"/>
      <c r="E85" s="161"/>
      <c r="F85" s="162"/>
      <c r="G85" s="161"/>
      <c r="H85" s="163"/>
      <c r="I85" s="163"/>
      <c r="J85" s="164"/>
      <c r="K85" s="165"/>
      <c r="L85" s="150"/>
      <c r="M85" s="225"/>
      <c r="N85" s="271"/>
      <c r="O85" s="12" t="str">
        <f t="shared" si="62"/>
        <v/>
      </c>
      <c r="P85" s="12" t="str">
        <f t="shared" si="63"/>
        <v/>
      </c>
      <c r="Q85" s="12" t="str">
        <f t="shared" si="64"/>
        <v/>
      </c>
      <c r="R85" s="12" t="str">
        <f t="shared" si="65"/>
        <v/>
      </c>
      <c r="S85" s="12" t="str">
        <f t="shared" si="66"/>
        <v/>
      </c>
      <c r="T85" s="12" t="str">
        <f t="shared" si="67"/>
        <v/>
      </c>
      <c r="U85" s="12" t="str">
        <f t="shared" si="68"/>
        <v/>
      </c>
    </row>
    <row r="86" spans="1:21" ht="22.5" customHeight="1" x14ac:dyDescent="0.3">
      <c r="A86" s="225"/>
      <c r="B86" s="174"/>
      <c r="C86" s="175"/>
      <c r="D86" s="176"/>
      <c r="E86" s="176"/>
      <c r="F86" s="179"/>
      <c r="G86" s="176"/>
      <c r="H86" s="178"/>
      <c r="I86" s="178"/>
      <c r="J86" s="179"/>
      <c r="K86" s="180"/>
      <c r="L86" s="173"/>
      <c r="M86" s="225"/>
      <c r="N86" s="271"/>
      <c r="O86" s="12" t="str">
        <f t="shared" si="62"/>
        <v/>
      </c>
      <c r="P86" s="12" t="str">
        <f t="shared" si="63"/>
        <v/>
      </c>
      <c r="Q86" s="12" t="str">
        <f t="shared" si="64"/>
        <v/>
      </c>
      <c r="R86" s="12" t="str">
        <f t="shared" si="65"/>
        <v/>
      </c>
      <c r="S86" s="12" t="str">
        <f t="shared" si="66"/>
        <v/>
      </c>
      <c r="T86" s="12" t="str">
        <f t="shared" si="67"/>
        <v/>
      </c>
      <c r="U86" s="12" t="str">
        <f t="shared" si="68"/>
        <v/>
      </c>
    </row>
    <row r="87" spans="1:21" ht="22.5" customHeight="1" x14ac:dyDescent="0.3">
      <c r="A87" s="225"/>
      <c r="B87" s="159"/>
      <c r="C87" s="160"/>
      <c r="D87" s="161"/>
      <c r="E87" s="161"/>
      <c r="F87" s="162"/>
      <c r="G87" s="161"/>
      <c r="H87" s="163"/>
      <c r="I87" s="163"/>
      <c r="J87" s="164"/>
      <c r="K87" s="165"/>
      <c r="L87" s="150"/>
      <c r="M87" s="225"/>
      <c r="N87" s="271"/>
      <c r="O87" s="12" t="str">
        <f t="shared" si="62"/>
        <v/>
      </c>
      <c r="P87" s="12" t="str">
        <f t="shared" si="63"/>
        <v/>
      </c>
      <c r="Q87" s="12" t="str">
        <f t="shared" si="64"/>
        <v/>
      </c>
      <c r="R87" s="12" t="str">
        <f t="shared" si="65"/>
        <v/>
      </c>
      <c r="S87" s="12" t="str">
        <f t="shared" si="66"/>
        <v/>
      </c>
      <c r="T87" s="12" t="str">
        <f t="shared" si="67"/>
        <v/>
      </c>
      <c r="U87" s="12" t="str">
        <f t="shared" si="68"/>
        <v/>
      </c>
    </row>
    <row r="88" spans="1:21" ht="22.5" customHeight="1" x14ac:dyDescent="0.3">
      <c r="A88" s="225"/>
      <c r="B88" s="174"/>
      <c r="C88" s="175"/>
      <c r="D88" s="176"/>
      <c r="E88" s="176"/>
      <c r="F88" s="179"/>
      <c r="G88" s="176"/>
      <c r="H88" s="178"/>
      <c r="I88" s="178"/>
      <c r="J88" s="179"/>
      <c r="K88" s="180"/>
      <c r="L88" s="173"/>
      <c r="M88" s="225"/>
      <c r="N88" s="271"/>
      <c r="O88" s="12" t="str">
        <f t="shared" si="62"/>
        <v/>
      </c>
      <c r="P88" s="12" t="str">
        <f t="shared" si="63"/>
        <v/>
      </c>
      <c r="Q88" s="12" t="str">
        <f t="shared" si="64"/>
        <v/>
      </c>
      <c r="R88" s="12" t="str">
        <f t="shared" si="65"/>
        <v/>
      </c>
      <c r="S88" s="12" t="str">
        <f t="shared" si="66"/>
        <v/>
      </c>
      <c r="T88" s="12" t="str">
        <f t="shared" si="67"/>
        <v/>
      </c>
      <c r="U88" s="12" t="str">
        <f t="shared" si="68"/>
        <v/>
      </c>
    </row>
    <row r="89" spans="1:21" ht="22.5" customHeight="1" x14ac:dyDescent="0.3">
      <c r="A89" s="225"/>
      <c r="B89" s="159"/>
      <c r="C89" s="160"/>
      <c r="D89" s="161"/>
      <c r="E89" s="161"/>
      <c r="F89" s="162"/>
      <c r="G89" s="161"/>
      <c r="H89" s="163"/>
      <c r="I89" s="163"/>
      <c r="J89" s="164"/>
      <c r="K89" s="165"/>
      <c r="L89" s="150"/>
      <c r="M89" s="225"/>
      <c r="N89" s="271"/>
      <c r="O89" s="12" t="str">
        <f t="shared" si="62"/>
        <v/>
      </c>
      <c r="P89" s="12" t="str">
        <f t="shared" si="63"/>
        <v/>
      </c>
      <c r="Q89" s="12" t="str">
        <f t="shared" si="64"/>
        <v/>
      </c>
      <c r="R89" s="12" t="str">
        <f t="shared" si="65"/>
        <v/>
      </c>
      <c r="S89" s="12" t="str">
        <f t="shared" si="66"/>
        <v/>
      </c>
      <c r="T89" s="12" t="str">
        <f t="shared" si="67"/>
        <v/>
      </c>
      <c r="U89" s="12" t="str">
        <f t="shared" si="68"/>
        <v/>
      </c>
    </row>
    <row r="90" spans="1:21" ht="22.5" customHeight="1" x14ac:dyDescent="0.3">
      <c r="A90" s="225"/>
      <c r="B90" s="174"/>
      <c r="C90" s="175"/>
      <c r="D90" s="176"/>
      <c r="E90" s="176"/>
      <c r="F90" s="179"/>
      <c r="G90" s="176"/>
      <c r="H90" s="178"/>
      <c r="I90" s="178"/>
      <c r="J90" s="179"/>
      <c r="K90" s="180"/>
      <c r="L90" s="173"/>
      <c r="M90" s="225"/>
      <c r="N90" s="271"/>
      <c r="O90" s="12" t="str">
        <f t="shared" si="62"/>
        <v/>
      </c>
      <c r="P90" s="12" t="str">
        <f t="shared" si="63"/>
        <v/>
      </c>
      <c r="Q90" s="12" t="str">
        <f t="shared" si="64"/>
        <v/>
      </c>
      <c r="R90" s="12" t="str">
        <f t="shared" si="65"/>
        <v/>
      </c>
      <c r="S90" s="12" t="str">
        <f t="shared" si="66"/>
        <v/>
      </c>
      <c r="T90" s="12" t="str">
        <f t="shared" si="67"/>
        <v/>
      </c>
      <c r="U90" s="12" t="str">
        <f t="shared" si="68"/>
        <v/>
      </c>
    </row>
    <row r="91" spans="1:21" ht="22.5" customHeight="1" x14ac:dyDescent="0.3">
      <c r="A91" s="225"/>
      <c r="B91" s="159"/>
      <c r="C91" s="160"/>
      <c r="D91" s="161"/>
      <c r="E91" s="161"/>
      <c r="F91" s="162"/>
      <c r="G91" s="161"/>
      <c r="H91" s="163"/>
      <c r="I91" s="163"/>
      <c r="J91" s="164"/>
      <c r="K91" s="165"/>
      <c r="L91" s="150"/>
      <c r="M91" s="225"/>
      <c r="N91" s="271"/>
      <c r="O91" s="12" t="str">
        <f t="shared" si="62"/>
        <v/>
      </c>
      <c r="P91" s="12" t="str">
        <f t="shared" si="63"/>
        <v/>
      </c>
      <c r="Q91" s="12" t="str">
        <f t="shared" si="64"/>
        <v/>
      </c>
      <c r="R91" s="12" t="str">
        <f t="shared" si="65"/>
        <v/>
      </c>
      <c r="S91" s="12" t="str">
        <f t="shared" si="66"/>
        <v/>
      </c>
      <c r="T91" s="12" t="str">
        <f t="shared" si="67"/>
        <v/>
      </c>
      <c r="U91" s="12" t="str">
        <f t="shared" si="68"/>
        <v/>
      </c>
    </row>
    <row r="92" spans="1:21" ht="22.5" customHeight="1" x14ac:dyDescent="0.3">
      <c r="A92" s="225"/>
      <c r="B92" s="174"/>
      <c r="C92" s="175"/>
      <c r="D92" s="176"/>
      <c r="E92" s="176"/>
      <c r="F92" s="179"/>
      <c r="G92" s="176"/>
      <c r="H92" s="178"/>
      <c r="I92" s="178"/>
      <c r="J92" s="179"/>
      <c r="K92" s="180"/>
      <c r="L92" s="173"/>
      <c r="M92" s="225"/>
      <c r="N92" s="271"/>
      <c r="O92" s="12" t="str">
        <f t="shared" si="62"/>
        <v/>
      </c>
      <c r="P92" s="12" t="str">
        <f t="shared" si="63"/>
        <v/>
      </c>
      <c r="Q92" s="12" t="str">
        <f t="shared" si="64"/>
        <v/>
      </c>
      <c r="R92" s="12" t="str">
        <f t="shared" si="65"/>
        <v/>
      </c>
      <c r="S92" s="12" t="str">
        <f t="shared" si="66"/>
        <v/>
      </c>
      <c r="T92" s="12" t="str">
        <f t="shared" si="67"/>
        <v/>
      </c>
      <c r="U92" s="12" t="str">
        <f t="shared" si="68"/>
        <v/>
      </c>
    </row>
    <row r="93" spans="1:21" ht="22.5" customHeight="1" x14ac:dyDescent="0.3">
      <c r="A93" s="225"/>
      <c r="B93" s="159"/>
      <c r="C93" s="160"/>
      <c r="D93" s="161"/>
      <c r="E93" s="161"/>
      <c r="F93" s="162"/>
      <c r="G93" s="161"/>
      <c r="H93" s="163"/>
      <c r="I93" s="163"/>
      <c r="J93" s="164"/>
      <c r="K93" s="165"/>
      <c r="L93" s="150"/>
      <c r="M93" s="225"/>
      <c r="N93" s="271"/>
      <c r="O93" s="12" t="str">
        <f t="shared" si="62"/>
        <v/>
      </c>
      <c r="P93" s="12" t="str">
        <f t="shared" si="63"/>
        <v/>
      </c>
      <c r="Q93" s="12" t="str">
        <f t="shared" si="64"/>
        <v/>
      </c>
      <c r="R93" s="12" t="str">
        <f t="shared" si="65"/>
        <v/>
      </c>
      <c r="S93" s="12" t="str">
        <f t="shared" si="66"/>
        <v/>
      </c>
      <c r="T93" s="12" t="str">
        <f t="shared" si="67"/>
        <v/>
      </c>
      <c r="U93" s="12" t="str">
        <f t="shared" si="68"/>
        <v/>
      </c>
    </row>
    <row r="94" spans="1:21" ht="22.5" customHeight="1" x14ac:dyDescent="0.3">
      <c r="A94" s="225"/>
      <c r="B94" s="174"/>
      <c r="C94" s="175"/>
      <c r="D94" s="176"/>
      <c r="E94" s="176"/>
      <c r="F94" s="179"/>
      <c r="G94" s="176"/>
      <c r="H94" s="178"/>
      <c r="I94" s="178"/>
      <c r="J94" s="179"/>
      <c r="K94" s="180"/>
      <c r="L94" s="173"/>
      <c r="M94" s="225"/>
      <c r="N94" s="271"/>
      <c r="O94" s="12" t="str">
        <f t="shared" si="62"/>
        <v/>
      </c>
      <c r="P94" s="12" t="str">
        <f t="shared" si="63"/>
        <v/>
      </c>
      <c r="Q94" s="12" t="str">
        <f t="shared" si="64"/>
        <v/>
      </c>
      <c r="R94" s="12" t="str">
        <f t="shared" si="65"/>
        <v/>
      </c>
      <c r="S94" s="12" t="str">
        <f t="shared" si="66"/>
        <v/>
      </c>
      <c r="T94" s="12" t="str">
        <f t="shared" si="67"/>
        <v/>
      </c>
      <c r="U94" s="12" t="str">
        <f t="shared" si="68"/>
        <v/>
      </c>
    </row>
    <row r="95" spans="1:21" ht="22.5" customHeight="1" x14ac:dyDescent="0.3">
      <c r="A95" s="225"/>
      <c r="B95" s="159"/>
      <c r="C95" s="160"/>
      <c r="D95" s="161"/>
      <c r="E95" s="161"/>
      <c r="F95" s="162"/>
      <c r="G95" s="161"/>
      <c r="H95" s="163"/>
      <c r="I95" s="163"/>
      <c r="J95" s="164"/>
      <c r="K95" s="165"/>
      <c r="L95" s="150"/>
      <c r="M95" s="225"/>
      <c r="N95" s="271"/>
      <c r="O95" s="12" t="str">
        <f t="shared" si="62"/>
        <v/>
      </c>
      <c r="P95" s="12" t="str">
        <f t="shared" si="63"/>
        <v/>
      </c>
      <c r="Q95" s="12" t="str">
        <f t="shared" si="64"/>
        <v/>
      </c>
      <c r="R95" s="12" t="str">
        <f t="shared" si="65"/>
        <v/>
      </c>
      <c r="S95" s="12" t="str">
        <f t="shared" si="66"/>
        <v/>
      </c>
      <c r="T95" s="12" t="str">
        <f t="shared" si="67"/>
        <v/>
      </c>
      <c r="U95" s="12" t="str">
        <f t="shared" si="68"/>
        <v/>
      </c>
    </row>
    <row r="96" spans="1:21" ht="22.5" customHeight="1" x14ac:dyDescent="0.3">
      <c r="A96" s="225"/>
      <c r="B96" s="174"/>
      <c r="C96" s="175"/>
      <c r="D96" s="176"/>
      <c r="E96" s="176"/>
      <c r="F96" s="179"/>
      <c r="G96" s="176"/>
      <c r="H96" s="178"/>
      <c r="I96" s="178"/>
      <c r="J96" s="179"/>
      <c r="K96" s="180"/>
      <c r="L96" s="173"/>
      <c r="M96" s="225"/>
      <c r="N96" s="271"/>
      <c r="O96" s="12" t="str">
        <f t="shared" si="62"/>
        <v/>
      </c>
      <c r="P96" s="12" t="str">
        <f t="shared" si="63"/>
        <v/>
      </c>
      <c r="Q96" s="12" t="str">
        <f t="shared" si="64"/>
        <v/>
      </c>
      <c r="R96" s="12" t="str">
        <f t="shared" si="65"/>
        <v/>
      </c>
      <c r="S96" s="12" t="str">
        <f t="shared" si="66"/>
        <v/>
      </c>
      <c r="T96" s="12" t="str">
        <f t="shared" si="67"/>
        <v/>
      </c>
      <c r="U96" s="12" t="str">
        <f t="shared" si="68"/>
        <v/>
      </c>
    </row>
    <row r="97" spans="1:21" ht="22.5" customHeight="1" x14ac:dyDescent="0.3">
      <c r="A97" s="225"/>
      <c r="B97" s="159"/>
      <c r="C97" s="160"/>
      <c r="D97" s="161"/>
      <c r="E97" s="161"/>
      <c r="F97" s="162"/>
      <c r="G97" s="161"/>
      <c r="H97" s="163"/>
      <c r="I97" s="163"/>
      <c r="J97" s="164"/>
      <c r="K97" s="165"/>
      <c r="L97" s="150"/>
      <c r="M97" s="225"/>
      <c r="N97" s="271"/>
      <c r="O97" s="12" t="str">
        <f t="shared" si="62"/>
        <v/>
      </c>
      <c r="P97" s="12" t="str">
        <f t="shared" si="63"/>
        <v/>
      </c>
      <c r="Q97" s="12" t="str">
        <f t="shared" si="64"/>
        <v/>
      </c>
      <c r="R97" s="12" t="str">
        <f t="shared" si="65"/>
        <v/>
      </c>
      <c r="S97" s="12" t="str">
        <f t="shared" si="66"/>
        <v/>
      </c>
      <c r="T97" s="12" t="str">
        <f t="shared" si="67"/>
        <v/>
      </c>
      <c r="U97" s="12" t="str">
        <f t="shared" si="68"/>
        <v/>
      </c>
    </row>
    <row r="98" spans="1:21" ht="22.5" customHeight="1" x14ac:dyDescent="0.3">
      <c r="A98" s="225"/>
      <c r="B98" s="174"/>
      <c r="C98" s="175"/>
      <c r="D98" s="176"/>
      <c r="E98" s="176"/>
      <c r="F98" s="179"/>
      <c r="G98" s="176"/>
      <c r="H98" s="178"/>
      <c r="I98" s="178"/>
      <c r="J98" s="179"/>
      <c r="K98" s="180"/>
      <c r="L98" s="173"/>
      <c r="M98" s="225"/>
      <c r="N98" s="271"/>
      <c r="O98" s="12" t="str">
        <f t="shared" si="62"/>
        <v/>
      </c>
      <c r="P98" s="12" t="str">
        <f t="shared" si="63"/>
        <v/>
      </c>
      <c r="Q98" s="12" t="str">
        <f t="shared" si="64"/>
        <v/>
      </c>
      <c r="R98" s="12" t="str">
        <f t="shared" si="65"/>
        <v/>
      </c>
      <c r="S98" s="12" t="str">
        <f t="shared" si="66"/>
        <v/>
      </c>
      <c r="T98" s="12" t="str">
        <f t="shared" si="67"/>
        <v/>
      </c>
      <c r="U98" s="12" t="str">
        <f t="shared" si="68"/>
        <v/>
      </c>
    </row>
    <row r="99" spans="1:21" ht="22.5" customHeight="1" x14ac:dyDescent="0.3">
      <c r="A99" s="225"/>
      <c r="B99" s="159"/>
      <c r="C99" s="160"/>
      <c r="D99" s="161"/>
      <c r="E99" s="161"/>
      <c r="F99" s="162"/>
      <c r="G99" s="161"/>
      <c r="H99" s="163"/>
      <c r="I99" s="163"/>
      <c r="J99" s="164"/>
      <c r="K99" s="165"/>
      <c r="L99" s="150"/>
      <c r="M99" s="225"/>
      <c r="N99" s="271"/>
      <c r="O99" s="12" t="str">
        <f t="shared" si="62"/>
        <v/>
      </c>
      <c r="P99" s="12" t="str">
        <f t="shared" si="63"/>
        <v/>
      </c>
      <c r="Q99" s="12" t="str">
        <f t="shared" si="64"/>
        <v/>
      </c>
      <c r="R99" s="12" t="str">
        <f t="shared" si="65"/>
        <v/>
      </c>
      <c r="S99" s="12" t="str">
        <f t="shared" si="66"/>
        <v/>
      </c>
      <c r="T99" s="12" t="str">
        <f t="shared" si="67"/>
        <v/>
      </c>
      <c r="U99" s="12" t="str">
        <f t="shared" si="68"/>
        <v/>
      </c>
    </row>
    <row r="100" spans="1:21" ht="22.5" customHeight="1" x14ac:dyDescent="0.3">
      <c r="A100" s="225"/>
      <c r="B100" s="174"/>
      <c r="C100" s="175"/>
      <c r="D100" s="176"/>
      <c r="E100" s="176"/>
      <c r="F100" s="179"/>
      <c r="G100" s="176"/>
      <c r="H100" s="178"/>
      <c r="I100" s="178"/>
      <c r="J100" s="179"/>
      <c r="K100" s="180"/>
      <c r="L100" s="173"/>
      <c r="M100" s="225"/>
      <c r="N100" s="271"/>
      <c r="O100" s="12" t="str">
        <f t="shared" si="62"/>
        <v/>
      </c>
      <c r="P100" s="12" t="str">
        <f t="shared" si="63"/>
        <v/>
      </c>
      <c r="Q100" s="12" t="str">
        <f t="shared" si="64"/>
        <v/>
      </c>
      <c r="R100" s="12" t="str">
        <f t="shared" si="65"/>
        <v/>
      </c>
      <c r="S100" s="12" t="str">
        <f t="shared" si="66"/>
        <v/>
      </c>
      <c r="T100" s="12" t="str">
        <f t="shared" si="67"/>
        <v/>
      </c>
      <c r="U100" s="12" t="str">
        <f t="shared" si="68"/>
        <v/>
      </c>
    </row>
    <row r="101" spans="1:21" ht="22.5" customHeight="1" x14ac:dyDescent="0.3">
      <c r="A101" s="225"/>
      <c r="B101" s="159"/>
      <c r="C101" s="160"/>
      <c r="D101" s="161"/>
      <c r="E101" s="161"/>
      <c r="F101" s="162"/>
      <c r="G101" s="161"/>
      <c r="H101" s="163"/>
      <c r="I101" s="163"/>
      <c r="J101" s="164"/>
      <c r="K101" s="165"/>
      <c r="L101" s="150"/>
      <c r="M101" s="225"/>
      <c r="N101" s="271"/>
      <c r="O101" s="12" t="str">
        <f t="shared" si="62"/>
        <v/>
      </c>
      <c r="P101" s="12" t="str">
        <f t="shared" si="63"/>
        <v/>
      </c>
      <c r="Q101" s="12" t="str">
        <f t="shared" si="64"/>
        <v/>
      </c>
      <c r="R101" s="12" t="str">
        <f t="shared" si="65"/>
        <v/>
      </c>
      <c r="S101" s="12" t="str">
        <f t="shared" si="66"/>
        <v/>
      </c>
      <c r="T101" s="12" t="str">
        <f t="shared" si="67"/>
        <v/>
      </c>
      <c r="U101" s="12" t="str">
        <f t="shared" si="68"/>
        <v/>
      </c>
    </row>
    <row r="102" spans="1:21" ht="22.5" customHeight="1" x14ac:dyDescent="0.3">
      <c r="A102" s="225"/>
      <c r="B102" s="174"/>
      <c r="C102" s="175"/>
      <c r="D102" s="176"/>
      <c r="E102" s="176"/>
      <c r="F102" s="179"/>
      <c r="G102" s="176"/>
      <c r="H102" s="178"/>
      <c r="I102" s="178"/>
      <c r="J102" s="179"/>
      <c r="K102" s="180"/>
      <c r="L102" s="173"/>
      <c r="M102" s="225"/>
      <c r="N102" s="271"/>
      <c r="O102" s="12" t="str">
        <f t="shared" si="62"/>
        <v/>
      </c>
      <c r="P102" s="12" t="str">
        <f t="shared" si="63"/>
        <v/>
      </c>
      <c r="Q102" s="12" t="str">
        <f t="shared" si="64"/>
        <v/>
      </c>
      <c r="R102" s="12" t="str">
        <f t="shared" si="65"/>
        <v/>
      </c>
      <c r="S102" s="12" t="str">
        <f t="shared" si="66"/>
        <v/>
      </c>
      <c r="T102" s="12" t="str">
        <f t="shared" si="67"/>
        <v/>
      </c>
      <c r="U102" s="12" t="str">
        <f t="shared" si="68"/>
        <v/>
      </c>
    </row>
    <row r="103" spans="1:21" ht="22.5" customHeight="1" x14ac:dyDescent="0.3">
      <c r="A103" s="225"/>
      <c r="B103" s="159"/>
      <c r="C103" s="160"/>
      <c r="D103" s="161"/>
      <c r="E103" s="161"/>
      <c r="F103" s="162"/>
      <c r="G103" s="161"/>
      <c r="H103" s="163"/>
      <c r="I103" s="163"/>
      <c r="J103" s="164"/>
      <c r="K103" s="165"/>
      <c r="L103" s="150"/>
      <c r="M103" s="225"/>
      <c r="N103" s="271"/>
      <c r="O103" s="12" t="str">
        <f t="shared" si="62"/>
        <v/>
      </c>
      <c r="P103" s="12" t="str">
        <f t="shared" si="63"/>
        <v/>
      </c>
      <c r="Q103" s="12" t="str">
        <f t="shared" si="64"/>
        <v/>
      </c>
      <c r="R103" s="12" t="str">
        <f t="shared" si="65"/>
        <v/>
      </c>
      <c r="S103" s="12" t="str">
        <f t="shared" si="66"/>
        <v/>
      </c>
      <c r="T103" s="12" t="str">
        <f t="shared" si="67"/>
        <v/>
      </c>
      <c r="U103" s="12" t="str">
        <f t="shared" si="68"/>
        <v/>
      </c>
    </row>
    <row r="104" spans="1:21" ht="22.5" customHeight="1" x14ac:dyDescent="0.3">
      <c r="A104" s="225"/>
      <c r="B104" s="174"/>
      <c r="C104" s="175"/>
      <c r="D104" s="176"/>
      <c r="E104" s="176"/>
      <c r="F104" s="179"/>
      <c r="G104" s="176"/>
      <c r="H104" s="178"/>
      <c r="I104" s="178"/>
      <c r="J104" s="179"/>
      <c r="K104" s="180"/>
      <c r="L104" s="173"/>
      <c r="M104" s="225"/>
      <c r="N104" s="271"/>
      <c r="O104" s="12" t="str">
        <f t="shared" si="62"/>
        <v/>
      </c>
      <c r="P104" s="12" t="str">
        <f t="shared" si="63"/>
        <v/>
      </c>
      <c r="Q104" s="12" t="str">
        <f t="shared" si="64"/>
        <v/>
      </c>
      <c r="R104" s="12" t="str">
        <f t="shared" si="65"/>
        <v/>
      </c>
      <c r="S104" s="12" t="str">
        <f t="shared" si="66"/>
        <v/>
      </c>
      <c r="T104" s="12" t="str">
        <f t="shared" si="67"/>
        <v/>
      </c>
      <c r="U104" s="12" t="str">
        <f t="shared" si="68"/>
        <v/>
      </c>
    </row>
    <row r="105" spans="1:21" ht="22.5" customHeight="1" x14ac:dyDescent="0.3">
      <c r="A105" s="225"/>
      <c r="B105" s="159"/>
      <c r="C105" s="160"/>
      <c r="D105" s="161"/>
      <c r="E105" s="161"/>
      <c r="F105" s="162"/>
      <c r="G105" s="161"/>
      <c r="H105" s="163"/>
      <c r="I105" s="163"/>
      <c r="J105" s="164"/>
      <c r="K105" s="165"/>
      <c r="L105" s="150"/>
      <c r="M105" s="225"/>
      <c r="N105" s="271"/>
      <c r="O105" s="12" t="str">
        <f t="shared" si="62"/>
        <v/>
      </c>
      <c r="P105" s="12" t="str">
        <f t="shared" si="63"/>
        <v/>
      </c>
      <c r="Q105" s="12" t="str">
        <f t="shared" si="64"/>
        <v/>
      </c>
      <c r="R105" s="12" t="str">
        <f t="shared" si="65"/>
        <v/>
      </c>
      <c r="S105" s="12" t="str">
        <f t="shared" si="66"/>
        <v/>
      </c>
      <c r="T105" s="12" t="str">
        <f t="shared" si="67"/>
        <v/>
      </c>
      <c r="U105" s="12" t="str">
        <f t="shared" si="68"/>
        <v/>
      </c>
    </row>
    <row r="106" spans="1:21" ht="22.5" customHeight="1" x14ac:dyDescent="0.3">
      <c r="A106" s="225"/>
      <c r="B106" s="174"/>
      <c r="C106" s="175"/>
      <c r="D106" s="176"/>
      <c r="E106" s="176"/>
      <c r="F106" s="179"/>
      <c r="G106" s="176"/>
      <c r="H106" s="178"/>
      <c r="I106" s="178"/>
      <c r="J106" s="179"/>
      <c r="K106" s="180"/>
      <c r="L106" s="173"/>
      <c r="M106" s="225"/>
      <c r="N106" s="271"/>
      <c r="O106" s="12" t="str">
        <f t="shared" si="62"/>
        <v/>
      </c>
      <c r="P106" s="12" t="str">
        <f t="shared" si="63"/>
        <v/>
      </c>
      <c r="Q106" s="12" t="str">
        <f t="shared" si="64"/>
        <v/>
      </c>
      <c r="R106" s="12" t="str">
        <f t="shared" si="65"/>
        <v/>
      </c>
      <c r="S106" s="12" t="str">
        <f t="shared" si="66"/>
        <v/>
      </c>
      <c r="T106" s="12" t="str">
        <f t="shared" si="67"/>
        <v/>
      </c>
      <c r="U106" s="12" t="str">
        <f t="shared" si="68"/>
        <v/>
      </c>
    </row>
    <row r="107" spans="1:21" ht="22.5" customHeight="1" x14ac:dyDescent="0.3">
      <c r="A107" s="225"/>
      <c r="B107" s="159"/>
      <c r="C107" s="160"/>
      <c r="D107" s="161"/>
      <c r="E107" s="161"/>
      <c r="F107" s="162"/>
      <c r="G107" s="161"/>
      <c r="H107" s="163"/>
      <c r="I107" s="163"/>
      <c r="J107" s="164"/>
      <c r="K107" s="165"/>
      <c r="L107" s="150"/>
      <c r="M107" s="225"/>
      <c r="N107" s="271"/>
      <c r="O107" s="12" t="str">
        <f t="shared" si="62"/>
        <v/>
      </c>
      <c r="P107" s="12" t="str">
        <f t="shared" si="63"/>
        <v/>
      </c>
      <c r="Q107" s="12" t="str">
        <f t="shared" si="64"/>
        <v/>
      </c>
      <c r="R107" s="12" t="str">
        <f t="shared" si="65"/>
        <v/>
      </c>
      <c r="S107" s="12" t="str">
        <f t="shared" si="66"/>
        <v/>
      </c>
      <c r="T107" s="12" t="str">
        <f t="shared" si="67"/>
        <v/>
      </c>
      <c r="U107" s="12" t="str">
        <f t="shared" si="68"/>
        <v/>
      </c>
    </row>
    <row r="108" spans="1:21" ht="22.5" customHeight="1" x14ac:dyDescent="0.3">
      <c r="A108" s="225"/>
      <c r="B108" s="174"/>
      <c r="C108" s="175"/>
      <c r="D108" s="176"/>
      <c r="E108" s="176"/>
      <c r="F108" s="179"/>
      <c r="G108" s="176"/>
      <c r="H108" s="178"/>
      <c r="I108" s="178"/>
      <c r="J108" s="179"/>
      <c r="K108" s="180"/>
      <c r="L108" s="173"/>
      <c r="M108" s="225"/>
      <c r="N108" s="271"/>
      <c r="O108" s="12" t="str">
        <f t="shared" si="62"/>
        <v/>
      </c>
      <c r="P108" s="12" t="str">
        <f t="shared" si="63"/>
        <v/>
      </c>
      <c r="Q108" s="12" t="str">
        <f t="shared" si="64"/>
        <v/>
      </c>
      <c r="R108" s="12" t="str">
        <f t="shared" si="65"/>
        <v/>
      </c>
      <c r="S108" s="12" t="str">
        <f t="shared" si="66"/>
        <v/>
      </c>
      <c r="T108" s="12" t="str">
        <f t="shared" si="67"/>
        <v/>
      </c>
      <c r="U108" s="12" t="str">
        <f t="shared" si="68"/>
        <v/>
      </c>
    </row>
    <row r="109" spans="1:21" ht="22.5" customHeight="1" x14ac:dyDescent="0.3">
      <c r="A109" s="225"/>
      <c r="B109" s="159"/>
      <c r="C109" s="160"/>
      <c r="D109" s="161"/>
      <c r="E109" s="161"/>
      <c r="F109" s="162"/>
      <c r="G109" s="161"/>
      <c r="H109" s="163"/>
      <c r="I109" s="163"/>
      <c r="J109" s="164"/>
      <c r="K109" s="165"/>
      <c r="L109" s="150"/>
      <c r="M109" s="225"/>
      <c r="N109" s="271"/>
      <c r="O109" s="12" t="str">
        <f t="shared" si="62"/>
        <v/>
      </c>
      <c r="P109" s="12" t="str">
        <f t="shared" si="63"/>
        <v/>
      </c>
      <c r="Q109" s="12" t="str">
        <f t="shared" si="64"/>
        <v/>
      </c>
      <c r="R109" s="12" t="str">
        <f t="shared" si="65"/>
        <v/>
      </c>
      <c r="S109" s="12" t="str">
        <f t="shared" si="66"/>
        <v/>
      </c>
      <c r="T109" s="12" t="str">
        <f t="shared" si="67"/>
        <v/>
      </c>
      <c r="U109" s="12" t="str">
        <f t="shared" si="68"/>
        <v/>
      </c>
    </row>
    <row r="110" spans="1:21" ht="22.5" customHeight="1" x14ac:dyDescent="0.3">
      <c r="A110" s="225"/>
      <c r="B110" s="174"/>
      <c r="C110" s="175"/>
      <c r="D110" s="176"/>
      <c r="E110" s="176"/>
      <c r="F110" s="179"/>
      <c r="G110" s="176"/>
      <c r="H110" s="178"/>
      <c r="I110" s="178"/>
      <c r="J110" s="179"/>
      <c r="K110" s="180"/>
      <c r="L110" s="173"/>
      <c r="M110" s="225"/>
      <c r="N110" s="271"/>
      <c r="O110" s="12" t="str">
        <f t="shared" si="62"/>
        <v/>
      </c>
      <c r="P110" s="12" t="str">
        <f t="shared" si="63"/>
        <v/>
      </c>
      <c r="Q110" s="12" t="str">
        <f t="shared" si="64"/>
        <v/>
      </c>
      <c r="R110" s="12" t="str">
        <f t="shared" si="65"/>
        <v/>
      </c>
      <c r="S110" s="12" t="str">
        <f t="shared" si="66"/>
        <v/>
      </c>
      <c r="T110" s="12" t="str">
        <f t="shared" si="67"/>
        <v/>
      </c>
      <c r="U110" s="12" t="str">
        <f t="shared" si="68"/>
        <v/>
      </c>
    </row>
    <row r="111" spans="1:21" ht="22.5" customHeight="1" x14ac:dyDescent="0.3">
      <c r="A111" s="225"/>
      <c r="B111" s="159"/>
      <c r="C111" s="160"/>
      <c r="D111" s="161"/>
      <c r="E111" s="161"/>
      <c r="F111" s="162"/>
      <c r="G111" s="161"/>
      <c r="H111" s="163"/>
      <c r="I111" s="163"/>
      <c r="J111" s="164"/>
      <c r="K111" s="165"/>
      <c r="L111" s="150"/>
      <c r="M111" s="225"/>
      <c r="N111" s="271"/>
      <c r="O111" s="12" t="str">
        <f t="shared" si="62"/>
        <v/>
      </c>
      <c r="P111" s="12" t="str">
        <f t="shared" si="63"/>
        <v/>
      </c>
      <c r="Q111" s="12" t="str">
        <f t="shared" si="64"/>
        <v/>
      </c>
      <c r="R111" s="12" t="str">
        <f t="shared" si="65"/>
        <v/>
      </c>
      <c r="S111" s="12" t="str">
        <f t="shared" si="66"/>
        <v/>
      </c>
      <c r="T111" s="12" t="str">
        <f t="shared" si="67"/>
        <v/>
      </c>
      <c r="U111" s="12" t="str">
        <f t="shared" si="68"/>
        <v/>
      </c>
    </row>
    <row r="112" spans="1:21" ht="22.5" customHeight="1" x14ac:dyDescent="0.3">
      <c r="A112" s="225"/>
      <c r="B112" s="174"/>
      <c r="C112" s="175"/>
      <c r="D112" s="176"/>
      <c r="E112" s="176"/>
      <c r="F112" s="179"/>
      <c r="G112" s="176"/>
      <c r="H112" s="178"/>
      <c r="I112" s="178"/>
      <c r="J112" s="179"/>
      <c r="K112" s="180"/>
      <c r="L112" s="173"/>
      <c r="M112" s="225"/>
      <c r="N112" s="271"/>
      <c r="O112" s="12" t="str">
        <f t="shared" si="62"/>
        <v/>
      </c>
      <c r="P112" s="12" t="str">
        <f t="shared" si="63"/>
        <v/>
      </c>
      <c r="Q112" s="12" t="str">
        <f t="shared" si="64"/>
        <v/>
      </c>
      <c r="R112" s="12" t="str">
        <f t="shared" si="65"/>
        <v/>
      </c>
      <c r="S112" s="12" t="str">
        <f t="shared" si="66"/>
        <v/>
      </c>
      <c r="T112" s="12" t="str">
        <f t="shared" si="67"/>
        <v/>
      </c>
      <c r="U112" s="12" t="str">
        <f t="shared" si="68"/>
        <v/>
      </c>
    </row>
    <row r="113" spans="1:21" ht="22.5" customHeight="1" x14ac:dyDescent="0.3">
      <c r="A113" s="225"/>
      <c r="B113" s="159"/>
      <c r="C113" s="160"/>
      <c r="D113" s="161"/>
      <c r="E113" s="161"/>
      <c r="F113" s="162"/>
      <c r="G113" s="161"/>
      <c r="H113" s="163"/>
      <c r="I113" s="163"/>
      <c r="J113" s="164"/>
      <c r="K113" s="165"/>
      <c r="L113" s="150"/>
      <c r="M113" s="225"/>
      <c r="N113" s="271"/>
      <c r="O113" s="12" t="str">
        <f t="shared" si="62"/>
        <v/>
      </c>
      <c r="P113" s="12" t="str">
        <f t="shared" si="63"/>
        <v/>
      </c>
      <c r="Q113" s="12" t="str">
        <f t="shared" si="64"/>
        <v/>
      </c>
      <c r="R113" s="12" t="str">
        <f t="shared" si="65"/>
        <v/>
      </c>
      <c r="S113" s="12" t="str">
        <f t="shared" si="66"/>
        <v/>
      </c>
      <c r="T113" s="12" t="str">
        <f t="shared" si="67"/>
        <v/>
      </c>
      <c r="U113" s="12" t="str">
        <f t="shared" si="68"/>
        <v/>
      </c>
    </row>
    <row r="114" spans="1:21" ht="22.5" customHeight="1" x14ac:dyDescent="0.3">
      <c r="A114" s="225"/>
      <c r="B114" s="174"/>
      <c r="C114" s="175"/>
      <c r="D114" s="176"/>
      <c r="E114" s="176"/>
      <c r="F114" s="179"/>
      <c r="G114" s="176"/>
      <c r="H114" s="178"/>
      <c r="I114" s="178"/>
      <c r="J114" s="179"/>
      <c r="K114" s="180"/>
      <c r="L114" s="173"/>
      <c r="M114" s="225"/>
      <c r="N114" s="271"/>
      <c r="O114" s="12" t="str">
        <f t="shared" si="62"/>
        <v/>
      </c>
      <c r="P114" s="12" t="str">
        <f t="shared" si="63"/>
        <v/>
      </c>
      <c r="Q114" s="12" t="str">
        <f t="shared" si="64"/>
        <v/>
      </c>
      <c r="R114" s="12" t="str">
        <f t="shared" si="65"/>
        <v/>
      </c>
      <c r="S114" s="12" t="str">
        <f t="shared" si="66"/>
        <v/>
      </c>
      <c r="T114" s="12" t="str">
        <f t="shared" si="67"/>
        <v/>
      </c>
      <c r="U114" s="12" t="str">
        <f t="shared" si="68"/>
        <v/>
      </c>
    </row>
    <row r="115" spans="1:21" ht="22.5" customHeight="1" x14ac:dyDescent="0.3">
      <c r="A115" s="225"/>
      <c r="B115" s="159"/>
      <c r="C115" s="160"/>
      <c r="D115" s="161"/>
      <c r="E115" s="161"/>
      <c r="F115" s="162"/>
      <c r="G115" s="161"/>
      <c r="H115" s="163"/>
      <c r="I115" s="163"/>
      <c r="J115" s="164"/>
      <c r="K115" s="165"/>
      <c r="L115" s="150"/>
      <c r="M115" s="225"/>
      <c r="N115" s="271"/>
      <c r="O115" s="12" t="str">
        <f t="shared" si="62"/>
        <v/>
      </c>
      <c r="P115" s="12" t="str">
        <f t="shared" si="63"/>
        <v/>
      </c>
      <c r="Q115" s="12" t="str">
        <f t="shared" si="64"/>
        <v/>
      </c>
      <c r="R115" s="12" t="str">
        <f t="shared" si="65"/>
        <v/>
      </c>
      <c r="S115" s="12" t="str">
        <f t="shared" si="66"/>
        <v/>
      </c>
      <c r="T115" s="12" t="str">
        <f t="shared" si="67"/>
        <v/>
      </c>
      <c r="U115" s="12" t="str">
        <f t="shared" si="68"/>
        <v/>
      </c>
    </row>
    <row r="116" spans="1:21" ht="22.5" customHeight="1" x14ac:dyDescent="0.3">
      <c r="A116" s="225"/>
      <c r="B116" s="174"/>
      <c r="C116" s="175"/>
      <c r="D116" s="176"/>
      <c r="E116" s="176"/>
      <c r="F116" s="179"/>
      <c r="G116" s="176"/>
      <c r="H116" s="178"/>
      <c r="I116" s="178"/>
      <c r="J116" s="179"/>
      <c r="K116" s="180"/>
      <c r="L116" s="173"/>
      <c r="M116" s="225"/>
      <c r="N116" s="271"/>
      <c r="O116" s="12" t="str">
        <f t="shared" si="62"/>
        <v/>
      </c>
      <c r="P116" s="12" t="str">
        <f t="shared" si="63"/>
        <v/>
      </c>
      <c r="Q116" s="12" t="str">
        <f t="shared" si="64"/>
        <v/>
      </c>
      <c r="R116" s="12" t="str">
        <f t="shared" si="65"/>
        <v/>
      </c>
      <c r="S116" s="12" t="str">
        <f t="shared" si="66"/>
        <v/>
      </c>
      <c r="T116" s="12" t="str">
        <f t="shared" si="67"/>
        <v/>
      </c>
      <c r="U116" s="12" t="str">
        <f t="shared" si="68"/>
        <v/>
      </c>
    </row>
    <row r="117" spans="1:21" ht="22.5" customHeight="1" x14ac:dyDescent="0.3">
      <c r="A117" s="225"/>
      <c r="B117" s="159"/>
      <c r="C117" s="160"/>
      <c r="D117" s="161"/>
      <c r="E117" s="161"/>
      <c r="F117" s="162"/>
      <c r="G117" s="161"/>
      <c r="H117" s="163"/>
      <c r="I117" s="163"/>
      <c r="J117" s="164"/>
      <c r="K117" s="165"/>
      <c r="L117" s="150"/>
      <c r="M117" s="225"/>
      <c r="N117" s="271"/>
      <c r="O117" s="12" t="str">
        <f t="shared" si="62"/>
        <v/>
      </c>
      <c r="P117" s="12" t="str">
        <f t="shared" si="63"/>
        <v/>
      </c>
      <c r="Q117" s="12" t="str">
        <f t="shared" si="64"/>
        <v/>
      </c>
      <c r="R117" s="12" t="str">
        <f t="shared" si="65"/>
        <v/>
      </c>
      <c r="S117" s="12" t="str">
        <f t="shared" si="66"/>
        <v/>
      </c>
      <c r="T117" s="12" t="str">
        <f t="shared" si="67"/>
        <v/>
      </c>
      <c r="U117" s="12" t="str">
        <f t="shared" si="68"/>
        <v/>
      </c>
    </row>
    <row r="118" spans="1:21" ht="22.5" customHeight="1" x14ac:dyDescent="0.3">
      <c r="A118" s="225"/>
      <c r="B118" s="174"/>
      <c r="C118" s="175"/>
      <c r="D118" s="176"/>
      <c r="E118" s="176"/>
      <c r="F118" s="179"/>
      <c r="G118" s="176"/>
      <c r="H118" s="178"/>
      <c r="I118" s="178"/>
      <c r="J118" s="179"/>
      <c r="K118" s="180"/>
      <c r="L118" s="173"/>
      <c r="M118" s="225"/>
      <c r="N118" s="271"/>
      <c r="O118" s="12" t="str">
        <f t="shared" si="62"/>
        <v/>
      </c>
      <c r="P118" s="12" t="str">
        <f t="shared" si="63"/>
        <v/>
      </c>
      <c r="Q118" s="12" t="str">
        <f t="shared" si="64"/>
        <v/>
      </c>
      <c r="R118" s="12" t="str">
        <f t="shared" si="65"/>
        <v/>
      </c>
      <c r="S118" s="12" t="str">
        <f t="shared" si="66"/>
        <v/>
      </c>
      <c r="T118" s="12" t="str">
        <f t="shared" si="67"/>
        <v/>
      </c>
      <c r="U118" s="12" t="str">
        <f t="shared" si="68"/>
        <v/>
      </c>
    </row>
    <row r="119" spans="1:21" ht="22.5" customHeight="1" x14ac:dyDescent="0.3">
      <c r="A119" s="225"/>
      <c r="B119" s="159"/>
      <c r="C119" s="160"/>
      <c r="D119" s="161"/>
      <c r="E119" s="161"/>
      <c r="F119" s="162"/>
      <c r="G119" s="161"/>
      <c r="H119" s="163"/>
      <c r="I119" s="163"/>
      <c r="J119" s="164"/>
      <c r="K119" s="165"/>
      <c r="L119" s="150"/>
      <c r="M119" s="225"/>
      <c r="N119" s="271"/>
      <c r="O119" s="12" t="str">
        <f t="shared" si="62"/>
        <v/>
      </c>
      <c r="P119" s="12" t="str">
        <f t="shared" si="63"/>
        <v/>
      </c>
      <c r="Q119" s="12" t="str">
        <f t="shared" si="64"/>
        <v/>
      </c>
      <c r="R119" s="12" t="str">
        <f t="shared" si="65"/>
        <v/>
      </c>
      <c r="S119" s="12" t="str">
        <f t="shared" si="66"/>
        <v/>
      </c>
      <c r="T119" s="12" t="str">
        <f t="shared" si="67"/>
        <v/>
      </c>
      <c r="U119" s="12" t="str">
        <f t="shared" si="68"/>
        <v/>
      </c>
    </row>
    <row r="120" spans="1:21" ht="22.5" customHeight="1" x14ac:dyDescent="0.3">
      <c r="A120" s="225"/>
      <c r="B120" s="174"/>
      <c r="C120" s="175"/>
      <c r="D120" s="176"/>
      <c r="E120" s="176"/>
      <c r="F120" s="179"/>
      <c r="G120" s="176"/>
      <c r="H120" s="178"/>
      <c r="I120" s="178"/>
      <c r="J120" s="179"/>
      <c r="K120" s="180"/>
      <c r="L120" s="173"/>
      <c r="M120" s="225"/>
      <c r="N120" s="271"/>
      <c r="O120" s="12" t="str">
        <f t="shared" si="62"/>
        <v/>
      </c>
      <c r="P120" s="12" t="str">
        <f t="shared" si="63"/>
        <v/>
      </c>
      <c r="Q120" s="12" t="str">
        <f t="shared" si="64"/>
        <v/>
      </c>
      <c r="R120" s="12" t="str">
        <f t="shared" si="65"/>
        <v/>
      </c>
      <c r="S120" s="12" t="str">
        <f t="shared" si="66"/>
        <v/>
      </c>
      <c r="T120" s="12" t="str">
        <f t="shared" si="67"/>
        <v/>
      </c>
      <c r="U120" s="12" t="str">
        <f t="shared" si="68"/>
        <v/>
      </c>
    </row>
    <row r="121" spans="1:21" ht="22.5" customHeight="1" x14ac:dyDescent="0.3">
      <c r="A121" s="225"/>
      <c r="B121" s="159"/>
      <c r="C121" s="160"/>
      <c r="D121" s="161"/>
      <c r="E121" s="161"/>
      <c r="F121" s="162"/>
      <c r="G121" s="161"/>
      <c r="H121" s="163"/>
      <c r="I121" s="163"/>
      <c r="J121" s="164"/>
      <c r="K121" s="165"/>
      <c r="L121" s="150"/>
      <c r="M121" s="225"/>
      <c r="N121" s="271"/>
      <c r="O121" s="12" t="str">
        <f t="shared" si="62"/>
        <v/>
      </c>
      <c r="P121" s="12" t="str">
        <f t="shared" si="63"/>
        <v/>
      </c>
      <c r="Q121" s="12" t="str">
        <f t="shared" si="64"/>
        <v/>
      </c>
      <c r="R121" s="12" t="str">
        <f t="shared" si="65"/>
        <v/>
      </c>
      <c r="S121" s="12" t="str">
        <f t="shared" si="66"/>
        <v/>
      </c>
      <c r="T121" s="12" t="str">
        <f t="shared" si="67"/>
        <v/>
      </c>
      <c r="U121" s="12" t="str">
        <f t="shared" si="68"/>
        <v/>
      </c>
    </row>
    <row r="122" spans="1:21" ht="22.5" customHeight="1" x14ac:dyDescent="0.3">
      <c r="A122" s="225"/>
      <c r="B122" s="174"/>
      <c r="C122" s="175"/>
      <c r="D122" s="176"/>
      <c r="E122" s="176"/>
      <c r="F122" s="179"/>
      <c r="G122" s="176"/>
      <c r="H122" s="178"/>
      <c r="I122" s="178"/>
      <c r="J122" s="179"/>
      <c r="K122" s="180"/>
      <c r="L122" s="173"/>
      <c r="M122" s="225"/>
      <c r="N122" s="271"/>
      <c r="O122" s="12" t="str">
        <f t="shared" si="62"/>
        <v/>
      </c>
      <c r="P122" s="12" t="str">
        <f t="shared" si="63"/>
        <v/>
      </c>
      <c r="Q122" s="12" t="str">
        <f t="shared" si="64"/>
        <v/>
      </c>
      <c r="R122" s="12" t="str">
        <f t="shared" si="65"/>
        <v/>
      </c>
      <c r="S122" s="12" t="str">
        <f t="shared" si="66"/>
        <v/>
      </c>
      <c r="T122" s="12" t="str">
        <f t="shared" si="67"/>
        <v/>
      </c>
      <c r="U122" s="12" t="str">
        <f t="shared" si="68"/>
        <v/>
      </c>
    </row>
    <row r="123" spans="1:21" ht="22.5" customHeight="1" x14ac:dyDescent="0.3">
      <c r="A123" s="225"/>
      <c r="B123" s="159"/>
      <c r="C123" s="160"/>
      <c r="D123" s="161"/>
      <c r="E123" s="161"/>
      <c r="F123" s="162"/>
      <c r="G123" s="161"/>
      <c r="H123" s="163"/>
      <c r="I123" s="163"/>
      <c r="J123" s="164"/>
      <c r="K123" s="165"/>
      <c r="L123" s="150"/>
      <c r="M123" s="225"/>
      <c r="N123" s="271"/>
      <c r="O123" s="12" t="str">
        <f t="shared" si="62"/>
        <v/>
      </c>
      <c r="P123" s="12" t="str">
        <f t="shared" si="63"/>
        <v/>
      </c>
      <c r="Q123" s="12" t="str">
        <f t="shared" si="64"/>
        <v/>
      </c>
      <c r="R123" s="12" t="str">
        <f t="shared" si="65"/>
        <v/>
      </c>
      <c r="S123" s="12" t="str">
        <f t="shared" si="66"/>
        <v/>
      </c>
      <c r="T123" s="12" t="str">
        <f t="shared" si="67"/>
        <v/>
      </c>
      <c r="U123" s="12" t="str">
        <f t="shared" si="68"/>
        <v/>
      </c>
    </row>
    <row r="124" spans="1:21" ht="22.5" customHeight="1" x14ac:dyDescent="0.3">
      <c r="A124" s="225"/>
      <c r="B124" s="174"/>
      <c r="C124" s="175"/>
      <c r="D124" s="176"/>
      <c r="E124" s="176"/>
      <c r="F124" s="179"/>
      <c r="G124" s="176"/>
      <c r="H124" s="178"/>
      <c r="I124" s="178"/>
      <c r="J124" s="179"/>
      <c r="K124" s="180"/>
      <c r="L124" s="173"/>
      <c r="M124" s="225"/>
      <c r="N124" s="271"/>
      <c r="O124" s="12" t="str">
        <f t="shared" si="62"/>
        <v/>
      </c>
      <c r="P124" s="12" t="str">
        <f t="shared" si="63"/>
        <v/>
      </c>
      <c r="Q124" s="12" t="str">
        <f t="shared" si="64"/>
        <v/>
      </c>
      <c r="R124" s="12" t="str">
        <f t="shared" si="65"/>
        <v/>
      </c>
      <c r="S124" s="12" t="str">
        <f t="shared" si="66"/>
        <v/>
      </c>
      <c r="T124" s="12" t="str">
        <f t="shared" si="67"/>
        <v/>
      </c>
      <c r="U124" s="12" t="str">
        <f t="shared" si="68"/>
        <v/>
      </c>
    </row>
    <row r="125" spans="1:21" ht="22.5" customHeight="1" x14ac:dyDescent="0.3">
      <c r="A125" s="225"/>
      <c r="B125" s="159"/>
      <c r="C125" s="160"/>
      <c r="D125" s="161"/>
      <c r="E125" s="161"/>
      <c r="F125" s="162"/>
      <c r="G125" s="161"/>
      <c r="H125" s="163"/>
      <c r="I125" s="163"/>
      <c r="J125" s="164"/>
      <c r="K125" s="165"/>
      <c r="L125" s="150"/>
      <c r="M125" s="225"/>
      <c r="N125" s="271"/>
      <c r="O125" s="12" t="str">
        <f t="shared" si="62"/>
        <v/>
      </c>
      <c r="P125" s="12" t="str">
        <f t="shared" si="63"/>
        <v/>
      </c>
      <c r="Q125" s="12" t="str">
        <f t="shared" si="64"/>
        <v/>
      </c>
      <c r="R125" s="12" t="str">
        <f t="shared" si="65"/>
        <v/>
      </c>
      <c r="S125" s="12" t="str">
        <f t="shared" si="66"/>
        <v/>
      </c>
      <c r="T125" s="12" t="str">
        <f t="shared" si="67"/>
        <v/>
      </c>
      <c r="U125" s="12" t="str">
        <f t="shared" si="68"/>
        <v/>
      </c>
    </row>
    <row r="126" spans="1:21" ht="22.5" customHeight="1" x14ac:dyDescent="0.3">
      <c r="A126" s="225"/>
      <c r="B126" s="174"/>
      <c r="C126" s="175"/>
      <c r="D126" s="176"/>
      <c r="E126" s="176"/>
      <c r="F126" s="179"/>
      <c r="G126" s="176"/>
      <c r="H126" s="178"/>
      <c r="I126" s="178"/>
      <c r="J126" s="179"/>
      <c r="K126" s="180"/>
      <c r="L126" s="173"/>
      <c r="M126" s="225"/>
      <c r="N126" s="271"/>
      <c r="O126" s="12" t="str">
        <f t="shared" si="62"/>
        <v/>
      </c>
      <c r="P126" s="12" t="str">
        <f t="shared" si="63"/>
        <v/>
      </c>
      <c r="Q126" s="12" t="str">
        <f t="shared" si="64"/>
        <v/>
      </c>
      <c r="R126" s="12" t="str">
        <f t="shared" si="65"/>
        <v/>
      </c>
      <c r="S126" s="12" t="str">
        <f t="shared" si="66"/>
        <v/>
      </c>
      <c r="T126" s="12" t="str">
        <f t="shared" si="67"/>
        <v/>
      </c>
      <c r="U126" s="12" t="str">
        <f t="shared" si="68"/>
        <v/>
      </c>
    </row>
    <row r="127" spans="1:21" ht="22.5" customHeight="1" x14ac:dyDescent="0.3">
      <c r="A127" s="225"/>
      <c r="B127" s="159"/>
      <c r="C127" s="160"/>
      <c r="D127" s="161"/>
      <c r="E127" s="161"/>
      <c r="F127" s="162"/>
      <c r="G127" s="161"/>
      <c r="H127" s="163"/>
      <c r="I127" s="163"/>
      <c r="J127" s="164"/>
      <c r="K127" s="165"/>
      <c r="L127" s="150"/>
      <c r="M127" s="225"/>
      <c r="N127" s="271"/>
      <c r="O127" s="12" t="str">
        <f t="shared" ref="O127:O190" si="69">IF(B127="","",IF(B127="Entrada",E127,""))</f>
        <v/>
      </c>
      <c r="P127" s="12" t="str">
        <f t="shared" ref="P127:P190" si="70">IF(B127="","",IF(B127="Entrada",F127,""))</f>
        <v/>
      </c>
      <c r="Q127" s="12" t="str">
        <f t="shared" ref="Q127:Q190" si="71">IF(B127="","",IF(B127="Entrada",1,""))</f>
        <v/>
      </c>
      <c r="R127" s="12" t="str">
        <f t="shared" ref="R127:R190" si="72">IF(Q127=1,H127,"")</f>
        <v/>
      </c>
      <c r="S127" s="12" t="str">
        <f t="shared" ref="S127:S190" si="73">IF(B127="","",IF(B127="Entrada",(O127/10)*R127,""))</f>
        <v/>
      </c>
      <c r="T127" s="12" t="str">
        <f t="shared" ref="T127:T190" si="74">IF(B127="","",IF(B127="Saída",E127,""))</f>
        <v/>
      </c>
      <c r="U127" s="12" t="str">
        <f t="shared" ref="U127:U190" si="75">IF(B127="","",IF(B127="Saída",F127,""))</f>
        <v/>
      </c>
    </row>
    <row r="128" spans="1:21" ht="22.5" customHeight="1" x14ac:dyDescent="0.3">
      <c r="A128" s="225"/>
      <c r="B128" s="174"/>
      <c r="C128" s="175"/>
      <c r="D128" s="176"/>
      <c r="E128" s="176"/>
      <c r="F128" s="179"/>
      <c r="G128" s="176"/>
      <c r="H128" s="178"/>
      <c r="I128" s="178"/>
      <c r="J128" s="179"/>
      <c r="K128" s="180"/>
      <c r="L128" s="173"/>
      <c r="M128" s="225"/>
      <c r="N128" s="271"/>
      <c r="O128" s="12" t="str">
        <f t="shared" si="69"/>
        <v/>
      </c>
      <c r="P128" s="12" t="str">
        <f t="shared" si="70"/>
        <v/>
      </c>
      <c r="Q128" s="12" t="str">
        <f t="shared" si="71"/>
        <v/>
      </c>
      <c r="R128" s="12" t="str">
        <f t="shared" si="72"/>
        <v/>
      </c>
      <c r="S128" s="12" t="str">
        <f t="shared" si="73"/>
        <v/>
      </c>
      <c r="T128" s="12" t="str">
        <f t="shared" si="74"/>
        <v/>
      </c>
      <c r="U128" s="12" t="str">
        <f t="shared" si="75"/>
        <v/>
      </c>
    </row>
    <row r="129" spans="1:21" ht="22.5" customHeight="1" x14ac:dyDescent="0.3">
      <c r="A129" s="225"/>
      <c r="B129" s="159"/>
      <c r="C129" s="160"/>
      <c r="D129" s="161"/>
      <c r="E129" s="161"/>
      <c r="F129" s="162"/>
      <c r="G129" s="161"/>
      <c r="H129" s="163"/>
      <c r="I129" s="163"/>
      <c r="J129" s="164"/>
      <c r="K129" s="165"/>
      <c r="L129" s="150"/>
      <c r="M129" s="225"/>
      <c r="N129" s="271"/>
      <c r="O129" s="12" t="str">
        <f t="shared" si="69"/>
        <v/>
      </c>
      <c r="P129" s="12" t="str">
        <f t="shared" si="70"/>
        <v/>
      </c>
      <c r="Q129" s="12" t="str">
        <f t="shared" si="71"/>
        <v/>
      </c>
      <c r="R129" s="12" t="str">
        <f t="shared" si="72"/>
        <v/>
      </c>
      <c r="S129" s="12" t="str">
        <f t="shared" si="73"/>
        <v/>
      </c>
      <c r="T129" s="12" t="str">
        <f t="shared" si="74"/>
        <v/>
      </c>
      <c r="U129" s="12" t="str">
        <f t="shared" si="75"/>
        <v/>
      </c>
    </row>
    <row r="130" spans="1:21" ht="22.5" customHeight="1" x14ac:dyDescent="0.3">
      <c r="A130" s="225"/>
      <c r="B130" s="174"/>
      <c r="C130" s="175"/>
      <c r="D130" s="176"/>
      <c r="E130" s="176"/>
      <c r="F130" s="179"/>
      <c r="G130" s="176"/>
      <c r="H130" s="178"/>
      <c r="I130" s="178"/>
      <c r="J130" s="179"/>
      <c r="K130" s="180"/>
      <c r="L130" s="173"/>
      <c r="M130" s="225"/>
      <c r="N130" s="271"/>
      <c r="O130" s="12" t="str">
        <f t="shared" si="69"/>
        <v/>
      </c>
      <c r="P130" s="12" t="str">
        <f t="shared" si="70"/>
        <v/>
      </c>
      <c r="Q130" s="12" t="str">
        <f t="shared" si="71"/>
        <v/>
      </c>
      <c r="R130" s="12" t="str">
        <f t="shared" si="72"/>
        <v/>
      </c>
      <c r="S130" s="12" t="str">
        <f t="shared" si="73"/>
        <v/>
      </c>
      <c r="T130" s="12" t="str">
        <f t="shared" si="74"/>
        <v/>
      </c>
      <c r="U130" s="12" t="str">
        <f t="shared" si="75"/>
        <v/>
      </c>
    </row>
    <row r="131" spans="1:21" ht="22.5" customHeight="1" x14ac:dyDescent="0.3">
      <c r="A131" s="225"/>
      <c r="B131" s="159"/>
      <c r="C131" s="160"/>
      <c r="D131" s="161"/>
      <c r="E131" s="161"/>
      <c r="F131" s="162"/>
      <c r="G131" s="161"/>
      <c r="H131" s="163"/>
      <c r="I131" s="163"/>
      <c r="J131" s="164"/>
      <c r="K131" s="165"/>
      <c r="L131" s="150"/>
      <c r="M131" s="225"/>
      <c r="N131" s="271"/>
      <c r="O131" s="12" t="str">
        <f t="shared" si="69"/>
        <v/>
      </c>
      <c r="P131" s="12" t="str">
        <f t="shared" si="70"/>
        <v/>
      </c>
      <c r="Q131" s="12" t="str">
        <f t="shared" si="71"/>
        <v/>
      </c>
      <c r="R131" s="12" t="str">
        <f t="shared" si="72"/>
        <v/>
      </c>
      <c r="S131" s="12" t="str">
        <f t="shared" si="73"/>
        <v/>
      </c>
      <c r="T131" s="12" t="str">
        <f t="shared" si="74"/>
        <v/>
      </c>
      <c r="U131" s="12" t="str">
        <f t="shared" si="75"/>
        <v/>
      </c>
    </row>
    <row r="132" spans="1:21" ht="22.5" customHeight="1" x14ac:dyDescent="0.3">
      <c r="A132" s="225"/>
      <c r="B132" s="174"/>
      <c r="C132" s="175"/>
      <c r="D132" s="176"/>
      <c r="E132" s="176"/>
      <c r="F132" s="179"/>
      <c r="G132" s="176"/>
      <c r="H132" s="178"/>
      <c r="I132" s="178"/>
      <c r="J132" s="179"/>
      <c r="K132" s="180"/>
      <c r="L132" s="173"/>
      <c r="M132" s="225"/>
      <c r="N132" s="271"/>
      <c r="O132" s="12" t="str">
        <f t="shared" si="69"/>
        <v/>
      </c>
      <c r="P132" s="12" t="str">
        <f t="shared" si="70"/>
        <v/>
      </c>
      <c r="Q132" s="12" t="str">
        <f t="shared" si="71"/>
        <v/>
      </c>
      <c r="R132" s="12" t="str">
        <f t="shared" si="72"/>
        <v/>
      </c>
      <c r="S132" s="12" t="str">
        <f t="shared" si="73"/>
        <v/>
      </c>
      <c r="T132" s="12" t="str">
        <f t="shared" si="74"/>
        <v/>
      </c>
      <c r="U132" s="12" t="str">
        <f t="shared" si="75"/>
        <v/>
      </c>
    </row>
    <row r="133" spans="1:21" ht="22.5" customHeight="1" x14ac:dyDescent="0.3">
      <c r="A133" s="225"/>
      <c r="B133" s="159"/>
      <c r="C133" s="160"/>
      <c r="D133" s="161"/>
      <c r="E133" s="161"/>
      <c r="F133" s="162"/>
      <c r="G133" s="161"/>
      <c r="H133" s="163"/>
      <c r="I133" s="163"/>
      <c r="J133" s="164"/>
      <c r="K133" s="165"/>
      <c r="L133" s="150"/>
      <c r="M133" s="225"/>
      <c r="N133" s="271"/>
      <c r="O133" s="12" t="str">
        <f t="shared" si="69"/>
        <v/>
      </c>
      <c r="P133" s="12" t="str">
        <f t="shared" si="70"/>
        <v/>
      </c>
      <c r="Q133" s="12" t="str">
        <f t="shared" si="71"/>
        <v/>
      </c>
      <c r="R133" s="12" t="str">
        <f t="shared" si="72"/>
        <v/>
      </c>
      <c r="S133" s="12" t="str">
        <f t="shared" si="73"/>
        <v/>
      </c>
      <c r="T133" s="12" t="str">
        <f t="shared" si="74"/>
        <v/>
      </c>
      <c r="U133" s="12" t="str">
        <f t="shared" si="75"/>
        <v/>
      </c>
    </row>
    <row r="134" spans="1:21" ht="22.5" customHeight="1" x14ac:dyDescent="0.3">
      <c r="A134" s="225"/>
      <c r="B134" s="174"/>
      <c r="C134" s="175"/>
      <c r="D134" s="176"/>
      <c r="E134" s="176"/>
      <c r="F134" s="179"/>
      <c r="G134" s="176"/>
      <c r="H134" s="178"/>
      <c r="I134" s="178"/>
      <c r="J134" s="179"/>
      <c r="K134" s="180"/>
      <c r="L134" s="173"/>
      <c r="M134" s="225"/>
      <c r="N134" s="271"/>
      <c r="O134" s="12" t="str">
        <f t="shared" si="69"/>
        <v/>
      </c>
      <c r="P134" s="12" t="str">
        <f t="shared" si="70"/>
        <v/>
      </c>
      <c r="Q134" s="12" t="str">
        <f t="shared" si="71"/>
        <v/>
      </c>
      <c r="R134" s="12" t="str">
        <f t="shared" si="72"/>
        <v/>
      </c>
      <c r="S134" s="12" t="str">
        <f t="shared" si="73"/>
        <v/>
      </c>
      <c r="T134" s="12" t="str">
        <f t="shared" si="74"/>
        <v/>
      </c>
      <c r="U134" s="12" t="str">
        <f t="shared" si="75"/>
        <v/>
      </c>
    </row>
    <row r="135" spans="1:21" ht="22.5" customHeight="1" x14ac:dyDescent="0.3">
      <c r="A135" s="225"/>
      <c r="B135" s="159"/>
      <c r="C135" s="160"/>
      <c r="D135" s="161"/>
      <c r="E135" s="161"/>
      <c r="F135" s="162"/>
      <c r="G135" s="161"/>
      <c r="H135" s="163"/>
      <c r="I135" s="163"/>
      <c r="J135" s="164"/>
      <c r="K135" s="165"/>
      <c r="L135" s="150"/>
      <c r="M135" s="225"/>
      <c r="N135" s="271"/>
      <c r="O135" s="12" t="str">
        <f t="shared" si="69"/>
        <v/>
      </c>
      <c r="P135" s="12" t="str">
        <f t="shared" si="70"/>
        <v/>
      </c>
      <c r="Q135" s="12" t="str">
        <f t="shared" si="71"/>
        <v/>
      </c>
      <c r="R135" s="12" t="str">
        <f t="shared" si="72"/>
        <v/>
      </c>
      <c r="S135" s="12" t="str">
        <f t="shared" si="73"/>
        <v/>
      </c>
      <c r="T135" s="12" t="str">
        <f t="shared" si="74"/>
        <v/>
      </c>
      <c r="U135" s="12" t="str">
        <f t="shared" si="75"/>
        <v/>
      </c>
    </row>
    <row r="136" spans="1:21" ht="22.5" customHeight="1" x14ac:dyDescent="0.3">
      <c r="A136" s="225"/>
      <c r="B136" s="174"/>
      <c r="C136" s="175"/>
      <c r="D136" s="176"/>
      <c r="E136" s="176"/>
      <c r="F136" s="179"/>
      <c r="G136" s="176"/>
      <c r="H136" s="178"/>
      <c r="I136" s="178"/>
      <c r="J136" s="179"/>
      <c r="K136" s="180"/>
      <c r="L136" s="173"/>
      <c r="M136" s="225"/>
      <c r="N136" s="271"/>
      <c r="O136" s="12" t="str">
        <f t="shared" si="69"/>
        <v/>
      </c>
      <c r="P136" s="12" t="str">
        <f t="shared" si="70"/>
        <v/>
      </c>
      <c r="Q136" s="12" t="str">
        <f t="shared" si="71"/>
        <v/>
      </c>
      <c r="R136" s="12" t="str">
        <f t="shared" si="72"/>
        <v/>
      </c>
      <c r="S136" s="12" t="str">
        <f t="shared" si="73"/>
        <v/>
      </c>
      <c r="T136" s="12" t="str">
        <f t="shared" si="74"/>
        <v/>
      </c>
      <c r="U136" s="12" t="str">
        <f t="shared" si="75"/>
        <v/>
      </c>
    </row>
    <row r="137" spans="1:21" ht="22.5" customHeight="1" x14ac:dyDescent="0.3">
      <c r="A137" s="225"/>
      <c r="B137" s="159"/>
      <c r="C137" s="160"/>
      <c r="D137" s="161"/>
      <c r="E137" s="161"/>
      <c r="F137" s="162"/>
      <c r="G137" s="161"/>
      <c r="H137" s="163"/>
      <c r="I137" s="163"/>
      <c r="J137" s="164"/>
      <c r="K137" s="165"/>
      <c r="L137" s="150"/>
      <c r="M137" s="225"/>
      <c r="N137" s="271"/>
      <c r="O137" s="12" t="str">
        <f t="shared" si="69"/>
        <v/>
      </c>
      <c r="P137" s="12" t="str">
        <f t="shared" si="70"/>
        <v/>
      </c>
      <c r="Q137" s="12" t="str">
        <f t="shared" si="71"/>
        <v/>
      </c>
      <c r="R137" s="12" t="str">
        <f t="shared" si="72"/>
        <v/>
      </c>
      <c r="S137" s="12" t="str">
        <f t="shared" si="73"/>
        <v/>
      </c>
      <c r="T137" s="12" t="str">
        <f t="shared" si="74"/>
        <v/>
      </c>
      <c r="U137" s="12" t="str">
        <f t="shared" si="75"/>
        <v/>
      </c>
    </row>
    <row r="138" spans="1:21" ht="22.5" customHeight="1" x14ac:dyDescent="0.3">
      <c r="A138" s="225"/>
      <c r="B138" s="174"/>
      <c r="C138" s="175"/>
      <c r="D138" s="176"/>
      <c r="E138" s="176"/>
      <c r="F138" s="179"/>
      <c r="G138" s="176"/>
      <c r="H138" s="178"/>
      <c r="I138" s="178"/>
      <c r="J138" s="179"/>
      <c r="K138" s="180"/>
      <c r="L138" s="173"/>
      <c r="M138" s="225"/>
      <c r="N138" s="271"/>
      <c r="O138" s="12" t="str">
        <f t="shared" si="69"/>
        <v/>
      </c>
      <c r="P138" s="12" t="str">
        <f t="shared" si="70"/>
        <v/>
      </c>
      <c r="Q138" s="12" t="str">
        <f t="shared" si="71"/>
        <v/>
      </c>
      <c r="R138" s="12" t="str">
        <f t="shared" si="72"/>
        <v/>
      </c>
      <c r="S138" s="12" t="str">
        <f t="shared" si="73"/>
        <v/>
      </c>
      <c r="T138" s="12" t="str">
        <f t="shared" si="74"/>
        <v/>
      </c>
      <c r="U138" s="12" t="str">
        <f t="shared" si="75"/>
        <v/>
      </c>
    </row>
    <row r="139" spans="1:21" ht="22.5" customHeight="1" x14ac:dyDescent="0.3">
      <c r="A139" s="225"/>
      <c r="B139" s="159"/>
      <c r="C139" s="160"/>
      <c r="D139" s="161"/>
      <c r="E139" s="161"/>
      <c r="F139" s="162"/>
      <c r="G139" s="161"/>
      <c r="H139" s="163"/>
      <c r="I139" s="163"/>
      <c r="J139" s="164"/>
      <c r="K139" s="165"/>
      <c r="L139" s="150"/>
      <c r="M139" s="225"/>
      <c r="N139" s="271"/>
      <c r="O139" s="12" t="str">
        <f t="shared" si="69"/>
        <v/>
      </c>
      <c r="P139" s="12" t="str">
        <f t="shared" si="70"/>
        <v/>
      </c>
      <c r="Q139" s="12" t="str">
        <f t="shared" si="71"/>
        <v/>
      </c>
      <c r="R139" s="12" t="str">
        <f t="shared" si="72"/>
        <v/>
      </c>
      <c r="S139" s="12" t="str">
        <f t="shared" si="73"/>
        <v/>
      </c>
      <c r="T139" s="12" t="str">
        <f t="shared" si="74"/>
        <v/>
      </c>
      <c r="U139" s="12" t="str">
        <f t="shared" si="75"/>
        <v/>
      </c>
    </row>
    <row r="140" spans="1:21" ht="22.5" customHeight="1" x14ac:dyDescent="0.3">
      <c r="A140" s="225"/>
      <c r="B140" s="174"/>
      <c r="C140" s="175"/>
      <c r="D140" s="176"/>
      <c r="E140" s="176"/>
      <c r="F140" s="179"/>
      <c r="G140" s="176"/>
      <c r="H140" s="178"/>
      <c r="I140" s="178"/>
      <c r="J140" s="179"/>
      <c r="K140" s="180"/>
      <c r="L140" s="173"/>
      <c r="M140" s="225"/>
      <c r="N140" s="271"/>
      <c r="O140" s="12" t="str">
        <f t="shared" si="69"/>
        <v/>
      </c>
      <c r="P140" s="12" t="str">
        <f t="shared" si="70"/>
        <v/>
      </c>
      <c r="Q140" s="12" t="str">
        <f t="shared" si="71"/>
        <v/>
      </c>
      <c r="R140" s="12" t="str">
        <f t="shared" si="72"/>
        <v/>
      </c>
      <c r="S140" s="12" t="str">
        <f t="shared" si="73"/>
        <v/>
      </c>
      <c r="T140" s="12" t="str">
        <f t="shared" si="74"/>
        <v/>
      </c>
      <c r="U140" s="12" t="str">
        <f t="shared" si="75"/>
        <v/>
      </c>
    </row>
    <row r="141" spans="1:21" ht="22.5" customHeight="1" x14ac:dyDescent="0.3">
      <c r="A141" s="225"/>
      <c r="B141" s="159"/>
      <c r="C141" s="160"/>
      <c r="D141" s="161"/>
      <c r="E141" s="161"/>
      <c r="F141" s="162"/>
      <c r="G141" s="161"/>
      <c r="H141" s="163"/>
      <c r="I141" s="163"/>
      <c r="J141" s="164"/>
      <c r="K141" s="165"/>
      <c r="L141" s="150"/>
      <c r="M141" s="225"/>
      <c r="N141" s="271"/>
      <c r="O141" s="12" t="str">
        <f t="shared" si="69"/>
        <v/>
      </c>
      <c r="P141" s="12" t="str">
        <f t="shared" si="70"/>
        <v/>
      </c>
      <c r="Q141" s="12" t="str">
        <f t="shared" si="71"/>
        <v/>
      </c>
      <c r="R141" s="12" t="str">
        <f t="shared" si="72"/>
        <v/>
      </c>
      <c r="S141" s="12" t="str">
        <f t="shared" si="73"/>
        <v/>
      </c>
      <c r="T141" s="12" t="str">
        <f t="shared" si="74"/>
        <v/>
      </c>
      <c r="U141" s="12" t="str">
        <f t="shared" si="75"/>
        <v/>
      </c>
    </row>
    <row r="142" spans="1:21" ht="22.5" customHeight="1" x14ac:dyDescent="0.3">
      <c r="A142" s="225"/>
      <c r="B142" s="174"/>
      <c r="C142" s="175"/>
      <c r="D142" s="176"/>
      <c r="E142" s="176"/>
      <c r="F142" s="179"/>
      <c r="G142" s="176"/>
      <c r="H142" s="178"/>
      <c r="I142" s="178"/>
      <c r="J142" s="179"/>
      <c r="K142" s="180"/>
      <c r="L142" s="173"/>
      <c r="M142" s="225"/>
      <c r="N142" s="271"/>
      <c r="O142" s="12" t="str">
        <f t="shared" si="69"/>
        <v/>
      </c>
      <c r="P142" s="12" t="str">
        <f t="shared" si="70"/>
        <v/>
      </c>
      <c r="Q142" s="12" t="str">
        <f t="shared" si="71"/>
        <v/>
      </c>
      <c r="R142" s="12" t="str">
        <f t="shared" si="72"/>
        <v/>
      </c>
      <c r="S142" s="12" t="str">
        <f t="shared" si="73"/>
        <v/>
      </c>
      <c r="T142" s="12" t="str">
        <f t="shared" si="74"/>
        <v/>
      </c>
      <c r="U142" s="12" t="str">
        <f t="shared" si="75"/>
        <v/>
      </c>
    </row>
    <row r="143" spans="1:21" ht="22.5" customHeight="1" x14ac:dyDescent="0.3">
      <c r="A143" s="225"/>
      <c r="B143" s="159"/>
      <c r="C143" s="160"/>
      <c r="D143" s="161"/>
      <c r="E143" s="161"/>
      <c r="F143" s="162"/>
      <c r="G143" s="161"/>
      <c r="H143" s="163"/>
      <c r="I143" s="163"/>
      <c r="J143" s="164"/>
      <c r="K143" s="165"/>
      <c r="L143" s="150"/>
      <c r="M143" s="225"/>
      <c r="N143" s="271"/>
      <c r="O143" s="12" t="str">
        <f t="shared" si="69"/>
        <v/>
      </c>
      <c r="P143" s="12" t="str">
        <f t="shared" si="70"/>
        <v/>
      </c>
      <c r="Q143" s="12" t="str">
        <f t="shared" si="71"/>
        <v/>
      </c>
      <c r="R143" s="12" t="str">
        <f t="shared" si="72"/>
        <v/>
      </c>
      <c r="S143" s="12" t="str">
        <f t="shared" si="73"/>
        <v/>
      </c>
      <c r="T143" s="12" t="str">
        <f t="shared" si="74"/>
        <v/>
      </c>
      <c r="U143" s="12" t="str">
        <f t="shared" si="75"/>
        <v/>
      </c>
    </row>
    <row r="144" spans="1:21" ht="22.5" customHeight="1" x14ac:dyDescent="0.3">
      <c r="A144" s="225"/>
      <c r="B144" s="174"/>
      <c r="C144" s="175"/>
      <c r="D144" s="176"/>
      <c r="E144" s="176"/>
      <c r="F144" s="179"/>
      <c r="G144" s="176"/>
      <c r="H144" s="178"/>
      <c r="I144" s="178"/>
      <c r="J144" s="179"/>
      <c r="K144" s="180"/>
      <c r="L144" s="173"/>
      <c r="M144" s="225"/>
      <c r="N144" s="271"/>
      <c r="O144" s="12" t="str">
        <f t="shared" si="69"/>
        <v/>
      </c>
      <c r="P144" s="12" t="str">
        <f t="shared" si="70"/>
        <v/>
      </c>
      <c r="Q144" s="12" t="str">
        <f t="shared" si="71"/>
        <v/>
      </c>
      <c r="R144" s="12" t="str">
        <f t="shared" si="72"/>
        <v/>
      </c>
      <c r="S144" s="12" t="str">
        <f t="shared" si="73"/>
        <v/>
      </c>
      <c r="T144" s="12" t="str">
        <f t="shared" si="74"/>
        <v/>
      </c>
      <c r="U144" s="12" t="str">
        <f t="shared" si="75"/>
        <v/>
      </c>
    </row>
    <row r="145" spans="1:21" ht="22.5" customHeight="1" x14ac:dyDescent="0.3">
      <c r="A145" s="225"/>
      <c r="B145" s="159"/>
      <c r="C145" s="160"/>
      <c r="D145" s="161"/>
      <c r="E145" s="161"/>
      <c r="F145" s="162"/>
      <c r="G145" s="161"/>
      <c r="H145" s="163"/>
      <c r="I145" s="163"/>
      <c r="J145" s="164"/>
      <c r="K145" s="165"/>
      <c r="L145" s="150"/>
      <c r="M145" s="225"/>
      <c r="N145" s="271"/>
      <c r="O145" s="12" t="str">
        <f t="shared" si="69"/>
        <v/>
      </c>
      <c r="P145" s="12" t="str">
        <f t="shared" si="70"/>
        <v/>
      </c>
      <c r="Q145" s="12" t="str">
        <f t="shared" si="71"/>
        <v/>
      </c>
      <c r="R145" s="12" t="str">
        <f t="shared" si="72"/>
        <v/>
      </c>
      <c r="S145" s="12" t="str">
        <f t="shared" si="73"/>
        <v/>
      </c>
      <c r="T145" s="12" t="str">
        <f t="shared" si="74"/>
        <v/>
      </c>
      <c r="U145" s="12" t="str">
        <f t="shared" si="75"/>
        <v/>
      </c>
    </row>
    <row r="146" spans="1:21" ht="22.5" customHeight="1" x14ac:dyDescent="0.3">
      <c r="A146" s="225"/>
      <c r="B146" s="174"/>
      <c r="C146" s="175"/>
      <c r="D146" s="176"/>
      <c r="E146" s="176"/>
      <c r="F146" s="179"/>
      <c r="G146" s="176"/>
      <c r="H146" s="178"/>
      <c r="I146" s="178"/>
      <c r="J146" s="179"/>
      <c r="K146" s="180"/>
      <c r="L146" s="173"/>
      <c r="M146" s="225"/>
      <c r="N146" s="271"/>
      <c r="O146" s="12" t="str">
        <f t="shared" si="69"/>
        <v/>
      </c>
      <c r="P146" s="12" t="str">
        <f t="shared" si="70"/>
        <v/>
      </c>
      <c r="Q146" s="12" t="str">
        <f t="shared" si="71"/>
        <v/>
      </c>
      <c r="R146" s="12" t="str">
        <f t="shared" si="72"/>
        <v/>
      </c>
      <c r="S146" s="12" t="str">
        <f t="shared" si="73"/>
        <v/>
      </c>
      <c r="T146" s="12" t="str">
        <f t="shared" si="74"/>
        <v/>
      </c>
      <c r="U146" s="12" t="str">
        <f t="shared" si="75"/>
        <v/>
      </c>
    </row>
    <row r="147" spans="1:21" ht="22.5" customHeight="1" x14ac:dyDescent="0.3">
      <c r="A147" s="225"/>
      <c r="B147" s="159"/>
      <c r="C147" s="160"/>
      <c r="D147" s="161"/>
      <c r="E147" s="161"/>
      <c r="F147" s="162"/>
      <c r="G147" s="161"/>
      <c r="H147" s="163"/>
      <c r="I147" s="163"/>
      <c r="J147" s="164"/>
      <c r="K147" s="165"/>
      <c r="L147" s="150"/>
      <c r="M147" s="225"/>
      <c r="N147" s="271"/>
      <c r="O147" s="12" t="str">
        <f t="shared" si="69"/>
        <v/>
      </c>
      <c r="P147" s="12" t="str">
        <f t="shared" si="70"/>
        <v/>
      </c>
      <c r="Q147" s="12" t="str">
        <f t="shared" si="71"/>
        <v/>
      </c>
      <c r="R147" s="12" t="str">
        <f t="shared" si="72"/>
        <v/>
      </c>
      <c r="S147" s="12" t="str">
        <f t="shared" si="73"/>
        <v/>
      </c>
      <c r="T147" s="12" t="str">
        <f t="shared" si="74"/>
        <v/>
      </c>
      <c r="U147" s="12" t="str">
        <f t="shared" si="75"/>
        <v/>
      </c>
    </row>
    <row r="148" spans="1:21" ht="22.5" customHeight="1" x14ac:dyDescent="0.3">
      <c r="A148" s="225"/>
      <c r="B148" s="174"/>
      <c r="C148" s="175"/>
      <c r="D148" s="176"/>
      <c r="E148" s="176"/>
      <c r="F148" s="179"/>
      <c r="G148" s="176"/>
      <c r="H148" s="178"/>
      <c r="I148" s="178"/>
      <c r="J148" s="179"/>
      <c r="K148" s="180"/>
      <c r="L148" s="173"/>
      <c r="M148" s="225"/>
      <c r="N148" s="271"/>
      <c r="O148" s="12" t="str">
        <f t="shared" si="69"/>
        <v/>
      </c>
      <c r="P148" s="12" t="str">
        <f t="shared" si="70"/>
        <v/>
      </c>
      <c r="Q148" s="12" t="str">
        <f t="shared" si="71"/>
        <v/>
      </c>
      <c r="R148" s="12" t="str">
        <f t="shared" si="72"/>
        <v/>
      </c>
      <c r="S148" s="12" t="str">
        <f t="shared" si="73"/>
        <v/>
      </c>
      <c r="T148" s="12" t="str">
        <f t="shared" si="74"/>
        <v/>
      </c>
      <c r="U148" s="12" t="str">
        <f t="shared" si="75"/>
        <v/>
      </c>
    </row>
    <row r="149" spans="1:21" ht="22.5" customHeight="1" x14ac:dyDescent="0.3">
      <c r="A149" s="225"/>
      <c r="B149" s="159"/>
      <c r="C149" s="160"/>
      <c r="D149" s="161"/>
      <c r="E149" s="161"/>
      <c r="F149" s="162"/>
      <c r="G149" s="161"/>
      <c r="H149" s="163"/>
      <c r="I149" s="163"/>
      <c r="J149" s="164"/>
      <c r="K149" s="165"/>
      <c r="L149" s="150"/>
      <c r="M149" s="225"/>
      <c r="N149" s="271"/>
      <c r="O149" s="12" t="str">
        <f t="shared" si="69"/>
        <v/>
      </c>
      <c r="P149" s="12" t="str">
        <f t="shared" si="70"/>
        <v/>
      </c>
      <c r="Q149" s="12" t="str">
        <f t="shared" si="71"/>
        <v/>
      </c>
      <c r="R149" s="12" t="str">
        <f t="shared" si="72"/>
        <v/>
      </c>
      <c r="S149" s="12" t="str">
        <f t="shared" si="73"/>
        <v/>
      </c>
      <c r="T149" s="12" t="str">
        <f t="shared" si="74"/>
        <v/>
      </c>
      <c r="U149" s="12" t="str">
        <f t="shared" si="75"/>
        <v/>
      </c>
    </row>
    <row r="150" spans="1:21" ht="22.5" customHeight="1" x14ac:dyDescent="0.3">
      <c r="A150" s="225"/>
      <c r="B150" s="174"/>
      <c r="C150" s="175"/>
      <c r="D150" s="176"/>
      <c r="E150" s="176"/>
      <c r="F150" s="179"/>
      <c r="G150" s="176"/>
      <c r="H150" s="178"/>
      <c r="I150" s="178"/>
      <c r="J150" s="179"/>
      <c r="K150" s="180"/>
      <c r="L150" s="173"/>
      <c r="M150" s="225"/>
      <c r="N150" s="271"/>
      <c r="O150" s="12" t="str">
        <f t="shared" si="69"/>
        <v/>
      </c>
      <c r="P150" s="12" t="str">
        <f t="shared" si="70"/>
        <v/>
      </c>
      <c r="Q150" s="12" t="str">
        <f t="shared" si="71"/>
        <v/>
      </c>
      <c r="R150" s="12" t="str">
        <f t="shared" si="72"/>
        <v/>
      </c>
      <c r="S150" s="12" t="str">
        <f t="shared" si="73"/>
        <v/>
      </c>
      <c r="T150" s="12" t="str">
        <f t="shared" si="74"/>
        <v/>
      </c>
      <c r="U150" s="12" t="str">
        <f t="shared" si="75"/>
        <v/>
      </c>
    </row>
    <row r="151" spans="1:21" ht="22.5" customHeight="1" x14ac:dyDescent="0.3">
      <c r="A151" s="225"/>
      <c r="B151" s="159"/>
      <c r="C151" s="160"/>
      <c r="D151" s="161"/>
      <c r="E151" s="161"/>
      <c r="F151" s="162"/>
      <c r="G151" s="161"/>
      <c r="H151" s="163"/>
      <c r="I151" s="163"/>
      <c r="J151" s="164"/>
      <c r="K151" s="165"/>
      <c r="L151" s="150"/>
      <c r="M151" s="225"/>
      <c r="N151" s="271"/>
      <c r="O151" s="12" t="str">
        <f t="shared" si="69"/>
        <v/>
      </c>
      <c r="P151" s="12" t="str">
        <f t="shared" si="70"/>
        <v/>
      </c>
      <c r="Q151" s="12" t="str">
        <f t="shared" si="71"/>
        <v/>
      </c>
      <c r="R151" s="12" t="str">
        <f t="shared" si="72"/>
        <v/>
      </c>
      <c r="S151" s="12" t="str">
        <f t="shared" si="73"/>
        <v/>
      </c>
      <c r="T151" s="12" t="str">
        <f t="shared" si="74"/>
        <v/>
      </c>
      <c r="U151" s="12" t="str">
        <f t="shared" si="75"/>
        <v/>
      </c>
    </row>
    <row r="152" spans="1:21" ht="22.5" customHeight="1" x14ac:dyDescent="0.3">
      <c r="A152" s="225"/>
      <c r="B152" s="174"/>
      <c r="C152" s="175"/>
      <c r="D152" s="176"/>
      <c r="E152" s="176"/>
      <c r="F152" s="179"/>
      <c r="G152" s="176"/>
      <c r="H152" s="178"/>
      <c r="I152" s="178"/>
      <c r="J152" s="179"/>
      <c r="K152" s="180"/>
      <c r="L152" s="173"/>
      <c r="M152" s="225"/>
      <c r="N152" s="271"/>
      <c r="O152" s="12" t="str">
        <f t="shared" si="69"/>
        <v/>
      </c>
      <c r="P152" s="12" t="str">
        <f t="shared" si="70"/>
        <v/>
      </c>
      <c r="Q152" s="12" t="str">
        <f t="shared" si="71"/>
        <v/>
      </c>
      <c r="R152" s="12" t="str">
        <f t="shared" si="72"/>
        <v/>
      </c>
      <c r="S152" s="12" t="str">
        <f t="shared" si="73"/>
        <v/>
      </c>
      <c r="T152" s="12" t="str">
        <f t="shared" si="74"/>
        <v/>
      </c>
      <c r="U152" s="12" t="str">
        <f t="shared" si="75"/>
        <v/>
      </c>
    </row>
    <row r="153" spans="1:21" ht="22.5" customHeight="1" x14ac:dyDescent="0.3">
      <c r="A153" s="225"/>
      <c r="B153" s="159"/>
      <c r="C153" s="160"/>
      <c r="D153" s="161"/>
      <c r="E153" s="161"/>
      <c r="F153" s="162"/>
      <c r="G153" s="161"/>
      <c r="H153" s="163"/>
      <c r="I153" s="163"/>
      <c r="J153" s="164"/>
      <c r="K153" s="165"/>
      <c r="L153" s="150"/>
      <c r="M153" s="225"/>
      <c r="N153" s="271"/>
      <c r="O153" s="12" t="str">
        <f t="shared" si="69"/>
        <v/>
      </c>
      <c r="P153" s="12" t="str">
        <f t="shared" si="70"/>
        <v/>
      </c>
      <c r="Q153" s="12" t="str">
        <f t="shared" si="71"/>
        <v/>
      </c>
      <c r="R153" s="12" t="str">
        <f t="shared" si="72"/>
        <v/>
      </c>
      <c r="S153" s="12" t="str">
        <f t="shared" si="73"/>
        <v/>
      </c>
      <c r="T153" s="12" t="str">
        <f t="shared" si="74"/>
        <v/>
      </c>
      <c r="U153" s="12" t="str">
        <f t="shared" si="75"/>
        <v/>
      </c>
    </row>
    <row r="154" spans="1:21" ht="22.5" customHeight="1" x14ac:dyDescent="0.3">
      <c r="A154" s="225"/>
      <c r="B154" s="174"/>
      <c r="C154" s="175"/>
      <c r="D154" s="176"/>
      <c r="E154" s="176"/>
      <c r="F154" s="179"/>
      <c r="G154" s="176"/>
      <c r="H154" s="178"/>
      <c r="I154" s="178"/>
      <c r="J154" s="179"/>
      <c r="K154" s="180"/>
      <c r="L154" s="173"/>
      <c r="M154" s="225"/>
      <c r="N154" s="271"/>
      <c r="O154" s="12" t="str">
        <f t="shared" si="69"/>
        <v/>
      </c>
      <c r="P154" s="12" t="str">
        <f t="shared" si="70"/>
        <v/>
      </c>
      <c r="Q154" s="12" t="str">
        <f t="shared" si="71"/>
        <v/>
      </c>
      <c r="R154" s="12" t="str">
        <f t="shared" si="72"/>
        <v/>
      </c>
      <c r="S154" s="12" t="str">
        <f t="shared" si="73"/>
        <v/>
      </c>
      <c r="T154" s="12" t="str">
        <f t="shared" si="74"/>
        <v/>
      </c>
      <c r="U154" s="12" t="str">
        <f t="shared" si="75"/>
        <v/>
      </c>
    </row>
    <row r="155" spans="1:21" ht="22.5" customHeight="1" x14ac:dyDescent="0.3">
      <c r="A155" s="225"/>
      <c r="B155" s="159"/>
      <c r="C155" s="160"/>
      <c r="D155" s="161"/>
      <c r="E155" s="161"/>
      <c r="F155" s="162"/>
      <c r="G155" s="161"/>
      <c r="H155" s="163"/>
      <c r="I155" s="163"/>
      <c r="J155" s="164"/>
      <c r="K155" s="165"/>
      <c r="L155" s="150"/>
      <c r="M155" s="225"/>
      <c r="N155" s="271"/>
      <c r="O155" s="12" t="str">
        <f t="shared" si="69"/>
        <v/>
      </c>
      <c r="P155" s="12" t="str">
        <f t="shared" si="70"/>
        <v/>
      </c>
      <c r="Q155" s="12" t="str">
        <f t="shared" si="71"/>
        <v/>
      </c>
      <c r="R155" s="12" t="str">
        <f t="shared" si="72"/>
        <v/>
      </c>
      <c r="S155" s="12" t="str">
        <f t="shared" si="73"/>
        <v/>
      </c>
      <c r="T155" s="12" t="str">
        <f t="shared" si="74"/>
        <v/>
      </c>
      <c r="U155" s="12" t="str">
        <f t="shared" si="75"/>
        <v/>
      </c>
    </row>
    <row r="156" spans="1:21" ht="22.5" customHeight="1" x14ac:dyDescent="0.3">
      <c r="A156" s="225"/>
      <c r="B156" s="174"/>
      <c r="C156" s="175"/>
      <c r="D156" s="176"/>
      <c r="E156" s="176"/>
      <c r="F156" s="179"/>
      <c r="G156" s="176"/>
      <c r="H156" s="178"/>
      <c r="I156" s="178"/>
      <c r="J156" s="179"/>
      <c r="K156" s="180"/>
      <c r="L156" s="173"/>
      <c r="M156" s="225"/>
      <c r="N156" s="271"/>
      <c r="O156" s="12" t="str">
        <f t="shared" si="69"/>
        <v/>
      </c>
      <c r="P156" s="12" t="str">
        <f t="shared" si="70"/>
        <v/>
      </c>
      <c r="Q156" s="12" t="str">
        <f t="shared" si="71"/>
        <v/>
      </c>
      <c r="R156" s="12" t="str">
        <f t="shared" si="72"/>
        <v/>
      </c>
      <c r="S156" s="12" t="str">
        <f t="shared" si="73"/>
        <v/>
      </c>
      <c r="T156" s="12" t="str">
        <f t="shared" si="74"/>
        <v/>
      </c>
      <c r="U156" s="12" t="str">
        <f t="shared" si="75"/>
        <v/>
      </c>
    </row>
    <row r="157" spans="1:21" ht="22.5" customHeight="1" x14ac:dyDescent="0.3">
      <c r="A157" s="225"/>
      <c r="B157" s="159"/>
      <c r="C157" s="160"/>
      <c r="D157" s="161"/>
      <c r="E157" s="161"/>
      <c r="F157" s="162"/>
      <c r="G157" s="161"/>
      <c r="H157" s="163"/>
      <c r="I157" s="163"/>
      <c r="J157" s="164"/>
      <c r="K157" s="165"/>
      <c r="L157" s="150"/>
      <c r="M157" s="225"/>
      <c r="N157" s="271"/>
      <c r="O157" s="12" t="str">
        <f t="shared" si="69"/>
        <v/>
      </c>
      <c r="P157" s="12" t="str">
        <f t="shared" si="70"/>
        <v/>
      </c>
      <c r="Q157" s="12" t="str">
        <f t="shared" si="71"/>
        <v/>
      </c>
      <c r="R157" s="12" t="str">
        <f t="shared" si="72"/>
        <v/>
      </c>
      <c r="S157" s="12" t="str">
        <f t="shared" si="73"/>
        <v/>
      </c>
      <c r="T157" s="12" t="str">
        <f t="shared" si="74"/>
        <v/>
      </c>
      <c r="U157" s="12" t="str">
        <f t="shared" si="75"/>
        <v/>
      </c>
    </row>
    <row r="158" spans="1:21" ht="22.5" customHeight="1" x14ac:dyDescent="0.3">
      <c r="A158" s="225"/>
      <c r="B158" s="174"/>
      <c r="C158" s="175"/>
      <c r="D158" s="176"/>
      <c r="E158" s="176"/>
      <c r="F158" s="179"/>
      <c r="G158" s="176"/>
      <c r="H158" s="178"/>
      <c r="I158" s="178"/>
      <c r="J158" s="179"/>
      <c r="K158" s="180"/>
      <c r="L158" s="173"/>
      <c r="M158" s="225"/>
      <c r="N158" s="271"/>
      <c r="O158" s="12" t="str">
        <f t="shared" si="69"/>
        <v/>
      </c>
      <c r="P158" s="12" t="str">
        <f t="shared" si="70"/>
        <v/>
      </c>
      <c r="Q158" s="12" t="str">
        <f t="shared" si="71"/>
        <v/>
      </c>
      <c r="R158" s="12" t="str">
        <f t="shared" si="72"/>
        <v/>
      </c>
      <c r="S158" s="12" t="str">
        <f t="shared" si="73"/>
        <v/>
      </c>
      <c r="T158" s="12" t="str">
        <f t="shared" si="74"/>
        <v/>
      </c>
      <c r="U158" s="12" t="str">
        <f t="shared" si="75"/>
        <v/>
      </c>
    </row>
    <row r="159" spans="1:21" ht="22.5" customHeight="1" x14ac:dyDescent="0.3">
      <c r="A159" s="225"/>
      <c r="B159" s="159"/>
      <c r="C159" s="160"/>
      <c r="D159" s="161"/>
      <c r="E159" s="161"/>
      <c r="F159" s="162"/>
      <c r="G159" s="161"/>
      <c r="H159" s="163"/>
      <c r="I159" s="163"/>
      <c r="J159" s="164"/>
      <c r="K159" s="165"/>
      <c r="L159" s="150"/>
      <c r="M159" s="225"/>
      <c r="N159" s="271"/>
      <c r="O159" s="12" t="str">
        <f t="shared" si="69"/>
        <v/>
      </c>
      <c r="P159" s="12" t="str">
        <f t="shared" si="70"/>
        <v/>
      </c>
      <c r="Q159" s="12" t="str">
        <f t="shared" si="71"/>
        <v/>
      </c>
      <c r="R159" s="12" t="str">
        <f t="shared" si="72"/>
        <v/>
      </c>
      <c r="S159" s="12" t="str">
        <f t="shared" si="73"/>
        <v/>
      </c>
      <c r="T159" s="12" t="str">
        <f t="shared" si="74"/>
        <v/>
      </c>
      <c r="U159" s="12" t="str">
        <f t="shared" si="75"/>
        <v/>
      </c>
    </row>
    <row r="160" spans="1:21" ht="22.5" customHeight="1" x14ac:dyDescent="0.3">
      <c r="A160" s="225"/>
      <c r="B160" s="174"/>
      <c r="C160" s="175"/>
      <c r="D160" s="176"/>
      <c r="E160" s="176"/>
      <c r="F160" s="179"/>
      <c r="G160" s="176"/>
      <c r="H160" s="178"/>
      <c r="I160" s="178"/>
      <c r="J160" s="179"/>
      <c r="K160" s="180"/>
      <c r="L160" s="173"/>
      <c r="M160" s="225"/>
      <c r="N160" s="271"/>
      <c r="O160" s="12" t="str">
        <f t="shared" si="69"/>
        <v/>
      </c>
      <c r="P160" s="12" t="str">
        <f t="shared" si="70"/>
        <v/>
      </c>
      <c r="Q160" s="12" t="str">
        <f t="shared" si="71"/>
        <v/>
      </c>
      <c r="R160" s="12" t="str">
        <f t="shared" si="72"/>
        <v/>
      </c>
      <c r="S160" s="12" t="str">
        <f t="shared" si="73"/>
        <v/>
      </c>
      <c r="T160" s="12" t="str">
        <f t="shared" si="74"/>
        <v/>
      </c>
      <c r="U160" s="12" t="str">
        <f t="shared" si="75"/>
        <v/>
      </c>
    </row>
    <row r="161" spans="1:21" ht="22.5" customHeight="1" x14ac:dyDescent="0.3">
      <c r="A161" s="225"/>
      <c r="B161" s="159"/>
      <c r="C161" s="160"/>
      <c r="D161" s="161"/>
      <c r="E161" s="161"/>
      <c r="F161" s="162"/>
      <c r="G161" s="161"/>
      <c r="H161" s="163"/>
      <c r="I161" s="163"/>
      <c r="J161" s="164"/>
      <c r="K161" s="165"/>
      <c r="L161" s="150"/>
      <c r="M161" s="225"/>
      <c r="N161" s="271"/>
      <c r="O161" s="12" t="str">
        <f t="shared" si="69"/>
        <v/>
      </c>
      <c r="P161" s="12" t="str">
        <f t="shared" si="70"/>
        <v/>
      </c>
      <c r="Q161" s="12" t="str">
        <f t="shared" si="71"/>
        <v/>
      </c>
      <c r="R161" s="12" t="str">
        <f t="shared" si="72"/>
        <v/>
      </c>
      <c r="S161" s="12" t="str">
        <f t="shared" si="73"/>
        <v/>
      </c>
      <c r="T161" s="12" t="str">
        <f t="shared" si="74"/>
        <v/>
      </c>
      <c r="U161" s="12" t="str">
        <f t="shared" si="75"/>
        <v/>
      </c>
    </row>
    <row r="162" spans="1:21" ht="22.5" customHeight="1" x14ac:dyDescent="0.3">
      <c r="A162" s="225"/>
      <c r="B162" s="174"/>
      <c r="C162" s="175"/>
      <c r="D162" s="176"/>
      <c r="E162" s="176"/>
      <c r="F162" s="179"/>
      <c r="G162" s="176"/>
      <c r="H162" s="178"/>
      <c r="I162" s="178"/>
      <c r="J162" s="179"/>
      <c r="K162" s="180"/>
      <c r="L162" s="173"/>
      <c r="M162" s="225"/>
      <c r="N162" s="271"/>
      <c r="O162" s="12" t="str">
        <f t="shared" si="69"/>
        <v/>
      </c>
      <c r="P162" s="12" t="str">
        <f t="shared" si="70"/>
        <v/>
      </c>
      <c r="Q162" s="12" t="str">
        <f t="shared" si="71"/>
        <v/>
      </c>
      <c r="R162" s="12" t="str">
        <f t="shared" si="72"/>
        <v/>
      </c>
      <c r="S162" s="12" t="str">
        <f t="shared" si="73"/>
        <v/>
      </c>
      <c r="T162" s="12" t="str">
        <f t="shared" si="74"/>
        <v/>
      </c>
      <c r="U162" s="12" t="str">
        <f t="shared" si="75"/>
        <v/>
      </c>
    </row>
    <row r="163" spans="1:21" ht="22.5" customHeight="1" x14ac:dyDescent="0.3">
      <c r="A163" s="225"/>
      <c r="B163" s="159"/>
      <c r="C163" s="160"/>
      <c r="D163" s="161"/>
      <c r="E163" s="161"/>
      <c r="F163" s="162"/>
      <c r="G163" s="161"/>
      <c r="H163" s="163"/>
      <c r="I163" s="163"/>
      <c r="J163" s="164"/>
      <c r="K163" s="165"/>
      <c r="L163" s="150"/>
      <c r="M163" s="225"/>
      <c r="N163" s="271"/>
      <c r="O163" s="12" t="str">
        <f t="shared" si="69"/>
        <v/>
      </c>
      <c r="P163" s="12" t="str">
        <f t="shared" si="70"/>
        <v/>
      </c>
      <c r="Q163" s="12" t="str">
        <f t="shared" si="71"/>
        <v/>
      </c>
      <c r="R163" s="12" t="str">
        <f t="shared" si="72"/>
        <v/>
      </c>
      <c r="S163" s="12" t="str">
        <f t="shared" si="73"/>
        <v/>
      </c>
      <c r="T163" s="12" t="str">
        <f t="shared" si="74"/>
        <v/>
      </c>
      <c r="U163" s="12" t="str">
        <f t="shared" si="75"/>
        <v/>
      </c>
    </row>
    <row r="164" spans="1:21" ht="22.5" customHeight="1" x14ac:dyDescent="0.3">
      <c r="A164" s="225"/>
      <c r="B164" s="174"/>
      <c r="C164" s="175"/>
      <c r="D164" s="176"/>
      <c r="E164" s="176"/>
      <c r="F164" s="179"/>
      <c r="G164" s="176"/>
      <c r="H164" s="178"/>
      <c r="I164" s="178"/>
      <c r="J164" s="179"/>
      <c r="K164" s="180"/>
      <c r="L164" s="173"/>
      <c r="M164" s="225"/>
      <c r="N164" s="271"/>
      <c r="O164" s="12" t="str">
        <f t="shared" si="69"/>
        <v/>
      </c>
      <c r="P164" s="12" t="str">
        <f t="shared" si="70"/>
        <v/>
      </c>
      <c r="Q164" s="12" t="str">
        <f t="shared" si="71"/>
        <v/>
      </c>
      <c r="R164" s="12" t="str">
        <f t="shared" si="72"/>
        <v/>
      </c>
      <c r="S164" s="12" t="str">
        <f t="shared" si="73"/>
        <v/>
      </c>
      <c r="T164" s="12" t="str">
        <f t="shared" si="74"/>
        <v/>
      </c>
      <c r="U164" s="12" t="str">
        <f t="shared" si="75"/>
        <v/>
      </c>
    </row>
    <row r="165" spans="1:21" ht="22.5" customHeight="1" x14ac:dyDescent="0.3">
      <c r="A165" s="225"/>
      <c r="B165" s="159"/>
      <c r="C165" s="160"/>
      <c r="D165" s="161"/>
      <c r="E165" s="161"/>
      <c r="F165" s="162"/>
      <c r="G165" s="161"/>
      <c r="H165" s="163"/>
      <c r="I165" s="163"/>
      <c r="J165" s="164"/>
      <c r="K165" s="165"/>
      <c r="L165" s="150"/>
      <c r="M165" s="225"/>
      <c r="N165" s="271"/>
      <c r="O165" s="12" t="str">
        <f t="shared" si="69"/>
        <v/>
      </c>
      <c r="P165" s="12" t="str">
        <f t="shared" si="70"/>
        <v/>
      </c>
      <c r="Q165" s="12" t="str">
        <f t="shared" si="71"/>
        <v/>
      </c>
      <c r="R165" s="12" t="str">
        <f t="shared" si="72"/>
        <v/>
      </c>
      <c r="S165" s="12" t="str">
        <f t="shared" si="73"/>
        <v/>
      </c>
      <c r="T165" s="12" t="str">
        <f t="shared" si="74"/>
        <v/>
      </c>
      <c r="U165" s="12" t="str">
        <f t="shared" si="75"/>
        <v/>
      </c>
    </row>
    <row r="166" spans="1:21" ht="22.5" customHeight="1" x14ac:dyDescent="0.3">
      <c r="A166" s="225"/>
      <c r="B166" s="174"/>
      <c r="C166" s="175"/>
      <c r="D166" s="176"/>
      <c r="E166" s="176"/>
      <c r="F166" s="179"/>
      <c r="G166" s="176"/>
      <c r="H166" s="178"/>
      <c r="I166" s="178"/>
      <c r="J166" s="179"/>
      <c r="K166" s="180"/>
      <c r="L166" s="173"/>
      <c r="M166" s="225"/>
      <c r="N166" s="271"/>
      <c r="O166" s="12" t="str">
        <f t="shared" si="69"/>
        <v/>
      </c>
      <c r="P166" s="12" t="str">
        <f t="shared" si="70"/>
        <v/>
      </c>
      <c r="Q166" s="12" t="str">
        <f t="shared" si="71"/>
        <v/>
      </c>
      <c r="R166" s="12" t="str">
        <f t="shared" si="72"/>
        <v/>
      </c>
      <c r="S166" s="12" t="str">
        <f t="shared" si="73"/>
        <v/>
      </c>
      <c r="T166" s="12" t="str">
        <f t="shared" si="74"/>
        <v/>
      </c>
      <c r="U166" s="12" t="str">
        <f t="shared" si="75"/>
        <v/>
      </c>
    </row>
    <row r="167" spans="1:21" ht="22.5" customHeight="1" x14ac:dyDescent="0.3">
      <c r="A167" s="225"/>
      <c r="B167" s="159"/>
      <c r="C167" s="160"/>
      <c r="D167" s="161"/>
      <c r="E167" s="161"/>
      <c r="F167" s="162"/>
      <c r="G167" s="161"/>
      <c r="H167" s="163"/>
      <c r="I167" s="163"/>
      <c r="J167" s="164"/>
      <c r="K167" s="165"/>
      <c r="L167" s="150"/>
      <c r="M167" s="225"/>
      <c r="N167" s="271"/>
      <c r="O167" s="12" t="str">
        <f t="shared" si="69"/>
        <v/>
      </c>
      <c r="P167" s="12" t="str">
        <f t="shared" si="70"/>
        <v/>
      </c>
      <c r="Q167" s="12" t="str">
        <f t="shared" si="71"/>
        <v/>
      </c>
      <c r="R167" s="12" t="str">
        <f t="shared" si="72"/>
        <v/>
      </c>
      <c r="S167" s="12" t="str">
        <f t="shared" si="73"/>
        <v/>
      </c>
      <c r="T167" s="12" t="str">
        <f t="shared" si="74"/>
        <v/>
      </c>
      <c r="U167" s="12" t="str">
        <f t="shared" si="75"/>
        <v/>
      </c>
    </row>
    <row r="168" spans="1:21" ht="22.5" customHeight="1" x14ac:dyDescent="0.3">
      <c r="A168" s="225"/>
      <c r="B168" s="174"/>
      <c r="C168" s="175"/>
      <c r="D168" s="176"/>
      <c r="E168" s="176"/>
      <c r="F168" s="179"/>
      <c r="G168" s="176"/>
      <c r="H168" s="178"/>
      <c r="I168" s="178"/>
      <c r="J168" s="179"/>
      <c r="K168" s="180"/>
      <c r="L168" s="173"/>
      <c r="M168" s="225"/>
      <c r="N168" s="271"/>
      <c r="O168" s="12" t="str">
        <f t="shared" si="69"/>
        <v/>
      </c>
      <c r="P168" s="12" t="str">
        <f t="shared" si="70"/>
        <v/>
      </c>
      <c r="Q168" s="12" t="str">
        <f t="shared" si="71"/>
        <v/>
      </c>
      <c r="R168" s="12" t="str">
        <f t="shared" si="72"/>
        <v/>
      </c>
      <c r="S168" s="12" t="str">
        <f t="shared" si="73"/>
        <v/>
      </c>
      <c r="T168" s="12" t="str">
        <f t="shared" si="74"/>
        <v/>
      </c>
      <c r="U168" s="12" t="str">
        <f t="shared" si="75"/>
        <v/>
      </c>
    </row>
    <row r="169" spans="1:21" ht="22.5" customHeight="1" x14ac:dyDescent="0.3">
      <c r="A169" s="225"/>
      <c r="B169" s="159"/>
      <c r="C169" s="160"/>
      <c r="D169" s="161"/>
      <c r="E169" s="161"/>
      <c r="F169" s="162"/>
      <c r="G169" s="161"/>
      <c r="H169" s="163"/>
      <c r="I169" s="163"/>
      <c r="J169" s="164"/>
      <c r="K169" s="165"/>
      <c r="L169" s="150"/>
      <c r="M169" s="225"/>
      <c r="N169" s="271"/>
      <c r="O169" s="12" t="str">
        <f t="shared" si="69"/>
        <v/>
      </c>
      <c r="P169" s="12" t="str">
        <f t="shared" si="70"/>
        <v/>
      </c>
      <c r="Q169" s="12" t="str">
        <f t="shared" si="71"/>
        <v/>
      </c>
      <c r="R169" s="12" t="str">
        <f t="shared" si="72"/>
        <v/>
      </c>
      <c r="S169" s="12" t="str">
        <f t="shared" si="73"/>
        <v/>
      </c>
      <c r="T169" s="12" t="str">
        <f t="shared" si="74"/>
        <v/>
      </c>
      <c r="U169" s="12" t="str">
        <f t="shared" si="75"/>
        <v/>
      </c>
    </row>
    <row r="170" spans="1:21" ht="22.5" customHeight="1" x14ac:dyDescent="0.3">
      <c r="A170" s="225"/>
      <c r="B170" s="174"/>
      <c r="C170" s="175"/>
      <c r="D170" s="176"/>
      <c r="E170" s="176"/>
      <c r="F170" s="179"/>
      <c r="G170" s="176"/>
      <c r="H170" s="178"/>
      <c r="I170" s="178"/>
      <c r="J170" s="179"/>
      <c r="K170" s="180"/>
      <c r="L170" s="173"/>
      <c r="M170" s="225"/>
      <c r="N170" s="271"/>
      <c r="O170" s="12" t="str">
        <f t="shared" si="69"/>
        <v/>
      </c>
      <c r="P170" s="12" t="str">
        <f t="shared" si="70"/>
        <v/>
      </c>
      <c r="Q170" s="12" t="str">
        <f t="shared" si="71"/>
        <v/>
      </c>
      <c r="R170" s="12" t="str">
        <f t="shared" si="72"/>
        <v/>
      </c>
      <c r="S170" s="12" t="str">
        <f t="shared" si="73"/>
        <v/>
      </c>
      <c r="T170" s="12" t="str">
        <f t="shared" si="74"/>
        <v/>
      </c>
      <c r="U170" s="12" t="str">
        <f t="shared" si="75"/>
        <v/>
      </c>
    </row>
    <row r="171" spans="1:21" ht="22.5" customHeight="1" x14ac:dyDescent="0.3">
      <c r="A171" s="225"/>
      <c r="B171" s="159"/>
      <c r="C171" s="160"/>
      <c r="D171" s="161"/>
      <c r="E171" s="161"/>
      <c r="F171" s="162"/>
      <c r="G171" s="161"/>
      <c r="H171" s="163"/>
      <c r="I171" s="163"/>
      <c r="J171" s="164"/>
      <c r="K171" s="165"/>
      <c r="L171" s="150"/>
      <c r="M171" s="225"/>
      <c r="N171" s="271"/>
      <c r="O171" s="12" t="str">
        <f t="shared" si="69"/>
        <v/>
      </c>
      <c r="P171" s="12" t="str">
        <f t="shared" si="70"/>
        <v/>
      </c>
      <c r="Q171" s="12" t="str">
        <f t="shared" si="71"/>
        <v/>
      </c>
      <c r="R171" s="12" t="str">
        <f t="shared" si="72"/>
        <v/>
      </c>
      <c r="S171" s="12" t="str">
        <f t="shared" si="73"/>
        <v/>
      </c>
      <c r="T171" s="12" t="str">
        <f t="shared" si="74"/>
        <v/>
      </c>
      <c r="U171" s="12" t="str">
        <f t="shared" si="75"/>
        <v/>
      </c>
    </row>
    <row r="172" spans="1:21" ht="22.5" customHeight="1" x14ac:dyDescent="0.3">
      <c r="A172" s="225"/>
      <c r="B172" s="174"/>
      <c r="C172" s="175"/>
      <c r="D172" s="176"/>
      <c r="E172" s="176"/>
      <c r="F172" s="179"/>
      <c r="G172" s="176"/>
      <c r="H172" s="178"/>
      <c r="I172" s="178"/>
      <c r="J172" s="179"/>
      <c r="K172" s="180"/>
      <c r="L172" s="173"/>
      <c r="M172" s="225"/>
      <c r="N172" s="271"/>
      <c r="O172" s="12" t="str">
        <f t="shared" si="69"/>
        <v/>
      </c>
      <c r="P172" s="12" t="str">
        <f t="shared" si="70"/>
        <v/>
      </c>
      <c r="Q172" s="12" t="str">
        <f t="shared" si="71"/>
        <v/>
      </c>
      <c r="R172" s="12" t="str">
        <f t="shared" si="72"/>
        <v/>
      </c>
      <c r="S172" s="12" t="str">
        <f t="shared" si="73"/>
        <v/>
      </c>
      <c r="T172" s="12" t="str">
        <f t="shared" si="74"/>
        <v/>
      </c>
      <c r="U172" s="12" t="str">
        <f t="shared" si="75"/>
        <v/>
      </c>
    </row>
    <row r="173" spans="1:21" ht="22.5" customHeight="1" x14ac:dyDescent="0.3">
      <c r="A173" s="225"/>
      <c r="B173" s="159"/>
      <c r="C173" s="160"/>
      <c r="D173" s="161"/>
      <c r="E173" s="161"/>
      <c r="F173" s="162"/>
      <c r="G173" s="161"/>
      <c r="H173" s="163"/>
      <c r="I173" s="163"/>
      <c r="J173" s="164"/>
      <c r="K173" s="165"/>
      <c r="L173" s="150"/>
      <c r="M173" s="225"/>
      <c r="N173" s="271"/>
      <c r="O173" s="12" t="str">
        <f t="shared" si="69"/>
        <v/>
      </c>
      <c r="P173" s="12" t="str">
        <f t="shared" si="70"/>
        <v/>
      </c>
      <c r="Q173" s="12" t="str">
        <f t="shared" si="71"/>
        <v/>
      </c>
      <c r="R173" s="12" t="str">
        <f t="shared" si="72"/>
        <v/>
      </c>
      <c r="S173" s="12" t="str">
        <f t="shared" si="73"/>
        <v/>
      </c>
      <c r="T173" s="12" t="str">
        <f t="shared" si="74"/>
        <v/>
      </c>
      <c r="U173" s="12" t="str">
        <f t="shared" si="75"/>
        <v/>
      </c>
    </row>
    <row r="174" spans="1:21" ht="22.5" customHeight="1" x14ac:dyDescent="0.3">
      <c r="A174" s="225"/>
      <c r="B174" s="174"/>
      <c r="C174" s="175"/>
      <c r="D174" s="176"/>
      <c r="E174" s="176"/>
      <c r="F174" s="179"/>
      <c r="G174" s="176"/>
      <c r="H174" s="178"/>
      <c r="I174" s="178"/>
      <c r="J174" s="179"/>
      <c r="K174" s="180"/>
      <c r="L174" s="173"/>
      <c r="M174" s="225"/>
      <c r="N174" s="271"/>
      <c r="O174" s="12" t="str">
        <f t="shared" si="69"/>
        <v/>
      </c>
      <c r="P174" s="12" t="str">
        <f t="shared" si="70"/>
        <v/>
      </c>
      <c r="Q174" s="12" t="str">
        <f t="shared" si="71"/>
        <v/>
      </c>
      <c r="R174" s="12" t="str">
        <f t="shared" si="72"/>
        <v/>
      </c>
      <c r="S174" s="12" t="str">
        <f t="shared" si="73"/>
        <v/>
      </c>
      <c r="T174" s="12" t="str">
        <f t="shared" si="74"/>
        <v/>
      </c>
      <c r="U174" s="12" t="str">
        <f t="shared" si="75"/>
        <v/>
      </c>
    </row>
    <row r="175" spans="1:21" ht="22.5" customHeight="1" x14ac:dyDescent="0.3">
      <c r="A175" s="225"/>
      <c r="B175" s="159"/>
      <c r="C175" s="160"/>
      <c r="D175" s="161"/>
      <c r="E175" s="161"/>
      <c r="F175" s="162"/>
      <c r="G175" s="161"/>
      <c r="H175" s="163"/>
      <c r="I175" s="163"/>
      <c r="J175" s="164"/>
      <c r="K175" s="165"/>
      <c r="L175" s="150"/>
      <c r="M175" s="225"/>
      <c r="N175" s="271"/>
      <c r="O175" s="12" t="str">
        <f t="shared" si="69"/>
        <v/>
      </c>
      <c r="P175" s="12" t="str">
        <f t="shared" si="70"/>
        <v/>
      </c>
      <c r="Q175" s="12" t="str">
        <f t="shared" si="71"/>
        <v/>
      </c>
      <c r="R175" s="12" t="str">
        <f t="shared" si="72"/>
        <v/>
      </c>
      <c r="S175" s="12" t="str">
        <f t="shared" si="73"/>
        <v/>
      </c>
      <c r="T175" s="12" t="str">
        <f t="shared" si="74"/>
        <v/>
      </c>
      <c r="U175" s="12" t="str">
        <f t="shared" si="75"/>
        <v/>
      </c>
    </row>
    <row r="176" spans="1:21" ht="22.5" customHeight="1" x14ac:dyDescent="0.3">
      <c r="A176" s="225"/>
      <c r="B176" s="174"/>
      <c r="C176" s="175"/>
      <c r="D176" s="176"/>
      <c r="E176" s="176"/>
      <c r="F176" s="179"/>
      <c r="G176" s="176"/>
      <c r="H176" s="178"/>
      <c r="I176" s="178"/>
      <c r="J176" s="179"/>
      <c r="K176" s="180"/>
      <c r="L176" s="173"/>
      <c r="M176" s="225"/>
      <c r="N176" s="271"/>
      <c r="O176" s="12" t="str">
        <f t="shared" si="69"/>
        <v/>
      </c>
      <c r="P176" s="12" t="str">
        <f t="shared" si="70"/>
        <v/>
      </c>
      <c r="Q176" s="12" t="str">
        <f t="shared" si="71"/>
        <v/>
      </c>
      <c r="R176" s="12" t="str">
        <f t="shared" si="72"/>
        <v/>
      </c>
      <c r="S176" s="12" t="str">
        <f t="shared" si="73"/>
        <v/>
      </c>
      <c r="T176" s="12" t="str">
        <f t="shared" si="74"/>
        <v/>
      </c>
      <c r="U176" s="12" t="str">
        <f t="shared" si="75"/>
        <v/>
      </c>
    </row>
    <row r="177" spans="1:21" ht="22.5" customHeight="1" x14ac:dyDescent="0.3">
      <c r="A177" s="225"/>
      <c r="B177" s="159"/>
      <c r="C177" s="160"/>
      <c r="D177" s="161"/>
      <c r="E177" s="161"/>
      <c r="F177" s="162"/>
      <c r="G177" s="161"/>
      <c r="H177" s="163"/>
      <c r="I177" s="163"/>
      <c r="J177" s="164"/>
      <c r="K177" s="165"/>
      <c r="L177" s="150"/>
      <c r="M177" s="225"/>
      <c r="N177" s="271"/>
      <c r="O177" s="12" t="str">
        <f t="shared" si="69"/>
        <v/>
      </c>
      <c r="P177" s="12" t="str">
        <f t="shared" si="70"/>
        <v/>
      </c>
      <c r="Q177" s="12" t="str">
        <f t="shared" si="71"/>
        <v/>
      </c>
      <c r="R177" s="12" t="str">
        <f t="shared" si="72"/>
        <v/>
      </c>
      <c r="S177" s="12" t="str">
        <f t="shared" si="73"/>
        <v/>
      </c>
      <c r="T177" s="12" t="str">
        <f t="shared" si="74"/>
        <v/>
      </c>
      <c r="U177" s="12" t="str">
        <f t="shared" si="75"/>
        <v/>
      </c>
    </row>
    <row r="178" spans="1:21" ht="22.5" customHeight="1" x14ac:dyDescent="0.3">
      <c r="A178" s="225"/>
      <c r="B178" s="174"/>
      <c r="C178" s="175"/>
      <c r="D178" s="176"/>
      <c r="E178" s="176"/>
      <c r="F178" s="179"/>
      <c r="G178" s="176"/>
      <c r="H178" s="178"/>
      <c r="I178" s="178"/>
      <c r="J178" s="179"/>
      <c r="K178" s="180"/>
      <c r="L178" s="173"/>
      <c r="M178" s="225"/>
      <c r="N178" s="271"/>
      <c r="O178" s="12" t="str">
        <f t="shared" si="69"/>
        <v/>
      </c>
      <c r="P178" s="12" t="str">
        <f t="shared" si="70"/>
        <v/>
      </c>
      <c r="Q178" s="12" t="str">
        <f t="shared" si="71"/>
        <v/>
      </c>
      <c r="R178" s="12" t="str">
        <f t="shared" si="72"/>
        <v/>
      </c>
      <c r="S178" s="12" t="str">
        <f t="shared" si="73"/>
        <v/>
      </c>
      <c r="T178" s="12" t="str">
        <f t="shared" si="74"/>
        <v/>
      </c>
      <c r="U178" s="12" t="str">
        <f t="shared" si="75"/>
        <v/>
      </c>
    </row>
    <row r="179" spans="1:21" ht="22.5" customHeight="1" x14ac:dyDescent="0.3">
      <c r="A179" s="225"/>
      <c r="B179" s="159"/>
      <c r="C179" s="160"/>
      <c r="D179" s="161"/>
      <c r="E179" s="161"/>
      <c r="F179" s="162"/>
      <c r="G179" s="161"/>
      <c r="H179" s="163"/>
      <c r="I179" s="163"/>
      <c r="J179" s="164"/>
      <c r="K179" s="165"/>
      <c r="L179" s="150"/>
      <c r="M179" s="225"/>
      <c r="N179" s="271"/>
      <c r="O179" s="12" t="str">
        <f t="shared" si="69"/>
        <v/>
      </c>
      <c r="P179" s="12" t="str">
        <f t="shared" si="70"/>
        <v/>
      </c>
      <c r="Q179" s="12" t="str">
        <f t="shared" si="71"/>
        <v/>
      </c>
      <c r="R179" s="12" t="str">
        <f t="shared" si="72"/>
        <v/>
      </c>
      <c r="S179" s="12" t="str">
        <f t="shared" si="73"/>
        <v/>
      </c>
      <c r="T179" s="12" t="str">
        <f t="shared" si="74"/>
        <v/>
      </c>
      <c r="U179" s="12" t="str">
        <f t="shared" si="75"/>
        <v/>
      </c>
    </row>
    <row r="180" spans="1:21" ht="22.5" customHeight="1" x14ac:dyDescent="0.3">
      <c r="A180" s="225"/>
      <c r="B180" s="174"/>
      <c r="C180" s="175"/>
      <c r="D180" s="176"/>
      <c r="E180" s="176"/>
      <c r="F180" s="179"/>
      <c r="G180" s="176"/>
      <c r="H180" s="178"/>
      <c r="I180" s="178"/>
      <c r="J180" s="179"/>
      <c r="K180" s="180"/>
      <c r="L180" s="173"/>
      <c r="M180" s="225"/>
      <c r="N180" s="271"/>
      <c r="O180" s="12" t="str">
        <f t="shared" si="69"/>
        <v/>
      </c>
      <c r="P180" s="12" t="str">
        <f t="shared" si="70"/>
        <v/>
      </c>
      <c r="Q180" s="12" t="str">
        <f t="shared" si="71"/>
        <v/>
      </c>
      <c r="R180" s="12" t="str">
        <f t="shared" si="72"/>
        <v/>
      </c>
      <c r="S180" s="12" t="str">
        <f t="shared" si="73"/>
        <v/>
      </c>
      <c r="T180" s="12" t="str">
        <f t="shared" si="74"/>
        <v/>
      </c>
      <c r="U180" s="12" t="str">
        <f t="shared" si="75"/>
        <v/>
      </c>
    </row>
    <row r="181" spans="1:21" ht="22.5" customHeight="1" x14ac:dyDescent="0.3">
      <c r="A181" s="225"/>
      <c r="B181" s="159"/>
      <c r="C181" s="160"/>
      <c r="D181" s="161"/>
      <c r="E181" s="161"/>
      <c r="F181" s="162"/>
      <c r="G181" s="161"/>
      <c r="H181" s="163"/>
      <c r="I181" s="163"/>
      <c r="J181" s="164"/>
      <c r="K181" s="165"/>
      <c r="L181" s="150"/>
      <c r="M181" s="225"/>
      <c r="N181" s="271"/>
      <c r="O181" s="12" t="str">
        <f t="shared" si="69"/>
        <v/>
      </c>
      <c r="P181" s="12" t="str">
        <f t="shared" si="70"/>
        <v/>
      </c>
      <c r="Q181" s="12" t="str">
        <f t="shared" si="71"/>
        <v/>
      </c>
      <c r="R181" s="12" t="str">
        <f t="shared" si="72"/>
        <v/>
      </c>
      <c r="S181" s="12" t="str">
        <f t="shared" si="73"/>
        <v/>
      </c>
      <c r="T181" s="12" t="str">
        <f t="shared" si="74"/>
        <v/>
      </c>
      <c r="U181" s="12" t="str">
        <f t="shared" si="75"/>
        <v/>
      </c>
    </row>
    <row r="182" spans="1:21" ht="22.5" customHeight="1" x14ac:dyDescent="0.3">
      <c r="A182" s="225"/>
      <c r="B182" s="174"/>
      <c r="C182" s="175"/>
      <c r="D182" s="176"/>
      <c r="E182" s="176"/>
      <c r="F182" s="179"/>
      <c r="G182" s="176"/>
      <c r="H182" s="178"/>
      <c r="I182" s="178"/>
      <c r="J182" s="179"/>
      <c r="K182" s="180"/>
      <c r="L182" s="173"/>
      <c r="M182" s="225"/>
      <c r="N182" s="271"/>
      <c r="O182" s="12" t="str">
        <f t="shared" si="69"/>
        <v/>
      </c>
      <c r="P182" s="12" t="str">
        <f t="shared" si="70"/>
        <v/>
      </c>
      <c r="Q182" s="12" t="str">
        <f t="shared" si="71"/>
        <v/>
      </c>
      <c r="R182" s="12" t="str">
        <f t="shared" si="72"/>
        <v/>
      </c>
      <c r="S182" s="12" t="str">
        <f t="shared" si="73"/>
        <v/>
      </c>
      <c r="T182" s="12" t="str">
        <f t="shared" si="74"/>
        <v/>
      </c>
      <c r="U182" s="12" t="str">
        <f t="shared" si="75"/>
        <v/>
      </c>
    </row>
    <row r="183" spans="1:21" ht="22.5" customHeight="1" x14ac:dyDescent="0.3">
      <c r="A183" s="225"/>
      <c r="B183" s="159"/>
      <c r="C183" s="160"/>
      <c r="D183" s="161"/>
      <c r="E183" s="161"/>
      <c r="F183" s="162"/>
      <c r="G183" s="161"/>
      <c r="H183" s="163"/>
      <c r="I183" s="163"/>
      <c r="J183" s="164"/>
      <c r="K183" s="165"/>
      <c r="L183" s="150"/>
      <c r="M183" s="225"/>
      <c r="N183" s="271"/>
      <c r="O183" s="12" t="str">
        <f t="shared" si="69"/>
        <v/>
      </c>
      <c r="P183" s="12" t="str">
        <f t="shared" si="70"/>
        <v/>
      </c>
      <c r="Q183" s="12" t="str">
        <f t="shared" si="71"/>
        <v/>
      </c>
      <c r="R183" s="12" t="str">
        <f t="shared" si="72"/>
        <v/>
      </c>
      <c r="S183" s="12" t="str">
        <f t="shared" si="73"/>
        <v/>
      </c>
      <c r="T183" s="12" t="str">
        <f t="shared" si="74"/>
        <v/>
      </c>
      <c r="U183" s="12" t="str">
        <f t="shared" si="75"/>
        <v/>
      </c>
    </row>
    <row r="184" spans="1:21" ht="22.5" customHeight="1" x14ac:dyDescent="0.3">
      <c r="A184" s="225"/>
      <c r="B184" s="174"/>
      <c r="C184" s="175"/>
      <c r="D184" s="176"/>
      <c r="E184" s="176"/>
      <c r="F184" s="179"/>
      <c r="G184" s="176"/>
      <c r="H184" s="178"/>
      <c r="I184" s="178"/>
      <c r="J184" s="179"/>
      <c r="K184" s="180"/>
      <c r="L184" s="173"/>
      <c r="M184" s="225"/>
      <c r="N184" s="271"/>
      <c r="O184" s="12" t="str">
        <f t="shared" si="69"/>
        <v/>
      </c>
      <c r="P184" s="12" t="str">
        <f t="shared" si="70"/>
        <v/>
      </c>
      <c r="Q184" s="12" t="str">
        <f t="shared" si="71"/>
        <v/>
      </c>
      <c r="R184" s="12" t="str">
        <f t="shared" si="72"/>
        <v/>
      </c>
      <c r="S184" s="12" t="str">
        <f t="shared" si="73"/>
        <v/>
      </c>
      <c r="T184" s="12" t="str">
        <f t="shared" si="74"/>
        <v/>
      </c>
      <c r="U184" s="12" t="str">
        <f t="shared" si="75"/>
        <v/>
      </c>
    </row>
    <row r="185" spans="1:21" ht="22.5" customHeight="1" x14ac:dyDescent="0.3">
      <c r="A185" s="225"/>
      <c r="B185" s="159"/>
      <c r="C185" s="160"/>
      <c r="D185" s="161"/>
      <c r="E185" s="161"/>
      <c r="F185" s="162"/>
      <c r="G185" s="161"/>
      <c r="H185" s="163"/>
      <c r="I185" s="163"/>
      <c r="J185" s="164"/>
      <c r="K185" s="165"/>
      <c r="L185" s="150"/>
      <c r="M185" s="225"/>
      <c r="N185" s="271"/>
      <c r="O185" s="12" t="str">
        <f t="shared" si="69"/>
        <v/>
      </c>
      <c r="P185" s="12" t="str">
        <f t="shared" si="70"/>
        <v/>
      </c>
      <c r="Q185" s="12" t="str">
        <f t="shared" si="71"/>
        <v/>
      </c>
      <c r="R185" s="12" t="str">
        <f t="shared" si="72"/>
        <v/>
      </c>
      <c r="S185" s="12" t="str">
        <f t="shared" si="73"/>
        <v/>
      </c>
      <c r="T185" s="12" t="str">
        <f t="shared" si="74"/>
        <v/>
      </c>
      <c r="U185" s="12" t="str">
        <f t="shared" si="75"/>
        <v/>
      </c>
    </row>
    <row r="186" spans="1:21" ht="22.5" customHeight="1" x14ac:dyDescent="0.3">
      <c r="A186" s="225"/>
      <c r="B186" s="174"/>
      <c r="C186" s="175"/>
      <c r="D186" s="176"/>
      <c r="E186" s="176"/>
      <c r="F186" s="179"/>
      <c r="G186" s="176"/>
      <c r="H186" s="178"/>
      <c r="I186" s="178"/>
      <c r="J186" s="179"/>
      <c r="K186" s="180"/>
      <c r="L186" s="173"/>
      <c r="M186" s="225"/>
      <c r="N186" s="271"/>
      <c r="O186" s="12" t="str">
        <f t="shared" si="69"/>
        <v/>
      </c>
      <c r="P186" s="12" t="str">
        <f t="shared" si="70"/>
        <v/>
      </c>
      <c r="Q186" s="12" t="str">
        <f t="shared" si="71"/>
        <v/>
      </c>
      <c r="R186" s="12" t="str">
        <f t="shared" si="72"/>
        <v/>
      </c>
      <c r="S186" s="12" t="str">
        <f t="shared" si="73"/>
        <v/>
      </c>
      <c r="T186" s="12" t="str">
        <f t="shared" si="74"/>
        <v/>
      </c>
      <c r="U186" s="12" t="str">
        <f t="shared" si="75"/>
        <v/>
      </c>
    </row>
    <row r="187" spans="1:21" ht="22.5" customHeight="1" x14ac:dyDescent="0.3">
      <c r="A187" s="225"/>
      <c r="B187" s="159"/>
      <c r="C187" s="160"/>
      <c r="D187" s="161"/>
      <c r="E187" s="161"/>
      <c r="F187" s="162"/>
      <c r="G187" s="161"/>
      <c r="H187" s="163"/>
      <c r="I187" s="163"/>
      <c r="J187" s="164"/>
      <c r="K187" s="165"/>
      <c r="L187" s="150"/>
      <c r="M187" s="225"/>
      <c r="N187" s="271"/>
      <c r="O187" s="12" t="str">
        <f t="shared" si="69"/>
        <v/>
      </c>
      <c r="P187" s="12" t="str">
        <f t="shared" si="70"/>
        <v/>
      </c>
      <c r="Q187" s="12" t="str">
        <f t="shared" si="71"/>
        <v/>
      </c>
      <c r="R187" s="12" t="str">
        <f t="shared" si="72"/>
        <v/>
      </c>
      <c r="S187" s="12" t="str">
        <f t="shared" si="73"/>
        <v/>
      </c>
      <c r="T187" s="12" t="str">
        <f t="shared" si="74"/>
        <v/>
      </c>
      <c r="U187" s="12" t="str">
        <f t="shared" si="75"/>
        <v/>
      </c>
    </row>
    <row r="188" spans="1:21" ht="22.5" customHeight="1" x14ac:dyDescent="0.3">
      <c r="A188" s="225"/>
      <c r="B188" s="174"/>
      <c r="C188" s="175"/>
      <c r="D188" s="176"/>
      <c r="E188" s="176"/>
      <c r="F188" s="179"/>
      <c r="G188" s="176"/>
      <c r="H188" s="178"/>
      <c r="I188" s="178"/>
      <c r="J188" s="179"/>
      <c r="K188" s="180"/>
      <c r="L188" s="173"/>
      <c r="M188" s="225"/>
      <c r="N188" s="271"/>
      <c r="O188" s="12" t="str">
        <f t="shared" si="69"/>
        <v/>
      </c>
      <c r="P188" s="12" t="str">
        <f t="shared" si="70"/>
        <v/>
      </c>
      <c r="Q188" s="12" t="str">
        <f t="shared" si="71"/>
        <v/>
      </c>
      <c r="R188" s="12" t="str">
        <f t="shared" si="72"/>
        <v/>
      </c>
      <c r="S188" s="12" t="str">
        <f t="shared" si="73"/>
        <v/>
      </c>
      <c r="T188" s="12" t="str">
        <f t="shared" si="74"/>
        <v/>
      </c>
      <c r="U188" s="12" t="str">
        <f t="shared" si="75"/>
        <v/>
      </c>
    </row>
    <row r="189" spans="1:21" ht="22.5" customHeight="1" x14ac:dyDescent="0.3">
      <c r="A189" s="225"/>
      <c r="B189" s="159"/>
      <c r="C189" s="160"/>
      <c r="D189" s="161"/>
      <c r="E189" s="161"/>
      <c r="F189" s="162"/>
      <c r="G189" s="161"/>
      <c r="H189" s="163"/>
      <c r="I189" s="163"/>
      <c r="J189" s="164"/>
      <c r="K189" s="165"/>
      <c r="L189" s="150"/>
      <c r="M189" s="225"/>
      <c r="N189" s="271"/>
      <c r="O189" s="12" t="str">
        <f t="shared" si="69"/>
        <v/>
      </c>
      <c r="P189" s="12" t="str">
        <f t="shared" si="70"/>
        <v/>
      </c>
      <c r="Q189" s="12" t="str">
        <f t="shared" si="71"/>
        <v/>
      </c>
      <c r="R189" s="12" t="str">
        <f t="shared" si="72"/>
        <v/>
      </c>
      <c r="S189" s="12" t="str">
        <f t="shared" si="73"/>
        <v/>
      </c>
      <c r="T189" s="12" t="str">
        <f t="shared" si="74"/>
        <v/>
      </c>
      <c r="U189" s="12" t="str">
        <f t="shared" si="75"/>
        <v/>
      </c>
    </row>
    <row r="190" spans="1:21" ht="22.5" customHeight="1" x14ac:dyDescent="0.3">
      <c r="A190" s="225"/>
      <c r="B190" s="174"/>
      <c r="C190" s="175"/>
      <c r="D190" s="176"/>
      <c r="E190" s="176"/>
      <c r="F190" s="179"/>
      <c r="G190" s="176"/>
      <c r="H190" s="178"/>
      <c r="I190" s="178"/>
      <c r="J190" s="179"/>
      <c r="K190" s="180"/>
      <c r="L190" s="173"/>
      <c r="M190" s="225"/>
      <c r="N190" s="271"/>
      <c r="O190" s="12" t="str">
        <f t="shared" si="69"/>
        <v/>
      </c>
      <c r="P190" s="12" t="str">
        <f t="shared" si="70"/>
        <v/>
      </c>
      <c r="Q190" s="12" t="str">
        <f t="shared" si="71"/>
        <v/>
      </c>
      <c r="R190" s="12" t="str">
        <f t="shared" si="72"/>
        <v/>
      </c>
      <c r="S190" s="12" t="str">
        <f t="shared" si="73"/>
        <v/>
      </c>
      <c r="T190" s="12" t="str">
        <f t="shared" si="74"/>
        <v/>
      </c>
      <c r="U190" s="12" t="str">
        <f t="shared" si="75"/>
        <v/>
      </c>
    </row>
    <row r="191" spans="1:21" ht="22.5" customHeight="1" x14ac:dyDescent="0.3">
      <c r="A191" s="225"/>
      <c r="B191" s="159"/>
      <c r="C191" s="160"/>
      <c r="D191" s="161"/>
      <c r="E191" s="161"/>
      <c r="F191" s="162"/>
      <c r="G191" s="161"/>
      <c r="H191" s="163"/>
      <c r="I191" s="163"/>
      <c r="J191" s="164"/>
      <c r="K191" s="165"/>
      <c r="L191" s="150"/>
      <c r="M191" s="225"/>
      <c r="N191" s="271"/>
      <c r="O191" s="12" t="str">
        <f t="shared" ref="O191:O254" si="76">IF(B191="","",IF(B191="Entrada",E191,""))</f>
        <v/>
      </c>
      <c r="P191" s="12" t="str">
        <f t="shared" ref="P191:P254" si="77">IF(B191="","",IF(B191="Entrada",F191,""))</f>
        <v/>
      </c>
      <c r="Q191" s="12" t="str">
        <f t="shared" ref="Q191:Q254" si="78">IF(B191="","",IF(B191="Entrada",1,""))</f>
        <v/>
      </c>
      <c r="R191" s="12" t="str">
        <f t="shared" ref="R191:R254" si="79">IF(Q191=1,H191,"")</f>
        <v/>
      </c>
      <c r="S191" s="12" t="str">
        <f t="shared" ref="S191:S254" si="80">IF(B191="","",IF(B191="Entrada",(O191/10)*R191,""))</f>
        <v/>
      </c>
      <c r="T191" s="12" t="str">
        <f t="shared" ref="T191:T254" si="81">IF(B191="","",IF(B191="Saída",E191,""))</f>
        <v/>
      </c>
      <c r="U191" s="12" t="str">
        <f t="shared" ref="U191:U254" si="82">IF(B191="","",IF(B191="Saída",F191,""))</f>
        <v/>
      </c>
    </row>
    <row r="192" spans="1:21" ht="22.5" customHeight="1" x14ac:dyDescent="0.3">
      <c r="A192" s="225"/>
      <c r="B192" s="174"/>
      <c r="C192" s="175"/>
      <c r="D192" s="176"/>
      <c r="E192" s="176"/>
      <c r="F192" s="179"/>
      <c r="G192" s="176"/>
      <c r="H192" s="178"/>
      <c r="I192" s="178"/>
      <c r="J192" s="179"/>
      <c r="K192" s="180"/>
      <c r="L192" s="173"/>
      <c r="M192" s="225"/>
      <c r="N192" s="271"/>
      <c r="O192" s="12" t="str">
        <f t="shared" si="76"/>
        <v/>
      </c>
      <c r="P192" s="12" t="str">
        <f t="shared" si="77"/>
        <v/>
      </c>
      <c r="Q192" s="12" t="str">
        <f t="shared" si="78"/>
        <v/>
      </c>
      <c r="R192" s="12" t="str">
        <f t="shared" si="79"/>
        <v/>
      </c>
      <c r="S192" s="12" t="str">
        <f t="shared" si="80"/>
        <v/>
      </c>
      <c r="T192" s="12" t="str">
        <f t="shared" si="81"/>
        <v/>
      </c>
      <c r="U192" s="12" t="str">
        <f t="shared" si="82"/>
        <v/>
      </c>
    </row>
    <row r="193" spans="1:21" ht="22.5" customHeight="1" x14ac:dyDescent="0.3">
      <c r="A193" s="225"/>
      <c r="B193" s="159"/>
      <c r="C193" s="160"/>
      <c r="D193" s="161"/>
      <c r="E193" s="161"/>
      <c r="F193" s="162"/>
      <c r="G193" s="161"/>
      <c r="H193" s="163"/>
      <c r="I193" s="163"/>
      <c r="J193" s="164"/>
      <c r="K193" s="165"/>
      <c r="L193" s="150"/>
      <c r="M193" s="225"/>
      <c r="N193" s="271"/>
      <c r="O193" s="12" t="str">
        <f t="shared" si="76"/>
        <v/>
      </c>
      <c r="P193" s="12" t="str">
        <f t="shared" si="77"/>
        <v/>
      </c>
      <c r="Q193" s="12" t="str">
        <f t="shared" si="78"/>
        <v/>
      </c>
      <c r="R193" s="12" t="str">
        <f t="shared" si="79"/>
        <v/>
      </c>
      <c r="S193" s="12" t="str">
        <f t="shared" si="80"/>
        <v/>
      </c>
      <c r="T193" s="12" t="str">
        <f t="shared" si="81"/>
        <v/>
      </c>
      <c r="U193" s="12" t="str">
        <f t="shared" si="82"/>
        <v/>
      </c>
    </row>
    <row r="194" spans="1:21" ht="22.5" customHeight="1" x14ac:dyDescent="0.3">
      <c r="A194" s="225"/>
      <c r="B194" s="174"/>
      <c r="C194" s="175"/>
      <c r="D194" s="176"/>
      <c r="E194" s="176"/>
      <c r="F194" s="179"/>
      <c r="G194" s="176"/>
      <c r="H194" s="178"/>
      <c r="I194" s="178"/>
      <c r="J194" s="179"/>
      <c r="K194" s="180"/>
      <c r="L194" s="173"/>
      <c r="M194" s="225"/>
      <c r="N194" s="271"/>
      <c r="O194" s="12" t="str">
        <f t="shared" si="76"/>
        <v/>
      </c>
      <c r="P194" s="12" t="str">
        <f t="shared" si="77"/>
        <v/>
      </c>
      <c r="Q194" s="12" t="str">
        <f t="shared" si="78"/>
        <v/>
      </c>
      <c r="R194" s="12" t="str">
        <f t="shared" si="79"/>
        <v/>
      </c>
      <c r="S194" s="12" t="str">
        <f t="shared" si="80"/>
        <v/>
      </c>
      <c r="T194" s="12" t="str">
        <f t="shared" si="81"/>
        <v/>
      </c>
      <c r="U194" s="12" t="str">
        <f t="shared" si="82"/>
        <v/>
      </c>
    </row>
    <row r="195" spans="1:21" ht="22.5" customHeight="1" x14ac:dyDescent="0.3">
      <c r="A195" s="225"/>
      <c r="B195" s="159"/>
      <c r="C195" s="160"/>
      <c r="D195" s="161"/>
      <c r="E195" s="161"/>
      <c r="F195" s="162"/>
      <c r="G195" s="161"/>
      <c r="H195" s="163"/>
      <c r="I195" s="163"/>
      <c r="J195" s="164"/>
      <c r="K195" s="165"/>
      <c r="L195" s="150"/>
      <c r="M195" s="225"/>
      <c r="N195" s="271"/>
      <c r="O195" s="12" t="str">
        <f t="shared" si="76"/>
        <v/>
      </c>
      <c r="P195" s="12" t="str">
        <f t="shared" si="77"/>
        <v/>
      </c>
      <c r="Q195" s="12" t="str">
        <f t="shared" si="78"/>
        <v/>
      </c>
      <c r="R195" s="12" t="str">
        <f t="shared" si="79"/>
        <v/>
      </c>
      <c r="S195" s="12" t="str">
        <f t="shared" si="80"/>
        <v/>
      </c>
      <c r="T195" s="12" t="str">
        <f t="shared" si="81"/>
        <v/>
      </c>
      <c r="U195" s="12" t="str">
        <f t="shared" si="82"/>
        <v/>
      </c>
    </row>
    <row r="196" spans="1:21" ht="22.5" customHeight="1" x14ac:dyDescent="0.3">
      <c r="A196" s="225"/>
      <c r="B196" s="174"/>
      <c r="C196" s="175"/>
      <c r="D196" s="176"/>
      <c r="E196" s="176"/>
      <c r="F196" s="179"/>
      <c r="G196" s="176"/>
      <c r="H196" s="178"/>
      <c r="I196" s="178"/>
      <c r="J196" s="179"/>
      <c r="K196" s="180"/>
      <c r="L196" s="173"/>
      <c r="M196" s="225"/>
      <c r="N196" s="271"/>
      <c r="O196" s="12" t="str">
        <f t="shared" si="76"/>
        <v/>
      </c>
      <c r="P196" s="12" t="str">
        <f t="shared" si="77"/>
        <v/>
      </c>
      <c r="Q196" s="12" t="str">
        <f t="shared" si="78"/>
        <v/>
      </c>
      <c r="R196" s="12" t="str">
        <f t="shared" si="79"/>
        <v/>
      </c>
      <c r="S196" s="12" t="str">
        <f t="shared" si="80"/>
        <v/>
      </c>
      <c r="T196" s="12" t="str">
        <f t="shared" si="81"/>
        <v/>
      </c>
      <c r="U196" s="12" t="str">
        <f t="shared" si="82"/>
        <v/>
      </c>
    </row>
    <row r="197" spans="1:21" ht="22.5" customHeight="1" x14ac:dyDescent="0.3">
      <c r="A197" s="225"/>
      <c r="B197" s="159"/>
      <c r="C197" s="160"/>
      <c r="D197" s="161"/>
      <c r="E197" s="161"/>
      <c r="F197" s="162"/>
      <c r="G197" s="161"/>
      <c r="H197" s="163"/>
      <c r="I197" s="163"/>
      <c r="J197" s="164"/>
      <c r="K197" s="165"/>
      <c r="L197" s="150"/>
      <c r="M197" s="225"/>
      <c r="N197" s="271"/>
      <c r="O197" s="12" t="str">
        <f t="shared" si="76"/>
        <v/>
      </c>
      <c r="P197" s="12" t="str">
        <f t="shared" si="77"/>
        <v/>
      </c>
      <c r="Q197" s="12" t="str">
        <f t="shared" si="78"/>
        <v/>
      </c>
      <c r="R197" s="12" t="str">
        <f t="shared" si="79"/>
        <v/>
      </c>
      <c r="S197" s="12" t="str">
        <f t="shared" si="80"/>
        <v/>
      </c>
      <c r="T197" s="12" t="str">
        <f t="shared" si="81"/>
        <v/>
      </c>
      <c r="U197" s="12" t="str">
        <f t="shared" si="82"/>
        <v/>
      </c>
    </row>
    <row r="198" spans="1:21" ht="22.5" customHeight="1" x14ac:dyDescent="0.3">
      <c r="A198" s="225"/>
      <c r="B198" s="174"/>
      <c r="C198" s="175"/>
      <c r="D198" s="176"/>
      <c r="E198" s="176"/>
      <c r="F198" s="179"/>
      <c r="G198" s="176"/>
      <c r="H198" s="178"/>
      <c r="I198" s="178"/>
      <c r="J198" s="179"/>
      <c r="K198" s="180"/>
      <c r="L198" s="173"/>
      <c r="M198" s="225"/>
      <c r="N198" s="271"/>
      <c r="O198" s="12" t="str">
        <f t="shared" si="76"/>
        <v/>
      </c>
      <c r="P198" s="12" t="str">
        <f t="shared" si="77"/>
        <v/>
      </c>
      <c r="Q198" s="12" t="str">
        <f t="shared" si="78"/>
        <v/>
      </c>
      <c r="R198" s="12" t="str">
        <f t="shared" si="79"/>
        <v/>
      </c>
      <c r="S198" s="12" t="str">
        <f t="shared" si="80"/>
        <v/>
      </c>
      <c r="T198" s="12" t="str">
        <f t="shared" si="81"/>
        <v/>
      </c>
      <c r="U198" s="12" t="str">
        <f t="shared" si="82"/>
        <v/>
      </c>
    </row>
    <row r="199" spans="1:21" ht="22.5" customHeight="1" x14ac:dyDescent="0.3">
      <c r="A199" s="225"/>
      <c r="B199" s="159"/>
      <c r="C199" s="160"/>
      <c r="D199" s="161"/>
      <c r="E199" s="161"/>
      <c r="F199" s="162"/>
      <c r="G199" s="161"/>
      <c r="H199" s="163"/>
      <c r="I199" s="163"/>
      <c r="J199" s="164"/>
      <c r="K199" s="165"/>
      <c r="L199" s="150"/>
      <c r="M199" s="225"/>
      <c r="N199" s="271"/>
      <c r="O199" s="12" t="str">
        <f t="shared" si="76"/>
        <v/>
      </c>
      <c r="P199" s="12" t="str">
        <f t="shared" si="77"/>
        <v/>
      </c>
      <c r="Q199" s="12" t="str">
        <f t="shared" si="78"/>
        <v/>
      </c>
      <c r="R199" s="12" t="str">
        <f t="shared" si="79"/>
        <v/>
      </c>
      <c r="S199" s="12" t="str">
        <f t="shared" si="80"/>
        <v/>
      </c>
      <c r="T199" s="12" t="str">
        <f t="shared" si="81"/>
        <v/>
      </c>
      <c r="U199" s="12" t="str">
        <f t="shared" si="82"/>
        <v/>
      </c>
    </row>
    <row r="200" spans="1:21" ht="22.5" customHeight="1" x14ac:dyDescent="0.3">
      <c r="A200" s="225"/>
      <c r="B200" s="174"/>
      <c r="C200" s="175"/>
      <c r="D200" s="176"/>
      <c r="E200" s="176"/>
      <c r="F200" s="179"/>
      <c r="G200" s="176"/>
      <c r="H200" s="178"/>
      <c r="I200" s="178"/>
      <c r="J200" s="179"/>
      <c r="K200" s="180"/>
      <c r="L200" s="173"/>
      <c r="M200" s="225"/>
      <c r="N200" s="271"/>
      <c r="O200" s="12" t="str">
        <f t="shared" si="76"/>
        <v/>
      </c>
      <c r="P200" s="12" t="str">
        <f t="shared" si="77"/>
        <v/>
      </c>
      <c r="Q200" s="12" t="str">
        <f t="shared" si="78"/>
        <v/>
      </c>
      <c r="R200" s="12" t="str">
        <f t="shared" si="79"/>
        <v/>
      </c>
      <c r="S200" s="12" t="str">
        <f t="shared" si="80"/>
        <v/>
      </c>
      <c r="T200" s="12" t="str">
        <f t="shared" si="81"/>
        <v/>
      </c>
      <c r="U200" s="12" t="str">
        <f t="shared" si="82"/>
        <v/>
      </c>
    </row>
    <row r="201" spans="1:21" ht="22.5" customHeight="1" x14ac:dyDescent="0.3">
      <c r="A201" s="225"/>
      <c r="B201" s="159"/>
      <c r="C201" s="160"/>
      <c r="D201" s="161"/>
      <c r="E201" s="161"/>
      <c r="F201" s="162"/>
      <c r="G201" s="161"/>
      <c r="H201" s="163"/>
      <c r="I201" s="163"/>
      <c r="J201" s="164"/>
      <c r="K201" s="165"/>
      <c r="L201" s="150"/>
      <c r="M201" s="225"/>
      <c r="N201" s="271"/>
      <c r="O201" s="12" t="str">
        <f t="shared" si="76"/>
        <v/>
      </c>
      <c r="P201" s="12" t="str">
        <f t="shared" si="77"/>
        <v/>
      </c>
      <c r="Q201" s="12" t="str">
        <f t="shared" si="78"/>
        <v/>
      </c>
      <c r="R201" s="12" t="str">
        <f t="shared" si="79"/>
        <v/>
      </c>
      <c r="S201" s="12" t="str">
        <f t="shared" si="80"/>
        <v/>
      </c>
      <c r="T201" s="12" t="str">
        <f t="shared" si="81"/>
        <v/>
      </c>
      <c r="U201" s="12" t="str">
        <f t="shared" si="82"/>
        <v/>
      </c>
    </row>
    <row r="202" spans="1:21" ht="22.5" customHeight="1" x14ac:dyDescent="0.3">
      <c r="A202" s="225"/>
      <c r="B202" s="174"/>
      <c r="C202" s="175"/>
      <c r="D202" s="176"/>
      <c r="E202" s="176"/>
      <c r="F202" s="179"/>
      <c r="G202" s="176"/>
      <c r="H202" s="178"/>
      <c r="I202" s="178"/>
      <c r="J202" s="179"/>
      <c r="K202" s="180"/>
      <c r="L202" s="173"/>
      <c r="M202" s="225"/>
      <c r="N202" s="271"/>
      <c r="O202" s="12" t="str">
        <f t="shared" si="76"/>
        <v/>
      </c>
      <c r="P202" s="12" t="str">
        <f t="shared" si="77"/>
        <v/>
      </c>
      <c r="Q202" s="12" t="str">
        <f t="shared" si="78"/>
        <v/>
      </c>
      <c r="R202" s="12" t="str">
        <f t="shared" si="79"/>
        <v/>
      </c>
      <c r="S202" s="12" t="str">
        <f t="shared" si="80"/>
        <v/>
      </c>
      <c r="T202" s="12" t="str">
        <f t="shared" si="81"/>
        <v/>
      </c>
      <c r="U202" s="12" t="str">
        <f t="shared" si="82"/>
        <v/>
      </c>
    </row>
    <row r="203" spans="1:21" ht="22.5" customHeight="1" x14ac:dyDescent="0.3">
      <c r="A203" s="225"/>
      <c r="B203" s="159"/>
      <c r="C203" s="160"/>
      <c r="D203" s="161"/>
      <c r="E203" s="161"/>
      <c r="F203" s="162"/>
      <c r="G203" s="161"/>
      <c r="H203" s="163"/>
      <c r="I203" s="163"/>
      <c r="J203" s="164"/>
      <c r="K203" s="165"/>
      <c r="L203" s="150"/>
      <c r="M203" s="225"/>
      <c r="N203" s="271"/>
      <c r="O203" s="12" t="str">
        <f t="shared" si="76"/>
        <v/>
      </c>
      <c r="P203" s="12" t="str">
        <f t="shared" si="77"/>
        <v/>
      </c>
      <c r="Q203" s="12" t="str">
        <f t="shared" si="78"/>
        <v/>
      </c>
      <c r="R203" s="12" t="str">
        <f t="shared" si="79"/>
        <v/>
      </c>
      <c r="S203" s="12" t="str">
        <f t="shared" si="80"/>
        <v/>
      </c>
      <c r="T203" s="12" t="str">
        <f t="shared" si="81"/>
        <v/>
      </c>
      <c r="U203" s="12" t="str">
        <f t="shared" si="82"/>
        <v/>
      </c>
    </row>
    <row r="204" spans="1:21" ht="22.5" customHeight="1" x14ac:dyDescent="0.3">
      <c r="A204" s="225"/>
      <c r="B204" s="174"/>
      <c r="C204" s="175"/>
      <c r="D204" s="176"/>
      <c r="E204" s="176"/>
      <c r="F204" s="179"/>
      <c r="G204" s="176"/>
      <c r="H204" s="178"/>
      <c r="I204" s="178"/>
      <c r="J204" s="179"/>
      <c r="K204" s="180"/>
      <c r="L204" s="173"/>
      <c r="M204" s="225"/>
      <c r="N204" s="271"/>
      <c r="O204" s="12" t="str">
        <f t="shared" si="76"/>
        <v/>
      </c>
      <c r="P204" s="12" t="str">
        <f t="shared" si="77"/>
        <v/>
      </c>
      <c r="Q204" s="12" t="str">
        <f t="shared" si="78"/>
        <v/>
      </c>
      <c r="R204" s="12" t="str">
        <f t="shared" si="79"/>
        <v/>
      </c>
      <c r="S204" s="12" t="str">
        <f t="shared" si="80"/>
        <v/>
      </c>
      <c r="T204" s="12" t="str">
        <f t="shared" si="81"/>
        <v/>
      </c>
      <c r="U204" s="12" t="str">
        <f t="shared" si="82"/>
        <v/>
      </c>
    </row>
    <row r="205" spans="1:21" ht="22.5" customHeight="1" x14ac:dyDescent="0.3">
      <c r="A205" s="225"/>
      <c r="B205" s="159"/>
      <c r="C205" s="160"/>
      <c r="D205" s="161"/>
      <c r="E205" s="161"/>
      <c r="F205" s="162"/>
      <c r="G205" s="161"/>
      <c r="H205" s="163"/>
      <c r="I205" s="163"/>
      <c r="J205" s="164"/>
      <c r="K205" s="165"/>
      <c r="L205" s="150"/>
      <c r="M205" s="225"/>
      <c r="N205" s="271"/>
      <c r="O205" s="12" t="str">
        <f t="shared" si="76"/>
        <v/>
      </c>
      <c r="P205" s="12" t="str">
        <f t="shared" si="77"/>
        <v/>
      </c>
      <c r="Q205" s="12" t="str">
        <f t="shared" si="78"/>
        <v/>
      </c>
      <c r="R205" s="12" t="str">
        <f t="shared" si="79"/>
        <v/>
      </c>
      <c r="S205" s="12" t="str">
        <f t="shared" si="80"/>
        <v/>
      </c>
      <c r="T205" s="12" t="str">
        <f t="shared" si="81"/>
        <v/>
      </c>
      <c r="U205" s="12" t="str">
        <f t="shared" si="82"/>
        <v/>
      </c>
    </row>
    <row r="206" spans="1:21" ht="22.5" customHeight="1" x14ac:dyDescent="0.3">
      <c r="A206" s="225"/>
      <c r="B206" s="174"/>
      <c r="C206" s="175"/>
      <c r="D206" s="176"/>
      <c r="E206" s="176"/>
      <c r="F206" s="179"/>
      <c r="G206" s="176"/>
      <c r="H206" s="178"/>
      <c r="I206" s="178"/>
      <c r="J206" s="179"/>
      <c r="K206" s="180"/>
      <c r="L206" s="173"/>
      <c r="M206" s="225"/>
      <c r="N206" s="271"/>
      <c r="O206" s="12" t="str">
        <f t="shared" si="76"/>
        <v/>
      </c>
      <c r="P206" s="12" t="str">
        <f t="shared" si="77"/>
        <v/>
      </c>
      <c r="Q206" s="12" t="str">
        <f t="shared" si="78"/>
        <v/>
      </c>
      <c r="R206" s="12" t="str">
        <f t="shared" si="79"/>
        <v/>
      </c>
      <c r="S206" s="12" t="str">
        <f t="shared" si="80"/>
        <v/>
      </c>
      <c r="T206" s="12" t="str">
        <f t="shared" si="81"/>
        <v/>
      </c>
      <c r="U206" s="12" t="str">
        <f t="shared" si="82"/>
        <v/>
      </c>
    </row>
    <row r="207" spans="1:21" ht="22.5" customHeight="1" x14ac:dyDescent="0.3">
      <c r="A207" s="225"/>
      <c r="B207" s="159"/>
      <c r="C207" s="160"/>
      <c r="D207" s="161"/>
      <c r="E207" s="161"/>
      <c r="F207" s="162"/>
      <c r="G207" s="161"/>
      <c r="H207" s="163"/>
      <c r="I207" s="163"/>
      <c r="J207" s="164"/>
      <c r="K207" s="165"/>
      <c r="L207" s="150"/>
      <c r="M207" s="225"/>
      <c r="N207" s="271"/>
      <c r="O207" s="12" t="str">
        <f t="shared" si="76"/>
        <v/>
      </c>
      <c r="P207" s="12" t="str">
        <f t="shared" si="77"/>
        <v/>
      </c>
      <c r="Q207" s="12" t="str">
        <f t="shared" si="78"/>
        <v/>
      </c>
      <c r="R207" s="12" t="str">
        <f t="shared" si="79"/>
        <v/>
      </c>
      <c r="S207" s="12" t="str">
        <f t="shared" si="80"/>
        <v/>
      </c>
      <c r="T207" s="12" t="str">
        <f t="shared" si="81"/>
        <v/>
      </c>
      <c r="U207" s="12" t="str">
        <f t="shared" si="82"/>
        <v/>
      </c>
    </row>
    <row r="208" spans="1:21" ht="22.5" customHeight="1" x14ac:dyDescent="0.3">
      <c r="A208" s="225"/>
      <c r="B208" s="174"/>
      <c r="C208" s="175"/>
      <c r="D208" s="176"/>
      <c r="E208" s="176"/>
      <c r="F208" s="179"/>
      <c r="G208" s="176"/>
      <c r="H208" s="178"/>
      <c r="I208" s="178"/>
      <c r="J208" s="179"/>
      <c r="K208" s="180"/>
      <c r="L208" s="173"/>
      <c r="M208" s="225"/>
      <c r="N208" s="271"/>
      <c r="O208" s="12" t="str">
        <f t="shared" si="76"/>
        <v/>
      </c>
      <c r="P208" s="12" t="str">
        <f t="shared" si="77"/>
        <v/>
      </c>
      <c r="Q208" s="12" t="str">
        <f t="shared" si="78"/>
        <v/>
      </c>
      <c r="R208" s="12" t="str">
        <f t="shared" si="79"/>
        <v/>
      </c>
      <c r="S208" s="12" t="str">
        <f t="shared" si="80"/>
        <v/>
      </c>
      <c r="T208" s="12" t="str">
        <f t="shared" si="81"/>
        <v/>
      </c>
      <c r="U208" s="12" t="str">
        <f t="shared" si="82"/>
        <v/>
      </c>
    </row>
    <row r="209" spans="1:21" ht="22.5" customHeight="1" x14ac:dyDescent="0.3">
      <c r="A209" s="225"/>
      <c r="B209" s="159"/>
      <c r="C209" s="160"/>
      <c r="D209" s="161"/>
      <c r="E209" s="161"/>
      <c r="F209" s="162"/>
      <c r="G209" s="161"/>
      <c r="H209" s="163"/>
      <c r="I209" s="163"/>
      <c r="J209" s="164"/>
      <c r="K209" s="165"/>
      <c r="L209" s="150"/>
      <c r="M209" s="225"/>
      <c r="N209" s="271"/>
      <c r="O209" s="12" t="str">
        <f t="shared" si="76"/>
        <v/>
      </c>
      <c r="P209" s="12" t="str">
        <f t="shared" si="77"/>
        <v/>
      </c>
      <c r="Q209" s="12" t="str">
        <f t="shared" si="78"/>
        <v/>
      </c>
      <c r="R209" s="12" t="str">
        <f t="shared" si="79"/>
        <v/>
      </c>
      <c r="S209" s="12" t="str">
        <f t="shared" si="80"/>
        <v/>
      </c>
      <c r="T209" s="12" t="str">
        <f t="shared" si="81"/>
        <v/>
      </c>
      <c r="U209" s="12" t="str">
        <f t="shared" si="82"/>
        <v/>
      </c>
    </row>
    <row r="210" spans="1:21" ht="22.5" customHeight="1" x14ac:dyDescent="0.3">
      <c r="A210" s="225"/>
      <c r="B210" s="174"/>
      <c r="C210" s="175"/>
      <c r="D210" s="176"/>
      <c r="E210" s="176"/>
      <c r="F210" s="179"/>
      <c r="G210" s="176"/>
      <c r="H210" s="178"/>
      <c r="I210" s="178"/>
      <c r="J210" s="179"/>
      <c r="K210" s="180"/>
      <c r="L210" s="173"/>
      <c r="M210" s="225"/>
      <c r="N210" s="271"/>
      <c r="O210" s="12" t="str">
        <f t="shared" si="76"/>
        <v/>
      </c>
      <c r="P210" s="12" t="str">
        <f t="shared" si="77"/>
        <v/>
      </c>
      <c r="Q210" s="12" t="str">
        <f t="shared" si="78"/>
        <v/>
      </c>
      <c r="R210" s="12" t="str">
        <f t="shared" si="79"/>
        <v/>
      </c>
      <c r="S210" s="12" t="str">
        <f t="shared" si="80"/>
        <v/>
      </c>
      <c r="T210" s="12" t="str">
        <f t="shared" si="81"/>
        <v/>
      </c>
      <c r="U210" s="12" t="str">
        <f t="shared" si="82"/>
        <v/>
      </c>
    </row>
    <row r="211" spans="1:21" ht="22.5" customHeight="1" x14ac:dyDescent="0.3">
      <c r="A211" s="225"/>
      <c r="B211" s="159"/>
      <c r="C211" s="160"/>
      <c r="D211" s="161"/>
      <c r="E211" s="161"/>
      <c r="F211" s="162"/>
      <c r="G211" s="161"/>
      <c r="H211" s="163"/>
      <c r="I211" s="163"/>
      <c r="J211" s="164"/>
      <c r="K211" s="165"/>
      <c r="L211" s="150"/>
      <c r="M211" s="225"/>
      <c r="N211" s="271"/>
      <c r="O211" s="12" t="str">
        <f t="shared" si="76"/>
        <v/>
      </c>
      <c r="P211" s="12" t="str">
        <f t="shared" si="77"/>
        <v/>
      </c>
      <c r="Q211" s="12" t="str">
        <f t="shared" si="78"/>
        <v/>
      </c>
      <c r="R211" s="12" t="str">
        <f t="shared" si="79"/>
        <v/>
      </c>
      <c r="S211" s="12" t="str">
        <f t="shared" si="80"/>
        <v/>
      </c>
      <c r="T211" s="12" t="str">
        <f t="shared" si="81"/>
        <v/>
      </c>
      <c r="U211" s="12" t="str">
        <f t="shared" si="82"/>
        <v/>
      </c>
    </row>
    <row r="212" spans="1:21" ht="22.5" customHeight="1" x14ac:dyDescent="0.3">
      <c r="A212" s="225"/>
      <c r="B212" s="174"/>
      <c r="C212" s="175"/>
      <c r="D212" s="176"/>
      <c r="E212" s="176"/>
      <c r="F212" s="179"/>
      <c r="G212" s="176"/>
      <c r="H212" s="178"/>
      <c r="I212" s="178"/>
      <c r="J212" s="179"/>
      <c r="K212" s="180"/>
      <c r="L212" s="173"/>
      <c r="M212" s="225"/>
      <c r="N212" s="271"/>
      <c r="O212" s="12" t="str">
        <f t="shared" si="76"/>
        <v/>
      </c>
      <c r="P212" s="12" t="str">
        <f t="shared" si="77"/>
        <v/>
      </c>
      <c r="Q212" s="12" t="str">
        <f t="shared" si="78"/>
        <v/>
      </c>
      <c r="R212" s="12" t="str">
        <f t="shared" si="79"/>
        <v/>
      </c>
      <c r="S212" s="12" t="str">
        <f t="shared" si="80"/>
        <v/>
      </c>
      <c r="T212" s="12" t="str">
        <f t="shared" si="81"/>
        <v/>
      </c>
      <c r="U212" s="12" t="str">
        <f t="shared" si="82"/>
        <v/>
      </c>
    </row>
    <row r="213" spans="1:21" ht="22.5" customHeight="1" x14ac:dyDescent="0.3">
      <c r="A213" s="225"/>
      <c r="B213" s="159"/>
      <c r="C213" s="160"/>
      <c r="D213" s="161"/>
      <c r="E213" s="161"/>
      <c r="F213" s="162"/>
      <c r="G213" s="161"/>
      <c r="H213" s="163"/>
      <c r="I213" s="163"/>
      <c r="J213" s="164"/>
      <c r="K213" s="165"/>
      <c r="L213" s="150"/>
      <c r="M213" s="225"/>
      <c r="N213" s="271"/>
      <c r="O213" s="12" t="str">
        <f t="shared" si="76"/>
        <v/>
      </c>
      <c r="P213" s="12" t="str">
        <f t="shared" si="77"/>
        <v/>
      </c>
      <c r="Q213" s="12" t="str">
        <f t="shared" si="78"/>
        <v/>
      </c>
      <c r="R213" s="12" t="str">
        <f t="shared" si="79"/>
        <v/>
      </c>
      <c r="S213" s="12" t="str">
        <f t="shared" si="80"/>
        <v/>
      </c>
      <c r="T213" s="12" t="str">
        <f t="shared" si="81"/>
        <v/>
      </c>
      <c r="U213" s="12" t="str">
        <f t="shared" si="82"/>
        <v/>
      </c>
    </row>
    <row r="214" spans="1:21" ht="22.5" customHeight="1" x14ac:dyDescent="0.3">
      <c r="A214" s="225"/>
      <c r="B214" s="174"/>
      <c r="C214" s="175"/>
      <c r="D214" s="176"/>
      <c r="E214" s="176"/>
      <c r="F214" s="179"/>
      <c r="G214" s="176"/>
      <c r="H214" s="178"/>
      <c r="I214" s="178"/>
      <c r="J214" s="179"/>
      <c r="K214" s="180"/>
      <c r="L214" s="173"/>
      <c r="M214" s="225"/>
      <c r="N214" s="271"/>
      <c r="O214" s="12" t="str">
        <f t="shared" si="76"/>
        <v/>
      </c>
      <c r="P214" s="12" t="str">
        <f t="shared" si="77"/>
        <v/>
      </c>
      <c r="Q214" s="12" t="str">
        <f t="shared" si="78"/>
        <v/>
      </c>
      <c r="R214" s="12" t="str">
        <f t="shared" si="79"/>
        <v/>
      </c>
      <c r="S214" s="12" t="str">
        <f t="shared" si="80"/>
        <v/>
      </c>
      <c r="T214" s="12" t="str">
        <f t="shared" si="81"/>
        <v/>
      </c>
      <c r="U214" s="12" t="str">
        <f t="shared" si="82"/>
        <v/>
      </c>
    </row>
    <row r="215" spans="1:21" ht="22.5" customHeight="1" x14ac:dyDescent="0.3">
      <c r="A215" s="225"/>
      <c r="B215" s="159"/>
      <c r="C215" s="160"/>
      <c r="D215" s="161"/>
      <c r="E215" s="161"/>
      <c r="F215" s="162"/>
      <c r="G215" s="161"/>
      <c r="H215" s="163"/>
      <c r="I215" s="163"/>
      <c r="J215" s="164"/>
      <c r="K215" s="165"/>
      <c r="L215" s="150"/>
      <c r="M215" s="225"/>
      <c r="N215" s="271"/>
      <c r="O215" s="12" t="str">
        <f t="shared" si="76"/>
        <v/>
      </c>
      <c r="P215" s="12" t="str">
        <f t="shared" si="77"/>
        <v/>
      </c>
      <c r="Q215" s="12" t="str">
        <f t="shared" si="78"/>
        <v/>
      </c>
      <c r="R215" s="12" t="str">
        <f t="shared" si="79"/>
        <v/>
      </c>
      <c r="S215" s="12" t="str">
        <f t="shared" si="80"/>
        <v/>
      </c>
      <c r="T215" s="12" t="str">
        <f t="shared" si="81"/>
        <v/>
      </c>
      <c r="U215" s="12" t="str">
        <f t="shared" si="82"/>
        <v/>
      </c>
    </row>
    <row r="216" spans="1:21" ht="22.5" customHeight="1" x14ac:dyDescent="0.3">
      <c r="A216" s="225"/>
      <c r="B216" s="174"/>
      <c r="C216" s="175"/>
      <c r="D216" s="176"/>
      <c r="E216" s="176"/>
      <c r="F216" s="179"/>
      <c r="G216" s="176"/>
      <c r="H216" s="178"/>
      <c r="I216" s="178"/>
      <c r="J216" s="179"/>
      <c r="K216" s="180"/>
      <c r="L216" s="173"/>
      <c r="M216" s="225"/>
      <c r="N216" s="271"/>
      <c r="O216" s="12" t="str">
        <f t="shared" si="76"/>
        <v/>
      </c>
      <c r="P216" s="12" t="str">
        <f t="shared" si="77"/>
        <v/>
      </c>
      <c r="Q216" s="12" t="str">
        <f t="shared" si="78"/>
        <v/>
      </c>
      <c r="R216" s="12" t="str">
        <f t="shared" si="79"/>
        <v/>
      </c>
      <c r="S216" s="12" t="str">
        <f t="shared" si="80"/>
        <v/>
      </c>
      <c r="T216" s="12" t="str">
        <f t="shared" si="81"/>
        <v/>
      </c>
      <c r="U216" s="12" t="str">
        <f t="shared" si="82"/>
        <v/>
      </c>
    </row>
    <row r="217" spans="1:21" ht="22.5" customHeight="1" x14ac:dyDescent="0.3">
      <c r="A217" s="225"/>
      <c r="B217" s="159"/>
      <c r="C217" s="160"/>
      <c r="D217" s="161"/>
      <c r="E217" s="161"/>
      <c r="F217" s="162"/>
      <c r="G217" s="161"/>
      <c r="H217" s="163"/>
      <c r="I217" s="163"/>
      <c r="J217" s="164"/>
      <c r="K217" s="165"/>
      <c r="L217" s="150"/>
      <c r="M217" s="225"/>
      <c r="N217" s="271"/>
      <c r="O217" s="12" t="str">
        <f t="shared" si="76"/>
        <v/>
      </c>
      <c r="P217" s="12" t="str">
        <f t="shared" si="77"/>
        <v/>
      </c>
      <c r="Q217" s="12" t="str">
        <f t="shared" si="78"/>
        <v/>
      </c>
      <c r="R217" s="12" t="str">
        <f t="shared" si="79"/>
        <v/>
      </c>
      <c r="S217" s="12" t="str">
        <f t="shared" si="80"/>
        <v/>
      </c>
      <c r="T217" s="12" t="str">
        <f t="shared" si="81"/>
        <v/>
      </c>
      <c r="U217" s="12" t="str">
        <f t="shared" si="82"/>
        <v/>
      </c>
    </row>
    <row r="218" spans="1:21" ht="22.5" customHeight="1" x14ac:dyDescent="0.3">
      <c r="A218" s="225"/>
      <c r="B218" s="174"/>
      <c r="C218" s="175"/>
      <c r="D218" s="176"/>
      <c r="E218" s="176"/>
      <c r="F218" s="179"/>
      <c r="G218" s="176"/>
      <c r="H218" s="178"/>
      <c r="I218" s="178"/>
      <c r="J218" s="179"/>
      <c r="K218" s="180"/>
      <c r="L218" s="173"/>
      <c r="M218" s="225"/>
      <c r="N218" s="271"/>
      <c r="O218" s="12" t="str">
        <f t="shared" si="76"/>
        <v/>
      </c>
      <c r="P218" s="12" t="str">
        <f t="shared" si="77"/>
        <v/>
      </c>
      <c r="Q218" s="12" t="str">
        <f t="shared" si="78"/>
        <v/>
      </c>
      <c r="R218" s="12" t="str">
        <f t="shared" si="79"/>
        <v/>
      </c>
      <c r="S218" s="12" t="str">
        <f t="shared" si="80"/>
        <v/>
      </c>
      <c r="T218" s="12" t="str">
        <f t="shared" si="81"/>
        <v/>
      </c>
      <c r="U218" s="12" t="str">
        <f t="shared" si="82"/>
        <v/>
      </c>
    </row>
    <row r="219" spans="1:21" ht="22.5" customHeight="1" x14ac:dyDescent="0.3">
      <c r="A219" s="225"/>
      <c r="B219" s="159"/>
      <c r="C219" s="160"/>
      <c r="D219" s="161"/>
      <c r="E219" s="161"/>
      <c r="F219" s="162"/>
      <c r="G219" s="161"/>
      <c r="H219" s="163"/>
      <c r="I219" s="163"/>
      <c r="J219" s="164"/>
      <c r="K219" s="165"/>
      <c r="L219" s="150"/>
      <c r="M219" s="225"/>
      <c r="N219" s="271"/>
      <c r="O219" s="12" t="str">
        <f t="shared" si="76"/>
        <v/>
      </c>
      <c r="P219" s="12" t="str">
        <f t="shared" si="77"/>
        <v/>
      </c>
      <c r="Q219" s="12" t="str">
        <f t="shared" si="78"/>
        <v/>
      </c>
      <c r="R219" s="12" t="str">
        <f t="shared" si="79"/>
        <v/>
      </c>
      <c r="S219" s="12" t="str">
        <f t="shared" si="80"/>
        <v/>
      </c>
      <c r="T219" s="12" t="str">
        <f t="shared" si="81"/>
        <v/>
      </c>
      <c r="U219" s="12" t="str">
        <f t="shared" si="82"/>
        <v/>
      </c>
    </row>
    <row r="220" spans="1:21" ht="22.5" customHeight="1" x14ac:dyDescent="0.3">
      <c r="A220" s="225"/>
      <c r="B220" s="174"/>
      <c r="C220" s="175"/>
      <c r="D220" s="176"/>
      <c r="E220" s="176"/>
      <c r="F220" s="179"/>
      <c r="G220" s="176"/>
      <c r="H220" s="178"/>
      <c r="I220" s="178"/>
      <c r="J220" s="179"/>
      <c r="K220" s="180"/>
      <c r="L220" s="173"/>
      <c r="M220" s="225"/>
      <c r="N220" s="271"/>
      <c r="O220" s="12" t="str">
        <f t="shared" si="76"/>
        <v/>
      </c>
      <c r="P220" s="12" t="str">
        <f t="shared" si="77"/>
        <v/>
      </c>
      <c r="Q220" s="12" t="str">
        <f t="shared" si="78"/>
        <v/>
      </c>
      <c r="R220" s="12" t="str">
        <f t="shared" si="79"/>
        <v/>
      </c>
      <c r="S220" s="12" t="str">
        <f t="shared" si="80"/>
        <v/>
      </c>
      <c r="T220" s="12" t="str">
        <f t="shared" si="81"/>
        <v/>
      </c>
      <c r="U220" s="12" t="str">
        <f t="shared" si="82"/>
        <v/>
      </c>
    </row>
    <row r="221" spans="1:21" ht="22.5" customHeight="1" x14ac:dyDescent="0.3">
      <c r="A221" s="225"/>
      <c r="B221" s="159"/>
      <c r="C221" s="160"/>
      <c r="D221" s="161"/>
      <c r="E221" s="161"/>
      <c r="F221" s="162"/>
      <c r="G221" s="161"/>
      <c r="H221" s="163"/>
      <c r="I221" s="163"/>
      <c r="J221" s="164"/>
      <c r="K221" s="165"/>
      <c r="L221" s="150"/>
      <c r="M221" s="225"/>
      <c r="N221" s="271"/>
      <c r="O221" s="12" t="str">
        <f t="shared" si="76"/>
        <v/>
      </c>
      <c r="P221" s="12" t="str">
        <f t="shared" si="77"/>
        <v/>
      </c>
      <c r="Q221" s="12" t="str">
        <f t="shared" si="78"/>
        <v/>
      </c>
      <c r="R221" s="12" t="str">
        <f t="shared" si="79"/>
        <v/>
      </c>
      <c r="S221" s="12" t="str">
        <f t="shared" si="80"/>
        <v/>
      </c>
      <c r="T221" s="12" t="str">
        <f t="shared" si="81"/>
        <v/>
      </c>
      <c r="U221" s="12" t="str">
        <f t="shared" si="82"/>
        <v/>
      </c>
    </row>
    <row r="222" spans="1:21" ht="22.5" customHeight="1" x14ac:dyDescent="0.3">
      <c r="A222" s="225"/>
      <c r="B222" s="174"/>
      <c r="C222" s="175"/>
      <c r="D222" s="176"/>
      <c r="E222" s="176"/>
      <c r="F222" s="179"/>
      <c r="G222" s="176"/>
      <c r="H222" s="178"/>
      <c r="I222" s="178"/>
      <c r="J222" s="179"/>
      <c r="K222" s="180"/>
      <c r="L222" s="173"/>
      <c r="M222" s="225"/>
      <c r="N222" s="271"/>
      <c r="O222" s="12" t="str">
        <f t="shared" si="76"/>
        <v/>
      </c>
      <c r="P222" s="12" t="str">
        <f t="shared" si="77"/>
        <v/>
      </c>
      <c r="Q222" s="12" t="str">
        <f t="shared" si="78"/>
        <v/>
      </c>
      <c r="R222" s="12" t="str">
        <f t="shared" si="79"/>
        <v/>
      </c>
      <c r="S222" s="12" t="str">
        <f t="shared" si="80"/>
        <v/>
      </c>
      <c r="T222" s="12" t="str">
        <f t="shared" si="81"/>
        <v/>
      </c>
      <c r="U222" s="12" t="str">
        <f t="shared" si="82"/>
        <v/>
      </c>
    </row>
    <row r="223" spans="1:21" ht="22.5" customHeight="1" x14ac:dyDescent="0.3">
      <c r="A223" s="225"/>
      <c r="B223" s="159"/>
      <c r="C223" s="160"/>
      <c r="D223" s="161"/>
      <c r="E223" s="161"/>
      <c r="F223" s="162"/>
      <c r="G223" s="161"/>
      <c r="H223" s="163"/>
      <c r="I223" s="163"/>
      <c r="J223" s="164"/>
      <c r="K223" s="165"/>
      <c r="L223" s="150"/>
      <c r="M223" s="225"/>
      <c r="N223" s="271"/>
      <c r="O223" s="12" t="str">
        <f t="shared" si="76"/>
        <v/>
      </c>
      <c r="P223" s="12" t="str">
        <f t="shared" si="77"/>
        <v/>
      </c>
      <c r="Q223" s="12" t="str">
        <f t="shared" si="78"/>
        <v/>
      </c>
      <c r="R223" s="12" t="str">
        <f t="shared" si="79"/>
        <v/>
      </c>
      <c r="S223" s="12" t="str">
        <f t="shared" si="80"/>
        <v/>
      </c>
      <c r="T223" s="12" t="str">
        <f t="shared" si="81"/>
        <v/>
      </c>
      <c r="U223" s="12" t="str">
        <f t="shared" si="82"/>
        <v/>
      </c>
    </row>
    <row r="224" spans="1:21" ht="22.5" customHeight="1" x14ac:dyDescent="0.3">
      <c r="A224" s="225"/>
      <c r="B224" s="174"/>
      <c r="C224" s="175"/>
      <c r="D224" s="176"/>
      <c r="E224" s="176"/>
      <c r="F224" s="179"/>
      <c r="G224" s="176"/>
      <c r="H224" s="178"/>
      <c r="I224" s="178"/>
      <c r="J224" s="179"/>
      <c r="K224" s="180"/>
      <c r="L224" s="173"/>
      <c r="M224" s="225"/>
      <c r="N224" s="271"/>
      <c r="O224" s="12" t="str">
        <f t="shared" si="76"/>
        <v/>
      </c>
      <c r="P224" s="12" t="str">
        <f t="shared" si="77"/>
        <v/>
      </c>
      <c r="Q224" s="12" t="str">
        <f t="shared" si="78"/>
        <v/>
      </c>
      <c r="R224" s="12" t="str">
        <f t="shared" si="79"/>
        <v/>
      </c>
      <c r="S224" s="12" t="str">
        <f t="shared" si="80"/>
        <v/>
      </c>
      <c r="T224" s="12" t="str">
        <f t="shared" si="81"/>
        <v/>
      </c>
      <c r="U224" s="12" t="str">
        <f t="shared" si="82"/>
        <v/>
      </c>
    </row>
    <row r="225" spans="1:21" ht="22.5" customHeight="1" x14ac:dyDescent="0.3">
      <c r="A225" s="225"/>
      <c r="B225" s="159"/>
      <c r="C225" s="160"/>
      <c r="D225" s="161"/>
      <c r="E225" s="161"/>
      <c r="F225" s="162"/>
      <c r="G225" s="161"/>
      <c r="H225" s="163"/>
      <c r="I225" s="163"/>
      <c r="J225" s="164"/>
      <c r="K225" s="165"/>
      <c r="L225" s="150"/>
      <c r="M225" s="225"/>
      <c r="N225" s="271"/>
      <c r="O225" s="12" t="str">
        <f t="shared" si="76"/>
        <v/>
      </c>
      <c r="P225" s="12" t="str">
        <f t="shared" si="77"/>
        <v/>
      </c>
      <c r="Q225" s="12" t="str">
        <f t="shared" si="78"/>
        <v/>
      </c>
      <c r="R225" s="12" t="str">
        <f t="shared" si="79"/>
        <v/>
      </c>
      <c r="S225" s="12" t="str">
        <f t="shared" si="80"/>
        <v/>
      </c>
      <c r="T225" s="12" t="str">
        <f t="shared" si="81"/>
        <v/>
      </c>
      <c r="U225" s="12" t="str">
        <f t="shared" si="82"/>
        <v/>
      </c>
    </row>
    <row r="226" spans="1:21" ht="22.5" customHeight="1" x14ac:dyDescent="0.3">
      <c r="A226" s="225"/>
      <c r="B226" s="174"/>
      <c r="C226" s="175"/>
      <c r="D226" s="176"/>
      <c r="E226" s="176"/>
      <c r="F226" s="179"/>
      <c r="G226" s="176"/>
      <c r="H226" s="178"/>
      <c r="I226" s="178"/>
      <c r="J226" s="179"/>
      <c r="K226" s="180"/>
      <c r="L226" s="173"/>
      <c r="M226" s="225"/>
      <c r="N226" s="271"/>
      <c r="O226" s="12" t="str">
        <f t="shared" si="76"/>
        <v/>
      </c>
      <c r="P226" s="12" t="str">
        <f t="shared" si="77"/>
        <v/>
      </c>
      <c r="Q226" s="12" t="str">
        <f t="shared" si="78"/>
        <v/>
      </c>
      <c r="R226" s="12" t="str">
        <f t="shared" si="79"/>
        <v/>
      </c>
      <c r="S226" s="12" t="str">
        <f t="shared" si="80"/>
        <v/>
      </c>
      <c r="T226" s="12" t="str">
        <f t="shared" si="81"/>
        <v/>
      </c>
      <c r="U226" s="12" t="str">
        <f t="shared" si="82"/>
        <v/>
      </c>
    </row>
    <row r="227" spans="1:21" ht="22.5" customHeight="1" x14ac:dyDescent="0.3">
      <c r="A227" s="225"/>
      <c r="B227" s="159"/>
      <c r="C227" s="160"/>
      <c r="D227" s="161"/>
      <c r="E227" s="161"/>
      <c r="F227" s="162"/>
      <c r="G227" s="161"/>
      <c r="H227" s="163"/>
      <c r="I227" s="163"/>
      <c r="J227" s="164"/>
      <c r="K227" s="165"/>
      <c r="L227" s="150"/>
      <c r="M227" s="225"/>
      <c r="N227" s="271"/>
      <c r="O227" s="12" t="str">
        <f t="shared" si="76"/>
        <v/>
      </c>
      <c r="P227" s="12" t="str">
        <f t="shared" si="77"/>
        <v/>
      </c>
      <c r="Q227" s="12" t="str">
        <f t="shared" si="78"/>
        <v/>
      </c>
      <c r="R227" s="12" t="str">
        <f t="shared" si="79"/>
        <v/>
      </c>
      <c r="S227" s="12" t="str">
        <f t="shared" si="80"/>
        <v/>
      </c>
      <c r="T227" s="12" t="str">
        <f t="shared" si="81"/>
        <v/>
      </c>
      <c r="U227" s="12" t="str">
        <f t="shared" si="82"/>
        <v/>
      </c>
    </row>
    <row r="228" spans="1:21" ht="22.5" customHeight="1" x14ac:dyDescent="0.3">
      <c r="A228" s="225"/>
      <c r="B228" s="174"/>
      <c r="C228" s="175"/>
      <c r="D228" s="176"/>
      <c r="E228" s="176"/>
      <c r="F228" s="179"/>
      <c r="G228" s="176"/>
      <c r="H228" s="178"/>
      <c r="I228" s="178"/>
      <c r="J228" s="179"/>
      <c r="K228" s="180"/>
      <c r="L228" s="173"/>
      <c r="M228" s="225"/>
      <c r="N228" s="271"/>
      <c r="O228" s="12" t="str">
        <f t="shared" si="76"/>
        <v/>
      </c>
      <c r="P228" s="12" t="str">
        <f t="shared" si="77"/>
        <v/>
      </c>
      <c r="Q228" s="12" t="str">
        <f t="shared" si="78"/>
        <v/>
      </c>
      <c r="R228" s="12" t="str">
        <f t="shared" si="79"/>
        <v/>
      </c>
      <c r="S228" s="12" t="str">
        <f t="shared" si="80"/>
        <v/>
      </c>
      <c r="T228" s="12" t="str">
        <f t="shared" si="81"/>
        <v/>
      </c>
      <c r="U228" s="12" t="str">
        <f t="shared" si="82"/>
        <v/>
      </c>
    </row>
    <row r="229" spans="1:21" ht="22.5" customHeight="1" x14ac:dyDescent="0.3">
      <c r="A229" s="225"/>
      <c r="B229" s="159"/>
      <c r="C229" s="160"/>
      <c r="D229" s="161"/>
      <c r="E229" s="161"/>
      <c r="F229" s="162"/>
      <c r="G229" s="161"/>
      <c r="H229" s="163"/>
      <c r="I229" s="163"/>
      <c r="J229" s="164"/>
      <c r="K229" s="165"/>
      <c r="L229" s="150"/>
      <c r="M229" s="225"/>
      <c r="N229" s="271"/>
      <c r="O229" s="12" t="str">
        <f t="shared" si="76"/>
        <v/>
      </c>
      <c r="P229" s="12" t="str">
        <f t="shared" si="77"/>
        <v/>
      </c>
      <c r="Q229" s="12" t="str">
        <f t="shared" si="78"/>
        <v/>
      </c>
      <c r="R229" s="12" t="str">
        <f t="shared" si="79"/>
        <v/>
      </c>
      <c r="S229" s="12" t="str">
        <f t="shared" si="80"/>
        <v/>
      </c>
      <c r="T229" s="12" t="str">
        <f t="shared" si="81"/>
        <v/>
      </c>
      <c r="U229" s="12" t="str">
        <f t="shared" si="82"/>
        <v/>
      </c>
    </row>
    <row r="230" spans="1:21" ht="22.5" customHeight="1" x14ac:dyDescent="0.3">
      <c r="A230" s="225"/>
      <c r="B230" s="174"/>
      <c r="C230" s="175"/>
      <c r="D230" s="176"/>
      <c r="E230" s="176"/>
      <c r="F230" s="179"/>
      <c r="G230" s="176"/>
      <c r="H230" s="178"/>
      <c r="I230" s="178"/>
      <c r="J230" s="179"/>
      <c r="K230" s="180"/>
      <c r="L230" s="173"/>
      <c r="M230" s="225"/>
      <c r="N230" s="271"/>
      <c r="O230" s="12" t="str">
        <f t="shared" si="76"/>
        <v/>
      </c>
      <c r="P230" s="12" t="str">
        <f t="shared" si="77"/>
        <v/>
      </c>
      <c r="Q230" s="12" t="str">
        <f t="shared" si="78"/>
        <v/>
      </c>
      <c r="R230" s="12" t="str">
        <f t="shared" si="79"/>
        <v/>
      </c>
      <c r="S230" s="12" t="str">
        <f t="shared" si="80"/>
        <v/>
      </c>
      <c r="T230" s="12" t="str">
        <f t="shared" si="81"/>
        <v/>
      </c>
      <c r="U230" s="12" t="str">
        <f t="shared" si="82"/>
        <v/>
      </c>
    </row>
    <row r="231" spans="1:21" ht="22.5" customHeight="1" x14ac:dyDescent="0.3">
      <c r="A231" s="225"/>
      <c r="B231" s="159"/>
      <c r="C231" s="160"/>
      <c r="D231" s="161"/>
      <c r="E231" s="161"/>
      <c r="F231" s="162"/>
      <c r="G231" s="161"/>
      <c r="H231" s="163"/>
      <c r="I231" s="163"/>
      <c r="J231" s="164"/>
      <c r="K231" s="165"/>
      <c r="L231" s="150"/>
      <c r="M231" s="225"/>
      <c r="N231" s="271"/>
      <c r="O231" s="12" t="str">
        <f t="shared" si="76"/>
        <v/>
      </c>
      <c r="P231" s="12" t="str">
        <f t="shared" si="77"/>
        <v/>
      </c>
      <c r="Q231" s="12" t="str">
        <f t="shared" si="78"/>
        <v/>
      </c>
      <c r="R231" s="12" t="str">
        <f t="shared" si="79"/>
        <v/>
      </c>
      <c r="S231" s="12" t="str">
        <f t="shared" si="80"/>
        <v/>
      </c>
      <c r="T231" s="12" t="str">
        <f t="shared" si="81"/>
        <v/>
      </c>
      <c r="U231" s="12" t="str">
        <f t="shared" si="82"/>
        <v/>
      </c>
    </row>
    <row r="232" spans="1:21" ht="22.5" customHeight="1" x14ac:dyDescent="0.3">
      <c r="A232" s="225"/>
      <c r="B232" s="174"/>
      <c r="C232" s="175"/>
      <c r="D232" s="176"/>
      <c r="E232" s="176"/>
      <c r="F232" s="179"/>
      <c r="G232" s="176"/>
      <c r="H232" s="178"/>
      <c r="I232" s="178"/>
      <c r="J232" s="179"/>
      <c r="K232" s="180"/>
      <c r="L232" s="173"/>
      <c r="M232" s="225"/>
      <c r="N232" s="271"/>
      <c r="O232" s="12" t="str">
        <f t="shared" si="76"/>
        <v/>
      </c>
      <c r="P232" s="12" t="str">
        <f t="shared" si="77"/>
        <v/>
      </c>
      <c r="Q232" s="12" t="str">
        <f t="shared" si="78"/>
        <v/>
      </c>
      <c r="R232" s="12" t="str">
        <f t="shared" si="79"/>
        <v/>
      </c>
      <c r="S232" s="12" t="str">
        <f t="shared" si="80"/>
        <v/>
      </c>
      <c r="T232" s="12" t="str">
        <f t="shared" si="81"/>
        <v/>
      </c>
      <c r="U232" s="12" t="str">
        <f t="shared" si="82"/>
        <v/>
      </c>
    </row>
    <row r="233" spans="1:21" ht="22.5" customHeight="1" x14ac:dyDescent="0.3">
      <c r="A233" s="225"/>
      <c r="B233" s="159"/>
      <c r="C233" s="160"/>
      <c r="D233" s="161"/>
      <c r="E233" s="161"/>
      <c r="F233" s="162"/>
      <c r="G233" s="161"/>
      <c r="H233" s="163"/>
      <c r="I233" s="163"/>
      <c r="J233" s="164"/>
      <c r="K233" s="165"/>
      <c r="L233" s="150"/>
      <c r="M233" s="225"/>
      <c r="N233" s="271"/>
      <c r="O233" s="12" t="str">
        <f t="shared" si="76"/>
        <v/>
      </c>
      <c r="P233" s="12" t="str">
        <f t="shared" si="77"/>
        <v/>
      </c>
      <c r="Q233" s="12" t="str">
        <f t="shared" si="78"/>
        <v/>
      </c>
      <c r="R233" s="12" t="str">
        <f t="shared" si="79"/>
        <v/>
      </c>
      <c r="S233" s="12" t="str">
        <f t="shared" si="80"/>
        <v/>
      </c>
      <c r="T233" s="12" t="str">
        <f t="shared" si="81"/>
        <v/>
      </c>
      <c r="U233" s="12" t="str">
        <f t="shared" si="82"/>
        <v/>
      </c>
    </row>
    <row r="234" spans="1:21" ht="22.5" customHeight="1" x14ac:dyDescent="0.3">
      <c r="A234" s="225"/>
      <c r="B234" s="174"/>
      <c r="C234" s="175"/>
      <c r="D234" s="176"/>
      <c r="E234" s="176"/>
      <c r="F234" s="179"/>
      <c r="G234" s="176"/>
      <c r="H234" s="178"/>
      <c r="I234" s="178"/>
      <c r="J234" s="179"/>
      <c r="K234" s="180"/>
      <c r="L234" s="173"/>
      <c r="M234" s="225"/>
      <c r="N234" s="271"/>
      <c r="O234" s="12" t="str">
        <f t="shared" si="76"/>
        <v/>
      </c>
      <c r="P234" s="12" t="str">
        <f t="shared" si="77"/>
        <v/>
      </c>
      <c r="Q234" s="12" t="str">
        <f t="shared" si="78"/>
        <v/>
      </c>
      <c r="R234" s="12" t="str">
        <f t="shared" si="79"/>
        <v/>
      </c>
      <c r="S234" s="12" t="str">
        <f t="shared" si="80"/>
        <v/>
      </c>
      <c r="T234" s="12" t="str">
        <f t="shared" si="81"/>
        <v/>
      </c>
      <c r="U234" s="12" t="str">
        <f t="shared" si="82"/>
        <v/>
      </c>
    </row>
    <row r="235" spans="1:21" ht="22.5" customHeight="1" x14ac:dyDescent="0.3">
      <c r="A235" s="225"/>
      <c r="B235" s="159"/>
      <c r="C235" s="160"/>
      <c r="D235" s="161"/>
      <c r="E235" s="161"/>
      <c r="F235" s="162"/>
      <c r="G235" s="161"/>
      <c r="H235" s="163"/>
      <c r="I235" s="163"/>
      <c r="J235" s="164"/>
      <c r="K235" s="165"/>
      <c r="L235" s="150"/>
      <c r="M235" s="225"/>
      <c r="N235" s="271"/>
      <c r="O235" s="12" t="str">
        <f t="shared" si="76"/>
        <v/>
      </c>
      <c r="P235" s="12" t="str">
        <f t="shared" si="77"/>
        <v/>
      </c>
      <c r="Q235" s="12" t="str">
        <f t="shared" si="78"/>
        <v/>
      </c>
      <c r="R235" s="12" t="str">
        <f t="shared" si="79"/>
        <v/>
      </c>
      <c r="S235" s="12" t="str">
        <f t="shared" si="80"/>
        <v/>
      </c>
      <c r="T235" s="12" t="str">
        <f t="shared" si="81"/>
        <v/>
      </c>
      <c r="U235" s="12" t="str">
        <f t="shared" si="82"/>
        <v/>
      </c>
    </row>
    <row r="236" spans="1:21" ht="22.5" customHeight="1" x14ac:dyDescent="0.3">
      <c r="A236" s="225"/>
      <c r="B236" s="174"/>
      <c r="C236" s="175"/>
      <c r="D236" s="176"/>
      <c r="E236" s="176"/>
      <c r="F236" s="179"/>
      <c r="G236" s="176"/>
      <c r="H236" s="178"/>
      <c r="I236" s="178"/>
      <c r="J236" s="179"/>
      <c r="K236" s="180"/>
      <c r="L236" s="173"/>
      <c r="M236" s="225"/>
      <c r="N236" s="271"/>
      <c r="O236" s="12" t="str">
        <f t="shared" si="76"/>
        <v/>
      </c>
      <c r="P236" s="12" t="str">
        <f t="shared" si="77"/>
        <v/>
      </c>
      <c r="Q236" s="12" t="str">
        <f t="shared" si="78"/>
        <v/>
      </c>
      <c r="R236" s="12" t="str">
        <f t="shared" si="79"/>
        <v/>
      </c>
      <c r="S236" s="12" t="str">
        <f t="shared" si="80"/>
        <v/>
      </c>
      <c r="T236" s="12" t="str">
        <f t="shared" si="81"/>
        <v/>
      </c>
      <c r="U236" s="12" t="str">
        <f t="shared" si="82"/>
        <v/>
      </c>
    </row>
    <row r="237" spans="1:21" ht="22.5" customHeight="1" x14ac:dyDescent="0.3">
      <c r="A237" s="225"/>
      <c r="B237" s="159"/>
      <c r="C237" s="160"/>
      <c r="D237" s="161"/>
      <c r="E237" s="161"/>
      <c r="F237" s="162"/>
      <c r="G237" s="161"/>
      <c r="H237" s="163"/>
      <c r="I237" s="163"/>
      <c r="J237" s="164"/>
      <c r="K237" s="165"/>
      <c r="L237" s="150"/>
      <c r="M237" s="225"/>
      <c r="N237" s="271"/>
      <c r="O237" s="12" t="str">
        <f t="shared" si="76"/>
        <v/>
      </c>
      <c r="P237" s="12" t="str">
        <f t="shared" si="77"/>
        <v/>
      </c>
      <c r="Q237" s="12" t="str">
        <f t="shared" si="78"/>
        <v/>
      </c>
      <c r="R237" s="12" t="str">
        <f t="shared" si="79"/>
        <v/>
      </c>
      <c r="S237" s="12" t="str">
        <f t="shared" si="80"/>
        <v/>
      </c>
      <c r="T237" s="12" t="str">
        <f t="shared" si="81"/>
        <v/>
      </c>
      <c r="U237" s="12" t="str">
        <f t="shared" si="82"/>
        <v/>
      </c>
    </row>
    <row r="238" spans="1:21" ht="22.5" customHeight="1" x14ac:dyDescent="0.3">
      <c r="A238" s="225"/>
      <c r="B238" s="174"/>
      <c r="C238" s="175"/>
      <c r="D238" s="176"/>
      <c r="E238" s="176"/>
      <c r="F238" s="179"/>
      <c r="G238" s="176"/>
      <c r="H238" s="178"/>
      <c r="I238" s="178"/>
      <c r="J238" s="179"/>
      <c r="K238" s="180"/>
      <c r="L238" s="173"/>
      <c r="M238" s="225"/>
      <c r="N238" s="271"/>
      <c r="O238" s="12" t="str">
        <f t="shared" si="76"/>
        <v/>
      </c>
      <c r="P238" s="12" t="str">
        <f t="shared" si="77"/>
        <v/>
      </c>
      <c r="Q238" s="12" t="str">
        <f t="shared" si="78"/>
        <v/>
      </c>
      <c r="R238" s="12" t="str">
        <f t="shared" si="79"/>
        <v/>
      </c>
      <c r="S238" s="12" t="str">
        <f t="shared" si="80"/>
        <v/>
      </c>
      <c r="T238" s="12" t="str">
        <f t="shared" si="81"/>
        <v/>
      </c>
      <c r="U238" s="12" t="str">
        <f t="shared" si="82"/>
        <v/>
      </c>
    </row>
    <row r="239" spans="1:21" ht="22.5" customHeight="1" x14ac:dyDescent="0.3">
      <c r="A239" s="225"/>
      <c r="B239" s="159"/>
      <c r="C239" s="160"/>
      <c r="D239" s="161"/>
      <c r="E239" s="161"/>
      <c r="F239" s="162"/>
      <c r="G239" s="161"/>
      <c r="H239" s="163"/>
      <c r="I239" s="163"/>
      <c r="J239" s="164"/>
      <c r="K239" s="165"/>
      <c r="L239" s="150"/>
      <c r="M239" s="225"/>
      <c r="N239" s="271"/>
      <c r="O239" s="12" t="str">
        <f t="shared" si="76"/>
        <v/>
      </c>
      <c r="P239" s="12" t="str">
        <f t="shared" si="77"/>
        <v/>
      </c>
      <c r="Q239" s="12" t="str">
        <f t="shared" si="78"/>
        <v/>
      </c>
      <c r="R239" s="12" t="str">
        <f t="shared" si="79"/>
        <v/>
      </c>
      <c r="S239" s="12" t="str">
        <f t="shared" si="80"/>
        <v/>
      </c>
      <c r="T239" s="12" t="str">
        <f t="shared" si="81"/>
        <v/>
      </c>
      <c r="U239" s="12" t="str">
        <f t="shared" si="82"/>
        <v/>
      </c>
    </row>
    <row r="240" spans="1:21" ht="22.5" customHeight="1" x14ac:dyDescent="0.3">
      <c r="A240" s="225"/>
      <c r="B240" s="174"/>
      <c r="C240" s="175"/>
      <c r="D240" s="176"/>
      <c r="E240" s="176"/>
      <c r="F240" s="179"/>
      <c r="G240" s="176"/>
      <c r="H240" s="178"/>
      <c r="I240" s="178"/>
      <c r="J240" s="179"/>
      <c r="K240" s="180"/>
      <c r="L240" s="173"/>
      <c r="M240" s="225"/>
      <c r="N240" s="271"/>
      <c r="O240" s="12" t="str">
        <f t="shared" si="76"/>
        <v/>
      </c>
      <c r="P240" s="12" t="str">
        <f t="shared" si="77"/>
        <v/>
      </c>
      <c r="Q240" s="12" t="str">
        <f t="shared" si="78"/>
        <v/>
      </c>
      <c r="R240" s="12" t="str">
        <f t="shared" si="79"/>
        <v/>
      </c>
      <c r="S240" s="12" t="str">
        <f t="shared" si="80"/>
        <v/>
      </c>
      <c r="T240" s="12" t="str">
        <f t="shared" si="81"/>
        <v/>
      </c>
      <c r="U240" s="12" t="str">
        <f t="shared" si="82"/>
        <v/>
      </c>
    </row>
    <row r="241" spans="1:21" ht="22.5" customHeight="1" x14ac:dyDescent="0.3">
      <c r="A241" s="225"/>
      <c r="B241" s="159"/>
      <c r="C241" s="160"/>
      <c r="D241" s="161"/>
      <c r="E241" s="161"/>
      <c r="F241" s="162"/>
      <c r="G241" s="161"/>
      <c r="H241" s="163"/>
      <c r="I241" s="163"/>
      <c r="J241" s="164"/>
      <c r="K241" s="165"/>
      <c r="L241" s="150"/>
      <c r="M241" s="225"/>
      <c r="N241" s="271"/>
      <c r="O241" s="12" t="str">
        <f t="shared" si="76"/>
        <v/>
      </c>
      <c r="P241" s="12" t="str">
        <f t="shared" si="77"/>
        <v/>
      </c>
      <c r="Q241" s="12" t="str">
        <f t="shared" si="78"/>
        <v/>
      </c>
      <c r="R241" s="12" t="str">
        <f t="shared" si="79"/>
        <v/>
      </c>
      <c r="S241" s="12" t="str">
        <f t="shared" si="80"/>
        <v/>
      </c>
      <c r="T241" s="12" t="str">
        <f t="shared" si="81"/>
        <v/>
      </c>
      <c r="U241" s="12" t="str">
        <f t="shared" si="82"/>
        <v/>
      </c>
    </row>
    <row r="242" spans="1:21" ht="22.5" customHeight="1" x14ac:dyDescent="0.3">
      <c r="A242" s="225"/>
      <c r="B242" s="174"/>
      <c r="C242" s="175"/>
      <c r="D242" s="176"/>
      <c r="E242" s="176"/>
      <c r="F242" s="179"/>
      <c r="G242" s="176"/>
      <c r="H242" s="178"/>
      <c r="I242" s="178"/>
      <c r="J242" s="179"/>
      <c r="K242" s="180"/>
      <c r="L242" s="173"/>
      <c r="M242" s="225"/>
      <c r="N242" s="271"/>
      <c r="O242" s="12" t="str">
        <f t="shared" si="76"/>
        <v/>
      </c>
      <c r="P242" s="12" t="str">
        <f t="shared" si="77"/>
        <v/>
      </c>
      <c r="Q242" s="12" t="str">
        <f t="shared" si="78"/>
        <v/>
      </c>
      <c r="R242" s="12" t="str">
        <f t="shared" si="79"/>
        <v/>
      </c>
      <c r="S242" s="12" t="str">
        <f t="shared" si="80"/>
        <v/>
      </c>
      <c r="T242" s="12" t="str">
        <f t="shared" si="81"/>
        <v/>
      </c>
      <c r="U242" s="12" t="str">
        <f t="shared" si="82"/>
        <v/>
      </c>
    </row>
    <row r="243" spans="1:21" ht="22.5" customHeight="1" x14ac:dyDescent="0.3">
      <c r="A243" s="225"/>
      <c r="B243" s="159"/>
      <c r="C243" s="160"/>
      <c r="D243" s="161"/>
      <c r="E243" s="161"/>
      <c r="F243" s="162"/>
      <c r="G243" s="161"/>
      <c r="H243" s="163"/>
      <c r="I243" s="163"/>
      <c r="J243" s="164"/>
      <c r="K243" s="165"/>
      <c r="L243" s="150"/>
      <c r="M243" s="225"/>
      <c r="N243" s="271"/>
      <c r="O243" s="12" t="str">
        <f t="shared" si="76"/>
        <v/>
      </c>
      <c r="P243" s="12" t="str">
        <f t="shared" si="77"/>
        <v/>
      </c>
      <c r="Q243" s="12" t="str">
        <f t="shared" si="78"/>
        <v/>
      </c>
      <c r="R243" s="12" t="str">
        <f t="shared" si="79"/>
        <v/>
      </c>
      <c r="S243" s="12" t="str">
        <f t="shared" si="80"/>
        <v/>
      </c>
      <c r="T243" s="12" t="str">
        <f t="shared" si="81"/>
        <v/>
      </c>
      <c r="U243" s="12" t="str">
        <f t="shared" si="82"/>
        <v/>
      </c>
    </row>
    <row r="244" spans="1:21" ht="22.5" customHeight="1" x14ac:dyDescent="0.3">
      <c r="A244" s="225"/>
      <c r="B244" s="174"/>
      <c r="C244" s="175"/>
      <c r="D244" s="176"/>
      <c r="E244" s="176"/>
      <c r="F244" s="179"/>
      <c r="G244" s="176"/>
      <c r="H244" s="178"/>
      <c r="I244" s="178"/>
      <c r="J244" s="179"/>
      <c r="K244" s="180"/>
      <c r="L244" s="173"/>
      <c r="M244" s="225"/>
      <c r="N244" s="271"/>
      <c r="O244" s="12" t="str">
        <f t="shared" si="76"/>
        <v/>
      </c>
      <c r="P244" s="12" t="str">
        <f t="shared" si="77"/>
        <v/>
      </c>
      <c r="Q244" s="12" t="str">
        <f t="shared" si="78"/>
        <v/>
      </c>
      <c r="R244" s="12" t="str">
        <f t="shared" si="79"/>
        <v/>
      </c>
      <c r="S244" s="12" t="str">
        <f t="shared" si="80"/>
        <v/>
      </c>
      <c r="T244" s="12" t="str">
        <f t="shared" si="81"/>
        <v/>
      </c>
      <c r="U244" s="12" t="str">
        <f t="shared" si="82"/>
        <v/>
      </c>
    </row>
    <row r="245" spans="1:21" ht="22.5" customHeight="1" x14ac:dyDescent="0.3">
      <c r="A245" s="225"/>
      <c r="B245" s="159"/>
      <c r="C245" s="160"/>
      <c r="D245" s="161"/>
      <c r="E245" s="161"/>
      <c r="F245" s="162"/>
      <c r="G245" s="161"/>
      <c r="H245" s="163"/>
      <c r="I245" s="163"/>
      <c r="J245" s="164"/>
      <c r="K245" s="165"/>
      <c r="L245" s="150"/>
      <c r="M245" s="225"/>
      <c r="N245" s="271"/>
      <c r="O245" s="12" t="str">
        <f t="shared" si="76"/>
        <v/>
      </c>
      <c r="P245" s="12" t="str">
        <f t="shared" si="77"/>
        <v/>
      </c>
      <c r="Q245" s="12" t="str">
        <f t="shared" si="78"/>
        <v/>
      </c>
      <c r="R245" s="12" t="str">
        <f t="shared" si="79"/>
        <v/>
      </c>
      <c r="S245" s="12" t="str">
        <f t="shared" si="80"/>
        <v/>
      </c>
      <c r="T245" s="12" t="str">
        <f t="shared" si="81"/>
        <v/>
      </c>
      <c r="U245" s="12" t="str">
        <f t="shared" si="82"/>
        <v/>
      </c>
    </row>
    <row r="246" spans="1:21" ht="22.5" customHeight="1" x14ac:dyDescent="0.3">
      <c r="A246" s="225"/>
      <c r="B246" s="174"/>
      <c r="C246" s="175"/>
      <c r="D246" s="176"/>
      <c r="E246" s="176"/>
      <c r="F246" s="179"/>
      <c r="G246" s="176"/>
      <c r="H246" s="178"/>
      <c r="I246" s="178"/>
      <c r="J246" s="179"/>
      <c r="K246" s="180"/>
      <c r="L246" s="173"/>
      <c r="M246" s="225"/>
      <c r="N246" s="271"/>
      <c r="O246" s="12" t="str">
        <f t="shared" si="76"/>
        <v/>
      </c>
      <c r="P246" s="12" t="str">
        <f t="shared" si="77"/>
        <v/>
      </c>
      <c r="Q246" s="12" t="str">
        <f t="shared" si="78"/>
        <v/>
      </c>
      <c r="R246" s="12" t="str">
        <f t="shared" si="79"/>
        <v/>
      </c>
      <c r="S246" s="12" t="str">
        <f t="shared" si="80"/>
        <v/>
      </c>
      <c r="T246" s="12" t="str">
        <f t="shared" si="81"/>
        <v/>
      </c>
      <c r="U246" s="12" t="str">
        <f t="shared" si="82"/>
        <v/>
      </c>
    </row>
    <row r="247" spans="1:21" ht="22.5" customHeight="1" x14ac:dyDescent="0.3">
      <c r="A247" s="225"/>
      <c r="B247" s="159"/>
      <c r="C247" s="160"/>
      <c r="D247" s="161"/>
      <c r="E247" s="161"/>
      <c r="F247" s="162"/>
      <c r="G247" s="161"/>
      <c r="H247" s="163"/>
      <c r="I247" s="163"/>
      <c r="J247" s="164"/>
      <c r="K247" s="165"/>
      <c r="L247" s="150"/>
      <c r="M247" s="225"/>
      <c r="N247" s="271"/>
      <c r="O247" s="12" t="str">
        <f t="shared" si="76"/>
        <v/>
      </c>
      <c r="P247" s="12" t="str">
        <f t="shared" si="77"/>
        <v/>
      </c>
      <c r="Q247" s="12" t="str">
        <f t="shared" si="78"/>
        <v/>
      </c>
      <c r="R247" s="12" t="str">
        <f t="shared" si="79"/>
        <v/>
      </c>
      <c r="S247" s="12" t="str">
        <f t="shared" si="80"/>
        <v/>
      </c>
      <c r="T247" s="12" t="str">
        <f t="shared" si="81"/>
        <v/>
      </c>
      <c r="U247" s="12" t="str">
        <f t="shared" si="82"/>
        <v/>
      </c>
    </row>
    <row r="248" spans="1:21" ht="22.5" customHeight="1" x14ac:dyDescent="0.3">
      <c r="A248" s="225"/>
      <c r="B248" s="174"/>
      <c r="C248" s="175"/>
      <c r="D248" s="176"/>
      <c r="E248" s="176"/>
      <c r="F248" s="179"/>
      <c r="G248" s="176"/>
      <c r="H248" s="178"/>
      <c r="I248" s="178"/>
      <c r="J248" s="179"/>
      <c r="K248" s="180"/>
      <c r="L248" s="173"/>
      <c r="M248" s="225"/>
      <c r="N248" s="271"/>
      <c r="O248" s="12" t="str">
        <f t="shared" si="76"/>
        <v/>
      </c>
      <c r="P248" s="12" t="str">
        <f t="shared" si="77"/>
        <v/>
      </c>
      <c r="Q248" s="12" t="str">
        <f t="shared" si="78"/>
        <v/>
      </c>
      <c r="R248" s="12" t="str">
        <f t="shared" si="79"/>
        <v/>
      </c>
      <c r="S248" s="12" t="str">
        <f t="shared" si="80"/>
        <v/>
      </c>
      <c r="T248" s="12" t="str">
        <f t="shared" si="81"/>
        <v/>
      </c>
      <c r="U248" s="12" t="str">
        <f t="shared" si="82"/>
        <v/>
      </c>
    </row>
    <row r="249" spans="1:21" ht="22.5" customHeight="1" x14ac:dyDescent="0.3">
      <c r="A249" s="225"/>
      <c r="B249" s="159"/>
      <c r="C249" s="160"/>
      <c r="D249" s="161"/>
      <c r="E249" s="161"/>
      <c r="F249" s="162"/>
      <c r="G249" s="161"/>
      <c r="H249" s="163"/>
      <c r="I249" s="163"/>
      <c r="J249" s="164"/>
      <c r="K249" s="165"/>
      <c r="L249" s="150"/>
      <c r="M249" s="225"/>
      <c r="N249" s="271"/>
      <c r="O249" s="12" t="str">
        <f t="shared" si="76"/>
        <v/>
      </c>
      <c r="P249" s="12" t="str">
        <f t="shared" si="77"/>
        <v/>
      </c>
      <c r="Q249" s="12" t="str">
        <f t="shared" si="78"/>
        <v/>
      </c>
      <c r="R249" s="12" t="str">
        <f t="shared" si="79"/>
        <v/>
      </c>
      <c r="S249" s="12" t="str">
        <f t="shared" si="80"/>
        <v/>
      </c>
      <c r="T249" s="12" t="str">
        <f t="shared" si="81"/>
        <v/>
      </c>
      <c r="U249" s="12" t="str">
        <f t="shared" si="82"/>
        <v/>
      </c>
    </row>
    <row r="250" spans="1:21" ht="22.5" customHeight="1" x14ac:dyDescent="0.3">
      <c r="A250" s="225"/>
      <c r="B250" s="174"/>
      <c r="C250" s="175"/>
      <c r="D250" s="176"/>
      <c r="E250" s="176"/>
      <c r="F250" s="179"/>
      <c r="G250" s="176"/>
      <c r="H250" s="178"/>
      <c r="I250" s="178"/>
      <c r="J250" s="179"/>
      <c r="K250" s="180"/>
      <c r="L250" s="173"/>
      <c r="M250" s="225"/>
      <c r="N250" s="271"/>
      <c r="O250" s="12" t="str">
        <f t="shared" si="76"/>
        <v/>
      </c>
      <c r="P250" s="12" t="str">
        <f t="shared" si="77"/>
        <v/>
      </c>
      <c r="Q250" s="12" t="str">
        <f t="shared" si="78"/>
        <v/>
      </c>
      <c r="R250" s="12" t="str">
        <f t="shared" si="79"/>
        <v/>
      </c>
      <c r="S250" s="12" t="str">
        <f t="shared" si="80"/>
        <v/>
      </c>
      <c r="T250" s="12" t="str">
        <f t="shared" si="81"/>
        <v/>
      </c>
      <c r="U250" s="12" t="str">
        <f t="shared" si="82"/>
        <v/>
      </c>
    </row>
    <row r="251" spans="1:21" ht="22.5" customHeight="1" x14ac:dyDescent="0.3">
      <c r="A251" s="225"/>
      <c r="B251" s="159"/>
      <c r="C251" s="160"/>
      <c r="D251" s="161"/>
      <c r="E251" s="161"/>
      <c r="F251" s="162"/>
      <c r="G251" s="161"/>
      <c r="H251" s="163"/>
      <c r="I251" s="163"/>
      <c r="J251" s="164"/>
      <c r="K251" s="165"/>
      <c r="L251" s="150"/>
      <c r="M251" s="225"/>
      <c r="N251" s="271"/>
      <c r="O251" s="12" t="str">
        <f t="shared" si="76"/>
        <v/>
      </c>
      <c r="P251" s="12" t="str">
        <f t="shared" si="77"/>
        <v/>
      </c>
      <c r="Q251" s="12" t="str">
        <f t="shared" si="78"/>
        <v/>
      </c>
      <c r="R251" s="12" t="str">
        <f t="shared" si="79"/>
        <v/>
      </c>
      <c r="S251" s="12" t="str">
        <f t="shared" si="80"/>
        <v/>
      </c>
      <c r="T251" s="12" t="str">
        <f t="shared" si="81"/>
        <v/>
      </c>
      <c r="U251" s="12" t="str">
        <f t="shared" si="82"/>
        <v/>
      </c>
    </row>
    <row r="252" spans="1:21" ht="22.5" customHeight="1" x14ac:dyDescent="0.3">
      <c r="A252" s="225"/>
      <c r="B252" s="174"/>
      <c r="C252" s="175"/>
      <c r="D252" s="176"/>
      <c r="E252" s="176"/>
      <c r="F252" s="179"/>
      <c r="G252" s="176"/>
      <c r="H252" s="178"/>
      <c r="I252" s="178"/>
      <c r="J252" s="179"/>
      <c r="K252" s="180"/>
      <c r="L252" s="173"/>
      <c r="M252" s="225"/>
      <c r="N252" s="271"/>
      <c r="O252" s="12" t="str">
        <f t="shared" si="76"/>
        <v/>
      </c>
      <c r="P252" s="12" t="str">
        <f t="shared" si="77"/>
        <v/>
      </c>
      <c r="Q252" s="12" t="str">
        <f t="shared" si="78"/>
        <v/>
      </c>
      <c r="R252" s="12" t="str">
        <f t="shared" si="79"/>
        <v/>
      </c>
      <c r="S252" s="12" t="str">
        <f t="shared" si="80"/>
        <v/>
      </c>
      <c r="T252" s="12" t="str">
        <f t="shared" si="81"/>
        <v/>
      </c>
      <c r="U252" s="12" t="str">
        <f t="shared" si="82"/>
        <v/>
      </c>
    </row>
    <row r="253" spans="1:21" ht="22.5" customHeight="1" x14ac:dyDescent="0.3">
      <c r="A253" s="225"/>
      <c r="B253" s="159"/>
      <c r="C253" s="160"/>
      <c r="D253" s="161"/>
      <c r="E253" s="161"/>
      <c r="F253" s="162"/>
      <c r="G253" s="161"/>
      <c r="H253" s="163"/>
      <c r="I253" s="163"/>
      <c r="J253" s="164"/>
      <c r="K253" s="165"/>
      <c r="L253" s="150"/>
      <c r="M253" s="225"/>
      <c r="N253" s="271"/>
      <c r="O253" s="12" t="str">
        <f t="shared" si="76"/>
        <v/>
      </c>
      <c r="P253" s="12" t="str">
        <f t="shared" si="77"/>
        <v/>
      </c>
      <c r="Q253" s="12" t="str">
        <f t="shared" si="78"/>
        <v/>
      </c>
      <c r="R253" s="12" t="str">
        <f t="shared" si="79"/>
        <v/>
      </c>
      <c r="S253" s="12" t="str">
        <f t="shared" si="80"/>
        <v/>
      </c>
      <c r="T253" s="12" t="str">
        <f t="shared" si="81"/>
        <v/>
      </c>
      <c r="U253" s="12" t="str">
        <f t="shared" si="82"/>
        <v/>
      </c>
    </row>
    <row r="254" spans="1:21" ht="22.5" customHeight="1" x14ac:dyDescent="0.3">
      <c r="A254" s="225"/>
      <c r="B254" s="174"/>
      <c r="C254" s="175"/>
      <c r="D254" s="176"/>
      <c r="E254" s="176"/>
      <c r="F254" s="179"/>
      <c r="G254" s="176"/>
      <c r="H254" s="178"/>
      <c r="I254" s="178"/>
      <c r="J254" s="179"/>
      <c r="K254" s="180"/>
      <c r="L254" s="173"/>
      <c r="M254" s="225"/>
      <c r="N254" s="271"/>
      <c r="O254" s="12" t="str">
        <f t="shared" si="76"/>
        <v/>
      </c>
      <c r="P254" s="12" t="str">
        <f t="shared" si="77"/>
        <v/>
      </c>
      <c r="Q254" s="12" t="str">
        <f t="shared" si="78"/>
        <v/>
      </c>
      <c r="R254" s="12" t="str">
        <f t="shared" si="79"/>
        <v/>
      </c>
      <c r="S254" s="12" t="str">
        <f t="shared" si="80"/>
        <v/>
      </c>
      <c r="T254" s="12" t="str">
        <f t="shared" si="81"/>
        <v/>
      </c>
      <c r="U254" s="12" t="str">
        <f t="shared" si="82"/>
        <v/>
      </c>
    </row>
    <row r="255" spans="1:21" ht="22.5" customHeight="1" x14ac:dyDescent="0.3">
      <c r="A255" s="225"/>
      <c r="B255" s="159"/>
      <c r="C255" s="160"/>
      <c r="D255" s="161"/>
      <c r="E255" s="161"/>
      <c r="F255" s="162"/>
      <c r="G255" s="161"/>
      <c r="H255" s="163"/>
      <c r="I255" s="163"/>
      <c r="J255" s="164"/>
      <c r="K255" s="165"/>
      <c r="L255" s="150"/>
      <c r="M255" s="225"/>
      <c r="N255" s="271"/>
      <c r="O255" s="12" t="str">
        <f t="shared" ref="O255:O283" si="83">IF(B255="","",IF(B255="Entrada",E255,""))</f>
        <v/>
      </c>
      <c r="P255" s="12" t="str">
        <f t="shared" ref="P255:P283" si="84">IF(B255="","",IF(B255="Entrada",F255,""))</f>
        <v/>
      </c>
      <c r="Q255" s="12" t="str">
        <f t="shared" ref="Q255:Q283" si="85">IF(B255="","",IF(B255="Entrada",1,""))</f>
        <v/>
      </c>
      <c r="R255" s="12" t="str">
        <f t="shared" ref="R255:R283" si="86">IF(Q255=1,H255,"")</f>
        <v/>
      </c>
      <c r="S255" s="12" t="str">
        <f t="shared" ref="S255:S283" si="87">IF(B255="","",IF(B255="Entrada",(O255/10)*R255,""))</f>
        <v/>
      </c>
      <c r="T255" s="12" t="str">
        <f t="shared" ref="T255:T283" si="88">IF(B255="","",IF(B255="Saída",E255,""))</f>
        <v/>
      </c>
      <c r="U255" s="12" t="str">
        <f t="shared" ref="U255:U283" si="89">IF(B255="","",IF(B255="Saída",F255,""))</f>
        <v/>
      </c>
    </row>
    <row r="256" spans="1:21" ht="22.5" customHeight="1" x14ac:dyDescent="0.3">
      <c r="A256" s="225"/>
      <c r="B256" s="174"/>
      <c r="C256" s="175"/>
      <c r="D256" s="176"/>
      <c r="E256" s="176"/>
      <c r="F256" s="179"/>
      <c r="G256" s="176"/>
      <c r="H256" s="178"/>
      <c r="I256" s="178"/>
      <c r="J256" s="179"/>
      <c r="K256" s="180"/>
      <c r="L256" s="173"/>
      <c r="M256" s="225"/>
      <c r="N256" s="271"/>
      <c r="O256" s="12" t="str">
        <f t="shared" si="83"/>
        <v/>
      </c>
      <c r="P256" s="12" t="str">
        <f t="shared" si="84"/>
        <v/>
      </c>
      <c r="Q256" s="12" t="str">
        <f t="shared" si="85"/>
        <v/>
      </c>
      <c r="R256" s="12" t="str">
        <f t="shared" si="86"/>
        <v/>
      </c>
      <c r="S256" s="12" t="str">
        <f t="shared" si="87"/>
        <v/>
      </c>
      <c r="T256" s="12" t="str">
        <f t="shared" si="88"/>
        <v/>
      </c>
      <c r="U256" s="12" t="str">
        <f t="shared" si="89"/>
        <v/>
      </c>
    </row>
    <row r="257" spans="1:21" ht="22.5" customHeight="1" x14ac:dyDescent="0.3">
      <c r="A257" s="225"/>
      <c r="B257" s="159"/>
      <c r="C257" s="160"/>
      <c r="D257" s="161"/>
      <c r="E257" s="161"/>
      <c r="F257" s="162"/>
      <c r="G257" s="161"/>
      <c r="H257" s="163"/>
      <c r="I257" s="163"/>
      <c r="J257" s="164"/>
      <c r="K257" s="165"/>
      <c r="L257" s="150"/>
      <c r="M257" s="225"/>
      <c r="N257" s="271"/>
      <c r="O257" s="12" t="str">
        <f t="shared" si="83"/>
        <v/>
      </c>
      <c r="P257" s="12" t="str">
        <f t="shared" si="84"/>
        <v/>
      </c>
      <c r="Q257" s="12" t="str">
        <f t="shared" si="85"/>
        <v/>
      </c>
      <c r="R257" s="12" t="str">
        <f t="shared" si="86"/>
        <v/>
      </c>
      <c r="S257" s="12" t="str">
        <f t="shared" si="87"/>
        <v/>
      </c>
      <c r="T257" s="12" t="str">
        <f t="shared" si="88"/>
        <v/>
      </c>
      <c r="U257" s="12" t="str">
        <f t="shared" si="89"/>
        <v/>
      </c>
    </row>
    <row r="258" spans="1:21" ht="22.5" customHeight="1" x14ac:dyDescent="0.3">
      <c r="A258" s="225"/>
      <c r="B258" s="174"/>
      <c r="C258" s="175"/>
      <c r="D258" s="176"/>
      <c r="E258" s="176"/>
      <c r="F258" s="179"/>
      <c r="G258" s="176"/>
      <c r="H258" s="178"/>
      <c r="I258" s="178"/>
      <c r="J258" s="179"/>
      <c r="K258" s="180"/>
      <c r="L258" s="173"/>
      <c r="M258" s="225"/>
      <c r="N258" s="271"/>
      <c r="O258" s="12" t="str">
        <f t="shared" si="83"/>
        <v/>
      </c>
      <c r="P258" s="12" t="str">
        <f t="shared" si="84"/>
        <v/>
      </c>
      <c r="Q258" s="12" t="str">
        <f t="shared" si="85"/>
        <v/>
      </c>
      <c r="R258" s="12" t="str">
        <f t="shared" si="86"/>
        <v/>
      </c>
      <c r="S258" s="12" t="str">
        <f t="shared" si="87"/>
        <v/>
      </c>
      <c r="T258" s="12" t="str">
        <f t="shared" si="88"/>
        <v/>
      </c>
      <c r="U258" s="12" t="str">
        <f t="shared" si="89"/>
        <v/>
      </c>
    </row>
    <row r="259" spans="1:21" ht="22.5" customHeight="1" x14ac:dyDescent="0.3">
      <c r="A259" s="225"/>
      <c r="B259" s="159"/>
      <c r="C259" s="160"/>
      <c r="D259" s="161"/>
      <c r="E259" s="161"/>
      <c r="F259" s="162"/>
      <c r="G259" s="161"/>
      <c r="H259" s="163"/>
      <c r="I259" s="163"/>
      <c r="J259" s="164"/>
      <c r="K259" s="165"/>
      <c r="L259" s="150"/>
      <c r="M259" s="225"/>
      <c r="N259" s="271"/>
      <c r="O259" s="12" t="str">
        <f t="shared" si="83"/>
        <v/>
      </c>
      <c r="P259" s="12" t="str">
        <f t="shared" si="84"/>
        <v/>
      </c>
      <c r="Q259" s="12" t="str">
        <f t="shared" si="85"/>
        <v/>
      </c>
      <c r="R259" s="12" t="str">
        <f t="shared" si="86"/>
        <v/>
      </c>
      <c r="S259" s="12" t="str">
        <f t="shared" si="87"/>
        <v/>
      </c>
      <c r="T259" s="12" t="str">
        <f t="shared" si="88"/>
        <v/>
      </c>
      <c r="U259" s="12" t="str">
        <f t="shared" si="89"/>
        <v/>
      </c>
    </row>
    <row r="260" spans="1:21" ht="22.5" customHeight="1" x14ac:dyDescent="0.3">
      <c r="A260" s="225"/>
      <c r="B260" s="174"/>
      <c r="C260" s="175"/>
      <c r="D260" s="176"/>
      <c r="E260" s="176"/>
      <c r="F260" s="179"/>
      <c r="G260" s="176"/>
      <c r="H260" s="178"/>
      <c r="I260" s="178"/>
      <c r="J260" s="179"/>
      <c r="K260" s="180"/>
      <c r="L260" s="173"/>
      <c r="M260" s="225"/>
      <c r="N260" s="271"/>
      <c r="O260" s="12" t="str">
        <f t="shared" si="83"/>
        <v/>
      </c>
      <c r="P260" s="12" t="str">
        <f t="shared" si="84"/>
        <v/>
      </c>
      <c r="Q260" s="12" t="str">
        <f t="shared" si="85"/>
        <v/>
      </c>
      <c r="R260" s="12" t="str">
        <f t="shared" si="86"/>
        <v/>
      </c>
      <c r="S260" s="12" t="str">
        <f t="shared" si="87"/>
        <v/>
      </c>
      <c r="T260" s="12" t="str">
        <f t="shared" si="88"/>
        <v/>
      </c>
      <c r="U260" s="12" t="str">
        <f t="shared" si="89"/>
        <v/>
      </c>
    </row>
    <row r="261" spans="1:21" ht="22.5" customHeight="1" x14ac:dyDescent="0.3">
      <c r="A261" s="225"/>
      <c r="B261" s="159"/>
      <c r="C261" s="160"/>
      <c r="D261" s="161"/>
      <c r="E261" s="161"/>
      <c r="F261" s="162"/>
      <c r="G261" s="161"/>
      <c r="H261" s="163"/>
      <c r="I261" s="163"/>
      <c r="J261" s="164"/>
      <c r="K261" s="165"/>
      <c r="L261" s="150"/>
      <c r="M261" s="225"/>
      <c r="N261" s="271"/>
      <c r="O261" s="12" t="str">
        <f t="shared" si="83"/>
        <v/>
      </c>
      <c r="P261" s="12" t="str">
        <f t="shared" si="84"/>
        <v/>
      </c>
      <c r="Q261" s="12" t="str">
        <f t="shared" si="85"/>
        <v/>
      </c>
      <c r="R261" s="12" t="str">
        <f t="shared" si="86"/>
        <v/>
      </c>
      <c r="S261" s="12" t="str">
        <f t="shared" si="87"/>
        <v/>
      </c>
      <c r="T261" s="12" t="str">
        <f t="shared" si="88"/>
        <v/>
      </c>
      <c r="U261" s="12" t="str">
        <f t="shared" si="89"/>
        <v/>
      </c>
    </row>
    <row r="262" spans="1:21" ht="22.5" customHeight="1" x14ac:dyDescent="0.3">
      <c r="A262" s="225"/>
      <c r="B262" s="174"/>
      <c r="C262" s="175"/>
      <c r="D262" s="176"/>
      <c r="E262" s="176"/>
      <c r="F262" s="179"/>
      <c r="G262" s="176"/>
      <c r="H262" s="178"/>
      <c r="I262" s="178"/>
      <c r="J262" s="179"/>
      <c r="K262" s="180"/>
      <c r="L262" s="173"/>
      <c r="M262" s="225"/>
      <c r="N262" s="271"/>
      <c r="O262" s="12" t="str">
        <f t="shared" si="83"/>
        <v/>
      </c>
      <c r="P262" s="12" t="str">
        <f t="shared" si="84"/>
        <v/>
      </c>
      <c r="Q262" s="12" t="str">
        <f t="shared" si="85"/>
        <v/>
      </c>
      <c r="R262" s="12" t="str">
        <f t="shared" si="86"/>
        <v/>
      </c>
      <c r="S262" s="12" t="str">
        <f t="shared" si="87"/>
        <v/>
      </c>
      <c r="T262" s="12" t="str">
        <f t="shared" si="88"/>
        <v/>
      </c>
      <c r="U262" s="12" t="str">
        <f t="shared" si="89"/>
        <v/>
      </c>
    </row>
    <row r="263" spans="1:21" ht="22.5" customHeight="1" x14ac:dyDescent="0.3">
      <c r="A263" s="225"/>
      <c r="B263" s="159"/>
      <c r="C263" s="160"/>
      <c r="D263" s="161"/>
      <c r="E263" s="161"/>
      <c r="F263" s="162"/>
      <c r="G263" s="161"/>
      <c r="H263" s="163"/>
      <c r="I263" s="163"/>
      <c r="J263" s="164"/>
      <c r="K263" s="165"/>
      <c r="L263" s="150"/>
      <c r="M263" s="225"/>
      <c r="O263" s="12" t="str">
        <f t="shared" si="83"/>
        <v/>
      </c>
      <c r="P263" s="12" t="str">
        <f t="shared" si="84"/>
        <v/>
      </c>
      <c r="Q263" s="12" t="str">
        <f t="shared" si="85"/>
        <v/>
      </c>
      <c r="R263" s="12" t="str">
        <f t="shared" si="86"/>
        <v/>
      </c>
      <c r="S263" s="12" t="str">
        <f t="shared" si="87"/>
        <v/>
      </c>
      <c r="T263" s="12" t="str">
        <f t="shared" si="88"/>
        <v/>
      </c>
      <c r="U263" s="12" t="str">
        <f t="shared" si="89"/>
        <v/>
      </c>
    </row>
    <row r="264" spans="1:21" ht="22.5" customHeight="1" x14ac:dyDescent="0.3">
      <c r="A264" s="225"/>
      <c r="B264" s="174"/>
      <c r="C264" s="175"/>
      <c r="D264" s="176"/>
      <c r="E264" s="176"/>
      <c r="F264" s="179"/>
      <c r="G264" s="176"/>
      <c r="H264" s="178"/>
      <c r="I264" s="178"/>
      <c r="J264" s="179"/>
      <c r="K264" s="180"/>
      <c r="L264" s="173"/>
      <c r="M264" s="225"/>
      <c r="O264" s="12" t="str">
        <f t="shared" si="83"/>
        <v/>
      </c>
      <c r="P264" s="12" t="str">
        <f t="shared" si="84"/>
        <v/>
      </c>
      <c r="Q264" s="12" t="str">
        <f t="shared" si="85"/>
        <v/>
      </c>
      <c r="R264" s="12" t="str">
        <f t="shared" si="86"/>
        <v/>
      </c>
      <c r="S264" s="12" t="str">
        <f t="shared" si="87"/>
        <v/>
      </c>
      <c r="T264" s="12" t="str">
        <f t="shared" si="88"/>
        <v/>
      </c>
      <c r="U264" s="12" t="str">
        <f t="shared" si="89"/>
        <v/>
      </c>
    </row>
    <row r="265" spans="1:21" ht="22.5" customHeight="1" x14ac:dyDescent="0.3">
      <c r="A265" s="225"/>
      <c r="B265" s="159"/>
      <c r="C265" s="160"/>
      <c r="D265" s="161"/>
      <c r="E265" s="161"/>
      <c r="F265" s="162"/>
      <c r="G265" s="161"/>
      <c r="H265" s="163"/>
      <c r="I265" s="163"/>
      <c r="J265" s="164"/>
      <c r="K265" s="165"/>
      <c r="L265" s="150"/>
      <c r="M265" s="225"/>
      <c r="O265" s="12" t="str">
        <f t="shared" si="83"/>
        <v/>
      </c>
      <c r="P265" s="12" t="str">
        <f t="shared" si="84"/>
        <v/>
      </c>
      <c r="Q265" s="12" t="str">
        <f t="shared" si="85"/>
        <v/>
      </c>
      <c r="R265" s="12" t="str">
        <f t="shared" si="86"/>
        <v/>
      </c>
      <c r="S265" s="12" t="str">
        <f t="shared" si="87"/>
        <v/>
      </c>
      <c r="T265" s="12" t="str">
        <f t="shared" si="88"/>
        <v/>
      </c>
      <c r="U265" s="12" t="str">
        <f t="shared" si="89"/>
        <v/>
      </c>
    </row>
    <row r="266" spans="1:21" ht="22.5" customHeight="1" x14ac:dyDescent="0.3">
      <c r="A266" s="225"/>
      <c r="B266" s="174"/>
      <c r="C266" s="175"/>
      <c r="D266" s="176"/>
      <c r="E266" s="176"/>
      <c r="F266" s="179"/>
      <c r="G266" s="176"/>
      <c r="H266" s="178"/>
      <c r="I266" s="178"/>
      <c r="J266" s="179"/>
      <c r="K266" s="180"/>
      <c r="L266" s="173"/>
      <c r="M266" s="225"/>
      <c r="O266" s="12" t="str">
        <f t="shared" si="83"/>
        <v/>
      </c>
      <c r="P266" s="12" t="str">
        <f t="shared" si="84"/>
        <v/>
      </c>
      <c r="Q266" s="12" t="str">
        <f t="shared" si="85"/>
        <v/>
      </c>
      <c r="R266" s="12" t="str">
        <f t="shared" si="86"/>
        <v/>
      </c>
      <c r="S266" s="12" t="str">
        <f t="shared" si="87"/>
        <v/>
      </c>
      <c r="T266" s="12" t="str">
        <f t="shared" si="88"/>
        <v/>
      </c>
      <c r="U266" s="12" t="str">
        <f t="shared" si="89"/>
        <v/>
      </c>
    </row>
    <row r="267" spans="1:21" ht="22.5" customHeight="1" x14ac:dyDescent="0.3">
      <c r="A267" s="225"/>
      <c r="B267" s="159"/>
      <c r="C267" s="160"/>
      <c r="D267" s="161"/>
      <c r="E267" s="161"/>
      <c r="F267" s="162"/>
      <c r="G267" s="161"/>
      <c r="H267" s="163"/>
      <c r="I267" s="163"/>
      <c r="J267" s="164"/>
      <c r="K267" s="165"/>
      <c r="L267" s="150"/>
      <c r="M267" s="225"/>
      <c r="O267" s="12" t="str">
        <f t="shared" si="83"/>
        <v/>
      </c>
      <c r="P267" s="12" t="str">
        <f t="shared" si="84"/>
        <v/>
      </c>
      <c r="Q267" s="12" t="str">
        <f t="shared" si="85"/>
        <v/>
      </c>
      <c r="R267" s="12" t="str">
        <f t="shared" si="86"/>
        <v/>
      </c>
      <c r="S267" s="12" t="str">
        <f t="shared" si="87"/>
        <v/>
      </c>
      <c r="T267" s="12" t="str">
        <f t="shared" si="88"/>
        <v/>
      </c>
      <c r="U267" s="12" t="str">
        <f t="shared" si="89"/>
        <v/>
      </c>
    </row>
    <row r="268" spans="1:21" ht="22.5" customHeight="1" x14ac:dyDescent="0.3">
      <c r="A268" s="225"/>
      <c r="B268" s="174"/>
      <c r="C268" s="175"/>
      <c r="D268" s="176"/>
      <c r="E268" s="176"/>
      <c r="F268" s="179"/>
      <c r="G268" s="176"/>
      <c r="H268" s="178"/>
      <c r="I268" s="178"/>
      <c r="J268" s="179"/>
      <c r="K268" s="180"/>
      <c r="L268" s="173"/>
      <c r="M268" s="225"/>
      <c r="O268" s="12" t="str">
        <f t="shared" si="83"/>
        <v/>
      </c>
      <c r="P268" s="12" t="str">
        <f t="shared" si="84"/>
        <v/>
      </c>
      <c r="Q268" s="12" t="str">
        <f t="shared" si="85"/>
        <v/>
      </c>
      <c r="R268" s="12" t="str">
        <f t="shared" si="86"/>
        <v/>
      </c>
      <c r="S268" s="12" t="str">
        <f t="shared" si="87"/>
        <v/>
      </c>
      <c r="T268" s="12" t="str">
        <f t="shared" si="88"/>
        <v/>
      </c>
      <c r="U268" s="12" t="str">
        <f t="shared" si="89"/>
        <v/>
      </c>
    </row>
    <row r="269" spans="1:21" ht="22.5" customHeight="1" x14ac:dyDescent="0.3">
      <c r="A269" s="225"/>
      <c r="B269" s="159"/>
      <c r="C269" s="160"/>
      <c r="D269" s="161"/>
      <c r="E269" s="161"/>
      <c r="F269" s="162"/>
      <c r="G269" s="161"/>
      <c r="H269" s="163"/>
      <c r="I269" s="163"/>
      <c r="J269" s="164"/>
      <c r="K269" s="165"/>
      <c r="L269" s="150"/>
      <c r="M269" s="225"/>
      <c r="O269" s="12" t="str">
        <f t="shared" si="83"/>
        <v/>
      </c>
      <c r="P269" s="12" t="str">
        <f t="shared" si="84"/>
        <v/>
      </c>
      <c r="Q269" s="12" t="str">
        <f t="shared" si="85"/>
        <v/>
      </c>
      <c r="R269" s="12" t="str">
        <f t="shared" si="86"/>
        <v/>
      </c>
      <c r="S269" s="12" t="str">
        <f t="shared" si="87"/>
        <v/>
      </c>
      <c r="T269" s="12" t="str">
        <f t="shared" si="88"/>
        <v/>
      </c>
      <c r="U269" s="12" t="str">
        <f t="shared" si="89"/>
        <v/>
      </c>
    </row>
    <row r="270" spans="1:21" ht="22.5" customHeight="1" x14ac:dyDescent="0.3">
      <c r="A270" s="225"/>
      <c r="B270" s="174"/>
      <c r="C270" s="175"/>
      <c r="D270" s="176"/>
      <c r="E270" s="176"/>
      <c r="F270" s="179"/>
      <c r="G270" s="176"/>
      <c r="H270" s="178"/>
      <c r="I270" s="178"/>
      <c r="J270" s="179"/>
      <c r="K270" s="180"/>
      <c r="L270" s="173"/>
      <c r="M270" s="225"/>
      <c r="O270" s="12" t="str">
        <f t="shared" si="83"/>
        <v/>
      </c>
      <c r="P270" s="12" t="str">
        <f t="shared" si="84"/>
        <v/>
      </c>
      <c r="Q270" s="12" t="str">
        <f t="shared" si="85"/>
        <v/>
      </c>
      <c r="R270" s="12" t="str">
        <f t="shared" si="86"/>
        <v/>
      </c>
      <c r="S270" s="12" t="str">
        <f t="shared" si="87"/>
        <v/>
      </c>
      <c r="T270" s="12" t="str">
        <f t="shared" si="88"/>
        <v/>
      </c>
      <c r="U270" s="12" t="str">
        <f t="shared" si="89"/>
        <v/>
      </c>
    </row>
    <row r="271" spans="1:21" ht="22.5" customHeight="1" x14ac:dyDescent="0.3">
      <c r="A271" s="225"/>
      <c r="B271" s="159"/>
      <c r="C271" s="160"/>
      <c r="D271" s="161"/>
      <c r="E271" s="161"/>
      <c r="F271" s="162"/>
      <c r="G271" s="161"/>
      <c r="H271" s="163"/>
      <c r="I271" s="163"/>
      <c r="J271" s="164"/>
      <c r="K271" s="165"/>
      <c r="L271" s="150"/>
      <c r="M271" s="225"/>
      <c r="O271" s="12" t="str">
        <f t="shared" si="83"/>
        <v/>
      </c>
      <c r="P271" s="12" t="str">
        <f t="shared" si="84"/>
        <v/>
      </c>
      <c r="Q271" s="12" t="str">
        <f t="shared" si="85"/>
        <v/>
      </c>
      <c r="R271" s="12" t="str">
        <f t="shared" si="86"/>
        <v/>
      </c>
      <c r="S271" s="12" t="str">
        <f t="shared" si="87"/>
        <v/>
      </c>
      <c r="T271" s="12" t="str">
        <f t="shared" si="88"/>
        <v/>
      </c>
      <c r="U271" s="12" t="str">
        <f t="shared" si="89"/>
        <v/>
      </c>
    </row>
    <row r="272" spans="1:21" ht="22.5" customHeight="1" x14ac:dyDescent="0.3">
      <c r="A272" s="225"/>
      <c r="B272" s="174"/>
      <c r="C272" s="175"/>
      <c r="D272" s="176"/>
      <c r="E272" s="176"/>
      <c r="F272" s="179"/>
      <c r="G272" s="176"/>
      <c r="H272" s="178"/>
      <c r="I272" s="178"/>
      <c r="J272" s="179"/>
      <c r="K272" s="180"/>
      <c r="L272" s="173"/>
      <c r="M272" s="225"/>
      <c r="O272" s="12" t="str">
        <f t="shared" si="83"/>
        <v/>
      </c>
      <c r="P272" s="12" t="str">
        <f t="shared" si="84"/>
        <v/>
      </c>
      <c r="Q272" s="12" t="str">
        <f t="shared" si="85"/>
        <v/>
      </c>
      <c r="R272" s="12" t="str">
        <f t="shared" si="86"/>
        <v/>
      </c>
      <c r="S272" s="12" t="str">
        <f t="shared" si="87"/>
        <v/>
      </c>
      <c r="T272" s="12" t="str">
        <f t="shared" si="88"/>
        <v/>
      </c>
      <c r="U272" s="12" t="str">
        <f t="shared" si="89"/>
        <v/>
      </c>
    </row>
    <row r="273" spans="1:16381" ht="22.5" customHeight="1" x14ac:dyDescent="0.3">
      <c r="A273" s="225"/>
      <c r="B273" s="159"/>
      <c r="C273" s="160"/>
      <c r="D273" s="161"/>
      <c r="E273" s="161"/>
      <c r="F273" s="162"/>
      <c r="G273" s="161"/>
      <c r="H273" s="163"/>
      <c r="I273" s="163"/>
      <c r="J273" s="164"/>
      <c r="K273" s="165"/>
      <c r="L273" s="150"/>
      <c r="M273" s="225"/>
      <c r="O273" s="12" t="str">
        <f t="shared" si="83"/>
        <v/>
      </c>
      <c r="P273" s="12" t="str">
        <f t="shared" si="84"/>
        <v/>
      </c>
      <c r="Q273" s="12" t="str">
        <f t="shared" si="85"/>
        <v/>
      </c>
      <c r="R273" s="12" t="str">
        <f t="shared" si="86"/>
        <v/>
      </c>
      <c r="S273" s="12" t="str">
        <f t="shared" si="87"/>
        <v/>
      </c>
      <c r="T273" s="12" t="str">
        <f t="shared" si="88"/>
        <v/>
      </c>
      <c r="U273" s="12" t="str">
        <f t="shared" si="89"/>
        <v/>
      </c>
    </row>
    <row r="274" spans="1:16381" ht="22.5" customHeight="1" x14ac:dyDescent="0.3">
      <c r="A274" s="225"/>
      <c r="B274" s="174"/>
      <c r="C274" s="175"/>
      <c r="D274" s="176"/>
      <c r="E274" s="176"/>
      <c r="F274" s="179"/>
      <c r="G274" s="176"/>
      <c r="H274" s="178"/>
      <c r="I274" s="178"/>
      <c r="J274" s="179"/>
      <c r="K274" s="180"/>
      <c r="L274" s="173"/>
      <c r="M274" s="225"/>
      <c r="O274" s="12" t="str">
        <f t="shared" si="83"/>
        <v/>
      </c>
      <c r="P274" s="12" t="str">
        <f t="shared" si="84"/>
        <v/>
      </c>
      <c r="Q274" s="12" t="str">
        <f t="shared" si="85"/>
        <v/>
      </c>
      <c r="R274" s="12" t="str">
        <f t="shared" si="86"/>
        <v/>
      </c>
      <c r="S274" s="12" t="str">
        <f t="shared" si="87"/>
        <v/>
      </c>
      <c r="T274" s="12" t="str">
        <f t="shared" si="88"/>
        <v/>
      </c>
      <c r="U274" s="12" t="str">
        <f t="shared" si="89"/>
        <v/>
      </c>
    </row>
    <row r="275" spans="1:16381" ht="22.5" customHeight="1" x14ac:dyDescent="0.3">
      <c r="A275" s="225"/>
      <c r="B275" s="159"/>
      <c r="C275" s="160"/>
      <c r="D275" s="161"/>
      <c r="E275" s="161"/>
      <c r="F275" s="162"/>
      <c r="G275" s="161"/>
      <c r="H275" s="163"/>
      <c r="I275" s="163"/>
      <c r="J275" s="164"/>
      <c r="K275" s="165"/>
      <c r="L275" s="150"/>
      <c r="M275" s="225"/>
      <c r="O275" s="12" t="str">
        <f t="shared" si="83"/>
        <v/>
      </c>
      <c r="P275" s="12" t="str">
        <f t="shared" si="84"/>
        <v/>
      </c>
      <c r="Q275" s="12" t="str">
        <f t="shared" si="85"/>
        <v/>
      </c>
      <c r="R275" s="12" t="str">
        <f t="shared" si="86"/>
        <v/>
      </c>
      <c r="S275" s="12" t="str">
        <f t="shared" si="87"/>
        <v/>
      </c>
      <c r="T275" s="12" t="str">
        <f t="shared" si="88"/>
        <v/>
      </c>
      <c r="U275" s="12" t="str">
        <f t="shared" si="89"/>
        <v/>
      </c>
    </row>
    <row r="276" spans="1:16381" ht="22.5" customHeight="1" x14ac:dyDescent="0.3">
      <c r="A276" s="225"/>
      <c r="B276" s="174"/>
      <c r="C276" s="175"/>
      <c r="D276" s="176"/>
      <c r="E276" s="176"/>
      <c r="F276" s="179"/>
      <c r="G276" s="176"/>
      <c r="H276" s="178"/>
      <c r="I276" s="178"/>
      <c r="J276" s="179"/>
      <c r="K276" s="180"/>
      <c r="L276" s="173"/>
      <c r="M276" s="225"/>
      <c r="O276" s="12" t="str">
        <f t="shared" si="83"/>
        <v/>
      </c>
      <c r="P276" s="12" t="str">
        <f t="shared" si="84"/>
        <v/>
      </c>
      <c r="Q276" s="12" t="str">
        <f t="shared" si="85"/>
        <v/>
      </c>
      <c r="R276" s="12" t="str">
        <f t="shared" si="86"/>
        <v/>
      </c>
      <c r="S276" s="12" t="str">
        <f t="shared" si="87"/>
        <v/>
      </c>
      <c r="T276" s="12" t="str">
        <f t="shared" si="88"/>
        <v/>
      </c>
      <c r="U276" s="12" t="str">
        <f t="shared" si="89"/>
        <v/>
      </c>
    </row>
    <row r="277" spans="1:16381" ht="22.5" customHeight="1" x14ac:dyDescent="0.3">
      <c r="A277" s="225"/>
      <c r="B277" s="159"/>
      <c r="C277" s="160"/>
      <c r="D277" s="161"/>
      <c r="E277" s="161"/>
      <c r="F277" s="162"/>
      <c r="G277" s="161"/>
      <c r="H277" s="163"/>
      <c r="I277" s="163"/>
      <c r="J277" s="164"/>
      <c r="K277" s="165"/>
      <c r="L277" s="150"/>
      <c r="M277" s="225"/>
      <c r="O277" s="12" t="str">
        <f t="shared" si="83"/>
        <v/>
      </c>
      <c r="P277" s="12" t="str">
        <f t="shared" si="84"/>
        <v/>
      </c>
      <c r="Q277" s="12" t="str">
        <f t="shared" si="85"/>
        <v/>
      </c>
      <c r="R277" s="12" t="str">
        <f t="shared" si="86"/>
        <v/>
      </c>
      <c r="S277" s="12" t="str">
        <f t="shared" si="87"/>
        <v/>
      </c>
      <c r="T277" s="12" t="str">
        <f t="shared" si="88"/>
        <v/>
      </c>
      <c r="U277" s="12" t="str">
        <f t="shared" si="89"/>
        <v/>
      </c>
    </row>
    <row r="278" spans="1:16381" ht="22.5" customHeight="1" x14ac:dyDescent="0.3">
      <c r="A278" s="225"/>
      <c r="B278" s="174"/>
      <c r="C278" s="175"/>
      <c r="D278" s="176"/>
      <c r="E278" s="176"/>
      <c r="F278" s="179"/>
      <c r="G278" s="176"/>
      <c r="H278" s="178"/>
      <c r="I278" s="178"/>
      <c r="J278" s="179"/>
      <c r="K278" s="180"/>
      <c r="L278" s="173"/>
      <c r="M278" s="225"/>
      <c r="O278" s="12" t="str">
        <f t="shared" si="83"/>
        <v/>
      </c>
      <c r="P278" s="12" t="str">
        <f t="shared" si="84"/>
        <v/>
      </c>
      <c r="Q278" s="12" t="str">
        <f t="shared" si="85"/>
        <v/>
      </c>
      <c r="R278" s="12" t="str">
        <f t="shared" si="86"/>
        <v/>
      </c>
      <c r="S278" s="12" t="str">
        <f t="shared" si="87"/>
        <v/>
      </c>
      <c r="T278" s="12" t="str">
        <f t="shared" si="88"/>
        <v/>
      </c>
      <c r="U278" s="12" t="str">
        <f t="shared" si="89"/>
        <v/>
      </c>
    </row>
    <row r="279" spans="1:16381" ht="22.5" customHeight="1" x14ac:dyDescent="0.3">
      <c r="A279" s="225"/>
      <c r="B279" s="159"/>
      <c r="C279" s="160"/>
      <c r="D279" s="161"/>
      <c r="E279" s="161"/>
      <c r="F279" s="162"/>
      <c r="G279" s="161"/>
      <c r="H279" s="163"/>
      <c r="I279" s="163"/>
      <c r="J279" s="164"/>
      <c r="K279" s="165"/>
      <c r="L279" s="150"/>
      <c r="M279" s="225"/>
      <c r="O279" s="12" t="str">
        <f t="shared" si="83"/>
        <v/>
      </c>
      <c r="P279" s="12" t="str">
        <f t="shared" si="84"/>
        <v/>
      </c>
      <c r="Q279" s="12" t="str">
        <f t="shared" si="85"/>
        <v/>
      </c>
      <c r="R279" s="12" t="str">
        <f t="shared" si="86"/>
        <v/>
      </c>
      <c r="S279" s="12" t="str">
        <f t="shared" si="87"/>
        <v/>
      </c>
      <c r="T279" s="12" t="str">
        <f t="shared" si="88"/>
        <v/>
      </c>
      <c r="U279" s="12" t="str">
        <f t="shared" si="89"/>
        <v/>
      </c>
    </row>
    <row r="280" spans="1:16381" ht="22.5" customHeight="1" x14ac:dyDescent="0.3">
      <c r="A280" s="225"/>
      <c r="B280" s="174"/>
      <c r="C280" s="175"/>
      <c r="D280" s="176"/>
      <c r="E280" s="176"/>
      <c r="F280" s="179"/>
      <c r="G280" s="176"/>
      <c r="H280" s="178"/>
      <c r="I280" s="178"/>
      <c r="J280" s="179"/>
      <c r="K280" s="180"/>
      <c r="L280" s="173"/>
      <c r="M280" s="225"/>
      <c r="O280" s="12" t="str">
        <f t="shared" si="83"/>
        <v/>
      </c>
      <c r="P280" s="12" t="str">
        <f t="shared" si="84"/>
        <v/>
      </c>
      <c r="Q280" s="12" t="str">
        <f t="shared" si="85"/>
        <v/>
      </c>
      <c r="R280" s="12" t="str">
        <f t="shared" si="86"/>
        <v/>
      </c>
      <c r="S280" s="12" t="str">
        <f t="shared" si="87"/>
        <v/>
      </c>
      <c r="T280" s="12" t="str">
        <f t="shared" si="88"/>
        <v/>
      </c>
      <c r="U280" s="12" t="str">
        <f t="shared" si="89"/>
        <v/>
      </c>
    </row>
    <row r="281" spans="1:16381" ht="22.5" customHeight="1" x14ac:dyDescent="0.3">
      <c r="A281" s="225"/>
      <c r="B281" s="159"/>
      <c r="C281" s="160"/>
      <c r="D281" s="161"/>
      <c r="E281" s="161"/>
      <c r="F281" s="162"/>
      <c r="G281" s="161"/>
      <c r="H281" s="163"/>
      <c r="I281" s="163"/>
      <c r="J281" s="164"/>
      <c r="K281" s="165"/>
      <c r="L281" s="150"/>
      <c r="M281" s="225"/>
      <c r="O281" s="12" t="str">
        <f t="shared" si="83"/>
        <v/>
      </c>
      <c r="P281" s="12" t="str">
        <f t="shared" si="84"/>
        <v/>
      </c>
      <c r="Q281" s="12" t="str">
        <f t="shared" si="85"/>
        <v/>
      </c>
      <c r="R281" s="12" t="str">
        <f t="shared" si="86"/>
        <v/>
      </c>
      <c r="S281" s="12" t="str">
        <f t="shared" si="87"/>
        <v/>
      </c>
      <c r="T281" s="12" t="str">
        <f t="shared" si="88"/>
        <v/>
      </c>
      <c r="U281" s="12" t="str">
        <f t="shared" si="89"/>
        <v/>
      </c>
    </row>
    <row r="282" spans="1:16381" ht="22.5" customHeight="1" x14ac:dyDescent="0.3">
      <c r="A282" s="225"/>
      <c r="B282" s="174"/>
      <c r="C282" s="175"/>
      <c r="D282" s="176"/>
      <c r="E282" s="176"/>
      <c r="F282" s="179"/>
      <c r="G282" s="176"/>
      <c r="H282" s="178"/>
      <c r="I282" s="178"/>
      <c r="J282" s="179"/>
      <c r="K282" s="180"/>
      <c r="L282" s="173"/>
      <c r="M282" s="225"/>
      <c r="O282" s="12" t="str">
        <f t="shared" si="83"/>
        <v/>
      </c>
      <c r="P282" s="12" t="str">
        <f t="shared" si="84"/>
        <v/>
      </c>
      <c r="Q282" s="12" t="str">
        <f t="shared" si="85"/>
        <v/>
      </c>
      <c r="R282" s="12" t="str">
        <f t="shared" si="86"/>
        <v/>
      </c>
      <c r="S282" s="12" t="str">
        <f t="shared" si="87"/>
        <v/>
      </c>
      <c r="T282" s="12" t="str">
        <f t="shared" si="88"/>
        <v/>
      </c>
      <c r="U282" s="12" t="str">
        <f t="shared" si="89"/>
        <v/>
      </c>
    </row>
    <row r="283" spans="1:16381" ht="22.5" customHeight="1" x14ac:dyDescent="0.3">
      <c r="A283" s="225"/>
      <c r="B283" s="159"/>
      <c r="C283" s="160"/>
      <c r="D283" s="161"/>
      <c r="E283" s="161"/>
      <c r="F283" s="162"/>
      <c r="G283" s="161"/>
      <c r="H283" s="163"/>
      <c r="I283" s="163"/>
      <c r="J283" s="164"/>
      <c r="K283" s="165"/>
      <c r="L283" s="150"/>
      <c r="M283" s="225"/>
      <c r="O283" s="12" t="str">
        <f t="shared" si="83"/>
        <v/>
      </c>
      <c r="P283" s="12" t="str">
        <f t="shared" si="84"/>
        <v/>
      </c>
      <c r="Q283" s="12" t="str">
        <f t="shared" si="85"/>
        <v/>
      </c>
      <c r="R283" s="12" t="str">
        <f t="shared" si="86"/>
        <v/>
      </c>
      <c r="S283" s="12" t="str">
        <f t="shared" si="87"/>
        <v/>
      </c>
      <c r="T283" s="12" t="str">
        <f t="shared" si="88"/>
        <v/>
      </c>
      <c r="U283" s="12" t="str">
        <f t="shared" si="89"/>
        <v/>
      </c>
    </row>
    <row r="284" spans="1:16381" ht="22.5" customHeight="1" x14ac:dyDescent="0.3">
      <c r="A284" s="47">
        <v>0</v>
      </c>
      <c r="B284" s="12">
        <v>0</v>
      </c>
      <c r="C284" s="79">
        <v>0</v>
      </c>
      <c r="D284" s="72">
        <v>0</v>
      </c>
      <c r="E284" s="72">
        <v>0</v>
      </c>
      <c r="F284" s="12">
        <v>0</v>
      </c>
      <c r="G284" s="72">
        <v>0</v>
      </c>
      <c r="H284" s="12">
        <v>0</v>
      </c>
      <c r="I284" s="12"/>
      <c r="J284" s="12">
        <v>0</v>
      </c>
      <c r="K284" s="94">
        <v>0</v>
      </c>
      <c r="L284" s="12">
        <v>0</v>
      </c>
      <c r="M284" s="47">
        <v>0</v>
      </c>
      <c r="O284" s="12">
        <v>0</v>
      </c>
      <c r="P284" s="12">
        <v>0</v>
      </c>
      <c r="Q284" s="12">
        <v>0</v>
      </c>
      <c r="R284" s="12">
        <v>0</v>
      </c>
      <c r="S284" s="12">
        <v>0</v>
      </c>
      <c r="T284" s="12">
        <v>0</v>
      </c>
      <c r="U284" s="12">
        <v>0</v>
      </c>
      <c r="V284" s="12">
        <v>0</v>
      </c>
      <c r="W284" s="12">
        <v>0</v>
      </c>
      <c r="X284" s="12">
        <v>0</v>
      </c>
      <c r="Y284" s="12">
        <v>0</v>
      </c>
      <c r="Z284" s="12">
        <v>0</v>
      </c>
      <c r="AA284" s="12">
        <v>0</v>
      </c>
      <c r="AB284" s="12">
        <v>0</v>
      </c>
      <c r="AC284" s="12">
        <v>0</v>
      </c>
      <c r="AD284" s="12">
        <v>0</v>
      </c>
      <c r="AE284" s="12">
        <v>0</v>
      </c>
      <c r="AF284" s="12">
        <v>0</v>
      </c>
      <c r="AG284" s="12">
        <v>0</v>
      </c>
      <c r="AH284" s="12">
        <v>0</v>
      </c>
      <c r="AI284" s="12">
        <v>0</v>
      </c>
      <c r="AJ284" s="12">
        <v>0</v>
      </c>
      <c r="AK284" s="12">
        <v>0</v>
      </c>
      <c r="AL284" s="12">
        <v>0</v>
      </c>
      <c r="AM284" s="12">
        <v>0</v>
      </c>
      <c r="AN284" s="12">
        <v>0</v>
      </c>
      <c r="AO284" s="12">
        <v>0</v>
      </c>
      <c r="AP284" s="12">
        <v>0</v>
      </c>
      <c r="AQ284" s="12">
        <v>0</v>
      </c>
      <c r="AR284" s="12">
        <v>0</v>
      </c>
      <c r="AS284" s="12">
        <v>0</v>
      </c>
      <c r="AT284" s="12">
        <v>0</v>
      </c>
      <c r="AU284" s="12">
        <v>0</v>
      </c>
      <c r="AV284" s="12">
        <v>0</v>
      </c>
      <c r="AW284" s="12">
        <v>0</v>
      </c>
      <c r="AX284" s="12">
        <v>0</v>
      </c>
      <c r="AY284" s="12">
        <v>0</v>
      </c>
      <c r="AZ284" s="12">
        <v>0</v>
      </c>
      <c r="BA284" s="12">
        <v>0</v>
      </c>
      <c r="BB284" s="12">
        <v>0</v>
      </c>
      <c r="BC284" s="12">
        <v>0</v>
      </c>
      <c r="BD284" s="12">
        <v>0</v>
      </c>
      <c r="BE284" s="12">
        <v>0</v>
      </c>
      <c r="BF284" s="12">
        <v>0</v>
      </c>
      <c r="BG284" s="12">
        <v>0</v>
      </c>
      <c r="BH284" s="12">
        <v>0</v>
      </c>
      <c r="BI284" s="12">
        <v>0</v>
      </c>
      <c r="BJ284" s="12">
        <v>0</v>
      </c>
      <c r="BK284" s="12">
        <v>0</v>
      </c>
      <c r="BL284" s="12">
        <v>0</v>
      </c>
      <c r="BM284" s="12">
        <v>0</v>
      </c>
      <c r="BN284" s="12">
        <v>0</v>
      </c>
      <c r="BO284" s="12">
        <v>0</v>
      </c>
      <c r="BP284" s="12">
        <v>0</v>
      </c>
      <c r="BQ284" s="12">
        <v>0</v>
      </c>
      <c r="BR284" s="12">
        <v>0</v>
      </c>
      <c r="BS284" s="12">
        <v>0</v>
      </c>
      <c r="BT284" s="12">
        <v>0</v>
      </c>
      <c r="BU284" s="12">
        <v>0</v>
      </c>
      <c r="BV284" s="12">
        <v>0</v>
      </c>
      <c r="BW284" s="12">
        <v>0</v>
      </c>
      <c r="BX284" s="12">
        <v>0</v>
      </c>
      <c r="BY284" s="12">
        <v>0</v>
      </c>
      <c r="BZ284" s="12">
        <v>0</v>
      </c>
      <c r="CA284" s="12">
        <v>0</v>
      </c>
      <c r="CB284" s="12">
        <v>0</v>
      </c>
      <c r="CC284" s="12">
        <v>0</v>
      </c>
      <c r="CD284" s="12">
        <v>0</v>
      </c>
      <c r="CE284" s="12">
        <v>0</v>
      </c>
      <c r="CF284" s="12">
        <v>0</v>
      </c>
      <c r="CG284" s="12">
        <v>0</v>
      </c>
      <c r="CH284" s="12">
        <v>0</v>
      </c>
      <c r="CI284" s="12">
        <v>0</v>
      </c>
      <c r="CJ284" s="12">
        <v>0</v>
      </c>
      <c r="CK284" s="12">
        <v>0</v>
      </c>
      <c r="CL284" s="12">
        <v>0</v>
      </c>
      <c r="CM284" s="12">
        <v>0</v>
      </c>
      <c r="CN284" s="12">
        <v>0</v>
      </c>
      <c r="CO284" s="12">
        <v>0</v>
      </c>
      <c r="CP284" s="12">
        <v>0</v>
      </c>
      <c r="CQ284" s="12">
        <v>0</v>
      </c>
      <c r="CR284" s="12">
        <v>0</v>
      </c>
      <c r="CS284" s="12">
        <v>0</v>
      </c>
      <c r="CT284" s="12">
        <v>0</v>
      </c>
      <c r="CU284" s="12">
        <v>0</v>
      </c>
      <c r="CV284" s="12">
        <v>0</v>
      </c>
      <c r="CW284" s="12">
        <v>0</v>
      </c>
      <c r="CX284" s="12">
        <v>0</v>
      </c>
      <c r="CY284" s="12">
        <v>0</v>
      </c>
      <c r="CZ284" s="12">
        <v>0</v>
      </c>
      <c r="DA284" s="12">
        <v>0</v>
      </c>
      <c r="DB284" s="12">
        <v>0</v>
      </c>
      <c r="DC284" s="12">
        <v>0</v>
      </c>
      <c r="DD284" s="12">
        <v>0</v>
      </c>
      <c r="DE284" s="12">
        <v>0</v>
      </c>
      <c r="DF284" s="12">
        <v>0</v>
      </c>
      <c r="DG284" s="12">
        <v>0</v>
      </c>
      <c r="DH284" s="12">
        <v>0</v>
      </c>
      <c r="DI284" s="12">
        <v>0</v>
      </c>
      <c r="DJ284" s="12">
        <v>0</v>
      </c>
      <c r="DK284" s="12">
        <v>0</v>
      </c>
      <c r="DL284" s="12">
        <v>0</v>
      </c>
      <c r="DM284" s="12">
        <v>0</v>
      </c>
      <c r="DN284" s="12">
        <v>0</v>
      </c>
      <c r="DO284" s="12">
        <v>0</v>
      </c>
      <c r="DP284" s="12">
        <v>0</v>
      </c>
      <c r="DQ284" s="12">
        <v>0</v>
      </c>
      <c r="DR284" s="12">
        <v>0</v>
      </c>
      <c r="DS284" s="12">
        <v>0</v>
      </c>
      <c r="DT284" s="12">
        <v>0</v>
      </c>
      <c r="DU284" s="12">
        <v>0</v>
      </c>
      <c r="DV284" s="12">
        <v>0</v>
      </c>
      <c r="DW284" s="12">
        <v>0</v>
      </c>
      <c r="DX284" s="12">
        <v>0</v>
      </c>
      <c r="DY284" s="12">
        <v>0</v>
      </c>
      <c r="DZ284" s="12">
        <v>0</v>
      </c>
      <c r="EA284" s="12">
        <v>0</v>
      </c>
      <c r="EB284" s="12">
        <v>0</v>
      </c>
      <c r="EC284" s="12">
        <v>0</v>
      </c>
      <c r="ED284" s="12">
        <v>0</v>
      </c>
      <c r="EE284" s="12">
        <v>0</v>
      </c>
      <c r="EF284" s="12">
        <v>0</v>
      </c>
      <c r="EG284" s="12">
        <v>0</v>
      </c>
      <c r="EH284" s="12">
        <v>0</v>
      </c>
      <c r="EI284" s="12">
        <v>0</v>
      </c>
      <c r="EJ284" s="12">
        <v>0</v>
      </c>
      <c r="EK284" s="12">
        <v>0</v>
      </c>
      <c r="EL284" s="12">
        <v>0</v>
      </c>
      <c r="EM284" s="12">
        <v>0</v>
      </c>
      <c r="EN284" s="12">
        <v>0</v>
      </c>
      <c r="EO284" s="12">
        <v>0</v>
      </c>
      <c r="EP284" s="12">
        <v>0</v>
      </c>
      <c r="EQ284" s="12">
        <v>0</v>
      </c>
      <c r="ER284" s="12">
        <v>0</v>
      </c>
      <c r="ES284" s="12">
        <v>0</v>
      </c>
      <c r="ET284" s="12">
        <v>0</v>
      </c>
      <c r="EU284" s="12">
        <v>0</v>
      </c>
      <c r="EV284" s="12">
        <v>0</v>
      </c>
      <c r="EW284" s="12">
        <v>0</v>
      </c>
      <c r="EX284" s="12">
        <v>0</v>
      </c>
      <c r="EY284" s="12">
        <v>0</v>
      </c>
      <c r="EZ284" s="12">
        <v>0</v>
      </c>
      <c r="FA284" s="12">
        <v>0</v>
      </c>
      <c r="FB284" s="12">
        <v>0</v>
      </c>
      <c r="FC284" s="12">
        <v>0</v>
      </c>
      <c r="FD284" s="12">
        <v>0</v>
      </c>
      <c r="FE284" s="12">
        <v>0</v>
      </c>
      <c r="FF284" s="12">
        <v>0</v>
      </c>
      <c r="FG284" s="12">
        <v>0</v>
      </c>
      <c r="FH284" s="12">
        <v>0</v>
      </c>
      <c r="FI284" s="12">
        <v>0</v>
      </c>
      <c r="FJ284" s="12">
        <v>0</v>
      </c>
      <c r="FK284" s="12">
        <v>0</v>
      </c>
      <c r="FL284" s="12">
        <v>0</v>
      </c>
      <c r="FM284" s="12">
        <v>0</v>
      </c>
      <c r="FN284" s="12">
        <v>0</v>
      </c>
      <c r="FO284" s="12">
        <v>0</v>
      </c>
      <c r="FP284" s="12">
        <v>0</v>
      </c>
      <c r="FQ284" s="12">
        <v>0</v>
      </c>
      <c r="FR284" s="12">
        <v>0</v>
      </c>
      <c r="FS284" s="12">
        <v>0</v>
      </c>
      <c r="FT284" s="12">
        <v>0</v>
      </c>
      <c r="FU284" s="12">
        <v>0</v>
      </c>
      <c r="FV284" s="12">
        <v>0</v>
      </c>
      <c r="FW284" s="12">
        <v>0</v>
      </c>
      <c r="FX284" s="12">
        <v>0</v>
      </c>
      <c r="FY284" s="12">
        <v>0</v>
      </c>
      <c r="FZ284" s="12">
        <v>0</v>
      </c>
      <c r="GA284" s="12">
        <v>0</v>
      </c>
      <c r="GB284" s="12">
        <v>0</v>
      </c>
      <c r="GC284" s="12">
        <v>0</v>
      </c>
      <c r="GD284" s="12">
        <v>0</v>
      </c>
      <c r="GE284" s="12">
        <v>0</v>
      </c>
      <c r="GF284" s="12">
        <v>0</v>
      </c>
      <c r="GG284" s="12">
        <v>0</v>
      </c>
      <c r="GH284" s="12">
        <v>0</v>
      </c>
      <c r="GI284" s="12">
        <v>0</v>
      </c>
      <c r="GJ284" s="12">
        <v>0</v>
      </c>
      <c r="GK284" s="12">
        <v>0</v>
      </c>
      <c r="GL284" s="12">
        <v>0</v>
      </c>
      <c r="GM284" s="12">
        <v>0</v>
      </c>
      <c r="GN284" s="12">
        <v>0</v>
      </c>
      <c r="GO284" s="12">
        <v>0</v>
      </c>
      <c r="GP284" s="12">
        <v>0</v>
      </c>
      <c r="GQ284" s="12">
        <v>0</v>
      </c>
      <c r="GR284" s="12">
        <v>0</v>
      </c>
      <c r="GS284" s="12">
        <v>0</v>
      </c>
      <c r="GT284" s="12">
        <v>0</v>
      </c>
      <c r="GU284" s="12">
        <v>0</v>
      </c>
      <c r="GV284" s="12">
        <v>0</v>
      </c>
      <c r="GW284" s="12">
        <v>0</v>
      </c>
      <c r="GX284" s="12">
        <v>0</v>
      </c>
      <c r="GY284" s="12">
        <v>0</v>
      </c>
      <c r="GZ284" s="12">
        <v>0</v>
      </c>
      <c r="HA284" s="12">
        <v>0</v>
      </c>
      <c r="HB284" s="12">
        <v>0</v>
      </c>
      <c r="HC284" s="12">
        <v>0</v>
      </c>
      <c r="HD284" s="12">
        <v>0</v>
      </c>
      <c r="HE284" s="12">
        <v>0</v>
      </c>
      <c r="HF284" s="12">
        <v>0</v>
      </c>
      <c r="HG284" s="12">
        <v>0</v>
      </c>
      <c r="HH284" s="12">
        <v>0</v>
      </c>
      <c r="HI284" s="12">
        <v>0</v>
      </c>
      <c r="HJ284" s="12">
        <v>0</v>
      </c>
      <c r="HK284" s="12">
        <v>0</v>
      </c>
      <c r="HL284" s="12">
        <v>0</v>
      </c>
      <c r="HM284" s="12">
        <v>0</v>
      </c>
      <c r="HN284" s="12">
        <v>0</v>
      </c>
      <c r="HO284" s="12">
        <v>0</v>
      </c>
      <c r="HP284" s="12">
        <v>0</v>
      </c>
      <c r="HQ284" s="12">
        <v>0</v>
      </c>
      <c r="HR284" s="12">
        <v>0</v>
      </c>
      <c r="HS284" s="12">
        <v>0</v>
      </c>
      <c r="HT284" s="12">
        <v>0</v>
      </c>
      <c r="HU284" s="12">
        <v>0</v>
      </c>
      <c r="HV284" s="12">
        <v>0</v>
      </c>
      <c r="HW284" s="12">
        <v>0</v>
      </c>
      <c r="HX284" s="12">
        <v>0</v>
      </c>
      <c r="HY284" s="12">
        <v>0</v>
      </c>
      <c r="HZ284" s="12">
        <v>0</v>
      </c>
      <c r="IA284" s="12">
        <v>0</v>
      </c>
      <c r="IB284" s="12">
        <v>0</v>
      </c>
      <c r="IC284" s="12">
        <v>0</v>
      </c>
      <c r="ID284" s="12">
        <v>0</v>
      </c>
      <c r="IE284" s="12">
        <v>0</v>
      </c>
      <c r="IF284" s="12">
        <v>0</v>
      </c>
      <c r="IG284" s="12">
        <v>0</v>
      </c>
      <c r="IH284" s="12">
        <v>0</v>
      </c>
      <c r="II284" s="12">
        <v>0</v>
      </c>
      <c r="IJ284" s="12">
        <v>0</v>
      </c>
      <c r="IK284" s="12">
        <v>0</v>
      </c>
      <c r="IL284" s="12">
        <v>0</v>
      </c>
      <c r="IM284" s="12">
        <v>0</v>
      </c>
      <c r="IN284" s="12">
        <v>0</v>
      </c>
      <c r="IO284" s="12">
        <v>0</v>
      </c>
      <c r="IP284" s="12">
        <v>0</v>
      </c>
      <c r="IQ284" s="12">
        <v>0</v>
      </c>
      <c r="IR284" s="12">
        <v>0</v>
      </c>
      <c r="IS284" s="12">
        <v>0</v>
      </c>
      <c r="IT284" s="12">
        <v>0</v>
      </c>
      <c r="IU284" s="12">
        <v>0</v>
      </c>
      <c r="IV284" s="12">
        <v>0</v>
      </c>
      <c r="IW284" s="12">
        <v>0</v>
      </c>
      <c r="IX284" s="12">
        <v>0</v>
      </c>
      <c r="IY284" s="12">
        <v>0</v>
      </c>
      <c r="IZ284" s="12">
        <v>0</v>
      </c>
      <c r="JA284" s="12">
        <v>0</v>
      </c>
      <c r="JB284" s="12">
        <v>0</v>
      </c>
      <c r="JC284" s="12">
        <v>0</v>
      </c>
      <c r="JD284" s="12">
        <v>0</v>
      </c>
      <c r="JE284" s="12">
        <v>0</v>
      </c>
      <c r="JF284" s="12">
        <v>0</v>
      </c>
      <c r="JG284" s="12">
        <v>0</v>
      </c>
      <c r="JH284" s="12">
        <v>0</v>
      </c>
      <c r="JI284" s="12">
        <v>0</v>
      </c>
      <c r="JJ284" s="12">
        <v>0</v>
      </c>
      <c r="JK284" s="12">
        <v>0</v>
      </c>
      <c r="JL284" s="12">
        <v>0</v>
      </c>
      <c r="JM284" s="12">
        <v>0</v>
      </c>
      <c r="JN284" s="12">
        <v>0</v>
      </c>
      <c r="JO284" s="12">
        <v>0</v>
      </c>
      <c r="JP284" s="12">
        <v>0</v>
      </c>
      <c r="JQ284" s="12">
        <v>0</v>
      </c>
      <c r="JR284" s="12">
        <v>0</v>
      </c>
      <c r="JS284" s="12">
        <v>0</v>
      </c>
      <c r="JT284" s="12">
        <v>0</v>
      </c>
      <c r="JU284" s="12">
        <v>0</v>
      </c>
      <c r="JV284" s="12">
        <v>0</v>
      </c>
      <c r="JW284" s="12">
        <v>0</v>
      </c>
      <c r="JX284" s="12">
        <v>0</v>
      </c>
      <c r="JY284" s="12">
        <v>0</v>
      </c>
      <c r="JZ284" s="12">
        <v>0</v>
      </c>
      <c r="KA284" s="12">
        <v>0</v>
      </c>
      <c r="KB284" s="12">
        <v>0</v>
      </c>
      <c r="KC284" s="12">
        <v>0</v>
      </c>
      <c r="KD284" s="12">
        <v>0</v>
      </c>
      <c r="KE284" s="12">
        <v>0</v>
      </c>
      <c r="KF284" s="12">
        <v>0</v>
      </c>
      <c r="KG284" s="12">
        <v>0</v>
      </c>
      <c r="KH284" s="12">
        <v>0</v>
      </c>
      <c r="KI284" s="12">
        <v>0</v>
      </c>
      <c r="KJ284" s="12">
        <v>0</v>
      </c>
      <c r="KK284" s="12">
        <v>0</v>
      </c>
      <c r="KL284" s="12">
        <v>0</v>
      </c>
      <c r="KM284" s="12">
        <v>0</v>
      </c>
      <c r="KN284" s="12">
        <v>0</v>
      </c>
      <c r="KO284" s="12">
        <v>0</v>
      </c>
      <c r="KP284" s="12">
        <v>0</v>
      </c>
      <c r="KQ284" s="12">
        <v>0</v>
      </c>
      <c r="KR284" s="12">
        <v>0</v>
      </c>
      <c r="KS284" s="12">
        <v>0</v>
      </c>
      <c r="KT284" s="12">
        <v>0</v>
      </c>
      <c r="KU284" s="12">
        <v>0</v>
      </c>
      <c r="KV284" s="12">
        <v>0</v>
      </c>
      <c r="KW284" s="12">
        <v>0</v>
      </c>
      <c r="KX284" s="12">
        <v>0</v>
      </c>
      <c r="KY284" s="12">
        <v>0</v>
      </c>
      <c r="KZ284" s="12">
        <v>0</v>
      </c>
      <c r="LA284" s="12">
        <v>0</v>
      </c>
      <c r="LB284" s="12">
        <v>0</v>
      </c>
      <c r="LC284" s="12">
        <v>0</v>
      </c>
      <c r="LD284" s="12">
        <v>0</v>
      </c>
      <c r="LE284" s="12">
        <v>0</v>
      </c>
      <c r="LF284" s="12">
        <v>0</v>
      </c>
      <c r="LG284" s="12">
        <v>0</v>
      </c>
      <c r="LH284" s="12">
        <v>0</v>
      </c>
      <c r="LI284" s="12">
        <v>0</v>
      </c>
      <c r="LJ284" s="12">
        <v>0</v>
      </c>
      <c r="LK284" s="12">
        <v>0</v>
      </c>
      <c r="LL284" s="12">
        <v>0</v>
      </c>
      <c r="LM284" s="12">
        <v>0</v>
      </c>
      <c r="LN284" s="12">
        <v>0</v>
      </c>
      <c r="LO284" s="12">
        <v>0</v>
      </c>
      <c r="LP284" s="12">
        <v>0</v>
      </c>
      <c r="LQ284" s="12">
        <v>0</v>
      </c>
      <c r="LR284" s="12">
        <v>0</v>
      </c>
      <c r="LS284" s="12">
        <v>0</v>
      </c>
      <c r="LT284" s="12">
        <v>0</v>
      </c>
      <c r="LU284" s="12">
        <v>0</v>
      </c>
      <c r="LV284" s="12">
        <v>0</v>
      </c>
      <c r="LW284" s="12">
        <v>0</v>
      </c>
      <c r="LX284" s="12">
        <v>0</v>
      </c>
      <c r="LY284" s="12">
        <v>0</v>
      </c>
      <c r="LZ284" s="12">
        <v>0</v>
      </c>
      <c r="MA284" s="12">
        <v>0</v>
      </c>
      <c r="MB284" s="12">
        <v>0</v>
      </c>
      <c r="MC284" s="12">
        <v>0</v>
      </c>
      <c r="MD284" s="12">
        <v>0</v>
      </c>
      <c r="ME284" s="12">
        <v>0</v>
      </c>
      <c r="MF284" s="12">
        <v>0</v>
      </c>
      <c r="MG284" s="12">
        <v>0</v>
      </c>
      <c r="MH284" s="12">
        <v>0</v>
      </c>
      <c r="MI284" s="12">
        <v>0</v>
      </c>
      <c r="MJ284" s="12">
        <v>0</v>
      </c>
      <c r="MK284" s="12">
        <v>0</v>
      </c>
      <c r="ML284" s="12">
        <v>0</v>
      </c>
      <c r="MM284" s="12">
        <v>0</v>
      </c>
      <c r="MN284" s="12">
        <v>0</v>
      </c>
      <c r="MO284" s="12">
        <v>0</v>
      </c>
      <c r="MP284" s="12">
        <v>0</v>
      </c>
      <c r="MQ284" s="12">
        <v>0</v>
      </c>
      <c r="MR284" s="12">
        <v>0</v>
      </c>
      <c r="MS284" s="12">
        <v>0</v>
      </c>
      <c r="MT284" s="12">
        <v>0</v>
      </c>
      <c r="MU284" s="12">
        <v>0</v>
      </c>
      <c r="MV284" s="12">
        <v>0</v>
      </c>
      <c r="MW284" s="12">
        <v>0</v>
      </c>
      <c r="MX284" s="12">
        <v>0</v>
      </c>
      <c r="MY284" s="12">
        <v>0</v>
      </c>
      <c r="MZ284" s="12">
        <v>0</v>
      </c>
      <c r="NA284" s="12">
        <v>0</v>
      </c>
      <c r="NB284" s="12">
        <v>0</v>
      </c>
      <c r="NC284" s="12">
        <v>0</v>
      </c>
      <c r="ND284" s="12">
        <v>0</v>
      </c>
      <c r="NE284" s="12">
        <v>0</v>
      </c>
      <c r="NF284" s="12">
        <v>0</v>
      </c>
      <c r="NG284" s="12">
        <v>0</v>
      </c>
      <c r="NH284" s="12">
        <v>0</v>
      </c>
      <c r="NI284" s="12">
        <v>0</v>
      </c>
      <c r="NJ284" s="12">
        <v>0</v>
      </c>
      <c r="NK284" s="12">
        <v>0</v>
      </c>
      <c r="NL284" s="12">
        <v>0</v>
      </c>
      <c r="NM284" s="12">
        <v>0</v>
      </c>
      <c r="NN284" s="12">
        <v>0</v>
      </c>
      <c r="NO284" s="12">
        <v>0</v>
      </c>
      <c r="NP284" s="12">
        <v>0</v>
      </c>
      <c r="NQ284" s="12">
        <v>0</v>
      </c>
      <c r="NR284" s="12">
        <v>0</v>
      </c>
      <c r="NS284" s="12">
        <v>0</v>
      </c>
      <c r="NT284" s="12">
        <v>0</v>
      </c>
      <c r="NU284" s="12">
        <v>0</v>
      </c>
      <c r="NV284" s="12">
        <v>0</v>
      </c>
      <c r="NW284" s="12">
        <v>0</v>
      </c>
      <c r="NX284" s="12">
        <v>0</v>
      </c>
      <c r="NY284" s="12">
        <v>0</v>
      </c>
      <c r="NZ284" s="12">
        <v>0</v>
      </c>
      <c r="OA284" s="12">
        <v>0</v>
      </c>
      <c r="OB284" s="12">
        <v>0</v>
      </c>
      <c r="OC284" s="12">
        <v>0</v>
      </c>
      <c r="OD284" s="12">
        <v>0</v>
      </c>
      <c r="OE284" s="12">
        <v>0</v>
      </c>
      <c r="OF284" s="12">
        <v>0</v>
      </c>
      <c r="OG284" s="12">
        <v>0</v>
      </c>
      <c r="OH284" s="12">
        <v>0</v>
      </c>
      <c r="OI284" s="12">
        <v>0</v>
      </c>
      <c r="OJ284" s="12">
        <v>0</v>
      </c>
      <c r="OK284" s="12">
        <v>0</v>
      </c>
      <c r="OL284" s="12">
        <v>0</v>
      </c>
      <c r="OM284" s="12">
        <v>0</v>
      </c>
      <c r="ON284" s="12">
        <v>0</v>
      </c>
      <c r="OO284" s="12">
        <v>0</v>
      </c>
      <c r="OP284" s="12">
        <v>0</v>
      </c>
      <c r="OQ284" s="12">
        <v>0</v>
      </c>
      <c r="OR284" s="12">
        <v>0</v>
      </c>
      <c r="OS284" s="12">
        <v>0</v>
      </c>
      <c r="OT284" s="12">
        <v>0</v>
      </c>
      <c r="OU284" s="12">
        <v>0</v>
      </c>
      <c r="OV284" s="12">
        <v>0</v>
      </c>
      <c r="OW284" s="12">
        <v>0</v>
      </c>
      <c r="OX284" s="12">
        <v>0</v>
      </c>
      <c r="OY284" s="12">
        <v>0</v>
      </c>
      <c r="OZ284" s="12">
        <v>0</v>
      </c>
      <c r="PA284" s="12">
        <v>0</v>
      </c>
      <c r="PB284" s="12">
        <v>0</v>
      </c>
      <c r="PC284" s="12">
        <v>0</v>
      </c>
      <c r="PD284" s="12">
        <v>0</v>
      </c>
      <c r="PE284" s="12">
        <v>0</v>
      </c>
      <c r="PF284" s="12">
        <v>0</v>
      </c>
      <c r="PG284" s="12">
        <v>0</v>
      </c>
      <c r="PH284" s="12">
        <v>0</v>
      </c>
      <c r="PI284" s="12">
        <v>0</v>
      </c>
      <c r="PJ284" s="12">
        <v>0</v>
      </c>
      <c r="PK284" s="12">
        <v>0</v>
      </c>
      <c r="PL284" s="12">
        <v>0</v>
      </c>
      <c r="PM284" s="12">
        <v>0</v>
      </c>
      <c r="PN284" s="12">
        <v>0</v>
      </c>
      <c r="PO284" s="12">
        <v>0</v>
      </c>
      <c r="PP284" s="12">
        <v>0</v>
      </c>
      <c r="PQ284" s="12">
        <v>0</v>
      </c>
      <c r="PR284" s="12">
        <v>0</v>
      </c>
      <c r="PS284" s="12">
        <v>0</v>
      </c>
      <c r="PT284" s="12">
        <v>0</v>
      </c>
      <c r="PU284" s="12">
        <v>0</v>
      </c>
      <c r="PV284" s="12">
        <v>0</v>
      </c>
      <c r="PW284" s="12">
        <v>0</v>
      </c>
      <c r="PX284" s="12">
        <v>0</v>
      </c>
      <c r="PY284" s="12">
        <v>0</v>
      </c>
      <c r="PZ284" s="12">
        <v>0</v>
      </c>
      <c r="QA284" s="12">
        <v>0</v>
      </c>
      <c r="QB284" s="12">
        <v>0</v>
      </c>
      <c r="QC284" s="12">
        <v>0</v>
      </c>
      <c r="QD284" s="12">
        <v>0</v>
      </c>
      <c r="QE284" s="12">
        <v>0</v>
      </c>
      <c r="QF284" s="12">
        <v>0</v>
      </c>
      <c r="QG284" s="12">
        <v>0</v>
      </c>
      <c r="QH284" s="12">
        <v>0</v>
      </c>
      <c r="QI284" s="12">
        <v>0</v>
      </c>
      <c r="QJ284" s="12">
        <v>0</v>
      </c>
      <c r="QK284" s="12">
        <v>0</v>
      </c>
      <c r="QL284" s="12">
        <v>0</v>
      </c>
      <c r="QM284" s="12">
        <v>0</v>
      </c>
      <c r="QN284" s="12">
        <v>0</v>
      </c>
      <c r="QO284" s="12">
        <v>0</v>
      </c>
      <c r="QP284" s="12">
        <v>0</v>
      </c>
      <c r="QQ284" s="12">
        <v>0</v>
      </c>
      <c r="QR284" s="12">
        <v>0</v>
      </c>
      <c r="QS284" s="12">
        <v>0</v>
      </c>
      <c r="QT284" s="12">
        <v>0</v>
      </c>
      <c r="QU284" s="12">
        <v>0</v>
      </c>
      <c r="QV284" s="12">
        <v>0</v>
      </c>
      <c r="QW284" s="12">
        <v>0</v>
      </c>
      <c r="QX284" s="12">
        <v>0</v>
      </c>
      <c r="QY284" s="12">
        <v>0</v>
      </c>
      <c r="QZ284" s="12">
        <v>0</v>
      </c>
      <c r="RA284" s="12">
        <v>0</v>
      </c>
      <c r="RB284" s="12">
        <v>0</v>
      </c>
      <c r="RC284" s="12">
        <v>0</v>
      </c>
      <c r="RD284" s="12">
        <v>0</v>
      </c>
      <c r="RE284" s="12">
        <v>0</v>
      </c>
      <c r="RF284" s="12">
        <v>0</v>
      </c>
      <c r="RG284" s="12">
        <v>0</v>
      </c>
      <c r="RH284" s="12">
        <v>0</v>
      </c>
      <c r="RI284" s="12">
        <v>0</v>
      </c>
      <c r="RJ284" s="12">
        <v>0</v>
      </c>
      <c r="RK284" s="12">
        <v>0</v>
      </c>
      <c r="RL284" s="12">
        <v>0</v>
      </c>
      <c r="RM284" s="12">
        <v>0</v>
      </c>
      <c r="RN284" s="12">
        <v>0</v>
      </c>
      <c r="RO284" s="12">
        <v>0</v>
      </c>
      <c r="RP284" s="12">
        <v>0</v>
      </c>
      <c r="RQ284" s="12">
        <v>0</v>
      </c>
      <c r="RR284" s="12">
        <v>0</v>
      </c>
      <c r="RS284" s="12">
        <v>0</v>
      </c>
      <c r="RT284" s="12">
        <v>0</v>
      </c>
      <c r="RU284" s="12">
        <v>0</v>
      </c>
      <c r="RV284" s="12">
        <v>0</v>
      </c>
      <c r="RW284" s="12">
        <v>0</v>
      </c>
      <c r="RX284" s="12">
        <v>0</v>
      </c>
      <c r="RY284" s="12">
        <v>0</v>
      </c>
      <c r="RZ284" s="12">
        <v>0</v>
      </c>
      <c r="SA284" s="12">
        <v>0</v>
      </c>
      <c r="SB284" s="12">
        <v>0</v>
      </c>
      <c r="SC284" s="12">
        <v>0</v>
      </c>
      <c r="SD284" s="12">
        <v>0</v>
      </c>
      <c r="SE284" s="12">
        <v>0</v>
      </c>
      <c r="SF284" s="12">
        <v>0</v>
      </c>
      <c r="SG284" s="12">
        <v>0</v>
      </c>
      <c r="SH284" s="12">
        <v>0</v>
      </c>
      <c r="SI284" s="12">
        <v>0</v>
      </c>
      <c r="SJ284" s="12">
        <v>0</v>
      </c>
      <c r="SK284" s="12">
        <v>0</v>
      </c>
      <c r="SL284" s="12">
        <v>0</v>
      </c>
      <c r="SM284" s="12">
        <v>0</v>
      </c>
      <c r="SN284" s="12">
        <v>0</v>
      </c>
      <c r="SO284" s="12">
        <v>0</v>
      </c>
      <c r="SP284" s="12">
        <v>0</v>
      </c>
      <c r="SQ284" s="12">
        <v>0</v>
      </c>
      <c r="SR284" s="12">
        <v>0</v>
      </c>
      <c r="SS284" s="12">
        <v>0</v>
      </c>
      <c r="ST284" s="12">
        <v>0</v>
      </c>
      <c r="SU284" s="12">
        <v>0</v>
      </c>
      <c r="SV284" s="12">
        <v>0</v>
      </c>
      <c r="SW284" s="12">
        <v>0</v>
      </c>
      <c r="SX284" s="12">
        <v>0</v>
      </c>
      <c r="SY284" s="12">
        <v>0</v>
      </c>
      <c r="SZ284" s="12">
        <v>0</v>
      </c>
      <c r="TA284" s="12">
        <v>0</v>
      </c>
      <c r="TB284" s="12">
        <v>0</v>
      </c>
      <c r="TC284" s="12">
        <v>0</v>
      </c>
      <c r="TD284" s="12">
        <v>0</v>
      </c>
      <c r="TE284" s="12">
        <v>0</v>
      </c>
      <c r="TF284" s="12">
        <v>0</v>
      </c>
      <c r="TG284" s="12">
        <v>0</v>
      </c>
      <c r="TH284" s="12">
        <v>0</v>
      </c>
      <c r="TI284" s="12">
        <v>0</v>
      </c>
      <c r="TJ284" s="12">
        <v>0</v>
      </c>
      <c r="TK284" s="12">
        <v>0</v>
      </c>
      <c r="TL284" s="12">
        <v>0</v>
      </c>
      <c r="TM284" s="12">
        <v>0</v>
      </c>
      <c r="TN284" s="12">
        <v>0</v>
      </c>
      <c r="TO284" s="12">
        <v>0</v>
      </c>
      <c r="TP284" s="12">
        <v>0</v>
      </c>
      <c r="TQ284" s="12">
        <v>0</v>
      </c>
      <c r="TR284" s="12">
        <v>0</v>
      </c>
      <c r="TS284" s="12">
        <v>0</v>
      </c>
      <c r="TT284" s="12">
        <v>0</v>
      </c>
      <c r="TU284" s="12">
        <v>0</v>
      </c>
      <c r="TV284" s="12">
        <v>0</v>
      </c>
      <c r="TW284" s="12">
        <v>0</v>
      </c>
      <c r="TX284" s="12">
        <v>0</v>
      </c>
      <c r="TY284" s="12">
        <v>0</v>
      </c>
      <c r="TZ284" s="12">
        <v>0</v>
      </c>
      <c r="UA284" s="12">
        <v>0</v>
      </c>
      <c r="UB284" s="12">
        <v>0</v>
      </c>
      <c r="UC284" s="12">
        <v>0</v>
      </c>
      <c r="UD284" s="12">
        <v>0</v>
      </c>
      <c r="UE284" s="12">
        <v>0</v>
      </c>
      <c r="UF284" s="12">
        <v>0</v>
      </c>
      <c r="UG284" s="12">
        <v>0</v>
      </c>
      <c r="UH284" s="12">
        <v>0</v>
      </c>
      <c r="UI284" s="12">
        <v>0</v>
      </c>
      <c r="UJ284" s="12">
        <v>0</v>
      </c>
      <c r="UK284" s="12">
        <v>0</v>
      </c>
      <c r="UL284" s="12">
        <v>0</v>
      </c>
      <c r="UM284" s="12">
        <v>0</v>
      </c>
      <c r="UN284" s="12">
        <v>0</v>
      </c>
      <c r="UO284" s="12">
        <v>0</v>
      </c>
      <c r="UP284" s="12">
        <v>0</v>
      </c>
      <c r="UQ284" s="12">
        <v>0</v>
      </c>
      <c r="UR284" s="12">
        <v>0</v>
      </c>
      <c r="US284" s="12">
        <v>0</v>
      </c>
      <c r="UT284" s="12">
        <v>0</v>
      </c>
      <c r="UU284" s="12">
        <v>0</v>
      </c>
      <c r="UV284" s="12">
        <v>0</v>
      </c>
      <c r="UW284" s="12">
        <v>0</v>
      </c>
      <c r="UX284" s="12">
        <v>0</v>
      </c>
      <c r="UY284" s="12">
        <v>0</v>
      </c>
      <c r="UZ284" s="12">
        <v>0</v>
      </c>
      <c r="VA284" s="12">
        <v>0</v>
      </c>
      <c r="VB284" s="12">
        <v>0</v>
      </c>
      <c r="VC284" s="12">
        <v>0</v>
      </c>
      <c r="VD284" s="12">
        <v>0</v>
      </c>
      <c r="VE284" s="12">
        <v>0</v>
      </c>
      <c r="VF284" s="12">
        <v>0</v>
      </c>
      <c r="VG284" s="12">
        <v>0</v>
      </c>
      <c r="VH284" s="12">
        <v>0</v>
      </c>
      <c r="VI284" s="12">
        <v>0</v>
      </c>
      <c r="VJ284" s="12">
        <v>0</v>
      </c>
      <c r="VK284" s="12">
        <v>0</v>
      </c>
      <c r="VL284" s="12">
        <v>0</v>
      </c>
      <c r="VM284" s="12">
        <v>0</v>
      </c>
      <c r="VN284" s="12">
        <v>0</v>
      </c>
      <c r="VO284" s="12">
        <v>0</v>
      </c>
      <c r="VP284" s="12">
        <v>0</v>
      </c>
      <c r="VQ284" s="12">
        <v>0</v>
      </c>
      <c r="VR284" s="12">
        <v>0</v>
      </c>
      <c r="VS284" s="12">
        <v>0</v>
      </c>
      <c r="VT284" s="12">
        <v>0</v>
      </c>
      <c r="VU284" s="12">
        <v>0</v>
      </c>
      <c r="VV284" s="12">
        <v>0</v>
      </c>
      <c r="VW284" s="12">
        <v>0</v>
      </c>
      <c r="VX284" s="12">
        <v>0</v>
      </c>
      <c r="VY284" s="12">
        <v>0</v>
      </c>
      <c r="VZ284" s="12">
        <v>0</v>
      </c>
      <c r="WA284" s="12">
        <v>0</v>
      </c>
      <c r="WB284" s="12">
        <v>0</v>
      </c>
      <c r="WC284" s="12">
        <v>0</v>
      </c>
      <c r="WD284" s="12">
        <v>0</v>
      </c>
      <c r="WE284" s="12">
        <v>0</v>
      </c>
      <c r="WF284" s="12">
        <v>0</v>
      </c>
      <c r="WG284" s="12">
        <v>0</v>
      </c>
      <c r="WH284" s="12">
        <v>0</v>
      </c>
      <c r="WI284" s="12">
        <v>0</v>
      </c>
      <c r="WJ284" s="12">
        <v>0</v>
      </c>
      <c r="WK284" s="12">
        <v>0</v>
      </c>
      <c r="WL284" s="12">
        <v>0</v>
      </c>
      <c r="WM284" s="12">
        <v>0</v>
      </c>
      <c r="WN284" s="12">
        <v>0</v>
      </c>
      <c r="WO284" s="12">
        <v>0</v>
      </c>
      <c r="WP284" s="12">
        <v>0</v>
      </c>
      <c r="WQ284" s="12">
        <v>0</v>
      </c>
      <c r="WR284" s="12">
        <v>0</v>
      </c>
      <c r="WS284" s="12">
        <v>0</v>
      </c>
      <c r="WT284" s="12">
        <v>0</v>
      </c>
      <c r="WU284" s="12">
        <v>0</v>
      </c>
      <c r="WV284" s="12">
        <v>0</v>
      </c>
      <c r="WW284" s="12">
        <v>0</v>
      </c>
      <c r="WX284" s="12">
        <v>0</v>
      </c>
      <c r="WY284" s="12">
        <v>0</v>
      </c>
      <c r="WZ284" s="12">
        <v>0</v>
      </c>
      <c r="XA284" s="12">
        <v>0</v>
      </c>
      <c r="XB284" s="12">
        <v>0</v>
      </c>
      <c r="XC284" s="12">
        <v>0</v>
      </c>
      <c r="XD284" s="12">
        <v>0</v>
      </c>
      <c r="XE284" s="12">
        <v>0</v>
      </c>
      <c r="XF284" s="12">
        <v>0</v>
      </c>
      <c r="XG284" s="12">
        <v>0</v>
      </c>
      <c r="XH284" s="12">
        <v>0</v>
      </c>
      <c r="XI284" s="12">
        <v>0</v>
      </c>
      <c r="XJ284" s="12">
        <v>0</v>
      </c>
      <c r="XK284" s="12">
        <v>0</v>
      </c>
      <c r="XL284" s="12">
        <v>0</v>
      </c>
      <c r="XM284" s="12">
        <v>0</v>
      </c>
      <c r="XN284" s="12">
        <v>0</v>
      </c>
      <c r="XO284" s="12">
        <v>0</v>
      </c>
      <c r="XP284" s="12">
        <v>0</v>
      </c>
      <c r="XQ284" s="12">
        <v>0</v>
      </c>
      <c r="XR284" s="12">
        <v>0</v>
      </c>
      <c r="XS284" s="12">
        <v>0</v>
      </c>
      <c r="XT284" s="12">
        <v>0</v>
      </c>
      <c r="XU284" s="12">
        <v>0</v>
      </c>
      <c r="XV284" s="12">
        <v>0</v>
      </c>
      <c r="XW284" s="12">
        <v>0</v>
      </c>
      <c r="XX284" s="12">
        <v>0</v>
      </c>
      <c r="XY284" s="12">
        <v>0</v>
      </c>
      <c r="XZ284" s="12">
        <v>0</v>
      </c>
      <c r="YA284" s="12">
        <v>0</v>
      </c>
      <c r="YB284" s="12">
        <v>0</v>
      </c>
      <c r="YC284" s="12">
        <v>0</v>
      </c>
      <c r="YD284" s="12">
        <v>0</v>
      </c>
      <c r="YE284" s="12">
        <v>0</v>
      </c>
      <c r="YF284" s="12">
        <v>0</v>
      </c>
      <c r="YG284" s="12">
        <v>0</v>
      </c>
      <c r="YH284" s="12">
        <v>0</v>
      </c>
      <c r="YI284" s="12">
        <v>0</v>
      </c>
      <c r="YJ284" s="12">
        <v>0</v>
      </c>
      <c r="YK284" s="12">
        <v>0</v>
      </c>
      <c r="YL284" s="12">
        <v>0</v>
      </c>
      <c r="YM284" s="12">
        <v>0</v>
      </c>
      <c r="YN284" s="12">
        <v>0</v>
      </c>
      <c r="YO284" s="12">
        <v>0</v>
      </c>
      <c r="YP284" s="12">
        <v>0</v>
      </c>
      <c r="YQ284" s="12">
        <v>0</v>
      </c>
      <c r="YR284" s="12">
        <v>0</v>
      </c>
      <c r="YS284" s="12">
        <v>0</v>
      </c>
      <c r="YT284" s="12">
        <v>0</v>
      </c>
      <c r="YU284" s="12">
        <v>0</v>
      </c>
      <c r="YV284" s="12">
        <v>0</v>
      </c>
      <c r="YW284" s="12">
        <v>0</v>
      </c>
      <c r="YX284" s="12">
        <v>0</v>
      </c>
      <c r="YY284" s="12">
        <v>0</v>
      </c>
      <c r="YZ284" s="12">
        <v>0</v>
      </c>
      <c r="ZA284" s="12">
        <v>0</v>
      </c>
      <c r="ZB284" s="12">
        <v>0</v>
      </c>
      <c r="ZC284" s="12">
        <v>0</v>
      </c>
      <c r="ZD284" s="12">
        <v>0</v>
      </c>
      <c r="ZE284" s="12">
        <v>0</v>
      </c>
      <c r="ZF284" s="12">
        <v>0</v>
      </c>
      <c r="ZG284" s="12">
        <v>0</v>
      </c>
      <c r="ZH284" s="12">
        <v>0</v>
      </c>
      <c r="ZI284" s="12">
        <v>0</v>
      </c>
      <c r="ZJ284" s="12">
        <v>0</v>
      </c>
      <c r="ZK284" s="12">
        <v>0</v>
      </c>
      <c r="ZL284" s="12">
        <v>0</v>
      </c>
      <c r="ZM284" s="12">
        <v>0</v>
      </c>
      <c r="ZN284" s="12">
        <v>0</v>
      </c>
      <c r="ZO284" s="12">
        <v>0</v>
      </c>
      <c r="ZP284" s="12">
        <v>0</v>
      </c>
      <c r="ZQ284" s="12">
        <v>0</v>
      </c>
      <c r="ZR284" s="12">
        <v>0</v>
      </c>
      <c r="ZS284" s="12">
        <v>0</v>
      </c>
      <c r="ZT284" s="12">
        <v>0</v>
      </c>
      <c r="ZU284" s="12">
        <v>0</v>
      </c>
      <c r="ZV284" s="12">
        <v>0</v>
      </c>
      <c r="ZW284" s="12">
        <v>0</v>
      </c>
      <c r="ZX284" s="12">
        <v>0</v>
      </c>
      <c r="ZY284" s="12">
        <v>0</v>
      </c>
      <c r="ZZ284" s="12">
        <v>0</v>
      </c>
      <c r="AAA284" s="12">
        <v>0</v>
      </c>
      <c r="AAB284" s="12">
        <v>0</v>
      </c>
      <c r="AAC284" s="12">
        <v>0</v>
      </c>
      <c r="AAD284" s="12">
        <v>0</v>
      </c>
      <c r="AAE284" s="12">
        <v>0</v>
      </c>
      <c r="AAF284" s="12">
        <v>0</v>
      </c>
      <c r="AAG284" s="12">
        <v>0</v>
      </c>
      <c r="AAH284" s="12">
        <v>0</v>
      </c>
      <c r="AAI284" s="12">
        <v>0</v>
      </c>
      <c r="AAJ284" s="12">
        <v>0</v>
      </c>
      <c r="AAK284" s="12">
        <v>0</v>
      </c>
      <c r="AAL284" s="12">
        <v>0</v>
      </c>
      <c r="AAM284" s="12">
        <v>0</v>
      </c>
      <c r="AAN284" s="12">
        <v>0</v>
      </c>
      <c r="AAO284" s="12">
        <v>0</v>
      </c>
      <c r="AAP284" s="12">
        <v>0</v>
      </c>
      <c r="AAQ284" s="12">
        <v>0</v>
      </c>
      <c r="AAR284" s="12">
        <v>0</v>
      </c>
      <c r="AAS284" s="12">
        <v>0</v>
      </c>
      <c r="AAT284" s="12">
        <v>0</v>
      </c>
      <c r="AAU284" s="12">
        <v>0</v>
      </c>
      <c r="AAV284" s="12">
        <v>0</v>
      </c>
      <c r="AAW284" s="12">
        <v>0</v>
      </c>
      <c r="AAX284" s="12">
        <v>0</v>
      </c>
      <c r="AAY284" s="12">
        <v>0</v>
      </c>
      <c r="AAZ284" s="12">
        <v>0</v>
      </c>
      <c r="ABA284" s="12">
        <v>0</v>
      </c>
      <c r="ABB284" s="12">
        <v>0</v>
      </c>
      <c r="ABC284" s="12">
        <v>0</v>
      </c>
      <c r="ABD284" s="12">
        <v>0</v>
      </c>
      <c r="ABE284" s="12">
        <v>0</v>
      </c>
      <c r="ABF284" s="12">
        <v>0</v>
      </c>
      <c r="ABG284" s="12">
        <v>0</v>
      </c>
      <c r="ABH284" s="12">
        <v>0</v>
      </c>
      <c r="ABI284" s="12">
        <v>0</v>
      </c>
      <c r="ABJ284" s="12">
        <v>0</v>
      </c>
      <c r="ABK284" s="12">
        <v>0</v>
      </c>
      <c r="ABL284" s="12">
        <v>0</v>
      </c>
      <c r="ABM284" s="12">
        <v>0</v>
      </c>
      <c r="ABN284" s="12">
        <v>0</v>
      </c>
      <c r="ABO284" s="12">
        <v>0</v>
      </c>
      <c r="ABP284" s="12">
        <v>0</v>
      </c>
      <c r="ABQ284" s="12">
        <v>0</v>
      </c>
      <c r="ABR284" s="12">
        <v>0</v>
      </c>
      <c r="ABS284" s="12">
        <v>0</v>
      </c>
      <c r="ABT284" s="12">
        <v>0</v>
      </c>
      <c r="ABU284" s="12">
        <v>0</v>
      </c>
      <c r="ABV284" s="12">
        <v>0</v>
      </c>
      <c r="ABW284" s="12">
        <v>0</v>
      </c>
      <c r="ABX284" s="12">
        <v>0</v>
      </c>
      <c r="ABY284" s="12">
        <v>0</v>
      </c>
      <c r="ABZ284" s="12">
        <v>0</v>
      </c>
      <c r="ACA284" s="12">
        <v>0</v>
      </c>
      <c r="ACB284" s="12">
        <v>0</v>
      </c>
      <c r="ACC284" s="12">
        <v>0</v>
      </c>
      <c r="ACD284" s="12">
        <v>0</v>
      </c>
      <c r="ACE284" s="12">
        <v>0</v>
      </c>
      <c r="ACF284" s="12">
        <v>0</v>
      </c>
      <c r="ACG284" s="12">
        <v>0</v>
      </c>
      <c r="ACH284" s="12">
        <v>0</v>
      </c>
      <c r="ACI284" s="12">
        <v>0</v>
      </c>
      <c r="ACJ284" s="12">
        <v>0</v>
      </c>
      <c r="ACK284" s="12">
        <v>0</v>
      </c>
      <c r="ACL284" s="12">
        <v>0</v>
      </c>
      <c r="ACM284" s="12">
        <v>0</v>
      </c>
      <c r="ACN284" s="12">
        <v>0</v>
      </c>
      <c r="ACO284" s="12">
        <v>0</v>
      </c>
      <c r="ACP284" s="12">
        <v>0</v>
      </c>
      <c r="ACQ284" s="12">
        <v>0</v>
      </c>
      <c r="ACR284" s="12">
        <v>0</v>
      </c>
      <c r="ACS284" s="12">
        <v>0</v>
      </c>
      <c r="ACT284" s="12">
        <v>0</v>
      </c>
      <c r="ACU284" s="12">
        <v>0</v>
      </c>
      <c r="ACV284" s="12">
        <v>0</v>
      </c>
      <c r="ACW284" s="12">
        <v>0</v>
      </c>
      <c r="ACX284" s="12">
        <v>0</v>
      </c>
      <c r="ACY284" s="12">
        <v>0</v>
      </c>
      <c r="ACZ284" s="12">
        <v>0</v>
      </c>
      <c r="ADA284" s="12">
        <v>0</v>
      </c>
      <c r="ADB284" s="12">
        <v>0</v>
      </c>
      <c r="ADC284" s="12">
        <v>0</v>
      </c>
      <c r="ADD284" s="12">
        <v>0</v>
      </c>
      <c r="ADE284" s="12">
        <v>0</v>
      </c>
      <c r="ADF284" s="12">
        <v>0</v>
      </c>
      <c r="ADG284" s="12">
        <v>0</v>
      </c>
      <c r="ADH284" s="12">
        <v>0</v>
      </c>
      <c r="ADI284" s="12">
        <v>0</v>
      </c>
      <c r="ADJ284" s="12">
        <v>0</v>
      </c>
      <c r="ADK284" s="12">
        <v>0</v>
      </c>
      <c r="ADL284" s="12">
        <v>0</v>
      </c>
      <c r="ADM284" s="12">
        <v>0</v>
      </c>
      <c r="ADN284" s="12">
        <v>0</v>
      </c>
      <c r="ADO284" s="12">
        <v>0</v>
      </c>
      <c r="ADP284" s="12">
        <v>0</v>
      </c>
      <c r="ADQ284" s="12">
        <v>0</v>
      </c>
      <c r="ADR284" s="12">
        <v>0</v>
      </c>
      <c r="ADS284" s="12">
        <v>0</v>
      </c>
      <c r="ADT284" s="12">
        <v>0</v>
      </c>
      <c r="ADU284" s="12">
        <v>0</v>
      </c>
      <c r="ADV284" s="12">
        <v>0</v>
      </c>
      <c r="ADW284" s="12">
        <v>0</v>
      </c>
      <c r="ADX284" s="12">
        <v>0</v>
      </c>
      <c r="ADY284" s="12">
        <v>0</v>
      </c>
      <c r="ADZ284" s="12">
        <v>0</v>
      </c>
      <c r="AEA284" s="12">
        <v>0</v>
      </c>
      <c r="AEB284" s="12">
        <v>0</v>
      </c>
      <c r="AEC284" s="12">
        <v>0</v>
      </c>
      <c r="AED284" s="12">
        <v>0</v>
      </c>
      <c r="AEE284" s="12">
        <v>0</v>
      </c>
      <c r="AEF284" s="12">
        <v>0</v>
      </c>
      <c r="AEG284" s="12">
        <v>0</v>
      </c>
      <c r="AEH284" s="12">
        <v>0</v>
      </c>
      <c r="AEI284" s="12">
        <v>0</v>
      </c>
      <c r="AEJ284" s="12">
        <v>0</v>
      </c>
      <c r="AEK284" s="12">
        <v>0</v>
      </c>
      <c r="AEL284" s="12">
        <v>0</v>
      </c>
      <c r="AEM284" s="12">
        <v>0</v>
      </c>
      <c r="AEN284" s="12">
        <v>0</v>
      </c>
      <c r="AEO284" s="12">
        <v>0</v>
      </c>
      <c r="AEP284" s="12">
        <v>0</v>
      </c>
      <c r="AEQ284" s="12">
        <v>0</v>
      </c>
      <c r="AER284" s="12">
        <v>0</v>
      </c>
      <c r="AES284" s="12">
        <v>0</v>
      </c>
      <c r="AET284" s="12">
        <v>0</v>
      </c>
      <c r="AEU284" s="12">
        <v>0</v>
      </c>
      <c r="AEV284" s="12">
        <v>0</v>
      </c>
      <c r="AEW284" s="12">
        <v>0</v>
      </c>
      <c r="AEX284" s="12">
        <v>0</v>
      </c>
      <c r="AEY284" s="12">
        <v>0</v>
      </c>
      <c r="AEZ284" s="12">
        <v>0</v>
      </c>
      <c r="AFA284" s="12">
        <v>0</v>
      </c>
      <c r="AFB284" s="12">
        <v>0</v>
      </c>
      <c r="AFC284" s="12">
        <v>0</v>
      </c>
      <c r="AFD284" s="12">
        <v>0</v>
      </c>
      <c r="AFE284" s="12">
        <v>0</v>
      </c>
      <c r="AFF284" s="12">
        <v>0</v>
      </c>
      <c r="AFG284" s="12">
        <v>0</v>
      </c>
      <c r="AFH284" s="12">
        <v>0</v>
      </c>
      <c r="AFI284" s="12">
        <v>0</v>
      </c>
      <c r="AFJ284" s="12">
        <v>0</v>
      </c>
      <c r="AFK284" s="12">
        <v>0</v>
      </c>
      <c r="AFL284" s="12">
        <v>0</v>
      </c>
      <c r="AFM284" s="12">
        <v>0</v>
      </c>
      <c r="AFN284" s="12">
        <v>0</v>
      </c>
      <c r="AFO284" s="12">
        <v>0</v>
      </c>
      <c r="AFP284" s="12">
        <v>0</v>
      </c>
      <c r="AFQ284" s="12">
        <v>0</v>
      </c>
      <c r="AFR284" s="12">
        <v>0</v>
      </c>
      <c r="AFS284" s="12">
        <v>0</v>
      </c>
      <c r="AFT284" s="12">
        <v>0</v>
      </c>
      <c r="AFU284" s="12">
        <v>0</v>
      </c>
      <c r="AFV284" s="12">
        <v>0</v>
      </c>
      <c r="AFW284" s="12">
        <v>0</v>
      </c>
      <c r="AFX284" s="12">
        <v>0</v>
      </c>
      <c r="AFY284" s="12">
        <v>0</v>
      </c>
      <c r="AFZ284" s="12">
        <v>0</v>
      </c>
      <c r="AGA284" s="12">
        <v>0</v>
      </c>
      <c r="AGB284" s="12">
        <v>0</v>
      </c>
      <c r="AGC284" s="12">
        <v>0</v>
      </c>
      <c r="AGD284" s="12">
        <v>0</v>
      </c>
      <c r="AGE284" s="12">
        <v>0</v>
      </c>
      <c r="AGF284" s="12">
        <v>0</v>
      </c>
      <c r="AGG284" s="12">
        <v>0</v>
      </c>
      <c r="AGH284" s="12">
        <v>0</v>
      </c>
      <c r="AGI284" s="12">
        <v>0</v>
      </c>
      <c r="AGJ284" s="12">
        <v>0</v>
      </c>
      <c r="AGK284" s="12">
        <v>0</v>
      </c>
      <c r="AGL284" s="12">
        <v>0</v>
      </c>
      <c r="AGM284" s="12">
        <v>0</v>
      </c>
      <c r="AGN284" s="12">
        <v>0</v>
      </c>
      <c r="AGO284" s="12">
        <v>0</v>
      </c>
      <c r="AGP284" s="12">
        <v>0</v>
      </c>
      <c r="AGQ284" s="12">
        <v>0</v>
      </c>
      <c r="AGR284" s="12">
        <v>0</v>
      </c>
      <c r="AGS284" s="12">
        <v>0</v>
      </c>
      <c r="AGT284" s="12">
        <v>0</v>
      </c>
      <c r="AGU284" s="12">
        <v>0</v>
      </c>
      <c r="AGV284" s="12">
        <v>0</v>
      </c>
      <c r="AGW284" s="12">
        <v>0</v>
      </c>
      <c r="AGX284" s="12">
        <v>0</v>
      </c>
      <c r="AGY284" s="12">
        <v>0</v>
      </c>
      <c r="AGZ284" s="12">
        <v>0</v>
      </c>
      <c r="AHA284" s="12">
        <v>0</v>
      </c>
      <c r="AHB284" s="12">
        <v>0</v>
      </c>
      <c r="AHC284" s="12">
        <v>0</v>
      </c>
      <c r="AHD284" s="12">
        <v>0</v>
      </c>
      <c r="AHE284" s="12">
        <v>0</v>
      </c>
      <c r="AHF284" s="12">
        <v>0</v>
      </c>
      <c r="AHG284" s="12">
        <v>0</v>
      </c>
      <c r="AHH284" s="12">
        <v>0</v>
      </c>
      <c r="AHI284" s="12">
        <v>0</v>
      </c>
      <c r="AHJ284" s="12">
        <v>0</v>
      </c>
      <c r="AHK284" s="12">
        <v>0</v>
      </c>
      <c r="AHL284" s="12">
        <v>0</v>
      </c>
      <c r="AHM284" s="12">
        <v>0</v>
      </c>
      <c r="AHN284" s="12">
        <v>0</v>
      </c>
      <c r="AHO284" s="12">
        <v>0</v>
      </c>
      <c r="AHP284" s="12">
        <v>0</v>
      </c>
      <c r="AHQ284" s="12">
        <v>0</v>
      </c>
      <c r="AHR284" s="12">
        <v>0</v>
      </c>
      <c r="AHS284" s="12">
        <v>0</v>
      </c>
      <c r="AHT284" s="12">
        <v>0</v>
      </c>
      <c r="AHU284" s="12">
        <v>0</v>
      </c>
      <c r="AHV284" s="12">
        <v>0</v>
      </c>
      <c r="AHW284" s="12">
        <v>0</v>
      </c>
      <c r="AHX284" s="12">
        <v>0</v>
      </c>
      <c r="AHY284" s="12">
        <v>0</v>
      </c>
      <c r="AHZ284" s="12">
        <v>0</v>
      </c>
      <c r="AIA284" s="12">
        <v>0</v>
      </c>
      <c r="AIB284" s="12">
        <v>0</v>
      </c>
      <c r="AIC284" s="12">
        <v>0</v>
      </c>
      <c r="AID284" s="12">
        <v>0</v>
      </c>
      <c r="AIE284" s="12">
        <v>0</v>
      </c>
      <c r="AIF284" s="12">
        <v>0</v>
      </c>
      <c r="AIG284" s="12">
        <v>0</v>
      </c>
      <c r="AIH284" s="12">
        <v>0</v>
      </c>
      <c r="AII284" s="12">
        <v>0</v>
      </c>
      <c r="AIJ284" s="12">
        <v>0</v>
      </c>
      <c r="AIK284" s="12">
        <v>0</v>
      </c>
      <c r="AIL284" s="12">
        <v>0</v>
      </c>
      <c r="AIM284" s="12">
        <v>0</v>
      </c>
      <c r="AIN284" s="12">
        <v>0</v>
      </c>
      <c r="AIO284" s="12">
        <v>0</v>
      </c>
      <c r="AIP284" s="12">
        <v>0</v>
      </c>
      <c r="AIQ284" s="12">
        <v>0</v>
      </c>
      <c r="AIR284" s="12">
        <v>0</v>
      </c>
      <c r="AIS284" s="12">
        <v>0</v>
      </c>
      <c r="AIT284" s="12">
        <v>0</v>
      </c>
      <c r="AIU284" s="12">
        <v>0</v>
      </c>
      <c r="AIV284" s="12">
        <v>0</v>
      </c>
      <c r="AIW284" s="12">
        <v>0</v>
      </c>
      <c r="AIX284" s="12">
        <v>0</v>
      </c>
      <c r="AIY284" s="12">
        <v>0</v>
      </c>
      <c r="AIZ284" s="12">
        <v>0</v>
      </c>
      <c r="AJA284" s="12">
        <v>0</v>
      </c>
      <c r="AJB284" s="12">
        <v>0</v>
      </c>
      <c r="AJC284" s="12">
        <v>0</v>
      </c>
      <c r="AJD284" s="12">
        <v>0</v>
      </c>
      <c r="AJE284" s="12">
        <v>0</v>
      </c>
      <c r="AJF284" s="12">
        <v>0</v>
      </c>
      <c r="AJG284" s="12">
        <v>0</v>
      </c>
      <c r="AJH284" s="12">
        <v>0</v>
      </c>
      <c r="AJI284" s="12">
        <v>0</v>
      </c>
      <c r="AJJ284" s="12">
        <v>0</v>
      </c>
      <c r="AJK284" s="12">
        <v>0</v>
      </c>
      <c r="AJL284" s="12">
        <v>0</v>
      </c>
      <c r="AJM284" s="12">
        <v>0</v>
      </c>
      <c r="AJN284" s="12">
        <v>0</v>
      </c>
      <c r="AJO284" s="12">
        <v>0</v>
      </c>
      <c r="AJP284" s="12">
        <v>0</v>
      </c>
      <c r="AJQ284" s="12">
        <v>0</v>
      </c>
      <c r="AJR284" s="12">
        <v>0</v>
      </c>
      <c r="AJS284" s="12">
        <v>0</v>
      </c>
      <c r="AJT284" s="12">
        <v>0</v>
      </c>
      <c r="AJU284" s="12">
        <v>0</v>
      </c>
      <c r="AJV284" s="12">
        <v>0</v>
      </c>
      <c r="AJW284" s="12">
        <v>0</v>
      </c>
      <c r="AJX284" s="12">
        <v>0</v>
      </c>
      <c r="AJY284" s="12">
        <v>0</v>
      </c>
      <c r="AJZ284" s="12">
        <v>0</v>
      </c>
      <c r="AKA284" s="12">
        <v>0</v>
      </c>
      <c r="AKB284" s="12">
        <v>0</v>
      </c>
      <c r="AKC284" s="12">
        <v>0</v>
      </c>
      <c r="AKD284" s="12">
        <v>0</v>
      </c>
      <c r="AKE284" s="12">
        <v>0</v>
      </c>
      <c r="AKF284" s="12">
        <v>0</v>
      </c>
      <c r="AKG284" s="12">
        <v>0</v>
      </c>
      <c r="AKH284" s="12">
        <v>0</v>
      </c>
      <c r="AKI284" s="12">
        <v>0</v>
      </c>
      <c r="AKJ284" s="12">
        <v>0</v>
      </c>
      <c r="AKK284" s="12">
        <v>0</v>
      </c>
      <c r="AKL284" s="12">
        <v>0</v>
      </c>
      <c r="AKM284" s="12">
        <v>0</v>
      </c>
      <c r="AKN284" s="12">
        <v>0</v>
      </c>
      <c r="AKO284" s="12">
        <v>0</v>
      </c>
      <c r="AKP284" s="12">
        <v>0</v>
      </c>
      <c r="AKQ284" s="12">
        <v>0</v>
      </c>
      <c r="AKR284" s="12">
        <v>0</v>
      </c>
      <c r="AKS284" s="12">
        <v>0</v>
      </c>
      <c r="AKT284" s="12">
        <v>0</v>
      </c>
      <c r="AKU284" s="12">
        <v>0</v>
      </c>
      <c r="AKV284" s="12">
        <v>0</v>
      </c>
      <c r="AKW284" s="12">
        <v>0</v>
      </c>
      <c r="AKX284" s="12">
        <v>0</v>
      </c>
      <c r="AKY284" s="12">
        <v>0</v>
      </c>
      <c r="AKZ284" s="12">
        <v>0</v>
      </c>
      <c r="ALA284" s="12">
        <v>0</v>
      </c>
      <c r="ALB284" s="12">
        <v>0</v>
      </c>
      <c r="ALC284" s="12">
        <v>0</v>
      </c>
      <c r="ALD284" s="12">
        <v>0</v>
      </c>
      <c r="ALE284" s="12">
        <v>0</v>
      </c>
      <c r="ALF284" s="12">
        <v>0</v>
      </c>
      <c r="ALG284" s="12">
        <v>0</v>
      </c>
      <c r="ALH284" s="12">
        <v>0</v>
      </c>
      <c r="ALI284" s="12">
        <v>0</v>
      </c>
      <c r="ALJ284" s="12">
        <v>0</v>
      </c>
      <c r="ALK284" s="12">
        <v>0</v>
      </c>
      <c r="ALL284" s="12">
        <v>0</v>
      </c>
      <c r="ALM284" s="12">
        <v>0</v>
      </c>
      <c r="ALN284" s="12">
        <v>0</v>
      </c>
      <c r="ALO284" s="12">
        <v>0</v>
      </c>
      <c r="ALP284" s="12">
        <v>0</v>
      </c>
      <c r="ALQ284" s="12">
        <v>0</v>
      </c>
      <c r="ALR284" s="12">
        <v>0</v>
      </c>
      <c r="ALS284" s="12">
        <v>0</v>
      </c>
      <c r="ALT284" s="12">
        <v>0</v>
      </c>
      <c r="ALU284" s="12">
        <v>0</v>
      </c>
      <c r="ALV284" s="12">
        <v>0</v>
      </c>
      <c r="ALW284" s="12">
        <v>0</v>
      </c>
      <c r="ALX284" s="12">
        <v>0</v>
      </c>
      <c r="ALY284" s="12">
        <v>0</v>
      </c>
      <c r="ALZ284" s="12">
        <v>0</v>
      </c>
      <c r="AMA284" s="12">
        <v>0</v>
      </c>
      <c r="AMB284" s="12">
        <v>0</v>
      </c>
      <c r="AMC284" s="12">
        <v>0</v>
      </c>
      <c r="AMD284" s="12">
        <v>0</v>
      </c>
      <c r="AME284" s="12">
        <v>0</v>
      </c>
      <c r="AMF284" s="12">
        <v>0</v>
      </c>
      <c r="AMG284" s="12">
        <v>0</v>
      </c>
      <c r="AMH284" s="12">
        <v>0</v>
      </c>
      <c r="AMI284" s="12">
        <v>0</v>
      </c>
      <c r="AMJ284" s="12">
        <v>0</v>
      </c>
      <c r="AMK284" s="12">
        <v>0</v>
      </c>
      <c r="AML284" s="12">
        <v>0</v>
      </c>
      <c r="AMM284" s="12">
        <v>0</v>
      </c>
      <c r="AMN284" s="12">
        <v>0</v>
      </c>
      <c r="AMO284" s="12">
        <v>0</v>
      </c>
      <c r="AMP284" s="12">
        <v>0</v>
      </c>
      <c r="AMQ284" s="12">
        <v>0</v>
      </c>
      <c r="AMR284" s="12">
        <v>0</v>
      </c>
      <c r="AMS284" s="12">
        <v>0</v>
      </c>
      <c r="AMT284" s="12">
        <v>0</v>
      </c>
      <c r="AMU284" s="12">
        <v>0</v>
      </c>
      <c r="AMV284" s="12">
        <v>0</v>
      </c>
      <c r="AMW284" s="12">
        <v>0</v>
      </c>
      <c r="AMX284" s="12">
        <v>0</v>
      </c>
      <c r="AMY284" s="12">
        <v>0</v>
      </c>
      <c r="AMZ284" s="12">
        <v>0</v>
      </c>
      <c r="ANA284" s="12">
        <v>0</v>
      </c>
      <c r="ANB284" s="12">
        <v>0</v>
      </c>
      <c r="ANC284" s="12">
        <v>0</v>
      </c>
      <c r="AND284" s="12">
        <v>0</v>
      </c>
      <c r="ANE284" s="12">
        <v>0</v>
      </c>
      <c r="ANF284" s="12">
        <v>0</v>
      </c>
      <c r="ANG284" s="12">
        <v>0</v>
      </c>
      <c r="ANH284" s="12">
        <v>0</v>
      </c>
      <c r="ANI284" s="12">
        <v>0</v>
      </c>
      <c r="ANJ284" s="12">
        <v>0</v>
      </c>
      <c r="ANK284" s="12">
        <v>0</v>
      </c>
      <c r="ANL284" s="12">
        <v>0</v>
      </c>
      <c r="ANM284" s="12">
        <v>0</v>
      </c>
      <c r="ANN284" s="12">
        <v>0</v>
      </c>
      <c r="ANO284" s="12">
        <v>0</v>
      </c>
      <c r="ANP284" s="12">
        <v>0</v>
      </c>
      <c r="ANQ284" s="12">
        <v>0</v>
      </c>
      <c r="ANR284" s="12">
        <v>0</v>
      </c>
      <c r="ANS284" s="12">
        <v>0</v>
      </c>
      <c r="ANT284" s="12">
        <v>0</v>
      </c>
      <c r="ANU284" s="12">
        <v>0</v>
      </c>
      <c r="ANV284" s="12">
        <v>0</v>
      </c>
      <c r="ANW284" s="12">
        <v>0</v>
      </c>
      <c r="ANX284" s="12">
        <v>0</v>
      </c>
      <c r="ANY284" s="12">
        <v>0</v>
      </c>
      <c r="ANZ284" s="12">
        <v>0</v>
      </c>
      <c r="AOA284" s="12">
        <v>0</v>
      </c>
      <c r="AOB284" s="12">
        <v>0</v>
      </c>
      <c r="AOC284" s="12">
        <v>0</v>
      </c>
      <c r="AOD284" s="12">
        <v>0</v>
      </c>
      <c r="AOE284" s="12">
        <v>0</v>
      </c>
      <c r="AOF284" s="12">
        <v>0</v>
      </c>
      <c r="AOG284" s="12">
        <v>0</v>
      </c>
      <c r="AOH284" s="12">
        <v>0</v>
      </c>
      <c r="AOI284" s="12">
        <v>0</v>
      </c>
      <c r="AOJ284" s="12">
        <v>0</v>
      </c>
      <c r="AOK284" s="12">
        <v>0</v>
      </c>
      <c r="AOL284" s="12">
        <v>0</v>
      </c>
      <c r="AOM284" s="12">
        <v>0</v>
      </c>
      <c r="AON284" s="12">
        <v>0</v>
      </c>
      <c r="AOO284" s="12">
        <v>0</v>
      </c>
      <c r="AOP284" s="12">
        <v>0</v>
      </c>
      <c r="AOQ284" s="12">
        <v>0</v>
      </c>
      <c r="AOR284" s="12">
        <v>0</v>
      </c>
      <c r="AOS284" s="12">
        <v>0</v>
      </c>
      <c r="AOT284" s="12">
        <v>0</v>
      </c>
      <c r="AOU284" s="12">
        <v>0</v>
      </c>
      <c r="AOV284" s="12">
        <v>0</v>
      </c>
      <c r="AOW284" s="12">
        <v>0</v>
      </c>
      <c r="AOX284" s="12">
        <v>0</v>
      </c>
      <c r="AOY284" s="12">
        <v>0</v>
      </c>
      <c r="AOZ284" s="12">
        <v>0</v>
      </c>
      <c r="APA284" s="12">
        <v>0</v>
      </c>
      <c r="APB284" s="12">
        <v>0</v>
      </c>
      <c r="APC284" s="12">
        <v>0</v>
      </c>
      <c r="APD284" s="12">
        <v>0</v>
      </c>
      <c r="APE284" s="12">
        <v>0</v>
      </c>
      <c r="APF284" s="12">
        <v>0</v>
      </c>
      <c r="APG284" s="12">
        <v>0</v>
      </c>
      <c r="APH284" s="12">
        <v>0</v>
      </c>
      <c r="API284" s="12">
        <v>0</v>
      </c>
      <c r="APJ284" s="12">
        <v>0</v>
      </c>
      <c r="APK284" s="12">
        <v>0</v>
      </c>
      <c r="APL284" s="12">
        <v>0</v>
      </c>
      <c r="APM284" s="12">
        <v>0</v>
      </c>
      <c r="APN284" s="12">
        <v>0</v>
      </c>
      <c r="APO284" s="12">
        <v>0</v>
      </c>
      <c r="APP284" s="12">
        <v>0</v>
      </c>
      <c r="APQ284" s="12">
        <v>0</v>
      </c>
      <c r="APR284" s="12">
        <v>0</v>
      </c>
      <c r="APS284" s="12">
        <v>0</v>
      </c>
      <c r="APT284" s="12">
        <v>0</v>
      </c>
      <c r="APU284" s="12">
        <v>0</v>
      </c>
      <c r="APV284" s="12">
        <v>0</v>
      </c>
      <c r="APW284" s="12">
        <v>0</v>
      </c>
      <c r="APX284" s="12">
        <v>0</v>
      </c>
      <c r="APY284" s="12">
        <v>0</v>
      </c>
      <c r="APZ284" s="12">
        <v>0</v>
      </c>
      <c r="AQA284" s="12">
        <v>0</v>
      </c>
      <c r="AQB284" s="12">
        <v>0</v>
      </c>
      <c r="AQC284" s="12">
        <v>0</v>
      </c>
      <c r="AQD284" s="12">
        <v>0</v>
      </c>
      <c r="AQE284" s="12">
        <v>0</v>
      </c>
      <c r="AQF284" s="12">
        <v>0</v>
      </c>
      <c r="AQG284" s="12">
        <v>0</v>
      </c>
      <c r="AQH284" s="12">
        <v>0</v>
      </c>
      <c r="AQI284" s="12">
        <v>0</v>
      </c>
      <c r="AQJ284" s="12">
        <v>0</v>
      </c>
      <c r="AQK284" s="12">
        <v>0</v>
      </c>
      <c r="AQL284" s="12">
        <v>0</v>
      </c>
      <c r="AQM284" s="12">
        <v>0</v>
      </c>
      <c r="AQN284" s="12">
        <v>0</v>
      </c>
      <c r="AQO284" s="12">
        <v>0</v>
      </c>
      <c r="AQP284" s="12">
        <v>0</v>
      </c>
      <c r="AQQ284" s="12">
        <v>0</v>
      </c>
      <c r="AQR284" s="12">
        <v>0</v>
      </c>
      <c r="AQS284" s="12">
        <v>0</v>
      </c>
      <c r="AQT284" s="12">
        <v>0</v>
      </c>
      <c r="AQU284" s="12">
        <v>0</v>
      </c>
      <c r="AQV284" s="12">
        <v>0</v>
      </c>
      <c r="AQW284" s="12">
        <v>0</v>
      </c>
      <c r="AQX284" s="12">
        <v>0</v>
      </c>
      <c r="AQY284" s="12">
        <v>0</v>
      </c>
      <c r="AQZ284" s="12">
        <v>0</v>
      </c>
      <c r="ARA284" s="12">
        <v>0</v>
      </c>
      <c r="ARB284" s="12">
        <v>0</v>
      </c>
      <c r="ARC284" s="12">
        <v>0</v>
      </c>
      <c r="ARD284" s="12">
        <v>0</v>
      </c>
      <c r="ARE284" s="12">
        <v>0</v>
      </c>
      <c r="ARF284" s="12">
        <v>0</v>
      </c>
      <c r="ARG284" s="12">
        <v>0</v>
      </c>
      <c r="ARH284" s="12">
        <v>0</v>
      </c>
      <c r="ARI284" s="12">
        <v>0</v>
      </c>
      <c r="ARJ284" s="12">
        <v>0</v>
      </c>
      <c r="ARK284" s="12">
        <v>0</v>
      </c>
      <c r="ARL284" s="12">
        <v>0</v>
      </c>
      <c r="ARM284" s="12">
        <v>0</v>
      </c>
      <c r="ARN284" s="12">
        <v>0</v>
      </c>
      <c r="ARO284" s="12">
        <v>0</v>
      </c>
      <c r="ARP284" s="12">
        <v>0</v>
      </c>
      <c r="ARQ284" s="12">
        <v>0</v>
      </c>
      <c r="ARR284" s="12">
        <v>0</v>
      </c>
      <c r="ARS284" s="12">
        <v>0</v>
      </c>
      <c r="ART284" s="12">
        <v>0</v>
      </c>
      <c r="ARU284" s="12">
        <v>0</v>
      </c>
      <c r="ARV284" s="12">
        <v>0</v>
      </c>
      <c r="ARW284" s="12">
        <v>0</v>
      </c>
      <c r="ARX284" s="12">
        <v>0</v>
      </c>
      <c r="ARY284" s="12">
        <v>0</v>
      </c>
      <c r="ARZ284" s="12">
        <v>0</v>
      </c>
      <c r="ASA284" s="12">
        <v>0</v>
      </c>
      <c r="ASB284" s="12">
        <v>0</v>
      </c>
      <c r="ASC284" s="12">
        <v>0</v>
      </c>
      <c r="ASD284" s="12">
        <v>0</v>
      </c>
      <c r="ASE284" s="12">
        <v>0</v>
      </c>
      <c r="ASF284" s="12">
        <v>0</v>
      </c>
      <c r="ASG284" s="12">
        <v>0</v>
      </c>
      <c r="ASH284" s="12">
        <v>0</v>
      </c>
      <c r="ASI284" s="12">
        <v>0</v>
      </c>
      <c r="ASJ284" s="12">
        <v>0</v>
      </c>
      <c r="ASK284" s="12">
        <v>0</v>
      </c>
      <c r="ASL284" s="12">
        <v>0</v>
      </c>
      <c r="ASM284" s="12">
        <v>0</v>
      </c>
      <c r="ASN284" s="12">
        <v>0</v>
      </c>
      <c r="ASO284" s="12">
        <v>0</v>
      </c>
      <c r="ASP284" s="12">
        <v>0</v>
      </c>
      <c r="ASQ284" s="12">
        <v>0</v>
      </c>
      <c r="ASR284" s="12">
        <v>0</v>
      </c>
      <c r="ASS284" s="12">
        <v>0</v>
      </c>
      <c r="AST284" s="12">
        <v>0</v>
      </c>
      <c r="ASU284" s="12">
        <v>0</v>
      </c>
      <c r="ASV284" s="12">
        <v>0</v>
      </c>
      <c r="ASW284" s="12">
        <v>0</v>
      </c>
      <c r="ASX284" s="12">
        <v>0</v>
      </c>
      <c r="ASY284" s="12">
        <v>0</v>
      </c>
      <c r="ASZ284" s="12">
        <v>0</v>
      </c>
      <c r="ATA284" s="12">
        <v>0</v>
      </c>
      <c r="ATB284" s="12">
        <v>0</v>
      </c>
      <c r="ATC284" s="12">
        <v>0</v>
      </c>
      <c r="ATD284" s="12">
        <v>0</v>
      </c>
      <c r="ATE284" s="12">
        <v>0</v>
      </c>
      <c r="ATF284" s="12">
        <v>0</v>
      </c>
      <c r="ATG284" s="12">
        <v>0</v>
      </c>
      <c r="ATH284" s="12">
        <v>0</v>
      </c>
      <c r="ATI284" s="12">
        <v>0</v>
      </c>
      <c r="ATJ284" s="12">
        <v>0</v>
      </c>
      <c r="ATK284" s="12">
        <v>0</v>
      </c>
      <c r="ATL284" s="12">
        <v>0</v>
      </c>
      <c r="ATM284" s="12">
        <v>0</v>
      </c>
      <c r="ATN284" s="12">
        <v>0</v>
      </c>
      <c r="ATO284" s="12">
        <v>0</v>
      </c>
      <c r="ATP284" s="12">
        <v>0</v>
      </c>
      <c r="ATQ284" s="12">
        <v>0</v>
      </c>
      <c r="ATR284" s="12">
        <v>0</v>
      </c>
      <c r="ATS284" s="12">
        <v>0</v>
      </c>
      <c r="ATT284" s="12">
        <v>0</v>
      </c>
      <c r="ATU284" s="12">
        <v>0</v>
      </c>
      <c r="ATV284" s="12">
        <v>0</v>
      </c>
      <c r="ATW284" s="12">
        <v>0</v>
      </c>
      <c r="ATX284" s="12">
        <v>0</v>
      </c>
      <c r="ATY284" s="12">
        <v>0</v>
      </c>
      <c r="ATZ284" s="12">
        <v>0</v>
      </c>
      <c r="AUA284" s="12">
        <v>0</v>
      </c>
      <c r="AUB284" s="12">
        <v>0</v>
      </c>
      <c r="AUC284" s="12">
        <v>0</v>
      </c>
      <c r="AUD284" s="12">
        <v>0</v>
      </c>
      <c r="AUE284" s="12">
        <v>0</v>
      </c>
      <c r="AUF284" s="12">
        <v>0</v>
      </c>
      <c r="AUG284" s="12">
        <v>0</v>
      </c>
      <c r="AUH284" s="12">
        <v>0</v>
      </c>
      <c r="AUI284" s="12">
        <v>0</v>
      </c>
      <c r="AUJ284" s="12">
        <v>0</v>
      </c>
      <c r="AUK284" s="12">
        <v>0</v>
      </c>
      <c r="AUL284" s="12">
        <v>0</v>
      </c>
      <c r="AUM284" s="12">
        <v>0</v>
      </c>
      <c r="AUN284" s="12">
        <v>0</v>
      </c>
      <c r="AUO284" s="12">
        <v>0</v>
      </c>
      <c r="AUP284" s="12">
        <v>0</v>
      </c>
      <c r="AUQ284" s="12">
        <v>0</v>
      </c>
      <c r="AUR284" s="12">
        <v>0</v>
      </c>
      <c r="AUS284" s="12">
        <v>0</v>
      </c>
      <c r="AUT284" s="12">
        <v>0</v>
      </c>
      <c r="AUU284" s="12">
        <v>0</v>
      </c>
      <c r="AUV284" s="12">
        <v>0</v>
      </c>
      <c r="AUW284" s="12">
        <v>0</v>
      </c>
      <c r="AUX284" s="12">
        <v>0</v>
      </c>
      <c r="AUY284" s="12">
        <v>0</v>
      </c>
      <c r="AUZ284" s="12">
        <v>0</v>
      </c>
      <c r="AVA284" s="12">
        <v>0</v>
      </c>
      <c r="AVB284" s="12">
        <v>0</v>
      </c>
      <c r="AVC284" s="12">
        <v>0</v>
      </c>
      <c r="AVD284" s="12">
        <v>0</v>
      </c>
      <c r="AVE284" s="12">
        <v>0</v>
      </c>
      <c r="AVF284" s="12">
        <v>0</v>
      </c>
      <c r="AVG284" s="12">
        <v>0</v>
      </c>
      <c r="AVH284" s="12">
        <v>0</v>
      </c>
      <c r="AVI284" s="12">
        <v>0</v>
      </c>
      <c r="AVJ284" s="12">
        <v>0</v>
      </c>
      <c r="AVK284" s="12">
        <v>0</v>
      </c>
      <c r="AVL284" s="12">
        <v>0</v>
      </c>
      <c r="AVM284" s="12">
        <v>0</v>
      </c>
      <c r="AVN284" s="12">
        <v>0</v>
      </c>
      <c r="AVO284" s="12">
        <v>0</v>
      </c>
      <c r="AVP284" s="12">
        <v>0</v>
      </c>
      <c r="AVQ284" s="12">
        <v>0</v>
      </c>
      <c r="AVR284" s="12">
        <v>0</v>
      </c>
      <c r="AVS284" s="12">
        <v>0</v>
      </c>
      <c r="AVT284" s="12">
        <v>0</v>
      </c>
      <c r="AVU284" s="12">
        <v>0</v>
      </c>
      <c r="AVV284" s="12">
        <v>0</v>
      </c>
      <c r="AVW284" s="12">
        <v>0</v>
      </c>
      <c r="AVX284" s="12">
        <v>0</v>
      </c>
      <c r="AVY284" s="12">
        <v>0</v>
      </c>
      <c r="AVZ284" s="12">
        <v>0</v>
      </c>
      <c r="AWA284" s="12">
        <v>0</v>
      </c>
      <c r="AWB284" s="12">
        <v>0</v>
      </c>
      <c r="AWC284" s="12">
        <v>0</v>
      </c>
      <c r="AWD284" s="12">
        <v>0</v>
      </c>
      <c r="AWE284" s="12">
        <v>0</v>
      </c>
      <c r="AWF284" s="12">
        <v>0</v>
      </c>
      <c r="AWG284" s="12">
        <v>0</v>
      </c>
      <c r="AWH284" s="12">
        <v>0</v>
      </c>
      <c r="AWI284" s="12">
        <v>0</v>
      </c>
      <c r="AWJ284" s="12">
        <v>0</v>
      </c>
      <c r="AWK284" s="12">
        <v>0</v>
      </c>
      <c r="AWL284" s="12">
        <v>0</v>
      </c>
      <c r="AWM284" s="12">
        <v>0</v>
      </c>
      <c r="AWN284" s="12">
        <v>0</v>
      </c>
      <c r="AWO284" s="12">
        <v>0</v>
      </c>
      <c r="AWP284" s="12">
        <v>0</v>
      </c>
      <c r="AWQ284" s="12">
        <v>0</v>
      </c>
      <c r="AWR284" s="12">
        <v>0</v>
      </c>
      <c r="AWS284" s="12">
        <v>0</v>
      </c>
      <c r="AWT284" s="12">
        <v>0</v>
      </c>
      <c r="AWU284" s="12">
        <v>0</v>
      </c>
      <c r="AWV284" s="12">
        <v>0</v>
      </c>
      <c r="AWW284" s="12">
        <v>0</v>
      </c>
      <c r="AWX284" s="12">
        <v>0</v>
      </c>
      <c r="AWY284" s="12">
        <v>0</v>
      </c>
      <c r="AWZ284" s="12">
        <v>0</v>
      </c>
      <c r="AXA284" s="12">
        <v>0</v>
      </c>
      <c r="AXB284" s="12">
        <v>0</v>
      </c>
      <c r="AXC284" s="12">
        <v>0</v>
      </c>
      <c r="AXD284" s="12">
        <v>0</v>
      </c>
      <c r="AXE284" s="12">
        <v>0</v>
      </c>
      <c r="AXF284" s="12">
        <v>0</v>
      </c>
      <c r="AXG284" s="12">
        <v>0</v>
      </c>
      <c r="AXH284" s="12">
        <v>0</v>
      </c>
      <c r="AXI284" s="12">
        <v>0</v>
      </c>
      <c r="AXJ284" s="12">
        <v>0</v>
      </c>
      <c r="AXK284" s="12">
        <v>0</v>
      </c>
      <c r="AXL284" s="12">
        <v>0</v>
      </c>
      <c r="AXM284" s="12">
        <v>0</v>
      </c>
      <c r="AXN284" s="12">
        <v>0</v>
      </c>
      <c r="AXO284" s="12">
        <v>0</v>
      </c>
      <c r="AXP284" s="12">
        <v>0</v>
      </c>
      <c r="AXQ284" s="12">
        <v>0</v>
      </c>
      <c r="AXR284" s="12">
        <v>0</v>
      </c>
      <c r="AXS284" s="12">
        <v>0</v>
      </c>
      <c r="AXT284" s="12">
        <v>0</v>
      </c>
      <c r="AXU284" s="12">
        <v>0</v>
      </c>
      <c r="AXV284" s="12">
        <v>0</v>
      </c>
      <c r="AXW284" s="12">
        <v>0</v>
      </c>
      <c r="AXX284" s="12">
        <v>0</v>
      </c>
      <c r="AXY284" s="12">
        <v>0</v>
      </c>
      <c r="AXZ284" s="12">
        <v>0</v>
      </c>
      <c r="AYA284" s="12">
        <v>0</v>
      </c>
      <c r="AYB284" s="12">
        <v>0</v>
      </c>
      <c r="AYC284" s="12">
        <v>0</v>
      </c>
      <c r="AYD284" s="12">
        <v>0</v>
      </c>
      <c r="AYE284" s="12">
        <v>0</v>
      </c>
      <c r="AYF284" s="12">
        <v>0</v>
      </c>
      <c r="AYG284" s="12">
        <v>0</v>
      </c>
      <c r="AYH284" s="12">
        <v>0</v>
      </c>
      <c r="AYI284" s="12">
        <v>0</v>
      </c>
      <c r="AYJ284" s="12">
        <v>0</v>
      </c>
      <c r="AYK284" s="12">
        <v>0</v>
      </c>
      <c r="AYL284" s="12">
        <v>0</v>
      </c>
      <c r="AYM284" s="12">
        <v>0</v>
      </c>
      <c r="AYN284" s="12">
        <v>0</v>
      </c>
      <c r="AYO284" s="12">
        <v>0</v>
      </c>
      <c r="AYP284" s="12">
        <v>0</v>
      </c>
      <c r="AYQ284" s="12">
        <v>0</v>
      </c>
      <c r="AYR284" s="12">
        <v>0</v>
      </c>
      <c r="AYS284" s="12">
        <v>0</v>
      </c>
      <c r="AYT284" s="12">
        <v>0</v>
      </c>
      <c r="AYU284" s="12">
        <v>0</v>
      </c>
      <c r="AYV284" s="12">
        <v>0</v>
      </c>
      <c r="AYW284" s="12">
        <v>0</v>
      </c>
      <c r="AYX284" s="12">
        <v>0</v>
      </c>
      <c r="AYY284" s="12">
        <v>0</v>
      </c>
      <c r="AYZ284" s="12">
        <v>0</v>
      </c>
      <c r="AZA284" s="12">
        <v>0</v>
      </c>
      <c r="AZB284" s="12">
        <v>0</v>
      </c>
      <c r="AZC284" s="12">
        <v>0</v>
      </c>
      <c r="AZD284" s="12">
        <v>0</v>
      </c>
      <c r="AZE284" s="12">
        <v>0</v>
      </c>
      <c r="AZF284" s="12">
        <v>0</v>
      </c>
      <c r="AZG284" s="12">
        <v>0</v>
      </c>
      <c r="AZH284" s="12">
        <v>0</v>
      </c>
      <c r="AZI284" s="12">
        <v>0</v>
      </c>
      <c r="AZJ284" s="12">
        <v>0</v>
      </c>
      <c r="AZK284" s="12">
        <v>0</v>
      </c>
      <c r="AZL284" s="12">
        <v>0</v>
      </c>
      <c r="AZM284" s="12">
        <v>0</v>
      </c>
      <c r="AZN284" s="12">
        <v>0</v>
      </c>
      <c r="AZO284" s="12">
        <v>0</v>
      </c>
      <c r="AZP284" s="12">
        <v>0</v>
      </c>
      <c r="AZQ284" s="12">
        <v>0</v>
      </c>
      <c r="AZR284" s="12">
        <v>0</v>
      </c>
      <c r="AZS284" s="12">
        <v>0</v>
      </c>
      <c r="AZT284" s="12">
        <v>0</v>
      </c>
      <c r="AZU284" s="12">
        <v>0</v>
      </c>
      <c r="AZV284" s="12">
        <v>0</v>
      </c>
      <c r="AZW284" s="12">
        <v>0</v>
      </c>
      <c r="AZX284" s="12">
        <v>0</v>
      </c>
      <c r="AZY284" s="12">
        <v>0</v>
      </c>
      <c r="AZZ284" s="12">
        <v>0</v>
      </c>
      <c r="BAA284" s="12">
        <v>0</v>
      </c>
      <c r="BAB284" s="12">
        <v>0</v>
      </c>
      <c r="BAC284" s="12">
        <v>0</v>
      </c>
      <c r="BAD284" s="12">
        <v>0</v>
      </c>
      <c r="BAE284" s="12">
        <v>0</v>
      </c>
      <c r="BAF284" s="12">
        <v>0</v>
      </c>
      <c r="BAG284" s="12">
        <v>0</v>
      </c>
      <c r="BAH284" s="12">
        <v>0</v>
      </c>
      <c r="BAI284" s="12">
        <v>0</v>
      </c>
      <c r="BAJ284" s="12">
        <v>0</v>
      </c>
      <c r="BAK284" s="12">
        <v>0</v>
      </c>
      <c r="BAL284" s="12">
        <v>0</v>
      </c>
      <c r="BAM284" s="12">
        <v>0</v>
      </c>
      <c r="BAN284" s="12">
        <v>0</v>
      </c>
      <c r="BAO284" s="12">
        <v>0</v>
      </c>
      <c r="BAP284" s="12">
        <v>0</v>
      </c>
      <c r="BAQ284" s="12">
        <v>0</v>
      </c>
      <c r="BAR284" s="12">
        <v>0</v>
      </c>
      <c r="BAS284" s="12">
        <v>0</v>
      </c>
      <c r="BAT284" s="12">
        <v>0</v>
      </c>
      <c r="BAU284" s="12">
        <v>0</v>
      </c>
      <c r="BAV284" s="12">
        <v>0</v>
      </c>
      <c r="BAW284" s="12">
        <v>0</v>
      </c>
      <c r="BAX284" s="12">
        <v>0</v>
      </c>
      <c r="BAY284" s="12">
        <v>0</v>
      </c>
      <c r="BAZ284" s="12">
        <v>0</v>
      </c>
      <c r="BBA284" s="12">
        <v>0</v>
      </c>
      <c r="BBB284" s="12">
        <v>0</v>
      </c>
      <c r="BBC284" s="12">
        <v>0</v>
      </c>
      <c r="BBD284" s="12">
        <v>0</v>
      </c>
      <c r="BBE284" s="12">
        <v>0</v>
      </c>
      <c r="BBF284" s="12">
        <v>0</v>
      </c>
      <c r="BBG284" s="12">
        <v>0</v>
      </c>
      <c r="BBH284" s="12">
        <v>0</v>
      </c>
      <c r="BBI284" s="12">
        <v>0</v>
      </c>
      <c r="BBJ284" s="12">
        <v>0</v>
      </c>
      <c r="BBK284" s="12">
        <v>0</v>
      </c>
      <c r="BBL284" s="12">
        <v>0</v>
      </c>
      <c r="BBM284" s="12">
        <v>0</v>
      </c>
      <c r="BBN284" s="12">
        <v>0</v>
      </c>
      <c r="BBO284" s="12">
        <v>0</v>
      </c>
      <c r="BBP284" s="12">
        <v>0</v>
      </c>
      <c r="BBQ284" s="12">
        <v>0</v>
      </c>
      <c r="BBR284" s="12">
        <v>0</v>
      </c>
      <c r="BBS284" s="12">
        <v>0</v>
      </c>
      <c r="BBT284" s="12">
        <v>0</v>
      </c>
      <c r="BBU284" s="12">
        <v>0</v>
      </c>
      <c r="BBV284" s="12">
        <v>0</v>
      </c>
      <c r="BBW284" s="12">
        <v>0</v>
      </c>
      <c r="BBX284" s="12">
        <v>0</v>
      </c>
      <c r="BBY284" s="12">
        <v>0</v>
      </c>
      <c r="BBZ284" s="12">
        <v>0</v>
      </c>
      <c r="BCA284" s="12">
        <v>0</v>
      </c>
      <c r="BCB284" s="12">
        <v>0</v>
      </c>
      <c r="BCC284" s="12">
        <v>0</v>
      </c>
      <c r="BCD284" s="12">
        <v>0</v>
      </c>
      <c r="BCE284" s="12">
        <v>0</v>
      </c>
      <c r="BCF284" s="12">
        <v>0</v>
      </c>
      <c r="BCG284" s="12">
        <v>0</v>
      </c>
      <c r="BCH284" s="12">
        <v>0</v>
      </c>
      <c r="BCI284" s="12">
        <v>0</v>
      </c>
      <c r="BCJ284" s="12">
        <v>0</v>
      </c>
      <c r="BCK284" s="12">
        <v>0</v>
      </c>
      <c r="BCL284" s="12">
        <v>0</v>
      </c>
      <c r="BCM284" s="12">
        <v>0</v>
      </c>
      <c r="BCN284" s="12">
        <v>0</v>
      </c>
      <c r="BCO284" s="12">
        <v>0</v>
      </c>
      <c r="BCP284" s="12">
        <v>0</v>
      </c>
      <c r="BCQ284" s="12">
        <v>0</v>
      </c>
      <c r="BCR284" s="12">
        <v>0</v>
      </c>
      <c r="BCS284" s="12">
        <v>0</v>
      </c>
      <c r="BCT284" s="12">
        <v>0</v>
      </c>
      <c r="BCU284" s="12">
        <v>0</v>
      </c>
      <c r="BCV284" s="12">
        <v>0</v>
      </c>
      <c r="BCW284" s="12">
        <v>0</v>
      </c>
      <c r="BCX284" s="12">
        <v>0</v>
      </c>
      <c r="BCY284" s="12">
        <v>0</v>
      </c>
      <c r="BCZ284" s="12">
        <v>0</v>
      </c>
      <c r="BDA284" s="12">
        <v>0</v>
      </c>
      <c r="BDB284" s="12">
        <v>0</v>
      </c>
      <c r="BDC284" s="12">
        <v>0</v>
      </c>
      <c r="BDD284" s="12">
        <v>0</v>
      </c>
      <c r="BDE284" s="12">
        <v>0</v>
      </c>
      <c r="BDF284" s="12">
        <v>0</v>
      </c>
      <c r="BDG284" s="12">
        <v>0</v>
      </c>
      <c r="BDH284" s="12">
        <v>0</v>
      </c>
      <c r="BDI284" s="12">
        <v>0</v>
      </c>
      <c r="BDJ284" s="12">
        <v>0</v>
      </c>
      <c r="BDK284" s="12">
        <v>0</v>
      </c>
      <c r="BDL284" s="12">
        <v>0</v>
      </c>
      <c r="BDM284" s="12">
        <v>0</v>
      </c>
      <c r="BDN284" s="12">
        <v>0</v>
      </c>
      <c r="BDO284" s="12">
        <v>0</v>
      </c>
      <c r="BDP284" s="12">
        <v>0</v>
      </c>
      <c r="BDQ284" s="12">
        <v>0</v>
      </c>
      <c r="BDR284" s="12">
        <v>0</v>
      </c>
      <c r="BDS284" s="12">
        <v>0</v>
      </c>
      <c r="BDT284" s="12">
        <v>0</v>
      </c>
      <c r="BDU284" s="12">
        <v>0</v>
      </c>
      <c r="BDV284" s="12">
        <v>0</v>
      </c>
      <c r="BDW284" s="12">
        <v>0</v>
      </c>
      <c r="BDX284" s="12">
        <v>0</v>
      </c>
      <c r="BDY284" s="12">
        <v>0</v>
      </c>
      <c r="BDZ284" s="12">
        <v>0</v>
      </c>
      <c r="BEA284" s="12">
        <v>0</v>
      </c>
      <c r="BEB284" s="12">
        <v>0</v>
      </c>
      <c r="BEC284" s="12">
        <v>0</v>
      </c>
      <c r="BED284" s="12">
        <v>0</v>
      </c>
      <c r="BEE284" s="12">
        <v>0</v>
      </c>
      <c r="BEF284" s="12">
        <v>0</v>
      </c>
      <c r="BEG284" s="12">
        <v>0</v>
      </c>
      <c r="BEH284" s="12">
        <v>0</v>
      </c>
      <c r="BEI284" s="12">
        <v>0</v>
      </c>
      <c r="BEJ284" s="12">
        <v>0</v>
      </c>
      <c r="BEK284" s="12">
        <v>0</v>
      </c>
      <c r="BEL284" s="12">
        <v>0</v>
      </c>
      <c r="BEM284" s="12">
        <v>0</v>
      </c>
      <c r="BEN284" s="12">
        <v>0</v>
      </c>
      <c r="BEO284" s="12">
        <v>0</v>
      </c>
      <c r="BEP284" s="12">
        <v>0</v>
      </c>
      <c r="BEQ284" s="12">
        <v>0</v>
      </c>
      <c r="BER284" s="12">
        <v>0</v>
      </c>
      <c r="BES284" s="12">
        <v>0</v>
      </c>
      <c r="BET284" s="12">
        <v>0</v>
      </c>
      <c r="BEU284" s="12">
        <v>0</v>
      </c>
      <c r="BEV284" s="12">
        <v>0</v>
      </c>
      <c r="BEW284" s="12">
        <v>0</v>
      </c>
      <c r="BEX284" s="12">
        <v>0</v>
      </c>
      <c r="BEY284" s="12">
        <v>0</v>
      </c>
      <c r="BEZ284" s="12">
        <v>0</v>
      </c>
      <c r="BFA284" s="12">
        <v>0</v>
      </c>
      <c r="BFB284" s="12">
        <v>0</v>
      </c>
      <c r="BFC284" s="12">
        <v>0</v>
      </c>
      <c r="BFD284" s="12">
        <v>0</v>
      </c>
      <c r="BFE284" s="12">
        <v>0</v>
      </c>
      <c r="BFF284" s="12">
        <v>0</v>
      </c>
      <c r="BFG284" s="12">
        <v>0</v>
      </c>
      <c r="BFH284" s="12">
        <v>0</v>
      </c>
      <c r="BFI284" s="12">
        <v>0</v>
      </c>
      <c r="BFJ284" s="12">
        <v>0</v>
      </c>
      <c r="BFK284" s="12">
        <v>0</v>
      </c>
      <c r="BFL284" s="12">
        <v>0</v>
      </c>
      <c r="BFM284" s="12">
        <v>0</v>
      </c>
      <c r="BFN284" s="12">
        <v>0</v>
      </c>
      <c r="BFO284" s="12">
        <v>0</v>
      </c>
      <c r="BFP284" s="12">
        <v>0</v>
      </c>
      <c r="BFQ284" s="12">
        <v>0</v>
      </c>
      <c r="BFR284" s="12">
        <v>0</v>
      </c>
      <c r="BFS284" s="12">
        <v>0</v>
      </c>
      <c r="BFT284" s="12">
        <v>0</v>
      </c>
      <c r="BFU284" s="12">
        <v>0</v>
      </c>
      <c r="BFV284" s="12">
        <v>0</v>
      </c>
      <c r="BFW284" s="12">
        <v>0</v>
      </c>
      <c r="BFX284" s="12">
        <v>0</v>
      </c>
      <c r="BFY284" s="12">
        <v>0</v>
      </c>
      <c r="BFZ284" s="12">
        <v>0</v>
      </c>
      <c r="BGA284" s="12">
        <v>0</v>
      </c>
      <c r="BGB284" s="12">
        <v>0</v>
      </c>
      <c r="BGC284" s="12">
        <v>0</v>
      </c>
      <c r="BGD284" s="12">
        <v>0</v>
      </c>
      <c r="BGE284" s="12">
        <v>0</v>
      </c>
      <c r="BGF284" s="12">
        <v>0</v>
      </c>
      <c r="BGG284" s="12">
        <v>0</v>
      </c>
      <c r="BGH284" s="12">
        <v>0</v>
      </c>
      <c r="BGI284" s="12">
        <v>0</v>
      </c>
      <c r="BGJ284" s="12">
        <v>0</v>
      </c>
      <c r="BGK284" s="12">
        <v>0</v>
      </c>
      <c r="BGL284" s="12">
        <v>0</v>
      </c>
      <c r="BGM284" s="12">
        <v>0</v>
      </c>
      <c r="BGN284" s="12">
        <v>0</v>
      </c>
      <c r="BGO284" s="12">
        <v>0</v>
      </c>
      <c r="BGP284" s="12">
        <v>0</v>
      </c>
      <c r="BGQ284" s="12">
        <v>0</v>
      </c>
      <c r="BGR284" s="12">
        <v>0</v>
      </c>
      <c r="BGS284" s="12">
        <v>0</v>
      </c>
      <c r="BGT284" s="12">
        <v>0</v>
      </c>
      <c r="BGU284" s="12">
        <v>0</v>
      </c>
      <c r="BGV284" s="12">
        <v>0</v>
      </c>
      <c r="BGW284" s="12">
        <v>0</v>
      </c>
      <c r="BGX284" s="12">
        <v>0</v>
      </c>
      <c r="BGY284" s="12">
        <v>0</v>
      </c>
      <c r="BGZ284" s="12">
        <v>0</v>
      </c>
      <c r="BHA284" s="12">
        <v>0</v>
      </c>
      <c r="BHB284" s="12">
        <v>0</v>
      </c>
      <c r="BHC284" s="12">
        <v>0</v>
      </c>
      <c r="BHD284" s="12">
        <v>0</v>
      </c>
      <c r="BHE284" s="12">
        <v>0</v>
      </c>
      <c r="BHF284" s="12">
        <v>0</v>
      </c>
      <c r="BHG284" s="12">
        <v>0</v>
      </c>
      <c r="BHH284" s="12">
        <v>0</v>
      </c>
      <c r="BHI284" s="12">
        <v>0</v>
      </c>
      <c r="BHJ284" s="12">
        <v>0</v>
      </c>
      <c r="BHK284" s="12">
        <v>0</v>
      </c>
      <c r="BHL284" s="12">
        <v>0</v>
      </c>
      <c r="BHM284" s="12">
        <v>0</v>
      </c>
      <c r="BHN284" s="12">
        <v>0</v>
      </c>
      <c r="BHO284" s="12">
        <v>0</v>
      </c>
      <c r="BHP284" s="12">
        <v>0</v>
      </c>
      <c r="BHQ284" s="12">
        <v>0</v>
      </c>
      <c r="BHR284" s="12">
        <v>0</v>
      </c>
      <c r="BHS284" s="12">
        <v>0</v>
      </c>
      <c r="BHT284" s="12">
        <v>0</v>
      </c>
      <c r="BHU284" s="12">
        <v>0</v>
      </c>
      <c r="BHV284" s="12">
        <v>0</v>
      </c>
      <c r="BHW284" s="12">
        <v>0</v>
      </c>
      <c r="BHX284" s="12">
        <v>0</v>
      </c>
      <c r="BHY284" s="12">
        <v>0</v>
      </c>
      <c r="BHZ284" s="12">
        <v>0</v>
      </c>
      <c r="BIA284" s="12">
        <v>0</v>
      </c>
      <c r="BIB284" s="12">
        <v>0</v>
      </c>
      <c r="BIC284" s="12">
        <v>0</v>
      </c>
      <c r="BID284" s="12">
        <v>0</v>
      </c>
      <c r="BIE284" s="12">
        <v>0</v>
      </c>
      <c r="BIF284" s="12">
        <v>0</v>
      </c>
      <c r="BIG284" s="12">
        <v>0</v>
      </c>
      <c r="BIH284" s="12">
        <v>0</v>
      </c>
      <c r="BII284" s="12">
        <v>0</v>
      </c>
      <c r="BIJ284" s="12">
        <v>0</v>
      </c>
      <c r="BIK284" s="12">
        <v>0</v>
      </c>
      <c r="BIL284" s="12">
        <v>0</v>
      </c>
      <c r="BIM284" s="12">
        <v>0</v>
      </c>
      <c r="BIN284" s="12">
        <v>0</v>
      </c>
      <c r="BIO284" s="12">
        <v>0</v>
      </c>
      <c r="BIP284" s="12">
        <v>0</v>
      </c>
      <c r="BIQ284" s="12">
        <v>0</v>
      </c>
      <c r="BIR284" s="12">
        <v>0</v>
      </c>
      <c r="BIS284" s="12">
        <v>0</v>
      </c>
      <c r="BIT284" s="12">
        <v>0</v>
      </c>
      <c r="BIU284" s="12">
        <v>0</v>
      </c>
      <c r="BIV284" s="12">
        <v>0</v>
      </c>
      <c r="BIW284" s="12">
        <v>0</v>
      </c>
      <c r="BIX284" s="12">
        <v>0</v>
      </c>
      <c r="BIY284" s="12">
        <v>0</v>
      </c>
      <c r="BIZ284" s="12">
        <v>0</v>
      </c>
      <c r="BJA284" s="12">
        <v>0</v>
      </c>
      <c r="BJB284" s="12">
        <v>0</v>
      </c>
      <c r="BJC284" s="12">
        <v>0</v>
      </c>
      <c r="BJD284" s="12">
        <v>0</v>
      </c>
      <c r="BJE284" s="12">
        <v>0</v>
      </c>
      <c r="BJF284" s="12">
        <v>0</v>
      </c>
      <c r="BJG284" s="12">
        <v>0</v>
      </c>
      <c r="BJH284" s="12">
        <v>0</v>
      </c>
      <c r="BJI284" s="12">
        <v>0</v>
      </c>
      <c r="BJJ284" s="12">
        <v>0</v>
      </c>
      <c r="BJK284" s="12">
        <v>0</v>
      </c>
      <c r="BJL284" s="12">
        <v>0</v>
      </c>
      <c r="BJM284" s="12">
        <v>0</v>
      </c>
      <c r="BJN284" s="12">
        <v>0</v>
      </c>
      <c r="BJO284" s="12">
        <v>0</v>
      </c>
      <c r="BJP284" s="12">
        <v>0</v>
      </c>
      <c r="BJQ284" s="12">
        <v>0</v>
      </c>
      <c r="BJR284" s="12">
        <v>0</v>
      </c>
      <c r="BJS284" s="12">
        <v>0</v>
      </c>
      <c r="BJT284" s="12">
        <v>0</v>
      </c>
      <c r="BJU284" s="12">
        <v>0</v>
      </c>
      <c r="BJV284" s="12">
        <v>0</v>
      </c>
      <c r="BJW284" s="12">
        <v>0</v>
      </c>
      <c r="BJX284" s="12">
        <v>0</v>
      </c>
      <c r="BJY284" s="12">
        <v>0</v>
      </c>
      <c r="BJZ284" s="12">
        <v>0</v>
      </c>
      <c r="BKA284" s="12">
        <v>0</v>
      </c>
      <c r="BKB284" s="12">
        <v>0</v>
      </c>
      <c r="BKC284" s="12">
        <v>0</v>
      </c>
      <c r="BKD284" s="12">
        <v>0</v>
      </c>
      <c r="BKE284" s="12">
        <v>0</v>
      </c>
      <c r="BKF284" s="12">
        <v>0</v>
      </c>
      <c r="BKG284" s="12">
        <v>0</v>
      </c>
      <c r="BKH284" s="12">
        <v>0</v>
      </c>
      <c r="BKI284" s="12">
        <v>0</v>
      </c>
      <c r="BKJ284" s="12">
        <v>0</v>
      </c>
      <c r="BKK284" s="12">
        <v>0</v>
      </c>
      <c r="BKL284" s="12">
        <v>0</v>
      </c>
      <c r="BKM284" s="12">
        <v>0</v>
      </c>
      <c r="BKN284" s="12">
        <v>0</v>
      </c>
      <c r="BKO284" s="12">
        <v>0</v>
      </c>
      <c r="BKP284" s="12">
        <v>0</v>
      </c>
      <c r="BKQ284" s="12">
        <v>0</v>
      </c>
      <c r="BKR284" s="12">
        <v>0</v>
      </c>
      <c r="BKS284" s="12">
        <v>0</v>
      </c>
      <c r="BKT284" s="12">
        <v>0</v>
      </c>
      <c r="BKU284" s="12">
        <v>0</v>
      </c>
      <c r="BKV284" s="12">
        <v>0</v>
      </c>
      <c r="BKW284" s="12">
        <v>0</v>
      </c>
      <c r="BKX284" s="12">
        <v>0</v>
      </c>
      <c r="BKY284" s="12">
        <v>0</v>
      </c>
      <c r="BKZ284" s="12">
        <v>0</v>
      </c>
      <c r="BLA284" s="12">
        <v>0</v>
      </c>
      <c r="BLB284" s="12">
        <v>0</v>
      </c>
      <c r="BLC284" s="12">
        <v>0</v>
      </c>
      <c r="BLD284" s="12">
        <v>0</v>
      </c>
      <c r="BLE284" s="12">
        <v>0</v>
      </c>
      <c r="BLF284" s="12">
        <v>0</v>
      </c>
      <c r="BLG284" s="12">
        <v>0</v>
      </c>
      <c r="BLH284" s="12">
        <v>0</v>
      </c>
      <c r="BLI284" s="12">
        <v>0</v>
      </c>
      <c r="BLJ284" s="12">
        <v>0</v>
      </c>
      <c r="BLK284" s="12">
        <v>0</v>
      </c>
      <c r="BLL284" s="12">
        <v>0</v>
      </c>
      <c r="BLM284" s="12">
        <v>0</v>
      </c>
      <c r="BLN284" s="12">
        <v>0</v>
      </c>
      <c r="BLO284" s="12">
        <v>0</v>
      </c>
      <c r="BLP284" s="12">
        <v>0</v>
      </c>
      <c r="BLQ284" s="12">
        <v>0</v>
      </c>
      <c r="BLR284" s="12">
        <v>0</v>
      </c>
      <c r="BLS284" s="12">
        <v>0</v>
      </c>
      <c r="BLT284" s="12">
        <v>0</v>
      </c>
      <c r="BLU284" s="12">
        <v>0</v>
      </c>
      <c r="BLV284" s="12">
        <v>0</v>
      </c>
      <c r="BLW284" s="12">
        <v>0</v>
      </c>
      <c r="BLX284" s="12">
        <v>0</v>
      </c>
      <c r="BLY284" s="12">
        <v>0</v>
      </c>
      <c r="BLZ284" s="12">
        <v>0</v>
      </c>
      <c r="BMA284" s="12">
        <v>0</v>
      </c>
      <c r="BMB284" s="12">
        <v>0</v>
      </c>
      <c r="BMC284" s="12">
        <v>0</v>
      </c>
      <c r="BMD284" s="12">
        <v>0</v>
      </c>
      <c r="BME284" s="12">
        <v>0</v>
      </c>
      <c r="BMF284" s="12">
        <v>0</v>
      </c>
      <c r="BMG284" s="12">
        <v>0</v>
      </c>
      <c r="BMH284" s="12">
        <v>0</v>
      </c>
      <c r="BMI284" s="12">
        <v>0</v>
      </c>
      <c r="BMJ284" s="12">
        <v>0</v>
      </c>
      <c r="BMK284" s="12">
        <v>0</v>
      </c>
      <c r="BML284" s="12">
        <v>0</v>
      </c>
      <c r="BMM284" s="12">
        <v>0</v>
      </c>
      <c r="BMN284" s="12">
        <v>0</v>
      </c>
      <c r="BMO284" s="12">
        <v>0</v>
      </c>
      <c r="BMP284" s="12">
        <v>0</v>
      </c>
      <c r="BMQ284" s="12">
        <v>0</v>
      </c>
      <c r="BMR284" s="12">
        <v>0</v>
      </c>
      <c r="BMS284" s="12">
        <v>0</v>
      </c>
      <c r="BMT284" s="12">
        <v>0</v>
      </c>
      <c r="BMU284" s="12">
        <v>0</v>
      </c>
      <c r="BMV284" s="12">
        <v>0</v>
      </c>
      <c r="BMW284" s="12">
        <v>0</v>
      </c>
      <c r="BMX284" s="12">
        <v>0</v>
      </c>
      <c r="BMY284" s="12">
        <v>0</v>
      </c>
      <c r="BMZ284" s="12">
        <v>0</v>
      </c>
      <c r="BNA284" s="12">
        <v>0</v>
      </c>
      <c r="BNB284" s="12">
        <v>0</v>
      </c>
      <c r="BNC284" s="12">
        <v>0</v>
      </c>
      <c r="BND284" s="12">
        <v>0</v>
      </c>
      <c r="BNE284" s="12">
        <v>0</v>
      </c>
      <c r="BNF284" s="12">
        <v>0</v>
      </c>
      <c r="BNG284" s="12">
        <v>0</v>
      </c>
      <c r="BNH284" s="12">
        <v>0</v>
      </c>
      <c r="BNI284" s="12">
        <v>0</v>
      </c>
      <c r="BNJ284" s="12">
        <v>0</v>
      </c>
      <c r="BNK284" s="12">
        <v>0</v>
      </c>
      <c r="BNL284" s="12">
        <v>0</v>
      </c>
      <c r="BNM284" s="12">
        <v>0</v>
      </c>
      <c r="BNN284" s="12">
        <v>0</v>
      </c>
      <c r="BNO284" s="12">
        <v>0</v>
      </c>
      <c r="BNP284" s="12">
        <v>0</v>
      </c>
      <c r="BNQ284" s="12">
        <v>0</v>
      </c>
      <c r="BNR284" s="12">
        <v>0</v>
      </c>
      <c r="BNS284" s="12">
        <v>0</v>
      </c>
      <c r="BNT284" s="12">
        <v>0</v>
      </c>
      <c r="BNU284" s="12">
        <v>0</v>
      </c>
      <c r="BNV284" s="12">
        <v>0</v>
      </c>
      <c r="BNW284" s="12">
        <v>0</v>
      </c>
      <c r="BNX284" s="12">
        <v>0</v>
      </c>
      <c r="BNY284" s="12">
        <v>0</v>
      </c>
      <c r="BNZ284" s="12">
        <v>0</v>
      </c>
      <c r="BOA284" s="12">
        <v>0</v>
      </c>
      <c r="BOB284" s="12">
        <v>0</v>
      </c>
      <c r="BOC284" s="12">
        <v>0</v>
      </c>
      <c r="BOD284" s="12">
        <v>0</v>
      </c>
      <c r="BOE284" s="12">
        <v>0</v>
      </c>
      <c r="BOF284" s="12">
        <v>0</v>
      </c>
      <c r="BOG284" s="12">
        <v>0</v>
      </c>
      <c r="BOH284" s="12">
        <v>0</v>
      </c>
      <c r="BOI284" s="12">
        <v>0</v>
      </c>
      <c r="BOJ284" s="12">
        <v>0</v>
      </c>
      <c r="BOK284" s="12">
        <v>0</v>
      </c>
      <c r="BOL284" s="12">
        <v>0</v>
      </c>
      <c r="BOM284" s="12">
        <v>0</v>
      </c>
      <c r="BON284" s="12">
        <v>0</v>
      </c>
      <c r="BOO284" s="12">
        <v>0</v>
      </c>
      <c r="BOP284" s="12">
        <v>0</v>
      </c>
      <c r="BOQ284" s="12">
        <v>0</v>
      </c>
      <c r="BOR284" s="12">
        <v>0</v>
      </c>
      <c r="BOS284" s="12">
        <v>0</v>
      </c>
      <c r="BOT284" s="12">
        <v>0</v>
      </c>
      <c r="BOU284" s="12">
        <v>0</v>
      </c>
      <c r="BOV284" s="12">
        <v>0</v>
      </c>
      <c r="BOW284" s="12">
        <v>0</v>
      </c>
      <c r="BOX284" s="12">
        <v>0</v>
      </c>
      <c r="BOY284" s="12">
        <v>0</v>
      </c>
      <c r="BOZ284" s="12">
        <v>0</v>
      </c>
      <c r="BPA284" s="12">
        <v>0</v>
      </c>
      <c r="BPB284" s="12">
        <v>0</v>
      </c>
      <c r="BPC284" s="12">
        <v>0</v>
      </c>
      <c r="BPD284" s="12">
        <v>0</v>
      </c>
      <c r="BPE284" s="12">
        <v>0</v>
      </c>
      <c r="BPF284" s="12">
        <v>0</v>
      </c>
      <c r="BPG284" s="12">
        <v>0</v>
      </c>
      <c r="BPH284" s="12">
        <v>0</v>
      </c>
      <c r="BPI284" s="12">
        <v>0</v>
      </c>
      <c r="BPJ284" s="12">
        <v>0</v>
      </c>
      <c r="BPK284" s="12">
        <v>0</v>
      </c>
      <c r="BPL284" s="12">
        <v>0</v>
      </c>
      <c r="BPM284" s="12">
        <v>0</v>
      </c>
      <c r="BPN284" s="12">
        <v>0</v>
      </c>
      <c r="BPO284" s="12">
        <v>0</v>
      </c>
      <c r="BPP284" s="12">
        <v>0</v>
      </c>
      <c r="BPQ284" s="12">
        <v>0</v>
      </c>
      <c r="BPR284" s="12">
        <v>0</v>
      </c>
      <c r="BPS284" s="12">
        <v>0</v>
      </c>
      <c r="BPT284" s="12">
        <v>0</v>
      </c>
      <c r="BPU284" s="12">
        <v>0</v>
      </c>
      <c r="BPV284" s="12">
        <v>0</v>
      </c>
      <c r="BPW284" s="12">
        <v>0</v>
      </c>
      <c r="BPX284" s="12">
        <v>0</v>
      </c>
      <c r="BPY284" s="12">
        <v>0</v>
      </c>
      <c r="BPZ284" s="12">
        <v>0</v>
      </c>
      <c r="BQA284" s="12">
        <v>0</v>
      </c>
      <c r="BQB284" s="12">
        <v>0</v>
      </c>
      <c r="BQC284" s="12">
        <v>0</v>
      </c>
      <c r="BQD284" s="12">
        <v>0</v>
      </c>
      <c r="BQE284" s="12">
        <v>0</v>
      </c>
      <c r="BQF284" s="12">
        <v>0</v>
      </c>
      <c r="BQG284" s="12">
        <v>0</v>
      </c>
      <c r="BQH284" s="12">
        <v>0</v>
      </c>
      <c r="BQI284" s="12">
        <v>0</v>
      </c>
      <c r="BQJ284" s="12">
        <v>0</v>
      </c>
      <c r="BQK284" s="12">
        <v>0</v>
      </c>
      <c r="BQL284" s="12">
        <v>0</v>
      </c>
      <c r="BQM284" s="12">
        <v>0</v>
      </c>
      <c r="BQN284" s="12">
        <v>0</v>
      </c>
      <c r="BQO284" s="12">
        <v>0</v>
      </c>
      <c r="BQP284" s="12">
        <v>0</v>
      </c>
      <c r="BQQ284" s="12">
        <v>0</v>
      </c>
      <c r="BQR284" s="12">
        <v>0</v>
      </c>
      <c r="BQS284" s="12">
        <v>0</v>
      </c>
      <c r="BQT284" s="12">
        <v>0</v>
      </c>
      <c r="BQU284" s="12">
        <v>0</v>
      </c>
      <c r="BQV284" s="12">
        <v>0</v>
      </c>
      <c r="BQW284" s="12">
        <v>0</v>
      </c>
      <c r="BQX284" s="12">
        <v>0</v>
      </c>
      <c r="BQY284" s="12">
        <v>0</v>
      </c>
      <c r="BQZ284" s="12">
        <v>0</v>
      </c>
      <c r="BRA284" s="12">
        <v>0</v>
      </c>
      <c r="BRB284" s="12">
        <v>0</v>
      </c>
      <c r="BRC284" s="12">
        <v>0</v>
      </c>
      <c r="BRD284" s="12">
        <v>0</v>
      </c>
      <c r="BRE284" s="12">
        <v>0</v>
      </c>
      <c r="BRF284" s="12">
        <v>0</v>
      </c>
      <c r="BRG284" s="12">
        <v>0</v>
      </c>
      <c r="BRH284" s="12">
        <v>0</v>
      </c>
      <c r="BRI284" s="12">
        <v>0</v>
      </c>
      <c r="BRJ284" s="12">
        <v>0</v>
      </c>
      <c r="BRK284" s="12">
        <v>0</v>
      </c>
      <c r="BRL284" s="12">
        <v>0</v>
      </c>
      <c r="BRM284" s="12">
        <v>0</v>
      </c>
      <c r="BRN284" s="12">
        <v>0</v>
      </c>
      <c r="BRO284" s="12">
        <v>0</v>
      </c>
      <c r="BRP284" s="12">
        <v>0</v>
      </c>
      <c r="BRQ284" s="12">
        <v>0</v>
      </c>
      <c r="BRR284" s="12">
        <v>0</v>
      </c>
      <c r="BRS284" s="12">
        <v>0</v>
      </c>
      <c r="BRT284" s="12">
        <v>0</v>
      </c>
      <c r="BRU284" s="12">
        <v>0</v>
      </c>
      <c r="BRV284" s="12">
        <v>0</v>
      </c>
      <c r="BRW284" s="12">
        <v>0</v>
      </c>
      <c r="BRX284" s="12">
        <v>0</v>
      </c>
      <c r="BRY284" s="12">
        <v>0</v>
      </c>
      <c r="BRZ284" s="12">
        <v>0</v>
      </c>
      <c r="BSA284" s="12">
        <v>0</v>
      </c>
      <c r="BSB284" s="12">
        <v>0</v>
      </c>
      <c r="BSC284" s="12">
        <v>0</v>
      </c>
      <c r="BSD284" s="12">
        <v>0</v>
      </c>
      <c r="BSE284" s="12">
        <v>0</v>
      </c>
      <c r="BSF284" s="12">
        <v>0</v>
      </c>
      <c r="BSG284" s="12">
        <v>0</v>
      </c>
      <c r="BSH284" s="12">
        <v>0</v>
      </c>
      <c r="BSI284" s="12">
        <v>0</v>
      </c>
      <c r="BSJ284" s="12">
        <v>0</v>
      </c>
      <c r="BSK284" s="12">
        <v>0</v>
      </c>
      <c r="BSL284" s="12">
        <v>0</v>
      </c>
      <c r="BSM284" s="12">
        <v>0</v>
      </c>
      <c r="BSN284" s="12">
        <v>0</v>
      </c>
      <c r="BSO284" s="12">
        <v>0</v>
      </c>
      <c r="BSP284" s="12">
        <v>0</v>
      </c>
      <c r="BSQ284" s="12">
        <v>0</v>
      </c>
      <c r="BSR284" s="12">
        <v>0</v>
      </c>
      <c r="BSS284" s="12">
        <v>0</v>
      </c>
      <c r="BST284" s="12">
        <v>0</v>
      </c>
      <c r="BSU284" s="12">
        <v>0</v>
      </c>
      <c r="BSV284" s="12">
        <v>0</v>
      </c>
      <c r="BSW284" s="12">
        <v>0</v>
      </c>
      <c r="BSX284" s="12">
        <v>0</v>
      </c>
      <c r="BSY284" s="12">
        <v>0</v>
      </c>
      <c r="BSZ284" s="12">
        <v>0</v>
      </c>
      <c r="BTA284" s="12">
        <v>0</v>
      </c>
      <c r="BTB284" s="12">
        <v>0</v>
      </c>
      <c r="BTC284" s="12">
        <v>0</v>
      </c>
      <c r="BTD284" s="12">
        <v>0</v>
      </c>
      <c r="BTE284" s="12">
        <v>0</v>
      </c>
      <c r="BTF284" s="12">
        <v>0</v>
      </c>
      <c r="BTG284" s="12">
        <v>0</v>
      </c>
      <c r="BTH284" s="12">
        <v>0</v>
      </c>
      <c r="BTI284" s="12">
        <v>0</v>
      </c>
      <c r="BTJ284" s="12">
        <v>0</v>
      </c>
      <c r="BTK284" s="12">
        <v>0</v>
      </c>
      <c r="BTL284" s="12">
        <v>0</v>
      </c>
      <c r="BTM284" s="12">
        <v>0</v>
      </c>
      <c r="BTN284" s="12">
        <v>0</v>
      </c>
      <c r="BTO284" s="12">
        <v>0</v>
      </c>
      <c r="BTP284" s="12">
        <v>0</v>
      </c>
      <c r="BTQ284" s="12">
        <v>0</v>
      </c>
      <c r="BTR284" s="12">
        <v>0</v>
      </c>
      <c r="BTS284" s="12">
        <v>0</v>
      </c>
      <c r="BTT284" s="12">
        <v>0</v>
      </c>
      <c r="BTU284" s="12">
        <v>0</v>
      </c>
      <c r="BTV284" s="12">
        <v>0</v>
      </c>
      <c r="BTW284" s="12">
        <v>0</v>
      </c>
      <c r="BTX284" s="12">
        <v>0</v>
      </c>
      <c r="BTY284" s="12">
        <v>0</v>
      </c>
      <c r="BTZ284" s="12">
        <v>0</v>
      </c>
      <c r="BUA284" s="12">
        <v>0</v>
      </c>
      <c r="BUB284" s="12">
        <v>0</v>
      </c>
      <c r="BUC284" s="12">
        <v>0</v>
      </c>
      <c r="BUD284" s="12">
        <v>0</v>
      </c>
      <c r="BUE284" s="12">
        <v>0</v>
      </c>
      <c r="BUF284" s="12">
        <v>0</v>
      </c>
      <c r="BUG284" s="12">
        <v>0</v>
      </c>
      <c r="BUH284" s="12">
        <v>0</v>
      </c>
      <c r="BUI284" s="12">
        <v>0</v>
      </c>
      <c r="BUJ284" s="12">
        <v>0</v>
      </c>
      <c r="BUK284" s="12">
        <v>0</v>
      </c>
      <c r="BUL284" s="12">
        <v>0</v>
      </c>
      <c r="BUM284" s="12">
        <v>0</v>
      </c>
      <c r="BUN284" s="12">
        <v>0</v>
      </c>
      <c r="BUO284" s="12">
        <v>0</v>
      </c>
      <c r="BUP284" s="12">
        <v>0</v>
      </c>
      <c r="BUQ284" s="12">
        <v>0</v>
      </c>
      <c r="BUR284" s="12">
        <v>0</v>
      </c>
      <c r="BUS284" s="12">
        <v>0</v>
      </c>
      <c r="BUT284" s="12">
        <v>0</v>
      </c>
      <c r="BUU284" s="12">
        <v>0</v>
      </c>
      <c r="BUV284" s="12">
        <v>0</v>
      </c>
      <c r="BUW284" s="12">
        <v>0</v>
      </c>
      <c r="BUX284" s="12">
        <v>0</v>
      </c>
      <c r="BUY284" s="12">
        <v>0</v>
      </c>
      <c r="BUZ284" s="12">
        <v>0</v>
      </c>
      <c r="BVA284" s="12">
        <v>0</v>
      </c>
      <c r="BVB284" s="12">
        <v>0</v>
      </c>
      <c r="BVC284" s="12">
        <v>0</v>
      </c>
      <c r="BVD284" s="12">
        <v>0</v>
      </c>
      <c r="BVE284" s="12">
        <v>0</v>
      </c>
      <c r="BVF284" s="12">
        <v>0</v>
      </c>
      <c r="BVG284" s="12">
        <v>0</v>
      </c>
      <c r="BVH284" s="12">
        <v>0</v>
      </c>
      <c r="BVI284" s="12">
        <v>0</v>
      </c>
      <c r="BVJ284" s="12">
        <v>0</v>
      </c>
      <c r="BVK284" s="12">
        <v>0</v>
      </c>
      <c r="BVL284" s="12">
        <v>0</v>
      </c>
      <c r="BVM284" s="12">
        <v>0</v>
      </c>
      <c r="BVN284" s="12">
        <v>0</v>
      </c>
      <c r="BVO284" s="12">
        <v>0</v>
      </c>
      <c r="BVP284" s="12">
        <v>0</v>
      </c>
      <c r="BVQ284" s="12">
        <v>0</v>
      </c>
      <c r="BVR284" s="12">
        <v>0</v>
      </c>
      <c r="BVS284" s="12">
        <v>0</v>
      </c>
      <c r="BVT284" s="12">
        <v>0</v>
      </c>
      <c r="BVU284" s="12">
        <v>0</v>
      </c>
      <c r="BVV284" s="12">
        <v>0</v>
      </c>
      <c r="BVW284" s="12">
        <v>0</v>
      </c>
      <c r="BVX284" s="12">
        <v>0</v>
      </c>
      <c r="BVY284" s="12">
        <v>0</v>
      </c>
      <c r="BVZ284" s="12">
        <v>0</v>
      </c>
      <c r="BWA284" s="12">
        <v>0</v>
      </c>
      <c r="BWB284" s="12">
        <v>0</v>
      </c>
      <c r="BWC284" s="12">
        <v>0</v>
      </c>
      <c r="BWD284" s="12">
        <v>0</v>
      </c>
      <c r="BWE284" s="12">
        <v>0</v>
      </c>
      <c r="BWF284" s="12">
        <v>0</v>
      </c>
      <c r="BWG284" s="12">
        <v>0</v>
      </c>
      <c r="BWH284" s="12">
        <v>0</v>
      </c>
      <c r="BWI284" s="12">
        <v>0</v>
      </c>
      <c r="BWJ284" s="12">
        <v>0</v>
      </c>
      <c r="BWK284" s="12">
        <v>0</v>
      </c>
      <c r="BWL284" s="12">
        <v>0</v>
      </c>
      <c r="BWM284" s="12">
        <v>0</v>
      </c>
      <c r="BWN284" s="12">
        <v>0</v>
      </c>
      <c r="BWO284" s="12">
        <v>0</v>
      </c>
      <c r="BWP284" s="12">
        <v>0</v>
      </c>
      <c r="BWQ284" s="12">
        <v>0</v>
      </c>
      <c r="BWR284" s="12">
        <v>0</v>
      </c>
      <c r="BWS284" s="12">
        <v>0</v>
      </c>
      <c r="BWT284" s="12">
        <v>0</v>
      </c>
      <c r="BWU284" s="12">
        <v>0</v>
      </c>
      <c r="BWV284" s="12">
        <v>0</v>
      </c>
      <c r="BWW284" s="12">
        <v>0</v>
      </c>
      <c r="BWX284" s="12">
        <v>0</v>
      </c>
      <c r="BWY284" s="12">
        <v>0</v>
      </c>
      <c r="BWZ284" s="12">
        <v>0</v>
      </c>
      <c r="BXA284" s="12">
        <v>0</v>
      </c>
      <c r="BXB284" s="12">
        <v>0</v>
      </c>
      <c r="BXC284" s="12">
        <v>0</v>
      </c>
      <c r="BXD284" s="12">
        <v>0</v>
      </c>
      <c r="BXE284" s="12">
        <v>0</v>
      </c>
      <c r="BXF284" s="12">
        <v>0</v>
      </c>
      <c r="BXG284" s="12">
        <v>0</v>
      </c>
      <c r="BXH284" s="12">
        <v>0</v>
      </c>
      <c r="BXI284" s="12">
        <v>0</v>
      </c>
      <c r="BXJ284" s="12">
        <v>0</v>
      </c>
      <c r="BXK284" s="12">
        <v>0</v>
      </c>
      <c r="BXL284" s="12">
        <v>0</v>
      </c>
      <c r="BXM284" s="12">
        <v>0</v>
      </c>
      <c r="BXN284" s="12">
        <v>0</v>
      </c>
      <c r="BXO284" s="12">
        <v>0</v>
      </c>
      <c r="BXP284" s="12">
        <v>0</v>
      </c>
      <c r="BXQ284" s="12">
        <v>0</v>
      </c>
      <c r="BXR284" s="12">
        <v>0</v>
      </c>
      <c r="BXS284" s="12">
        <v>0</v>
      </c>
      <c r="BXT284" s="12">
        <v>0</v>
      </c>
      <c r="BXU284" s="12">
        <v>0</v>
      </c>
      <c r="BXV284" s="12">
        <v>0</v>
      </c>
      <c r="BXW284" s="12">
        <v>0</v>
      </c>
      <c r="BXX284" s="12">
        <v>0</v>
      </c>
      <c r="BXY284" s="12">
        <v>0</v>
      </c>
      <c r="BXZ284" s="12">
        <v>0</v>
      </c>
      <c r="BYA284" s="12">
        <v>0</v>
      </c>
      <c r="BYB284" s="12">
        <v>0</v>
      </c>
      <c r="BYC284" s="12">
        <v>0</v>
      </c>
      <c r="BYD284" s="12">
        <v>0</v>
      </c>
      <c r="BYE284" s="12">
        <v>0</v>
      </c>
      <c r="BYF284" s="12">
        <v>0</v>
      </c>
      <c r="BYG284" s="12">
        <v>0</v>
      </c>
      <c r="BYH284" s="12">
        <v>0</v>
      </c>
      <c r="BYI284" s="12">
        <v>0</v>
      </c>
      <c r="BYJ284" s="12">
        <v>0</v>
      </c>
      <c r="BYK284" s="12">
        <v>0</v>
      </c>
      <c r="BYL284" s="12">
        <v>0</v>
      </c>
      <c r="BYM284" s="12">
        <v>0</v>
      </c>
      <c r="BYN284" s="12">
        <v>0</v>
      </c>
      <c r="BYO284" s="12">
        <v>0</v>
      </c>
      <c r="BYP284" s="12">
        <v>0</v>
      </c>
      <c r="BYQ284" s="12">
        <v>0</v>
      </c>
      <c r="BYR284" s="12">
        <v>0</v>
      </c>
      <c r="BYS284" s="12">
        <v>0</v>
      </c>
      <c r="BYT284" s="12">
        <v>0</v>
      </c>
      <c r="BYU284" s="12">
        <v>0</v>
      </c>
      <c r="BYV284" s="12">
        <v>0</v>
      </c>
      <c r="BYW284" s="12">
        <v>0</v>
      </c>
      <c r="BYX284" s="12">
        <v>0</v>
      </c>
      <c r="BYY284" s="12">
        <v>0</v>
      </c>
      <c r="BYZ284" s="12">
        <v>0</v>
      </c>
      <c r="BZA284" s="12">
        <v>0</v>
      </c>
      <c r="BZB284" s="12">
        <v>0</v>
      </c>
      <c r="BZC284" s="12">
        <v>0</v>
      </c>
      <c r="BZD284" s="12">
        <v>0</v>
      </c>
      <c r="BZE284" s="12">
        <v>0</v>
      </c>
      <c r="BZF284" s="12">
        <v>0</v>
      </c>
      <c r="BZG284" s="12">
        <v>0</v>
      </c>
      <c r="BZH284" s="12">
        <v>0</v>
      </c>
      <c r="BZI284" s="12">
        <v>0</v>
      </c>
      <c r="BZJ284" s="12">
        <v>0</v>
      </c>
      <c r="BZK284" s="12">
        <v>0</v>
      </c>
      <c r="BZL284" s="12">
        <v>0</v>
      </c>
      <c r="BZM284" s="12">
        <v>0</v>
      </c>
      <c r="BZN284" s="12">
        <v>0</v>
      </c>
      <c r="BZO284" s="12">
        <v>0</v>
      </c>
      <c r="BZP284" s="12">
        <v>0</v>
      </c>
      <c r="BZQ284" s="12">
        <v>0</v>
      </c>
      <c r="BZR284" s="12">
        <v>0</v>
      </c>
      <c r="BZS284" s="12">
        <v>0</v>
      </c>
      <c r="BZT284" s="12">
        <v>0</v>
      </c>
      <c r="BZU284" s="12">
        <v>0</v>
      </c>
      <c r="BZV284" s="12">
        <v>0</v>
      </c>
      <c r="BZW284" s="12">
        <v>0</v>
      </c>
      <c r="BZX284" s="12">
        <v>0</v>
      </c>
      <c r="BZY284" s="12">
        <v>0</v>
      </c>
      <c r="BZZ284" s="12">
        <v>0</v>
      </c>
      <c r="CAA284" s="12">
        <v>0</v>
      </c>
      <c r="CAB284" s="12">
        <v>0</v>
      </c>
      <c r="CAC284" s="12">
        <v>0</v>
      </c>
      <c r="CAD284" s="12">
        <v>0</v>
      </c>
      <c r="CAE284" s="12">
        <v>0</v>
      </c>
      <c r="CAF284" s="12">
        <v>0</v>
      </c>
      <c r="CAG284" s="12">
        <v>0</v>
      </c>
      <c r="CAH284" s="12">
        <v>0</v>
      </c>
      <c r="CAI284" s="12">
        <v>0</v>
      </c>
      <c r="CAJ284" s="12">
        <v>0</v>
      </c>
      <c r="CAK284" s="12">
        <v>0</v>
      </c>
      <c r="CAL284" s="12">
        <v>0</v>
      </c>
      <c r="CAM284" s="12">
        <v>0</v>
      </c>
      <c r="CAN284" s="12">
        <v>0</v>
      </c>
      <c r="CAO284" s="12">
        <v>0</v>
      </c>
      <c r="CAP284" s="12">
        <v>0</v>
      </c>
      <c r="CAQ284" s="12">
        <v>0</v>
      </c>
      <c r="CAR284" s="12">
        <v>0</v>
      </c>
      <c r="CAS284" s="12">
        <v>0</v>
      </c>
      <c r="CAT284" s="12">
        <v>0</v>
      </c>
      <c r="CAU284" s="12">
        <v>0</v>
      </c>
      <c r="CAV284" s="12">
        <v>0</v>
      </c>
      <c r="CAW284" s="12">
        <v>0</v>
      </c>
      <c r="CAX284" s="12">
        <v>0</v>
      </c>
      <c r="CAY284" s="12">
        <v>0</v>
      </c>
      <c r="CAZ284" s="12">
        <v>0</v>
      </c>
      <c r="CBA284" s="12">
        <v>0</v>
      </c>
      <c r="CBB284" s="12">
        <v>0</v>
      </c>
      <c r="CBC284" s="12">
        <v>0</v>
      </c>
      <c r="CBD284" s="12">
        <v>0</v>
      </c>
      <c r="CBE284" s="12">
        <v>0</v>
      </c>
      <c r="CBF284" s="12">
        <v>0</v>
      </c>
      <c r="CBG284" s="12">
        <v>0</v>
      </c>
      <c r="CBH284" s="12">
        <v>0</v>
      </c>
      <c r="CBI284" s="12">
        <v>0</v>
      </c>
      <c r="CBJ284" s="12">
        <v>0</v>
      </c>
      <c r="CBK284" s="12">
        <v>0</v>
      </c>
      <c r="CBL284" s="12">
        <v>0</v>
      </c>
      <c r="CBM284" s="12">
        <v>0</v>
      </c>
      <c r="CBN284" s="12">
        <v>0</v>
      </c>
      <c r="CBO284" s="12">
        <v>0</v>
      </c>
      <c r="CBP284" s="12">
        <v>0</v>
      </c>
      <c r="CBQ284" s="12">
        <v>0</v>
      </c>
      <c r="CBR284" s="12">
        <v>0</v>
      </c>
      <c r="CBS284" s="12">
        <v>0</v>
      </c>
      <c r="CBT284" s="12">
        <v>0</v>
      </c>
      <c r="CBU284" s="12">
        <v>0</v>
      </c>
      <c r="CBV284" s="12">
        <v>0</v>
      </c>
      <c r="CBW284" s="12">
        <v>0</v>
      </c>
      <c r="CBX284" s="12">
        <v>0</v>
      </c>
      <c r="CBY284" s="12">
        <v>0</v>
      </c>
      <c r="CBZ284" s="12">
        <v>0</v>
      </c>
      <c r="CCA284" s="12">
        <v>0</v>
      </c>
      <c r="CCB284" s="12">
        <v>0</v>
      </c>
      <c r="CCC284" s="12">
        <v>0</v>
      </c>
      <c r="CCD284" s="12">
        <v>0</v>
      </c>
      <c r="CCE284" s="12">
        <v>0</v>
      </c>
      <c r="CCF284" s="12">
        <v>0</v>
      </c>
      <c r="CCG284" s="12">
        <v>0</v>
      </c>
      <c r="CCH284" s="12">
        <v>0</v>
      </c>
      <c r="CCI284" s="12">
        <v>0</v>
      </c>
      <c r="CCJ284" s="12">
        <v>0</v>
      </c>
      <c r="CCK284" s="12">
        <v>0</v>
      </c>
      <c r="CCL284" s="12">
        <v>0</v>
      </c>
      <c r="CCM284" s="12">
        <v>0</v>
      </c>
      <c r="CCN284" s="12">
        <v>0</v>
      </c>
      <c r="CCO284" s="12">
        <v>0</v>
      </c>
      <c r="CCP284" s="12">
        <v>0</v>
      </c>
      <c r="CCQ284" s="12">
        <v>0</v>
      </c>
      <c r="CCR284" s="12">
        <v>0</v>
      </c>
      <c r="CCS284" s="12">
        <v>0</v>
      </c>
      <c r="CCT284" s="12">
        <v>0</v>
      </c>
      <c r="CCU284" s="12">
        <v>0</v>
      </c>
      <c r="CCV284" s="12">
        <v>0</v>
      </c>
      <c r="CCW284" s="12">
        <v>0</v>
      </c>
      <c r="CCX284" s="12">
        <v>0</v>
      </c>
      <c r="CCY284" s="12">
        <v>0</v>
      </c>
      <c r="CCZ284" s="12">
        <v>0</v>
      </c>
      <c r="CDA284" s="12">
        <v>0</v>
      </c>
      <c r="CDB284" s="12">
        <v>0</v>
      </c>
      <c r="CDC284" s="12">
        <v>0</v>
      </c>
      <c r="CDD284" s="12">
        <v>0</v>
      </c>
      <c r="CDE284" s="12">
        <v>0</v>
      </c>
      <c r="CDF284" s="12">
        <v>0</v>
      </c>
      <c r="CDG284" s="12">
        <v>0</v>
      </c>
      <c r="CDH284" s="12">
        <v>0</v>
      </c>
      <c r="CDI284" s="12">
        <v>0</v>
      </c>
      <c r="CDJ284" s="12">
        <v>0</v>
      </c>
      <c r="CDK284" s="12">
        <v>0</v>
      </c>
      <c r="CDL284" s="12">
        <v>0</v>
      </c>
      <c r="CDM284" s="12">
        <v>0</v>
      </c>
      <c r="CDN284" s="12">
        <v>0</v>
      </c>
      <c r="CDO284" s="12">
        <v>0</v>
      </c>
      <c r="CDP284" s="12">
        <v>0</v>
      </c>
      <c r="CDQ284" s="12">
        <v>0</v>
      </c>
      <c r="CDR284" s="12">
        <v>0</v>
      </c>
      <c r="CDS284" s="12">
        <v>0</v>
      </c>
      <c r="CDT284" s="12">
        <v>0</v>
      </c>
      <c r="CDU284" s="12">
        <v>0</v>
      </c>
      <c r="CDV284" s="12">
        <v>0</v>
      </c>
      <c r="CDW284" s="12">
        <v>0</v>
      </c>
      <c r="CDX284" s="12">
        <v>0</v>
      </c>
      <c r="CDY284" s="12">
        <v>0</v>
      </c>
      <c r="CDZ284" s="12">
        <v>0</v>
      </c>
      <c r="CEA284" s="12">
        <v>0</v>
      </c>
      <c r="CEB284" s="12">
        <v>0</v>
      </c>
      <c r="CEC284" s="12">
        <v>0</v>
      </c>
      <c r="CED284" s="12">
        <v>0</v>
      </c>
      <c r="CEE284" s="12">
        <v>0</v>
      </c>
      <c r="CEF284" s="12">
        <v>0</v>
      </c>
      <c r="CEG284" s="12">
        <v>0</v>
      </c>
      <c r="CEH284" s="12">
        <v>0</v>
      </c>
      <c r="CEI284" s="12">
        <v>0</v>
      </c>
      <c r="CEJ284" s="12">
        <v>0</v>
      </c>
      <c r="CEK284" s="12">
        <v>0</v>
      </c>
      <c r="CEL284" s="12">
        <v>0</v>
      </c>
      <c r="CEM284" s="12">
        <v>0</v>
      </c>
      <c r="CEN284" s="12">
        <v>0</v>
      </c>
      <c r="CEO284" s="12">
        <v>0</v>
      </c>
      <c r="CEP284" s="12">
        <v>0</v>
      </c>
      <c r="CEQ284" s="12">
        <v>0</v>
      </c>
      <c r="CER284" s="12">
        <v>0</v>
      </c>
      <c r="CES284" s="12">
        <v>0</v>
      </c>
      <c r="CET284" s="12">
        <v>0</v>
      </c>
      <c r="CEU284" s="12">
        <v>0</v>
      </c>
      <c r="CEV284" s="12">
        <v>0</v>
      </c>
      <c r="CEW284" s="12">
        <v>0</v>
      </c>
      <c r="CEX284" s="12">
        <v>0</v>
      </c>
      <c r="CEY284" s="12">
        <v>0</v>
      </c>
      <c r="CEZ284" s="12">
        <v>0</v>
      </c>
      <c r="CFA284" s="12">
        <v>0</v>
      </c>
      <c r="CFB284" s="12">
        <v>0</v>
      </c>
      <c r="CFC284" s="12">
        <v>0</v>
      </c>
      <c r="CFD284" s="12">
        <v>0</v>
      </c>
      <c r="CFE284" s="12">
        <v>0</v>
      </c>
      <c r="CFF284" s="12">
        <v>0</v>
      </c>
      <c r="CFG284" s="12">
        <v>0</v>
      </c>
      <c r="CFH284" s="12">
        <v>0</v>
      </c>
      <c r="CFI284" s="12">
        <v>0</v>
      </c>
      <c r="CFJ284" s="12">
        <v>0</v>
      </c>
      <c r="CFK284" s="12">
        <v>0</v>
      </c>
      <c r="CFL284" s="12">
        <v>0</v>
      </c>
      <c r="CFM284" s="12">
        <v>0</v>
      </c>
      <c r="CFN284" s="12">
        <v>0</v>
      </c>
      <c r="CFO284" s="12">
        <v>0</v>
      </c>
      <c r="CFP284" s="12">
        <v>0</v>
      </c>
      <c r="CFQ284" s="12">
        <v>0</v>
      </c>
      <c r="CFR284" s="12">
        <v>0</v>
      </c>
      <c r="CFS284" s="12">
        <v>0</v>
      </c>
      <c r="CFT284" s="12">
        <v>0</v>
      </c>
      <c r="CFU284" s="12">
        <v>0</v>
      </c>
      <c r="CFV284" s="12">
        <v>0</v>
      </c>
      <c r="CFW284" s="12">
        <v>0</v>
      </c>
      <c r="CFX284" s="12">
        <v>0</v>
      </c>
      <c r="CFY284" s="12">
        <v>0</v>
      </c>
      <c r="CFZ284" s="12">
        <v>0</v>
      </c>
      <c r="CGA284" s="12">
        <v>0</v>
      </c>
      <c r="CGB284" s="12">
        <v>0</v>
      </c>
      <c r="CGC284" s="12">
        <v>0</v>
      </c>
      <c r="CGD284" s="12">
        <v>0</v>
      </c>
      <c r="CGE284" s="12">
        <v>0</v>
      </c>
      <c r="CGF284" s="12">
        <v>0</v>
      </c>
      <c r="CGG284" s="12">
        <v>0</v>
      </c>
      <c r="CGH284" s="12">
        <v>0</v>
      </c>
      <c r="CGI284" s="12">
        <v>0</v>
      </c>
      <c r="CGJ284" s="12">
        <v>0</v>
      </c>
      <c r="CGK284" s="12">
        <v>0</v>
      </c>
      <c r="CGL284" s="12">
        <v>0</v>
      </c>
      <c r="CGM284" s="12">
        <v>0</v>
      </c>
      <c r="CGN284" s="12">
        <v>0</v>
      </c>
      <c r="CGO284" s="12">
        <v>0</v>
      </c>
      <c r="CGP284" s="12">
        <v>0</v>
      </c>
      <c r="CGQ284" s="12">
        <v>0</v>
      </c>
      <c r="CGR284" s="12">
        <v>0</v>
      </c>
      <c r="CGS284" s="12">
        <v>0</v>
      </c>
      <c r="CGT284" s="12">
        <v>0</v>
      </c>
      <c r="CGU284" s="12">
        <v>0</v>
      </c>
      <c r="CGV284" s="12">
        <v>0</v>
      </c>
      <c r="CGW284" s="12">
        <v>0</v>
      </c>
      <c r="CGX284" s="12">
        <v>0</v>
      </c>
      <c r="CGY284" s="12">
        <v>0</v>
      </c>
      <c r="CGZ284" s="12">
        <v>0</v>
      </c>
      <c r="CHA284" s="12">
        <v>0</v>
      </c>
      <c r="CHB284" s="12">
        <v>0</v>
      </c>
      <c r="CHC284" s="12">
        <v>0</v>
      </c>
      <c r="CHD284" s="12">
        <v>0</v>
      </c>
      <c r="CHE284" s="12">
        <v>0</v>
      </c>
      <c r="CHF284" s="12">
        <v>0</v>
      </c>
      <c r="CHG284" s="12">
        <v>0</v>
      </c>
      <c r="CHH284" s="12">
        <v>0</v>
      </c>
      <c r="CHI284" s="12">
        <v>0</v>
      </c>
      <c r="CHJ284" s="12">
        <v>0</v>
      </c>
      <c r="CHK284" s="12">
        <v>0</v>
      </c>
      <c r="CHL284" s="12">
        <v>0</v>
      </c>
      <c r="CHM284" s="12">
        <v>0</v>
      </c>
      <c r="CHN284" s="12">
        <v>0</v>
      </c>
      <c r="CHO284" s="12">
        <v>0</v>
      </c>
      <c r="CHP284" s="12">
        <v>0</v>
      </c>
      <c r="CHQ284" s="12">
        <v>0</v>
      </c>
      <c r="CHR284" s="12">
        <v>0</v>
      </c>
      <c r="CHS284" s="12">
        <v>0</v>
      </c>
      <c r="CHT284" s="12">
        <v>0</v>
      </c>
      <c r="CHU284" s="12">
        <v>0</v>
      </c>
      <c r="CHV284" s="12">
        <v>0</v>
      </c>
      <c r="CHW284" s="12">
        <v>0</v>
      </c>
      <c r="CHX284" s="12">
        <v>0</v>
      </c>
      <c r="CHY284" s="12">
        <v>0</v>
      </c>
      <c r="CHZ284" s="12">
        <v>0</v>
      </c>
      <c r="CIA284" s="12">
        <v>0</v>
      </c>
      <c r="CIB284" s="12">
        <v>0</v>
      </c>
      <c r="CIC284" s="12">
        <v>0</v>
      </c>
      <c r="CID284" s="12">
        <v>0</v>
      </c>
      <c r="CIE284" s="12">
        <v>0</v>
      </c>
      <c r="CIF284" s="12">
        <v>0</v>
      </c>
      <c r="CIG284" s="12">
        <v>0</v>
      </c>
      <c r="CIH284" s="12">
        <v>0</v>
      </c>
      <c r="CII284" s="12">
        <v>0</v>
      </c>
      <c r="CIJ284" s="12">
        <v>0</v>
      </c>
      <c r="CIK284" s="12">
        <v>0</v>
      </c>
      <c r="CIL284" s="12">
        <v>0</v>
      </c>
      <c r="CIM284" s="12">
        <v>0</v>
      </c>
      <c r="CIN284" s="12">
        <v>0</v>
      </c>
      <c r="CIO284" s="12">
        <v>0</v>
      </c>
      <c r="CIP284" s="12">
        <v>0</v>
      </c>
      <c r="CIQ284" s="12">
        <v>0</v>
      </c>
      <c r="CIR284" s="12">
        <v>0</v>
      </c>
      <c r="CIS284" s="12">
        <v>0</v>
      </c>
      <c r="CIT284" s="12">
        <v>0</v>
      </c>
      <c r="CIU284" s="12">
        <v>0</v>
      </c>
      <c r="CIV284" s="12">
        <v>0</v>
      </c>
      <c r="CIW284" s="12">
        <v>0</v>
      </c>
      <c r="CIX284" s="12">
        <v>0</v>
      </c>
      <c r="CIY284" s="12">
        <v>0</v>
      </c>
      <c r="CIZ284" s="12">
        <v>0</v>
      </c>
      <c r="CJA284" s="12">
        <v>0</v>
      </c>
      <c r="CJB284" s="12">
        <v>0</v>
      </c>
      <c r="CJC284" s="12">
        <v>0</v>
      </c>
      <c r="CJD284" s="12">
        <v>0</v>
      </c>
      <c r="CJE284" s="12">
        <v>0</v>
      </c>
      <c r="CJF284" s="12">
        <v>0</v>
      </c>
      <c r="CJG284" s="12">
        <v>0</v>
      </c>
      <c r="CJH284" s="12">
        <v>0</v>
      </c>
      <c r="CJI284" s="12">
        <v>0</v>
      </c>
      <c r="CJJ284" s="12">
        <v>0</v>
      </c>
      <c r="CJK284" s="12">
        <v>0</v>
      </c>
      <c r="CJL284" s="12">
        <v>0</v>
      </c>
      <c r="CJM284" s="12">
        <v>0</v>
      </c>
      <c r="CJN284" s="12">
        <v>0</v>
      </c>
      <c r="CJO284" s="12">
        <v>0</v>
      </c>
      <c r="CJP284" s="12">
        <v>0</v>
      </c>
      <c r="CJQ284" s="12">
        <v>0</v>
      </c>
      <c r="CJR284" s="12">
        <v>0</v>
      </c>
      <c r="CJS284" s="12">
        <v>0</v>
      </c>
      <c r="CJT284" s="12">
        <v>0</v>
      </c>
      <c r="CJU284" s="12">
        <v>0</v>
      </c>
      <c r="CJV284" s="12">
        <v>0</v>
      </c>
      <c r="CJW284" s="12">
        <v>0</v>
      </c>
      <c r="CJX284" s="12">
        <v>0</v>
      </c>
      <c r="CJY284" s="12">
        <v>0</v>
      </c>
      <c r="CJZ284" s="12">
        <v>0</v>
      </c>
      <c r="CKA284" s="12">
        <v>0</v>
      </c>
      <c r="CKB284" s="12">
        <v>0</v>
      </c>
      <c r="CKC284" s="12">
        <v>0</v>
      </c>
      <c r="CKD284" s="12">
        <v>0</v>
      </c>
      <c r="CKE284" s="12">
        <v>0</v>
      </c>
      <c r="CKF284" s="12">
        <v>0</v>
      </c>
      <c r="CKG284" s="12">
        <v>0</v>
      </c>
      <c r="CKH284" s="12">
        <v>0</v>
      </c>
      <c r="CKI284" s="12">
        <v>0</v>
      </c>
      <c r="CKJ284" s="12">
        <v>0</v>
      </c>
      <c r="CKK284" s="12">
        <v>0</v>
      </c>
      <c r="CKL284" s="12">
        <v>0</v>
      </c>
      <c r="CKM284" s="12">
        <v>0</v>
      </c>
      <c r="CKN284" s="12">
        <v>0</v>
      </c>
      <c r="CKO284" s="12">
        <v>0</v>
      </c>
      <c r="CKP284" s="12">
        <v>0</v>
      </c>
      <c r="CKQ284" s="12">
        <v>0</v>
      </c>
      <c r="CKR284" s="12">
        <v>0</v>
      </c>
      <c r="CKS284" s="12">
        <v>0</v>
      </c>
      <c r="CKT284" s="12">
        <v>0</v>
      </c>
      <c r="CKU284" s="12">
        <v>0</v>
      </c>
      <c r="CKV284" s="12">
        <v>0</v>
      </c>
      <c r="CKW284" s="12">
        <v>0</v>
      </c>
      <c r="CKX284" s="12">
        <v>0</v>
      </c>
      <c r="CKY284" s="12">
        <v>0</v>
      </c>
      <c r="CKZ284" s="12">
        <v>0</v>
      </c>
      <c r="CLA284" s="12">
        <v>0</v>
      </c>
      <c r="CLB284" s="12">
        <v>0</v>
      </c>
      <c r="CLC284" s="12">
        <v>0</v>
      </c>
      <c r="CLD284" s="12">
        <v>0</v>
      </c>
      <c r="CLE284" s="12">
        <v>0</v>
      </c>
      <c r="CLF284" s="12">
        <v>0</v>
      </c>
      <c r="CLG284" s="12">
        <v>0</v>
      </c>
      <c r="CLH284" s="12">
        <v>0</v>
      </c>
      <c r="CLI284" s="12">
        <v>0</v>
      </c>
      <c r="CLJ284" s="12">
        <v>0</v>
      </c>
      <c r="CLK284" s="12">
        <v>0</v>
      </c>
      <c r="CLL284" s="12">
        <v>0</v>
      </c>
      <c r="CLM284" s="12">
        <v>0</v>
      </c>
      <c r="CLN284" s="12">
        <v>0</v>
      </c>
      <c r="CLO284" s="12">
        <v>0</v>
      </c>
      <c r="CLP284" s="12">
        <v>0</v>
      </c>
      <c r="CLQ284" s="12">
        <v>0</v>
      </c>
      <c r="CLR284" s="12">
        <v>0</v>
      </c>
      <c r="CLS284" s="12">
        <v>0</v>
      </c>
      <c r="CLT284" s="12">
        <v>0</v>
      </c>
      <c r="CLU284" s="12">
        <v>0</v>
      </c>
      <c r="CLV284" s="12">
        <v>0</v>
      </c>
      <c r="CLW284" s="12">
        <v>0</v>
      </c>
      <c r="CLX284" s="12">
        <v>0</v>
      </c>
      <c r="CLY284" s="12">
        <v>0</v>
      </c>
      <c r="CLZ284" s="12">
        <v>0</v>
      </c>
      <c r="CMA284" s="12">
        <v>0</v>
      </c>
      <c r="CMB284" s="12">
        <v>0</v>
      </c>
      <c r="CMC284" s="12">
        <v>0</v>
      </c>
      <c r="CMD284" s="12">
        <v>0</v>
      </c>
      <c r="CME284" s="12">
        <v>0</v>
      </c>
      <c r="CMF284" s="12">
        <v>0</v>
      </c>
      <c r="CMG284" s="12">
        <v>0</v>
      </c>
      <c r="CMH284" s="12">
        <v>0</v>
      </c>
      <c r="CMI284" s="12">
        <v>0</v>
      </c>
      <c r="CMJ284" s="12">
        <v>0</v>
      </c>
      <c r="CMK284" s="12">
        <v>0</v>
      </c>
      <c r="CML284" s="12">
        <v>0</v>
      </c>
      <c r="CMM284" s="12">
        <v>0</v>
      </c>
      <c r="CMN284" s="12">
        <v>0</v>
      </c>
      <c r="CMO284" s="12">
        <v>0</v>
      </c>
      <c r="CMP284" s="12">
        <v>0</v>
      </c>
      <c r="CMQ284" s="12">
        <v>0</v>
      </c>
      <c r="CMR284" s="12">
        <v>0</v>
      </c>
      <c r="CMS284" s="12">
        <v>0</v>
      </c>
      <c r="CMT284" s="12">
        <v>0</v>
      </c>
      <c r="CMU284" s="12">
        <v>0</v>
      </c>
      <c r="CMV284" s="12">
        <v>0</v>
      </c>
      <c r="CMW284" s="12">
        <v>0</v>
      </c>
      <c r="CMX284" s="12">
        <v>0</v>
      </c>
      <c r="CMY284" s="12">
        <v>0</v>
      </c>
      <c r="CMZ284" s="12">
        <v>0</v>
      </c>
      <c r="CNA284" s="12">
        <v>0</v>
      </c>
      <c r="CNB284" s="12">
        <v>0</v>
      </c>
      <c r="CNC284" s="12">
        <v>0</v>
      </c>
      <c r="CND284" s="12">
        <v>0</v>
      </c>
      <c r="CNE284" s="12">
        <v>0</v>
      </c>
      <c r="CNF284" s="12">
        <v>0</v>
      </c>
      <c r="CNG284" s="12">
        <v>0</v>
      </c>
      <c r="CNH284" s="12">
        <v>0</v>
      </c>
      <c r="CNI284" s="12">
        <v>0</v>
      </c>
      <c r="CNJ284" s="12">
        <v>0</v>
      </c>
      <c r="CNK284" s="12">
        <v>0</v>
      </c>
      <c r="CNL284" s="12">
        <v>0</v>
      </c>
      <c r="CNM284" s="12">
        <v>0</v>
      </c>
      <c r="CNN284" s="12">
        <v>0</v>
      </c>
      <c r="CNO284" s="12">
        <v>0</v>
      </c>
      <c r="CNP284" s="12">
        <v>0</v>
      </c>
      <c r="CNQ284" s="12">
        <v>0</v>
      </c>
      <c r="CNR284" s="12">
        <v>0</v>
      </c>
      <c r="CNS284" s="12">
        <v>0</v>
      </c>
      <c r="CNT284" s="12">
        <v>0</v>
      </c>
      <c r="CNU284" s="12">
        <v>0</v>
      </c>
      <c r="CNV284" s="12">
        <v>0</v>
      </c>
      <c r="CNW284" s="12">
        <v>0</v>
      </c>
      <c r="CNX284" s="12">
        <v>0</v>
      </c>
      <c r="CNY284" s="12">
        <v>0</v>
      </c>
      <c r="CNZ284" s="12">
        <v>0</v>
      </c>
      <c r="COA284" s="12">
        <v>0</v>
      </c>
      <c r="COB284" s="12">
        <v>0</v>
      </c>
      <c r="COC284" s="12">
        <v>0</v>
      </c>
      <c r="COD284" s="12">
        <v>0</v>
      </c>
      <c r="COE284" s="12">
        <v>0</v>
      </c>
      <c r="COF284" s="12">
        <v>0</v>
      </c>
      <c r="COG284" s="12">
        <v>0</v>
      </c>
      <c r="COH284" s="12">
        <v>0</v>
      </c>
      <c r="COI284" s="12">
        <v>0</v>
      </c>
      <c r="COJ284" s="12">
        <v>0</v>
      </c>
      <c r="COK284" s="12">
        <v>0</v>
      </c>
      <c r="COL284" s="12">
        <v>0</v>
      </c>
      <c r="COM284" s="12">
        <v>0</v>
      </c>
      <c r="CON284" s="12">
        <v>0</v>
      </c>
      <c r="COO284" s="12">
        <v>0</v>
      </c>
      <c r="COP284" s="12">
        <v>0</v>
      </c>
      <c r="COQ284" s="12">
        <v>0</v>
      </c>
      <c r="COR284" s="12">
        <v>0</v>
      </c>
      <c r="COS284" s="12">
        <v>0</v>
      </c>
      <c r="COT284" s="12">
        <v>0</v>
      </c>
      <c r="COU284" s="12">
        <v>0</v>
      </c>
      <c r="COV284" s="12">
        <v>0</v>
      </c>
      <c r="COW284" s="12">
        <v>0</v>
      </c>
      <c r="COX284" s="12">
        <v>0</v>
      </c>
      <c r="COY284" s="12">
        <v>0</v>
      </c>
      <c r="COZ284" s="12">
        <v>0</v>
      </c>
      <c r="CPA284" s="12">
        <v>0</v>
      </c>
      <c r="CPB284" s="12">
        <v>0</v>
      </c>
      <c r="CPC284" s="12">
        <v>0</v>
      </c>
      <c r="CPD284" s="12">
        <v>0</v>
      </c>
      <c r="CPE284" s="12">
        <v>0</v>
      </c>
      <c r="CPF284" s="12">
        <v>0</v>
      </c>
      <c r="CPG284" s="12">
        <v>0</v>
      </c>
      <c r="CPH284" s="12">
        <v>0</v>
      </c>
      <c r="CPI284" s="12">
        <v>0</v>
      </c>
      <c r="CPJ284" s="12">
        <v>0</v>
      </c>
      <c r="CPK284" s="12">
        <v>0</v>
      </c>
      <c r="CPL284" s="12">
        <v>0</v>
      </c>
      <c r="CPM284" s="12">
        <v>0</v>
      </c>
      <c r="CPN284" s="12">
        <v>0</v>
      </c>
      <c r="CPO284" s="12">
        <v>0</v>
      </c>
      <c r="CPP284" s="12">
        <v>0</v>
      </c>
      <c r="CPQ284" s="12">
        <v>0</v>
      </c>
      <c r="CPR284" s="12">
        <v>0</v>
      </c>
      <c r="CPS284" s="12">
        <v>0</v>
      </c>
      <c r="CPT284" s="12">
        <v>0</v>
      </c>
      <c r="CPU284" s="12">
        <v>0</v>
      </c>
      <c r="CPV284" s="12">
        <v>0</v>
      </c>
      <c r="CPW284" s="12">
        <v>0</v>
      </c>
      <c r="CPX284" s="12">
        <v>0</v>
      </c>
      <c r="CPY284" s="12">
        <v>0</v>
      </c>
      <c r="CPZ284" s="12">
        <v>0</v>
      </c>
      <c r="CQA284" s="12">
        <v>0</v>
      </c>
      <c r="CQB284" s="12">
        <v>0</v>
      </c>
      <c r="CQC284" s="12">
        <v>0</v>
      </c>
      <c r="CQD284" s="12">
        <v>0</v>
      </c>
      <c r="CQE284" s="12">
        <v>0</v>
      </c>
      <c r="CQF284" s="12">
        <v>0</v>
      </c>
      <c r="CQG284" s="12">
        <v>0</v>
      </c>
      <c r="CQH284" s="12">
        <v>0</v>
      </c>
      <c r="CQI284" s="12">
        <v>0</v>
      </c>
      <c r="CQJ284" s="12">
        <v>0</v>
      </c>
      <c r="CQK284" s="12">
        <v>0</v>
      </c>
      <c r="CQL284" s="12">
        <v>0</v>
      </c>
      <c r="CQM284" s="12">
        <v>0</v>
      </c>
      <c r="CQN284" s="12">
        <v>0</v>
      </c>
      <c r="CQO284" s="12">
        <v>0</v>
      </c>
      <c r="CQP284" s="12">
        <v>0</v>
      </c>
      <c r="CQQ284" s="12">
        <v>0</v>
      </c>
      <c r="CQR284" s="12">
        <v>0</v>
      </c>
      <c r="CQS284" s="12">
        <v>0</v>
      </c>
      <c r="CQT284" s="12">
        <v>0</v>
      </c>
      <c r="CQU284" s="12">
        <v>0</v>
      </c>
      <c r="CQV284" s="12">
        <v>0</v>
      </c>
      <c r="CQW284" s="12">
        <v>0</v>
      </c>
      <c r="CQX284" s="12">
        <v>0</v>
      </c>
      <c r="CQY284" s="12">
        <v>0</v>
      </c>
      <c r="CQZ284" s="12">
        <v>0</v>
      </c>
      <c r="CRA284" s="12">
        <v>0</v>
      </c>
      <c r="CRB284" s="12">
        <v>0</v>
      </c>
      <c r="CRC284" s="12">
        <v>0</v>
      </c>
      <c r="CRD284" s="12">
        <v>0</v>
      </c>
      <c r="CRE284" s="12">
        <v>0</v>
      </c>
      <c r="CRF284" s="12">
        <v>0</v>
      </c>
      <c r="CRG284" s="12">
        <v>0</v>
      </c>
      <c r="CRH284" s="12">
        <v>0</v>
      </c>
      <c r="CRI284" s="12">
        <v>0</v>
      </c>
      <c r="CRJ284" s="12">
        <v>0</v>
      </c>
      <c r="CRK284" s="12">
        <v>0</v>
      </c>
      <c r="CRL284" s="12">
        <v>0</v>
      </c>
      <c r="CRM284" s="12">
        <v>0</v>
      </c>
      <c r="CRN284" s="12">
        <v>0</v>
      </c>
      <c r="CRO284" s="12">
        <v>0</v>
      </c>
      <c r="CRP284" s="12">
        <v>0</v>
      </c>
      <c r="CRQ284" s="12">
        <v>0</v>
      </c>
      <c r="CRR284" s="12">
        <v>0</v>
      </c>
      <c r="CRS284" s="12">
        <v>0</v>
      </c>
      <c r="CRT284" s="12">
        <v>0</v>
      </c>
      <c r="CRU284" s="12">
        <v>0</v>
      </c>
      <c r="CRV284" s="12">
        <v>0</v>
      </c>
      <c r="CRW284" s="12">
        <v>0</v>
      </c>
      <c r="CRX284" s="12">
        <v>0</v>
      </c>
      <c r="CRY284" s="12">
        <v>0</v>
      </c>
      <c r="CRZ284" s="12">
        <v>0</v>
      </c>
      <c r="CSA284" s="12">
        <v>0</v>
      </c>
      <c r="CSB284" s="12">
        <v>0</v>
      </c>
      <c r="CSC284" s="12">
        <v>0</v>
      </c>
      <c r="CSD284" s="12">
        <v>0</v>
      </c>
      <c r="CSE284" s="12">
        <v>0</v>
      </c>
      <c r="CSF284" s="12">
        <v>0</v>
      </c>
      <c r="CSG284" s="12">
        <v>0</v>
      </c>
      <c r="CSH284" s="12">
        <v>0</v>
      </c>
      <c r="CSI284" s="12">
        <v>0</v>
      </c>
      <c r="CSJ284" s="12">
        <v>0</v>
      </c>
      <c r="CSK284" s="12">
        <v>0</v>
      </c>
      <c r="CSL284" s="12">
        <v>0</v>
      </c>
      <c r="CSM284" s="12">
        <v>0</v>
      </c>
      <c r="CSN284" s="12">
        <v>0</v>
      </c>
      <c r="CSO284" s="12">
        <v>0</v>
      </c>
      <c r="CSP284" s="12">
        <v>0</v>
      </c>
      <c r="CSQ284" s="12">
        <v>0</v>
      </c>
      <c r="CSR284" s="12">
        <v>0</v>
      </c>
      <c r="CSS284" s="12">
        <v>0</v>
      </c>
      <c r="CST284" s="12">
        <v>0</v>
      </c>
      <c r="CSU284" s="12">
        <v>0</v>
      </c>
      <c r="CSV284" s="12">
        <v>0</v>
      </c>
      <c r="CSW284" s="12">
        <v>0</v>
      </c>
      <c r="CSX284" s="12">
        <v>0</v>
      </c>
      <c r="CSY284" s="12">
        <v>0</v>
      </c>
      <c r="CSZ284" s="12">
        <v>0</v>
      </c>
      <c r="CTA284" s="12">
        <v>0</v>
      </c>
      <c r="CTB284" s="12">
        <v>0</v>
      </c>
      <c r="CTC284" s="12">
        <v>0</v>
      </c>
      <c r="CTD284" s="12">
        <v>0</v>
      </c>
      <c r="CTE284" s="12">
        <v>0</v>
      </c>
      <c r="CTF284" s="12">
        <v>0</v>
      </c>
      <c r="CTG284" s="12">
        <v>0</v>
      </c>
      <c r="CTH284" s="12">
        <v>0</v>
      </c>
      <c r="CTI284" s="12">
        <v>0</v>
      </c>
      <c r="CTJ284" s="12">
        <v>0</v>
      </c>
      <c r="CTK284" s="12">
        <v>0</v>
      </c>
      <c r="CTL284" s="12">
        <v>0</v>
      </c>
      <c r="CTM284" s="12">
        <v>0</v>
      </c>
      <c r="CTN284" s="12">
        <v>0</v>
      </c>
      <c r="CTO284" s="12">
        <v>0</v>
      </c>
      <c r="CTP284" s="12">
        <v>0</v>
      </c>
      <c r="CTQ284" s="12">
        <v>0</v>
      </c>
      <c r="CTR284" s="12">
        <v>0</v>
      </c>
      <c r="CTS284" s="12">
        <v>0</v>
      </c>
      <c r="CTT284" s="12">
        <v>0</v>
      </c>
      <c r="CTU284" s="12">
        <v>0</v>
      </c>
      <c r="CTV284" s="12">
        <v>0</v>
      </c>
      <c r="CTW284" s="12">
        <v>0</v>
      </c>
      <c r="CTX284" s="12">
        <v>0</v>
      </c>
      <c r="CTY284" s="12">
        <v>0</v>
      </c>
      <c r="CTZ284" s="12">
        <v>0</v>
      </c>
      <c r="CUA284" s="12">
        <v>0</v>
      </c>
      <c r="CUB284" s="12">
        <v>0</v>
      </c>
      <c r="CUC284" s="12">
        <v>0</v>
      </c>
      <c r="CUD284" s="12">
        <v>0</v>
      </c>
      <c r="CUE284" s="12">
        <v>0</v>
      </c>
      <c r="CUF284" s="12">
        <v>0</v>
      </c>
      <c r="CUG284" s="12">
        <v>0</v>
      </c>
      <c r="CUH284" s="12">
        <v>0</v>
      </c>
      <c r="CUI284" s="12">
        <v>0</v>
      </c>
      <c r="CUJ284" s="12">
        <v>0</v>
      </c>
      <c r="CUK284" s="12">
        <v>0</v>
      </c>
      <c r="CUL284" s="12">
        <v>0</v>
      </c>
      <c r="CUM284" s="12">
        <v>0</v>
      </c>
      <c r="CUN284" s="12">
        <v>0</v>
      </c>
      <c r="CUO284" s="12">
        <v>0</v>
      </c>
      <c r="CUP284" s="12">
        <v>0</v>
      </c>
      <c r="CUQ284" s="12">
        <v>0</v>
      </c>
      <c r="CUR284" s="12">
        <v>0</v>
      </c>
      <c r="CUS284" s="12">
        <v>0</v>
      </c>
      <c r="CUT284" s="12">
        <v>0</v>
      </c>
      <c r="CUU284" s="12">
        <v>0</v>
      </c>
      <c r="CUV284" s="12">
        <v>0</v>
      </c>
      <c r="CUW284" s="12">
        <v>0</v>
      </c>
      <c r="CUX284" s="12">
        <v>0</v>
      </c>
      <c r="CUY284" s="12">
        <v>0</v>
      </c>
      <c r="CUZ284" s="12">
        <v>0</v>
      </c>
      <c r="CVA284" s="12">
        <v>0</v>
      </c>
      <c r="CVB284" s="12">
        <v>0</v>
      </c>
      <c r="CVC284" s="12">
        <v>0</v>
      </c>
      <c r="CVD284" s="12">
        <v>0</v>
      </c>
      <c r="CVE284" s="12">
        <v>0</v>
      </c>
      <c r="CVF284" s="12">
        <v>0</v>
      </c>
      <c r="CVG284" s="12">
        <v>0</v>
      </c>
      <c r="CVH284" s="12">
        <v>0</v>
      </c>
      <c r="CVI284" s="12">
        <v>0</v>
      </c>
      <c r="CVJ284" s="12">
        <v>0</v>
      </c>
      <c r="CVK284" s="12">
        <v>0</v>
      </c>
      <c r="CVL284" s="12">
        <v>0</v>
      </c>
      <c r="CVM284" s="12">
        <v>0</v>
      </c>
      <c r="CVN284" s="12">
        <v>0</v>
      </c>
      <c r="CVO284" s="12">
        <v>0</v>
      </c>
      <c r="CVP284" s="12">
        <v>0</v>
      </c>
      <c r="CVQ284" s="12">
        <v>0</v>
      </c>
      <c r="CVR284" s="12">
        <v>0</v>
      </c>
      <c r="CVS284" s="12">
        <v>0</v>
      </c>
      <c r="CVT284" s="12">
        <v>0</v>
      </c>
      <c r="CVU284" s="12">
        <v>0</v>
      </c>
      <c r="CVV284" s="12">
        <v>0</v>
      </c>
      <c r="CVW284" s="12">
        <v>0</v>
      </c>
      <c r="CVX284" s="12">
        <v>0</v>
      </c>
      <c r="CVY284" s="12">
        <v>0</v>
      </c>
      <c r="CVZ284" s="12">
        <v>0</v>
      </c>
      <c r="CWA284" s="12">
        <v>0</v>
      </c>
      <c r="CWB284" s="12">
        <v>0</v>
      </c>
      <c r="CWC284" s="12">
        <v>0</v>
      </c>
      <c r="CWD284" s="12">
        <v>0</v>
      </c>
      <c r="CWE284" s="12">
        <v>0</v>
      </c>
      <c r="CWF284" s="12">
        <v>0</v>
      </c>
      <c r="CWG284" s="12">
        <v>0</v>
      </c>
      <c r="CWH284" s="12">
        <v>0</v>
      </c>
      <c r="CWI284" s="12">
        <v>0</v>
      </c>
      <c r="CWJ284" s="12">
        <v>0</v>
      </c>
      <c r="CWK284" s="12">
        <v>0</v>
      </c>
      <c r="CWL284" s="12">
        <v>0</v>
      </c>
      <c r="CWM284" s="12">
        <v>0</v>
      </c>
      <c r="CWN284" s="12">
        <v>0</v>
      </c>
      <c r="CWO284" s="12">
        <v>0</v>
      </c>
      <c r="CWP284" s="12">
        <v>0</v>
      </c>
      <c r="CWQ284" s="12">
        <v>0</v>
      </c>
      <c r="CWR284" s="12">
        <v>0</v>
      </c>
      <c r="CWS284" s="12">
        <v>0</v>
      </c>
      <c r="CWT284" s="12">
        <v>0</v>
      </c>
      <c r="CWU284" s="12">
        <v>0</v>
      </c>
      <c r="CWV284" s="12">
        <v>0</v>
      </c>
      <c r="CWW284" s="12">
        <v>0</v>
      </c>
      <c r="CWX284" s="12">
        <v>0</v>
      </c>
      <c r="CWY284" s="12">
        <v>0</v>
      </c>
      <c r="CWZ284" s="12">
        <v>0</v>
      </c>
      <c r="CXA284" s="12">
        <v>0</v>
      </c>
      <c r="CXB284" s="12">
        <v>0</v>
      </c>
      <c r="CXC284" s="12">
        <v>0</v>
      </c>
      <c r="CXD284" s="12">
        <v>0</v>
      </c>
      <c r="CXE284" s="12">
        <v>0</v>
      </c>
      <c r="CXF284" s="12">
        <v>0</v>
      </c>
      <c r="CXG284" s="12">
        <v>0</v>
      </c>
      <c r="CXH284" s="12">
        <v>0</v>
      </c>
      <c r="CXI284" s="12">
        <v>0</v>
      </c>
      <c r="CXJ284" s="12">
        <v>0</v>
      </c>
      <c r="CXK284" s="12">
        <v>0</v>
      </c>
      <c r="CXL284" s="12">
        <v>0</v>
      </c>
      <c r="CXM284" s="12">
        <v>0</v>
      </c>
      <c r="CXN284" s="12">
        <v>0</v>
      </c>
      <c r="CXO284" s="12">
        <v>0</v>
      </c>
      <c r="CXP284" s="12">
        <v>0</v>
      </c>
      <c r="CXQ284" s="12">
        <v>0</v>
      </c>
      <c r="CXR284" s="12">
        <v>0</v>
      </c>
      <c r="CXS284" s="12">
        <v>0</v>
      </c>
      <c r="CXT284" s="12">
        <v>0</v>
      </c>
      <c r="CXU284" s="12">
        <v>0</v>
      </c>
      <c r="CXV284" s="12">
        <v>0</v>
      </c>
      <c r="CXW284" s="12">
        <v>0</v>
      </c>
      <c r="CXX284" s="12">
        <v>0</v>
      </c>
      <c r="CXY284" s="12">
        <v>0</v>
      </c>
      <c r="CXZ284" s="12">
        <v>0</v>
      </c>
      <c r="CYA284" s="12">
        <v>0</v>
      </c>
      <c r="CYB284" s="12">
        <v>0</v>
      </c>
      <c r="CYC284" s="12">
        <v>0</v>
      </c>
      <c r="CYD284" s="12">
        <v>0</v>
      </c>
      <c r="CYE284" s="12">
        <v>0</v>
      </c>
      <c r="CYF284" s="12">
        <v>0</v>
      </c>
      <c r="CYG284" s="12">
        <v>0</v>
      </c>
      <c r="CYH284" s="12">
        <v>0</v>
      </c>
      <c r="CYI284" s="12">
        <v>0</v>
      </c>
      <c r="CYJ284" s="12">
        <v>0</v>
      </c>
      <c r="CYK284" s="12">
        <v>0</v>
      </c>
      <c r="CYL284" s="12">
        <v>0</v>
      </c>
      <c r="CYM284" s="12">
        <v>0</v>
      </c>
      <c r="CYN284" s="12">
        <v>0</v>
      </c>
      <c r="CYO284" s="12">
        <v>0</v>
      </c>
      <c r="CYP284" s="12">
        <v>0</v>
      </c>
      <c r="CYQ284" s="12">
        <v>0</v>
      </c>
      <c r="CYR284" s="12">
        <v>0</v>
      </c>
      <c r="CYS284" s="12">
        <v>0</v>
      </c>
      <c r="CYT284" s="12">
        <v>0</v>
      </c>
      <c r="CYU284" s="12">
        <v>0</v>
      </c>
      <c r="CYV284" s="12">
        <v>0</v>
      </c>
      <c r="CYW284" s="12">
        <v>0</v>
      </c>
      <c r="CYX284" s="12">
        <v>0</v>
      </c>
      <c r="CYY284" s="12">
        <v>0</v>
      </c>
      <c r="CYZ284" s="12">
        <v>0</v>
      </c>
      <c r="CZA284" s="12">
        <v>0</v>
      </c>
      <c r="CZB284" s="12">
        <v>0</v>
      </c>
      <c r="CZC284" s="12">
        <v>0</v>
      </c>
      <c r="CZD284" s="12">
        <v>0</v>
      </c>
      <c r="CZE284" s="12">
        <v>0</v>
      </c>
      <c r="CZF284" s="12">
        <v>0</v>
      </c>
      <c r="CZG284" s="12">
        <v>0</v>
      </c>
      <c r="CZH284" s="12">
        <v>0</v>
      </c>
      <c r="CZI284" s="12">
        <v>0</v>
      </c>
      <c r="CZJ284" s="12">
        <v>0</v>
      </c>
      <c r="CZK284" s="12">
        <v>0</v>
      </c>
      <c r="CZL284" s="12">
        <v>0</v>
      </c>
      <c r="CZM284" s="12">
        <v>0</v>
      </c>
      <c r="CZN284" s="12">
        <v>0</v>
      </c>
      <c r="CZO284" s="12">
        <v>0</v>
      </c>
      <c r="CZP284" s="12">
        <v>0</v>
      </c>
      <c r="CZQ284" s="12">
        <v>0</v>
      </c>
      <c r="CZR284" s="12">
        <v>0</v>
      </c>
      <c r="CZS284" s="12">
        <v>0</v>
      </c>
      <c r="CZT284" s="12">
        <v>0</v>
      </c>
      <c r="CZU284" s="12">
        <v>0</v>
      </c>
      <c r="CZV284" s="12">
        <v>0</v>
      </c>
      <c r="CZW284" s="12">
        <v>0</v>
      </c>
      <c r="CZX284" s="12">
        <v>0</v>
      </c>
      <c r="CZY284" s="12">
        <v>0</v>
      </c>
      <c r="CZZ284" s="12">
        <v>0</v>
      </c>
      <c r="DAA284" s="12">
        <v>0</v>
      </c>
      <c r="DAB284" s="12">
        <v>0</v>
      </c>
      <c r="DAC284" s="12">
        <v>0</v>
      </c>
      <c r="DAD284" s="12">
        <v>0</v>
      </c>
      <c r="DAE284" s="12">
        <v>0</v>
      </c>
      <c r="DAF284" s="12">
        <v>0</v>
      </c>
      <c r="DAG284" s="12">
        <v>0</v>
      </c>
      <c r="DAH284" s="12">
        <v>0</v>
      </c>
      <c r="DAI284" s="12">
        <v>0</v>
      </c>
      <c r="DAJ284" s="12">
        <v>0</v>
      </c>
      <c r="DAK284" s="12">
        <v>0</v>
      </c>
      <c r="DAL284" s="12">
        <v>0</v>
      </c>
      <c r="DAM284" s="12">
        <v>0</v>
      </c>
      <c r="DAN284" s="12">
        <v>0</v>
      </c>
      <c r="DAO284" s="12">
        <v>0</v>
      </c>
      <c r="DAP284" s="12">
        <v>0</v>
      </c>
      <c r="DAQ284" s="12">
        <v>0</v>
      </c>
      <c r="DAR284" s="12">
        <v>0</v>
      </c>
      <c r="DAS284" s="12">
        <v>0</v>
      </c>
      <c r="DAT284" s="12">
        <v>0</v>
      </c>
      <c r="DAU284" s="12">
        <v>0</v>
      </c>
      <c r="DAV284" s="12">
        <v>0</v>
      </c>
      <c r="DAW284" s="12">
        <v>0</v>
      </c>
      <c r="DAX284" s="12">
        <v>0</v>
      </c>
      <c r="DAY284" s="12">
        <v>0</v>
      </c>
      <c r="DAZ284" s="12">
        <v>0</v>
      </c>
      <c r="DBA284" s="12">
        <v>0</v>
      </c>
      <c r="DBB284" s="12">
        <v>0</v>
      </c>
      <c r="DBC284" s="12">
        <v>0</v>
      </c>
      <c r="DBD284" s="12">
        <v>0</v>
      </c>
      <c r="DBE284" s="12">
        <v>0</v>
      </c>
      <c r="DBF284" s="12">
        <v>0</v>
      </c>
      <c r="DBG284" s="12">
        <v>0</v>
      </c>
      <c r="DBH284" s="12">
        <v>0</v>
      </c>
      <c r="DBI284" s="12">
        <v>0</v>
      </c>
      <c r="DBJ284" s="12">
        <v>0</v>
      </c>
      <c r="DBK284" s="12">
        <v>0</v>
      </c>
      <c r="DBL284" s="12">
        <v>0</v>
      </c>
      <c r="DBM284" s="12">
        <v>0</v>
      </c>
      <c r="DBN284" s="12">
        <v>0</v>
      </c>
      <c r="DBO284" s="12">
        <v>0</v>
      </c>
      <c r="DBP284" s="12">
        <v>0</v>
      </c>
      <c r="DBQ284" s="12">
        <v>0</v>
      </c>
      <c r="DBR284" s="12">
        <v>0</v>
      </c>
      <c r="DBS284" s="12">
        <v>0</v>
      </c>
      <c r="DBT284" s="12">
        <v>0</v>
      </c>
      <c r="DBU284" s="12">
        <v>0</v>
      </c>
      <c r="DBV284" s="12">
        <v>0</v>
      </c>
      <c r="DBW284" s="12">
        <v>0</v>
      </c>
      <c r="DBX284" s="12">
        <v>0</v>
      </c>
      <c r="DBY284" s="12">
        <v>0</v>
      </c>
      <c r="DBZ284" s="12">
        <v>0</v>
      </c>
      <c r="DCA284" s="12">
        <v>0</v>
      </c>
      <c r="DCB284" s="12">
        <v>0</v>
      </c>
      <c r="DCC284" s="12">
        <v>0</v>
      </c>
      <c r="DCD284" s="12">
        <v>0</v>
      </c>
      <c r="DCE284" s="12">
        <v>0</v>
      </c>
      <c r="DCF284" s="12">
        <v>0</v>
      </c>
      <c r="DCG284" s="12">
        <v>0</v>
      </c>
      <c r="DCH284" s="12">
        <v>0</v>
      </c>
      <c r="DCI284" s="12">
        <v>0</v>
      </c>
      <c r="DCJ284" s="12">
        <v>0</v>
      </c>
      <c r="DCK284" s="12">
        <v>0</v>
      </c>
      <c r="DCL284" s="12">
        <v>0</v>
      </c>
      <c r="DCM284" s="12">
        <v>0</v>
      </c>
      <c r="DCN284" s="12">
        <v>0</v>
      </c>
      <c r="DCO284" s="12">
        <v>0</v>
      </c>
      <c r="DCP284" s="12">
        <v>0</v>
      </c>
      <c r="DCQ284" s="12">
        <v>0</v>
      </c>
      <c r="DCR284" s="12">
        <v>0</v>
      </c>
      <c r="DCS284" s="12">
        <v>0</v>
      </c>
      <c r="DCT284" s="12">
        <v>0</v>
      </c>
      <c r="DCU284" s="12">
        <v>0</v>
      </c>
      <c r="DCV284" s="12">
        <v>0</v>
      </c>
      <c r="DCW284" s="12">
        <v>0</v>
      </c>
      <c r="DCX284" s="12">
        <v>0</v>
      </c>
      <c r="DCY284" s="12">
        <v>0</v>
      </c>
      <c r="DCZ284" s="12">
        <v>0</v>
      </c>
      <c r="DDA284" s="12">
        <v>0</v>
      </c>
      <c r="DDB284" s="12">
        <v>0</v>
      </c>
      <c r="DDC284" s="12">
        <v>0</v>
      </c>
      <c r="DDD284" s="12">
        <v>0</v>
      </c>
      <c r="DDE284" s="12">
        <v>0</v>
      </c>
      <c r="DDF284" s="12">
        <v>0</v>
      </c>
      <c r="DDG284" s="12">
        <v>0</v>
      </c>
      <c r="DDH284" s="12">
        <v>0</v>
      </c>
      <c r="DDI284" s="12">
        <v>0</v>
      </c>
      <c r="DDJ284" s="12">
        <v>0</v>
      </c>
      <c r="DDK284" s="12">
        <v>0</v>
      </c>
      <c r="DDL284" s="12">
        <v>0</v>
      </c>
      <c r="DDM284" s="12">
        <v>0</v>
      </c>
      <c r="DDN284" s="12">
        <v>0</v>
      </c>
      <c r="DDO284" s="12">
        <v>0</v>
      </c>
      <c r="DDP284" s="12">
        <v>0</v>
      </c>
      <c r="DDQ284" s="12">
        <v>0</v>
      </c>
      <c r="DDR284" s="12">
        <v>0</v>
      </c>
      <c r="DDS284" s="12">
        <v>0</v>
      </c>
      <c r="DDT284" s="12">
        <v>0</v>
      </c>
      <c r="DDU284" s="12">
        <v>0</v>
      </c>
      <c r="DDV284" s="12">
        <v>0</v>
      </c>
      <c r="DDW284" s="12">
        <v>0</v>
      </c>
      <c r="DDX284" s="12">
        <v>0</v>
      </c>
      <c r="DDY284" s="12">
        <v>0</v>
      </c>
      <c r="DDZ284" s="12">
        <v>0</v>
      </c>
      <c r="DEA284" s="12">
        <v>0</v>
      </c>
      <c r="DEB284" s="12">
        <v>0</v>
      </c>
      <c r="DEC284" s="12">
        <v>0</v>
      </c>
      <c r="DED284" s="12">
        <v>0</v>
      </c>
      <c r="DEE284" s="12">
        <v>0</v>
      </c>
      <c r="DEF284" s="12">
        <v>0</v>
      </c>
      <c r="DEG284" s="12">
        <v>0</v>
      </c>
      <c r="DEH284" s="12">
        <v>0</v>
      </c>
      <c r="DEI284" s="12">
        <v>0</v>
      </c>
      <c r="DEJ284" s="12">
        <v>0</v>
      </c>
      <c r="DEK284" s="12">
        <v>0</v>
      </c>
      <c r="DEL284" s="12">
        <v>0</v>
      </c>
      <c r="DEM284" s="12">
        <v>0</v>
      </c>
      <c r="DEN284" s="12">
        <v>0</v>
      </c>
      <c r="DEO284" s="12">
        <v>0</v>
      </c>
      <c r="DEP284" s="12">
        <v>0</v>
      </c>
      <c r="DEQ284" s="12">
        <v>0</v>
      </c>
      <c r="DER284" s="12">
        <v>0</v>
      </c>
      <c r="DES284" s="12">
        <v>0</v>
      </c>
      <c r="DET284" s="12">
        <v>0</v>
      </c>
      <c r="DEU284" s="12">
        <v>0</v>
      </c>
      <c r="DEV284" s="12">
        <v>0</v>
      </c>
      <c r="DEW284" s="12">
        <v>0</v>
      </c>
      <c r="DEX284" s="12">
        <v>0</v>
      </c>
      <c r="DEY284" s="12">
        <v>0</v>
      </c>
      <c r="DEZ284" s="12">
        <v>0</v>
      </c>
      <c r="DFA284" s="12">
        <v>0</v>
      </c>
      <c r="DFB284" s="12">
        <v>0</v>
      </c>
      <c r="DFC284" s="12">
        <v>0</v>
      </c>
      <c r="DFD284" s="12">
        <v>0</v>
      </c>
      <c r="DFE284" s="12">
        <v>0</v>
      </c>
      <c r="DFF284" s="12">
        <v>0</v>
      </c>
      <c r="DFG284" s="12">
        <v>0</v>
      </c>
      <c r="DFH284" s="12">
        <v>0</v>
      </c>
      <c r="DFI284" s="12">
        <v>0</v>
      </c>
      <c r="DFJ284" s="12">
        <v>0</v>
      </c>
      <c r="DFK284" s="12">
        <v>0</v>
      </c>
      <c r="DFL284" s="12">
        <v>0</v>
      </c>
      <c r="DFM284" s="12">
        <v>0</v>
      </c>
      <c r="DFN284" s="12">
        <v>0</v>
      </c>
      <c r="DFO284" s="12">
        <v>0</v>
      </c>
      <c r="DFP284" s="12">
        <v>0</v>
      </c>
      <c r="DFQ284" s="12">
        <v>0</v>
      </c>
      <c r="DFR284" s="12">
        <v>0</v>
      </c>
      <c r="DFS284" s="12">
        <v>0</v>
      </c>
      <c r="DFT284" s="12">
        <v>0</v>
      </c>
      <c r="DFU284" s="12">
        <v>0</v>
      </c>
      <c r="DFV284" s="12">
        <v>0</v>
      </c>
      <c r="DFW284" s="12">
        <v>0</v>
      </c>
      <c r="DFX284" s="12">
        <v>0</v>
      </c>
      <c r="DFY284" s="12">
        <v>0</v>
      </c>
      <c r="DFZ284" s="12">
        <v>0</v>
      </c>
      <c r="DGA284" s="12">
        <v>0</v>
      </c>
      <c r="DGB284" s="12">
        <v>0</v>
      </c>
      <c r="DGC284" s="12">
        <v>0</v>
      </c>
      <c r="DGD284" s="12">
        <v>0</v>
      </c>
      <c r="DGE284" s="12">
        <v>0</v>
      </c>
      <c r="DGF284" s="12">
        <v>0</v>
      </c>
      <c r="DGG284" s="12">
        <v>0</v>
      </c>
      <c r="DGH284" s="12">
        <v>0</v>
      </c>
      <c r="DGI284" s="12">
        <v>0</v>
      </c>
      <c r="DGJ284" s="12">
        <v>0</v>
      </c>
      <c r="DGK284" s="12">
        <v>0</v>
      </c>
      <c r="DGL284" s="12">
        <v>0</v>
      </c>
      <c r="DGM284" s="12">
        <v>0</v>
      </c>
      <c r="DGN284" s="12">
        <v>0</v>
      </c>
      <c r="DGO284" s="12">
        <v>0</v>
      </c>
      <c r="DGP284" s="12">
        <v>0</v>
      </c>
      <c r="DGQ284" s="12">
        <v>0</v>
      </c>
      <c r="DGR284" s="12">
        <v>0</v>
      </c>
      <c r="DGS284" s="12">
        <v>0</v>
      </c>
      <c r="DGT284" s="12">
        <v>0</v>
      </c>
      <c r="DGU284" s="12">
        <v>0</v>
      </c>
      <c r="DGV284" s="12">
        <v>0</v>
      </c>
      <c r="DGW284" s="12">
        <v>0</v>
      </c>
      <c r="DGX284" s="12">
        <v>0</v>
      </c>
      <c r="DGY284" s="12">
        <v>0</v>
      </c>
      <c r="DGZ284" s="12">
        <v>0</v>
      </c>
      <c r="DHA284" s="12">
        <v>0</v>
      </c>
      <c r="DHB284" s="12">
        <v>0</v>
      </c>
      <c r="DHC284" s="12">
        <v>0</v>
      </c>
      <c r="DHD284" s="12">
        <v>0</v>
      </c>
      <c r="DHE284" s="12">
        <v>0</v>
      </c>
      <c r="DHF284" s="12">
        <v>0</v>
      </c>
      <c r="DHG284" s="12">
        <v>0</v>
      </c>
      <c r="DHH284" s="12">
        <v>0</v>
      </c>
      <c r="DHI284" s="12">
        <v>0</v>
      </c>
      <c r="DHJ284" s="12">
        <v>0</v>
      </c>
      <c r="DHK284" s="12">
        <v>0</v>
      </c>
      <c r="DHL284" s="12">
        <v>0</v>
      </c>
      <c r="DHM284" s="12">
        <v>0</v>
      </c>
      <c r="DHN284" s="12">
        <v>0</v>
      </c>
      <c r="DHO284" s="12">
        <v>0</v>
      </c>
      <c r="DHP284" s="12">
        <v>0</v>
      </c>
      <c r="DHQ284" s="12">
        <v>0</v>
      </c>
      <c r="DHR284" s="12">
        <v>0</v>
      </c>
      <c r="DHS284" s="12">
        <v>0</v>
      </c>
      <c r="DHT284" s="12">
        <v>0</v>
      </c>
      <c r="DHU284" s="12">
        <v>0</v>
      </c>
      <c r="DHV284" s="12">
        <v>0</v>
      </c>
      <c r="DHW284" s="12">
        <v>0</v>
      </c>
      <c r="DHX284" s="12">
        <v>0</v>
      </c>
      <c r="DHY284" s="12">
        <v>0</v>
      </c>
      <c r="DHZ284" s="12">
        <v>0</v>
      </c>
      <c r="DIA284" s="12">
        <v>0</v>
      </c>
      <c r="DIB284" s="12">
        <v>0</v>
      </c>
      <c r="DIC284" s="12">
        <v>0</v>
      </c>
      <c r="DID284" s="12">
        <v>0</v>
      </c>
      <c r="DIE284" s="12">
        <v>0</v>
      </c>
      <c r="DIF284" s="12">
        <v>0</v>
      </c>
      <c r="DIG284" s="12">
        <v>0</v>
      </c>
      <c r="DIH284" s="12">
        <v>0</v>
      </c>
      <c r="DII284" s="12">
        <v>0</v>
      </c>
      <c r="DIJ284" s="12">
        <v>0</v>
      </c>
      <c r="DIK284" s="12">
        <v>0</v>
      </c>
      <c r="DIL284" s="12">
        <v>0</v>
      </c>
      <c r="DIM284" s="12">
        <v>0</v>
      </c>
      <c r="DIN284" s="12">
        <v>0</v>
      </c>
      <c r="DIO284" s="12">
        <v>0</v>
      </c>
      <c r="DIP284" s="12">
        <v>0</v>
      </c>
      <c r="DIQ284" s="12">
        <v>0</v>
      </c>
      <c r="DIR284" s="12">
        <v>0</v>
      </c>
      <c r="DIS284" s="12">
        <v>0</v>
      </c>
      <c r="DIT284" s="12">
        <v>0</v>
      </c>
      <c r="DIU284" s="12">
        <v>0</v>
      </c>
      <c r="DIV284" s="12">
        <v>0</v>
      </c>
      <c r="DIW284" s="12">
        <v>0</v>
      </c>
      <c r="DIX284" s="12">
        <v>0</v>
      </c>
      <c r="DIY284" s="12">
        <v>0</v>
      </c>
      <c r="DIZ284" s="12">
        <v>0</v>
      </c>
      <c r="DJA284" s="12">
        <v>0</v>
      </c>
      <c r="DJB284" s="12">
        <v>0</v>
      </c>
      <c r="DJC284" s="12">
        <v>0</v>
      </c>
      <c r="DJD284" s="12">
        <v>0</v>
      </c>
      <c r="DJE284" s="12">
        <v>0</v>
      </c>
      <c r="DJF284" s="12">
        <v>0</v>
      </c>
      <c r="DJG284" s="12">
        <v>0</v>
      </c>
      <c r="DJH284" s="12">
        <v>0</v>
      </c>
      <c r="DJI284" s="12">
        <v>0</v>
      </c>
      <c r="DJJ284" s="12">
        <v>0</v>
      </c>
      <c r="DJK284" s="12">
        <v>0</v>
      </c>
      <c r="DJL284" s="12">
        <v>0</v>
      </c>
      <c r="DJM284" s="12">
        <v>0</v>
      </c>
      <c r="DJN284" s="12">
        <v>0</v>
      </c>
      <c r="DJO284" s="12">
        <v>0</v>
      </c>
      <c r="DJP284" s="12">
        <v>0</v>
      </c>
      <c r="DJQ284" s="12">
        <v>0</v>
      </c>
      <c r="DJR284" s="12">
        <v>0</v>
      </c>
      <c r="DJS284" s="12">
        <v>0</v>
      </c>
      <c r="DJT284" s="12">
        <v>0</v>
      </c>
      <c r="DJU284" s="12">
        <v>0</v>
      </c>
      <c r="DJV284" s="12">
        <v>0</v>
      </c>
      <c r="DJW284" s="12">
        <v>0</v>
      </c>
      <c r="DJX284" s="12">
        <v>0</v>
      </c>
      <c r="DJY284" s="12">
        <v>0</v>
      </c>
      <c r="DJZ284" s="12">
        <v>0</v>
      </c>
      <c r="DKA284" s="12">
        <v>0</v>
      </c>
      <c r="DKB284" s="12">
        <v>0</v>
      </c>
      <c r="DKC284" s="12">
        <v>0</v>
      </c>
      <c r="DKD284" s="12">
        <v>0</v>
      </c>
      <c r="DKE284" s="12">
        <v>0</v>
      </c>
      <c r="DKF284" s="12">
        <v>0</v>
      </c>
      <c r="DKG284" s="12">
        <v>0</v>
      </c>
      <c r="DKH284" s="12">
        <v>0</v>
      </c>
      <c r="DKI284" s="12">
        <v>0</v>
      </c>
      <c r="DKJ284" s="12">
        <v>0</v>
      </c>
      <c r="DKK284" s="12">
        <v>0</v>
      </c>
      <c r="DKL284" s="12">
        <v>0</v>
      </c>
      <c r="DKM284" s="12">
        <v>0</v>
      </c>
      <c r="DKN284" s="12">
        <v>0</v>
      </c>
      <c r="DKO284" s="12">
        <v>0</v>
      </c>
      <c r="DKP284" s="12">
        <v>0</v>
      </c>
      <c r="DKQ284" s="12">
        <v>0</v>
      </c>
      <c r="DKR284" s="12">
        <v>0</v>
      </c>
      <c r="DKS284" s="12">
        <v>0</v>
      </c>
      <c r="DKT284" s="12">
        <v>0</v>
      </c>
      <c r="DKU284" s="12">
        <v>0</v>
      </c>
      <c r="DKV284" s="12">
        <v>0</v>
      </c>
      <c r="DKW284" s="12">
        <v>0</v>
      </c>
      <c r="DKX284" s="12">
        <v>0</v>
      </c>
      <c r="DKY284" s="12">
        <v>0</v>
      </c>
      <c r="DKZ284" s="12">
        <v>0</v>
      </c>
      <c r="DLA284" s="12">
        <v>0</v>
      </c>
      <c r="DLB284" s="12">
        <v>0</v>
      </c>
      <c r="DLC284" s="12">
        <v>0</v>
      </c>
      <c r="DLD284" s="12">
        <v>0</v>
      </c>
      <c r="DLE284" s="12">
        <v>0</v>
      </c>
      <c r="DLF284" s="12">
        <v>0</v>
      </c>
      <c r="DLG284" s="12">
        <v>0</v>
      </c>
      <c r="DLH284" s="12">
        <v>0</v>
      </c>
      <c r="DLI284" s="12">
        <v>0</v>
      </c>
      <c r="DLJ284" s="12">
        <v>0</v>
      </c>
      <c r="DLK284" s="12">
        <v>0</v>
      </c>
      <c r="DLL284" s="12">
        <v>0</v>
      </c>
      <c r="DLM284" s="12">
        <v>0</v>
      </c>
      <c r="DLN284" s="12">
        <v>0</v>
      </c>
      <c r="DLO284" s="12">
        <v>0</v>
      </c>
      <c r="DLP284" s="12">
        <v>0</v>
      </c>
      <c r="DLQ284" s="12">
        <v>0</v>
      </c>
      <c r="DLR284" s="12">
        <v>0</v>
      </c>
      <c r="DLS284" s="12">
        <v>0</v>
      </c>
      <c r="DLT284" s="12">
        <v>0</v>
      </c>
      <c r="DLU284" s="12">
        <v>0</v>
      </c>
      <c r="DLV284" s="12">
        <v>0</v>
      </c>
      <c r="DLW284" s="12">
        <v>0</v>
      </c>
      <c r="DLX284" s="12">
        <v>0</v>
      </c>
      <c r="DLY284" s="12">
        <v>0</v>
      </c>
      <c r="DLZ284" s="12">
        <v>0</v>
      </c>
      <c r="DMA284" s="12">
        <v>0</v>
      </c>
      <c r="DMB284" s="12">
        <v>0</v>
      </c>
      <c r="DMC284" s="12">
        <v>0</v>
      </c>
      <c r="DMD284" s="12">
        <v>0</v>
      </c>
      <c r="DME284" s="12">
        <v>0</v>
      </c>
      <c r="DMF284" s="12">
        <v>0</v>
      </c>
      <c r="DMG284" s="12">
        <v>0</v>
      </c>
      <c r="DMH284" s="12">
        <v>0</v>
      </c>
      <c r="DMI284" s="12">
        <v>0</v>
      </c>
      <c r="DMJ284" s="12">
        <v>0</v>
      </c>
      <c r="DMK284" s="12">
        <v>0</v>
      </c>
      <c r="DML284" s="12">
        <v>0</v>
      </c>
      <c r="DMM284" s="12">
        <v>0</v>
      </c>
      <c r="DMN284" s="12">
        <v>0</v>
      </c>
      <c r="DMO284" s="12">
        <v>0</v>
      </c>
      <c r="DMP284" s="12">
        <v>0</v>
      </c>
      <c r="DMQ284" s="12">
        <v>0</v>
      </c>
      <c r="DMR284" s="12">
        <v>0</v>
      </c>
      <c r="DMS284" s="12">
        <v>0</v>
      </c>
      <c r="DMT284" s="12">
        <v>0</v>
      </c>
      <c r="DMU284" s="12">
        <v>0</v>
      </c>
      <c r="DMV284" s="12">
        <v>0</v>
      </c>
      <c r="DMW284" s="12">
        <v>0</v>
      </c>
      <c r="DMX284" s="12">
        <v>0</v>
      </c>
      <c r="DMY284" s="12">
        <v>0</v>
      </c>
      <c r="DMZ284" s="12">
        <v>0</v>
      </c>
      <c r="DNA284" s="12">
        <v>0</v>
      </c>
      <c r="DNB284" s="12">
        <v>0</v>
      </c>
      <c r="DNC284" s="12">
        <v>0</v>
      </c>
      <c r="DND284" s="12">
        <v>0</v>
      </c>
      <c r="DNE284" s="12">
        <v>0</v>
      </c>
      <c r="DNF284" s="12">
        <v>0</v>
      </c>
      <c r="DNG284" s="12">
        <v>0</v>
      </c>
      <c r="DNH284" s="12">
        <v>0</v>
      </c>
      <c r="DNI284" s="12">
        <v>0</v>
      </c>
      <c r="DNJ284" s="12">
        <v>0</v>
      </c>
      <c r="DNK284" s="12">
        <v>0</v>
      </c>
      <c r="DNL284" s="12">
        <v>0</v>
      </c>
      <c r="DNM284" s="12">
        <v>0</v>
      </c>
      <c r="DNN284" s="12">
        <v>0</v>
      </c>
      <c r="DNO284" s="12">
        <v>0</v>
      </c>
      <c r="DNP284" s="12">
        <v>0</v>
      </c>
      <c r="DNQ284" s="12">
        <v>0</v>
      </c>
      <c r="DNR284" s="12">
        <v>0</v>
      </c>
      <c r="DNS284" s="12">
        <v>0</v>
      </c>
      <c r="DNT284" s="12">
        <v>0</v>
      </c>
      <c r="DNU284" s="12">
        <v>0</v>
      </c>
      <c r="DNV284" s="12">
        <v>0</v>
      </c>
      <c r="DNW284" s="12">
        <v>0</v>
      </c>
      <c r="DNX284" s="12">
        <v>0</v>
      </c>
      <c r="DNY284" s="12">
        <v>0</v>
      </c>
      <c r="DNZ284" s="12">
        <v>0</v>
      </c>
      <c r="DOA284" s="12">
        <v>0</v>
      </c>
      <c r="DOB284" s="12">
        <v>0</v>
      </c>
      <c r="DOC284" s="12">
        <v>0</v>
      </c>
      <c r="DOD284" s="12">
        <v>0</v>
      </c>
      <c r="DOE284" s="12">
        <v>0</v>
      </c>
      <c r="DOF284" s="12">
        <v>0</v>
      </c>
      <c r="DOG284" s="12">
        <v>0</v>
      </c>
      <c r="DOH284" s="12">
        <v>0</v>
      </c>
      <c r="DOI284" s="12">
        <v>0</v>
      </c>
      <c r="DOJ284" s="12">
        <v>0</v>
      </c>
      <c r="DOK284" s="12">
        <v>0</v>
      </c>
      <c r="DOL284" s="12">
        <v>0</v>
      </c>
      <c r="DOM284" s="12">
        <v>0</v>
      </c>
      <c r="DON284" s="12">
        <v>0</v>
      </c>
      <c r="DOO284" s="12">
        <v>0</v>
      </c>
      <c r="DOP284" s="12">
        <v>0</v>
      </c>
      <c r="DOQ284" s="12">
        <v>0</v>
      </c>
      <c r="DOR284" s="12">
        <v>0</v>
      </c>
      <c r="DOS284" s="12">
        <v>0</v>
      </c>
      <c r="DOT284" s="12">
        <v>0</v>
      </c>
      <c r="DOU284" s="12">
        <v>0</v>
      </c>
      <c r="DOV284" s="12">
        <v>0</v>
      </c>
      <c r="DOW284" s="12">
        <v>0</v>
      </c>
      <c r="DOX284" s="12">
        <v>0</v>
      </c>
      <c r="DOY284" s="12">
        <v>0</v>
      </c>
      <c r="DOZ284" s="12">
        <v>0</v>
      </c>
      <c r="DPA284" s="12">
        <v>0</v>
      </c>
      <c r="DPB284" s="12">
        <v>0</v>
      </c>
      <c r="DPC284" s="12">
        <v>0</v>
      </c>
      <c r="DPD284" s="12">
        <v>0</v>
      </c>
      <c r="DPE284" s="12">
        <v>0</v>
      </c>
      <c r="DPF284" s="12">
        <v>0</v>
      </c>
      <c r="DPG284" s="12">
        <v>0</v>
      </c>
      <c r="DPH284" s="12">
        <v>0</v>
      </c>
      <c r="DPI284" s="12">
        <v>0</v>
      </c>
      <c r="DPJ284" s="12">
        <v>0</v>
      </c>
      <c r="DPK284" s="12">
        <v>0</v>
      </c>
      <c r="DPL284" s="12">
        <v>0</v>
      </c>
      <c r="DPM284" s="12">
        <v>0</v>
      </c>
      <c r="DPN284" s="12">
        <v>0</v>
      </c>
      <c r="DPO284" s="12">
        <v>0</v>
      </c>
      <c r="DPP284" s="12">
        <v>0</v>
      </c>
      <c r="DPQ284" s="12">
        <v>0</v>
      </c>
      <c r="DPR284" s="12">
        <v>0</v>
      </c>
      <c r="DPS284" s="12">
        <v>0</v>
      </c>
      <c r="DPT284" s="12">
        <v>0</v>
      </c>
      <c r="DPU284" s="12">
        <v>0</v>
      </c>
      <c r="DPV284" s="12">
        <v>0</v>
      </c>
      <c r="DPW284" s="12">
        <v>0</v>
      </c>
      <c r="DPX284" s="12">
        <v>0</v>
      </c>
      <c r="DPY284" s="12">
        <v>0</v>
      </c>
      <c r="DPZ284" s="12">
        <v>0</v>
      </c>
      <c r="DQA284" s="12">
        <v>0</v>
      </c>
      <c r="DQB284" s="12">
        <v>0</v>
      </c>
      <c r="DQC284" s="12">
        <v>0</v>
      </c>
      <c r="DQD284" s="12">
        <v>0</v>
      </c>
      <c r="DQE284" s="12">
        <v>0</v>
      </c>
      <c r="DQF284" s="12">
        <v>0</v>
      </c>
      <c r="DQG284" s="12">
        <v>0</v>
      </c>
      <c r="DQH284" s="12">
        <v>0</v>
      </c>
      <c r="DQI284" s="12">
        <v>0</v>
      </c>
      <c r="DQJ284" s="12">
        <v>0</v>
      </c>
      <c r="DQK284" s="12">
        <v>0</v>
      </c>
      <c r="DQL284" s="12">
        <v>0</v>
      </c>
      <c r="DQM284" s="12">
        <v>0</v>
      </c>
      <c r="DQN284" s="12">
        <v>0</v>
      </c>
      <c r="DQO284" s="12">
        <v>0</v>
      </c>
      <c r="DQP284" s="12">
        <v>0</v>
      </c>
      <c r="DQQ284" s="12">
        <v>0</v>
      </c>
      <c r="DQR284" s="12">
        <v>0</v>
      </c>
      <c r="DQS284" s="12">
        <v>0</v>
      </c>
      <c r="DQT284" s="12">
        <v>0</v>
      </c>
      <c r="DQU284" s="12">
        <v>0</v>
      </c>
      <c r="DQV284" s="12">
        <v>0</v>
      </c>
      <c r="DQW284" s="12">
        <v>0</v>
      </c>
      <c r="DQX284" s="12">
        <v>0</v>
      </c>
      <c r="DQY284" s="12">
        <v>0</v>
      </c>
      <c r="DQZ284" s="12">
        <v>0</v>
      </c>
      <c r="DRA284" s="12">
        <v>0</v>
      </c>
      <c r="DRB284" s="12">
        <v>0</v>
      </c>
      <c r="DRC284" s="12">
        <v>0</v>
      </c>
      <c r="DRD284" s="12">
        <v>0</v>
      </c>
      <c r="DRE284" s="12">
        <v>0</v>
      </c>
      <c r="DRF284" s="12">
        <v>0</v>
      </c>
      <c r="DRG284" s="12">
        <v>0</v>
      </c>
      <c r="DRH284" s="12">
        <v>0</v>
      </c>
      <c r="DRI284" s="12">
        <v>0</v>
      </c>
      <c r="DRJ284" s="12">
        <v>0</v>
      </c>
      <c r="DRK284" s="12">
        <v>0</v>
      </c>
      <c r="DRL284" s="12">
        <v>0</v>
      </c>
      <c r="DRM284" s="12">
        <v>0</v>
      </c>
      <c r="DRN284" s="12">
        <v>0</v>
      </c>
      <c r="DRO284" s="12">
        <v>0</v>
      </c>
      <c r="DRP284" s="12">
        <v>0</v>
      </c>
      <c r="DRQ284" s="12">
        <v>0</v>
      </c>
      <c r="DRR284" s="12">
        <v>0</v>
      </c>
      <c r="DRS284" s="12">
        <v>0</v>
      </c>
      <c r="DRT284" s="12">
        <v>0</v>
      </c>
      <c r="DRU284" s="12">
        <v>0</v>
      </c>
      <c r="DRV284" s="12">
        <v>0</v>
      </c>
      <c r="DRW284" s="12">
        <v>0</v>
      </c>
      <c r="DRX284" s="12">
        <v>0</v>
      </c>
      <c r="DRY284" s="12">
        <v>0</v>
      </c>
      <c r="DRZ284" s="12">
        <v>0</v>
      </c>
      <c r="DSA284" s="12">
        <v>0</v>
      </c>
      <c r="DSB284" s="12">
        <v>0</v>
      </c>
      <c r="DSC284" s="12">
        <v>0</v>
      </c>
      <c r="DSD284" s="12">
        <v>0</v>
      </c>
      <c r="DSE284" s="12">
        <v>0</v>
      </c>
      <c r="DSF284" s="12">
        <v>0</v>
      </c>
      <c r="DSG284" s="12">
        <v>0</v>
      </c>
      <c r="DSH284" s="12">
        <v>0</v>
      </c>
      <c r="DSI284" s="12">
        <v>0</v>
      </c>
      <c r="DSJ284" s="12">
        <v>0</v>
      </c>
      <c r="DSK284" s="12">
        <v>0</v>
      </c>
      <c r="DSL284" s="12">
        <v>0</v>
      </c>
      <c r="DSM284" s="12">
        <v>0</v>
      </c>
      <c r="DSN284" s="12">
        <v>0</v>
      </c>
      <c r="DSO284" s="12">
        <v>0</v>
      </c>
      <c r="DSP284" s="12">
        <v>0</v>
      </c>
      <c r="DSQ284" s="12">
        <v>0</v>
      </c>
      <c r="DSR284" s="12">
        <v>0</v>
      </c>
      <c r="DSS284" s="12">
        <v>0</v>
      </c>
      <c r="DST284" s="12">
        <v>0</v>
      </c>
      <c r="DSU284" s="12">
        <v>0</v>
      </c>
      <c r="DSV284" s="12">
        <v>0</v>
      </c>
      <c r="DSW284" s="12">
        <v>0</v>
      </c>
      <c r="DSX284" s="12">
        <v>0</v>
      </c>
      <c r="DSY284" s="12">
        <v>0</v>
      </c>
      <c r="DSZ284" s="12">
        <v>0</v>
      </c>
      <c r="DTA284" s="12">
        <v>0</v>
      </c>
      <c r="DTB284" s="12">
        <v>0</v>
      </c>
      <c r="DTC284" s="12">
        <v>0</v>
      </c>
      <c r="DTD284" s="12">
        <v>0</v>
      </c>
      <c r="DTE284" s="12">
        <v>0</v>
      </c>
      <c r="DTF284" s="12">
        <v>0</v>
      </c>
      <c r="DTG284" s="12">
        <v>0</v>
      </c>
      <c r="DTH284" s="12">
        <v>0</v>
      </c>
      <c r="DTI284" s="12">
        <v>0</v>
      </c>
      <c r="DTJ284" s="12">
        <v>0</v>
      </c>
      <c r="DTK284" s="12">
        <v>0</v>
      </c>
      <c r="DTL284" s="12">
        <v>0</v>
      </c>
      <c r="DTM284" s="12">
        <v>0</v>
      </c>
      <c r="DTN284" s="12">
        <v>0</v>
      </c>
      <c r="DTO284" s="12">
        <v>0</v>
      </c>
      <c r="DTP284" s="12">
        <v>0</v>
      </c>
      <c r="DTQ284" s="12">
        <v>0</v>
      </c>
      <c r="DTR284" s="12">
        <v>0</v>
      </c>
      <c r="DTS284" s="12">
        <v>0</v>
      </c>
      <c r="DTT284" s="12">
        <v>0</v>
      </c>
      <c r="DTU284" s="12">
        <v>0</v>
      </c>
      <c r="DTV284" s="12">
        <v>0</v>
      </c>
      <c r="DTW284" s="12">
        <v>0</v>
      </c>
      <c r="DTX284" s="12">
        <v>0</v>
      </c>
      <c r="DTY284" s="12">
        <v>0</v>
      </c>
      <c r="DTZ284" s="12">
        <v>0</v>
      </c>
      <c r="DUA284" s="12">
        <v>0</v>
      </c>
      <c r="DUB284" s="12">
        <v>0</v>
      </c>
      <c r="DUC284" s="12">
        <v>0</v>
      </c>
      <c r="DUD284" s="12">
        <v>0</v>
      </c>
      <c r="DUE284" s="12">
        <v>0</v>
      </c>
      <c r="DUF284" s="12">
        <v>0</v>
      </c>
      <c r="DUG284" s="12">
        <v>0</v>
      </c>
      <c r="DUH284" s="12">
        <v>0</v>
      </c>
      <c r="DUI284" s="12">
        <v>0</v>
      </c>
      <c r="DUJ284" s="12">
        <v>0</v>
      </c>
      <c r="DUK284" s="12">
        <v>0</v>
      </c>
      <c r="DUL284" s="12">
        <v>0</v>
      </c>
      <c r="DUM284" s="12">
        <v>0</v>
      </c>
      <c r="DUN284" s="12">
        <v>0</v>
      </c>
      <c r="DUO284" s="12">
        <v>0</v>
      </c>
      <c r="DUP284" s="12">
        <v>0</v>
      </c>
      <c r="DUQ284" s="12">
        <v>0</v>
      </c>
      <c r="DUR284" s="12">
        <v>0</v>
      </c>
      <c r="DUS284" s="12">
        <v>0</v>
      </c>
      <c r="DUT284" s="12">
        <v>0</v>
      </c>
      <c r="DUU284" s="12">
        <v>0</v>
      </c>
      <c r="DUV284" s="12">
        <v>0</v>
      </c>
      <c r="DUW284" s="12">
        <v>0</v>
      </c>
      <c r="DUX284" s="12">
        <v>0</v>
      </c>
      <c r="DUY284" s="12">
        <v>0</v>
      </c>
      <c r="DUZ284" s="12">
        <v>0</v>
      </c>
      <c r="DVA284" s="12">
        <v>0</v>
      </c>
      <c r="DVB284" s="12">
        <v>0</v>
      </c>
      <c r="DVC284" s="12">
        <v>0</v>
      </c>
      <c r="DVD284" s="12">
        <v>0</v>
      </c>
      <c r="DVE284" s="12">
        <v>0</v>
      </c>
      <c r="DVF284" s="12">
        <v>0</v>
      </c>
      <c r="DVG284" s="12">
        <v>0</v>
      </c>
      <c r="DVH284" s="12">
        <v>0</v>
      </c>
      <c r="DVI284" s="12">
        <v>0</v>
      </c>
      <c r="DVJ284" s="12">
        <v>0</v>
      </c>
      <c r="DVK284" s="12">
        <v>0</v>
      </c>
      <c r="DVL284" s="12">
        <v>0</v>
      </c>
      <c r="DVM284" s="12">
        <v>0</v>
      </c>
      <c r="DVN284" s="12">
        <v>0</v>
      </c>
      <c r="DVO284" s="12">
        <v>0</v>
      </c>
      <c r="DVP284" s="12">
        <v>0</v>
      </c>
      <c r="DVQ284" s="12">
        <v>0</v>
      </c>
      <c r="DVR284" s="12">
        <v>0</v>
      </c>
      <c r="DVS284" s="12">
        <v>0</v>
      </c>
      <c r="DVT284" s="12">
        <v>0</v>
      </c>
      <c r="DVU284" s="12">
        <v>0</v>
      </c>
      <c r="DVV284" s="12">
        <v>0</v>
      </c>
      <c r="DVW284" s="12">
        <v>0</v>
      </c>
      <c r="DVX284" s="12">
        <v>0</v>
      </c>
      <c r="DVY284" s="12">
        <v>0</v>
      </c>
      <c r="DVZ284" s="12">
        <v>0</v>
      </c>
      <c r="DWA284" s="12">
        <v>0</v>
      </c>
      <c r="DWB284" s="12">
        <v>0</v>
      </c>
      <c r="DWC284" s="12">
        <v>0</v>
      </c>
      <c r="DWD284" s="12">
        <v>0</v>
      </c>
      <c r="DWE284" s="12">
        <v>0</v>
      </c>
      <c r="DWF284" s="12">
        <v>0</v>
      </c>
      <c r="DWG284" s="12">
        <v>0</v>
      </c>
      <c r="DWH284" s="12">
        <v>0</v>
      </c>
      <c r="DWI284" s="12">
        <v>0</v>
      </c>
      <c r="DWJ284" s="12">
        <v>0</v>
      </c>
      <c r="DWK284" s="12">
        <v>0</v>
      </c>
      <c r="DWL284" s="12">
        <v>0</v>
      </c>
      <c r="DWM284" s="12">
        <v>0</v>
      </c>
      <c r="DWN284" s="12">
        <v>0</v>
      </c>
      <c r="DWO284" s="12">
        <v>0</v>
      </c>
      <c r="DWP284" s="12">
        <v>0</v>
      </c>
      <c r="DWQ284" s="12">
        <v>0</v>
      </c>
      <c r="DWR284" s="12">
        <v>0</v>
      </c>
      <c r="DWS284" s="12">
        <v>0</v>
      </c>
      <c r="DWT284" s="12">
        <v>0</v>
      </c>
      <c r="DWU284" s="12">
        <v>0</v>
      </c>
      <c r="DWV284" s="12">
        <v>0</v>
      </c>
      <c r="DWW284" s="12">
        <v>0</v>
      </c>
      <c r="DWX284" s="12">
        <v>0</v>
      </c>
      <c r="DWY284" s="12">
        <v>0</v>
      </c>
      <c r="DWZ284" s="12">
        <v>0</v>
      </c>
      <c r="DXA284" s="12">
        <v>0</v>
      </c>
      <c r="DXB284" s="12">
        <v>0</v>
      </c>
      <c r="DXC284" s="12">
        <v>0</v>
      </c>
      <c r="DXD284" s="12">
        <v>0</v>
      </c>
      <c r="DXE284" s="12">
        <v>0</v>
      </c>
      <c r="DXF284" s="12">
        <v>0</v>
      </c>
      <c r="DXG284" s="12">
        <v>0</v>
      </c>
      <c r="DXH284" s="12">
        <v>0</v>
      </c>
      <c r="DXI284" s="12">
        <v>0</v>
      </c>
      <c r="DXJ284" s="12">
        <v>0</v>
      </c>
      <c r="DXK284" s="12">
        <v>0</v>
      </c>
      <c r="DXL284" s="12">
        <v>0</v>
      </c>
      <c r="DXM284" s="12">
        <v>0</v>
      </c>
      <c r="DXN284" s="12">
        <v>0</v>
      </c>
      <c r="DXO284" s="12">
        <v>0</v>
      </c>
      <c r="DXP284" s="12">
        <v>0</v>
      </c>
      <c r="DXQ284" s="12">
        <v>0</v>
      </c>
      <c r="DXR284" s="12">
        <v>0</v>
      </c>
      <c r="DXS284" s="12">
        <v>0</v>
      </c>
      <c r="DXT284" s="12">
        <v>0</v>
      </c>
      <c r="DXU284" s="12">
        <v>0</v>
      </c>
      <c r="DXV284" s="12">
        <v>0</v>
      </c>
      <c r="DXW284" s="12">
        <v>0</v>
      </c>
      <c r="DXX284" s="12">
        <v>0</v>
      </c>
      <c r="DXY284" s="12">
        <v>0</v>
      </c>
      <c r="DXZ284" s="12">
        <v>0</v>
      </c>
      <c r="DYA284" s="12">
        <v>0</v>
      </c>
      <c r="DYB284" s="12">
        <v>0</v>
      </c>
      <c r="DYC284" s="12">
        <v>0</v>
      </c>
      <c r="DYD284" s="12">
        <v>0</v>
      </c>
      <c r="DYE284" s="12">
        <v>0</v>
      </c>
      <c r="DYF284" s="12">
        <v>0</v>
      </c>
      <c r="DYG284" s="12">
        <v>0</v>
      </c>
      <c r="DYH284" s="12">
        <v>0</v>
      </c>
      <c r="DYI284" s="12">
        <v>0</v>
      </c>
      <c r="DYJ284" s="12">
        <v>0</v>
      </c>
      <c r="DYK284" s="12">
        <v>0</v>
      </c>
      <c r="DYL284" s="12">
        <v>0</v>
      </c>
      <c r="DYM284" s="12">
        <v>0</v>
      </c>
      <c r="DYN284" s="12">
        <v>0</v>
      </c>
      <c r="DYO284" s="12">
        <v>0</v>
      </c>
      <c r="DYP284" s="12">
        <v>0</v>
      </c>
      <c r="DYQ284" s="12">
        <v>0</v>
      </c>
      <c r="DYR284" s="12">
        <v>0</v>
      </c>
      <c r="DYS284" s="12">
        <v>0</v>
      </c>
      <c r="DYT284" s="12">
        <v>0</v>
      </c>
      <c r="DYU284" s="12">
        <v>0</v>
      </c>
      <c r="DYV284" s="12">
        <v>0</v>
      </c>
      <c r="DYW284" s="12">
        <v>0</v>
      </c>
      <c r="DYX284" s="12">
        <v>0</v>
      </c>
      <c r="DYY284" s="12">
        <v>0</v>
      </c>
      <c r="DYZ284" s="12">
        <v>0</v>
      </c>
      <c r="DZA284" s="12">
        <v>0</v>
      </c>
      <c r="DZB284" s="12">
        <v>0</v>
      </c>
      <c r="DZC284" s="12">
        <v>0</v>
      </c>
      <c r="DZD284" s="12">
        <v>0</v>
      </c>
      <c r="DZE284" s="12">
        <v>0</v>
      </c>
      <c r="DZF284" s="12">
        <v>0</v>
      </c>
      <c r="DZG284" s="12">
        <v>0</v>
      </c>
      <c r="DZH284" s="12">
        <v>0</v>
      </c>
      <c r="DZI284" s="12">
        <v>0</v>
      </c>
      <c r="DZJ284" s="12">
        <v>0</v>
      </c>
      <c r="DZK284" s="12">
        <v>0</v>
      </c>
      <c r="DZL284" s="12">
        <v>0</v>
      </c>
      <c r="DZM284" s="12">
        <v>0</v>
      </c>
      <c r="DZN284" s="12">
        <v>0</v>
      </c>
      <c r="DZO284" s="12">
        <v>0</v>
      </c>
      <c r="DZP284" s="12">
        <v>0</v>
      </c>
      <c r="DZQ284" s="12">
        <v>0</v>
      </c>
      <c r="DZR284" s="12">
        <v>0</v>
      </c>
      <c r="DZS284" s="12">
        <v>0</v>
      </c>
      <c r="DZT284" s="12">
        <v>0</v>
      </c>
      <c r="DZU284" s="12">
        <v>0</v>
      </c>
      <c r="DZV284" s="12">
        <v>0</v>
      </c>
      <c r="DZW284" s="12">
        <v>0</v>
      </c>
      <c r="DZX284" s="12">
        <v>0</v>
      </c>
      <c r="DZY284" s="12">
        <v>0</v>
      </c>
      <c r="DZZ284" s="12">
        <v>0</v>
      </c>
      <c r="EAA284" s="12">
        <v>0</v>
      </c>
      <c r="EAB284" s="12">
        <v>0</v>
      </c>
      <c r="EAC284" s="12">
        <v>0</v>
      </c>
      <c r="EAD284" s="12">
        <v>0</v>
      </c>
      <c r="EAE284" s="12">
        <v>0</v>
      </c>
      <c r="EAF284" s="12">
        <v>0</v>
      </c>
      <c r="EAG284" s="12">
        <v>0</v>
      </c>
      <c r="EAH284" s="12">
        <v>0</v>
      </c>
      <c r="EAI284" s="12">
        <v>0</v>
      </c>
      <c r="EAJ284" s="12">
        <v>0</v>
      </c>
      <c r="EAK284" s="12">
        <v>0</v>
      </c>
      <c r="EAL284" s="12">
        <v>0</v>
      </c>
      <c r="EAM284" s="12">
        <v>0</v>
      </c>
      <c r="EAN284" s="12">
        <v>0</v>
      </c>
      <c r="EAO284" s="12">
        <v>0</v>
      </c>
      <c r="EAP284" s="12">
        <v>0</v>
      </c>
      <c r="EAQ284" s="12">
        <v>0</v>
      </c>
      <c r="EAR284" s="12">
        <v>0</v>
      </c>
      <c r="EAS284" s="12">
        <v>0</v>
      </c>
      <c r="EAT284" s="12">
        <v>0</v>
      </c>
      <c r="EAU284" s="12">
        <v>0</v>
      </c>
      <c r="EAV284" s="12">
        <v>0</v>
      </c>
      <c r="EAW284" s="12">
        <v>0</v>
      </c>
      <c r="EAX284" s="12">
        <v>0</v>
      </c>
      <c r="EAY284" s="12">
        <v>0</v>
      </c>
      <c r="EAZ284" s="12">
        <v>0</v>
      </c>
      <c r="EBA284" s="12">
        <v>0</v>
      </c>
      <c r="EBB284" s="12">
        <v>0</v>
      </c>
      <c r="EBC284" s="12">
        <v>0</v>
      </c>
      <c r="EBD284" s="12">
        <v>0</v>
      </c>
      <c r="EBE284" s="12">
        <v>0</v>
      </c>
      <c r="EBF284" s="12">
        <v>0</v>
      </c>
      <c r="EBG284" s="12">
        <v>0</v>
      </c>
      <c r="EBH284" s="12">
        <v>0</v>
      </c>
      <c r="EBI284" s="12">
        <v>0</v>
      </c>
      <c r="EBJ284" s="12">
        <v>0</v>
      </c>
      <c r="EBK284" s="12">
        <v>0</v>
      </c>
      <c r="EBL284" s="12">
        <v>0</v>
      </c>
      <c r="EBM284" s="12">
        <v>0</v>
      </c>
      <c r="EBN284" s="12">
        <v>0</v>
      </c>
      <c r="EBO284" s="12">
        <v>0</v>
      </c>
      <c r="EBP284" s="12">
        <v>0</v>
      </c>
      <c r="EBQ284" s="12">
        <v>0</v>
      </c>
      <c r="EBR284" s="12">
        <v>0</v>
      </c>
      <c r="EBS284" s="12">
        <v>0</v>
      </c>
      <c r="EBT284" s="12">
        <v>0</v>
      </c>
      <c r="EBU284" s="12">
        <v>0</v>
      </c>
      <c r="EBV284" s="12">
        <v>0</v>
      </c>
      <c r="EBW284" s="12">
        <v>0</v>
      </c>
      <c r="EBX284" s="12">
        <v>0</v>
      </c>
      <c r="EBY284" s="12">
        <v>0</v>
      </c>
      <c r="EBZ284" s="12">
        <v>0</v>
      </c>
      <c r="ECA284" s="12">
        <v>0</v>
      </c>
      <c r="ECB284" s="12">
        <v>0</v>
      </c>
      <c r="ECC284" s="12">
        <v>0</v>
      </c>
      <c r="ECD284" s="12">
        <v>0</v>
      </c>
      <c r="ECE284" s="12">
        <v>0</v>
      </c>
      <c r="ECF284" s="12">
        <v>0</v>
      </c>
      <c r="ECG284" s="12">
        <v>0</v>
      </c>
      <c r="ECH284" s="12">
        <v>0</v>
      </c>
      <c r="ECI284" s="12">
        <v>0</v>
      </c>
      <c r="ECJ284" s="12">
        <v>0</v>
      </c>
      <c r="ECK284" s="12">
        <v>0</v>
      </c>
      <c r="ECL284" s="12">
        <v>0</v>
      </c>
      <c r="ECM284" s="12">
        <v>0</v>
      </c>
      <c r="ECN284" s="12">
        <v>0</v>
      </c>
      <c r="ECO284" s="12">
        <v>0</v>
      </c>
      <c r="ECP284" s="12">
        <v>0</v>
      </c>
      <c r="ECQ284" s="12">
        <v>0</v>
      </c>
      <c r="ECR284" s="12">
        <v>0</v>
      </c>
      <c r="ECS284" s="12">
        <v>0</v>
      </c>
      <c r="ECT284" s="12">
        <v>0</v>
      </c>
      <c r="ECU284" s="12">
        <v>0</v>
      </c>
      <c r="ECV284" s="12">
        <v>0</v>
      </c>
      <c r="ECW284" s="12">
        <v>0</v>
      </c>
      <c r="ECX284" s="12">
        <v>0</v>
      </c>
      <c r="ECY284" s="12">
        <v>0</v>
      </c>
      <c r="ECZ284" s="12">
        <v>0</v>
      </c>
      <c r="EDA284" s="12">
        <v>0</v>
      </c>
      <c r="EDB284" s="12">
        <v>0</v>
      </c>
      <c r="EDC284" s="12">
        <v>0</v>
      </c>
      <c r="EDD284" s="12">
        <v>0</v>
      </c>
      <c r="EDE284" s="12">
        <v>0</v>
      </c>
      <c r="EDF284" s="12">
        <v>0</v>
      </c>
      <c r="EDG284" s="12">
        <v>0</v>
      </c>
      <c r="EDH284" s="12">
        <v>0</v>
      </c>
      <c r="EDI284" s="12">
        <v>0</v>
      </c>
      <c r="EDJ284" s="12">
        <v>0</v>
      </c>
      <c r="EDK284" s="12">
        <v>0</v>
      </c>
      <c r="EDL284" s="12">
        <v>0</v>
      </c>
      <c r="EDM284" s="12">
        <v>0</v>
      </c>
      <c r="EDN284" s="12">
        <v>0</v>
      </c>
      <c r="EDO284" s="12">
        <v>0</v>
      </c>
      <c r="EDP284" s="12">
        <v>0</v>
      </c>
      <c r="EDQ284" s="12">
        <v>0</v>
      </c>
      <c r="EDR284" s="12">
        <v>0</v>
      </c>
      <c r="EDS284" s="12">
        <v>0</v>
      </c>
      <c r="EDT284" s="12">
        <v>0</v>
      </c>
      <c r="EDU284" s="12">
        <v>0</v>
      </c>
      <c r="EDV284" s="12">
        <v>0</v>
      </c>
      <c r="EDW284" s="12">
        <v>0</v>
      </c>
      <c r="EDX284" s="12">
        <v>0</v>
      </c>
      <c r="EDY284" s="12">
        <v>0</v>
      </c>
      <c r="EDZ284" s="12">
        <v>0</v>
      </c>
      <c r="EEA284" s="12">
        <v>0</v>
      </c>
      <c r="EEB284" s="12">
        <v>0</v>
      </c>
      <c r="EEC284" s="12">
        <v>0</v>
      </c>
      <c r="EED284" s="12">
        <v>0</v>
      </c>
      <c r="EEE284" s="12">
        <v>0</v>
      </c>
      <c r="EEF284" s="12">
        <v>0</v>
      </c>
      <c r="EEG284" s="12">
        <v>0</v>
      </c>
      <c r="EEH284" s="12">
        <v>0</v>
      </c>
      <c r="EEI284" s="12">
        <v>0</v>
      </c>
      <c r="EEJ284" s="12">
        <v>0</v>
      </c>
      <c r="EEK284" s="12">
        <v>0</v>
      </c>
      <c r="EEL284" s="12">
        <v>0</v>
      </c>
      <c r="EEM284" s="12">
        <v>0</v>
      </c>
      <c r="EEN284" s="12">
        <v>0</v>
      </c>
      <c r="EEO284" s="12">
        <v>0</v>
      </c>
      <c r="EEP284" s="12">
        <v>0</v>
      </c>
      <c r="EEQ284" s="12">
        <v>0</v>
      </c>
      <c r="EER284" s="12">
        <v>0</v>
      </c>
      <c r="EES284" s="12">
        <v>0</v>
      </c>
      <c r="EET284" s="12">
        <v>0</v>
      </c>
      <c r="EEU284" s="12">
        <v>0</v>
      </c>
      <c r="EEV284" s="12">
        <v>0</v>
      </c>
      <c r="EEW284" s="12">
        <v>0</v>
      </c>
      <c r="EEX284" s="12">
        <v>0</v>
      </c>
      <c r="EEY284" s="12">
        <v>0</v>
      </c>
      <c r="EEZ284" s="12">
        <v>0</v>
      </c>
      <c r="EFA284" s="12">
        <v>0</v>
      </c>
      <c r="EFB284" s="12">
        <v>0</v>
      </c>
      <c r="EFC284" s="12">
        <v>0</v>
      </c>
      <c r="EFD284" s="12">
        <v>0</v>
      </c>
      <c r="EFE284" s="12">
        <v>0</v>
      </c>
      <c r="EFF284" s="12">
        <v>0</v>
      </c>
      <c r="EFG284" s="12">
        <v>0</v>
      </c>
      <c r="EFH284" s="12">
        <v>0</v>
      </c>
      <c r="EFI284" s="12">
        <v>0</v>
      </c>
      <c r="EFJ284" s="12">
        <v>0</v>
      </c>
      <c r="EFK284" s="12">
        <v>0</v>
      </c>
      <c r="EFL284" s="12">
        <v>0</v>
      </c>
      <c r="EFM284" s="12">
        <v>0</v>
      </c>
      <c r="EFN284" s="12">
        <v>0</v>
      </c>
      <c r="EFO284" s="12">
        <v>0</v>
      </c>
      <c r="EFP284" s="12">
        <v>0</v>
      </c>
      <c r="EFQ284" s="12">
        <v>0</v>
      </c>
      <c r="EFR284" s="12">
        <v>0</v>
      </c>
      <c r="EFS284" s="12">
        <v>0</v>
      </c>
      <c r="EFT284" s="12">
        <v>0</v>
      </c>
      <c r="EFU284" s="12">
        <v>0</v>
      </c>
      <c r="EFV284" s="12">
        <v>0</v>
      </c>
      <c r="EFW284" s="12">
        <v>0</v>
      </c>
      <c r="EFX284" s="12">
        <v>0</v>
      </c>
      <c r="EFY284" s="12">
        <v>0</v>
      </c>
      <c r="EFZ284" s="12">
        <v>0</v>
      </c>
      <c r="EGA284" s="12">
        <v>0</v>
      </c>
      <c r="EGB284" s="12">
        <v>0</v>
      </c>
      <c r="EGC284" s="12">
        <v>0</v>
      </c>
      <c r="EGD284" s="12">
        <v>0</v>
      </c>
      <c r="EGE284" s="12">
        <v>0</v>
      </c>
      <c r="EGF284" s="12">
        <v>0</v>
      </c>
      <c r="EGG284" s="12">
        <v>0</v>
      </c>
      <c r="EGH284" s="12">
        <v>0</v>
      </c>
      <c r="EGI284" s="12">
        <v>0</v>
      </c>
      <c r="EGJ284" s="12">
        <v>0</v>
      </c>
      <c r="EGK284" s="12">
        <v>0</v>
      </c>
      <c r="EGL284" s="12">
        <v>0</v>
      </c>
      <c r="EGM284" s="12">
        <v>0</v>
      </c>
      <c r="EGN284" s="12">
        <v>0</v>
      </c>
      <c r="EGO284" s="12">
        <v>0</v>
      </c>
      <c r="EGP284" s="12">
        <v>0</v>
      </c>
      <c r="EGQ284" s="12">
        <v>0</v>
      </c>
      <c r="EGR284" s="12">
        <v>0</v>
      </c>
      <c r="EGS284" s="12">
        <v>0</v>
      </c>
      <c r="EGT284" s="12">
        <v>0</v>
      </c>
      <c r="EGU284" s="12">
        <v>0</v>
      </c>
      <c r="EGV284" s="12">
        <v>0</v>
      </c>
      <c r="EGW284" s="12">
        <v>0</v>
      </c>
      <c r="EGX284" s="12">
        <v>0</v>
      </c>
      <c r="EGY284" s="12">
        <v>0</v>
      </c>
      <c r="EGZ284" s="12">
        <v>0</v>
      </c>
      <c r="EHA284" s="12">
        <v>0</v>
      </c>
      <c r="EHB284" s="12">
        <v>0</v>
      </c>
      <c r="EHC284" s="12">
        <v>0</v>
      </c>
      <c r="EHD284" s="12">
        <v>0</v>
      </c>
      <c r="EHE284" s="12">
        <v>0</v>
      </c>
      <c r="EHF284" s="12">
        <v>0</v>
      </c>
      <c r="EHG284" s="12">
        <v>0</v>
      </c>
      <c r="EHH284" s="12">
        <v>0</v>
      </c>
      <c r="EHI284" s="12">
        <v>0</v>
      </c>
      <c r="EHJ284" s="12">
        <v>0</v>
      </c>
      <c r="EHK284" s="12">
        <v>0</v>
      </c>
      <c r="EHL284" s="12">
        <v>0</v>
      </c>
      <c r="EHM284" s="12">
        <v>0</v>
      </c>
      <c r="EHN284" s="12">
        <v>0</v>
      </c>
      <c r="EHO284" s="12">
        <v>0</v>
      </c>
      <c r="EHP284" s="12">
        <v>0</v>
      </c>
      <c r="EHQ284" s="12">
        <v>0</v>
      </c>
      <c r="EHR284" s="12">
        <v>0</v>
      </c>
      <c r="EHS284" s="12">
        <v>0</v>
      </c>
      <c r="EHT284" s="12">
        <v>0</v>
      </c>
      <c r="EHU284" s="12">
        <v>0</v>
      </c>
      <c r="EHV284" s="12">
        <v>0</v>
      </c>
      <c r="EHW284" s="12">
        <v>0</v>
      </c>
      <c r="EHX284" s="12">
        <v>0</v>
      </c>
      <c r="EHY284" s="12">
        <v>0</v>
      </c>
      <c r="EHZ284" s="12">
        <v>0</v>
      </c>
      <c r="EIA284" s="12">
        <v>0</v>
      </c>
      <c r="EIB284" s="12">
        <v>0</v>
      </c>
      <c r="EIC284" s="12">
        <v>0</v>
      </c>
      <c r="EID284" s="12">
        <v>0</v>
      </c>
      <c r="EIE284" s="12">
        <v>0</v>
      </c>
      <c r="EIF284" s="12">
        <v>0</v>
      </c>
      <c r="EIG284" s="12">
        <v>0</v>
      </c>
      <c r="EIH284" s="12">
        <v>0</v>
      </c>
      <c r="EII284" s="12">
        <v>0</v>
      </c>
      <c r="EIJ284" s="12">
        <v>0</v>
      </c>
      <c r="EIK284" s="12">
        <v>0</v>
      </c>
      <c r="EIL284" s="12">
        <v>0</v>
      </c>
      <c r="EIM284" s="12">
        <v>0</v>
      </c>
      <c r="EIN284" s="12">
        <v>0</v>
      </c>
      <c r="EIO284" s="12">
        <v>0</v>
      </c>
      <c r="EIP284" s="12">
        <v>0</v>
      </c>
      <c r="EIQ284" s="12">
        <v>0</v>
      </c>
      <c r="EIR284" s="12">
        <v>0</v>
      </c>
      <c r="EIS284" s="12">
        <v>0</v>
      </c>
      <c r="EIT284" s="12">
        <v>0</v>
      </c>
      <c r="EIU284" s="12">
        <v>0</v>
      </c>
      <c r="EIV284" s="12">
        <v>0</v>
      </c>
      <c r="EIW284" s="12">
        <v>0</v>
      </c>
      <c r="EIX284" s="12">
        <v>0</v>
      </c>
      <c r="EIY284" s="12">
        <v>0</v>
      </c>
      <c r="EIZ284" s="12">
        <v>0</v>
      </c>
      <c r="EJA284" s="12">
        <v>0</v>
      </c>
      <c r="EJB284" s="12">
        <v>0</v>
      </c>
      <c r="EJC284" s="12">
        <v>0</v>
      </c>
      <c r="EJD284" s="12">
        <v>0</v>
      </c>
      <c r="EJE284" s="12">
        <v>0</v>
      </c>
      <c r="EJF284" s="12">
        <v>0</v>
      </c>
      <c r="EJG284" s="12">
        <v>0</v>
      </c>
      <c r="EJH284" s="12">
        <v>0</v>
      </c>
      <c r="EJI284" s="12">
        <v>0</v>
      </c>
      <c r="EJJ284" s="12">
        <v>0</v>
      </c>
      <c r="EJK284" s="12">
        <v>0</v>
      </c>
      <c r="EJL284" s="12">
        <v>0</v>
      </c>
      <c r="EJM284" s="12">
        <v>0</v>
      </c>
      <c r="EJN284" s="12">
        <v>0</v>
      </c>
      <c r="EJO284" s="12">
        <v>0</v>
      </c>
      <c r="EJP284" s="12">
        <v>0</v>
      </c>
      <c r="EJQ284" s="12">
        <v>0</v>
      </c>
      <c r="EJR284" s="12">
        <v>0</v>
      </c>
      <c r="EJS284" s="12">
        <v>0</v>
      </c>
      <c r="EJT284" s="12">
        <v>0</v>
      </c>
      <c r="EJU284" s="12">
        <v>0</v>
      </c>
      <c r="EJV284" s="12">
        <v>0</v>
      </c>
      <c r="EJW284" s="12">
        <v>0</v>
      </c>
      <c r="EJX284" s="12">
        <v>0</v>
      </c>
      <c r="EJY284" s="12">
        <v>0</v>
      </c>
      <c r="EJZ284" s="12">
        <v>0</v>
      </c>
      <c r="EKA284" s="12">
        <v>0</v>
      </c>
      <c r="EKB284" s="12">
        <v>0</v>
      </c>
      <c r="EKC284" s="12">
        <v>0</v>
      </c>
      <c r="EKD284" s="12">
        <v>0</v>
      </c>
      <c r="EKE284" s="12">
        <v>0</v>
      </c>
      <c r="EKF284" s="12">
        <v>0</v>
      </c>
      <c r="EKG284" s="12">
        <v>0</v>
      </c>
      <c r="EKH284" s="12">
        <v>0</v>
      </c>
      <c r="EKI284" s="12">
        <v>0</v>
      </c>
      <c r="EKJ284" s="12">
        <v>0</v>
      </c>
      <c r="EKK284" s="12">
        <v>0</v>
      </c>
      <c r="EKL284" s="12">
        <v>0</v>
      </c>
      <c r="EKM284" s="12">
        <v>0</v>
      </c>
      <c r="EKN284" s="12">
        <v>0</v>
      </c>
      <c r="EKO284" s="12">
        <v>0</v>
      </c>
      <c r="EKP284" s="12">
        <v>0</v>
      </c>
      <c r="EKQ284" s="12">
        <v>0</v>
      </c>
      <c r="EKR284" s="12">
        <v>0</v>
      </c>
      <c r="EKS284" s="12">
        <v>0</v>
      </c>
      <c r="EKT284" s="12">
        <v>0</v>
      </c>
      <c r="EKU284" s="12">
        <v>0</v>
      </c>
      <c r="EKV284" s="12">
        <v>0</v>
      </c>
      <c r="EKW284" s="12">
        <v>0</v>
      </c>
      <c r="EKX284" s="12">
        <v>0</v>
      </c>
      <c r="EKY284" s="12">
        <v>0</v>
      </c>
      <c r="EKZ284" s="12">
        <v>0</v>
      </c>
      <c r="ELA284" s="12">
        <v>0</v>
      </c>
      <c r="ELB284" s="12">
        <v>0</v>
      </c>
      <c r="ELC284" s="12">
        <v>0</v>
      </c>
      <c r="ELD284" s="12">
        <v>0</v>
      </c>
      <c r="ELE284" s="12">
        <v>0</v>
      </c>
      <c r="ELF284" s="12">
        <v>0</v>
      </c>
      <c r="ELG284" s="12">
        <v>0</v>
      </c>
      <c r="ELH284" s="12">
        <v>0</v>
      </c>
      <c r="ELI284" s="12">
        <v>0</v>
      </c>
      <c r="ELJ284" s="12">
        <v>0</v>
      </c>
      <c r="ELK284" s="12">
        <v>0</v>
      </c>
      <c r="ELL284" s="12">
        <v>0</v>
      </c>
      <c r="ELM284" s="12">
        <v>0</v>
      </c>
      <c r="ELN284" s="12">
        <v>0</v>
      </c>
      <c r="ELO284" s="12">
        <v>0</v>
      </c>
      <c r="ELP284" s="12">
        <v>0</v>
      </c>
      <c r="ELQ284" s="12">
        <v>0</v>
      </c>
      <c r="ELR284" s="12">
        <v>0</v>
      </c>
      <c r="ELS284" s="12">
        <v>0</v>
      </c>
      <c r="ELT284" s="12">
        <v>0</v>
      </c>
      <c r="ELU284" s="12">
        <v>0</v>
      </c>
      <c r="ELV284" s="12">
        <v>0</v>
      </c>
      <c r="ELW284" s="12">
        <v>0</v>
      </c>
      <c r="ELX284" s="12">
        <v>0</v>
      </c>
      <c r="ELY284" s="12">
        <v>0</v>
      </c>
      <c r="ELZ284" s="12">
        <v>0</v>
      </c>
      <c r="EMA284" s="12">
        <v>0</v>
      </c>
      <c r="EMB284" s="12">
        <v>0</v>
      </c>
      <c r="EMC284" s="12">
        <v>0</v>
      </c>
      <c r="EMD284" s="12">
        <v>0</v>
      </c>
      <c r="EME284" s="12">
        <v>0</v>
      </c>
      <c r="EMF284" s="12">
        <v>0</v>
      </c>
      <c r="EMG284" s="12">
        <v>0</v>
      </c>
      <c r="EMH284" s="12">
        <v>0</v>
      </c>
      <c r="EMI284" s="12">
        <v>0</v>
      </c>
      <c r="EMJ284" s="12">
        <v>0</v>
      </c>
      <c r="EMK284" s="12">
        <v>0</v>
      </c>
      <c r="EML284" s="12">
        <v>0</v>
      </c>
      <c r="EMM284" s="12">
        <v>0</v>
      </c>
      <c r="EMN284" s="12">
        <v>0</v>
      </c>
      <c r="EMO284" s="12">
        <v>0</v>
      </c>
      <c r="EMP284" s="12">
        <v>0</v>
      </c>
      <c r="EMQ284" s="12">
        <v>0</v>
      </c>
      <c r="EMR284" s="12">
        <v>0</v>
      </c>
      <c r="EMS284" s="12">
        <v>0</v>
      </c>
      <c r="EMT284" s="12">
        <v>0</v>
      </c>
      <c r="EMU284" s="12">
        <v>0</v>
      </c>
      <c r="EMV284" s="12">
        <v>0</v>
      </c>
      <c r="EMW284" s="12">
        <v>0</v>
      </c>
      <c r="EMX284" s="12">
        <v>0</v>
      </c>
      <c r="EMY284" s="12">
        <v>0</v>
      </c>
      <c r="EMZ284" s="12">
        <v>0</v>
      </c>
      <c r="ENA284" s="12">
        <v>0</v>
      </c>
      <c r="ENB284" s="12">
        <v>0</v>
      </c>
      <c r="ENC284" s="12">
        <v>0</v>
      </c>
      <c r="END284" s="12">
        <v>0</v>
      </c>
      <c r="ENE284" s="12">
        <v>0</v>
      </c>
      <c r="ENF284" s="12">
        <v>0</v>
      </c>
      <c r="ENG284" s="12">
        <v>0</v>
      </c>
      <c r="ENH284" s="12">
        <v>0</v>
      </c>
      <c r="ENI284" s="12">
        <v>0</v>
      </c>
      <c r="ENJ284" s="12">
        <v>0</v>
      </c>
      <c r="ENK284" s="12">
        <v>0</v>
      </c>
      <c r="ENL284" s="12">
        <v>0</v>
      </c>
      <c r="ENM284" s="12">
        <v>0</v>
      </c>
      <c r="ENN284" s="12">
        <v>0</v>
      </c>
      <c r="ENO284" s="12">
        <v>0</v>
      </c>
      <c r="ENP284" s="12">
        <v>0</v>
      </c>
      <c r="ENQ284" s="12">
        <v>0</v>
      </c>
      <c r="ENR284" s="12">
        <v>0</v>
      </c>
      <c r="ENS284" s="12">
        <v>0</v>
      </c>
      <c r="ENT284" s="12">
        <v>0</v>
      </c>
      <c r="ENU284" s="12">
        <v>0</v>
      </c>
      <c r="ENV284" s="12">
        <v>0</v>
      </c>
      <c r="ENW284" s="12">
        <v>0</v>
      </c>
      <c r="ENX284" s="12">
        <v>0</v>
      </c>
      <c r="ENY284" s="12">
        <v>0</v>
      </c>
      <c r="ENZ284" s="12">
        <v>0</v>
      </c>
      <c r="EOA284" s="12">
        <v>0</v>
      </c>
      <c r="EOB284" s="12">
        <v>0</v>
      </c>
      <c r="EOC284" s="12">
        <v>0</v>
      </c>
      <c r="EOD284" s="12">
        <v>0</v>
      </c>
      <c r="EOE284" s="12">
        <v>0</v>
      </c>
      <c r="EOF284" s="12">
        <v>0</v>
      </c>
      <c r="EOG284" s="12">
        <v>0</v>
      </c>
      <c r="EOH284" s="12">
        <v>0</v>
      </c>
      <c r="EOI284" s="12">
        <v>0</v>
      </c>
      <c r="EOJ284" s="12">
        <v>0</v>
      </c>
      <c r="EOK284" s="12">
        <v>0</v>
      </c>
      <c r="EOL284" s="12">
        <v>0</v>
      </c>
      <c r="EOM284" s="12">
        <v>0</v>
      </c>
      <c r="EON284" s="12">
        <v>0</v>
      </c>
      <c r="EOO284" s="12">
        <v>0</v>
      </c>
      <c r="EOP284" s="12">
        <v>0</v>
      </c>
      <c r="EOQ284" s="12">
        <v>0</v>
      </c>
      <c r="EOR284" s="12">
        <v>0</v>
      </c>
      <c r="EOS284" s="12">
        <v>0</v>
      </c>
      <c r="EOT284" s="12">
        <v>0</v>
      </c>
      <c r="EOU284" s="12">
        <v>0</v>
      </c>
      <c r="EOV284" s="12">
        <v>0</v>
      </c>
      <c r="EOW284" s="12">
        <v>0</v>
      </c>
      <c r="EOX284" s="12">
        <v>0</v>
      </c>
      <c r="EOY284" s="12">
        <v>0</v>
      </c>
      <c r="EOZ284" s="12">
        <v>0</v>
      </c>
      <c r="EPA284" s="12">
        <v>0</v>
      </c>
      <c r="EPB284" s="12">
        <v>0</v>
      </c>
      <c r="EPC284" s="12">
        <v>0</v>
      </c>
      <c r="EPD284" s="12">
        <v>0</v>
      </c>
      <c r="EPE284" s="12">
        <v>0</v>
      </c>
      <c r="EPF284" s="12">
        <v>0</v>
      </c>
      <c r="EPG284" s="12">
        <v>0</v>
      </c>
      <c r="EPH284" s="12">
        <v>0</v>
      </c>
      <c r="EPI284" s="12">
        <v>0</v>
      </c>
      <c r="EPJ284" s="12">
        <v>0</v>
      </c>
      <c r="EPK284" s="12">
        <v>0</v>
      </c>
      <c r="EPL284" s="12">
        <v>0</v>
      </c>
      <c r="EPM284" s="12">
        <v>0</v>
      </c>
      <c r="EPN284" s="12">
        <v>0</v>
      </c>
      <c r="EPO284" s="12">
        <v>0</v>
      </c>
      <c r="EPP284" s="12">
        <v>0</v>
      </c>
      <c r="EPQ284" s="12">
        <v>0</v>
      </c>
      <c r="EPR284" s="12">
        <v>0</v>
      </c>
      <c r="EPS284" s="12">
        <v>0</v>
      </c>
      <c r="EPT284" s="12">
        <v>0</v>
      </c>
      <c r="EPU284" s="12">
        <v>0</v>
      </c>
      <c r="EPV284" s="12">
        <v>0</v>
      </c>
      <c r="EPW284" s="12">
        <v>0</v>
      </c>
      <c r="EPX284" s="12">
        <v>0</v>
      </c>
      <c r="EPY284" s="12">
        <v>0</v>
      </c>
      <c r="EPZ284" s="12">
        <v>0</v>
      </c>
      <c r="EQA284" s="12">
        <v>0</v>
      </c>
      <c r="EQB284" s="12">
        <v>0</v>
      </c>
      <c r="EQC284" s="12">
        <v>0</v>
      </c>
      <c r="EQD284" s="12">
        <v>0</v>
      </c>
      <c r="EQE284" s="12">
        <v>0</v>
      </c>
      <c r="EQF284" s="12">
        <v>0</v>
      </c>
      <c r="EQG284" s="12">
        <v>0</v>
      </c>
      <c r="EQH284" s="12">
        <v>0</v>
      </c>
      <c r="EQI284" s="12">
        <v>0</v>
      </c>
      <c r="EQJ284" s="12">
        <v>0</v>
      </c>
      <c r="EQK284" s="12">
        <v>0</v>
      </c>
      <c r="EQL284" s="12">
        <v>0</v>
      </c>
      <c r="EQM284" s="12">
        <v>0</v>
      </c>
      <c r="EQN284" s="12">
        <v>0</v>
      </c>
      <c r="EQO284" s="12">
        <v>0</v>
      </c>
      <c r="EQP284" s="12">
        <v>0</v>
      </c>
      <c r="EQQ284" s="12">
        <v>0</v>
      </c>
      <c r="EQR284" s="12">
        <v>0</v>
      </c>
      <c r="EQS284" s="12">
        <v>0</v>
      </c>
      <c r="EQT284" s="12">
        <v>0</v>
      </c>
      <c r="EQU284" s="12">
        <v>0</v>
      </c>
      <c r="EQV284" s="12">
        <v>0</v>
      </c>
      <c r="EQW284" s="12">
        <v>0</v>
      </c>
      <c r="EQX284" s="12">
        <v>0</v>
      </c>
      <c r="EQY284" s="12">
        <v>0</v>
      </c>
      <c r="EQZ284" s="12">
        <v>0</v>
      </c>
      <c r="ERA284" s="12">
        <v>0</v>
      </c>
      <c r="ERB284" s="12">
        <v>0</v>
      </c>
      <c r="ERC284" s="12">
        <v>0</v>
      </c>
      <c r="ERD284" s="12">
        <v>0</v>
      </c>
      <c r="ERE284" s="12">
        <v>0</v>
      </c>
      <c r="ERF284" s="12">
        <v>0</v>
      </c>
      <c r="ERG284" s="12">
        <v>0</v>
      </c>
      <c r="ERH284" s="12">
        <v>0</v>
      </c>
      <c r="ERI284" s="12">
        <v>0</v>
      </c>
      <c r="ERJ284" s="12">
        <v>0</v>
      </c>
      <c r="ERK284" s="12">
        <v>0</v>
      </c>
      <c r="ERL284" s="12">
        <v>0</v>
      </c>
      <c r="ERM284" s="12">
        <v>0</v>
      </c>
      <c r="ERN284" s="12">
        <v>0</v>
      </c>
      <c r="ERO284" s="12">
        <v>0</v>
      </c>
      <c r="ERP284" s="12">
        <v>0</v>
      </c>
      <c r="ERQ284" s="12">
        <v>0</v>
      </c>
      <c r="ERR284" s="12">
        <v>0</v>
      </c>
      <c r="ERS284" s="12">
        <v>0</v>
      </c>
      <c r="ERT284" s="12">
        <v>0</v>
      </c>
      <c r="ERU284" s="12">
        <v>0</v>
      </c>
      <c r="ERV284" s="12">
        <v>0</v>
      </c>
      <c r="ERW284" s="12">
        <v>0</v>
      </c>
      <c r="ERX284" s="12">
        <v>0</v>
      </c>
      <c r="ERY284" s="12">
        <v>0</v>
      </c>
      <c r="ERZ284" s="12">
        <v>0</v>
      </c>
      <c r="ESA284" s="12">
        <v>0</v>
      </c>
      <c r="ESB284" s="12">
        <v>0</v>
      </c>
      <c r="ESC284" s="12">
        <v>0</v>
      </c>
      <c r="ESD284" s="12">
        <v>0</v>
      </c>
      <c r="ESE284" s="12">
        <v>0</v>
      </c>
      <c r="ESF284" s="12">
        <v>0</v>
      </c>
      <c r="ESG284" s="12">
        <v>0</v>
      </c>
      <c r="ESH284" s="12">
        <v>0</v>
      </c>
      <c r="ESI284" s="12">
        <v>0</v>
      </c>
      <c r="ESJ284" s="12">
        <v>0</v>
      </c>
      <c r="ESK284" s="12">
        <v>0</v>
      </c>
      <c r="ESL284" s="12">
        <v>0</v>
      </c>
      <c r="ESM284" s="12">
        <v>0</v>
      </c>
      <c r="ESN284" s="12">
        <v>0</v>
      </c>
      <c r="ESO284" s="12">
        <v>0</v>
      </c>
      <c r="ESP284" s="12">
        <v>0</v>
      </c>
      <c r="ESQ284" s="12">
        <v>0</v>
      </c>
      <c r="ESR284" s="12">
        <v>0</v>
      </c>
      <c r="ESS284" s="12">
        <v>0</v>
      </c>
      <c r="EST284" s="12">
        <v>0</v>
      </c>
      <c r="ESU284" s="12">
        <v>0</v>
      </c>
      <c r="ESV284" s="12">
        <v>0</v>
      </c>
      <c r="ESW284" s="12">
        <v>0</v>
      </c>
      <c r="ESX284" s="12">
        <v>0</v>
      </c>
      <c r="ESY284" s="12">
        <v>0</v>
      </c>
      <c r="ESZ284" s="12">
        <v>0</v>
      </c>
      <c r="ETA284" s="12">
        <v>0</v>
      </c>
      <c r="ETB284" s="12">
        <v>0</v>
      </c>
      <c r="ETC284" s="12">
        <v>0</v>
      </c>
      <c r="ETD284" s="12">
        <v>0</v>
      </c>
      <c r="ETE284" s="12">
        <v>0</v>
      </c>
      <c r="ETF284" s="12">
        <v>0</v>
      </c>
      <c r="ETG284" s="12">
        <v>0</v>
      </c>
      <c r="ETH284" s="12">
        <v>0</v>
      </c>
      <c r="ETI284" s="12">
        <v>0</v>
      </c>
      <c r="ETJ284" s="12">
        <v>0</v>
      </c>
      <c r="ETK284" s="12">
        <v>0</v>
      </c>
      <c r="ETL284" s="12">
        <v>0</v>
      </c>
      <c r="ETM284" s="12">
        <v>0</v>
      </c>
      <c r="ETN284" s="12">
        <v>0</v>
      </c>
      <c r="ETO284" s="12">
        <v>0</v>
      </c>
      <c r="ETP284" s="12">
        <v>0</v>
      </c>
      <c r="ETQ284" s="12">
        <v>0</v>
      </c>
      <c r="ETR284" s="12">
        <v>0</v>
      </c>
      <c r="ETS284" s="12">
        <v>0</v>
      </c>
      <c r="ETT284" s="12">
        <v>0</v>
      </c>
      <c r="ETU284" s="12">
        <v>0</v>
      </c>
      <c r="ETV284" s="12">
        <v>0</v>
      </c>
      <c r="ETW284" s="12">
        <v>0</v>
      </c>
      <c r="ETX284" s="12">
        <v>0</v>
      </c>
      <c r="ETY284" s="12">
        <v>0</v>
      </c>
      <c r="ETZ284" s="12">
        <v>0</v>
      </c>
      <c r="EUA284" s="12">
        <v>0</v>
      </c>
      <c r="EUB284" s="12">
        <v>0</v>
      </c>
      <c r="EUC284" s="12">
        <v>0</v>
      </c>
      <c r="EUD284" s="12">
        <v>0</v>
      </c>
      <c r="EUE284" s="12">
        <v>0</v>
      </c>
      <c r="EUF284" s="12">
        <v>0</v>
      </c>
      <c r="EUG284" s="12">
        <v>0</v>
      </c>
      <c r="EUH284" s="12">
        <v>0</v>
      </c>
      <c r="EUI284" s="12">
        <v>0</v>
      </c>
      <c r="EUJ284" s="12">
        <v>0</v>
      </c>
      <c r="EUK284" s="12">
        <v>0</v>
      </c>
      <c r="EUL284" s="12">
        <v>0</v>
      </c>
      <c r="EUM284" s="12">
        <v>0</v>
      </c>
      <c r="EUN284" s="12">
        <v>0</v>
      </c>
      <c r="EUO284" s="12">
        <v>0</v>
      </c>
      <c r="EUP284" s="12">
        <v>0</v>
      </c>
      <c r="EUQ284" s="12">
        <v>0</v>
      </c>
      <c r="EUR284" s="12">
        <v>0</v>
      </c>
      <c r="EUS284" s="12">
        <v>0</v>
      </c>
      <c r="EUT284" s="12">
        <v>0</v>
      </c>
      <c r="EUU284" s="12">
        <v>0</v>
      </c>
      <c r="EUV284" s="12">
        <v>0</v>
      </c>
      <c r="EUW284" s="12">
        <v>0</v>
      </c>
      <c r="EUX284" s="12">
        <v>0</v>
      </c>
      <c r="EUY284" s="12">
        <v>0</v>
      </c>
      <c r="EUZ284" s="12">
        <v>0</v>
      </c>
      <c r="EVA284" s="12">
        <v>0</v>
      </c>
      <c r="EVB284" s="12">
        <v>0</v>
      </c>
      <c r="EVC284" s="12">
        <v>0</v>
      </c>
      <c r="EVD284" s="12">
        <v>0</v>
      </c>
      <c r="EVE284" s="12">
        <v>0</v>
      </c>
      <c r="EVF284" s="12">
        <v>0</v>
      </c>
      <c r="EVG284" s="12">
        <v>0</v>
      </c>
      <c r="EVH284" s="12">
        <v>0</v>
      </c>
      <c r="EVI284" s="12">
        <v>0</v>
      </c>
      <c r="EVJ284" s="12">
        <v>0</v>
      </c>
      <c r="EVK284" s="12">
        <v>0</v>
      </c>
      <c r="EVL284" s="12">
        <v>0</v>
      </c>
      <c r="EVM284" s="12">
        <v>0</v>
      </c>
      <c r="EVN284" s="12">
        <v>0</v>
      </c>
      <c r="EVO284" s="12">
        <v>0</v>
      </c>
      <c r="EVP284" s="12">
        <v>0</v>
      </c>
      <c r="EVQ284" s="12">
        <v>0</v>
      </c>
      <c r="EVR284" s="12">
        <v>0</v>
      </c>
      <c r="EVS284" s="12">
        <v>0</v>
      </c>
      <c r="EVT284" s="12">
        <v>0</v>
      </c>
      <c r="EVU284" s="12">
        <v>0</v>
      </c>
      <c r="EVV284" s="12">
        <v>0</v>
      </c>
      <c r="EVW284" s="12">
        <v>0</v>
      </c>
      <c r="EVX284" s="12">
        <v>0</v>
      </c>
      <c r="EVY284" s="12">
        <v>0</v>
      </c>
      <c r="EVZ284" s="12">
        <v>0</v>
      </c>
      <c r="EWA284" s="12">
        <v>0</v>
      </c>
      <c r="EWB284" s="12">
        <v>0</v>
      </c>
      <c r="EWC284" s="12">
        <v>0</v>
      </c>
      <c r="EWD284" s="12">
        <v>0</v>
      </c>
      <c r="EWE284" s="12">
        <v>0</v>
      </c>
      <c r="EWF284" s="12">
        <v>0</v>
      </c>
      <c r="EWG284" s="12">
        <v>0</v>
      </c>
      <c r="EWH284" s="12">
        <v>0</v>
      </c>
      <c r="EWI284" s="12">
        <v>0</v>
      </c>
      <c r="EWJ284" s="12">
        <v>0</v>
      </c>
      <c r="EWK284" s="12">
        <v>0</v>
      </c>
      <c r="EWL284" s="12">
        <v>0</v>
      </c>
      <c r="EWM284" s="12">
        <v>0</v>
      </c>
      <c r="EWN284" s="12">
        <v>0</v>
      </c>
      <c r="EWO284" s="12">
        <v>0</v>
      </c>
      <c r="EWP284" s="12">
        <v>0</v>
      </c>
      <c r="EWQ284" s="12">
        <v>0</v>
      </c>
      <c r="EWR284" s="12">
        <v>0</v>
      </c>
      <c r="EWS284" s="12">
        <v>0</v>
      </c>
      <c r="EWT284" s="12">
        <v>0</v>
      </c>
      <c r="EWU284" s="12">
        <v>0</v>
      </c>
      <c r="EWV284" s="12">
        <v>0</v>
      </c>
      <c r="EWW284" s="12">
        <v>0</v>
      </c>
      <c r="EWX284" s="12">
        <v>0</v>
      </c>
      <c r="EWY284" s="12">
        <v>0</v>
      </c>
      <c r="EWZ284" s="12">
        <v>0</v>
      </c>
      <c r="EXA284" s="12">
        <v>0</v>
      </c>
      <c r="EXB284" s="12">
        <v>0</v>
      </c>
      <c r="EXC284" s="12">
        <v>0</v>
      </c>
      <c r="EXD284" s="12">
        <v>0</v>
      </c>
      <c r="EXE284" s="12">
        <v>0</v>
      </c>
      <c r="EXF284" s="12">
        <v>0</v>
      </c>
      <c r="EXG284" s="12">
        <v>0</v>
      </c>
      <c r="EXH284" s="12">
        <v>0</v>
      </c>
      <c r="EXI284" s="12">
        <v>0</v>
      </c>
      <c r="EXJ284" s="12">
        <v>0</v>
      </c>
      <c r="EXK284" s="12">
        <v>0</v>
      </c>
      <c r="EXL284" s="12">
        <v>0</v>
      </c>
      <c r="EXM284" s="12">
        <v>0</v>
      </c>
      <c r="EXN284" s="12">
        <v>0</v>
      </c>
      <c r="EXO284" s="12">
        <v>0</v>
      </c>
      <c r="EXP284" s="12">
        <v>0</v>
      </c>
      <c r="EXQ284" s="12">
        <v>0</v>
      </c>
      <c r="EXR284" s="12">
        <v>0</v>
      </c>
      <c r="EXS284" s="12">
        <v>0</v>
      </c>
      <c r="EXT284" s="12">
        <v>0</v>
      </c>
      <c r="EXU284" s="12">
        <v>0</v>
      </c>
      <c r="EXV284" s="12">
        <v>0</v>
      </c>
      <c r="EXW284" s="12">
        <v>0</v>
      </c>
      <c r="EXX284" s="12">
        <v>0</v>
      </c>
      <c r="EXY284" s="12">
        <v>0</v>
      </c>
      <c r="EXZ284" s="12">
        <v>0</v>
      </c>
      <c r="EYA284" s="12">
        <v>0</v>
      </c>
      <c r="EYB284" s="12">
        <v>0</v>
      </c>
      <c r="EYC284" s="12">
        <v>0</v>
      </c>
      <c r="EYD284" s="12">
        <v>0</v>
      </c>
      <c r="EYE284" s="12">
        <v>0</v>
      </c>
      <c r="EYF284" s="12">
        <v>0</v>
      </c>
      <c r="EYG284" s="12">
        <v>0</v>
      </c>
      <c r="EYH284" s="12">
        <v>0</v>
      </c>
      <c r="EYI284" s="12">
        <v>0</v>
      </c>
      <c r="EYJ284" s="12">
        <v>0</v>
      </c>
      <c r="EYK284" s="12">
        <v>0</v>
      </c>
      <c r="EYL284" s="12">
        <v>0</v>
      </c>
      <c r="EYM284" s="12">
        <v>0</v>
      </c>
      <c r="EYN284" s="12">
        <v>0</v>
      </c>
      <c r="EYO284" s="12">
        <v>0</v>
      </c>
      <c r="EYP284" s="12">
        <v>0</v>
      </c>
      <c r="EYQ284" s="12">
        <v>0</v>
      </c>
      <c r="EYR284" s="12">
        <v>0</v>
      </c>
      <c r="EYS284" s="12">
        <v>0</v>
      </c>
      <c r="EYT284" s="12">
        <v>0</v>
      </c>
      <c r="EYU284" s="12">
        <v>0</v>
      </c>
      <c r="EYV284" s="12">
        <v>0</v>
      </c>
      <c r="EYW284" s="12">
        <v>0</v>
      </c>
      <c r="EYX284" s="12">
        <v>0</v>
      </c>
      <c r="EYY284" s="12">
        <v>0</v>
      </c>
      <c r="EYZ284" s="12">
        <v>0</v>
      </c>
      <c r="EZA284" s="12">
        <v>0</v>
      </c>
      <c r="EZB284" s="12">
        <v>0</v>
      </c>
      <c r="EZC284" s="12">
        <v>0</v>
      </c>
      <c r="EZD284" s="12">
        <v>0</v>
      </c>
      <c r="EZE284" s="12">
        <v>0</v>
      </c>
      <c r="EZF284" s="12">
        <v>0</v>
      </c>
      <c r="EZG284" s="12">
        <v>0</v>
      </c>
      <c r="EZH284" s="12">
        <v>0</v>
      </c>
      <c r="EZI284" s="12">
        <v>0</v>
      </c>
      <c r="EZJ284" s="12">
        <v>0</v>
      </c>
      <c r="EZK284" s="12">
        <v>0</v>
      </c>
      <c r="EZL284" s="12">
        <v>0</v>
      </c>
      <c r="EZM284" s="12">
        <v>0</v>
      </c>
      <c r="EZN284" s="12">
        <v>0</v>
      </c>
      <c r="EZO284" s="12">
        <v>0</v>
      </c>
      <c r="EZP284" s="12">
        <v>0</v>
      </c>
      <c r="EZQ284" s="12">
        <v>0</v>
      </c>
      <c r="EZR284" s="12">
        <v>0</v>
      </c>
      <c r="EZS284" s="12">
        <v>0</v>
      </c>
      <c r="EZT284" s="12">
        <v>0</v>
      </c>
      <c r="EZU284" s="12">
        <v>0</v>
      </c>
      <c r="EZV284" s="12">
        <v>0</v>
      </c>
      <c r="EZW284" s="12">
        <v>0</v>
      </c>
      <c r="EZX284" s="12">
        <v>0</v>
      </c>
      <c r="EZY284" s="12">
        <v>0</v>
      </c>
      <c r="EZZ284" s="12">
        <v>0</v>
      </c>
      <c r="FAA284" s="12">
        <v>0</v>
      </c>
      <c r="FAB284" s="12">
        <v>0</v>
      </c>
      <c r="FAC284" s="12">
        <v>0</v>
      </c>
      <c r="FAD284" s="12">
        <v>0</v>
      </c>
      <c r="FAE284" s="12">
        <v>0</v>
      </c>
      <c r="FAF284" s="12">
        <v>0</v>
      </c>
      <c r="FAG284" s="12">
        <v>0</v>
      </c>
      <c r="FAH284" s="12">
        <v>0</v>
      </c>
      <c r="FAI284" s="12">
        <v>0</v>
      </c>
      <c r="FAJ284" s="12">
        <v>0</v>
      </c>
      <c r="FAK284" s="12">
        <v>0</v>
      </c>
      <c r="FAL284" s="12">
        <v>0</v>
      </c>
      <c r="FAM284" s="12">
        <v>0</v>
      </c>
      <c r="FAN284" s="12">
        <v>0</v>
      </c>
      <c r="FAO284" s="12">
        <v>0</v>
      </c>
      <c r="FAP284" s="12">
        <v>0</v>
      </c>
      <c r="FAQ284" s="12">
        <v>0</v>
      </c>
      <c r="FAR284" s="12">
        <v>0</v>
      </c>
      <c r="FAS284" s="12">
        <v>0</v>
      </c>
      <c r="FAT284" s="12">
        <v>0</v>
      </c>
      <c r="FAU284" s="12">
        <v>0</v>
      </c>
      <c r="FAV284" s="12">
        <v>0</v>
      </c>
      <c r="FAW284" s="12">
        <v>0</v>
      </c>
      <c r="FAX284" s="12">
        <v>0</v>
      </c>
      <c r="FAY284" s="12">
        <v>0</v>
      </c>
      <c r="FAZ284" s="12">
        <v>0</v>
      </c>
      <c r="FBA284" s="12">
        <v>0</v>
      </c>
      <c r="FBB284" s="12">
        <v>0</v>
      </c>
      <c r="FBC284" s="12">
        <v>0</v>
      </c>
      <c r="FBD284" s="12">
        <v>0</v>
      </c>
      <c r="FBE284" s="12">
        <v>0</v>
      </c>
      <c r="FBF284" s="12">
        <v>0</v>
      </c>
      <c r="FBG284" s="12">
        <v>0</v>
      </c>
      <c r="FBH284" s="12">
        <v>0</v>
      </c>
      <c r="FBI284" s="12">
        <v>0</v>
      </c>
      <c r="FBJ284" s="12">
        <v>0</v>
      </c>
      <c r="FBK284" s="12">
        <v>0</v>
      </c>
      <c r="FBL284" s="12">
        <v>0</v>
      </c>
      <c r="FBM284" s="12">
        <v>0</v>
      </c>
      <c r="FBN284" s="12">
        <v>0</v>
      </c>
      <c r="FBO284" s="12">
        <v>0</v>
      </c>
      <c r="FBP284" s="12">
        <v>0</v>
      </c>
      <c r="FBQ284" s="12">
        <v>0</v>
      </c>
      <c r="FBR284" s="12">
        <v>0</v>
      </c>
      <c r="FBS284" s="12">
        <v>0</v>
      </c>
      <c r="FBT284" s="12">
        <v>0</v>
      </c>
      <c r="FBU284" s="12">
        <v>0</v>
      </c>
      <c r="FBV284" s="12">
        <v>0</v>
      </c>
      <c r="FBW284" s="12">
        <v>0</v>
      </c>
      <c r="FBX284" s="12">
        <v>0</v>
      </c>
      <c r="FBY284" s="12">
        <v>0</v>
      </c>
      <c r="FBZ284" s="12">
        <v>0</v>
      </c>
      <c r="FCA284" s="12">
        <v>0</v>
      </c>
      <c r="FCB284" s="12">
        <v>0</v>
      </c>
      <c r="FCC284" s="12">
        <v>0</v>
      </c>
      <c r="FCD284" s="12">
        <v>0</v>
      </c>
      <c r="FCE284" s="12">
        <v>0</v>
      </c>
      <c r="FCF284" s="12">
        <v>0</v>
      </c>
      <c r="FCG284" s="12">
        <v>0</v>
      </c>
      <c r="FCH284" s="12">
        <v>0</v>
      </c>
      <c r="FCI284" s="12">
        <v>0</v>
      </c>
      <c r="FCJ284" s="12">
        <v>0</v>
      </c>
      <c r="FCK284" s="12">
        <v>0</v>
      </c>
      <c r="FCL284" s="12">
        <v>0</v>
      </c>
      <c r="FCM284" s="12">
        <v>0</v>
      </c>
      <c r="FCN284" s="12">
        <v>0</v>
      </c>
      <c r="FCO284" s="12">
        <v>0</v>
      </c>
      <c r="FCP284" s="12">
        <v>0</v>
      </c>
      <c r="FCQ284" s="12">
        <v>0</v>
      </c>
      <c r="FCR284" s="12">
        <v>0</v>
      </c>
      <c r="FCS284" s="12">
        <v>0</v>
      </c>
      <c r="FCT284" s="12">
        <v>0</v>
      </c>
      <c r="FCU284" s="12">
        <v>0</v>
      </c>
      <c r="FCV284" s="12">
        <v>0</v>
      </c>
      <c r="FCW284" s="12">
        <v>0</v>
      </c>
      <c r="FCX284" s="12">
        <v>0</v>
      </c>
      <c r="FCY284" s="12">
        <v>0</v>
      </c>
      <c r="FCZ284" s="12">
        <v>0</v>
      </c>
      <c r="FDA284" s="12">
        <v>0</v>
      </c>
      <c r="FDB284" s="12">
        <v>0</v>
      </c>
      <c r="FDC284" s="12">
        <v>0</v>
      </c>
      <c r="FDD284" s="12">
        <v>0</v>
      </c>
      <c r="FDE284" s="12">
        <v>0</v>
      </c>
      <c r="FDF284" s="12">
        <v>0</v>
      </c>
      <c r="FDG284" s="12">
        <v>0</v>
      </c>
      <c r="FDH284" s="12">
        <v>0</v>
      </c>
      <c r="FDI284" s="12">
        <v>0</v>
      </c>
      <c r="FDJ284" s="12">
        <v>0</v>
      </c>
      <c r="FDK284" s="12">
        <v>0</v>
      </c>
      <c r="FDL284" s="12">
        <v>0</v>
      </c>
      <c r="FDM284" s="12">
        <v>0</v>
      </c>
      <c r="FDN284" s="12">
        <v>0</v>
      </c>
      <c r="FDO284" s="12">
        <v>0</v>
      </c>
      <c r="FDP284" s="12">
        <v>0</v>
      </c>
      <c r="FDQ284" s="12">
        <v>0</v>
      </c>
      <c r="FDR284" s="12">
        <v>0</v>
      </c>
      <c r="FDS284" s="12">
        <v>0</v>
      </c>
      <c r="FDT284" s="12">
        <v>0</v>
      </c>
      <c r="FDU284" s="12">
        <v>0</v>
      </c>
      <c r="FDV284" s="12">
        <v>0</v>
      </c>
      <c r="FDW284" s="12">
        <v>0</v>
      </c>
      <c r="FDX284" s="12">
        <v>0</v>
      </c>
      <c r="FDY284" s="12">
        <v>0</v>
      </c>
      <c r="FDZ284" s="12">
        <v>0</v>
      </c>
      <c r="FEA284" s="12">
        <v>0</v>
      </c>
      <c r="FEB284" s="12">
        <v>0</v>
      </c>
      <c r="FEC284" s="12">
        <v>0</v>
      </c>
      <c r="FED284" s="12">
        <v>0</v>
      </c>
      <c r="FEE284" s="12">
        <v>0</v>
      </c>
      <c r="FEF284" s="12">
        <v>0</v>
      </c>
      <c r="FEG284" s="12">
        <v>0</v>
      </c>
      <c r="FEH284" s="12">
        <v>0</v>
      </c>
      <c r="FEI284" s="12">
        <v>0</v>
      </c>
      <c r="FEJ284" s="12">
        <v>0</v>
      </c>
      <c r="FEK284" s="12">
        <v>0</v>
      </c>
      <c r="FEL284" s="12">
        <v>0</v>
      </c>
      <c r="FEM284" s="12">
        <v>0</v>
      </c>
      <c r="FEN284" s="12">
        <v>0</v>
      </c>
      <c r="FEO284" s="12">
        <v>0</v>
      </c>
      <c r="FEP284" s="12">
        <v>0</v>
      </c>
      <c r="FEQ284" s="12">
        <v>0</v>
      </c>
      <c r="FER284" s="12">
        <v>0</v>
      </c>
      <c r="FES284" s="12">
        <v>0</v>
      </c>
      <c r="FET284" s="12">
        <v>0</v>
      </c>
      <c r="FEU284" s="12">
        <v>0</v>
      </c>
      <c r="FEV284" s="12">
        <v>0</v>
      </c>
      <c r="FEW284" s="12">
        <v>0</v>
      </c>
      <c r="FEX284" s="12">
        <v>0</v>
      </c>
      <c r="FEY284" s="12">
        <v>0</v>
      </c>
      <c r="FEZ284" s="12">
        <v>0</v>
      </c>
      <c r="FFA284" s="12">
        <v>0</v>
      </c>
      <c r="FFB284" s="12">
        <v>0</v>
      </c>
      <c r="FFC284" s="12">
        <v>0</v>
      </c>
      <c r="FFD284" s="12">
        <v>0</v>
      </c>
      <c r="FFE284" s="12">
        <v>0</v>
      </c>
      <c r="FFF284" s="12">
        <v>0</v>
      </c>
      <c r="FFG284" s="12">
        <v>0</v>
      </c>
      <c r="FFH284" s="12">
        <v>0</v>
      </c>
      <c r="FFI284" s="12">
        <v>0</v>
      </c>
      <c r="FFJ284" s="12">
        <v>0</v>
      </c>
      <c r="FFK284" s="12">
        <v>0</v>
      </c>
      <c r="FFL284" s="12">
        <v>0</v>
      </c>
      <c r="FFM284" s="12">
        <v>0</v>
      </c>
      <c r="FFN284" s="12">
        <v>0</v>
      </c>
      <c r="FFO284" s="12">
        <v>0</v>
      </c>
      <c r="FFP284" s="12">
        <v>0</v>
      </c>
      <c r="FFQ284" s="12">
        <v>0</v>
      </c>
      <c r="FFR284" s="12">
        <v>0</v>
      </c>
      <c r="FFS284" s="12">
        <v>0</v>
      </c>
      <c r="FFT284" s="12">
        <v>0</v>
      </c>
      <c r="FFU284" s="12">
        <v>0</v>
      </c>
      <c r="FFV284" s="12">
        <v>0</v>
      </c>
      <c r="FFW284" s="12">
        <v>0</v>
      </c>
      <c r="FFX284" s="12">
        <v>0</v>
      </c>
      <c r="FFY284" s="12">
        <v>0</v>
      </c>
      <c r="FFZ284" s="12">
        <v>0</v>
      </c>
      <c r="FGA284" s="12">
        <v>0</v>
      </c>
      <c r="FGB284" s="12">
        <v>0</v>
      </c>
      <c r="FGC284" s="12">
        <v>0</v>
      </c>
      <c r="FGD284" s="12">
        <v>0</v>
      </c>
      <c r="FGE284" s="12">
        <v>0</v>
      </c>
      <c r="FGF284" s="12">
        <v>0</v>
      </c>
      <c r="FGG284" s="12">
        <v>0</v>
      </c>
      <c r="FGH284" s="12">
        <v>0</v>
      </c>
      <c r="FGI284" s="12">
        <v>0</v>
      </c>
      <c r="FGJ284" s="12">
        <v>0</v>
      </c>
      <c r="FGK284" s="12">
        <v>0</v>
      </c>
      <c r="FGL284" s="12">
        <v>0</v>
      </c>
      <c r="FGM284" s="12">
        <v>0</v>
      </c>
      <c r="FGN284" s="12">
        <v>0</v>
      </c>
      <c r="FGO284" s="12">
        <v>0</v>
      </c>
      <c r="FGP284" s="12">
        <v>0</v>
      </c>
      <c r="FGQ284" s="12">
        <v>0</v>
      </c>
      <c r="FGR284" s="12">
        <v>0</v>
      </c>
      <c r="FGS284" s="12">
        <v>0</v>
      </c>
      <c r="FGT284" s="12">
        <v>0</v>
      </c>
      <c r="FGU284" s="12">
        <v>0</v>
      </c>
      <c r="FGV284" s="12">
        <v>0</v>
      </c>
      <c r="FGW284" s="12">
        <v>0</v>
      </c>
      <c r="FGX284" s="12">
        <v>0</v>
      </c>
      <c r="FGY284" s="12">
        <v>0</v>
      </c>
      <c r="FGZ284" s="12">
        <v>0</v>
      </c>
      <c r="FHA284" s="12">
        <v>0</v>
      </c>
      <c r="FHB284" s="12">
        <v>0</v>
      </c>
      <c r="FHC284" s="12">
        <v>0</v>
      </c>
      <c r="FHD284" s="12">
        <v>0</v>
      </c>
      <c r="FHE284" s="12">
        <v>0</v>
      </c>
      <c r="FHF284" s="12">
        <v>0</v>
      </c>
      <c r="FHG284" s="12">
        <v>0</v>
      </c>
      <c r="FHH284" s="12">
        <v>0</v>
      </c>
      <c r="FHI284" s="12">
        <v>0</v>
      </c>
      <c r="FHJ284" s="12">
        <v>0</v>
      </c>
      <c r="FHK284" s="12">
        <v>0</v>
      </c>
      <c r="FHL284" s="12">
        <v>0</v>
      </c>
      <c r="FHM284" s="12">
        <v>0</v>
      </c>
      <c r="FHN284" s="12">
        <v>0</v>
      </c>
      <c r="FHO284" s="12">
        <v>0</v>
      </c>
      <c r="FHP284" s="12">
        <v>0</v>
      </c>
      <c r="FHQ284" s="12">
        <v>0</v>
      </c>
      <c r="FHR284" s="12">
        <v>0</v>
      </c>
      <c r="FHS284" s="12">
        <v>0</v>
      </c>
      <c r="FHT284" s="12">
        <v>0</v>
      </c>
      <c r="FHU284" s="12">
        <v>0</v>
      </c>
      <c r="FHV284" s="12">
        <v>0</v>
      </c>
      <c r="FHW284" s="12">
        <v>0</v>
      </c>
      <c r="FHX284" s="12">
        <v>0</v>
      </c>
      <c r="FHY284" s="12">
        <v>0</v>
      </c>
      <c r="FHZ284" s="12">
        <v>0</v>
      </c>
      <c r="FIA284" s="12">
        <v>0</v>
      </c>
      <c r="FIB284" s="12">
        <v>0</v>
      </c>
      <c r="FIC284" s="12">
        <v>0</v>
      </c>
      <c r="FID284" s="12">
        <v>0</v>
      </c>
      <c r="FIE284" s="12">
        <v>0</v>
      </c>
      <c r="FIF284" s="12">
        <v>0</v>
      </c>
      <c r="FIG284" s="12">
        <v>0</v>
      </c>
      <c r="FIH284" s="12">
        <v>0</v>
      </c>
      <c r="FII284" s="12">
        <v>0</v>
      </c>
      <c r="FIJ284" s="12">
        <v>0</v>
      </c>
      <c r="FIK284" s="12">
        <v>0</v>
      </c>
      <c r="FIL284" s="12">
        <v>0</v>
      </c>
      <c r="FIM284" s="12">
        <v>0</v>
      </c>
      <c r="FIN284" s="12">
        <v>0</v>
      </c>
      <c r="FIO284" s="12">
        <v>0</v>
      </c>
      <c r="FIP284" s="12">
        <v>0</v>
      </c>
      <c r="FIQ284" s="12">
        <v>0</v>
      </c>
      <c r="FIR284" s="12">
        <v>0</v>
      </c>
      <c r="FIS284" s="12">
        <v>0</v>
      </c>
      <c r="FIT284" s="12">
        <v>0</v>
      </c>
      <c r="FIU284" s="12">
        <v>0</v>
      </c>
      <c r="FIV284" s="12">
        <v>0</v>
      </c>
      <c r="FIW284" s="12">
        <v>0</v>
      </c>
      <c r="FIX284" s="12">
        <v>0</v>
      </c>
      <c r="FIY284" s="12">
        <v>0</v>
      </c>
      <c r="FIZ284" s="12">
        <v>0</v>
      </c>
      <c r="FJA284" s="12">
        <v>0</v>
      </c>
      <c r="FJB284" s="12">
        <v>0</v>
      </c>
      <c r="FJC284" s="12">
        <v>0</v>
      </c>
      <c r="FJD284" s="12">
        <v>0</v>
      </c>
      <c r="FJE284" s="12">
        <v>0</v>
      </c>
      <c r="FJF284" s="12">
        <v>0</v>
      </c>
      <c r="FJG284" s="12">
        <v>0</v>
      </c>
      <c r="FJH284" s="12">
        <v>0</v>
      </c>
      <c r="FJI284" s="12">
        <v>0</v>
      </c>
      <c r="FJJ284" s="12">
        <v>0</v>
      </c>
      <c r="FJK284" s="12">
        <v>0</v>
      </c>
      <c r="FJL284" s="12">
        <v>0</v>
      </c>
      <c r="FJM284" s="12">
        <v>0</v>
      </c>
      <c r="FJN284" s="12">
        <v>0</v>
      </c>
      <c r="FJO284" s="12">
        <v>0</v>
      </c>
      <c r="FJP284" s="12">
        <v>0</v>
      </c>
      <c r="FJQ284" s="12">
        <v>0</v>
      </c>
      <c r="FJR284" s="12">
        <v>0</v>
      </c>
      <c r="FJS284" s="12">
        <v>0</v>
      </c>
      <c r="FJT284" s="12">
        <v>0</v>
      </c>
      <c r="FJU284" s="12">
        <v>0</v>
      </c>
      <c r="FJV284" s="12">
        <v>0</v>
      </c>
      <c r="FJW284" s="12">
        <v>0</v>
      </c>
      <c r="FJX284" s="12">
        <v>0</v>
      </c>
      <c r="FJY284" s="12">
        <v>0</v>
      </c>
      <c r="FJZ284" s="12">
        <v>0</v>
      </c>
      <c r="FKA284" s="12">
        <v>0</v>
      </c>
      <c r="FKB284" s="12">
        <v>0</v>
      </c>
      <c r="FKC284" s="12">
        <v>0</v>
      </c>
      <c r="FKD284" s="12">
        <v>0</v>
      </c>
      <c r="FKE284" s="12">
        <v>0</v>
      </c>
      <c r="FKF284" s="12">
        <v>0</v>
      </c>
      <c r="FKG284" s="12">
        <v>0</v>
      </c>
      <c r="FKH284" s="12">
        <v>0</v>
      </c>
      <c r="FKI284" s="12">
        <v>0</v>
      </c>
      <c r="FKJ284" s="12">
        <v>0</v>
      </c>
      <c r="FKK284" s="12">
        <v>0</v>
      </c>
      <c r="FKL284" s="12">
        <v>0</v>
      </c>
      <c r="FKM284" s="12">
        <v>0</v>
      </c>
      <c r="FKN284" s="12">
        <v>0</v>
      </c>
      <c r="FKO284" s="12">
        <v>0</v>
      </c>
      <c r="FKP284" s="12">
        <v>0</v>
      </c>
      <c r="FKQ284" s="12">
        <v>0</v>
      </c>
      <c r="FKR284" s="12">
        <v>0</v>
      </c>
      <c r="FKS284" s="12">
        <v>0</v>
      </c>
      <c r="FKT284" s="12">
        <v>0</v>
      </c>
      <c r="FKU284" s="12">
        <v>0</v>
      </c>
      <c r="FKV284" s="12">
        <v>0</v>
      </c>
      <c r="FKW284" s="12">
        <v>0</v>
      </c>
      <c r="FKX284" s="12">
        <v>0</v>
      </c>
      <c r="FKY284" s="12">
        <v>0</v>
      </c>
      <c r="FKZ284" s="12">
        <v>0</v>
      </c>
      <c r="FLA284" s="12">
        <v>0</v>
      </c>
      <c r="FLB284" s="12">
        <v>0</v>
      </c>
      <c r="FLC284" s="12">
        <v>0</v>
      </c>
      <c r="FLD284" s="12">
        <v>0</v>
      </c>
      <c r="FLE284" s="12">
        <v>0</v>
      </c>
      <c r="FLF284" s="12">
        <v>0</v>
      </c>
      <c r="FLG284" s="12">
        <v>0</v>
      </c>
      <c r="FLH284" s="12">
        <v>0</v>
      </c>
      <c r="FLI284" s="12">
        <v>0</v>
      </c>
      <c r="FLJ284" s="12">
        <v>0</v>
      </c>
      <c r="FLK284" s="12">
        <v>0</v>
      </c>
      <c r="FLL284" s="12">
        <v>0</v>
      </c>
      <c r="FLM284" s="12">
        <v>0</v>
      </c>
      <c r="FLN284" s="12">
        <v>0</v>
      </c>
      <c r="FLO284" s="12">
        <v>0</v>
      </c>
      <c r="FLP284" s="12">
        <v>0</v>
      </c>
      <c r="FLQ284" s="12">
        <v>0</v>
      </c>
      <c r="FLR284" s="12">
        <v>0</v>
      </c>
      <c r="FLS284" s="12">
        <v>0</v>
      </c>
      <c r="FLT284" s="12">
        <v>0</v>
      </c>
      <c r="FLU284" s="12">
        <v>0</v>
      </c>
      <c r="FLV284" s="12">
        <v>0</v>
      </c>
      <c r="FLW284" s="12">
        <v>0</v>
      </c>
      <c r="FLX284" s="12">
        <v>0</v>
      </c>
      <c r="FLY284" s="12">
        <v>0</v>
      </c>
      <c r="FLZ284" s="12">
        <v>0</v>
      </c>
      <c r="FMA284" s="12">
        <v>0</v>
      </c>
      <c r="FMB284" s="12">
        <v>0</v>
      </c>
      <c r="FMC284" s="12">
        <v>0</v>
      </c>
      <c r="FMD284" s="12">
        <v>0</v>
      </c>
      <c r="FME284" s="12">
        <v>0</v>
      </c>
      <c r="FMF284" s="12">
        <v>0</v>
      </c>
      <c r="FMG284" s="12">
        <v>0</v>
      </c>
      <c r="FMH284" s="12">
        <v>0</v>
      </c>
      <c r="FMI284" s="12">
        <v>0</v>
      </c>
      <c r="FMJ284" s="12">
        <v>0</v>
      </c>
      <c r="FMK284" s="12">
        <v>0</v>
      </c>
      <c r="FML284" s="12">
        <v>0</v>
      </c>
      <c r="FMM284" s="12">
        <v>0</v>
      </c>
      <c r="FMN284" s="12">
        <v>0</v>
      </c>
      <c r="FMO284" s="12">
        <v>0</v>
      </c>
      <c r="FMP284" s="12">
        <v>0</v>
      </c>
      <c r="FMQ284" s="12">
        <v>0</v>
      </c>
      <c r="FMR284" s="12">
        <v>0</v>
      </c>
      <c r="FMS284" s="12">
        <v>0</v>
      </c>
      <c r="FMT284" s="12">
        <v>0</v>
      </c>
      <c r="FMU284" s="12">
        <v>0</v>
      </c>
      <c r="FMV284" s="12">
        <v>0</v>
      </c>
      <c r="FMW284" s="12">
        <v>0</v>
      </c>
      <c r="FMX284" s="12">
        <v>0</v>
      </c>
      <c r="FMY284" s="12">
        <v>0</v>
      </c>
      <c r="FMZ284" s="12">
        <v>0</v>
      </c>
      <c r="FNA284" s="12">
        <v>0</v>
      </c>
      <c r="FNB284" s="12">
        <v>0</v>
      </c>
      <c r="FNC284" s="12">
        <v>0</v>
      </c>
      <c r="FND284" s="12">
        <v>0</v>
      </c>
      <c r="FNE284" s="12">
        <v>0</v>
      </c>
      <c r="FNF284" s="12">
        <v>0</v>
      </c>
      <c r="FNG284" s="12">
        <v>0</v>
      </c>
      <c r="FNH284" s="12">
        <v>0</v>
      </c>
      <c r="FNI284" s="12">
        <v>0</v>
      </c>
      <c r="FNJ284" s="12">
        <v>0</v>
      </c>
      <c r="FNK284" s="12">
        <v>0</v>
      </c>
      <c r="FNL284" s="12">
        <v>0</v>
      </c>
      <c r="FNM284" s="12">
        <v>0</v>
      </c>
      <c r="FNN284" s="12">
        <v>0</v>
      </c>
      <c r="FNO284" s="12">
        <v>0</v>
      </c>
      <c r="FNP284" s="12">
        <v>0</v>
      </c>
      <c r="FNQ284" s="12">
        <v>0</v>
      </c>
      <c r="FNR284" s="12">
        <v>0</v>
      </c>
      <c r="FNS284" s="12">
        <v>0</v>
      </c>
      <c r="FNT284" s="12">
        <v>0</v>
      </c>
      <c r="FNU284" s="12">
        <v>0</v>
      </c>
      <c r="FNV284" s="12">
        <v>0</v>
      </c>
      <c r="FNW284" s="12">
        <v>0</v>
      </c>
      <c r="FNX284" s="12">
        <v>0</v>
      </c>
      <c r="FNY284" s="12">
        <v>0</v>
      </c>
      <c r="FNZ284" s="12">
        <v>0</v>
      </c>
      <c r="FOA284" s="12">
        <v>0</v>
      </c>
      <c r="FOB284" s="12">
        <v>0</v>
      </c>
      <c r="FOC284" s="12">
        <v>0</v>
      </c>
      <c r="FOD284" s="12">
        <v>0</v>
      </c>
      <c r="FOE284" s="12">
        <v>0</v>
      </c>
      <c r="FOF284" s="12">
        <v>0</v>
      </c>
      <c r="FOG284" s="12">
        <v>0</v>
      </c>
      <c r="FOH284" s="12">
        <v>0</v>
      </c>
      <c r="FOI284" s="12">
        <v>0</v>
      </c>
      <c r="FOJ284" s="12">
        <v>0</v>
      </c>
      <c r="FOK284" s="12">
        <v>0</v>
      </c>
      <c r="FOL284" s="12">
        <v>0</v>
      </c>
      <c r="FOM284" s="12">
        <v>0</v>
      </c>
      <c r="FON284" s="12">
        <v>0</v>
      </c>
      <c r="FOO284" s="12">
        <v>0</v>
      </c>
      <c r="FOP284" s="12">
        <v>0</v>
      </c>
      <c r="FOQ284" s="12">
        <v>0</v>
      </c>
      <c r="FOR284" s="12">
        <v>0</v>
      </c>
      <c r="FOS284" s="12">
        <v>0</v>
      </c>
      <c r="FOT284" s="12">
        <v>0</v>
      </c>
      <c r="FOU284" s="12">
        <v>0</v>
      </c>
      <c r="FOV284" s="12">
        <v>0</v>
      </c>
      <c r="FOW284" s="12">
        <v>0</v>
      </c>
      <c r="FOX284" s="12">
        <v>0</v>
      </c>
      <c r="FOY284" s="12">
        <v>0</v>
      </c>
      <c r="FOZ284" s="12">
        <v>0</v>
      </c>
      <c r="FPA284" s="12">
        <v>0</v>
      </c>
      <c r="FPB284" s="12">
        <v>0</v>
      </c>
      <c r="FPC284" s="12">
        <v>0</v>
      </c>
      <c r="FPD284" s="12">
        <v>0</v>
      </c>
      <c r="FPE284" s="12">
        <v>0</v>
      </c>
      <c r="FPF284" s="12">
        <v>0</v>
      </c>
      <c r="FPG284" s="12">
        <v>0</v>
      </c>
      <c r="FPH284" s="12">
        <v>0</v>
      </c>
      <c r="FPI284" s="12">
        <v>0</v>
      </c>
      <c r="FPJ284" s="12">
        <v>0</v>
      </c>
      <c r="FPK284" s="12">
        <v>0</v>
      </c>
      <c r="FPL284" s="12">
        <v>0</v>
      </c>
      <c r="FPM284" s="12">
        <v>0</v>
      </c>
      <c r="FPN284" s="12">
        <v>0</v>
      </c>
      <c r="FPO284" s="12">
        <v>0</v>
      </c>
      <c r="FPP284" s="12">
        <v>0</v>
      </c>
      <c r="FPQ284" s="12">
        <v>0</v>
      </c>
      <c r="FPR284" s="12">
        <v>0</v>
      </c>
      <c r="FPS284" s="12">
        <v>0</v>
      </c>
      <c r="FPT284" s="12">
        <v>0</v>
      </c>
      <c r="FPU284" s="12">
        <v>0</v>
      </c>
      <c r="FPV284" s="12">
        <v>0</v>
      </c>
      <c r="FPW284" s="12">
        <v>0</v>
      </c>
      <c r="FPX284" s="12">
        <v>0</v>
      </c>
      <c r="FPY284" s="12">
        <v>0</v>
      </c>
      <c r="FPZ284" s="12">
        <v>0</v>
      </c>
      <c r="FQA284" s="12">
        <v>0</v>
      </c>
      <c r="FQB284" s="12">
        <v>0</v>
      </c>
      <c r="FQC284" s="12">
        <v>0</v>
      </c>
      <c r="FQD284" s="12">
        <v>0</v>
      </c>
      <c r="FQE284" s="12">
        <v>0</v>
      </c>
      <c r="FQF284" s="12">
        <v>0</v>
      </c>
      <c r="FQG284" s="12">
        <v>0</v>
      </c>
      <c r="FQH284" s="12">
        <v>0</v>
      </c>
      <c r="FQI284" s="12">
        <v>0</v>
      </c>
      <c r="FQJ284" s="12">
        <v>0</v>
      </c>
      <c r="FQK284" s="12">
        <v>0</v>
      </c>
      <c r="FQL284" s="12">
        <v>0</v>
      </c>
      <c r="FQM284" s="12">
        <v>0</v>
      </c>
      <c r="FQN284" s="12">
        <v>0</v>
      </c>
      <c r="FQO284" s="12">
        <v>0</v>
      </c>
      <c r="FQP284" s="12">
        <v>0</v>
      </c>
      <c r="FQQ284" s="12">
        <v>0</v>
      </c>
      <c r="FQR284" s="12">
        <v>0</v>
      </c>
      <c r="FQS284" s="12">
        <v>0</v>
      </c>
      <c r="FQT284" s="12">
        <v>0</v>
      </c>
      <c r="FQU284" s="12">
        <v>0</v>
      </c>
      <c r="FQV284" s="12">
        <v>0</v>
      </c>
      <c r="FQW284" s="12">
        <v>0</v>
      </c>
      <c r="FQX284" s="12">
        <v>0</v>
      </c>
      <c r="FQY284" s="12">
        <v>0</v>
      </c>
      <c r="FQZ284" s="12">
        <v>0</v>
      </c>
      <c r="FRA284" s="12">
        <v>0</v>
      </c>
      <c r="FRB284" s="12">
        <v>0</v>
      </c>
      <c r="FRC284" s="12">
        <v>0</v>
      </c>
      <c r="FRD284" s="12">
        <v>0</v>
      </c>
      <c r="FRE284" s="12">
        <v>0</v>
      </c>
      <c r="FRF284" s="12">
        <v>0</v>
      </c>
      <c r="FRG284" s="12">
        <v>0</v>
      </c>
      <c r="FRH284" s="12">
        <v>0</v>
      </c>
      <c r="FRI284" s="12">
        <v>0</v>
      </c>
      <c r="FRJ284" s="12">
        <v>0</v>
      </c>
      <c r="FRK284" s="12">
        <v>0</v>
      </c>
      <c r="FRL284" s="12">
        <v>0</v>
      </c>
      <c r="FRM284" s="12">
        <v>0</v>
      </c>
      <c r="FRN284" s="12">
        <v>0</v>
      </c>
      <c r="FRO284" s="12">
        <v>0</v>
      </c>
      <c r="FRP284" s="12">
        <v>0</v>
      </c>
      <c r="FRQ284" s="12">
        <v>0</v>
      </c>
      <c r="FRR284" s="12">
        <v>0</v>
      </c>
      <c r="FRS284" s="12">
        <v>0</v>
      </c>
      <c r="FRT284" s="12">
        <v>0</v>
      </c>
      <c r="FRU284" s="12">
        <v>0</v>
      </c>
      <c r="FRV284" s="12">
        <v>0</v>
      </c>
      <c r="FRW284" s="12">
        <v>0</v>
      </c>
      <c r="FRX284" s="12">
        <v>0</v>
      </c>
      <c r="FRY284" s="12">
        <v>0</v>
      </c>
      <c r="FRZ284" s="12">
        <v>0</v>
      </c>
      <c r="FSA284" s="12">
        <v>0</v>
      </c>
      <c r="FSB284" s="12">
        <v>0</v>
      </c>
      <c r="FSC284" s="12">
        <v>0</v>
      </c>
      <c r="FSD284" s="12">
        <v>0</v>
      </c>
      <c r="FSE284" s="12">
        <v>0</v>
      </c>
      <c r="FSF284" s="12">
        <v>0</v>
      </c>
      <c r="FSG284" s="12">
        <v>0</v>
      </c>
      <c r="FSH284" s="12">
        <v>0</v>
      </c>
      <c r="FSI284" s="12">
        <v>0</v>
      </c>
      <c r="FSJ284" s="12">
        <v>0</v>
      </c>
      <c r="FSK284" s="12">
        <v>0</v>
      </c>
      <c r="FSL284" s="12">
        <v>0</v>
      </c>
      <c r="FSM284" s="12">
        <v>0</v>
      </c>
      <c r="FSN284" s="12">
        <v>0</v>
      </c>
      <c r="FSO284" s="12">
        <v>0</v>
      </c>
      <c r="FSP284" s="12">
        <v>0</v>
      </c>
      <c r="FSQ284" s="12">
        <v>0</v>
      </c>
      <c r="FSR284" s="12">
        <v>0</v>
      </c>
      <c r="FSS284" s="12">
        <v>0</v>
      </c>
      <c r="FST284" s="12">
        <v>0</v>
      </c>
      <c r="FSU284" s="12">
        <v>0</v>
      </c>
      <c r="FSV284" s="12">
        <v>0</v>
      </c>
      <c r="FSW284" s="12">
        <v>0</v>
      </c>
      <c r="FSX284" s="12">
        <v>0</v>
      </c>
      <c r="FSY284" s="12">
        <v>0</v>
      </c>
      <c r="FSZ284" s="12">
        <v>0</v>
      </c>
      <c r="FTA284" s="12">
        <v>0</v>
      </c>
      <c r="FTB284" s="12">
        <v>0</v>
      </c>
      <c r="FTC284" s="12">
        <v>0</v>
      </c>
      <c r="FTD284" s="12">
        <v>0</v>
      </c>
      <c r="FTE284" s="12">
        <v>0</v>
      </c>
      <c r="FTF284" s="12">
        <v>0</v>
      </c>
      <c r="FTG284" s="12">
        <v>0</v>
      </c>
      <c r="FTH284" s="12">
        <v>0</v>
      </c>
      <c r="FTI284" s="12">
        <v>0</v>
      </c>
      <c r="FTJ284" s="12">
        <v>0</v>
      </c>
      <c r="FTK284" s="12">
        <v>0</v>
      </c>
      <c r="FTL284" s="12">
        <v>0</v>
      </c>
      <c r="FTM284" s="12">
        <v>0</v>
      </c>
      <c r="FTN284" s="12">
        <v>0</v>
      </c>
      <c r="FTO284" s="12">
        <v>0</v>
      </c>
      <c r="FTP284" s="12">
        <v>0</v>
      </c>
      <c r="FTQ284" s="12">
        <v>0</v>
      </c>
      <c r="FTR284" s="12">
        <v>0</v>
      </c>
      <c r="FTS284" s="12">
        <v>0</v>
      </c>
      <c r="FTT284" s="12">
        <v>0</v>
      </c>
      <c r="FTU284" s="12">
        <v>0</v>
      </c>
      <c r="FTV284" s="12">
        <v>0</v>
      </c>
      <c r="FTW284" s="12">
        <v>0</v>
      </c>
      <c r="FTX284" s="12">
        <v>0</v>
      </c>
      <c r="FTY284" s="12">
        <v>0</v>
      </c>
      <c r="FTZ284" s="12">
        <v>0</v>
      </c>
      <c r="FUA284" s="12">
        <v>0</v>
      </c>
      <c r="FUB284" s="12">
        <v>0</v>
      </c>
      <c r="FUC284" s="12">
        <v>0</v>
      </c>
      <c r="FUD284" s="12">
        <v>0</v>
      </c>
      <c r="FUE284" s="12">
        <v>0</v>
      </c>
      <c r="FUF284" s="12">
        <v>0</v>
      </c>
      <c r="FUG284" s="12">
        <v>0</v>
      </c>
      <c r="FUH284" s="12">
        <v>0</v>
      </c>
      <c r="FUI284" s="12">
        <v>0</v>
      </c>
      <c r="FUJ284" s="12">
        <v>0</v>
      </c>
      <c r="FUK284" s="12">
        <v>0</v>
      </c>
      <c r="FUL284" s="12">
        <v>0</v>
      </c>
      <c r="FUM284" s="12">
        <v>0</v>
      </c>
      <c r="FUN284" s="12">
        <v>0</v>
      </c>
      <c r="FUO284" s="12">
        <v>0</v>
      </c>
      <c r="FUP284" s="12">
        <v>0</v>
      </c>
      <c r="FUQ284" s="12">
        <v>0</v>
      </c>
      <c r="FUR284" s="12">
        <v>0</v>
      </c>
      <c r="FUS284" s="12">
        <v>0</v>
      </c>
      <c r="FUT284" s="12">
        <v>0</v>
      </c>
      <c r="FUU284" s="12">
        <v>0</v>
      </c>
      <c r="FUV284" s="12">
        <v>0</v>
      </c>
      <c r="FUW284" s="12">
        <v>0</v>
      </c>
      <c r="FUX284" s="12">
        <v>0</v>
      </c>
      <c r="FUY284" s="12">
        <v>0</v>
      </c>
      <c r="FUZ284" s="12">
        <v>0</v>
      </c>
      <c r="FVA284" s="12">
        <v>0</v>
      </c>
      <c r="FVB284" s="12">
        <v>0</v>
      </c>
      <c r="FVC284" s="12">
        <v>0</v>
      </c>
      <c r="FVD284" s="12">
        <v>0</v>
      </c>
      <c r="FVE284" s="12">
        <v>0</v>
      </c>
      <c r="FVF284" s="12">
        <v>0</v>
      </c>
      <c r="FVG284" s="12">
        <v>0</v>
      </c>
      <c r="FVH284" s="12">
        <v>0</v>
      </c>
      <c r="FVI284" s="12">
        <v>0</v>
      </c>
      <c r="FVJ284" s="12">
        <v>0</v>
      </c>
      <c r="FVK284" s="12">
        <v>0</v>
      </c>
      <c r="FVL284" s="12">
        <v>0</v>
      </c>
      <c r="FVM284" s="12">
        <v>0</v>
      </c>
      <c r="FVN284" s="12">
        <v>0</v>
      </c>
      <c r="FVO284" s="12">
        <v>0</v>
      </c>
      <c r="FVP284" s="12">
        <v>0</v>
      </c>
      <c r="FVQ284" s="12">
        <v>0</v>
      </c>
      <c r="FVR284" s="12">
        <v>0</v>
      </c>
      <c r="FVS284" s="12">
        <v>0</v>
      </c>
      <c r="FVT284" s="12">
        <v>0</v>
      </c>
      <c r="FVU284" s="12">
        <v>0</v>
      </c>
      <c r="FVV284" s="12">
        <v>0</v>
      </c>
      <c r="FVW284" s="12">
        <v>0</v>
      </c>
      <c r="FVX284" s="12">
        <v>0</v>
      </c>
      <c r="FVY284" s="12">
        <v>0</v>
      </c>
      <c r="FVZ284" s="12">
        <v>0</v>
      </c>
      <c r="FWA284" s="12">
        <v>0</v>
      </c>
      <c r="FWB284" s="12">
        <v>0</v>
      </c>
      <c r="FWC284" s="12">
        <v>0</v>
      </c>
      <c r="FWD284" s="12">
        <v>0</v>
      </c>
      <c r="FWE284" s="12">
        <v>0</v>
      </c>
      <c r="FWF284" s="12">
        <v>0</v>
      </c>
      <c r="FWG284" s="12">
        <v>0</v>
      </c>
      <c r="FWH284" s="12">
        <v>0</v>
      </c>
      <c r="FWI284" s="12">
        <v>0</v>
      </c>
      <c r="FWJ284" s="12">
        <v>0</v>
      </c>
      <c r="FWK284" s="12">
        <v>0</v>
      </c>
      <c r="FWL284" s="12">
        <v>0</v>
      </c>
      <c r="FWM284" s="12">
        <v>0</v>
      </c>
      <c r="FWN284" s="12">
        <v>0</v>
      </c>
      <c r="FWO284" s="12">
        <v>0</v>
      </c>
      <c r="FWP284" s="12">
        <v>0</v>
      </c>
      <c r="FWQ284" s="12">
        <v>0</v>
      </c>
      <c r="FWR284" s="12">
        <v>0</v>
      </c>
      <c r="FWS284" s="12">
        <v>0</v>
      </c>
      <c r="FWT284" s="12">
        <v>0</v>
      </c>
      <c r="FWU284" s="12">
        <v>0</v>
      </c>
      <c r="FWV284" s="12">
        <v>0</v>
      </c>
      <c r="FWW284" s="12">
        <v>0</v>
      </c>
      <c r="FWX284" s="12">
        <v>0</v>
      </c>
      <c r="FWY284" s="12">
        <v>0</v>
      </c>
      <c r="FWZ284" s="12">
        <v>0</v>
      </c>
      <c r="FXA284" s="12">
        <v>0</v>
      </c>
      <c r="FXB284" s="12">
        <v>0</v>
      </c>
      <c r="FXC284" s="12">
        <v>0</v>
      </c>
      <c r="FXD284" s="12">
        <v>0</v>
      </c>
      <c r="FXE284" s="12">
        <v>0</v>
      </c>
      <c r="FXF284" s="12">
        <v>0</v>
      </c>
      <c r="FXG284" s="12">
        <v>0</v>
      </c>
      <c r="FXH284" s="12">
        <v>0</v>
      </c>
      <c r="FXI284" s="12">
        <v>0</v>
      </c>
      <c r="FXJ284" s="12">
        <v>0</v>
      </c>
      <c r="FXK284" s="12">
        <v>0</v>
      </c>
      <c r="FXL284" s="12">
        <v>0</v>
      </c>
      <c r="FXM284" s="12">
        <v>0</v>
      </c>
      <c r="FXN284" s="12">
        <v>0</v>
      </c>
      <c r="FXO284" s="12">
        <v>0</v>
      </c>
      <c r="FXP284" s="12">
        <v>0</v>
      </c>
      <c r="FXQ284" s="12">
        <v>0</v>
      </c>
      <c r="FXR284" s="12">
        <v>0</v>
      </c>
      <c r="FXS284" s="12">
        <v>0</v>
      </c>
      <c r="FXT284" s="12">
        <v>0</v>
      </c>
      <c r="FXU284" s="12">
        <v>0</v>
      </c>
      <c r="FXV284" s="12">
        <v>0</v>
      </c>
      <c r="FXW284" s="12">
        <v>0</v>
      </c>
      <c r="FXX284" s="12">
        <v>0</v>
      </c>
      <c r="FXY284" s="12">
        <v>0</v>
      </c>
      <c r="FXZ284" s="12">
        <v>0</v>
      </c>
      <c r="FYA284" s="12">
        <v>0</v>
      </c>
      <c r="FYB284" s="12">
        <v>0</v>
      </c>
      <c r="FYC284" s="12">
        <v>0</v>
      </c>
      <c r="FYD284" s="12">
        <v>0</v>
      </c>
      <c r="FYE284" s="12">
        <v>0</v>
      </c>
      <c r="FYF284" s="12">
        <v>0</v>
      </c>
      <c r="FYG284" s="12">
        <v>0</v>
      </c>
      <c r="FYH284" s="12">
        <v>0</v>
      </c>
      <c r="FYI284" s="12">
        <v>0</v>
      </c>
      <c r="FYJ284" s="12">
        <v>0</v>
      </c>
      <c r="FYK284" s="12">
        <v>0</v>
      </c>
      <c r="FYL284" s="12">
        <v>0</v>
      </c>
      <c r="FYM284" s="12">
        <v>0</v>
      </c>
      <c r="FYN284" s="12">
        <v>0</v>
      </c>
      <c r="FYO284" s="12">
        <v>0</v>
      </c>
      <c r="FYP284" s="12">
        <v>0</v>
      </c>
      <c r="FYQ284" s="12">
        <v>0</v>
      </c>
      <c r="FYR284" s="12">
        <v>0</v>
      </c>
      <c r="FYS284" s="12">
        <v>0</v>
      </c>
      <c r="FYT284" s="12">
        <v>0</v>
      </c>
      <c r="FYU284" s="12">
        <v>0</v>
      </c>
      <c r="FYV284" s="12">
        <v>0</v>
      </c>
      <c r="FYW284" s="12">
        <v>0</v>
      </c>
      <c r="FYX284" s="12">
        <v>0</v>
      </c>
      <c r="FYY284" s="12">
        <v>0</v>
      </c>
      <c r="FYZ284" s="12">
        <v>0</v>
      </c>
      <c r="FZA284" s="12">
        <v>0</v>
      </c>
      <c r="FZB284" s="12">
        <v>0</v>
      </c>
      <c r="FZC284" s="12">
        <v>0</v>
      </c>
      <c r="FZD284" s="12">
        <v>0</v>
      </c>
      <c r="FZE284" s="12">
        <v>0</v>
      </c>
      <c r="FZF284" s="12">
        <v>0</v>
      </c>
      <c r="FZG284" s="12">
        <v>0</v>
      </c>
      <c r="FZH284" s="12">
        <v>0</v>
      </c>
      <c r="FZI284" s="12">
        <v>0</v>
      </c>
      <c r="FZJ284" s="12">
        <v>0</v>
      </c>
      <c r="FZK284" s="12">
        <v>0</v>
      </c>
      <c r="FZL284" s="12">
        <v>0</v>
      </c>
      <c r="FZM284" s="12">
        <v>0</v>
      </c>
      <c r="FZN284" s="12">
        <v>0</v>
      </c>
      <c r="FZO284" s="12">
        <v>0</v>
      </c>
      <c r="FZP284" s="12">
        <v>0</v>
      </c>
      <c r="FZQ284" s="12">
        <v>0</v>
      </c>
      <c r="FZR284" s="12">
        <v>0</v>
      </c>
      <c r="FZS284" s="12">
        <v>0</v>
      </c>
      <c r="FZT284" s="12">
        <v>0</v>
      </c>
      <c r="FZU284" s="12">
        <v>0</v>
      </c>
      <c r="FZV284" s="12">
        <v>0</v>
      </c>
      <c r="FZW284" s="12">
        <v>0</v>
      </c>
      <c r="FZX284" s="12">
        <v>0</v>
      </c>
      <c r="FZY284" s="12">
        <v>0</v>
      </c>
      <c r="FZZ284" s="12">
        <v>0</v>
      </c>
      <c r="GAA284" s="12">
        <v>0</v>
      </c>
      <c r="GAB284" s="12">
        <v>0</v>
      </c>
      <c r="GAC284" s="12">
        <v>0</v>
      </c>
      <c r="GAD284" s="12">
        <v>0</v>
      </c>
      <c r="GAE284" s="12">
        <v>0</v>
      </c>
      <c r="GAF284" s="12">
        <v>0</v>
      </c>
      <c r="GAG284" s="12">
        <v>0</v>
      </c>
      <c r="GAH284" s="12">
        <v>0</v>
      </c>
      <c r="GAI284" s="12">
        <v>0</v>
      </c>
      <c r="GAJ284" s="12">
        <v>0</v>
      </c>
      <c r="GAK284" s="12">
        <v>0</v>
      </c>
      <c r="GAL284" s="12">
        <v>0</v>
      </c>
      <c r="GAM284" s="12">
        <v>0</v>
      </c>
      <c r="GAN284" s="12">
        <v>0</v>
      </c>
      <c r="GAO284" s="12">
        <v>0</v>
      </c>
      <c r="GAP284" s="12">
        <v>0</v>
      </c>
      <c r="GAQ284" s="12">
        <v>0</v>
      </c>
      <c r="GAR284" s="12">
        <v>0</v>
      </c>
      <c r="GAS284" s="12">
        <v>0</v>
      </c>
      <c r="GAT284" s="12">
        <v>0</v>
      </c>
      <c r="GAU284" s="12">
        <v>0</v>
      </c>
      <c r="GAV284" s="12">
        <v>0</v>
      </c>
      <c r="GAW284" s="12">
        <v>0</v>
      </c>
      <c r="GAX284" s="12">
        <v>0</v>
      </c>
      <c r="GAY284" s="12">
        <v>0</v>
      </c>
      <c r="GAZ284" s="12">
        <v>0</v>
      </c>
      <c r="GBA284" s="12">
        <v>0</v>
      </c>
      <c r="GBB284" s="12">
        <v>0</v>
      </c>
      <c r="GBC284" s="12">
        <v>0</v>
      </c>
      <c r="GBD284" s="12">
        <v>0</v>
      </c>
      <c r="GBE284" s="12">
        <v>0</v>
      </c>
      <c r="GBF284" s="12">
        <v>0</v>
      </c>
      <c r="GBG284" s="12">
        <v>0</v>
      </c>
      <c r="GBH284" s="12">
        <v>0</v>
      </c>
      <c r="GBI284" s="12">
        <v>0</v>
      </c>
      <c r="GBJ284" s="12">
        <v>0</v>
      </c>
      <c r="GBK284" s="12">
        <v>0</v>
      </c>
      <c r="GBL284" s="12">
        <v>0</v>
      </c>
      <c r="GBM284" s="12">
        <v>0</v>
      </c>
      <c r="GBN284" s="12">
        <v>0</v>
      </c>
      <c r="GBO284" s="12">
        <v>0</v>
      </c>
      <c r="GBP284" s="12">
        <v>0</v>
      </c>
      <c r="GBQ284" s="12">
        <v>0</v>
      </c>
      <c r="GBR284" s="12">
        <v>0</v>
      </c>
      <c r="GBS284" s="12">
        <v>0</v>
      </c>
      <c r="GBT284" s="12">
        <v>0</v>
      </c>
      <c r="GBU284" s="12">
        <v>0</v>
      </c>
      <c r="GBV284" s="12">
        <v>0</v>
      </c>
      <c r="GBW284" s="12">
        <v>0</v>
      </c>
      <c r="GBX284" s="12">
        <v>0</v>
      </c>
      <c r="GBY284" s="12">
        <v>0</v>
      </c>
      <c r="GBZ284" s="12">
        <v>0</v>
      </c>
      <c r="GCA284" s="12">
        <v>0</v>
      </c>
      <c r="GCB284" s="12">
        <v>0</v>
      </c>
      <c r="GCC284" s="12">
        <v>0</v>
      </c>
      <c r="GCD284" s="12">
        <v>0</v>
      </c>
      <c r="GCE284" s="12">
        <v>0</v>
      </c>
      <c r="GCF284" s="12">
        <v>0</v>
      </c>
      <c r="GCG284" s="12">
        <v>0</v>
      </c>
      <c r="GCH284" s="12">
        <v>0</v>
      </c>
      <c r="GCI284" s="12">
        <v>0</v>
      </c>
      <c r="GCJ284" s="12">
        <v>0</v>
      </c>
      <c r="GCK284" s="12">
        <v>0</v>
      </c>
      <c r="GCL284" s="12">
        <v>0</v>
      </c>
      <c r="GCM284" s="12">
        <v>0</v>
      </c>
      <c r="GCN284" s="12">
        <v>0</v>
      </c>
      <c r="GCO284" s="12">
        <v>0</v>
      </c>
      <c r="GCP284" s="12">
        <v>0</v>
      </c>
      <c r="GCQ284" s="12">
        <v>0</v>
      </c>
      <c r="GCR284" s="12">
        <v>0</v>
      </c>
      <c r="GCS284" s="12">
        <v>0</v>
      </c>
      <c r="GCT284" s="12">
        <v>0</v>
      </c>
      <c r="GCU284" s="12">
        <v>0</v>
      </c>
      <c r="GCV284" s="12">
        <v>0</v>
      </c>
      <c r="GCW284" s="12">
        <v>0</v>
      </c>
      <c r="GCX284" s="12">
        <v>0</v>
      </c>
      <c r="GCY284" s="12">
        <v>0</v>
      </c>
      <c r="GCZ284" s="12">
        <v>0</v>
      </c>
      <c r="GDA284" s="12">
        <v>0</v>
      </c>
      <c r="GDB284" s="12">
        <v>0</v>
      </c>
      <c r="GDC284" s="12">
        <v>0</v>
      </c>
      <c r="GDD284" s="12">
        <v>0</v>
      </c>
      <c r="GDE284" s="12">
        <v>0</v>
      </c>
      <c r="GDF284" s="12">
        <v>0</v>
      </c>
      <c r="GDG284" s="12">
        <v>0</v>
      </c>
      <c r="GDH284" s="12">
        <v>0</v>
      </c>
      <c r="GDI284" s="12">
        <v>0</v>
      </c>
      <c r="GDJ284" s="12">
        <v>0</v>
      </c>
      <c r="GDK284" s="12">
        <v>0</v>
      </c>
      <c r="GDL284" s="12">
        <v>0</v>
      </c>
      <c r="GDM284" s="12">
        <v>0</v>
      </c>
      <c r="GDN284" s="12">
        <v>0</v>
      </c>
      <c r="GDO284" s="12">
        <v>0</v>
      </c>
      <c r="GDP284" s="12">
        <v>0</v>
      </c>
      <c r="GDQ284" s="12">
        <v>0</v>
      </c>
      <c r="GDR284" s="12">
        <v>0</v>
      </c>
      <c r="GDS284" s="12">
        <v>0</v>
      </c>
      <c r="GDT284" s="12">
        <v>0</v>
      </c>
      <c r="GDU284" s="12">
        <v>0</v>
      </c>
      <c r="GDV284" s="12">
        <v>0</v>
      </c>
      <c r="GDW284" s="12">
        <v>0</v>
      </c>
      <c r="GDX284" s="12">
        <v>0</v>
      </c>
      <c r="GDY284" s="12">
        <v>0</v>
      </c>
      <c r="GDZ284" s="12">
        <v>0</v>
      </c>
      <c r="GEA284" s="12">
        <v>0</v>
      </c>
      <c r="GEB284" s="12">
        <v>0</v>
      </c>
      <c r="GEC284" s="12">
        <v>0</v>
      </c>
      <c r="GED284" s="12">
        <v>0</v>
      </c>
      <c r="GEE284" s="12">
        <v>0</v>
      </c>
      <c r="GEF284" s="12">
        <v>0</v>
      </c>
      <c r="GEG284" s="12">
        <v>0</v>
      </c>
      <c r="GEH284" s="12">
        <v>0</v>
      </c>
      <c r="GEI284" s="12">
        <v>0</v>
      </c>
      <c r="GEJ284" s="12">
        <v>0</v>
      </c>
      <c r="GEK284" s="12">
        <v>0</v>
      </c>
      <c r="GEL284" s="12">
        <v>0</v>
      </c>
      <c r="GEM284" s="12">
        <v>0</v>
      </c>
      <c r="GEN284" s="12">
        <v>0</v>
      </c>
      <c r="GEO284" s="12">
        <v>0</v>
      </c>
      <c r="GEP284" s="12">
        <v>0</v>
      </c>
      <c r="GEQ284" s="12">
        <v>0</v>
      </c>
      <c r="GER284" s="12">
        <v>0</v>
      </c>
      <c r="GES284" s="12">
        <v>0</v>
      </c>
      <c r="GET284" s="12">
        <v>0</v>
      </c>
      <c r="GEU284" s="12">
        <v>0</v>
      </c>
      <c r="GEV284" s="12">
        <v>0</v>
      </c>
      <c r="GEW284" s="12">
        <v>0</v>
      </c>
      <c r="GEX284" s="12">
        <v>0</v>
      </c>
      <c r="GEY284" s="12">
        <v>0</v>
      </c>
      <c r="GEZ284" s="12">
        <v>0</v>
      </c>
      <c r="GFA284" s="12">
        <v>0</v>
      </c>
      <c r="GFB284" s="12">
        <v>0</v>
      </c>
      <c r="GFC284" s="12">
        <v>0</v>
      </c>
      <c r="GFD284" s="12">
        <v>0</v>
      </c>
      <c r="GFE284" s="12">
        <v>0</v>
      </c>
      <c r="GFF284" s="12">
        <v>0</v>
      </c>
      <c r="GFG284" s="12">
        <v>0</v>
      </c>
      <c r="GFH284" s="12">
        <v>0</v>
      </c>
      <c r="GFI284" s="12">
        <v>0</v>
      </c>
      <c r="GFJ284" s="12">
        <v>0</v>
      </c>
      <c r="GFK284" s="12">
        <v>0</v>
      </c>
      <c r="GFL284" s="12">
        <v>0</v>
      </c>
      <c r="GFM284" s="12">
        <v>0</v>
      </c>
      <c r="GFN284" s="12">
        <v>0</v>
      </c>
      <c r="GFO284" s="12">
        <v>0</v>
      </c>
      <c r="GFP284" s="12">
        <v>0</v>
      </c>
      <c r="GFQ284" s="12">
        <v>0</v>
      </c>
      <c r="GFR284" s="12">
        <v>0</v>
      </c>
      <c r="GFS284" s="12">
        <v>0</v>
      </c>
      <c r="GFT284" s="12">
        <v>0</v>
      </c>
      <c r="GFU284" s="12">
        <v>0</v>
      </c>
      <c r="GFV284" s="12">
        <v>0</v>
      </c>
      <c r="GFW284" s="12">
        <v>0</v>
      </c>
      <c r="GFX284" s="12">
        <v>0</v>
      </c>
      <c r="GFY284" s="12">
        <v>0</v>
      </c>
      <c r="GFZ284" s="12">
        <v>0</v>
      </c>
      <c r="GGA284" s="12">
        <v>0</v>
      </c>
      <c r="GGB284" s="12">
        <v>0</v>
      </c>
      <c r="GGC284" s="12">
        <v>0</v>
      </c>
      <c r="GGD284" s="12">
        <v>0</v>
      </c>
      <c r="GGE284" s="12">
        <v>0</v>
      </c>
      <c r="GGF284" s="12">
        <v>0</v>
      </c>
      <c r="GGG284" s="12">
        <v>0</v>
      </c>
      <c r="GGH284" s="12">
        <v>0</v>
      </c>
      <c r="GGI284" s="12">
        <v>0</v>
      </c>
      <c r="GGJ284" s="12">
        <v>0</v>
      </c>
      <c r="GGK284" s="12">
        <v>0</v>
      </c>
      <c r="GGL284" s="12">
        <v>0</v>
      </c>
      <c r="GGM284" s="12">
        <v>0</v>
      </c>
      <c r="GGN284" s="12">
        <v>0</v>
      </c>
      <c r="GGO284" s="12">
        <v>0</v>
      </c>
      <c r="GGP284" s="12">
        <v>0</v>
      </c>
      <c r="GGQ284" s="12">
        <v>0</v>
      </c>
      <c r="GGR284" s="12">
        <v>0</v>
      </c>
      <c r="GGS284" s="12">
        <v>0</v>
      </c>
      <c r="GGT284" s="12">
        <v>0</v>
      </c>
      <c r="GGU284" s="12">
        <v>0</v>
      </c>
      <c r="GGV284" s="12">
        <v>0</v>
      </c>
      <c r="GGW284" s="12">
        <v>0</v>
      </c>
      <c r="GGX284" s="12">
        <v>0</v>
      </c>
      <c r="GGY284" s="12">
        <v>0</v>
      </c>
      <c r="GGZ284" s="12">
        <v>0</v>
      </c>
      <c r="GHA284" s="12">
        <v>0</v>
      </c>
      <c r="GHB284" s="12">
        <v>0</v>
      </c>
      <c r="GHC284" s="12">
        <v>0</v>
      </c>
      <c r="GHD284" s="12">
        <v>0</v>
      </c>
      <c r="GHE284" s="12">
        <v>0</v>
      </c>
      <c r="GHF284" s="12">
        <v>0</v>
      </c>
      <c r="GHG284" s="12">
        <v>0</v>
      </c>
      <c r="GHH284" s="12">
        <v>0</v>
      </c>
      <c r="GHI284" s="12">
        <v>0</v>
      </c>
      <c r="GHJ284" s="12">
        <v>0</v>
      </c>
      <c r="GHK284" s="12">
        <v>0</v>
      </c>
      <c r="GHL284" s="12">
        <v>0</v>
      </c>
      <c r="GHM284" s="12">
        <v>0</v>
      </c>
      <c r="GHN284" s="12">
        <v>0</v>
      </c>
      <c r="GHO284" s="12">
        <v>0</v>
      </c>
      <c r="GHP284" s="12">
        <v>0</v>
      </c>
      <c r="GHQ284" s="12">
        <v>0</v>
      </c>
      <c r="GHR284" s="12">
        <v>0</v>
      </c>
      <c r="GHS284" s="12">
        <v>0</v>
      </c>
      <c r="GHT284" s="12">
        <v>0</v>
      </c>
      <c r="GHU284" s="12">
        <v>0</v>
      </c>
      <c r="GHV284" s="12">
        <v>0</v>
      </c>
      <c r="GHW284" s="12">
        <v>0</v>
      </c>
      <c r="GHX284" s="12">
        <v>0</v>
      </c>
      <c r="GHY284" s="12">
        <v>0</v>
      </c>
      <c r="GHZ284" s="12">
        <v>0</v>
      </c>
      <c r="GIA284" s="12">
        <v>0</v>
      </c>
      <c r="GIB284" s="12">
        <v>0</v>
      </c>
      <c r="GIC284" s="12">
        <v>0</v>
      </c>
      <c r="GID284" s="12">
        <v>0</v>
      </c>
      <c r="GIE284" s="12">
        <v>0</v>
      </c>
      <c r="GIF284" s="12">
        <v>0</v>
      </c>
      <c r="GIG284" s="12">
        <v>0</v>
      </c>
      <c r="GIH284" s="12">
        <v>0</v>
      </c>
      <c r="GII284" s="12">
        <v>0</v>
      </c>
      <c r="GIJ284" s="12">
        <v>0</v>
      </c>
      <c r="GIK284" s="12">
        <v>0</v>
      </c>
      <c r="GIL284" s="12">
        <v>0</v>
      </c>
      <c r="GIM284" s="12">
        <v>0</v>
      </c>
      <c r="GIN284" s="12">
        <v>0</v>
      </c>
      <c r="GIO284" s="12">
        <v>0</v>
      </c>
      <c r="GIP284" s="12">
        <v>0</v>
      </c>
      <c r="GIQ284" s="12">
        <v>0</v>
      </c>
      <c r="GIR284" s="12">
        <v>0</v>
      </c>
      <c r="GIS284" s="12">
        <v>0</v>
      </c>
      <c r="GIT284" s="12">
        <v>0</v>
      </c>
      <c r="GIU284" s="12">
        <v>0</v>
      </c>
      <c r="GIV284" s="12">
        <v>0</v>
      </c>
      <c r="GIW284" s="12">
        <v>0</v>
      </c>
      <c r="GIX284" s="12">
        <v>0</v>
      </c>
      <c r="GIY284" s="12">
        <v>0</v>
      </c>
      <c r="GIZ284" s="12">
        <v>0</v>
      </c>
      <c r="GJA284" s="12">
        <v>0</v>
      </c>
      <c r="GJB284" s="12">
        <v>0</v>
      </c>
      <c r="GJC284" s="12">
        <v>0</v>
      </c>
      <c r="GJD284" s="12">
        <v>0</v>
      </c>
      <c r="GJE284" s="12">
        <v>0</v>
      </c>
      <c r="GJF284" s="12">
        <v>0</v>
      </c>
      <c r="GJG284" s="12">
        <v>0</v>
      </c>
      <c r="GJH284" s="12">
        <v>0</v>
      </c>
      <c r="GJI284" s="12">
        <v>0</v>
      </c>
      <c r="GJJ284" s="12">
        <v>0</v>
      </c>
      <c r="GJK284" s="12">
        <v>0</v>
      </c>
      <c r="GJL284" s="12">
        <v>0</v>
      </c>
      <c r="GJM284" s="12">
        <v>0</v>
      </c>
      <c r="GJN284" s="12">
        <v>0</v>
      </c>
      <c r="GJO284" s="12">
        <v>0</v>
      </c>
      <c r="GJP284" s="12">
        <v>0</v>
      </c>
      <c r="GJQ284" s="12">
        <v>0</v>
      </c>
      <c r="GJR284" s="12">
        <v>0</v>
      </c>
      <c r="GJS284" s="12">
        <v>0</v>
      </c>
      <c r="GJT284" s="12">
        <v>0</v>
      </c>
      <c r="GJU284" s="12">
        <v>0</v>
      </c>
      <c r="GJV284" s="12">
        <v>0</v>
      </c>
      <c r="GJW284" s="12">
        <v>0</v>
      </c>
      <c r="GJX284" s="12">
        <v>0</v>
      </c>
      <c r="GJY284" s="12">
        <v>0</v>
      </c>
      <c r="GJZ284" s="12">
        <v>0</v>
      </c>
      <c r="GKA284" s="12">
        <v>0</v>
      </c>
      <c r="GKB284" s="12">
        <v>0</v>
      </c>
      <c r="GKC284" s="12">
        <v>0</v>
      </c>
      <c r="GKD284" s="12">
        <v>0</v>
      </c>
      <c r="GKE284" s="12">
        <v>0</v>
      </c>
      <c r="GKF284" s="12">
        <v>0</v>
      </c>
      <c r="GKG284" s="12">
        <v>0</v>
      </c>
      <c r="GKH284" s="12">
        <v>0</v>
      </c>
      <c r="GKI284" s="12">
        <v>0</v>
      </c>
      <c r="GKJ284" s="12">
        <v>0</v>
      </c>
      <c r="GKK284" s="12">
        <v>0</v>
      </c>
      <c r="GKL284" s="12">
        <v>0</v>
      </c>
      <c r="GKM284" s="12">
        <v>0</v>
      </c>
      <c r="GKN284" s="12">
        <v>0</v>
      </c>
      <c r="GKO284" s="12">
        <v>0</v>
      </c>
      <c r="GKP284" s="12">
        <v>0</v>
      </c>
      <c r="GKQ284" s="12">
        <v>0</v>
      </c>
      <c r="GKR284" s="12">
        <v>0</v>
      </c>
      <c r="GKS284" s="12">
        <v>0</v>
      </c>
      <c r="GKT284" s="12">
        <v>0</v>
      </c>
      <c r="GKU284" s="12">
        <v>0</v>
      </c>
      <c r="GKV284" s="12">
        <v>0</v>
      </c>
      <c r="GKW284" s="12">
        <v>0</v>
      </c>
      <c r="GKX284" s="12">
        <v>0</v>
      </c>
      <c r="GKY284" s="12">
        <v>0</v>
      </c>
      <c r="GKZ284" s="12">
        <v>0</v>
      </c>
      <c r="GLA284" s="12">
        <v>0</v>
      </c>
      <c r="GLB284" s="12">
        <v>0</v>
      </c>
      <c r="GLC284" s="12">
        <v>0</v>
      </c>
      <c r="GLD284" s="12">
        <v>0</v>
      </c>
      <c r="GLE284" s="12">
        <v>0</v>
      </c>
      <c r="GLF284" s="12">
        <v>0</v>
      </c>
      <c r="GLG284" s="12">
        <v>0</v>
      </c>
      <c r="GLH284" s="12">
        <v>0</v>
      </c>
      <c r="GLI284" s="12">
        <v>0</v>
      </c>
      <c r="GLJ284" s="12">
        <v>0</v>
      </c>
      <c r="GLK284" s="12">
        <v>0</v>
      </c>
      <c r="GLL284" s="12">
        <v>0</v>
      </c>
      <c r="GLM284" s="12">
        <v>0</v>
      </c>
      <c r="GLN284" s="12">
        <v>0</v>
      </c>
      <c r="GLO284" s="12">
        <v>0</v>
      </c>
      <c r="GLP284" s="12">
        <v>0</v>
      </c>
      <c r="GLQ284" s="12">
        <v>0</v>
      </c>
      <c r="GLR284" s="12">
        <v>0</v>
      </c>
      <c r="GLS284" s="12">
        <v>0</v>
      </c>
      <c r="GLT284" s="12">
        <v>0</v>
      </c>
      <c r="GLU284" s="12">
        <v>0</v>
      </c>
      <c r="GLV284" s="12">
        <v>0</v>
      </c>
      <c r="GLW284" s="12">
        <v>0</v>
      </c>
      <c r="GLX284" s="12">
        <v>0</v>
      </c>
      <c r="GLY284" s="12">
        <v>0</v>
      </c>
      <c r="GLZ284" s="12">
        <v>0</v>
      </c>
      <c r="GMA284" s="12">
        <v>0</v>
      </c>
      <c r="GMB284" s="12">
        <v>0</v>
      </c>
      <c r="GMC284" s="12">
        <v>0</v>
      </c>
      <c r="GMD284" s="12">
        <v>0</v>
      </c>
      <c r="GME284" s="12">
        <v>0</v>
      </c>
      <c r="GMF284" s="12">
        <v>0</v>
      </c>
      <c r="GMG284" s="12">
        <v>0</v>
      </c>
      <c r="GMH284" s="12">
        <v>0</v>
      </c>
      <c r="GMI284" s="12">
        <v>0</v>
      </c>
      <c r="GMJ284" s="12">
        <v>0</v>
      </c>
      <c r="GMK284" s="12">
        <v>0</v>
      </c>
      <c r="GML284" s="12">
        <v>0</v>
      </c>
      <c r="GMM284" s="12">
        <v>0</v>
      </c>
      <c r="GMN284" s="12">
        <v>0</v>
      </c>
      <c r="GMO284" s="12">
        <v>0</v>
      </c>
      <c r="GMP284" s="12">
        <v>0</v>
      </c>
      <c r="GMQ284" s="12">
        <v>0</v>
      </c>
      <c r="GMR284" s="12">
        <v>0</v>
      </c>
      <c r="GMS284" s="12">
        <v>0</v>
      </c>
      <c r="GMT284" s="12">
        <v>0</v>
      </c>
      <c r="GMU284" s="12">
        <v>0</v>
      </c>
      <c r="GMV284" s="12">
        <v>0</v>
      </c>
      <c r="GMW284" s="12">
        <v>0</v>
      </c>
      <c r="GMX284" s="12">
        <v>0</v>
      </c>
      <c r="GMY284" s="12">
        <v>0</v>
      </c>
      <c r="GMZ284" s="12">
        <v>0</v>
      </c>
      <c r="GNA284" s="12">
        <v>0</v>
      </c>
      <c r="GNB284" s="12">
        <v>0</v>
      </c>
      <c r="GNC284" s="12">
        <v>0</v>
      </c>
      <c r="GND284" s="12">
        <v>0</v>
      </c>
      <c r="GNE284" s="12">
        <v>0</v>
      </c>
      <c r="GNF284" s="12">
        <v>0</v>
      </c>
      <c r="GNG284" s="12">
        <v>0</v>
      </c>
      <c r="GNH284" s="12">
        <v>0</v>
      </c>
      <c r="GNI284" s="12">
        <v>0</v>
      </c>
      <c r="GNJ284" s="12">
        <v>0</v>
      </c>
      <c r="GNK284" s="12">
        <v>0</v>
      </c>
      <c r="GNL284" s="12">
        <v>0</v>
      </c>
      <c r="GNM284" s="12">
        <v>0</v>
      </c>
      <c r="GNN284" s="12">
        <v>0</v>
      </c>
      <c r="GNO284" s="12">
        <v>0</v>
      </c>
      <c r="GNP284" s="12">
        <v>0</v>
      </c>
      <c r="GNQ284" s="12">
        <v>0</v>
      </c>
      <c r="GNR284" s="12">
        <v>0</v>
      </c>
      <c r="GNS284" s="12">
        <v>0</v>
      </c>
      <c r="GNT284" s="12">
        <v>0</v>
      </c>
      <c r="GNU284" s="12">
        <v>0</v>
      </c>
      <c r="GNV284" s="12">
        <v>0</v>
      </c>
      <c r="GNW284" s="12">
        <v>0</v>
      </c>
      <c r="GNX284" s="12">
        <v>0</v>
      </c>
      <c r="GNY284" s="12">
        <v>0</v>
      </c>
      <c r="GNZ284" s="12">
        <v>0</v>
      </c>
      <c r="GOA284" s="12">
        <v>0</v>
      </c>
      <c r="GOB284" s="12">
        <v>0</v>
      </c>
      <c r="GOC284" s="12">
        <v>0</v>
      </c>
      <c r="GOD284" s="12">
        <v>0</v>
      </c>
      <c r="GOE284" s="12">
        <v>0</v>
      </c>
      <c r="GOF284" s="12">
        <v>0</v>
      </c>
      <c r="GOG284" s="12">
        <v>0</v>
      </c>
      <c r="GOH284" s="12">
        <v>0</v>
      </c>
      <c r="GOI284" s="12">
        <v>0</v>
      </c>
      <c r="GOJ284" s="12">
        <v>0</v>
      </c>
      <c r="GOK284" s="12">
        <v>0</v>
      </c>
      <c r="GOL284" s="12">
        <v>0</v>
      </c>
      <c r="GOM284" s="12">
        <v>0</v>
      </c>
      <c r="GON284" s="12">
        <v>0</v>
      </c>
      <c r="GOO284" s="12">
        <v>0</v>
      </c>
      <c r="GOP284" s="12">
        <v>0</v>
      </c>
      <c r="GOQ284" s="12">
        <v>0</v>
      </c>
      <c r="GOR284" s="12">
        <v>0</v>
      </c>
      <c r="GOS284" s="12">
        <v>0</v>
      </c>
      <c r="GOT284" s="12">
        <v>0</v>
      </c>
      <c r="GOU284" s="12">
        <v>0</v>
      </c>
      <c r="GOV284" s="12">
        <v>0</v>
      </c>
      <c r="GOW284" s="12">
        <v>0</v>
      </c>
      <c r="GOX284" s="12">
        <v>0</v>
      </c>
      <c r="GOY284" s="12">
        <v>0</v>
      </c>
      <c r="GOZ284" s="12">
        <v>0</v>
      </c>
      <c r="GPA284" s="12">
        <v>0</v>
      </c>
      <c r="GPB284" s="12">
        <v>0</v>
      </c>
      <c r="GPC284" s="12">
        <v>0</v>
      </c>
      <c r="GPD284" s="12">
        <v>0</v>
      </c>
      <c r="GPE284" s="12">
        <v>0</v>
      </c>
      <c r="GPF284" s="12">
        <v>0</v>
      </c>
      <c r="GPG284" s="12">
        <v>0</v>
      </c>
      <c r="GPH284" s="12">
        <v>0</v>
      </c>
      <c r="GPI284" s="12">
        <v>0</v>
      </c>
      <c r="GPJ284" s="12">
        <v>0</v>
      </c>
      <c r="GPK284" s="12">
        <v>0</v>
      </c>
      <c r="GPL284" s="12">
        <v>0</v>
      </c>
      <c r="GPM284" s="12">
        <v>0</v>
      </c>
      <c r="GPN284" s="12">
        <v>0</v>
      </c>
      <c r="GPO284" s="12">
        <v>0</v>
      </c>
      <c r="GPP284" s="12">
        <v>0</v>
      </c>
      <c r="GPQ284" s="12">
        <v>0</v>
      </c>
      <c r="GPR284" s="12">
        <v>0</v>
      </c>
      <c r="GPS284" s="12">
        <v>0</v>
      </c>
      <c r="GPT284" s="12">
        <v>0</v>
      </c>
      <c r="GPU284" s="12">
        <v>0</v>
      </c>
      <c r="GPV284" s="12">
        <v>0</v>
      </c>
      <c r="GPW284" s="12">
        <v>0</v>
      </c>
      <c r="GPX284" s="12">
        <v>0</v>
      </c>
      <c r="GPY284" s="12">
        <v>0</v>
      </c>
      <c r="GPZ284" s="12">
        <v>0</v>
      </c>
      <c r="GQA284" s="12">
        <v>0</v>
      </c>
      <c r="GQB284" s="12">
        <v>0</v>
      </c>
      <c r="GQC284" s="12">
        <v>0</v>
      </c>
      <c r="GQD284" s="12">
        <v>0</v>
      </c>
      <c r="GQE284" s="12">
        <v>0</v>
      </c>
      <c r="GQF284" s="12">
        <v>0</v>
      </c>
      <c r="GQG284" s="12">
        <v>0</v>
      </c>
      <c r="GQH284" s="12">
        <v>0</v>
      </c>
      <c r="GQI284" s="12">
        <v>0</v>
      </c>
      <c r="GQJ284" s="12">
        <v>0</v>
      </c>
      <c r="GQK284" s="12">
        <v>0</v>
      </c>
      <c r="GQL284" s="12">
        <v>0</v>
      </c>
      <c r="GQM284" s="12">
        <v>0</v>
      </c>
      <c r="GQN284" s="12">
        <v>0</v>
      </c>
      <c r="GQO284" s="12">
        <v>0</v>
      </c>
      <c r="GQP284" s="12">
        <v>0</v>
      </c>
      <c r="GQQ284" s="12">
        <v>0</v>
      </c>
      <c r="GQR284" s="12">
        <v>0</v>
      </c>
      <c r="GQS284" s="12">
        <v>0</v>
      </c>
      <c r="GQT284" s="12">
        <v>0</v>
      </c>
      <c r="GQU284" s="12">
        <v>0</v>
      </c>
      <c r="GQV284" s="12">
        <v>0</v>
      </c>
      <c r="GQW284" s="12">
        <v>0</v>
      </c>
      <c r="GQX284" s="12">
        <v>0</v>
      </c>
      <c r="GQY284" s="12">
        <v>0</v>
      </c>
      <c r="GQZ284" s="12">
        <v>0</v>
      </c>
      <c r="GRA284" s="12">
        <v>0</v>
      </c>
      <c r="GRB284" s="12">
        <v>0</v>
      </c>
      <c r="GRC284" s="12">
        <v>0</v>
      </c>
      <c r="GRD284" s="12">
        <v>0</v>
      </c>
      <c r="GRE284" s="12">
        <v>0</v>
      </c>
      <c r="GRF284" s="12">
        <v>0</v>
      </c>
      <c r="GRG284" s="12">
        <v>0</v>
      </c>
      <c r="GRH284" s="12">
        <v>0</v>
      </c>
      <c r="GRI284" s="12">
        <v>0</v>
      </c>
      <c r="GRJ284" s="12">
        <v>0</v>
      </c>
      <c r="GRK284" s="12">
        <v>0</v>
      </c>
      <c r="GRL284" s="12">
        <v>0</v>
      </c>
      <c r="GRM284" s="12">
        <v>0</v>
      </c>
      <c r="GRN284" s="12">
        <v>0</v>
      </c>
      <c r="GRO284" s="12">
        <v>0</v>
      </c>
      <c r="GRP284" s="12">
        <v>0</v>
      </c>
      <c r="GRQ284" s="12">
        <v>0</v>
      </c>
      <c r="GRR284" s="12">
        <v>0</v>
      </c>
      <c r="GRS284" s="12">
        <v>0</v>
      </c>
      <c r="GRT284" s="12">
        <v>0</v>
      </c>
      <c r="GRU284" s="12">
        <v>0</v>
      </c>
      <c r="GRV284" s="12">
        <v>0</v>
      </c>
      <c r="GRW284" s="12">
        <v>0</v>
      </c>
      <c r="GRX284" s="12">
        <v>0</v>
      </c>
      <c r="GRY284" s="12">
        <v>0</v>
      </c>
      <c r="GRZ284" s="12">
        <v>0</v>
      </c>
      <c r="GSA284" s="12">
        <v>0</v>
      </c>
      <c r="GSB284" s="12">
        <v>0</v>
      </c>
      <c r="GSC284" s="12">
        <v>0</v>
      </c>
      <c r="GSD284" s="12">
        <v>0</v>
      </c>
      <c r="GSE284" s="12">
        <v>0</v>
      </c>
      <c r="GSF284" s="12">
        <v>0</v>
      </c>
      <c r="GSG284" s="12">
        <v>0</v>
      </c>
      <c r="GSH284" s="12">
        <v>0</v>
      </c>
      <c r="GSI284" s="12">
        <v>0</v>
      </c>
      <c r="GSJ284" s="12">
        <v>0</v>
      </c>
      <c r="GSK284" s="12">
        <v>0</v>
      </c>
      <c r="GSL284" s="12">
        <v>0</v>
      </c>
      <c r="GSM284" s="12">
        <v>0</v>
      </c>
      <c r="GSN284" s="12">
        <v>0</v>
      </c>
      <c r="GSO284" s="12">
        <v>0</v>
      </c>
      <c r="GSP284" s="12">
        <v>0</v>
      </c>
      <c r="GSQ284" s="12">
        <v>0</v>
      </c>
      <c r="GSR284" s="12">
        <v>0</v>
      </c>
      <c r="GSS284" s="12">
        <v>0</v>
      </c>
      <c r="GST284" s="12">
        <v>0</v>
      </c>
      <c r="GSU284" s="12">
        <v>0</v>
      </c>
      <c r="GSV284" s="12">
        <v>0</v>
      </c>
      <c r="GSW284" s="12">
        <v>0</v>
      </c>
      <c r="GSX284" s="12">
        <v>0</v>
      </c>
      <c r="GSY284" s="12">
        <v>0</v>
      </c>
      <c r="GSZ284" s="12">
        <v>0</v>
      </c>
      <c r="GTA284" s="12">
        <v>0</v>
      </c>
      <c r="GTB284" s="12">
        <v>0</v>
      </c>
      <c r="GTC284" s="12">
        <v>0</v>
      </c>
      <c r="GTD284" s="12">
        <v>0</v>
      </c>
      <c r="GTE284" s="12">
        <v>0</v>
      </c>
      <c r="GTF284" s="12">
        <v>0</v>
      </c>
      <c r="GTG284" s="12">
        <v>0</v>
      </c>
      <c r="GTH284" s="12">
        <v>0</v>
      </c>
      <c r="GTI284" s="12">
        <v>0</v>
      </c>
      <c r="GTJ284" s="12">
        <v>0</v>
      </c>
      <c r="GTK284" s="12">
        <v>0</v>
      </c>
      <c r="GTL284" s="12">
        <v>0</v>
      </c>
      <c r="GTM284" s="12">
        <v>0</v>
      </c>
      <c r="GTN284" s="12">
        <v>0</v>
      </c>
      <c r="GTO284" s="12">
        <v>0</v>
      </c>
      <c r="GTP284" s="12">
        <v>0</v>
      </c>
      <c r="GTQ284" s="12">
        <v>0</v>
      </c>
      <c r="GTR284" s="12">
        <v>0</v>
      </c>
      <c r="GTS284" s="12">
        <v>0</v>
      </c>
      <c r="GTT284" s="12">
        <v>0</v>
      </c>
      <c r="GTU284" s="12">
        <v>0</v>
      </c>
      <c r="GTV284" s="12">
        <v>0</v>
      </c>
      <c r="GTW284" s="12">
        <v>0</v>
      </c>
      <c r="GTX284" s="12">
        <v>0</v>
      </c>
      <c r="GTY284" s="12">
        <v>0</v>
      </c>
      <c r="GTZ284" s="12">
        <v>0</v>
      </c>
      <c r="GUA284" s="12">
        <v>0</v>
      </c>
      <c r="GUB284" s="12">
        <v>0</v>
      </c>
      <c r="GUC284" s="12">
        <v>0</v>
      </c>
      <c r="GUD284" s="12">
        <v>0</v>
      </c>
      <c r="GUE284" s="12">
        <v>0</v>
      </c>
      <c r="GUF284" s="12">
        <v>0</v>
      </c>
      <c r="GUG284" s="12">
        <v>0</v>
      </c>
      <c r="GUH284" s="12">
        <v>0</v>
      </c>
      <c r="GUI284" s="12">
        <v>0</v>
      </c>
      <c r="GUJ284" s="12">
        <v>0</v>
      </c>
      <c r="GUK284" s="12">
        <v>0</v>
      </c>
      <c r="GUL284" s="12">
        <v>0</v>
      </c>
      <c r="GUM284" s="12">
        <v>0</v>
      </c>
      <c r="GUN284" s="12">
        <v>0</v>
      </c>
      <c r="GUO284" s="12">
        <v>0</v>
      </c>
      <c r="GUP284" s="12">
        <v>0</v>
      </c>
      <c r="GUQ284" s="12">
        <v>0</v>
      </c>
      <c r="GUR284" s="12">
        <v>0</v>
      </c>
      <c r="GUS284" s="12">
        <v>0</v>
      </c>
      <c r="GUT284" s="12">
        <v>0</v>
      </c>
      <c r="GUU284" s="12">
        <v>0</v>
      </c>
      <c r="GUV284" s="12">
        <v>0</v>
      </c>
      <c r="GUW284" s="12">
        <v>0</v>
      </c>
      <c r="GUX284" s="12">
        <v>0</v>
      </c>
      <c r="GUY284" s="12">
        <v>0</v>
      </c>
      <c r="GUZ284" s="12">
        <v>0</v>
      </c>
      <c r="GVA284" s="12">
        <v>0</v>
      </c>
      <c r="GVB284" s="12">
        <v>0</v>
      </c>
      <c r="GVC284" s="12">
        <v>0</v>
      </c>
      <c r="GVD284" s="12">
        <v>0</v>
      </c>
      <c r="GVE284" s="12">
        <v>0</v>
      </c>
      <c r="GVF284" s="12">
        <v>0</v>
      </c>
      <c r="GVG284" s="12">
        <v>0</v>
      </c>
      <c r="GVH284" s="12">
        <v>0</v>
      </c>
      <c r="GVI284" s="12">
        <v>0</v>
      </c>
      <c r="GVJ284" s="12">
        <v>0</v>
      </c>
      <c r="GVK284" s="12">
        <v>0</v>
      </c>
      <c r="GVL284" s="12">
        <v>0</v>
      </c>
      <c r="GVM284" s="12">
        <v>0</v>
      </c>
      <c r="GVN284" s="12">
        <v>0</v>
      </c>
      <c r="GVO284" s="12">
        <v>0</v>
      </c>
      <c r="GVP284" s="12">
        <v>0</v>
      </c>
      <c r="GVQ284" s="12">
        <v>0</v>
      </c>
      <c r="GVR284" s="12">
        <v>0</v>
      </c>
      <c r="GVS284" s="12">
        <v>0</v>
      </c>
      <c r="GVT284" s="12">
        <v>0</v>
      </c>
      <c r="GVU284" s="12">
        <v>0</v>
      </c>
      <c r="GVV284" s="12">
        <v>0</v>
      </c>
      <c r="GVW284" s="12">
        <v>0</v>
      </c>
      <c r="GVX284" s="12">
        <v>0</v>
      </c>
      <c r="GVY284" s="12">
        <v>0</v>
      </c>
      <c r="GVZ284" s="12">
        <v>0</v>
      </c>
      <c r="GWA284" s="12">
        <v>0</v>
      </c>
      <c r="GWB284" s="12">
        <v>0</v>
      </c>
      <c r="GWC284" s="12">
        <v>0</v>
      </c>
      <c r="GWD284" s="12">
        <v>0</v>
      </c>
      <c r="GWE284" s="12">
        <v>0</v>
      </c>
      <c r="GWF284" s="12">
        <v>0</v>
      </c>
      <c r="GWG284" s="12">
        <v>0</v>
      </c>
      <c r="GWH284" s="12">
        <v>0</v>
      </c>
      <c r="GWI284" s="12">
        <v>0</v>
      </c>
      <c r="GWJ284" s="12">
        <v>0</v>
      </c>
      <c r="GWK284" s="12">
        <v>0</v>
      </c>
      <c r="GWL284" s="12">
        <v>0</v>
      </c>
      <c r="GWM284" s="12">
        <v>0</v>
      </c>
      <c r="GWN284" s="12">
        <v>0</v>
      </c>
      <c r="GWO284" s="12">
        <v>0</v>
      </c>
      <c r="GWP284" s="12">
        <v>0</v>
      </c>
      <c r="GWQ284" s="12">
        <v>0</v>
      </c>
      <c r="GWR284" s="12">
        <v>0</v>
      </c>
      <c r="GWS284" s="12">
        <v>0</v>
      </c>
      <c r="GWT284" s="12">
        <v>0</v>
      </c>
      <c r="GWU284" s="12">
        <v>0</v>
      </c>
      <c r="GWV284" s="12">
        <v>0</v>
      </c>
      <c r="GWW284" s="12">
        <v>0</v>
      </c>
      <c r="GWX284" s="12">
        <v>0</v>
      </c>
      <c r="GWY284" s="12">
        <v>0</v>
      </c>
      <c r="GWZ284" s="12">
        <v>0</v>
      </c>
      <c r="GXA284" s="12">
        <v>0</v>
      </c>
      <c r="GXB284" s="12">
        <v>0</v>
      </c>
      <c r="GXC284" s="12">
        <v>0</v>
      </c>
      <c r="GXD284" s="12">
        <v>0</v>
      </c>
      <c r="GXE284" s="12">
        <v>0</v>
      </c>
      <c r="GXF284" s="12">
        <v>0</v>
      </c>
      <c r="GXG284" s="12">
        <v>0</v>
      </c>
      <c r="GXH284" s="12">
        <v>0</v>
      </c>
      <c r="GXI284" s="12">
        <v>0</v>
      </c>
      <c r="GXJ284" s="12">
        <v>0</v>
      </c>
      <c r="GXK284" s="12">
        <v>0</v>
      </c>
      <c r="GXL284" s="12">
        <v>0</v>
      </c>
      <c r="GXM284" s="12">
        <v>0</v>
      </c>
      <c r="GXN284" s="12">
        <v>0</v>
      </c>
      <c r="GXO284" s="12">
        <v>0</v>
      </c>
      <c r="GXP284" s="12">
        <v>0</v>
      </c>
      <c r="GXQ284" s="12">
        <v>0</v>
      </c>
      <c r="GXR284" s="12">
        <v>0</v>
      </c>
      <c r="GXS284" s="12">
        <v>0</v>
      </c>
      <c r="GXT284" s="12">
        <v>0</v>
      </c>
      <c r="GXU284" s="12">
        <v>0</v>
      </c>
      <c r="GXV284" s="12">
        <v>0</v>
      </c>
      <c r="GXW284" s="12">
        <v>0</v>
      </c>
      <c r="GXX284" s="12">
        <v>0</v>
      </c>
      <c r="GXY284" s="12">
        <v>0</v>
      </c>
      <c r="GXZ284" s="12">
        <v>0</v>
      </c>
      <c r="GYA284" s="12">
        <v>0</v>
      </c>
      <c r="GYB284" s="12">
        <v>0</v>
      </c>
      <c r="GYC284" s="12">
        <v>0</v>
      </c>
      <c r="GYD284" s="12">
        <v>0</v>
      </c>
      <c r="GYE284" s="12">
        <v>0</v>
      </c>
      <c r="GYF284" s="12">
        <v>0</v>
      </c>
      <c r="GYG284" s="12">
        <v>0</v>
      </c>
      <c r="GYH284" s="12">
        <v>0</v>
      </c>
      <c r="GYI284" s="12">
        <v>0</v>
      </c>
      <c r="GYJ284" s="12">
        <v>0</v>
      </c>
      <c r="GYK284" s="12">
        <v>0</v>
      </c>
      <c r="GYL284" s="12">
        <v>0</v>
      </c>
      <c r="GYM284" s="12">
        <v>0</v>
      </c>
      <c r="GYN284" s="12">
        <v>0</v>
      </c>
      <c r="GYO284" s="12">
        <v>0</v>
      </c>
      <c r="GYP284" s="12">
        <v>0</v>
      </c>
      <c r="GYQ284" s="12">
        <v>0</v>
      </c>
      <c r="GYR284" s="12">
        <v>0</v>
      </c>
      <c r="GYS284" s="12">
        <v>0</v>
      </c>
      <c r="GYT284" s="12">
        <v>0</v>
      </c>
      <c r="GYU284" s="12">
        <v>0</v>
      </c>
      <c r="GYV284" s="12">
        <v>0</v>
      </c>
      <c r="GYW284" s="12">
        <v>0</v>
      </c>
      <c r="GYX284" s="12">
        <v>0</v>
      </c>
      <c r="GYY284" s="12">
        <v>0</v>
      </c>
      <c r="GYZ284" s="12">
        <v>0</v>
      </c>
      <c r="GZA284" s="12">
        <v>0</v>
      </c>
      <c r="GZB284" s="12">
        <v>0</v>
      </c>
      <c r="GZC284" s="12">
        <v>0</v>
      </c>
      <c r="GZD284" s="12">
        <v>0</v>
      </c>
      <c r="GZE284" s="12">
        <v>0</v>
      </c>
      <c r="GZF284" s="12">
        <v>0</v>
      </c>
      <c r="GZG284" s="12">
        <v>0</v>
      </c>
      <c r="GZH284" s="12">
        <v>0</v>
      </c>
      <c r="GZI284" s="12">
        <v>0</v>
      </c>
      <c r="GZJ284" s="12">
        <v>0</v>
      </c>
      <c r="GZK284" s="12">
        <v>0</v>
      </c>
      <c r="GZL284" s="12">
        <v>0</v>
      </c>
      <c r="GZM284" s="12">
        <v>0</v>
      </c>
      <c r="GZN284" s="12">
        <v>0</v>
      </c>
      <c r="GZO284" s="12">
        <v>0</v>
      </c>
      <c r="GZP284" s="12">
        <v>0</v>
      </c>
      <c r="GZQ284" s="12">
        <v>0</v>
      </c>
      <c r="GZR284" s="12">
        <v>0</v>
      </c>
      <c r="GZS284" s="12">
        <v>0</v>
      </c>
      <c r="GZT284" s="12">
        <v>0</v>
      </c>
      <c r="GZU284" s="12">
        <v>0</v>
      </c>
      <c r="GZV284" s="12">
        <v>0</v>
      </c>
      <c r="GZW284" s="12">
        <v>0</v>
      </c>
      <c r="GZX284" s="12">
        <v>0</v>
      </c>
      <c r="GZY284" s="12">
        <v>0</v>
      </c>
      <c r="GZZ284" s="12">
        <v>0</v>
      </c>
      <c r="HAA284" s="12">
        <v>0</v>
      </c>
      <c r="HAB284" s="12">
        <v>0</v>
      </c>
      <c r="HAC284" s="12">
        <v>0</v>
      </c>
      <c r="HAD284" s="12">
        <v>0</v>
      </c>
      <c r="HAE284" s="12">
        <v>0</v>
      </c>
      <c r="HAF284" s="12">
        <v>0</v>
      </c>
      <c r="HAG284" s="12">
        <v>0</v>
      </c>
      <c r="HAH284" s="12">
        <v>0</v>
      </c>
      <c r="HAI284" s="12">
        <v>0</v>
      </c>
      <c r="HAJ284" s="12">
        <v>0</v>
      </c>
      <c r="HAK284" s="12">
        <v>0</v>
      </c>
      <c r="HAL284" s="12">
        <v>0</v>
      </c>
      <c r="HAM284" s="12">
        <v>0</v>
      </c>
      <c r="HAN284" s="12">
        <v>0</v>
      </c>
      <c r="HAO284" s="12">
        <v>0</v>
      </c>
      <c r="HAP284" s="12">
        <v>0</v>
      </c>
      <c r="HAQ284" s="12">
        <v>0</v>
      </c>
      <c r="HAR284" s="12">
        <v>0</v>
      </c>
      <c r="HAS284" s="12">
        <v>0</v>
      </c>
      <c r="HAT284" s="12">
        <v>0</v>
      </c>
      <c r="HAU284" s="12">
        <v>0</v>
      </c>
      <c r="HAV284" s="12">
        <v>0</v>
      </c>
      <c r="HAW284" s="12">
        <v>0</v>
      </c>
      <c r="HAX284" s="12">
        <v>0</v>
      </c>
      <c r="HAY284" s="12">
        <v>0</v>
      </c>
      <c r="HAZ284" s="12">
        <v>0</v>
      </c>
      <c r="HBA284" s="12">
        <v>0</v>
      </c>
      <c r="HBB284" s="12">
        <v>0</v>
      </c>
      <c r="HBC284" s="12">
        <v>0</v>
      </c>
      <c r="HBD284" s="12">
        <v>0</v>
      </c>
      <c r="HBE284" s="12">
        <v>0</v>
      </c>
      <c r="HBF284" s="12">
        <v>0</v>
      </c>
      <c r="HBG284" s="12">
        <v>0</v>
      </c>
      <c r="HBH284" s="12">
        <v>0</v>
      </c>
      <c r="HBI284" s="12">
        <v>0</v>
      </c>
      <c r="HBJ284" s="12">
        <v>0</v>
      </c>
      <c r="HBK284" s="12">
        <v>0</v>
      </c>
      <c r="HBL284" s="12">
        <v>0</v>
      </c>
      <c r="HBM284" s="12">
        <v>0</v>
      </c>
      <c r="HBN284" s="12">
        <v>0</v>
      </c>
      <c r="HBO284" s="12">
        <v>0</v>
      </c>
      <c r="HBP284" s="12">
        <v>0</v>
      </c>
      <c r="HBQ284" s="12">
        <v>0</v>
      </c>
      <c r="HBR284" s="12">
        <v>0</v>
      </c>
      <c r="HBS284" s="12">
        <v>0</v>
      </c>
      <c r="HBT284" s="12">
        <v>0</v>
      </c>
      <c r="HBU284" s="12">
        <v>0</v>
      </c>
      <c r="HBV284" s="12">
        <v>0</v>
      </c>
      <c r="HBW284" s="12">
        <v>0</v>
      </c>
      <c r="HBX284" s="12">
        <v>0</v>
      </c>
      <c r="HBY284" s="12">
        <v>0</v>
      </c>
      <c r="HBZ284" s="12">
        <v>0</v>
      </c>
      <c r="HCA284" s="12">
        <v>0</v>
      </c>
      <c r="HCB284" s="12">
        <v>0</v>
      </c>
      <c r="HCC284" s="12">
        <v>0</v>
      </c>
      <c r="HCD284" s="12">
        <v>0</v>
      </c>
      <c r="HCE284" s="12">
        <v>0</v>
      </c>
      <c r="HCF284" s="12">
        <v>0</v>
      </c>
      <c r="HCG284" s="12">
        <v>0</v>
      </c>
      <c r="HCH284" s="12">
        <v>0</v>
      </c>
      <c r="HCI284" s="12">
        <v>0</v>
      </c>
      <c r="HCJ284" s="12">
        <v>0</v>
      </c>
      <c r="HCK284" s="12">
        <v>0</v>
      </c>
      <c r="HCL284" s="12">
        <v>0</v>
      </c>
      <c r="HCM284" s="12">
        <v>0</v>
      </c>
      <c r="HCN284" s="12">
        <v>0</v>
      </c>
      <c r="HCO284" s="12">
        <v>0</v>
      </c>
      <c r="HCP284" s="12">
        <v>0</v>
      </c>
      <c r="HCQ284" s="12">
        <v>0</v>
      </c>
      <c r="HCR284" s="12">
        <v>0</v>
      </c>
      <c r="HCS284" s="12">
        <v>0</v>
      </c>
      <c r="HCT284" s="12">
        <v>0</v>
      </c>
      <c r="HCU284" s="12">
        <v>0</v>
      </c>
      <c r="HCV284" s="12">
        <v>0</v>
      </c>
      <c r="HCW284" s="12">
        <v>0</v>
      </c>
      <c r="HCX284" s="12">
        <v>0</v>
      </c>
      <c r="HCY284" s="12">
        <v>0</v>
      </c>
      <c r="HCZ284" s="12">
        <v>0</v>
      </c>
      <c r="HDA284" s="12">
        <v>0</v>
      </c>
      <c r="HDB284" s="12">
        <v>0</v>
      </c>
      <c r="HDC284" s="12">
        <v>0</v>
      </c>
      <c r="HDD284" s="12">
        <v>0</v>
      </c>
      <c r="HDE284" s="12">
        <v>0</v>
      </c>
      <c r="HDF284" s="12">
        <v>0</v>
      </c>
      <c r="HDG284" s="12">
        <v>0</v>
      </c>
      <c r="HDH284" s="12">
        <v>0</v>
      </c>
      <c r="HDI284" s="12">
        <v>0</v>
      </c>
      <c r="HDJ284" s="12">
        <v>0</v>
      </c>
      <c r="HDK284" s="12">
        <v>0</v>
      </c>
      <c r="HDL284" s="12">
        <v>0</v>
      </c>
      <c r="HDM284" s="12">
        <v>0</v>
      </c>
      <c r="HDN284" s="12">
        <v>0</v>
      </c>
      <c r="HDO284" s="12">
        <v>0</v>
      </c>
      <c r="HDP284" s="12">
        <v>0</v>
      </c>
      <c r="HDQ284" s="12">
        <v>0</v>
      </c>
      <c r="HDR284" s="12">
        <v>0</v>
      </c>
      <c r="HDS284" s="12">
        <v>0</v>
      </c>
      <c r="HDT284" s="12">
        <v>0</v>
      </c>
      <c r="HDU284" s="12">
        <v>0</v>
      </c>
      <c r="HDV284" s="12">
        <v>0</v>
      </c>
      <c r="HDW284" s="12">
        <v>0</v>
      </c>
      <c r="HDX284" s="12">
        <v>0</v>
      </c>
      <c r="HDY284" s="12">
        <v>0</v>
      </c>
      <c r="HDZ284" s="12">
        <v>0</v>
      </c>
      <c r="HEA284" s="12">
        <v>0</v>
      </c>
      <c r="HEB284" s="12">
        <v>0</v>
      </c>
      <c r="HEC284" s="12">
        <v>0</v>
      </c>
      <c r="HED284" s="12">
        <v>0</v>
      </c>
      <c r="HEE284" s="12">
        <v>0</v>
      </c>
      <c r="HEF284" s="12">
        <v>0</v>
      </c>
      <c r="HEG284" s="12">
        <v>0</v>
      </c>
      <c r="HEH284" s="12">
        <v>0</v>
      </c>
      <c r="HEI284" s="12">
        <v>0</v>
      </c>
      <c r="HEJ284" s="12">
        <v>0</v>
      </c>
      <c r="HEK284" s="12">
        <v>0</v>
      </c>
      <c r="HEL284" s="12">
        <v>0</v>
      </c>
      <c r="HEM284" s="12">
        <v>0</v>
      </c>
      <c r="HEN284" s="12">
        <v>0</v>
      </c>
      <c r="HEO284" s="12">
        <v>0</v>
      </c>
      <c r="HEP284" s="12">
        <v>0</v>
      </c>
      <c r="HEQ284" s="12">
        <v>0</v>
      </c>
      <c r="HER284" s="12">
        <v>0</v>
      </c>
      <c r="HES284" s="12">
        <v>0</v>
      </c>
      <c r="HET284" s="12">
        <v>0</v>
      </c>
      <c r="HEU284" s="12">
        <v>0</v>
      </c>
      <c r="HEV284" s="12">
        <v>0</v>
      </c>
      <c r="HEW284" s="12">
        <v>0</v>
      </c>
      <c r="HEX284" s="12">
        <v>0</v>
      </c>
      <c r="HEY284" s="12">
        <v>0</v>
      </c>
      <c r="HEZ284" s="12">
        <v>0</v>
      </c>
      <c r="HFA284" s="12">
        <v>0</v>
      </c>
      <c r="HFB284" s="12">
        <v>0</v>
      </c>
      <c r="HFC284" s="12">
        <v>0</v>
      </c>
      <c r="HFD284" s="12">
        <v>0</v>
      </c>
      <c r="HFE284" s="12">
        <v>0</v>
      </c>
      <c r="HFF284" s="12">
        <v>0</v>
      </c>
      <c r="HFG284" s="12">
        <v>0</v>
      </c>
      <c r="HFH284" s="12">
        <v>0</v>
      </c>
      <c r="HFI284" s="12">
        <v>0</v>
      </c>
      <c r="HFJ284" s="12">
        <v>0</v>
      </c>
      <c r="HFK284" s="12">
        <v>0</v>
      </c>
      <c r="HFL284" s="12">
        <v>0</v>
      </c>
      <c r="HFM284" s="12">
        <v>0</v>
      </c>
      <c r="HFN284" s="12">
        <v>0</v>
      </c>
      <c r="HFO284" s="12">
        <v>0</v>
      </c>
      <c r="HFP284" s="12">
        <v>0</v>
      </c>
      <c r="HFQ284" s="12">
        <v>0</v>
      </c>
      <c r="HFR284" s="12">
        <v>0</v>
      </c>
      <c r="HFS284" s="12">
        <v>0</v>
      </c>
      <c r="HFT284" s="12">
        <v>0</v>
      </c>
      <c r="HFU284" s="12">
        <v>0</v>
      </c>
      <c r="HFV284" s="12">
        <v>0</v>
      </c>
      <c r="HFW284" s="12">
        <v>0</v>
      </c>
      <c r="HFX284" s="12">
        <v>0</v>
      </c>
      <c r="HFY284" s="12">
        <v>0</v>
      </c>
      <c r="HFZ284" s="12">
        <v>0</v>
      </c>
      <c r="HGA284" s="12">
        <v>0</v>
      </c>
      <c r="HGB284" s="12">
        <v>0</v>
      </c>
      <c r="HGC284" s="12">
        <v>0</v>
      </c>
      <c r="HGD284" s="12">
        <v>0</v>
      </c>
      <c r="HGE284" s="12">
        <v>0</v>
      </c>
      <c r="HGF284" s="12">
        <v>0</v>
      </c>
      <c r="HGG284" s="12">
        <v>0</v>
      </c>
      <c r="HGH284" s="12">
        <v>0</v>
      </c>
      <c r="HGI284" s="12">
        <v>0</v>
      </c>
      <c r="HGJ284" s="12">
        <v>0</v>
      </c>
      <c r="HGK284" s="12">
        <v>0</v>
      </c>
      <c r="HGL284" s="12">
        <v>0</v>
      </c>
      <c r="HGM284" s="12">
        <v>0</v>
      </c>
      <c r="HGN284" s="12">
        <v>0</v>
      </c>
      <c r="HGO284" s="12">
        <v>0</v>
      </c>
      <c r="HGP284" s="12">
        <v>0</v>
      </c>
      <c r="HGQ284" s="12">
        <v>0</v>
      </c>
      <c r="HGR284" s="12">
        <v>0</v>
      </c>
      <c r="HGS284" s="12">
        <v>0</v>
      </c>
      <c r="HGT284" s="12">
        <v>0</v>
      </c>
      <c r="HGU284" s="12">
        <v>0</v>
      </c>
      <c r="HGV284" s="12">
        <v>0</v>
      </c>
      <c r="HGW284" s="12">
        <v>0</v>
      </c>
      <c r="HGX284" s="12">
        <v>0</v>
      </c>
      <c r="HGY284" s="12">
        <v>0</v>
      </c>
      <c r="HGZ284" s="12">
        <v>0</v>
      </c>
      <c r="HHA284" s="12">
        <v>0</v>
      </c>
      <c r="HHB284" s="12">
        <v>0</v>
      </c>
      <c r="HHC284" s="12">
        <v>0</v>
      </c>
      <c r="HHD284" s="12">
        <v>0</v>
      </c>
      <c r="HHE284" s="12">
        <v>0</v>
      </c>
      <c r="HHF284" s="12">
        <v>0</v>
      </c>
      <c r="HHG284" s="12">
        <v>0</v>
      </c>
      <c r="HHH284" s="12">
        <v>0</v>
      </c>
      <c r="HHI284" s="12">
        <v>0</v>
      </c>
      <c r="HHJ284" s="12">
        <v>0</v>
      </c>
      <c r="HHK284" s="12">
        <v>0</v>
      </c>
      <c r="HHL284" s="12">
        <v>0</v>
      </c>
      <c r="HHM284" s="12">
        <v>0</v>
      </c>
      <c r="HHN284" s="12">
        <v>0</v>
      </c>
      <c r="HHO284" s="12">
        <v>0</v>
      </c>
      <c r="HHP284" s="12">
        <v>0</v>
      </c>
      <c r="HHQ284" s="12">
        <v>0</v>
      </c>
      <c r="HHR284" s="12">
        <v>0</v>
      </c>
      <c r="HHS284" s="12">
        <v>0</v>
      </c>
      <c r="HHT284" s="12">
        <v>0</v>
      </c>
      <c r="HHU284" s="12">
        <v>0</v>
      </c>
      <c r="HHV284" s="12">
        <v>0</v>
      </c>
      <c r="HHW284" s="12">
        <v>0</v>
      </c>
      <c r="HHX284" s="12">
        <v>0</v>
      </c>
      <c r="HHY284" s="12">
        <v>0</v>
      </c>
      <c r="HHZ284" s="12">
        <v>0</v>
      </c>
      <c r="HIA284" s="12">
        <v>0</v>
      </c>
      <c r="HIB284" s="12">
        <v>0</v>
      </c>
      <c r="HIC284" s="12">
        <v>0</v>
      </c>
      <c r="HID284" s="12">
        <v>0</v>
      </c>
      <c r="HIE284" s="12">
        <v>0</v>
      </c>
      <c r="HIF284" s="12">
        <v>0</v>
      </c>
      <c r="HIG284" s="12">
        <v>0</v>
      </c>
      <c r="HIH284" s="12">
        <v>0</v>
      </c>
      <c r="HII284" s="12">
        <v>0</v>
      </c>
      <c r="HIJ284" s="12">
        <v>0</v>
      </c>
      <c r="HIK284" s="12">
        <v>0</v>
      </c>
      <c r="HIL284" s="12">
        <v>0</v>
      </c>
      <c r="HIM284" s="12">
        <v>0</v>
      </c>
      <c r="HIN284" s="12">
        <v>0</v>
      </c>
      <c r="HIO284" s="12">
        <v>0</v>
      </c>
      <c r="HIP284" s="12">
        <v>0</v>
      </c>
      <c r="HIQ284" s="12">
        <v>0</v>
      </c>
      <c r="HIR284" s="12">
        <v>0</v>
      </c>
      <c r="HIS284" s="12">
        <v>0</v>
      </c>
      <c r="HIT284" s="12">
        <v>0</v>
      </c>
      <c r="HIU284" s="12">
        <v>0</v>
      </c>
      <c r="HIV284" s="12">
        <v>0</v>
      </c>
      <c r="HIW284" s="12">
        <v>0</v>
      </c>
      <c r="HIX284" s="12">
        <v>0</v>
      </c>
      <c r="HIY284" s="12">
        <v>0</v>
      </c>
      <c r="HIZ284" s="12">
        <v>0</v>
      </c>
      <c r="HJA284" s="12">
        <v>0</v>
      </c>
      <c r="HJB284" s="12">
        <v>0</v>
      </c>
      <c r="HJC284" s="12">
        <v>0</v>
      </c>
      <c r="HJD284" s="12">
        <v>0</v>
      </c>
      <c r="HJE284" s="12">
        <v>0</v>
      </c>
      <c r="HJF284" s="12">
        <v>0</v>
      </c>
      <c r="HJG284" s="12">
        <v>0</v>
      </c>
      <c r="HJH284" s="12">
        <v>0</v>
      </c>
      <c r="HJI284" s="12">
        <v>0</v>
      </c>
      <c r="HJJ284" s="12">
        <v>0</v>
      </c>
      <c r="HJK284" s="12">
        <v>0</v>
      </c>
      <c r="HJL284" s="12">
        <v>0</v>
      </c>
      <c r="HJM284" s="12">
        <v>0</v>
      </c>
      <c r="HJN284" s="12">
        <v>0</v>
      </c>
      <c r="HJO284" s="12">
        <v>0</v>
      </c>
      <c r="HJP284" s="12">
        <v>0</v>
      </c>
      <c r="HJQ284" s="12">
        <v>0</v>
      </c>
      <c r="HJR284" s="12">
        <v>0</v>
      </c>
      <c r="HJS284" s="12">
        <v>0</v>
      </c>
      <c r="HJT284" s="12">
        <v>0</v>
      </c>
      <c r="HJU284" s="12">
        <v>0</v>
      </c>
      <c r="HJV284" s="12">
        <v>0</v>
      </c>
      <c r="HJW284" s="12">
        <v>0</v>
      </c>
      <c r="HJX284" s="12">
        <v>0</v>
      </c>
      <c r="HJY284" s="12">
        <v>0</v>
      </c>
      <c r="HJZ284" s="12">
        <v>0</v>
      </c>
      <c r="HKA284" s="12">
        <v>0</v>
      </c>
      <c r="HKB284" s="12">
        <v>0</v>
      </c>
      <c r="HKC284" s="12">
        <v>0</v>
      </c>
      <c r="HKD284" s="12">
        <v>0</v>
      </c>
      <c r="HKE284" s="12">
        <v>0</v>
      </c>
      <c r="HKF284" s="12">
        <v>0</v>
      </c>
      <c r="HKG284" s="12">
        <v>0</v>
      </c>
      <c r="HKH284" s="12">
        <v>0</v>
      </c>
      <c r="HKI284" s="12">
        <v>0</v>
      </c>
      <c r="HKJ284" s="12">
        <v>0</v>
      </c>
      <c r="HKK284" s="12">
        <v>0</v>
      </c>
      <c r="HKL284" s="12">
        <v>0</v>
      </c>
      <c r="HKM284" s="12">
        <v>0</v>
      </c>
      <c r="HKN284" s="12">
        <v>0</v>
      </c>
      <c r="HKO284" s="12">
        <v>0</v>
      </c>
      <c r="HKP284" s="12">
        <v>0</v>
      </c>
      <c r="HKQ284" s="12">
        <v>0</v>
      </c>
      <c r="HKR284" s="12">
        <v>0</v>
      </c>
      <c r="HKS284" s="12">
        <v>0</v>
      </c>
      <c r="HKT284" s="12">
        <v>0</v>
      </c>
      <c r="HKU284" s="12">
        <v>0</v>
      </c>
      <c r="HKV284" s="12">
        <v>0</v>
      </c>
      <c r="HKW284" s="12">
        <v>0</v>
      </c>
      <c r="HKX284" s="12">
        <v>0</v>
      </c>
      <c r="HKY284" s="12">
        <v>0</v>
      </c>
      <c r="HKZ284" s="12">
        <v>0</v>
      </c>
      <c r="HLA284" s="12">
        <v>0</v>
      </c>
      <c r="HLB284" s="12">
        <v>0</v>
      </c>
      <c r="HLC284" s="12">
        <v>0</v>
      </c>
      <c r="HLD284" s="12">
        <v>0</v>
      </c>
      <c r="HLE284" s="12">
        <v>0</v>
      </c>
      <c r="HLF284" s="12">
        <v>0</v>
      </c>
      <c r="HLG284" s="12">
        <v>0</v>
      </c>
      <c r="HLH284" s="12">
        <v>0</v>
      </c>
      <c r="HLI284" s="12">
        <v>0</v>
      </c>
      <c r="HLJ284" s="12">
        <v>0</v>
      </c>
      <c r="HLK284" s="12">
        <v>0</v>
      </c>
      <c r="HLL284" s="12">
        <v>0</v>
      </c>
      <c r="HLM284" s="12">
        <v>0</v>
      </c>
      <c r="HLN284" s="12">
        <v>0</v>
      </c>
      <c r="HLO284" s="12">
        <v>0</v>
      </c>
      <c r="HLP284" s="12">
        <v>0</v>
      </c>
      <c r="HLQ284" s="12">
        <v>0</v>
      </c>
      <c r="HLR284" s="12">
        <v>0</v>
      </c>
      <c r="HLS284" s="12">
        <v>0</v>
      </c>
      <c r="HLT284" s="12">
        <v>0</v>
      </c>
      <c r="HLU284" s="12">
        <v>0</v>
      </c>
      <c r="HLV284" s="12">
        <v>0</v>
      </c>
      <c r="HLW284" s="12">
        <v>0</v>
      </c>
      <c r="HLX284" s="12">
        <v>0</v>
      </c>
      <c r="HLY284" s="12">
        <v>0</v>
      </c>
      <c r="HLZ284" s="12">
        <v>0</v>
      </c>
      <c r="HMA284" s="12">
        <v>0</v>
      </c>
      <c r="HMB284" s="12">
        <v>0</v>
      </c>
      <c r="HMC284" s="12">
        <v>0</v>
      </c>
      <c r="HMD284" s="12">
        <v>0</v>
      </c>
      <c r="HME284" s="12">
        <v>0</v>
      </c>
      <c r="HMF284" s="12">
        <v>0</v>
      </c>
      <c r="HMG284" s="12">
        <v>0</v>
      </c>
      <c r="HMH284" s="12">
        <v>0</v>
      </c>
      <c r="HMI284" s="12">
        <v>0</v>
      </c>
      <c r="HMJ284" s="12">
        <v>0</v>
      </c>
      <c r="HMK284" s="12">
        <v>0</v>
      </c>
      <c r="HML284" s="12">
        <v>0</v>
      </c>
      <c r="HMM284" s="12">
        <v>0</v>
      </c>
      <c r="HMN284" s="12">
        <v>0</v>
      </c>
      <c r="HMO284" s="12">
        <v>0</v>
      </c>
      <c r="HMP284" s="12">
        <v>0</v>
      </c>
      <c r="HMQ284" s="12">
        <v>0</v>
      </c>
      <c r="HMR284" s="12">
        <v>0</v>
      </c>
      <c r="HMS284" s="12">
        <v>0</v>
      </c>
      <c r="HMT284" s="12">
        <v>0</v>
      </c>
      <c r="HMU284" s="12">
        <v>0</v>
      </c>
      <c r="HMV284" s="12">
        <v>0</v>
      </c>
      <c r="HMW284" s="12">
        <v>0</v>
      </c>
      <c r="HMX284" s="12">
        <v>0</v>
      </c>
      <c r="HMY284" s="12">
        <v>0</v>
      </c>
      <c r="HMZ284" s="12">
        <v>0</v>
      </c>
      <c r="HNA284" s="12">
        <v>0</v>
      </c>
      <c r="HNB284" s="12">
        <v>0</v>
      </c>
      <c r="HNC284" s="12">
        <v>0</v>
      </c>
      <c r="HND284" s="12">
        <v>0</v>
      </c>
      <c r="HNE284" s="12">
        <v>0</v>
      </c>
      <c r="HNF284" s="12">
        <v>0</v>
      </c>
      <c r="HNG284" s="12">
        <v>0</v>
      </c>
      <c r="HNH284" s="12">
        <v>0</v>
      </c>
      <c r="HNI284" s="12">
        <v>0</v>
      </c>
      <c r="HNJ284" s="12">
        <v>0</v>
      </c>
      <c r="HNK284" s="12">
        <v>0</v>
      </c>
      <c r="HNL284" s="12">
        <v>0</v>
      </c>
      <c r="HNM284" s="12">
        <v>0</v>
      </c>
      <c r="HNN284" s="12">
        <v>0</v>
      </c>
      <c r="HNO284" s="12">
        <v>0</v>
      </c>
      <c r="HNP284" s="12">
        <v>0</v>
      </c>
      <c r="HNQ284" s="12">
        <v>0</v>
      </c>
      <c r="HNR284" s="12">
        <v>0</v>
      </c>
      <c r="HNS284" s="12">
        <v>0</v>
      </c>
      <c r="HNT284" s="12">
        <v>0</v>
      </c>
      <c r="HNU284" s="12">
        <v>0</v>
      </c>
      <c r="HNV284" s="12">
        <v>0</v>
      </c>
      <c r="HNW284" s="12">
        <v>0</v>
      </c>
      <c r="HNX284" s="12">
        <v>0</v>
      </c>
      <c r="HNY284" s="12">
        <v>0</v>
      </c>
      <c r="HNZ284" s="12">
        <v>0</v>
      </c>
      <c r="HOA284" s="12">
        <v>0</v>
      </c>
      <c r="HOB284" s="12">
        <v>0</v>
      </c>
      <c r="HOC284" s="12">
        <v>0</v>
      </c>
      <c r="HOD284" s="12">
        <v>0</v>
      </c>
      <c r="HOE284" s="12">
        <v>0</v>
      </c>
      <c r="HOF284" s="12">
        <v>0</v>
      </c>
      <c r="HOG284" s="12">
        <v>0</v>
      </c>
      <c r="HOH284" s="12">
        <v>0</v>
      </c>
      <c r="HOI284" s="12">
        <v>0</v>
      </c>
      <c r="HOJ284" s="12">
        <v>0</v>
      </c>
      <c r="HOK284" s="12">
        <v>0</v>
      </c>
      <c r="HOL284" s="12">
        <v>0</v>
      </c>
      <c r="HOM284" s="12">
        <v>0</v>
      </c>
      <c r="HON284" s="12">
        <v>0</v>
      </c>
      <c r="HOO284" s="12">
        <v>0</v>
      </c>
      <c r="HOP284" s="12">
        <v>0</v>
      </c>
      <c r="HOQ284" s="12">
        <v>0</v>
      </c>
      <c r="HOR284" s="12">
        <v>0</v>
      </c>
      <c r="HOS284" s="12">
        <v>0</v>
      </c>
      <c r="HOT284" s="12">
        <v>0</v>
      </c>
      <c r="HOU284" s="12">
        <v>0</v>
      </c>
      <c r="HOV284" s="12">
        <v>0</v>
      </c>
      <c r="HOW284" s="12">
        <v>0</v>
      </c>
      <c r="HOX284" s="12">
        <v>0</v>
      </c>
      <c r="HOY284" s="12">
        <v>0</v>
      </c>
      <c r="HOZ284" s="12">
        <v>0</v>
      </c>
      <c r="HPA284" s="12">
        <v>0</v>
      </c>
      <c r="HPB284" s="12">
        <v>0</v>
      </c>
      <c r="HPC284" s="12">
        <v>0</v>
      </c>
      <c r="HPD284" s="12">
        <v>0</v>
      </c>
      <c r="HPE284" s="12">
        <v>0</v>
      </c>
      <c r="HPF284" s="12">
        <v>0</v>
      </c>
      <c r="HPG284" s="12">
        <v>0</v>
      </c>
      <c r="HPH284" s="12">
        <v>0</v>
      </c>
      <c r="HPI284" s="12">
        <v>0</v>
      </c>
      <c r="HPJ284" s="12">
        <v>0</v>
      </c>
      <c r="HPK284" s="12">
        <v>0</v>
      </c>
      <c r="HPL284" s="12">
        <v>0</v>
      </c>
      <c r="HPM284" s="12">
        <v>0</v>
      </c>
      <c r="HPN284" s="12">
        <v>0</v>
      </c>
      <c r="HPO284" s="12">
        <v>0</v>
      </c>
      <c r="HPP284" s="12">
        <v>0</v>
      </c>
      <c r="HPQ284" s="12">
        <v>0</v>
      </c>
      <c r="HPR284" s="12">
        <v>0</v>
      </c>
      <c r="HPS284" s="12">
        <v>0</v>
      </c>
      <c r="HPT284" s="12">
        <v>0</v>
      </c>
      <c r="HPU284" s="12">
        <v>0</v>
      </c>
      <c r="HPV284" s="12">
        <v>0</v>
      </c>
      <c r="HPW284" s="12">
        <v>0</v>
      </c>
      <c r="HPX284" s="12">
        <v>0</v>
      </c>
      <c r="HPY284" s="12">
        <v>0</v>
      </c>
      <c r="HPZ284" s="12">
        <v>0</v>
      </c>
      <c r="HQA284" s="12">
        <v>0</v>
      </c>
      <c r="HQB284" s="12">
        <v>0</v>
      </c>
      <c r="HQC284" s="12">
        <v>0</v>
      </c>
      <c r="HQD284" s="12">
        <v>0</v>
      </c>
      <c r="HQE284" s="12">
        <v>0</v>
      </c>
      <c r="HQF284" s="12">
        <v>0</v>
      </c>
      <c r="HQG284" s="12">
        <v>0</v>
      </c>
      <c r="HQH284" s="12">
        <v>0</v>
      </c>
      <c r="HQI284" s="12">
        <v>0</v>
      </c>
      <c r="HQJ284" s="12">
        <v>0</v>
      </c>
      <c r="HQK284" s="12">
        <v>0</v>
      </c>
      <c r="HQL284" s="12">
        <v>0</v>
      </c>
      <c r="HQM284" s="12">
        <v>0</v>
      </c>
      <c r="HQN284" s="12">
        <v>0</v>
      </c>
      <c r="HQO284" s="12">
        <v>0</v>
      </c>
      <c r="HQP284" s="12">
        <v>0</v>
      </c>
      <c r="HQQ284" s="12">
        <v>0</v>
      </c>
      <c r="HQR284" s="12">
        <v>0</v>
      </c>
      <c r="HQS284" s="12">
        <v>0</v>
      </c>
      <c r="HQT284" s="12">
        <v>0</v>
      </c>
      <c r="HQU284" s="12">
        <v>0</v>
      </c>
      <c r="HQV284" s="12">
        <v>0</v>
      </c>
      <c r="HQW284" s="12">
        <v>0</v>
      </c>
      <c r="HQX284" s="12">
        <v>0</v>
      </c>
      <c r="HQY284" s="12">
        <v>0</v>
      </c>
      <c r="HQZ284" s="12">
        <v>0</v>
      </c>
      <c r="HRA284" s="12">
        <v>0</v>
      </c>
      <c r="HRB284" s="12">
        <v>0</v>
      </c>
      <c r="HRC284" s="12">
        <v>0</v>
      </c>
      <c r="HRD284" s="12">
        <v>0</v>
      </c>
      <c r="HRE284" s="12">
        <v>0</v>
      </c>
      <c r="HRF284" s="12">
        <v>0</v>
      </c>
      <c r="HRG284" s="12">
        <v>0</v>
      </c>
      <c r="HRH284" s="12">
        <v>0</v>
      </c>
      <c r="HRI284" s="12">
        <v>0</v>
      </c>
      <c r="HRJ284" s="12">
        <v>0</v>
      </c>
      <c r="HRK284" s="12">
        <v>0</v>
      </c>
      <c r="HRL284" s="12">
        <v>0</v>
      </c>
      <c r="HRM284" s="12">
        <v>0</v>
      </c>
      <c r="HRN284" s="12">
        <v>0</v>
      </c>
      <c r="HRO284" s="12">
        <v>0</v>
      </c>
      <c r="HRP284" s="12">
        <v>0</v>
      </c>
      <c r="HRQ284" s="12">
        <v>0</v>
      </c>
      <c r="HRR284" s="12">
        <v>0</v>
      </c>
      <c r="HRS284" s="12">
        <v>0</v>
      </c>
      <c r="HRT284" s="12">
        <v>0</v>
      </c>
      <c r="HRU284" s="12">
        <v>0</v>
      </c>
      <c r="HRV284" s="12">
        <v>0</v>
      </c>
      <c r="HRW284" s="12">
        <v>0</v>
      </c>
      <c r="HRX284" s="12">
        <v>0</v>
      </c>
      <c r="HRY284" s="12">
        <v>0</v>
      </c>
      <c r="HRZ284" s="12">
        <v>0</v>
      </c>
      <c r="HSA284" s="12">
        <v>0</v>
      </c>
      <c r="HSB284" s="12">
        <v>0</v>
      </c>
      <c r="HSC284" s="12">
        <v>0</v>
      </c>
      <c r="HSD284" s="12">
        <v>0</v>
      </c>
      <c r="HSE284" s="12">
        <v>0</v>
      </c>
      <c r="HSF284" s="12">
        <v>0</v>
      </c>
      <c r="HSG284" s="12">
        <v>0</v>
      </c>
      <c r="HSH284" s="12">
        <v>0</v>
      </c>
      <c r="HSI284" s="12">
        <v>0</v>
      </c>
      <c r="HSJ284" s="12">
        <v>0</v>
      </c>
      <c r="HSK284" s="12">
        <v>0</v>
      </c>
      <c r="HSL284" s="12">
        <v>0</v>
      </c>
      <c r="HSM284" s="12">
        <v>0</v>
      </c>
      <c r="HSN284" s="12">
        <v>0</v>
      </c>
      <c r="HSO284" s="12">
        <v>0</v>
      </c>
      <c r="HSP284" s="12">
        <v>0</v>
      </c>
      <c r="HSQ284" s="12">
        <v>0</v>
      </c>
      <c r="HSR284" s="12">
        <v>0</v>
      </c>
      <c r="HSS284" s="12">
        <v>0</v>
      </c>
      <c r="HST284" s="12">
        <v>0</v>
      </c>
      <c r="HSU284" s="12">
        <v>0</v>
      </c>
      <c r="HSV284" s="12">
        <v>0</v>
      </c>
      <c r="HSW284" s="12">
        <v>0</v>
      </c>
      <c r="HSX284" s="12">
        <v>0</v>
      </c>
      <c r="HSY284" s="12">
        <v>0</v>
      </c>
      <c r="HSZ284" s="12">
        <v>0</v>
      </c>
      <c r="HTA284" s="12">
        <v>0</v>
      </c>
      <c r="HTB284" s="12">
        <v>0</v>
      </c>
      <c r="HTC284" s="12">
        <v>0</v>
      </c>
      <c r="HTD284" s="12">
        <v>0</v>
      </c>
      <c r="HTE284" s="12">
        <v>0</v>
      </c>
      <c r="HTF284" s="12">
        <v>0</v>
      </c>
      <c r="HTG284" s="12">
        <v>0</v>
      </c>
      <c r="HTH284" s="12">
        <v>0</v>
      </c>
      <c r="HTI284" s="12">
        <v>0</v>
      </c>
      <c r="HTJ284" s="12">
        <v>0</v>
      </c>
      <c r="HTK284" s="12">
        <v>0</v>
      </c>
      <c r="HTL284" s="12">
        <v>0</v>
      </c>
      <c r="HTM284" s="12">
        <v>0</v>
      </c>
      <c r="HTN284" s="12">
        <v>0</v>
      </c>
      <c r="HTO284" s="12">
        <v>0</v>
      </c>
      <c r="HTP284" s="12">
        <v>0</v>
      </c>
      <c r="HTQ284" s="12">
        <v>0</v>
      </c>
      <c r="HTR284" s="12">
        <v>0</v>
      </c>
      <c r="HTS284" s="12">
        <v>0</v>
      </c>
      <c r="HTT284" s="12">
        <v>0</v>
      </c>
      <c r="HTU284" s="12">
        <v>0</v>
      </c>
      <c r="HTV284" s="12">
        <v>0</v>
      </c>
      <c r="HTW284" s="12">
        <v>0</v>
      </c>
      <c r="HTX284" s="12">
        <v>0</v>
      </c>
      <c r="HTY284" s="12">
        <v>0</v>
      </c>
      <c r="HTZ284" s="12">
        <v>0</v>
      </c>
      <c r="HUA284" s="12">
        <v>0</v>
      </c>
      <c r="HUB284" s="12">
        <v>0</v>
      </c>
      <c r="HUC284" s="12">
        <v>0</v>
      </c>
      <c r="HUD284" s="12">
        <v>0</v>
      </c>
      <c r="HUE284" s="12">
        <v>0</v>
      </c>
      <c r="HUF284" s="12">
        <v>0</v>
      </c>
      <c r="HUG284" s="12">
        <v>0</v>
      </c>
      <c r="HUH284" s="12">
        <v>0</v>
      </c>
      <c r="HUI284" s="12">
        <v>0</v>
      </c>
      <c r="HUJ284" s="12">
        <v>0</v>
      </c>
      <c r="HUK284" s="12">
        <v>0</v>
      </c>
      <c r="HUL284" s="12">
        <v>0</v>
      </c>
      <c r="HUM284" s="12">
        <v>0</v>
      </c>
      <c r="HUN284" s="12">
        <v>0</v>
      </c>
      <c r="HUO284" s="12">
        <v>0</v>
      </c>
      <c r="HUP284" s="12">
        <v>0</v>
      </c>
      <c r="HUQ284" s="12">
        <v>0</v>
      </c>
      <c r="HUR284" s="12">
        <v>0</v>
      </c>
      <c r="HUS284" s="12">
        <v>0</v>
      </c>
      <c r="HUT284" s="12">
        <v>0</v>
      </c>
      <c r="HUU284" s="12">
        <v>0</v>
      </c>
      <c r="HUV284" s="12">
        <v>0</v>
      </c>
      <c r="HUW284" s="12">
        <v>0</v>
      </c>
      <c r="HUX284" s="12">
        <v>0</v>
      </c>
      <c r="HUY284" s="12">
        <v>0</v>
      </c>
      <c r="HUZ284" s="12">
        <v>0</v>
      </c>
      <c r="HVA284" s="12">
        <v>0</v>
      </c>
      <c r="HVB284" s="12">
        <v>0</v>
      </c>
      <c r="HVC284" s="12">
        <v>0</v>
      </c>
      <c r="HVD284" s="12">
        <v>0</v>
      </c>
      <c r="HVE284" s="12">
        <v>0</v>
      </c>
      <c r="HVF284" s="12">
        <v>0</v>
      </c>
      <c r="HVG284" s="12">
        <v>0</v>
      </c>
      <c r="HVH284" s="12">
        <v>0</v>
      </c>
      <c r="HVI284" s="12">
        <v>0</v>
      </c>
      <c r="HVJ284" s="12">
        <v>0</v>
      </c>
      <c r="HVK284" s="12">
        <v>0</v>
      </c>
      <c r="HVL284" s="12">
        <v>0</v>
      </c>
      <c r="HVM284" s="12">
        <v>0</v>
      </c>
      <c r="HVN284" s="12">
        <v>0</v>
      </c>
      <c r="HVO284" s="12">
        <v>0</v>
      </c>
      <c r="HVP284" s="12">
        <v>0</v>
      </c>
      <c r="HVQ284" s="12">
        <v>0</v>
      </c>
      <c r="HVR284" s="12">
        <v>0</v>
      </c>
      <c r="HVS284" s="12">
        <v>0</v>
      </c>
      <c r="HVT284" s="12">
        <v>0</v>
      </c>
      <c r="HVU284" s="12">
        <v>0</v>
      </c>
      <c r="HVV284" s="12">
        <v>0</v>
      </c>
      <c r="HVW284" s="12">
        <v>0</v>
      </c>
      <c r="HVX284" s="12">
        <v>0</v>
      </c>
      <c r="HVY284" s="12">
        <v>0</v>
      </c>
      <c r="HVZ284" s="12">
        <v>0</v>
      </c>
      <c r="HWA284" s="12">
        <v>0</v>
      </c>
      <c r="HWB284" s="12">
        <v>0</v>
      </c>
      <c r="HWC284" s="12">
        <v>0</v>
      </c>
      <c r="HWD284" s="12">
        <v>0</v>
      </c>
      <c r="HWE284" s="12">
        <v>0</v>
      </c>
      <c r="HWF284" s="12">
        <v>0</v>
      </c>
      <c r="HWG284" s="12">
        <v>0</v>
      </c>
      <c r="HWH284" s="12">
        <v>0</v>
      </c>
      <c r="HWI284" s="12">
        <v>0</v>
      </c>
      <c r="HWJ284" s="12">
        <v>0</v>
      </c>
      <c r="HWK284" s="12">
        <v>0</v>
      </c>
      <c r="HWL284" s="12">
        <v>0</v>
      </c>
      <c r="HWM284" s="12">
        <v>0</v>
      </c>
      <c r="HWN284" s="12">
        <v>0</v>
      </c>
      <c r="HWO284" s="12">
        <v>0</v>
      </c>
      <c r="HWP284" s="12">
        <v>0</v>
      </c>
      <c r="HWQ284" s="12">
        <v>0</v>
      </c>
      <c r="HWR284" s="12">
        <v>0</v>
      </c>
      <c r="HWS284" s="12">
        <v>0</v>
      </c>
      <c r="HWT284" s="12">
        <v>0</v>
      </c>
      <c r="HWU284" s="12">
        <v>0</v>
      </c>
      <c r="HWV284" s="12">
        <v>0</v>
      </c>
      <c r="HWW284" s="12">
        <v>0</v>
      </c>
      <c r="HWX284" s="12">
        <v>0</v>
      </c>
      <c r="HWY284" s="12">
        <v>0</v>
      </c>
      <c r="HWZ284" s="12">
        <v>0</v>
      </c>
      <c r="HXA284" s="12">
        <v>0</v>
      </c>
      <c r="HXB284" s="12">
        <v>0</v>
      </c>
      <c r="HXC284" s="12">
        <v>0</v>
      </c>
      <c r="HXD284" s="12">
        <v>0</v>
      </c>
      <c r="HXE284" s="12">
        <v>0</v>
      </c>
      <c r="HXF284" s="12">
        <v>0</v>
      </c>
      <c r="HXG284" s="12">
        <v>0</v>
      </c>
      <c r="HXH284" s="12">
        <v>0</v>
      </c>
      <c r="HXI284" s="12">
        <v>0</v>
      </c>
      <c r="HXJ284" s="12">
        <v>0</v>
      </c>
      <c r="HXK284" s="12">
        <v>0</v>
      </c>
      <c r="HXL284" s="12">
        <v>0</v>
      </c>
      <c r="HXM284" s="12">
        <v>0</v>
      </c>
      <c r="HXN284" s="12">
        <v>0</v>
      </c>
      <c r="HXO284" s="12">
        <v>0</v>
      </c>
      <c r="HXP284" s="12">
        <v>0</v>
      </c>
      <c r="HXQ284" s="12">
        <v>0</v>
      </c>
      <c r="HXR284" s="12">
        <v>0</v>
      </c>
      <c r="HXS284" s="12">
        <v>0</v>
      </c>
      <c r="HXT284" s="12">
        <v>0</v>
      </c>
      <c r="HXU284" s="12">
        <v>0</v>
      </c>
      <c r="HXV284" s="12">
        <v>0</v>
      </c>
      <c r="HXW284" s="12">
        <v>0</v>
      </c>
      <c r="HXX284" s="12">
        <v>0</v>
      </c>
      <c r="HXY284" s="12">
        <v>0</v>
      </c>
      <c r="HXZ284" s="12">
        <v>0</v>
      </c>
      <c r="HYA284" s="12">
        <v>0</v>
      </c>
      <c r="HYB284" s="12">
        <v>0</v>
      </c>
      <c r="HYC284" s="12">
        <v>0</v>
      </c>
      <c r="HYD284" s="12">
        <v>0</v>
      </c>
      <c r="HYE284" s="12">
        <v>0</v>
      </c>
      <c r="HYF284" s="12">
        <v>0</v>
      </c>
      <c r="HYG284" s="12">
        <v>0</v>
      </c>
      <c r="HYH284" s="12">
        <v>0</v>
      </c>
      <c r="HYI284" s="12">
        <v>0</v>
      </c>
      <c r="HYJ284" s="12">
        <v>0</v>
      </c>
      <c r="HYK284" s="12">
        <v>0</v>
      </c>
      <c r="HYL284" s="12">
        <v>0</v>
      </c>
      <c r="HYM284" s="12">
        <v>0</v>
      </c>
      <c r="HYN284" s="12">
        <v>0</v>
      </c>
      <c r="HYO284" s="12">
        <v>0</v>
      </c>
      <c r="HYP284" s="12">
        <v>0</v>
      </c>
      <c r="HYQ284" s="12">
        <v>0</v>
      </c>
      <c r="HYR284" s="12">
        <v>0</v>
      </c>
      <c r="HYS284" s="12">
        <v>0</v>
      </c>
      <c r="HYT284" s="12">
        <v>0</v>
      </c>
      <c r="HYU284" s="12">
        <v>0</v>
      </c>
      <c r="HYV284" s="12">
        <v>0</v>
      </c>
      <c r="HYW284" s="12">
        <v>0</v>
      </c>
      <c r="HYX284" s="12">
        <v>0</v>
      </c>
      <c r="HYY284" s="12">
        <v>0</v>
      </c>
      <c r="HYZ284" s="12">
        <v>0</v>
      </c>
      <c r="HZA284" s="12">
        <v>0</v>
      </c>
      <c r="HZB284" s="12">
        <v>0</v>
      </c>
      <c r="HZC284" s="12">
        <v>0</v>
      </c>
      <c r="HZD284" s="12">
        <v>0</v>
      </c>
      <c r="HZE284" s="12">
        <v>0</v>
      </c>
      <c r="HZF284" s="12">
        <v>0</v>
      </c>
      <c r="HZG284" s="12">
        <v>0</v>
      </c>
      <c r="HZH284" s="12">
        <v>0</v>
      </c>
      <c r="HZI284" s="12">
        <v>0</v>
      </c>
      <c r="HZJ284" s="12">
        <v>0</v>
      </c>
      <c r="HZK284" s="12">
        <v>0</v>
      </c>
      <c r="HZL284" s="12">
        <v>0</v>
      </c>
      <c r="HZM284" s="12">
        <v>0</v>
      </c>
      <c r="HZN284" s="12">
        <v>0</v>
      </c>
      <c r="HZO284" s="12">
        <v>0</v>
      </c>
      <c r="HZP284" s="12">
        <v>0</v>
      </c>
      <c r="HZQ284" s="12">
        <v>0</v>
      </c>
      <c r="HZR284" s="12">
        <v>0</v>
      </c>
      <c r="HZS284" s="12">
        <v>0</v>
      </c>
      <c r="HZT284" s="12">
        <v>0</v>
      </c>
      <c r="HZU284" s="12">
        <v>0</v>
      </c>
      <c r="HZV284" s="12">
        <v>0</v>
      </c>
      <c r="HZW284" s="12">
        <v>0</v>
      </c>
      <c r="HZX284" s="12">
        <v>0</v>
      </c>
      <c r="HZY284" s="12">
        <v>0</v>
      </c>
      <c r="HZZ284" s="12">
        <v>0</v>
      </c>
      <c r="IAA284" s="12">
        <v>0</v>
      </c>
      <c r="IAB284" s="12">
        <v>0</v>
      </c>
      <c r="IAC284" s="12">
        <v>0</v>
      </c>
      <c r="IAD284" s="12">
        <v>0</v>
      </c>
      <c r="IAE284" s="12">
        <v>0</v>
      </c>
      <c r="IAF284" s="12">
        <v>0</v>
      </c>
      <c r="IAG284" s="12">
        <v>0</v>
      </c>
      <c r="IAH284" s="12">
        <v>0</v>
      </c>
      <c r="IAI284" s="12">
        <v>0</v>
      </c>
      <c r="IAJ284" s="12">
        <v>0</v>
      </c>
      <c r="IAK284" s="12">
        <v>0</v>
      </c>
      <c r="IAL284" s="12">
        <v>0</v>
      </c>
      <c r="IAM284" s="12">
        <v>0</v>
      </c>
      <c r="IAN284" s="12">
        <v>0</v>
      </c>
      <c r="IAO284" s="12">
        <v>0</v>
      </c>
      <c r="IAP284" s="12">
        <v>0</v>
      </c>
      <c r="IAQ284" s="12">
        <v>0</v>
      </c>
      <c r="IAR284" s="12">
        <v>0</v>
      </c>
      <c r="IAS284" s="12">
        <v>0</v>
      </c>
      <c r="IAT284" s="12">
        <v>0</v>
      </c>
      <c r="IAU284" s="12">
        <v>0</v>
      </c>
      <c r="IAV284" s="12">
        <v>0</v>
      </c>
      <c r="IAW284" s="12">
        <v>0</v>
      </c>
      <c r="IAX284" s="12">
        <v>0</v>
      </c>
      <c r="IAY284" s="12">
        <v>0</v>
      </c>
      <c r="IAZ284" s="12">
        <v>0</v>
      </c>
      <c r="IBA284" s="12">
        <v>0</v>
      </c>
      <c r="IBB284" s="12">
        <v>0</v>
      </c>
      <c r="IBC284" s="12">
        <v>0</v>
      </c>
      <c r="IBD284" s="12">
        <v>0</v>
      </c>
      <c r="IBE284" s="12">
        <v>0</v>
      </c>
      <c r="IBF284" s="12">
        <v>0</v>
      </c>
      <c r="IBG284" s="12">
        <v>0</v>
      </c>
      <c r="IBH284" s="12">
        <v>0</v>
      </c>
      <c r="IBI284" s="12">
        <v>0</v>
      </c>
      <c r="IBJ284" s="12">
        <v>0</v>
      </c>
      <c r="IBK284" s="12">
        <v>0</v>
      </c>
      <c r="IBL284" s="12">
        <v>0</v>
      </c>
      <c r="IBM284" s="12">
        <v>0</v>
      </c>
      <c r="IBN284" s="12">
        <v>0</v>
      </c>
      <c r="IBO284" s="12">
        <v>0</v>
      </c>
      <c r="IBP284" s="12">
        <v>0</v>
      </c>
      <c r="IBQ284" s="12">
        <v>0</v>
      </c>
      <c r="IBR284" s="12">
        <v>0</v>
      </c>
      <c r="IBS284" s="12">
        <v>0</v>
      </c>
      <c r="IBT284" s="12">
        <v>0</v>
      </c>
      <c r="IBU284" s="12">
        <v>0</v>
      </c>
      <c r="IBV284" s="12">
        <v>0</v>
      </c>
      <c r="IBW284" s="12">
        <v>0</v>
      </c>
      <c r="IBX284" s="12">
        <v>0</v>
      </c>
      <c r="IBY284" s="12">
        <v>0</v>
      </c>
      <c r="IBZ284" s="12">
        <v>0</v>
      </c>
      <c r="ICA284" s="12">
        <v>0</v>
      </c>
      <c r="ICB284" s="12">
        <v>0</v>
      </c>
      <c r="ICC284" s="12">
        <v>0</v>
      </c>
      <c r="ICD284" s="12">
        <v>0</v>
      </c>
      <c r="ICE284" s="12">
        <v>0</v>
      </c>
      <c r="ICF284" s="12">
        <v>0</v>
      </c>
      <c r="ICG284" s="12">
        <v>0</v>
      </c>
      <c r="ICH284" s="12">
        <v>0</v>
      </c>
      <c r="ICI284" s="12">
        <v>0</v>
      </c>
      <c r="ICJ284" s="12">
        <v>0</v>
      </c>
      <c r="ICK284" s="12">
        <v>0</v>
      </c>
      <c r="ICL284" s="12">
        <v>0</v>
      </c>
      <c r="ICM284" s="12">
        <v>0</v>
      </c>
      <c r="ICN284" s="12">
        <v>0</v>
      </c>
      <c r="ICO284" s="12">
        <v>0</v>
      </c>
      <c r="ICP284" s="12">
        <v>0</v>
      </c>
      <c r="ICQ284" s="12">
        <v>0</v>
      </c>
      <c r="ICR284" s="12">
        <v>0</v>
      </c>
      <c r="ICS284" s="12">
        <v>0</v>
      </c>
      <c r="ICT284" s="12">
        <v>0</v>
      </c>
      <c r="ICU284" s="12">
        <v>0</v>
      </c>
      <c r="ICV284" s="12">
        <v>0</v>
      </c>
      <c r="ICW284" s="12">
        <v>0</v>
      </c>
      <c r="ICX284" s="12">
        <v>0</v>
      </c>
      <c r="ICY284" s="12">
        <v>0</v>
      </c>
      <c r="ICZ284" s="12">
        <v>0</v>
      </c>
      <c r="IDA284" s="12">
        <v>0</v>
      </c>
      <c r="IDB284" s="12">
        <v>0</v>
      </c>
      <c r="IDC284" s="12">
        <v>0</v>
      </c>
      <c r="IDD284" s="12">
        <v>0</v>
      </c>
      <c r="IDE284" s="12">
        <v>0</v>
      </c>
      <c r="IDF284" s="12">
        <v>0</v>
      </c>
      <c r="IDG284" s="12">
        <v>0</v>
      </c>
      <c r="IDH284" s="12">
        <v>0</v>
      </c>
      <c r="IDI284" s="12">
        <v>0</v>
      </c>
      <c r="IDJ284" s="12">
        <v>0</v>
      </c>
      <c r="IDK284" s="12">
        <v>0</v>
      </c>
      <c r="IDL284" s="12">
        <v>0</v>
      </c>
      <c r="IDM284" s="12">
        <v>0</v>
      </c>
      <c r="IDN284" s="12">
        <v>0</v>
      </c>
      <c r="IDO284" s="12">
        <v>0</v>
      </c>
      <c r="IDP284" s="12">
        <v>0</v>
      </c>
      <c r="IDQ284" s="12">
        <v>0</v>
      </c>
      <c r="IDR284" s="12">
        <v>0</v>
      </c>
      <c r="IDS284" s="12">
        <v>0</v>
      </c>
      <c r="IDT284" s="12">
        <v>0</v>
      </c>
      <c r="IDU284" s="12">
        <v>0</v>
      </c>
      <c r="IDV284" s="12">
        <v>0</v>
      </c>
      <c r="IDW284" s="12">
        <v>0</v>
      </c>
      <c r="IDX284" s="12">
        <v>0</v>
      </c>
      <c r="IDY284" s="12">
        <v>0</v>
      </c>
      <c r="IDZ284" s="12">
        <v>0</v>
      </c>
      <c r="IEA284" s="12">
        <v>0</v>
      </c>
      <c r="IEB284" s="12">
        <v>0</v>
      </c>
      <c r="IEC284" s="12">
        <v>0</v>
      </c>
      <c r="IED284" s="12">
        <v>0</v>
      </c>
      <c r="IEE284" s="12">
        <v>0</v>
      </c>
      <c r="IEF284" s="12">
        <v>0</v>
      </c>
      <c r="IEG284" s="12">
        <v>0</v>
      </c>
      <c r="IEH284" s="12">
        <v>0</v>
      </c>
      <c r="IEI284" s="12">
        <v>0</v>
      </c>
      <c r="IEJ284" s="12">
        <v>0</v>
      </c>
      <c r="IEK284" s="12">
        <v>0</v>
      </c>
      <c r="IEL284" s="12">
        <v>0</v>
      </c>
      <c r="IEM284" s="12">
        <v>0</v>
      </c>
      <c r="IEN284" s="12">
        <v>0</v>
      </c>
      <c r="IEO284" s="12">
        <v>0</v>
      </c>
      <c r="IEP284" s="12">
        <v>0</v>
      </c>
      <c r="IEQ284" s="12">
        <v>0</v>
      </c>
      <c r="IER284" s="12">
        <v>0</v>
      </c>
      <c r="IES284" s="12">
        <v>0</v>
      </c>
      <c r="IET284" s="12">
        <v>0</v>
      </c>
      <c r="IEU284" s="12">
        <v>0</v>
      </c>
      <c r="IEV284" s="12">
        <v>0</v>
      </c>
      <c r="IEW284" s="12">
        <v>0</v>
      </c>
      <c r="IEX284" s="12">
        <v>0</v>
      </c>
      <c r="IEY284" s="12">
        <v>0</v>
      </c>
      <c r="IEZ284" s="12">
        <v>0</v>
      </c>
      <c r="IFA284" s="12">
        <v>0</v>
      </c>
      <c r="IFB284" s="12">
        <v>0</v>
      </c>
      <c r="IFC284" s="12">
        <v>0</v>
      </c>
      <c r="IFD284" s="12">
        <v>0</v>
      </c>
      <c r="IFE284" s="12">
        <v>0</v>
      </c>
      <c r="IFF284" s="12">
        <v>0</v>
      </c>
      <c r="IFG284" s="12">
        <v>0</v>
      </c>
      <c r="IFH284" s="12">
        <v>0</v>
      </c>
      <c r="IFI284" s="12">
        <v>0</v>
      </c>
      <c r="IFJ284" s="12">
        <v>0</v>
      </c>
      <c r="IFK284" s="12">
        <v>0</v>
      </c>
      <c r="IFL284" s="12">
        <v>0</v>
      </c>
      <c r="IFM284" s="12">
        <v>0</v>
      </c>
      <c r="IFN284" s="12">
        <v>0</v>
      </c>
      <c r="IFO284" s="12">
        <v>0</v>
      </c>
      <c r="IFP284" s="12">
        <v>0</v>
      </c>
      <c r="IFQ284" s="12">
        <v>0</v>
      </c>
      <c r="IFR284" s="12">
        <v>0</v>
      </c>
      <c r="IFS284" s="12">
        <v>0</v>
      </c>
      <c r="IFT284" s="12">
        <v>0</v>
      </c>
      <c r="IFU284" s="12">
        <v>0</v>
      </c>
      <c r="IFV284" s="12">
        <v>0</v>
      </c>
      <c r="IFW284" s="12">
        <v>0</v>
      </c>
      <c r="IFX284" s="12">
        <v>0</v>
      </c>
      <c r="IFY284" s="12">
        <v>0</v>
      </c>
      <c r="IFZ284" s="12">
        <v>0</v>
      </c>
      <c r="IGA284" s="12">
        <v>0</v>
      </c>
      <c r="IGB284" s="12">
        <v>0</v>
      </c>
      <c r="IGC284" s="12">
        <v>0</v>
      </c>
      <c r="IGD284" s="12">
        <v>0</v>
      </c>
      <c r="IGE284" s="12">
        <v>0</v>
      </c>
      <c r="IGF284" s="12">
        <v>0</v>
      </c>
      <c r="IGG284" s="12">
        <v>0</v>
      </c>
      <c r="IGH284" s="12">
        <v>0</v>
      </c>
      <c r="IGI284" s="12">
        <v>0</v>
      </c>
      <c r="IGJ284" s="12">
        <v>0</v>
      </c>
      <c r="IGK284" s="12">
        <v>0</v>
      </c>
      <c r="IGL284" s="12">
        <v>0</v>
      </c>
      <c r="IGM284" s="12">
        <v>0</v>
      </c>
      <c r="IGN284" s="12">
        <v>0</v>
      </c>
      <c r="IGO284" s="12">
        <v>0</v>
      </c>
      <c r="IGP284" s="12">
        <v>0</v>
      </c>
      <c r="IGQ284" s="12">
        <v>0</v>
      </c>
      <c r="IGR284" s="12">
        <v>0</v>
      </c>
      <c r="IGS284" s="12">
        <v>0</v>
      </c>
      <c r="IGT284" s="12">
        <v>0</v>
      </c>
      <c r="IGU284" s="12">
        <v>0</v>
      </c>
      <c r="IGV284" s="12">
        <v>0</v>
      </c>
      <c r="IGW284" s="12">
        <v>0</v>
      </c>
      <c r="IGX284" s="12">
        <v>0</v>
      </c>
      <c r="IGY284" s="12">
        <v>0</v>
      </c>
      <c r="IGZ284" s="12">
        <v>0</v>
      </c>
      <c r="IHA284" s="12">
        <v>0</v>
      </c>
      <c r="IHB284" s="12">
        <v>0</v>
      </c>
      <c r="IHC284" s="12">
        <v>0</v>
      </c>
      <c r="IHD284" s="12">
        <v>0</v>
      </c>
      <c r="IHE284" s="12">
        <v>0</v>
      </c>
      <c r="IHF284" s="12">
        <v>0</v>
      </c>
      <c r="IHG284" s="12">
        <v>0</v>
      </c>
      <c r="IHH284" s="12">
        <v>0</v>
      </c>
      <c r="IHI284" s="12">
        <v>0</v>
      </c>
      <c r="IHJ284" s="12">
        <v>0</v>
      </c>
      <c r="IHK284" s="12">
        <v>0</v>
      </c>
      <c r="IHL284" s="12">
        <v>0</v>
      </c>
      <c r="IHM284" s="12">
        <v>0</v>
      </c>
      <c r="IHN284" s="12">
        <v>0</v>
      </c>
      <c r="IHO284" s="12">
        <v>0</v>
      </c>
      <c r="IHP284" s="12">
        <v>0</v>
      </c>
      <c r="IHQ284" s="12">
        <v>0</v>
      </c>
      <c r="IHR284" s="12">
        <v>0</v>
      </c>
      <c r="IHS284" s="12">
        <v>0</v>
      </c>
      <c r="IHT284" s="12">
        <v>0</v>
      </c>
      <c r="IHU284" s="12">
        <v>0</v>
      </c>
      <c r="IHV284" s="12">
        <v>0</v>
      </c>
      <c r="IHW284" s="12">
        <v>0</v>
      </c>
      <c r="IHX284" s="12">
        <v>0</v>
      </c>
      <c r="IHY284" s="12">
        <v>0</v>
      </c>
      <c r="IHZ284" s="12">
        <v>0</v>
      </c>
      <c r="IIA284" s="12">
        <v>0</v>
      </c>
      <c r="IIB284" s="12">
        <v>0</v>
      </c>
      <c r="IIC284" s="12">
        <v>0</v>
      </c>
      <c r="IID284" s="12">
        <v>0</v>
      </c>
      <c r="IIE284" s="12">
        <v>0</v>
      </c>
      <c r="IIF284" s="12">
        <v>0</v>
      </c>
      <c r="IIG284" s="12">
        <v>0</v>
      </c>
      <c r="IIH284" s="12">
        <v>0</v>
      </c>
      <c r="III284" s="12">
        <v>0</v>
      </c>
      <c r="IIJ284" s="12">
        <v>0</v>
      </c>
      <c r="IIK284" s="12">
        <v>0</v>
      </c>
      <c r="IIL284" s="12">
        <v>0</v>
      </c>
      <c r="IIM284" s="12">
        <v>0</v>
      </c>
      <c r="IIN284" s="12">
        <v>0</v>
      </c>
      <c r="IIO284" s="12">
        <v>0</v>
      </c>
      <c r="IIP284" s="12">
        <v>0</v>
      </c>
      <c r="IIQ284" s="12">
        <v>0</v>
      </c>
      <c r="IIR284" s="12">
        <v>0</v>
      </c>
      <c r="IIS284" s="12">
        <v>0</v>
      </c>
      <c r="IIT284" s="12">
        <v>0</v>
      </c>
      <c r="IIU284" s="12">
        <v>0</v>
      </c>
      <c r="IIV284" s="12">
        <v>0</v>
      </c>
      <c r="IIW284" s="12">
        <v>0</v>
      </c>
      <c r="IIX284" s="12">
        <v>0</v>
      </c>
      <c r="IIY284" s="12">
        <v>0</v>
      </c>
      <c r="IIZ284" s="12">
        <v>0</v>
      </c>
      <c r="IJA284" s="12">
        <v>0</v>
      </c>
      <c r="IJB284" s="12">
        <v>0</v>
      </c>
      <c r="IJC284" s="12">
        <v>0</v>
      </c>
      <c r="IJD284" s="12">
        <v>0</v>
      </c>
      <c r="IJE284" s="12">
        <v>0</v>
      </c>
      <c r="IJF284" s="12">
        <v>0</v>
      </c>
      <c r="IJG284" s="12">
        <v>0</v>
      </c>
      <c r="IJH284" s="12">
        <v>0</v>
      </c>
      <c r="IJI284" s="12">
        <v>0</v>
      </c>
      <c r="IJJ284" s="12">
        <v>0</v>
      </c>
      <c r="IJK284" s="12">
        <v>0</v>
      </c>
      <c r="IJL284" s="12">
        <v>0</v>
      </c>
      <c r="IJM284" s="12">
        <v>0</v>
      </c>
      <c r="IJN284" s="12">
        <v>0</v>
      </c>
      <c r="IJO284" s="12">
        <v>0</v>
      </c>
      <c r="IJP284" s="12">
        <v>0</v>
      </c>
      <c r="IJQ284" s="12">
        <v>0</v>
      </c>
      <c r="IJR284" s="12">
        <v>0</v>
      </c>
      <c r="IJS284" s="12">
        <v>0</v>
      </c>
      <c r="IJT284" s="12">
        <v>0</v>
      </c>
      <c r="IJU284" s="12">
        <v>0</v>
      </c>
      <c r="IJV284" s="12">
        <v>0</v>
      </c>
      <c r="IJW284" s="12">
        <v>0</v>
      </c>
      <c r="IJX284" s="12">
        <v>0</v>
      </c>
      <c r="IJY284" s="12">
        <v>0</v>
      </c>
      <c r="IJZ284" s="12">
        <v>0</v>
      </c>
      <c r="IKA284" s="12">
        <v>0</v>
      </c>
      <c r="IKB284" s="12">
        <v>0</v>
      </c>
      <c r="IKC284" s="12">
        <v>0</v>
      </c>
      <c r="IKD284" s="12">
        <v>0</v>
      </c>
      <c r="IKE284" s="12">
        <v>0</v>
      </c>
      <c r="IKF284" s="12">
        <v>0</v>
      </c>
      <c r="IKG284" s="12">
        <v>0</v>
      </c>
      <c r="IKH284" s="12">
        <v>0</v>
      </c>
      <c r="IKI284" s="12">
        <v>0</v>
      </c>
      <c r="IKJ284" s="12">
        <v>0</v>
      </c>
      <c r="IKK284" s="12">
        <v>0</v>
      </c>
      <c r="IKL284" s="12">
        <v>0</v>
      </c>
      <c r="IKM284" s="12">
        <v>0</v>
      </c>
      <c r="IKN284" s="12">
        <v>0</v>
      </c>
      <c r="IKO284" s="12">
        <v>0</v>
      </c>
      <c r="IKP284" s="12">
        <v>0</v>
      </c>
      <c r="IKQ284" s="12">
        <v>0</v>
      </c>
      <c r="IKR284" s="12">
        <v>0</v>
      </c>
      <c r="IKS284" s="12">
        <v>0</v>
      </c>
      <c r="IKT284" s="12">
        <v>0</v>
      </c>
      <c r="IKU284" s="12">
        <v>0</v>
      </c>
      <c r="IKV284" s="12">
        <v>0</v>
      </c>
      <c r="IKW284" s="12">
        <v>0</v>
      </c>
      <c r="IKX284" s="12">
        <v>0</v>
      </c>
      <c r="IKY284" s="12">
        <v>0</v>
      </c>
      <c r="IKZ284" s="12">
        <v>0</v>
      </c>
      <c r="ILA284" s="12">
        <v>0</v>
      </c>
      <c r="ILB284" s="12">
        <v>0</v>
      </c>
      <c r="ILC284" s="12">
        <v>0</v>
      </c>
      <c r="ILD284" s="12">
        <v>0</v>
      </c>
      <c r="ILE284" s="12">
        <v>0</v>
      </c>
      <c r="ILF284" s="12">
        <v>0</v>
      </c>
      <c r="ILG284" s="12">
        <v>0</v>
      </c>
      <c r="ILH284" s="12">
        <v>0</v>
      </c>
      <c r="ILI284" s="12">
        <v>0</v>
      </c>
      <c r="ILJ284" s="12">
        <v>0</v>
      </c>
      <c r="ILK284" s="12">
        <v>0</v>
      </c>
      <c r="ILL284" s="12">
        <v>0</v>
      </c>
      <c r="ILM284" s="12">
        <v>0</v>
      </c>
      <c r="ILN284" s="12">
        <v>0</v>
      </c>
      <c r="ILO284" s="12">
        <v>0</v>
      </c>
      <c r="ILP284" s="12">
        <v>0</v>
      </c>
      <c r="ILQ284" s="12">
        <v>0</v>
      </c>
      <c r="ILR284" s="12">
        <v>0</v>
      </c>
      <c r="ILS284" s="12">
        <v>0</v>
      </c>
      <c r="ILT284" s="12">
        <v>0</v>
      </c>
      <c r="ILU284" s="12">
        <v>0</v>
      </c>
      <c r="ILV284" s="12">
        <v>0</v>
      </c>
      <c r="ILW284" s="12">
        <v>0</v>
      </c>
      <c r="ILX284" s="12">
        <v>0</v>
      </c>
      <c r="ILY284" s="12">
        <v>0</v>
      </c>
      <c r="ILZ284" s="12">
        <v>0</v>
      </c>
      <c r="IMA284" s="12">
        <v>0</v>
      </c>
      <c r="IMB284" s="12">
        <v>0</v>
      </c>
      <c r="IMC284" s="12">
        <v>0</v>
      </c>
      <c r="IMD284" s="12">
        <v>0</v>
      </c>
      <c r="IME284" s="12">
        <v>0</v>
      </c>
      <c r="IMF284" s="12">
        <v>0</v>
      </c>
      <c r="IMG284" s="12">
        <v>0</v>
      </c>
      <c r="IMH284" s="12">
        <v>0</v>
      </c>
      <c r="IMI284" s="12">
        <v>0</v>
      </c>
      <c r="IMJ284" s="12">
        <v>0</v>
      </c>
      <c r="IMK284" s="12">
        <v>0</v>
      </c>
      <c r="IML284" s="12">
        <v>0</v>
      </c>
      <c r="IMM284" s="12">
        <v>0</v>
      </c>
      <c r="IMN284" s="12">
        <v>0</v>
      </c>
      <c r="IMO284" s="12">
        <v>0</v>
      </c>
      <c r="IMP284" s="12">
        <v>0</v>
      </c>
      <c r="IMQ284" s="12">
        <v>0</v>
      </c>
      <c r="IMR284" s="12">
        <v>0</v>
      </c>
      <c r="IMS284" s="12">
        <v>0</v>
      </c>
      <c r="IMT284" s="12">
        <v>0</v>
      </c>
      <c r="IMU284" s="12">
        <v>0</v>
      </c>
      <c r="IMV284" s="12">
        <v>0</v>
      </c>
      <c r="IMW284" s="12">
        <v>0</v>
      </c>
      <c r="IMX284" s="12">
        <v>0</v>
      </c>
      <c r="IMY284" s="12">
        <v>0</v>
      </c>
      <c r="IMZ284" s="12">
        <v>0</v>
      </c>
      <c r="INA284" s="12">
        <v>0</v>
      </c>
      <c r="INB284" s="12">
        <v>0</v>
      </c>
      <c r="INC284" s="12">
        <v>0</v>
      </c>
      <c r="IND284" s="12">
        <v>0</v>
      </c>
      <c r="INE284" s="12">
        <v>0</v>
      </c>
      <c r="INF284" s="12">
        <v>0</v>
      </c>
      <c r="ING284" s="12">
        <v>0</v>
      </c>
      <c r="INH284" s="12">
        <v>0</v>
      </c>
      <c r="INI284" s="12">
        <v>0</v>
      </c>
      <c r="INJ284" s="12">
        <v>0</v>
      </c>
      <c r="INK284" s="12">
        <v>0</v>
      </c>
      <c r="INL284" s="12">
        <v>0</v>
      </c>
      <c r="INM284" s="12">
        <v>0</v>
      </c>
      <c r="INN284" s="12">
        <v>0</v>
      </c>
      <c r="INO284" s="12">
        <v>0</v>
      </c>
      <c r="INP284" s="12">
        <v>0</v>
      </c>
      <c r="INQ284" s="12">
        <v>0</v>
      </c>
      <c r="INR284" s="12">
        <v>0</v>
      </c>
      <c r="INS284" s="12">
        <v>0</v>
      </c>
      <c r="INT284" s="12">
        <v>0</v>
      </c>
      <c r="INU284" s="12">
        <v>0</v>
      </c>
      <c r="INV284" s="12">
        <v>0</v>
      </c>
      <c r="INW284" s="12">
        <v>0</v>
      </c>
      <c r="INX284" s="12">
        <v>0</v>
      </c>
      <c r="INY284" s="12">
        <v>0</v>
      </c>
      <c r="INZ284" s="12">
        <v>0</v>
      </c>
      <c r="IOA284" s="12">
        <v>0</v>
      </c>
      <c r="IOB284" s="12">
        <v>0</v>
      </c>
      <c r="IOC284" s="12">
        <v>0</v>
      </c>
      <c r="IOD284" s="12">
        <v>0</v>
      </c>
      <c r="IOE284" s="12">
        <v>0</v>
      </c>
      <c r="IOF284" s="12">
        <v>0</v>
      </c>
      <c r="IOG284" s="12">
        <v>0</v>
      </c>
      <c r="IOH284" s="12">
        <v>0</v>
      </c>
      <c r="IOI284" s="12">
        <v>0</v>
      </c>
      <c r="IOJ284" s="12">
        <v>0</v>
      </c>
      <c r="IOK284" s="12">
        <v>0</v>
      </c>
      <c r="IOL284" s="12">
        <v>0</v>
      </c>
      <c r="IOM284" s="12">
        <v>0</v>
      </c>
      <c r="ION284" s="12">
        <v>0</v>
      </c>
      <c r="IOO284" s="12">
        <v>0</v>
      </c>
      <c r="IOP284" s="12">
        <v>0</v>
      </c>
      <c r="IOQ284" s="12">
        <v>0</v>
      </c>
      <c r="IOR284" s="12">
        <v>0</v>
      </c>
      <c r="IOS284" s="12">
        <v>0</v>
      </c>
      <c r="IOT284" s="12">
        <v>0</v>
      </c>
      <c r="IOU284" s="12">
        <v>0</v>
      </c>
      <c r="IOV284" s="12">
        <v>0</v>
      </c>
      <c r="IOW284" s="12">
        <v>0</v>
      </c>
      <c r="IOX284" s="12">
        <v>0</v>
      </c>
      <c r="IOY284" s="12">
        <v>0</v>
      </c>
      <c r="IOZ284" s="12">
        <v>0</v>
      </c>
      <c r="IPA284" s="12">
        <v>0</v>
      </c>
      <c r="IPB284" s="12">
        <v>0</v>
      </c>
      <c r="IPC284" s="12">
        <v>0</v>
      </c>
      <c r="IPD284" s="12">
        <v>0</v>
      </c>
      <c r="IPE284" s="12">
        <v>0</v>
      </c>
      <c r="IPF284" s="12">
        <v>0</v>
      </c>
      <c r="IPG284" s="12">
        <v>0</v>
      </c>
      <c r="IPH284" s="12">
        <v>0</v>
      </c>
      <c r="IPI284" s="12">
        <v>0</v>
      </c>
      <c r="IPJ284" s="12">
        <v>0</v>
      </c>
      <c r="IPK284" s="12">
        <v>0</v>
      </c>
      <c r="IPL284" s="12">
        <v>0</v>
      </c>
      <c r="IPM284" s="12">
        <v>0</v>
      </c>
      <c r="IPN284" s="12">
        <v>0</v>
      </c>
      <c r="IPO284" s="12">
        <v>0</v>
      </c>
      <c r="IPP284" s="12">
        <v>0</v>
      </c>
      <c r="IPQ284" s="12">
        <v>0</v>
      </c>
      <c r="IPR284" s="12">
        <v>0</v>
      </c>
      <c r="IPS284" s="12">
        <v>0</v>
      </c>
      <c r="IPT284" s="12">
        <v>0</v>
      </c>
      <c r="IPU284" s="12">
        <v>0</v>
      </c>
      <c r="IPV284" s="12">
        <v>0</v>
      </c>
      <c r="IPW284" s="12">
        <v>0</v>
      </c>
      <c r="IPX284" s="12">
        <v>0</v>
      </c>
      <c r="IPY284" s="12">
        <v>0</v>
      </c>
      <c r="IPZ284" s="12">
        <v>0</v>
      </c>
      <c r="IQA284" s="12">
        <v>0</v>
      </c>
      <c r="IQB284" s="12">
        <v>0</v>
      </c>
      <c r="IQC284" s="12">
        <v>0</v>
      </c>
      <c r="IQD284" s="12">
        <v>0</v>
      </c>
      <c r="IQE284" s="12">
        <v>0</v>
      </c>
      <c r="IQF284" s="12">
        <v>0</v>
      </c>
      <c r="IQG284" s="12">
        <v>0</v>
      </c>
      <c r="IQH284" s="12">
        <v>0</v>
      </c>
      <c r="IQI284" s="12">
        <v>0</v>
      </c>
      <c r="IQJ284" s="12">
        <v>0</v>
      </c>
      <c r="IQK284" s="12">
        <v>0</v>
      </c>
      <c r="IQL284" s="12">
        <v>0</v>
      </c>
      <c r="IQM284" s="12">
        <v>0</v>
      </c>
      <c r="IQN284" s="12">
        <v>0</v>
      </c>
      <c r="IQO284" s="12">
        <v>0</v>
      </c>
      <c r="IQP284" s="12">
        <v>0</v>
      </c>
      <c r="IQQ284" s="12">
        <v>0</v>
      </c>
      <c r="IQR284" s="12">
        <v>0</v>
      </c>
      <c r="IQS284" s="12">
        <v>0</v>
      </c>
      <c r="IQT284" s="12">
        <v>0</v>
      </c>
      <c r="IQU284" s="12">
        <v>0</v>
      </c>
      <c r="IQV284" s="12">
        <v>0</v>
      </c>
      <c r="IQW284" s="12">
        <v>0</v>
      </c>
      <c r="IQX284" s="12">
        <v>0</v>
      </c>
      <c r="IQY284" s="12">
        <v>0</v>
      </c>
      <c r="IQZ284" s="12">
        <v>0</v>
      </c>
      <c r="IRA284" s="12">
        <v>0</v>
      </c>
      <c r="IRB284" s="12">
        <v>0</v>
      </c>
      <c r="IRC284" s="12">
        <v>0</v>
      </c>
      <c r="IRD284" s="12">
        <v>0</v>
      </c>
      <c r="IRE284" s="12">
        <v>0</v>
      </c>
      <c r="IRF284" s="12">
        <v>0</v>
      </c>
      <c r="IRG284" s="12">
        <v>0</v>
      </c>
      <c r="IRH284" s="12">
        <v>0</v>
      </c>
      <c r="IRI284" s="12">
        <v>0</v>
      </c>
      <c r="IRJ284" s="12">
        <v>0</v>
      </c>
      <c r="IRK284" s="12">
        <v>0</v>
      </c>
      <c r="IRL284" s="12">
        <v>0</v>
      </c>
      <c r="IRM284" s="12">
        <v>0</v>
      </c>
      <c r="IRN284" s="12">
        <v>0</v>
      </c>
      <c r="IRO284" s="12">
        <v>0</v>
      </c>
      <c r="IRP284" s="12">
        <v>0</v>
      </c>
      <c r="IRQ284" s="12">
        <v>0</v>
      </c>
      <c r="IRR284" s="12">
        <v>0</v>
      </c>
      <c r="IRS284" s="12">
        <v>0</v>
      </c>
      <c r="IRT284" s="12">
        <v>0</v>
      </c>
      <c r="IRU284" s="12">
        <v>0</v>
      </c>
      <c r="IRV284" s="12">
        <v>0</v>
      </c>
      <c r="IRW284" s="12">
        <v>0</v>
      </c>
      <c r="IRX284" s="12">
        <v>0</v>
      </c>
      <c r="IRY284" s="12">
        <v>0</v>
      </c>
      <c r="IRZ284" s="12">
        <v>0</v>
      </c>
      <c r="ISA284" s="12">
        <v>0</v>
      </c>
      <c r="ISB284" s="12">
        <v>0</v>
      </c>
      <c r="ISC284" s="12">
        <v>0</v>
      </c>
      <c r="ISD284" s="12">
        <v>0</v>
      </c>
      <c r="ISE284" s="12">
        <v>0</v>
      </c>
      <c r="ISF284" s="12">
        <v>0</v>
      </c>
      <c r="ISG284" s="12">
        <v>0</v>
      </c>
      <c r="ISH284" s="12">
        <v>0</v>
      </c>
      <c r="ISI284" s="12">
        <v>0</v>
      </c>
      <c r="ISJ284" s="12">
        <v>0</v>
      </c>
      <c r="ISK284" s="12">
        <v>0</v>
      </c>
      <c r="ISL284" s="12">
        <v>0</v>
      </c>
      <c r="ISM284" s="12">
        <v>0</v>
      </c>
      <c r="ISN284" s="12">
        <v>0</v>
      </c>
      <c r="ISO284" s="12">
        <v>0</v>
      </c>
      <c r="ISP284" s="12">
        <v>0</v>
      </c>
      <c r="ISQ284" s="12">
        <v>0</v>
      </c>
      <c r="ISR284" s="12">
        <v>0</v>
      </c>
      <c r="ISS284" s="12">
        <v>0</v>
      </c>
      <c r="IST284" s="12">
        <v>0</v>
      </c>
      <c r="ISU284" s="12">
        <v>0</v>
      </c>
      <c r="ISV284" s="12">
        <v>0</v>
      </c>
      <c r="ISW284" s="12">
        <v>0</v>
      </c>
      <c r="ISX284" s="12">
        <v>0</v>
      </c>
      <c r="ISY284" s="12">
        <v>0</v>
      </c>
      <c r="ISZ284" s="12">
        <v>0</v>
      </c>
      <c r="ITA284" s="12">
        <v>0</v>
      </c>
      <c r="ITB284" s="12">
        <v>0</v>
      </c>
      <c r="ITC284" s="12">
        <v>0</v>
      </c>
      <c r="ITD284" s="12">
        <v>0</v>
      </c>
      <c r="ITE284" s="12">
        <v>0</v>
      </c>
      <c r="ITF284" s="12">
        <v>0</v>
      </c>
      <c r="ITG284" s="12">
        <v>0</v>
      </c>
      <c r="ITH284" s="12">
        <v>0</v>
      </c>
      <c r="ITI284" s="12">
        <v>0</v>
      </c>
      <c r="ITJ284" s="12">
        <v>0</v>
      </c>
      <c r="ITK284" s="12">
        <v>0</v>
      </c>
      <c r="ITL284" s="12">
        <v>0</v>
      </c>
      <c r="ITM284" s="12">
        <v>0</v>
      </c>
      <c r="ITN284" s="12">
        <v>0</v>
      </c>
      <c r="ITO284" s="12">
        <v>0</v>
      </c>
      <c r="ITP284" s="12">
        <v>0</v>
      </c>
      <c r="ITQ284" s="12">
        <v>0</v>
      </c>
      <c r="ITR284" s="12">
        <v>0</v>
      </c>
      <c r="ITS284" s="12">
        <v>0</v>
      </c>
      <c r="ITT284" s="12">
        <v>0</v>
      </c>
      <c r="ITU284" s="12">
        <v>0</v>
      </c>
      <c r="ITV284" s="12">
        <v>0</v>
      </c>
      <c r="ITW284" s="12">
        <v>0</v>
      </c>
      <c r="ITX284" s="12">
        <v>0</v>
      </c>
      <c r="ITY284" s="12">
        <v>0</v>
      </c>
      <c r="ITZ284" s="12">
        <v>0</v>
      </c>
      <c r="IUA284" s="12">
        <v>0</v>
      </c>
      <c r="IUB284" s="12">
        <v>0</v>
      </c>
      <c r="IUC284" s="12">
        <v>0</v>
      </c>
      <c r="IUD284" s="12">
        <v>0</v>
      </c>
      <c r="IUE284" s="12">
        <v>0</v>
      </c>
      <c r="IUF284" s="12">
        <v>0</v>
      </c>
      <c r="IUG284" s="12">
        <v>0</v>
      </c>
      <c r="IUH284" s="12">
        <v>0</v>
      </c>
      <c r="IUI284" s="12">
        <v>0</v>
      </c>
      <c r="IUJ284" s="12">
        <v>0</v>
      </c>
      <c r="IUK284" s="12">
        <v>0</v>
      </c>
      <c r="IUL284" s="12">
        <v>0</v>
      </c>
      <c r="IUM284" s="12">
        <v>0</v>
      </c>
      <c r="IUN284" s="12">
        <v>0</v>
      </c>
      <c r="IUO284" s="12">
        <v>0</v>
      </c>
      <c r="IUP284" s="12">
        <v>0</v>
      </c>
      <c r="IUQ284" s="12">
        <v>0</v>
      </c>
      <c r="IUR284" s="12">
        <v>0</v>
      </c>
      <c r="IUS284" s="12">
        <v>0</v>
      </c>
      <c r="IUT284" s="12">
        <v>0</v>
      </c>
      <c r="IUU284" s="12">
        <v>0</v>
      </c>
      <c r="IUV284" s="12">
        <v>0</v>
      </c>
      <c r="IUW284" s="12">
        <v>0</v>
      </c>
      <c r="IUX284" s="12">
        <v>0</v>
      </c>
      <c r="IUY284" s="12">
        <v>0</v>
      </c>
      <c r="IUZ284" s="12">
        <v>0</v>
      </c>
      <c r="IVA284" s="12">
        <v>0</v>
      </c>
      <c r="IVB284" s="12">
        <v>0</v>
      </c>
      <c r="IVC284" s="12">
        <v>0</v>
      </c>
      <c r="IVD284" s="12">
        <v>0</v>
      </c>
      <c r="IVE284" s="12">
        <v>0</v>
      </c>
      <c r="IVF284" s="12">
        <v>0</v>
      </c>
      <c r="IVG284" s="12">
        <v>0</v>
      </c>
      <c r="IVH284" s="12">
        <v>0</v>
      </c>
      <c r="IVI284" s="12">
        <v>0</v>
      </c>
      <c r="IVJ284" s="12">
        <v>0</v>
      </c>
      <c r="IVK284" s="12">
        <v>0</v>
      </c>
      <c r="IVL284" s="12">
        <v>0</v>
      </c>
      <c r="IVM284" s="12">
        <v>0</v>
      </c>
      <c r="IVN284" s="12">
        <v>0</v>
      </c>
      <c r="IVO284" s="12">
        <v>0</v>
      </c>
      <c r="IVP284" s="12">
        <v>0</v>
      </c>
      <c r="IVQ284" s="12">
        <v>0</v>
      </c>
      <c r="IVR284" s="12">
        <v>0</v>
      </c>
      <c r="IVS284" s="12">
        <v>0</v>
      </c>
      <c r="IVT284" s="12">
        <v>0</v>
      </c>
      <c r="IVU284" s="12">
        <v>0</v>
      </c>
      <c r="IVV284" s="12">
        <v>0</v>
      </c>
      <c r="IVW284" s="12">
        <v>0</v>
      </c>
      <c r="IVX284" s="12">
        <v>0</v>
      </c>
      <c r="IVY284" s="12">
        <v>0</v>
      </c>
      <c r="IVZ284" s="12">
        <v>0</v>
      </c>
      <c r="IWA284" s="12">
        <v>0</v>
      </c>
      <c r="IWB284" s="12">
        <v>0</v>
      </c>
      <c r="IWC284" s="12">
        <v>0</v>
      </c>
      <c r="IWD284" s="12">
        <v>0</v>
      </c>
      <c r="IWE284" s="12">
        <v>0</v>
      </c>
      <c r="IWF284" s="12">
        <v>0</v>
      </c>
      <c r="IWG284" s="12">
        <v>0</v>
      </c>
      <c r="IWH284" s="12">
        <v>0</v>
      </c>
      <c r="IWI284" s="12">
        <v>0</v>
      </c>
      <c r="IWJ284" s="12">
        <v>0</v>
      </c>
      <c r="IWK284" s="12">
        <v>0</v>
      </c>
      <c r="IWL284" s="12">
        <v>0</v>
      </c>
      <c r="IWM284" s="12">
        <v>0</v>
      </c>
      <c r="IWN284" s="12">
        <v>0</v>
      </c>
      <c r="IWO284" s="12">
        <v>0</v>
      </c>
      <c r="IWP284" s="12">
        <v>0</v>
      </c>
      <c r="IWQ284" s="12">
        <v>0</v>
      </c>
      <c r="IWR284" s="12">
        <v>0</v>
      </c>
      <c r="IWS284" s="12">
        <v>0</v>
      </c>
      <c r="IWT284" s="12">
        <v>0</v>
      </c>
      <c r="IWU284" s="12">
        <v>0</v>
      </c>
      <c r="IWV284" s="12">
        <v>0</v>
      </c>
      <c r="IWW284" s="12">
        <v>0</v>
      </c>
      <c r="IWX284" s="12">
        <v>0</v>
      </c>
      <c r="IWY284" s="12">
        <v>0</v>
      </c>
      <c r="IWZ284" s="12">
        <v>0</v>
      </c>
      <c r="IXA284" s="12">
        <v>0</v>
      </c>
      <c r="IXB284" s="12">
        <v>0</v>
      </c>
      <c r="IXC284" s="12">
        <v>0</v>
      </c>
      <c r="IXD284" s="12">
        <v>0</v>
      </c>
      <c r="IXE284" s="12">
        <v>0</v>
      </c>
      <c r="IXF284" s="12">
        <v>0</v>
      </c>
      <c r="IXG284" s="12">
        <v>0</v>
      </c>
      <c r="IXH284" s="12">
        <v>0</v>
      </c>
      <c r="IXI284" s="12">
        <v>0</v>
      </c>
      <c r="IXJ284" s="12">
        <v>0</v>
      </c>
      <c r="IXK284" s="12">
        <v>0</v>
      </c>
      <c r="IXL284" s="12">
        <v>0</v>
      </c>
      <c r="IXM284" s="12">
        <v>0</v>
      </c>
      <c r="IXN284" s="12">
        <v>0</v>
      </c>
      <c r="IXO284" s="12">
        <v>0</v>
      </c>
      <c r="IXP284" s="12">
        <v>0</v>
      </c>
      <c r="IXQ284" s="12">
        <v>0</v>
      </c>
      <c r="IXR284" s="12">
        <v>0</v>
      </c>
      <c r="IXS284" s="12">
        <v>0</v>
      </c>
      <c r="IXT284" s="12">
        <v>0</v>
      </c>
      <c r="IXU284" s="12">
        <v>0</v>
      </c>
      <c r="IXV284" s="12">
        <v>0</v>
      </c>
      <c r="IXW284" s="12">
        <v>0</v>
      </c>
      <c r="IXX284" s="12">
        <v>0</v>
      </c>
      <c r="IXY284" s="12">
        <v>0</v>
      </c>
      <c r="IXZ284" s="12">
        <v>0</v>
      </c>
      <c r="IYA284" s="12">
        <v>0</v>
      </c>
      <c r="IYB284" s="12">
        <v>0</v>
      </c>
      <c r="IYC284" s="12">
        <v>0</v>
      </c>
      <c r="IYD284" s="12">
        <v>0</v>
      </c>
      <c r="IYE284" s="12">
        <v>0</v>
      </c>
      <c r="IYF284" s="12">
        <v>0</v>
      </c>
      <c r="IYG284" s="12">
        <v>0</v>
      </c>
      <c r="IYH284" s="12">
        <v>0</v>
      </c>
      <c r="IYI284" s="12">
        <v>0</v>
      </c>
      <c r="IYJ284" s="12">
        <v>0</v>
      </c>
      <c r="IYK284" s="12">
        <v>0</v>
      </c>
      <c r="IYL284" s="12">
        <v>0</v>
      </c>
      <c r="IYM284" s="12">
        <v>0</v>
      </c>
      <c r="IYN284" s="12">
        <v>0</v>
      </c>
      <c r="IYO284" s="12">
        <v>0</v>
      </c>
      <c r="IYP284" s="12">
        <v>0</v>
      </c>
      <c r="IYQ284" s="12">
        <v>0</v>
      </c>
      <c r="IYR284" s="12">
        <v>0</v>
      </c>
      <c r="IYS284" s="12">
        <v>0</v>
      </c>
      <c r="IYT284" s="12">
        <v>0</v>
      </c>
      <c r="IYU284" s="12">
        <v>0</v>
      </c>
      <c r="IYV284" s="12">
        <v>0</v>
      </c>
      <c r="IYW284" s="12">
        <v>0</v>
      </c>
      <c r="IYX284" s="12">
        <v>0</v>
      </c>
      <c r="IYY284" s="12">
        <v>0</v>
      </c>
      <c r="IYZ284" s="12">
        <v>0</v>
      </c>
      <c r="IZA284" s="12">
        <v>0</v>
      </c>
      <c r="IZB284" s="12">
        <v>0</v>
      </c>
      <c r="IZC284" s="12">
        <v>0</v>
      </c>
      <c r="IZD284" s="12">
        <v>0</v>
      </c>
      <c r="IZE284" s="12">
        <v>0</v>
      </c>
      <c r="IZF284" s="12">
        <v>0</v>
      </c>
      <c r="IZG284" s="12">
        <v>0</v>
      </c>
      <c r="IZH284" s="12">
        <v>0</v>
      </c>
      <c r="IZI284" s="12">
        <v>0</v>
      </c>
      <c r="IZJ284" s="12">
        <v>0</v>
      </c>
      <c r="IZK284" s="12">
        <v>0</v>
      </c>
      <c r="IZL284" s="12">
        <v>0</v>
      </c>
      <c r="IZM284" s="12">
        <v>0</v>
      </c>
      <c r="IZN284" s="12">
        <v>0</v>
      </c>
      <c r="IZO284" s="12">
        <v>0</v>
      </c>
      <c r="IZP284" s="12">
        <v>0</v>
      </c>
      <c r="IZQ284" s="12">
        <v>0</v>
      </c>
      <c r="IZR284" s="12">
        <v>0</v>
      </c>
      <c r="IZS284" s="12">
        <v>0</v>
      </c>
      <c r="IZT284" s="12">
        <v>0</v>
      </c>
      <c r="IZU284" s="12">
        <v>0</v>
      </c>
      <c r="IZV284" s="12">
        <v>0</v>
      </c>
      <c r="IZW284" s="12">
        <v>0</v>
      </c>
      <c r="IZX284" s="12">
        <v>0</v>
      </c>
      <c r="IZY284" s="12">
        <v>0</v>
      </c>
      <c r="IZZ284" s="12">
        <v>0</v>
      </c>
      <c r="JAA284" s="12">
        <v>0</v>
      </c>
      <c r="JAB284" s="12">
        <v>0</v>
      </c>
      <c r="JAC284" s="12">
        <v>0</v>
      </c>
      <c r="JAD284" s="12">
        <v>0</v>
      </c>
      <c r="JAE284" s="12">
        <v>0</v>
      </c>
      <c r="JAF284" s="12">
        <v>0</v>
      </c>
      <c r="JAG284" s="12">
        <v>0</v>
      </c>
      <c r="JAH284" s="12">
        <v>0</v>
      </c>
      <c r="JAI284" s="12">
        <v>0</v>
      </c>
      <c r="JAJ284" s="12">
        <v>0</v>
      </c>
      <c r="JAK284" s="12">
        <v>0</v>
      </c>
      <c r="JAL284" s="12">
        <v>0</v>
      </c>
      <c r="JAM284" s="12">
        <v>0</v>
      </c>
      <c r="JAN284" s="12">
        <v>0</v>
      </c>
      <c r="JAO284" s="12">
        <v>0</v>
      </c>
      <c r="JAP284" s="12">
        <v>0</v>
      </c>
      <c r="JAQ284" s="12">
        <v>0</v>
      </c>
      <c r="JAR284" s="12">
        <v>0</v>
      </c>
      <c r="JAS284" s="12">
        <v>0</v>
      </c>
      <c r="JAT284" s="12">
        <v>0</v>
      </c>
      <c r="JAU284" s="12">
        <v>0</v>
      </c>
      <c r="JAV284" s="12">
        <v>0</v>
      </c>
      <c r="JAW284" s="12">
        <v>0</v>
      </c>
      <c r="JAX284" s="12">
        <v>0</v>
      </c>
      <c r="JAY284" s="12">
        <v>0</v>
      </c>
      <c r="JAZ284" s="12">
        <v>0</v>
      </c>
      <c r="JBA284" s="12">
        <v>0</v>
      </c>
      <c r="JBB284" s="12">
        <v>0</v>
      </c>
      <c r="JBC284" s="12">
        <v>0</v>
      </c>
      <c r="JBD284" s="12">
        <v>0</v>
      </c>
      <c r="JBE284" s="12">
        <v>0</v>
      </c>
      <c r="JBF284" s="12">
        <v>0</v>
      </c>
      <c r="JBG284" s="12">
        <v>0</v>
      </c>
      <c r="JBH284" s="12">
        <v>0</v>
      </c>
      <c r="JBI284" s="12">
        <v>0</v>
      </c>
      <c r="JBJ284" s="12">
        <v>0</v>
      </c>
      <c r="JBK284" s="12">
        <v>0</v>
      </c>
      <c r="JBL284" s="12">
        <v>0</v>
      </c>
      <c r="JBM284" s="12">
        <v>0</v>
      </c>
      <c r="JBN284" s="12">
        <v>0</v>
      </c>
      <c r="JBO284" s="12">
        <v>0</v>
      </c>
      <c r="JBP284" s="12">
        <v>0</v>
      </c>
      <c r="JBQ284" s="12">
        <v>0</v>
      </c>
      <c r="JBR284" s="12">
        <v>0</v>
      </c>
      <c r="JBS284" s="12">
        <v>0</v>
      </c>
      <c r="JBT284" s="12">
        <v>0</v>
      </c>
      <c r="JBU284" s="12">
        <v>0</v>
      </c>
      <c r="JBV284" s="12">
        <v>0</v>
      </c>
      <c r="JBW284" s="12">
        <v>0</v>
      </c>
      <c r="JBX284" s="12">
        <v>0</v>
      </c>
      <c r="JBY284" s="12">
        <v>0</v>
      </c>
      <c r="JBZ284" s="12">
        <v>0</v>
      </c>
      <c r="JCA284" s="12">
        <v>0</v>
      </c>
      <c r="JCB284" s="12">
        <v>0</v>
      </c>
      <c r="JCC284" s="12">
        <v>0</v>
      </c>
      <c r="JCD284" s="12">
        <v>0</v>
      </c>
      <c r="JCE284" s="12">
        <v>0</v>
      </c>
      <c r="JCF284" s="12">
        <v>0</v>
      </c>
      <c r="JCG284" s="12">
        <v>0</v>
      </c>
      <c r="JCH284" s="12">
        <v>0</v>
      </c>
      <c r="JCI284" s="12">
        <v>0</v>
      </c>
      <c r="JCJ284" s="12">
        <v>0</v>
      </c>
      <c r="JCK284" s="12">
        <v>0</v>
      </c>
      <c r="JCL284" s="12">
        <v>0</v>
      </c>
      <c r="JCM284" s="12">
        <v>0</v>
      </c>
      <c r="JCN284" s="12">
        <v>0</v>
      </c>
      <c r="JCO284" s="12">
        <v>0</v>
      </c>
      <c r="JCP284" s="12">
        <v>0</v>
      </c>
      <c r="JCQ284" s="12">
        <v>0</v>
      </c>
      <c r="JCR284" s="12">
        <v>0</v>
      </c>
      <c r="JCS284" s="12">
        <v>0</v>
      </c>
      <c r="JCT284" s="12">
        <v>0</v>
      </c>
      <c r="JCU284" s="12">
        <v>0</v>
      </c>
      <c r="JCV284" s="12">
        <v>0</v>
      </c>
      <c r="JCW284" s="12">
        <v>0</v>
      </c>
      <c r="JCX284" s="12">
        <v>0</v>
      </c>
      <c r="JCY284" s="12">
        <v>0</v>
      </c>
      <c r="JCZ284" s="12">
        <v>0</v>
      </c>
      <c r="JDA284" s="12">
        <v>0</v>
      </c>
      <c r="JDB284" s="12">
        <v>0</v>
      </c>
      <c r="JDC284" s="12">
        <v>0</v>
      </c>
      <c r="JDD284" s="12">
        <v>0</v>
      </c>
      <c r="JDE284" s="12">
        <v>0</v>
      </c>
      <c r="JDF284" s="12">
        <v>0</v>
      </c>
      <c r="JDG284" s="12">
        <v>0</v>
      </c>
      <c r="JDH284" s="12">
        <v>0</v>
      </c>
      <c r="JDI284" s="12">
        <v>0</v>
      </c>
      <c r="JDJ284" s="12">
        <v>0</v>
      </c>
      <c r="JDK284" s="12">
        <v>0</v>
      </c>
      <c r="JDL284" s="12">
        <v>0</v>
      </c>
      <c r="JDM284" s="12">
        <v>0</v>
      </c>
      <c r="JDN284" s="12">
        <v>0</v>
      </c>
      <c r="JDO284" s="12">
        <v>0</v>
      </c>
      <c r="JDP284" s="12">
        <v>0</v>
      </c>
      <c r="JDQ284" s="12">
        <v>0</v>
      </c>
      <c r="JDR284" s="12">
        <v>0</v>
      </c>
      <c r="JDS284" s="12">
        <v>0</v>
      </c>
      <c r="JDT284" s="12">
        <v>0</v>
      </c>
      <c r="JDU284" s="12">
        <v>0</v>
      </c>
      <c r="JDV284" s="12">
        <v>0</v>
      </c>
      <c r="JDW284" s="12">
        <v>0</v>
      </c>
      <c r="JDX284" s="12">
        <v>0</v>
      </c>
      <c r="JDY284" s="12">
        <v>0</v>
      </c>
      <c r="JDZ284" s="12">
        <v>0</v>
      </c>
      <c r="JEA284" s="12">
        <v>0</v>
      </c>
      <c r="JEB284" s="12">
        <v>0</v>
      </c>
      <c r="JEC284" s="12">
        <v>0</v>
      </c>
      <c r="JED284" s="12">
        <v>0</v>
      </c>
      <c r="JEE284" s="12">
        <v>0</v>
      </c>
      <c r="JEF284" s="12">
        <v>0</v>
      </c>
      <c r="JEG284" s="12">
        <v>0</v>
      </c>
      <c r="JEH284" s="12">
        <v>0</v>
      </c>
      <c r="JEI284" s="12">
        <v>0</v>
      </c>
      <c r="JEJ284" s="12">
        <v>0</v>
      </c>
      <c r="JEK284" s="12">
        <v>0</v>
      </c>
      <c r="JEL284" s="12">
        <v>0</v>
      </c>
      <c r="JEM284" s="12">
        <v>0</v>
      </c>
      <c r="JEN284" s="12">
        <v>0</v>
      </c>
      <c r="JEO284" s="12">
        <v>0</v>
      </c>
      <c r="JEP284" s="12">
        <v>0</v>
      </c>
      <c r="JEQ284" s="12">
        <v>0</v>
      </c>
      <c r="JER284" s="12">
        <v>0</v>
      </c>
      <c r="JES284" s="12">
        <v>0</v>
      </c>
      <c r="JET284" s="12">
        <v>0</v>
      </c>
      <c r="JEU284" s="12">
        <v>0</v>
      </c>
      <c r="JEV284" s="12">
        <v>0</v>
      </c>
      <c r="JEW284" s="12">
        <v>0</v>
      </c>
      <c r="JEX284" s="12">
        <v>0</v>
      </c>
      <c r="JEY284" s="12">
        <v>0</v>
      </c>
      <c r="JEZ284" s="12">
        <v>0</v>
      </c>
      <c r="JFA284" s="12">
        <v>0</v>
      </c>
      <c r="JFB284" s="12">
        <v>0</v>
      </c>
      <c r="JFC284" s="12">
        <v>0</v>
      </c>
      <c r="JFD284" s="12">
        <v>0</v>
      </c>
      <c r="JFE284" s="12">
        <v>0</v>
      </c>
      <c r="JFF284" s="12">
        <v>0</v>
      </c>
      <c r="JFG284" s="12">
        <v>0</v>
      </c>
      <c r="JFH284" s="12">
        <v>0</v>
      </c>
      <c r="JFI284" s="12">
        <v>0</v>
      </c>
      <c r="JFJ284" s="12">
        <v>0</v>
      </c>
      <c r="JFK284" s="12">
        <v>0</v>
      </c>
      <c r="JFL284" s="12">
        <v>0</v>
      </c>
      <c r="JFM284" s="12">
        <v>0</v>
      </c>
      <c r="JFN284" s="12">
        <v>0</v>
      </c>
      <c r="JFO284" s="12">
        <v>0</v>
      </c>
      <c r="JFP284" s="12">
        <v>0</v>
      </c>
      <c r="JFQ284" s="12">
        <v>0</v>
      </c>
      <c r="JFR284" s="12">
        <v>0</v>
      </c>
      <c r="JFS284" s="12">
        <v>0</v>
      </c>
      <c r="JFT284" s="12">
        <v>0</v>
      </c>
      <c r="JFU284" s="12">
        <v>0</v>
      </c>
      <c r="JFV284" s="12">
        <v>0</v>
      </c>
      <c r="JFW284" s="12">
        <v>0</v>
      </c>
      <c r="JFX284" s="12">
        <v>0</v>
      </c>
      <c r="JFY284" s="12">
        <v>0</v>
      </c>
      <c r="JFZ284" s="12">
        <v>0</v>
      </c>
      <c r="JGA284" s="12">
        <v>0</v>
      </c>
      <c r="JGB284" s="12">
        <v>0</v>
      </c>
      <c r="JGC284" s="12">
        <v>0</v>
      </c>
      <c r="JGD284" s="12">
        <v>0</v>
      </c>
      <c r="JGE284" s="12">
        <v>0</v>
      </c>
      <c r="JGF284" s="12">
        <v>0</v>
      </c>
      <c r="JGG284" s="12">
        <v>0</v>
      </c>
      <c r="JGH284" s="12">
        <v>0</v>
      </c>
      <c r="JGI284" s="12">
        <v>0</v>
      </c>
      <c r="JGJ284" s="12">
        <v>0</v>
      </c>
      <c r="JGK284" s="12">
        <v>0</v>
      </c>
      <c r="JGL284" s="12">
        <v>0</v>
      </c>
      <c r="JGM284" s="12">
        <v>0</v>
      </c>
      <c r="JGN284" s="12">
        <v>0</v>
      </c>
      <c r="JGO284" s="12">
        <v>0</v>
      </c>
      <c r="JGP284" s="12">
        <v>0</v>
      </c>
      <c r="JGQ284" s="12">
        <v>0</v>
      </c>
      <c r="JGR284" s="12">
        <v>0</v>
      </c>
      <c r="JGS284" s="12">
        <v>0</v>
      </c>
      <c r="JGT284" s="12">
        <v>0</v>
      </c>
      <c r="JGU284" s="12">
        <v>0</v>
      </c>
      <c r="JGV284" s="12">
        <v>0</v>
      </c>
      <c r="JGW284" s="12">
        <v>0</v>
      </c>
      <c r="JGX284" s="12">
        <v>0</v>
      </c>
      <c r="JGY284" s="12">
        <v>0</v>
      </c>
      <c r="JGZ284" s="12">
        <v>0</v>
      </c>
      <c r="JHA284" s="12">
        <v>0</v>
      </c>
      <c r="JHB284" s="12">
        <v>0</v>
      </c>
      <c r="JHC284" s="12">
        <v>0</v>
      </c>
      <c r="JHD284" s="12">
        <v>0</v>
      </c>
      <c r="JHE284" s="12">
        <v>0</v>
      </c>
      <c r="JHF284" s="12">
        <v>0</v>
      </c>
      <c r="JHG284" s="12">
        <v>0</v>
      </c>
      <c r="JHH284" s="12">
        <v>0</v>
      </c>
      <c r="JHI284" s="12">
        <v>0</v>
      </c>
      <c r="JHJ284" s="12">
        <v>0</v>
      </c>
      <c r="JHK284" s="12">
        <v>0</v>
      </c>
      <c r="JHL284" s="12">
        <v>0</v>
      </c>
      <c r="JHM284" s="12">
        <v>0</v>
      </c>
      <c r="JHN284" s="12">
        <v>0</v>
      </c>
      <c r="JHO284" s="12">
        <v>0</v>
      </c>
      <c r="JHP284" s="12">
        <v>0</v>
      </c>
      <c r="JHQ284" s="12">
        <v>0</v>
      </c>
      <c r="JHR284" s="12">
        <v>0</v>
      </c>
      <c r="JHS284" s="12">
        <v>0</v>
      </c>
      <c r="JHT284" s="12">
        <v>0</v>
      </c>
      <c r="JHU284" s="12">
        <v>0</v>
      </c>
      <c r="JHV284" s="12">
        <v>0</v>
      </c>
      <c r="JHW284" s="12">
        <v>0</v>
      </c>
      <c r="JHX284" s="12">
        <v>0</v>
      </c>
      <c r="JHY284" s="12">
        <v>0</v>
      </c>
      <c r="JHZ284" s="12">
        <v>0</v>
      </c>
      <c r="JIA284" s="12">
        <v>0</v>
      </c>
      <c r="JIB284" s="12">
        <v>0</v>
      </c>
      <c r="JIC284" s="12">
        <v>0</v>
      </c>
      <c r="JID284" s="12">
        <v>0</v>
      </c>
      <c r="JIE284" s="12">
        <v>0</v>
      </c>
      <c r="JIF284" s="12">
        <v>0</v>
      </c>
      <c r="JIG284" s="12">
        <v>0</v>
      </c>
      <c r="JIH284" s="12">
        <v>0</v>
      </c>
      <c r="JII284" s="12">
        <v>0</v>
      </c>
      <c r="JIJ284" s="12">
        <v>0</v>
      </c>
      <c r="JIK284" s="12">
        <v>0</v>
      </c>
      <c r="JIL284" s="12">
        <v>0</v>
      </c>
      <c r="JIM284" s="12">
        <v>0</v>
      </c>
      <c r="JIN284" s="12">
        <v>0</v>
      </c>
      <c r="JIO284" s="12">
        <v>0</v>
      </c>
      <c r="JIP284" s="12">
        <v>0</v>
      </c>
      <c r="JIQ284" s="12">
        <v>0</v>
      </c>
      <c r="JIR284" s="12">
        <v>0</v>
      </c>
      <c r="JIS284" s="12">
        <v>0</v>
      </c>
      <c r="JIT284" s="12">
        <v>0</v>
      </c>
      <c r="JIU284" s="12">
        <v>0</v>
      </c>
      <c r="JIV284" s="12">
        <v>0</v>
      </c>
      <c r="JIW284" s="12">
        <v>0</v>
      </c>
      <c r="JIX284" s="12">
        <v>0</v>
      </c>
      <c r="JIY284" s="12">
        <v>0</v>
      </c>
      <c r="JIZ284" s="12">
        <v>0</v>
      </c>
      <c r="JJA284" s="12">
        <v>0</v>
      </c>
      <c r="JJB284" s="12">
        <v>0</v>
      </c>
      <c r="JJC284" s="12">
        <v>0</v>
      </c>
      <c r="JJD284" s="12">
        <v>0</v>
      </c>
      <c r="JJE284" s="12">
        <v>0</v>
      </c>
      <c r="JJF284" s="12">
        <v>0</v>
      </c>
      <c r="JJG284" s="12">
        <v>0</v>
      </c>
      <c r="JJH284" s="12">
        <v>0</v>
      </c>
      <c r="JJI284" s="12">
        <v>0</v>
      </c>
      <c r="JJJ284" s="12">
        <v>0</v>
      </c>
      <c r="JJK284" s="12">
        <v>0</v>
      </c>
      <c r="JJL284" s="12">
        <v>0</v>
      </c>
      <c r="JJM284" s="12">
        <v>0</v>
      </c>
      <c r="JJN284" s="12">
        <v>0</v>
      </c>
      <c r="JJO284" s="12">
        <v>0</v>
      </c>
      <c r="JJP284" s="12">
        <v>0</v>
      </c>
      <c r="JJQ284" s="12">
        <v>0</v>
      </c>
      <c r="JJR284" s="12">
        <v>0</v>
      </c>
      <c r="JJS284" s="12">
        <v>0</v>
      </c>
      <c r="JJT284" s="12">
        <v>0</v>
      </c>
      <c r="JJU284" s="12">
        <v>0</v>
      </c>
      <c r="JJV284" s="12">
        <v>0</v>
      </c>
      <c r="JJW284" s="12">
        <v>0</v>
      </c>
      <c r="JJX284" s="12">
        <v>0</v>
      </c>
      <c r="JJY284" s="12">
        <v>0</v>
      </c>
      <c r="JJZ284" s="12">
        <v>0</v>
      </c>
      <c r="JKA284" s="12">
        <v>0</v>
      </c>
      <c r="JKB284" s="12">
        <v>0</v>
      </c>
      <c r="JKC284" s="12">
        <v>0</v>
      </c>
      <c r="JKD284" s="12">
        <v>0</v>
      </c>
      <c r="JKE284" s="12">
        <v>0</v>
      </c>
      <c r="JKF284" s="12">
        <v>0</v>
      </c>
      <c r="JKG284" s="12">
        <v>0</v>
      </c>
      <c r="JKH284" s="12">
        <v>0</v>
      </c>
      <c r="JKI284" s="12">
        <v>0</v>
      </c>
      <c r="JKJ284" s="12">
        <v>0</v>
      </c>
      <c r="JKK284" s="12">
        <v>0</v>
      </c>
      <c r="JKL284" s="12">
        <v>0</v>
      </c>
      <c r="JKM284" s="12">
        <v>0</v>
      </c>
      <c r="JKN284" s="12">
        <v>0</v>
      </c>
      <c r="JKO284" s="12">
        <v>0</v>
      </c>
      <c r="JKP284" s="12">
        <v>0</v>
      </c>
      <c r="JKQ284" s="12">
        <v>0</v>
      </c>
      <c r="JKR284" s="12">
        <v>0</v>
      </c>
      <c r="JKS284" s="12">
        <v>0</v>
      </c>
      <c r="JKT284" s="12">
        <v>0</v>
      </c>
      <c r="JKU284" s="12">
        <v>0</v>
      </c>
      <c r="JKV284" s="12">
        <v>0</v>
      </c>
      <c r="JKW284" s="12">
        <v>0</v>
      </c>
      <c r="JKX284" s="12">
        <v>0</v>
      </c>
      <c r="JKY284" s="12">
        <v>0</v>
      </c>
      <c r="JKZ284" s="12">
        <v>0</v>
      </c>
      <c r="JLA284" s="12">
        <v>0</v>
      </c>
      <c r="JLB284" s="12">
        <v>0</v>
      </c>
      <c r="JLC284" s="12">
        <v>0</v>
      </c>
      <c r="JLD284" s="12">
        <v>0</v>
      </c>
      <c r="JLE284" s="12">
        <v>0</v>
      </c>
      <c r="JLF284" s="12">
        <v>0</v>
      </c>
      <c r="JLG284" s="12">
        <v>0</v>
      </c>
      <c r="JLH284" s="12">
        <v>0</v>
      </c>
      <c r="JLI284" s="12">
        <v>0</v>
      </c>
      <c r="JLJ284" s="12">
        <v>0</v>
      </c>
      <c r="JLK284" s="12">
        <v>0</v>
      </c>
      <c r="JLL284" s="12">
        <v>0</v>
      </c>
      <c r="JLM284" s="12">
        <v>0</v>
      </c>
      <c r="JLN284" s="12">
        <v>0</v>
      </c>
      <c r="JLO284" s="12">
        <v>0</v>
      </c>
      <c r="JLP284" s="12">
        <v>0</v>
      </c>
      <c r="JLQ284" s="12">
        <v>0</v>
      </c>
      <c r="JLR284" s="12">
        <v>0</v>
      </c>
      <c r="JLS284" s="12">
        <v>0</v>
      </c>
      <c r="JLT284" s="12">
        <v>0</v>
      </c>
      <c r="JLU284" s="12">
        <v>0</v>
      </c>
      <c r="JLV284" s="12">
        <v>0</v>
      </c>
      <c r="JLW284" s="12">
        <v>0</v>
      </c>
      <c r="JLX284" s="12">
        <v>0</v>
      </c>
      <c r="JLY284" s="12">
        <v>0</v>
      </c>
      <c r="JLZ284" s="12">
        <v>0</v>
      </c>
      <c r="JMA284" s="12">
        <v>0</v>
      </c>
      <c r="JMB284" s="12">
        <v>0</v>
      </c>
      <c r="JMC284" s="12">
        <v>0</v>
      </c>
      <c r="JMD284" s="12">
        <v>0</v>
      </c>
      <c r="JME284" s="12">
        <v>0</v>
      </c>
      <c r="JMF284" s="12">
        <v>0</v>
      </c>
      <c r="JMG284" s="12">
        <v>0</v>
      </c>
      <c r="JMH284" s="12">
        <v>0</v>
      </c>
      <c r="JMI284" s="12">
        <v>0</v>
      </c>
      <c r="JMJ284" s="12">
        <v>0</v>
      </c>
      <c r="JMK284" s="12">
        <v>0</v>
      </c>
      <c r="JML284" s="12">
        <v>0</v>
      </c>
      <c r="JMM284" s="12">
        <v>0</v>
      </c>
      <c r="JMN284" s="12">
        <v>0</v>
      </c>
      <c r="JMO284" s="12">
        <v>0</v>
      </c>
      <c r="JMP284" s="12">
        <v>0</v>
      </c>
      <c r="JMQ284" s="12">
        <v>0</v>
      </c>
      <c r="JMR284" s="12">
        <v>0</v>
      </c>
      <c r="JMS284" s="12">
        <v>0</v>
      </c>
      <c r="JMT284" s="12">
        <v>0</v>
      </c>
      <c r="JMU284" s="12">
        <v>0</v>
      </c>
      <c r="JMV284" s="12">
        <v>0</v>
      </c>
      <c r="JMW284" s="12">
        <v>0</v>
      </c>
      <c r="JMX284" s="12">
        <v>0</v>
      </c>
      <c r="JMY284" s="12">
        <v>0</v>
      </c>
      <c r="JMZ284" s="12">
        <v>0</v>
      </c>
      <c r="JNA284" s="12">
        <v>0</v>
      </c>
      <c r="JNB284" s="12">
        <v>0</v>
      </c>
      <c r="JNC284" s="12">
        <v>0</v>
      </c>
      <c r="JND284" s="12">
        <v>0</v>
      </c>
      <c r="JNE284" s="12">
        <v>0</v>
      </c>
      <c r="JNF284" s="12">
        <v>0</v>
      </c>
      <c r="JNG284" s="12">
        <v>0</v>
      </c>
      <c r="JNH284" s="12">
        <v>0</v>
      </c>
      <c r="JNI284" s="12">
        <v>0</v>
      </c>
      <c r="JNJ284" s="12">
        <v>0</v>
      </c>
      <c r="JNK284" s="12">
        <v>0</v>
      </c>
      <c r="JNL284" s="12">
        <v>0</v>
      </c>
      <c r="JNM284" s="12">
        <v>0</v>
      </c>
      <c r="JNN284" s="12">
        <v>0</v>
      </c>
      <c r="JNO284" s="12">
        <v>0</v>
      </c>
      <c r="JNP284" s="12">
        <v>0</v>
      </c>
      <c r="JNQ284" s="12">
        <v>0</v>
      </c>
      <c r="JNR284" s="12">
        <v>0</v>
      </c>
      <c r="JNS284" s="12">
        <v>0</v>
      </c>
      <c r="JNT284" s="12">
        <v>0</v>
      </c>
      <c r="JNU284" s="12">
        <v>0</v>
      </c>
      <c r="JNV284" s="12">
        <v>0</v>
      </c>
      <c r="JNW284" s="12">
        <v>0</v>
      </c>
      <c r="JNX284" s="12">
        <v>0</v>
      </c>
      <c r="JNY284" s="12">
        <v>0</v>
      </c>
      <c r="JNZ284" s="12">
        <v>0</v>
      </c>
      <c r="JOA284" s="12">
        <v>0</v>
      </c>
      <c r="JOB284" s="12">
        <v>0</v>
      </c>
      <c r="JOC284" s="12">
        <v>0</v>
      </c>
      <c r="JOD284" s="12">
        <v>0</v>
      </c>
      <c r="JOE284" s="12">
        <v>0</v>
      </c>
      <c r="JOF284" s="12">
        <v>0</v>
      </c>
      <c r="JOG284" s="12">
        <v>0</v>
      </c>
      <c r="JOH284" s="12">
        <v>0</v>
      </c>
      <c r="JOI284" s="12">
        <v>0</v>
      </c>
      <c r="JOJ284" s="12">
        <v>0</v>
      </c>
      <c r="JOK284" s="12">
        <v>0</v>
      </c>
      <c r="JOL284" s="12">
        <v>0</v>
      </c>
      <c r="JOM284" s="12">
        <v>0</v>
      </c>
      <c r="JON284" s="12">
        <v>0</v>
      </c>
      <c r="JOO284" s="12">
        <v>0</v>
      </c>
      <c r="JOP284" s="12">
        <v>0</v>
      </c>
      <c r="JOQ284" s="12">
        <v>0</v>
      </c>
      <c r="JOR284" s="12">
        <v>0</v>
      </c>
      <c r="JOS284" s="12">
        <v>0</v>
      </c>
      <c r="JOT284" s="12">
        <v>0</v>
      </c>
      <c r="JOU284" s="12">
        <v>0</v>
      </c>
      <c r="JOV284" s="12">
        <v>0</v>
      </c>
      <c r="JOW284" s="12">
        <v>0</v>
      </c>
      <c r="JOX284" s="12">
        <v>0</v>
      </c>
      <c r="JOY284" s="12">
        <v>0</v>
      </c>
      <c r="JOZ284" s="12">
        <v>0</v>
      </c>
      <c r="JPA284" s="12">
        <v>0</v>
      </c>
      <c r="JPB284" s="12">
        <v>0</v>
      </c>
      <c r="JPC284" s="12">
        <v>0</v>
      </c>
      <c r="JPD284" s="12">
        <v>0</v>
      </c>
      <c r="JPE284" s="12">
        <v>0</v>
      </c>
      <c r="JPF284" s="12">
        <v>0</v>
      </c>
      <c r="JPG284" s="12">
        <v>0</v>
      </c>
      <c r="JPH284" s="12">
        <v>0</v>
      </c>
      <c r="JPI284" s="12">
        <v>0</v>
      </c>
      <c r="JPJ284" s="12">
        <v>0</v>
      </c>
      <c r="JPK284" s="12">
        <v>0</v>
      </c>
      <c r="JPL284" s="12">
        <v>0</v>
      </c>
      <c r="JPM284" s="12">
        <v>0</v>
      </c>
      <c r="JPN284" s="12">
        <v>0</v>
      </c>
      <c r="JPO284" s="12">
        <v>0</v>
      </c>
      <c r="JPP284" s="12">
        <v>0</v>
      </c>
      <c r="JPQ284" s="12">
        <v>0</v>
      </c>
      <c r="JPR284" s="12">
        <v>0</v>
      </c>
      <c r="JPS284" s="12">
        <v>0</v>
      </c>
      <c r="JPT284" s="12">
        <v>0</v>
      </c>
      <c r="JPU284" s="12">
        <v>0</v>
      </c>
      <c r="JPV284" s="12">
        <v>0</v>
      </c>
      <c r="JPW284" s="12">
        <v>0</v>
      </c>
      <c r="JPX284" s="12">
        <v>0</v>
      </c>
      <c r="JPY284" s="12">
        <v>0</v>
      </c>
      <c r="JPZ284" s="12">
        <v>0</v>
      </c>
      <c r="JQA284" s="12">
        <v>0</v>
      </c>
      <c r="JQB284" s="12">
        <v>0</v>
      </c>
      <c r="JQC284" s="12">
        <v>0</v>
      </c>
      <c r="JQD284" s="12">
        <v>0</v>
      </c>
      <c r="JQE284" s="12">
        <v>0</v>
      </c>
      <c r="JQF284" s="12">
        <v>0</v>
      </c>
      <c r="JQG284" s="12">
        <v>0</v>
      </c>
      <c r="JQH284" s="12">
        <v>0</v>
      </c>
      <c r="JQI284" s="12">
        <v>0</v>
      </c>
      <c r="JQJ284" s="12">
        <v>0</v>
      </c>
      <c r="JQK284" s="12">
        <v>0</v>
      </c>
      <c r="JQL284" s="12">
        <v>0</v>
      </c>
      <c r="JQM284" s="12">
        <v>0</v>
      </c>
      <c r="JQN284" s="12">
        <v>0</v>
      </c>
      <c r="JQO284" s="12">
        <v>0</v>
      </c>
      <c r="JQP284" s="12">
        <v>0</v>
      </c>
      <c r="JQQ284" s="12">
        <v>0</v>
      </c>
      <c r="JQR284" s="12">
        <v>0</v>
      </c>
      <c r="JQS284" s="12">
        <v>0</v>
      </c>
      <c r="JQT284" s="12">
        <v>0</v>
      </c>
      <c r="JQU284" s="12">
        <v>0</v>
      </c>
      <c r="JQV284" s="12">
        <v>0</v>
      </c>
      <c r="JQW284" s="12">
        <v>0</v>
      </c>
      <c r="JQX284" s="12">
        <v>0</v>
      </c>
      <c r="JQY284" s="12">
        <v>0</v>
      </c>
      <c r="JQZ284" s="12">
        <v>0</v>
      </c>
      <c r="JRA284" s="12">
        <v>0</v>
      </c>
      <c r="JRB284" s="12">
        <v>0</v>
      </c>
      <c r="JRC284" s="12">
        <v>0</v>
      </c>
      <c r="JRD284" s="12">
        <v>0</v>
      </c>
      <c r="JRE284" s="12">
        <v>0</v>
      </c>
      <c r="JRF284" s="12">
        <v>0</v>
      </c>
      <c r="JRG284" s="12">
        <v>0</v>
      </c>
      <c r="JRH284" s="12">
        <v>0</v>
      </c>
      <c r="JRI284" s="12">
        <v>0</v>
      </c>
      <c r="JRJ284" s="12">
        <v>0</v>
      </c>
      <c r="JRK284" s="12">
        <v>0</v>
      </c>
      <c r="JRL284" s="12">
        <v>0</v>
      </c>
      <c r="JRM284" s="12">
        <v>0</v>
      </c>
      <c r="JRN284" s="12">
        <v>0</v>
      </c>
      <c r="JRO284" s="12">
        <v>0</v>
      </c>
      <c r="JRP284" s="12">
        <v>0</v>
      </c>
      <c r="JRQ284" s="12">
        <v>0</v>
      </c>
      <c r="JRR284" s="12">
        <v>0</v>
      </c>
      <c r="JRS284" s="12">
        <v>0</v>
      </c>
      <c r="JRT284" s="12">
        <v>0</v>
      </c>
      <c r="JRU284" s="12">
        <v>0</v>
      </c>
      <c r="JRV284" s="12">
        <v>0</v>
      </c>
      <c r="JRW284" s="12">
        <v>0</v>
      </c>
      <c r="JRX284" s="12">
        <v>0</v>
      </c>
      <c r="JRY284" s="12">
        <v>0</v>
      </c>
      <c r="JRZ284" s="12">
        <v>0</v>
      </c>
      <c r="JSA284" s="12">
        <v>0</v>
      </c>
      <c r="JSB284" s="12">
        <v>0</v>
      </c>
      <c r="JSC284" s="12">
        <v>0</v>
      </c>
      <c r="JSD284" s="12">
        <v>0</v>
      </c>
      <c r="JSE284" s="12">
        <v>0</v>
      </c>
      <c r="JSF284" s="12">
        <v>0</v>
      </c>
      <c r="JSG284" s="12">
        <v>0</v>
      </c>
      <c r="JSH284" s="12">
        <v>0</v>
      </c>
      <c r="JSI284" s="12">
        <v>0</v>
      </c>
      <c r="JSJ284" s="12">
        <v>0</v>
      </c>
      <c r="JSK284" s="12">
        <v>0</v>
      </c>
      <c r="JSL284" s="12">
        <v>0</v>
      </c>
      <c r="JSM284" s="12">
        <v>0</v>
      </c>
      <c r="JSN284" s="12">
        <v>0</v>
      </c>
      <c r="JSO284" s="12">
        <v>0</v>
      </c>
      <c r="JSP284" s="12">
        <v>0</v>
      </c>
      <c r="JSQ284" s="12">
        <v>0</v>
      </c>
      <c r="JSR284" s="12">
        <v>0</v>
      </c>
      <c r="JSS284" s="12">
        <v>0</v>
      </c>
      <c r="JST284" s="12">
        <v>0</v>
      </c>
      <c r="JSU284" s="12">
        <v>0</v>
      </c>
      <c r="JSV284" s="12">
        <v>0</v>
      </c>
      <c r="JSW284" s="12">
        <v>0</v>
      </c>
      <c r="JSX284" s="12">
        <v>0</v>
      </c>
      <c r="JSY284" s="12">
        <v>0</v>
      </c>
      <c r="JSZ284" s="12">
        <v>0</v>
      </c>
      <c r="JTA284" s="12">
        <v>0</v>
      </c>
      <c r="JTB284" s="12">
        <v>0</v>
      </c>
      <c r="JTC284" s="12">
        <v>0</v>
      </c>
      <c r="JTD284" s="12">
        <v>0</v>
      </c>
      <c r="JTE284" s="12">
        <v>0</v>
      </c>
      <c r="JTF284" s="12">
        <v>0</v>
      </c>
      <c r="JTG284" s="12">
        <v>0</v>
      </c>
      <c r="JTH284" s="12">
        <v>0</v>
      </c>
      <c r="JTI284" s="12">
        <v>0</v>
      </c>
      <c r="JTJ284" s="12">
        <v>0</v>
      </c>
      <c r="JTK284" s="12">
        <v>0</v>
      </c>
      <c r="JTL284" s="12">
        <v>0</v>
      </c>
      <c r="JTM284" s="12">
        <v>0</v>
      </c>
      <c r="JTN284" s="12">
        <v>0</v>
      </c>
      <c r="JTO284" s="12">
        <v>0</v>
      </c>
      <c r="JTP284" s="12">
        <v>0</v>
      </c>
      <c r="JTQ284" s="12">
        <v>0</v>
      </c>
      <c r="JTR284" s="12">
        <v>0</v>
      </c>
      <c r="JTS284" s="12">
        <v>0</v>
      </c>
      <c r="JTT284" s="12">
        <v>0</v>
      </c>
      <c r="JTU284" s="12">
        <v>0</v>
      </c>
      <c r="JTV284" s="12">
        <v>0</v>
      </c>
      <c r="JTW284" s="12">
        <v>0</v>
      </c>
      <c r="JTX284" s="12">
        <v>0</v>
      </c>
      <c r="JTY284" s="12">
        <v>0</v>
      </c>
      <c r="JTZ284" s="12">
        <v>0</v>
      </c>
      <c r="JUA284" s="12">
        <v>0</v>
      </c>
      <c r="JUB284" s="12">
        <v>0</v>
      </c>
      <c r="JUC284" s="12">
        <v>0</v>
      </c>
      <c r="JUD284" s="12">
        <v>0</v>
      </c>
      <c r="JUE284" s="12">
        <v>0</v>
      </c>
      <c r="JUF284" s="12">
        <v>0</v>
      </c>
      <c r="JUG284" s="12">
        <v>0</v>
      </c>
      <c r="JUH284" s="12">
        <v>0</v>
      </c>
      <c r="JUI284" s="12">
        <v>0</v>
      </c>
      <c r="JUJ284" s="12">
        <v>0</v>
      </c>
      <c r="JUK284" s="12">
        <v>0</v>
      </c>
      <c r="JUL284" s="12">
        <v>0</v>
      </c>
      <c r="JUM284" s="12">
        <v>0</v>
      </c>
      <c r="JUN284" s="12">
        <v>0</v>
      </c>
      <c r="JUO284" s="12">
        <v>0</v>
      </c>
      <c r="JUP284" s="12">
        <v>0</v>
      </c>
      <c r="JUQ284" s="12">
        <v>0</v>
      </c>
      <c r="JUR284" s="12">
        <v>0</v>
      </c>
      <c r="JUS284" s="12">
        <v>0</v>
      </c>
      <c r="JUT284" s="12">
        <v>0</v>
      </c>
      <c r="JUU284" s="12">
        <v>0</v>
      </c>
      <c r="JUV284" s="12">
        <v>0</v>
      </c>
      <c r="JUW284" s="12">
        <v>0</v>
      </c>
      <c r="JUX284" s="12">
        <v>0</v>
      </c>
      <c r="JUY284" s="12">
        <v>0</v>
      </c>
      <c r="JUZ284" s="12">
        <v>0</v>
      </c>
      <c r="JVA284" s="12">
        <v>0</v>
      </c>
      <c r="JVB284" s="12">
        <v>0</v>
      </c>
      <c r="JVC284" s="12">
        <v>0</v>
      </c>
      <c r="JVD284" s="12">
        <v>0</v>
      </c>
      <c r="JVE284" s="12">
        <v>0</v>
      </c>
      <c r="JVF284" s="12">
        <v>0</v>
      </c>
      <c r="JVG284" s="12">
        <v>0</v>
      </c>
      <c r="JVH284" s="12">
        <v>0</v>
      </c>
      <c r="JVI284" s="12">
        <v>0</v>
      </c>
      <c r="JVJ284" s="12">
        <v>0</v>
      </c>
      <c r="JVK284" s="12">
        <v>0</v>
      </c>
      <c r="JVL284" s="12">
        <v>0</v>
      </c>
      <c r="JVM284" s="12">
        <v>0</v>
      </c>
      <c r="JVN284" s="12">
        <v>0</v>
      </c>
      <c r="JVO284" s="12">
        <v>0</v>
      </c>
      <c r="JVP284" s="12">
        <v>0</v>
      </c>
      <c r="JVQ284" s="12">
        <v>0</v>
      </c>
      <c r="JVR284" s="12">
        <v>0</v>
      </c>
      <c r="JVS284" s="12">
        <v>0</v>
      </c>
      <c r="JVT284" s="12">
        <v>0</v>
      </c>
      <c r="JVU284" s="12">
        <v>0</v>
      </c>
      <c r="JVV284" s="12">
        <v>0</v>
      </c>
      <c r="JVW284" s="12">
        <v>0</v>
      </c>
      <c r="JVX284" s="12">
        <v>0</v>
      </c>
      <c r="JVY284" s="12">
        <v>0</v>
      </c>
      <c r="JVZ284" s="12">
        <v>0</v>
      </c>
      <c r="JWA284" s="12">
        <v>0</v>
      </c>
      <c r="JWB284" s="12">
        <v>0</v>
      </c>
      <c r="JWC284" s="12">
        <v>0</v>
      </c>
      <c r="JWD284" s="12">
        <v>0</v>
      </c>
      <c r="JWE284" s="12">
        <v>0</v>
      </c>
      <c r="JWF284" s="12">
        <v>0</v>
      </c>
      <c r="JWG284" s="12">
        <v>0</v>
      </c>
      <c r="JWH284" s="12">
        <v>0</v>
      </c>
      <c r="JWI284" s="12">
        <v>0</v>
      </c>
      <c r="JWJ284" s="12">
        <v>0</v>
      </c>
      <c r="JWK284" s="12">
        <v>0</v>
      </c>
      <c r="JWL284" s="12">
        <v>0</v>
      </c>
      <c r="JWM284" s="12">
        <v>0</v>
      </c>
      <c r="JWN284" s="12">
        <v>0</v>
      </c>
      <c r="JWO284" s="12">
        <v>0</v>
      </c>
      <c r="JWP284" s="12">
        <v>0</v>
      </c>
      <c r="JWQ284" s="12">
        <v>0</v>
      </c>
      <c r="JWR284" s="12">
        <v>0</v>
      </c>
      <c r="JWS284" s="12">
        <v>0</v>
      </c>
      <c r="JWT284" s="12">
        <v>0</v>
      </c>
      <c r="JWU284" s="12">
        <v>0</v>
      </c>
      <c r="JWV284" s="12">
        <v>0</v>
      </c>
      <c r="JWW284" s="12">
        <v>0</v>
      </c>
      <c r="JWX284" s="12">
        <v>0</v>
      </c>
      <c r="JWY284" s="12">
        <v>0</v>
      </c>
      <c r="JWZ284" s="12">
        <v>0</v>
      </c>
      <c r="JXA284" s="12">
        <v>0</v>
      </c>
      <c r="JXB284" s="12">
        <v>0</v>
      </c>
      <c r="JXC284" s="12">
        <v>0</v>
      </c>
      <c r="JXD284" s="12">
        <v>0</v>
      </c>
      <c r="JXE284" s="12">
        <v>0</v>
      </c>
      <c r="JXF284" s="12">
        <v>0</v>
      </c>
      <c r="JXG284" s="12">
        <v>0</v>
      </c>
      <c r="JXH284" s="12">
        <v>0</v>
      </c>
      <c r="JXI284" s="12">
        <v>0</v>
      </c>
      <c r="JXJ284" s="12">
        <v>0</v>
      </c>
      <c r="JXK284" s="12">
        <v>0</v>
      </c>
      <c r="JXL284" s="12">
        <v>0</v>
      </c>
      <c r="JXM284" s="12">
        <v>0</v>
      </c>
      <c r="JXN284" s="12">
        <v>0</v>
      </c>
      <c r="JXO284" s="12">
        <v>0</v>
      </c>
      <c r="JXP284" s="12">
        <v>0</v>
      </c>
      <c r="JXQ284" s="12">
        <v>0</v>
      </c>
      <c r="JXR284" s="12">
        <v>0</v>
      </c>
      <c r="JXS284" s="12">
        <v>0</v>
      </c>
      <c r="JXT284" s="12">
        <v>0</v>
      </c>
      <c r="JXU284" s="12">
        <v>0</v>
      </c>
      <c r="JXV284" s="12">
        <v>0</v>
      </c>
      <c r="JXW284" s="12">
        <v>0</v>
      </c>
      <c r="JXX284" s="12">
        <v>0</v>
      </c>
      <c r="JXY284" s="12">
        <v>0</v>
      </c>
      <c r="JXZ284" s="12">
        <v>0</v>
      </c>
      <c r="JYA284" s="12">
        <v>0</v>
      </c>
      <c r="JYB284" s="12">
        <v>0</v>
      </c>
      <c r="JYC284" s="12">
        <v>0</v>
      </c>
      <c r="JYD284" s="12">
        <v>0</v>
      </c>
      <c r="JYE284" s="12">
        <v>0</v>
      </c>
      <c r="JYF284" s="12">
        <v>0</v>
      </c>
      <c r="JYG284" s="12">
        <v>0</v>
      </c>
      <c r="JYH284" s="12">
        <v>0</v>
      </c>
      <c r="JYI284" s="12">
        <v>0</v>
      </c>
      <c r="JYJ284" s="12">
        <v>0</v>
      </c>
      <c r="JYK284" s="12">
        <v>0</v>
      </c>
      <c r="JYL284" s="12">
        <v>0</v>
      </c>
      <c r="JYM284" s="12">
        <v>0</v>
      </c>
      <c r="JYN284" s="12">
        <v>0</v>
      </c>
      <c r="JYO284" s="12">
        <v>0</v>
      </c>
      <c r="JYP284" s="12">
        <v>0</v>
      </c>
      <c r="JYQ284" s="12">
        <v>0</v>
      </c>
      <c r="JYR284" s="12">
        <v>0</v>
      </c>
      <c r="JYS284" s="12">
        <v>0</v>
      </c>
      <c r="JYT284" s="12">
        <v>0</v>
      </c>
      <c r="JYU284" s="12">
        <v>0</v>
      </c>
      <c r="JYV284" s="12">
        <v>0</v>
      </c>
      <c r="JYW284" s="12">
        <v>0</v>
      </c>
      <c r="JYX284" s="12">
        <v>0</v>
      </c>
      <c r="JYY284" s="12">
        <v>0</v>
      </c>
      <c r="JYZ284" s="12">
        <v>0</v>
      </c>
      <c r="JZA284" s="12">
        <v>0</v>
      </c>
      <c r="JZB284" s="12">
        <v>0</v>
      </c>
      <c r="JZC284" s="12">
        <v>0</v>
      </c>
      <c r="JZD284" s="12">
        <v>0</v>
      </c>
      <c r="JZE284" s="12">
        <v>0</v>
      </c>
      <c r="JZF284" s="12">
        <v>0</v>
      </c>
      <c r="JZG284" s="12">
        <v>0</v>
      </c>
      <c r="JZH284" s="12">
        <v>0</v>
      </c>
      <c r="JZI284" s="12">
        <v>0</v>
      </c>
      <c r="JZJ284" s="12">
        <v>0</v>
      </c>
      <c r="JZK284" s="12">
        <v>0</v>
      </c>
      <c r="JZL284" s="12">
        <v>0</v>
      </c>
      <c r="JZM284" s="12">
        <v>0</v>
      </c>
      <c r="JZN284" s="12">
        <v>0</v>
      </c>
      <c r="JZO284" s="12">
        <v>0</v>
      </c>
      <c r="JZP284" s="12">
        <v>0</v>
      </c>
      <c r="JZQ284" s="12">
        <v>0</v>
      </c>
      <c r="JZR284" s="12">
        <v>0</v>
      </c>
      <c r="JZS284" s="12">
        <v>0</v>
      </c>
      <c r="JZT284" s="12">
        <v>0</v>
      </c>
      <c r="JZU284" s="12">
        <v>0</v>
      </c>
      <c r="JZV284" s="12">
        <v>0</v>
      </c>
      <c r="JZW284" s="12">
        <v>0</v>
      </c>
      <c r="JZX284" s="12">
        <v>0</v>
      </c>
      <c r="JZY284" s="12">
        <v>0</v>
      </c>
      <c r="JZZ284" s="12">
        <v>0</v>
      </c>
      <c r="KAA284" s="12">
        <v>0</v>
      </c>
      <c r="KAB284" s="12">
        <v>0</v>
      </c>
      <c r="KAC284" s="12">
        <v>0</v>
      </c>
      <c r="KAD284" s="12">
        <v>0</v>
      </c>
      <c r="KAE284" s="12">
        <v>0</v>
      </c>
      <c r="KAF284" s="12">
        <v>0</v>
      </c>
      <c r="KAG284" s="12">
        <v>0</v>
      </c>
      <c r="KAH284" s="12">
        <v>0</v>
      </c>
      <c r="KAI284" s="12">
        <v>0</v>
      </c>
      <c r="KAJ284" s="12">
        <v>0</v>
      </c>
      <c r="KAK284" s="12">
        <v>0</v>
      </c>
      <c r="KAL284" s="12">
        <v>0</v>
      </c>
      <c r="KAM284" s="12">
        <v>0</v>
      </c>
      <c r="KAN284" s="12">
        <v>0</v>
      </c>
      <c r="KAO284" s="12">
        <v>0</v>
      </c>
      <c r="KAP284" s="12">
        <v>0</v>
      </c>
      <c r="KAQ284" s="12">
        <v>0</v>
      </c>
      <c r="KAR284" s="12">
        <v>0</v>
      </c>
      <c r="KAS284" s="12">
        <v>0</v>
      </c>
      <c r="KAT284" s="12">
        <v>0</v>
      </c>
      <c r="KAU284" s="12">
        <v>0</v>
      </c>
      <c r="KAV284" s="12">
        <v>0</v>
      </c>
      <c r="KAW284" s="12">
        <v>0</v>
      </c>
      <c r="KAX284" s="12">
        <v>0</v>
      </c>
      <c r="KAY284" s="12">
        <v>0</v>
      </c>
      <c r="KAZ284" s="12">
        <v>0</v>
      </c>
      <c r="KBA284" s="12">
        <v>0</v>
      </c>
      <c r="KBB284" s="12">
        <v>0</v>
      </c>
      <c r="KBC284" s="12">
        <v>0</v>
      </c>
      <c r="KBD284" s="12">
        <v>0</v>
      </c>
      <c r="KBE284" s="12">
        <v>0</v>
      </c>
      <c r="KBF284" s="12">
        <v>0</v>
      </c>
      <c r="KBG284" s="12">
        <v>0</v>
      </c>
      <c r="KBH284" s="12">
        <v>0</v>
      </c>
      <c r="KBI284" s="12">
        <v>0</v>
      </c>
      <c r="KBJ284" s="12">
        <v>0</v>
      </c>
      <c r="KBK284" s="12">
        <v>0</v>
      </c>
      <c r="KBL284" s="12">
        <v>0</v>
      </c>
      <c r="KBM284" s="12">
        <v>0</v>
      </c>
      <c r="KBN284" s="12">
        <v>0</v>
      </c>
      <c r="KBO284" s="12">
        <v>0</v>
      </c>
      <c r="KBP284" s="12">
        <v>0</v>
      </c>
      <c r="KBQ284" s="12">
        <v>0</v>
      </c>
      <c r="KBR284" s="12">
        <v>0</v>
      </c>
      <c r="KBS284" s="12">
        <v>0</v>
      </c>
      <c r="KBT284" s="12">
        <v>0</v>
      </c>
      <c r="KBU284" s="12">
        <v>0</v>
      </c>
      <c r="KBV284" s="12">
        <v>0</v>
      </c>
      <c r="KBW284" s="12">
        <v>0</v>
      </c>
      <c r="KBX284" s="12">
        <v>0</v>
      </c>
      <c r="KBY284" s="12">
        <v>0</v>
      </c>
      <c r="KBZ284" s="12">
        <v>0</v>
      </c>
      <c r="KCA284" s="12">
        <v>0</v>
      </c>
      <c r="KCB284" s="12">
        <v>0</v>
      </c>
      <c r="KCC284" s="12">
        <v>0</v>
      </c>
      <c r="KCD284" s="12">
        <v>0</v>
      </c>
      <c r="KCE284" s="12">
        <v>0</v>
      </c>
      <c r="KCF284" s="12">
        <v>0</v>
      </c>
      <c r="KCG284" s="12">
        <v>0</v>
      </c>
      <c r="KCH284" s="12">
        <v>0</v>
      </c>
      <c r="KCI284" s="12">
        <v>0</v>
      </c>
      <c r="KCJ284" s="12">
        <v>0</v>
      </c>
      <c r="KCK284" s="12">
        <v>0</v>
      </c>
      <c r="KCL284" s="12">
        <v>0</v>
      </c>
      <c r="KCM284" s="12">
        <v>0</v>
      </c>
      <c r="KCN284" s="12">
        <v>0</v>
      </c>
      <c r="KCO284" s="12">
        <v>0</v>
      </c>
      <c r="KCP284" s="12">
        <v>0</v>
      </c>
      <c r="KCQ284" s="12">
        <v>0</v>
      </c>
      <c r="KCR284" s="12">
        <v>0</v>
      </c>
      <c r="KCS284" s="12">
        <v>0</v>
      </c>
      <c r="KCT284" s="12">
        <v>0</v>
      </c>
      <c r="KCU284" s="12">
        <v>0</v>
      </c>
      <c r="KCV284" s="12">
        <v>0</v>
      </c>
      <c r="KCW284" s="12">
        <v>0</v>
      </c>
      <c r="KCX284" s="12">
        <v>0</v>
      </c>
      <c r="KCY284" s="12">
        <v>0</v>
      </c>
      <c r="KCZ284" s="12">
        <v>0</v>
      </c>
      <c r="KDA284" s="12">
        <v>0</v>
      </c>
      <c r="KDB284" s="12">
        <v>0</v>
      </c>
      <c r="KDC284" s="12">
        <v>0</v>
      </c>
      <c r="KDD284" s="12">
        <v>0</v>
      </c>
      <c r="KDE284" s="12">
        <v>0</v>
      </c>
      <c r="KDF284" s="12">
        <v>0</v>
      </c>
      <c r="KDG284" s="12">
        <v>0</v>
      </c>
      <c r="KDH284" s="12">
        <v>0</v>
      </c>
      <c r="KDI284" s="12">
        <v>0</v>
      </c>
      <c r="KDJ284" s="12">
        <v>0</v>
      </c>
      <c r="KDK284" s="12">
        <v>0</v>
      </c>
      <c r="KDL284" s="12">
        <v>0</v>
      </c>
      <c r="KDM284" s="12">
        <v>0</v>
      </c>
      <c r="KDN284" s="12">
        <v>0</v>
      </c>
      <c r="KDO284" s="12">
        <v>0</v>
      </c>
      <c r="KDP284" s="12">
        <v>0</v>
      </c>
      <c r="KDQ284" s="12">
        <v>0</v>
      </c>
      <c r="KDR284" s="12">
        <v>0</v>
      </c>
      <c r="KDS284" s="12">
        <v>0</v>
      </c>
      <c r="KDT284" s="12">
        <v>0</v>
      </c>
      <c r="KDU284" s="12">
        <v>0</v>
      </c>
      <c r="KDV284" s="12">
        <v>0</v>
      </c>
      <c r="KDW284" s="12">
        <v>0</v>
      </c>
      <c r="KDX284" s="12">
        <v>0</v>
      </c>
      <c r="KDY284" s="12">
        <v>0</v>
      </c>
      <c r="KDZ284" s="12">
        <v>0</v>
      </c>
      <c r="KEA284" s="12">
        <v>0</v>
      </c>
      <c r="KEB284" s="12">
        <v>0</v>
      </c>
      <c r="KEC284" s="12">
        <v>0</v>
      </c>
      <c r="KED284" s="12">
        <v>0</v>
      </c>
      <c r="KEE284" s="12">
        <v>0</v>
      </c>
      <c r="KEF284" s="12">
        <v>0</v>
      </c>
      <c r="KEG284" s="12">
        <v>0</v>
      </c>
      <c r="KEH284" s="12">
        <v>0</v>
      </c>
      <c r="KEI284" s="12">
        <v>0</v>
      </c>
      <c r="KEJ284" s="12">
        <v>0</v>
      </c>
      <c r="KEK284" s="12">
        <v>0</v>
      </c>
      <c r="KEL284" s="12">
        <v>0</v>
      </c>
      <c r="KEM284" s="12">
        <v>0</v>
      </c>
      <c r="KEN284" s="12">
        <v>0</v>
      </c>
      <c r="KEO284" s="12">
        <v>0</v>
      </c>
      <c r="KEP284" s="12">
        <v>0</v>
      </c>
      <c r="KEQ284" s="12">
        <v>0</v>
      </c>
      <c r="KER284" s="12">
        <v>0</v>
      </c>
      <c r="KES284" s="12">
        <v>0</v>
      </c>
      <c r="KET284" s="12">
        <v>0</v>
      </c>
      <c r="KEU284" s="12">
        <v>0</v>
      </c>
      <c r="KEV284" s="12">
        <v>0</v>
      </c>
      <c r="KEW284" s="12">
        <v>0</v>
      </c>
      <c r="KEX284" s="12">
        <v>0</v>
      </c>
      <c r="KEY284" s="12">
        <v>0</v>
      </c>
      <c r="KEZ284" s="12">
        <v>0</v>
      </c>
      <c r="KFA284" s="12">
        <v>0</v>
      </c>
      <c r="KFB284" s="12">
        <v>0</v>
      </c>
      <c r="KFC284" s="12">
        <v>0</v>
      </c>
      <c r="KFD284" s="12">
        <v>0</v>
      </c>
      <c r="KFE284" s="12">
        <v>0</v>
      </c>
      <c r="KFF284" s="12">
        <v>0</v>
      </c>
      <c r="KFG284" s="12">
        <v>0</v>
      </c>
      <c r="KFH284" s="12">
        <v>0</v>
      </c>
      <c r="KFI284" s="12">
        <v>0</v>
      </c>
      <c r="KFJ284" s="12">
        <v>0</v>
      </c>
      <c r="KFK284" s="12">
        <v>0</v>
      </c>
      <c r="KFL284" s="12">
        <v>0</v>
      </c>
      <c r="KFM284" s="12">
        <v>0</v>
      </c>
      <c r="KFN284" s="12">
        <v>0</v>
      </c>
      <c r="KFO284" s="12">
        <v>0</v>
      </c>
      <c r="KFP284" s="12">
        <v>0</v>
      </c>
      <c r="KFQ284" s="12">
        <v>0</v>
      </c>
      <c r="KFR284" s="12">
        <v>0</v>
      </c>
      <c r="KFS284" s="12">
        <v>0</v>
      </c>
      <c r="KFT284" s="12">
        <v>0</v>
      </c>
      <c r="KFU284" s="12">
        <v>0</v>
      </c>
      <c r="KFV284" s="12">
        <v>0</v>
      </c>
      <c r="KFW284" s="12">
        <v>0</v>
      </c>
      <c r="KFX284" s="12">
        <v>0</v>
      </c>
      <c r="KFY284" s="12">
        <v>0</v>
      </c>
      <c r="KFZ284" s="12">
        <v>0</v>
      </c>
      <c r="KGA284" s="12">
        <v>0</v>
      </c>
      <c r="KGB284" s="12">
        <v>0</v>
      </c>
      <c r="KGC284" s="12">
        <v>0</v>
      </c>
      <c r="KGD284" s="12">
        <v>0</v>
      </c>
      <c r="KGE284" s="12">
        <v>0</v>
      </c>
      <c r="KGF284" s="12">
        <v>0</v>
      </c>
      <c r="KGG284" s="12">
        <v>0</v>
      </c>
      <c r="KGH284" s="12">
        <v>0</v>
      </c>
      <c r="KGI284" s="12">
        <v>0</v>
      </c>
      <c r="KGJ284" s="12">
        <v>0</v>
      </c>
      <c r="KGK284" s="12">
        <v>0</v>
      </c>
      <c r="KGL284" s="12">
        <v>0</v>
      </c>
      <c r="KGM284" s="12">
        <v>0</v>
      </c>
      <c r="KGN284" s="12">
        <v>0</v>
      </c>
      <c r="KGO284" s="12">
        <v>0</v>
      </c>
      <c r="KGP284" s="12">
        <v>0</v>
      </c>
      <c r="KGQ284" s="12">
        <v>0</v>
      </c>
      <c r="KGR284" s="12">
        <v>0</v>
      </c>
      <c r="KGS284" s="12">
        <v>0</v>
      </c>
      <c r="KGT284" s="12">
        <v>0</v>
      </c>
      <c r="KGU284" s="12">
        <v>0</v>
      </c>
      <c r="KGV284" s="12">
        <v>0</v>
      </c>
      <c r="KGW284" s="12">
        <v>0</v>
      </c>
      <c r="KGX284" s="12">
        <v>0</v>
      </c>
      <c r="KGY284" s="12">
        <v>0</v>
      </c>
      <c r="KGZ284" s="12">
        <v>0</v>
      </c>
      <c r="KHA284" s="12">
        <v>0</v>
      </c>
      <c r="KHB284" s="12">
        <v>0</v>
      </c>
      <c r="KHC284" s="12">
        <v>0</v>
      </c>
      <c r="KHD284" s="12">
        <v>0</v>
      </c>
      <c r="KHE284" s="12">
        <v>0</v>
      </c>
      <c r="KHF284" s="12">
        <v>0</v>
      </c>
      <c r="KHG284" s="12">
        <v>0</v>
      </c>
      <c r="KHH284" s="12">
        <v>0</v>
      </c>
      <c r="KHI284" s="12">
        <v>0</v>
      </c>
      <c r="KHJ284" s="12">
        <v>0</v>
      </c>
      <c r="KHK284" s="12">
        <v>0</v>
      </c>
      <c r="KHL284" s="12">
        <v>0</v>
      </c>
      <c r="KHM284" s="12">
        <v>0</v>
      </c>
      <c r="KHN284" s="12">
        <v>0</v>
      </c>
      <c r="KHO284" s="12">
        <v>0</v>
      </c>
      <c r="KHP284" s="12">
        <v>0</v>
      </c>
      <c r="KHQ284" s="12">
        <v>0</v>
      </c>
      <c r="KHR284" s="12">
        <v>0</v>
      </c>
      <c r="KHS284" s="12">
        <v>0</v>
      </c>
      <c r="KHT284" s="12">
        <v>0</v>
      </c>
      <c r="KHU284" s="12">
        <v>0</v>
      </c>
      <c r="KHV284" s="12">
        <v>0</v>
      </c>
      <c r="KHW284" s="12">
        <v>0</v>
      </c>
      <c r="KHX284" s="12">
        <v>0</v>
      </c>
      <c r="KHY284" s="12">
        <v>0</v>
      </c>
      <c r="KHZ284" s="12">
        <v>0</v>
      </c>
      <c r="KIA284" s="12">
        <v>0</v>
      </c>
      <c r="KIB284" s="12">
        <v>0</v>
      </c>
      <c r="KIC284" s="12">
        <v>0</v>
      </c>
      <c r="KID284" s="12">
        <v>0</v>
      </c>
      <c r="KIE284" s="12">
        <v>0</v>
      </c>
      <c r="KIF284" s="12">
        <v>0</v>
      </c>
      <c r="KIG284" s="12">
        <v>0</v>
      </c>
      <c r="KIH284" s="12">
        <v>0</v>
      </c>
      <c r="KII284" s="12">
        <v>0</v>
      </c>
      <c r="KIJ284" s="12">
        <v>0</v>
      </c>
      <c r="KIK284" s="12">
        <v>0</v>
      </c>
      <c r="KIL284" s="12">
        <v>0</v>
      </c>
      <c r="KIM284" s="12">
        <v>0</v>
      </c>
      <c r="KIN284" s="12">
        <v>0</v>
      </c>
      <c r="KIO284" s="12">
        <v>0</v>
      </c>
      <c r="KIP284" s="12">
        <v>0</v>
      </c>
      <c r="KIQ284" s="12">
        <v>0</v>
      </c>
      <c r="KIR284" s="12">
        <v>0</v>
      </c>
      <c r="KIS284" s="12">
        <v>0</v>
      </c>
      <c r="KIT284" s="12">
        <v>0</v>
      </c>
      <c r="KIU284" s="12">
        <v>0</v>
      </c>
      <c r="KIV284" s="12">
        <v>0</v>
      </c>
      <c r="KIW284" s="12">
        <v>0</v>
      </c>
      <c r="KIX284" s="12">
        <v>0</v>
      </c>
      <c r="KIY284" s="12">
        <v>0</v>
      </c>
      <c r="KIZ284" s="12">
        <v>0</v>
      </c>
      <c r="KJA284" s="12">
        <v>0</v>
      </c>
      <c r="KJB284" s="12">
        <v>0</v>
      </c>
      <c r="KJC284" s="12">
        <v>0</v>
      </c>
      <c r="KJD284" s="12">
        <v>0</v>
      </c>
      <c r="KJE284" s="12">
        <v>0</v>
      </c>
      <c r="KJF284" s="12">
        <v>0</v>
      </c>
      <c r="KJG284" s="12">
        <v>0</v>
      </c>
      <c r="KJH284" s="12">
        <v>0</v>
      </c>
      <c r="KJI284" s="12">
        <v>0</v>
      </c>
      <c r="KJJ284" s="12">
        <v>0</v>
      </c>
      <c r="KJK284" s="12">
        <v>0</v>
      </c>
      <c r="KJL284" s="12">
        <v>0</v>
      </c>
      <c r="KJM284" s="12">
        <v>0</v>
      </c>
      <c r="KJN284" s="12">
        <v>0</v>
      </c>
      <c r="KJO284" s="12">
        <v>0</v>
      </c>
      <c r="KJP284" s="12">
        <v>0</v>
      </c>
      <c r="KJQ284" s="12">
        <v>0</v>
      </c>
      <c r="KJR284" s="12">
        <v>0</v>
      </c>
      <c r="KJS284" s="12">
        <v>0</v>
      </c>
      <c r="KJT284" s="12">
        <v>0</v>
      </c>
      <c r="KJU284" s="12">
        <v>0</v>
      </c>
      <c r="KJV284" s="12">
        <v>0</v>
      </c>
      <c r="KJW284" s="12">
        <v>0</v>
      </c>
      <c r="KJX284" s="12">
        <v>0</v>
      </c>
      <c r="KJY284" s="12">
        <v>0</v>
      </c>
      <c r="KJZ284" s="12">
        <v>0</v>
      </c>
      <c r="KKA284" s="12">
        <v>0</v>
      </c>
      <c r="KKB284" s="12">
        <v>0</v>
      </c>
      <c r="KKC284" s="12">
        <v>0</v>
      </c>
      <c r="KKD284" s="12">
        <v>0</v>
      </c>
      <c r="KKE284" s="12">
        <v>0</v>
      </c>
      <c r="KKF284" s="12">
        <v>0</v>
      </c>
      <c r="KKG284" s="12">
        <v>0</v>
      </c>
      <c r="KKH284" s="12">
        <v>0</v>
      </c>
      <c r="KKI284" s="12">
        <v>0</v>
      </c>
      <c r="KKJ284" s="12">
        <v>0</v>
      </c>
      <c r="KKK284" s="12">
        <v>0</v>
      </c>
      <c r="KKL284" s="12">
        <v>0</v>
      </c>
      <c r="KKM284" s="12">
        <v>0</v>
      </c>
      <c r="KKN284" s="12">
        <v>0</v>
      </c>
      <c r="KKO284" s="12">
        <v>0</v>
      </c>
      <c r="KKP284" s="12">
        <v>0</v>
      </c>
      <c r="KKQ284" s="12">
        <v>0</v>
      </c>
      <c r="KKR284" s="12">
        <v>0</v>
      </c>
      <c r="KKS284" s="12">
        <v>0</v>
      </c>
      <c r="KKT284" s="12">
        <v>0</v>
      </c>
      <c r="KKU284" s="12">
        <v>0</v>
      </c>
      <c r="KKV284" s="12">
        <v>0</v>
      </c>
      <c r="KKW284" s="12">
        <v>0</v>
      </c>
      <c r="KKX284" s="12">
        <v>0</v>
      </c>
      <c r="KKY284" s="12">
        <v>0</v>
      </c>
      <c r="KKZ284" s="12">
        <v>0</v>
      </c>
      <c r="KLA284" s="12">
        <v>0</v>
      </c>
      <c r="KLB284" s="12">
        <v>0</v>
      </c>
      <c r="KLC284" s="12">
        <v>0</v>
      </c>
      <c r="KLD284" s="12">
        <v>0</v>
      </c>
      <c r="KLE284" s="12">
        <v>0</v>
      </c>
      <c r="KLF284" s="12">
        <v>0</v>
      </c>
      <c r="KLG284" s="12">
        <v>0</v>
      </c>
      <c r="KLH284" s="12">
        <v>0</v>
      </c>
      <c r="KLI284" s="12">
        <v>0</v>
      </c>
      <c r="KLJ284" s="12">
        <v>0</v>
      </c>
      <c r="KLK284" s="12">
        <v>0</v>
      </c>
      <c r="KLL284" s="12">
        <v>0</v>
      </c>
      <c r="KLM284" s="12">
        <v>0</v>
      </c>
      <c r="KLN284" s="12">
        <v>0</v>
      </c>
      <c r="KLO284" s="12">
        <v>0</v>
      </c>
      <c r="KLP284" s="12">
        <v>0</v>
      </c>
      <c r="KLQ284" s="12">
        <v>0</v>
      </c>
      <c r="KLR284" s="12">
        <v>0</v>
      </c>
      <c r="KLS284" s="12">
        <v>0</v>
      </c>
      <c r="KLT284" s="12">
        <v>0</v>
      </c>
      <c r="KLU284" s="12">
        <v>0</v>
      </c>
      <c r="KLV284" s="12">
        <v>0</v>
      </c>
      <c r="KLW284" s="12">
        <v>0</v>
      </c>
      <c r="KLX284" s="12">
        <v>0</v>
      </c>
      <c r="KLY284" s="12">
        <v>0</v>
      </c>
      <c r="KLZ284" s="12">
        <v>0</v>
      </c>
      <c r="KMA284" s="12">
        <v>0</v>
      </c>
      <c r="KMB284" s="12">
        <v>0</v>
      </c>
      <c r="KMC284" s="12">
        <v>0</v>
      </c>
      <c r="KMD284" s="12">
        <v>0</v>
      </c>
      <c r="KME284" s="12">
        <v>0</v>
      </c>
      <c r="KMF284" s="12">
        <v>0</v>
      </c>
      <c r="KMG284" s="12">
        <v>0</v>
      </c>
      <c r="KMH284" s="12">
        <v>0</v>
      </c>
      <c r="KMI284" s="12">
        <v>0</v>
      </c>
      <c r="KMJ284" s="12">
        <v>0</v>
      </c>
      <c r="KMK284" s="12">
        <v>0</v>
      </c>
      <c r="KML284" s="12">
        <v>0</v>
      </c>
      <c r="KMM284" s="12">
        <v>0</v>
      </c>
      <c r="KMN284" s="12">
        <v>0</v>
      </c>
      <c r="KMO284" s="12">
        <v>0</v>
      </c>
      <c r="KMP284" s="12">
        <v>0</v>
      </c>
      <c r="KMQ284" s="12">
        <v>0</v>
      </c>
      <c r="KMR284" s="12">
        <v>0</v>
      </c>
      <c r="KMS284" s="12">
        <v>0</v>
      </c>
      <c r="KMT284" s="12">
        <v>0</v>
      </c>
      <c r="KMU284" s="12">
        <v>0</v>
      </c>
      <c r="KMV284" s="12">
        <v>0</v>
      </c>
      <c r="KMW284" s="12">
        <v>0</v>
      </c>
      <c r="KMX284" s="12">
        <v>0</v>
      </c>
      <c r="KMY284" s="12">
        <v>0</v>
      </c>
      <c r="KMZ284" s="12">
        <v>0</v>
      </c>
      <c r="KNA284" s="12">
        <v>0</v>
      </c>
      <c r="KNB284" s="12">
        <v>0</v>
      </c>
      <c r="KNC284" s="12">
        <v>0</v>
      </c>
      <c r="KND284" s="12">
        <v>0</v>
      </c>
      <c r="KNE284" s="12">
        <v>0</v>
      </c>
      <c r="KNF284" s="12">
        <v>0</v>
      </c>
      <c r="KNG284" s="12">
        <v>0</v>
      </c>
      <c r="KNH284" s="12">
        <v>0</v>
      </c>
      <c r="KNI284" s="12">
        <v>0</v>
      </c>
      <c r="KNJ284" s="12">
        <v>0</v>
      </c>
      <c r="KNK284" s="12">
        <v>0</v>
      </c>
      <c r="KNL284" s="12">
        <v>0</v>
      </c>
      <c r="KNM284" s="12">
        <v>0</v>
      </c>
      <c r="KNN284" s="12">
        <v>0</v>
      </c>
      <c r="KNO284" s="12">
        <v>0</v>
      </c>
      <c r="KNP284" s="12">
        <v>0</v>
      </c>
      <c r="KNQ284" s="12">
        <v>0</v>
      </c>
      <c r="KNR284" s="12">
        <v>0</v>
      </c>
      <c r="KNS284" s="12">
        <v>0</v>
      </c>
      <c r="KNT284" s="12">
        <v>0</v>
      </c>
      <c r="KNU284" s="12">
        <v>0</v>
      </c>
      <c r="KNV284" s="12">
        <v>0</v>
      </c>
      <c r="KNW284" s="12">
        <v>0</v>
      </c>
      <c r="KNX284" s="12">
        <v>0</v>
      </c>
      <c r="KNY284" s="12">
        <v>0</v>
      </c>
      <c r="KNZ284" s="12">
        <v>0</v>
      </c>
      <c r="KOA284" s="12">
        <v>0</v>
      </c>
      <c r="KOB284" s="12">
        <v>0</v>
      </c>
      <c r="KOC284" s="12">
        <v>0</v>
      </c>
      <c r="KOD284" s="12">
        <v>0</v>
      </c>
      <c r="KOE284" s="12">
        <v>0</v>
      </c>
      <c r="KOF284" s="12">
        <v>0</v>
      </c>
      <c r="KOG284" s="12">
        <v>0</v>
      </c>
      <c r="KOH284" s="12">
        <v>0</v>
      </c>
      <c r="KOI284" s="12">
        <v>0</v>
      </c>
      <c r="KOJ284" s="12">
        <v>0</v>
      </c>
      <c r="KOK284" s="12">
        <v>0</v>
      </c>
      <c r="KOL284" s="12">
        <v>0</v>
      </c>
      <c r="KOM284" s="12">
        <v>0</v>
      </c>
      <c r="KON284" s="12">
        <v>0</v>
      </c>
      <c r="KOO284" s="12">
        <v>0</v>
      </c>
      <c r="KOP284" s="12">
        <v>0</v>
      </c>
      <c r="KOQ284" s="12">
        <v>0</v>
      </c>
      <c r="KOR284" s="12">
        <v>0</v>
      </c>
      <c r="KOS284" s="12">
        <v>0</v>
      </c>
      <c r="KOT284" s="12">
        <v>0</v>
      </c>
      <c r="KOU284" s="12">
        <v>0</v>
      </c>
      <c r="KOV284" s="12">
        <v>0</v>
      </c>
      <c r="KOW284" s="12">
        <v>0</v>
      </c>
      <c r="KOX284" s="12">
        <v>0</v>
      </c>
      <c r="KOY284" s="12">
        <v>0</v>
      </c>
      <c r="KOZ284" s="12">
        <v>0</v>
      </c>
      <c r="KPA284" s="12">
        <v>0</v>
      </c>
      <c r="KPB284" s="12">
        <v>0</v>
      </c>
      <c r="KPC284" s="12">
        <v>0</v>
      </c>
      <c r="KPD284" s="12">
        <v>0</v>
      </c>
      <c r="KPE284" s="12">
        <v>0</v>
      </c>
      <c r="KPF284" s="12">
        <v>0</v>
      </c>
      <c r="KPG284" s="12">
        <v>0</v>
      </c>
      <c r="KPH284" s="12">
        <v>0</v>
      </c>
      <c r="KPI284" s="12">
        <v>0</v>
      </c>
      <c r="KPJ284" s="12">
        <v>0</v>
      </c>
      <c r="KPK284" s="12">
        <v>0</v>
      </c>
      <c r="KPL284" s="12">
        <v>0</v>
      </c>
      <c r="KPM284" s="12">
        <v>0</v>
      </c>
      <c r="KPN284" s="12">
        <v>0</v>
      </c>
      <c r="KPO284" s="12">
        <v>0</v>
      </c>
      <c r="KPP284" s="12">
        <v>0</v>
      </c>
      <c r="KPQ284" s="12">
        <v>0</v>
      </c>
      <c r="KPR284" s="12">
        <v>0</v>
      </c>
      <c r="KPS284" s="12">
        <v>0</v>
      </c>
      <c r="KPT284" s="12">
        <v>0</v>
      </c>
      <c r="KPU284" s="12">
        <v>0</v>
      </c>
      <c r="KPV284" s="12">
        <v>0</v>
      </c>
      <c r="KPW284" s="12">
        <v>0</v>
      </c>
      <c r="KPX284" s="12">
        <v>0</v>
      </c>
      <c r="KPY284" s="12">
        <v>0</v>
      </c>
      <c r="KPZ284" s="12">
        <v>0</v>
      </c>
      <c r="KQA284" s="12">
        <v>0</v>
      </c>
      <c r="KQB284" s="12">
        <v>0</v>
      </c>
      <c r="KQC284" s="12">
        <v>0</v>
      </c>
      <c r="KQD284" s="12">
        <v>0</v>
      </c>
      <c r="KQE284" s="12">
        <v>0</v>
      </c>
      <c r="KQF284" s="12">
        <v>0</v>
      </c>
      <c r="KQG284" s="12">
        <v>0</v>
      </c>
      <c r="KQH284" s="12">
        <v>0</v>
      </c>
      <c r="KQI284" s="12">
        <v>0</v>
      </c>
      <c r="KQJ284" s="12">
        <v>0</v>
      </c>
      <c r="KQK284" s="12">
        <v>0</v>
      </c>
      <c r="KQL284" s="12">
        <v>0</v>
      </c>
      <c r="KQM284" s="12">
        <v>0</v>
      </c>
      <c r="KQN284" s="12">
        <v>0</v>
      </c>
      <c r="KQO284" s="12">
        <v>0</v>
      </c>
      <c r="KQP284" s="12">
        <v>0</v>
      </c>
      <c r="KQQ284" s="12">
        <v>0</v>
      </c>
      <c r="KQR284" s="12">
        <v>0</v>
      </c>
      <c r="KQS284" s="12">
        <v>0</v>
      </c>
      <c r="KQT284" s="12">
        <v>0</v>
      </c>
      <c r="KQU284" s="12">
        <v>0</v>
      </c>
      <c r="KQV284" s="12">
        <v>0</v>
      </c>
      <c r="KQW284" s="12">
        <v>0</v>
      </c>
      <c r="KQX284" s="12">
        <v>0</v>
      </c>
      <c r="KQY284" s="12">
        <v>0</v>
      </c>
      <c r="KQZ284" s="12">
        <v>0</v>
      </c>
      <c r="KRA284" s="12">
        <v>0</v>
      </c>
      <c r="KRB284" s="12">
        <v>0</v>
      </c>
      <c r="KRC284" s="12">
        <v>0</v>
      </c>
      <c r="KRD284" s="12">
        <v>0</v>
      </c>
      <c r="KRE284" s="12">
        <v>0</v>
      </c>
      <c r="KRF284" s="12">
        <v>0</v>
      </c>
      <c r="KRG284" s="12">
        <v>0</v>
      </c>
      <c r="KRH284" s="12">
        <v>0</v>
      </c>
      <c r="KRI284" s="12">
        <v>0</v>
      </c>
      <c r="KRJ284" s="12">
        <v>0</v>
      </c>
      <c r="KRK284" s="12">
        <v>0</v>
      </c>
      <c r="KRL284" s="12">
        <v>0</v>
      </c>
      <c r="KRM284" s="12">
        <v>0</v>
      </c>
      <c r="KRN284" s="12">
        <v>0</v>
      </c>
      <c r="KRO284" s="12">
        <v>0</v>
      </c>
      <c r="KRP284" s="12">
        <v>0</v>
      </c>
      <c r="KRQ284" s="12">
        <v>0</v>
      </c>
      <c r="KRR284" s="12">
        <v>0</v>
      </c>
      <c r="KRS284" s="12">
        <v>0</v>
      </c>
      <c r="KRT284" s="12">
        <v>0</v>
      </c>
      <c r="KRU284" s="12">
        <v>0</v>
      </c>
      <c r="KRV284" s="12">
        <v>0</v>
      </c>
      <c r="KRW284" s="12">
        <v>0</v>
      </c>
      <c r="KRX284" s="12">
        <v>0</v>
      </c>
      <c r="KRY284" s="12">
        <v>0</v>
      </c>
      <c r="KRZ284" s="12">
        <v>0</v>
      </c>
      <c r="KSA284" s="12">
        <v>0</v>
      </c>
      <c r="KSB284" s="12">
        <v>0</v>
      </c>
      <c r="KSC284" s="12">
        <v>0</v>
      </c>
      <c r="KSD284" s="12">
        <v>0</v>
      </c>
      <c r="KSE284" s="12">
        <v>0</v>
      </c>
      <c r="KSF284" s="12">
        <v>0</v>
      </c>
      <c r="KSG284" s="12">
        <v>0</v>
      </c>
      <c r="KSH284" s="12">
        <v>0</v>
      </c>
      <c r="KSI284" s="12">
        <v>0</v>
      </c>
      <c r="KSJ284" s="12">
        <v>0</v>
      </c>
      <c r="KSK284" s="12">
        <v>0</v>
      </c>
      <c r="KSL284" s="12">
        <v>0</v>
      </c>
      <c r="KSM284" s="12">
        <v>0</v>
      </c>
      <c r="KSN284" s="12">
        <v>0</v>
      </c>
      <c r="KSO284" s="12">
        <v>0</v>
      </c>
      <c r="KSP284" s="12">
        <v>0</v>
      </c>
      <c r="KSQ284" s="12">
        <v>0</v>
      </c>
      <c r="KSR284" s="12">
        <v>0</v>
      </c>
      <c r="KSS284" s="12">
        <v>0</v>
      </c>
      <c r="KST284" s="12">
        <v>0</v>
      </c>
      <c r="KSU284" s="12">
        <v>0</v>
      </c>
      <c r="KSV284" s="12">
        <v>0</v>
      </c>
      <c r="KSW284" s="12">
        <v>0</v>
      </c>
      <c r="KSX284" s="12">
        <v>0</v>
      </c>
      <c r="KSY284" s="12">
        <v>0</v>
      </c>
      <c r="KSZ284" s="12">
        <v>0</v>
      </c>
      <c r="KTA284" s="12">
        <v>0</v>
      </c>
      <c r="KTB284" s="12">
        <v>0</v>
      </c>
      <c r="KTC284" s="12">
        <v>0</v>
      </c>
      <c r="KTD284" s="12">
        <v>0</v>
      </c>
      <c r="KTE284" s="12">
        <v>0</v>
      </c>
      <c r="KTF284" s="12">
        <v>0</v>
      </c>
      <c r="KTG284" s="12">
        <v>0</v>
      </c>
      <c r="KTH284" s="12">
        <v>0</v>
      </c>
      <c r="KTI284" s="12">
        <v>0</v>
      </c>
      <c r="KTJ284" s="12">
        <v>0</v>
      </c>
      <c r="KTK284" s="12">
        <v>0</v>
      </c>
      <c r="KTL284" s="12">
        <v>0</v>
      </c>
      <c r="KTM284" s="12">
        <v>0</v>
      </c>
      <c r="KTN284" s="12">
        <v>0</v>
      </c>
      <c r="KTO284" s="12">
        <v>0</v>
      </c>
      <c r="KTP284" s="12">
        <v>0</v>
      </c>
      <c r="KTQ284" s="12">
        <v>0</v>
      </c>
      <c r="KTR284" s="12">
        <v>0</v>
      </c>
      <c r="KTS284" s="12">
        <v>0</v>
      </c>
      <c r="KTT284" s="12">
        <v>0</v>
      </c>
      <c r="KTU284" s="12">
        <v>0</v>
      </c>
      <c r="KTV284" s="12">
        <v>0</v>
      </c>
      <c r="KTW284" s="12">
        <v>0</v>
      </c>
      <c r="KTX284" s="12">
        <v>0</v>
      </c>
      <c r="KTY284" s="12">
        <v>0</v>
      </c>
      <c r="KTZ284" s="12">
        <v>0</v>
      </c>
      <c r="KUA284" s="12">
        <v>0</v>
      </c>
      <c r="KUB284" s="12">
        <v>0</v>
      </c>
      <c r="KUC284" s="12">
        <v>0</v>
      </c>
      <c r="KUD284" s="12">
        <v>0</v>
      </c>
      <c r="KUE284" s="12">
        <v>0</v>
      </c>
      <c r="KUF284" s="12">
        <v>0</v>
      </c>
      <c r="KUG284" s="12">
        <v>0</v>
      </c>
      <c r="KUH284" s="12">
        <v>0</v>
      </c>
      <c r="KUI284" s="12">
        <v>0</v>
      </c>
      <c r="KUJ284" s="12">
        <v>0</v>
      </c>
      <c r="KUK284" s="12">
        <v>0</v>
      </c>
      <c r="KUL284" s="12">
        <v>0</v>
      </c>
      <c r="KUM284" s="12">
        <v>0</v>
      </c>
      <c r="KUN284" s="12">
        <v>0</v>
      </c>
      <c r="KUO284" s="12">
        <v>0</v>
      </c>
      <c r="KUP284" s="12">
        <v>0</v>
      </c>
      <c r="KUQ284" s="12">
        <v>0</v>
      </c>
      <c r="KUR284" s="12">
        <v>0</v>
      </c>
      <c r="KUS284" s="12">
        <v>0</v>
      </c>
      <c r="KUT284" s="12">
        <v>0</v>
      </c>
      <c r="KUU284" s="12">
        <v>0</v>
      </c>
      <c r="KUV284" s="12">
        <v>0</v>
      </c>
      <c r="KUW284" s="12">
        <v>0</v>
      </c>
      <c r="KUX284" s="12">
        <v>0</v>
      </c>
      <c r="KUY284" s="12">
        <v>0</v>
      </c>
      <c r="KUZ284" s="12">
        <v>0</v>
      </c>
      <c r="KVA284" s="12">
        <v>0</v>
      </c>
      <c r="KVB284" s="12">
        <v>0</v>
      </c>
      <c r="KVC284" s="12">
        <v>0</v>
      </c>
      <c r="KVD284" s="12">
        <v>0</v>
      </c>
      <c r="KVE284" s="12">
        <v>0</v>
      </c>
      <c r="KVF284" s="12">
        <v>0</v>
      </c>
      <c r="KVG284" s="12">
        <v>0</v>
      </c>
      <c r="KVH284" s="12">
        <v>0</v>
      </c>
      <c r="KVI284" s="12">
        <v>0</v>
      </c>
      <c r="KVJ284" s="12">
        <v>0</v>
      </c>
      <c r="KVK284" s="12">
        <v>0</v>
      </c>
      <c r="KVL284" s="12">
        <v>0</v>
      </c>
      <c r="KVM284" s="12">
        <v>0</v>
      </c>
      <c r="KVN284" s="12">
        <v>0</v>
      </c>
      <c r="KVO284" s="12">
        <v>0</v>
      </c>
      <c r="KVP284" s="12">
        <v>0</v>
      </c>
      <c r="KVQ284" s="12">
        <v>0</v>
      </c>
      <c r="KVR284" s="12">
        <v>0</v>
      </c>
      <c r="KVS284" s="12">
        <v>0</v>
      </c>
      <c r="KVT284" s="12">
        <v>0</v>
      </c>
      <c r="KVU284" s="12">
        <v>0</v>
      </c>
      <c r="KVV284" s="12">
        <v>0</v>
      </c>
      <c r="KVW284" s="12">
        <v>0</v>
      </c>
      <c r="KVX284" s="12">
        <v>0</v>
      </c>
      <c r="KVY284" s="12">
        <v>0</v>
      </c>
      <c r="KVZ284" s="12">
        <v>0</v>
      </c>
      <c r="KWA284" s="12">
        <v>0</v>
      </c>
      <c r="KWB284" s="12">
        <v>0</v>
      </c>
      <c r="KWC284" s="12">
        <v>0</v>
      </c>
      <c r="KWD284" s="12">
        <v>0</v>
      </c>
      <c r="KWE284" s="12">
        <v>0</v>
      </c>
      <c r="KWF284" s="12">
        <v>0</v>
      </c>
      <c r="KWG284" s="12">
        <v>0</v>
      </c>
      <c r="KWH284" s="12">
        <v>0</v>
      </c>
      <c r="KWI284" s="12">
        <v>0</v>
      </c>
      <c r="KWJ284" s="12">
        <v>0</v>
      </c>
      <c r="KWK284" s="12">
        <v>0</v>
      </c>
      <c r="KWL284" s="12">
        <v>0</v>
      </c>
      <c r="KWM284" s="12">
        <v>0</v>
      </c>
      <c r="KWN284" s="12">
        <v>0</v>
      </c>
      <c r="KWO284" s="12">
        <v>0</v>
      </c>
      <c r="KWP284" s="12">
        <v>0</v>
      </c>
      <c r="KWQ284" s="12">
        <v>0</v>
      </c>
      <c r="KWR284" s="12">
        <v>0</v>
      </c>
      <c r="KWS284" s="12">
        <v>0</v>
      </c>
      <c r="KWT284" s="12">
        <v>0</v>
      </c>
      <c r="KWU284" s="12">
        <v>0</v>
      </c>
      <c r="KWV284" s="12">
        <v>0</v>
      </c>
      <c r="KWW284" s="12">
        <v>0</v>
      </c>
      <c r="KWX284" s="12">
        <v>0</v>
      </c>
      <c r="KWY284" s="12">
        <v>0</v>
      </c>
      <c r="KWZ284" s="12">
        <v>0</v>
      </c>
      <c r="KXA284" s="12">
        <v>0</v>
      </c>
      <c r="KXB284" s="12">
        <v>0</v>
      </c>
      <c r="KXC284" s="12">
        <v>0</v>
      </c>
      <c r="KXD284" s="12">
        <v>0</v>
      </c>
      <c r="KXE284" s="12">
        <v>0</v>
      </c>
      <c r="KXF284" s="12">
        <v>0</v>
      </c>
      <c r="KXG284" s="12">
        <v>0</v>
      </c>
      <c r="KXH284" s="12">
        <v>0</v>
      </c>
      <c r="KXI284" s="12">
        <v>0</v>
      </c>
      <c r="KXJ284" s="12">
        <v>0</v>
      </c>
      <c r="KXK284" s="12">
        <v>0</v>
      </c>
      <c r="KXL284" s="12">
        <v>0</v>
      </c>
      <c r="KXM284" s="12">
        <v>0</v>
      </c>
      <c r="KXN284" s="12">
        <v>0</v>
      </c>
      <c r="KXO284" s="12">
        <v>0</v>
      </c>
      <c r="KXP284" s="12">
        <v>0</v>
      </c>
      <c r="KXQ284" s="12">
        <v>0</v>
      </c>
      <c r="KXR284" s="12">
        <v>0</v>
      </c>
      <c r="KXS284" s="12">
        <v>0</v>
      </c>
      <c r="KXT284" s="12">
        <v>0</v>
      </c>
      <c r="KXU284" s="12">
        <v>0</v>
      </c>
      <c r="KXV284" s="12">
        <v>0</v>
      </c>
      <c r="KXW284" s="12">
        <v>0</v>
      </c>
      <c r="KXX284" s="12">
        <v>0</v>
      </c>
      <c r="KXY284" s="12">
        <v>0</v>
      </c>
      <c r="KXZ284" s="12">
        <v>0</v>
      </c>
      <c r="KYA284" s="12">
        <v>0</v>
      </c>
      <c r="KYB284" s="12">
        <v>0</v>
      </c>
      <c r="KYC284" s="12">
        <v>0</v>
      </c>
      <c r="KYD284" s="12">
        <v>0</v>
      </c>
      <c r="KYE284" s="12">
        <v>0</v>
      </c>
      <c r="KYF284" s="12">
        <v>0</v>
      </c>
      <c r="KYG284" s="12">
        <v>0</v>
      </c>
      <c r="KYH284" s="12">
        <v>0</v>
      </c>
      <c r="KYI284" s="12">
        <v>0</v>
      </c>
      <c r="KYJ284" s="12">
        <v>0</v>
      </c>
      <c r="KYK284" s="12">
        <v>0</v>
      </c>
      <c r="KYL284" s="12">
        <v>0</v>
      </c>
      <c r="KYM284" s="12">
        <v>0</v>
      </c>
      <c r="KYN284" s="12">
        <v>0</v>
      </c>
      <c r="KYO284" s="12">
        <v>0</v>
      </c>
      <c r="KYP284" s="12">
        <v>0</v>
      </c>
      <c r="KYQ284" s="12">
        <v>0</v>
      </c>
      <c r="KYR284" s="12">
        <v>0</v>
      </c>
      <c r="KYS284" s="12">
        <v>0</v>
      </c>
      <c r="KYT284" s="12">
        <v>0</v>
      </c>
      <c r="KYU284" s="12">
        <v>0</v>
      </c>
      <c r="KYV284" s="12">
        <v>0</v>
      </c>
      <c r="KYW284" s="12">
        <v>0</v>
      </c>
      <c r="KYX284" s="12">
        <v>0</v>
      </c>
      <c r="KYY284" s="12">
        <v>0</v>
      </c>
      <c r="KYZ284" s="12">
        <v>0</v>
      </c>
      <c r="KZA284" s="12">
        <v>0</v>
      </c>
      <c r="KZB284" s="12">
        <v>0</v>
      </c>
      <c r="KZC284" s="12">
        <v>0</v>
      </c>
      <c r="KZD284" s="12">
        <v>0</v>
      </c>
      <c r="KZE284" s="12">
        <v>0</v>
      </c>
      <c r="KZF284" s="12">
        <v>0</v>
      </c>
      <c r="KZG284" s="12">
        <v>0</v>
      </c>
      <c r="KZH284" s="12">
        <v>0</v>
      </c>
      <c r="KZI284" s="12">
        <v>0</v>
      </c>
      <c r="KZJ284" s="12">
        <v>0</v>
      </c>
      <c r="KZK284" s="12">
        <v>0</v>
      </c>
      <c r="KZL284" s="12">
        <v>0</v>
      </c>
      <c r="KZM284" s="12">
        <v>0</v>
      </c>
      <c r="KZN284" s="12">
        <v>0</v>
      </c>
      <c r="KZO284" s="12">
        <v>0</v>
      </c>
      <c r="KZP284" s="12">
        <v>0</v>
      </c>
      <c r="KZQ284" s="12">
        <v>0</v>
      </c>
      <c r="KZR284" s="12">
        <v>0</v>
      </c>
      <c r="KZS284" s="12">
        <v>0</v>
      </c>
      <c r="KZT284" s="12">
        <v>0</v>
      </c>
      <c r="KZU284" s="12">
        <v>0</v>
      </c>
      <c r="KZV284" s="12">
        <v>0</v>
      </c>
      <c r="KZW284" s="12">
        <v>0</v>
      </c>
      <c r="KZX284" s="12">
        <v>0</v>
      </c>
      <c r="KZY284" s="12">
        <v>0</v>
      </c>
      <c r="KZZ284" s="12">
        <v>0</v>
      </c>
      <c r="LAA284" s="12">
        <v>0</v>
      </c>
      <c r="LAB284" s="12">
        <v>0</v>
      </c>
      <c r="LAC284" s="12">
        <v>0</v>
      </c>
      <c r="LAD284" s="12">
        <v>0</v>
      </c>
      <c r="LAE284" s="12">
        <v>0</v>
      </c>
      <c r="LAF284" s="12">
        <v>0</v>
      </c>
      <c r="LAG284" s="12">
        <v>0</v>
      </c>
      <c r="LAH284" s="12">
        <v>0</v>
      </c>
      <c r="LAI284" s="12">
        <v>0</v>
      </c>
      <c r="LAJ284" s="12">
        <v>0</v>
      </c>
      <c r="LAK284" s="12">
        <v>0</v>
      </c>
      <c r="LAL284" s="12">
        <v>0</v>
      </c>
      <c r="LAM284" s="12">
        <v>0</v>
      </c>
      <c r="LAN284" s="12">
        <v>0</v>
      </c>
      <c r="LAO284" s="12">
        <v>0</v>
      </c>
      <c r="LAP284" s="12">
        <v>0</v>
      </c>
      <c r="LAQ284" s="12">
        <v>0</v>
      </c>
      <c r="LAR284" s="12">
        <v>0</v>
      </c>
      <c r="LAS284" s="12">
        <v>0</v>
      </c>
      <c r="LAT284" s="12">
        <v>0</v>
      </c>
      <c r="LAU284" s="12">
        <v>0</v>
      </c>
      <c r="LAV284" s="12">
        <v>0</v>
      </c>
      <c r="LAW284" s="12">
        <v>0</v>
      </c>
      <c r="LAX284" s="12">
        <v>0</v>
      </c>
      <c r="LAY284" s="12">
        <v>0</v>
      </c>
      <c r="LAZ284" s="12">
        <v>0</v>
      </c>
      <c r="LBA284" s="12">
        <v>0</v>
      </c>
      <c r="LBB284" s="12">
        <v>0</v>
      </c>
      <c r="LBC284" s="12">
        <v>0</v>
      </c>
      <c r="LBD284" s="12">
        <v>0</v>
      </c>
      <c r="LBE284" s="12">
        <v>0</v>
      </c>
      <c r="LBF284" s="12">
        <v>0</v>
      </c>
      <c r="LBG284" s="12">
        <v>0</v>
      </c>
      <c r="LBH284" s="12">
        <v>0</v>
      </c>
      <c r="LBI284" s="12">
        <v>0</v>
      </c>
      <c r="LBJ284" s="12">
        <v>0</v>
      </c>
      <c r="LBK284" s="12">
        <v>0</v>
      </c>
      <c r="LBL284" s="12">
        <v>0</v>
      </c>
      <c r="LBM284" s="12">
        <v>0</v>
      </c>
      <c r="LBN284" s="12">
        <v>0</v>
      </c>
      <c r="LBO284" s="12">
        <v>0</v>
      </c>
      <c r="LBP284" s="12">
        <v>0</v>
      </c>
      <c r="LBQ284" s="12">
        <v>0</v>
      </c>
      <c r="LBR284" s="12">
        <v>0</v>
      </c>
      <c r="LBS284" s="12">
        <v>0</v>
      </c>
      <c r="LBT284" s="12">
        <v>0</v>
      </c>
      <c r="LBU284" s="12">
        <v>0</v>
      </c>
      <c r="LBV284" s="12">
        <v>0</v>
      </c>
      <c r="LBW284" s="12">
        <v>0</v>
      </c>
      <c r="LBX284" s="12">
        <v>0</v>
      </c>
      <c r="LBY284" s="12">
        <v>0</v>
      </c>
      <c r="LBZ284" s="12">
        <v>0</v>
      </c>
      <c r="LCA284" s="12">
        <v>0</v>
      </c>
      <c r="LCB284" s="12">
        <v>0</v>
      </c>
      <c r="LCC284" s="12">
        <v>0</v>
      </c>
      <c r="LCD284" s="12">
        <v>0</v>
      </c>
      <c r="LCE284" s="12">
        <v>0</v>
      </c>
      <c r="LCF284" s="12">
        <v>0</v>
      </c>
      <c r="LCG284" s="12">
        <v>0</v>
      </c>
      <c r="LCH284" s="12">
        <v>0</v>
      </c>
      <c r="LCI284" s="12">
        <v>0</v>
      </c>
      <c r="LCJ284" s="12">
        <v>0</v>
      </c>
      <c r="LCK284" s="12">
        <v>0</v>
      </c>
      <c r="LCL284" s="12">
        <v>0</v>
      </c>
      <c r="LCM284" s="12">
        <v>0</v>
      </c>
      <c r="LCN284" s="12">
        <v>0</v>
      </c>
      <c r="LCO284" s="12">
        <v>0</v>
      </c>
      <c r="LCP284" s="12">
        <v>0</v>
      </c>
      <c r="LCQ284" s="12">
        <v>0</v>
      </c>
      <c r="LCR284" s="12">
        <v>0</v>
      </c>
      <c r="LCS284" s="12">
        <v>0</v>
      </c>
      <c r="LCT284" s="12">
        <v>0</v>
      </c>
      <c r="LCU284" s="12">
        <v>0</v>
      </c>
      <c r="LCV284" s="12">
        <v>0</v>
      </c>
      <c r="LCW284" s="12">
        <v>0</v>
      </c>
      <c r="LCX284" s="12">
        <v>0</v>
      </c>
      <c r="LCY284" s="12">
        <v>0</v>
      </c>
      <c r="LCZ284" s="12">
        <v>0</v>
      </c>
      <c r="LDA284" s="12">
        <v>0</v>
      </c>
      <c r="LDB284" s="12">
        <v>0</v>
      </c>
      <c r="LDC284" s="12">
        <v>0</v>
      </c>
      <c r="LDD284" s="12">
        <v>0</v>
      </c>
      <c r="LDE284" s="12">
        <v>0</v>
      </c>
      <c r="LDF284" s="12">
        <v>0</v>
      </c>
      <c r="LDG284" s="12">
        <v>0</v>
      </c>
      <c r="LDH284" s="12">
        <v>0</v>
      </c>
      <c r="LDI284" s="12">
        <v>0</v>
      </c>
      <c r="LDJ284" s="12">
        <v>0</v>
      </c>
      <c r="LDK284" s="12">
        <v>0</v>
      </c>
      <c r="LDL284" s="12">
        <v>0</v>
      </c>
      <c r="LDM284" s="12">
        <v>0</v>
      </c>
      <c r="LDN284" s="12">
        <v>0</v>
      </c>
      <c r="LDO284" s="12">
        <v>0</v>
      </c>
      <c r="LDP284" s="12">
        <v>0</v>
      </c>
      <c r="LDQ284" s="12">
        <v>0</v>
      </c>
      <c r="LDR284" s="12">
        <v>0</v>
      </c>
      <c r="LDS284" s="12">
        <v>0</v>
      </c>
      <c r="LDT284" s="12">
        <v>0</v>
      </c>
      <c r="LDU284" s="12">
        <v>0</v>
      </c>
      <c r="LDV284" s="12">
        <v>0</v>
      </c>
      <c r="LDW284" s="12">
        <v>0</v>
      </c>
      <c r="LDX284" s="12">
        <v>0</v>
      </c>
      <c r="LDY284" s="12">
        <v>0</v>
      </c>
      <c r="LDZ284" s="12">
        <v>0</v>
      </c>
      <c r="LEA284" s="12">
        <v>0</v>
      </c>
      <c r="LEB284" s="12">
        <v>0</v>
      </c>
      <c r="LEC284" s="12">
        <v>0</v>
      </c>
      <c r="LED284" s="12">
        <v>0</v>
      </c>
      <c r="LEE284" s="12">
        <v>0</v>
      </c>
      <c r="LEF284" s="12">
        <v>0</v>
      </c>
      <c r="LEG284" s="12">
        <v>0</v>
      </c>
      <c r="LEH284" s="12">
        <v>0</v>
      </c>
      <c r="LEI284" s="12">
        <v>0</v>
      </c>
      <c r="LEJ284" s="12">
        <v>0</v>
      </c>
      <c r="LEK284" s="12">
        <v>0</v>
      </c>
      <c r="LEL284" s="12">
        <v>0</v>
      </c>
      <c r="LEM284" s="12">
        <v>0</v>
      </c>
      <c r="LEN284" s="12">
        <v>0</v>
      </c>
      <c r="LEO284" s="12">
        <v>0</v>
      </c>
      <c r="LEP284" s="12">
        <v>0</v>
      </c>
      <c r="LEQ284" s="12">
        <v>0</v>
      </c>
      <c r="LER284" s="12">
        <v>0</v>
      </c>
      <c r="LES284" s="12">
        <v>0</v>
      </c>
      <c r="LET284" s="12">
        <v>0</v>
      </c>
      <c r="LEU284" s="12">
        <v>0</v>
      </c>
      <c r="LEV284" s="12">
        <v>0</v>
      </c>
      <c r="LEW284" s="12">
        <v>0</v>
      </c>
      <c r="LEX284" s="12">
        <v>0</v>
      </c>
      <c r="LEY284" s="12">
        <v>0</v>
      </c>
      <c r="LEZ284" s="12">
        <v>0</v>
      </c>
      <c r="LFA284" s="12">
        <v>0</v>
      </c>
      <c r="LFB284" s="12">
        <v>0</v>
      </c>
      <c r="LFC284" s="12">
        <v>0</v>
      </c>
      <c r="LFD284" s="12">
        <v>0</v>
      </c>
      <c r="LFE284" s="12">
        <v>0</v>
      </c>
      <c r="LFF284" s="12">
        <v>0</v>
      </c>
      <c r="LFG284" s="12">
        <v>0</v>
      </c>
      <c r="LFH284" s="12">
        <v>0</v>
      </c>
      <c r="LFI284" s="12">
        <v>0</v>
      </c>
      <c r="LFJ284" s="12">
        <v>0</v>
      </c>
      <c r="LFK284" s="12">
        <v>0</v>
      </c>
      <c r="LFL284" s="12">
        <v>0</v>
      </c>
      <c r="LFM284" s="12">
        <v>0</v>
      </c>
      <c r="LFN284" s="12">
        <v>0</v>
      </c>
      <c r="LFO284" s="12">
        <v>0</v>
      </c>
      <c r="LFP284" s="12">
        <v>0</v>
      </c>
      <c r="LFQ284" s="12">
        <v>0</v>
      </c>
      <c r="LFR284" s="12">
        <v>0</v>
      </c>
      <c r="LFS284" s="12">
        <v>0</v>
      </c>
      <c r="LFT284" s="12">
        <v>0</v>
      </c>
      <c r="LFU284" s="12">
        <v>0</v>
      </c>
      <c r="LFV284" s="12">
        <v>0</v>
      </c>
      <c r="LFW284" s="12">
        <v>0</v>
      </c>
      <c r="LFX284" s="12">
        <v>0</v>
      </c>
      <c r="LFY284" s="12">
        <v>0</v>
      </c>
      <c r="LFZ284" s="12">
        <v>0</v>
      </c>
      <c r="LGA284" s="12">
        <v>0</v>
      </c>
      <c r="LGB284" s="12">
        <v>0</v>
      </c>
      <c r="LGC284" s="12">
        <v>0</v>
      </c>
      <c r="LGD284" s="12">
        <v>0</v>
      </c>
      <c r="LGE284" s="12">
        <v>0</v>
      </c>
      <c r="LGF284" s="12">
        <v>0</v>
      </c>
      <c r="LGG284" s="12">
        <v>0</v>
      </c>
      <c r="LGH284" s="12">
        <v>0</v>
      </c>
      <c r="LGI284" s="12">
        <v>0</v>
      </c>
      <c r="LGJ284" s="12">
        <v>0</v>
      </c>
      <c r="LGK284" s="12">
        <v>0</v>
      </c>
      <c r="LGL284" s="12">
        <v>0</v>
      </c>
      <c r="LGM284" s="12">
        <v>0</v>
      </c>
      <c r="LGN284" s="12">
        <v>0</v>
      </c>
      <c r="LGO284" s="12">
        <v>0</v>
      </c>
      <c r="LGP284" s="12">
        <v>0</v>
      </c>
      <c r="LGQ284" s="12">
        <v>0</v>
      </c>
      <c r="LGR284" s="12">
        <v>0</v>
      </c>
      <c r="LGS284" s="12">
        <v>0</v>
      </c>
      <c r="LGT284" s="12">
        <v>0</v>
      </c>
      <c r="LGU284" s="12">
        <v>0</v>
      </c>
      <c r="LGV284" s="12">
        <v>0</v>
      </c>
      <c r="LGW284" s="12">
        <v>0</v>
      </c>
      <c r="LGX284" s="12">
        <v>0</v>
      </c>
      <c r="LGY284" s="12">
        <v>0</v>
      </c>
      <c r="LGZ284" s="12">
        <v>0</v>
      </c>
      <c r="LHA284" s="12">
        <v>0</v>
      </c>
      <c r="LHB284" s="12">
        <v>0</v>
      </c>
      <c r="LHC284" s="12">
        <v>0</v>
      </c>
      <c r="LHD284" s="12">
        <v>0</v>
      </c>
      <c r="LHE284" s="12">
        <v>0</v>
      </c>
      <c r="LHF284" s="12">
        <v>0</v>
      </c>
      <c r="LHG284" s="12">
        <v>0</v>
      </c>
      <c r="LHH284" s="12">
        <v>0</v>
      </c>
      <c r="LHI284" s="12">
        <v>0</v>
      </c>
      <c r="LHJ284" s="12">
        <v>0</v>
      </c>
      <c r="LHK284" s="12">
        <v>0</v>
      </c>
      <c r="LHL284" s="12">
        <v>0</v>
      </c>
      <c r="LHM284" s="12">
        <v>0</v>
      </c>
      <c r="LHN284" s="12">
        <v>0</v>
      </c>
      <c r="LHO284" s="12">
        <v>0</v>
      </c>
      <c r="LHP284" s="12">
        <v>0</v>
      </c>
      <c r="LHQ284" s="12">
        <v>0</v>
      </c>
      <c r="LHR284" s="12">
        <v>0</v>
      </c>
      <c r="LHS284" s="12">
        <v>0</v>
      </c>
      <c r="LHT284" s="12">
        <v>0</v>
      </c>
      <c r="LHU284" s="12">
        <v>0</v>
      </c>
      <c r="LHV284" s="12">
        <v>0</v>
      </c>
      <c r="LHW284" s="12">
        <v>0</v>
      </c>
      <c r="LHX284" s="12">
        <v>0</v>
      </c>
      <c r="LHY284" s="12">
        <v>0</v>
      </c>
      <c r="LHZ284" s="12">
        <v>0</v>
      </c>
      <c r="LIA284" s="12">
        <v>0</v>
      </c>
      <c r="LIB284" s="12">
        <v>0</v>
      </c>
      <c r="LIC284" s="12">
        <v>0</v>
      </c>
      <c r="LID284" s="12">
        <v>0</v>
      </c>
      <c r="LIE284" s="12">
        <v>0</v>
      </c>
      <c r="LIF284" s="12">
        <v>0</v>
      </c>
      <c r="LIG284" s="12">
        <v>0</v>
      </c>
      <c r="LIH284" s="12">
        <v>0</v>
      </c>
      <c r="LII284" s="12">
        <v>0</v>
      </c>
      <c r="LIJ284" s="12">
        <v>0</v>
      </c>
      <c r="LIK284" s="12">
        <v>0</v>
      </c>
      <c r="LIL284" s="12">
        <v>0</v>
      </c>
      <c r="LIM284" s="12">
        <v>0</v>
      </c>
      <c r="LIN284" s="12">
        <v>0</v>
      </c>
      <c r="LIO284" s="12">
        <v>0</v>
      </c>
      <c r="LIP284" s="12">
        <v>0</v>
      </c>
      <c r="LIQ284" s="12">
        <v>0</v>
      </c>
      <c r="LIR284" s="12">
        <v>0</v>
      </c>
      <c r="LIS284" s="12">
        <v>0</v>
      </c>
      <c r="LIT284" s="12">
        <v>0</v>
      </c>
      <c r="LIU284" s="12">
        <v>0</v>
      </c>
      <c r="LIV284" s="12">
        <v>0</v>
      </c>
      <c r="LIW284" s="12">
        <v>0</v>
      </c>
      <c r="LIX284" s="12">
        <v>0</v>
      </c>
      <c r="LIY284" s="12">
        <v>0</v>
      </c>
      <c r="LIZ284" s="12">
        <v>0</v>
      </c>
      <c r="LJA284" s="12">
        <v>0</v>
      </c>
      <c r="LJB284" s="12">
        <v>0</v>
      </c>
      <c r="LJC284" s="12">
        <v>0</v>
      </c>
      <c r="LJD284" s="12">
        <v>0</v>
      </c>
      <c r="LJE284" s="12">
        <v>0</v>
      </c>
      <c r="LJF284" s="12">
        <v>0</v>
      </c>
      <c r="LJG284" s="12">
        <v>0</v>
      </c>
      <c r="LJH284" s="12">
        <v>0</v>
      </c>
      <c r="LJI284" s="12">
        <v>0</v>
      </c>
      <c r="LJJ284" s="12">
        <v>0</v>
      </c>
      <c r="LJK284" s="12">
        <v>0</v>
      </c>
      <c r="LJL284" s="12">
        <v>0</v>
      </c>
      <c r="LJM284" s="12">
        <v>0</v>
      </c>
      <c r="LJN284" s="12">
        <v>0</v>
      </c>
      <c r="LJO284" s="12">
        <v>0</v>
      </c>
      <c r="LJP284" s="12">
        <v>0</v>
      </c>
      <c r="LJQ284" s="12">
        <v>0</v>
      </c>
      <c r="LJR284" s="12">
        <v>0</v>
      </c>
      <c r="LJS284" s="12">
        <v>0</v>
      </c>
      <c r="LJT284" s="12">
        <v>0</v>
      </c>
      <c r="LJU284" s="12">
        <v>0</v>
      </c>
      <c r="LJV284" s="12">
        <v>0</v>
      </c>
      <c r="LJW284" s="12">
        <v>0</v>
      </c>
      <c r="LJX284" s="12">
        <v>0</v>
      </c>
      <c r="LJY284" s="12">
        <v>0</v>
      </c>
      <c r="LJZ284" s="12">
        <v>0</v>
      </c>
      <c r="LKA284" s="12">
        <v>0</v>
      </c>
      <c r="LKB284" s="12">
        <v>0</v>
      </c>
      <c r="LKC284" s="12">
        <v>0</v>
      </c>
      <c r="LKD284" s="12">
        <v>0</v>
      </c>
      <c r="LKE284" s="12">
        <v>0</v>
      </c>
      <c r="LKF284" s="12">
        <v>0</v>
      </c>
      <c r="LKG284" s="12">
        <v>0</v>
      </c>
      <c r="LKH284" s="12">
        <v>0</v>
      </c>
      <c r="LKI284" s="12">
        <v>0</v>
      </c>
      <c r="LKJ284" s="12">
        <v>0</v>
      </c>
      <c r="LKK284" s="12">
        <v>0</v>
      </c>
      <c r="LKL284" s="12">
        <v>0</v>
      </c>
      <c r="LKM284" s="12">
        <v>0</v>
      </c>
      <c r="LKN284" s="12">
        <v>0</v>
      </c>
      <c r="LKO284" s="12">
        <v>0</v>
      </c>
      <c r="LKP284" s="12">
        <v>0</v>
      </c>
      <c r="LKQ284" s="12">
        <v>0</v>
      </c>
      <c r="LKR284" s="12">
        <v>0</v>
      </c>
      <c r="LKS284" s="12">
        <v>0</v>
      </c>
      <c r="LKT284" s="12">
        <v>0</v>
      </c>
      <c r="LKU284" s="12">
        <v>0</v>
      </c>
      <c r="LKV284" s="12">
        <v>0</v>
      </c>
      <c r="LKW284" s="12">
        <v>0</v>
      </c>
      <c r="LKX284" s="12">
        <v>0</v>
      </c>
      <c r="LKY284" s="12">
        <v>0</v>
      </c>
      <c r="LKZ284" s="12">
        <v>0</v>
      </c>
      <c r="LLA284" s="12">
        <v>0</v>
      </c>
      <c r="LLB284" s="12">
        <v>0</v>
      </c>
      <c r="LLC284" s="12">
        <v>0</v>
      </c>
      <c r="LLD284" s="12">
        <v>0</v>
      </c>
      <c r="LLE284" s="12">
        <v>0</v>
      </c>
      <c r="LLF284" s="12">
        <v>0</v>
      </c>
      <c r="LLG284" s="12">
        <v>0</v>
      </c>
      <c r="LLH284" s="12">
        <v>0</v>
      </c>
      <c r="LLI284" s="12">
        <v>0</v>
      </c>
      <c r="LLJ284" s="12">
        <v>0</v>
      </c>
      <c r="LLK284" s="12">
        <v>0</v>
      </c>
      <c r="LLL284" s="12">
        <v>0</v>
      </c>
      <c r="LLM284" s="12">
        <v>0</v>
      </c>
      <c r="LLN284" s="12">
        <v>0</v>
      </c>
      <c r="LLO284" s="12">
        <v>0</v>
      </c>
      <c r="LLP284" s="12">
        <v>0</v>
      </c>
      <c r="LLQ284" s="12">
        <v>0</v>
      </c>
      <c r="LLR284" s="12">
        <v>0</v>
      </c>
      <c r="LLS284" s="12">
        <v>0</v>
      </c>
      <c r="LLT284" s="12">
        <v>0</v>
      </c>
      <c r="LLU284" s="12">
        <v>0</v>
      </c>
      <c r="LLV284" s="12">
        <v>0</v>
      </c>
      <c r="LLW284" s="12">
        <v>0</v>
      </c>
      <c r="LLX284" s="12">
        <v>0</v>
      </c>
      <c r="LLY284" s="12">
        <v>0</v>
      </c>
      <c r="LLZ284" s="12">
        <v>0</v>
      </c>
      <c r="LMA284" s="12">
        <v>0</v>
      </c>
      <c r="LMB284" s="12">
        <v>0</v>
      </c>
      <c r="LMC284" s="12">
        <v>0</v>
      </c>
      <c r="LMD284" s="12">
        <v>0</v>
      </c>
      <c r="LME284" s="12">
        <v>0</v>
      </c>
      <c r="LMF284" s="12">
        <v>0</v>
      </c>
      <c r="LMG284" s="12">
        <v>0</v>
      </c>
      <c r="LMH284" s="12">
        <v>0</v>
      </c>
      <c r="LMI284" s="12">
        <v>0</v>
      </c>
      <c r="LMJ284" s="12">
        <v>0</v>
      </c>
      <c r="LMK284" s="12">
        <v>0</v>
      </c>
      <c r="LML284" s="12">
        <v>0</v>
      </c>
      <c r="LMM284" s="12">
        <v>0</v>
      </c>
      <c r="LMN284" s="12">
        <v>0</v>
      </c>
      <c r="LMO284" s="12">
        <v>0</v>
      </c>
      <c r="LMP284" s="12">
        <v>0</v>
      </c>
      <c r="LMQ284" s="12">
        <v>0</v>
      </c>
      <c r="LMR284" s="12">
        <v>0</v>
      </c>
      <c r="LMS284" s="12">
        <v>0</v>
      </c>
      <c r="LMT284" s="12">
        <v>0</v>
      </c>
      <c r="LMU284" s="12">
        <v>0</v>
      </c>
      <c r="LMV284" s="12">
        <v>0</v>
      </c>
      <c r="LMW284" s="12">
        <v>0</v>
      </c>
      <c r="LMX284" s="12">
        <v>0</v>
      </c>
      <c r="LMY284" s="12">
        <v>0</v>
      </c>
      <c r="LMZ284" s="12">
        <v>0</v>
      </c>
      <c r="LNA284" s="12">
        <v>0</v>
      </c>
      <c r="LNB284" s="12">
        <v>0</v>
      </c>
      <c r="LNC284" s="12">
        <v>0</v>
      </c>
      <c r="LND284" s="12">
        <v>0</v>
      </c>
      <c r="LNE284" s="12">
        <v>0</v>
      </c>
      <c r="LNF284" s="12">
        <v>0</v>
      </c>
      <c r="LNG284" s="12">
        <v>0</v>
      </c>
      <c r="LNH284" s="12">
        <v>0</v>
      </c>
      <c r="LNI284" s="12">
        <v>0</v>
      </c>
      <c r="LNJ284" s="12">
        <v>0</v>
      </c>
      <c r="LNK284" s="12">
        <v>0</v>
      </c>
      <c r="LNL284" s="12">
        <v>0</v>
      </c>
      <c r="LNM284" s="12">
        <v>0</v>
      </c>
      <c r="LNN284" s="12">
        <v>0</v>
      </c>
      <c r="LNO284" s="12">
        <v>0</v>
      </c>
      <c r="LNP284" s="12">
        <v>0</v>
      </c>
      <c r="LNQ284" s="12">
        <v>0</v>
      </c>
      <c r="LNR284" s="12">
        <v>0</v>
      </c>
      <c r="LNS284" s="12">
        <v>0</v>
      </c>
      <c r="LNT284" s="12">
        <v>0</v>
      </c>
      <c r="LNU284" s="12">
        <v>0</v>
      </c>
      <c r="LNV284" s="12">
        <v>0</v>
      </c>
      <c r="LNW284" s="12">
        <v>0</v>
      </c>
      <c r="LNX284" s="12">
        <v>0</v>
      </c>
      <c r="LNY284" s="12">
        <v>0</v>
      </c>
      <c r="LNZ284" s="12">
        <v>0</v>
      </c>
      <c r="LOA284" s="12">
        <v>0</v>
      </c>
      <c r="LOB284" s="12">
        <v>0</v>
      </c>
      <c r="LOC284" s="12">
        <v>0</v>
      </c>
      <c r="LOD284" s="12">
        <v>0</v>
      </c>
      <c r="LOE284" s="12">
        <v>0</v>
      </c>
      <c r="LOF284" s="12">
        <v>0</v>
      </c>
      <c r="LOG284" s="12">
        <v>0</v>
      </c>
      <c r="LOH284" s="12">
        <v>0</v>
      </c>
      <c r="LOI284" s="12">
        <v>0</v>
      </c>
      <c r="LOJ284" s="12">
        <v>0</v>
      </c>
      <c r="LOK284" s="12">
        <v>0</v>
      </c>
      <c r="LOL284" s="12">
        <v>0</v>
      </c>
      <c r="LOM284" s="12">
        <v>0</v>
      </c>
      <c r="LON284" s="12">
        <v>0</v>
      </c>
      <c r="LOO284" s="12">
        <v>0</v>
      </c>
      <c r="LOP284" s="12">
        <v>0</v>
      </c>
      <c r="LOQ284" s="12">
        <v>0</v>
      </c>
      <c r="LOR284" s="12">
        <v>0</v>
      </c>
      <c r="LOS284" s="12">
        <v>0</v>
      </c>
      <c r="LOT284" s="12">
        <v>0</v>
      </c>
      <c r="LOU284" s="12">
        <v>0</v>
      </c>
      <c r="LOV284" s="12">
        <v>0</v>
      </c>
      <c r="LOW284" s="12">
        <v>0</v>
      </c>
      <c r="LOX284" s="12">
        <v>0</v>
      </c>
      <c r="LOY284" s="12">
        <v>0</v>
      </c>
      <c r="LOZ284" s="12">
        <v>0</v>
      </c>
      <c r="LPA284" s="12">
        <v>0</v>
      </c>
      <c r="LPB284" s="12">
        <v>0</v>
      </c>
      <c r="LPC284" s="12">
        <v>0</v>
      </c>
      <c r="LPD284" s="12">
        <v>0</v>
      </c>
      <c r="LPE284" s="12">
        <v>0</v>
      </c>
      <c r="LPF284" s="12">
        <v>0</v>
      </c>
      <c r="LPG284" s="12">
        <v>0</v>
      </c>
      <c r="LPH284" s="12">
        <v>0</v>
      </c>
      <c r="LPI284" s="12">
        <v>0</v>
      </c>
      <c r="LPJ284" s="12">
        <v>0</v>
      </c>
      <c r="LPK284" s="12">
        <v>0</v>
      </c>
      <c r="LPL284" s="12">
        <v>0</v>
      </c>
      <c r="LPM284" s="12">
        <v>0</v>
      </c>
      <c r="LPN284" s="12">
        <v>0</v>
      </c>
      <c r="LPO284" s="12">
        <v>0</v>
      </c>
      <c r="LPP284" s="12">
        <v>0</v>
      </c>
      <c r="LPQ284" s="12">
        <v>0</v>
      </c>
      <c r="LPR284" s="12">
        <v>0</v>
      </c>
      <c r="LPS284" s="12">
        <v>0</v>
      </c>
      <c r="LPT284" s="12">
        <v>0</v>
      </c>
      <c r="LPU284" s="12">
        <v>0</v>
      </c>
      <c r="LPV284" s="12">
        <v>0</v>
      </c>
      <c r="LPW284" s="12">
        <v>0</v>
      </c>
      <c r="LPX284" s="12">
        <v>0</v>
      </c>
      <c r="LPY284" s="12">
        <v>0</v>
      </c>
      <c r="LPZ284" s="12">
        <v>0</v>
      </c>
      <c r="LQA284" s="12">
        <v>0</v>
      </c>
      <c r="LQB284" s="12">
        <v>0</v>
      </c>
      <c r="LQC284" s="12">
        <v>0</v>
      </c>
      <c r="LQD284" s="12">
        <v>0</v>
      </c>
      <c r="LQE284" s="12">
        <v>0</v>
      </c>
      <c r="LQF284" s="12">
        <v>0</v>
      </c>
      <c r="LQG284" s="12">
        <v>0</v>
      </c>
      <c r="LQH284" s="12">
        <v>0</v>
      </c>
      <c r="LQI284" s="12">
        <v>0</v>
      </c>
      <c r="LQJ284" s="12">
        <v>0</v>
      </c>
      <c r="LQK284" s="12">
        <v>0</v>
      </c>
      <c r="LQL284" s="12">
        <v>0</v>
      </c>
      <c r="LQM284" s="12">
        <v>0</v>
      </c>
      <c r="LQN284" s="12">
        <v>0</v>
      </c>
      <c r="LQO284" s="12">
        <v>0</v>
      </c>
      <c r="LQP284" s="12">
        <v>0</v>
      </c>
      <c r="LQQ284" s="12">
        <v>0</v>
      </c>
      <c r="LQR284" s="12">
        <v>0</v>
      </c>
      <c r="LQS284" s="12">
        <v>0</v>
      </c>
      <c r="LQT284" s="12">
        <v>0</v>
      </c>
      <c r="LQU284" s="12">
        <v>0</v>
      </c>
      <c r="LQV284" s="12">
        <v>0</v>
      </c>
      <c r="LQW284" s="12">
        <v>0</v>
      </c>
      <c r="LQX284" s="12">
        <v>0</v>
      </c>
      <c r="LQY284" s="12">
        <v>0</v>
      </c>
      <c r="LQZ284" s="12">
        <v>0</v>
      </c>
      <c r="LRA284" s="12">
        <v>0</v>
      </c>
      <c r="LRB284" s="12">
        <v>0</v>
      </c>
      <c r="LRC284" s="12">
        <v>0</v>
      </c>
      <c r="LRD284" s="12">
        <v>0</v>
      </c>
      <c r="LRE284" s="12">
        <v>0</v>
      </c>
      <c r="LRF284" s="12">
        <v>0</v>
      </c>
      <c r="LRG284" s="12">
        <v>0</v>
      </c>
      <c r="LRH284" s="12">
        <v>0</v>
      </c>
      <c r="LRI284" s="12">
        <v>0</v>
      </c>
      <c r="LRJ284" s="12">
        <v>0</v>
      </c>
      <c r="LRK284" s="12">
        <v>0</v>
      </c>
      <c r="LRL284" s="12">
        <v>0</v>
      </c>
      <c r="LRM284" s="12">
        <v>0</v>
      </c>
      <c r="LRN284" s="12">
        <v>0</v>
      </c>
      <c r="LRO284" s="12">
        <v>0</v>
      </c>
      <c r="LRP284" s="12">
        <v>0</v>
      </c>
      <c r="LRQ284" s="12">
        <v>0</v>
      </c>
      <c r="LRR284" s="12">
        <v>0</v>
      </c>
      <c r="LRS284" s="12">
        <v>0</v>
      </c>
      <c r="LRT284" s="12">
        <v>0</v>
      </c>
      <c r="LRU284" s="12">
        <v>0</v>
      </c>
      <c r="LRV284" s="12">
        <v>0</v>
      </c>
      <c r="LRW284" s="12">
        <v>0</v>
      </c>
      <c r="LRX284" s="12">
        <v>0</v>
      </c>
      <c r="LRY284" s="12">
        <v>0</v>
      </c>
      <c r="LRZ284" s="12">
        <v>0</v>
      </c>
      <c r="LSA284" s="12">
        <v>0</v>
      </c>
      <c r="LSB284" s="12">
        <v>0</v>
      </c>
      <c r="LSC284" s="12">
        <v>0</v>
      </c>
      <c r="LSD284" s="12">
        <v>0</v>
      </c>
      <c r="LSE284" s="12">
        <v>0</v>
      </c>
      <c r="LSF284" s="12">
        <v>0</v>
      </c>
      <c r="LSG284" s="12">
        <v>0</v>
      </c>
      <c r="LSH284" s="12">
        <v>0</v>
      </c>
      <c r="LSI284" s="12">
        <v>0</v>
      </c>
      <c r="LSJ284" s="12">
        <v>0</v>
      </c>
      <c r="LSK284" s="12">
        <v>0</v>
      </c>
      <c r="LSL284" s="12">
        <v>0</v>
      </c>
      <c r="LSM284" s="12">
        <v>0</v>
      </c>
      <c r="LSN284" s="12">
        <v>0</v>
      </c>
      <c r="LSO284" s="12">
        <v>0</v>
      </c>
      <c r="LSP284" s="12">
        <v>0</v>
      </c>
      <c r="LSQ284" s="12">
        <v>0</v>
      </c>
      <c r="LSR284" s="12">
        <v>0</v>
      </c>
      <c r="LSS284" s="12">
        <v>0</v>
      </c>
      <c r="LST284" s="12">
        <v>0</v>
      </c>
      <c r="LSU284" s="12">
        <v>0</v>
      </c>
      <c r="LSV284" s="12">
        <v>0</v>
      </c>
      <c r="LSW284" s="12">
        <v>0</v>
      </c>
      <c r="LSX284" s="12">
        <v>0</v>
      </c>
      <c r="LSY284" s="12">
        <v>0</v>
      </c>
      <c r="LSZ284" s="12">
        <v>0</v>
      </c>
      <c r="LTA284" s="12">
        <v>0</v>
      </c>
      <c r="LTB284" s="12">
        <v>0</v>
      </c>
      <c r="LTC284" s="12">
        <v>0</v>
      </c>
      <c r="LTD284" s="12">
        <v>0</v>
      </c>
      <c r="LTE284" s="12">
        <v>0</v>
      </c>
      <c r="LTF284" s="12">
        <v>0</v>
      </c>
      <c r="LTG284" s="12">
        <v>0</v>
      </c>
      <c r="LTH284" s="12">
        <v>0</v>
      </c>
      <c r="LTI284" s="12">
        <v>0</v>
      </c>
      <c r="LTJ284" s="12">
        <v>0</v>
      </c>
      <c r="LTK284" s="12">
        <v>0</v>
      </c>
      <c r="LTL284" s="12">
        <v>0</v>
      </c>
      <c r="LTM284" s="12">
        <v>0</v>
      </c>
      <c r="LTN284" s="12">
        <v>0</v>
      </c>
      <c r="LTO284" s="12">
        <v>0</v>
      </c>
      <c r="LTP284" s="12">
        <v>0</v>
      </c>
      <c r="LTQ284" s="12">
        <v>0</v>
      </c>
      <c r="LTR284" s="12">
        <v>0</v>
      </c>
      <c r="LTS284" s="12">
        <v>0</v>
      </c>
      <c r="LTT284" s="12">
        <v>0</v>
      </c>
      <c r="LTU284" s="12">
        <v>0</v>
      </c>
      <c r="LTV284" s="12">
        <v>0</v>
      </c>
      <c r="LTW284" s="12">
        <v>0</v>
      </c>
      <c r="LTX284" s="12">
        <v>0</v>
      </c>
      <c r="LTY284" s="12">
        <v>0</v>
      </c>
      <c r="LTZ284" s="12">
        <v>0</v>
      </c>
      <c r="LUA284" s="12">
        <v>0</v>
      </c>
      <c r="LUB284" s="12">
        <v>0</v>
      </c>
      <c r="LUC284" s="12">
        <v>0</v>
      </c>
      <c r="LUD284" s="12">
        <v>0</v>
      </c>
      <c r="LUE284" s="12">
        <v>0</v>
      </c>
      <c r="LUF284" s="12">
        <v>0</v>
      </c>
      <c r="LUG284" s="12">
        <v>0</v>
      </c>
      <c r="LUH284" s="12">
        <v>0</v>
      </c>
      <c r="LUI284" s="12">
        <v>0</v>
      </c>
      <c r="LUJ284" s="12">
        <v>0</v>
      </c>
      <c r="LUK284" s="12">
        <v>0</v>
      </c>
      <c r="LUL284" s="12">
        <v>0</v>
      </c>
      <c r="LUM284" s="12">
        <v>0</v>
      </c>
      <c r="LUN284" s="12">
        <v>0</v>
      </c>
      <c r="LUO284" s="12">
        <v>0</v>
      </c>
      <c r="LUP284" s="12">
        <v>0</v>
      </c>
      <c r="LUQ284" s="12">
        <v>0</v>
      </c>
      <c r="LUR284" s="12">
        <v>0</v>
      </c>
      <c r="LUS284" s="12">
        <v>0</v>
      </c>
      <c r="LUT284" s="12">
        <v>0</v>
      </c>
      <c r="LUU284" s="12">
        <v>0</v>
      </c>
      <c r="LUV284" s="12">
        <v>0</v>
      </c>
      <c r="LUW284" s="12">
        <v>0</v>
      </c>
      <c r="LUX284" s="12">
        <v>0</v>
      </c>
      <c r="LUY284" s="12">
        <v>0</v>
      </c>
      <c r="LUZ284" s="12">
        <v>0</v>
      </c>
      <c r="LVA284" s="12">
        <v>0</v>
      </c>
      <c r="LVB284" s="12">
        <v>0</v>
      </c>
      <c r="LVC284" s="12">
        <v>0</v>
      </c>
      <c r="LVD284" s="12">
        <v>0</v>
      </c>
      <c r="LVE284" s="12">
        <v>0</v>
      </c>
      <c r="LVF284" s="12">
        <v>0</v>
      </c>
      <c r="LVG284" s="12">
        <v>0</v>
      </c>
      <c r="LVH284" s="12">
        <v>0</v>
      </c>
      <c r="LVI284" s="12">
        <v>0</v>
      </c>
      <c r="LVJ284" s="12">
        <v>0</v>
      </c>
      <c r="LVK284" s="12">
        <v>0</v>
      </c>
      <c r="LVL284" s="12">
        <v>0</v>
      </c>
      <c r="LVM284" s="12">
        <v>0</v>
      </c>
      <c r="LVN284" s="12">
        <v>0</v>
      </c>
      <c r="LVO284" s="12">
        <v>0</v>
      </c>
      <c r="LVP284" s="12">
        <v>0</v>
      </c>
      <c r="LVQ284" s="12">
        <v>0</v>
      </c>
      <c r="LVR284" s="12">
        <v>0</v>
      </c>
      <c r="LVS284" s="12">
        <v>0</v>
      </c>
      <c r="LVT284" s="12">
        <v>0</v>
      </c>
      <c r="LVU284" s="12">
        <v>0</v>
      </c>
      <c r="LVV284" s="12">
        <v>0</v>
      </c>
      <c r="LVW284" s="12">
        <v>0</v>
      </c>
      <c r="LVX284" s="12">
        <v>0</v>
      </c>
      <c r="LVY284" s="12">
        <v>0</v>
      </c>
      <c r="LVZ284" s="12">
        <v>0</v>
      </c>
      <c r="LWA284" s="12">
        <v>0</v>
      </c>
      <c r="LWB284" s="12">
        <v>0</v>
      </c>
      <c r="LWC284" s="12">
        <v>0</v>
      </c>
      <c r="LWD284" s="12">
        <v>0</v>
      </c>
      <c r="LWE284" s="12">
        <v>0</v>
      </c>
      <c r="LWF284" s="12">
        <v>0</v>
      </c>
      <c r="LWG284" s="12">
        <v>0</v>
      </c>
      <c r="LWH284" s="12">
        <v>0</v>
      </c>
      <c r="LWI284" s="12">
        <v>0</v>
      </c>
      <c r="LWJ284" s="12">
        <v>0</v>
      </c>
      <c r="LWK284" s="12">
        <v>0</v>
      </c>
      <c r="LWL284" s="12">
        <v>0</v>
      </c>
      <c r="LWM284" s="12">
        <v>0</v>
      </c>
      <c r="LWN284" s="12">
        <v>0</v>
      </c>
      <c r="LWO284" s="12">
        <v>0</v>
      </c>
      <c r="LWP284" s="12">
        <v>0</v>
      </c>
      <c r="LWQ284" s="12">
        <v>0</v>
      </c>
      <c r="LWR284" s="12">
        <v>0</v>
      </c>
      <c r="LWS284" s="12">
        <v>0</v>
      </c>
      <c r="LWT284" s="12">
        <v>0</v>
      </c>
      <c r="LWU284" s="12">
        <v>0</v>
      </c>
      <c r="LWV284" s="12">
        <v>0</v>
      </c>
      <c r="LWW284" s="12">
        <v>0</v>
      </c>
      <c r="LWX284" s="12">
        <v>0</v>
      </c>
      <c r="LWY284" s="12">
        <v>0</v>
      </c>
      <c r="LWZ284" s="12">
        <v>0</v>
      </c>
      <c r="LXA284" s="12">
        <v>0</v>
      </c>
      <c r="LXB284" s="12">
        <v>0</v>
      </c>
      <c r="LXC284" s="12">
        <v>0</v>
      </c>
      <c r="LXD284" s="12">
        <v>0</v>
      </c>
      <c r="LXE284" s="12">
        <v>0</v>
      </c>
      <c r="LXF284" s="12">
        <v>0</v>
      </c>
      <c r="LXG284" s="12">
        <v>0</v>
      </c>
      <c r="LXH284" s="12">
        <v>0</v>
      </c>
      <c r="LXI284" s="12">
        <v>0</v>
      </c>
      <c r="LXJ284" s="12">
        <v>0</v>
      </c>
      <c r="LXK284" s="12">
        <v>0</v>
      </c>
      <c r="LXL284" s="12">
        <v>0</v>
      </c>
      <c r="LXM284" s="12">
        <v>0</v>
      </c>
      <c r="LXN284" s="12">
        <v>0</v>
      </c>
      <c r="LXO284" s="12">
        <v>0</v>
      </c>
      <c r="LXP284" s="12">
        <v>0</v>
      </c>
      <c r="LXQ284" s="12">
        <v>0</v>
      </c>
      <c r="LXR284" s="12">
        <v>0</v>
      </c>
      <c r="LXS284" s="12">
        <v>0</v>
      </c>
      <c r="LXT284" s="12">
        <v>0</v>
      </c>
      <c r="LXU284" s="12">
        <v>0</v>
      </c>
      <c r="LXV284" s="12">
        <v>0</v>
      </c>
      <c r="LXW284" s="12">
        <v>0</v>
      </c>
      <c r="LXX284" s="12">
        <v>0</v>
      </c>
      <c r="LXY284" s="12">
        <v>0</v>
      </c>
      <c r="LXZ284" s="12">
        <v>0</v>
      </c>
      <c r="LYA284" s="12">
        <v>0</v>
      </c>
      <c r="LYB284" s="12">
        <v>0</v>
      </c>
      <c r="LYC284" s="12">
        <v>0</v>
      </c>
      <c r="LYD284" s="12">
        <v>0</v>
      </c>
      <c r="LYE284" s="12">
        <v>0</v>
      </c>
      <c r="LYF284" s="12">
        <v>0</v>
      </c>
      <c r="LYG284" s="12">
        <v>0</v>
      </c>
      <c r="LYH284" s="12">
        <v>0</v>
      </c>
      <c r="LYI284" s="12">
        <v>0</v>
      </c>
      <c r="LYJ284" s="12">
        <v>0</v>
      </c>
      <c r="LYK284" s="12">
        <v>0</v>
      </c>
      <c r="LYL284" s="12">
        <v>0</v>
      </c>
      <c r="LYM284" s="12">
        <v>0</v>
      </c>
      <c r="LYN284" s="12">
        <v>0</v>
      </c>
      <c r="LYO284" s="12">
        <v>0</v>
      </c>
      <c r="LYP284" s="12">
        <v>0</v>
      </c>
      <c r="LYQ284" s="12">
        <v>0</v>
      </c>
      <c r="LYR284" s="12">
        <v>0</v>
      </c>
      <c r="LYS284" s="12">
        <v>0</v>
      </c>
      <c r="LYT284" s="12">
        <v>0</v>
      </c>
      <c r="LYU284" s="12">
        <v>0</v>
      </c>
      <c r="LYV284" s="12">
        <v>0</v>
      </c>
      <c r="LYW284" s="12">
        <v>0</v>
      </c>
      <c r="LYX284" s="12">
        <v>0</v>
      </c>
      <c r="LYY284" s="12">
        <v>0</v>
      </c>
      <c r="LYZ284" s="12">
        <v>0</v>
      </c>
      <c r="LZA284" s="12">
        <v>0</v>
      </c>
      <c r="LZB284" s="12">
        <v>0</v>
      </c>
      <c r="LZC284" s="12">
        <v>0</v>
      </c>
      <c r="LZD284" s="12">
        <v>0</v>
      </c>
      <c r="LZE284" s="12">
        <v>0</v>
      </c>
      <c r="LZF284" s="12">
        <v>0</v>
      </c>
      <c r="LZG284" s="12">
        <v>0</v>
      </c>
      <c r="LZH284" s="12">
        <v>0</v>
      </c>
      <c r="LZI284" s="12">
        <v>0</v>
      </c>
      <c r="LZJ284" s="12">
        <v>0</v>
      </c>
      <c r="LZK284" s="12">
        <v>0</v>
      </c>
      <c r="LZL284" s="12">
        <v>0</v>
      </c>
      <c r="LZM284" s="12">
        <v>0</v>
      </c>
      <c r="LZN284" s="12">
        <v>0</v>
      </c>
      <c r="LZO284" s="12">
        <v>0</v>
      </c>
      <c r="LZP284" s="12">
        <v>0</v>
      </c>
      <c r="LZQ284" s="12">
        <v>0</v>
      </c>
      <c r="LZR284" s="12">
        <v>0</v>
      </c>
      <c r="LZS284" s="12">
        <v>0</v>
      </c>
      <c r="LZT284" s="12">
        <v>0</v>
      </c>
      <c r="LZU284" s="12">
        <v>0</v>
      </c>
      <c r="LZV284" s="12">
        <v>0</v>
      </c>
      <c r="LZW284" s="12">
        <v>0</v>
      </c>
      <c r="LZX284" s="12">
        <v>0</v>
      </c>
      <c r="LZY284" s="12">
        <v>0</v>
      </c>
      <c r="LZZ284" s="12">
        <v>0</v>
      </c>
      <c r="MAA284" s="12">
        <v>0</v>
      </c>
      <c r="MAB284" s="12">
        <v>0</v>
      </c>
      <c r="MAC284" s="12">
        <v>0</v>
      </c>
      <c r="MAD284" s="12">
        <v>0</v>
      </c>
      <c r="MAE284" s="12">
        <v>0</v>
      </c>
      <c r="MAF284" s="12">
        <v>0</v>
      </c>
      <c r="MAG284" s="12">
        <v>0</v>
      </c>
      <c r="MAH284" s="12">
        <v>0</v>
      </c>
      <c r="MAI284" s="12">
        <v>0</v>
      </c>
      <c r="MAJ284" s="12">
        <v>0</v>
      </c>
      <c r="MAK284" s="12">
        <v>0</v>
      </c>
      <c r="MAL284" s="12">
        <v>0</v>
      </c>
      <c r="MAM284" s="12">
        <v>0</v>
      </c>
      <c r="MAN284" s="12">
        <v>0</v>
      </c>
      <c r="MAO284" s="12">
        <v>0</v>
      </c>
      <c r="MAP284" s="12">
        <v>0</v>
      </c>
      <c r="MAQ284" s="12">
        <v>0</v>
      </c>
      <c r="MAR284" s="12">
        <v>0</v>
      </c>
      <c r="MAS284" s="12">
        <v>0</v>
      </c>
      <c r="MAT284" s="12">
        <v>0</v>
      </c>
      <c r="MAU284" s="12">
        <v>0</v>
      </c>
      <c r="MAV284" s="12">
        <v>0</v>
      </c>
      <c r="MAW284" s="12">
        <v>0</v>
      </c>
      <c r="MAX284" s="12">
        <v>0</v>
      </c>
      <c r="MAY284" s="12">
        <v>0</v>
      </c>
      <c r="MAZ284" s="12">
        <v>0</v>
      </c>
      <c r="MBA284" s="12">
        <v>0</v>
      </c>
      <c r="MBB284" s="12">
        <v>0</v>
      </c>
      <c r="MBC284" s="12">
        <v>0</v>
      </c>
      <c r="MBD284" s="12">
        <v>0</v>
      </c>
      <c r="MBE284" s="12">
        <v>0</v>
      </c>
      <c r="MBF284" s="12">
        <v>0</v>
      </c>
      <c r="MBG284" s="12">
        <v>0</v>
      </c>
      <c r="MBH284" s="12">
        <v>0</v>
      </c>
      <c r="MBI284" s="12">
        <v>0</v>
      </c>
      <c r="MBJ284" s="12">
        <v>0</v>
      </c>
      <c r="MBK284" s="12">
        <v>0</v>
      </c>
      <c r="MBL284" s="12">
        <v>0</v>
      </c>
      <c r="MBM284" s="12">
        <v>0</v>
      </c>
      <c r="MBN284" s="12">
        <v>0</v>
      </c>
      <c r="MBO284" s="12">
        <v>0</v>
      </c>
      <c r="MBP284" s="12">
        <v>0</v>
      </c>
      <c r="MBQ284" s="12">
        <v>0</v>
      </c>
      <c r="MBR284" s="12">
        <v>0</v>
      </c>
      <c r="MBS284" s="12">
        <v>0</v>
      </c>
      <c r="MBT284" s="12">
        <v>0</v>
      </c>
      <c r="MBU284" s="12">
        <v>0</v>
      </c>
      <c r="MBV284" s="12">
        <v>0</v>
      </c>
      <c r="MBW284" s="12">
        <v>0</v>
      </c>
      <c r="MBX284" s="12">
        <v>0</v>
      </c>
      <c r="MBY284" s="12">
        <v>0</v>
      </c>
      <c r="MBZ284" s="12">
        <v>0</v>
      </c>
      <c r="MCA284" s="12">
        <v>0</v>
      </c>
      <c r="MCB284" s="12">
        <v>0</v>
      </c>
      <c r="MCC284" s="12">
        <v>0</v>
      </c>
      <c r="MCD284" s="12">
        <v>0</v>
      </c>
      <c r="MCE284" s="12">
        <v>0</v>
      </c>
      <c r="MCF284" s="12">
        <v>0</v>
      </c>
      <c r="MCG284" s="12">
        <v>0</v>
      </c>
      <c r="MCH284" s="12">
        <v>0</v>
      </c>
      <c r="MCI284" s="12">
        <v>0</v>
      </c>
      <c r="MCJ284" s="12">
        <v>0</v>
      </c>
      <c r="MCK284" s="12">
        <v>0</v>
      </c>
      <c r="MCL284" s="12">
        <v>0</v>
      </c>
      <c r="MCM284" s="12">
        <v>0</v>
      </c>
      <c r="MCN284" s="12">
        <v>0</v>
      </c>
      <c r="MCO284" s="12">
        <v>0</v>
      </c>
      <c r="MCP284" s="12">
        <v>0</v>
      </c>
      <c r="MCQ284" s="12">
        <v>0</v>
      </c>
      <c r="MCR284" s="12">
        <v>0</v>
      </c>
      <c r="MCS284" s="12">
        <v>0</v>
      </c>
      <c r="MCT284" s="12">
        <v>0</v>
      </c>
      <c r="MCU284" s="12">
        <v>0</v>
      </c>
      <c r="MCV284" s="12">
        <v>0</v>
      </c>
      <c r="MCW284" s="12">
        <v>0</v>
      </c>
      <c r="MCX284" s="12">
        <v>0</v>
      </c>
      <c r="MCY284" s="12">
        <v>0</v>
      </c>
      <c r="MCZ284" s="12">
        <v>0</v>
      </c>
      <c r="MDA284" s="12">
        <v>0</v>
      </c>
      <c r="MDB284" s="12">
        <v>0</v>
      </c>
      <c r="MDC284" s="12">
        <v>0</v>
      </c>
      <c r="MDD284" s="12">
        <v>0</v>
      </c>
      <c r="MDE284" s="12">
        <v>0</v>
      </c>
      <c r="MDF284" s="12">
        <v>0</v>
      </c>
      <c r="MDG284" s="12">
        <v>0</v>
      </c>
      <c r="MDH284" s="12">
        <v>0</v>
      </c>
      <c r="MDI284" s="12">
        <v>0</v>
      </c>
      <c r="MDJ284" s="12">
        <v>0</v>
      </c>
      <c r="MDK284" s="12">
        <v>0</v>
      </c>
      <c r="MDL284" s="12">
        <v>0</v>
      </c>
      <c r="MDM284" s="12">
        <v>0</v>
      </c>
      <c r="MDN284" s="12">
        <v>0</v>
      </c>
      <c r="MDO284" s="12">
        <v>0</v>
      </c>
      <c r="MDP284" s="12">
        <v>0</v>
      </c>
      <c r="MDQ284" s="12">
        <v>0</v>
      </c>
      <c r="MDR284" s="12">
        <v>0</v>
      </c>
      <c r="MDS284" s="12">
        <v>0</v>
      </c>
      <c r="MDT284" s="12">
        <v>0</v>
      </c>
      <c r="MDU284" s="12">
        <v>0</v>
      </c>
      <c r="MDV284" s="12">
        <v>0</v>
      </c>
      <c r="MDW284" s="12">
        <v>0</v>
      </c>
      <c r="MDX284" s="12">
        <v>0</v>
      </c>
      <c r="MDY284" s="12">
        <v>0</v>
      </c>
      <c r="MDZ284" s="12">
        <v>0</v>
      </c>
      <c r="MEA284" s="12">
        <v>0</v>
      </c>
      <c r="MEB284" s="12">
        <v>0</v>
      </c>
      <c r="MEC284" s="12">
        <v>0</v>
      </c>
      <c r="MED284" s="12">
        <v>0</v>
      </c>
      <c r="MEE284" s="12">
        <v>0</v>
      </c>
      <c r="MEF284" s="12">
        <v>0</v>
      </c>
      <c r="MEG284" s="12">
        <v>0</v>
      </c>
      <c r="MEH284" s="12">
        <v>0</v>
      </c>
      <c r="MEI284" s="12">
        <v>0</v>
      </c>
      <c r="MEJ284" s="12">
        <v>0</v>
      </c>
      <c r="MEK284" s="12">
        <v>0</v>
      </c>
      <c r="MEL284" s="12">
        <v>0</v>
      </c>
      <c r="MEM284" s="12">
        <v>0</v>
      </c>
      <c r="MEN284" s="12">
        <v>0</v>
      </c>
      <c r="MEO284" s="12">
        <v>0</v>
      </c>
      <c r="MEP284" s="12">
        <v>0</v>
      </c>
      <c r="MEQ284" s="12">
        <v>0</v>
      </c>
      <c r="MER284" s="12">
        <v>0</v>
      </c>
      <c r="MES284" s="12">
        <v>0</v>
      </c>
      <c r="MET284" s="12">
        <v>0</v>
      </c>
      <c r="MEU284" s="12">
        <v>0</v>
      </c>
      <c r="MEV284" s="12">
        <v>0</v>
      </c>
      <c r="MEW284" s="12">
        <v>0</v>
      </c>
      <c r="MEX284" s="12">
        <v>0</v>
      </c>
      <c r="MEY284" s="12">
        <v>0</v>
      </c>
      <c r="MEZ284" s="12">
        <v>0</v>
      </c>
      <c r="MFA284" s="12">
        <v>0</v>
      </c>
      <c r="MFB284" s="12">
        <v>0</v>
      </c>
      <c r="MFC284" s="12">
        <v>0</v>
      </c>
      <c r="MFD284" s="12">
        <v>0</v>
      </c>
      <c r="MFE284" s="12">
        <v>0</v>
      </c>
      <c r="MFF284" s="12">
        <v>0</v>
      </c>
      <c r="MFG284" s="12">
        <v>0</v>
      </c>
      <c r="MFH284" s="12">
        <v>0</v>
      </c>
      <c r="MFI284" s="12">
        <v>0</v>
      </c>
      <c r="MFJ284" s="12">
        <v>0</v>
      </c>
      <c r="MFK284" s="12">
        <v>0</v>
      </c>
      <c r="MFL284" s="12">
        <v>0</v>
      </c>
      <c r="MFM284" s="12">
        <v>0</v>
      </c>
      <c r="MFN284" s="12">
        <v>0</v>
      </c>
      <c r="MFO284" s="12">
        <v>0</v>
      </c>
      <c r="MFP284" s="12">
        <v>0</v>
      </c>
      <c r="MFQ284" s="12">
        <v>0</v>
      </c>
      <c r="MFR284" s="12">
        <v>0</v>
      </c>
      <c r="MFS284" s="12">
        <v>0</v>
      </c>
      <c r="MFT284" s="12">
        <v>0</v>
      </c>
      <c r="MFU284" s="12">
        <v>0</v>
      </c>
      <c r="MFV284" s="12">
        <v>0</v>
      </c>
      <c r="MFW284" s="12">
        <v>0</v>
      </c>
      <c r="MFX284" s="12">
        <v>0</v>
      </c>
      <c r="MFY284" s="12">
        <v>0</v>
      </c>
      <c r="MFZ284" s="12">
        <v>0</v>
      </c>
      <c r="MGA284" s="12">
        <v>0</v>
      </c>
      <c r="MGB284" s="12">
        <v>0</v>
      </c>
      <c r="MGC284" s="12">
        <v>0</v>
      </c>
      <c r="MGD284" s="12">
        <v>0</v>
      </c>
      <c r="MGE284" s="12">
        <v>0</v>
      </c>
      <c r="MGF284" s="12">
        <v>0</v>
      </c>
      <c r="MGG284" s="12">
        <v>0</v>
      </c>
      <c r="MGH284" s="12">
        <v>0</v>
      </c>
      <c r="MGI284" s="12">
        <v>0</v>
      </c>
      <c r="MGJ284" s="12">
        <v>0</v>
      </c>
      <c r="MGK284" s="12">
        <v>0</v>
      </c>
      <c r="MGL284" s="12">
        <v>0</v>
      </c>
      <c r="MGM284" s="12">
        <v>0</v>
      </c>
      <c r="MGN284" s="12">
        <v>0</v>
      </c>
      <c r="MGO284" s="12">
        <v>0</v>
      </c>
      <c r="MGP284" s="12">
        <v>0</v>
      </c>
      <c r="MGQ284" s="12">
        <v>0</v>
      </c>
      <c r="MGR284" s="12">
        <v>0</v>
      </c>
      <c r="MGS284" s="12">
        <v>0</v>
      </c>
      <c r="MGT284" s="12">
        <v>0</v>
      </c>
      <c r="MGU284" s="12">
        <v>0</v>
      </c>
      <c r="MGV284" s="12">
        <v>0</v>
      </c>
      <c r="MGW284" s="12">
        <v>0</v>
      </c>
      <c r="MGX284" s="12">
        <v>0</v>
      </c>
      <c r="MGY284" s="12">
        <v>0</v>
      </c>
      <c r="MGZ284" s="12">
        <v>0</v>
      </c>
      <c r="MHA284" s="12">
        <v>0</v>
      </c>
      <c r="MHB284" s="12">
        <v>0</v>
      </c>
      <c r="MHC284" s="12">
        <v>0</v>
      </c>
      <c r="MHD284" s="12">
        <v>0</v>
      </c>
      <c r="MHE284" s="12">
        <v>0</v>
      </c>
      <c r="MHF284" s="12">
        <v>0</v>
      </c>
      <c r="MHG284" s="12">
        <v>0</v>
      </c>
      <c r="MHH284" s="12">
        <v>0</v>
      </c>
      <c r="MHI284" s="12">
        <v>0</v>
      </c>
      <c r="MHJ284" s="12">
        <v>0</v>
      </c>
      <c r="MHK284" s="12">
        <v>0</v>
      </c>
      <c r="MHL284" s="12">
        <v>0</v>
      </c>
      <c r="MHM284" s="12">
        <v>0</v>
      </c>
      <c r="MHN284" s="12">
        <v>0</v>
      </c>
      <c r="MHO284" s="12">
        <v>0</v>
      </c>
      <c r="MHP284" s="12">
        <v>0</v>
      </c>
      <c r="MHQ284" s="12">
        <v>0</v>
      </c>
      <c r="MHR284" s="12">
        <v>0</v>
      </c>
      <c r="MHS284" s="12">
        <v>0</v>
      </c>
      <c r="MHT284" s="12">
        <v>0</v>
      </c>
      <c r="MHU284" s="12">
        <v>0</v>
      </c>
      <c r="MHV284" s="12">
        <v>0</v>
      </c>
      <c r="MHW284" s="12">
        <v>0</v>
      </c>
      <c r="MHX284" s="12">
        <v>0</v>
      </c>
      <c r="MHY284" s="12">
        <v>0</v>
      </c>
      <c r="MHZ284" s="12">
        <v>0</v>
      </c>
      <c r="MIA284" s="12">
        <v>0</v>
      </c>
      <c r="MIB284" s="12">
        <v>0</v>
      </c>
      <c r="MIC284" s="12">
        <v>0</v>
      </c>
      <c r="MID284" s="12">
        <v>0</v>
      </c>
      <c r="MIE284" s="12">
        <v>0</v>
      </c>
      <c r="MIF284" s="12">
        <v>0</v>
      </c>
      <c r="MIG284" s="12">
        <v>0</v>
      </c>
      <c r="MIH284" s="12">
        <v>0</v>
      </c>
      <c r="MII284" s="12">
        <v>0</v>
      </c>
      <c r="MIJ284" s="12">
        <v>0</v>
      </c>
      <c r="MIK284" s="12">
        <v>0</v>
      </c>
      <c r="MIL284" s="12">
        <v>0</v>
      </c>
      <c r="MIM284" s="12">
        <v>0</v>
      </c>
      <c r="MIN284" s="12">
        <v>0</v>
      </c>
      <c r="MIO284" s="12">
        <v>0</v>
      </c>
      <c r="MIP284" s="12">
        <v>0</v>
      </c>
      <c r="MIQ284" s="12">
        <v>0</v>
      </c>
      <c r="MIR284" s="12">
        <v>0</v>
      </c>
      <c r="MIS284" s="12">
        <v>0</v>
      </c>
      <c r="MIT284" s="12">
        <v>0</v>
      </c>
      <c r="MIU284" s="12">
        <v>0</v>
      </c>
      <c r="MIV284" s="12">
        <v>0</v>
      </c>
      <c r="MIW284" s="12">
        <v>0</v>
      </c>
      <c r="MIX284" s="12">
        <v>0</v>
      </c>
      <c r="MIY284" s="12">
        <v>0</v>
      </c>
      <c r="MIZ284" s="12">
        <v>0</v>
      </c>
      <c r="MJA284" s="12">
        <v>0</v>
      </c>
      <c r="MJB284" s="12">
        <v>0</v>
      </c>
      <c r="MJC284" s="12">
        <v>0</v>
      </c>
      <c r="MJD284" s="12">
        <v>0</v>
      </c>
      <c r="MJE284" s="12">
        <v>0</v>
      </c>
      <c r="MJF284" s="12">
        <v>0</v>
      </c>
      <c r="MJG284" s="12">
        <v>0</v>
      </c>
      <c r="MJH284" s="12">
        <v>0</v>
      </c>
      <c r="MJI284" s="12">
        <v>0</v>
      </c>
      <c r="MJJ284" s="12">
        <v>0</v>
      </c>
      <c r="MJK284" s="12">
        <v>0</v>
      </c>
      <c r="MJL284" s="12">
        <v>0</v>
      </c>
      <c r="MJM284" s="12">
        <v>0</v>
      </c>
      <c r="MJN284" s="12">
        <v>0</v>
      </c>
      <c r="MJO284" s="12">
        <v>0</v>
      </c>
      <c r="MJP284" s="12">
        <v>0</v>
      </c>
      <c r="MJQ284" s="12">
        <v>0</v>
      </c>
      <c r="MJR284" s="12">
        <v>0</v>
      </c>
      <c r="MJS284" s="12">
        <v>0</v>
      </c>
      <c r="MJT284" s="12">
        <v>0</v>
      </c>
      <c r="MJU284" s="12">
        <v>0</v>
      </c>
      <c r="MJV284" s="12">
        <v>0</v>
      </c>
      <c r="MJW284" s="12">
        <v>0</v>
      </c>
      <c r="MJX284" s="12">
        <v>0</v>
      </c>
      <c r="MJY284" s="12">
        <v>0</v>
      </c>
      <c r="MJZ284" s="12">
        <v>0</v>
      </c>
      <c r="MKA284" s="12">
        <v>0</v>
      </c>
      <c r="MKB284" s="12">
        <v>0</v>
      </c>
      <c r="MKC284" s="12">
        <v>0</v>
      </c>
      <c r="MKD284" s="12">
        <v>0</v>
      </c>
      <c r="MKE284" s="12">
        <v>0</v>
      </c>
      <c r="MKF284" s="12">
        <v>0</v>
      </c>
      <c r="MKG284" s="12">
        <v>0</v>
      </c>
      <c r="MKH284" s="12">
        <v>0</v>
      </c>
      <c r="MKI284" s="12">
        <v>0</v>
      </c>
      <c r="MKJ284" s="12">
        <v>0</v>
      </c>
      <c r="MKK284" s="12">
        <v>0</v>
      </c>
      <c r="MKL284" s="12">
        <v>0</v>
      </c>
      <c r="MKM284" s="12">
        <v>0</v>
      </c>
      <c r="MKN284" s="12">
        <v>0</v>
      </c>
      <c r="MKO284" s="12">
        <v>0</v>
      </c>
      <c r="MKP284" s="12">
        <v>0</v>
      </c>
      <c r="MKQ284" s="12">
        <v>0</v>
      </c>
      <c r="MKR284" s="12">
        <v>0</v>
      </c>
      <c r="MKS284" s="12">
        <v>0</v>
      </c>
      <c r="MKT284" s="12">
        <v>0</v>
      </c>
      <c r="MKU284" s="12">
        <v>0</v>
      </c>
      <c r="MKV284" s="12">
        <v>0</v>
      </c>
      <c r="MKW284" s="12">
        <v>0</v>
      </c>
      <c r="MKX284" s="12">
        <v>0</v>
      </c>
      <c r="MKY284" s="12">
        <v>0</v>
      </c>
      <c r="MKZ284" s="12">
        <v>0</v>
      </c>
      <c r="MLA284" s="12">
        <v>0</v>
      </c>
      <c r="MLB284" s="12">
        <v>0</v>
      </c>
      <c r="MLC284" s="12">
        <v>0</v>
      </c>
      <c r="MLD284" s="12">
        <v>0</v>
      </c>
      <c r="MLE284" s="12">
        <v>0</v>
      </c>
      <c r="MLF284" s="12">
        <v>0</v>
      </c>
      <c r="MLG284" s="12">
        <v>0</v>
      </c>
      <c r="MLH284" s="12">
        <v>0</v>
      </c>
      <c r="MLI284" s="12">
        <v>0</v>
      </c>
      <c r="MLJ284" s="12">
        <v>0</v>
      </c>
      <c r="MLK284" s="12">
        <v>0</v>
      </c>
      <c r="MLL284" s="12">
        <v>0</v>
      </c>
      <c r="MLM284" s="12">
        <v>0</v>
      </c>
      <c r="MLN284" s="12">
        <v>0</v>
      </c>
      <c r="MLO284" s="12">
        <v>0</v>
      </c>
      <c r="MLP284" s="12">
        <v>0</v>
      </c>
      <c r="MLQ284" s="12">
        <v>0</v>
      </c>
      <c r="MLR284" s="12">
        <v>0</v>
      </c>
      <c r="MLS284" s="12">
        <v>0</v>
      </c>
      <c r="MLT284" s="12">
        <v>0</v>
      </c>
      <c r="MLU284" s="12">
        <v>0</v>
      </c>
      <c r="MLV284" s="12">
        <v>0</v>
      </c>
      <c r="MLW284" s="12">
        <v>0</v>
      </c>
      <c r="MLX284" s="12">
        <v>0</v>
      </c>
      <c r="MLY284" s="12">
        <v>0</v>
      </c>
      <c r="MLZ284" s="12">
        <v>0</v>
      </c>
      <c r="MMA284" s="12">
        <v>0</v>
      </c>
      <c r="MMB284" s="12">
        <v>0</v>
      </c>
      <c r="MMC284" s="12">
        <v>0</v>
      </c>
      <c r="MMD284" s="12">
        <v>0</v>
      </c>
      <c r="MME284" s="12">
        <v>0</v>
      </c>
      <c r="MMF284" s="12">
        <v>0</v>
      </c>
      <c r="MMG284" s="12">
        <v>0</v>
      </c>
      <c r="MMH284" s="12">
        <v>0</v>
      </c>
      <c r="MMI284" s="12">
        <v>0</v>
      </c>
      <c r="MMJ284" s="12">
        <v>0</v>
      </c>
      <c r="MMK284" s="12">
        <v>0</v>
      </c>
      <c r="MML284" s="12">
        <v>0</v>
      </c>
      <c r="MMM284" s="12">
        <v>0</v>
      </c>
      <c r="MMN284" s="12">
        <v>0</v>
      </c>
      <c r="MMO284" s="12">
        <v>0</v>
      </c>
      <c r="MMP284" s="12">
        <v>0</v>
      </c>
      <c r="MMQ284" s="12">
        <v>0</v>
      </c>
      <c r="MMR284" s="12">
        <v>0</v>
      </c>
      <c r="MMS284" s="12">
        <v>0</v>
      </c>
      <c r="MMT284" s="12">
        <v>0</v>
      </c>
      <c r="MMU284" s="12">
        <v>0</v>
      </c>
      <c r="MMV284" s="12">
        <v>0</v>
      </c>
      <c r="MMW284" s="12">
        <v>0</v>
      </c>
      <c r="MMX284" s="12">
        <v>0</v>
      </c>
      <c r="MMY284" s="12">
        <v>0</v>
      </c>
      <c r="MMZ284" s="12">
        <v>0</v>
      </c>
      <c r="MNA284" s="12">
        <v>0</v>
      </c>
      <c r="MNB284" s="12">
        <v>0</v>
      </c>
      <c r="MNC284" s="12">
        <v>0</v>
      </c>
      <c r="MND284" s="12">
        <v>0</v>
      </c>
      <c r="MNE284" s="12">
        <v>0</v>
      </c>
      <c r="MNF284" s="12">
        <v>0</v>
      </c>
      <c r="MNG284" s="12">
        <v>0</v>
      </c>
      <c r="MNH284" s="12">
        <v>0</v>
      </c>
      <c r="MNI284" s="12">
        <v>0</v>
      </c>
      <c r="MNJ284" s="12">
        <v>0</v>
      </c>
      <c r="MNK284" s="12">
        <v>0</v>
      </c>
      <c r="MNL284" s="12">
        <v>0</v>
      </c>
      <c r="MNM284" s="12">
        <v>0</v>
      </c>
      <c r="MNN284" s="12">
        <v>0</v>
      </c>
      <c r="MNO284" s="12">
        <v>0</v>
      </c>
      <c r="MNP284" s="12">
        <v>0</v>
      </c>
      <c r="MNQ284" s="12">
        <v>0</v>
      </c>
      <c r="MNR284" s="12">
        <v>0</v>
      </c>
      <c r="MNS284" s="12">
        <v>0</v>
      </c>
      <c r="MNT284" s="12">
        <v>0</v>
      </c>
      <c r="MNU284" s="12">
        <v>0</v>
      </c>
      <c r="MNV284" s="12">
        <v>0</v>
      </c>
      <c r="MNW284" s="12">
        <v>0</v>
      </c>
      <c r="MNX284" s="12">
        <v>0</v>
      </c>
      <c r="MNY284" s="12">
        <v>0</v>
      </c>
      <c r="MNZ284" s="12">
        <v>0</v>
      </c>
      <c r="MOA284" s="12">
        <v>0</v>
      </c>
      <c r="MOB284" s="12">
        <v>0</v>
      </c>
      <c r="MOC284" s="12">
        <v>0</v>
      </c>
      <c r="MOD284" s="12">
        <v>0</v>
      </c>
      <c r="MOE284" s="12">
        <v>0</v>
      </c>
      <c r="MOF284" s="12">
        <v>0</v>
      </c>
      <c r="MOG284" s="12">
        <v>0</v>
      </c>
      <c r="MOH284" s="12">
        <v>0</v>
      </c>
      <c r="MOI284" s="12">
        <v>0</v>
      </c>
      <c r="MOJ284" s="12">
        <v>0</v>
      </c>
      <c r="MOK284" s="12">
        <v>0</v>
      </c>
      <c r="MOL284" s="12">
        <v>0</v>
      </c>
      <c r="MOM284" s="12">
        <v>0</v>
      </c>
      <c r="MON284" s="12">
        <v>0</v>
      </c>
      <c r="MOO284" s="12">
        <v>0</v>
      </c>
      <c r="MOP284" s="12">
        <v>0</v>
      </c>
      <c r="MOQ284" s="12">
        <v>0</v>
      </c>
      <c r="MOR284" s="12">
        <v>0</v>
      </c>
      <c r="MOS284" s="12">
        <v>0</v>
      </c>
      <c r="MOT284" s="12">
        <v>0</v>
      </c>
      <c r="MOU284" s="12">
        <v>0</v>
      </c>
      <c r="MOV284" s="12">
        <v>0</v>
      </c>
      <c r="MOW284" s="12">
        <v>0</v>
      </c>
      <c r="MOX284" s="12">
        <v>0</v>
      </c>
      <c r="MOY284" s="12">
        <v>0</v>
      </c>
      <c r="MOZ284" s="12">
        <v>0</v>
      </c>
      <c r="MPA284" s="12">
        <v>0</v>
      </c>
      <c r="MPB284" s="12">
        <v>0</v>
      </c>
      <c r="MPC284" s="12">
        <v>0</v>
      </c>
      <c r="MPD284" s="12">
        <v>0</v>
      </c>
      <c r="MPE284" s="12">
        <v>0</v>
      </c>
      <c r="MPF284" s="12">
        <v>0</v>
      </c>
      <c r="MPG284" s="12">
        <v>0</v>
      </c>
      <c r="MPH284" s="12">
        <v>0</v>
      </c>
      <c r="MPI284" s="12">
        <v>0</v>
      </c>
      <c r="MPJ284" s="12">
        <v>0</v>
      </c>
      <c r="MPK284" s="12">
        <v>0</v>
      </c>
      <c r="MPL284" s="12">
        <v>0</v>
      </c>
      <c r="MPM284" s="12">
        <v>0</v>
      </c>
      <c r="MPN284" s="12">
        <v>0</v>
      </c>
      <c r="MPO284" s="12">
        <v>0</v>
      </c>
      <c r="MPP284" s="12">
        <v>0</v>
      </c>
      <c r="MPQ284" s="12">
        <v>0</v>
      </c>
      <c r="MPR284" s="12">
        <v>0</v>
      </c>
      <c r="MPS284" s="12">
        <v>0</v>
      </c>
      <c r="MPT284" s="12">
        <v>0</v>
      </c>
      <c r="MPU284" s="12">
        <v>0</v>
      </c>
      <c r="MPV284" s="12">
        <v>0</v>
      </c>
      <c r="MPW284" s="12">
        <v>0</v>
      </c>
      <c r="MPX284" s="12">
        <v>0</v>
      </c>
      <c r="MPY284" s="12">
        <v>0</v>
      </c>
      <c r="MPZ284" s="12">
        <v>0</v>
      </c>
      <c r="MQA284" s="12">
        <v>0</v>
      </c>
      <c r="MQB284" s="12">
        <v>0</v>
      </c>
      <c r="MQC284" s="12">
        <v>0</v>
      </c>
      <c r="MQD284" s="12">
        <v>0</v>
      </c>
      <c r="MQE284" s="12">
        <v>0</v>
      </c>
      <c r="MQF284" s="12">
        <v>0</v>
      </c>
      <c r="MQG284" s="12">
        <v>0</v>
      </c>
      <c r="MQH284" s="12">
        <v>0</v>
      </c>
      <c r="MQI284" s="12">
        <v>0</v>
      </c>
      <c r="MQJ284" s="12">
        <v>0</v>
      </c>
      <c r="MQK284" s="12">
        <v>0</v>
      </c>
      <c r="MQL284" s="12">
        <v>0</v>
      </c>
      <c r="MQM284" s="12">
        <v>0</v>
      </c>
      <c r="MQN284" s="12">
        <v>0</v>
      </c>
      <c r="MQO284" s="12">
        <v>0</v>
      </c>
      <c r="MQP284" s="12">
        <v>0</v>
      </c>
      <c r="MQQ284" s="12">
        <v>0</v>
      </c>
      <c r="MQR284" s="12">
        <v>0</v>
      </c>
      <c r="MQS284" s="12">
        <v>0</v>
      </c>
      <c r="MQT284" s="12">
        <v>0</v>
      </c>
      <c r="MQU284" s="12">
        <v>0</v>
      </c>
      <c r="MQV284" s="12">
        <v>0</v>
      </c>
      <c r="MQW284" s="12">
        <v>0</v>
      </c>
      <c r="MQX284" s="12">
        <v>0</v>
      </c>
      <c r="MQY284" s="12">
        <v>0</v>
      </c>
      <c r="MQZ284" s="12">
        <v>0</v>
      </c>
      <c r="MRA284" s="12">
        <v>0</v>
      </c>
      <c r="MRB284" s="12">
        <v>0</v>
      </c>
      <c r="MRC284" s="12">
        <v>0</v>
      </c>
      <c r="MRD284" s="12">
        <v>0</v>
      </c>
      <c r="MRE284" s="12">
        <v>0</v>
      </c>
      <c r="MRF284" s="12">
        <v>0</v>
      </c>
      <c r="MRG284" s="12">
        <v>0</v>
      </c>
      <c r="MRH284" s="12">
        <v>0</v>
      </c>
      <c r="MRI284" s="12">
        <v>0</v>
      </c>
      <c r="MRJ284" s="12">
        <v>0</v>
      </c>
      <c r="MRK284" s="12">
        <v>0</v>
      </c>
      <c r="MRL284" s="12">
        <v>0</v>
      </c>
      <c r="MRM284" s="12">
        <v>0</v>
      </c>
      <c r="MRN284" s="12">
        <v>0</v>
      </c>
      <c r="MRO284" s="12">
        <v>0</v>
      </c>
      <c r="MRP284" s="12">
        <v>0</v>
      </c>
      <c r="MRQ284" s="12">
        <v>0</v>
      </c>
      <c r="MRR284" s="12">
        <v>0</v>
      </c>
      <c r="MRS284" s="12">
        <v>0</v>
      </c>
      <c r="MRT284" s="12">
        <v>0</v>
      </c>
      <c r="MRU284" s="12">
        <v>0</v>
      </c>
      <c r="MRV284" s="12">
        <v>0</v>
      </c>
      <c r="MRW284" s="12">
        <v>0</v>
      </c>
      <c r="MRX284" s="12">
        <v>0</v>
      </c>
      <c r="MRY284" s="12">
        <v>0</v>
      </c>
      <c r="MRZ284" s="12">
        <v>0</v>
      </c>
      <c r="MSA284" s="12">
        <v>0</v>
      </c>
      <c r="MSB284" s="12">
        <v>0</v>
      </c>
      <c r="MSC284" s="12">
        <v>0</v>
      </c>
      <c r="MSD284" s="12">
        <v>0</v>
      </c>
      <c r="MSE284" s="12">
        <v>0</v>
      </c>
      <c r="MSF284" s="12">
        <v>0</v>
      </c>
      <c r="MSG284" s="12">
        <v>0</v>
      </c>
      <c r="MSH284" s="12">
        <v>0</v>
      </c>
      <c r="MSI284" s="12">
        <v>0</v>
      </c>
      <c r="MSJ284" s="12">
        <v>0</v>
      </c>
      <c r="MSK284" s="12">
        <v>0</v>
      </c>
      <c r="MSL284" s="12">
        <v>0</v>
      </c>
      <c r="MSM284" s="12">
        <v>0</v>
      </c>
      <c r="MSN284" s="12">
        <v>0</v>
      </c>
      <c r="MSO284" s="12">
        <v>0</v>
      </c>
      <c r="MSP284" s="12">
        <v>0</v>
      </c>
      <c r="MSQ284" s="12">
        <v>0</v>
      </c>
      <c r="MSR284" s="12">
        <v>0</v>
      </c>
      <c r="MSS284" s="12">
        <v>0</v>
      </c>
      <c r="MST284" s="12">
        <v>0</v>
      </c>
      <c r="MSU284" s="12">
        <v>0</v>
      </c>
      <c r="MSV284" s="12">
        <v>0</v>
      </c>
      <c r="MSW284" s="12">
        <v>0</v>
      </c>
      <c r="MSX284" s="12">
        <v>0</v>
      </c>
      <c r="MSY284" s="12">
        <v>0</v>
      </c>
      <c r="MSZ284" s="12">
        <v>0</v>
      </c>
      <c r="MTA284" s="12">
        <v>0</v>
      </c>
      <c r="MTB284" s="12">
        <v>0</v>
      </c>
      <c r="MTC284" s="12">
        <v>0</v>
      </c>
      <c r="MTD284" s="12">
        <v>0</v>
      </c>
      <c r="MTE284" s="12">
        <v>0</v>
      </c>
      <c r="MTF284" s="12">
        <v>0</v>
      </c>
      <c r="MTG284" s="12">
        <v>0</v>
      </c>
      <c r="MTH284" s="12">
        <v>0</v>
      </c>
      <c r="MTI284" s="12">
        <v>0</v>
      </c>
      <c r="MTJ284" s="12">
        <v>0</v>
      </c>
      <c r="MTK284" s="12">
        <v>0</v>
      </c>
      <c r="MTL284" s="12">
        <v>0</v>
      </c>
      <c r="MTM284" s="12">
        <v>0</v>
      </c>
      <c r="MTN284" s="12">
        <v>0</v>
      </c>
      <c r="MTO284" s="12">
        <v>0</v>
      </c>
      <c r="MTP284" s="12">
        <v>0</v>
      </c>
      <c r="MTQ284" s="12">
        <v>0</v>
      </c>
      <c r="MTR284" s="12">
        <v>0</v>
      </c>
      <c r="MTS284" s="12">
        <v>0</v>
      </c>
      <c r="MTT284" s="12">
        <v>0</v>
      </c>
      <c r="MTU284" s="12">
        <v>0</v>
      </c>
      <c r="MTV284" s="12">
        <v>0</v>
      </c>
      <c r="MTW284" s="12">
        <v>0</v>
      </c>
      <c r="MTX284" s="12">
        <v>0</v>
      </c>
      <c r="MTY284" s="12">
        <v>0</v>
      </c>
      <c r="MTZ284" s="12">
        <v>0</v>
      </c>
      <c r="MUA284" s="12">
        <v>0</v>
      </c>
      <c r="MUB284" s="12">
        <v>0</v>
      </c>
      <c r="MUC284" s="12">
        <v>0</v>
      </c>
      <c r="MUD284" s="12">
        <v>0</v>
      </c>
      <c r="MUE284" s="12">
        <v>0</v>
      </c>
      <c r="MUF284" s="12">
        <v>0</v>
      </c>
      <c r="MUG284" s="12">
        <v>0</v>
      </c>
      <c r="MUH284" s="12">
        <v>0</v>
      </c>
      <c r="MUI284" s="12">
        <v>0</v>
      </c>
      <c r="MUJ284" s="12">
        <v>0</v>
      </c>
      <c r="MUK284" s="12">
        <v>0</v>
      </c>
      <c r="MUL284" s="12">
        <v>0</v>
      </c>
      <c r="MUM284" s="12">
        <v>0</v>
      </c>
      <c r="MUN284" s="12">
        <v>0</v>
      </c>
      <c r="MUO284" s="12">
        <v>0</v>
      </c>
      <c r="MUP284" s="12">
        <v>0</v>
      </c>
      <c r="MUQ284" s="12">
        <v>0</v>
      </c>
      <c r="MUR284" s="12">
        <v>0</v>
      </c>
      <c r="MUS284" s="12">
        <v>0</v>
      </c>
      <c r="MUT284" s="12">
        <v>0</v>
      </c>
      <c r="MUU284" s="12">
        <v>0</v>
      </c>
      <c r="MUV284" s="12">
        <v>0</v>
      </c>
      <c r="MUW284" s="12">
        <v>0</v>
      </c>
      <c r="MUX284" s="12">
        <v>0</v>
      </c>
      <c r="MUY284" s="12">
        <v>0</v>
      </c>
      <c r="MUZ284" s="12">
        <v>0</v>
      </c>
      <c r="MVA284" s="12">
        <v>0</v>
      </c>
      <c r="MVB284" s="12">
        <v>0</v>
      </c>
      <c r="MVC284" s="12">
        <v>0</v>
      </c>
      <c r="MVD284" s="12">
        <v>0</v>
      </c>
      <c r="MVE284" s="12">
        <v>0</v>
      </c>
      <c r="MVF284" s="12">
        <v>0</v>
      </c>
      <c r="MVG284" s="12">
        <v>0</v>
      </c>
      <c r="MVH284" s="12">
        <v>0</v>
      </c>
      <c r="MVI284" s="12">
        <v>0</v>
      </c>
      <c r="MVJ284" s="12">
        <v>0</v>
      </c>
      <c r="MVK284" s="12">
        <v>0</v>
      </c>
      <c r="MVL284" s="12">
        <v>0</v>
      </c>
      <c r="MVM284" s="12">
        <v>0</v>
      </c>
      <c r="MVN284" s="12">
        <v>0</v>
      </c>
      <c r="MVO284" s="12">
        <v>0</v>
      </c>
      <c r="MVP284" s="12">
        <v>0</v>
      </c>
      <c r="MVQ284" s="12">
        <v>0</v>
      </c>
      <c r="MVR284" s="12">
        <v>0</v>
      </c>
      <c r="MVS284" s="12">
        <v>0</v>
      </c>
      <c r="MVT284" s="12">
        <v>0</v>
      </c>
      <c r="MVU284" s="12">
        <v>0</v>
      </c>
      <c r="MVV284" s="12">
        <v>0</v>
      </c>
      <c r="MVW284" s="12">
        <v>0</v>
      </c>
      <c r="MVX284" s="12">
        <v>0</v>
      </c>
      <c r="MVY284" s="12">
        <v>0</v>
      </c>
      <c r="MVZ284" s="12">
        <v>0</v>
      </c>
      <c r="MWA284" s="12">
        <v>0</v>
      </c>
      <c r="MWB284" s="12">
        <v>0</v>
      </c>
      <c r="MWC284" s="12">
        <v>0</v>
      </c>
      <c r="MWD284" s="12">
        <v>0</v>
      </c>
      <c r="MWE284" s="12">
        <v>0</v>
      </c>
      <c r="MWF284" s="12">
        <v>0</v>
      </c>
      <c r="MWG284" s="12">
        <v>0</v>
      </c>
      <c r="MWH284" s="12">
        <v>0</v>
      </c>
      <c r="MWI284" s="12">
        <v>0</v>
      </c>
      <c r="MWJ284" s="12">
        <v>0</v>
      </c>
      <c r="MWK284" s="12">
        <v>0</v>
      </c>
      <c r="MWL284" s="12">
        <v>0</v>
      </c>
      <c r="MWM284" s="12">
        <v>0</v>
      </c>
      <c r="MWN284" s="12">
        <v>0</v>
      </c>
      <c r="MWO284" s="12">
        <v>0</v>
      </c>
      <c r="MWP284" s="12">
        <v>0</v>
      </c>
      <c r="MWQ284" s="12">
        <v>0</v>
      </c>
      <c r="MWR284" s="12">
        <v>0</v>
      </c>
      <c r="MWS284" s="12">
        <v>0</v>
      </c>
      <c r="MWT284" s="12">
        <v>0</v>
      </c>
      <c r="MWU284" s="12">
        <v>0</v>
      </c>
      <c r="MWV284" s="12">
        <v>0</v>
      </c>
      <c r="MWW284" s="12">
        <v>0</v>
      </c>
      <c r="MWX284" s="12">
        <v>0</v>
      </c>
      <c r="MWY284" s="12">
        <v>0</v>
      </c>
      <c r="MWZ284" s="12">
        <v>0</v>
      </c>
      <c r="MXA284" s="12">
        <v>0</v>
      </c>
      <c r="MXB284" s="12">
        <v>0</v>
      </c>
      <c r="MXC284" s="12">
        <v>0</v>
      </c>
      <c r="MXD284" s="12">
        <v>0</v>
      </c>
      <c r="MXE284" s="12">
        <v>0</v>
      </c>
      <c r="MXF284" s="12">
        <v>0</v>
      </c>
      <c r="MXG284" s="12">
        <v>0</v>
      </c>
      <c r="MXH284" s="12">
        <v>0</v>
      </c>
      <c r="MXI284" s="12">
        <v>0</v>
      </c>
      <c r="MXJ284" s="12">
        <v>0</v>
      </c>
      <c r="MXK284" s="12">
        <v>0</v>
      </c>
      <c r="MXL284" s="12">
        <v>0</v>
      </c>
      <c r="MXM284" s="12">
        <v>0</v>
      </c>
      <c r="MXN284" s="12">
        <v>0</v>
      </c>
      <c r="MXO284" s="12">
        <v>0</v>
      </c>
      <c r="MXP284" s="12">
        <v>0</v>
      </c>
      <c r="MXQ284" s="12">
        <v>0</v>
      </c>
      <c r="MXR284" s="12">
        <v>0</v>
      </c>
      <c r="MXS284" s="12">
        <v>0</v>
      </c>
      <c r="MXT284" s="12">
        <v>0</v>
      </c>
      <c r="MXU284" s="12">
        <v>0</v>
      </c>
      <c r="MXV284" s="12">
        <v>0</v>
      </c>
      <c r="MXW284" s="12">
        <v>0</v>
      </c>
      <c r="MXX284" s="12">
        <v>0</v>
      </c>
      <c r="MXY284" s="12">
        <v>0</v>
      </c>
      <c r="MXZ284" s="12">
        <v>0</v>
      </c>
      <c r="MYA284" s="12">
        <v>0</v>
      </c>
      <c r="MYB284" s="12">
        <v>0</v>
      </c>
      <c r="MYC284" s="12">
        <v>0</v>
      </c>
      <c r="MYD284" s="12">
        <v>0</v>
      </c>
      <c r="MYE284" s="12">
        <v>0</v>
      </c>
      <c r="MYF284" s="12">
        <v>0</v>
      </c>
      <c r="MYG284" s="12">
        <v>0</v>
      </c>
      <c r="MYH284" s="12">
        <v>0</v>
      </c>
      <c r="MYI284" s="12">
        <v>0</v>
      </c>
      <c r="MYJ284" s="12">
        <v>0</v>
      </c>
      <c r="MYK284" s="12">
        <v>0</v>
      </c>
      <c r="MYL284" s="12">
        <v>0</v>
      </c>
      <c r="MYM284" s="12">
        <v>0</v>
      </c>
      <c r="MYN284" s="12">
        <v>0</v>
      </c>
      <c r="MYO284" s="12">
        <v>0</v>
      </c>
      <c r="MYP284" s="12">
        <v>0</v>
      </c>
      <c r="MYQ284" s="12">
        <v>0</v>
      </c>
      <c r="MYR284" s="12">
        <v>0</v>
      </c>
      <c r="MYS284" s="12">
        <v>0</v>
      </c>
      <c r="MYT284" s="12">
        <v>0</v>
      </c>
      <c r="MYU284" s="12">
        <v>0</v>
      </c>
      <c r="MYV284" s="12">
        <v>0</v>
      </c>
      <c r="MYW284" s="12">
        <v>0</v>
      </c>
      <c r="MYX284" s="12">
        <v>0</v>
      </c>
      <c r="MYY284" s="12">
        <v>0</v>
      </c>
      <c r="MYZ284" s="12">
        <v>0</v>
      </c>
      <c r="MZA284" s="12">
        <v>0</v>
      </c>
      <c r="MZB284" s="12">
        <v>0</v>
      </c>
      <c r="MZC284" s="12">
        <v>0</v>
      </c>
      <c r="MZD284" s="12">
        <v>0</v>
      </c>
      <c r="MZE284" s="12">
        <v>0</v>
      </c>
      <c r="MZF284" s="12">
        <v>0</v>
      </c>
      <c r="MZG284" s="12">
        <v>0</v>
      </c>
      <c r="MZH284" s="12">
        <v>0</v>
      </c>
      <c r="MZI284" s="12">
        <v>0</v>
      </c>
      <c r="MZJ284" s="12">
        <v>0</v>
      </c>
      <c r="MZK284" s="12">
        <v>0</v>
      </c>
      <c r="MZL284" s="12">
        <v>0</v>
      </c>
      <c r="MZM284" s="12">
        <v>0</v>
      </c>
      <c r="MZN284" s="12">
        <v>0</v>
      </c>
      <c r="MZO284" s="12">
        <v>0</v>
      </c>
      <c r="MZP284" s="12">
        <v>0</v>
      </c>
      <c r="MZQ284" s="12">
        <v>0</v>
      </c>
      <c r="MZR284" s="12">
        <v>0</v>
      </c>
      <c r="MZS284" s="12">
        <v>0</v>
      </c>
      <c r="MZT284" s="12">
        <v>0</v>
      </c>
      <c r="MZU284" s="12">
        <v>0</v>
      </c>
      <c r="MZV284" s="12">
        <v>0</v>
      </c>
      <c r="MZW284" s="12">
        <v>0</v>
      </c>
      <c r="MZX284" s="12">
        <v>0</v>
      </c>
      <c r="MZY284" s="12">
        <v>0</v>
      </c>
      <c r="MZZ284" s="12">
        <v>0</v>
      </c>
      <c r="NAA284" s="12">
        <v>0</v>
      </c>
      <c r="NAB284" s="12">
        <v>0</v>
      </c>
      <c r="NAC284" s="12">
        <v>0</v>
      </c>
      <c r="NAD284" s="12">
        <v>0</v>
      </c>
      <c r="NAE284" s="12">
        <v>0</v>
      </c>
      <c r="NAF284" s="12">
        <v>0</v>
      </c>
      <c r="NAG284" s="12">
        <v>0</v>
      </c>
      <c r="NAH284" s="12">
        <v>0</v>
      </c>
      <c r="NAI284" s="12">
        <v>0</v>
      </c>
      <c r="NAJ284" s="12">
        <v>0</v>
      </c>
      <c r="NAK284" s="12">
        <v>0</v>
      </c>
      <c r="NAL284" s="12">
        <v>0</v>
      </c>
      <c r="NAM284" s="12">
        <v>0</v>
      </c>
      <c r="NAN284" s="12">
        <v>0</v>
      </c>
      <c r="NAO284" s="12">
        <v>0</v>
      </c>
      <c r="NAP284" s="12">
        <v>0</v>
      </c>
      <c r="NAQ284" s="12">
        <v>0</v>
      </c>
      <c r="NAR284" s="12">
        <v>0</v>
      </c>
      <c r="NAS284" s="12">
        <v>0</v>
      </c>
      <c r="NAT284" s="12">
        <v>0</v>
      </c>
      <c r="NAU284" s="12">
        <v>0</v>
      </c>
      <c r="NAV284" s="12">
        <v>0</v>
      </c>
      <c r="NAW284" s="12">
        <v>0</v>
      </c>
      <c r="NAX284" s="12">
        <v>0</v>
      </c>
      <c r="NAY284" s="12">
        <v>0</v>
      </c>
      <c r="NAZ284" s="12">
        <v>0</v>
      </c>
      <c r="NBA284" s="12">
        <v>0</v>
      </c>
      <c r="NBB284" s="12">
        <v>0</v>
      </c>
      <c r="NBC284" s="12">
        <v>0</v>
      </c>
      <c r="NBD284" s="12">
        <v>0</v>
      </c>
      <c r="NBE284" s="12">
        <v>0</v>
      </c>
      <c r="NBF284" s="12">
        <v>0</v>
      </c>
      <c r="NBG284" s="12">
        <v>0</v>
      </c>
      <c r="NBH284" s="12">
        <v>0</v>
      </c>
      <c r="NBI284" s="12">
        <v>0</v>
      </c>
      <c r="NBJ284" s="12">
        <v>0</v>
      </c>
      <c r="NBK284" s="12">
        <v>0</v>
      </c>
      <c r="NBL284" s="12">
        <v>0</v>
      </c>
      <c r="NBM284" s="12">
        <v>0</v>
      </c>
      <c r="NBN284" s="12">
        <v>0</v>
      </c>
      <c r="NBO284" s="12">
        <v>0</v>
      </c>
      <c r="NBP284" s="12">
        <v>0</v>
      </c>
      <c r="NBQ284" s="12">
        <v>0</v>
      </c>
      <c r="NBR284" s="12">
        <v>0</v>
      </c>
      <c r="NBS284" s="12">
        <v>0</v>
      </c>
      <c r="NBT284" s="12">
        <v>0</v>
      </c>
      <c r="NBU284" s="12">
        <v>0</v>
      </c>
      <c r="NBV284" s="12">
        <v>0</v>
      </c>
      <c r="NBW284" s="12">
        <v>0</v>
      </c>
      <c r="NBX284" s="12">
        <v>0</v>
      </c>
      <c r="NBY284" s="12">
        <v>0</v>
      </c>
      <c r="NBZ284" s="12">
        <v>0</v>
      </c>
      <c r="NCA284" s="12">
        <v>0</v>
      </c>
      <c r="NCB284" s="12">
        <v>0</v>
      </c>
      <c r="NCC284" s="12">
        <v>0</v>
      </c>
      <c r="NCD284" s="12">
        <v>0</v>
      </c>
      <c r="NCE284" s="12">
        <v>0</v>
      </c>
      <c r="NCF284" s="12">
        <v>0</v>
      </c>
      <c r="NCG284" s="12">
        <v>0</v>
      </c>
      <c r="NCH284" s="12">
        <v>0</v>
      </c>
      <c r="NCI284" s="12">
        <v>0</v>
      </c>
      <c r="NCJ284" s="12">
        <v>0</v>
      </c>
      <c r="NCK284" s="12">
        <v>0</v>
      </c>
      <c r="NCL284" s="12">
        <v>0</v>
      </c>
      <c r="NCM284" s="12">
        <v>0</v>
      </c>
      <c r="NCN284" s="12">
        <v>0</v>
      </c>
      <c r="NCO284" s="12">
        <v>0</v>
      </c>
      <c r="NCP284" s="12">
        <v>0</v>
      </c>
      <c r="NCQ284" s="12">
        <v>0</v>
      </c>
      <c r="NCR284" s="12">
        <v>0</v>
      </c>
      <c r="NCS284" s="12">
        <v>0</v>
      </c>
      <c r="NCT284" s="12">
        <v>0</v>
      </c>
      <c r="NCU284" s="12">
        <v>0</v>
      </c>
      <c r="NCV284" s="12">
        <v>0</v>
      </c>
      <c r="NCW284" s="12">
        <v>0</v>
      </c>
      <c r="NCX284" s="12">
        <v>0</v>
      </c>
      <c r="NCY284" s="12">
        <v>0</v>
      </c>
      <c r="NCZ284" s="12">
        <v>0</v>
      </c>
      <c r="NDA284" s="12">
        <v>0</v>
      </c>
      <c r="NDB284" s="12">
        <v>0</v>
      </c>
      <c r="NDC284" s="12">
        <v>0</v>
      </c>
      <c r="NDD284" s="12">
        <v>0</v>
      </c>
      <c r="NDE284" s="12">
        <v>0</v>
      </c>
      <c r="NDF284" s="12">
        <v>0</v>
      </c>
      <c r="NDG284" s="12">
        <v>0</v>
      </c>
      <c r="NDH284" s="12">
        <v>0</v>
      </c>
      <c r="NDI284" s="12">
        <v>0</v>
      </c>
      <c r="NDJ284" s="12">
        <v>0</v>
      </c>
      <c r="NDK284" s="12">
        <v>0</v>
      </c>
      <c r="NDL284" s="12">
        <v>0</v>
      </c>
      <c r="NDM284" s="12">
        <v>0</v>
      </c>
      <c r="NDN284" s="12">
        <v>0</v>
      </c>
      <c r="NDO284" s="12">
        <v>0</v>
      </c>
      <c r="NDP284" s="12">
        <v>0</v>
      </c>
      <c r="NDQ284" s="12">
        <v>0</v>
      </c>
      <c r="NDR284" s="12">
        <v>0</v>
      </c>
      <c r="NDS284" s="12">
        <v>0</v>
      </c>
      <c r="NDT284" s="12">
        <v>0</v>
      </c>
      <c r="NDU284" s="12">
        <v>0</v>
      </c>
      <c r="NDV284" s="12">
        <v>0</v>
      </c>
      <c r="NDW284" s="12">
        <v>0</v>
      </c>
      <c r="NDX284" s="12">
        <v>0</v>
      </c>
      <c r="NDY284" s="12">
        <v>0</v>
      </c>
      <c r="NDZ284" s="12">
        <v>0</v>
      </c>
      <c r="NEA284" s="12">
        <v>0</v>
      </c>
      <c r="NEB284" s="12">
        <v>0</v>
      </c>
      <c r="NEC284" s="12">
        <v>0</v>
      </c>
      <c r="NED284" s="12">
        <v>0</v>
      </c>
      <c r="NEE284" s="12">
        <v>0</v>
      </c>
      <c r="NEF284" s="12">
        <v>0</v>
      </c>
      <c r="NEG284" s="12">
        <v>0</v>
      </c>
      <c r="NEH284" s="12">
        <v>0</v>
      </c>
      <c r="NEI284" s="12">
        <v>0</v>
      </c>
      <c r="NEJ284" s="12">
        <v>0</v>
      </c>
      <c r="NEK284" s="12">
        <v>0</v>
      </c>
      <c r="NEL284" s="12">
        <v>0</v>
      </c>
      <c r="NEM284" s="12">
        <v>0</v>
      </c>
      <c r="NEN284" s="12">
        <v>0</v>
      </c>
      <c r="NEO284" s="12">
        <v>0</v>
      </c>
      <c r="NEP284" s="12">
        <v>0</v>
      </c>
      <c r="NEQ284" s="12">
        <v>0</v>
      </c>
      <c r="NER284" s="12">
        <v>0</v>
      </c>
      <c r="NES284" s="12">
        <v>0</v>
      </c>
      <c r="NET284" s="12">
        <v>0</v>
      </c>
      <c r="NEU284" s="12">
        <v>0</v>
      </c>
      <c r="NEV284" s="12">
        <v>0</v>
      </c>
      <c r="NEW284" s="12">
        <v>0</v>
      </c>
      <c r="NEX284" s="12">
        <v>0</v>
      </c>
      <c r="NEY284" s="12">
        <v>0</v>
      </c>
      <c r="NEZ284" s="12">
        <v>0</v>
      </c>
      <c r="NFA284" s="12">
        <v>0</v>
      </c>
      <c r="NFB284" s="12">
        <v>0</v>
      </c>
      <c r="NFC284" s="12">
        <v>0</v>
      </c>
      <c r="NFD284" s="12">
        <v>0</v>
      </c>
      <c r="NFE284" s="12">
        <v>0</v>
      </c>
      <c r="NFF284" s="12">
        <v>0</v>
      </c>
      <c r="NFG284" s="12">
        <v>0</v>
      </c>
      <c r="NFH284" s="12">
        <v>0</v>
      </c>
      <c r="NFI284" s="12">
        <v>0</v>
      </c>
      <c r="NFJ284" s="12">
        <v>0</v>
      </c>
      <c r="NFK284" s="12">
        <v>0</v>
      </c>
      <c r="NFL284" s="12">
        <v>0</v>
      </c>
      <c r="NFM284" s="12">
        <v>0</v>
      </c>
      <c r="NFN284" s="12">
        <v>0</v>
      </c>
      <c r="NFO284" s="12">
        <v>0</v>
      </c>
      <c r="NFP284" s="12">
        <v>0</v>
      </c>
      <c r="NFQ284" s="12">
        <v>0</v>
      </c>
      <c r="NFR284" s="12">
        <v>0</v>
      </c>
      <c r="NFS284" s="12">
        <v>0</v>
      </c>
      <c r="NFT284" s="12">
        <v>0</v>
      </c>
      <c r="NFU284" s="12">
        <v>0</v>
      </c>
      <c r="NFV284" s="12">
        <v>0</v>
      </c>
      <c r="NFW284" s="12">
        <v>0</v>
      </c>
      <c r="NFX284" s="12">
        <v>0</v>
      </c>
      <c r="NFY284" s="12">
        <v>0</v>
      </c>
      <c r="NFZ284" s="12">
        <v>0</v>
      </c>
      <c r="NGA284" s="12">
        <v>0</v>
      </c>
      <c r="NGB284" s="12">
        <v>0</v>
      </c>
      <c r="NGC284" s="12">
        <v>0</v>
      </c>
      <c r="NGD284" s="12">
        <v>0</v>
      </c>
      <c r="NGE284" s="12">
        <v>0</v>
      </c>
      <c r="NGF284" s="12">
        <v>0</v>
      </c>
      <c r="NGG284" s="12">
        <v>0</v>
      </c>
      <c r="NGH284" s="12">
        <v>0</v>
      </c>
      <c r="NGI284" s="12">
        <v>0</v>
      </c>
      <c r="NGJ284" s="12">
        <v>0</v>
      </c>
      <c r="NGK284" s="12">
        <v>0</v>
      </c>
      <c r="NGL284" s="12">
        <v>0</v>
      </c>
      <c r="NGM284" s="12">
        <v>0</v>
      </c>
      <c r="NGN284" s="12">
        <v>0</v>
      </c>
      <c r="NGO284" s="12">
        <v>0</v>
      </c>
      <c r="NGP284" s="12">
        <v>0</v>
      </c>
      <c r="NGQ284" s="12">
        <v>0</v>
      </c>
      <c r="NGR284" s="12">
        <v>0</v>
      </c>
      <c r="NGS284" s="12">
        <v>0</v>
      </c>
      <c r="NGT284" s="12">
        <v>0</v>
      </c>
      <c r="NGU284" s="12">
        <v>0</v>
      </c>
      <c r="NGV284" s="12">
        <v>0</v>
      </c>
      <c r="NGW284" s="12">
        <v>0</v>
      </c>
      <c r="NGX284" s="12">
        <v>0</v>
      </c>
      <c r="NGY284" s="12">
        <v>0</v>
      </c>
      <c r="NGZ284" s="12">
        <v>0</v>
      </c>
      <c r="NHA284" s="12">
        <v>0</v>
      </c>
      <c r="NHB284" s="12">
        <v>0</v>
      </c>
      <c r="NHC284" s="12">
        <v>0</v>
      </c>
      <c r="NHD284" s="12">
        <v>0</v>
      </c>
      <c r="NHE284" s="12">
        <v>0</v>
      </c>
      <c r="NHF284" s="12">
        <v>0</v>
      </c>
      <c r="NHG284" s="12">
        <v>0</v>
      </c>
      <c r="NHH284" s="12">
        <v>0</v>
      </c>
      <c r="NHI284" s="12">
        <v>0</v>
      </c>
      <c r="NHJ284" s="12">
        <v>0</v>
      </c>
      <c r="NHK284" s="12">
        <v>0</v>
      </c>
      <c r="NHL284" s="12">
        <v>0</v>
      </c>
      <c r="NHM284" s="12">
        <v>0</v>
      </c>
      <c r="NHN284" s="12">
        <v>0</v>
      </c>
      <c r="NHO284" s="12">
        <v>0</v>
      </c>
      <c r="NHP284" s="12">
        <v>0</v>
      </c>
      <c r="NHQ284" s="12">
        <v>0</v>
      </c>
      <c r="NHR284" s="12">
        <v>0</v>
      </c>
      <c r="NHS284" s="12">
        <v>0</v>
      </c>
      <c r="NHT284" s="12">
        <v>0</v>
      </c>
      <c r="NHU284" s="12">
        <v>0</v>
      </c>
      <c r="NHV284" s="12">
        <v>0</v>
      </c>
      <c r="NHW284" s="12">
        <v>0</v>
      </c>
      <c r="NHX284" s="12">
        <v>0</v>
      </c>
      <c r="NHY284" s="12">
        <v>0</v>
      </c>
      <c r="NHZ284" s="12">
        <v>0</v>
      </c>
      <c r="NIA284" s="12">
        <v>0</v>
      </c>
      <c r="NIB284" s="12">
        <v>0</v>
      </c>
      <c r="NIC284" s="12">
        <v>0</v>
      </c>
      <c r="NID284" s="12">
        <v>0</v>
      </c>
      <c r="NIE284" s="12">
        <v>0</v>
      </c>
      <c r="NIF284" s="12">
        <v>0</v>
      </c>
      <c r="NIG284" s="12">
        <v>0</v>
      </c>
      <c r="NIH284" s="12">
        <v>0</v>
      </c>
      <c r="NII284" s="12">
        <v>0</v>
      </c>
      <c r="NIJ284" s="12">
        <v>0</v>
      </c>
      <c r="NIK284" s="12">
        <v>0</v>
      </c>
      <c r="NIL284" s="12">
        <v>0</v>
      </c>
      <c r="NIM284" s="12">
        <v>0</v>
      </c>
      <c r="NIN284" s="12">
        <v>0</v>
      </c>
      <c r="NIO284" s="12">
        <v>0</v>
      </c>
      <c r="NIP284" s="12">
        <v>0</v>
      </c>
      <c r="NIQ284" s="12">
        <v>0</v>
      </c>
      <c r="NIR284" s="12">
        <v>0</v>
      </c>
      <c r="NIS284" s="12">
        <v>0</v>
      </c>
      <c r="NIT284" s="12">
        <v>0</v>
      </c>
      <c r="NIU284" s="12">
        <v>0</v>
      </c>
      <c r="NIV284" s="12">
        <v>0</v>
      </c>
      <c r="NIW284" s="12">
        <v>0</v>
      </c>
      <c r="NIX284" s="12">
        <v>0</v>
      </c>
      <c r="NIY284" s="12">
        <v>0</v>
      </c>
      <c r="NIZ284" s="12">
        <v>0</v>
      </c>
      <c r="NJA284" s="12">
        <v>0</v>
      </c>
      <c r="NJB284" s="12">
        <v>0</v>
      </c>
      <c r="NJC284" s="12">
        <v>0</v>
      </c>
      <c r="NJD284" s="12">
        <v>0</v>
      </c>
      <c r="NJE284" s="12">
        <v>0</v>
      </c>
      <c r="NJF284" s="12">
        <v>0</v>
      </c>
      <c r="NJG284" s="12">
        <v>0</v>
      </c>
      <c r="NJH284" s="12">
        <v>0</v>
      </c>
      <c r="NJI284" s="12">
        <v>0</v>
      </c>
      <c r="NJJ284" s="12">
        <v>0</v>
      </c>
      <c r="NJK284" s="12">
        <v>0</v>
      </c>
      <c r="NJL284" s="12">
        <v>0</v>
      </c>
      <c r="NJM284" s="12">
        <v>0</v>
      </c>
      <c r="NJN284" s="12">
        <v>0</v>
      </c>
      <c r="NJO284" s="12">
        <v>0</v>
      </c>
      <c r="NJP284" s="12">
        <v>0</v>
      </c>
      <c r="NJQ284" s="12">
        <v>0</v>
      </c>
      <c r="NJR284" s="12">
        <v>0</v>
      </c>
      <c r="NJS284" s="12">
        <v>0</v>
      </c>
      <c r="NJT284" s="12">
        <v>0</v>
      </c>
      <c r="NJU284" s="12">
        <v>0</v>
      </c>
      <c r="NJV284" s="12">
        <v>0</v>
      </c>
      <c r="NJW284" s="12">
        <v>0</v>
      </c>
      <c r="NJX284" s="12">
        <v>0</v>
      </c>
      <c r="NJY284" s="12">
        <v>0</v>
      </c>
      <c r="NJZ284" s="12">
        <v>0</v>
      </c>
      <c r="NKA284" s="12">
        <v>0</v>
      </c>
      <c r="NKB284" s="12">
        <v>0</v>
      </c>
      <c r="NKC284" s="12">
        <v>0</v>
      </c>
      <c r="NKD284" s="12">
        <v>0</v>
      </c>
      <c r="NKE284" s="12">
        <v>0</v>
      </c>
      <c r="NKF284" s="12">
        <v>0</v>
      </c>
      <c r="NKG284" s="12">
        <v>0</v>
      </c>
      <c r="NKH284" s="12">
        <v>0</v>
      </c>
      <c r="NKI284" s="12">
        <v>0</v>
      </c>
      <c r="NKJ284" s="12">
        <v>0</v>
      </c>
      <c r="NKK284" s="12">
        <v>0</v>
      </c>
      <c r="NKL284" s="12">
        <v>0</v>
      </c>
      <c r="NKM284" s="12">
        <v>0</v>
      </c>
      <c r="NKN284" s="12">
        <v>0</v>
      </c>
      <c r="NKO284" s="12">
        <v>0</v>
      </c>
      <c r="NKP284" s="12">
        <v>0</v>
      </c>
      <c r="NKQ284" s="12">
        <v>0</v>
      </c>
      <c r="NKR284" s="12">
        <v>0</v>
      </c>
      <c r="NKS284" s="12">
        <v>0</v>
      </c>
      <c r="NKT284" s="12">
        <v>0</v>
      </c>
      <c r="NKU284" s="12">
        <v>0</v>
      </c>
      <c r="NKV284" s="12">
        <v>0</v>
      </c>
      <c r="NKW284" s="12">
        <v>0</v>
      </c>
      <c r="NKX284" s="12">
        <v>0</v>
      </c>
      <c r="NKY284" s="12">
        <v>0</v>
      </c>
      <c r="NKZ284" s="12">
        <v>0</v>
      </c>
      <c r="NLA284" s="12">
        <v>0</v>
      </c>
      <c r="NLB284" s="12">
        <v>0</v>
      </c>
      <c r="NLC284" s="12">
        <v>0</v>
      </c>
      <c r="NLD284" s="12">
        <v>0</v>
      </c>
      <c r="NLE284" s="12">
        <v>0</v>
      </c>
      <c r="NLF284" s="12">
        <v>0</v>
      </c>
      <c r="NLG284" s="12">
        <v>0</v>
      </c>
      <c r="NLH284" s="12">
        <v>0</v>
      </c>
      <c r="NLI284" s="12">
        <v>0</v>
      </c>
      <c r="NLJ284" s="12">
        <v>0</v>
      </c>
      <c r="NLK284" s="12">
        <v>0</v>
      </c>
      <c r="NLL284" s="12">
        <v>0</v>
      </c>
      <c r="NLM284" s="12">
        <v>0</v>
      </c>
      <c r="NLN284" s="12">
        <v>0</v>
      </c>
      <c r="NLO284" s="12">
        <v>0</v>
      </c>
      <c r="NLP284" s="12">
        <v>0</v>
      </c>
      <c r="NLQ284" s="12">
        <v>0</v>
      </c>
      <c r="NLR284" s="12">
        <v>0</v>
      </c>
      <c r="NLS284" s="12">
        <v>0</v>
      </c>
      <c r="NLT284" s="12">
        <v>0</v>
      </c>
      <c r="NLU284" s="12">
        <v>0</v>
      </c>
      <c r="NLV284" s="12">
        <v>0</v>
      </c>
      <c r="NLW284" s="12">
        <v>0</v>
      </c>
      <c r="NLX284" s="12">
        <v>0</v>
      </c>
      <c r="NLY284" s="12">
        <v>0</v>
      </c>
      <c r="NLZ284" s="12">
        <v>0</v>
      </c>
      <c r="NMA284" s="12">
        <v>0</v>
      </c>
      <c r="NMB284" s="12">
        <v>0</v>
      </c>
      <c r="NMC284" s="12">
        <v>0</v>
      </c>
      <c r="NMD284" s="12">
        <v>0</v>
      </c>
      <c r="NME284" s="12">
        <v>0</v>
      </c>
      <c r="NMF284" s="12">
        <v>0</v>
      </c>
      <c r="NMG284" s="12">
        <v>0</v>
      </c>
      <c r="NMH284" s="12">
        <v>0</v>
      </c>
      <c r="NMI284" s="12">
        <v>0</v>
      </c>
      <c r="NMJ284" s="12">
        <v>0</v>
      </c>
      <c r="NMK284" s="12">
        <v>0</v>
      </c>
      <c r="NML284" s="12">
        <v>0</v>
      </c>
      <c r="NMM284" s="12">
        <v>0</v>
      </c>
      <c r="NMN284" s="12">
        <v>0</v>
      </c>
      <c r="NMO284" s="12">
        <v>0</v>
      </c>
      <c r="NMP284" s="12">
        <v>0</v>
      </c>
      <c r="NMQ284" s="12">
        <v>0</v>
      </c>
      <c r="NMR284" s="12">
        <v>0</v>
      </c>
      <c r="NMS284" s="12">
        <v>0</v>
      </c>
      <c r="NMT284" s="12">
        <v>0</v>
      </c>
      <c r="NMU284" s="12">
        <v>0</v>
      </c>
      <c r="NMV284" s="12">
        <v>0</v>
      </c>
      <c r="NMW284" s="12">
        <v>0</v>
      </c>
      <c r="NMX284" s="12">
        <v>0</v>
      </c>
      <c r="NMY284" s="12">
        <v>0</v>
      </c>
      <c r="NMZ284" s="12">
        <v>0</v>
      </c>
      <c r="NNA284" s="12">
        <v>0</v>
      </c>
      <c r="NNB284" s="12">
        <v>0</v>
      </c>
      <c r="NNC284" s="12">
        <v>0</v>
      </c>
      <c r="NND284" s="12">
        <v>0</v>
      </c>
      <c r="NNE284" s="12">
        <v>0</v>
      </c>
      <c r="NNF284" s="12">
        <v>0</v>
      </c>
      <c r="NNG284" s="12">
        <v>0</v>
      </c>
      <c r="NNH284" s="12">
        <v>0</v>
      </c>
      <c r="NNI284" s="12">
        <v>0</v>
      </c>
      <c r="NNJ284" s="12">
        <v>0</v>
      </c>
      <c r="NNK284" s="12">
        <v>0</v>
      </c>
      <c r="NNL284" s="12">
        <v>0</v>
      </c>
      <c r="NNM284" s="12">
        <v>0</v>
      </c>
      <c r="NNN284" s="12">
        <v>0</v>
      </c>
      <c r="NNO284" s="12">
        <v>0</v>
      </c>
      <c r="NNP284" s="12">
        <v>0</v>
      </c>
      <c r="NNQ284" s="12">
        <v>0</v>
      </c>
      <c r="NNR284" s="12">
        <v>0</v>
      </c>
      <c r="NNS284" s="12">
        <v>0</v>
      </c>
      <c r="NNT284" s="12">
        <v>0</v>
      </c>
      <c r="NNU284" s="12">
        <v>0</v>
      </c>
      <c r="NNV284" s="12">
        <v>0</v>
      </c>
      <c r="NNW284" s="12">
        <v>0</v>
      </c>
      <c r="NNX284" s="12">
        <v>0</v>
      </c>
      <c r="NNY284" s="12">
        <v>0</v>
      </c>
      <c r="NNZ284" s="12">
        <v>0</v>
      </c>
      <c r="NOA284" s="12">
        <v>0</v>
      </c>
      <c r="NOB284" s="12">
        <v>0</v>
      </c>
      <c r="NOC284" s="12">
        <v>0</v>
      </c>
      <c r="NOD284" s="12">
        <v>0</v>
      </c>
      <c r="NOE284" s="12">
        <v>0</v>
      </c>
      <c r="NOF284" s="12">
        <v>0</v>
      </c>
      <c r="NOG284" s="12">
        <v>0</v>
      </c>
      <c r="NOH284" s="12">
        <v>0</v>
      </c>
      <c r="NOI284" s="12">
        <v>0</v>
      </c>
      <c r="NOJ284" s="12">
        <v>0</v>
      </c>
      <c r="NOK284" s="12">
        <v>0</v>
      </c>
      <c r="NOL284" s="12">
        <v>0</v>
      </c>
      <c r="NOM284" s="12">
        <v>0</v>
      </c>
      <c r="NON284" s="12">
        <v>0</v>
      </c>
      <c r="NOO284" s="12">
        <v>0</v>
      </c>
      <c r="NOP284" s="12">
        <v>0</v>
      </c>
      <c r="NOQ284" s="12">
        <v>0</v>
      </c>
      <c r="NOR284" s="12">
        <v>0</v>
      </c>
      <c r="NOS284" s="12">
        <v>0</v>
      </c>
      <c r="NOT284" s="12">
        <v>0</v>
      </c>
      <c r="NOU284" s="12">
        <v>0</v>
      </c>
      <c r="NOV284" s="12">
        <v>0</v>
      </c>
      <c r="NOW284" s="12">
        <v>0</v>
      </c>
      <c r="NOX284" s="12">
        <v>0</v>
      </c>
      <c r="NOY284" s="12">
        <v>0</v>
      </c>
      <c r="NOZ284" s="12">
        <v>0</v>
      </c>
      <c r="NPA284" s="12">
        <v>0</v>
      </c>
      <c r="NPB284" s="12">
        <v>0</v>
      </c>
      <c r="NPC284" s="12">
        <v>0</v>
      </c>
      <c r="NPD284" s="12">
        <v>0</v>
      </c>
      <c r="NPE284" s="12">
        <v>0</v>
      </c>
      <c r="NPF284" s="12">
        <v>0</v>
      </c>
      <c r="NPG284" s="12">
        <v>0</v>
      </c>
      <c r="NPH284" s="12">
        <v>0</v>
      </c>
      <c r="NPI284" s="12">
        <v>0</v>
      </c>
      <c r="NPJ284" s="12">
        <v>0</v>
      </c>
      <c r="NPK284" s="12">
        <v>0</v>
      </c>
      <c r="NPL284" s="12">
        <v>0</v>
      </c>
      <c r="NPM284" s="12">
        <v>0</v>
      </c>
      <c r="NPN284" s="12">
        <v>0</v>
      </c>
      <c r="NPO284" s="12">
        <v>0</v>
      </c>
      <c r="NPP284" s="12">
        <v>0</v>
      </c>
      <c r="NPQ284" s="12">
        <v>0</v>
      </c>
      <c r="NPR284" s="12">
        <v>0</v>
      </c>
      <c r="NPS284" s="12">
        <v>0</v>
      </c>
      <c r="NPT284" s="12">
        <v>0</v>
      </c>
      <c r="NPU284" s="12">
        <v>0</v>
      </c>
      <c r="NPV284" s="12">
        <v>0</v>
      </c>
      <c r="NPW284" s="12">
        <v>0</v>
      </c>
      <c r="NPX284" s="12">
        <v>0</v>
      </c>
      <c r="NPY284" s="12">
        <v>0</v>
      </c>
      <c r="NPZ284" s="12">
        <v>0</v>
      </c>
      <c r="NQA284" s="12">
        <v>0</v>
      </c>
      <c r="NQB284" s="12">
        <v>0</v>
      </c>
      <c r="NQC284" s="12">
        <v>0</v>
      </c>
      <c r="NQD284" s="12">
        <v>0</v>
      </c>
      <c r="NQE284" s="12">
        <v>0</v>
      </c>
      <c r="NQF284" s="12">
        <v>0</v>
      </c>
      <c r="NQG284" s="12">
        <v>0</v>
      </c>
      <c r="NQH284" s="12">
        <v>0</v>
      </c>
      <c r="NQI284" s="12">
        <v>0</v>
      </c>
      <c r="NQJ284" s="12">
        <v>0</v>
      </c>
      <c r="NQK284" s="12">
        <v>0</v>
      </c>
      <c r="NQL284" s="12">
        <v>0</v>
      </c>
      <c r="NQM284" s="12">
        <v>0</v>
      </c>
      <c r="NQN284" s="12">
        <v>0</v>
      </c>
      <c r="NQO284" s="12">
        <v>0</v>
      </c>
      <c r="NQP284" s="12">
        <v>0</v>
      </c>
      <c r="NQQ284" s="12">
        <v>0</v>
      </c>
      <c r="NQR284" s="12">
        <v>0</v>
      </c>
      <c r="NQS284" s="12">
        <v>0</v>
      </c>
      <c r="NQT284" s="12">
        <v>0</v>
      </c>
      <c r="NQU284" s="12">
        <v>0</v>
      </c>
      <c r="NQV284" s="12">
        <v>0</v>
      </c>
      <c r="NQW284" s="12">
        <v>0</v>
      </c>
      <c r="NQX284" s="12">
        <v>0</v>
      </c>
      <c r="NQY284" s="12">
        <v>0</v>
      </c>
      <c r="NQZ284" s="12">
        <v>0</v>
      </c>
      <c r="NRA284" s="12">
        <v>0</v>
      </c>
      <c r="NRB284" s="12">
        <v>0</v>
      </c>
      <c r="NRC284" s="12">
        <v>0</v>
      </c>
      <c r="NRD284" s="12">
        <v>0</v>
      </c>
      <c r="NRE284" s="12">
        <v>0</v>
      </c>
      <c r="NRF284" s="12">
        <v>0</v>
      </c>
      <c r="NRG284" s="12">
        <v>0</v>
      </c>
      <c r="NRH284" s="12">
        <v>0</v>
      </c>
      <c r="NRI284" s="12">
        <v>0</v>
      </c>
      <c r="NRJ284" s="12">
        <v>0</v>
      </c>
      <c r="NRK284" s="12">
        <v>0</v>
      </c>
      <c r="NRL284" s="12">
        <v>0</v>
      </c>
      <c r="NRM284" s="12">
        <v>0</v>
      </c>
      <c r="NRN284" s="12">
        <v>0</v>
      </c>
      <c r="NRO284" s="12">
        <v>0</v>
      </c>
      <c r="NRP284" s="12">
        <v>0</v>
      </c>
      <c r="NRQ284" s="12">
        <v>0</v>
      </c>
      <c r="NRR284" s="12">
        <v>0</v>
      </c>
      <c r="NRS284" s="12">
        <v>0</v>
      </c>
      <c r="NRT284" s="12">
        <v>0</v>
      </c>
      <c r="NRU284" s="12">
        <v>0</v>
      </c>
      <c r="NRV284" s="12">
        <v>0</v>
      </c>
      <c r="NRW284" s="12">
        <v>0</v>
      </c>
      <c r="NRX284" s="12">
        <v>0</v>
      </c>
      <c r="NRY284" s="12">
        <v>0</v>
      </c>
      <c r="NRZ284" s="12">
        <v>0</v>
      </c>
      <c r="NSA284" s="12">
        <v>0</v>
      </c>
      <c r="NSB284" s="12">
        <v>0</v>
      </c>
      <c r="NSC284" s="12">
        <v>0</v>
      </c>
      <c r="NSD284" s="12">
        <v>0</v>
      </c>
      <c r="NSE284" s="12">
        <v>0</v>
      </c>
      <c r="NSF284" s="12">
        <v>0</v>
      </c>
      <c r="NSG284" s="12">
        <v>0</v>
      </c>
      <c r="NSH284" s="12">
        <v>0</v>
      </c>
      <c r="NSI284" s="12">
        <v>0</v>
      </c>
      <c r="NSJ284" s="12">
        <v>0</v>
      </c>
      <c r="NSK284" s="12">
        <v>0</v>
      </c>
      <c r="NSL284" s="12">
        <v>0</v>
      </c>
      <c r="NSM284" s="12">
        <v>0</v>
      </c>
      <c r="NSN284" s="12">
        <v>0</v>
      </c>
      <c r="NSO284" s="12">
        <v>0</v>
      </c>
      <c r="NSP284" s="12">
        <v>0</v>
      </c>
      <c r="NSQ284" s="12">
        <v>0</v>
      </c>
      <c r="NSR284" s="12">
        <v>0</v>
      </c>
      <c r="NSS284" s="12">
        <v>0</v>
      </c>
      <c r="NST284" s="12">
        <v>0</v>
      </c>
      <c r="NSU284" s="12">
        <v>0</v>
      </c>
      <c r="NSV284" s="12">
        <v>0</v>
      </c>
      <c r="NSW284" s="12">
        <v>0</v>
      </c>
      <c r="NSX284" s="12">
        <v>0</v>
      </c>
      <c r="NSY284" s="12">
        <v>0</v>
      </c>
      <c r="NSZ284" s="12">
        <v>0</v>
      </c>
      <c r="NTA284" s="12">
        <v>0</v>
      </c>
      <c r="NTB284" s="12">
        <v>0</v>
      </c>
      <c r="NTC284" s="12">
        <v>0</v>
      </c>
      <c r="NTD284" s="12">
        <v>0</v>
      </c>
      <c r="NTE284" s="12">
        <v>0</v>
      </c>
      <c r="NTF284" s="12">
        <v>0</v>
      </c>
      <c r="NTG284" s="12">
        <v>0</v>
      </c>
      <c r="NTH284" s="12">
        <v>0</v>
      </c>
      <c r="NTI284" s="12">
        <v>0</v>
      </c>
      <c r="NTJ284" s="12">
        <v>0</v>
      </c>
      <c r="NTK284" s="12">
        <v>0</v>
      </c>
      <c r="NTL284" s="12">
        <v>0</v>
      </c>
      <c r="NTM284" s="12">
        <v>0</v>
      </c>
      <c r="NTN284" s="12">
        <v>0</v>
      </c>
      <c r="NTO284" s="12">
        <v>0</v>
      </c>
      <c r="NTP284" s="12">
        <v>0</v>
      </c>
      <c r="NTQ284" s="12">
        <v>0</v>
      </c>
      <c r="NTR284" s="12">
        <v>0</v>
      </c>
      <c r="NTS284" s="12">
        <v>0</v>
      </c>
      <c r="NTT284" s="12">
        <v>0</v>
      </c>
      <c r="NTU284" s="12">
        <v>0</v>
      </c>
      <c r="NTV284" s="12">
        <v>0</v>
      </c>
      <c r="NTW284" s="12">
        <v>0</v>
      </c>
      <c r="NTX284" s="12">
        <v>0</v>
      </c>
      <c r="NTY284" s="12">
        <v>0</v>
      </c>
      <c r="NTZ284" s="12">
        <v>0</v>
      </c>
      <c r="NUA284" s="12">
        <v>0</v>
      </c>
      <c r="NUB284" s="12">
        <v>0</v>
      </c>
      <c r="NUC284" s="12">
        <v>0</v>
      </c>
      <c r="NUD284" s="12">
        <v>0</v>
      </c>
      <c r="NUE284" s="12">
        <v>0</v>
      </c>
      <c r="NUF284" s="12">
        <v>0</v>
      </c>
      <c r="NUG284" s="12">
        <v>0</v>
      </c>
      <c r="NUH284" s="12">
        <v>0</v>
      </c>
      <c r="NUI284" s="12">
        <v>0</v>
      </c>
      <c r="NUJ284" s="12">
        <v>0</v>
      </c>
      <c r="NUK284" s="12">
        <v>0</v>
      </c>
      <c r="NUL284" s="12">
        <v>0</v>
      </c>
      <c r="NUM284" s="12">
        <v>0</v>
      </c>
      <c r="NUN284" s="12">
        <v>0</v>
      </c>
      <c r="NUO284" s="12">
        <v>0</v>
      </c>
      <c r="NUP284" s="12">
        <v>0</v>
      </c>
      <c r="NUQ284" s="12">
        <v>0</v>
      </c>
      <c r="NUR284" s="12">
        <v>0</v>
      </c>
      <c r="NUS284" s="12">
        <v>0</v>
      </c>
      <c r="NUT284" s="12">
        <v>0</v>
      </c>
      <c r="NUU284" s="12">
        <v>0</v>
      </c>
      <c r="NUV284" s="12">
        <v>0</v>
      </c>
      <c r="NUW284" s="12">
        <v>0</v>
      </c>
      <c r="NUX284" s="12">
        <v>0</v>
      </c>
      <c r="NUY284" s="12">
        <v>0</v>
      </c>
      <c r="NUZ284" s="12">
        <v>0</v>
      </c>
      <c r="NVA284" s="12">
        <v>0</v>
      </c>
      <c r="NVB284" s="12">
        <v>0</v>
      </c>
      <c r="NVC284" s="12">
        <v>0</v>
      </c>
      <c r="NVD284" s="12">
        <v>0</v>
      </c>
      <c r="NVE284" s="12">
        <v>0</v>
      </c>
      <c r="NVF284" s="12">
        <v>0</v>
      </c>
      <c r="NVG284" s="12">
        <v>0</v>
      </c>
      <c r="NVH284" s="12">
        <v>0</v>
      </c>
      <c r="NVI284" s="12">
        <v>0</v>
      </c>
      <c r="NVJ284" s="12">
        <v>0</v>
      </c>
      <c r="NVK284" s="12">
        <v>0</v>
      </c>
      <c r="NVL284" s="12">
        <v>0</v>
      </c>
      <c r="NVM284" s="12">
        <v>0</v>
      </c>
      <c r="NVN284" s="12">
        <v>0</v>
      </c>
      <c r="NVO284" s="12">
        <v>0</v>
      </c>
      <c r="NVP284" s="12">
        <v>0</v>
      </c>
      <c r="NVQ284" s="12">
        <v>0</v>
      </c>
      <c r="NVR284" s="12">
        <v>0</v>
      </c>
      <c r="NVS284" s="12">
        <v>0</v>
      </c>
      <c r="NVT284" s="12">
        <v>0</v>
      </c>
      <c r="NVU284" s="12">
        <v>0</v>
      </c>
      <c r="NVV284" s="12">
        <v>0</v>
      </c>
      <c r="NVW284" s="12">
        <v>0</v>
      </c>
      <c r="NVX284" s="12">
        <v>0</v>
      </c>
      <c r="NVY284" s="12">
        <v>0</v>
      </c>
      <c r="NVZ284" s="12">
        <v>0</v>
      </c>
      <c r="NWA284" s="12">
        <v>0</v>
      </c>
      <c r="NWB284" s="12">
        <v>0</v>
      </c>
      <c r="NWC284" s="12">
        <v>0</v>
      </c>
      <c r="NWD284" s="12">
        <v>0</v>
      </c>
      <c r="NWE284" s="12">
        <v>0</v>
      </c>
      <c r="NWF284" s="12">
        <v>0</v>
      </c>
      <c r="NWG284" s="12">
        <v>0</v>
      </c>
      <c r="NWH284" s="12">
        <v>0</v>
      </c>
      <c r="NWI284" s="12">
        <v>0</v>
      </c>
      <c r="NWJ284" s="12">
        <v>0</v>
      </c>
      <c r="NWK284" s="12">
        <v>0</v>
      </c>
      <c r="NWL284" s="12">
        <v>0</v>
      </c>
      <c r="NWM284" s="12">
        <v>0</v>
      </c>
      <c r="NWN284" s="12">
        <v>0</v>
      </c>
      <c r="NWO284" s="12">
        <v>0</v>
      </c>
      <c r="NWP284" s="12">
        <v>0</v>
      </c>
      <c r="NWQ284" s="12">
        <v>0</v>
      </c>
      <c r="NWR284" s="12">
        <v>0</v>
      </c>
      <c r="NWS284" s="12">
        <v>0</v>
      </c>
      <c r="NWT284" s="12">
        <v>0</v>
      </c>
      <c r="NWU284" s="12">
        <v>0</v>
      </c>
      <c r="NWV284" s="12">
        <v>0</v>
      </c>
      <c r="NWW284" s="12">
        <v>0</v>
      </c>
      <c r="NWX284" s="12">
        <v>0</v>
      </c>
      <c r="NWY284" s="12">
        <v>0</v>
      </c>
      <c r="NWZ284" s="12">
        <v>0</v>
      </c>
      <c r="NXA284" s="12">
        <v>0</v>
      </c>
      <c r="NXB284" s="12">
        <v>0</v>
      </c>
      <c r="NXC284" s="12">
        <v>0</v>
      </c>
      <c r="NXD284" s="12">
        <v>0</v>
      </c>
      <c r="NXE284" s="12">
        <v>0</v>
      </c>
      <c r="NXF284" s="12">
        <v>0</v>
      </c>
      <c r="NXG284" s="12">
        <v>0</v>
      </c>
      <c r="NXH284" s="12">
        <v>0</v>
      </c>
      <c r="NXI284" s="12">
        <v>0</v>
      </c>
      <c r="NXJ284" s="12">
        <v>0</v>
      </c>
      <c r="NXK284" s="12">
        <v>0</v>
      </c>
      <c r="NXL284" s="12">
        <v>0</v>
      </c>
      <c r="NXM284" s="12">
        <v>0</v>
      </c>
      <c r="NXN284" s="12">
        <v>0</v>
      </c>
      <c r="NXO284" s="12">
        <v>0</v>
      </c>
      <c r="NXP284" s="12">
        <v>0</v>
      </c>
      <c r="NXQ284" s="12">
        <v>0</v>
      </c>
      <c r="NXR284" s="12">
        <v>0</v>
      </c>
      <c r="NXS284" s="12">
        <v>0</v>
      </c>
      <c r="NXT284" s="12">
        <v>0</v>
      </c>
      <c r="NXU284" s="12">
        <v>0</v>
      </c>
      <c r="NXV284" s="12">
        <v>0</v>
      </c>
      <c r="NXW284" s="12">
        <v>0</v>
      </c>
      <c r="NXX284" s="12">
        <v>0</v>
      </c>
      <c r="NXY284" s="12">
        <v>0</v>
      </c>
      <c r="NXZ284" s="12">
        <v>0</v>
      </c>
      <c r="NYA284" s="12">
        <v>0</v>
      </c>
      <c r="NYB284" s="12">
        <v>0</v>
      </c>
      <c r="NYC284" s="12">
        <v>0</v>
      </c>
      <c r="NYD284" s="12">
        <v>0</v>
      </c>
      <c r="NYE284" s="12">
        <v>0</v>
      </c>
      <c r="NYF284" s="12">
        <v>0</v>
      </c>
      <c r="NYG284" s="12">
        <v>0</v>
      </c>
      <c r="NYH284" s="12">
        <v>0</v>
      </c>
      <c r="NYI284" s="12">
        <v>0</v>
      </c>
      <c r="NYJ284" s="12">
        <v>0</v>
      </c>
      <c r="NYK284" s="12">
        <v>0</v>
      </c>
      <c r="NYL284" s="12">
        <v>0</v>
      </c>
      <c r="NYM284" s="12">
        <v>0</v>
      </c>
      <c r="NYN284" s="12">
        <v>0</v>
      </c>
      <c r="NYO284" s="12">
        <v>0</v>
      </c>
      <c r="NYP284" s="12">
        <v>0</v>
      </c>
      <c r="NYQ284" s="12">
        <v>0</v>
      </c>
      <c r="NYR284" s="12">
        <v>0</v>
      </c>
      <c r="NYS284" s="12">
        <v>0</v>
      </c>
      <c r="NYT284" s="12">
        <v>0</v>
      </c>
      <c r="NYU284" s="12">
        <v>0</v>
      </c>
      <c r="NYV284" s="12">
        <v>0</v>
      </c>
      <c r="NYW284" s="12">
        <v>0</v>
      </c>
      <c r="NYX284" s="12">
        <v>0</v>
      </c>
      <c r="NYY284" s="12">
        <v>0</v>
      </c>
      <c r="NYZ284" s="12">
        <v>0</v>
      </c>
      <c r="NZA284" s="12">
        <v>0</v>
      </c>
      <c r="NZB284" s="12">
        <v>0</v>
      </c>
      <c r="NZC284" s="12">
        <v>0</v>
      </c>
      <c r="NZD284" s="12">
        <v>0</v>
      </c>
      <c r="NZE284" s="12">
        <v>0</v>
      </c>
      <c r="NZF284" s="12">
        <v>0</v>
      </c>
      <c r="NZG284" s="12">
        <v>0</v>
      </c>
      <c r="NZH284" s="12">
        <v>0</v>
      </c>
      <c r="NZI284" s="12">
        <v>0</v>
      </c>
      <c r="NZJ284" s="12">
        <v>0</v>
      </c>
      <c r="NZK284" s="12">
        <v>0</v>
      </c>
      <c r="NZL284" s="12">
        <v>0</v>
      </c>
      <c r="NZM284" s="12">
        <v>0</v>
      </c>
      <c r="NZN284" s="12">
        <v>0</v>
      </c>
      <c r="NZO284" s="12">
        <v>0</v>
      </c>
      <c r="NZP284" s="12">
        <v>0</v>
      </c>
      <c r="NZQ284" s="12">
        <v>0</v>
      </c>
      <c r="NZR284" s="12">
        <v>0</v>
      </c>
      <c r="NZS284" s="12">
        <v>0</v>
      </c>
      <c r="NZT284" s="12">
        <v>0</v>
      </c>
      <c r="NZU284" s="12">
        <v>0</v>
      </c>
      <c r="NZV284" s="12">
        <v>0</v>
      </c>
      <c r="NZW284" s="12">
        <v>0</v>
      </c>
      <c r="NZX284" s="12">
        <v>0</v>
      </c>
      <c r="NZY284" s="12">
        <v>0</v>
      </c>
      <c r="NZZ284" s="12">
        <v>0</v>
      </c>
      <c r="OAA284" s="12">
        <v>0</v>
      </c>
      <c r="OAB284" s="12">
        <v>0</v>
      </c>
      <c r="OAC284" s="12">
        <v>0</v>
      </c>
      <c r="OAD284" s="12">
        <v>0</v>
      </c>
      <c r="OAE284" s="12">
        <v>0</v>
      </c>
      <c r="OAF284" s="12">
        <v>0</v>
      </c>
      <c r="OAG284" s="12">
        <v>0</v>
      </c>
      <c r="OAH284" s="12">
        <v>0</v>
      </c>
      <c r="OAI284" s="12">
        <v>0</v>
      </c>
      <c r="OAJ284" s="12">
        <v>0</v>
      </c>
      <c r="OAK284" s="12">
        <v>0</v>
      </c>
      <c r="OAL284" s="12">
        <v>0</v>
      </c>
      <c r="OAM284" s="12">
        <v>0</v>
      </c>
      <c r="OAN284" s="12">
        <v>0</v>
      </c>
      <c r="OAO284" s="12">
        <v>0</v>
      </c>
      <c r="OAP284" s="12">
        <v>0</v>
      </c>
      <c r="OAQ284" s="12">
        <v>0</v>
      </c>
      <c r="OAR284" s="12">
        <v>0</v>
      </c>
      <c r="OAS284" s="12">
        <v>0</v>
      </c>
      <c r="OAT284" s="12">
        <v>0</v>
      </c>
      <c r="OAU284" s="12">
        <v>0</v>
      </c>
      <c r="OAV284" s="12">
        <v>0</v>
      </c>
      <c r="OAW284" s="12">
        <v>0</v>
      </c>
      <c r="OAX284" s="12">
        <v>0</v>
      </c>
      <c r="OAY284" s="12">
        <v>0</v>
      </c>
      <c r="OAZ284" s="12">
        <v>0</v>
      </c>
      <c r="OBA284" s="12">
        <v>0</v>
      </c>
      <c r="OBB284" s="12">
        <v>0</v>
      </c>
      <c r="OBC284" s="12">
        <v>0</v>
      </c>
      <c r="OBD284" s="12">
        <v>0</v>
      </c>
      <c r="OBE284" s="12">
        <v>0</v>
      </c>
      <c r="OBF284" s="12">
        <v>0</v>
      </c>
      <c r="OBG284" s="12">
        <v>0</v>
      </c>
      <c r="OBH284" s="12">
        <v>0</v>
      </c>
      <c r="OBI284" s="12">
        <v>0</v>
      </c>
      <c r="OBJ284" s="12">
        <v>0</v>
      </c>
      <c r="OBK284" s="12">
        <v>0</v>
      </c>
      <c r="OBL284" s="12">
        <v>0</v>
      </c>
      <c r="OBM284" s="12">
        <v>0</v>
      </c>
      <c r="OBN284" s="12">
        <v>0</v>
      </c>
      <c r="OBO284" s="12">
        <v>0</v>
      </c>
      <c r="OBP284" s="12">
        <v>0</v>
      </c>
      <c r="OBQ284" s="12">
        <v>0</v>
      </c>
      <c r="OBR284" s="12">
        <v>0</v>
      </c>
      <c r="OBS284" s="12">
        <v>0</v>
      </c>
      <c r="OBT284" s="12">
        <v>0</v>
      </c>
      <c r="OBU284" s="12">
        <v>0</v>
      </c>
      <c r="OBV284" s="12">
        <v>0</v>
      </c>
      <c r="OBW284" s="12">
        <v>0</v>
      </c>
      <c r="OBX284" s="12">
        <v>0</v>
      </c>
      <c r="OBY284" s="12">
        <v>0</v>
      </c>
      <c r="OBZ284" s="12">
        <v>0</v>
      </c>
      <c r="OCA284" s="12">
        <v>0</v>
      </c>
      <c r="OCB284" s="12">
        <v>0</v>
      </c>
      <c r="OCC284" s="12">
        <v>0</v>
      </c>
      <c r="OCD284" s="12">
        <v>0</v>
      </c>
      <c r="OCE284" s="12">
        <v>0</v>
      </c>
      <c r="OCF284" s="12">
        <v>0</v>
      </c>
      <c r="OCG284" s="12">
        <v>0</v>
      </c>
      <c r="OCH284" s="12">
        <v>0</v>
      </c>
      <c r="OCI284" s="12">
        <v>0</v>
      </c>
      <c r="OCJ284" s="12">
        <v>0</v>
      </c>
      <c r="OCK284" s="12">
        <v>0</v>
      </c>
      <c r="OCL284" s="12">
        <v>0</v>
      </c>
      <c r="OCM284" s="12">
        <v>0</v>
      </c>
      <c r="OCN284" s="12">
        <v>0</v>
      </c>
      <c r="OCO284" s="12">
        <v>0</v>
      </c>
      <c r="OCP284" s="12">
        <v>0</v>
      </c>
      <c r="OCQ284" s="12">
        <v>0</v>
      </c>
      <c r="OCR284" s="12">
        <v>0</v>
      </c>
      <c r="OCS284" s="12">
        <v>0</v>
      </c>
      <c r="OCT284" s="12">
        <v>0</v>
      </c>
      <c r="OCU284" s="12">
        <v>0</v>
      </c>
      <c r="OCV284" s="12">
        <v>0</v>
      </c>
      <c r="OCW284" s="12">
        <v>0</v>
      </c>
      <c r="OCX284" s="12">
        <v>0</v>
      </c>
      <c r="OCY284" s="12">
        <v>0</v>
      </c>
      <c r="OCZ284" s="12">
        <v>0</v>
      </c>
      <c r="ODA284" s="12">
        <v>0</v>
      </c>
      <c r="ODB284" s="12">
        <v>0</v>
      </c>
      <c r="ODC284" s="12">
        <v>0</v>
      </c>
      <c r="ODD284" s="12">
        <v>0</v>
      </c>
      <c r="ODE284" s="12">
        <v>0</v>
      </c>
      <c r="ODF284" s="12">
        <v>0</v>
      </c>
      <c r="ODG284" s="12">
        <v>0</v>
      </c>
      <c r="ODH284" s="12">
        <v>0</v>
      </c>
      <c r="ODI284" s="12">
        <v>0</v>
      </c>
      <c r="ODJ284" s="12">
        <v>0</v>
      </c>
      <c r="ODK284" s="12">
        <v>0</v>
      </c>
      <c r="ODL284" s="12">
        <v>0</v>
      </c>
      <c r="ODM284" s="12">
        <v>0</v>
      </c>
      <c r="ODN284" s="12">
        <v>0</v>
      </c>
      <c r="ODO284" s="12">
        <v>0</v>
      </c>
      <c r="ODP284" s="12">
        <v>0</v>
      </c>
      <c r="ODQ284" s="12">
        <v>0</v>
      </c>
      <c r="ODR284" s="12">
        <v>0</v>
      </c>
      <c r="ODS284" s="12">
        <v>0</v>
      </c>
      <c r="ODT284" s="12">
        <v>0</v>
      </c>
      <c r="ODU284" s="12">
        <v>0</v>
      </c>
      <c r="ODV284" s="12">
        <v>0</v>
      </c>
      <c r="ODW284" s="12">
        <v>0</v>
      </c>
      <c r="ODX284" s="12">
        <v>0</v>
      </c>
      <c r="ODY284" s="12">
        <v>0</v>
      </c>
      <c r="ODZ284" s="12">
        <v>0</v>
      </c>
      <c r="OEA284" s="12">
        <v>0</v>
      </c>
      <c r="OEB284" s="12">
        <v>0</v>
      </c>
      <c r="OEC284" s="12">
        <v>0</v>
      </c>
      <c r="OED284" s="12">
        <v>0</v>
      </c>
      <c r="OEE284" s="12">
        <v>0</v>
      </c>
      <c r="OEF284" s="12">
        <v>0</v>
      </c>
      <c r="OEG284" s="12">
        <v>0</v>
      </c>
      <c r="OEH284" s="12">
        <v>0</v>
      </c>
      <c r="OEI284" s="12">
        <v>0</v>
      </c>
      <c r="OEJ284" s="12">
        <v>0</v>
      </c>
      <c r="OEK284" s="12">
        <v>0</v>
      </c>
      <c r="OEL284" s="12">
        <v>0</v>
      </c>
      <c r="OEM284" s="12">
        <v>0</v>
      </c>
      <c r="OEN284" s="12">
        <v>0</v>
      </c>
      <c r="OEO284" s="12">
        <v>0</v>
      </c>
      <c r="OEP284" s="12">
        <v>0</v>
      </c>
      <c r="OEQ284" s="12">
        <v>0</v>
      </c>
      <c r="OER284" s="12">
        <v>0</v>
      </c>
      <c r="OES284" s="12">
        <v>0</v>
      </c>
      <c r="OET284" s="12">
        <v>0</v>
      </c>
      <c r="OEU284" s="12">
        <v>0</v>
      </c>
      <c r="OEV284" s="12">
        <v>0</v>
      </c>
      <c r="OEW284" s="12">
        <v>0</v>
      </c>
      <c r="OEX284" s="12">
        <v>0</v>
      </c>
      <c r="OEY284" s="12">
        <v>0</v>
      </c>
      <c r="OEZ284" s="12">
        <v>0</v>
      </c>
      <c r="OFA284" s="12">
        <v>0</v>
      </c>
      <c r="OFB284" s="12">
        <v>0</v>
      </c>
      <c r="OFC284" s="12">
        <v>0</v>
      </c>
      <c r="OFD284" s="12">
        <v>0</v>
      </c>
      <c r="OFE284" s="12">
        <v>0</v>
      </c>
      <c r="OFF284" s="12">
        <v>0</v>
      </c>
      <c r="OFG284" s="12">
        <v>0</v>
      </c>
      <c r="OFH284" s="12">
        <v>0</v>
      </c>
      <c r="OFI284" s="12">
        <v>0</v>
      </c>
      <c r="OFJ284" s="12">
        <v>0</v>
      </c>
      <c r="OFK284" s="12">
        <v>0</v>
      </c>
      <c r="OFL284" s="12">
        <v>0</v>
      </c>
      <c r="OFM284" s="12">
        <v>0</v>
      </c>
      <c r="OFN284" s="12">
        <v>0</v>
      </c>
      <c r="OFO284" s="12">
        <v>0</v>
      </c>
      <c r="OFP284" s="12">
        <v>0</v>
      </c>
      <c r="OFQ284" s="12">
        <v>0</v>
      </c>
      <c r="OFR284" s="12">
        <v>0</v>
      </c>
      <c r="OFS284" s="12">
        <v>0</v>
      </c>
      <c r="OFT284" s="12">
        <v>0</v>
      </c>
      <c r="OFU284" s="12">
        <v>0</v>
      </c>
      <c r="OFV284" s="12">
        <v>0</v>
      </c>
      <c r="OFW284" s="12">
        <v>0</v>
      </c>
      <c r="OFX284" s="12">
        <v>0</v>
      </c>
      <c r="OFY284" s="12">
        <v>0</v>
      </c>
      <c r="OFZ284" s="12">
        <v>0</v>
      </c>
      <c r="OGA284" s="12">
        <v>0</v>
      </c>
      <c r="OGB284" s="12">
        <v>0</v>
      </c>
      <c r="OGC284" s="12">
        <v>0</v>
      </c>
      <c r="OGD284" s="12">
        <v>0</v>
      </c>
      <c r="OGE284" s="12">
        <v>0</v>
      </c>
      <c r="OGF284" s="12">
        <v>0</v>
      </c>
      <c r="OGG284" s="12">
        <v>0</v>
      </c>
      <c r="OGH284" s="12">
        <v>0</v>
      </c>
      <c r="OGI284" s="12">
        <v>0</v>
      </c>
      <c r="OGJ284" s="12">
        <v>0</v>
      </c>
      <c r="OGK284" s="12">
        <v>0</v>
      </c>
      <c r="OGL284" s="12">
        <v>0</v>
      </c>
      <c r="OGM284" s="12">
        <v>0</v>
      </c>
      <c r="OGN284" s="12">
        <v>0</v>
      </c>
      <c r="OGO284" s="12">
        <v>0</v>
      </c>
      <c r="OGP284" s="12">
        <v>0</v>
      </c>
      <c r="OGQ284" s="12">
        <v>0</v>
      </c>
      <c r="OGR284" s="12">
        <v>0</v>
      </c>
      <c r="OGS284" s="12">
        <v>0</v>
      </c>
      <c r="OGT284" s="12">
        <v>0</v>
      </c>
      <c r="OGU284" s="12">
        <v>0</v>
      </c>
      <c r="OGV284" s="12">
        <v>0</v>
      </c>
      <c r="OGW284" s="12">
        <v>0</v>
      </c>
      <c r="OGX284" s="12">
        <v>0</v>
      </c>
      <c r="OGY284" s="12">
        <v>0</v>
      </c>
      <c r="OGZ284" s="12">
        <v>0</v>
      </c>
      <c r="OHA284" s="12">
        <v>0</v>
      </c>
      <c r="OHB284" s="12">
        <v>0</v>
      </c>
      <c r="OHC284" s="12">
        <v>0</v>
      </c>
      <c r="OHD284" s="12">
        <v>0</v>
      </c>
      <c r="OHE284" s="12">
        <v>0</v>
      </c>
      <c r="OHF284" s="12">
        <v>0</v>
      </c>
      <c r="OHG284" s="12">
        <v>0</v>
      </c>
      <c r="OHH284" s="12">
        <v>0</v>
      </c>
      <c r="OHI284" s="12">
        <v>0</v>
      </c>
      <c r="OHJ284" s="12">
        <v>0</v>
      </c>
      <c r="OHK284" s="12">
        <v>0</v>
      </c>
      <c r="OHL284" s="12">
        <v>0</v>
      </c>
      <c r="OHM284" s="12">
        <v>0</v>
      </c>
      <c r="OHN284" s="12">
        <v>0</v>
      </c>
      <c r="OHO284" s="12">
        <v>0</v>
      </c>
      <c r="OHP284" s="12">
        <v>0</v>
      </c>
      <c r="OHQ284" s="12">
        <v>0</v>
      </c>
      <c r="OHR284" s="12">
        <v>0</v>
      </c>
      <c r="OHS284" s="12">
        <v>0</v>
      </c>
      <c r="OHT284" s="12">
        <v>0</v>
      </c>
      <c r="OHU284" s="12">
        <v>0</v>
      </c>
      <c r="OHV284" s="12">
        <v>0</v>
      </c>
      <c r="OHW284" s="12">
        <v>0</v>
      </c>
      <c r="OHX284" s="12">
        <v>0</v>
      </c>
      <c r="OHY284" s="12">
        <v>0</v>
      </c>
      <c r="OHZ284" s="12">
        <v>0</v>
      </c>
      <c r="OIA284" s="12">
        <v>0</v>
      </c>
      <c r="OIB284" s="12">
        <v>0</v>
      </c>
      <c r="OIC284" s="12">
        <v>0</v>
      </c>
      <c r="OID284" s="12">
        <v>0</v>
      </c>
      <c r="OIE284" s="12">
        <v>0</v>
      </c>
      <c r="OIF284" s="12">
        <v>0</v>
      </c>
      <c r="OIG284" s="12">
        <v>0</v>
      </c>
      <c r="OIH284" s="12">
        <v>0</v>
      </c>
      <c r="OII284" s="12">
        <v>0</v>
      </c>
      <c r="OIJ284" s="12">
        <v>0</v>
      </c>
      <c r="OIK284" s="12">
        <v>0</v>
      </c>
      <c r="OIL284" s="12">
        <v>0</v>
      </c>
      <c r="OIM284" s="12">
        <v>0</v>
      </c>
      <c r="OIN284" s="12">
        <v>0</v>
      </c>
      <c r="OIO284" s="12">
        <v>0</v>
      </c>
      <c r="OIP284" s="12">
        <v>0</v>
      </c>
      <c r="OIQ284" s="12">
        <v>0</v>
      </c>
      <c r="OIR284" s="12">
        <v>0</v>
      </c>
      <c r="OIS284" s="12">
        <v>0</v>
      </c>
      <c r="OIT284" s="12">
        <v>0</v>
      </c>
      <c r="OIU284" s="12">
        <v>0</v>
      </c>
      <c r="OIV284" s="12">
        <v>0</v>
      </c>
      <c r="OIW284" s="12">
        <v>0</v>
      </c>
      <c r="OIX284" s="12">
        <v>0</v>
      </c>
      <c r="OIY284" s="12">
        <v>0</v>
      </c>
      <c r="OIZ284" s="12">
        <v>0</v>
      </c>
      <c r="OJA284" s="12">
        <v>0</v>
      </c>
      <c r="OJB284" s="12">
        <v>0</v>
      </c>
      <c r="OJC284" s="12">
        <v>0</v>
      </c>
      <c r="OJD284" s="12">
        <v>0</v>
      </c>
      <c r="OJE284" s="12">
        <v>0</v>
      </c>
      <c r="OJF284" s="12">
        <v>0</v>
      </c>
      <c r="OJG284" s="12">
        <v>0</v>
      </c>
      <c r="OJH284" s="12">
        <v>0</v>
      </c>
      <c r="OJI284" s="12">
        <v>0</v>
      </c>
      <c r="OJJ284" s="12">
        <v>0</v>
      </c>
      <c r="OJK284" s="12">
        <v>0</v>
      </c>
      <c r="OJL284" s="12">
        <v>0</v>
      </c>
      <c r="OJM284" s="12">
        <v>0</v>
      </c>
      <c r="OJN284" s="12">
        <v>0</v>
      </c>
      <c r="OJO284" s="12">
        <v>0</v>
      </c>
      <c r="OJP284" s="12">
        <v>0</v>
      </c>
      <c r="OJQ284" s="12">
        <v>0</v>
      </c>
      <c r="OJR284" s="12">
        <v>0</v>
      </c>
      <c r="OJS284" s="12">
        <v>0</v>
      </c>
      <c r="OJT284" s="12">
        <v>0</v>
      </c>
      <c r="OJU284" s="12">
        <v>0</v>
      </c>
      <c r="OJV284" s="12">
        <v>0</v>
      </c>
      <c r="OJW284" s="12">
        <v>0</v>
      </c>
      <c r="OJX284" s="12">
        <v>0</v>
      </c>
      <c r="OJY284" s="12">
        <v>0</v>
      </c>
      <c r="OJZ284" s="12">
        <v>0</v>
      </c>
      <c r="OKA284" s="12">
        <v>0</v>
      </c>
      <c r="OKB284" s="12">
        <v>0</v>
      </c>
      <c r="OKC284" s="12">
        <v>0</v>
      </c>
      <c r="OKD284" s="12">
        <v>0</v>
      </c>
      <c r="OKE284" s="12">
        <v>0</v>
      </c>
      <c r="OKF284" s="12">
        <v>0</v>
      </c>
      <c r="OKG284" s="12">
        <v>0</v>
      </c>
      <c r="OKH284" s="12">
        <v>0</v>
      </c>
      <c r="OKI284" s="12">
        <v>0</v>
      </c>
      <c r="OKJ284" s="12">
        <v>0</v>
      </c>
      <c r="OKK284" s="12">
        <v>0</v>
      </c>
      <c r="OKL284" s="12">
        <v>0</v>
      </c>
      <c r="OKM284" s="12">
        <v>0</v>
      </c>
      <c r="OKN284" s="12">
        <v>0</v>
      </c>
      <c r="OKO284" s="12">
        <v>0</v>
      </c>
      <c r="OKP284" s="12">
        <v>0</v>
      </c>
      <c r="OKQ284" s="12">
        <v>0</v>
      </c>
      <c r="OKR284" s="12">
        <v>0</v>
      </c>
      <c r="OKS284" s="12">
        <v>0</v>
      </c>
      <c r="OKT284" s="12">
        <v>0</v>
      </c>
      <c r="OKU284" s="12">
        <v>0</v>
      </c>
      <c r="OKV284" s="12">
        <v>0</v>
      </c>
      <c r="OKW284" s="12">
        <v>0</v>
      </c>
      <c r="OKX284" s="12">
        <v>0</v>
      </c>
      <c r="OKY284" s="12">
        <v>0</v>
      </c>
      <c r="OKZ284" s="12">
        <v>0</v>
      </c>
      <c r="OLA284" s="12">
        <v>0</v>
      </c>
      <c r="OLB284" s="12">
        <v>0</v>
      </c>
      <c r="OLC284" s="12">
        <v>0</v>
      </c>
      <c r="OLD284" s="12">
        <v>0</v>
      </c>
      <c r="OLE284" s="12">
        <v>0</v>
      </c>
      <c r="OLF284" s="12">
        <v>0</v>
      </c>
      <c r="OLG284" s="12">
        <v>0</v>
      </c>
      <c r="OLH284" s="12">
        <v>0</v>
      </c>
      <c r="OLI284" s="12">
        <v>0</v>
      </c>
      <c r="OLJ284" s="12">
        <v>0</v>
      </c>
      <c r="OLK284" s="12">
        <v>0</v>
      </c>
      <c r="OLL284" s="12">
        <v>0</v>
      </c>
      <c r="OLM284" s="12">
        <v>0</v>
      </c>
      <c r="OLN284" s="12">
        <v>0</v>
      </c>
      <c r="OLO284" s="12">
        <v>0</v>
      </c>
      <c r="OLP284" s="12">
        <v>0</v>
      </c>
      <c r="OLQ284" s="12">
        <v>0</v>
      </c>
      <c r="OLR284" s="12">
        <v>0</v>
      </c>
      <c r="OLS284" s="12">
        <v>0</v>
      </c>
      <c r="OLT284" s="12">
        <v>0</v>
      </c>
      <c r="OLU284" s="12">
        <v>0</v>
      </c>
      <c r="OLV284" s="12">
        <v>0</v>
      </c>
      <c r="OLW284" s="12">
        <v>0</v>
      </c>
      <c r="OLX284" s="12">
        <v>0</v>
      </c>
      <c r="OLY284" s="12">
        <v>0</v>
      </c>
      <c r="OLZ284" s="12">
        <v>0</v>
      </c>
      <c r="OMA284" s="12">
        <v>0</v>
      </c>
      <c r="OMB284" s="12">
        <v>0</v>
      </c>
      <c r="OMC284" s="12">
        <v>0</v>
      </c>
      <c r="OMD284" s="12">
        <v>0</v>
      </c>
      <c r="OME284" s="12">
        <v>0</v>
      </c>
      <c r="OMF284" s="12">
        <v>0</v>
      </c>
      <c r="OMG284" s="12">
        <v>0</v>
      </c>
      <c r="OMH284" s="12">
        <v>0</v>
      </c>
      <c r="OMI284" s="12">
        <v>0</v>
      </c>
      <c r="OMJ284" s="12">
        <v>0</v>
      </c>
      <c r="OMK284" s="12">
        <v>0</v>
      </c>
      <c r="OML284" s="12">
        <v>0</v>
      </c>
      <c r="OMM284" s="12">
        <v>0</v>
      </c>
      <c r="OMN284" s="12">
        <v>0</v>
      </c>
      <c r="OMO284" s="12">
        <v>0</v>
      </c>
      <c r="OMP284" s="12">
        <v>0</v>
      </c>
      <c r="OMQ284" s="12">
        <v>0</v>
      </c>
      <c r="OMR284" s="12">
        <v>0</v>
      </c>
      <c r="OMS284" s="12">
        <v>0</v>
      </c>
      <c r="OMT284" s="12">
        <v>0</v>
      </c>
      <c r="OMU284" s="12">
        <v>0</v>
      </c>
      <c r="OMV284" s="12">
        <v>0</v>
      </c>
      <c r="OMW284" s="12">
        <v>0</v>
      </c>
      <c r="OMX284" s="12">
        <v>0</v>
      </c>
      <c r="OMY284" s="12">
        <v>0</v>
      </c>
      <c r="OMZ284" s="12">
        <v>0</v>
      </c>
      <c r="ONA284" s="12">
        <v>0</v>
      </c>
      <c r="ONB284" s="12">
        <v>0</v>
      </c>
      <c r="ONC284" s="12">
        <v>0</v>
      </c>
      <c r="OND284" s="12">
        <v>0</v>
      </c>
      <c r="ONE284" s="12">
        <v>0</v>
      </c>
      <c r="ONF284" s="12">
        <v>0</v>
      </c>
      <c r="ONG284" s="12">
        <v>0</v>
      </c>
      <c r="ONH284" s="12">
        <v>0</v>
      </c>
      <c r="ONI284" s="12">
        <v>0</v>
      </c>
      <c r="ONJ284" s="12">
        <v>0</v>
      </c>
      <c r="ONK284" s="12">
        <v>0</v>
      </c>
      <c r="ONL284" s="12">
        <v>0</v>
      </c>
      <c r="ONM284" s="12">
        <v>0</v>
      </c>
      <c r="ONN284" s="12">
        <v>0</v>
      </c>
      <c r="ONO284" s="12">
        <v>0</v>
      </c>
      <c r="ONP284" s="12">
        <v>0</v>
      </c>
      <c r="ONQ284" s="12">
        <v>0</v>
      </c>
      <c r="ONR284" s="12">
        <v>0</v>
      </c>
      <c r="ONS284" s="12">
        <v>0</v>
      </c>
      <c r="ONT284" s="12">
        <v>0</v>
      </c>
      <c r="ONU284" s="12">
        <v>0</v>
      </c>
      <c r="ONV284" s="12">
        <v>0</v>
      </c>
      <c r="ONW284" s="12">
        <v>0</v>
      </c>
      <c r="ONX284" s="12">
        <v>0</v>
      </c>
      <c r="ONY284" s="12">
        <v>0</v>
      </c>
      <c r="ONZ284" s="12">
        <v>0</v>
      </c>
      <c r="OOA284" s="12">
        <v>0</v>
      </c>
      <c r="OOB284" s="12">
        <v>0</v>
      </c>
      <c r="OOC284" s="12">
        <v>0</v>
      </c>
      <c r="OOD284" s="12">
        <v>0</v>
      </c>
      <c r="OOE284" s="12">
        <v>0</v>
      </c>
      <c r="OOF284" s="12">
        <v>0</v>
      </c>
      <c r="OOG284" s="12">
        <v>0</v>
      </c>
      <c r="OOH284" s="12">
        <v>0</v>
      </c>
      <c r="OOI284" s="12">
        <v>0</v>
      </c>
      <c r="OOJ284" s="12">
        <v>0</v>
      </c>
      <c r="OOK284" s="12">
        <v>0</v>
      </c>
      <c r="OOL284" s="12">
        <v>0</v>
      </c>
      <c r="OOM284" s="12">
        <v>0</v>
      </c>
      <c r="OON284" s="12">
        <v>0</v>
      </c>
      <c r="OOO284" s="12">
        <v>0</v>
      </c>
      <c r="OOP284" s="12">
        <v>0</v>
      </c>
      <c r="OOQ284" s="12">
        <v>0</v>
      </c>
      <c r="OOR284" s="12">
        <v>0</v>
      </c>
      <c r="OOS284" s="12">
        <v>0</v>
      </c>
      <c r="OOT284" s="12">
        <v>0</v>
      </c>
      <c r="OOU284" s="12">
        <v>0</v>
      </c>
      <c r="OOV284" s="12">
        <v>0</v>
      </c>
      <c r="OOW284" s="12">
        <v>0</v>
      </c>
      <c r="OOX284" s="12">
        <v>0</v>
      </c>
      <c r="OOY284" s="12">
        <v>0</v>
      </c>
      <c r="OOZ284" s="12">
        <v>0</v>
      </c>
      <c r="OPA284" s="12">
        <v>0</v>
      </c>
      <c r="OPB284" s="12">
        <v>0</v>
      </c>
      <c r="OPC284" s="12">
        <v>0</v>
      </c>
      <c r="OPD284" s="12">
        <v>0</v>
      </c>
      <c r="OPE284" s="12">
        <v>0</v>
      </c>
      <c r="OPF284" s="12">
        <v>0</v>
      </c>
      <c r="OPG284" s="12">
        <v>0</v>
      </c>
      <c r="OPH284" s="12">
        <v>0</v>
      </c>
      <c r="OPI284" s="12">
        <v>0</v>
      </c>
      <c r="OPJ284" s="12">
        <v>0</v>
      </c>
      <c r="OPK284" s="12">
        <v>0</v>
      </c>
      <c r="OPL284" s="12">
        <v>0</v>
      </c>
      <c r="OPM284" s="12">
        <v>0</v>
      </c>
      <c r="OPN284" s="12">
        <v>0</v>
      </c>
      <c r="OPO284" s="12">
        <v>0</v>
      </c>
      <c r="OPP284" s="12">
        <v>0</v>
      </c>
      <c r="OPQ284" s="12">
        <v>0</v>
      </c>
      <c r="OPR284" s="12">
        <v>0</v>
      </c>
      <c r="OPS284" s="12">
        <v>0</v>
      </c>
      <c r="OPT284" s="12">
        <v>0</v>
      </c>
      <c r="OPU284" s="12">
        <v>0</v>
      </c>
      <c r="OPV284" s="12">
        <v>0</v>
      </c>
      <c r="OPW284" s="12">
        <v>0</v>
      </c>
      <c r="OPX284" s="12">
        <v>0</v>
      </c>
      <c r="OPY284" s="12">
        <v>0</v>
      </c>
      <c r="OPZ284" s="12">
        <v>0</v>
      </c>
      <c r="OQA284" s="12">
        <v>0</v>
      </c>
      <c r="OQB284" s="12">
        <v>0</v>
      </c>
      <c r="OQC284" s="12">
        <v>0</v>
      </c>
      <c r="OQD284" s="12">
        <v>0</v>
      </c>
      <c r="OQE284" s="12">
        <v>0</v>
      </c>
      <c r="OQF284" s="12">
        <v>0</v>
      </c>
      <c r="OQG284" s="12">
        <v>0</v>
      </c>
      <c r="OQH284" s="12">
        <v>0</v>
      </c>
      <c r="OQI284" s="12">
        <v>0</v>
      </c>
      <c r="OQJ284" s="12">
        <v>0</v>
      </c>
      <c r="OQK284" s="12">
        <v>0</v>
      </c>
      <c r="OQL284" s="12">
        <v>0</v>
      </c>
      <c r="OQM284" s="12">
        <v>0</v>
      </c>
      <c r="OQN284" s="12">
        <v>0</v>
      </c>
      <c r="OQO284" s="12">
        <v>0</v>
      </c>
      <c r="OQP284" s="12">
        <v>0</v>
      </c>
      <c r="OQQ284" s="12">
        <v>0</v>
      </c>
      <c r="OQR284" s="12">
        <v>0</v>
      </c>
      <c r="OQS284" s="12">
        <v>0</v>
      </c>
      <c r="OQT284" s="12">
        <v>0</v>
      </c>
      <c r="OQU284" s="12">
        <v>0</v>
      </c>
      <c r="OQV284" s="12">
        <v>0</v>
      </c>
      <c r="OQW284" s="12">
        <v>0</v>
      </c>
      <c r="OQX284" s="12">
        <v>0</v>
      </c>
      <c r="OQY284" s="12">
        <v>0</v>
      </c>
      <c r="OQZ284" s="12">
        <v>0</v>
      </c>
      <c r="ORA284" s="12">
        <v>0</v>
      </c>
      <c r="ORB284" s="12">
        <v>0</v>
      </c>
      <c r="ORC284" s="12">
        <v>0</v>
      </c>
      <c r="ORD284" s="12">
        <v>0</v>
      </c>
      <c r="ORE284" s="12">
        <v>0</v>
      </c>
      <c r="ORF284" s="12">
        <v>0</v>
      </c>
      <c r="ORG284" s="12">
        <v>0</v>
      </c>
      <c r="ORH284" s="12">
        <v>0</v>
      </c>
      <c r="ORI284" s="12">
        <v>0</v>
      </c>
      <c r="ORJ284" s="12">
        <v>0</v>
      </c>
      <c r="ORK284" s="12">
        <v>0</v>
      </c>
      <c r="ORL284" s="12">
        <v>0</v>
      </c>
      <c r="ORM284" s="12">
        <v>0</v>
      </c>
      <c r="ORN284" s="12">
        <v>0</v>
      </c>
      <c r="ORO284" s="12">
        <v>0</v>
      </c>
      <c r="ORP284" s="12">
        <v>0</v>
      </c>
      <c r="ORQ284" s="12">
        <v>0</v>
      </c>
      <c r="ORR284" s="12">
        <v>0</v>
      </c>
      <c r="ORS284" s="12">
        <v>0</v>
      </c>
      <c r="ORT284" s="12">
        <v>0</v>
      </c>
      <c r="ORU284" s="12">
        <v>0</v>
      </c>
      <c r="ORV284" s="12">
        <v>0</v>
      </c>
      <c r="ORW284" s="12">
        <v>0</v>
      </c>
      <c r="ORX284" s="12">
        <v>0</v>
      </c>
      <c r="ORY284" s="12">
        <v>0</v>
      </c>
      <c r="ORZ284" s="12">
        <v>0</v>
      </c>
      <c r="OSA284" s="12">
        <v>0</v>
      </c>
      <c r="OSB284" s="12">
        <v>0</v>
      </c>
      <c r="OSC284" s="12">
        <v>0</v>
      </c>
      <c r="OSD284" s="12">
        <v>0</v>
      </c>
      <c r="OSE284" s="12">
        <v>0</v>
      </c>
      <c r="OSF284" s="12">
        <v>0</v>
      </c>
      <c r="OSG284" s="12">
        <v>0</v>
      </c>
      <c r="OSH284" s="12">
        <v>0</v>
      </c>
      <c r="OSI284" s="12">
        <v>0</v>
      </c>
      <c r="OSJ284" s="12">
        <v>0</v>
      </c>
      <c r="OSK284" s="12">
        <v>0</v>
      </c>
      <c r="OSL284" s="12">
        <v>0</v>
      </c>
      <c r="OSM284" s="12">
        <v>0</v>
      </c>
      <c r="OSN284" s="12">
        <v>0</v>
      </c>
      <c r="OSO284" s="12">
        <v>0</v>
      </c>
      <c r="OSP284" s="12">
        <v>0</v>
      </c>
      <c r="OSQ284" s="12">
        <v>0</v>
      </c>
      <c r="OSR284" s="12">
        <v>0</v>
      </c>
      <c r="OSS284" s="12">
        <v>0</v>
      </c>
      <c r="OST284" s="12">
        <v>0</v>
      </c>
      <c r="OSU284" s="12">
        <v>0</v>
      </c>
      <c r="OSV284" s="12">
        <v>0</v>
      </c>
      <c r="OSW284" s="12">
        <v>0</v>
      </c>
      <c r="OSX284" s="12">
        <v>0</v>
      </c>
      <c r="OSY284" s="12">
        <v>0</v>
      </c>
      <c r="OSZ284" s="12">
        <v>0</v>
      </c>
      <c r="OTA284" s="12">
        <v>0</v>
      </c>
      <c r="OTB284" s="12">
        <v>0</v>
      </c>
      <c r="OTC284" s="12">
        <v>0</v>
      </c>
      <c r="OTD284" s="12">
        <v>0</v>
      </c>
      <c r="OTE284" s="12">
        <v>0</v>
      </c>
      <c r="OTF284" s="12">
        <v>0</v>
      </c>
      <c r="OTG284" s="12">
        <v>0</v>
      </c>
      <c r="OTH284" s="12">
        <v>0</v>
      </c>
      <c r="OTI284" s="12">
        <v>0</v>
      </c>
      <c r="OTJ284" s="12">
        <v>0</v>
      </c>
      <c r="OTK284" s="12">
        <v>0</v>
      </c>
      <c r="OTL284" s="12">
        <v>0</v>
      </c>
      <c r="OTM284" s="12">
        <v>0</v>
      </c>
      <c r="OTN284" s="12">
        <v>0</v>
      </c>
      <c r="OTO284" s="12">
        <v>0</v>
      </c>
      <c r="OTP284" s="12">
        <v>0</v>
      </c>
      <c r="OTQ284" s="12">
        <v>0</v>
      </c>
      <c r="OTR284" s="12">
        <v>0</v>
      </c>
      <c r="OTS284" s="12">
        <v>0</v>
      </c>
      <c r="OTT284" s="12">
        <v>0</v>
      </c>
      <c r="OTU284" s="12">
        <v>0</v>
      </c>
      <c r="OTV284" s="12">
        <v>0</v>
      </c>
      <c r="OTW284" s="12">
        <v>0</v>
      </c>
      <c r="OTX284" s="12">
        <v>0</v>
      </c>
      <c r="OTY284" s="12">
        <v>0</v>
      </c>
      <c r="OTZ284" s="12">
        <v>0</v>
      </c>
      <c r="OUA284" s="12">
        <v>0</v>
      </c>
      <c r="OUB284" s="12">
        <v>0</v>
      </c>
      <c r="OUC284" s="12">
        <v>0</v>
      </c>
      <c r="OUD284" s="12">
        <v>0</v>
      </c>
      <c r="OUE284" s="12">
        <v>0</v>
      </c>
      <c r="OUF284" s="12">
        <v>0</v>
      </c>
      <c r="OUG284" s="12">
        <v>0</v>
      </c>
      <c r="OUH284" s="12">
        <v>0</v>
      </c>
      <c r="OUI284" s="12">
        <v>0</v>
      </c>
      <c r="OUJ284" s="12">
        <v>0</v>
      </c>
      <c r="OUK284" s="12">
        <v>0</v>
      </c>
      <c r="OUL284" s="12">
        <v>0</v>
      </c>
      <c r="OUM284" s="12">
        <v>0</v>
      </c>
      <c r="OUN284" s="12">
        <v>0</v>
      </c>
      <c r="OUO284" s="12">
        <v>0</v>
      </c>
      <c r="OUP284" s="12">
        <v>0</v>
      </c>
      <c r="OUQ284" s="12">
        <v>0</v>
      </c>
      <c r="OUR284" s="12">
        <v>0</v>
      </c>
      <c r="OUS284" s="12">
        <v>0</v>
      </c>
      <c r="OUT284" s="12">
        <v>0</v>
      </c>
      <c r="OUU284" s="12">
        <v>0</v>
      </c>
      <c r="OUV284" s="12">
        <v>0</v>
      </c>
      <c r="OUW284" s="12">
        <v>0</v>
      </c>
      <c r="OUX284" s="12">
        <v>0</v>
      </c>
      <c r="OUY284" s="12">
        <v>0</v>
      </c>
      <c r="OUZ284" s="12">
        <v>0</v>
      </c>
      <c r="OVA284" s="12">
        <v>0</v>
      </c>
      <c r="OVB284" s="12">
        <v>0</v>
      </c>
      <c r="OVC284" s="12">
        <v>0</v>
      </c>
      <c r="OVD284" s="12">
        <v>0</v>
      </c>
      <c r="OVE284" s="12">
        <v>0</v>
      </c>
      <c r="OVF284" s="12">
        <v>0</v>
      </c>
      <c r="OVG284" s="12">
        <v>0</v>
      </c>
      <c r="OVH284" s="12">
        <v>0</v>
      </c>
      <c r="OVI284" s="12">
        <v>0</v>
      </c>
      <c r="OVJ284" s="12">
        <v>0</v>
      </c>
      <c r="OVK284" s="12">
        <v>0</v>
      </c>
      <c r="OVL284" s="12">
        <v>0</v>
      </c>
      <c r="OVM284" s="12">
        <v>0</v>
      </c>
      <c r="OVN284" s="12">
        <v>0</v>
      </c>
      <c r="OVO284" s="12">
        <v>0</v>
      </c>
      <c r="OVP284" s="12">
        <v>0</v>
      </c>
      <c r="OVQ284" s="12">
        <v>0</v>
      </c>
      <c r="OVR284" s="12">
        <v>0</v>
      </c>
      <c r="OVS284" s="12">
        <v>0</v>
      </c>
      <c r="OVT284" s="12">
        <v>0</v>
      </c>
      <c r="OVU284" s="12">
        <v>0</v>
      </c>
      <c r="OVV284" s="12">
        <v>0</v>
      </c>
      <c r="OVW284" s="12">
        <v>0</v>
      </c>
      <c r="OVX284" s="12">
        <v>0</v>
      </c>
      <c r="OVY284" s="12">
        <v>0</v>
      </c>
      <c r="OVZ284" s="12">
        <v>0</v>
      </c>
      <c r="OWA284" s="12">
        <v>0</v>
      </c>
      <c r="OWB284" s="12">
        <v>0</v>
      </c>
      <c r="OWC284" s="12">
        <v>0</v>
      </c>
      <c r="OWD284" s="12">
        <v>0</v>
      </c>
      <c r="OWE284" s="12">
        <v>0</v>
      </c>
      <c r="OWF284" s="12">
        <v>0</v>
      </c>
      <c r="OWG284" s="12">
        <v>0</v>
      </c>
      <c r="OWH284" s="12">
        <v>0</v>
      </c>
      <c r="OWI284" s="12">
        <v>0</v>
      </c>
      <c r="OWJ284" s="12">
        <v>0</v>
      </c>
      <c r="OWK284" s="12">
        <v>0</v>
      </c>
      <c r="OWL284" s="12">
        <v>0</v>
      </c>
      <c r="OWM284" s="12">
        <v>0</v>
      </c>
      <c r="OWN284" s="12">
        <v>0</v>
      </c>
      <c r="OWO284" s="12">
        <v>0</v>
      </c>
      <c r="OWP284" s="12">
        <v>0</v>
      </c>
      <c r="OWQ284" s="12">
        <v>0</v>
      </c>
      <c r="OWR284" s="12">
        <v>0</v>
      </c>
      <c r="OWS284" s="12">
        <v>0</v>
      </c>
      <c r="OWT284" s="12">
        <v>0</v>
      </c>
      <c r="OWU284" s="12">
        <v>0</v>
      </c>
      <c r="OWV284" s="12">
        <v>0</v>
      </c>
      <c r="OWW284" s="12">
        <v>0</v>
      </c>
      <c r="OWX284" s="12">
        <v>0</v>
      </c>
      <c r="OWY284" s="12">
        <v>0</v>
      </c>
      <c r="OWZ284" s="12">
        <v>0</v>
      </c>
      <c r="OXA284" s="12">
        <v>0</v>
      </c>
      <c r="OXB284" s="12">
        <v>0</v>
      </c>
      <c r="OXC284" s="12">
        <v>0</v>
      </c>
      <c r="OXD284" s="12">
        <v>0</v>
      </c>
      <c r="OXE284" s="12">
        <v>0</v>
      </c>
      <c r="OXF284" s="12">
        <v>0</v>
      </c>
      <c r="OXG284" s="12">
        <v>0</v>
      </c>
      <c r="OXH284" s="12">
        <v>0</v>
      </c>
      <c r="OXI284" s="12">
        <v>0</v>
      </c>
      <c r="OXJ284" s="12">
        <v>0</v>
      </c>
      <c r="OXK284" s="12">
        <v>0</v>
      </c>
      <c r="OXL284" s="12">
        <v>0</v>
      </c>
      <c r="OXM284" s="12">
        <v>0</v>
      </c>
      <c r="OXN284" s="12">
        <v>0</v>
      </c>
      <c r="OXO284" s="12">
        <v>0</v>
      </c>
      <c r="OXP284" s="12">
        <v>0</v>
      </c>
      <c r="OXQ284" s="12">
        <v>0</v>
      </c>
      <c r="OXR284" s="12">
        <v>0</v>
      </c>
      <c r="OXS284" s="12">
        <v>0</v>
      </c>
      <c r="OXT284" s="12">
        <v>0</v>
      </c>
      <c r="OXU284" s="12">
        <v>0</v>
      </c>
      <c r="OXV284" s="12">
        <v>0</v>
      </c>
      <c r="OXW284" s="12">
        <v>0</v>
      </c>
      <c r="OXX284" s="12">
        <v>0</v>
      </c>
      <c r="OXY284" s="12">
        <v>0</v>
      </c>
      <c r="OXZ284" s="12">
        <v>0</v>
      </c>
      <c r="OYA284" s="12">
        <v>0</v>
      </c>
      <c r="OYB284" s="12">
        <v>0</v>
      </c>
      <c r="OYC284" s="12">
        <v>0</v>
      </c>
      <c r="OYD284" s="12">
        <v>0</v>
      </c>
      <c r="OYE284" s="12">
        <v>0</v>
      </c>
      <c r="OYF284" s="12">
        <v>0</v>
      </c>
      <c r="OYG284" s="12">
        <v>0</v>
      </c>
      <c r="OYH284" s="12">
        <v>0</v>
      </c>
      <c r="OYI284" s="12">
        <v>0</v>
      </c>
      <c r="OYJ284" s="12">
        <v>0</v>
      </c>
      <c r="OYK284" s="12">
        <v>0</v>
      </c>
      <c r="OYL284" s="12">
        <v>0</v>
      </c>
      <c r="OYM284" s="12">
        <v>0</v>
      </c>
      <c r="OYN284" s="12">
        <v>0</v>
      </c>
      <c r="OYO284" s="12">
        <v>0</v>
      </c>
      <c r="OYP284" s="12">
        <v>0</v>
      </c>
      <c r="OYQ284" s="12">
        <v>0</v>
      </c>
      <c r="OYR284" s="12">
        <v>0</v>
      </c>
      <c r="OYS284" s="12">
        <v>0</v>
      </c>
      <c r="OYT284" s="12">
        <v>0</v>
      </c>
      <c r="OYU284" s="12">
        <v>0</v>
      </c>
      <c r="OYV284" s="12">
        <v>0</v>
      </c>
      <c r="OYW284" s="12">
        <v>0</v>
      </c>
      <c r="OYX284" s="12">
        <v>0</v>
      </c>
      <c r="OYY284" s="12">
        <v>0</v>
      </c>
      <c r="OYZ284" s="12">
        <v>0</v>
      </c>
      <c r="OZA284" s="12">
        <v>0</v>
      </c>
      <c r="OZB284" s="12">
        <v>0</v>
      </c>
      <c r="OZC284" s="12">
        <v>0</v>
      </c>
      <c r="OZD284" s="12">
        <v>0</v>
      </c>
      <c r="OZE284" s="12">
        <v>0</v>
      </c>
      <c r="OZF284" s="12">
        <v>0</v>
      </c>
      <c r="OZG284" s="12">
        <v>0</v>
      </c>
      <c r="OZH284" s="12">
        <v>0</v>
      </c>
      <c r="OZI284" s="12">
        <v>0</v>
      </c>
      <c r="OZJ284" s="12">
        <v>0</v>
      </c>
      <c r="OZK284" s="12">
        <v>0</v>
      </c>
      <c r="OZL284" s="12">
        <v>0</v>
      </c>
      <c r="OZM284" s="12">
        <v>0</v>
      </c>
      <c r="OZN284" s="12">
        <v>0</v>
      </c>
      <c r="OZO284" s="12">
        <v>0</v>
      </c>
      <c r="OZP284" s="12">
        <v>0</v>
      </c>
      <c r="OZQ284" s="12">
        <v>0</v>
      </c>
      <c r="OZR284" s="12">
        <v>0</v>
      </c>
      <c r="OZS284" s="12">
        <v>0</v>
      </c>
      <c r="OZT284" s="12">
        <v>0</v>
      </c>
      <c r="OZU284" s="12">
        <v>0</v>
      </c>
      <c r="OZV284" s="12">
        <v>0</v>
      </c>
      <c r="OZW284" s="12">
        <v>0</v>
      </c>
      <c r="OZX284" s="12">
        <v>0</v>
      </c>
      <c r="OZY284" s="12">
        <v>0</v>
      </c>
      <c r="OZZ284" s="12">
        <v>0</v>
      </c>
      <c r="PAA284" s="12">
        <v>0</v>
      </c>
      <c r="PAB284" s="12">
        <v>0</v>
      </c>
      <c r="PAC284" s="12">
        <v>0</v>
      </c>
      <c r="PAD284" s="12">
        <v>0</v>
      </c>
      <c r="PAE284" s="12">
        <v>0</v>
      </c>
      <c r="PAF284" s="12">
        <v>0</v>
      </c>
      <c r="PAG284" s="12">
        <v>0</v>
      </c>
      <c r="PAH284" s="12">
        <v>0</v>
      </c>
      <c r="PAI284" s="12">
        <v>0</v>
      </c>
      <c r="PAJ284" s="12">
        <v>0</v>
      </c>
      <c r="PAK284" s="12">
        <v>0</v>
      </c>
      <c r="PAL284" s="12">
        <v>0</v>
      </c>
      <c r="PAM284" s="12">
        <v>0</v>
      </c>
      <c r="PAN284" s="12">
        <v>0</v>
      </c>
      <c r="PAO284" s="12">
        <v>0</v>
      </c>
      <c r="PAP284" s="12">
        <v>0</v>
      </c>
      <c r="PAQ284" s="12">
        <v>0</v>
      </c>
      <c r="PAR284" s="12">
        <v>0</v>
      </c>
      <c r="PAS284" s="12">
        <v>0</v>
      </c>
      <c r="PAT284" s="12">
        <v>0</v>
      </c>
      <c r="PAU284" s="12">
        <v>0</v>
      </c>
      <c r="PAV284" s="12">
        <v>0</v>
      </c>
      <c r="PAW284" s="12">
        <v>0</v>
      </c>
      <c r="PAX284" s="12">
        <v>0</v>
      </c>
      <c r="PAY284" s="12">
        <v>0</v>
      </c>
      <c r="PAZ284" s="12">
        <v>0</v>
      </c>
      <c r="PBA284" s="12">
        <v>0</v>
      </c>
      <c r="PBB284" s="12">
        <v>0</v>
      </c>
      <c r="PBC284" s="12">
        <v>0</v>
      </c>
      <c r="PBD284" s="12">
        <v>0</v>
      </c>
      <c r="PBE284" s="12">
        <v>0</v>
      </c>
      <c r="PBF284" s="12">
        <v>0</v>
      </c>
      <c r="PBG284" s="12">
        <v>0</v>
      </c>
      <c r="PBH284" s="12">
        <v>0</v>
      </c>
      <c r="PBI284" s="12">
        <v>0</v>
      </c>
      <c r="PBJ284" s="12">
        <v>0</v>
      </c>
      <c r="PBK284" s="12">
        <v>0</v>
      </c>
      <c r="PBL284" s="12">
        <v>0</v>
      </c>
      <c r="PBM284" s="12">
        <v>0</v>
      </c>
      <c r="PBN284" s="12">
        <v>0</v>
      </c>
      <c r="PBO284" s="12">
        <v>0</v>
      </c>
      <c r="PBP284" s="12">
        <v>0</v>
      </c>
      <c r="PBQ284" s="12">
        <v>0</v>
      </c>
      <c r="PBR284" s="12">
        <v>0</v>
      </c>
      <c r="PBS284" s="12">
        <v>0</v>
      </c>
      <c r="PBT284" s="12">
        <v>0</v>
      </c>
      <c r="PBU284" s="12">
        <v>0</v>
      </c>
      <c r="PBV284" s="12">
        <v>0</v>
      </c>
      <c r="PBW284" s="12">
        <v>0</v>
      </c>
      <c r="PBX284" s="12">
        <v>0</v>
      </c>
      <c r="PBY284" s="12">
        <v>0</v>
      </c>
      <c r="PBZ284" s="12">
        <v>0</v>
      </c>
      <c r="PCA284" s="12">
        <v>0</v>
      </c>
      <c r="PCB284" s="12">
        <v>0</v>
      </c>
      <c r="PCC284" s="12">
        <v>0</v>
      </c>
      <c r="PCD284" s="12">
        <v>0</v>
      </c>
      <c r="PCE284" s="12">
        <v>0</v>
      </c>
      <c r="PCF284" s="12">
        <v>0</v>
      </c>
      <c r="PCG284" s="12">
        <v>0</v>
      </c>
      <c r="PCH284" s="12">
        <v>0</v>
      </c>
      <c r="PCI284" s="12">
        <v>0</v>
      </c>
      <c r="PCJ284" s="12">
        <v>0</v>
      </c>
      <c r="PCK284" s="12">
        <v>0</v>
      </c>
      <c r="PCL284" s="12">
        <v>0</v>
      </c>
      <c r="PCM284" s="12">
        <v>0</v>
      </c>
      <c r="PCN284" s="12">
        <v>0</v>
      </c>
      <c r="PCO284" s="12">
        <v>0</v>
      </c>
      <c r="PCP284" s="12">
        <v>0</v>
      </c>
      <c r="PCQ284" s="12">
        <v>0</v>
      </c>
      <c r="PCR284" s="12">
        <v>0</v>
      </c>
      <c r="PCS284" s="12">
        <v>0</v>
      </c>
      <c r="PCT284" s="12">
        <v>0</v>
      </c>
      <c r="PCU284" s="12">
        <v>0</v>
      </c>
      <c r="PCV284" s="12">
        <v>0</v>
      </c>
      <c r="PCW284" s="12">
        <v>0</v>
      </c>
      <c r="PCX284" s="12">
        <v>0</v>
      </c>
      <c r="PCY284" s="12">
        <v>0</v>
      </c>
      <c r="PCZ284" s="12">
        <v>0</v>
      </c>
      <c r="PDA284" s="12">
        <v>0</v>
      </c>
      <c r="PDB284" s="12">
        <v>0</v>
      </c>
      <c r="PDC284" s="12">
        <v>0</v>
      </c>
      <c r="PDD284" s="12">
        <v>0</v>
      </c>
      <c r="PDE284" s="12">
        <v>0</v>
      </c>
      <c r="PDF284" s="12">
        <v>0</v>
      </c>
      <c r="PDG284" s="12">
        <v>0</v>
      </c>
      <c r="PDH284" s="12">
        <v>0</v>
      </c>
      <c r="PDI284" s="12">
        <v>0</v>
      </c>
      <c r="PDJ284" s="12">
        <v>0</v>
      </c>
      <c r="PDK284" s="12">
        <v>0</v>
      </c>
      <c r="PDL284" s="12">
        <v>0</v>
      </c>
      <c r="PDM284" s="12">
        <v>0</v>
      </c>
      <c r="PDN284" s="12">
        <v>0</v>
      </c>
      <c r="PDO284" s="12">
        <v>0</v>
      </c>
      <c r="PDP284" s="12">
        <v>0</v>
      </c>
      <c r="PDQ284" s="12">
        <v>0</v>
      </c>
      <c r="PDR284" s="12">
        <v>0</v>
      </c>
      <c r="PDS284" s="12">
        <v>0</v>
      </c>
      <c r="PDT284" s="12">
        <v>0</v>
      </c>
      <c r="PDU284" s="12">
        <v>0</v>
      </c>
      <c r="PDV284" s="12">
        <v>0</v>
      </c>
      <c r="PDW284" s="12">
        <v>0</v>
      </c>
      <c r="PDX284" s="12">
        <v>0</v>
      </c>
      <c r="PDY284" s="12">
        <v>0</v>
      </c>
      <c r="PDZ284" s="12">
        <v>0</v>
      </c>
      <c r="PEA284" s="12">
        <v>0</v>
      </c>
      <c r="PEB284" s="12">
        <v>0</v>
      </c>
      <c r="PEC284" s="12">
        <v>0</v>
      </c>
      <c r="PED284" s="12">
        <v>0</v>
      </c>
      <c r="PEE284" s="12">
        <v>0</v>
      </c>
      <c r="PEF284" s="12">
        <v>0</v>
      </c>
      <c r="PEG284" s="12">
        <v>0</v>
      </c>
      <c r="PEH284" s="12">
        <v>0</v>
      </c>
      <c r="PEI284" s="12">
        <v>0</v>
      </c>
      <c r="PEJ284" s="12">
        <v>0</v>
      </c>
      <c r="PEK284" s="12">
        <v>0</v>
      </c>
      <c r="PEL284" s="12">
        <v>0</v>
      </c>
      <c r="PEM284" s="12">
        <v>0</v>
      </c>
      <c r="PEN284" s="12">
        <v>0</v>
      </c>
      <c r="PEO284" s="12">
        <v>0</v>
      </c>
      <c r="PEP284" s="12">
        <v>0</v>
      </c>
      <c r="PEQ284" s="12">
        <v>0</v>
      </c>
      <c r="PER284" s="12">
        <v>0</v>
      </c>
      <c r="PES284" s="12">
        <v>0</v>
      </c>
      <c r="PET284" s="12">
        <v>0</v>
      </c>
      <c r="PEU284" s="12">
        <v>0</v>
      </c>
      <c r="PEV284" s="12">
        <v>0</v>
      </c>
      <c r="PEW284" s="12">
        <v>0</v>
      </c>
      <c r="PEX284" s="12">
        <v>0</v>
      </c>
      <c r="PEY284" s="12">
        <v>0</v>
      </c>
      <c r="PEZ284" s="12">
        <v>0</v>
      </c>
      <c r="PFA284" s="12">
        <v>0</v>
      </c>
      <c r="PFB284" s="12">
        <v>0</v>
      </c>
      <c r="PFC284" s="12">
        <v>0</v>
      </c>
      <c r="PFD284" s="12">
        <v>0</v>
      </c>
      <c r="PFE284" s="12">
        <v>0</v>
      </c>
      <c r="PFF284" s="12">
        <v>0</v>
      </c>
      <c r="PFG284" s="12">
        <v>0</v>
      </c>
      <c r="PFH284" s="12">
        <v>0</v>
      </c>
      <c r="PFI284" s="12">
        <v>0</v>
      </c>
      <c r="PFJ284" s="12">
        <v>0</v>
      </c>
      <c r="PFK284" s="12">
        <v>0</v>
      </c>
      <c r="PFL284" s="12">
        <v>0</v>
      </c>
      <c r="PFM284" s="12">
        <v>0</v>
      </c>
      <c r="PFN284" s="12">
        <v>0</v>
      </c>
      <c r="PFO284" s="12">
        <v>0</v>
      </c>
      <c r="PFP284" s="12">
        <v>0</v>
      </c>
      <c r="PFQ284" s="12">
        <v>0</v>
      </c>
      <c r="PFR284" s="12">
        <v>0</v>
      </c>
      <c r="PFS284" s="12">
        <v>0</v>
      </c>
      <c r="PFT284" s="12">
        <v>0</v>
      </c>
      <c r="PFU284" s="12">
        <v>0</v>
      </c>
      <c r="PFV284" s="12">
        <v>0</v>
      </c>
      <c r="PFW284" s="12">
        <v>0</v>
      </c>
      <c r="PFX284" s="12">
        <v>0</v>
      </c>
      <c r="PFY284" s="12">
        <v>0</v>
      </c>
      <c r="PFZ284" s="12">
        <v>0</v>
      </c>
      <c r="PGA284" s="12">
        <v>0</v>
      </c>
      <c r="PGB284" s="12">
        <v>0</v>
      </c>
      <c r="PGC284" s="12">
        <v>0</v>
      </c>
      <c r="PGD284" s="12">
        <v>0</v>
      </c>
      <c r="PGE284" s="12">
        <v>0</v>
      </c>
      <c r="PGF284" s="12">
        <v>0</v>
      </c>
      <c r="PGG284" s="12">
        <v>0</v>
      </c>
      <c r="PGH284" s="12">
        <v>0</v>
      </c>
      <c r="PGI284" s="12">
        <v>0</v>
      </c>
      <c r="PGJ284" s="12">
        <v>0</v>
      </c>
      <c r="PGK284" s="12">
        <v>0</v>
      </c>
      <c r="PGL284" s="12">
        <v>0</v>
      </c>
      <c r="PGM284" s="12">
        <v>0</v>
      </c>
      <c r="PGN284" s="12">
        <v>0</v>
      </c>
      <c r="PGO284" s="12">
        <v>0</v>
      </c>
      <c r="PGP284" s="12">
        <v>0</v>
      </c>
      <c r="PGQ284" s="12">
        <v>0</v>
      </c>
      <c r="PGR284" s="12">
        <v>0</v>
      </c>
      <c r="PGS284" s="12">
        <v>0</v>
      </c>
      <c r="PGT284" s="12">
        <v>0</v>
      </c>
      <c r="PGU284" s="12">
        <v>0</v>
      </c>
      <c r="PGV284" s="12">
        <v>0</v>
      </c>
      <c r="PGW284" s="12">
        <v>0</v>
      </c>
      <c r="PGX284" s="12">
        <v>0</v>
      </c>
      <c r="PGY284" s="12">
        <v>0</v>
      </c>
      <c r="PGZ284" s="12">
        <v>0</v>
      </c>
      <c r="PHA284" s="12">
        <v>0</v>
      </c>
      <c r="PHB284" s="12">
        <v>0</v>
      </c>
      <c r="PHC284" s="12">
        <v>0</v>
      </c>
      <c r="PHD284" s="12">
        <v>0</v>
      </c>
      <c r="PHE284" s="12">
        <v>0</v>
      </c>
      <c r="PHF284" s="12">
        <v>0</v>
      </c>
      <c r="PHG284" s="12">
        <v>0</v>
      </c>
      <c r="PHH284" s="12">
        <v>0</v>
      </c>
      <c r="PHI284" s="12">
        <v>0</v>
      </c>
      <c r="PHJ284" s="12">
        <v>0</v>
      </c>
      <c r="PHK284" s="12">
        <v>0</v>
      </c>
      <c r="PHL284" s="12">
        <v>0</v>
      </c>
      <c r="PHM284" s="12">
        <v>0</v>
      </c>
      <c r="PHN284" s="12">
        <v>0</v>
      </c>
      <c r="PHO284" s="12">
        <v>0</v>
      </c>
      <c r="PHP284" s="12">
        <v>0</v>
      </c>
      <c r="PHQ284" s="12">
        <v>0</v>
      </c>
      <c r="PHR284" s="12">
        <v>0</v>
      </c>
      <c r="PHS284" s="12">
        <v>0</v>
      </c>
      <c r="PHT284" s="12">
        <v>0</v>
      </c>
      <c r="PHU284" s="12">
        <v>0</v>
      </c>
      <c r="PHV284" s="12">
        <v>0</v>
      </c>
      <c r="PHW284" s="12">
        <v>0</v>
      </c>
      <c r="PHX284" s="12">
        <v>0</v>
      </c>
      <c r="PHY284" s="12">
        <v>0</v>
      </c>
      <c r="PHZ284" s="12">
        <v>0</v>
      </c>
      <c r="PIA284" s="12">
        <v>0</v>
      </c>
      <c r="PIB284" s="12">
        <v>0</v>
      </c>
      <c r="PIC284" s="12">
        <v>0</v>
      </c>
      <c r="PID284" s="12">
        <v>0</v>
      </c>
      <c r="PIE284" s="12">
        <v>0</v>
      </c>
      <c r="PIF284" s="12">
        <v>0</v>
      </c>
      <c r="PIG284" s="12">
        <v>0</v>
      </c>
      <c r="PIH284" s="12">
        <v>0</v>
      </c>
      <c r="PII284" s="12">
        <v>0</v>
      </c>
      <c r="PIJ284" s="12">
        <v>0</v>
      </c>
      <c r="PIK284" s="12">
        <v>0</v>
      </c>
      <c r="PIL284" s="12">
        <v>0</v>
      </c>
      <c r="PIM284" s="12">
        <v>0</v>
      </c>
      <c r="PIN284" s="12">
        <v>0</v>
      </c>
      <c r="PIO284" s="12">
        <v>0</v>
      </c>
      <c r="PIP284" s="12">
        <v>0</v>
      </c>
      <c r="PIQ284" s="12">
        <v>0</v>
      </c>
      <c r="PIR284" s="12">
        <v>0</v>
      </c>
      <c r="PIS284" s="12">
        <v>0</v>
      </c>
      <c r="PIT284" s="12">
        <v>0</v>
      </c>
      <c r="PIU284" s="12">
        <v>0</v>
      </c>
      <c r="PIV284" s="12">
        <v>0</v>
      </c>
      <c r="PIW284" s="12">
        <v>0</v>
      </c>
      <c r="PIX284" s="12">
        <v>0</v>
      </c>
      <c r="PIY284" s="12">
        <v>0</v>
      </c>
      <c r="PIZ284" s="12">
        <v>0</v>
      </c>
      <c r="PJA284" s="12">
        <v>0</v>
      </c>
      <c r="PJB284" s="12">
        <v>0</v>
      </c>
      <c r="PJC284" s="12">
        <v>0</v>
      </c>
      <c r="PJD284" s="12">
        <v>0</v>
      </c>
      <c r="PJE284" s="12">
        <v>0</v>
      </c>
      <c r="PJF284" s="12">
        <v>0</v>
      </c>
      <c r="PJG284" s="12">
        <v>0</v>
      </c>
      <c r="PJH284" s="12">
        <v>0</v>
      </c>
      <c r="PJI284" s="12">
        <v>0</v>
      </c>
      <c r="PJJ284" s="12">
        <v>0</v>
      </c>
      <c r="PJK284" s="12">
        <v>0</v>
      </c>
      <c r="PJL284" s="12">
        <v>0</v>
      </c>
      <c r="PJM284" s="12">
        <v>0</v>
      </c>
      <c r="PJN284" s="12">
        <v>0</v>
      </c>
      <c r="PJO284" s="12">
        <v>0</v>
      </c>
      <c r="PJP284" s="12">
        <v>0</v>
      </c>
      <c r="PJQ284" s="12">
        <v>0</v>
      </c>
      <c r="PJR284" s="12">
        <v>0</v>
      </c>
      <c r="PJS284" s="12">
        <v>0</v>
      </c>
      <c r="PJT284" s="12">
        <v>0</v>
      </c>
      <c r="PJU284" s="12">
        <v>0</v>
      </c>
      <c r="PJV284" s="12">
        <v>0</v>
      </c>
      <c r="PJW284" s="12">
        <v>0</v>
      </c>
      <c r="PJX284" s="12">
        <v>0</v>
      </c>
      <c r="PJY284" s="12">
        <v>0</v>
      </c>
      <c r="PJZ284" s="12">
        <v>0</v>
      </c>
      <c r="PKA284" s="12">
        <v>0</v>
      </c>
      <c r="PKB284" s="12">
        <v>0</v>
      </c>
      <c r="PKC284" s="12">
        <v>0</v>
      </c>
      <c r="PKD284" s="12">
        <v>0</v>
      </c>
      <c r="PKE284" s="12">
        <v>0</v>
      </c>
      <c r="PKF284" s="12">
        <v>0</v>
      </c>
      <c r="PKG284" s="12">
        <v>0</v>
      </c>
      <c r="PKH284" s="12">
        <v>0</v>
      </c>
      <c r="PKI284" s="12">
        <v>0</v>
      </c>
      <c r="PKJ284" s="12">
        <v>0</v>
      </c>
      <c r="PKK284" s="12">
        <v>0</v>
      </c>
      <c r="PKL284" s="12">
        <v>0</v>
      </c>
      <c r="PKM284" s="12">
        <v>0</v>
      </c>
      <c r="PKN284" s="12">
        <v>0</v>
      </c>
      <c r="PKO284" s="12">
        <v>0</v>
      </c>
      <c r="PKP284" s="12">
        <v>0</v>
      </c>
      <c r="PKQ284" s="12">
        <v>0</v>
      </c>
      <c r="PKR284" s="12">
        <v>0</v>
      </c>
      <c r="PKS284" s="12">
        <v>0</v>
      </c>
      <c r="PKT284" s="12">
        <v>0</v>
      </c>
      <c r="PKU284" s="12">
        <v>0</v>
      </c>
      <c r="PKV284" s="12">
        <v>0</v>
      </c>
      <c r="PKW284" s="12">
        <v>0</v>
      </c>
      <c r="PKX284" s="12">
        <v>0</v>
      </c>
      <c r="PKY284" s="12">
        <v>0</v>
      </c>
      <c r="PKZ284" s="12">
        <v>0</v>
      </c>
      <c r="PLA284" s="12">
        <v>0</v>
      </c>
      <c r="PLB284" s="12">
        <v>0</v>
      </c>
      <c r="PLC284" s="12">
        <v>0</v>
      </c>
      <c r="PLD284" s="12">
        <v>0</v>
      </c>
      <c r="PLE284" s="12">
        <v>0</v>
      </c>
      <c r="PLF284" s="12">
        <v>0</v>
      </c>
      <c r="PLG284" s="12">
        <v>0</v>
      </c>
      <c r="PLH284" s="12">
        <v>0</v>
      </c>
      <c r="PLI284" s="12">
        <v>0</v>
      </c>
      <c r="PLJ284" s="12">
        <v>0</v>
      </c>
      <c r="PLK284" s="12">
        <v>0</v>
      </c>
      <c r="PLL284" s="12">
        <v>0</v>
      </c>
      <c r="PLM284" s="12">
        <v>0</v>
      </c>
      <c r="PLN284" s="12">
        <v>0</v>
      </c>
      <c r="PLO284" s="12">
        <v>0</v>
      </c>
      <c r="PLP284" s="12">
        <v>0</v>
      </c>
      <c r="PLQ284" s="12">
        <v>0</v>
      </c>
      <c r="PLR284" s="12">
        <v>0</v>
      </c>
      <c r="PLS284" s="12">
        <v>0</v>
      </c>
      <c r="PLT284" s="12">
        <v>0</v>
      </c>
      <c r="PLU284" s="12">
        <v>0</v>
      </c>
      <c r="PLV284" s="12">
        <v>0</v>
      </c>
      <c r="PLW284" s="12">
        <v>0</v>
      </c>
      <c r="PLX284" s="12">
        <v>0</v>
      </c>
      <c r="PLY284" s="12">
        <v>0</v>
      </c>
      <c r="PLZ284" s="12">
        <v>0</v>
      </c>
      <c r="PMA284" s="12">
        <v>0</v>
      </c>
      <c r="PMB284" s="12">
        <v>0</v>
      </c>
      <c r="PMC284" s="12">
        <v>0</v>
      </c>
      <c r="PMD284" s="12">
        <v>0</v>
      </c>
      <c r="PME284" s="12">
        <v>0</v>
      </c>
      <c r="PMF284" s="12">
        <v>0</v>
      </c>
      <c r="PMG284" s="12">
        <v>0</v>
      </c>
      <c r="PMH284" s="12">
        <v>0</v>
      </c>
      <c r="PMI284" s="12">
        <v>0</v>
      </c>
      <c r="PMJ284" s="12">
        <v>0</v>
      </c>
      <c r="PMK284" s="12">
        <v>0</v>
      </c>
      <c r="PML284" s="12">
        <v>0</v>
      </c>
      <c r="PMM284" s="12">
        <v>0</v>
      </c>
      <c r="PMN284" s="12">
        <v>0</v>
      </c>
      <c r="PMO284" s="12">
        <v>0</v>
      </c>
      <c r="PMP284" s="12">
        <v>0</v>
      </c>
      <c r="PMQ284" s="12">
        <v>0</v>
      </c>
      <c r="PMR284" s="12">
        <v>0</v>
      </c>
      <c r="PMS284" s="12">
        <v>0</v>
      </c>
      <c r="PMT284" s="12">
        <v>0</v>
      </c>
      <c r="PMU284" s="12">
        <v>0</v>
      </c>
      <c r="PMV284" s="12">
        <v>0</v>
      </c>
      <c r="PMW284" s="12">
        <v>0</v>
      </c>
      <c r="PMX284" s="12">
        <v>0</v>
      </c>
      <c r="PMY284" s="12">
        <v>0</v>
      </c>
      <c r="PMZ284" s="12">
        <v>0</v>
      </c>
      <c r="PNA284" s="12">
        <v>0</v>
      </c>
      <c r="PNB284" s="12">
        <v>0</v>
      </c>
      <c r="PNC284" s="12">
        <v>0</v>
      </c>
      <c r="PND284" s="12">
        <v>0</v>
      </c>
      <c r="PNE284" s="12">
        <v>0</v>
      </c>
      <c r="PNF284" s="12">
        <v>0</v>
      </c>
      <c r="PNG284" s="12">
        <v>0</v>
      </c>
      <c r="PNH284" s="12">
        <v>0</v>
      </c>
      <c r="PNI284" s="12">
        <v>0</v>
      </c>
      <c r="PNJ284" s="12">
        <v>0</v>
      </c>
      <c r="PNK284" s="12">
        <v>0</v>
      </c>
      <c r="PNL284" s="12">
        <v>0</v>
      </c>
      <c r="PNM284" s="12">
        <v>0</v>
      </c>
      <c r="PNN284" s="12">
        <v>0</v>
      </c>
      <c r="PNO284" s="12">
        <v>0</v>
      </c>
      <c r="PNP284" s="12">
        <v>0</v>
      </c>
      <c r="PNQ284" s="12">
        <v>0</v>
      </c>
      <c r="PNR284" s="12">
        <v>0</v>
      </c>
      <c r="PNS284" s="12">
        <v>0</v>
      </c>
      <c r="PNT284" s="12">
        <v>0</v>
      </c>
      <c r="PNU284" s="12">
        <v>0</v>
      </c>
      <c r="PNV284" s="12">
        <v>0</v>
      </c>
      <c r="PNW284" s="12">
        <v>0</v>
      </c>
      <c r="PNX284" s="12">
        <v>0</v>
      </c>
      <c r="PNY284" s="12">
        <v>0</v>
      </c>
      <c r="PNZ284" s="12">
        <v>0</v>
      </c>
      <c r="POA284" s="12">
        <v>0</v>
      </c>
      <c r="POB284" s="12">
        <v>0</v>
      </c>
      <c r="POC284" s="12">
        <v>0</v>
      </c>
      <c r="POD284" s="12">
        <v>0</v>
      </c>
      <c r="POE284" s="12">
        <v>0</v>
      </c>
      <c r="POF284" s="12">
        <v>0</v>
      </c>
      <c r="POG284" s="12">
        <v>0</v>
      </c>
      <c r="POH284" s="12">
        <v>0</v>
      </c>
      <c r="POI284" s="12">
        <v>0</v>
      </c>
      <c r="POJ284" s="12">
        <v>0</v>
      </c>
      <c r="POK284" s="12">
        <v>0</v>
      </c>
      <c r="POL284" s="12">
        <v>0</v>
      </c>
      <c r="POM284" s="12">
        <v>0</v>
      </c>
      <c r="PON284" s="12">
        <v>0</v>
      </c>
      <c r="POO284" s="12">
        <v>0</v>
      </c>
      <c r="POP284" s="12">
        <v>0</v>
      </c>
      <c r="POQ284" s="12">
        <v>0</v>
      </c>
      <c r="POR284" s="12">
        <v>0</v>
      </c>
      <c r="POS284" s="12">
        <v>0</v>
      </c>
      <c r="POT284" s="12">
        <v>0</v>
      </c>
      <c r="POU284" s="12">
        <v>0</v>
      </c>
      <c r="POV284" s="12">
        <v>0</v>
      </c>
      <c r="POW284" s="12">
        <v>0</v>
      </c>
      <c r="POX284" s="12">
        <v>0</v>
      </c>
      <c r="POY284" s="12">
        <v>0</v>
      </c>
      <c r="POZ284" s="12">
        <v>0</v>
      </c>
      <c r="PPA284" s="12">
        <v>0</v>
      </c>
      <c r="PPB284" s="12">
        <v>0</v>
      </c>
      <c r="PPC284" s="12">
        <v>0</v>
      </c>
      <c r="PPD284" s="12">
        <v>0</v>
      </c>
      <c r="PPE284" s="12">
        <v>0</v>
      </c>
      <c r="PPF284" s="12">
        <v>0</v>
      </c>
      <c r="PPG284" s="12">
        <v>0</v>
      </c>
      <c r="PPH284" s="12">
        <v>0</v>
      </c>
      <c r="PPI284" s="12">
        <v>0</v>
      </c>
      <c r="PPJ284" s="12">
        <v>0</v>
      </c>
      <c r="PPK284" s="12">
        <v>0</v>
      </c>
      <c r="PPL284" s="12">
        <v>0</v>
      </c>
      <c r="PPM284" s="12">
        <v>0</v>
      </c>
      <c r="PPN284" s="12">
        <v>0</v>
      </c>
      <c r="PPO284" s="12">
        <v>0</v>
      </c>
      <c r="PPP284" s="12">
        <v>0</v>
      </c>
      <c r="PPQ284" s="12">
        <v>0</v>
      </c>
      <c r="PPR284" s="12">
        <v>0</v>
      </c>
      <c r="PPS284" s="12">
        <v>0</v>
      </c>
      <c r="PPT284" s="12">
        <v>0</v>
      </c>
      <c r="PPU284" s="12">
        <v>0</v>
      </c>
      <c r="PPV284" s="12">
        <v>0</v>
      </c>
      <c r="PPW284" s="12">
        <v>0</v>
      </c>
      <c r="PPX284" s="12">
        <v>0</v>
      </c>
      <c r="PPY284" s="12">
        <v>0</v>
      </c>
      <c r="PPZ284" s="12">
        <v>0</v>
      </c>
      <c r="PQA284" s="12">
        <v>0</v>
      </c>
      <c r="PQB284" s="12">
        <v>0</v>
      </c>
      <c r="PQC284" s="12">
        <v>0</v>
      </c>
      <c r="PQD284" s="12">
        <v>0</v>
      </c>
      <c r="PQE284" s="12">
        <v>0</v>
      </c>
      <c r="PQF284" s="12">
        <v>0</v>
      </c>
      <c r="PQG284" s="12">
        <v>0</v>
      </c>
      <c r="PQH284" s="12">
        <v>0</v>
      </c>
      <c r="PQI284" s="12">
        <v>0</v>
      </c>
      <c r="PQJ284" s="12">
        <v>0</v>
      </c>
      <c r="PQK284" s="12">
        <v>0</v>
      </c>
      <c r="PQL284" s="12">
        <v>0</v>
      </c>
      <c r="PQM284" s="12">
        <v>0</v>
      </c>
      <c r="PQN284" s="12">
        <v>0</v>
      </c>
      <c r="PQO284" s="12">
        <v>0</v>
      </c>
      <c r="PQP284" s="12">
        <v>0</v>
      </c>
      <c r="PQQ284" s="12">
        <v>0</v>
      </c>
      <c r="PQR284" s="12">
        <v>0</v>
      </c>
      <c r="PQS284" s="12">
        <v>0</v>
      </c>
      <c r="PQT284" s="12">
        <v>0</v>
      </c>
      <c r="PQU284" s="12">
        <v>0</v>
      </c>
      <c r="PQV284" s="12">
        <v>0</v>
      </c>
      <c r="PQW284" s="12">
        <v>0</v>
      </c>
      <c r="PQX284" s="12">
        <v>0</v>
      </c>
      <c r="PQY284" s="12">
        <v>0</v>
      </c>
      <c r="PQZ284" s="12">
        <v>0</v>
      </c>
      <c r="PRA284" s="12">
        <v>0</v>
      </c>
      <c r="PRB284" s="12">
        <v>0</v>
      </c>
      <c r="PRC284" s="12">
        <v>0</v>
      </c>
      <c r="PRD284" s="12">
        <v>0</v>
      </c>
      <c r="PRE284" s="12">
        <v>0</v>
      </c>
      <c r="PRF284" s="12">
        <v>0</v>
      </c>
      <c r="PRG284" s="12">
        <v>0</v>
      </c>
      <c r="PRH284" s="12">
        <v>0</v>
      </c>
      <c r="PRI284" s="12">
        <v>0</v>
      </c>
      <c r="PRJ284" s="12">
        <v>0</v>
      </c>
      <c r="PRK284" s="12">
        <v>0</v>
      </c>
      <c r="PRL284" s="12">
        <v>0</v>
      </c>
      <c r="PRM284" s="12">
        <v>0</v>
      </c>
      <c r="PRN284" s="12">
        <v>0</v>
      </c>
      <c r="PRO284" s="12">
        <v>0</v>
      </c>
      <c r="PRP284" s="12">
        <v>0</v>
      </c>
      <c r="PRQ284" s="12">
        <v>0</v>
      </c>
      <c r="PRR284" s="12">
        <v>0</v>
      </c>
      <c r="PRS284" s="12">
        <v>0</v>
      </c>
      <c r="PRT284" s="12">
        <v>0</v>
      </c>
      <c r="PRU284" s="12">
        <v>0</v>
      </c>
      <c r="PRV284" s="12">
        <v>0</v>
      </c>
      <c r="PRW284" s="12">
        <v>0</v>
      </c>
      <c r="PRX284" s="12">
        <v>0</v>
      </c>
      <c r="PRY284" s="12">
        <v>0</v>
      </c>
      <c r="PRZ284" s="12">
        <v>0</v>
      </c>
      <c r="PSA284" s="12">
        <v>0</v>
      </c>
      <c r="PSB284" s="12">
        <v>0</v>
      </c>
      <c r="PSC284" s="12">
        <v>0</v>
      </c>
      <c r="PSD284" s="12">
        <v>0</v>
      </c>
      <c r="PSE284" s="12">
        <v>0</v>
      </c>
      <c r="PSF284" s="12">
        <v>0</v>
      </c>
      <c r="PSG284" s="12">
        <v>0</v>
      </c>
      <c r="PSH284" s="12">
        <v>0</v>
      </c>
      <c r="PSI284" s="12">
        <v>0</v>
      </c>
      <c r="PSJ284" s="12">
        <v>0</v>
      </c>
      <c r="PSK284" s="12">
        <v>0</v>
      </c>
      <c r="PSL284" s="12">
        <v>0</v>
      </c>
      <c r="PSM284" s="12">
        <v>0</v>
      </c>
      <c r="PSN284" s="12">
        <v>0</v>
      </c>
      <c r="PSO284" s="12">
        <v>0</v>
      </c>
      <c r="PSP284" s="12">
        <v>0</v>
      </c>
      <c r="PSQ284" s="12">
        <v>0</v>
      </c>
      <c r="PSR284" s="12">
        <v>0</v>
      </c>
      <c r="PSS284" s="12">
        <v>0</v>
      </c>
      <c r="PST284" s="12">
        <v>0</v>
      </c>
      <c r="PSU284" s="12">
        <v>0</v>
      </c>
      <c r="PSV284" s="12">
        <v>0</v>
      </c>
      <c r="PSW284" s="12">
        <v>0</v>
      </c>
      <c r="PSX284" s="12">
        <v>0</v>
      </c>
      <c r="PSY284" s="12">
        <v>0</v>
      </c>
      <c r="PSZ284" s="12">
        <v>0</v>
      </c>
      <c r="PTA284" s="12">
        <v>0</v>
      </c>
      <c r="PTB284" s="12">
        <v>0</v>
      </c>
      <c r="PTC284" s="12">
        <v>0</v>
      </c>
      <c r="PTD284" s="12">
        <v>0</v>
      </c>
      <c r="PTE284" s="12">
        <v>0</v>
      </c>
      <c r="PTF284" s="12">
        <v>0</v>
      </c>
      <c r="PTG284" s="12">
        <v>0</v>
      </c>
      <c r="PTH284" s="12">
        <v>0</v>
      </c>
      <c r="PTI284" s="12">
        <v>0</v>
      </c>
      <c r="PTJ284" s="12">
        <v>0</v>
      </c>
      <c r="PTK284" s="12">
        <v>0</v>
      </c>
      <c r="PTL284" s="12">
        <v>0</v>
      </c>
      <c r="PTM284" s="12">
        <v>0</v>
      </c>
      <c r="PTN284" s="12">
        <v>0</v>
      </c>
      <c r="PTO284" s="12">
        <v>0</v>
      </c>
      <c r="PTP284" s="12">
        <v>0</v>
      </c>
      <c r="PTQ284" s="12">
        <v>0</v>
      </c>
      <c r="PTR284" s="12">
        <v>0</v>
      </c>
      <c r="PTS284" s="12">
        <v>0</v>
      </c>
      <c r="PTT284" s="12">
        <v>0</v>
      </c>
      <c r="PTU284" s="12">
        <v>0</v>
      </c>
      <c r="PTV284" s="12">
        <v>0</v>
      </c>
      <c r="PTW284" s="12">
        <v>0</v>
      </c>
      <c r="PTX284" s="12">
        <v>0</v>
      </c>
      <c r="PTY284" s="12">
        <v>0</v>
      </c>
      <c r="PTZ284" s="12">
        <v>0</v>
      </c>
      <c r="PUA284" s="12">
        <v>0</v>
      </c>
      <c r="PUB284" s="12">
        <v>0</v>
      </c>
      <c r="PUC284" s="12">
        <v>0</v>
      </c>
      <c r="PUD284" s="12">
        <v>0</v>
      </c>
      <c r="PUE284" s="12">
        <v>0</v>
      </c>
      <c r="PUF284" s="12">
        <v>0</v>
      </c>
      <c r="PUG284" s="12">
        <v>0</v>
      </c>
      <c r="PUH284" s="12">
        <v>0</v>
      </c>
      <c r="PUI284" s="12">
        <v>0</v>
      </c>
      <c r="PUJ284" s="12">
        <v>0</v>
      </c>
      <c r="PUK284" s="12">
        <v>0</v>
      </c>
      <c r="PUL284" s="12">
        <v>0</v>
      </c>
      <c r="PUM284" s="12">
        <v>0</v>
      </c>
      <c r="PUN284" s="12">
        <v>0</v>
      </c>
      <c r="PUO284" s="12">
        <v>0</v>
      </c>
      <c r="PUP284" s="12">
        <v>0</v>
      </c>
      <c r="PUQ284" s="12">
        <v>0</v>
      </c>
      <c r="PUR284" s="12">
        <v>0</v>
      </c>
      <c r="PUS284" s="12">
        <v>0</v>
      </c>
      <c r="PUT284" s="12">
        <v>0</v>
      </c>
      <c r="PUU284" s="12">
        <v>0</v>
      </c>
      <c r="PUV284" s="12">
        <v>0</v>
      </c>
      <c r="PUW284" s="12">
        <v>0</v>
      </c>
      <c r="PUX284" s="12">
        <v>0</v>
      </c>
      <c r="PUY284" s="12">
        <v>0</v>
      </c>
      <c r="PUZ284" s="12">
        <v>0</v>
      </c>
      <c r="PVA284" s="12">
        <v>0</v>
      </c>
      <c r="PVB284" s="12">
        <v>0</v>
      </c>
      <c r="PVC284" s="12">
        <v>0</v>
      </c>
      <c r="PVD284" s="12">
        <v>0</v>
      </c>
      <c r="PVE284" s="12">
        <v>0</v>
      </c>
      <c r="PVF284" s="12">
        <v>0</v>
      </c>
      <c r="PVG284" s="12">
        <v>0</v>
      </c>
      <c r="PVH284" s="12">
        <v>0</v>
      </c>
      <c r="PVI284" s="12">
        <v>0</v>
      </c>
      <c r="PVJ284" s="12">
        <v>0</v>
      </c>
      <c r="PVK284" s="12">
        <v>0</v>
      </c>
      <c r="PVL284" s="12">
        <v>0</v>
      </c>
      <c r="PVM284" s="12">
        <v>0</v>
      </c>
      <c r="PVN284" s="12">
        <v>0</v>
      </c>
      <c r="PVO284" s="12">
        <v>0</v>
      </c>
      <c r="PVP284" s="12">
        <v>0</v>
      </c>
      <c r="PVQ284" s="12">
        <v>0</v>
      </c>
      <c r="PVR284" s="12">
        <v>0</v>
      </c>
      <c r="PVS284" s="12">
        <v>0</v>
      </c>
      <c r="PVT284" s="12">
        <v>0</v>
      </c>
      <c r="PVU284" s="12">
        <v>0</v>
      </c>
      <c r="PVV284" s="12">
        <v>0</v>
      </c>
      <c r="PVW284" s="12">
        <v>0</v>
      </c>
      <c r="PVX284" s="12">
        <v>0</v>
      </c>
      <c r="PVY284" s="12">
        <v>0</v>
      </c>
      <c r="PVZ284" s="12">
        <v>0</v>
      </c>
      <c r="PWA284" s="12">
        <v>0</v>
      </c>
      <c r="PWB284" s="12">
        <v>0</v>
      </c>
      <c r="PWC284" s="12">
        <v>0</v>
      </c>
      <c r="PWD284" s="12">
        <v>0</v>
      </c>
      <c r="PWE284" s="12">
        <v>0</v>
      </c>
      <c r="PWF284" s="12">
        <v>0</v>
      </c>
      <c r="PWG284" s="12">
        <v>0</v>
      </c>
      <c r="PWH284" s="12">
        <v>0</v>
      </c>
      <c r="PWI284" s="12">
        <v>0</v>
      </c>
      <c r="PWJ284" s="12">
        <v>0</v>
      </c>
      <c r="PWK284" s="12">
        <v>0</v>
      </c>
      <c r="PWL284" s="12">
        <v>0</v>
      </c>
      <c r="PWM284" s="12">
        <v>0</v>
      </c>
      <c r="PWN284" s="12">
        <v>0</v>
      </c>
      <c r="PWO284" s="12">
        <v>0</v>
      </c>
      <c r="PWP284" s="12">
        <v>0</v>
      </c>
      <c r="PWQ284" s="12">
        <v>0</v>
      </c>
      <c r="PWR284" s="12">
        <v>0</v>
      </c>
      <c r="PWS284" s="12">
        <v>0</v>
      </c>
      <c r="PWT284" s="12">
        <v>0</v>
      </c>
      <c r="PWU284" s="12">
        <v>0</v>
      </c>
      <c r="PWV284" s="12">
        <v>0</v>
      </c>
      <c r="PWW284" s="12">
        <v>0</v>
      </c>
      <c r="PWX284" s="12">
        <v>0</v>
      </c>
      <c r="PWY284" s="12">
        <v>0</v>
      </c>
      <c r="PWZ284" s="12">
        <v>0</v>
      </c>
      <c r="PXA284" s="12">
        <v>0</v>
      </c>
      <c r="PXB284" s="12">
        <v>0</v>
      </c>
      <c r="PXC284" s="12">
        <v>0</v>
      </c>
      <c r="PXD284" s="12">
        <v>0</v>
      </c>
      <c r="PXE284" s="12">
        <v>0</v>
      </c>
      <c r="PXF284" s="12">
        <v>0</v>
      </c>
      <c r="PXG284" s="12">
        <v>0</v>
      </c>
      <c r="PXH284" s="12">
        <v>0</v>
      </c>
      <c r="PXI284" s="12">
        <v>0</v>
      </c>
      <c r="PXJ284" s="12">
        <v>0</v>
      </c>
      <c r="PXK284" s="12">
        <v>0</v>
      </c>
      <c r="PXL284" s="12">
        <v>0</v>
      </c>
      <c r="PXM284" s="12">
        <v>0</v>
      </c>
      <c r="PXN284" s="12">
        <v>0</v>
      </c>
      <c r="PXO284" s="12">
        <v>0</v>
      </c>
      <c r="PXP284" s="12">
        <v>0</v>
      </c>
      <c r="PXQ284" s="12">
        <v>0</v>
      </c>
      <c r="PXR284" s="12">
        <v>0</v>
      </c>
      <c r="PXS284" s="12">
        <v>0</v>
      </c>
      <c r="PXT284" s="12">
        <v>0</v>
      </c>
      <c r="PXU284" s="12">
        <v>0</v>
      </c>
      <c r="PXV284" s="12">
        <v>0</v>
      </c>
      <c r="PXW284" s="12">
        <v>0</v>
      </c>
      <c r="PXX284" s="12">
        <v>0</v>
      </c>
      <c r="PXY284" s="12">
        <v>0</v>
      </c>
      <c r="PXZ284" s="12">
        <v>0</v>
      </c>
      <c r="PYA284" s="12">
        <v>0</v>
      </c>
      <c r="PYB284" s="12">
        <v>0</v>
      </c>
      <c r="PYC284" s="12">
        <v>0</v>
      </c>
      <c r="PYD284" s="12">
        <v>0</v>
      </c>
      <c r="PYE284" s="12">
        <v>0</v>
      </c>
      <c r="PYF284" s="12">
        <v>0</v>
      </c>
      <c r="PYG284" s="12">
        <v>0</v>
      </c>
      <c r="PYH284" s="12">
        <v>0</v>
      </c>
      <c r="PYI284" s="12">
        <v>0</v>
      </c>
      <c r="PYJ284" s="12">
        <v>0</v>
      </c>
      <c r="PYK284" s="12">
        <v>0</v>
      </c>
      <c r="PYL284" s="12">
        <v>0</v>
      </c>
      <c r="PYM284" s="12">
        <v>0</v>
      </c>
      <c r="PYN284" s="12">
        <v>0</v>
      </c>
      <c r="PYO284" s="12">
        <v>0</v>
      </c>
      <c r="PYP284" s="12">
        <v>0</v>
      </c>
      <c r="PYQ284" s="12">
        <v>0</v>
      </c>
      <c r="PYR284" s="12">
        <v>0</v>
      </c>
      <c r="PYS284" s="12">
        <v>0</v>
      </c>
      <c r="PYT284" s="12">
        <v>0</v>
      </c>
      <c r="PYU284" s="12">
        <v>0</v>
      </c>
      <c r="PYV284" s="12">
        <v>0</v>
      </c>
      <c r="PYW284" s="12">
        <v>0</v>
      </c>
      <c r="PYX284" s="12">
        <v>0</v>
      </c>
      <c r="PYY284" s="12">
        <v>0</v>
      </c>
      <c r="PYZ284" s="12">
        <v>0</v>
      </c>
      <c r="PZA284" s="12">
        <v>0</v>
      </c>
      <c r="PZB284" s="12">
        <v>0</v>
      </c>
      <c r="PZC284" s="12">
        <v>0</v>
      </c>
      <c r="PZD284" s="12">
        <v>0</v>
      </c>
      <c r="PZE284" s="12">
        <v>0</v>
      </c>
      <c r="PZF284" s="12">
        <v>0</v>
      </c>
      <c r="PZG284" s="12">
        <v>0</v>
      </c>
      <c r="PZH284" s="12">
        <v>0</v>
      </c>
      <c r="PZI284" s="12">
        <v>0</v>
      </c>
      <c r="PZJ284" s="12">
        <v>0</v>
      </c>
      <c r="PZK284" s="12">
        <v>0</v>
      </c>
      <c r="PZL284" s="12">
        <v>0</v>
      </c>
      <c r="PZM284" s="12">
        <v>0</v>
      </c>
      <c r="PZN284" s="12">
        <v>0</v>
      </c>
      <c r="PZO284" s="12">
        <v>0</v>
      </c>
      <c r="PZP284" s="12">
        <v>0</v>
      </c>
      <c r="PZQ284" s="12">
        <v>0</v>
      </c>
      <c r="PZR284" s="12">
        <v>0</v>
      </c>
      <c r="PZS284" s="12">
        <v>0</v>
      </c>
      <c r="PZT284" s="12">
        <v>0</v>
      </c>
      <c r="PZU284" s="12">
        <v>0</v>
      </c>
      <c r="PZV284" s="12">
        <v>0</v>
      </c>
      <c r="PZW284" s="12">
        <v>0</v>
      </c>
      <c r="PZX284" s="12">
        <v>0</v>
      </c>
      <c r="PZY284" s="12">
        <v>0</v>
      </c>
      <c r="PZZ284" s="12">
        <v>0</v>
      </c>
      <c r="QAA284" s="12">
        <v>0</v>
      </c>
      <c r="QAB284" s="12">
        <v>0</v>
      </c>
      <c r="QAC284" s="12">
        <v>0</v>
      </c>
      <c r="QAD284" s="12">
        <v>0</v>
      </c>
      <c r="QAE284" s="12">
        <v>0</v>
      </c>
      <c r="QAF284" s="12">
        <v>0</v>
      </c>
      <c r="QAG284" s="12">
        <v>0</v>
      </c>
      <c r="QAH284" s="12">
        <v>0</v>
      </c>
      <c r="QAI284" s="12">
        <v>0</v>
      </c>
      <c r="QAJ284" s="12">
        <v>0</v>
      </c>
      <c r="QAK284" s="12">
        <v>0</v>
      </c>
      <c r="QAL284" s="12">
        <v>0</v>
      </c>
      <c r="QAM284" s="12">
        <v>0</v>
      </c>
      <c r="QAN284" s="12">
        <v>0</v>
      </c>
      <c r="QAO284" s="12">
        <v>0</v>
      </c>
      <c r="QAP284" s="12">
        <v>0</v>
      </c>
      <c r="QAQ284" s="12">
        <v>0</v>
      </c>
      <c r="QAR284" s="12">
        <v>0</v>
      </c>
      <c r="QAS284" s="12">
        <v>0</v>
      </c>
      <c r="QAT284" s="12">
        <v>0</v>
      </c>
      <c r="QAU284" s="12">
        <v>0</v>
      </c>
      <c r="QAV284" s="12">
        <v>0</v>
      </c>
      <c r="QAW284" s="12">
        <v>0</v>
      </c>
      <c r="QAX284" s="12">
        <v>0</v>
      </c>
      <c r="QAY284" s="12">
        <v>0</v>
      </c>
      <c r="QAZ284" s="12">
        <v>0</v>
      </c>
      <c r="QBA284" s="12">
        <v>0</v>
      </c>
      <c r="QBB284" s="12">
        <v>0</v>
      </c>
      <c r="QBC284" s="12">
        <v>0</v>
      </c>
      <c r="QBD284" s="12">
        <v>0</v>
      </c>
      <c r="QBE284" s="12">
        <v>0</v>
      </c>
      <c r="QBF284" s="12">
        <v>0</v>
      </c>
      <c r="QBG284" s="12">
        <v>0</v>
      </c>
      <c r="QBH284" s="12">
        <v>0</v>
      </c>
      <c r="QBI284" s="12">
        <v>0</v>
      </c>
      <c r="QBJ284" s="12">
        <v>0</v>
      </c>
      <c r="QBK284" s="12">
        <v>0</v>
      </c>
      <c r="QBL284" s="12">
        <v>0</v>
      </c>
      <c r="QBM284" s="12">
        <v>0</v>
      </c>
      <c r="QBN284" s="12">
        <v>0</v>
      </c>
      <c r="QBO284" s="12">
        <v>0</v>
      </c>
      <c r="QBP284" s="12">
        <v>0</v>
      </c>
      <c r="QBQ284" s="12">
        <v>0</v>
      </c>
      <c r="QBR284" s="12">
        <v>0</v>
      </c>
      <c r="QBS284" s="12">
        <v>0</v>
      </c>
      <c r="QBT284" s="12">
        <v>0</v>
      </c>
      <c r="QBU284" s="12">
        <v>0</v>
      </c>
      <c r="QBV284" s="12">
        <v>0</v>
      </c>
      <c r="QBW284" s="12">
        <v>0</v>
      </c>
      <c r="QBX284" s="12">
        <v>0</v>
      </c>
      <c r="QBY284" s="12">
        <v>0</v>
      </c>
      <c r="QBZ284" s="12">
        <v>0</v>
      </c>
      <c r="QCA284" s="12">
        <v>0</v>
      </c>
      <c r="QCB284" s="12">
        <v>0</v>
      </c>
      <c r="QCC284" s="12">
        <v>0</v>
      </c>
      <c r="QCD284" s="12">
        <v>0</v>
      </c>
      <c r="QCE284" s="12">
        <v>0</v>
      </c>
      <c r="QCF284" s="12">
        <v>0</v>
      </c>
      <c r="QCG284" s="12">
        <v>0</v>
      </c>
      <c r="QCH284" s="12">
        <v>0</v>
      </c>
      <c r="QCI284" s="12">
        <v>0</v>
      </c>
      <c r="QCJ284" s="12">
        <v>0</v>
      </c>
      <c r="QCK284" s="12">
        <v>0</v>
      </c>
      <c r="QCL284" s="12">
        <v>0</v>
      </c>
      <c r="QCM284" s="12">
        <v>0</v>
      </c>
      <c r="QCN284" s="12">
        <v>0</v>
      </c>
      <c r="QCO284" s="12">
        <v>0</v>
      </c>
      <c r="QCP284" s="12">
        <v>0</v>
      </c>
      <c r="QCQ284" s="12">
        <v>0</v>
      </c>
      <c r="QCR284" s="12">
        <v>0</v>
      </c>
      <c r="QCS284" s="12">
        <v>0</v>
      </c>
      <c r="QCT284" s="12">
        <v>0</v>
      </c>
      <c r="QCU284" s="12">
        <v>0</v>
      </c>
      <c r="QCV284" s="12">
        <v>0</v>
      </c>
      <c r="QCW284" s="12">
        <v>0</v>
      </c>
      <c r="QCX284" s="12">
        <v>0</v>
      </c>
      <c r="QCY284" s="12">
        <v>0</v>
      </c>
      <c r="QCZ284" s="12">
        <v>0</v>
      </c>
      <c r="QDA284" s="12">
        <v>0</v>
      </c>
      <c r="QDB284" s="12">
        <v>0</v>
      </c>
      <c r="QDC284" s="12">
        <v>0</v>
      </c>
      <c r="QDD284" s="12">
        <v>0</v>
      </c>
      <c r="QDE284" s="12">
        <v>0</v>
      </c>
      <c r="QDF284" s="12">
        <v>0</v>
      </c>
      <c r="QDG284" s="12">
        <v>0</v>
      </c>
      <c r="QDH284" s="12">
        <v>0</v>
      </c>
      <c r="QDI284" s="12">
        <v>0</v>
      </c>
      <c r="QDJ284" s="12">
        <v>0</v>
      </c>
      <c r="QDK284" s="12">
        <v>0</v>
      </c>
      <c r="QDL284" s="12">
        <v>0</v>
      </c>
      <c r="QDM284" s="12">
        <v>0</v>
      </c>
      <c r="QDN284" s="12">
        <v>0</v>
      </c>
      <c r="QDO284" s="12">
        <v>0</v>
      </c>
      <c r="QDP284" s="12">
        <v>0</v>
      </c>
      <c r="QDQ284" s="12">
        <v>0</v>
      </c>
      <c r="QDR284" s="12">
        <v>0</v>
      </c>
      <c r="QDS284" s="12">
        <v>0</v>
      </c>
      <c r="QDT284" s="12">
        <v>0</v>
      </c>
      <c r="QDU284" s="12">
        <v>0</v>
      </c>
      <c r="QDV284" s="12">
        <v>0</v>
      </c>
      <c r="QDW284" s="12">
        <v>0</v>
      </c>
      <c r="QDX284" s="12">
        <v>0</v>
      </c>
      <c r="QDY284" s="12">
        <v>0</v>
      </c>
      <c r="QDZ284" s="12">
        <v>0</v>
      </c>
      <c r="QEA284" s="12">
        <v>0</v>
      </c>
      <c r="QEB284" s="12">
        <v>0</v>
      </c>
      <c r="QEC284" s="12">
        <v>0</v>
      </c>
      <c r="QED284" s="12">
        <v>0</v>
      </c>
      <c r="QEE284" s="12">
        <v>0</v>
      </c>
      <c r="QEF284" s="12">
        <v>0</v>
      </c>
      <c r="QEG284" s="12">
        <v>0</v>
      </c>
      <c r="QEH284" s="12">
        <v>0</v>
      </c>
      <c r="QEI284" s="12">
        <v>0</v>
      </c>
      <c r="QEJ284" s="12">
        <v>0</v>
      </c>
      <c r="QEK284" s="12">
        <v>0</v>
      </c>
      <c r="QEL284" s="12">
        <v>0</v>
      </c>
      <c r="QEM284" s="12">
        <v>0</v>
      </c>
      <c r="QEN284" s="12">
        <v>0</v>
      </c>
      <c r="QEO284" s="12">
        <v>0</v>
      </c>
      <c r="QEP284" s="12">
        <v>0</v>
      </c>
      <c r="QEQ284" s="12">
        <v>0</v>
      </c>
      <c r="QER284" s="12">
        <v>0</v>
      </c>
      <c r="QES284" s="12">
        <v>0</v>
      </c>
      <c r="QET284" s="12">
        <v>0</v>
      </c>
      <c r="QEU284" s="12">
        <v>0</v>
      </c>
      <c r="QEV284" s="12">
        <v>0</v>
      </c>
      <c r="QEW284" s="12">
        <v>0</v>
      </c>
      <c r="QEX284" s="12">
        <v>0</v>
      </c>
      <c r="QEY284" s="12">
        <v>0</v>
      </c>
      <c r="QEZ284" s="12">
        <v>0</v>
      </c>
      <c r="QFA284" s="12">
        <v>0</v>
      </c>
      <c r="QFB284" s="12">
        <v>0</v>
      </c>
      <c r="QFC284" s="12">
        <v>0</v>
      </c>
      <c r="QFD284" s="12">
        <v>0</v>
      </c>
      <c r="QFE284" s="12">
        <v>0</v>
      </c>
      <c r="QFF284" s="12">
        <v>0</v>
      </c>
      <c r="QFG284" s="12">
        <v>0</v>
      </c>
      <c r="QFH284" s="12">
        <v>0</v>
      </c>
      <c r="QFI284" s="12">
        <v>0</v>
      </c>
      <c r="QFJ284" s="12">
        <v>0</v>
      </c>
      <c r="QFK284" s="12">
        <v>0</v>
      </c>
      <c r="QFL284" s="12">
        <v>0</v>
      </c>
      <c r="QFM284" s="12">
        <v>0</v>
      </c>
      <c r="QFN284" s="12">
        <v>0</v>
      </c>
      <c r="QFO284" s="12">
        <v>0</v>
      </c>
      <c r="QFP284" s="12">
        <v>0</v>
      </c>
      <c r="QFQ284" s="12">
        <v>0</v>
      </c>
      <c r="QFR284" s="12">
        <v>0</v>
      </c>
      <c r="QFS284" s="12">
        <v>0</v>
      </c>
      <c r="QFT284" s="12">
        <v>0</v>
      </c>
      <c r="QFU284" s="12">
        <v>0</v>
      </c>
      <c r="QFV284" s="12">
        <v>0</v>
      </c>
      <c r="QFW284" s="12">
        <v>0</v>
      </c>
      <c r="QFX284" s="12">
        <v>0</v>
      </c>
      <c r="QFY284" s="12">
        <v>0</v>
      </c>
      <c r="QFZ284" s="12">
        <v>0</v>
      </c>
      <c r="QGA284" s="12">
        <v>0</v>
      </c>
      <c r="QGB284" s="12">
        <v>0</v>
      </c>
      <c r="QGC284" s="12">
        <v>0</v>
      </c>
      <c r="QGD284" s="12">
        <v>0</v>
      </c>
      <c r="QGE284" s="12">
        <v>0</v>
      </c>
      <c r="QGF284" s="12">
        <v>0</v>
      </c>
      <c r="QGG284" s="12">
        <v>0</v>
      </c>
      <c r="QGH284" s="12">
        <v>0</v>
      </c>
      <c r="QGI284" s="12">
        <v>0</v>
      </c>
      <c r="QGJ284" s="12">
        <v>0</v>
      </c>
      <c r="QGK284" s="12">
        <v>0</v>
      </c>
      <c r="QGL284" s="12">
        <v>0</v>
      </c>
      <c r="QGM284" s="12">
        <v>0</v>
      </c>
      <c r="QGN284" s="12">
        <v>0</v>
      </c>
      <c r="QGO284" s="12">
        <v>0</v>
      </c>
      <c r="QGP284" s="12">
        <v>0</v>
      </c>
      <c r="QGQ284" s="12">
        <v>0</v>
      </c>
      <c r="QGR284" s="12">
        <v>0</v>
      </c>
      <c r="QGS284" s="12">
        <v>0</v>
      </c>
      <c r="QGT284" s="12">
        <v>0</v>
      </c>
      <c r="QGU284" s="12">
        <v>0</v>
      </c>
      <c r="QGV284" s="12">
        <v>0</v>
      </c>
      <c r="QGW284" s="12">
        <v>0</v>
      </c>
      <c r="QGX284" s="12">
        <v>0</v>
      </c>
      <c r="QGY284" s="12">
        <v>0</v>
      </c>
      <c r="QGZ284" s="12">
        <v>0</v>
      </c>
      <c r="QHA284" s="12">
        <v>0</v>
      </c>
      <c r="QHB284" s="12">
        <v>0</v>
      </c>
      <c r="QHC284" s="12">
        <v>0</v>
      </c>
      <c r="QHD284" s="12">
        <v>0</v>
      </c>
      <c r="QHE284" s="12">
        <v>0</v>
      </c>
      <c r="QHF284" s="12">
        <v>0</v>
      </c>
      <c r="QHG284" s="12">
        <v>0</v>
      </c>
      <c r="QHH284" s="12">
        <v>0</v>
      </c>
      <c r="QHI284" s="12">
        <v>0</v>
      </c>
      <c r="QHJ284" s="12">
        <v>0</v>
      </c>
      <c r="QHK284" s="12">
        <v>0</v>
      </c>
      <c r="QHL284" s="12">
        <v>0</v>
      </c>
      <c r="QHM284" s="12">
        <v>0</v>
      </c>
      <c r="QHN284" s="12">
        <v>0</v>
      </c>
      <c r="QHO284" s="12">
        <v>0</v>
      </c>
      <c r="QHP284" s="12">
        <v>0</v>
      </c>
      <c r="QHQ284" s="12">
        <v>0</v>
      </c>
      <c r="QHR284" s="12">
        <v>0</v>
      </c>
      <c r="QHS284" s="12">
        <v>0</v>
      </c>
      <c r="QHT284" s="12">
        <v>0</v>
      </c>
      <c r="QHU284" s="12">
        <v>0</v>
      </c>
      <c r="QHV284" s="12">
        <v>0</v>
      </c>
      <c r="QHW284" s="12">
        <v>0</v>
      </c>
      <c r="QHX284" s="12">
        <v>0</v>
      </c>
      <c r="QHY284" s="12">
        <v>0</v>
      </c>
      <c r="QHZ284" s="12">
        <v>0</v>
      </c>
      <c r="QIA284" s="12">
        <v>0</v>
      </c>
      <c r="QIB284" s="12">
        <v>0</v>
      </c>
      <c r="QIC284" s="12">
        <v>0</v>
      </c>
      <c r="QID284" s="12">
        <v>0</v>
      </c>
      <c r="QIE284" s="12">
        <v>0</v>
      </c>
      <c r="QIF284" s="12">
        <v>0</v>
      </c>
      <c r="QIG284" s="12">
        <v>0</v>
      </c>
      <c r="QIH284" s="12">
        <v>0</v>
      </c>
      <c r="QII284" s="12">
        <v>0</v>
      </c>
      <c r="QIJ284" s="12">
        <v>0</v>
      </c>
      <c r="QIK284" s="12">
        <v>0</v>
      </c>
      <c r="QIL284" s="12">
        <v>0</v>
      </c>
      <c r="QIM284" s="12">
        <v>0</v>
      </c>
      <c r="QIN284" s="12">
        <v>0</v>
      </c>
      <c r="QIO284" s="12">
        <v>0</v>
      </c>
      <c r="QIP284" s="12">
        <v>0</v>
      </c>
      <c r="QIQ284" s="12">
        <v>0</v>
      </c>
      <c r="QIR284" s="12">
        <v>0</v>
      </c>
      <c r="QIS284" s="12">
        <v>0</v>
      </c>
      <c r="QIT284" s="12">
        <v>0</v>
      </c>
      <c r="QIU284" s="12">
        <v>0</v>
      </c>
      <c r="QIV284" s="12">
        <v>0</v>
      </c>
      <c r="QIW284" s="12">
        <v>0</v>
      </c>
      <c r="QIX284" s="12">
        <v>0</v>
      </c>
      <c r="QIY284" s="12">
        <v>0</v>
      </c>
      <c r="QIZ284" s="12">
        <v>0</v>
      </c>
      <c r="QJA284" s="12">
        <v>0</v>
      </c>
      <c r="QJB284" s="12">
        <v>0</v>
      </c>
      <c r="QJC284" s="12">
        <v>0</v>
      </c>
      <c r="QJD284" s="12">
        <v>0</v>
      </c>
      <c r="QJE284" s="12">
        <v>0</v>
      </c>
      <c r="QJF284" s="12">
        <v>0</v>
      </c>
      <c r="QJG284" s="12">
        <v>0</v>
      </c>
      <c r="QJH284" s="12">
        <v>0</v>
      </c>
      <c r="QJI284" s="12">
        <v>0</v>
      </c>
      <c r="QJJ284" s="12">
        <v>0</v>
      </c>
      <c r="QJK284" s="12">
        <v>0</v>
      </c>
      <c r="QJL284" s="12">
        <v>0</v>
      </c>
      <c r="QJM284" s="12">
        <v>0</v>
      </c>
      <c r="QJN284" s="12">
        <v>0</v>
      </c>
      <c r="QJO284" s="12">
        <v>0</v>
      </c>
      <c r="QJP284" s="12">
        <v>0</v>
      </c>
      <c r="QJQ284" s="12">
        <v>0</v>
      </c>
      <c r="QJR284" s="12">
        <v>0</v>
      </c>
      <c r="QJS284" s="12">
        <v>0</v>
      </c>
      <c r="QJT284" s="12">
        <v>0</v>
      </c>
      <c r="QJU284" s="12">
        <v>0</v>
      </c>
      <c r="QJV284" s="12">
        <v>0</v>
      </c>
      <c r="QJW284" s="12">
        <v>0</v>
      </c>
      <c r="QJX284" s="12">
        <v>0</v>
      </c>
      <c r="QJY284" s="12">
        <v>0</v>
      </c>
      <c r="QJZ284" s="12">
        <v>0</v>
      </c>
      <c r="QKA284" s="12">
        <v>0</v>
      </c>
      <c r="QKB284" s="12">
        <v>0</v>
      </c>
      <c r="QKC284" s="12">
        <v>0</v>
      </c>
      <c r="QKD284" s="12">
        <v>0</v>
      </c>
      <c r="QKE284" s="12">
        <v>0</v>
      </c>
      <c r="QKF284" s="12">
        <v>0</v>
      </c>
      <c r="QKG284" s="12">
        <v>0</v>
      </c>
      <c r="QKH284" s="12">
        <v>0</v>
      </c>
      <c r="QKI284" s="12">
        <v>0</v>
      </c>
      <c r="QKJ284" s="12">
        <v>0</v>
      </c>
      <c r="QKK284" s="12">
        <v>0</v>
      </c>
      <c r="QKL284" s="12">
        <v>0</v>
      </c>
      <c r="QKM284" s="12">
        <v>0</v>
      </c>
      <c r="QKN284" s="12">
        <v>0</v>
      </c>
      <c r="QKO284" s="12">
        <v>0</v>
      </c>
      <c r="QKP284" s="12">
        <v>0</v>
      </c>
      <c r="QKQ284" s="12">
        <v>0</v>
      </c>
      <c r="QKR284" s="12">
        <v>0</v>
      </c>
      <c r="QKS284" s="12">
        <v>0</v>
      </c>
      <c r="QKT284" s="12">
        <v>0</v>
      </c>
      <c r="QKU284" s="12">
        <v>0</v>
      </c>
      <c r="QKV284" s="12">
        <v>0</v>
      </c>
      <c r="QKW284" s="12">
        <v>0</v>
      </c>
      <c r="QKX284" s="12">
        <v>0</v>
      </c>
      <c r="QKY284" s="12">
        <v>0</v>
      </c>
      <c r="QKZ284" s="12">
        <v>0</v>
      </c>
      <c r="QLA284" s="12">
        <v>0</v>
      </c>
      <c r="QLB284" s="12">
        <v>0</v>
      </c>
      <c r="QLC284" s="12">
        <v>0</v>
      </c>
      <c r="QLD284" s="12">
        <v>0</v>
      </c>
      <c r="QLE284" s="12">
        <v>0</v>
      </c>
      <c r="QLF284" s="12">
        <v>0</v>
      </c>
      <c r="QLG284" s="12">
        <v>0</v>
      </c>
      <c r="QLH284" s="12">
        <v>0</v>
      </c>
      <c r="QLI284" s="12">
        <v>0</v>
      </c>
      <c r="QLJ284" s="12">
        <v>0</v>
      </c>
      <c r="QLK284" s="12">
        <v>0</v>
      </c>
      <c r="QLL284" s="12">
        <v>0</v>
      </c>
      <c r="QLM284" s="12">
        <v>0</v>
      </c>
      <c r="QLN284" s="12">
        <v>0</v>
      </c>
      <c r="QLO284" s="12">
        <v>0</v>
      </c>
      <c r="QLP284" s="12">
        <v>0</v>
      </c>
      <c r="QLQ284" s="12">
        <v>0</v>
      </c>
      <c r="QLR284" s="12">
        <v>0</v>
      </c>
      <c r="QLS284" s="12">
        <v>0</v>
      </c>
      <c r="QLT284" s="12">
        <v>0</v>
      </c>
      <c r="QLU284" s="12">
        <v>0</v>
      </c>
      <c r="QLV284" s="12">
        <v>0</v>
      </c>
      <c r="QLW284" s="12">
        <v>0</v>
      </c>
      <c r="QLX284" s="12">
        <v>0</v>
      </c>
      <c r="QLY284" s="12">
        <v>0</v>
      </c>
      <c r="QLZ284" s="12">
        <v>0</v>
      </c>
      <c r="QMA284" s="12">
        <v>0</v>
      </c>
      <c r="QMB284" s="12">
        <v>0</v>
      </c>
      <c r="QMC284" s="12">
        <v>0</v>
      </c>
      <c r="QMD284" s="12">
        <v>0</v>
      </c>
      <c r="QME284" s="12">
        <v>0</v>
      </c>
      <c r="QMF284" s="12">
        <v>0</v>
      </c>
      <c r="QMG284" s="12">
        <v>0</v>
      </c>
      <c r="QMH284" s="12">
        <v>0</v>
      </c>
      <c r="QMI284" s="12">
        <v>0</v>
      </c>
      <c r="QMJ284" s="12">
        <v>0</v>
      </c>
      <c r="QMK284" s="12">
        <v>0</v>
      </c>
      <c r="QML284" s="12">
        <v>0</v>
      </c>
      <c r="QMM284" s="12">
        <v>0</v>
      </c>
      <c r="QMN284" s="12">
        <v>0</v>
      </c>
      <c r="QMO284" s="12">
        <v>0</v>
      </c>
      <c r="QMP284" s="12">
        <v>0</v>
      </c>
      <c r="QMQ284" s="12">
        <v>0</v>
      </c>
      <c r="QMR284" s="12">
        <v>0</v>
      </c>
      <c r="QMS284" s="12">
        <v>0</v>
      </c>
      <c r="QMT284" s="12">
        <v>0</v>
      </c>
      <c r="QMU284" s="12">
        <v>0</v>
      </c>
      <c r="QMV284" s="12">
        <v>0</v>
      </c>
      <c r="QMW284" s="12">
        <v>0</v>
      </c>
      <c r="QMX284" s="12">
        <v>0</v>
      </c>
      <c r="QMY284" s="12">
        <v>0</v>
      </c>
      <c r="QMZ284" s="12">
        <v>0</v>
      </c>
      <c r="QNA284" s="12">
        <v>0</v>
      </c>
      <c r="QNB284" s="12">
        <v>0</v>
      </c>
      <c r="QNC284" s="12">
        <v>0</v>
      </c>
      <c r="QND284" s="12">
        <v>0</v>
      </c>
      <c r="QNE284" s="12">
        <v>0</v>
      </c>
      <c r="QNF284" s="12">
        <v>0</v>
      </c>
      <c r="QNG284" s="12">
        <v>0</v>
      </c>
      <c r="QNH284" s="12">
        <v>0</v>
      </c>
      <c r="QNI284" s="12">
        <v>0</v>
      </c>
      <c r="QNJ284" s="12">
        <v>0</v>
      </c>
      <c r="QNK284" s="12">
        <v>0</v>
      </c>
      <c r="QNL284" s="12">
        <v>0</v>
      </c>
      <c r="QNM284" s="12">
        <v>0</v>
      </c>
      <c r="QNN284" s="12">
        <v>0</v>
      </c>
      <c r="QNO284" s="12">
        <v>0</v>
      </c>
      <c r="QNP284" s="12">
        <v>0</v>
      </c>
      <c r="QNQ284" s="12">
        <v>0</v>
      </c>
      <c r="QNR284" s="12">
        <v>0</v>
      </c>
      <c r="QNS284" s="12">
        <v>0</v>
      </c>
      <c r="QNT284" s="12">
        <v>0</v>
      </c>
      <c r="QNU284" s="12">
        <v>0</v>
      </c>
      <c r="QNV284" s="12">
        <v>0</v>
      </c>
      <c r="QNW284" s="12">
        <v>0</v>
      </c>
      <c r="QNX284" s="12">
        <v>0</v>
      </c>
      <c r="QNY284" s="12">
        <v>0</v>
      </c>
      <c r="QNZ284" s="12">
        <v>0</v>
      </c>
      <c r="QOA284" s="12">
        <v>0</v>
      </c>
      <c r="QOB284" s="12">
        <v>0</v>
      </c>
      <c r="QOC284" s="12">
        <v>0</v>
      </c>
      <c r="QOD284" s="12">
        <v>0</v>
      </c>
      <c r="QOE284" s="12">
        <v>0</v>
      </c>
      <c r="QOF284" s="12">
        <v>0</v>
      </c>
      <c r="QOG284" s="12">
        <v>0</v>
      </c>
      <c r="QOH284" s="12">
        <v>0</v>
      </c>
      <c r="QOI284" s="12">
        <v>0</v>
      </c>
      <c r="QOJ284" s="12">
        <v>0</v>
      </c>
      <c r="QOK284" s="12">
        <v>0</v>
      </c>
      <c r="QOL284" s="12">
        <v>0</v>
      </c>
      <c r="QOM284" s="12">
        <v>0</v>
      </c>
      <c r="QON284" s="12">
        <v>0</v>
      </c>
      <c r="QOO284" s="12">
        <v>0</v>
      </c>
      <c r="QOP284" s="12">
        <v>0</v>
      </c>
      <c r="QOQ284" s="12">
        <v>0</v>
      </c>
      <c r="QOR284" s="12">
        <v>0</v>
      </c>
      <c r="QOS284" s="12">
        <v>0</v>
      </c>
      <c r="QOT284" s="12">
        <v>0</v>
      </c>
      <c r="QOU284" s="12">
        <v>0</v>
      </c>
      <c r="QOV284" s="12">
        <v>0</v>
      </c>
      <c r="QOW284" s="12">
        <v>0</v>
      </c>
      <c r="QOX284" s="12">
        <v>0</v>
      </c>
      <c r="QOY284" s="12">
        <v>0</v>
      </c>
      <c r="QOZ284" s="12">
        <v>0</v>
      </c>
      <c r="QPA284" s="12">
        <v>0</v>
      </c>
      <c r="QPB284" s="12">
        <v>0</v>
      </c>
      <c r="QPC284" s="12">
        <v>0</v>
      </c>
      <c r="QPD284" s="12">
        <v>0</v>
      </c>
      <c r="QPE284" s="12">
        <v>0</v>
      </c>
      <c r="QPF284" s="12">
        <v>0</v>
      </c>
      <c r="QPG284" s="12">
        <v>0</v>
      </c>
      <c r="QPH284" s="12">
        <v>0</v>
      </c>
      <c r="QPI284" s="12">
        <v>0</v>
      </c>
      <c r="QPJ284" s="12">
        <v>0</v>
      </c>
      <c r="QPK284" s="12">
        <v>0</v>
      </c>
      <c r="QPL284" s="12">
        <v>0</v>
      </c>
      <c r="QPM284" s="12">
        <v>0</v>
      </c>
      <c r="QPN284" s="12">
        <v>0</v>
      </c>
      <c r="QPO284" s="12">
        <v>0</v>
      </c>
      <c r="QPP284" s="12">
        <v>0</v>
      </c>
      <c r="QPQ284" s="12">
        <v>0</v>
      </c>
      <c r="QPR284" s="12">
        <v>0</v>
      </c>
      <c r="QPS284" s="12">
        <v>0</v>
      </c>
      <c r="QPT284" s="12">
        <v>0</v>
      </c>
      <c r="QPU284" s="12">
        <v>0</v>
      </c>
      <c r="QPV284" s="12">
        <v>0</v>
      </c>
      <c r="QPW284" s="12">
        <v>0</v>
      </c>
      <c r="QPX284" s="12">
        <v>0</v>
      </c>
      <c r="QPY284" s="12">
        <v>0</v>
      </c>
      <c r="QPZ284" s="12">
        <v>0</v>
      </c>
      <c r="QQA284" s="12">
        <v>0</v>
      </c>
      <c r="QQB284" s="12">
        <v>0</v>
      </c>
      <c r="QQC284" s="12">
        <v>0</v>
      </c>
      <c r="QQD284" s="12">
        <v>0</v>
      </c>
      <c r="QQE284" s="12">
        <v>0</v>
      </c>
      <c r="QQF284" s="12">
        <v>0</v>
      </c>
      <c r="QQG284" s="12">
        <v>0</v>
      </c>
      <c r="QQH284" s="12">
        <v>0</v>
      </c>
      <c r="QQI284" s="12">
        <v>0</v>
      </c>
      <c r="QQJ284" s="12">
        <v>0</v>
      </c>
      <c r="QQK284" s="12">
        <v>0</v>
      </c>
      <c r="QQL284" s="12">
        <v>0</v>
      </c>
      <c r="QQM284" s="12">
        <v>0</v>
      </c>
      <c r="QQN284" s="12">
        <v>0</v>
      </c>
      <c r="QQO284" s="12">
        <v>0</v>
      </c>
      <c r="QQP284" s="12">
        <v>0</v>
      </c>
      <c r="QQQ284" s="12">
        <v>0</v>
      </c>
      <c r="QQR284" s="12">
        <v>0</v>
      </c>
      <c r="QQS284" s="12">
        <v>0</v>
      </c>
      <c r="QQT284" s="12">
        <v>0</v>
      </c>
      <c r="QQU284" s="12">
        <v>0</v>
      </c>
      <c r="QQV284" s="12">
        <v>0</v>
      </c>
      <c r="QQW284" s="12">
        <v>0</v>
      </c>
      <c r="QQX284" s="12">
        <v>0</v>
      </c>
      <c r="QQY284" s="12">
        <v>0</v>
      </c>
      <c r="QQZ284" s="12">
        <v>0</v>
      </c>
      <c r="QRA284" s="12">
        <v>0</v>
      </c>
      <c r="QRB284" s="12">
        <v>0</v>
      </c>
      <c r="QRC284" s="12">
        <v>0</v>
      </c>
      <c r="QRD284" s="12">
        <v>0</v>
      </c>
      <c r="QRE284" s="12">
        <v>0</v>
      </c>
      <c r="QRF284" s="12">
        <v>0</v>
      </c>
      <c r="QRG284" s="12">
        <v>0</v>
      </c>
      <c r="QRH284" s="12">
        <v>0</v>
      </c>
      <c r="QRI284" s="12">
        <v>0</v>
      </c>
      <c r="QRJ284" s="12">
        <v>0</v>
      </c>
      <c r="QRK284" s="12">
        <v>0</v>
      </c>
      <c r="QRL284" s="12">
        <v>0</v>
      </c>
      <c r="QRM284" s="12">
        <v>0</v>
      </c>
      <c r="QRN284" s="12">
        <v>0</v>
      </c>
      <c r="QRO284" s="12">
        <v>0</v>
      </c>
      <c r="QRP284" s="12">
        <v>0</v>
      </c>
      <c r="QRQ284" s="12">
        <v>0</v>
      </c>
      <c r="QRR284" s="12">
        <v>0</v>
      </c>
      <c r="QRS284" s="12">
        <v>0</v>
      </c>
      <c r="QRT284" s="12">
        <v>0</v>
      </c>
      <c r="QRU284" s="12">
        <v>0</v>
      </c>
      <c r="QRV284" s="12">
        <v>0</v>
      </c>
      <c r="QRW284" s="12">
        <v>0</v>
      </c>
      <c r="QRX284" s="12">
        <v>0</v>
      </c>
      <c r="QRY284" s="12">
        <v>0</v>
      </c>
      <c r="QRZ284" s="12">
        <v>0</v>
      </c>
      <c r="QSA284" s="12">
        <v>0</v>
      </c>
      <c r="QSB284" s="12">
        <v>0</v>
      </c>
      <c r="QSC284" s="12">
        <v>0</v>
      </c>
      <c r="QSD284" s="12">
        <v>0</v>
      </c>
      <c r="QSE284" s="12">
        <v>0</v>
      </c>
      <c r="QSF284" s="12">
        <v>0</v>
      </c>
      <c r="QSG284" s="12">
        <v>0</v>
      </c>
      <c r="QSH284" s="12">
        <v>0</v>
      </c>
      <c r="QSI284" s="12">
        <v>0</v>
      </c>
      <c r="QSJ284" s="12">
        <v>0</v>
      </c>
      <c r="QSK284" s="12">
        <v>0</v>
      </c>
      <c r="QSL284" s="12">
        <v>0</v>
      </c>
      <c r="QSM284" s="12">
        <v>0</v>
      </c>
      <c r="QSN284" s="12">
        <v>0</v>
      </c>
      <c r="QSO284" s="12">
        <v>0</v>
      </c>
      <c r="QSP284" s="12">
        <v>0</v>
      </c>
      <c r="QSQ284" s="12">
        <v>0</v>
      </c>
      <c r="QSR284" s="12">
        <v>0</v>
      </c>
      <c r="QSS284" s="12">
        <v>0</v>
      </c>
      <c r="QST284" s="12">
        <v>0</v>
      </c>
      <c r="QSU284" s="12">
        <v>0</v>
      </c>
      <c r="QSV284" s="12">
        <v>0</v>
      </c>
      <c r="QSW284" s="12">
        <v>0</v>
      </c>
      <c r="QSX284" s="12">
        <v>0</v>
      </c>
      <c r="QSY284" s="12">
        <v>0</v>
      </c>
      <c r="QSZ284" s="12">
        <v>0</v>
      </c>
      <c r="QTA284" s="12">
        <v>0</v>
      </c>
      <c r="QTB284" s="12">
        <v>0</v>
      </c>
      <c r="QTC284" s="12">
        <v>0</v>
      </c>
      <c r="QTD284" s="12">
        <v>0</v>
      </c>
      <c r="QTE284" s="12">
        <v>0</v>
      </c>
      <c r="QTF284" s="12">
        <v>0</v>
      </c>
      <c r="QTG284" s="12">
        <v>0</v>
      </c>
      <c r="QTH284" s="12">
        <v>0</v>
      </c>
      <c r="QTI284" s="12">
        <v>0</v>
      </c>
      <c r="QTJ284" s="12">
        <v>0</v>
      </c>
      <c r="QTK284" s="12">
        <v>0</v>
      </c>
      <c r="QTL284" s="12">
        <v>0</v>
      </c>
      <c r="QTM284" s="12">
        <v>0</v>
      </c>
      <c r="QTN284" s="12">
        <v>0</v>
      </c>
      <c r="QTO284" s="12">
        <v>0</v>
      </c>
      <c r="QTP284" s="12">
        <v>0</v>
      </c>
      <c r="QTQ284" s="12">
        <v>0</v>
      </c>
      <c r="QTR284" s="12">
        <v>0</v>
      </c>
      <c r="QTS284" s="12">
        <v>0</v>
      </c>
      <c r="QTT284" s="12">
        <v>0</v>
      </c>
      <c r="QTU284" s="12">
        <v>0</v>
      </c>
      <c r="QTV284" s="12">
        <v>0</v>
      </c>
      <c r="QTW284" s="12">
        <v>0</v>
      </c>
      <c r="QTX284" s="12">
        <v>0</v>
      </c>
      <c r="QTY284" s="12">
        <v>0</v>
      </c>
      <c r="QTZ284" s="12">
        <v>0</v>
      </c>
      <c r="QUA284" s="12">
        <v>0</v>
      </c>
      <c r="QUB284" s="12">
        <v>0</v>
      </c>
      <c r="QUC284" s="12">
        <v>0</v>
      </c>
      <c r="QUD284" s="12">
        <v>0</v>
      </c>
      <c r="QUE284" s="12">
        <v>0</v>
      </c>
      <c r="QUF284" s="12">
        <v>0</v>
      </c>
      <c r="QUG284" s="12">
        <v>0</v>
      </c>
      <c r="QUH284" s="12">
        <v>0</v>
      </c>
      <c r="QUI284" s="12">
        <v>0</v>
      </c>
      <c r="QUJ284" s="12">
        <v>0</v>
      </c>
      <c r="QUK284" s="12">
        <v>0</v>
      </c>
      <c r="QUL284" s="12">
        <v>0</v>
      </c>
      <c r="QUM284" s="12">
        <v>0</v>
      </c>
      <c r="QUN284" s="12">
        <v>0</v>
      </c>
      <c r="QUO284" s="12">
        <v>0</v>
      </c>
      <c r="QUP284" s="12">
        <v>0</v>
      </c>
      <c r="QUQ284" s="12">
        <v>0</v>
      </c>
      <c r="QUR284" s="12">
        <v>0</v>
      </c>
      <c r="QUS284" s="12">
        <v>0</v>
      </c>
      <c r="QUT284" s="12">
        <v>0</v>
      </c>
      <c r="QUU284" s="12">
        <v>0</v>
      </c>
      <c r="QUV284" s="12">
        <v>0</v>
      </c>
      <c r="QUW284" s="12">
        <v>0</v>
      </c>
      <c r="QUX284" s="12">
        <v>0</v>
      </c>
      <c r="QUY284" s="12">
        <v>0</v>
      </c>
      <c r="QUZ284" s="12">
        <v>0</v>
      </c>
      <c r="QVA284" s="12">
        <v>0</v>
      </c>
      <c r="QVB284" s="12">
        <v>0</v>
      </c>
      <c r="QVC284" s="12">
        <v>0</v>
      </c>
      <c r="QVD284" s="12">
        <v>0</v>
      </c>
      <c r="QVE284" s="12">
        <v>0</v>
      </c>
      <c r="QVF284" s="12">
        <v>0</v>
      </c>
      <c r="QVG284" s="12">
        <v>0</v>
      </c>
      <c r="QVH284" s="12">
        <v>0</v>
      </c>
      <c r="QVI284" s="12">
        <v>0</v>
      </c>
      <c r="QVJ284" s="12">
        <v>0</v>
      </c>
      <c r="QVK284" s="12">
        <v>0</v>
      </c>
      <c r="QVL284" s="12">
        <v>0</v>
      </c>
      <c r="QVM284" s="12">
        <v>0</v>
      </c>
      <c r="QVN284" s="12">
        <v>0</v>
      </c>
      <c r="QVO284" s="12">
        <v>0</v>
      </c>
      <c r="QVP284" s="12">
        <v>0</v>
      </c>
      <c r="QVQ284" s="12">
        <v>0</v>
      </c>
      <c r="QVR284" s="12">
        <v>0</v>
      </c>
      <c r="QVS284" s="12">
        <v>0</v>
      </c>
      <c r="QVT284" s="12">
        <v>0</v>
      </c>
      <c r="QVU284" s="12">
        <v>0</v>
      </c>
      <c r="QVV284" s="12">
        <v>0</v>
      </c>
      <c r="QVW284" s="12">
        <v>0</v>
      </c>
      <c r="QVX284" s="12">
        <v>0</v>
      </c>
      <c r="QVY284" s="12">
        <v>0</v>
      </c>
      <c r="QVZ284" s="12">
        <v>0</v>
      </c>
      <c r="QWA284" s="12">
        <v>0</v>
      </c>
      <c r="QWB284" s="12">
        <v>0</v>
      </c>
      <c r="QWC284" s="12">
        <v>0</v>
      </c>
      <c r="QWD284" s="12">
        <v>0</v>
      </c>
      <c r="QWE284" s="12">
        <v>0</v>
      </c>
      <c r="QWF284" s="12">
        <v>0</v>
      </c>
      <c r="QWG284" s="12">
        <v>0</v>
      </c>
      <c r="QWH284" s="12">
        <v>0</v>
      </c>
      <c r="QWI284" s="12">
        <v>0</v>
      </c>
      <c r="QWJ284" s="12">
        <v>0</v>
      </c>
      <c r="QWK284" s="12">
        <v>0</v>
      </c>
      <c r="QWL284" s="12">
        <v>0</v>
      </c>
      <c r="QWM284" s="12">
        <v>0</v>
      </c>
      <c r="QWN284" s="12">
        <v>0</v>
      </c>
      <c r="QWO284" s="12">
        <v>0</v>
      </c>
      <c r="QWP284" s="12">
        <v>0</v>
      </c>
      <c r="QWQ284" s="12">
        <v>0</v>
      </c>
      <c r="QWR284" s="12">
        <v>0</v>
      </c>
      <c r="QWS284" s="12">
        <v>0</v>
      </c>
      <c r="QWT284" s="12">
        <v>0</v>
      </c>
      <c r="QWU284" s="12">
        <v>0</v>
      </c>
      <c r="QWV284" s="12">
        <v>0</v>
      </c>
      <c r="QWW284" s="12">
        <v>0</v>
      </c>
      <c r="QWX284" s="12">
        <v>0</v>
      </c>
      <c r="QWY284" s="12">
        <v>0</v>
      </c>
      <c r="QWZ284" s="12">
        <v>0</v>
      </c>
      <c r="QXA284" s="12">
        <v>0</v>
      </c>
      <c r="QXB284" s="12">
        <v>0</v>
      </c>
      <c r="QXC284" s="12">
        <v>0</v>
      </c>
      <c r="QXD284" s="12">
        <v>0</v>
      </c>
      <c r="QXE284" s="12">
        <v>0</v>
      </c>
      <c r="QXF284" s="12">
        <v>0</v>
      </c>
      <c r="QXG284" s="12">
        <v>0</v>
      </c>
      <c r="QXH284" s="12">
        <v>0</v>
      </c>
      <c r="QXI284" s="12">
        <v>0</v>
      </c>
      <c r="QXJ284" s="12">
        <v>0</v>
      </c>
      <c r="QXK284" s="12">
        <v>0</v>
      </c>
      <c r="QXL284" s="12">
        <v>0</v>
      </c>
      <c r="QXM284" s="12">
        <v>0</v>
      </c>
      <c r="QXN284" s="12">
        <v>0</v>
      </c>
      <c r="QXO284" s="12">
        <v>0</v>
      </c>
      <c r="QXP284" s="12">
        <v>0</v>
      </c>
      <c r="QXQ284" s="12">
        <v>0</v>
      </c>
      <c r="QXR284" s="12">
        <v>0</v>
      </c>
      <c r="QXS284" s="12">
        <v>0</v>
      </c>
      <c r="QXT284" s="12">
        <v>0</v>
      </c>
      <c r="QXU284" s="12">
        <v>0</v>
      </c>
      <c r="QXV284" s="12">
        <v>0</v>
      </c>
      <c r="QXW284" s="12">
        <v>0</v>
      </c>
      <c r="QXX284" s="12">
        <v>0</v>
      </c>
      <c r="QXY284" s="12">
        <v>0</v>
      </c>
      <c r="QXZ284" s="12">
        <v>0</v>
      </c>
      <c r="QYA284" s="12">
        <v>0</v>
      </c>
      <c r="QYB284" s="12">
        <v>0</v>
      </c>
      <c r="QYC284" s="12">
        <v>0</v>
      </c>
      <c r="QYD284" s="12">
        <v>0</v>
      </c>
      <c r="QYE284" s="12">
        <v>0</v>
      </c>
      <c r="QYF284" s="12">
        <v>0</v>
      </c>
      <c r="QYG284" s="12">
        <v>0</v>
      </c>
      <c r="QYH284" s="12">
        <v>0</v>
      </c>
      <c r="QYI284" s="12">
        <v>0</v>
      </c>
      <c r="QYJ284" s="12">
        <v>0</v>
      </c>
      <c r="QYK284" s="12">
        <v>0</v>
      </c>
      <c r="QYL284" s="12">
        <v>0</v>
      </c>
      <c r="QYM284" s="12">
        <v>0</v>
      </c>
      <c r="QYN284" s="12">
        <v>0</v>
      </c>
      <c r="QYO284" s="12">
        <v>0</v>
      </c>
      <c r="QYP284" s="12">
        <v>0</v>
      </c>
      <c r="QYQ284" s="12">
        <v>0</v>
      </c>
      <c r="QYR284" s="12">
        <v>0</v>
      </c>
      <c r="QYS284" s="12">
        <v>0</v>
      </c>
      <c r="QYT284" s="12">
        <v>0</v>
      </c>
      <c r="QYU284" s="12">
        <v>0</v>
      </c>
      <c r="QYV284" s="12">
        <v>0</v>
      </c>
      <c r="QYW284" s="12">
        <v>0</v>
      </c>
      <c r="QYX284" s="12">
        <v>0</v>
      </c>
      <c r="QYY284" s="12">
        <v>0</v>
      </c>
      <c r="QYZ284" s="12">
        <v>0</v>
      </c>
      <c r="QZA284" s="12">
        <v>0</v>
      </c>
      <c r="QZB284" s="12">
        <v>0</v>
      </c>
      <c r="QZC284" s="12">
        <v>0</v>
      </c>
      <c r="QZD284" s="12">
        <v>0</v>
      </c>
      <c r="QZE284" s="12">
        <v>0</v>
      </c>
      <c r="QZF284" s="12">
        <v>0</v>
      </c>
      <c r="QZG284" s="12">
        <v>0</v>
      </c>
      <c r="QZH284" s="12">
        <v>0</v>
      </c>
      <c r="QZI284" s="12">
        <v>0</v>
      </c>
      <c r="QZJ284" s="12">
        <v>0</v>
      </c>
      <c r="QZK284" s="12">
        <v>0</v>
      </c>
      <c r="QZL284" s="12">
        <v>0</v>
      </c>
      <c r="QZM284" s="12">
        <v>0</v>
      </c>
      <c r="QZN284" s="12">
        <v>0</v>
      </c>
      <c r="QZO284" s="12">
        <v>0</v>
      </c>
      <c r="QZP284" s="12">
        <v>0</v>
      </c>
      <c r="QZQ284" s="12">
        <v>0</v>
      </c>
      <c r="QZR284" s="12">
        <v>0</v>
      </c>
      <c r="QZS284" s="12">
        <v>0</v>
      </c>
      <c r="QZT284" s="12">
        <v>0</v>
      </c>
      <c r="QZU284" s="12">
        <v>0</v>
      </c>
      <c r="QZV284" s="12">
        <v>0</v>
      </c>
      <c r="QZW284" s="12">
        <v>0</v>
      </c>
      <c r="QZX284" s="12">
        <v>0</v>
      </c>
      <c r="QZY284" s="12">
        <v>0</v>
      </c>
      <c r="QZZ284" s="12">
        <v>0</v>
      </c>
      <c r="RAA284" s="12">
        <v>0</v>
      </c>
      <c r="RAB284" s="12">
        <v>0</v>
      </c>
      <c r="RAC284" s="12">
        <v>0</v>
      </c>
      <c r="RAD284" s="12">
        <v>0</v>
      </c>
      <c r="RAE284" s="12">
        <v>0</v>
      </c>
      <c r="RAF284" s="12">
        <v>0</v>
      </c>
      <c r="RAG284" s="12">
        <v>0</v>
      </c>
      <c r="RAH284" s="12">
        <v>0</v>
      </c>
      <c r="RAI284" s="12">
        <v>0</v>
      </c>
      <c r="RAJ284" s="12">
        <v>0</v>
      </c>
      <c r="RAK284" s="12">
        <v>0</v>
      </c>
      <c r="RAL284" s="12">
        <v>0</v>
      </c>
      <c r="RAM284" s="12">
        <v>0</v>
      </c>
      <c r="RAN284" s="12">
        <v>0</v>
      </c>
      <c r="RAO284" s="12">
        <v>0</v>
      </c>
      <c r="RAP284" s="12">
        <v>0</v>
      </c>
      <c r="RAQ284" s="12">
        <v>0</v>
      </c>
      <c r="RAR284" s="12">
        <v>0</v>
      </c>
      <c r="RAS284" s="12">
        <v>0</v>
      </c>
      <c r="RAT284" s="12">
        <v>0</v>
      </c>
      <c r="RAU284" s="12">
        <v>0</v>
      </c>
      <c r="RAV284" s="12">
        <v>0</v>
      </c>
      <c r="RAW284" s="12">
        <v>0</v>
      </c>
      <c r="RAX284" s="12">
        <v>0</v>
      </c>
      <c r="RAY284" s="12">
        <v>0</v>
      </c>
      <c r="RAZ284" s="12">
        <v>0</v>
      </c>
      <c r="RBA284" s="12">
        <v>0</v>
      </c>
      <c r="RBB284" s="12">
        <v>0</v>
      </c>
      <c r="RBC284" s="12">
        <v>0</v>
      </c>
      <c r="RBD284" s="12">
        <v>0</v>
      </c>
      <c r="RBE284" s="12">
        <v>0</v>
      </c>
      <c r="RBF284" s="12">
        <v>0</v>
      </c>
      <c r="RBG284" s="12">
        <v>0</v>
      </c>
      <c r="RBH284" s="12">
        <v>0</v>
      </c>
      <c r="RBI284" s="12">
        <v>0</v>
      </c>
      <c r="RBJ284" s="12">
        <v>0</v>
      </c>
      <c r="RBK284" s="12">
        <v>0</v>
      </c>
      <c r="RBL284" s="12">
        <v>0</v>
      </c>
      <c r="RBM284" s="12">
        <v>0</v>
      </c>
      <c r="RBN284" s="12">
        <v>0</v>
      </c>
      <c r="RBO284" s="12">
        <v>0</v>
      </c>
      <c r="RBP284" s="12">
        <v>0</v>
      </c>
      <c r="RBQ284" s="12">
        <v>0</v>
      </c>
      <c r="RBR284" s="12">
        <v>0</v>
      </c>
      <c r="RBS284" s="12">
        <v>0</v>
      </c>
      <c r="RBT284" s="12">
        <v>0</v>
      </c>
      <c r="RBU284" s="12">
        <v>0</v>
      </c>
      <c r="RBV284" s="12">
        <v>0</v>
      </c>
      <c r="RBW284" s="12">
        <v>0</v>
      </c>
      <c r="RBX284" s="12">
        <v>0</v>
      </c>
      <c r="RBY284" s="12">
        <v>0</v>
      </c>
      <c r="RBZ284" s="12">
        <v>0</v>
      </c>
      <c r="RCA284" s="12">
        <v>0</v>
      </c>
      <c r="RCB284" s="12">
        <v>0</v>
      </c>
      <c r="RCC284" s="12">
        <v>0</v>
      </c>
      <c r="RCD284" s="12">
        <v>0</v>
      </c>
      <c r="RCE284" s="12">
        <v>0</v>
      </c>
      <c r="RCF284" s="12">
        <v>0</v>
      </c>
      <c r="RCG284" s="12">
        <v>0</v>
      </c>
      <c r="RCH284" s="12">
        <v>0</v>
      </c>
      <c r="RCI284" s="12">
        <v>0</v>
      </c>
      <c r="RCJ284" s="12">
        <v>0</v>
      </c>
      <c r="RCK284" s="12">
        <v>0</v>
      </c>
      <c r="RCL284" s="12">
        <v>0</v>
      </c>
      <c r="RCM284" s="12">
        <v>0</v>
      </c>
      <c r="RCN284" s="12">
        <v>0</v>
      </c>
      <c r="RCO284" s="12">
        <v>0</v>
      </c>
      <c r="RCP284" s="12">
        <v>0</v>
      </c>
      <c r="RCQ284" s="12">
        <v>0</v>
      </c>
      <c r="RCR284" s="12">
        <v>0</v>
      </c>
      <c r="RCS284" s="12">
        <v>0</v>
      </c>
      <c r="RCT284" s="12">
        <v>0</v>
      </c>
      <c r="RCU284" s="12">
        <v>0</v>
      </c>
      <c r="RCV284" s="12">
        <v>0</v>
      </c>
      <c r="RCW284" s="12">
        <v>0</v>
      </c>
      <c r="RCX284" s="12">
        <v>0</v>
      </c>
      <c r="RCY284" s="12">
        <v>0</v>
      </c>
      <c r="RCZ284" s="12">
        <v>0</v>
      </c>
      <c r="RDA284" s="12">
        <v>0</v>
      </c>
      <c r="RDB284" s="12">
        <v>0</v>
      </c>
      <c r="RDC284" s="12">
        <v>0</v>
      </c>
      <c r="RDD284" s="12">
        <v>0</v>
      </c>
      <c r="RDE284" s="12">
        <v>0</v>
      </c>
      <c r="RDF284" s="12">
        <v>0</v>
      </c>
      <c r="RDG284" s="12">
        <v>0</v>
      </c>
      <c r="RDH284" s="12">
        <v>0</v>
      </c>
      <c r="RDI284" s="12">
        <v>0</v>
      </c>
      <c r="RDJ284" s="12">
        <v>0</v>
      </c>
      <c r="RDK284" s="12">
        <v>0</v>
      </c>
      <c r="RDL284" s="12">
        <v>0</v>
      </c>
      <c r="RDM284" s="12">
        <v>0</v>
      </c>
      <c r="RDN284" s="12">
        <v>0</v>
      </c>
      <c r="RDO284" s="12">
        <v>0</v>
      </c>
      <c r="RDP284" s="12">
        <v>0</v>
      </c>
      <c r="RDQ284" s="12">
        <v>0</v>
      </c>
      <c r="RDR284" s="12">
        <v>0</v>
      </c>
      <c r="RDS284" s="12">
        <v>0</v>
      </c>
      <c r="RDT284" s="12">
        <v>0</v>
      </c>
      <c r="RDU284" s="12">
        <v>0</v>
      </c>
      <c r="RDV284" s="12">
        <v>0</v>
      </c>
      <c r="RDW284" s="12">
        <v>0</v>
      </c>
      <c r="RDX284" s="12">
        <v>0</v>
      </c>
      <c r="RDY284" s="12">
        <v>0</v>
      </c>
      <c r="RDZ284" s="12">
        <v>0</v>
      </c>
      <c r="REA284" s="12">
        <v>0</v>
      </c>
      <c r="REB284" s="12">
        <v>0</v>
      </c>
      <c r="REC284" s="12">
        <v>0</v>
      </c>
      <c r="RED284" s="12">
        <v>0</v>
      </c>
      <c r="REE284" s="12">
        <v>0</v>
      </c>
      <c r="REF284" s="12">
        <v>0</v>
      </c>
      <c r="REG284" s="12">
        <v>0</v>
      </c>
      <c r="REH284" s="12">
        <v>0</v>
      </c>
      <c r="REI284" s="12">
        <v>0</v>
      </c>
      <c r="REJ284" s="12">
        <v>0</v>
      </c>
      <c r="REK284" s="12">
        <v>0</v>
      </c>
      <c r="REL284" s="12">
        <v>0</v>
      </c>
      <c r="REM284" s="12">
        <v>0</v>
      </c>
      <c r="REN284" s="12">
        <v>0</v>
      </c>
      <c r="REO284" s="12">
        <v>0</v>
      </c>
      <c r="REP284" s="12">
        <v>0</v>
      </c>
      <c r="REQ284" s="12">
        <v>0</v>
      </c>
      <c r="RER284" s="12">
        <v>0</v>
      </c>
      <c r="RES284" s="12">
        <v>0</v>
      </c>
      <c r="RET284" s="12">
        <v>0</v>
      </c>
      <c r="REU284" s="12">
        <v>0</v>
      </c>
      <c r="REV284" s="12">
        <v>0</v>
      </c>
      <c r="REW284" s="12">
        <v>0</v>
      </c>
      <c r="REX284" s="12">
        <v>0</v>
      </c>
      <c r="REY284" s="12">
        <v>0</v>
      </c>
      <c r="REZ284" s="12">
        <v>0</v>
      </c>
      <c r="RFA284" s="12">
        <v>0</v>
      </c>
      <c r="RFB284" s="12">
        <v>0</v>
      </c>
      <c r="RFC284" s="12">
        <v>0</v>
      </c>
      <c r="RFD284" s="12">
        <v>0</v>
      </c>
      <c r="RFE284" s="12">
        <v>0</v>
      </c>
      <c r="RFF284" s="12">
        <v>0</v>
      </c>
      <c r="RFG284" s="12">
        <v>0</v>
      </c>
      <c r="RFH284" s="12">
        <v>0</v>
      </c>
      <c r="RFI284" s="12">
        <v>0</v>
      </c>
      <c r="RFJ284" s="12">
        <v>0</v>
      </c>
      <c r="RFK284" s="12">
        <v>0</v>
      </c>
      <c r="RFL284" s="12">
        <v>0</v>
      </c>
      <c r="RFM284" s="12">
        <v>0</v>
      </c>
      <c r="RFN284" s="12">
        <v>0</v>
      </c>
      <c r="RFO284" s="12">
        <v>0</v>
      </c>
      <c r="RFP284" s="12">
        <v>0</v>
      </c>
      <c r="RFQ284" s="12">
        <v>0</v>
      </c>
      <c r="RFR284" s="12">
        <v>0</v>
      </c>
      <c r="RFS284" s="12">
        <v>0</v>
      </c>
      <c r="RFT284" s="12">
        <v>0</v>
      </c>
      <c r="RFU284" s="12">
        <v>0</v>
      </c>
      <c r="RFV284" s="12">
        <v>0</v>
      </c>
      <c r="RFW284" s="12">
        <v>0</v>
      </c>
      <c r="RFX284" s="12">
        <v>0</v>
      </c>
      <c r="RFY284" s="12">
        <v>0</v>
      </c>
      <c r="RFZ284" s="12">
        <v>0</v>
      </c>
      <c r="RGA284" s="12">
        <v>0</v>
      </c>
      <c r="RGB284" s="12">
        <v>0</v>
      </c>
      <c r="RGC284" s="12">
        <v>0</v>
      </c>
      <c r="RGD284" s="12">
        <v>0</v>
      </c>
      <c r="RGE284" s="12">
        <v>0</v>
      </c>
      <c r="RGF284" s="12">
        <v>0</v>
      </c>
      <c r="RGG284" s="12">
        <v>0</v>
      </c>
      <c r="RGH284" s="12">
        <v>0</v>
      </c>
      <c r="RGI284" s="12">
        <v>0</v>
      </c>
      <c r="RGJ284" s="12">
        <v>0</v>
      </c>
      <c r="RGK284" s="12">
        <v>0</v>
      </c>
      <c r="RGL284" s="12">
        <v>0</v>
      </c>
      <c r="RGM284" s="12">
        <v>0</v>
      </c>
      <c r="RGN284" s="12">
        <v>0</v>
      </c>
      <c r="RGO284" s="12">
        <v>0</v>
      </c>
      <c r="RGP284" s="12">
        <v>0</v>
      </c>
      <c r="RGQ284" s="12">
        <v>0</v>
      </c>
      <c r="RGR284" s="12">
        <v>0</v>
      </c>
      <c r="RGS284" s="12">
        <v>0</v>
      </c>
      <c r="RGT284" s="12">
        <v>0</v>
      </c>
      <c r="RGU284" s="12">
        <v>0</v>
      </c>
      <c r="RGV284" s="12">
        <v>0</v>
      </c>
      <c r="RGW284" s="12">
        <v>0</v>
      </c>
      <c r="RGX284" s="12">
        <v>0</v>
      </c>
      <c r="RGY284" s="12">
        <v>0</v>
      </c>
      <c r="RGZ284" s="12">
        <v>0</v>
      </c>
      <c r="RHA284" s="12">
        <v>0</v>
      </c>
      <c r="RHB284" s="12">
        <v>0</v>
      </c>
      <c r="RHC284" s="12">
        <v>0</v>
      </c>
      <c r="RHD284" s="12">
        <v>0</v>
      </c>
      <c r="RHE284" s="12">
        <v>0</v>
      </c>
      <c r="RHF284" s="12">
        <v>0</v>
      </c>
      <c r="RHG284" s="12">
        <v>0</v>
      </c>
      <c r="RHH284" s="12">
        <v>0</v>
      </c>
      <c r="RHI284" s="12">
        <v>0</v>
      </c>
      <c r="RHJ284" s="12">
        <v>0</v>
      </c>
      <c r="RHK284" s="12">
        <v>0</v>
      </c>
      <c r="RHL284" s="12">
        <v>0</v>
      </c>
      <c r="RHM284" s="12">
        <v>0</v>
      </c>
      <c r="RHN284" s="12">
        <v>0</v>
      </c>
      <c r="RHO284" s="12">
        <v>0</v>
      </c>
      <c r="RHP284" s="12">
        <v>0</v>
      </c>
      <c r="RHQ284" s="12">
        <v>0</v>
      </c>
      <c r="RHR284" s="12">
        <v>0</v>
      </c>
      <c r="RHS284" s="12">
        <v>0</v>
      </c>
      <c r="RHT284" s="12">
        <v>0</v>
      </c>
      <c r="RHU284" s="12">
        <v>0</v>
      </c>
      <c r="RHV284" s="12">
        <v>0</v>
      </c>
      <c r="RHW284" s="12">
        <v>0</v>
      </c>
      <c r="RHX284" s="12">
        <v>0</v>
      </c>
      <c r="RHY284" s="12">
        <v>0</v>
      </c>
      <c r="RHZ284" s="12">
        <v>0</v>
      </c>
      <c r="RIA284" s="12">
        <v>0</v>
      </c>
      <c r="RIB284" s="12">
        <v>0</v>
      </c>
      <c r="RIC284" s="12">
        <v>0</v>
      </c>
      <c r="RID284" s="12">
        <v>0</v>
      </c>
      <c r="RIE284" s="12">
        <v>0</v>
      </c>
      <c r="RIF284" s="12">
        <v>0</v>
      </c>
      <c r="RIG284" s="12">
        <v>0</v>
      </c>
      <c r="RIH284" s="12">
        <v>0</v>
      </c>
      <c r="RII284" s="12">
        <v>0</v>
      </c>
      <c r="RIJ284" s="12">
        <v>0</v>
      </c>
      <c r="RIK284" s="12">
        <v>0</v>
      </c>
      <c r="RIL284" s="12">
        <v>0</v>
      </c>
      <c r="RIM284" s="12">
        <v>0</v>
      </c>
      <c r="RIN284" s="12">
        <v>0</v>
      </c>
      <c r="RIO284" s="12">
        <v>0</v>
      </c>
      <c r="RIP284" s="12">
        <v>0</v>
      </c>
      <c r="RIQ284" s="12">
        <v>0</v>
      </c>
      <c r="RIR284" s="12">
        <v>0</v>
      </c>
      <c r="RIS284" s="12">
        <v>0</v>
      </c>
      <c r="RIT284" s="12">
        <v>0</v>
      </c>
      <c r="RIU284" s="12">
        <v>0</v>
      </c>
      <c r="RIV284" s="12">
        <v>0</v>
      </c>
      <c r="RIW284" s="12">
        <v>0</v>
      </c>
      <c r="RIX284" s="12">
        <v>0</v>
      </c>
      <c r="RIY284" s="12">
        <v>0</v>
      </c>
      <c r="RIZ284" s="12">
        <v>0</v>
      </c>
      <c r="RJA284" s="12">
        <v>0</v>
      </c>
      <c r="RJB284" s="12">
        <v>0</v>
      </c>
      <c r="RJC284" s="12">
        <v>0</v>
      </c>
      <c r="RJD284" s="12">
        <v>0</v>
      </c>
      <c r="RJE284" s="12">
        <v>0</v>
      </c>
      <c r="RJF284" s="12">
        <v>0</v>
      </c>
      <c r="RJG284" s="12">
        <v>0</v>
      </c>
      <c r="RJH284" s="12">
        <v>0</v>
      </c>
      <c r="RJI284" s="12">
        <v>0</v>
      </c>
      <c r="RJJ284" s="12">
        <v>0</v>
      </c>
      <c r="RJK284" s="12">
        <v>0</v>
      </c>
      <c r="RJL284" s="12">
        <v>0</v>
      </c>
      <c r="RJM284" s="12">
        <v>0</v>
      </c>
      <c r="RJN284" s="12">
        <v>0</v>
      </c>
      <c r="RJO284" s="12">
        <v>0</v>
      </c>
      <c r="RJP284" s="12">
        <v>0</v>
      </c>
      <c r="RJQ284" s="12">
        <v>0</v>
      </c>
      <c r="RJR284" s="12">
        <v>0</v>
      </c>
      <c r="RJS284" s="12">
        <v>0</v>
      </c>
      <c r="RJT284" s="12">
        <v>0</v>
      </c>
      <c r="RJU284" s="12">
        <v>0</v>
      </c>
      <c r="RJV284" s="12">
        <v>0</v>
      </c>
      <c r="RJW284" s="12">
        <v>0</v>
      </c>
      <c r="RJX284" s="12">
        <v>0</v>
      </c>
      <c r="RJY284" s="12">
        <v>0</v>
      </c>
      <c r="RJZ284" s="12">
        <v>0</v>
      </c>
      <c r="RKA284" s="12">
        <v>0</v>
      </c>
      <c r="RKB284" s="12">
        <v>0</v>
      </c>
      <c r="RKC284" s="12">
        <v>0</v>
      </c>
      <c r="RKD284" s="12">
        <v>0</v>
      </c>
      <c r="RKE284" s="12">
        <v>0</v>
      </c>
      <c r="RKF284" s="12">
        <v>0</v>
      </c>
      <c r="RKG284" s="12">
        <v>0</v>
      </c>
      <c r="RKH284" s="12">
        <v>0</v>
      </c>
      <c r="RKI284" s="12">
        <v>0</v>
      </c>
      <c r="RKJ284" s="12">
        <v>0</v>
      </c>
      <c r="RKK284" s="12">
        <v>0</v>
      </c>
      <c r="RKL284" s="12">
        <v>0</v>
      </c>
      <c r="RKM284" s="12">
        <v>0</v>
      </c>
      <c r="RKN284" s="12">
        <v>0</v>
      </c>
      <c r="RKO284" s="12">
        <v>0</v>
      </c>
      <c r="RKP284" s="12">
        <v>0</v>
      </c>
      <c r="RKQ284" s="12">
        <v>0</v>
      </c>
      <c r="RKR284" s="12">
        <v>0</v>
      </c>
      <c r="RKS284" s="12">
        <v>0</v>
      </c>
      <c r="RKT284" s="12">
        <v>0</v>
      </c>
      <c r="RKU284" s="12">
        <v>0</v>
      </c>
      <c r="RKV284" s="12">
        <v>0</v>
      </c>
      <c r="RKW284" s="12">
        <v>0</v>
      </c>
      <c r="RKX284" s="12">
        <v>0</v>
      </c>
      <c r="RKY284" s="12">
        <v>0</v>
      </c>
      <c r="RKZ284" s="12">
        <v>0</v>
      </c>
      <c r="RLA284" s="12">
        <v>0</v>
      </c>
      <c r="RLB284" s="12">
        <v>0</v>
      </c>
      <c r="RLC284" s="12">
        <v>0</v>
      </c>
      <c r="RLD284" s="12">
        <v>0</v>
      </c>
      <c r="RLE284" s="12">
        <v>0</v>
      </c>
      <c r="RLF284" s="12">
        <v>0</v>
      </c>
      <c r="RLG284" s="12">
        <v>0</v>
      </c>
      <c r="RLH284" s="12">
        <v>0</v>
      </c>
      <c r="RLI284" s="12">
        <v>0</v>
      </c>
      <c r="RLJ284" s="12">
        <v>0</v>
      </c>
      <c r="RLK284" s="12">
        <v>0</v>
      </c>
      <c r="RLL284" s="12">
        <v>0</v>
      </c>
      <c r="RLM284" s="12">
        <v>0</v>
      </c>
      <c r="RLN284" s="12">
        <v>0</v>
      </c>
      <c r="RLO284" s="12">
        <v>0</v>
      </c>
      <c r="RLP284" s="12">
        <v>0</v>
      </c>
      <c r="RLQ284" s="12">
        <v>0</v>
      </c>
      <c r="RLR284" s="12">
        <v>0</v>
      </c>
      <c r="RLS284" s="12">
        <v>0</v>
      </c>
      <c r="RLT284" s="12">
        <v>0</v>
      </c>
      <c r="RLU284" s="12">
        <v>0</v>
      </c>
      <c r="RLV284" s="12">
        <v>0</v>
      </c>
      <c r="RLW284" s="12">
        <v>0</v>
      </c>
      <c r="RLX284" s="12">
        <v>0</v>
      </c>
      <c r="RLY284" s="12">
        <v>0</v>
      </c>
      <c r="RLZ284" s="12">
        <v>0</v>
      </c>
      <c r="RMA284" s="12">
        <v>0</v>
      </c>
      <c r="RMB284" s="12">
        <v>0</v>
      </c>
      <c r="RMC284" s="12">
        <v>0</v>
      </c>
      <c r="RMD284" s="12">
        <v>0</v>
      </c>
      <c r="RME284" s="12">
        <v>0</v>
      </c>
      <c r="RMF284" s="12">
        <v>0</v>
      </c>
      <c r="RMG284" s="12">
        <v>0</v>
      </c>
      <c r="RMH284" s="12">
        <v>0</v>
      </c>
      <c r="RMI284" s="12">
        <v>0</v>
      </c>
      <c r="RMJ284" s="12">
        <v>0</v>
      </c>
      <c r="RMK284" s="12">
        <v>0</v>
      </c>
      <c r="RML284" s="12">
        <v>0</v>
      </c>
      <c r="RMM284" s="12">
        <v>0</v>
      </c>
      <c r="RMN284" s="12">
        <v>0</v>
      </c>
      <c r="RMO284" s="12">
        <v>0</v>
      </c>
      <c r="RMP284" s="12">
        <v>0</v>
      </c>
      <c r="RMQ284" s="12">
        <v>0</v>
      </c>
      <c r="RMR284" s="12">
        <v>0</v>
      </c>
      <c r="RMS284" s="12">
        <v>0</v>
      </c>
      <c r="RMT284" s="12">
        <v>0</v>
      </c>
      <c r="RMU284" s="12">
        <v>0</v>
      </c>
      <c r="RMV284" s="12">
        <v>0</v>
      </c>
      <c r="RMW284" s="12">
        <v>0</v>
      </c>
      <c r="RMX284" s="12">
        <v>0</v>
      </c>
      <c r="RMY284" s="12">
        <v>0</v>
      </c>
      <c r="RMZ284" s="12">
        <v>0</v>
      </c>
      <c r="RNA284" s="12">
        <v>0</v>
      </c>
      <c r="RNB284" s="12">
        <v>0</v>
      </c>
      <c r="RNC284" s="12">
        <v>0</v>
      </c>
      <c r="RND284" s="12">
        <v>0</v>
      </c>
      <c r="RNE284" s="12">
        <v>0</v>
      </c>
      <c r="RNF284" s="12">
        <v>0</v>
      </c>
      <c r="RNG284" s="12">
        <v>0</v>
      </c>
      <c r="RNH284" s="12">
        <v>0</v>
      </c>
      <c r="RNI284" s="12">
        <v>0</v>
      </c>
      <c r="RNJ284" s="12">
        <v>0</v>
      </c>
      <c r="RNK284" s="12">
        <v>0</v>
      </c>
      <c r="RNL284" s="12">
        <v>0</v>
      </c>
      <c r="RNM284" s="12">
        <v>0</v>
      </c>
      <c r="RNN284" s="12">
        <v>0</v>
      </c>
      <c r="RNO284" s="12">
        <v>0</v>
      </c>
      <c r="RNP284" s="12">
        <v>0</v>
      </c>
      <c r="RNQ284" s="12">
        <v>0</v>
      </c>
      <c r="RNR284" s="12">
        <v>0</v>
      </c>
      <c r="RNS284" s="12">
        <v>0</v>
      </c>
      <c r="RNT284" s="12">
        <v>0</v>
      </c>
      <c r="RNU284" s="12">
        <v>0</v>
      </c>
      <c r="RNV284" s="12">
        <v>0</v>
      </c>
      <c r="RNW284" s="12">
        <v>0</v>
      </c>
      <c r="RNX284" s="12">
        <v>0</v>
      </c>
      <c r="RNY284" s="12">
        <v>0</v>
      </c>
      <c r="RNZ284" s="12">
        <v>0</v>
      </c>
      <c r="ROA284" s="12">
        <v>0</v>
      </c>
      <c r="ROB284" s="12">
        <v>0</v>
      </c>
      <c r="ROC284" s="12">
        <v>0</v>
      </c>
      <c r="ROD284" s="12">
        <v>0</v>
      </c>
      <c r="ROE284" s="12">
        <v>0</v>
      </c>
      <c r="ROF284" s="12">
        <v>0</v>
      </c>
      <c r="ROG284" s="12">
        <v>0</v>
      </c>
      <c r="ROH284" s="12">
        <v>0</v>
      </c>
      <c r="ROI284" s="12">
        <v>0</v>
      </c>
      <c r="ROJ284" s="12">
        <v>0</v>
      </c>
      <c r="ROK284" s="12">
        <v>0</v>
      </c>
      <c r="ROL284" s="12">
        <v>0</v>
      </c>
      <c r="ROM284" s="12">
        <v>0</v>
      </c>
      <c r="RON284" s="12">
        <v>0</v>
      </c>
      <c r="ROO284" s="12">
        <v>0</v>
      </c>
      <c r="ROP284" s="12">
        <v>0</v>
      </c>
      <c r="ROQ284" s="12">
        <v>0</v>
      </c>
      <c r="ROR284" s="12">
        <v>0</v>
      </c>
      <c r="ROS284" s="12">
        <v>0</v>
      </c>
      <c r="ROT284" s="12">
        <v>0</v>
      </c>
      <c r="ROU284" s="12">
        <v>0</v>
      </c>
      <c r="ROV284" s="12">
        <v>0</v>
      </c>
      <c r="ROW284" s="12">
        <v>0</v>
      </c>
      <c r="ROX284" s="12">
        <v>0</v>
      </c>
      <c r="ROY284" s="12">
        <v>0</v>
      </c>
      <c r="ROZ284" s="12">
        <v>0</v>
      </c>
      <c r="RPA284" s="12">
        <v>0</v>
      </c>
      <c r="RPB284" s="12">
        <v>0</v>
      </c>
      <c r="RPC284" s="12">
        <v>0</v>
      </c>
      <c r="RPD284" s="12">
        <v>0</v>
      </c>
      <c r="RPE284" s="12">
        <v>0</v>
      </c>
      <c r="RPF284" s="12">
        <v>0</v>
      </c>
      <c r="RPG284" s="12">
        <v>0</v>
      </c>
      <c r="RPH284" s="12">
        <v>0</v>
      </c>
      <c r="RPI284" s="12">
        <v>0</v>
      </c>
      <c r="RPJ284" s="12">
        <v>0</v>
      </c>
      <c r="RPK284" s="12">
        <v>0</v>
      </c>
      <c r="RPL284" s="12">
        <v>0</v>
      </c>
      <c r="RPM284" s="12">
        <v>0</v>
      </c>
      <c r="RPN284" s="12">
        <v>0</v>
      </c>
      <c r="RPO284" s="12">
        <v>0</v>
      </c>
      <c r="RPP284" s="12">
        <v>0</v>
      </c>
      <c r="RPQ284" s="12">
        <v>0</v>
      </c>
      <c r="RPR284" s="12">
        <v>0</v>
      </c>
      <c r="RPS284" s="12">
        <v>0</v>
      </c>
      <c r="RPT284" s="12">
        <v>0</v>
      </c>
      <c r="RPU284" s="12">
        <v>0</v>
      </c>
      <c r="RPV284" s="12">
        <v>0</v>
      </c>
      <c r="RPW284" s="12">
        <v>0</v>
      </c>
      <c r="RPX284" s="12">
        <v>0</v>
      </c>
      <c r="RPY284" s="12">
        <v>0</v>
      </c>
      <c r="RPZ284" s="12">
        <v>0</v>
      </c>
      <c r="RQA284" s="12">
        <v>0</v>
      </c>
      <c r="RQB284" s="12">
        <v>0</v>
      </c>
      <c r="RQC284" s="12">
        <v>0</v>
      </c>
      <c r="RQD284" s="12">
        <v>0</v>
      </c>
      <c r="RQE284" s="12">
        <v>0</v>
      </c>
      <c r="RQF284" s="12">
        <v>0</v>
      </c>
      <c r="RQG284" s="12">
        <v>0</v>
      </c>
      <c r="RQH284" s="12">
        <v>0</v>
      </c>
      <c r="RQI284" s="12">
        <v>0</v>
      </c>
      <c r="RQJ284" s="12">
        <v>0</v>
      </c>
      <c r="RQK284" s="12">
        <v>0</v>
      </c>
      <c r="RQL284" s="12">
        <v>0</v>
      </c>
      <c r="RQM284" s="12">
        <v>0</v>
      </c>
      <c r="RQN284" s="12">
        <v>0</v>
      </c>
      <c r="RQO284" s="12">
        <v>0</v>
      </c>
      <c r="RQP284" s="12">
        <v>0</v>
      </c>
      <c r="RQQ284" s="12">
        <v>0</v>
      </c>
      <c r="RQR284" s="12">
        <v>0</v>
      </c>
      <c r="RQS284" s="12">
        <v>0</v>
      </c>
      <c r="RQT284" s="12">
        <v>0</v>
      </c>
      <c r="RQU284" s="12">
        <v>0</v>
      </c>
      <c r="RQV284" s="12">
        <v>0</v>
      </c>
      <c r="RQW284" s="12">
        <v>0</v>
      </c>
      <c r="RQX284" s="12">
        <v>0</v>
      </c>
      <c r="RQY284" s="12">
        <v>0</v>
      </c>
      <c r="RQZ284" s="12">
        <v>0</v>
      </c>
      <c r="RRA284" s="12">
        <v>0</v>
      </c>
      <c r="RRB284" s="12">
        <v>0</v>
      </c>
      <c r="RRC284" s="12">
        <v>0</v>
      </c>
      <c r="RRD284" s="12">
        <v>0</v>
      </c>
      <c r="RRE284" s="12">
        <v>0</v>
      </c>
      <c r="RRF284" s="12">
        <v>0</v>
      </c>
      <c r="RRG284" s="12">
        <v>0</v>
      </c>
      <c r="RRH284" s="12">
        <v>0</v>
      </c>
      <c r="RRI284" s="12">
        <v>0</v>
      </c>
      <c r="RRJ284" s="12">
        <v>0</v>
      </c>
      <c r="RRK284" s="12">
        <v>0</v>
      </c>
      <c r="RRL284" s="12">
        <v>0</v>
      </c>
      <c r="RRM284" s="12">
        <v>0</v>
      </c>
      <c r="RRN284" s="12">
        <v>0</v>
      </c>
      <c r="RRO284" s="12">
        <v>0</v>
      </c>
      <c r="RRP284" s="12">
        <v>0</v>
      </c>
      <c r="RRQ284" s="12">
        <v>0</v>
      </c>
      <c r="RRR284" s="12">
        <v>0</v>
      </c>
      <c r="RRS284" s="12">
        <v>0</v>
      </c>
      <c r="RRT284" s="12">
        <v>0</v>
      </c>
      <c r="RRU284" s="12">
        <v>0</v>
      </c>
      <c r="RRV284" s="12">
        <v>0</v>
      </c>
      <c r="RRW284" s="12">
        <v>0</v>
      </c>
      <c r="RRX284" s="12">
        <v>0</v>
      </c>
      <c r="RRY284" s="12">
        <v>0</v>
      </c>
      <c r="RRZ284" s="12">
        <v>0</v>
      </c>
      <c r="RSA284" s="12">
        <v>0</v>
      </c>
      <c r="RSB284" s="12">
        <v>0</v>
      </c>
      <c r="RSC284" s="12">
        <v>0</v>
      </c>
      <c r="RSD284" s="12">
        <v>0</v>
      </c>
      <c r="RSE284" s="12">
        <v>0</v>
      </c>
      <c r="RSF284" s="12">
        <v>0</v>
      </c>
      <c r="RSG284" s="12">
        <v>0</v>
      </c>
      <c r="RSH284" s="12">
        <v>0</v>
      </c>
      <c r="RSI284" s="12">
        <v>0</v>
      </c>
      <c r="RSJ284" s="12">
        <v>0</v>
      </c>
      <c r="RSK284" s="12">
        <v>0</v>
      </c>
      <c r="RSL284" s="12">
        <v>0</v>
      </c>
      <c r="RSM284" s="12">
        <v>0</v>
      </c>
      <c r="RSN284" s="12">
        <v>0</v>
      </c>
      <c r="RSO284" s="12">
        <v>0</v>
      </c>
      <c r="RSP284" s="12">
        <v>0</v>
      </c>
      <c r="RSQ284" s="12">
        <v>0</v>
      </c>
      <c r="RSR284" s="12">
        <v>0</v>
      </c>
      <c r="RSS284" s="12">
        <v>0</v>
      </c>
      <c r="RST284" s="12">
        <v>0</v>
      </c>
      <c r="RSU284" s="12">
        <v>0</v>
      </c>
      <c r="RSV284" s="12">
        <v>0</v>
      </c>
      <c r="RSW284" s="12">
        <v>0</v>
      </c>
      <c r="RSX284" s="12">
        <v>0</v>
      </c>
      <c r="RSY284" s="12">
        <v>0</v>
      </c>
      <c r="RSZ284" s="12">
        <v>0</v>
      </c>
      <c r="RTA284" s="12">
        <v>0</v>
      </c>
      <c r="RTB284" s="12">
        <v>0</v>
      </c>
      <c r="RTC284" s="12">
        <v>0</v>
      </c>
      <c r="RTD284" s="12">
        <v>0</v>
      </c>
      <c r="RTE284" s="12">
        <v>0</v>
      </c>
      <c r="RTF284" s="12">
        <v>0</v>
      </c>
      <c r="RTG284" s="12">
        <v>0</v>
      </c>
      <c r="RTH284" s="12">
        <v>0</v>
      </c>
      <c r="RTI284" s="12">
        <v>0</v>
      </c>
      <c r="RTJ284" s="12">
        <v>0</v>
      </c>
      <c r="RTK284" s="12">
        <v>0</v>
      </c>
      <c r="RTL284" s="12">
        <v>0</v>
      </c>
      <c r="RTM284" s="12">
        <v>0</v>
      </c>
      <c r="RTN284" s="12">
        <v>0</v>
      </c>
      <c r="RTO284" s="12">
        <v>0</v>
      </c>
      <c r="RTP284" s="12">
        <v>0</v>
      </c>
      <c r="RTQ284" s="12">
        <v>0</v>
      </c>
      <c r="RTR284" s="12">
        <v>0</v>
      </c>
      <c r="RTS284" s="12">
        <v>0</v>
      </c>
      <c r="RTT284" s="12">
        <v>0</v>
      </c>
      <c r="RTU284" s="12">
        <v>0</v>
      </c>
      <c r="RTV284" s="12">
        <v>0</v>
      </c>
      <c r="RTW284" s="12">
        <v>0</v>
      </c>
      <c r="RTX284" s="12">
        <v>0</v>
      </c>
      <c r="RTY284" s="12">
        <v>0</v>
      </c>
      <c r="RTZ284" s="12">
        <v>0</v>
      </c>
      <c r="RUA284" s="12">
        <v>0</v>
      </c>
      <c r="RUB284" s="12">
        <v>0</v>
      </c>
      <c r="RUC284" s="12">
        <v>0</v>
      </c>
      <c r="RUD284" s="12">
        <v>0</v>
      </c>
      <c r="RUE284" s="12">
        <v>0</v>
      </c>
      <c r="RUF284" s="12">
        <v>0</v>
      </c>
      <c r="RUG284" s="12">
        <v>0</v>
      </c>
      <c r="RUH284" s="12">
        <v>0</v>
      </c>
      <c r="RUI284" s="12">
        <v>0</v>
      </c>
      <c r="RUJ284" s="12">
        <v>0</v>
      </c>
      <c r="RUK284" s="12">
        <v>0</v>
      </c>
      <c r="RUL284" s="12">
        <v>0</v>
      </c>
      <c r="RUM284" s="12">
        <v>0</v>
      </c>
      <c r="RUN284" s="12">
        <v>0</v>
      </c>
      <c r="RUO284" s="12">
        <v>0</v>
      </c>
      <c r="RUP284" s="12">
        <v>0</v>
      </c>
      <c r="RUQ284" s="12">
        <v>0</v>
      </c>
      <c r="RUR284" s="12">
        <v>0</v>
      </c>
      <c r="RUS284" s="12">
        <v>0</v>
      </c>
      <c r="RUT284" s="12">
        <v>0</v>
      </c>
      <c r="RUU284" s="12">
        <v>0</v>
      </c>
      <c r="RUV284" s="12">
        <v>0</v>
      </c>
      <c r="RUW284" s="12">
        <v>0</v>
      </c>
      <c r="RUX284" s="12">
        <v>0</v>
      </c>
      <c r="RUY284" s="12">
        <v>0</v>
      </c>
      <c r="RUZ284" s="12">
        <v>0</v>
      </c>
      <c r="RVA284" s="12">
        <v>0</v>
      </c>
      <c r="RVB284" s="12">
        <v>0</v>
      </c>
      <c r="RVC284" s="12">
        <v>0</v>
      </c>
      <c r="RVD284" s="12">
        <v>0</v>
      </c>
      <c r="RVE284" s="12">
        <v>0</v>
      </c>
      <c r="RVF284" s="12">
        <v>0</v>
      </c>
      <c r="RVG284" s="12">
        <v>0</v>
      </c>
      <c r="RVH284" s="12">
        <v>0</v>
      </c>
      <c r="RVI284" s="12">
        <v>0</v>
      </c>
      <c r="RVJ284" s="12">
        <v>0</v>
      </c>
      <c r="RVK284" s="12">
        <v>0</v>
      </c>
      <c r="RVL284" s="12">
        <v>0</v>
      </c>
      <c r="RVM284" s="12">
        <v>0</v>
      </c>
      <c r="RVN284" s="12">
        <v>0</v>
      </c>
      <c r="RVO284" s="12">
        <v>0</v>
      </c>
      <c r="RVP284" s="12">
        <v>0</v>
      </c>
      <c r="RVQ284" s="12">
        <v>0</v>
      </c>
      <c r="RVR284" s="12">
        <v>0</v>
      </c>
      <c r="RVS284" s="12">
        <v>0</v>
      </c>
      <c r="RVT284" s="12">
        <v>0</v>
      </c>
      <c r="RVU284" s="12">
        <v>0</v>
      </c>
      <c r="RVV284" s="12">
        <v>0</v>
      </c>
      <c r="RVW284" s="12">
        <v>0</v>
      </c>
      <c r="RVX284" s="12">
        <v>0</v>
      </c>
      <c r="RVY284" s="12">
        <v>0</v>
      </c>
      <c r="RVZ284" s="12">
        <v>0</v>
      </c>
      <c r="RWA284" s="12">
        <v>0</v>
      </c>
      <c r="RWB284" s="12">
        <v>0</v>
      </c>
      <c r="RWC284" s="12">
        <v>0</v>
      </c>
      <c r="RWD284" s="12">
        <v>0</v>
      </c>
      <c r="RWE284" s="12">
        <v>0</v>
      </c>
      <c r="RWF284" s="12">
        <v>0</v>
      </c>
      <c r="RWG284" s="12">
        <v>0</v>
      </c>
      <c r="RWH284" s="12">
        <v>0</v>
      </c>
      <c r="RWI284" s="12">
        <v>0</v>
      </c>
      <c r="RWJ284" s="12">
        <v>0</v>
      </c>
      <c r="RWK284" s="12">
        <v>0</v>
      </c>
      <c r="RWL284" s="12">
        <v>0</v>
      </c>
      <c r="RWM284" s="12">
        <v>0</v>
      </c>
      <c r="RWN284" s="12">
        <v>0</v>
      </c>
      <c r="RWO284" s="12">
        <v>0</v>
      </c>
      <c r="RWP284" s="12">
        <v>0</v>
      </c>
      <c r="RWQ284" s="12">
        <v>0</v>
      </c>
      <c r="RWR284" s="12">
        <v>0</v>
      </c>
      <c r="RWS284" s="12">
        <v>0</v>
      </c>
      <c r="RWT284" s="12">
        <v>0</v>
      </c>
      <c r="RWU284" s="12">
        <v>0</v>
      </c>
      <c r="RWV284" s="12">
        <v>0</v>
      </c>
      <c r="RWW284" s="12">
        <v>0</v>
      </c>
      <c r="RWX284" s="12">
        <v>0</v>
      </c>
      <c r="RWY284" s="12">
        <v>0</v>
      </c>
      <c r="RWZ284" s="12">
        <v>0</v>
      </c>
      <c r="RXA284" s="12">
        <v>0</v>
      </c>
      <c r="RXB284" s="12">
        <v>0</v>
      </c>
      <c r="RXC284" s="12">
        <v>0</v>
      </c>
      <c r="RXD284" s="12">
        <v>0</v>
      </c>
      <c r="RXE284" s="12">
        <v>0</v>
      </c>
      <c r="RXF284" s="12">
        <v>0</v>
      </c>
      <c r="RXG284" s="12">
        <v>0</v>
      </c>
      <c r="RXH284" s="12">
        <v>0</v>
      </c>
      <c r="RXI284" s="12">
        <v>0</v>
      </c>
      <c r="RXJ284" s="12">
        <v>0</v>
      </c>
      <c r="RXK284" s="12">
        <v>0</v>
      </c>
      <c r="RXL284" s="12">
        <v>0</v>
      </c>
      <c r="RXM284" s="12">
        <v>0</v>
      </c>
      <c r="RXN284" s="12">
        <v>0</v>
      </c>
      <c r="RXO284" s="12">
        <v>0</v>
      </c>
      <c r="RXP284" s="12">
        <v>0</v>
      </c>
      <c r="RXQ284" s="12">
        <v>0</v>
      </c>
      <c r="RXR284" s="12">
        <v>0</v>
      </c>
      <c r="RXS284" s="12">
        <v>0</v>
      </c>
      <c r="RXT284" s="12">
        <v>0</v>
      </c>
      <c r="RXU284" s="12">
        <v>0</v>
      </c>
      <c r="RXV284" s="12">
        <v>0</v>
      </c>
      <c r="RXW284" s="12">
        <v>0</v>
      </c>
      <c r="RXX284" s="12">
        <v>0</v>
      </c>
      <c r="RXY284" s="12">
        <v>0</v>
      </c>
      <c r="RXZ284" s="12">
        <v>0</v>
      </c>
      <c r="RYA284" s="12">
        <v>0</v>
      </c>
      <c r="RYB284" s="12">
        <v>0</v>
      </c>
      <c r="RYC284" s="12">
        <v>0</v>
      </c>
      <c r="RYD284" s="12">
        <v>0</v>
      </c>
      <c r="RYE284" s="12">
        <v>0</v>
      </c>
      <c r="RYF284" s="12">
        <v>0</v>
      </c>
      <c r="RYG284" s="12">
        <v>0</v>
      </c>
      <c r="RYH284" s="12">
        <v>0</v>
      </c>
      <c r="RYI284" s="12">
        <v>0</v>
      </c>
      <c r="RYJ284" s="12">
        <v>0</v>
      </c>
      <c r="RYK284" s="12">
        <v>0</v>
      </c>
      <c r="RYL284" s="12">
        <v>0</v>
      </c>
      <c r="RYM284" s="12">
        <v>0</v>
      </c>
      <c r="RYN284" s="12">
        <v>0</v>
      </c>
      <c r="RYO284" s="12">
        <v>0</v>
      </c>
      <c r="RYP284" s="12">
        <v>0</v>
      </c>
      <c r="RYQ284" s="12">
        <v>0</v>
      </c>
      <c r="RYR284" s="12">
        <v>0</v>
      </c>
      <c r="RYS284" s="12">
        <v>0</v>
      </c>
      <c r="RYT284" s="12">
        <v>0</v>
      </c>
      <c r="RYU284" s="12">
        <v>0</v>
      </c>
      <c r="RYV284" s="12">
        <v>0</v>
      </c>
      <c r="RYW284" s="12">
        <v>0</v>
      </c>
      <c r="RYX284" s="12">
        <v>0</v>
      </c>
      <c r="RYY284" s="12">
        <v>0</v>
      </c>
      <c r="RYZ284" s="12">
        <v>0</v>
      </c>
      <c r="RZA284" s="12">
        <v>0</v>
      </c>
      <c r="RZB284" s="12">
        <v>0</v>
      </c>
      <c r="RZC284" s="12">
        <v>0</v>
      </c>
      <c r="RZD284" s="12">
        <v>0</v>
      </c>
      <c r="RZE284" s="12">
        <v>0</v>
      </c>
      <c r="RZF284" s="12">
        <v>0</v>
      </c>
      <c r="RZG284" s="12">
        <v>0</v>
      </c>
      <c r="RZH284" s="12">
        <v>0</v>
      </c>
      <c r="RZI284" s="12">
        <v>0</v>
      </c>
      <c r="RZJ284" s="12">
        <v>0</v>
      </c>
      <c r="RZK284" s="12">
        <v>0</v>
      </c>
      <c r="RZL284" s="12">
        <v>0</v>
      </c>
      <c r="RZM284" s="12">
        <v>0</v>
      </c>
      <c r="RZN284" s="12">
        <v>0</v>
      </c>
      <c r="RZO284" s="12">
        <v>0</v>
      </c>
      <c r="RZP284" s="12">
        <v>0</v>
      </c>
      <c r="RZQ284" s="12">
        <v>0</v>
      </c>
      <c r="RZR284" s="12">
        <v>0</v>
      </c>
      <c r="RZS284" s="12">
        <v>0</v>
      </c>
      <c r="RZT284" s="12">
        <v>0</v>
      </c>
      <c r="RZU284" s="12">
        <v>0</v>
      </c>
      <c r="RZV284" s="12">
        <v>0</v>
      </c>
      <c r="RZW284" s="12">
        <v>0</v>
      </c>
      <c r="RZX284" s="12">
        <v>0</v>
      </c>
      <c r="RZY284" s="12">
        <v>0</v>
      </c>
      <c r="RZZ284" s="12">
        <v>0</v>
      </c>
      <c r="SAA284" s="12">
        <v>0</v>
      </c>
      <c r="SAB284" s="12">
        <v>0</v>
      </c>
      <c r="SAC284" s="12">
        <v>0</v>
      </c>
      <c r="SAD284" s="12">
        <v>0</v>
      </c>
      <c r="SAE284" s="12">
        <v>0</v>
      </c>
      <c r="SAF284" s="12">
        <v>0</v>
      </c>
      <c r="SAG284" s="12">
        <v>0</v>
      </c>
      <c r="SAH284" s="12">
        <v>0</v>
      </c>
      <c r="SAI284" s="12">
        <v>0</v>
      </c>
      <c r="SAJ284" s="12">
        <v>0</v>
      </c>
      <c r="SAK284" s="12">
        <v>0</v>
      </c>
      <c r="SAL284" s="12">
        <v>0</v>
      </c>
      <c r="SAM284" s="12">
        <v>0</v>
      </c>
      <c r="SAN284" s="12">
        <v>0</v>
      </c>
      <c r="SAO284" s="12">
        <v>0</v>
      </c>
      <c r="SAP284" s="12">
        <v>0</v>
      </c>
      <c r="SAQ284" s="12">
        <v>0</v>
      </c>
      <c r="SAR284" s="12">
        <v>0</v>
      </c>
      <c r="SAS284" s="12">
        <v>0</v>
      </c>
      <c r="SAT284" s="12">
        <v>0</v>
      </c>
      <c r="SAU284" s="12">
        <v>0</v>
      </c>
      <c r="SAV284" s="12">
        <v>0</v>
      </c>
      <c r="SAW284" s="12">
        <v>0</v>
      </c>
      <c r="SAX284" s="12">
        <v>0</v>
      </c>
      <c r="SAY284" s="12">
        <v>0</v>
      </c>
      <c r="SAZ284" s="12">
        <v>0</v>
      </c>
      <c r="SBA284" s="12">
        <v>0</v>
      </c>
      <c r="SBB284" s="12">
        <v>0</v>
      </c>
      <c r="SBC284" s="12">
        <v>0</v>
      </c>
      <c r="SBD284" s="12">
        <v>0</v>
      </c>
      <c r="SBE284" s="12">
        <v>0</v>
      </c>
      <c r="SBF284" s="12">
        <v>0</v>
      </c>
      <c r="SBG284" s="12">
        <v>0</v>
      </c>
      <c r="SBH284" s="12">
        <v>0</v>
      </c>
      <c r="SBI284" s="12">
        <v>0</v>
      </c>
      <c r="SBJ284" s="12">
        <v>0</v>
      </c>
      <c r="SBK284" s="12">
        <v>0</v>
      </c>
      <c r="SBL284" s="12">
        <v>0</v>
      </c>
      <c r="SBM284" s="12">
        <v>0</v>
      </c>
      <c r="SBN284" s="12">
        <v>0</v>
      </c>
      <c r="SBO284" s="12">
        <v>0</v>
      </c>
      <c r="SBP284" s="12">
        <v>0</v>
      </c>
      <c r="SBQ284" s="12">
        <v>0</v>
      </c>
      <c r="SBR284" s="12">
        <v>0</v>
      </c>
      <c r="SBS284" s="12">
        <v>0</v>
      </c>
      <c r="SBT284" s="12">
        <v>0</v>
      </c>
      <c r="SBU284" s="12">
        <v>0</v>
      </c>
      <c r="SBV284" s="12">
        <v>0</v>
      </c>
      <c r="SBW284" s="12">
        <v>0</v>
      </c>
      <c r="SBX284" s="12">
        <v>0</v>
      </c>
      <c r="SBY284" s="12">
        <v>0</v>
      </c>
      <c r="SBZ284" s="12">
        <v>0</v>
      </c>
      <c r="SCA284" s="12">
        <v>0</v>
      </c>
      <c r="SCB284" s="12">
        <v>0</v>
      </c>
      <c r="SCC284" s="12">
        <v>0</v>
      </c>
      <c r="SCD284" s="12">
        <v>0</v>
      </c>
      <c r="SCE284" s="12">
        <v>0</v>
      </c>
      <c r="SCF284" s="12">
        <v>0</v>
      </c>
      <c r="SCG284" s="12">
        <v>0</v>
      </c>
      <c r="SCH284" s="12">
        <v>0</v>
      </c>
      <c r="SCI284" s="12">
        <v>0</v>
      </c>
      <c r="SCJ284" s="12">
        <v>0</v>
      </c>
      <c r="SCK284" s="12">
        <v>0</v>
      </c>
      <c r="SCL284" s="12">
        <v>0</v>
      </c>
      <c r="SCM284" s="12">
        <v>0</v>
      </c>
      <c r="SCN284" s="12">
        <v>0</v>
      </c>
      <c r="SCO284" s="12">
        <v>0</v>
      </c>
      <c r="SCP284" s="12">
        <v>0</v>
      </c>
      <c r="SCQ284" s="12">
        <v>0</v>
      </c>
      <c r="SCR284" s="12">
        <v>0</v>
      </c>
      <c r="SCS284" s="12">
        <v>0</v>
      </c>
      <c r="SCT284" s="12">
        <v>0</v>
      </c>
      <c r="SCU284" s="12">
        <v>0</v>
      </c>
      <c r="SCV284" s="12">
        <v>0</v>
      </c>
      <c r="SCW284" s="12">
        <v>0</v>
      </c>
      <c r="SCX284" s="12">
        <v>0</v>
      </c>
      <c r="SCY284" s="12">
        <v>0</v>
      </c>
      <c r="SCZ284" s="12">
        <v>0</v>
      </c>
      <c r="SDA284" s="12">
        <v>0</v>
      </c>
      <c r="SDB284" s="12">
        <v>0</v>
      </c>
      <c r="SDC284" s="12">
        <v>0</v>
      </c>
      <c r="SDD284" s="12">
        <v>0</v>
      </c>
      <c r="SDE284" s="12">
        <v>0</v>
      </c>
      <c r="SDF284" s="12">
        <v>0</v>
      </c>
      <c r="SDG284" s="12">
        <v>0</v>
      </c>
      <c r="SDH284" s="12">
        <v>0</v>
      </c>
      <c r="SDI284" s="12">
        <v>0</v>
      </c>
      <c r="SDJ284" s="12">
        <v>0</v>
      </c>
      <c r="SDK284" s="12">
        <v>0</v>
      </c>
      <c r="SDL284" s="12">
        <v>0</v>
      </c>
      <c r="SDM284" s="12">
        <v>0</v>
      </c>
      <c r="SDN284" s="12">
        <v>0</v>
      </c>
      <c r="SDO284" s="12">
        <v>0</v>
      </c>
      <c r="SDP284" s="12">
        <v>0</v>
      </c>
      <c r="SDQ284" s="12">
        <v>0</v>
      </c>
      <c r="SDR284" s="12">
        <v>0</v>
      </c>
      <c r="SDS284" s="12">
        <v>0</v>
      </c>
      <c r="SDT284" s="12">
        <v>0</v>
      </c>
      <c r="SDU284" s="12">
        <v>0</v>
      </c>
      <c r="SDV284" s="12">
        <v>0</v>
      </c>
      <c r="SDW284" s="12">
        <v>0</v>
      </c>
      <c r="SDX284" s="12">
        <v>0</v>
      </c>
      <c r="SDY284" s="12">
        <v>0</v>
      </c>
      <c r="SDZ284" s="12">
        <v>0</v>
      </c>
      <c r="SEA284" s="12">
        <v>0</v>
      </c>
      <c r="SEB284" s="12">
        <v>0</v>
      </c>
      <c r="SEC284" s="12">
        <v>0</v>
      </c>
      <c r="SED284" s="12">
        <v>0</v>
      </c>
      <c r="SEE284" s="12">
        <v>0</v>
      </c>
      <c r="SEF284" s="12">
        <v>0</v>
      </c>
      <c r="SEG284" s="12">
        <v>0</v>
      </c>
      <c r="SEH284" s="12">
        <v>0</v>
      </c>
      <c r="SEI284" s="12">
        <v>0</v>
      </c>
      <c r="SEJ284" s="12">
        <v>0</v>
      </c>
      <c r="SEK284" s="12">
        <v>0</v>
      </c>
      <c r="SEL284" s="12">
        <v>0</v>
      </c>
      <c r="SEM284" s="12">
        <v>0</v>
      </c>
      <c r="SEN284" s="12">
        <v>0</v>
      </c>
      <c r="SEO284" s="12">
        <v>0</v>
      </c>
      <c r="SEP284" s="12">
        <v>0</v>
      </c>
      <c r="SEQ284" s="12">
        <v>0</v>
      </c>
      <c r="SER284" s="12">
        <v>0</v>
      </c>
      <c r="SES284" s="12">
        <v>0</v>
      </c>
      <c r="SET284" s="12">
        <v>0</v>
      </c>
      <c r="SEU284" s="12">
        <v>0</v>
      </c>
      <c r="SEV284" s="12">
        <v>0</v>
      </c>
      <c r="SEW284" s="12">
        <v>0</v>
      </c>
      <c r="SEX284" s="12">
        <v>0</v>
      </c>
      <c r="SEY284" s="12">
        <v>0</v>
      </c>
      <c r="SEZ284" s="12">
        <v>0</v>
      </c>
      <c r="SFA284" s="12">
        <v>0</v>
      </c>
      <c r="SFB284" s="12">
        <v>0</v>
      </c>
      <c r="SFC284" s="12">
        <v>0</v>
      </c>
      <c r="SFD284" s="12">
        <v>0</v>
      </c>
      <c r="SFE284" s="12">
        <v>0</v>
      </c>
      <c r="SFF284" s="12">
        <v>0</v>
      </c>
      <c r="SFG284" s="12">
        <v>0</v>
      </c>
      <c r="SFH284" s="12">
        <v>0</v>
      </c>
      <c r="SFI284" s="12">
        <v>0</v>
      </c>
      <c r="SFJ284" s="12">
        <v>0</v>
      </c>
      <c r="SFK284" s="12">
        <v>0</v>
      </c>
      <c r="SFL284" s="12">
        <v>0</v>
      </c>
      <c r="SFM284" s="12">
        <v>0</v>
      </c>
      <c r="SFN284" s="12">
        <v>0</v>
      </c>
      <c r="SFO284" s="12">
        <v>0</v>
      </c>
      <c r="SFP284" s="12">
        <v>0</v>
      </c>
      <c r="SFQ284" s="12">
        <v>0</v>
      </c>
      <c r="SFR284" s="12">
        <v>0</v>
      </c>
      <c r="SFS284" s="12">
        <v>0</v>
      </c>
      <c r="SFT284" s="12">
        <v>0</v>
      </c>
      <c r="SFU284" s="12">
        <v>0</v>
      </c>
      <c r="SFV284" s="12">
        <v>0</v>
      </c>
      <c r="SFW284" s="12">
        <v>0</v>
      </c>
      <c r="SFX284" s="12">
        <v>0</v>
      </c>
      <c r="SFY284" s="12">
        <v>0</v>
      </c>
      <c r="SFZ284" s="12">
        <v>0</v>
      </c>
      <c r="SGA284" s="12">
        <v>0</v>
      </c>
      <c r="SGB284" s="12">
        <v>0</v>
      </c>
      <c r="SGC284" s="12">
        <v>0</v>
      </c>
      <c r="SGD284" s="12">
        <v>0</v>
      </c>
      <c r="SGE284" s="12">
        <v>0</v>
      </c>
      <c r="SGF284" s="12">
        <v>0</v>
      </c>
      <c r="SGG284" s="12">
        <v>0</v>
      </c>
      <c r="SGH284" s="12">
        <v>0</v>
      </c>
      <c r="SGI284" s="12">
        <v>0</v>
      </c>
      <c r="SGJ284" s="12">
        <v>0</v>
      </c>
      <c r="SGK284" s="12">
        <v>0</v>
      </c>
      <c r="SGL284" s="12">
        <v>0</v>
      </c>
      <c r="SGM284" s="12">
        <v>0</v>
      </c>
      <c r="SGN284" s="12">
        <v>0</v>
      </c>
      <c r="SGO284" s="12">
        <v>0</v>
      </c>
      <c r="SGP284" s="12">
        <v>0</v>
      </c>
      <c r="SGQ284" s="12">
        <v>0</v>
      </c>
      <c r="SGR284" s="12">
        <v>0</v>
      </c>
      <c r="SGS284" s="12">
        <v>0</v>
      </c>
      <c r="SGT284" s="12">
        <v>0</v>
      </c>
      <c r="SGU284" s="12">
        <v>0</v>
      </c>
      <c r="SGV284" s="12">
        <v>0</v>
      </c>
      <c r="SGW284" s="12">
        <v>0</v>
      </c>
      <c r="SGX284" s="12">
        <v>0</v>
      </c>
      <c r="SGY284" s="12">
        <v>0</v>
      </c>
      <c r="SGZ284" s="12">
        <v>0</v>
      </c>
      <c r="SHA284" s="12">
        <v>0</v>
      </c>
      <c r="SHB284" s="12">
        <v>0</v>
      </c>
      <c r="SHC284" s="12">
        <v>0</v>
      </c>
      <c r="SHD284" s="12">
        <v>0</v>
      </c>
      <c r="SHE284" s="12">
        <v>0</v>
      </c>
      <c r="SHF284" s="12">
        <v>0</v>
      </c>
      <c r="SHG284" s="12">
        <v>0</v>
      </c>
      <c r="SHH284" s="12">
        <v>0</v>
      </c>
      <c r="SHI284" s="12">
        <v>0</v>
      </c>
      <c r="SHJ284" s="12">
        <v>0</v>
      </c>
      <c r="SHK284" s="12">
        <v>0</v>
      </c>
      <c r="SHL284" s="12">
        <v>0</v>
      </c>
      <c r="SHM284" s="12">
        <v>0</v>
      </c>
      <c r="SHN284" s="12">
        <v>0</v>
      </c>
      <c r="SHO284" s="12">
        <v>0</v>
      </c>
      <c r="SHP284" s="12">
        <v>0</v>
      </c>
      <c r="SHQ284" s="12">
        <v>0</v>
      </c>
      <c r="SHR284" s="12">
        <v>0</v>
      </c>
      <c r="SHS284" s="12">
        <v>0</v>
      </c>
      <c r="SHT284" s="12">
        <v>0</v>
      </c>
      <c r="SHU284" s="12">
        <v>0</v>
      </c>
      <c r="SHV284" s="12">
        <v>0</v>
      </c>
      <c r="SHW284" s="12">
        <v>0</v>
      </c>
      <c r="SHX284" s="12">
        <v>0</v>
      </c>
      <c r="SHY284" s="12">
        <v>0</v>
      </c>
      <c r="SHZ284" s="12">
        <v>0</v>
      </c>
      <c r="SIA284" s="12">
        <v>0</v>
      </c>
      <c r="SIB284" s="12">
        <v>0</v>
      </c>
      <c r="SIC284" s="12">
        <v>0</v>
      </c>
      <c r="SID284" s="12">
        <v>0</v>
      </c>
      <c r="SIE284" s="12">
        <v>0</v>
      </c>
      <c r="SIF284" s="12">
        <v>0</v>
      </c>
      <c r="SIG284" s="12">
        <v>0</v>
      </c>
      <c r="SIH284" s="12">
        <v>0</v>
      </c>
      <c r="SII284" s="12">
        <v>0</v>
      </c>
      <c r="SIJ284" s="12">
        <v>0</v>
      </c>
      <c r="SIK284" s="12">
        <v>0</v>
      </c>
      <c r="SIL284" s="12">
        <v>0</v>
      </c>
      <c r="SIM284" s="12">
        <v>0</v>
      </c>
      <c r="SIN284" s="12">
        <v>0</v>
      </c>
      <c r="SIO284" s="12">
        <v>0</v>
      </c>
      <c r="SIP284" s="12">
        <v>0</v>
      </c>
      <c r="SIQ284" s="12">
        <v>0</v>
      </c>
      <c r="SIR284" s="12">
        <v>0</v>
      </c>
      <c r="SIS284" s="12">
        <v>0</v>
      </c>
      <c r="SIT284" s="12">
        <v>0</v>
      </c>
      <c r="SIU284" s="12">
        <v>0</v>
      </c>
      <c r="SIV284" s="12">
        <v>0</v>
      </c>
      <c r="SIW284" s="12">
        <v>0</v>
      </c>
      <c r="SIX284" s="12">
        <v>0</v>
      </c>
      <c r="SIY284" s="12">
        <v>0</v>
      </c>
      <c r="SIZ284" s="12">
        <v>0</v>
      </c>
      <c r="SJA284" s="12">
        <v>0</v>
      </c>
      <c r="SJB284" s="12">
        <v>0</v>
      </c>
      <c r="SJC284" s="12">
        <v>0</v>
      </c>
      <c r="SJD284" s="12">
        <v>0</v>
      </c>
      <c r="SJE284" s="12">
        <v>0</v>
      </c>
      <c r="SJF284" s="12">
        <v>0</v>
      </c>
      <c r="SJG284" s="12">
        <v>0</v>
      </c>
      <c r="SJH284" s="12">
        <v>0</v>
      </c>
      <c r="SJI284" s="12">
        <v>0</v>
      </c>
      <c r="SJJ284" s="12">
        <v>0</v>
      </c>
      <c r="SJK284" s="12">
        <v>0</v>
      </c>
      <c r="SJL284" s="12">
        <v>0</v>
      </c>
      <c r="SJM284" s="12">
        <v>0</v>
      </c>
      <c r="SJN284" s="12">
        <v>0</v>
      </c>
      <c r="SJO284" s="12">
        <v>0</v>
      </c>
      <c r="SJP284" s="12">
        <v>0</v>
      </c>
      <c r="SJQ284" s="12">
        <v>0</v>
      </c>
      <c r="SJR284" s="12">
        <v>0</v>
      </c>
      <c r="SJS284" s="12">
        <v>0</v>
      </c>
      <c r="SJT284" s="12">
        <v>0</v>
      </c>
      <c r="SJU284" s="12">
        <v>0</v>
      </c>
      <c r="SJV284" s="12">
        <v>0</v>
      </c>
      <c r="SJW284" s="12">
        <v>0</v>
      </c>
      <c r="SJX284" s="12">
        <v>0</v>
      </c>
      <c r="SJY284" s="12">
        <v>0</v>
      </c>
      <c r="SJZ284" s="12">
        <v>0</v>
      </c>
      <c r="SKA284" s="12">
        <v>0</v>
      </c>
      <c r="SKB284" s="12">
        <v>0</v>
      </c>
      <c r="SKC284" s="12">
        <v>0</v>
      </c>
      <c r="SKD284" s="12">
        <v>0</v>
      </c>
      <c r="SKE284" s="12">
        <v>0</v>
      </c>
      <c r="SKF284" s="12">
        <v>0</v>
      </c>
      <c r="SKG284" s="12">
        <v>0</v>
      </c>
      <c r="SKH284" s="12">
        <v>0</v>
      </c>
      <c r="SKI284" s="12">
        <v>0</v>
      </c>
      <c r="SKJ284" s="12">
        <v>0</v>
      </c>
      <c r="SKK284" s="12">
        <v>0</v>
      </c>
      <c r="SKL284" s="12">
        <v>0</v>
      </c>
      <c r="SKM284" s="12">
        <v>0</v>
      </c>
      <c r="SKN284" s="12">
        <v>0</v>
      </c>
      <c r="SKO284" s="12">
        <v>0</v>
      </c>
      <c r="SKP284" s="12">
        <v>0</v>
      </c>
      <c r="SKQ284" s="12">
        <v>0</v>
      </c>
      <c r="SKR284" s="12">
        <v>0</v>
      </c>
      <c r="SKS284" s="12">
        <v>0</v>
      </c>
      <c r="SKT284" s="12">
        <v>0</v>
      </c>
      <c r="SKU284" s="12">
        <v>0</v>
      </c>
      <c r="SKV284" s="12">
        <v>0</v>
      </c>
      <c r="SKW284" s="12">
        <v>0</v>
      </c>
      <c r="SKX284" s="12">
        <v>0</v>
      </c>
      <c r="SKY284" s="12">
        <v>0</v>
      </c>
      <c r="SKZ284" s="12">
        <v>0</v>
      </c>
      <c r="SLA284" s="12">
        <v>0</v>
      </c>
      <c r="SLB284" s="12">
        <v>0</v>
      </c>
      <c r="SLC284" s="12">
        <v>0</v>
      </c>
      <c r="SLD284" s="12">
        <v>0</v>
      </c>
      <c r="SLE284" s="12">
        <v>0</v>
      </c>
      <c r="SLF284" s="12">
        <v>0</v>
      </c>
      <c r="SLG284" s="12">
        <v>0</v>
      </c>
      <c r="SLH284" s="12">
        <v>0</v>
      </c>
      <c r="SLI284" s="12">
        <v>0</v>
      </c>
      <c r="SLJ284" s="12">
        <v>0</v>
      </c>
      <c r="SLK284" s="12">
        <v>0</v>
      </c>
      <c r="SLL284" s="12">
        <v>0</v>
      </c>
      <c r="SLM284" s="12">
        <v>0</v>
      </c>
      <c r="SLN284" s="12">
        <v>0</v>
      </c>
      <c r="SLO284" s="12">
        <v>0</v>
      </c>
      <c r="SLP284" s="12">
        <v>0</v>
      </c>
      <c r="SLQ284" s="12">
        <v>0</v>
      </c>
      <c r="SLR284" s="12">
        <v>0</v>
      </c>
      <c r="SLS284" s="12">
        <v>0</v>
      </c>
      <c r="SLT284" s="12">
        <v>0</v>
      </c>
      <c r="SLU284" s="12">
        <v>0</v>
      </c>
      <c r="SLV284" s="12">
        <v>0</v>
      </c>
      <c r="SLW284" s="12">
        <v>0</v>
      </c>
      <c r="SLX284" s="12">
        <v>0</v>
      </c>
      <c r="SLY284" s="12">
        <v>0</v>
      </c>
      <c r="SLZ284" s="12">
        <v>0</v>
      </c>
      <c r="SMA284" s="12">
        <v>0</v>
      </c>
      <c r="SMB284" s="12">
        <v>0</v>
      </c>
      <c r="SMC284" s="12">
        <v>0</v>
      </c>
      <c r="SMD284" s="12">
        <v>0</v>
      </c>
      <c r="SME284" s="12">
        <v>0</v>
      </c>
      <c r="SMF284" s="12">
        <v>0</v>
      </c>
      <c r="SMG284" s="12">
        <v>0</v>
      </c>
      <c r="SMH284" s="12">
        <v>0</v>
      </c>
      <c r="SMI284" s="12">
        <v>0</v>
      </c>
      <c r="SMJ284" s="12">
        <v>0</v>
      </c>
      <c r="SMK284" s="12">
        <v>0</v>
      </c>
      <c r="SML284" s="12">
        <v>0</v>
      </c>
      <c r="SMM284" s="12">
        <v>0</v>
      </c>
      <c r="SMN284" s="12">
        <v>0</v>
      </c>
      <c r="SMO284" s="12">
        <v>0</v>
      </c>
      <c r="SMP284" s="12">
        <v>0</v>
      </c>
      <c r="SMQ284" s="12">
        <v>0</v>
      </c>
      <c r="SMR284" s="12">
        <v>0</v>
      </c>
      <c r="SMS284" s="12">
        <v>0</v>
      </c>
      <c r="SMT284" s="12">
        <v>0</v>
      </c>
      <c r="SMU284" s="12">
        <v>0</v>
      </c>
      <c r="SMV284" s="12">
        <v>0</v>
      </c>
      <c r="SMW284" s="12">
        <v>0</v>
      </c>
      <c r="SMX284" s="12">
        <v>0</v>
      </c>
      <c r="SMY284" s="12">
        <v>0</v>
      </c>
      <c r="SMZ284" s="12">
        <v>0</v>
      </c>
      <c r="SNA284" s="12">
        <v>0</v>
      </c>
      <c r="SNB284" s="12">
        <v>0</v>
      </c>
      <c r="SNC284" s="12">
        <v>0</v>
      </c>
      <c r="SND284" s="12">
        <v>0</v>
      </c>
      <c r="SNE284" s="12">
        <v>0</v>
      </c>
      <c r="SNF284" s="12">
        <v>0</v>
      </c>
      <c r="SNG284" s="12">
        <v>0</v>
      </c>
      <c r="SNH284" s="12">
        <v>0</v>
      </c>
      <c r="SNI284" s="12">
        <v>0</v>
      </c>
      <c r="SNJ284" s="12">
        <v>0</v>
      </c>
      <c r="SNK284" s="12">
        <v>0</v>
      </c>
      <c r="SNL284" s="12">
        <v>0</v>
      </c>
      <c r="SNM284" s="12">
        <v>0</v>
      </c>
      <c r="SNN284" s="12">
        <v>0</v>
      </c>
      <c r="SNO284" s="12">
        <v>0</v>
      </c>
      <c r="SNP284" s="12">
        <v>0</v>
      </c>
      <c r="SNQ284" s="12">
        <v>0</v>
      </c>
      <c r="SNR284" s="12">
        <v>0</v>
      </c>
      <c r="SNS284" s="12">
        <v>0</v>
      </c>
      <c r="SNT284" s="12">
        <v>0</v>
      </c>
      <c r="SNU284" s="12">
        <v>0</v>
      </c>
      <c r="SNV284" s="12">
        <v>0</v>
      </c>
      <c r="SNW284" s="12">
        <v>0</v>
      </c>
      <c r="SNX284" s="12">
        <v>0</v>
      </c>
      <c r="SNY284" s="12">
        <v>0</v>
      </c>
      <c r="SNZ284" s="12">
        <v>0</v>
      </c>
      <c r="SOA284" s="12">
        <v>0</v>
      </c>
      <c r="SOB284" s="12">
        <v>0</v>
      </c>
      <c r="SOC284" s="12">
        <v>0</v>
      </c>
      <c r="SOD284" s="12">
        <v>0</v>
      </c>
      <c r="SOE284" s="12">
        <v>0</v>
      </c>
      <c r="SOF284" s="12">
        <v>0</v>
      </c>
      <c r="SOG284" s="12">
        <v>0</v>
      </c>
      <c r="SOH284" s="12">
        <v>0</v>
      </c>
      <c r="SOI284" s="12">
        <v>0</v>
      </c>
      <c r="SOJ284" s="12">
        <v>0</v>
      </c>
      <c r="SOK284" s="12">
        <v>0</v>
      </c>
      <c r="SOL284" s="12">
        <v>0</v>
      </c>
      <c r="SOM284" s="12">
        <v>0</v>
      </c>
      <c r="SON284" s="12">
        <v>0</v>
      </c>
      <c r="SOO284" s="12">
        <v>0</v>
      </c>
      <c r="SOP284" s="12">
        <v>0</v>
      </c>
      <c r="SOQ284" s="12">
        <v>0</v>
      </c>
      <c r="SOR284" s="12">
        <v>0</v>
      </c>
      <c r="SOS284" s="12">
        <v>0</v>
      </c>
      <c r="SOT284" s="12">
        <v>0</v>
      </c>
      <c r="SOU284" s="12">
        <v>0</v>
      </c>
      <c r="SOV284" s="12">
        <v>0</v>
      </c>
      <c r="SOW284" s="12">
        <v>0</v>
      </c>
      <c r="SOX284" s="12">
        <v>0</v>
      </c>
      <c r="SOY284" s="12">
        <v>0</v>
      </c>
      <c r="SOZ284" s="12">
        <v>0</v>
      </c>
      <c r="SPA284" s="12">
        <v>0</v>
      </c>
      <c r="SPB284" s="12">
        <v>0</v>
      </c>
      <c r="SPC284" s="12">
        <v>0</v>
      </c>
      <c r="SPD284" s="12">
        <v>0</v>
      </c>
      <c r="SPE284" s="12">
        <v>0</v>
      </c>
      <c r="SPF284" s="12">
        <v>0</v>
      </c>
      <c r="SPG284" s="12">
        <v>0</v>
      </c>
      <c r="SPH284" s="12">
        <v>0</v>
      </c>
      <c r="SPI284" s="12">
        <v>0</v>
      </c>
      <c r="SPJ284" s="12">
        <v>0</v>
      </c>
      <c r="SPK284" s="12">
        <v>0</v>
      </c>
      <c r="SPL284" s="12">
        <v>0</v>
      </c>
      <c r="SPM284" s="12">
        <v>0</v>
      </c>
      <c r="SPN284" s="12">
        <v>0</v>
      </c>
      <c r="SPO284" s="12">
        <v>0</v>
      </c>
      <c r="SPP284" s="12">
        <v>0</v>
      </c>
      <c r="SPQ284" s="12">
        <v>0</v>
      </c>
      <c r="SPR284" s="12">
        <v>0</v>
      </c>
      <c r="SPS284" s="12">
        <v>0</v>
      </c>
      <c r="SPT284" s="12">
        <v>0</v>
      </c>
      <c r="SPU284" s="12">
        <v>0</v>
      </c>
      <c r="SPV284" s="12">
        <v>0</v>
      </c>
      <c r="SPW284" s="12">
        <v>0</v>
      </c>
      <c r="SPX284" s="12">
        <v>0</v>
      </c>
      <c r="SPY284" s="12">
        <v>0</v>
      </c>
      <c r="SPZ284" s="12">
        <v>0</v>
      </c>
      <c r="SQA284" s="12">
        <v>0</v>
      </c>
      <c r="SQB284" s="12">
        <v>0</v>
      </c>
      <c r="SQC284" s="12">
        <v>0</v>
      </c>
      <c r="SQD284" s="12">
        <v>0</v>
      </c>
      <c r="SQE284" s="12">
        <v>0</v>
      </c>
      <c r="SQF284" s="12">
        <v>0</v>
      </c>
      <c r="SQG284" s="12">
        <v>0</v>
      </c>
      <c r="SQH284" s="12">
        <v>0</v>
      </c>
      <c r="SQI284" s="12">
        <v>0</v>
      </c>
      <c r="SQJ284" s="12">
        <v>0</v>
      </c>
      <c r="SQK284" s="12">
        <v>0</v>
      </c>
      <c r="SQL284" s="12">
        <v>0</v>
      </c>
      <c r="SQM284" s="12">
        <v>0</v>
      </c>
      <c r="SQN284" s="12">
        <v>0</v>
      </c>
      <c r="SQO284" s="12">
        <v>0</v>
      </c>
      <c r="SQP284" s="12">
        <v>0</v>
      </c>
      <c r="SQQ284" s="12">
        <v>0</v>
      </c>
      <c r="SQR284" s="12">
        <v>0</v>
      </c>
      <c r="SQS284" s="12">
        <v>0</v>
      </c>
      <c r="SQT284" s="12">
        <v>0</v>
      </c>
      <c r="SQU284" s="12">
        <v>0</v>
      </c>
      <c r="SQV284" s="12">
        <v>0</v>
      </c>
      <c r="SQW284" s="12">
        <v>0</v>
      </c>
      <c r="SQX284" s="12">
        <v>0</v>
      </c>
      <c r="SQY284" s="12">
        <v>0</v>
      </c>
      <c r="SQZ284" s="12">
        <v>0</v>
      </c>
      <c r="SRA284" s="12">
        <v>0</v>
      </c>
      <c r="SRB284" s="12">
        <v>0</v>
      </c>
      <c r="SRC284" s="12">
        <v>0</v>
      </c>
      <c r="SRD284" s="12">
        <v>0</v>
      </c>
      <c r="SRE284" s="12">
        <v>0</v>
      </c>
      <c r="SRF284" s="12">
        <v>0</v>
      </c>
      <c r="SRG284" s="12">
        <v>0</v>
      </c>
      <c r="SRH284" s="12">
        <v>0</v>
      </c>
      <c r="SRI284" s="12">
        <v>0</v>
      </c>
      <c r="SRJ284" s="12">
        <v>0</v>
      </c>
      <c r="SRK284" s="12">
        <v>0</v>
      </c>
      <c r="SRL284" s="12">
        <v>0</v>
      </c>
      <c r="SRM284" s="12">
        <v>0</v>
      </c>
      <c r="SRN284" s="12">
        <v>0</v>
      </c>
      <c r="SRO284" s="12">
        <v>0</v>
      </c>
      <c r="SRP284" s="12">
        <v>0</v>
      </c>
      <c r="SRQ284" s="12">
        <v>0</v>
      </c>
      <c r="SRR284" s="12">
        <v>0</v>
      </c>
      <c r="SRS284" s="12">
        <v>0</v>
      </c>
      <c r="SRT284" s="12">
        <v>0</v>
      </c>
      <c r="SRU284" s="12">
        <v>0</v>
      </c>
      <c r="SRV284" s="12">
        <v>0</v>
      </c>
      <c r="SRW284" s="12">
        <v>0</v>
      </c>
      <c r="SRX284" s="12">
        <v>0</v>
      </c>
      <c r="SRY284" s="12">
        <v>0</v>
      </c>
      <c r="SRZ284" s="12">
        <v>0</v>
      </c>
      <c r="SSA284" s="12">
        <v>0</v>
      </c>
      <c r="SSB284" s="12">
        <v>0</v>
      </c>
      <c r="SSC284" s="12">
        <v>0</v>
      </c>
      <c r="SSD284" s="12">
        <v>0</v>
      </c>
      <c r="SSE284" s="12">
        <v>0</v>
      </c>
      <c r="SSF284" s="12">
        <v>0</v>
      </c>
      <c r="SSG284" s="12">
        <v>0</v>
      </c>
      <c r="SSH284" s="12">
        <v>0</v>
      </c>
      <c r="SSI284" s="12">
        <v>0</v>
      </c>
      <c r="SSJ284" s="12">
        <v>0</v>
      </c>
      <c r="SSK284" s="12">
        <v>0</v>
      </c>
      <c r="SSL284" s="12">
        <v>0</v>
      </c>
      <c r="SSM284" s="12">
        <v>0</v>
      </c>
      <c r="SSN284" s="12">
        <v>0</v>
      </c>
      <c r="SSO284" s="12">
        <v>0</v>
      </c>
      <c r="SSP284" s="12">
        <v>0</v>
      </c>
      <c r="SSQ284" s="12">
        <v>0</v>
      </c>
      <c r="SSR284" s="12">
        <v>0</v>
      </c>
      <c r="SSS284" s="12">
        <v>0</v>
      </c>
      <c r="SST284" s="12">
        <v>0</v>
      </c>
      <c r="SSU284" s="12">
        <v>0</v>
      </c>
      <c r="SSV284" s="12">
        <v>0</v>
      </c>
      <c r="SSW284" s="12">
        <v>0</v>
      </c>
      <c r="SSX284" s="12">
        <v>0</v>
      </c>
      <c r="SSY284" s="12">
        <v>0</v>
      </c>
      <c r="SSZ284" s="12">
        <v>0</v>
      </c>
      <c r="STA284" s="12">
        <v>0</v>
      </c>
      <c r="STB284" s="12">
        <v>0</v>
      </c>
      <c r="STC284" s="12">
        <v>0</v>
      </c>
      <c r="STD284" s="12">
        <v>0</v>
      </c>
      <c r="STE284" s="12">
        <v>0</v>
      </c>
      <c r="STF284" s="12">
        <v>0</v>
      </c>
      <c r="STG284" s="12">
        <v>0</v>
      </c>
      <c r="STH284" s="12">
        <v>0</v>
      </c>
      <c r="STI284" s="12">
        <v>0</v>
      </c>
      <c r="STJ284" s="12">
        <v>0</v>
      </c>
      <c r="STK284" s="12">
        <v>0</v>
      </c>
      <c r="STL284" s="12">
        <v>0</v>
      </c>
      <c r="STM284" s="12">
        <v>0</v>
      </c>
      <c r="STN284" s="12">
        <v>0</v>
      </c>
      <c r="STO284" s="12">
        <v>0</v>
      </c>
      <c r="STP284" s="12">
        <v>0</v>
      </c>
      <c r="STQ284" s="12">
        <v>0</v>
      </c>
      <c r="STR284" s="12">
        <v>0</v>
      </c>
      <c r="STS284" s="12">
        <v>0</v>
      </c>
      <c r="STT284" s="12">
        <v>0</v>
      </c>
      <c r="STU284" s="12">
        <v>0</v>
      </c>
      <c r="STV284" s="12">
        <v>0</v>
      </c>
      <c r="STW284" s="12">
        <v>0</v>
      </c>
      <c r="STX284" s="12">
        <v>0</v>
      </c>
      <c r="STY284" s="12">
        <v>0</v>
      </c>
      <c r="STZ284" s="12">
        <v>0</v>
      </c>
      <c r="SUA284" s="12">
        <v>0</v>
      </c>
      <c r="SUB284" s="12">
        <v>0</v>
      </c>
      <c r="SUC284" s="12">
        <v>0</v>
      </c>
      <c r="SUD284" s="12">
        <v>0</v>
      </c>
      <c r="SUE284" s="12">
        <v>0</v>
      </c>
      <c r="SUF284" s="12">
        <v>0</v>
      </c>
      <c r="SUG284" s="12">
        <v>0</v>
      </c>
      <c r="SUH284" s="12">
        <v>0</v>
      </c>
      <c r="SUI284" s="12">
        <v>0</v>
      </c>
      <c r="SUJ284" s="12">
        <v>0</v>
      </c>
      <c r="SUK284" s="12">
        <v>0</v>
      </c>
      <c r="SUL284" s="12">
        <v>0</v>
      </c>
      <c r="SUM284" s="12">
        <v>0</v>
      </c>
      <c r="SUN284" s="12">
        <v>0</v>
      </c>
      <c r="SUO284" s="12">
        <v>0</v>
      </c>
      <c r="SUP284" s="12">
        <v>0</v>
      </c>
      <c r="SUQ284" s="12">
        <v>0</v>
      </c>
      <c r="SUR284" s="12">
        <v>0</v>
      </c>
      <c r="SUS284" s="12">
        <v>0</v>
      </c>
      <c r="SUT284" s="12">
        <v>0</v>
      </c>
      <c r="SUU284" s="12">
        <v>0</v>
      </c>
      <c r="SUV284" s="12">
        <v>0</v>
      </c>
      <c r="SUW284" s="12">
        <v>0</v>
      </c>
      <c r="SUX284" s="12">
        <v>0</v>
      </c>
      <c r="SUY284" s="12">
        <v>0</v>
      </c>
      <c r="SUZ284" s="12">
        <v>0</v>
      </c>
      <c r="SVA284" s="12">
        <v>0</v>
      </c>
      <c r="SVB284" s="12">
        <v>0</v>
      </c>
      <c r="SVC284" s="12">
        <v>0</v>
      </c>
      <c r="SVD284" s="12">
        <v>0</v>
      </c>
      <c r="SVE284" s="12">
        <v>0</v>
      </c>
      <c r="SVF284" s="12">
        <v>0</v>
      </c>
      <c r="SVG284" s="12">
        <v>0</v>
      </c>
      <c r="SVH284" s="12">
        <v>0</v>
      </c>
      <c r="SVI284" s="12">
        <v>0</v>
      </c>
      <c r="SVJ284" s="12">
        <v>0</v>
      </c>
      <c r="SVK284" s="12">
        <v>0</v>
      </c>
      <c r="SVL284" s="12">
        <v>0</v>
      </c>
      <c r="SVM284" s="12">
        <v>0</v>
      </c>
      <c r="SVN284" s="12">
        <v>0</v>
      </c>
      <c r="SVO284" s="12">
        <v>0</v>
      </c>
      <c r="SVP284" s="12">
        <v>0</v>
      </c>
      <c r="SVQ284" s="12">
        <v>0</v>
      </c>
      <c r="SVR284" s="12">
        <v>0</v>
      </c>
      <c r="SVS284" s="12">
        <v>0</v>
      </c>
      <c r="SVT284" s="12">
        <v>0</v>
      </c>
      <c r="SVU284" s="12">
        <v>0</v>
      </c>
      <c r="SVV284" s="12">
        <v>0</v>
      </c>
      <c r="SVW284" s="12">
        <v>0</v>
      </c>
      <c r="SVX284" s="12">
        <v>0</v>
      </c>
      <c r="SVY284" s="12">
        <v>0</v>
      </c>
      <c r="SVZ284" s="12">
        <v>0</v>
      </c>
      <c r="SWA284" s="12">
        <v>0</v>
      </c>
      <c r="SWB284" s="12">
        <v>0</v>
      </c>
      <c r="SWC284" s="12">
        <v>0</v>
      </c>
      <c r="SWD284" s="12">
        <v>0</v>
      </c>
      <c r="SWE284" s="12">
        <v>0</v>
      </c>
      <c r="SWF284" s="12">
        <v>0</v>
      </c>
      <c r="SWG284" s="12">
        <v>0</v>
      </c>
      <c r="SWH284" s="12">
        <v>0</v>
      </c>
      <c r="SWI284" s="12">
        <v>0</v>
      </c>
      <c r="SWJ284" s="12">
        <v>0</v>
      </c>
      <c r="SWK284" s="12">
        <v>0</v>
      </c>
      <c r="SWL284" s="12">
        <v>0</v>
      </c>
      <c r="SWM284" s="12">
        <v>0</v>
      </c>
      <c r="SWN284" s="12">
        <v>0</v>
      </c>
      <c r="SWO284" s="12">
        <v>0</v>
      </c>
      <c r="SWP284" s="12">
        <v>0</v>
      </c>
      <c r="SWQ284" s="12">
        <v>0</v>
      </c>
      <c r="SWR284" s="12">
        <v>0</v>
      </c>
      <c r="SWS284" s="12">
        <v>0</v>
      </c>
      <c r="SWT284" s="12">
        <v>0</v>
      </c>
      <c r="SWU284" s="12">
        <v>0</v>
      </c>
      <c r="SWV284" s="12">
        <v>0</v>
      </c>
      <c r="SWW284" s="12">
        <v>0</v>
      </c>
      <c r="SWX284" s="12">
        <v>0</v>
      </c>
      <c r="SWY284" s="12">
        <v>0</v>
      </c>
      <c r="SWZ284" s="12">
        <v>0</v>
      </c>
      <c r="SXA284" s="12">
        <v>0</v>
      </c>
      <c r="SXB284" s="12">
        <v>0</v>
      </c>
      <c r="SXC284" s="12">
        <v>0</v>
      </c>
      <c r="SXD284" s="12">
        <v>0</v>
      </c>
      <c r="SXE284" s="12">
        <v>0</v>
      </c>
      <c r="SXF284" s="12">
        <v>0</v>
      </c>
      <c r="SXG284" s="12">
        <v>0</v>
      </c>
      <c r="SXH284" s="12">
        <v>0</v>
      </c>
      <c r="SXI284" s="12">
        <v>0</v>
      </c>
      <c r="SXJ284" s="12">
        <v>0</v>
      </c>
      <c r="SXK284" s="12">
        <v>0</v>
      </c>
      <c r="SXL284" s="12">
        <v>0</v>
      </c>
      <c r="SXM284" s="12">
        <v>0</v>
      </c>
      <c r="SXN284" s="12">
        <v>0</v>
      </c>
      <c r="SXO284" s="12">
        <v>0</v>
      </c>
      <c r="SXP284" s="12">
        <v>0</v>
      </c>
      <c r="SXQ284" s="12">
        <v>0</v>
      </c>
      <c r="SXR284" s="12">
        <v>0</v>
      </c>
      <c r="SXS284" s="12">
        <v>0</v>
      </c>
      <c r="SXT284" s="12">
        <v>0</v>
      </c>
      <c r="SXU284" s="12">
        <v>0</v>
      </c>
      <c r="SXV284" s="12">
        <v>0</v>
      </c>
      <c r="SXW284" s="12">
        <v>0</v>
      </c>
      <c r="SXX284" s="12">
        <v>0</v>
      </c>
      <c r="SXY284" s="12">
        <v>0</v>
      </c>
      <c r="SXZ284" s="12">
        <v>0</v>
      </c>
      <c r="SYA284" s="12">
        <v>0</v>
      </c>
      <c r="SYB284" s="12">
        <v>0</v>
      </c>
      <c r="SYC284" s="12">
        <v>0</v>
      </c>
      <c r="SYD284" s="12">
        <v>0</v>
      </c>
      <c r="SYE284" s="12">
        <v>0</v>
      </c>
      <c r="SYF284" s="12">
        <v>0</v>
      </c>
      <c r="SYG284" s="12">
        <v>0</v>
      </c>
      <c r="SYH284" s="12">
        <v>0</v>
      </c>
      <c r="SYI284" s="12">
        <v>0</v>
      </c>
      <c r="SYJ284" s="12">
        <v>0</v>
      </c>
      <c r="SYK284" s="12">
        <v>0</v>
      </c>
      <c r="SYL284" s="12">
        <v>0</v>
      </c>
      <c r="SYM284" s="12">
        <v>0</v>
      </c>
      <c r="SYN284" s="12">
        <v>0</v>
      </c>
      <c r="SYO284" s="12">
        <v>0</v>
      </c>
      <c r="SYP284" s="12">
        <v>0</v>
      </c>
      <c r="SYQ284" s="12">
        <v>0</v>
      </c>
      <c r="SYR284" s="12">
        <v>0</v>
      </c>
      <c r="SYS284" s="12">
        <v>0</v>
      </c>
      <c r="SYT284" s="12">
        <v>0</v>
      </c>
      <c r="SYU284" s="12">
        <v>0</v>
      </c>
      <c r="SYV284" s="12">
        <v>0</v>
      </c>
      <c r="SYW284" s="12">
        <v>0</v>
      </c>
      <c r="SYX284" s="12">
        <v>0</v>
      </c>
      <c r="SYY284" s="12">
        <v>0</v>
      </c>
      <c r="SYZ284" s="12">
        <v>0</v>
      </c>
      <c r="SZA284" s="12">
        <v>0</v>
      </c>
      <c r="SZB284" s="12">
        <v>0</v>
      </c>
      <c r="SZC284" s="12">
        <v>0</v>
      </c>
      <c r="SZD284" s="12">
        <v>0</v>
      </c>
      <c r="SZE284" s="12">
        <v>0</v>
      </c>
      <c r="SZF284" s="12">
        <v>0</v>
      </c>
      <c r="SZG284" s="12">
        <v>0</v>
      </c>
      <c r="SZH284" s="12">
        <v>0</v>
      </c>
      <c r="SZI284" s="12">
        <v>0</v>
      </c>
      <c r="SZJ284" s="12">
        <v>0</v>
      </c>
      <c r="SZK284" s="12">
        <v>0</v>
      </c>
      <c r="SZL284" s="12">
        <v>0</v>
      </c>
      <c r="SZM284" s="12">
        <v>0</v>
      </c>
      <c r="SZN284" s="12">
        <v>0</v>
      </c>
      <c r="SZO284" s="12">
        <v>0</v>
      </c>
      <c r="SZP284" s="12">
        <v>0</v>
      </c>
      <c r="SZQ284" s="12">
        <v>0</v>
      </c>
      <c r="SZR284" s="12">
        <v>0</v>
      </c>
      <c r="SZS284" s="12">
        <v>0</v>
      </c>
      <c r="SZT284" s="12">
        <v>0</v>
      </c>
      <c r="SZU284" s="12">
        <v>0</v>
      </c>
      <c r="SZV284" s="12">
        <v>0</v>
      </c>
      <c r="SZW284" s="12">
        <v>0</v>
      </c>
      <c r="SZX284" s="12">
        <v>0</v>
      </c>
      <c r="SZY284" s="12">
        <v>0</v>
      </c>
      <c r="SZZ284" s="12">
        <v>0</v>
      </c>
      <c r="TAA284" s="12">
        <v>0</v>
      </c>
      <c r="TAB284" s="12">
        <v>0</v>
      </c>
      <c r="TAC284" s="12">
        <v>0</v>
      </c>
      <c r="TAD284" s="12">
        <v>0</v>
      </c>
      <c r="TAE284" s="12">
        <v>0</v>
      </c>
      <c r="TAF284" s="12">
        <v>0</v>
      </c>
      <c r="TAG284" s="12">
        <v>0</v>
      </c>
      <c r="TAH284" s="12">
        <v>0</v>
      </c>
      <c r="TAI284" s="12">
        <v>0</v>
      </c>
      <c r="TAJ284" s="12">
        <v>0</v>
      </c>
      <c r="TAK284" s="12">
        <v>0</v>
      </c>
      <c r="TAL284" s="12">
        <v>0</v>
      </c>
      <c r="TAM284" s="12">
        <v>0</v>
      </c>
      <c r="TAN284" s="12">
        <v>0</v>
      </c>
      <c r="TAO284" s="12">
        <v>0</v>
      </c>
      <c r="TAP284" s="12">
        <v>0</v>
      </c>
      <c r="TAQ284" s="12">
        <v>0</v>
      </c>
      <c r="TAR284" s="12">
        <v>0</v>
      </c>
      <c r="TAS284" s="12">
        <v>0</v>
      </c>
      <c r="TAT284" s="12">
        <v>0</v>
      </c>
      <c r="TAU284" s="12">
        <v>0</v>
      </c>
      <c r="TAV284" s="12">
        <v>0</v>
      </c>
      <c r="TAW284" s="12">
        <v>0</v>
      </c>
      <c r="TAX284" s="12">
        <v>0</v>
      </c>
      <c r="TAY284" s="12">
        <v>0</v>
      </c>
      <c r="TAZ284" s="12">
        <v>0</v>
      </c>
      <c r="TBA284" s="12">
        <v>0</v>
      </c>
      <c r="TBB284" s="12">
        <v>0</v>
      </c>
      <c r="TBC284" s="12">
        <v>0</v>
      </c>
      <c r="TBD284" s="12">
        <v>0</v>
      </c>
      <c r="TBE284" s="12">
        <v>0</v>
      </c>
      <c r="TBF284" s="12">
        <v>0</v>
      </c>
      <c r="TBG284" s="12">
        <v>0</v>
      </c>
      <c r="TBH284" s="12">
        <v>0</v>
      </c>
      <c r="TBI284" s="12">
        <v>0</v>
      </c>
      <c r="TBJ284" s="12">
        <v>0</v>
      </c>
      <c r="TBK284" s="12">
        <v>0</v>
      </c>
      <c r="TBL284" s="12">
        <v>0</v>
      </c>
      <c r="TBM284" s="12">
        <v>0</v>
      </c>
      <c r="TBN284" s="12">
        <v>0</v>
      </c>
      <c r="TBO284" s="12">
        <v>0</v>
      </c>
      <c r="TBP284" s="12">
        <v>0</v>
      </c>
      <c r="TBQ284" s="12">
        <v>0</v>
      </c>
      <c r="TBR284" s="12">
        <v>0</v>
      </c>
      <c r="TBS284" s="12">
        <v>0</v>
      </c>
      <c r="TBT284" s="12">
        <v>0</v>
      </c>
      <c r="TBU284" s="12">
        <v>0</v>
      </c>
      <c r="TBV284" s="12">
        <v>0</v>
      </c>
      <c r="TBW284" s="12">
        <v>0</v>
      </c>
      <c r="TBX284" s="12">
        <v>0</v>
      </c>
      <c r="TBY284" s="12">
        <v>0</v>
      </c>
      <c r="TBZ284" s="12">
        <v>0</v>
      </c>
      <c r="TCA284" s="12">
        <v>0</v>
      </c>
      <c r="TCB284" s="12">
        <v>0</v>
      </c>
      <c r="TCC284" s="12">
        <v>0</v>
      </c>
      <c r="TCD284" s="12">
        <v>0</v>
      </c>
      <c r="TCE284" s="12">
        <v>0</v>
      </c>
      <c r="TCF284" s="12">
        <v>0</v>
      </c>
      <c r="TCG284" s="12">
        <v>0</v>
      </c>
      <c r="TCH284" s="12">
        <v>0</v>
      </c>
      <c r="TCI284" s="12">
        <v>0</v>
      </c>
      <c r="TCJ284" s="12">
        <v>0</v>
      </c>
      <c r="TCK284" s="12">
        <v>0</v>
      </c>
      <c r="TCL284" s="12">
        <v>0</v>
      </c>
      <c r="TCM284" s="12">
        <v>0</v>
      </c>
      <c r="TCN284" s="12">
        <v>0</v>
      </c>
      <c r="TCO284" s="12">
        <v>0</v>
      </c>
      <c r="TCP284" s="12">
        <v>0</v>
      </c>
      <c r="TCQ284" s="12">
        <v>0</v>
      </c>
      <c r="TCR284" s="12">
        <v>0</v>
      </c>
      <c r="TCS284" s="12">
        <v>0</v>
      </c>
      <c r="TCT284" s="12">
        <v>0</v>
      </c>
      <c r="TCU284" s="12">
        <v>0</v>
      </c>
      <c r="TCV284" s="12">
        <v>0</v>
      </c>
      <c r="TCW284" s="12">
        <v>0</v>
      </c>
      <c r="TCX284" s="12">
        <v>0</v>
      </c>
      <c r="TCY284" s="12">
        <v>0</v>
      </c>
      <c r="TCZ284" s="12">
        <v>0</v>
      </c>
      <c r="TDA284" s="12">
        <v>0</v>
      </c>
      <c r="TDB284" s="12">
        <v>0</v>
      </c>
      <c r="TDC284" s="12">
        <v>0</v>
      </c>
      <c r="TDD284" s="12">
        <v>0</v>
      </c>
      <c r="TDE284" s="12">
        <v>0</v>
      </c>
      <c r="TDF284" s="12">
        <v>0</v>
      </c>
      <c r="TDG284" s="12">
        <v>0</v>
      </c>
      <c r="TDH284" s="12">
        <v>0</v>
      </c>
      <c r="TDI284" s="12">
        <v>0</v>
      </c>
      <c r="TDJ284" s="12">
        <v>0</v>
      </c>
      <c r="TDK284" s="12">
        <v>0</v>
      </c>
      <c r="TDL284" s="12">
        <v>0</v>
      </c>
      <c r="TDM284" s="12">
        <v>0</v>
      </c>
      <c r="TDN284" s="12">
        <v>0</v>
      </c>
      <c r="TDO284" s="12">
        <v>0</v>
      </c>
      <c r="TDP284" s="12">
        <v>0</v>
      </c>
      <c r="TDQ284" s="12">
        <v>0</v>
      </c>
      <c r="TDR284" s="12">
        <v>0</v>
      </c>
      <c r="TDS284" s="12">
        <v>0</v>
      </c>
      <c r="TDT284" s="12">
        <v>0</v>
      </c>
      <c r="TDU284" s="12">
        <v>0</v>
      </c>
      <c r="TDV284" s="12">
        <v>0</v>
      </c>
      <c r="TDW284" s="12">
        <v>0</v>
      </c>
      <c r="TDX284" s="12">
        <v>0</v>
      </c>
      <c r="TDY284" s="12">
        <v>0</v>
      </c>
      <c r="TDZ284" s="12">
        <v>0</v>
      </c>
      <c r="TEA284" s="12">
        <v>0</v>
      </c>
      <c r="TEB284" s="12">
        <v>0</v>
      </c>
      <c r="TEC284" s="12">
        <v>0</v>
      </c>
      <c r="TED284" s="12">
        <v>0</v>
      </c>
      <c r="TEE284" s="12">
        <v>0</v>
      </c>
      <c r="TEF284" s="12">
        <v>0</v>
      </c>
      <c r="TEG284" s="12">
        <v>0</v>
      </c>
      <c r="TEH284" s="12">
        <v>0</v>
      </c>
      <c r="TEI284" s="12">
        <v>0</v>
      </c>
      <c r="TEJ284" s="12">
        <v>0</v>
      </c>
      <c r="TEK284" s="12">
        <v>0</v>
      </c>
      <c r="TEL284" s="12">
        <v>0</v>
      </c>
      <c r="TEM284" s="12">
        <v>0</v>
      </c>
      <c r="TEN284" s="12">
        <v>0</v>
      </c>
      <c r="TEO284" s="12">
        <v>0</v>
      </c>
      <c r="TEP284" s="12">
        <v>0</v>
      </c>
      <c r="TEQ284" s="12">
        <v>0</v>
      </c>
      <c r="TER284" s="12">
        <v>0</v>
      </c>
      <c r="TES284" s="12">
        <v>0</v>
      </c>
      <c r="TET284" s="12">
        <v>0</v>
      </c>
      <c r="TEU284" s="12">
        <v>0</v>
      </c>
      <c r="TEV284" s="12">
        <v>0</v>
      </c>
      <c r="TEW284" s="12">
        <v>0</v>
      </c>
      <c r="TEX284" s="12">
        <v>0</v>
      </c>
      <c r="TEY284" s="12">
        <v>0</v>
      </c>
      <c r="TEZ284" s="12">
        <v>0</v>
      </c>
      <c r="TFA284" s="12">
        <v>0</v>
      </c>
      <c r="TFB284" s="12">
        <v>0</v>
      </c>
      <c r="TFC284" s="12">
        <v>0</v>
      </c>
      <c r="TFD284" s="12">
        <v>0</v>
      </c>
      <c r="TFE284" s="12">
        <v>0</v>
      </c>
      <c r="TFF284" s="12">
        <v>0</v>
      </c>
      <c r="TFG284" s="12">
        <v>0</v>
      </c>
      <c r="TFH284" s="12">
        <v>0</v>
      </c>
      <c r="TFI284" s="12">
        <v>0</v>
      </c>
      <c r="TFJ284" s="12">
        <v>0</v>
      </c>
      <c r="TFK284" s="12">
        <v>0</v>
      </c>
      <c r="TFL284" s="12">
        <v>0</v>
      </c>
      <c r="TFM284" s="12">
        <v>0</v>
      </c>
      <c r="TFN284" s="12">
        <v>0</v>
      </c>
      <c r="TFO284" s="12">
        <v>0</v>
      </c>
      <c r="TFP284" s="12">
        <v>0</v>
      </c>
      <c r="TFQ284" s="12">
        <v>0</v>
      </c>
      <c r="TFR284" s="12">
        <v>0</v>
      </c>
      <c r="TFS284" s="12">
        <v>0</v>
      </c>
      <c r="TFT284" s="12">
        <v>0</v>
      </c>
      <c r="TFU284" s="12">
        <v>0</v>
      </c>
      <c r="TFV284" s="12">
        <v>0</v>
      </c>
      <c r="TFW284" s="12">
        <v>0</v>
      </c>
      <c r="TFX284" s="12">
        <v>0</v>
      </c>
      <c r="TFY284" s="12">
        <v>0</v>
      </c>
      <c r="TFZ284" s="12">
        <v>0</v>
      </c>
      <c r="TGA284" s="12">
        <v>0</v>
      </c>
      <c r="TGB284" s="12">
        <v>0</v>
      </c>
      <c r="TGC284" s="12">
        <v>0</v>
      </c>
      <c r="TGD284" s="12">
        <v>0</v>
      </c>
      <c r="TGE284" s="12">
        <v>0</v>
      </c>
      <c r="TGF284" s="12">
        <v>0</v>
      </c>
      <c r="TGG284" s="12">
        <v>0</v>
      </c>
      <c r="TGH284" s="12">
        <v>0</v>
      </c>
      <c r="TGI284" s="12">
        <v>0</v>
      </c>
      <c r="TGJ284" s="12">
        <v>0</v>
      </c>
      <c r="TGK284" s="12">
        <v>0</v>
      </c>
      <c r="TGL284" s="12">
        <v>0</v>
      </c>
      <c r="TGM284" s="12">
        <v>0</v>
      </c>
      <c r="TGN284" s="12">
        <v>0</v>
      </c>
      <c r="TGO284" s="12">
        <v>0</v>
      </c>
      <c r="TGP284" s="12">
        <v>0</v>
      </c>
      <c r="TGQ284" s="12">
        <v>0</v>
      </c>
      <c r="TGR284" s="12">
        <v>0</v>
      </c>
      <c r="TGS284" s="12">
        <v>0</v>
      </c>
      <c r="TGT284" s="12">
        <v>0</v>
      </c>
      <c r="TGU284" s="12">
        <v>0</v>
      </c>
      <c r="TGV284" s="12">
        <v>0</v>
      </c>
      <c r="TGW284" s="12">
        <v>0</v>
      </c>
      <c r="TGX284" s="12">
        <v>0</v>
      </c>
      <c r="TGY284" s="12">
        <v>0</v>
      </c>
      <c r="TGZ284" s="12">
        <v>0</v>
      </c>
      <c r="THA284" s="12">
        <v>0</v>
      </c>
      <c r="THB284" s="12">
        <v>0</v>
      </c>
      <c r="THC284" s="12">
        <v>0</v>
      </c>
      <c r="THD284" s="12">
        <v>0</v>
      </c>
      <c r="THE284" s="12">
        <v>0</v>
      </c>
      <c r="THF284" s="12">
        <v>0</v>
      </c>
      <c r="THG284" s="12">
        <v>0</v>
      </c>
      <c r="THH284" s="12">
        <v>0</v>
      </c>
      <c r="THI284" s="12">
        <v>0</v>
      </c>
      <c r="THJ284" s="12">
        <v>0</v>
      </c>
      <c r="THK284" s="12">
        <v>0</v>
      </c>
      <c r="THL284" s="12">
        <v>0</v>
      </c>
      <c r="THM284" s="12">
        <v>0</v>
      </c>
      <c r="THN284" s="12">
        <v>0</v>
      </c>
      <c r="THO284" s="12">
        <v>0</v>
      </c>
      <c r="THP284" s="12">
        <v>0</v>
      </c>
      <c r="THQ284" s="12">
        <v>0</v>
      </c>
      <c r="THR284" s="12">
        <v>0</v>
      </c>
      <c r="THS284" s="12">
        <v>0</v>
      </c>
      <c r="THT284" s="12">
        <v>0</v>
      </c>
      <c r="THU284" s="12">
        <v>0</v>
      </c>
      <c r="THV284" s="12">
        <v>0</v>
      </c>
      <c r="THW284" s="12">
        <v>0</v>
      </c>
      <c r="THX284" s="12">
        <v>0</v>
      </c>
      <c r="THY284" s="12">
        <v>0</v>
      </c>
      <c r="THZ284" s="12">
        <v>0</v>
      </c>
      <c r="TIA284" s="12">
        <v>0</v>
      </c>
      <c r="TIB284" s="12">
        <v>0</v>
      </c>
      <c r="TIC284" s="12">
        <v>0</v>
      </c>
      <c r="TID284" s="12">
        <v>0</v>
      </c>
      <c r="TIE284" s="12">
        <v>0</v>
      </c>
      <c r="TIF284" s="12">
        <v>0</v>
      </c>
      <c r="TIG284" s="12">
        <v>0</v>
      </c>
      <c r="TIH284" s="12">
        <v>0</v>
      </c>
      <c r="TII284" s="12">
        <v>0</v>
      </c>
      <c r="TIJ284" s="12">
        <v>0</v>
      </c>
      <c r="TIK284" s="12">
        <v>0</v>
      </c>
      <c r="TIL284" s="12">
        <v>0</v>
      </c>
      <c r="TIM284" s="12">
        <v>0</v>
      </c>
      <c r="TIN284" s="12">
        <v>0</v>
      </c>
      <c r="TIO284" s="12">
        <v>0</v>
      </c>
      <c r="TIP284" s="12">
        <v>0</v>
      </c>
      <c r="TIQ284" s="12">
        <v>0</v>
      </c>
      <c r="TIR284" s="12">
        <v>0</v>
      </c>
      <c r="TIS284" s="12">
        <v>0</v>
      </c>
      <c r="TIT284" s="12">
        <v>0</v>
      </c>
      <c r="TIU284" s="12">
        <v>0</v>
      </c>
      <c r="TIV284" s="12">
        <v>0</v>
      </c>
      <c r="TIW284" s="12">
        <v>0</v>
      </c>
      <c r="TIX284" s="12">
        <v>0</v>
      </c>
      <c r="TIY284" s="12">
        <v>0</v>
      </c>
      <c r="TIZ284" s="12">
        <v>0</v>
      </c>
      <c r="TJA284" s="12">
        <v>0</v>
      </c>
      <c r="TJB284" s="12">
        <v>0</v>
      </c>
      <c r="TJC284" s="12">
        <v>0</v>
      </c>
      <c r="TJD284" s="12">
        <v>0</v>
      </c>
      <c r="TJE284" s="12">
        <v>0</v>
      </c>
      <c r="TJF284" s="12">
        <v>0</v>
      </c>
      <c r="TJG284" s="12">
        <v>0</v>
      </c>
      <c r="TJH284" s="12">
        <v>0</v>
      </c>
      <c r="TJI284" s="12">
        <v>0</v>
      </c>
      <c r="TJJ284" s="12">
        <v>0</v>
      </c>
      <c r="TJK284" s="12">
        <v>0</v>
      </c>
      <c r="TJL284" s="12">
        <v>0</v>
      </c>
      <c r="TJM284" s="12">
        <v>0</v>
      </c>
      <c r="TJN284" s="12">
        <v>0</v>
      </c>
      <c r="TJO284" s="12">
        <v>0</v>
      </c>
      <c r="TJP284" s="12">
        <v>0</v>
      </c>
      <c r="TJQ284" s="12">
        <v>0</v>
      </c>
      <c r="TJR284" s="12">
        <v>0</v>
      </c>
      <c r="TJS284" s="12">
        <v>0</v>
      </c>
      <c r="TJT284" s="12">
        <v>0</v>
      </c>
      <c r="TJU284" s="12">
        <v>0</v>
      </c>
      <c r="TJV284" s="12">
        <v>0</v>
      </c>
      <c r="TJW284" s="12">
        <v>0</v>
      </c>
      <c r="TJX284" s="12">
        <v>0</v>
      </c>
      <c r="TJY284" s="12">
        <v>0</v>
      </c>
      <c r="TJZ284" s="12">
        <v>0</v>
      </c>
      <c r="TKA284" s="12">
        <v>0</v>
      </c>
      <c r="TKB284" s="12">
        <v>0</v>
      </c>
      <c r="TKC284" s="12">
        <v>0</v>
      </c>
      <c r="TKD284" s="12">
        <v>0</v>
      </c>
      <c r="TKE284" s="12">
        <v>0</v>
      </c>
      <c r="TKF284" s="12">
        <v>0</v>
      </c>
      <c r="TKG284" s="12">
        <v>0</v>
      </c>
      <c r="TKH284" s="12">
        <v>0</v>
      </c>
      <c r="TKI284" s="12">
        <v>0</v>
      </c>
      <c r="TKJ284" s="12">
        <v>0</v>
      </c>
      <c r="TKK284" s="12">
        <v>0</v>
      </c>
      <c r="TKL284" s="12">
        <v>0</v>
      </c>
      <c r="TKM284" s="12">
        <v>0</v>
      </c>
      <c r="TKN284" s="12">
        <v>0</v>
      </c>
      <c r="TKO284" s="12">
        <v>0</v>
      </c>
      <c r="TKP284" s="12">
        <v>0</v>
      </c>
      <c r="TKQ284" s="12">
        <v>0</v>
      </c>
      <c r="TKR284" s="12">
        <v>0</v>
      </c>
      <c r="TKS284" s="12">
        <v>0</v>
      </c>
      <c r="TKT284" s="12">
        <v>0</v>
      </c>
      <c r="TKU284" s="12">
        <v>0</v>
      </c>
      <c r="TKV284" s="12">
        <v>0</v>
      </c>
      <c r="TKW284" s="12">
        <v>0</v>
      </c>
      <c r="TKX284" s="12">
        <v>0</v>
      </c>
      <c r="TKY284" s="12">
        <v>0</v>
      </c>
      <c r="TKZ284" s="12">
        <v>0</v>
      </c>
      <c r="TLA284" s="12">
        <v>0</v>
      </c>
      <c r="TLB284" s="12">
        <v>0</v>
      </c>
      <c r="TLC284" s="12">
        <v>0</v>
      </c>
      <c r="TLD284" s="12">
        <v>0</v>
      </c>
      <c r="TLE284" s="12">
        <v>0</v>
      </c>
      <c r="TLF284" s="12">
        <v>0</v>
      </c>
      <c r="TLG284" s="12">
        <v>0</v>
      </c>
      <c r="TLH284" s="12">
        <v>0</v>
      </c>
      <c r="TLI284" s="12">
        <v>0</v>
      </c>
      <c r="TLJ284" s="12">
        <v>0</v>
      </c>
      <c r="TLK284" s="12">
        <v>0</v>
      </c>
      <c r="TLL284" s="12">
        <v>0</v>
      </c>
      <c r="TLM284" s="12">
        <v>0</v>
      </c>
      <c r="TLN284" s="12">
        <v>0</v>
      </c>
      <c r="TLO284" s="12">
        <v>0</v>
      </c>
      <c r="TLP284" s="12">
        <v>0</v>
      </c>
      <c r="TLQ284" s="12">
        <v>0</v>
      </c>
      <c r="TLR284" s="12">
        <v>0</v>
      </c>
      <c r="TLS284" s="12">
        <v>0</v>
      </c>
      <c r="TLT284" s="12">
        <v>0</v>
      </c>
      <c r="TLU284" s="12">
        <v>0</v>
      </c>
      <c r="TLV284" s="12">
        <v>0</v>
      </c>
      <c r="TLW284" s="12">
        <v>0</v>
      </c>
      <c r="TLX284" s="12">
        <v>0</v>
      </c>
      <c r="TLY284" s="12">
        <v>0</v>
      </c>
      <c r="TLZ284" s="12">
        <v>0</v>
      </c>
      <c r="TMA284" s="12">
        <v>0</v>
      </c>
      <c r="TMB284" s="12">
        <v>0</v>
      </c>
      <c r="TMC284" s="12">
        <v>0</v>
      </c>
      <c r="TMD284" s="12">
        <v>0</v>
      </c>
      <c r="TME284" s="12">
        <v>0</v>
      </c>
      <c r="TMF284" s="12">
        <v>0</v>
      </c>
      <c r="TMG284" s="12">
        <v>0</v>
      </c>
      <c r="TMH284" s="12">
        <v>0</v>
      </c>
      <c r="TMI284" s="12">
        <v>0</v>
      </c>
      <c r="TMJ284" s="12">
        <v>0</v>
      </c>
      <c r="TMK284" s="12">
        <v>0</v>
      </c>
      <c r="TML284" s="12">
        <v>0</v>
      </c>
      <c r="TMM284" s="12">
        <v>0</v>
      </c>
      <c r="TMN284" s="12">
        <v>0</v>
      </c>
      <c r="TMO284" s="12">
        <v>0</v>
      </c>
      <c r="TMP284" s="12">
        <v>0</v>
      </c>
      <c r="TMQ284" s="12">
        <v>0</v>
      </c>
      <c r="TMR284" s="12">
        <v>0</v>
      </c>
      <c r="TMS284" s="12">
        <v>0</v>
      </c>
      <c r="TMT284" s="12">
        <v>0</v>
      </c>
      <c r="TMU284" s="12">
        <v>0</v>
      </c>
      <c r="TMV284" s="12">
        <v>0</v>
      </c>
      <c r="TMW284" s="12">
        <v>0</v>
      </c>
      <c r="TMX284" s="12">
        <v>0</v>
      </c>
      <c r="TMY284" s="12">
        <v>0</v>
      </c>
      <c r="TMZ284" s="12">
        <v>0</v>
      </c>
      <c r="TNA284" s="12">
        <v>0</v>
      </c>
      <c r="TNB284" s="12">
        <v>0</v>
      </c>
      <c r="TNC284" s="12">
        <v>0</v>
      </c>
      <c r="TND284" s="12">
        <v>0</v>
      </c>
      <c r="TNE284" s="12">
        <v>0</v>
      </c>
      <c r="TNF284" s="12">
        <v>0</v>
      </c>
      <c r="TNG284" s="12">
        <v>0</v>
      </c>
      <c r="TNH284" s="12">
        <v>0</v>
      </c>
      <c r="TNI284" s="12">
        <v>0</v>
      </c>
      <c r="TNJ284" s="12">
        <v>0</v>
      </c>
      <c r="TNK284" s="12">
        <v>0</v>
      </c>
      <c r="TNL284" s="12">
        <v>0</v>
      </c>
      <c r="TNM284" s="12">
        <v>0</v>
      </c>
      <c r="TNN284" s="12">
        <v>0</v>
      </c>
      <c r="TNO284" s="12">
        <v>0</v>
      </c>
      <c r="TNP284" s="12">
        <v>0</v>
      </c>
      <c r="TNQ284" s="12">
        <v>0</v>
      </c>
      <c r="TNR284" s="12">
        <v>0</v>
      </c>
      <c r="TNS284" s="12">
        <v>0</v>
      </c>
      <c r="TNT284" s="12">
        <v>0</v>
      </c>
      <c r="TNU284" s="12">
        <v>0</v>
      </c>
      <c r="TNV284" s="12">
        <v>0</v>
      </c>
      <c r="TNW284" s="12">
        <v>0</v>
      </c>
      <c r="TNX284" s="12">
        <v>0</v>
      </c>
      <c r="TNY284" s="12">
        <v>0</v>
      </c>
      <c r="TNZ284" s="12">
        <v>0</v>
      </c>
      <c r="TOA284" s="12">
        <v>0</v>
      </c>
      <c r="TOB284" s="12">
        <v>0</v>
      </c>
      <c r="TOC284" s="12">
        <v>0</v>
      </c>
      <c r="TOD284" s="12">
        <v>0</v>
      </c>
      <c r="TOE284" s="12">
        <v>0</v>
      </c>
      <c r="TOF284" s="12">
        <v>0</v>
      </c>
      <c r="TOG284" s="12">
        <v>0</v>
      </c>
      <c r="TOH284" s="12">
        <v>0</v>
      </c>
      <c r="TOI284" s="12">
        <v>0</v>
      </c>
      <c r="TOJ284" s="12">
        <v>0</v>
      </c>
      <c r="TOK284" s="12">
        <v>0</v>
      </c>
      <c r="TOL284" s="12">
        <v>0</v>
      </c>
      <c r="TOM284" s="12">
        <v>0</v>
      </c>
      <c r="TON284" s="12">
        <v>0</v>
      </c>
      <c r="TOO284" s="12">
        <v>0</v>
      </c>
      <c r="TOP284" s="12">
        <v>0</v>
      </c>
      <c r="TOQ284" s="12">
        <v>0</v>
      </c>
      <c r="TOR284" s="12">
        <v>0</v>
      </c>
      <c r="TOS284" s="12">
        <v>0</v>
      </c>
      <c r="TOT284" s="12">
        <v>0</v>
      </c>
      <c r="TOU284" s="12">
        <v>0</v>
      </c>
      <c r="TOV284" s="12">
        <v>0</v>
      </c>
      <c r="TOW284" s="12">
        <v>0</v>
      </c>
      <c r="TOX284" s="12">
        <v>0</v>
      </c>
      <c r="TOY284" s="12">
        <v>0</v>
      </c>
      <c r="TOZ284" s="12">
        <v>0</v>
      </c>
      <c r="TPA284" s="12">
        <v>0</v>
      </c>
      <c r="TPB284" s="12">
        <v>0</v>
      </c>
      <c r="TPC284" s="12">
        <v>0</v>
      </c>
      <c r="TPD284" s="12">
        <v>0</v>
      </c>
      <c r="TPE284" s="12">
        <v>0</v>
      </c>
      <c r="TPF284" s="12">
        <v>0</v>
      </c>
      <c r="TPG284" s="12">
        <v>0</v>
      </c>
      <c r="TPH284" s="12">
        <v>0</v>
      </c>
      <c r="TPI284" s="12">
        <v>0</v>
      </c>
      <c r="TPJ284" s="12">
        <v>0</v>
      </c>
      <c r="TPK284" s="12">
        <v>0</v>
      </c>
      <c r="TPL284" s="12">
        <v>0</v>
      </c>
      <c r="TPM284" s="12">
        <v>0</v>
      </c>
      <c r="TPN284" s="12">
        <v>0</v>
      </c>
      <c r="TPO284" s="12">
        <v>0</v>
      </c>
      <c r="TPP284" s="12">
        <v>0</v>
      </c>
      <c r="TPQ284" s="12">
        <v>0</v>
      </c>
      <c r="TPR284" s="12">
        <v>0</v>
      </c>
      <c r="TPS284" s="12">
        <v>0</v>
      </c>
      <c r="TPT284" s="12">
        <v>0</v>
      </c>
      <c r="TPU284" s="12">
        <v>0</v>
      </c>
      <c r="TPV284" s="12">
        <v>0</v>
      </c>
      <c r="TPW284" s="12">
        <v>0</v>
      </c>
      <c r="TPX284" s="12">
        <v>0</v>
      </c>
      <c r="TPY284" s="12">
        <v>0</v>
      </c>
      <c r="TPZ284" s="12">
        <v>0</v>
      </c>
      <c r="TQA284" s="12">
        <v>0</v>
      </c>
      <c r="TQB284" s="12">
        <v>0</v>
      </c>
      <c r="TQC284" s="12">
        <v>0</v>
      </c>
      <c r="TQD284" s="12">
        <v>0</v>
      </c>
      <c r="TQE284" s="12">
        <v>0</v>
      </c>
      <c r="TQF284" s="12">
        <v>0</v>
      </c>
      <c r="TQG284" s="12">
        <v>0</v>
      </c>
      <c r="TQH284" s="12">
        <v>0</v>
      </c>
      <c r="TQI284" s="12">
        <v>0</v>
      </c>
      <c r="TQJ284" s="12">
        <v>0</v>
      </c>
      <c r="TQK284" s="12">
        <v>0</v>
      </c>
      <c r="TQL284" s="12">
        <v>0</v>
      </c>
      <c r="TQM284" s="12">
        <v>0</v>
      </c>
      <c r="TQN284" s="12">
        <v>0</v>
      </c>
      <c r="TQO284" s="12">
        <v>0</v>
      </c>
      <c r="TQP284" s="12">
        <v>0</v>
      </c>
      <c r="TQQ284" s="12">
        <v>0</v>
      </c>
      <c r="TQR284" s="12">
        <v>0</v>
      </c>
      <c r="TQS284" s="12">
        <v>0</v>
      </c>
      <c r="TQT284" s="12">
        <v>0</v>
      </c>
      <c r="TQU284" s="12">
        <v>0</v>
      </c>
      <c r="TQV284" s="12">
        <v>0</v>
      </c>
      <c r="TQW284" s="12">
        <v>0</v>
      </c>
      <c r="TQX284" s="12">
        <v>0</v>
      </c>
      <c r="TQY284" s="12">
        <v>0</v>
      </c>
      <c r="TQZ284" s="12">
        <v>0</v>
      </c>
      <c r="TRA284" s="12">
        <v>0</v>
      </c>
      <c r="TRB284" s="12">
        <v>0</v>
      </c>
      <c r="TRC284" s="12">
        <v>0</v>
      </c>
      <c r="TRD284" s="12">
        <v>0</v>
      </c>
      <c r="TRE284" s="12">
        <v>0</v>
      </c>
      <c r="TRF284" s="12">
        <v>0</v>
      </c>
      <c r="TRG284" s="12">
        <v>0</v>
      </c>
      <c r="TRH284" s="12">
        <v>0</v>
      </c>
      <c r="TRI284" s="12">
        <v>0</v>
      </c>
      <c r="TRJ284" s="12">
        <v>0</v>
      </c>
      <c r="TRK284" s="12">
        <v>0</v>
      </c>
      <c r="TRL284" s="12">
        <v>0</v>
      </c>
      <c r="TRM284" s="12">
        <v>0</v>
      </c>
      <c r="TRN284" s="12">
        <v>0</v>
      </c>
      <c r="TRO284" s="12">
        <v>0</v>
      </c>
      <c r="TRP284" s="12">
        <v>0</v>
      </c>
      <c r="TRQ284" s="12">
        <v>0</v>
      </c>
      <c r="TRR284" s="12">
        <v>0</v>
      </c>
      <c r="TRS284" s="12">
        <v>0</v>
      </c>
      <c r="TRT284" s="12">
        <v>0</v>
      </c>
      <c r="TRU284" s="12">
        <v>0</v>
      </c>
      <c r="TRV284" s="12">
        <v>0</v>
      </c>
      <c r="TRW284" s="12">
        <v>0</v>
      </c>
      <c r="TRX284" s="12">
        <v>0</v>
      </c>
      <c r="TRY284" s="12">
        <v>0</v>
      </c>
      <c r="TRZ284" s="12">
        <v>0</v>
      </c>
      <c r="TSA284" s="12">
        <v>0</v>
      </c>
      <c r="TSB284" s="12">
        <v>0</v>
      </c>
      <c r="TSC284" s="12">
        <v>0</v>
      </c>
      <c r="TSD284" s="12">
        <v>0</v>
      </c>
      <c r="TSE284" s="12">
        <v>0</v>
      </c>
      <c r="TSF284" s="12">
        <v>0</v>
      </c>
      <c r="TSG284" s="12">
        <v>0</v>
      </c>
      <c r="TSH284" s="12">
        <v>0</v>
      </c>
      <c r="TSI284" s="12">
        <v>0</v>
      </c>
      <c r="TSJ284" s="12">
        <v>0</v>
      </c>
      <c r="TSK284" s="12">
        <v>0</v>
      </c>
      <c r="TSL284" s="12">
        <v>0</v>
      </c>
      <c r="TSM284" s="12">
        <v>0</v>
      </c>
      <c r="TSN284" s="12">
        <v>0</v>
      </c>
      <c r="TSO284" s="12">
        <v>0</v>
      </c>
      <c r="TSP284" s="12">
        <v>0</v>
      </c>
      <c r="TSQ284" s="12">
        <v>0</v>
      </c>
      <c r="TSR284" s="12">
        <v>0</v>
      </c>
      <c r="TSS284" s="12">
        <v>0</v>
      </c>
      <c r="TST284" s="12">
        <v>0</v>
      </c>
      <c r="TSU284" s="12">
        <v>0</v>
      </c>
      <c r="TSV284" s="12">
        <v>0</v>
      </c>
      <c r="TSW284" s="12">
        <v>0</v>
      </c>
      <c r="TSX284" s="12">
        <v>0</v>
      </c>
      <c r="TSY284" s="12">
        <v>0</v>
      </c>
      <c r="TSZ284" s="12">
        <v>0</v>
      </c>
      <c r="TTA284" s="12">
        <v>0</v>
      </c>
      <c r="TTB284" s="12">
        <v>0</v>
      </c>
      <c r="TTC284" s="12">
        <v>0</v>
      </c>
      <c r="TTD284" s="12">
        <v>0</v>
      </c>
      <c r="TTE284" s="12">
        <v>0</v>
      </c>
      <c r="TTF284" s="12">
        <v>0</v>
      </c>
      <c r="TTG284" s="12">
        <v>0</v>
      </c>
      <c r="TTH284" s="12">
        <v>0</v>
      </c>
      <c r="TTI284" s="12">
        <v>0</v>
      </c>
      <c r="TTJ284" s="12">
        <v>0</v>
      </c>
      <c r="TTK284" s="12">
        <v>0</v>
      </c>
      <c r="TTL284" s="12">
        <v>0</v>
      </c>
      <c r="TTM284" s="12">
        <v>0</v>
      </c>
      <c r="TTN284" s="12">
        <v>0</v>
      </c>
      <c r="TTO284" s="12">
        <v>0</v>
      </c>
      <c r="TTP284" s="12">
        <v>0</v>
      </c>
      <c r="TTQ284" s="12">
        <v>0</v>
      </c>
      <c r="TTR284" s="12">
        <v>0</v>
      </c>
      <c r="TTS284" s="12">
        <v>0</v>
      </c>
      <c r="TTT284" s="12">
        <v>0</v>
      </c>
      <c r="TTU284" s="12">
        <v>0</v>
      </c>
      <c r="TTV284" s="12">
        <v>0</v>
      </c>
      <c r="TTW284" s="12">
        <v>0</v>
      </c>
      <c r="TTX284" s="12">
        <v>0</v>
      </c>
      <c r="TTY284" s="12">
        <v>0</v>
      </c>
      <c r="TTZ284" s="12">
        <v>0</v>
      </c>
      <c r="TUA284" s="12">
        <v>0</v>
      </c>
      <c r="TUB284" s="12">
        <v>0</v>
      </c>
      <c r="TUC284" s="12">
        <v>0</v>
      </c>
      <c r="TUD284" s="12">
        <v>0</v>
      </c>
      <c r="TUE284" s="12">
        <v>0</v>
      </c>
      <c r="TUF284" s="12">
        <v>0</v>
      </c>
      <c r="TUG284" s="12">
        <v>0</v>
      </c>
      <c r="TUH284" s="12">
        <v>0</v>
      </c>
      <c r="TUI284" s="12">
        <v>0</v>
      </c>
      <c r="TUJ284" s="12">
        <v>0</v>
      </c>
      <c r="TUK284" s="12">
        <v>0</v>
      </c>
      <c r="TUL284" s="12">
        <v>0</v>
      </c>
      <c r="TUM284" s="12">
        <v>0</v>
      </c>
      <c r="TUN284" s="12">
        <v>0</v>
      </c>
      <c r="TUO284" s="12">
        <v>0</v>
      </c>
      <c r="TUP284" s="12">
        <v>0</v>
      </c>
      <c r="TUQ284" s="12">
        <v>0</v>
      </c>
      <c r="TUR284" s="12">
        <v>0</v>
      </c>
      <c r="TUS284" s="12">
        <v>0</v>
      </c>
      <c r="TUT284" s="12">
        <v>0</v>
      </c>
      <c r="TUU284" s="12">
        <v>0</v>
      </c>
      <c r="TUV284" s="12">
        <v>0</v>
      </c>
      <c r="TUW284" s="12">
        <v>0</v>
      </c>
      <c r="TUX284" s="12">
        <v>0</v>
      </c>
      <c r="TUY284" s="12">
        <v>0</v>
      </c>
      <c r="TUZ284" s="12">
        <v>0</v>
      </c>
      <c r="TVA284" s="12">
        <v>0</v>
      </c>
      <c r="TVB284" s="12">
        <v>0</v>
      </c>
      <c r="TVC284" s="12">
        <v>0</v>
      </c>
      <c r="TVD284" s="12">
        <v>0</v>
      </c>
      <c r="TVE284" s="12">
        <v>0</v>
      </c>
      <c r="TVF284" s="12">
        <v>0</v>
      </c>
      <c r="TVG284" s="12">
        <v>0</v>
      </c>
      <c r="TVH284" s="12">
        <v>0</v>
      </c>
      <c r="TVI284" s="12">
        <v>0</v>
      </c>
      <c r="TVJ284" s="12">
        <v>0</v>
      </c>
      <c r="TVK284" s="12">
        <v>0</v>
      </c>
      <c r="TVL284" s="12">
        <v>0</v>
      </c>
      <c r="TVM284" s="12">
        <v>0</v>
      </c>
      <c r="TVN284" s="12">
        <v>0</v>
      </c>
      <c r="TVO284" s="12">
        <v>0</v>
      </c>
      <c r="TVP284" s="12">
        <v>0</v>
      </c>
      <c r="TVQ284" s="12">
        <v>0</v>
      </c>
      <c r="TVR284" s="12">
        <v>0</v>
      </c>
      <c r="TVS284" s="12">
        <v>0</v>
      </c>
      <c r="TVT284" s="12">
        <v>0</v>
      </c>
      <c r="TVU284" s="12">
        <v>0</v>
      </c>
      <c r="TVV284" s="12">
        <v>0</v>
      </c>
      <c r="TVW284" s="12">
        <v>0</v>
      </c>
      <c r="TVX284" s="12">
        <v>0</v>
      </c>
      <c r="TVY284" s="12">
        <v>0</v>
      </c>
      <c r="TVZ284" s="12">
        <v>0</v>
      </c>
      <c r="TWA284" s="12">
        <v>0</v>
      </c>
      <c r="TWB284" s="12">
        <v>0</v>
      </c>
      <c r="TWC284" s="12">
        <v>0</v>
      </c>
      <c r="TWD284" s="12">
        <v>0</v>
      </c>
      <c r="TWE284" s="12">
        <v>0</v>
      </c>
      <c r="TWF284" s="12">
        <v>0</v>
      </c>
      <c r="TWG284" s="12">
        <v>0</v>
      </c>
      <c r="TWH284" s="12">
        <v>0</v>
      </c>
      <c r="TWI284" s="12">
        <v>0</v>
      </c>
      <c r="TWJ284" s="12">
        <v>0</v>
      </c>
      <c r="TWK284" s="12">
        <v>0</v>
      </c>
      <c r="TWL284" s="12">
        <v>0</v>
      </c>
      <c r="TWM284" s="12">
        <v>0</v>
      </c>
      <c r="TWN284" s="12">
        <v>0</v>
      </c>
      <c r="TWO284" s="12">
        <v>0</v>
      </c>
      <c r="TWP284" s="12">
        <v>0</v>
      </c>
      <c r="TWQ284" s="12">
        <v>0</v>
      </c>
      <c r="TWR284" s="12">
        <v>0</v>
      </c>
      <c r="TWS284" s="12">
        <v>0</v>
      </c>
      <c r="TWT284" s="12">
        <v>0</v>
      </c>
      <c r="TWU284" s="12">
        <v>0</v>
      </c>
      <c r="TWV284" s="12">
        <v>0</v>
      </c>
      <c r="TWW284" s="12">
        <v>0</v>
      </c>
      <c r="TWX284" s="12">
        <v>0</v>
      </c>
      <c r="TWY284" s="12">
        <v>0</v>
      </c>
      <c r="TWZ284" s="12">
        <v>0</v>
      </c>
      <c r="TXA284" s="12">
        <v>0</v>
      </c>
      <c r="TXB284" s="12">
        <v>0</v>
      </c>
      <c r="TXC284" s="12">
        <v>0</v>
      </c>
      <c r="TXD284" s="12">
        <v>0</v>
      </c>
      <c r="TXE284" s="12">
        <v>0</v>
      </c>
      <c r="TXF284" s="12">
        <v>0</v>
      </c>
      <c r="TXG284" s="12">
        <v>0</v>
      </c>
      <c r="TXH284" s="12">
        <v>0</v>
      </c>
      <c r="TXI284" s="12">
        <v>0</v>
      </c>
      <c r="TXJ284" s="12">
        <v>0</v>
      </c>
      <c r="TXK284" s="12">
        <v>0</v>
      </c>
      <c r="TXL284" s="12">
        <v>0</v>
      </c>
      <c r="TXM284" s="12">
        <v>0</v>
      </c>
      <c r="TXN284" s="12">
        <v>0</v>
      </c>
      <c r="TXO284" s="12">
        <v>0</v>
      </c>
      <c r="TXP284" s="12">
        <v>0</v>
      </c>
      <c r="TXQ284" s="12">
        <v>0</v>
      </c>
      <c r="TXR284" s="12">
        <v>0</v>
      </c>
      <c r="TXS284" s="12">
        <v>0</v>
      </c>
      <c r="TXT284" s="12">
        <v>0</v>
      </c>
      <c r="TXU284" s="12">
        <v>0</v>
      </c>
      <c r="TXV284" s="12">
        <v>0</v>
      </c>
      <c r="TXW284" s="12">
        <v>0</v>
      </c>
      <c r="TXX284" s="12">
        <v>0</v>
      </c>
      <c r="TXY284" s="12">
        <v>0</v>
      </c>
      <c r="TXZ284" s="12">
        <v>0</v>
      </c>
      <c r="TYA284" s="12">
        <v>0</v>
      </c>
      <c r="TYB284" s="12">
        <v>0</v>
      </c>
      <c r="TYC284" s="12">
        <v>0</v>
      </c>
      <c r="TYD284" s="12">
        <v>0</v>
      </c>
      <c r="TYE284" s="12">
        <v>0</v>
      </c>
      <c r="TYF284" s="12">
        <v>0</v>
      </c>
      <c r="TYG284" s="12">
        <v>0</v>
      </c>
      <c r="TYH284" s="12">
        <v>0</v>
      </c>
      <c r="TYI284" s="12">
        <v>0</v>
      </c>
      <c r="TYJ284" s="12">
        <v>0</v>
      </c>
      <c r="TYK284" s="12">
        <v>0</v>
      </c>
      <c r="TYL284" s="12">
        <v>0</v>
      </c>
      <c r="TYM284" s="12">
        <v>0</v>
      </c>
      <c r="TYN284" s="12">
        <v>0</v>
      </c>
      <c r="TYO284" s="12">
        <v>0</v>
      </c>
      <c r="TYP284" s="12">
        <v>0</v>
      </c>
      <c r="TYQ284" s="12">
        <v>0</v>
      </c>
      <c r="TYR284" s="12">
        <v>0</v>
      </c>
      <c r="TYS284" s="12">
        <v>0</v>
      </c>
      <c r="TYT284" s="12">
        <v>0</v>
      </c>
      <c r="TYU284" s="12">
        <v>0</v>
      </c>
      <c r="TYV284" s="12">
        <v>0</v>
      </c>
      <c r="TYW284" s="12">
        <v>0</v>
      </c>
      <c r="TYX284" s="12">
        <v>0</v>
      </c>
      <c r="TYY284" s="12">
        <v>0</v>
      </c>
      <c r="TYZ284" s="12">
        <v>0</v>
      </c>
      <c r="TZA284" s="12">
        <v>0</v>
      </c>
      <c r="TZB284" s="12">
        <v>0</v>
      </c>
      <c r="TZC284" s="12">
        <v>0</v>
      </c>
      <c r="TZD284" s="12">
        <v>0</v>
      </c>
      <c r="TZE284" s="12">
        <v>0</v>
      </c>
      <c r="TZF284" s="12">
        <v>0</v>
      </c>
      <c r="TZG284" s="12">
        <v>0</v>
      </c>
      <c r="TZH284" s="12">
        <v>0</v>
      </c>
      <c r="TZI284" s="12">
        <v>0</v>
      </c>
      <c r="TZJ284" s="12">
        <v>0</v>
      </c>
      <c r="TZK284" s="12">
        <v>0</v>
      </c>
      <c r="TZL284" s="12">
        <v>0</v>
      </c>
      <c r="TZM284" s="12">
        <v>0</v>
      </c>
      <c r="TZN284" s="12">
        <v>0</v>
      </c>
      <c r="TZO284" s="12">
        <v>0</v>
      </c>
      <c r="TZP284" s="12">
        <v>0</v>
      </c>
      <c r="TZQ284" s="12">
        <v>0</v>
      </c>
      <c r="TZR284" s="12">
        <v>0</v>
      </c>
      <c r="TZS284" s="12">
        <v>0</v>
      </c>
      <c r="TZT284" s="12">
        <v>0</v>
      </c>
      <c r="TZU284" s="12">
        <v>0</v>
      </c>
      <c r="TZV284" s="12">
        <v>0</v>
      </c>
      <c r="TZW284" s="12">
        <v>0</v>
      </c>
      <c r="TZX284" s="12">
        <v>0</v>
      </c>
      <c r="TZY284" s="12">
        <v>0</v>
      </c>
      <c r="TZZ284" s="12">
        <v>0</v>
      </c>
      <c r="UAA284" s="12">
        <v>0</v>
      </c>
      <c r="UAB284" s="12">
        <v>0</v>
      </c>
      <c r="UAC284" s="12">
        <v>0</v>
      </c>
      <c r="UAD284" s="12">
        <v>0</v>
      </c>
      <c r="UAE284" s="12">
        <v>0</v>
      </c>
      <c r="UAF284" s="12">
        <v>0</v>
      </c>
      <c r="UAG284" s="12">
        <v>0</v>
      </c>
      <c r="UAH284" s="12">
        <v>0</v>
      </c>
      <c r="UAI284" s="12">
        <v>0</v>
      </c>
      <c r="UAJ284" s="12">
        <v>0</v>
      </c>
      <c r="UAK284" s="12">
        <v>0</v>
      </c>
      <c r="UAL284" s="12">
        <v>0</v>
      </c>
      <c r="UAM284" s="12">
        <v>0</v>
      </c>
      <c r="UAN284" s="12">
        <v>0</v>
      </c>
      <c r="UAO284" s="12">
        <v>0</v>
      </c>
      <c r="UAP284" s="12">
        <v>0</v>
      </c>
      <c r="UAQ284" s="12">
        <v>0</v>
      </c>
      <c r="UAR284" s="12">
        <v>0</v>
      </c>
      <c r="UAS284" s="12">
        <v>0</v>
      </c>
      <c r="UAT284" s="12">
        <v>0</v>
      </c>
      <c r="UAU284" s="12">
        <v>0</v>
      </c>
      <c r="UAV284" s="12">
        <v>0</v>
      </c>
      <c r="UAW284" s="12">
        <v>0</v>
      </c>
      <c r="UAX284" s="12">
        <v>0</v>
      </c>
      <c r="UAY284" s="12">
        <v>0</v>
      </c>
      <c r="UAZ284" s="12">
        <v>0</v>
      </c>
      <c r="UBA284" s="12">
        <v>0</v>
      </c>
      <c r="UBB284" s="12">
        <v>0</v>
      </c>
      <c r="UBC284" s="12">
        <v>0</v>
      </c>
      <c r="UBD284" s="12">
        <v>0</v>
      </c>
      <c r="UBE284" s="12">
        <v>0</v>
      </c>
      <c r="UBF284" s="12">
        <v>0</v>
      </c>
      <c r="UBG284" s="12">
        <v>0</v>
      </c>
      <c r="UBH284" s="12">
        <v>0</v>
      </c>
      <c r="UBI284" s="12">
        <v>0</v>
      </c>
      <c r="UBJ284" s="12">
        <v>0</v>
      </c>
      <c r="UBK284" s="12">
        <v>0</v>
      </c>
      <c r="UBL284" s="12">
        <v>0</v>
      </c>
      <c r="UBM284" s="12">
        <v>0</v>
      </c>
      <c r="UBN284" s="12">
        <v>0</v>
      </c>
      <c r="UBO284" s="12">
        <v>0</v>
      </c>
      <c r="UBP284" s="12">
        <v>0</v>
      </c>
      <c r="UBQ284" s="12">
        <v>0</v>
      </c>
      <c r="UBR284" s="12">
        <v>0</v>
      </c>
      <c r="UBS284" s="12">
        <v>0</v>
      </c>
      <c r="UBT284" s="12">
        <v>0</v>
      </c>
      <c r="UBU284" s="12">
        <v>0</v>
      </c>
      <c r="UBV284" s="12">
        <v>0</v>
      </c>
      <c r="UBW284" s="12">
        <v>0</v>
      </c>
      <c r="UBX284" s="12">
        <v>0</v>
      </c>
      <c r="UBY284" s="12">
        <v>0</v>
      </c>
      <c r="UBZ284" s="12">
        <v>0</v>
      </c>
      <c r="UCA284" s="12">
        <v>0</v>
      </c>
      <c r="UCB284" s="12">
        <v>0</v>
      </c>
      <c r="UCC284" s="12">
        <v>0</v>
      </c>
      <c r="UCD284" s="12">
        <v>0</v>
      </c>
      <c r="UCE284" s="12">
        <v>0</v>
      </c>
      <c r="UCF284" s="12">
        <v>0</v>
      </c>
      <c r="UCG284" s="12">
        <v>0</v>
      </c>
      <c r="UCH284" s="12">
        <v>0</v>
      </c>
      <c r="UCI284" s="12">
        <v>0</v>
      </c>
      <c r="UCJ284" s="12">
        <v>0</v>
      </c>
      <c r="UCK284" s="12">
        <v>0</v>
      </c>
      <c r="UCL284" s="12">
        <v>0</v>
      </c>
      <c r="UCM284" s="12">
        <v>0</v>
      </c>
      <c r="UCN284" s="12">
        <v>0</v>
      </c>
      <c r="UCO284" s="12">
        <v>0</v>
      </c>
      <c r="UCP284" s="12">
        <v>0</v>
      </c>
      <c r="UCQ284" s="12">
        <v>0</v>
      </c>
      <c r="UCR284" s="12">
        <v>0</v>
      </c>
      <c r="UCS284" s="12">
        <v>0</v>
      </c>
      <c r="UCT284" s="12">
        <v>0</v>
      </c>
      <c r="UCU284" s="12">
        <v>0</v>
      </c>
      <c r="UCV284" s="12">
        <v>0</v>
      </c>
      <c r="UCW284" s="12">
        <v>0</v>
      </c>
      <c r="UCX284" s="12">
        <v>0</v>
      </c>
      <c r="UCY284" s="12">
        <v>0</v>
      </c>
      <c r="UCZ284" s="12">
        <v>0</v>
      </c>
      <c r="UDA284" s="12">
        <v>0</v>
      </c>
      <c r="UDB284" s="12">
        <v>0</v>
      </c>
      <c r="UDC284" s="12">
        <v>0</v>
      </c>
      <c r="UDD284" s="12">
        <v>0</v>
      </c>
      <c r="UDE284" s="12">
        <v>0</v>
      </c>
      <c r="UDF284" s="12">
        <v>0</v>
      </c>
      <c r="UDG284" s="12">
        <v>0</v>
      </c>
      <c r="UDH284" s="12">
        <v>0</v>
      </c>
      <c r="UDI284" s="12">
        <v>0</v>
      </c>
      <c r="UDJ284" s="12">
        <v>0</v>
      </c>
      <c r="UDK284" s="12">
        <v>0</v>
      </c>
      <c r="UDL284" s="12">
        <v>0</v>
      </c>
      <c r="UDM284" s="12">
        <v>0</v>
      </c>
      <c r="UDN284" s="12">
        <v>0</v>
      </c>
      <c r="UDO284" s="12">
        <v>0</v>
      </c>
      <c r="UDP284" s="12">
        <v>0</v>
      </c>
      <c r="UDQ284" s="12">
        <v>0</v>
      </c>
      <c r="UDR284" s="12">
        <v>0</v>
      </c>
      <c r="UDS284" s="12">
        <v>0</v>
      </c>
      <c r="UDT284" s="12">
        <v>0</v>
      </c>
      <c r="UDU284" s="12">
        <v>0</v>
      </c>
      <c r="UDV284" s="12">
        <v>0</v>
      </c>
      <c r="UDW284" s="12">
        <v>0</v>
      </c>
      <c r="UDX284" s="12">
        <v>0</v>
      </c>
      <c r="UDY284" s="12">
        <v>0</v>
      </c>
      <c r="UDZ284" s="12">
        <v>0</v>
      </c>
      <c r="UEA284" s="12">
        <v>0</v>
      </c>
      <c r="UEB284" s="12">
        <v>0</v>
      </c>
      <c r="UEC284" s="12">
        <v>0</v>
      </c>
      <c r="UED284" s="12">
        <v>0</v>
      </c>
      <c r="UEE284" s="12">
        <v>0</v>
      </c>
      <c r="UEF284" s="12">
        <v>0</v>
      </c>
      <c r="UEG284" s="12">
        <v>0</v>
      </c>
      <c r="UEH284" s="12">
        <v>0</v>
      </c>
      <c r="UEI284" s="12">
        <v>0</v>
      </c>
      <c r="UEJ284" s="12">
        <v>0</v>
      </c>
      <c r="UEK284" s="12">
        <v>0</v>
      </c>
      <c r="UEL284" s="12">
        <v>0</v>
      </c>
      <c r="UEM284" s="12">
        <v>0</v>
      </c>
      <c r="UEN284" s="12">
        <v>0</v>
      </c>
      <c r="UEO284" s="12">
        <v>0</v>
      </c>
      <c r="UEP284" s="12">
        <v>0</v>
      </c>
      <c r="UEQ284" s="12">
        <v>0</v>
      </c>
      <c r="UER284" s="12">
        <v>0</v>
      </c>
      <c r="UES284" s="12">
        <v>0</v>
      </c>
      <c r="UET284" s="12">
        <v>0</v>
      </c>
      <c r="UEU284" s="12">
        <v>0</v>
      </c>
      <c r="UEV284" s="12">
        <v>0</v>
      </c>
      <c r="UEW284" s="12">
        <v>0</v>
      </c>
      <c r="UEX284" s="12">
        <v>0</v>
      </c>
      <c r="UEY284" s="12">
        <v>0</v>
      </c>
      <c r="UEZ284" s="12">
        <v>0</v>
      </c>
      <c r="UFA284" s="12">
        <v>0</v>
      </c>
      <c r="UFB284" s="12">
        <v>0</v>
      </c>
      <c r="UFC284" s="12">
        <v>0</v>
      </c>
      <c r="UFD284" s="12">
        <v>0</v>
      </c>
      <c r="UFE284" s="12">
        <v>0</v>
      </c>
      <c r="UFF284" s="12">
        <v>0</v>
      </c>
      <c r="UFG284" s="12">
        <v>0</v>
      </c>
      <c r="UFH284" s="12">
        <v>0</v>
      </c>
      <c r="UFI284" s="12">
        <v>0</v>
      </c>
      <c r="UFJ284" s="12">
        <v>0</v>
      </c>
      <c r="UFK284" s="12">
        <v>0</v>
      </c>
      <c r="UFL284" s="12">
        <v>0</v>
      </c>
      <c r="UFM284" s="12">
        <v>0</v>
      </c>
      <c r="UFN284" s="12">
        <v>0</v>
      </c>
      <c r="UFO284" s="12">
        <v>0</v>
      </c>
      <c r="UFP284" s="12">
        <v>0</v>
      </c>
      <c r="UFQ284" s="12">
        <v>0</v>
      </c>
      <c r="UFR284" s="12">
        <v>0</v>
      </c>
      <c r="UFS284" s="12">
        <v>0</v>
      </c>
      <c r="UFT284" s="12">
        <v>0</v>
      </c>
      <c r="UFU284" s="12">
        <v>0</v>
      </c>
      <c r="UFV284" s="12">
        <v>0</v>
      </c>
      <c r="UFW284" s="12">
        <v>0</v>
      </c>
      <c r="UFX284" s="12">
        <v>0</v>
      </c>
      <c r="UFY284" s="12">
        <v>0</v>
      </c>
      <c r="UFZ284" s="12">
        <v>0</v>
      </c>
      <c r="UGA284" s="12">
        <v>0</v>
      </c>
      <c r="UGB284" s="12">
        <v>0</v>
      </c>
      <c r="UGC284" s="12">
        <v>0</v>
      </c>
      <c r="UGD284" s="12">
        <v>0</v>
      </c>
      <c r="UGE284" s="12">
        <v>0</v>
      </c>
      <c r="UGF284" s="12">
        <v>0</v>
      </c>
      <c r="UGG284" s="12">
        <v>0</v>
      </c>
      <c r="UGH284" s="12">
        <v>0</v>
      </c>
      <c r="UGI284" s="12">
        <v>0</v>
      </c>
      <c r="UGJ284" s="12">
        <v>0</v>
      </c>
      <c r="UGK284" s="12">
        <v>0</v>
      </c>
      <c r="UGL284" s="12">
        <v>0</v>
      </c>
      <c r="UGM284" s="12">
        <v>0</v>
      </c>
      <c r="UGN284" s="12">
        <v>0</v>
      </c>
      <c r="UGO284" s="12">
        <v>0</v>
      </c>
      <c r="UGP284" s="12">
        <v>0</v>
      </c>
      <c r="UGQ284" s="12">
        <v>0</v>
      </c>
      <c r="UGR284" s="12">
        <v>0</v>
      </c>
      <c r="UGS284" s="12">
        <v>0</v>
      </c>
      <c r="UGT284" s="12">
        <v>0</v>
      </c>
      <c r="UGU284" s="12">
        <v>0</v>
      </c>
      <c r="UGV284" s="12">
        <v>0</v>
      </c>
      <c r="UGW284" s="12">
        <v>0</v>
      </c>
      <c r="UGX284" s="12">
        <v>0</v>
      </c>
      <c r="UGY284" s="12">
        <v>0</v>
      </c>
      <c r="UGZ284" s="12">
        <v>0</v>
      </c>
      <c r="UHA284" s="12">
        <v>0</v>
      </c>
      <c r="UHB284" s="12">
        <v>0</v>
      </c>
      <c r="UHC284" s="12">
        <v>0</v>
      </c>
      <c r="UHD284" s="12">
        <v>0</v>
      </c>
      <c r="UHE284" s="12">
        <v>0</v>
      </c>
      <c r="UHF284" s="12">
        <v>0</v>
      </c>
      <c r="UHG284" s="12">
        <v>0</v>
      </c>
      <c r="UHH284" s="12">
        <v>0</v>
      </c>
      <c r="UHI284" s="12">
        <v>0</v>
      </c>
      <c r="UHJ284" s="12">
        <v>0</v>
      </c>
      <c r="UHK284" s="12">
        <v>0</v>
      </c>
      <c r="UHL284" s="12">
        <v>0</v>
      </c>
      <c r="UHM284" s="12">
        <v>0</v>
      </c>
      <c r="UHN284" s="12">
        <v>0</v>
      </c>
      <c r="UHO284" s="12">
        <v>0</v>
      </c>
      <c r="UHP284" s="12">
        <v>0</v>
      </c>
      <c r="UHQ284" s="12">
        <v>0</v>
      </c>
      <c r="UHR284" s="12">
        <v>0</v>
      </c>
      <c r="UHS284" s="12">
        <v>0</v>
      </c>
      <c r="UHT284" s="12">
        <v>0</v>
      </c>
      <c r="UHU284" s="12">
        <v>0</v>
      </c>
      <c r="UHV284" s="12">
        <v>0</v>
      </c>
      <c r="UHW284" s="12">
        <v>0</v>
      </c>
      <c r="UHX284" s="12">
        <v>0</v>
      </c>
      <c r="UHY284" s="12">
        <v>0</v>
      </c>
      <c r="UHZ284" s="12">
        <v>0</v>
      </c>
      <c r="UIA284" s="12">
        <v>0</v>
      </c>
      <c r="UIB284" s="12">
        <v>0</v>
      </c>
      <c r="UIC284" s="12">
        <v>0</v>
      </c>
      <c r="UID284" s="12">
        <v>0</v>
      </c>
      <c r="UIE284" s="12">
        <v>0</v>
      </c>
      <c r="UIF284" s="12">
        <v>0</v>
      </c>
      <c r="UIG284" s="12">
        <v>0</v>
      </c>
      <c r="UIH284" s="12">
        <v>0</v>
      </c>
      <c r="UII284" s="12">
        <v>0</v>
      </c>
      <c r="UIJ284" s="12">
        <v>0</v>
      </c>
      <c r="UIK284" s="12">
        <v>0</v>
      </c>
      <c r="UIL284" s="12">
        <v>0</v>
      </c>
      <c r="UIM284" s="12">
        <v>0</v>
      </c>
      <c r="UIN284" s="12">
        <v>0</v>
      </c>
      <c r="UIO284" s="12">
        <v>0</v>
      </c>
      <c r="UIP284" s="12">
        <v>0</v>
      </c>
      <c r="UIQ284" s="12">
        <v>0</v>
      </c>
      <c r="UIR284" s="12">
        <v>0</v>
      </c>
      <c r="UIS284" s="12">
        <v>0</v>
      </c>
      <c r="UIT284" s="12">
        <v>0</v>
      </c>
      <c r="UIU284" s="12">
        <v>0</v>
      </c>
      <c r="UIV284" s="12">
        <v>0</v>
      </c>
      <c r="UIW284" s="12">
        <v>0</v>
      </c>
      <c r="UIX284" s="12">
        <v>0</v>
      </c>
      <c r="UIY284" s="12">
        <v>0</v>
      </c>
      <c r="UIZ284" s="12">
        <v>0</v>
      </c>
      <c r="UJA284" s="12">
        <v>0</v>
      </c>
      <c r="UJB284" s="12">
        <v>0</v>
      </c>
      <c r="UJC284" s="12">
        <v>0</v>
      </c>
      <c r="UJD284" s="12">
        <v>0</v>
      </c>
      <c r="UJE284" s="12">
        <v>0</v>
      </c>
      <c r="UJF284" s="12">
        <v>0</v>
      </c>
      <c r="UJG284" s="12">
        <v>0</v>
      </c>
      <c r="UJH284" s="12">
        <v>0</v>
      </c>
      <c r="UJI284" s="12">
        <v>0</v>
      </c>
      <c r="UJJ284" s="12">
        <v>0</v>
      </c>
      <c r="UJK284" s="12">
        <v>0</v>
      </c>
      <c r="UJL284" s="12">
        <v>0</v>
      </c>
      <c r="UJM284" s="12">
        <v>0</v>
      </c>
      <c r="UJN284" s="12">
        <v>0</v>
      </c>
      <c r="UJO284" s="12">
        <v>0</v>
      </c>
      <c r="UJP284" s="12">
        <v>0</v>
      </c>
      <c r="UJQ284" s="12">
        <v>0</v>
      </c>
      <c r="UJR284" s="12">
        <v>0</v>
      </c>
      <c r="UJS284" s="12">
        <v>0</v>
      </c>
      <c r="UJT284" s="12">
        <v>0</v>
      </c>
      <c r="UJU284" s="12">
        <v>0</v>
      </c>
      <c r="UJV284" s="12">
        <v>0</v>
      </c>
      <c r="UJW284" s="12">
        <v>0</v>
      </c>
      <c r="UJX284" s="12">
        <v>0</v>
      </c>
      <c r="UJY284" s="12">
        <v>0</v>
      </c>
      <c r="UJZ284" s="12">
        <v>0</v>
      </c>
      <c r="UKA284" s="12">
        <v>0</v>
      </c>
      <c r="UKB284" s="12">
        <v>0</v>
      </c>
      <c r="UKC284" s="12">
        <v>0</v>
      </c>
      <c r="UKD284" s="12">
        <v>0</v>
      </c>
      <c r="UKE284" s="12">
        <v>0</v>
      </c>
      <c r="UKF284" s="12">
        <v>0</v>
      </c>
      <c r="UKG284" s="12">
        <v>0</v>
      </c>
      <c r="UKH284" s="12">
        <v>0</v>
      </c>
      <c r="UKI284" s="12">
        <v>0</v>
      </c>
      <c r="UKJ284" s="12">
        <v>0</v>
      </c>
      <c r="UKK284" s="12">
        <v>0</v>
      </c>
      <c r="UKL284" s="12">
        <v>0</v>
      </c>
      <c r="UKM284" s="12">
        <v>0</v>
      </c>
      <c r="UKN284" s="12">
        <v>0</v>
      </c>
      <c r="UKO284" s="12">
        <v>0</v>
      </c>
      <c r="UKP284" s="12">
        <v>0</v>
      </c>
      <c r="UKQ284" s="12">
        <v>0</v>
      </c>
      <c r="UKR284" s="12">
        <v>0</v>
      </c>
      <c r="UKS284" s="12">
        <v>0</v>
      </c>
      <c r="UKT284" s="12">
        <v>0</v>
      </c>
      <c r="UKU284" s="12">
        <v>0</v>
      </c>
      <c r="UKV284" s="12">
        <v>0</v>
      </c>
      <c r="UKW284" s="12">
        <v>0</v>
      </c>
      <c r="UKX284" s="12">
        <v>0</v>
      </c>
      <c r="UKY284" s="12">
        <v>0</v>
      </c>
      <c r="UKZ284" s="12">
        <v>0</v>
      </c>
      <c r="ULA284" s="12">
        <v>0</v>
      </c>
      <c r="ULB284" s="12">
        <v>0</v>
      </c>
      <c r="ULC284" s="12">
        <v>0</v>
      </c>
      <c r="ULD284" s="12">
        <v>0</v>
      </c>
      <c r="ULE284" s="12">
        <v>0</v>
      </c>
      <c r="ULF284" s="12">
        <v>0</v>
      </c>
      <c r="ULG284" s="12">
        <v>0</v>
      </c>
      <c r="ULH284" s="12">
        <v>0</v>
      </c>
      <c r="ULI284" s="12">
        <v>0</v>
      </c>
      <c r="ULJ284" s="12">
        <v>0</v>
      </c>
      <c r="ULK284" s="12">
        <v>0</v>
      </c>
      <c r="ULL284" s="12">
        <v>0</v>
      </c>
      <c r="ULM284" s="12">
        <v>0</v>
      </c>
      <c r="ULN284" s="12">
        <v>0</v>
      </c>
      <c r="ULO284" s="12">
        <v>0</v>
      </c>
      <c r="ULP284" s="12">
        <v>0</v>
      </c>
      <c r="ULQ284" s="12">
        <v>0</v>
      </c>
      <c r="ULR284" s="12">
        <v>0</v>
      </c>
      <c r="ULS284" s="12">
        <v>0</v>
      </c>
      <c r="ULT284" s="12">
        <v>0</v>
      </c>
      <c r="ULU284" s="12">
        <v>0</v>
      </c>
      <c r="ULV284" s="12">
        <v>0</v>
      </c>
      <c r="ULW284" s="12">
        <v>0</v>
      </c>
      <c r="ULX284" s="12">
        <v>0</v>
      </c>
      <c r="ULY284" s="12">
        <v>0</v>
      </c>
      <c r="ULZ284" s="12">
        <v>0</v>
      </c>
      <c r="UMA284" s="12">
        <v>0</v>
      </c>
      <c r="UMB284" s="12">
        <v>0</v>
      </c>
      <c r="UMC284" s="12">
        <v>0</v>
      </c>
      <c r="UMD284" s="12">
        <v>0</v>
      </c>
      <c r="UME284" s="12">
        <v>0</v>
      </c>
      <c r="UMF284" s="12">
        <v>0</v>
      </c>
      <c r="UMG284" s="12">
        <v>0</v>
      </c>
      <c r="UMH284" s="12">
        <v>0</v>
      </c>
      <c r="UMI284" s="12">
        <v>0</v>
      </c>
      <c r="UMJ284" s="12">
        <v>0</v>
      </c>
      <c r="UMK284" s="12">
        <v>0</v>
      </c>
      <c r="UML284" s="12">
        <v>0</v>
      </c>
      <c r="UMM284" s="12">
        <v>0</v>
      </c>
      <c r="UMN284" s="12">
        <v>0</v>
      </c>
      <c r="UMO284" s="12">
        <v>0</v>
      </c>
      <c r="UMP284" s="12">
        <v>0</v>
      </c>
      <c r="UMQ284" s="12">
        <v>0</v>
      </c>
      <c r="UMR284" s="12">
        <v>0</v>
      </c>
      <c r="UMS284" s="12">
        <v>0</v>
      </c>
      <c r="UMT284" s="12">
        <v>0</v>
      </c>
      <c r="UMU284" s="12">
        <v>0</v>
      </c>
      <c r="UMV284" s="12">
        <v>0</v>
      </c>
      <c r="UMW284" s="12">
        <v>0</v>
      </c>
      <c r="UMX284" s="12">
        <v>0</v>
      </c>
      <c r="UMY284" s="12">
        <v>0</v>
      </c>
      <c r="UMZ284" s="12">
        <v>0</v>
      </c>
      <c r="UNA284" s="12">
        <v>0</v>
      </c>
      <c r="UNB284" s="12">
        <v>0</v>
      </c>
      <c r="UNC284" s="12">
        <v>0</v>
      </c>
      <c r="UND284" s="12">
        <v>0</v>
      </c>
      <c r="UNE284" s="12">
        <v>0</v>
      </c>
      <c r="UNF284" s="12">
        <v>0</v>
      </c>
      <c r="UNG284" s="12">
        <v>0</v>
      </c>
      <c r="UNH284" s="12">
        <v>0</v>
      </c>
      <c r="UNI284" s="12">
        <v>0</v>
      </c>
      <c r="UNJ284" s="12">
        <v>0</v>
      </c>
      <c r="UNK284" s="12">
        <v>0</v>
      </c>
      <c r="UNL284" s="12">
        <v>0</v>
      </c>
      <c r="UNM284" s="12">
        <v>0</v>
      </c>
      <c r="UNN284" s="12">
        <v>0</v>
      </c>
      <c r="UNO284" s="12">
        <v>0</v>
      </c>
      <c r="UNP284" s="12">
        <v>0</v>
      </c>
      <c r="UNQ284" s="12">
        <v>0</v>
      </c>
      <c r="UNR284" s="12">
        <v>0</v>
      </c>
      <c r="UNS284" s="12">
        <v>0</v>
      </c>
      <c r="UNT284" s="12">
        <v>0</v>
      </c>
      <c r="UNU284" s="12">
        <v>0</v>
      </c>
      <c r="UNV284" s="12">
        <v>0</v>
      </c>
      <c r="UNW284" s="12">
        <v>0</v>
      </c>
      <c r="UNX284" s="12">
        <v>0</v>
      </c>
      <c r="UNY284" s="12">
        <v>0</v>
      </c>
      <c r="UNZ284" s="12">
        <v>0</v>
      </c>
      <c r="UOA284" s="12">
        <v>0</v>
      </c>
      <c r="UOB284" s="12">
        <v>0</v>
      </c>
      <c r="UOC284" s="12">
        <v>0</v>
      </c>
      <c r="UOD284" s="12">
        <v>0</v>
      </c>
      <c r="UOE284" s="12">
        <v>0</v>
      </c>
      <c r="UOF284" s="12">
        <v>0</v>
      </c>
      <c r="UOG284" s="12">
        <v>0</v>
      </c>
      <c r="UOH284" s="12">
        <v>0</v>
      </c>
      <c r="UOI284" s="12">
        <v>0</v>
      </c>
      <c r="UOJ284" s="12">
        <v>0</v>
      </c>
      <c r="UOK284" s="12">
        <v>0</v>
      </c>
      <c r="UOL284" s="12">
        <v>0</v>
      </c>
      <c r="UOM284" s="12">
        <v>0</v>
      </c>
      <c r="UON284" s="12">
        <v>0</v>
      </c>
      <c r="UOO284" s="12">
        <v>0</v>
      </c>
      <c r="UOP284" s="12">
        <v>0</v>
      </c>
      <c r="UOQ284" s="12">
        <v>0</v>
      </c>
      <c r="UOR284" s="12">
        <v>0</v>
      </c>
      <c r="UOS284" s="12">
        <v>0</v>
      </c>
      <c r="UOT284" s="12">
        <v>0</v>
      </c>
      <c r="UOU284" s="12">
        <v>0</v>
      </c>
      <c r="UOV284" s="12">
        <v>0</v>
      </c>
      <c r="UOW284" s="12">
        <v>0</v>
      </c>
      <c r="UOX284" s="12">
        <v>0</v>
      </c>
      <c r="UOY284" s="12">
        <v>0</v>
      </c>
      <c r="UOZ284" s="12">
        <v>0</v>
      </c>
      <c r="UPA284" s="12">
        <v>0</v>
      </c>
      <c r="UPB284" s="12">
        <v>0</v>
      </c>
      <c r="UPC284" s="12">
        <v>0</v>
      </c>
      <c r="UPD284" s="12">
        <v>0</v>
      </c>
      <c r="UPE284" s="12">
        <v>0</v>
      </c>
      <c r="UPF284" s="12">
        <v>0</v>
      </c>
      <c r="UPG284" s="12">
        <v>0</v>
      </c>
      <c r="UPH284" s="12">
        <v>0</v>
      </c>
      <c r="UPI284" s="12">
        <v>0</v>
      </c>
      <c r="UPJ284" s="12">
        <v>0</v>
      </c>
      <c r="UPK284" s="12">
        <v>0</v>
      </c>
      <c r="UPL284" s="12">
        <v>0</v>
      </c>
      <c r="UPM284" s="12">
        <v>0</v>
      </c>
      <c r="UPN284" s="12">
        <v>0</v>
      </c>
      <c r="UPO284" s="12">
        <v>0</v>
      </c>
      <c r="UPP284" s="12">
        <v>0</v>
      </c>
      <c r="UPQ284" s="12">
        <v>0</v>
      </c>
      <c r="UPR284" s="12">
        <v>0</v>
      </c>
      <c r="UPS284" s="12">
        <v>0</v>
      </c>
      <c r="UPT284" s="12">
        <v>0</v>
      </c>
      <c r="UPU284" s="12">
        <v>0</v>
      </c>
      <c r="UPV284" s="12">
        <v>0</v>
      </c>
      <c r="UPW284" s="12">
        <v>0</v>
      </c>
      <c r="UPX284" s="12">
        <v>0</v>
      </c>
      <c r="UPY284" s="12">
        <v>0</v>
      </c>
      <c r="UPZ284" s="12">
        <v>0</v>
      </c>
      <c r="UQA284" s="12">
        <v>0</v>
      </c>
      <c r="UQB284" s="12">
        <v>0</v>
      </c>
      <c r="UQC284" s="12">
        <v>0</v>
      </c>
      <c r="UQD284" s="12">
        <v>0</v>
      </c>
      <c r="UQE284" s="12">
        <v>0</v>
      </c>
      <c r="UQF284" s="12">
        <v>0</v>
      </c>
      <c r="UQG284" s="12">
        <v>0</v>
      </c>
      <c r="UQH284" s="12">
        <v>0</v>
      </c>
      <c r="UQI284" s="12">
        <v>0</v>
      </c>
      <c r="UQJ284" s="12">
        <v>0</v>
      </c>
      <c r="UQK284" s="12">
        <v>0</v>
      </c>
      <c r="UQL284" s="12">
        <v>0</v>
      </c>
      <c r="UQM284" s="12">
        <v>0</v>
      </c>
      <c r="UQN284" s="12">
        <v>0</v>
      </c>
      <c r="UQO284" s="12">
        <v>0</v>
      </c>
      <c r="UQP284" s="12">
        <v>0</v>
      </c>
      <c r="UQQ284" s="12">
        <v>0</v>
      </c>
      <c r="UQR284" s="12">
        <v>0</v>
      </c>
      <c r="UQS284" s="12">
        <v>0</v>
      </c>
      <c r="UQT284" s="12">
        <v>0</v>
      </c>
      <c r="UQU284" s="12">
        <v>0</v>
      </c>
      <c r="UQV284" s="12">
        <v>0</v>
      </c>
      <c r="UQW284" s="12">
        <v>0</v>
      </c>
      <c r="UQX284" s="12">
        <v>0</v>
      </c>
      <c r="UQY284" s="12">
        <v>0</v>
      </c>
      <c r="UQZ284" s="12">
        <v>0</v>
      </c>
      <c r="URA284" s="12">
        <v>0</v>
      </c>
      <c r="URB284" s="12">
        <v>0</v>
      </c>
      <c r="URC284" s="12">
        <v>0</v>
      </c>
      <c r="URD284" s="12">
        <v>0</v>
      </c>
      <c r="URE284" s="12">
        <v>0</v>
      </c>
      <c r="URF284" s="12">
        <v>0</v>
      </c>
      <c r="URG284" s="12">
        <v>0</v>
      </c>
      <c r="URH284" s="12">
        <v>0</v>
      </c>
      <c r="URI284" s="12">
        <v>0</v>
      </c>
      <c r="URJ284" s="12">
        <v>0</v>
      </c>
      <c r="URK284" s="12">
        <v>0</v>
      </c>
      <c r="URL284" s="12">
        <v>0</v>
      </c>
      <c r="URM284" s="12">
        <v>0</v>
      </c>
      <c r="URN284" s="12">
        <v>0</v>
      </c>
      <c r="URO284" s="12">
        <v>0</v>
      </c>
      <c r="URP284" s="12">
        <v>0</v>
      </c>
      <c r="URQ284" s="12">
        <v>0</v>
      </c>
      <c r="URR284" s="12">
        <v>0</v>
      </c>
      <c r="URS284" s="12">
        <v>0</v>
      </c>
      <c r="URT284" s="12">
        <v>0</v>
      </c>
      <c r="URU284" s="12">
        <v>0</v>
      </c>
      <c r="URV284" s="12">
        <v>0</v>
      </c>
      <c r="URW284" s="12">
        <v>0</v>
      </c>
      <c r="URX284" s="12">
        <v>0</v>
      </c>
      <c r="URY284" s="12">
        <v>0</v>
      </c>
      <c r="URZ284" s="12">
        <v>0</v>
      </c>
      <c r="USA284" s="12">
        <v>0</v>
      </c>
      <c r="USB284" s="12">
        <v>0</v>
      </c>
      <c r="USC284" s="12">
        <v>0</v>
      </c>
      <c r="USD284" s="12">
        <v>0</v>
      </c>
      <c r="USE284" s="12">
        <v>0</v>
      </c>
      <c r="USF284" s="12">
        <v>0</v>
      </c>
      <c r="USG284" s="12">
        <v>0</v>
      </c>
      <c r="USH284" s="12">
        <v>0</v>
      </c>
      <c r="USI284" s="12">
        <v>0</v>
      </c>
      <c r="USJ284" s="12">
        <v>0</v>
      </c>
      <c r="USK284" s="12">
        <v>0</v>
      </c>
      <c r="USL284" s="12">
        <v>0</v>
      </c>
      <c r="USM284" s="12">
        <v>0</v>
      </c>
      <c r="USN284" s="12">
        <v>0</v>
      </c>
      <c r="USO284" s="12">
        <v>0</v>
      </c>
      <c r="USP284" s="12">
        <v>0</v>
      </c>
      <c r="USQ284" s="12">
        <v>0</v>
      </c>
      <c r="USR284" s="12">
        <v>0</v>
      </c>
      <c r="USS284" s="12">
        <v>0</v>
      </c>
      <c r="UST284" s="12">
        <v>0</v>
      </c>
      <c r="USU284" s="12">
        <v>0</v>
      </c>
      <c r="USV284" s="12">
        <v>0</v>
      </c>
      <c r="USW284" s="12">
        <v>0</v>
      </c>
      <c r="USX284" s="12">
        <v>0</v>
      </c>
      <c r="USY284" s="12">
        <v>0</v>
      </c>
      <c r="USZ284" s="12">
        <v>0</v>
      </c>
      <c r="UTA284" s="12">
        <v>0</v>
      </c>
      <c r="UTB284" s="12">
        <v>0</v>
      </c>
      <c r="UTC284" s="12">
        <v>0</v>
      </c>
      <c r="UTD284" s="12">
        <v>0</v>
      </c>
      <c r="UTE284" s="12">
        <v>0</v>
      </c>
      <c r="UTF284" s="12">
        <v>0</v>
      </c>
      <c r="UTG284" s="12">
        <v>0</v>
      </c>
      <c r="UTH284" s="12">
        <v>0</v>
      </c>
      <c r="UTI284" s="12">
        <v>0</v>
      </c>
      <c r="UTJ284" s="12">
        <v>0</v>
      </c>
      <c r="UTK284" s="12">
        <v>0</v>
      </c>
      <c r="UTL284" s="12">
        <v>0</v>
      </c>
      <c r="UTM284" s="12">
        <v>0</v>
      </c>
      <c r="UTN284" s="12">
        <v>0</v>
      </c>
      <c r="UTO284" s="12">
        <v>0</v>
      </c>
      <c r="UTP284" s="12">
        <v>0</v>
      </c>
      <c r="UTQ284" s="12">
        <v>0</v>
      </c>
      <c r="UTR284" s="12">
        <v>0</v>
      </c>
      <c r="UTS284" s="12">
        <v>0</v>
      </c>
      <c r="UTT284" s="12">
        <v>0</v>
      </c>
      <c r="UTU284" s="12">
        <v>0</v>
      </c>
      <c r="UTV284" s="12">
        <v>0</v>
      </c>
      <c r="UTW284" s="12">
        <v>0</v>
      </c>
      <c r="UTX284" s="12">
        <v>0</v>
      </c>
      <c r="UTY284" s="12">
        <v>0</v>
      </c>
      <c r="UTZ284" s="12">
        <v>0</v>
      </c>
      <c r="UUA284" s="12">
        <v>0</v>
      </c>
      <c r="UUB284" s="12">
        <v>0</v>
      </c>
      <c r="UUC284" s="12">
        <v>0</v>
      </c>
      <c r="UUD284" s="12">
        <v>0</v>
      </c>
      <c r="UUE284" s="12">
        <v>0</v>
      </c>
      <c r="UUF284" s="12">
        <v>0</v>
      </c>
      <c r="UUG284" s="12">
        <v>0</v>
      </c>
      <c r="UUH284" s="12">
        <v>0</v>
      </c>
      <c r="UUI284" s="12">
        <v>0</v>
      </c>
      <c r="UUJ284" s="12">
        <v>0</v>
      </c>
      <c r="UUK284" s="12">
        <v>0</v>
      </c>
      <c r="UUL284" s="12">
        <v>0</v>
      </c>
      <c r="UUM284" s="12">
        <v>0</v>
      </c>
      <c r="UUN284" s="12">
        <v>0</v>
      </c>
      <c r="UUO284" s="12">
        <v>0</v>
      </c>
      <c r="UUP284" s="12">
        <v>0</v>
      </c>
      <c r="UUQ284" s="12">
        <v>0</v>
      </c>
      <c r="UUR284" s="12">
        <v>0</v>
      </c>
      <c r="UUS284" s="12">
        <v>0</v>
      </c>
      <c r="UUT284" s="12">
        <v>0</v>
      </c>
      <c r="UUU284" s="12">
        <v>0</v>
      </c>
      <c r="UUV284" s="12">
        <v>0</v>
      </c>
      <c r="UUW284" s="12">
        <v>0</v>
      </c>
      <c r="UUX284" s="12">
        <v>0</v>
      </c>
      <c r="UUY284" s="12">
        <v>0</v>
      </c>
      <c r="UUZ284" s="12">
        <v>0</v>
      </c>
      <c r="UVA284" s="12">
        <v>0</v>
      </c>
      <c r="UVB284" s="12">
        <v>0</v>
      </c>
      <c r="UVC284" s="12">
        <v>0</v>
      </c>
      <c r="UVD284" s="12">
        <v>0</v>
      </c>
      <c r="UVE284" s="12">
        <v>0</v>
      </c>
      <c r="UVF284" s="12">
        <v>0</v>
      </c>
      <c r="UVG284" s="12">
        <v>0</v>
      </c>
      <c r="UVH284" s="12">
        <v>0</v>
      </c>
      <c r="UVI284" s="12">
        <v>0</v>
      </c>
      <c r="UVJ284" s="12">
        <v>0</v>
      </c>
      <c r="UVK284" s="12">
        <v>0</v>
      </c>
      <c r="UVL284" s="12">
        <v>0</v>
      </c>
      <c r="UVM284" s="12">
        <v>0</v>
      </c>
      <c r="UVN284" s="12">
        <v>0</v>
      </c>
      <c r="UVO284" s="12">
        <v>0</v>
      </c>
      <c r="UVP284" s="12">
        <v>0</v>
      </c>
      <c r="UVQ284" s="12">
        <v>0</v>
      </c>
      <c r="UVR284" s="12">
        <v>0</v>
      </c>
      <c r="UVS284" s="12">
        <v>0</v>
      </c>
      <c r="UVT284" s="12">
        <v>0</v>
      </c>
      <c r="UVU284" s="12">
        <v>0</v>
      </c>
      <c r="UVV284" s="12">
        <v>0</v>
      </c>
      <c r="UVW284" s="12">
        <v>0</v>
      </c>
      <c r="UVX284" s="12">
        <v>0</v>
      </c>
      <c r="UVY284" s="12">
        <v>0</v>
      </c>
      <c r="UVZ284" s="12">
        <v>0</v>
      </c>
      <c r="UWA284" s="12">
        <v>0</v>
      </c>
      <c r="UWB284" s="12">
        <v>0</v>
      </c>
      <c r="UWC284" s="12">
        <v>0</v>
      </c>
      <c r="UWD284" s="12">
        <v>0</v>
      </c>
      <c r="UWE284" s="12">
        <v>0</v>
      </c>
      <c r="UWF284" s="12">
        <v>0</v>
      </c>
      <c r="UWG284" s="12">
        <v>0</v>
      </c>
      <c r="UWH284" s="12">
        <v>0</v>
      </c>
      <c r="UWI284" s="12">
        <v>0</v>
      </c>
      <c r="UWJ284" s="12">
        <v>0</v>
      </c>
      <c r="UWK284" s="12">
        <v>0</v>
      </c>
      <c r="UWL284" s="12">
        <v>0</v>
      </c>
      <c r="UWM284" s="12">
        <v>0</v>
      </c>
      <c r="UWN284" s="12">
        <v>0</v>
      </c>
      <c r="UWO284" s="12">
        <v>0</v>
      </c>
      <c r="UWP284" s="12">
        <v>0</v>
      </c>
      <c r="UWQ284" s="12">
        <v>0</v>
      </c>
      <c r="UWR284" s="12">
        <v>0</v>
      </c>
      <c r="UWS284" s="12">
        <v>0</v>
      </c>
      <c r="UWT284" s="12">
        <v>0</v>
      </c>
      <c r="UWU284" s="12">
        <v>0</v>
      </c>
      <c r="UWV284" s="12">
        <v>0</v>
      </c>
      <c r="UWW284" s="12">
        <v>0</v>
      </c>
      <c r="UWX284" s="12">
        <v>0</v>
      </c>
      <c r="UWY284" s="12">
        <v>0</v>
      </c>
      <c r="UWZ284" s="12">
        <v>0</v>
      </c>
      <c r="UXA284" s="12">
        <v>0</v>
      </c>
      <c r="UXB284" s="12">
        <v>0</v>
      </c>
      <c r="UXC284" s="12">
        <v>0</v>
      </c>
      <c r="UXD284" s="12">
        <v>0</v>
      </c>
      <c r="UXE284" s="12">
        <v>0</v>
      </c>
      <c r="UXF284" s="12">
        <v>0</v>
      </c>
      <c r="UXG284" s="12">
        <v>0</v>
      </c>
      <c r="UXH284" s="12">
        <v>0</v>
      </c>
      <c r="UXI284" s="12">
        <v>0</v>
      </c>
      <c r="UXJ284" s="12">
        <v>0</v>
      </c>
      <c r="UXK284" s="12">
        <v>0</v>
      </c>
      <c r="UXL284" s="12">
        <v>0</v>
      </c>
      <c r="UXM284" s="12">
        <v>0</v>
      </c>
      <c r="UXN284" s="12">
        <v>0</v>
      </c>
      <c r="UXO284" s="12">
        <v>0</v>
      </c>
      <c r="UXP284" s="12">
        <v>0</v>
      </c>
      <c r="UXQ284" s="12">
        <v>0</v>
      </c>
      <c r="UXR284" s="12">
        <v>0</v>
      </c>
      <c r="UXS284" s="12">
        <v>0</v>
      </c>
      <c r="UXT284" s="12">
        <v>0</v>
      </c>
      <c r="UXU284" s="12">
        <v>0</v>
      </c>
      <c r="UXV284" s="12">
        <v>0</v>
      </c>
      <c r="UXW284" s="12">
        <v>0</v>
      </c>
      <c r="UXX284" s="12">
        <v>0</v>
      </c>
      <c r="UXY284" s="12">
        <v>0</v>
      </c>
      <c r="UXZ284" s="12">
        <v>0</v>
      </c>
      <c r="UYA284" s="12">
        <v>0</v>
      </c>
      <c r="UYB284" s="12">
        <v>0</v>
      </c>
      <c r="UYC284" s="12">
        <v>0</v>
      </c>
      <c r="UYD284" s="12">
        <v>0</v>
      </c>
      <c r="UYE284" s="12">
        <v>0</v>
      </c>
      <c r="UYF284" s="12">
        <v>0</v>
      </c>
      <c r="UYG284" s="12">
        <v>0</v>
      </c>
      <c r="UYH284" s="12">
        <v>0</v>
      </c>
      <c r="UYI284" s="12">
        <v>0</v>
      </c>
      <c r="UYJ284" s="12">
        <v>0</v>
      </c>
      <c r="UYK284" s="12">
        <v>0</v>
      </c>
      <c r="UYL284" s="12">
        <v>0</v>
      </c>
      <c r="UYM284" s="12">
        <v>0</v>
      </c>
      <c r="UYN284" s="12">
        <v>0</v>
      </c>
      <c r="UYO284" s="12">
        <v>0</v>
      </c>
      <c r="UYP284" s="12">
        <v>0</v>
      </c>
      <c r="UYQ284" s="12">
        <v>0</v>
      </c>
      <c r="UYR284" s="12">
        <v>0</v>
      </c>
      <c r="UYS284" s="12">
        <v>0</v>
      </c>
      <c r="UYT284" s="12">
        <v>0</v>
      </c>
      <c r="UYU284" s="12">
        <v>0</v>
      </c>
      <c r="UYV284" s="12">
        <v>0</v>
      </c>
      <c r="UYW284" s="12">
        <v>0</v>
      </c>
      <c r="UYX284" s="12">
        <v>0</v>
      </c>
      <c r="UYY284" s="12">
        <v>0</v>
      </c>
      <c r="UYZ284" s="12">
        <v>0</v>
      </c>
      <c r="UZA284" s="12">
        <v>0</v>
      </c>
      <c r="UZB284" s="12">
        <v>0</v>
      </c>
      <c r="UZC284" s="12">
        <v>0</v>
      </c>
      <c r="UZD284" s="12">
        <v>0</v>
      </c>
      <c r="UZE284" s="12">
        <v>0</v>
      </c>
      <c r="UZF284" s="12">
        <v>0</v>
      </c>
      <c r="UZG284" s="12">
        <v>0</v>
      </c>
      <c r="UZH284" s="12">
        <v>0</v>
      </c>
      <c r="UZI284" s="12">
        <v>0</v>
      </c>
      <c r="UZJ284" s="12">
        <v>0</v>
      </c>
      <c r="UZK284" s="12">
        <v>0</v>
      </c>
      <c r="UZL284" s="12">
        <v>0</v>
      </c>
      <c r="UZM284" s="12">
        <v>0</v>
      </c>
      <c r="UZN284" s="12">
        <v>0</v>
      </c>
      <c r="UZO284" s="12">
        <v>0</v>
      </c>
      <c r="UZP284" s="12">
        <v>0</v>
      </c>
      <c r="UZQ284" s="12">
        <v>0</v>
      </c>
      <c r="UZR284" s="12">
        <v>0</v>
      </c>
      <c r="UZS284" s="12">
        <v>0</v>
      </c>
      <c r="UZT284" s="12">
        <v>0</v>
      </c>
      <c r="UZU284" s="12">
        <v>0</v>
      </c>
      <c r="UZV284" s="12">
        <v>0</v>
      </c>
      <c r="UZW284" s="12">
        <v>0</v>
      </c>
      <c r="UZX284" s="12">
        <v>0</v>
      </c>
      <c r="UZY284" s="12">
        <v>0</v>
      </c>
      <c r="UZZ284" s="12">
        <v>0</v>
      </c>
      <c r="VAA284" s="12">
        <v>0</v>
      </c>
      <c r="VAB284" s="12">
        <v>0</v>
      </c>
      <c r="VAC284" s="12">
        <v>0</v>
      </c>
      <c r="VAD284" s="12">
        <v>0</v>
      </c>
      <c r="VAE284" s="12">
        <v>0</v>
      </c>
      <c r="VAF284" s="12">
        <v>0</v>
      </c>
      <c r="VAG284" s="12">
        <v>0</v>
      </c>
      <c r="VAH284" s="12">
        <v>0</v>
      </c>
      <c r="VAI284" s="12">
        <v>0</v>
      </c>
      <c r="VAJ284" s="12">
        <v>0</v>
      </c>
      <c r="VAK284" s="12">
        <v>0</v>
      </c>
      <c r="VAL284" s="12">
        <v>0</v>
      </c>
      <c r="VAM284" s="12">
        <v>0</v>
      </c>
      <c r="VAN284" s="12">
        <v>0</v>
      </c>
      <c r="VAO284" s="12">
        <v>0</v>
      </c>
      <c r="VAP284" s="12">
        <v>0</v>
      </c>
      <c r="VAQ284" s="12">
        <v>0</v>
      </c>
      <c r="VAR284" s="12">
        <v>0</v>
      </c>
      <c r="VAS284" s="12">
        <v>0</v>
      </c>
      <c r="VAT284" s="12">
        <v>0</v>
      </c>
      <c r="VAU284" s="12">
        <v>0</v>
      </c>
      <c r="VAV284" s="12">
        <v>0</v>
      </c>
      <c r="VAW284" s="12">
        <v>0</v>
      </c>
      <c r="VAX284" s="12">
        <v>0</v>
      </c>
      <c r="VAY284" s="12">
        <v>0</v>
      </c>
      <c r="VAZ284" s="12">
        <v>0</v>
      </c>
      <c r="VBA284" s="12">
        <v>0</v>
      </c>
      <c r="VBB284" s="12">
        <v>0</v>
      </c>
      <c r="VBC284" s="12">
        <v>0</v>
      </c>
      <c r="VBD284" s="12">
        <v>0</v>
      </c>
      <c r="VBE284" s="12">
        <v>0</v>
      </c>
      <c r="VBF284" s="12">
        <v>0</v>
      </c>
      <c r="VBG284" s="12">
        <v>0</v>
      </c>
      <c r="VBH284" s="12">
        <v>0</v>
      </c>
      <c r="VBI284" s="12">
        <v>0</v>
      </c>
      <c r="VBJ284" s="12">
        <v>0</v>
      </c>
      <c r="VBK284" s="12">
        <v>0</v>
      </c>
      <c r="VBL284" s="12">
        <v>0</v>
      </c>
      <c r="VBM284" s="12">
        <v>0</v>
      </c>
      <c r="VBN284" s="12">
        <v>0</v>
      </c>
      <c r="VBO284" s="12">
        <v>0</v>
      </c>
      <c r="VBP284" s="12">
        <v>0</v>
      </c>
      <c r="VBQ284" s="12">
        <v>0</v>
      </c>
      <c r="VBR284" s="12">
        <v>0</v>
      </c>
      <c r="VBS284" s="12">
        <v>0</v>
      </c>
      <c r="VBT284" s="12">
        <v>0</v>
      </c>
      <c r="VBU284" s="12">
        <v>0</v>
      </c>
      <c r="VBV284" s="12">
        <v>0</v>
      </c>
      <c r="VBW284" s="12">
        <v>0</v>
      </c>
      <c r="VBX284" s="12">
        <v>0</v>
      </c>
      <c r="VBY284" s="12">
        <v>0</v>
      </c>
      <c r="VBZ284" s="12">
        <v>0</v>
      </c>
      <c r="VCA284" s="12">
        <v>0</v>
      </c>
      <c r="VCB284" s="12">
        <v>0</v>
      </c>
      <c r="VCC284" s="12">
        <v>0</v>
      </c>
      <c r="VCD284" s="12">
        <v>0</v>
      </c>
      <c r="VCE284" s="12">
        <v>0</v>
      </c>
      <c r="VCF284" s="12">
        <v>0</v>
      </c>
      <c r="VCG284" s="12">
        <v>0</v>
      </c>
      <c r="VCH284" s="12">
        <v>0</v>
      </c>
      <c r="VCI284" s="12">
        <v>0</v>
      </c>
      <c r="VCJ284" s="12">
        <v>0</v>
      </c>
      <c r="VCK284" s="12">
        <v>0</v>
      </c>
      <c r="VCL284" s="12">
        <v>0</v>
      </c>
      <c r="VCM284" s="12">
        <v>0</v>
      </c>
      <c r="VCN284" s="12">
        <v>0</v>
      </c>
      <c r="VCO284" s="12">
        <v>0</v>
      </c>
      <c r="VCP284" s="12">
        <v>0</v>
      </c>
      <c r="VCQ284" s="12">
        <v>0</v>
      </c>
      <c r="VCR284" s="12">
        <v>0</v>
      </c>
      <c r="VCS284" s="12">
        <v>0</v>
      </c>
      <c r="VCT284" s="12">
        <v>0</v>
      </c>
      <c r="VCU284" s="12">
        <v>0</v>
      </c>
      <c r="VCV284" s="12">
        <v>0</v>
      </c>
      <c r="VCW284" s="12">
        <v>0</v>
      </c>
      <c r="VCX284" s="12">
        <v>0</v>
      </c>
      <c r="VCY284" s="12">
        <v>0</v>
      </c>
      <c r="VCZ284" s="12">
        <v>0</v>
      </c>
      <c r="VDA284" s="12">
        <v>0</v>
      </c>
      <c r="VDB284" s="12">
        <v>0</v>
      </c>
      <c r="VDC284" s="12">
        <v>0</v>
      </c>
      <c r="VDD284" s="12">
        <v>0</v>
      </c>
      <c r="VDE284" s="12">
        <v>0</v>
      </c>
      <c r="VDF284" s="12">
        <v>0</v>
      </c>
      <c r="VDG284" s="12">
        <v>0</v>
      </c>
      <c r="VDH284" s="12">
        <v>0</v>
      </c>
      <c r="VDI284" s="12">
        <v>0</v>
      </c>
      <c r="VDJ284" s="12">
        <v>0</v>
      </c>
      <c r="VDK284" s="12">
        <v>0</v>
      </c>
      <c r="VDL284" s="12">
        <v>0</v>
      </c>
      <c r="VDM284" s="12">
        <v>0</v>
      </c>
      <c r="VDN284" s="12">
        <v>0</v>
      </c>
      <c r="VDO284" s="12">
        <v>0</v>
      </c>
      <c r="VDP284" s="12">
        <v>0</v>
      </c>
      <c r="VDQ284" s="12">
        <v>0</v>
      </c>
      <c r="VDR284" s="12">
        <v>0</v>
      </c>
      <c r="VDS284" s="12">
        <v>0</v>
      </c>
      <c r="VDT284" s="12">
        <v>0</v>
      </c>
      <c r="VDU284" s="12">
        <v>0</v>
      </c>
      <c r="VDV284" s="12">
        <v>0</v>
      </c>
      <c r="VDW284" s="12">
        <v>0</v>
      </c>
      <c r="VDX284" s="12">
        <v>0</v>
      </c>
      <c r="VDY284" s="12">
        <v>0</v>
      </c>
      <c r="VDZ284" s="12">
        <v>0</v>
      </c>
      <c r="VEA284" s="12">
        <v>0</v>
      </c>
      <c r="VEB284" s="12">
        <v>0</v>
      </c>
      <c r="VEC284" s="12">
        <v>0</v>
      </c>
      <c r="VED284" s="12">
        <v>0</v>
      </c>
      <c r="VEE284" s="12">
        <v>0</v>
      </c>
      <c r="VEF284" s="12">
        <v>0</v>
      </c>
      <c r="VEG284" s="12">
        <v>0</v>
      </c>
      <c r="VEH284" s="12">
        <v>0</v>
      </c>
      <c r="VEI284" s="12">
        <v>0</v>
      </c>
      <c r="VEJ284" s="12">
        <v>0</v>
      </c>
      <c r="VEK284" s="12">
        <v>0</v>
      </c>
      <c r="VEL284" s="12">
        <v>0</v>
      </c>
      <c r="VEM284" s="12">
        <v>0</v>
      </c>
      <c r="VEN284" s="12">
        <v>0</v>
      </c>
      <c r="VEO284" s="12">
        <v>0</v>
      </c>
      <c r="VEP284" s="12">
        <v>0</v>
      </c>
      <c r="VEQ284" s="12">
        <v>0</v>
      </c>
      <c r="VER284" s="12">
        <v>0</v>
      </c>
      <c r="VES284" s="12">
        <v>0</v>
      </c>
      <c r="VET284" s="12">
        <v>0</v>
      </c>
      <c r="VEU284" s="12">
        <v>0</v>
      </c>
      <c r="VEV284" s="12">
        <v>0</v>
      </c>
      <c r="VEW284" s="12">
        <v>0</v>
      </c>
      <c r="VEX284" s="12">
        <v>0</v>
      </c>
      <c r="VEY284" s="12">
        <v>0</v>
      </c>
      <c r="VEZ284" s="12">
        <v>0</v>
      </c>
      <c r="VFA284" s="12">
        <v>0</v>
      </c>
      <c r="VFB284" s="12">
        <v>0</v>
      </c>
      <c r="VFC284" s="12">
        <v>0</v>
      </c>
      <c r="VFD284" s="12">
        <v>0</v>
      </c>
      <c r="VFE284" s="12">
        <v>0</v>
      </c>
      <c r="VFF284" s="12">
        <v>0</v>
      </c>
      <c r="VFG284" s="12">
        <v>0</v>
      </c>
      <c r="VFH284" s="12">
        <v>0</v>
      </c>
      <c r="VFI284" s="12">
        <v>0</v>
      </c>
      <c r="VFJ284" s="12">
        <v>0</v>
      </c>
      <c r="VFK284" s="12">
        <v>0</v>
      </c>
      <c r="VFL284" s="12">
        <v>0</v>
      </c>
      <c r="VFM284" s="12">
        <v>0</v>
      </c>
      <c r="VFN284" s="12">
        <v>0</v>
      </c>
      <c r="VFO284" s="12">
        <v>0</v>
      </c>
      <c r="VFP284" s="12">
        <v>0</v>
      </c>
      <c r="VFQ284" s="12">
        <v>0</v>
      </c>
      <c r="VFR284" s="12">
        <v>0</v>
      </c>
      <c r="VFS284" s="12">
        <v>0</v>
      </c>
      <c r="VFT284" s="12">
        <v>0</v>
      </c>
      <c r="VFU284" s="12">
        <v>0</v>
      </c>
      <c r="VFV284" s="12">
        <v>0</v>
      </c>
      <c r="VFW284" s="12">
        <v>0</v>
      </c>
      <c r="VFX284" s="12">
        <v>0</v>
      </c>
      <c r="VFY284" s="12">
        <v>0</v>
      </c>
      <c r="VFZ284" s="12">
        <v>0</v>
      </c>
      <c r="VGA284" s="12">
        <v>0</v>
      </c>
      <c r="VGB284" s="12">
        <v>0</v>
      </c>
      <c r="VGC284" s="12">
        <v>0</v>
      </c>
      <c r="VGD284" s="12">
        <v>0</v>
      </c>
      <c r="VGE284" s="12">
        <v>0</v>
      </c>
      <c r="VGF284" s="12">
        <v>0</v>
      </c>
      <c r="VGG284" s="12">
        <v>0</v>
      </c>
      <c r="VGH284" s="12">
        <v>0</v>
      </c>
      <c r="VGI284" s="12">
        <v>0</v>
      </c>
      <c r="VGJ284" s="12">
        <v>0</v>
      </c>
      <c r="VGK284" s="12">
        <v>0</v>
      </c>
      <c r="VGL284" s="12">
        <v>0</v>
      </c>
      <c r="VGM284" s="12">
        <v>0</v>
      </c>
      <c r="VGN284" s="12">
        <v>0</v>
      </c>
      <c r="VGO284" s="12">
        <v>0</v>
      </c>
      <c r="VGP284" s="12">
        <v>0</v>
      </c>
      <c r="VGQ284" s="12">
        <v>0</v>
      </c>
      <c r="VGR284" s="12">
        <v>0</v>
      </c>
      <c r="VGS284" s="12">
        <v>0</v>
      </c>
      <c r="VGT284" s="12">
        <v>0</v>
      </c>
      <c r="VGU284" s="12">
        <v>0</v>
      </c>
      <c r="VGV284" s="12">
        <v>0</v>
      </c>
      <c r="VGW284" s="12">
        <v>0</v>
      </c>
      <c r="VGX284" s="12">
        <v>0</v>
      </c>
      <c r="VGY284" s="12">
        <v>0</v>
      </c>
      <c r="VGZ284" s="12">
        <v>0</v>
      </c>
      <c r="VHA284" s="12">
        <v>0</v>
      </c>
      <c r="VHB284" s="12">
        <v>0</v>
      </c>
      <c r="VHC284" s="12">
        <v>0</v>
      </c>
      <c r="VHD284" s="12">
        <v>0</v>
      </c>
      <c r="VHE284" s="12">
        <v>0</v>
      </c>
      <c r="VHF284" s="12">
        <v>0</v>
      </c>
      <c r="VHG284" s="12">
        <v>0</v>
      </c>
      <c r="VHH284" s="12">
        <v>0</v>
      </c>
      <c r="VHI284" s="12">
        <v>0</v>
      </c>
      <c r="VHJ284" s="12">
        <v>0</v>
      </c>
      <c r="VHK284" s="12">
        <v>0</v>
      </c>
      <c r="VHL284" s="12">
        <v>0</v>
      </c>
      <c r="VHM284" s="12">
        <v>0</v>
      </c>
      <c r="VHN284" s="12">
        <v>0</v>
      </c>
      <c r="VHO284" s="12">
        <v>0</v>
      </c>
      <c r="VHP284" s="12">
        <v>0</v>
      </c>
      <c r="VHQ284" s="12">
        <v>0</v>
      </c>
      <c r="VHR284" s="12">
        <v>0</v>
      </c>
      <c r="VHS284" s="12">
        <v>0</v>
      </c>
      <c r="VHT284" s="12">
        <v>0</v>
      </c>
      <c r="VHU284" s="12">
        <v>0</v>
      </c>
      <c r="VHV284" s="12">
        <v>0</v>
      </c>
      <c r="VHW284" s="12">
        <v>0</v>
      </c>
      <c r="VHX284" s="12">
        <v>0</v>
      </c>
      <c r="VHY284" s="12">
        <v>0</v>
      </c>
      <c r="VHZ284" s="12">
        <v>0</v>
      </c>
      <c r="VIA284" s="12">
        <v>0</v>
      </c>
      <c r="VIB284" s="12">
        <v>0</v>
      </c>
      <c r="VIC284" s="12">
        <v>0</v>
      </c>
      <c r="VID284" s="12">
        <v>0</v>
      </c>
      <c r="VIE284" s="12">
        <v>0</v>
      </c>
      <c r="VIF284" s="12">
        <v>0</v>
      </c>
      <c r="VIG284" s="12">
        <v>0</v>
      </c>
      <c r="VIH284" s="12">
        <v>0</v>
      </c>
      <c r="VII284" s="12">
        <v>0</v>
      </c>
      <c r="VIJ284" s="12">
        <v>0</v>
      </c>
      <c r="VIK284" s="12">
        <v>0</v>
      </c>
      <c r="VIL284" s="12">
        <v>0</v>
      </c>
      <c r="VIM284" s="12">
        <v>0</v>
      </c>
      <c r="VIN284" s="12">
        <v>0</v>
      </c>
      <c r="VIO284" s="12">
        <v>0</v>
      </c>
      <c r="VIP284" s="12">
        <v>0</v>
      </c>
      <c r="VIQ284" s="12">
        <v>0</v>
      </c>
      <c r="VIR284" s="12">
        <v>0</v>
      </c>
      <c r="VIS284" s="12">
        <v>0</v>
      </c>
      <c r="VIT284" s="12">
        <v>0</v>
      </c>
      <c r="VIU284" s="12">
        <v>0</v>
      </c>
      <c r="VIV284" s="12">
        <v>0</v>
      </c>
      <c r="VIW284" s="12">
        <v>0</v>
      </c>
      <c r="VIX284" s="12">
        <v>0</v>
      </c>
      <c r="VIY284" s="12">
        <v>0</v>
      </c>
      <c r="VIZ284" s="12">
        <v>0</v>
      </c>
      <c r="VJA284" s="12">
        <v>0</v>
      </c>
      <c r="VJB284" s="12">
        <v>0</v>
      </c>
      <c r="VJC284" s="12">
        <v>0</v>
      </c>
      <c r="VJD284" s="12">
        <v>0</v>
      </c>
      <c r="VJE284" s="12">
        <v>0</v>
      </c>
      <c r="VJF284" s="12">
        <v>0</v>
      </c>
      <c r="VJG284" s="12">
        <v>0</v>
      </c>
      <c r="VJH284" s="12">
        <v>0</v>
      </c>
      <c r="VJI284" s="12">
        <v>0</v>
      </c>
      <c r="VJJ284" s="12">
        <v>0</v>
      </c>
      <c r="VJK284" s="12">
        <v>0</v>
      </c>
      <c r="VJL284" s="12">
        <v>0</v>
      </c>
      <c r="VJM284" s="12">
        <v>0</v>
      </c>
      <c r="VJN284" s="12">
        <v>0</v>
      </c>
      <c r="VJO284" s="12">
        <v>0</v>
      </c>
      <c r="VJP284" s="12">
        <v>0</v>
      </c>
      <c r="VJQ284" s="12">
        <v>0</v>
      </c>
      <c r="VJR284" s="12">
        <v>0</v>
      </c>
      <c r="VJS284" s="12">
        <v>0</v>
      </c>
      <c r="VJT284" s="12">
        <v>0</v>
      </c>
      <c r="VJU284" s="12">
        <v>0</v>
      </c>
      <c r="VJV284" s="12">
        <v>0</v>
      </c>
      <c r="VJW284" s="12">
        <v>0</v>
      </c>
      <c r="VJX284" s="12">
        <v>0</v>
      </c>
      <c r="VJY284" s="12">
        <v>0</v>
      </c>
      <c r="VJZ284" s="12">
        <v>0</v>
      </c>
      <c r="VKA284" s="12">
        <v>0</v>
      </c>
      <c r="VKB284" s="12">
        <v>0</v>
      </c>
      <c r="VKC284" s="12">
        <v>0</v>
      </c>
      <c r="VKD284" s="12">
        <v>0</v>
      </c>
      <c r="VKE284" s="12">
        <v>0</v>
      </c>
      <c r="VKF284" s="12">
        <v>0</v>
      </c>
      <c r="VKG284" s="12">
        <v>0</v>
      </c>
      <c r="VKH284" s="12">
        <v>0</v>
      </c>
      <c r="VKI284" s="12">
        <v>0</v>
      </c>
      <c r="VKJ284" s="12">
        <v>0</v>
      </c>
      <c r="VKK284" s="12">
        <v>0</v>
      </c>
      <c r="VKL284" s="12">
        <v>0</v>
      </c>
      <c r="VKM284" s="12">
        <v>0</v>
      </c>
      <c r="VKN284" s="12">
        <v>0</v>
      </c>
      <c r="VKO284" s="12">
        <v>0</v>
      </c>
      <c r="VKP284" s="12">
        <v>0</v>
      </c>
      <c r="VKQ284" s="12">
        <v>0</v>
      </c>
      <c r="VKR284" s="12">
        <v>0</v>
      </c>
      <c r="VKS284" s="12">
        <v>0</v>
      </c>
      <c r="VKT284" s="12">
        <v>0</v>
      </c>
      <c r="VKU284" s="12">
        <v>0</v>
      </c>
      <c r="VKV284" s="12">
        <v>0</v>
      </c>
      <c r="VKW284" s="12">
        <v>0</v>
      </c>
      <c r="VKX284" s="12">
        <v>0</v>
      </c>
      <c r="VKY284" s="12">
        <v>0</v>
      </c>
      <c r="VKZ284" s="12">
        <v>0</v>
      </c>
      <c r="VLA284" s="12">
        <v>0</v>
      </c>
      <c r="VLB284" s="12">
        <v>0</v>
      </c>
      <c r="VLC284" s="12">
        <v>0</v>
      </c>
      <c r="VLD284" s="12">
        <v>0</v>
      </c>
      <c r="VLE284" s="12">
        <v>0</v>
      </c>
      <c r="VLF284" s="12">
        <v>0</v>
      </c>
      <c r="VLG284" s="12">
        <v>0</v>
      </c>
      <c r="VLH284" s="12">
        <v>0</v>
      </c>
      <c r="VLI284" s="12">
        <v>0</v>
      </c>
      <c r="VLJ284" s="12">
        <v>0</v>
      </c>
      <c r="VLK284" s="12">
        <v>0</v>
      </c>
      <c r="VLL284" s="12">
        <v>0</v>
      </c>
      <c r="VLM284" s="12">
        <v>0</v>
      </c>
      <c r="VLN284" s="12">
        <v>0</v>
      </c>
      <c r="VLO284" s="12">
        <v>0</v>
      </c>
      <c r="VLP284" s="12">
        <v>0</v>
      </c>
      <c r="VLQ284" s="12">
        <v>0</v>
      </c>
      <c r="VLR284" s="12">
        <v>0</v>
      </c>
      <c r="VLS284" s="12">
        <v>0</v>
      </c>
      <c r="VLT284" s="12">
        <v>0</v>
      </c>
      <c r="VLU284" s="12">
        <v>0</v>
      </c>
      <c r="VLV284" s="12">
        <v>0</v>
      </c>
      <c r="VLW284" s="12">
        <v>0</v>
      </c>
      <c r="VLX284" s="12">
        <v>0</v>
      </c>
      <c r="VLY284" s="12">
        <v>0</v>
      </c>
      <c r="VLZ284" s="12">
        <v>0</v>
      </c>
      <c r="VMA284" s="12">
        <v>0</v>
      </c>
      <c r="VMB284" s="12">
        <v>0</v>
      </c>
      <c r="VMC284" s="12">
        <v>0</v>
      </c>
      <c r="VMD284" s="12">
        <v>0</v>
      </c>
      <c r="VME284" s="12">
        <v>0</v>
      </c>
      <c r="VMF284" s="12">
        <v>0</v>
      </c>
      <c r="VMG284" s="12">
        <v>0</v>
      </c>
      <c r="VMH284" s="12">
        <v>0</v>
      </c>
      <c r="VMI284" s="12">
        <v>0</v>
      </c>
      <c r="VMJ284" s="12">
        <v>0</v>
      </c>
      <c r="VMK284" s="12">
        <v>0</v>
      </c>
      <c r="VML284" s="12">
        <v>0</v>
      </c>
      <c r="VMM284" s="12">
        <v>0</v>
      </c>
      <c r="VMN284" s="12">
        <v>0</v>
      </c>
      <c r="VMO284" s="12">
        <v>0</v>
      </c>
      <c r="VMP284" s="12">
        <v>0</v>
      </c>
      <c r="VMQ284" s="12">
        <v>0</v>
      </c>
      <c r="VMR284" s="12">
        <v>0</v>
      </c>
      <c r="VMS284" s="12">
        <v>0</v>
      </c>
      <c r="VMT284" s="12">
        <v>0</v>
      </c>
      <c r="VMU284" s="12">
        <v>0</v>
      </c>
      <c r="VMV284" s="12">
        <v>0</v>
      </c>
      <c r="VMW284" s="12">
        <v>0</v>
      </c>
      <c r="VMX284" s="12">
        <v>0</v>
      </c>
      <c r="VMY284" s="12">
        <v>0</v>
      </c>
      <c r="VMZ284" s="12">
        <v>0</v>
      </c>
      <c r="VNA284" s="12">
        <v>0</v>
      </c>
      <c r="VNB284" s="12">
        <v>0</v>
      </c>
      <c r="VNC284" s="12">
        <v>0</v>
      </c>
      <c r="VND284" s="12">
        <v>0</v>
      </c>
      <c r="VNE284" s="12">
        <v>0</v>
      </c>
      <c r="VNF284" s="12">
        <v>0</v>
      </c>
      <c r="VNG284" s="12">
        <v>0</v>
      </c>
      <c r="VNH284" s="12">
        <v>0</v>
      </c>
      <c r="VNI284" s="12">
        <v>0</v>
      </c>
      <c r="VNJ284" s="12">
        <v>0</v>
      </c>
      <c r="VNK284" s="12">
        <v>0</v>
      </c>
      <c r="VNL284" s="12">
        <v>0</v>
      </c>
      <c r="VNM284" s="12">
        <v>0</v>
      </c>
      <c r="VNN284" s="12">
        <v>0</v>
      </c>
      <c r="VNO284" s="12">
        <v>0</v>
      </c>
      <c r="VNP284" s="12">
        <v>0</v>
      </c>
      <c r="VNQ284" s="12">
        <v>0</v>
      </c>
      <c r="VNR284" s="12">
        <v>0</v>
      </c>
      <c r="VNS284" s="12">
        <v>0</v>
      </c>
      <c r="VNT284" s="12">
        <v>0</v>
      </c>
      <c r="VNU284" s="12">
        <v>0</v>
      </c>
      <c r="VNV284" s="12">
        <v>0</v>
      </c>
      <c r="VNW284" s="12">
        <v>0</v>
      </c>
      <c r="VNX284" s="12">
        <v>0</v>
      </c>
      <c r="VNY284" s="12">
        <v>0</v>
      </c>
      <c r="VNZ284" s="12">
        <v>0</v>
      </c>
      <c r="VOA284" s="12">
        <v>0</v>
      </c>
      <c r="VOB284" s="12">
        <v>0</v>
      </c>
      <c r="VOC284" s="12">
        <v>0</v>
      </c>
      <c r="VOD284" s="12">
        <v>0</v>
      </c>
      <c r="VOE284" s="12">
        <v>0</v>
      </c>
      <c r="VOF284" s="12">
        <v>0</v>
      </c>
      <c r="VOG284" s="12">
        <v>0</v>
      </c>
      <c r="VOH284" s="12">
        <v>0</v>
      </c>
      <c r="VOI284" s="12">
        <v>0</v>
      </c>
      <c r="VOJ284" s="12">
        <v>0</v>
      </c>
      <c r="VOK284" s="12">
        <v>0</v>
      </c>
      <c r="VOL284" s="12">
        <v>0</v>
      </c>
      <c r="VOM284" s="12">
        <v>0</v>
      </c>
      <c r="VON284" s="12">
        <v>0</v>
      </c>
      <c r="VOO284" s="12">
        <v>0</v>
      </c>
      <c r="VOP284" s="12">
        <v>0</v>
      </c>
      <c r="VOQ284" s="12">
        <v>0</v>
      </c>
      <c r="VOR284" s="12">
        <v>0</v>
      </c>
      <c r="VOS284" s="12">
        <v>0</v>
      </c>
      <c r="VOT284" s="12">
        <v>0</v>
      </c>
      <c r="VOU284" s="12">
        <v>0</v>
      </c>
      <c r="VOV284" s="12">
        <v>0</v>
      </c>
      <c r="VOW284" s="12">
        <v>0</v>
      </c>
      <c r="VOX284" s="12">
        <v>0</v>
      </c>
      <c r="VOY284" s="12">
        <v>0</v>
      </c>
      <c r="VOZ284" s="12">
        <v>0</v>
      </c>
      <c r="VPA284" s="12">
        <v>0</v>
      </c>
      <c r="VPB284" s="12">
        <v>0</v>
      </c>
      <c r="VPC284" s="12">
        <v>0</v>
      </c>
      <c r="VPD284" s="12">
        <v>0</v>
      </c>
      <c r="VPE284" s="12">
        <v>0</v>
      </c>
      <c r="VPF284" s="12">
        <v>0</v>
      </c>
      <c r="VPG284" s="12">
        <v>0</v>
      </c>
      <c r="VPH284" s="12">
        <v>0</v>
      </c>
      <c r="VPI284" s="12">
        <v>0</v>
      </c>
      <c r="VPJ284" s="12">
        <v>0</v>
      </c>
      <c r="VPK284" s="12">
        <v>0</v>
      </c>
      <c r="VPL284" s="12">
        <v>0</v>
      </c>
      <c r="VPM284" s="12">
        <v>0</v>
      </c>
      <c r="VPN284" s="12">
        <v>0</v>
      </c>
      <c r="VPO284" s="12">
        <v>0</v>
      </c>
      <c r="VPP284" s="12">
        <v>0</v>
      </c>
      <c r="VPQ284" s="12">
        <v>0</v>
      </c>
      <c r="VPR284" s="12">
        <v>0</v>
      </c>
      <c r="VPS284" s="12">
        <v>0</v>
      </c>
      <c r="VPT284" s="12">
        <v>0</v>
      </c>
      <c r="VPU284" s="12">
        <v>0</v>
      </c>
      <c r="VPV284" s="12">
        <v>0</v>
      </c>
      <c r="VPW284" s="12">
        <v>0</v>
      </c>
      <c r="VPX284" s="12">
        <v>0</v>
      </c>
      <c r="VPY284" s="12">
        <v>0</v>
      </c>
      <c r="VPZ284" s="12">
        <v>0</v>
      </c>
      <c r="VQA284" s="12">
        <v>0</v>
      </c>
      <c r="VQB284" s="12">
        <v>0</v>
      </c>
      <c r="VQC284" s="12">
        <v>0</v>
      </c>
      <c r="VQD284" s="12">
        <v>0</v>
      </c>
      <c r="VQE284" s="12">
        <v>0</v>
      </c>
      <c r="VQF284" s="12">
        <v>0</v>
      </c>
      <c r="VQG284" s="12">
        <v>0</v>
      </c>
      <c r="VQH284" s="12">
        <v>0</v>
      </c>
      <c r="VQI284" s="12">
        <v>0</v>
      </c>
      <c r="VQJ284" s="12">
        <v>0</v>
      </c>
      <c r="VQK284" s="12">
        <v>0</v>
      </c>
      <c r="VQL284" s="12">
        <v>0</v>
      </c>
      <c r="VQM284" s="12">
        <v>0</v>
      </c>
      <c r="VQN284" s="12">
        <v>0</v>
      </c>
      <c r="VQO284" s="12">
        <v>0</v>
      </c>
      <c r="VQP284" s="12">
        <v>0</v>
      </c>
      <c r="VQQ284" s="12">
        <v>0</v>
      </c>
      <c r="VQR284" s="12">
        <v>0</v>
      </c>
      <c r="VQS284" s="12">
        <v>0</v>
      </c>
      <c r="VQT284" s="12">
        <v>0</v>
      </c>
      <c r="VQU284" s="12">
        <v>0</v>
      </c>
      <c r="VQV284" s="12">
        <v>0</v>
      </c>
      <c r="VQW284" s="12">
        <v>0</v>
      </c>
      <c r="VQX284" s="12">
        <v>0</v>
      </c>
      <c r="VQY284" s="12">
        <v>0</v>
      </c>
      <c r="VQZ284" s="12">
        <v>0</v>
      </c>
      <c r="VRA284" s="12">
        <v>0</v>
      </c>
      <c r="VRB284" s="12">
        <v>0</v>
      </c>
      <c r="VRC284" s="12">
        <v>0</v>
      </c>
      <c r="VRD284" s="12">
        <v>0</v>
      </c>
      <c r="VRE284" s="12">
        <v>0</v>
      </c>
      <c r="VRF284" s="12">
        <v>0</v>
      </c>
      <c r="VRG284" s="12">
        <v>0</v>
      </c>
      <c r="VRH284" s="12">
        <v>0</v>
      </c>
      <c r="VRI284" s="12">
        <v>0</v>
      </c>
      <c r="VRJ284" s="12">
        <v>0</v>
      </c>
      <c r="VRK284" s="12">
        <v>0</v>
      </c>
      <c r="VRL284" s="12">
        <v>0</v>
      </c>
      <c r="VRM284" s="12">
        <v>0</v>
      </c>
      <c r="VRN284" s="12">
        <v>0</v>
      </c>
      <c r="VRO284" s="12">
        <v>0</v>
      </c>
      <c r="VRP284" s="12">
        <v>0</v>
      </c>
      <c r="VRQ284" s="12">
        <v>0</v>
      </c>
      <c r="VRR284" s="12">
        <v>0</v>
      </c>
      <c r="VRS284" s="12">
        <v>0</v>
      </c>
      <c r="VRT284" s="12">
        <v>0</v>
      </c>
      <c r="VRU284" s="12">
        <v>0</v>
      </c>
      <c r="VRV284" s="12">
        <v>0</v>
      </c>
      <c r="VRW284" s="12">
        <v>0</v>
      </c>
      <c r="VRX284" s="12">
        <v>0</v>
      </c>
      <c r="VRY284" s="12">
        <v>0</v>
      </c>
      <c r="VRZ284" s="12">
        <v>0</v>
      </c>
      <c r="VSA284" s="12">
        <v>0</v>
      </c>
      <c r="VSB284" s="12">
        <v>0</v>
      </c>
      <c r="VSC284" s="12">
        <v>0</v>
      </c>
      <c r="VSD284" s="12">
        <v>0</v>
      </c>
      <c r="VSE284" s="12">
        <v>0</v>
      </c>
      <c r="VSF284" s="12">
        <v>0</v>
      </c>
      <c r="VSG284" s="12">
        <v>0</v>
      </c>
      <c r="VSH284" s="12">
        <v>0</v>
      </c>
      <c r="VSI284" s="12">
        <v>0</v>
      </c>
      <c r="VSJ284" s="12">
        <v>0</v>
      </c>
      <c r="VSK284" s="12">
        <v>0</v>
      </c>
      <c r="VSL284" s="12">
        <v>0</v>
      </c>
      <c r="VSM284" s="12">
        <v>0</v>
      </c>
      <c r="VSN284" s="12">
        <v>0</v>
      </c>
      <c r="VSO284" s="12">
        <v>0</v>
      </c>
      <c r="VSP284" s="12">
        <v>0</v>
      </c>
      <c r="VSQ284" s="12">
        <v>0</v>
      </c>
      <c r="VSR284" s="12">
        <v>0</v>
      </c>
      <c r="VSS284" s="12">
        <v>0</v>
      </c>
      <c r="VST284" s="12">
        <v>0</v>
      </c>
      <c r="VSU284" s="12">
        <v>0</v>
      </c>
      <c r="VSV284" s="12">
        <v>0</v>
      </c>
      <c r="VSW284" s="12">
        <v>0</v>
      </c>
      <c r="VSX284" s="12">
        <v>0</v>
      </c>
      <c r="VSY284" s="12">
        <v>0</v>
      </c>
      <c r="VSZ284" s="12">
        <v>0</v>
      </c>
      <c r="VTA284" s="12">
        <v>0</v>
      </c>
      <c r="VTB284" s="12">
        <v>0</v>
      </c>
      <c r="VTC284" s="12">
        <v>0</v>
      </c>
      <c r="VTD284" s="12">
        <v>0</v>
      </c>
      <c r="VTE284" s="12">
        <v>0</v>
      </c>
      <c r="VTF284" s="12">
        <v>0</v>
      </c>
      <c r="VTG284" s="12">
        <v>0</v>
      </c>
      <c r="VTH284" s="12">
        <v>0</v>
      </c>
      <c r="VTI284" s="12">
        <v>0</v>
      </c>
      <c r="VTJ284" s="12">
        <v>0</v>
      </c>
      <c r="VTK284" s="12">
        <v>0</v>
      </c>
      <c r="VTL284" s="12">
        <v>0</v>
      </c>
      <c r="VTM284" s="12">
        <v>0</v>
      </c>
      <c r="VTN284" s="12">
        <v>0</v>
      </c>
      <c r="VTO284" s="12">
        <v>0</v>
      </c>
      <c r="VTP284" s="12">
        <v>0</v>
      </c>
      <c r="VTQ284" s="12">
        <v>0</v>
      </c>
      <c r="VTR284" s="12">
        <v>0</v>
      </c>
      <c r="VTS284" s="12">
        <v>0</v>
      </c>
      <c r="VTT284" s="12">
        <v>0</v>
      </c>
      <c r="VTU284" s="12">
        <v>0</v>
      </c>
      <c r="VTV284" s="12">
        <v>0</v>
      </c>
      <c r="VTW284" s="12">
        <v>0</v>
      </c>
      <c r="VTX284" s="12">
        <v>0</v>
      </c>
      <c r="VTY284" s="12">
        <v>0</v>
      </c>
      <c r="VTZ284" s="12">
        <v>0</v>
      </c>
      <c r="VUA284" s="12">
        <v>0</v>
      </c>
      <c r="VUB284" s="12">
        <v>0</v>
      </c>
      <c r="VUC284" s="12">
        <v>0</v>
      </c>
      <c r="VUD284" s="12">
        <v>0</v>
      </c>
      <c r="VUE284" s="12">
        <v>0</v>
      </c>
      <c r="VUF284" s="12">
        <v>0</v>
      </c>
      <c r="VUG284" s="12">
        <v>0</v>
      </c>
      <c r="VUH284" s="12">
        <v>0</v>
      </c>
      <c r="VUI284" s="12">
        <v>0</v>
      </c>
      <c r="VUJ284" s="12">
        <v>0</v>
      </c>
      <c r="VUK284" s="12">
        <v>0</v>
      </c>
      <c r="VUL284" s="12">
        <v>0</v>
      </c>
      <c r="VUM284" s="12">
        <v>0</v>
      </c>
      <c r="VUN284" s="12">
        <v>0</v>
      </c>
      <c r="VUO284" s="12">
        <v>0</v>
      </c>
      <c r="VUP284" s="12">
        <v>0</v>
      </c>
      <c r="VUQ284" s="12">
        <v>0</v>
      </c>
      <c r="VUR284" s="12">
        <v>0</v>
      </c>
      <c r="VUS284" s="12">
        <v>0</v>
      </c>
      <c r="VUT284" s="12">
        <v>0</v>
      </c>
      <c r="VUU284" s="12">
        <v>0</v>
      </c>
      <c r="VUV284" s="12">
        <v>0</v>
      </c>
      <c r="VUW284" s="12">
        <v>0</v>
      </c>
      <c r="VUX284" s="12">
        <v>0</v>
      </c>
      <c r="VUY284" s="12">
        <v>0</v>
      </c>
      <c r="VUZ284" s="12">
        <v>0</v>
      </c>
      <c r="VVA284" s="12">
        <v>0</v>
      </c>
      <c r="VVB284" s="12">
        <v>0</v>
      </c>
      <c r="VVC284" s="12">
        <v>0</v>
      </c>
      <c r="VVD284" s="12">
        <v>0</v>
      </c>
      <c r="VVE284" s="12">
        <v>0</v>
      </c>
      <c r="VVF284" s="12">
        <v>0</v>
      </c>
      <c r="VVG284" s="12">
        <v>0</v>
      </c>
      <c r="VVH284" s="12">
        <v>0</v>
      </c>
      <c r="VVI284" s="12">
        <v>0</v>
      </c>
      <c r="VVJ284" s="12">
        <v>0</v>
      </c>
      <c r="VVK284" s="12">
        <v>0</v>
      </c>
      <c r="VVL284" s="12">
        <v>0</v>
      </c>
      <c r="VVM284" s="12">
        <v>0</v>
      </c>
      <c r="VVN284" s="12">
        <v>0</v>
      </c>
      <c r="VVO284" s="12">
        <v>0</v>
      </c>
      <c r="VVP284" s="12">
        <v>0</v>
      </c>
      <c r="VVQ284" s="12">
        <v>0</v>
      </c>
      <c r="VVR284" s="12">
        <v>0</v>
      </c>
      <c r="VVS284" s="12">
        <v>0</v>
      </c>
      <c r="VVT284" s="12">
        <v>0</v>
      </c>
      <c r="VVU284" s="12">
        <v>0</v>
      </c>
      <c r="VVV284" s="12">
        <v>0</v>
      </c>
      <c r="VVW284" s="12">
        <v>0</v>
      </c>
      <c r="VVX284" s="12">
        <v>0</v>
      </c>
      <c r="VVY284" s="12">
        <v>0</v>
      </c>
      <c r="VVZ284" s="12">
        <v>0</v>
      </c>
      <c r="VWA284" s="12">
        <v>0</v>
      </c>
      <c r="VWB284" s="12">
        <v>0</v>
      </c>
      <c r="VWC284" s="12">
        <v>0</v>
      </c>
      <c r="VWD284" s="12">
        <v>0</v>
      </c>
      <c r="VWE284" s="12">
        <v>0</v>
      </c>
      <c r="VWF284" s="12">
        <v>0</v>
      </c>
      <c r="VWG284" s="12">
        <v>0</v>
      </c>
      <c r="VWH284" s="12">
        <v>0</v>
      </c>
      <c r="VWI284" s="12">
        <v>0</v>
      </c>
      <c r="VWJ284" s="12">
        <v>0</v>
      </c>
      <c r="VWK284" s="12">
        <v>0</v>
      </c>
      <c r="VWL284" s="12">
        <v>0</v>
      </c>
      <c r="VWM284" s="12">
        <v>0</v>
      </c>
      <c r="VWN284" s="12">
        <v>0</v>
      </c>
      <c r="VWO284" s="12">
        <v>0</v>
      </c>
      <c r="VWP284" s="12">
        <v>0</v>
      </c>
      <c r="VWQ284" s="12">
        <v>0</v>
      </c>
      <c r="VWR284" s="12">
        <v>0</v>
      </c>
      <c r="VWS284" s="12">
        <v>0</v>
      </c>
      <c r="VWT284" s="12">
        <v>0</v>
      </c>
      <c r="VWU284" s="12">
        <v>0</v>
      </c>
      <c r="VWV284" s="12">
        <v>0</v>
      </c>
      <c r="VWW284" s="12">
        <v>0</v>
      </c>
      <c r="VWX284" s="12">
        <v>0</v>
      </c>
      <c r="VWY284" s="12">
        <v>0</v>
      </c>
      <c r="VWZ284" s="12">
        <v>0</v>
      </c>
      <c r="VXA284" s="12">
        <v>0</v>
      </c>
      <c r="VXB284" s="12">
        <v>0</v>
      </c>
      <c r="VXC284" s="12">
        <v>0</v>
      </c>
      <c r="VXD284" s="12">
        <v>0</v>
      </c>
      <c r="VXE284" s="12">
        <v>0</v>
      </c>
      <c r="VXF284" s="12">
        <v>0</v>
      </c>
      <c r="VXG284" s="12">
        <v>0</v>
      </c>
      <c r="VXH284" s="12">
        <v>0</v>
      </c>
      <c r="VXI284" s="12">
        <v>0</v>
      </c>
      <c r="VXJ284" s="12">
        <v>0</v>
      </c>
      <c r="VXK284" s="12">
        <v>0</v>
      </c>
      <c r="VXL284" s="12">
        <v>0</v>
      </c>
      <c r="VXM284" s="12">
        <v>0</v>
      </c>
      <c r="VXN284" s="12">
        <v>0</v>
      </c>
      <c r="VXO284" s="12">
        <v>0</v>
      </c>
      <c r="VXP284" s="12">
        <v>0</v>
      </c>
      <c r="VXQ284" s="12">
        <v>0</v>
      </c>
      <c r="VXR284" s="12">
        <v>0</v>
      </c>
      <c r="VXS284" s="12">
        <v>0</v>
      </c>
      <c r="VXT284" s="12">
        <v>0</v>
      </c>
      <c r="VXU284" s="12">
        <v>0</v>
      </c>
      <c r="VXV284" s="12">
        <v>0</v>
      </c>
      <c r="VXW284" s="12">
        <v>0</v>
      </c>
      <c r="VXX284" s="12">
        <v>0</v>
      </c>
      <c r="VXY284" s="12">
        <v>0</v>
      </c>
      <c r="VXZ284" s="12">
        <v>0</v>
      </c>
      <c r="VYA284" s="12">
        <v>0</v>
      </c>
      <c r="VYB284" s="12">
        <v>0</v>
      </c>
      <c r="VYC284" s="12">
        <v>0</v>
      </c>
      <c r="VYD284" s="12">
        <v>0</v>
      </c>
      <c r="VYE284" s="12">
        <v>0</v>
      </c>
      <c r="VYF284" s="12">
        <v>0</v>
      </c>
      <c r="VYG284" s="12">
        <v>0</v>
      </c>
      <c r="VYH284" s="12">
        <v>0</v>
      </c>
      <c r="VYI284" s="12">
        <v>0</v>
      </c>
      <c r="VYJ284" s="12">
        <v>0</v>
      </c>
      <c r="VYK284" s="12">
        <v>0</v>
      </c>
      <c r="VYL284" s="12">
        <v>0</v>
      </c>
      <c r="VYM284" s="12">
        <v>0</v>
      </c>
      <c r="VYN284" s="12">
        <v>0</v>
      </c>
      <c r="VYO284" s="12">
        <v>0</v>
      </c>
      <c r="VYP284" s="12">
        <v>0</v>
      </c>
      <c r="VYQ284" s="12">
        <v>0</v>
      </c>
      <c r="VYR284" s="12">
        <v>0</v>
      </c>
      <c r="VYS284" s="12">
        <v>0</v>
      </c>
      <c r="VYT284" s="12">
        <v>0</v>
      </c>
      <c r="VYU284" s="12">
        <v>0</v>
      </c>
      <c r="VYV284" s="12">
        <v>0</v>
      </c>
      <c r="VYW284" s="12">
        <v>0</v>
      </c>
      <c r="VYX284" s="12">
        <v>0</v>
      </c>
      <c r="VYY284" s="12">
        <v>0</v>
      </c>
      <c r="VYZ284" s="12">
        <v>0</v>
      </c>
      <c r="VZA284" s="12">
        <v>0</v>
      </c>
      <c r="VZB284" s="12">
        <v>0</v>
      </c>
      <c r="VZC284" s="12">
        <v>0</v>
      </c>
      <c r="VZD284" s="12">
        <v>0</v>
      </c>
      <c r="VZE284" s="12">
        <v>0</v>
      </c>
      <c r="VZF284" s="12">
        <v>0</v>
      </c>
      <c r="VZG284" s="12">
        <v>0</v>
      </c>
      <c r="VZH284" s="12">
        <v>0</v>
      </c>
      <c r="VZI284" s="12">
        <v>0</v>
      </c>
      <c r="VZJ284" s="12">
        <v>0</v>
      </c>
      <c r="VZK284" s="12">
        <v>0</v>
      </c>
      <c r="VZL284" s="12">
        <v>0</v>
      </c>
      <c r="VZM284" s="12">
        <v>0</v>
      </c>
      <c r="VZN284" s="12">
        <v>0</v>
      </c>
      <c r="VZO284" s="12">
        <v>0</v>
      </c>
      <c r="VZP284" s="12">
        <v>0</v>
      </c>
      <c r="VZQ284" s="12">
        <v>0</v>
      </c>
      <c r="VZR284" s="12">
        <v>0</v>
      </c>
      <c r="VZS284" s="12">
        <v>0</v>
      </c>
      <c r="VZT284" s="12">
        <v>0</v>
      </c>
      <c r="VZU284" s="12">
        <v>0</v>
      </c>
      <c r="VZV284" s="12">
        <v>0</v>
      </c>
      <c r="VZW284" s="12">
        <v>0</v>
      </c>
      <c r="VZX284" s="12">
        <v>0</v>
      </c>
      <c r="VZY284" s="12">
        <v>0</v>
      </c>
      <c r="VZZ284" s="12">
        <v>0</v>
      </c>
      <c r="WAA284" s="12">
        <v>0</v>
      </c>
      <c r="WAB284" s="12">
        <v>0</v>
      </c>
      <c r="WAC284" s="12">
        <v>0</v>
      </c>
      <c r="WAD284" s="12">
        <v>0</v>
      </c>
      <c r="WAE284" s="12">
        <v>0</v>
      </c>
      <c r="WAF284" s="12">
        <v>0</v>
      </c>
      <c r="WAG284" s="12">
        <v>0</v>
      </c>
      <c r="WAH284" s="12">
        <v>0</v>
      </c>
      <c r="WAI284" s="12">
        <v>0</v>
      </c>
      <c r="WAJ284" s="12">
        <v>0</v>
      </c>
      <c r="WAK284" s="12">
        <v>0</v>
      </c>
      <c r="WAL284" s="12">
        <v>0</v>
      </c>
      <c r="WAM284" s="12">
        <v>0</v>
      </c>
      <c r="WAN284" s="12">
        <v>0</v>
      </c>
      <c r="WAO284" s="12">
        <v>0</v>
      </c>
      <c r="WAP284" s="12">
        <v>0</v>
      </c>
      <c r="WAQ284" s="12">
        <v>0</v>
      </c>
      <c r="WAR284" s="12">
        <v>0</v>
      </c>
      <c r="WAS284" s="12">
        <v>0</v>
      </c>
      <c r="WAT284" s="12">
        <v>0</v>
      </c>
      <c r="WAU284" s="12">
        <v>0</v>
      </c>
      <c r="WAV284" s="12">
        <v>0</v>
      </c>
      <c r="WAW284" s="12">
        <v>0</v>
      </c>
      <c r="WAX284" s="12">
        <v>0</v>
      </c>
      <c r="WAY284" s="12">
        <v>0</v>
      </c>
      <c r="WAZ284" s="12">
        <v>0</v>
      </c>
      <c r="WBA284" s="12">
        <v>0</v>
      </c>
      <c r="WBB284" s="12">
        <v>0</v>
      </c>
      <c r="WBC284" s="12">
        <v>0</v>
      </c>
      <c r="WBD284" s="12">
        <v>0</v>
      </c>
      <c r="WBE284" s="12">
        <v>0</v>
      </c>
      <c r="WBF284" s="12">
        <v>0</v>
      </c>
      <c r="WBG284" s="12">
        <v>0</v>
      </c>
      <c r="WBH284" s="12">
        <v>0</v>
      </c>
      <c r="WBI284" s="12">
        <v>0</v>
      </c>
      <c r="WBJ284" s="12">
        <v>0</v>
      </c>
      <c r="WBK284" s="12">
        <v>0</v>
      </c>
      <c r="WBL284" s="12">
        <v>0</v>
      </c>
      <c r="WBM284" s="12">
        <v>0</v>
      </c>
      <c r="WBN284" s="12">
        <v>0</v>
      </c>
      <c r="WBO284" s="12">
        <v>0</v>
      </c>
      <c r="WBP284" s="12">
        <v>0</v>
      </c>
      <c r="WBQ284" s="12">
        <v>0</v>
      </c>
      <c r="WBR284" s="12">
        <v>0</v>
      </c>
      <c r="WBS284" s="12">
        <v>0</v>
      </c>
      <c r="WBT284" s="12">
        <v>0</v>
      </c>
      <c r="WBU284" s="12">
        <v>0</v>
      </c>
      <c r="WBV284" s="12">
        <v>0</v>
      </c>
      <c r="WBW284" s="12">
        <v>0</v>
      </c>
      <c r="WBX284" s="12">
        <v>0</v>
      </c>
      <c r="WBY284" s="12">
        <v>0</v>
      </c>
      <c r="WBZ284" s="12">
        <v>0</v>
      </c>
      <c r="WCA284" s="12">
        <v>0</v>
      </c>
      <c r="WCB284" s="12">
        <v>0</v>
      </c>
      <c r="WCC284" s="12">
        <v>0</v>
      </c>
      <c r="WCD284" s="12">
        <v>0</v>
      </c>
      <c r="WCE284" s="12">
        <v>0</v>
      </c>
      <c r="WCF284" s="12">
        <v>0</v>
      </c>
      <c r="WCG284" s="12">
        <v>0</v>
      </c>
      <c r="WCH284" s="12">
        <v>0</v>
      </c>
      <c r="WCI284" s="12">
        <v>0</v>
      </c>
      <c r="WCJ284" s="12">
        <v>0</v>
      </c>
      <c r="WCK284" s="12">
        <v>0</v>
      </c>
      <c r="WCL284" s="12">
        <v>0</v>
      </c>
      <c r="WCM284" s="12">
        <v>0</v>
      </c>
      <c r="WCN284" s="12">
        <v>0</v>
      </c>
      <c r="WCO284" s="12">
        <v>0</v>
      </c>
      <c r="WCP284" s="12">
        <v>0</v>
      </c>
      <c r="WCQ284" s="12">
        <v>0</v>
      </c>
      <c r="WCR284" s="12">
        <v>0</v>
      </c>
      <c r="WCS284" s="12">
        <v>0</v>
      </c>
      <c r="WCT284" s="12">
        <v>0</v>
      </c>
      <c r="WCU284" s="12">
        <v>0</v>
      </c>
      <c r="WCV284" s="12">
        <v>0</v>
      </c>
      <c r="WCW284" s="12">
        <v>0</v>
      </c>
      <c r="WCX284" s="12">
        <v>0</v>
      </c>
      <c r="WCY284" s="12">
        <v>0</v>
      </c>
      <c r="WCZ284" s="12">
        <v>0</v>
      </c>
      <c r="WDA284" s="12">
        <v>0</v>
      </c>
      <c r="WDB284" s="12">
        <v>0</v>
      </c>
      <c r="WDC284" s="12">
        <v>0</v>
      </c>
      <c r="WDD284" s="12">
        <v>0</v>
      </c>
      <c r="WDE284" s="12">
        <v>0</v>
      </c>
      <c r="WDF284" s="12">
        <v>0</v>
      </c>
      <c r="WDG284" s="12">
        <v>0</v>
      </c>
      <c r="WDH284" s="12">
        <v>0</v>
      </c>
      <c r="WDI284" s="12">
        <v>0</v>
      </c>
      <c r="WDJ284" s="12">
        <v>0</v>
      </c>
      <c r="WDK284" s="12">
        <v>0</v>
      </c>
      <c r="WDL284" s="12">
        <v>0</v>
      </c>
      <c r="WDM284" s="12">
        <v>0</v>
      </c>
      <c r="WDN284" s="12">
        <v>0</v>
      </c>
      <c r="WDO284" s="12">
        <v>0</v>
      </c>
      <c r="WDP284" s="12">
        <v>0</v>
      </c>
      <c r="WDQ284" s="12">
        <v>0</v>
      </c>
      <c r="WDR284" s="12">
        <v>0</v>
      </c>
      <c r="WDS284" s="12">
        <v>0</v>
      </c>
      <c r="WDT284" s="12">
        <v>0</v>
      </c>
      <c r="WDU284" s="12">
        <v>0</v>
      </c>
      <c r="WDV284" s="12">
        <v>0</v>
      </c>
      <c r="WDW284" s="12">
        <v>0</v>
      </c>
      <c r="WDX284" s="12">
        <v>0</v>
      </c>
      <c r="WDY284" s="12">
        <v>0</v>
      </c>
      <c r="WDZ284" s="12">
        <v>0</v>
      </c>
      <c r="WEA284" s="12">
        <v>0</v>
      </c>
      <c r="WEB284" s="12">
        <v>0</v>
      </c>
      <c r="WEC284" s="12">
        <v>0</v>
      </c>
      <c r="WED284" s="12">
        <v>0</v>
      </c>
      <c r="WEE284" s="12">
        <v>0</v>
      </c>
      <c r="WEF284" s="12">
        <v>0</v>
      </c>
      <c r="WEG284" s="12">
        <v>0</v>
      </c>
      <c r="WEH284" s="12">
        <v>0</v>
      </c>
      <c r="WEI284" s="12">
        <v>0</v>
      </c>
      <c r="WEJ284" s="12">
        <v>0</v>
      </c>
      <c r="WEK284" s="12">
        <v>0</v>
      </c>
      <c r="WEL284" s="12">
        <v>0</v>
      </c>
      <c r="WEM284" s="12">
        <v>0</v>
      </c>
      <c r="WEN284" s="12">
        <v>0</v>
      </c>
      <c r="WEO284" s="12">
        <v>0</v>
      </c>
      <c r="WEP284" s="12">
        <v>0</v>
      </c>
      <c r="WEQ284" s="12">
        <v>0</v>
      </c>
      <c r="WER284" s="12">
        <v>0</v>
      </c>
      <c r="WES284" s="12">
        <v>0</v>
      </c>
      <c r="WET284" s="12">
        <v>0</v>
      </c>
      <c r="WEU284" s="12">
        <v>0</v>
      </c>
      <c r="WEV284" s="12">
        <v>0</v>
      </c>
      <c r="WEW284" s="12">
        <v>0</v>
      </c>
      <c r="WEX284" s="12">
        <v>0</v>
      </c>
      <c r="WEY284" s="12">
        <v>0</v>
      </c>
      <c r="WEZ284" s="12">
        <v>0</v>
      </c>
      <c r="WFA284" s="12">
        <v>0</v>
      </c>
      <c r="WFB284" s="12">
        <v>0</v>
      </c>
      <c r="WFC284" s="12">
        <v>0</v>
      </c>
      <c r="WFD284" s="12">
        <v>0</v>
      </c>
      <c r="WFE284" s="12">
        <v>0</v>
      </c>
      <c r="WFF284" s="12">
        <v>0</v>
      </c>
      <c r="WFG284" s="12">
        <v>0</v>
      </c>
      <c r="WFH284" s="12">
        <v>0</v>
      </c>
      <c r="WFI284" s="12">
        <v>0</v>
      </c>
      <c r="WFJ284" s="12">
        <v>0</v>
      </c>
      <c r="WFK284" s="12">
        <v>0</v>
      </c>
      <c r="WFL284" s="12">
        <v>0</v>
      </c>
      <c r="WFM284" s="12">
        <v>0</v>
      </c>
      <c r="WFN284" s="12">
        <v>0</v>
      </c>
      <c r="WFO284" s="12">
        <v>0</v>
      </c>
      <c r="WFP284" s="12">
        <v>0</v>
      </c>
      <c r="WFQ284" s="12">
        <v>0</v>
      </c>
      <c r="WFR284" s="12">
        <v>0</v>
      </c>
      <c r="WFS284" s="12">
        <v>0</v>
      </c>
      <c r="WFT284" s="12">
        <v>0</v>
      </c>
      <c r="WFU284" s="12">
        <v>0</v>
      </c>
      <c r="WFV284" s="12">
        <v>0</v>
      </c>
      <c r="WFW284" s="12">
        <v>0</v>
      </c>
      <c r="WFX284" s="12">
        <v>0</v>
      </c>
      <c r="WFY284" s="12">
        <v>0</v>
      </c>
      <c r="WFZ284" s="12">
        <v>0</v>
      </c>
      <c r="WGA284" s="12">
        <v>0</v>
      </c>
      <c r="WGB284" s="12">
        <v>0</v>
      </c>
      <c r="WGC284" s="12">
        <v>0</v>
      </c>
      <c r="WGD284" s="12">
        <v>0</v>
      </c>
      <c r="WGE284" s="12">
        <v>0</v>
      </c>
      <c r="WGF284" s="12">
        <v>0</v>
      </c>
      <c r="WGG284" s="12">
        <v>0</v>
      </c>
      <c r="WGH284" s="12">
        <v>0</v>
      </c>
      <c r="WGI284" s="12">
        <v>0</v>
      </c>
      <c r="WGJ284" s="12">
        <v>0</v>
      </c>
      <c r="WGK284" s="12">
        <v>0</v>
      </c>
      <c r="WGL284" s="12">
        <v>0</v>
      </c>
      <c r="WGM284" s="12">
        <v>0</v>
      </c>
      <c r="WGN284" s="12">
        <v>0</v>
      </c>
      <c r="WGO284" s="12">
        <v>0</v>
      </c>
      <c r="WGP284" s="12">
        <v>0</v>
      </c>
      <c r="WGQ284" s="12">
        <v>0</v>
      </c>
      <c r="WGR284" s="12">
        <v>0</v>
      </c>
      <c r="WGS284" s="12">
        <v>0</v>
      </c>
      <c r="WGT284" s="12">
        <v>0</v>
      </c>
      <c r="WGU284" s="12">
        <v>0</v>
      </c>
      <c r="WGV284" s="12">
        <v>0</v>
      </c>
      <c r="WGW284" s="12">
        <v>0</v>
      </c>
      <c r="WGX284" s="12">
        <v>0</v>
      </c>
      <c r="WGY284" s="12">
        <v>0</v>
      </c>
      <c r="WGZ284" s="12">
        <v>0</v>
      </c>
      <c r="WHA284" s="12">
        <v>0</v>
      </c>
      <c r="WHB284" s="12">
        <v>0</v>
      </c>
      <c r="WHC284" s="12">
        <v>0</v>
      </c>
      <c r="WHD284" s="12">
        <v>0</v>
      </c>
      <c r="WHE284" s="12">
        <v>0</v>
      </c>
      <c r="WHF284" s="12">
        <v>0</v>
      </c>
      <c r="WHG284" s="12">
        <v>0</v>
      </c>
      <c r="WHH284" s="12">
        <v>0</v>
      </c>
      <c r="WHI284" s="12">
        <v>0</v>
      </c>
      <c r="WHJ284" s="12">
        <v>0</v>
      </c>
      <c r="WHK284" s="12">
        <v>0</v>
      </c>
      <c r="WHL284" s="12">
        <v>0</v>
      </c>
      <c r="WHM284" s="12">
        <v>0</v>
      </c>
      <c r="WHN284" s="12">
        <v>0</v>
      </c>
      <c r="WHO284" s="12">
        <v>0</v>
      </c>
      <c r="WHP284" s="12">
        <v>0</v>
      </c>
      <c r="WHQ284" s="12">
        <v>0</v>
      </c>
      <c r="WHR284" s="12">
        <v>0</v>
      </c>
      <c r="WHS284" s="12">
        <v>0</v>
      </c>
      <c r="WHT284" s="12">
        <v>0</v>
      </c>
      <c r="WHU284" s="12">
        <v>0</v>
      </c>
      <c r="WHV284" s="12">
        <v>0</v>
      </c>
      <c r="WHW284" s="12">
        <v>0</v>
      </c>
      <c r="WHX284" s="12">
        <v>0</v>
      </c>
      <c r="WHY284" s="12">
        <v>0</v>
      </c>
      <c r="WHZ284" s="12">
        <v>0</v>
      </c>
      <c r="WIA284" s="12">
        <v>0</v>
      </c>
      <c r="WIB284" s="12">
        <v>0</v>
      </c>
      <c r="WIC284" s="12">
        <v>0</v>
      </c>
      <c r="WID284" s="12">
        <v>0</v>
      </c>
      <c r="WIE284" s="12">
        <v>0</v>
      </c>
      <c r="WIF284" s="12">
        <v>0</v>
      </c>
      <c r="WIG284" s="12">
        <v>0</v>
      </c>
      <c r="WIH284" s="12">
        <v>0</v>
      </c>
      <c r="WII284" s="12">
        <v>0</v>
      </c>
      <c r="WIJ284" s="12">
        <v>0</v>
      </c>
      <c r="WIK284" s="12">
        <v>0</v>
      </c>
      <c r="WIL284" s="12">
        <v>0</v>
      </c>
      <c r="WIM284" s="12">
        <v>0</v>
      </c>
      <c r="WIN284" s="12">
        <v>0</v>
      </c>
      <c r="WIO284" s="12">
        <v>0</v>
      </c>
      <c r="WIP284" s="12">
        <v>0</v>
      </c>
      <c r="WIQ284" s="12">
        <v>0</v>
      </c>
      <c r="WIR284" s="12">
        <v>0</v>
      </c>
      <c r="WIS284" s="12">
        <v>0</v>
      </c>
      <c r="WIT284" s="12">
        <v>0</v>
      </c>
      <c r="WIU284" s="12">
        <v>0</v>
      </c>
      <c r="WIV284" s="12">
        <v>0</v>
      </c>
      <c r="WIW284" s="12">
        <v>0</v>
      </c>
      <c r="WIX284" s="12">
        <v>0</v>
      </c>
      <c r="WIY284" s="12">
        <v>0</v>
      </c>
      <c r="WIZ284" s="12">
        <v>0</v>
      </c>
      <c r="WJA284" s="12">
        <v>0</v>
      </c>
      <c r="WJB284" s="12">
        <v>0</v>
      </c>
      <c r="WJC284" s="12">
        <v>0</v>
      </c>
      <c r="WJD284" s="12">
        <v>0</v>
      </c>
      <c r="WJE284" s="12">
        <v>0</v>
      </c>
      <c r="WJF284" s="12">
        <v>0</v>
      </c>
      <c r="WJG284" s="12">
        <v>0</v>
      </c>
      <c r="WJH284" s="12">
        <v>0</v>
      </c>
      <c r="WJI284" s="12">
        <v>0</v>
      </c>
      <c r="WJJ284" s="12">
        <v>0</v>
      </c>
      <c r="WJK284" s="12">
        <v>0</v>
      </c>
      <c r="WJL284" s="12">
        <v>0</v>
      </c>
      <c r="WJM284" s="12">
        <v>0</v>
      </c>
      <c r="WJN284" s="12">
        <v>0</v>
      </c>
      <c r="WJO284" s="12">
        <v>0</v>
      </c>
      <c r="WJP284" s="12">
        <v>0</v>
      </c>
      <c r="WJQ284" s="12">
        <v>0</v>
      </c>
      <c r="WJR284" s="12">
        <v>0</v>
      </c>
      <c r="WJS284" s="12">
        <v>0</v>
      </c>
      <c r="WJT284" s="12">
        <v>0</v>
      </c>
      <c r="WJU284" s="12">
        <v>0</v>
      </c>
      <c r="WJV284" s="12">
        <v>0</v>
      </c>
      <c r="WJW284" s="12">
        <v>0</v>
      </c>
      <c r="WJX284" s="12">
        <v>0</v>
      </c>
      <c r="WJY284" s="12">
        <v>0</v>
      </c>
      <c r="WJZ284" s="12">
        <v>0</v>
      </c>
      <c r="WKA284" s="12">
        <v>0</v>
      </c>
      <c r="WKB284" s="12">
        <v>0</v>
      </c>
      <c r="WKC284" s="12">
        <v>0</v>
      </c>
      <c r="WKD284" s="12">
        <v>0</v>
      </c>
      <c r="WKE284" s="12">
        <v>0</v>
      </c>
      <c r="WKF284" s="12">
        <v>0</v>
      </c>
      <c r="WKG284" s="12">
        <v>0</v>
      </c>
      <c r="WKH284" s="12">
        <v>0</v>
      </c>
      <c r="WKI284" s="12">
        <v>0</v>
      </c>
      <c r="WKJ284" s="12">
        <v>0</v>
      </c>
      <c r="WKK284" s="12">
        <v>0</v>
      </c>
      <c r="WKL284" s="12">
        <v>0</v>
      </c>
      <c r="WKM284" s="12">
        <v>0</v>
      </c>
      <c r="WKN284" s="12">
        <v>0</v>
      </c>
      <c r="WKO284" s="12">
        <v>0</v>
      </c>
      <c r="WKP284" s="12">
        <v>0</v>
      </c>
      <c r="WKQ284" s="12">
        <v>0</v>
      </c>
      <c r="WKR284" s="12">
        <v>0</v>
      </c>
      <c r="WKS284" s="12">
        <v>0</v>
      </c>
      <c r="WKT284" s="12">
        <v>0</v>
      </c>
      <c r="WKU284" s="12">
        <v>0</v>
      </c>
      <c r="WKV284" s="12">
        <v>0</v>
      </c>
      <c r="WKW284" s="12">
        <v>0</v>
      </c>
      <c r="WKX284" s="12">
        <v>0</v>
      </c>
      <c r="WKY284" s="12">
        <v>0</v>
      </c>
      <c r="WKZ284" s="12">
        <v>0</v>
      </c>
      <c r="WLA284" s="12">
        <v>0</v>
      </c>
      <c r="WLB284" s="12">
        <v>0</v>
      </c>
      <c r="WLC284" s="12">
        <v>0</v>
      </c>
      <c r="WLD284" s="12">
        <v>0</v>
      </c>
      <c r="WLE284" s="12">
        <v>0</v>
      </c>
      <c r="WLF284" s="12">
        <v>0</v>
      </c>
      <c r="WLG284" s="12">
        <v>0</v>
      </c>
      <c r="WLH284" s="12">
        <v>0</v>
      </c>
      <c r="WLI284" s="12">
        <v>0</v>
      </c>
      <c r="WLJ284" s="12">
        <v>0</v>
      </c>
      <c r="WLK284" s="12">
        <v>0</v>
      </c>
      <c r="WLL284" s="12">
        <v>0</v>
      </c>
      <c r="WLM284" s="12">
        <v>0</v>
      </c>
      <c r="WLN284" s="12">
        <v>0</v>
      </c>
      <c r="WLO284" s="12">
        <v>0</v>
      </c>
      <c r="WLP284" s="12">
        <v>0</v>
      </c>
      <c r="WLQ284" s="12">
        <v>0</v>
      </c>
      <c r="WLR284" s="12">
        <v>0</v>
      </c>
      <c r="WLS284" s="12">
        <v>0</v>
      </c>
      <c r="WLT284" s="12">
        <v>0</v>
      </c>
      <c r="WLU284" s="12">
        <v>0</v>
      </c>
      <c r="WLV284" s="12">
        <v>0</v>
      </c>
      <c r="WLW284" s="12">
        <v>0</v>
      </c>
      <c r="WLX284" s="12">
        <v>0</v>
      </c>
      <c r="WLY284" s="12">
        <v>0</v>
      </c>
      <c r="WLZ284" s="12">
        <v>0</v>
      </c>
      <c r="WMA284" s="12">
        <v>0</v>
      </c>
      <c r="WMB284" s="12">
        <v>0</v>
      </c>
      <c r="WMC284" s="12">
        <v>0</v>
      </c>
      <c r="WMD284" s="12">
        <v>0</v>
      </c>
      <c r="WME284" s="12">
        <v>0</v>
      </c>
      <c r="WMF284" s="12">
        <v>0</v>
      </c>
      <c r="WMG284" s="12">
        <v>0</v>
      </c>
      <c r="WMH284" s="12">
        <v>0</v>
      </c>
      <c r="WMI284" s="12">
        <v>0</v>
      </c>
      <c r="WMJ284" s="12">
        <v>0</v>
      </c>
      <c r="WMK284" s="12">
        <v>0</v>
      </c>
      <c r="WML284" s="12">
        <v>0</v>
      </c>
      <c r="WMM284" s="12">
        <v>0</v>
      </c>
      <c r="WMN284" s="12">
        <v>0</v>
      </c>
      <c r="WMO284" s="12">
        <v>0</v>
      </c>
      <c r="WMP284" s="12">
        <v>0</v>
      </c>
      <c r="WMQ284" s="12">
        <v>0</v>
      </c>
      <c r="WMR284" s="12">
        <v>0</v>
      </c>
      <c r="WMS284" s="12">
        <v>0</v>
      </c>
      <c r="WMT284" s="12">
        <v>0</v>
      </c>
      <c r="WMU284" s="12">
        <v>0</v>
      </c>
      <c r="WMV284" s="12">
        <v>0</v>
      </c>
      <c r="WMW284" s="12">
        <v>0</v>
      </c>
      <c r="WMX284" s="12">
        <v>0</v>
      </c>
      <c r="WMY284" s="12">
        <v>0</v>
      </c>
      <c r="WMZ284" s="12">
        <v>0</v>
      </c>
      <c r="WNA284" s="12">
        <v>0</v>
      </c>
      <c r="WNB284" s="12">
        <v>0</v>
      </c>
      <c r="WNC284" s="12">
        <v>0</v>
      </c>
      <c r="WND284" s="12">
        <v>0</v>
      </c>
      <c r="WNE284" s="12">
        <v>0</v>
      </c>
      <c r="WNF284" s="12">
        <v>0</v>
      </c>
      <c r="WNG284" s="12">
        <v>0</v>
      </c>
      <c r="WNH284" s="12">
        <v>0</v>
      </c>
      <c r="WNI284" s="12">
        <v>0</v>
      </c>
      <c r="WNJ284" s="12">
        <v>0</v>
      </c>
      <c r="WNK284" s="12">
        <v>0</v>
      </c>
      <c r="WNL284" s="12">
        <v>0</v>
      </c>
      <c r="WNM284" s="12">
        <v>0</v>
      </c>
      <c r="WNN284" s="12">
        <v>0</v>
      </c>
      <c r="WNO284" s="12">
        <v>0</v>
      </c>
      <c r="WNP284" s="12">
        <v>0</v>
      </c>
      <c r="WNQ284" s="12">
        <v>0</v>
      </c>
      <c r="WNR284" s="12">
        <v>0</v>
      </c>
      <c r="WNS284" s="12">
        <v>0</v>
      </c>
      <c r="WNT284" s="12">
        <v>0</v>
      </c>
      <c r="WNU284" s="12">
        <v>0</v>
      </c>
      <c r="WNV284" s="12">
        <v>0</v>
      </c>
      <c r="WNW284" s="12">
        <v>0</v>
      </c>
      <c r="WNX284" s="12">
        <v>0</v>
      </c>
      <c r="WNY284" s="12">
        <v>0</v>
      </c>
      <c r="WNZ284" s="12">
        <v>0</v>
      </c>
      <c r="WOA284" s="12">
        <v>0</v>
      </c>
      <c r="WOB284" s="12">
        <v>0</v>
      </c>
      <c r="WOC284" s="12">
        <v>0</v>
      </c>
      <c r="WOD284" s="12">
        <v>0</v>
      </c>
      <c r="WOE284" s="12">
        <v>0</v>
      </c>
      <c r="WOF284" s="12">
        <v>0</v>
      </c>
      <c r="WOG284" s="12">
        <v>0</v>
      </c>
      <c r="WOH284" s="12">
        <v>0</v>
      </c>
      <c r="WOI284" s="12">
        <v>0</v>
      </c>
      <c r="WOJ284" s="12">
        <v>0</v>
      </c>
      <c r="WOK284" s="12">
        <v>0</v>
      </c>
      <c r="WOL284" s="12">
        <v>0</v>
      </c>
      <c r="WOM284" s="12">
        <v>0</v>
      </c>
      <c r="WON284" s="12">
        <v>0</v>
      </c>
      <c r="WOO284" s="12">
        <v>0</v>
      </c>
      <c r="WOP284" s="12">
        <v>0</v>
      </c>
      <c r="WOQ284" s="12">
        <v>0</v>
      </c>
      <c r="WOR284" s="12">
        <v>0</v>
      </c>
      <c r="WOS284" s="12">
        <v>0</v>
      </c>
      <c r="WOT284" s="12">
        <v>0</v>
      </c>
      <c r="WOU284" s="12">
        <v>0</v>
      </c>
      <c r="WOV284" s="12">
        <v>0</v>
      </c>
      <c r="WOW284" s="12">
        <v>0</v>
      </c>
      <c r="WOX284" s="12">
        <v>0</v>
      </c>
      <c r="WOY284" s="12">
        <v>0</v>
      </c>
      <c r="WOZ284" s="12">
        <v>0</v>
      </c>
      <c r="WPA284" s="12">
        <v>0</v>
      </c>
      <c r="WPB284" s="12">
        <v>0</v>
      </c>
      <c r="WPC284" s="12">
        <v>0</v>
      </c>
      <c r="WPD284" s="12">
        <v>0</v>
      </c>
      <c r="WPE284" s="12">
        <v>0</v>
      </c>
      <c r="WPF284" s="12">
        <v>0</v>
      </c>
      <c r="WPG284" s="12">
        <v>0</v>
      </c>
      <c r="WPH284" s="12">
        <v>0</v>
      </c>
      <c r="WPI284" s="12">
        <v>0</v>
      </c>
      <c r="WPJ284" s="12">
        <v>0</v>
      </c>
      <c r="WPK284" s="12">
        <v>0</v>
      </c>
      <c r="WPL284" s="12">
        <v>0</v>
      </c>
      <c r="WPM284" s="12">
        <v>0</v>
      </c>
      <c r="WPN284" s="12">
        <v>0</v>
      </c>
      <c r="WPO284" s="12">
        <v>0</v>
      </c>
      <c r="WPP284" s="12">
        <v>0</v>
      </c>
      <c r="WPQ284" s="12">
        <v>0</v>
      </c>
      <c r="WPR284" s="12">
        <v>0</v>
      </c>
      <c r="WPS284" s="12">
        <v>0</v>
      </c>
      <c r="WPT284" s="12">
        <v>0</v>
      </c>
      <c r="WPU284" s="12">
        <v>0</v>
      </c>
      <c r="WPV284" s="12">
        <v>0</v>
      </c>
      <c r="WPW284" s="12">
        <v>0</v>
      </c>
      <c r="WPX284" s="12">
        <v>0</v>
      </c>
      <c r="WPY284" s="12">
        <v>0</v>
      </c>
      <c r="WPZ284" s="12">
        <v>0</v>
      </c>
      <c r="WQA284" s="12">
        <v>0</v>
      </c>
      <c r="WQB284" s="12">
        <v>0</v>
      </c>
      <c r="WQC284" s="12">
        <v>0</v>
      </c>
      <c r="WQD284" s="12">
        <v>0</v>
      </c>
      <c r="WQE284" s="12">
        <v>0</v>
      </c>
      <c r="WQF284" s="12">
        <v>0</v>
      </c>
      <c r="WQG284" s="12">
        <v>0</v>
      </c>
      <c r="WQH284" s="12">
        <v>0</v>
      </c>
      <c r="WQI284" s="12">
        <v>0</v>
      </c>
      <c r="WQJ284" s="12">
        <v>0</v>
      </c>
      <c r="WQK284" s="12">
        <v>0</v>
      </c>
      <c r="WQL284" s="12">
        <v>0</v>
      </c>
      <c r="WQM284" s="12">
        <v>0</v>
      </c>
      <c r="WQN284" s="12">
        <v>0</v>
      </c>
      <c r="WQO284" s="12">
        <v>0</v>
      </c>
      <c r="WQP284" s="12">
        <v>0</v>
      </c>
      <c r="WQQ284" s="12">
        <v>0</v>
      </c>
      <c r="WQR284" s="12">
        <v>0</v>
      </c>
      <c r="WQS284" s="12">
        <v>0</v>
      </c>
      <c r="WQT284" s="12">
        <v>0</v>
      </c>
      <c r="WQU284" s="12">
        <v>0</v>
      </c>
      <c r="WQV284" s="12">
        <v>0</v>
      </c>
      <c r="WQW284" s="12">
        <v>0</v>
      </c>
      <c r="WQX284" s="12">
        <v>0</v>
      </c>
      <c r="WQY284" s="12">
        <v>0</v>
      </c>
      <c r="WQZ284" s="12">
        <v>0</v>
      </c>
      <c r="WRA284" s="12">
        <v>0</v>
      </c>
      <c r="WRB284" s="12">
        <v>0</v>
      </c>
      <c r="WRC284" s="12">
        <v>0</v>
      </c>
      <c r="WRD284" s="12">
        <v>0</v>
      </c>
      <c r="WRE284" s="12">
        <v>0</v>
      </c>
      <c r="WRF284" s="12">
        <v>0</v>
      </c>
      <c r="WRG284" s="12">
        <v>0</v>
      </c>
      <c r="WRH284" s="12">
        <v>0</v>
      </c>
      <c r="WRI284" s="12">
        <v>0</v>
      </c>
      <c r="WRJ284" s="12">
        <v>0</v>
      </c>
      <c r="WRK284" s="12">
        <v>0</v>
      </c>
      <c r="WRL284" s="12">
        <v>0</v>
      </c>
      <c r="WRM284" s="12">
        <v>0</v>
      </c>
      <c r="WRN284" s="12">
        <v>0</v>
      </c>
      <c r="WRO284" s="12">
        <v>0</v>
      </c>
      <c r="WRP284" s="12">
        <v>0</v>
      </c>
      <c r="WRQ284" s="12">
        <v>0</v>
      </c>
      <c r="WRR284" s="12">
        <v>0</v>
      </c>
      <c r="WRS284" s="12">
        <v>0</v>
      </c>
      <c r="WRT284" s="12">
        <v>0</v>
      </c>
      <c r="WRU284" s="12">
        <v>0</v>
      </c>
      <c r="WRV284" s="12">
        <v>0</v>
      </c>
      <c r="WRW284" s="12">
        <v>0</v>
      </c>
      <c r="WRX284" s="12">
        <v>0</v>
      </c>
      <c r="WRY284" s="12">
        <v>0</v>
      </c>
      <c r="WRZ284" s="12">
        <v>0</v>
      </c>
      <c r="WSA284" s="12">
        <v>0</v>
      </c>
      <c r="WSB284" s="12">
        <v>0</v>
      </c>
      <c r="WSC284" s="12">
        <v>0</v>
      </c>
      <c r="WSD284" s="12">
        <v>0</v>
      </c>
      <c r="WSE284" s="12">
        <v>0</v>
      </c>
      <c r="WSF284" s="12">
        <v>0</v>
      </c>
      <c r="WSG284" s="12">
        <v>0</v>
      </c>
      <c r="WSH284" s="12">
        <v>0</v>
      </c>
      <c r="WSI284" s="12">
        <v>0</v>
      </c>
      <c r="WSJ284" s="12">
        <v>0</v>
      </c>
      <c r="WSK284" s="12">
        <v>0</v>
      </c>
      <c r="WSL284" s="12">
        <v>0</v>
      </c>
      <c r="WSM284" s="12">
        <v>0</v>
      </c>
      <c r="WSN284" s="12">
        <v>0</v>
      </c>
      <c r="WSO284" s="12">
        <v>0</v>
      </c>
      <c r="WSP284" s="12">
        <v>0</v>
      </c>
      <c r="WSQ284" s="12">
        <v>0</v>
      </c>
      <c r="WSR284" s="12">
        <v>0</v>
      </c>
      <c r="WSS284" s="12">
        <v>0</v>
      </c>
      <c r="WST284" s="12">
        <v>0</v>
      </c>
      <c r="WSU284" s="12">
        <v>0</v>
      </c>
      <c r="WSV284" s="12">
        <v>0</v>
      </c>
      <c r="WSW284" s="12">
        <v>0</v>
      </c>
      <c r="WSX284" s="12">
        <v>0</v>
      </c>
      <c r="WSY284" s="12">
        <v>0</v>
      </c>
      <c r="WSZ284" s="12">
        <v>0</v>
      </c>
      <c r="WTA284" s="12">
        <v>0</v>
      </c>
      <c r="WTB284" s="12">
        <v>0</v>
      </c>
      <c r="WTC284" s="12">
        <v>0</v>
      </c>
      <c r="WTD284" s="12">
        <v>0</v>
      </c>
      <c r="WTE284" s="12">
        <v>0</v>
      </c>
      <c r="WTF284" s="12">
        <v>0</v>
      </c>
      <c r="WTG284" s="12">
        <v>0</v>
      </c>
      <c r="WTH284" s="12">
        <v>0</v>
      </c>
      <c r="WTI284" s="12">
        <v>0</v>
      </c>
      <c r="WTJ284" s="12">
        <v>0</v>
      </c>
      <c r="WTK284" s="12">
        <v>0</v>
      </c>
      <c r="WTL284" s="12">
        <v>0</v>
      </c>
      <c r="WTM284" s="12">
        <v>0</v>
      </c>
      <c r="WTN284" s="12">
        <v>0</v>
      </c>
      <c r="WTO284" s="12">
        <v>0</v>
      </c>
      <c r="WTP284" s="12">
        <v>0</v>
      </c>
      <c r="WTQ284" s="12">
        <v>0</v>
      </c>
      <c r="WTR284" s="12">
        <v>0</v>
      </c>
      <c r="WTS284" s="12">
        <v>0</v>
      </c>
      <c r="WTT284" s="12">
        <v>0</v>
      </c>
      <c r="WTU284" s="12">
        <v>0</v>
      </c>
      <c r="WTV284" s="12">
        <v>0</v>
      </c>
      <c r="WTW284" s="12">
        <v>0</v>
      </c>
      <c r="WTX284" s="12">
        <v>0</v>
      </c>
      <c r="WTY284" s="12">
        <v>0</v>
      </c>
      <c r="WTZ284" s="12">
        <v>0</v>
      </c>
      <c r="WUA284" s="12">
        <v>0</v>
      </c>
      <c r="WUB284" s="12">
        <v>0</v>
      </c>
      <c r="WUC284" s="12">
        <v>0</v>
      </c>
      <c r="WUD284" s="12">
        <v>0</v>
      </c>
      <c r="WUE284" s="12">
        <v>0</v>
      </c>
      <c r="WUF284" s="12">
        <v>0</v>
      </c>
      <c r="WUG284" s="12">
        <v>0</v>
      </c>
      <c r="WUH284" s="12">
        <v>0</v>
      </c>
      <c r="WUI284" s="12">
        <v>0</v>
      </c>
      <c r="WUJ284" s="12">
        <v>0</v>
      </c>
      <c r="WUK284" s="12">
        <v>0</v>
      </c>
      <c r="WUL284" s="12">
        <v>0</v>
      </c>
      <c r="WUM284" s="12">
        <v>0</v>
      </c>
      <c r="WUN284" s="12">
        <v>0</v>
      </c>
      <c r="WUO284" s="12">
        <v>0</v>
      </c>
      <c r="WUP284" s="12">
        <v>0</v>
      </c>
      <c r="WUQ284" s="12">
        <v>0</v>
      </c>
      <c r="WUR284" s="12">
        <v>0</v>
      </c>
      <c r="WUS284" s="12">
        <v>0</v>
      </c>
      <c r="WUT284" s="12">
        <v>0</v>
      </c>
      <c r="WUU284" s="12">
        <v>0</v>
      </c>
      <c r="WUV284" s="12">
        <v>0</v>
      </c>
      <c r="WUW284" s="12">
        <v>0</v>
      </c>
      <c r="WUX284" s="12">
        <v>0</v>
      </c>
      <c r="WUY284" s="12">
        <v>0</v>
      </c>
      <c r="WUZ284" s="12">
        <v>0</v>
      </c>
      <c r="WVA284" s="12">
        <v>0</v>
      </c>
      <c r="WVB284" s="12">
        <v>0</v>
      </c>
      <c r="WVC284" s="12">
        <v>0</v>
      </c>
      <c r="WVD284" s="12">
        <v>0</v>
      </c>
      <c r="WVE284" s="12">
        <v>0</v>
      </c>
      <c r="WVF284" s="12">
        <v>0</v>
      </c>
      <c r="WVG284" s="12">
        <v>0</v>
      </c>
      <c r="WVH284" s="12">
        <v>0</v>
      </c>
      <c r="WVI284" s="12">
        <v>0</v>
      </c>
      <c r="WVJ284" s="12">
        <v>0</v>
      </c>
      <c r="WVK284" s="12">
        <v>0</v>
      </c>
      <c r="WVL284" s="12">
        <v>0</v>
      </c>
      <c r="WVM284" s="12">
        <v>0</v>
      </c>
      <c r="WVN284" s="12">
        <v>0</v>
      </c>
      <c r="WVO284" s="12">
        <v>0</v>
      </c>
      <c r="WVP284" s="12">
        <v>0</v>
      </c>
      <c r="WVQ284" s="12">
        <v>0</v>
      </c>
      <c r="WVR284" s="12">
        <v>0</v>
      </c>
      <c r="WVS284" s="12">
        <v>0</v>
      </c>
      <c r="WVT284" s="12">
        <v>0</v>
      </c>
      <c r="WVU284" s="12">
        <v>0</v>
      </c>
      <c r="WVV284" s="12">
        <v>0</v>
      </c>
      <c r="WVW284" s="12">
        <v>0</v>
      </c>
      <c r="WVX284" s="12">
        <v>0</v>
      </c>
      <c r="WVY284" s="12">
        <v>0</v>
      </c>
      <c r="WVZ284" s="12">
        <v>0</v>
      </c>
      <c r="WWA284" s="12">
        <v>0</v>
      </c>
      <c r="WWB284" s="12">
        <v>0</v>
      </c>
      <c r="WWC284" s="12">
        <v>0</v>
      </c>
      <c r="WWD284" s="12">
        <v>0</v>
      </c>
      <c r="WWE284" s="12">
        <v>0</v>
      </c>
      <c r="WWF284" s="12">
        <v>0</v>
      </c>
      <c r="WWG284" s="12">
        <v>0</v>
      </c>
      <c r="WWH284" s="12">
        <v>0</v>
      </c>
      <c r="WWI284" s="12">
        <v>0</v>
      </c>
      <c r="WWJ284" s="12">
        <v>0</v>
      </c>
      <c r="WWK284" s="12">
        <v>0</v>
      </c>
      <c r="WWL284" s="12">
        <v>0</v>
      </c>
      <c r="WWM284" s="12">
        <v>0</v>
      </c>
      <c r="WWN284" s="12">
        <v>0</v>
      </c>
      <c r="WWO284" s="12">
        <v>0</v>
      </c>
      <c r="WWP284" s="12">
        <v>0</v>
      </c>
      <c r="WWQ284" s="12">
        <v>0</v>
      </c>
      <c r="WWR284" s="12">
        <v>0</v>
      </c>
      <c r="WWS284" s="12">
        <v>0</v>
      </c>
      <c r="WWT284" s="12">
        <v>0</v>
      </c>
      <c r="WWU284" s="12">
        <v>0</v>
      </c>
      <c r="WWV284" s="12">
        <v>0</v>
      </c>
      <c r="WWW284" s="12">
        <v>0</v>
      </c>
      <c r="WWX284" s="12">
        <v>0</v>
      </c>
      <c r="WWY284" s="12">
        <v>0</v>
      </c>
      <c r="WWZ284" s="12">
        <v>0</v>
      </c>
      <c r="WXA284" s="12">
        <v>0</v>
      </c>
      <c r="WXB284" s="12">
        <v>0</v>
      </c>
      <c r="WXC284" s="12">
        <v>0</v>
      </c>
      <c r="WXD284" s="12">
        <v>0</v>
      </c>
      <c r="WXE284" s="12">
        <v>0</v>
      </c>
      <c r="WXF284" s="12">
        <v>0</v>
      </c>
      <c r="WXG284" s="12">
        <v>0</v>
      </c>
      <c r="WXH284" s="12">
        <v>0</v>
      </c>
      <c r="WXI284" s="12">
        <v>0</v>
      </c>
      <c r="WXJ284" s="12">
        <v>0</v>
      </c>
      <c r="WXK284" s="12">
        <v>0</v>
      </c>
      <c r="WXL284" s="12">
        <v>0</v>
      </c>
      <c r="WXM284" s="12">
        <v>0</v>
      </c>
      <c r="WXN284" s="12">
        <v>0</v>
      </c>
      <c r="WXO284" s="12">
        <v>0</v>
      </c>
      <c r="WXP284" s="12">
        <v>0</v>
      </c>
      <c r="WXQ284" s="12">
        <v>0</v>
      </c>
      <c r="WXR284" s="12">
        <v>0</v>
      </c>
      <c r="WXS284" s="12">
        <v>0</v>
      </c>
      <c r="WXT284" s="12">
        <v>0</v>
      </c>
      <c r="WXU284" s="12">
        <v>0</v>
      </c>
      <c r="WXV284" s="12">
        <v>0</v>
      </c>
      <c r="WXW284" s="12">
        <v>0</v>
      </c>
      <c r="WXX284" s="12">
        <v>0</v>
      </c>
      <c r="WXY284" s="12">
        <v>0</v>
      </c>
      <c r="WXZ284" s="12">
        <v>0</v>
      </c>
      <c r="WYA284" s="12">
        <v>0</v>
      </c>
      <c r="WYB284" s="12">
        <v>0</v>
      </c>
      <c r="WYC284" s="12">
        <v>0</v>
      </c>
      <c r="WYD284" s="12">
        <v>0</v>
      </c>
      <c r="WYE284" s="12">
        <v>0</v>
      </c>
      <c r="WYF284" s="12">
        <v>0</v>
      </c>
      <c r="WYG284" s="12">
        <v>0</v>
      </c>
      <c r="WYH284" s="12">
        <v>0</v>
      </c>
      <c r="WYI284" s="12">
        <v>0</v>
      </c>
      <c r="WYJ284" s="12">
        <v>0</v>
      </c>
      <c r="WYK284" s="12">
        <v>0</v>
      </c>
      <c r="WYL284" s="12">
        <v>0</v>
      </c>
      <c r="WYM284" s="12">
        <v>0</v>
      </c>
      <c r="WYN284" s="12">
        <v>0</v>
      </c>
      <c r="WYO284" s="12">
        <v>0</v>
      </c>
      <c r="WYP284" s="12">
        <v>0</v>
      </c>
      <c r="WYQ284" s="12">
        <v>0</v>
      </c>
      <c r="WYR284" s="12">
        <v>0</v>
      </c>
      <c r="WYS284" s="12">
        <v>0</v>
      </c>
      <c r="WYT284" s="12">
        <v>0</v>
      </c>
      <c r="WYU284" s="12">
        <v>0</v>
      </c>
      <c r="WYV284" s="12">
        <v>0</v>
      </c>
      <c r="WYW284" s="12">
        <v>0</v>
      </c>
      <c r="WYX284" s="12">
        <v>0</v>
      </c>
      <c r="WYY284" s="12">
        <v>0</v>
      </c>
      <c r="WYZ284" s="12">
        <v>0</v>
      </c>
      <c r="WZA284" s="12">
        <v>0</v>
      </c>
      <c r="WZB284" s="12">
        <v>0</v>
      </c>
      <c r="WZC284" s="12">
        <v>0</v>
      </c>
      <c r="WZD284" s="12">
        <v>0</v>
      </c>
      <c r="WZE284" s="12">
        <v>0</v>
      </c>
      <c r="WZF284" s="12">
        <v>0</v>
      </c>
      <c r="WZG284" s="12">
        <v>0</v>
      </c>
      <c r="WZH284" s="12">
        <v>0</v>
      </c>
      <c r="WZI284" s="12">
        <v>0</v>
      </c>
      <c r="WZJ284" s="12">
        <v>0</v>
      </c>
      <c r="WZK284" s="12">
        <v>0</v>
      </c>
      <c r="WZL284" s="12">
        <v>0</v>
      </c>
      <c r="WZM284" s="12">
        <v>0</v>
      </c>
      <c r="WZN284" s="12">
        <v>0</v>
      </c>
      <c r="WZO284" s="12">
        <v>0</v>
      </c>
      <c r="WZP284" s="12">
        <v>0</v>
      </c>
      <c r="WZQ284" s="12">
        <v>0</v>
      </c>
      <c r="WZR284" s="12">
        <v>0</v>
      </c>
      <c r="WZS284" s="12">
        <v>0</v>
      </c>
      <c r="WZT284" s="12">
        <v>0</v>
      </c>
      <c r="WZU284" s="12">
        <v>0</v>
      </c>
      <c r="WZV284" s="12">
        <v>0</v>
      </c>
      <c r="WZW284" s="12">
        <v>0</v>
      </c>
      <c r="WZX284" s="12">
        <v>0</v>
      </c>
      <c r="WZY284" s="12">
        <v>0</v>
      </c>
      <c r="WZZ284" s="12">
        <v>0</v>
      </c>
      <c r="XAA284" s="12">
        <v>0</v>
      </c>
      <c r="XAB284" s="12">
        <v>0</v>
      </c>
      <c r="XAC284" s="12">
        <v>0</v>
      </c>
      <c r="XAD284" s="12">
        <v>0</v>
      </c>
      <c r="XAE284" s="12">
        <v>0</v>
      </c>
      <c r="XAF284" s="12">
        <v>0</v>
      </c>
      <c r="XAG284" s="12">
        <v>0</v>
      </c>
      <c r="XAH284" s="12">
        <v>0</v>
      </c>
      <c r="XAI284" s="12">
        <v>0</v>
      </c>
      <c r="XAJ284" s="12">
        <v>0</v>
      </c>
      <c r="XAK284" s="12">
        <v>0</v>
      </c>
      <c r="XAL284" s="12">
        <v>0</v>
      </c>
      <c r="XAM284" s="12">
        <v>0</v>
      </c>
      <c r="XAN284" s="12">
        <v>0</v>
      </c>
      <c r="XAO284" s="12">
        <v>0</v>
      </c>
      <c r="XAP284" s="12">
        <v>0</v>
      </c>
      <c r="XAQ284" s="12">
        <v>0</v>
      </c>
      <c r="XAR284" s="12">
        <v>0</v>
      </c>
      <c r="XAS284" s="12">
        <v>0</v>
      </c>
      <c r="XAT284" s="12">
        <v>0</v>
      </c>
      <c r="XAU284" s="12">
        <v>0</v>
      </c>
      <c r="XAV284" s="12">
        <v>0</v>
      </c>
      <c r="XAW284" s="12">
        <v>0</v>
      </c>
      <c r="XAX284" s="12">
        <v>0</v>
      </c>
      <c r="XAY284" s="12">
        <v>0</v>
      </c>
      <c r="XAZ284" s="12">
        <v>0</v>
      </c>
      <c r="XBA284" s="12">
        <v>0</v>
      </c>
      <c r="XBB284" s="12">
        <v>0</v>
      </c>
      <c r="XBC284" s="12">
        <v>0</v>
      </c>
      <c r="XBD284" s="12">
        <v>0</v>
      </c>
      <c r="XBE284" s="12">
        <v>0</v>
      </c>
      <c r="XBF284" s="12">
        <v>0</v>
      </c>
      <c r="XBG284" s="12">
        <v>0</v>
      </c>
      <c r="XBH284" s="12">
        <v>0</v>
      </c>
      <c r="XBI284" s="12">
        <v>0</v>
      </c>
      <c r="XBJ284" s="12">
        <v>0</v>
      </c>
      <c r="XBK284" s="12">
        <v>0</v>
      </c>
      <c r="XBL284" s="12">
        <v>0</v>
      </c>
      <c r="XBM284" s="12">
        <v>0</v>
      </c>
      <c r="XBN284" s="12">
        <v>0</v>
      </c>
      <c r="XBO284" s="12">
        <v>0</v>
      </c>
      <c r="XBP284" s="12">
        <v>0</v>
      </c>
      <c r="XBQ284" s="12">
        <v>0</v>
      </c>
      <c r="XBR284" s="12">
        <v>0</v>
      </c>
      <c r="XBS284" s="12">
        <v>0</v>
      </c>
      <c r="XBT284" s="12">
        <v>0</v>
      </c>
      <c r="XBU284" s="12">
        <v>0</v>
      </c>
      <c r="XBV284" s="12">
        <v>0</v>
      </c>
      <c r="XBW284" s="12">
        <v>0</v>
      </c>
      <c r="XBX284" s="12">
        <v>0</v>
      </c>
      <c r="XBY284" s="12">
        <v>0</v>
      </c>
      <c r="XBZ284" s="12">
        <v>0</v>
      </c>
      <c r="XCA284" s="12">
        <v>0</v>
      </c>
      <c r="XCB284" s="12">
        <v>0</v>
      </c>
      <c r="XCC284" s="12">
        <v>0</v>
      </c>
      <c r="XCD284" s="12">
        <v>0</v>
      </c>
      <c r="XCE284" s="12">
        <v>0</v>
      </c>
      <c r="XCF284" s="12">
        <v>0</v>
      </c>
      <c r="XCG284" s="12">
        <v>0</v>
      </c>
      <c r="XCH284" s="12">
        <v>0</v>
      </c>
      <c r="XCI284" s="12">
        <v>0</v>
      </c>
      <c r="XCJ284" s="12">
        <v>0</v>
      </c>
      <c r="XCK284" s="12">
        <v>0</v>
      </c>
      <c r="XCL284" s="12">
        <v>0</v>
      </c>
      <c r="XCM284" s="12">
        <v>0</v>
      </c>
      <c r="XCN284" s="12">
        <v>0</v>
      </c>
      <c r="XCO284" s="12">
        <v>0</v>
      </c>
      <c r="XCP284" s="12">
        <v>0</v>
      </c>
      <c r="XCQ284" s="12">
        <v>0</v>
      </c>
      <c r="XCR284" s="12">
        <v>0</v>
      </c>
      <c r="XCS284" s="12">
        <v>0</v>
      </c>
      <c r="XCT284" s="12">
        <v>0</v>
      </c>
      <c r="XCU284" s="12">
        <v>0</v>
      </c>
      <c r="XCV284" s="12">
        <v>0</v>
      </c>
      <c r="XCW284" s="12">
        <v>0</v>
      </c>
      <c r="XCX284" s="12">
        <v>0</v>
      </c>
      <c r="XCY284" s="12">
        <v>0</v>
      </c>
      <c r="XCZ284" s="12">
        <v>0</v>
      </c>
      <c r="XDA284" s="12">
        <v>0</v>
      </c>
      <c r="XDB284" s="12">
        <v>0</v>
      </c>
      <c r="XDC284" s="12">
        <v>0</v>
      </c>
      <c r="XDD284" s="12">
        <v>0</v>
      </c>
      <c r="XDE284" s="12">
        <v>0</v>
      </c>
      <c r="XDF284" s="12">
        <v>0</v>
      </c>
      <c r="XDG284" s="12">
        <v>0</v>
      </c>
      <c r="XDH284" s="12">
        <v>0</v>
      </c>
      <c r="XDI284" s="12">
        <v>0</v>
      </c>
      <c r="XDJ284" s="12">
        <v>0</v>
      </c>
      <c r="XDK284" s="12">
        <v>0</v>
      </c>
      <c r="XDL284" s="12">
        <v>0</v>
      </c>
      <c r="XDM284" s="12">
        <v>0</v>
      </c>
      <c r="XDN284" s="12">
        <v>0</v>
      </c>
      <c r="XDO284" s="12">
        <v>0</v>
      </c>
      <c r="XDP284" s="12">
        <v>0</v>
      </c>
      <c r="XDQ284" s="12">
        <v>0</v>
      </c>
      <c r="XDR284" s="12">
        <v>0</v>
      </c>
      <c r="XDS284" s="12">
        <v>0</v>
      </c>
      <c r="XDT284" s="12">
        <v>0</v>
      </c>
      <c r="XDU284" s="12">
        <v>0</v>
      </c>
      <c r="XDV284" s="12">
        <v>0</v>
      </c>
      <c r="XDW284" s="12">
        <v>0</v>
      </c>
      <c r="XDX284" s="12">
        <v>0</v>
      </c>
      <c r="XDY284" s="12">
        <v>0</v>
      </c>
      <c r="XDZ284" s="12">
        <v>0</v>
      </c>
      <c r="XEA284" s="12">
        <v>0</v>
      </c>
      <c r="XEB284" s="12">
        <v>0</v>
      </c>
      <c r="XEC284" s="12">
        <v>0</v>
      </c>
      <c r="XED284" s="12">
        <v>0</v>
      </c>
      <c r="XEE284" s="12">
        <v>0</v>
      </c>
      <c r="XEF284" s="12">
        <v>0</v>
      </c>
      <c r="XEG284" s="12">
        <v>0</v>
      </c>
      <c r="XEH284" s="12">
        <v>0</v>
      </c>
      <c r="XEI284" s="12">
        <v>0</v>
      </c>
      <c r="XEJ284" s="12">
        <v>0</v>
      </c>
      <c r="XEK284" s="12">
        <v>0</v>
      </c>
      <c r="XEL284" s="12">
        <v>0</v>
      </c>
      <c r="XEM284" s="12">
        <v>0</v>
      </c>
      <c r="XEN284" s="12">
        <v>0</v>
      </c>
      <c r="XEO284" s="12">
        <v>0</v>
      </c>
      <c r="XEP284" s="12">
        <v>0</v>
      </c>
      <c r="XEQ284" s="12">
        <v>0</v>
      </c>
      <c r="XER284" s="12">
        <v>0</v>
      </c>
      <c r="XES284" s="12">
        <v>0</v>
      </c>
      <c r="XET284" s="12">
        <v>0</v>
      </c>
      <c r="XEU284" s="12">
        <v>0</v>
      </c>
      <c r="XEV284" s="12">
        <v>0</v>
      </c>
      <c r="XEW284" s="12">
        <v>0</v>
      </c>
      <c r="XEX284" s="12">
        <v>0</v>
      </c>
      <c r="XEY284" s="12">
        <v>0</v>
      </c>
      <c r="XEZ284" s="12">
        <v>0</v>
      </c>
      <c r="XFA284" s="12">
        <v>0</v>
      </c>
    </row>
  </sheetData>
  <mergeCells count="14">
    <mergeCell ref="U3:U5"/>
    <mergeCell ref="B1:L1"/>
    <mergeCell ref="B2:C2"/>
    <mergeCell ref="D2:E2"/>
    <mergeCell ref="B3:C3"/>
    <mergeCell ref="D3:E3"/>
    <mergeCell ref="O3:O5"/>
    <mergeCell ref="J2:K2"/>
    <mergeCell ref="J3:K3"/>
    <mergeCell ref="P3:P5"/>
    <mergeCell ref="Q3:Q5"/>
    <mergeCell ref="R3:R5"/>
    <mergeCell ref="S3:S5"/>
    <mergeCell ref="T3:T5"/>
  </mergeCells>
  <conditionalFormatting sqref="H3:I3">
    <cfRule type="expression" dxfId="384" priority="45">
      <formula>$I$3&gt;0</formula>
    </cfRule>
  </conditionalFormatting>
  <conditionalFormatting sqref="L7:L16">
    <cfRule type="expression" dxfId="383" priority="37">
      <formula>L7="Em andamento"</formula>
    </cfRule>
  </conditionalFormatting>
  <conditionalFormatting sqref="B7:B16">
    <cfRule type="expression" dxfId="382" priority="35">
      <formula>B7="Saída"</formula>
    </cfRule>
    <cfRule type="expression" dxfId="381" priority="36">
      <formula>B7="Entrada"</formula>
    </cfRule>
  </conditionalFormatting>
  <conditionalFormatting sqref="K7:K15">
    <cfRule type="expression" dxfId="380" priority="33">
      <formula>K7&lt;0</formula>
    </cfRule>
    <cfRule type="expression" dxfId="379" priority="34">
      <formula>K7&gt;0</formula>
    </cfRule>
  </conditionalFormatting>
  <conditionalFormatting sqref="L7:L16">
    <cfRule type="expression" dxfId="378" priority="32">
      <formula>L7="Finalizado"</formula>
    </cfRule>
  </conditionalFormatting>
  <conditionalFormatting sqref="K8">
    <cfRule type="expression" dxfId="377" priority="31">
      <formula>L8=""</formula>
    </cfRule>
  </conditionalFormatting>
  <conditionalFormatting sqref="K7 K9:K15">
    <cfRule type="expression" dxfId="376" priority="30">
      <formula>L7=""</formula>
    </cfRule>
  </conditionalFormatting>
  <conditionalFormatting sqref="K16">
    <cfRule type="expression" dxfId="375" priority="28">
      <formula>K16&lt;0</formula>
    </cfRule>
    <cfRule type="expression" dxfId="374" priority="29">
      <formula>K16&gt;0</formula>
    </cfRule>
  </conditionalFormatting>
  <conditionalFormatting sqref="K16">
    <cfRule type="expression" dxfId="373" priority="27">
      <formula>L16=""</formula>
    </cfRule>
  </conditionalFormatting>
  <conditionalFormatting sqref="L27:L283">
    <cfRule type="expression" dxfId="372" priority="26">
      <formula>L27="Em andamento"</formula>
    </cfRule>
  </conditionalFormatting>
  <conditionalFormatting sqref="B27:B283">
    <cfRule type="expression" dxfId="371" priority="24">
      <formula>B27="Saída"</formula>
    </cfRule>
    <cfRule type="expression" dxfId="370" priority="25">
      <formula>B27="Entrada"</formula>
    </cfRule>
  </conditionalFormatting>
  <conditionalFormatting sqref="K27:K283">
    <cfRule type="expression" dxfId="369" priority="22">
      <formula>K27&lt;0</formula>
    </cfRule>
    <cfRule type="expression" dxfId="368" priority="23">
      <formula>K27&gt;0</formula>
    </cfRule>
  </conditionalFormatting>
  <conditionalFormatting sqref="L27:L283">
    <cfRule type="expression" dxfId="367" priority="21">
      <formula>L27="Finalizado"</formula>
    </cfRule>
  </conditionalFormatting>
  <conditionalFormatting sqref="K27 K29 K31 K33 K35 K37 K39 K41 K43 K45 K47 K49 K51 K53 K55 K57 K59 K61 K63 K65 K67 K69 K71 K73 K75 K77 K79 K81 K83 K85 K87 K89 K91 K93 K95 K97 K99 K101 K103 K105 K107 K109 K111 K113 K115 K117 K119 K121 K123 K125 K127 K129 K131 K133 K135 K137 K139 K141 K143 K145 K147 K149 K151 K153 K155 K157 K159 K161 K163 K165 K167 K169 K171 K173 K175 K177 K179 K181 K183 K185 K187 K189 K191 K193 K195 K197 K199 K201 K203 K205 K207 K209 K211 K213 K215 K217 K219 K221 K223 K225 K227 K229 K231 K233 K235 K237 K239 K241 K243 K245 K247 K249 K251 K253 K255 K257 K259 K261 K263 K265 K267 K269 K271 K273 K275 K277 K279 K281 K283">
    <cfRule type="expression" dxfId="366" priority="20">
      <formula>L27=""</formula>
    </cfRule>
  </conditionalFormatting>
  <conditionalFormatting sqref="K28 K30 K32 K34 K36 K38 K40 K42 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cfRule type="expression" dxfId="365" priority="19">
      <formula>L28=""</formula>
    </cfRule>
  </conditionalFormatting>
  <conditionalFormatting sqref="H3:I3">
    <cfRule type="expression" dxfId="364" priority="44">
      <formula>$I$3&lt;0</formula>
    </cfRule>
  </conditionalFormatting>
  <conditionalFormatting sqref="L19:L25">
    <cfRule type="expression" dxfId="363" priority="18">
      <formula>L19="Em andamento"</formula>
    </cfRule>
  </conditionalFormatting>
  <conditionalFormatting sqref="B19:B25">
    <cfRule type="expression" dxfId="362" priority="16">
      <formula>B19="Saída"</formula>
    </cfRule>
    <cfRule type="expression" dxfId="361" priority="17">
      <formula>B19="Entrada"</formula>
    </cfRule>
  </conditionalFormatting>
  <conditionalFormatting sqref="K19:K24">
    <cfRule type="expression" dxfId="360" priority="14">
      <formula>K19&lt;0</formula>
    </cfRule>
    <cfRule type="expression" dxfId="359" priority="15">
      <formula>K19&gt;0</formula>
    </cfRule>
  </conditionalFormatting>
  <conditionalFormatting sqref="L19:L25">
    <cfRule type="expression" dxfId="358" priority="13">
      <formula>L19="Finalizado"</formula>
    </cfRule>
  </conditionalFormatting>
  <conditionalFormatting sqref="K19 K21 K23">
    <cfRule type="expression" dxfId="357" priority="12">
      <formula>L19=""</formula>
    </cfRule>
  </conditionalFormatting>
  <conditionalFormatting sqref="K24 K22 K20">
    <cfRule type="expression" dxfId="356" priority="11">
      <formula>L20=""</formula>
    </cfRule>
  </conditionalFormatting>
  <conditionalFormatting sqref="K25">
    <cfRule type="expression" dxfId="355" priority="9">
      <formula>K25&lt;0</formula>
    </cfRule>
    <cfRule type="expression" dxfId="354" priority="10">
      <formula>K25&gt;0</formula>
    </cfRule>
  </conditionalFormatting>
  <conditionalFormatting sqref="K25">
    <cfRule type="expression" dxfId="353" priority="8">
      <formula>L25=""</formula>
    </cfRule>
  </conditionalFormatting>
  <conditionalFormatting sqref="L17">
    <cfRule type="expression" dxfId="352" priority="7">
      <formula>L17="Em andamento"</formula>
    </cfRule>
  </conditionalFormatting>
  <conditionalFormatting sqref="B17">
    <cfRule type="expression" dxfId="351" priority="5">
      <formula>B17="Saída"</formula>
    </cfRule>
    <cfRule type="expression" dxfId="350" priority="6">
      <formula>B17="Entrada"</formula>
    </cfRule>
  </conditionalFormatting>
  <conditionalFormatting sqref="K17">
    <cfRule type="expression" dxfId="349" priority="3">
      <formula>K17&lt;0</formula>
    </cfRule>
    <cfRule type="expression" dxfId="348" priority="4">
      <formula>K17&gt;0</formula>
    </cfRule>
  </conditionalFormatting>
  <conditionalFormatting sqref="L17">
    <cfRule type="expression" dxfId="347" priority="2">
      <formula>L17="Finalizado"</formula>
    </cfRule>
  </conditionalFormatting>
  <conditionalFormatting sqref="K17">
    <cfRule type="expression" dxfId="346" priority="1">
      <formula>L17=""</formula>
    </cfRule>
  </conditionalFormatting>
  <dataValidations count="2">
    <dataValidation type="list" allowBlank="1" showInputMessage="1" showErrorMessage="1" sqref="B19:B25 B7:B17" xr:uid="{4458E576-D047-424C-86A9-09D232A5A7D5}">
      <formula1>"Entrada, Saída"</formula1>
    </dataValidation>
    <dataValidation type="list" allowBlank="1" showInputMessage="1" showErrorMessage="1" sqref="L19:L25 L7:L17" xr:uid="{BEC4C3AB-8A7D-43A8-9155-6C5CF7EA4E7F}">
      <formula1>"Em andamento, Finalizado"</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25DAA-69DF-4A3F-9012-2D1B1B1A01EE}">
  <sheetPr codeName="Planilha10"/>
  <dimension ref="A1:XFA274"/>
  <sheetViews>
    <sheetView zoomScale="70" zoomScaleNormal="70" workbookViewId="0"/>
  </sheetViews>
  <sheetFormatPr defaultColWidth="0" defaultRowHeight="22.5" customHeight="1" x14ac:dyDescent="0.3"/>
  <cols>
    <col min="1" max="1" width="4.33203125" style="47" customWidth="1"/>
    <col min="2" max="2" width="23.44140625" style="12" customWidth="1"/>
    <col min="3" max="3" width="23.44140625" style="79" customWidth="1"/>
    <col min="4" max="4" width="17.88671875" style="72" bestFit="1" customWidth="1"/>
    <col min="5" max="5" width="23.44140625" style="72" customWidth="1"/>
    <col min="6" max="6" width="25.77734375" style="12" bestFit="1" customWidth="1"/>
    <col min="7" max="7" width="23.44140625" style="72" customWidth="1"/>
    <col min="8" max="9" width="23.44140625" style="27" customWidth="1"/>
    <col min="10" max="10" width="23.44140625" style="12" customWidth="1"/>
    <col min="11" max="11" width="23.44140625" style="94" customWidth="1"/>
    <col min="12" max="12" width="29.6640625" style="12" customWidth="1"/>
    <col min="13" max="13" width="4.33203125" style="47" customWidth="1"/>
    <col min="14" max="14" width="4.33203125" style="270" customWidth="1"/>
    <col min="15" max="16" width="23.44140625" style="12" customWidth="1"/>
    <col min="17" max="17" width="26.6640625" style="12" customWidth="1"/>
    <col min="18" max="22" width="23.44140625" style="12" customWidth="1"/>
    <col min="23" max="23" width="23.44140625" style="12" hidden="1"/>
    <col min="24" max="16381" width="0" style="12" hidden="1"/>
    <col min="16382" max="16384" width="17.6640625" style="12" hidden="1"/>
  </cols>
  <sheetData>
    <row r="1" spans="1:21" s="22" customFormat="1" ht="77.25" customHeight="1" thickBot="1" x14ac:dyDescent="0.35">
      <c r="A1" s="214"/>
      <c r="B1" s="634" t="s">
        <v>296</v>
      </c>
      <c r="C1" s="635"/>
      <c r="D1" s="635"/>
      <c r="E1" s="635"/>
      <c r="F1" s="635"/>
      <c r="G1" s="635"/>
      <c r="H1" s="635"/>
      <c r="I1" s="635"/>
      <c r="J1" s="635"/>
      <c r="K1" s="635"/>
      <c r="L1" s="636"/>
      <c r="M1" s="217"/>
      <c r="N1" s="269"/>
      <c r="O1" s="85" t="str">
        <f>RON</f>
        <v>4,16</v>
      </c>
      <c r="P1" s="86" t="str">
        <f>Config!X4</f>
        <v xml:space="preserve">4,97 </v>
      </c>
      <c r="Q1" s="86">
        <f>O1*P1</f>
        <v>20.6752</v>
      </c>
      <c r="R1" s="86"/>
      <c r="S1" s="86"/>
    </row>
    <row r="2" spans="1:21" s="26" customFormat="1" ht="35.25" customHeight="1" thickBot="1" x14ac:dyDescent="0.35">
      <c r="A2" s="215"/>
      <c r="B2" s="637" t="s">
        <v>298</v>
      </c>
      <c r="C2" s="638"/>
      <c r="D2" s="637" t="s">
        <v>178</v>
      </c>
      <c r="E2" s="638"/>
      <c r="F2" s="231" t="s">
        <v>164</v>
      </c>
      <c r="G2" s="232" t="s">
        <v>179</v>
      </c>
      <c r="H2" s="231" t="s">
        <v>181</v>
      </c>
      <c r="I2" s="231" t="s">
        <v>180</v>
      </c>
      <c r="J2" s="637" t="s">
        <v>297</v>
      </c>
      <c r="K2" s="638"/>
      <c r="L2" s="233" t="s">
        <v>176</v>
      </c>
      <c r="M2" s="216"/>
      <c r="N2" s="269"/>
    </row>
    <row r="3" spans="1:21" ht="35.25" customHeight="1" thickBot="1" x14ac:dyDescent="0.35">
      <c r="A3" s="215"/>
      <c r="B3" s="639">
        <f>SUM(P6:P273)-SUM(U6:U273)</f>
        <v>31.598599999999998</v>
      </c>
      <c r="C3" s="640"/>
      <c r="D3" s="641">
        <f>Q1*B3</f>
        <v>653.30737471999998</v>
      </c>
      <c r="E3" s="642"/>
      <c r="F3" s="263">
        <f>SUM(O6:O273)</f>
        <v>500</v>
      </c>
      <c r="G3" s="263">
        <f>SUM(T6:T273)</f>
        <v>0</v>
      </c>
      <c r="H3" s="263">
        <f>D3+(G3-F3)</f>
        <v>153.30737471999998</v>
      </c>
      <c r="I3" s="264">
        <f>((H3*100)/F3)/100</f>
        <v>0.30661474944</v>
      </c>
      <c r="J3" s="643" t="str">
        <f>O1</f>
        <v>4,16</v>
      </c>
      <c r="K3" s="644"/>
      <c r="L3" s="265">
        <f>SUM(S6:S273)/(SUM(O6:O273)/10)</f>
        <v>3.2689999999999997</v>
      </c>
      <c r="M3" s="216"/>
      <c r="N3" s="269"/>
      <c r="O3" s="622" t="s">
        <v>168</v>
      </c>
      <c r="P3" s="610" t="s">
        <v>216</v>
      </c>
      <c r="Q3" s="610" t="s">
        <v>174</v>
      </c>
      <c r="R3" s="610" t="s">
        <v>18</v>
      </c>
      <c r="S3" s="610" t="s">
        <v>175</v>
      </c>
      <c r="T3" s="610" t="s">
        <v>170</v>
      </c>
      <c r="U3" s="610" t="s">
        <v>217</v>
      </c>
    </row>
    <row r="4" spans="1:21" s="22" customFormat="1" ht="12" customHeight="1" thickBot="1" x14ac:dyDescent="0.35">
      <c r="A4" s="215"/>
      <c r="B4" s="213"/>
      <c r="C4" s="213"/>
      <c r="D4" s="213"/>
      <c r="E4" s="213"/>
      <c r="F4" s="213"/>
      <c r="G4" s="213"/>
      <c r="H4" s="213"/>
      <c r="I4" s="213"/>
      <c r="J4" s="213"/>
      <c r="K4" s="213"/>
      <c r="L4" s="213"/>
      <c r="M4" s="216"/>
      <c r="N4" s="269"/>
      <c r="O4" s="622"/>
      <c r="P4" s="610"/>
      <c r="Q4" s="610"/>
      <c r="R4" s="610"/>
      <c r="S4" s="610"/>
      <c r="T4" s="610"/>
      <c r="U4" s="610"/>
    </row>
    <row r="5" spans="1:21" s="26" customFormat="1" ht="35.25" customHeight="1" thickBot="1" x14ac:dyDescent="0.35">
      <c r="A5" s="215"/>
      <c r="B5" s="234" t="s">
        <v>162</v>
      </c>
      <c r="C5" s="235" t="s">
        <v>122</v>
      </c>
      <c r="D5" s="236" t="s">
        <v>163</v>
      </c>
      <c r="E5" s="236" t="s">
        <v>164</v>
      </c>
      <c r="F5" s="237" t="s">
        <v>287</v>
      </c>
      <c r="G5" s="236" t="s">
        <v>123</v>
      </c>
      <c r="H5" s="238" t="s">
        <v>299</v>
      </c>
      <c r="I5" s="238" t="s">
        <v>124</v>
      </c>
      <c r="J5" s="237" t="s">
        <v>125</v>
      </c>
      <c r="K5" s="239" t="s">
        <v>165</v>
      </c>
      <c r="L5" s="240" t="s">
        <v>166</v>
      </c>
      <c r="M5" s="216"/>
      <c r="N5" s="269"/>
      <c r="O5" s="622"/>
      <c r="P5" s="610"/>
      <c r="Q5" s="610"/>
      <c r="R5" s="610"/>
      <c r="S5" s="610"/>
      <c r="T5" s="610"/>
      <c r="U5" s="610"/>
    </row>
    <row r="6" spans="1:21" ht="22.5" customHeight="1" thickBot="1" x14ac:dyDescent="0.35">
      <c r="A6" s="215"/>
      <c r="B6" s="241" t="s">
        <v>167</v>
      </c>
      <c r="C6" s="242">
        <v>45329</v>
      </c>
      <c r="D6" s="243">
        <v>3</v>
      </c>
      <c r="E6" s="243">
        <v>100</v>
      </c>
      <c r="F6" s="316">
        <v>7.6858000000000004</v>
      </c>
      <c r="G6" s="243">
        <v>4.97</v>
      </c>
      <c r="H6" s="245">
        <v>2.56</v>
      </c>
      <c r="I6" s="245">
        <v>44523</v>
      </c>
      <c r="J6" s="246" t="s">
        <v>300</v>
      </c>
      <c r="K6" s="247">
        <f t="shared" ref="K6:K9" si="0">IF(L6="Finalizado",((($H$15*100)/H6)/100)-1,IF(L6="","",((($O$1*100)/H6)/100)-1))</f>
        <v>0.625</v>
      </c>
      <c r="L6" s="262" t="s">
        <v>173</v>
      </c>
      <c r="M6" s="216"/>
      <c r="N6" s="269"/>
      <c r="O6" s="12">
        <f t="shared" ref="O6:O72" si="1">IF(B6="","",IF(B6="Entrada",E6,""))</f>
        <v>100</v>
      </c>
      <c r="P6" s="12">
        <f t="shared" ref="P6:P72" si="2">IF(B6="","",IF(B6="Entrada",F6,""))</f>
        <v>7.6858000000000004</v>
      </c>
      <c r="Q6" s="12">
        <f t="shared" ref="Q6:Q72" si="3">IF(B6="","",IF(B6="Entrada",1,""))</f>
        <v>1</v>
      </c>
      <c r="R6" s="12">
        <f t="shared" ref="R6:R72" si="4">IF(Q6=1,H6,"")</f>
        <v>2.56</v>
      </c>
      <c r="S6" s="12">
        <f t="shared" ref="S6:S72" si="5">IF(B6="","",IF(B6="Entrada",(O6/10)*R6,""))</f>
        <v>25.6</v>
      </c>
      <c r="T6" s="12" t="str">
        <f t="shared" ref="T6:T72" si="6">IF(B6="","",IF(B6="Saída",E6,""))</f>
        <v/>
      </c>
      <c r="U6" s="12" t="str">
        <f t="shared" ref="U6:U72" si="7">IF(B6="","",IF(B6="Saída",F6,""))</f>
        <v/>
      </c>
    </row>
    <row r="7" spans="1:21" ht="22.5" customHeight="1" thickBot="1" x14ac:dyDescent="0.35">
      <c r="A7" s="215"/>
      <c r="B7" s="174" t="s">
        <v>167</v>
      </c>
      <c r="C7" s="175">
        <v>45335</v>
      </c>
      <c r="D7" s="176">
        <v>4.5</v>
      </c>
      <c r="E7" s="176">
        <v>150</v>
      </c>
      <c r="F7" s="179">
        <v>11.446199999999999</v>
      </c>
      <c r="G7" s="176">
        <v>4.95</v>
      </c>
      <c r="H7" s="178">
        <v>2.79</v>
      </c>
      <c r="I7" s="178">
        <v>49542</v>
      </c>
      <c r="J7" s="246" t="s">
        <v>300</v>
      </c>
      <c r="K7" s="180">
        <f t="shared" si="0"/>
        <v>0.49103942652329757</v>
      </c>
      <c r="L7" s="262" t="s">
        <v>173</v>
      </c>
      <c r="M7" s="216"/>
      <c r="N7" s="269"/>
      <c r="O7" s="12">
        <f t="shared" si="1"/>
        <v>150</v>
      </c>
      <c r="P7" s="12">
        <f t="shared" si="2"/>
        <v>11.446199999999999</v>
      </c>
      <c r="Q7" s="12">
        <f t="shared" si="3"/>
        <v>1</v>
      </c>
      <c r="R7" s="12">
        <f t="shared" si="4"/>
        <v>2.79</v>
      </c>
      <c r="S7" s="12">
        <f t="shared" si="5"/>
        <v>41.85</v>
      </c>
      <c r="T7" s="12" t="str">
        <f t="shared" si="6"/>
        <v/>
      </c>
      <c r="U7" s="12" t="str">
        <f t="shared" si="7"/>
        <v/>
      </c>
    </row>
    <row r="8" spans="1:21" ht="22.5" customHeight="1" thickBot="1" x14ac:dyDescent="0.35">
      <c r="A8" s="215"/>
      <c r="B8" s="241" t="s">
        <v>167</v>
      </c>
      <c r="C8" s="242">
        <v>45360</v>
      </c>
      <c r="D8" s="243">
        <v>10</v>
      </c>
      <c r="E8" s="243">
        <v>250</v>
      </c>
      <c r="F8" s="244">
        <v>12.4666</v>
      </c>
      <c r="G8" s="243">
        <v>4.93</v>
      </c>
      <c r="H8" s="245">
        <v>3.84</v>
      </c>
      <c r="I8" s="245">
        <v>68542</v>
      </c>
      <c r="J8" s="246" t="s">
        <v>300</v>
      </c>
      <c r="K8" s="247">
        <f t="shared" si="0"/>
        <v>8.3333333333333481E-2</v>
      </c>
      <c r="L8" s="262" t="s">
        <v>173</v>
      </c>
      <c r="M8" s="216"/>
      <c r="N8" s="269"/>
      <c r="O8" s="12">
        <f t="shared" si="1"/>
        <v>250</v>
      </c>
      <c r="P8" s="12">
        <f t="shared" si="2"/>
        <v>12.4666</v>
      </c>
      <c r="Q8" s="12">
        <f t="shared" si="3"/>
        <v>1</v>
      </c>
      <c r="R8" s="12">
        <f t="shared" si="4"/>
        <v>3.84</v>
      </c>
      <c r="S8" s="12">
        <f t="shared" si="5"/>
        <v>96</v>
      </c>
      <c r="T8" s="12" t="str">
        <f t="shared" si="6"/>
        <v/>
      </c>
      <c r="U8" s="12" t="str">
        <f t="shared" si="7"/>
        <v/>
      </c>
    </row>
    <row r="9" spans="1:21" ht="22.5" customHeight="1" x14ac:dyDescent="0.3">
      <c r="A9" s="215"/>
      <c r="B9" s="174" t="s">
        <v>167</v>
      </c>
      <c r="C9" s="175"/>
      <c r="D9" s="176"/>
      <c r="E9" s="176"/>
      <c r="F9" s="179"/>
      <c r="G9" s="176"/>
      <c r="H9" s="178"/>
      <c r="I9" s="178"/>
      <c r="J9" s="179"/>
      <c r="K9" s="180" t="str">
        <f t="shared" si="0"/>
        <v/>
      </c>
      <c r="L9" s="262"/>
      <c r="M9" s="216"/>
      <c r="N9" s="269"/>
      <c r="O9" s="12">
        <f t="shared" si="1"/>
        <v>0</v>
      </c>
      <c r="P9" s="12">
        <f t="shared" si="2"/>
        <v>0</v>
      </c>
      <c r="Q9" s="12">
        <f t="shared" si="3"/>
        <v>1</v>
      </c>
      <c r="R9" s="12">
        <f t="shared" si="4"/>
        <v>0</v>
      </c>
      <c r="S9" s="12">
        <f t="shared" si="5"/>
        <v>0</v>
      </c>
      <c r="T9" s="12" t="str">
        <f t="shared" si="6"/>
        <v/>
      </c>
      <c r="U9" s="12" t="str">
        <f t="shared" si="7"/>
        <v/>
      </c>
    </row>
    <row r="10" spans="1:21" ht="22.5" customHeight="1" thickBot="1" x14ac:dyDescent="0.35">
      <c r="A10" s="215"/>
      <c r="B10" s="241" t="s">
        <v>172</v>
      </c>
      <c r="C10" s="242"/>
      <c r="D10" s="243"/>
      <c r="E10" s="243"/>
      <c r="F10" s="244"/>
      <c r="G10" s="243"/>
      <c r="H10" s="245"/>
      <c r="I10" s="245"/>
      <c r="J10" s="246"/>
      <c r="K10" s="186" t="str">
        <f>IF(L10="Finalizado",(((E10*100)/SUM(E6:E6))/100)-1,IF(L10="","",""))</f>
        <v/>
      </c>
      <c r="L10" s="187"/>
      <c r="M10" s="216"/>
      <c r="N10" s="269"/>
      <c r="O10" s="12" t="str">
        <f t="shared" si="1"/>
        <v/>
      </c>
      <c r="P10" s="12" t="str">
        <f t="shared" si="2"/>
        <v/>
      </c>
      <c r="Q10" s="12" t="str">
        <f t="shared" si="3"/>
        <v/>
      </c>
      <c r="R10" s="12" t="str">
        <f t="shared" si="4"/>
        <v/>
      </c>
      <c r="S10" s="12" t="str">
        <f t="shared" si="5"/>
        <v/>
      </c>
      <c r="T10" s="12">
        <f t="shared" si="6"/>
        <v>0</v>
      </c>
      <c r="U10" s="12">
        <f t="shared" si="7"/>
        <v>0</v>
      </c>
    </row>
    <row r="11" spans="1:21" s="22" customFormat="1" ht="12" customHeight="1" thickBot="1" x14ac:dyDescent="0.35">
      <c r="A11" s="215"/>
      <c r="B11" s="213"/>
      <c r="C11" s="213"/>
      <c r="D11" s="213"/>
      <c r="E11" s="213"/>
      <c r="F11" s="213"/>
      <c r="G11" s="213"/>
      <c r="H11" s="213"/>
      <c r="I11" s="213"/>
      <c r="J11" s="213"/>
      <c r="K11" s="213"/>
      <c r="L11" s="213"/>
      <c r="M11" s="216"/>
      <c r="N11" s="269"/>
      <c r="O11" s="12" t="str">
        <f t="shared" si="1"/>
        <v/>
      </c>
      <c r="P11" s="12" t="str">
        <f t="shared" si="2"/>
        <v/>
      </c>
      <c r="Q11" s="12" t="str">
        <f t="shared" si="3"/>
        <v/>
      </c>
      <c r="R11" s="12" t="str">
        <f t="shared" si="4"/>
        <v/>
      </c>
      <c r="S11" s="12" t="str">
        <f t="shared" si="5"/>
        <v/>
      </c>
      <c r="T11" s="12" t="str">
        <f t="shared" si="6"/>
        <v/>
      </c>
      <c r="U11" s="12" t="str">
        <f t="shared" si="7"/>
        <v/>
      </c>
    </row>
    <row r="12" spans="1:21" ht="22.5" customHeight="1" x14ac:dyDescent="0.3">
      <c r="A12" s="215"/>
      <c r="B12" s="174"/>
      <c r="C12" s="175"/>
      <c r="D12" s="176"/>
      <c r="E12" s="176"/>
      <c r="F12" s="179"/>
      <c r="G12" s="176"/>
      <c r="H12" s="178"/>
      <c r="I12" s="178"/>
      <c r="J12" s="179"/>
      <c r="K12" s="180" t="str">
        <f>IF(L12="Finalizado",((($H$15*100)/H12)/100)-1,IF(L12="","",((($O$1*100)/H12)/100)-1))</f>
        <v/>
      </c>
      <c r="L12" s="173"/>
      <c r="M12" s="216"/>
      <c r="N12" s="269"/>
      <c r="O12" s="12" t="str">
        <f t="shared" si="1"/>
        <v/>
      </c>
      <c r="P12" s="12" t="str">
        <f t="shared" si="2"/>
        <v/>
      </c>
      <c r="Q12" s="12" t="str">
        <f t="shared" si="3"/>
        <v/>
      </c>
      <c r="R12" s="12" t="str">
        <f t="shared" si="4"/>
        <v/>
      </c>
      <c r="S12" s="12" t="str">
        <f t="shared" si="5"/>
        <v/>
      </c>
      <c r="T12" s="12" t="str">
        <f t="shared" si="6"/>
        <v/>
      </c>
      <c r="U12" s="12" t="str">
        <f t="shared" si="7"/>
        <v/>
      </c>
    </row>
    <row r="13" spans="1:21" ht="22.5" customHeight="1" x14ac:dyDescent="0.3">
      <c r="A13" s="215"/>
      <c r="B13" s="241"/>
      <c r="C13" s="242"/>
      <c r="D13" s="243"/>
      <c r="E13" s="243"/>
      <c r="F13" s="246"/>
      <c r="G13" s="243"/>
      <c r="H13" s="245"/>
      <c r="I13" s="245"/>
      <c r="J13" s="246"/>
      <c r="K13" s="247" t="str">
        <f>IF(L13="Finalizado",((($H$15*100)/H13)/100)-1,IF(L13="","",((($O$1*100)/H13)/100)-1))</f>
        <v/>
      </c>
      <c r="L13" s="248"/>
      <c r="M13" s="216"/>
      <c r="N13" s="269"/>
      <c r="O13" s="12" t="str">
        <f t="shared" si="1"/>
        <v/>
      </c>
      <c r="P13" s="12" t="str">
        <f t="shared" si="2"/>
        <v/>
      </c>
      <c r="Q13" s="12" t="str">
        <f t="shared" si="3"/>
        <v/>
      </c>
      <c r="R13" s="12" t="str">
        <f t="shared" si="4"/>
        <v/>
      </c>
      <c r="S13" s="12" t="str">
        <f t="shared" si="5"/>
        <v/>
      </c>
      <c r="T13" s="12" t="str">
        <f t="shared" si="6"/>
        <v/>
      </c>
      <c r="U13" s="12" t="str">
        <f t="shared" si="7"/>
        <v/>
      </c>
    </row>
    <row r="14" spans="1:21" ht="22.5" customHeight="1" x14ac:dyDescent="0.3">
      <c r="A14" s="215"/>
      <c r="B14" s="174"/>
      <c r="C14" s="175"/>
      <c r="D14" s="176"/>
      <c r="E14" s="176"/>
      <c r="F14" s="179"/>
      <c r="G14" s="176"/>
      <c r="H14" s="178"/>
      <c r="I14" s="178"/>
      <c r="J14" s="179"/>
      <c r="K14" s="180" t="str">
        <f>IF(L14="Finalizado",((($H$15*100)/H14)/100)-1,IF(L14="","",((($O$1*100)/H14)/100)-1))</f>
        <v/>
      </c>
      <c r="L14" s="173"/>
      <c r="M14" s="216"/>
      <c r="N14" s="269"/>
      <c r="O14" s="12" t="str">
        <f t="shared" si="1"/>
        <v/>
      </c>
      <c r="P14" s="12" t="str">
        <f t="shared" si="2"/>
        <v/>
      </c>
      <c r="Q14" s="12" t="str">
        <f t="shared" si="3"/>
        <v/>
      </c>
      <c r="R14" s="12" t="str">
        <f t="shared" si="4"/>
        <v/>
      </c>
      <c r="S14" s="12" t="str">
        <f t="shared" si="5"/>
        <v/>
      </c>
      <c r="T14" s="12" t="str">
        <f t="shared" si="6"/>
        <v/>
      </c>
      <c r="U14" s="12" t="str">
        <f t="shared" si="7"/>
        <v/>
      </c>
    </row>
    <row r="15" spans="1:21" ht="22.5" customHeight="1" thickBot="1" x14ac:dyDescent="0.35">
      <c r="A15" s="215"/>
      <c r="B15" s="249"/>
      <c r="C15" s="250"/>
      <c r="D15" s="251"/>
      <c r="E15" s="251"/>
      <c r="F15" s="252"/>
      <c r="G15" s="251"/>
      <c r="H15" s="253"/>
      <c r="I15" s="253"/>
      <c r="J15" s="252"/>
      <c r="K15" s="254" t="str">
        <f>IF(L15="Finalizado",(((E15*100)/SUM(E12:E14))/100)-1,IF(L15="","",""))</f>
        <v/>
      </c>
      <c r="L15" s="255"/>
      <c r="M15" s="216"/>
      <c r="N15" s="269"/>
      <c r="O15" s="12" t="str">
        <f t="shared" si="1"/>
        <v/>
      </c>
      <c r="P15" s="12" t="str">
        <f t="shared" si="2"/>
        <v/>
      </c>
      <c r="Q15" s="12" t="str">
        <f t="shared" si="3"/>
        <v/>
      </c>
      <c r="R15" s="12" t="str">
        <f t="shared" si="4"/>
        <v/>
      </c>
      <c r="S15" s="12" t="str">
        <f t="shared" si="5"/>
        <v/>
      </c>
      <c r="T15" s="12" t="str">
        <f t="shared" si="6"/>
        <v/>
      </c>
      <c r="U15" s="12" t="str">
        <f t="shared" si="7"/>
        <v/>
      </c>
    </row>
    <row r="16" spans="1:21" s="22" customFormat="1" ht="12" customHeight="1" thickBot="1" x14ac:dyDescent="0.35">
      <c r="A16" s="215"/>
      <c r="B16" s="213"/>
      <c r="C16" s="213"/>
      <c r="D16" s="213"/>
      <c r="E16" s="213"/>
      <c r="F16" s="213"/>
      <c r="G16" s="213"/>
      <c r="H16" s="213"/>
      <c r="I16" s="213"/>
      <c r="J16" s="213"/>
      <c r="K16" s="213"/>
      <c r="L16" s="213"/>
      <c r="M16" s="216"/>
      <c r="N16" s="269"/>
      <c r="O16" s="12" t="str">
        <f t="shared" si="1"/>
        <v/>
      </c>
      <c r="P16" s="12" t="str">
        <f t="shared" si="2"/>
        <v/>
      </c>
      <c r="Q16" s="12" t="str">
        <f t="shared" si="3"/>
        <v/>
      </c>
      <c r="R16" s="12" t="str">
        <f t="shared" si="4"/>
        <v/>
      </c>
      <c r="S16" s="12" t="str">
        <f t="shared" si="5"/>
        <v/>
      </c>
      <c r="T16" s="12" t="str">
        <f t="shared" si="6"/>
        <v/>
      </c>
      <c r="U16" s="12" t="str">
        <f t="shared" si="7"/>
        <v/>
      </c>
    </row>
    <row r="17" spans="1:21" ht="22.5" customHeight="1" x14ac:dyDescent="0.3">
      <c r="A17" s="215"/>
      <c r="B17" s="241"/>
      <c r="C17" s="242"/>
      <c r="D17" s="243"/>
      <c r="E17" s="243"/>
      <c r="F17" s="244"/>
      <c r="G17" s="243"/>
      <c r="H17" s="245"/>
      <c r="I17" s="245"/>
      <c r="J17" s="246"/>
      <c r="K17" s="247"/>
      <c r="L17" s="248"/>
      <c r="M17" s="216"/>
      <c r="N17" s="269"/>
      <c r="O17" s="12" t="str">
        <f t="shared" si="1"/>
        <v/>
      </c>
      <c r="P17" s="12" t="str">
        <f t="shared" si="2"/>
        <v/>
      </c>
      <c r="Q17" s="12" t="str">
        <f t="shared" si="3"/>
        <v/>
      </c>
      <c r="R17" s="12" t="str">
        <f t="shared" si="4"/>
        <v/>
      </c>
      <c r="S17" s="12" t="str">
        <f t="shared" si="5"/>
        <v/>
      </c>
      <c r="T17" s="12" t="str">
        <f t="shared" si="6"/>
        <v/>
      </c>
      <c r="U17" s="12" t="str">
        <f t="shared" si="7"/>
        <v/>
      </c>
    </row>
    <row r="18" spans="1:21" ht="22.5" customHeight="1" x14ac:dyDescent="0.3">
      <c r="A18" s="215"/>
      <c r="B18" s="174"/>
      <c r="C18" s="175"/>
      <c r="D18" s="176"/>
      <c r="E18" s="176"/>
      <c r="F18" s="179"/>
      <c r="G18" s="176"/>
      <c r="H18" s="178"/>
      <c r="I18" s="178"/>
      <c r="J18" s="179"/>
      <c r="K18" s="180"/>
      <c r="L18" s="173"/>
      <c r="M18" s="216"/>
      <c r="N18" s="269"/>
      <c r="O18" s="12" t="str">
        <f t="shared" si="1"/>
        <v/>
      </c>
      <c r="P18" s="12" t="str">
        <f t="shared" si="2"/>
        <v/>
      </c>
      <c r="Q18" s="12" t="str">
        <f t="shared" si="3"/>
        <v/>
      </c>
      <c r="R18" s="12" t="str">
        <f t="shared" si="4"/>
        <v/>
      </c>
      <c r="S18" s="12" t="str">
        <f t="shared" si="5"/>
        <v/>
      </c>
      <c r="T18" s="12" t="str">
        <f t="shared" si="6"/>
        <v/>
      </c>
      <c r="U18" s="12" t="str">
        <f t="shared" si="7"/>
        <v/>
      </c>
    </row>
    <row r="19" spans="1:21" ht="22.5" customHeight="1" x14ac:dyDescent="0.3">
      <c r="A19" s="215"/>
      <c r="B19" s="241"/>
      <c r="C19" s="242"/>
      <c r="D19" s="243"/>
      <c r="E19" s="243"/>
      <c r="F19" s="244"/>
      <c r="G19" s="243"/>
      <c r="H19" s="245"/>
      <c r="I19" s="245"/>
      <c r="J19" s="246"/>
      <c r="K19" s="247"/>
      <c r="L19" s="248"/>
      <c r="M19" s="216"/>
      <c r="N19" s="269"/>
      <c r="O19" s="12" t="str">
        <f t="shared" si="1"/>
        <v/>
      </c>
      <c r="P19" s="12" t="str">
        <f t="shared" si="2"/>
        <v/>
      </c>
      <c r="Q19" s="12" t="str">
        <f t="shared" si="3"/>
        <v/>
      </c>
      <c r="R19" s="12" t="str">
        <f t="shared" si="4"/>
        <v/>
      </c>
      <c r="S19" s="12" t="str">
        <f t="shared" si="5"/>
        <v/>
      </c>
      <c r="T19" s="12" t="str">
        <f t="shared" si="6"/>
        <v/>
      </c>
      <c r="U19" s="12" t="str">
        <f t="shared" si="7"/>
        <v/>
      </c>
    </row>
    <row r="20" spans="1:21" ht="22.5" customHeight="1" x14ac:dyDescent="0.3">
      <c r="A20" s="215"/>
      <c r="B20" s="174"/>
      <c r="C20" s="175"/>
      <c r="D20" s="176"/>
      <c r="E20" s="176"/>
      <c r="F20" s="179"/>
      <c r="G20" s="176"/>
      <c r="H20" s="178"/>
      <c r="I20" s="178"/>
      <c r="J20" s="179"/>
      <c r="K20" s="180"/>
      <c r="L20" s="173"/>
      <c r="M20" s="216"/>
      <c r="N20" s="269"/>
      <c r="O20" s="12" t="str">
        <f t="shared" si="1"/>
        <v/>
      </c>
      <c r="P20" s="12" t="str">
        <f t="shared" si="2"/>
        <v/>
      </c>
      <c r="Q20" s="12" t="str">
        <f t="shared" si="3"/>
        <v/>
      </c>
      <c r="R20" s="12" t="str">
        <f t="shared" si="4"/>
        <v/>
      </c>
      <c r="S20" s="12" t="str">
        <f t="shared" si="5"/>
        <v/>
      </c>
      <c r="T20" s="12" t="str">
        <f t="shared" si="6"/>
        <v/>
      </c>
      <c r="U20" s="12" t="str">
        <f t="shared" si="7"/>
        <v/>
      </c>
    </row>
    <row r="21" spans="1:21" ht="22.5" customHeight="1" x14ac:dyDescent="0.3">
      <c r="A21" s="215"/>
      <c r="B21" s="241"/>
      <c r="C21" s="242"/>
      <c r="D21" s="243"/>
      <c r="E21" s="243"/>
      <c r="F21" s="244"/>
      <c r="G21" s="243"/>
      <c r="H21" s="245"/>
      <c r="I21" s="245"/>
      <c r="J21" s="246"/>
      <c r="K21" s="247"/>
      <c r="L21" s="248"/>
      <c r="M21" s="216"/>
      <c r="N21" s="269"/>
      <c r="O21" s="12" t="str">
        <f t="shared" si="1"/>
        <v/>
      </c>
      <c r="P21" s="12" t="str">
        <f t="shared" si="2"/>
        <v/>
      </c>
      <c r="Q21" s="12" t="str">
        <f t="shared" si="3"/>
        <v/>
      </c>
      <c r="R21" s="12" t="str">
        <f t="shared" si="4"/>
        <v/>
      </c>
      <c r="S21" s="12" t="str">
        <f t="shared" si="5"/>
        <v/>
      </c>
      <c r="T21" s="12" t="str">
        <f t="shared" si="6"/>
        <v/>
      </c>
      <c r="U21" s="12" t="str">
        <f t="shared" si="7"/>
        <v/>
      </c>
    </row>
    <row r="22" spans="1:21" ht="22.5" customHeight="1" x14ac:dyDescent="0.3">
      <c r="A22" s="215"/>
      <c r="B22" s="174"/>
      <c r="C22" s="175"/>
      <c r="D22" s="176"/>
      <c r="E22" s="176"/>
      <c r="F22" s="179"/>
      <c r="G22" s="176"/>
      <c r="H22" s="178"/>
      <c r="I22" s="178"/>
      <c r="J22" s="179"/>
      <c r="K22" s="180"/>
      <c r="L22" s="173"/>
      <c r="M22" s="216"/>
      <c r="N22" s="269"/>
      <c r="O22" s="12" t="str">
        <f t="shared" si="1"/>
        <v/>
      </c>
      <c r="P22" s="12" t="str">
        <f t="shared" si="2"/>
        <v/>
      </c>
      <c r="Q22" s="12" t="str">
        <f t="shared" si="3"/>
        <v/>
      </c>
      <c r="R22" s="12" t="str">
        <f t="shared" si="4"/>
        <v/>
      </c>
      <c r="S22" s="12" t="str">
        <f t="shared" si="5"/>
        <v/>
      </c>
      <c r="T22" s="12" t="str">
        <f t="shared" si="6"/>
        <v/>
      </c>
      <c r="U22" s="12" t="str">
        <f t="shared" si="7"/>
        <v/>
      </c>
    </row>
    <row r="23" spans="1:21" ht="22.5" customHeight="1" x14ac:dyDescent="0.3">
      <c r="A23" s="215"/>
      <c r="B23" s="241"/>
      <c r="C23" s="242"/>
      <c r="D23" s="243"/>
      <c r="E23" s="243"/>
      <c r="F23" s="244"/>
      <c r="G23" s="243"/>
      <c r="H23" s="245"/>
      <c r="I23" s="245"/>
      <c r="J23" s="246"/>
      <c r="K23" s="247"/>
      <c r="L23" s="248"/>
      <c r="M23" s="216"/>
      <c r="N23" s="269"/>
      <c r="O23" s="12" t="str">
        <f t="shared" si="1"/>
        <v/>
      </c>
      <c r="P23" s="12" t="str">
        <f t="shared" si="2"/>
        <v/>
      </c>
      <c r="Q23" s="12" t="str">
        <f t="shared" si="3"/>
        <v/>
      </c>
      <c r="R23" s="12" t="str">
        <f t="shared" si="4"/>
        <v/>
      </c>
      <c r="S23" s="12" t="str">
        <f t="shared" si="5"/>
        <v/>
      </c>
      <c r="T23" s="12" t="str">
        <f t="shared" si="6"/>
        <v/>
      </c>
      <c r="U23" s="12" t="str">
        <f t="shared" si="7"/>
        <v/>
      </c>
    </row>
    <row r="24" spans="1:21" ht="22.5" customHeight="1" x14ac:dyDescent="0.3">
      <c r="A24" s="215"/>
      <c r="B24" s="174"/>
      <c r="C24" s="175"/>
      <c r="D24" s="176"/>
      <c r="E24" s="176"/>
      <c r="F24" s="179"/>
      <c r="G24" s="176"/>
      <c r="H24" s="178"/>
      <c r="I24" s="178"/>
      <c r="J24" s="179"/>
      <c r="K24" s="180"/>
      <c r="L24" s="173"/>
      <c r="M24" s="216"/>
      <c r="N24" s="269"/>
      <c r="O24" s="12" t="str">
        <f t="shared" si="1"/>
        <v/>
      </c>
      <c r="P24" s="12" t="str">
        <f t="shared" si="2"/>
        <v/>
      </c>
      <c r="Q24" s="12" t="str">
        <f t="shared" si="3"/>
        <v/>
      </c>
      <c r="R24" s="12" t="str">
        <f t="shared" si="4"/>
        <v/>
      </c>
      <c r="S24" s="12" t="str">
        <f t="shared" si="5"/>
        <v/>
      </c>
      <c r="T24" s="12" t="str">
        <f t="shared" si="6"/>
        <v/>
      </c>
      <c r="U24" s="12" t="str">
        <f t="shared" si="7"/>
        <v/>
      </c>
    </row>
    <row r="25" spans="1:21" ht="22.5" customHeight="1" x14ac:dyDescent="0.3">
      <c r="A25" s="215"/>
      <c r="B25" s="241"/>
      <c r="C25" s="242"/>
      <c r="D25" s="243"/>
      <c r="E25" s="243"/>
      <c r="F25" s="244"/>
      <c r="G25" s="243"/>
      <c r="H25" s="245"/>
      <c r="I25" s="245"/>
      <c r="J25" s="246"/>
      <c r="K25" s="247"/>
      <c r="L25" s="248"/>
      <c r="M25" s="216"/>
      <c r="N25" s="269"/>
      <c r="O25" s="12" t="str">
        <f t="shared" si="1"/>
        <v/>
      </c>
      <c r="P25" s="12" t="str">
        <f t="shared" si="2"/>
        <v/>
      </c>
      <c r="Q25" s="12" t="str">
        <f t="shared" si="3"/>
        <v/>
      </c>
      <c r="R25" s="12" t="str">
        <f t="shared" si="4"/>
        <v/>
      </c>
      <c r="S25" s="12" t="str">
        <f t="shared" si="5"/>
        <v/>
      </c>
      <c r="T25" s="12" t="str">
        <f t="shared" si="6"/>
        <v/>
      </c>
      <c r="U25" s="12" t="str">
        <f t="shared" si="7"/>
        <v/>
      </c>
    </row>
    <row r="26" spans="1:21" ht="22.5" customHeight="1" x14ac:dyDescent="0.3">
      <c r="A26" s="215"/>
      <c r="B26" s="174"/>
      <c r="C26" s="175"/>
      <c r="D26" s="176"/>
      <c r="E26" s="176"/>
      <c r="F26" s="179"/>
      <c r="G26" s="176"/>
      <c r="H26" s="178"/>
      <c r="I26" s="178"/>
      <c r="J26" s="179"/>
      <c r="K26" s="180"/>
      <c r="L26" s="173"/>
      <c r="M26" s="216"/>
      <c r="N26" s="269"/>
      <c r="O26" s="12" t="str">
        <f t="shared" si="1"/>
        <v/>
      </c>
      <c r="P26" s="12" t="str">
        <f t="shared" si="2"/>
        <v/>
      </c>
      <c r="Q26" s="12" t="str">
        <f t="shared" si="3"/>
        <v/>
      </c>
      <c r="R26" s="12" t="str">
        <f t="shared" si="4"/>
        <v/>
      </c>
      <c r="S26" s="12" t="str">
        <f t="shared" si="5"/>
        <v/>
      </c>
      <c r="T26" s="12" t="str">
        <f t="shared" si="6"/>
        <v/>
      </c>
      <c r="U26" s="12" t="str">
        <f t="shared" si="7"/>
        <v/>
      </c>
    </row>
    <row r="27" spans="1:21" ht="22.5" customHeight="1" x14ac:dyDescent="0.3">
      <c r="A27" s="215"/>
      <c r="B27" s="241"/>
      <c r="C27" s="242"/>
      <c r="D27" s="243"/>
      <c r="E27" s="243"/>
      <c r="F27" s="244"/>
      <c r="G27" s="243"/>
      <c r="H27" s="245"/>
      <c r="I27" s="245"/>
      <c r="J27" s="246"/>
      <c r="K27" s="247"/>
      <c r="L27" s="248"/>
      <c r="M27" s="216"/>
      <c r="N27" s="269"/>
      <c r="O27" s="12" t="str">
        <f t="shared" si="1"/>
        <v/>
      </c>
      <c r="P27" s="12" t="str">
        <f t="shared" si="2"/>
        <v/>
      </c>
      <c r="Q27" s="12" t="str">
        <f t="shared" si="3"/>
        <v/>
      </c>
      <c r="R27" s="12" t="str">
        <f t="shared" si="4"/>
        <v/>
      </c>
      <c r="S27" s="12" t="str">
        <f t="shared" si="5"/>
        <v/>
      </c>
      <c r="T27" s="12" t="str">
        <f t="shared" si="6"/>
        <v/>
      </c>
      <c r="U27" s="12" t="str">
        <f t="shared" si="7"/>
        <v/>
      </c>
    </row>
    <row r="28" spans="1:21" ht="22.5" customHeight="1" x14ac:dyDescent="0.3">
      <c r="A28" s="215"/>
      <c r="B28" s="174"/>
      <c r="C28" s="175"/>
      <c r="D28" s="176"/>
      <c r="E28" s="176"/>
      <c r="F28" s="179"/>
      <c r="G28" s="176"/>
      <c r="H28" s="178"/>
      <c r="I28" s="178"/>
      <c r="J28" s="179"/>
      <c r="K28" s="180"/>
      <c r="L28" s="173"/>
      <c r="M28" s="216"/>
      <c r="N28" s="269"/>
      <c r="O28" s="12" t="str">
        <f t="shared" si="1"/>
        <v/>
      </c>
      <c r="P28" s="12" t="str">
        <f t="shared" si="2"/>
        <v/>
      </c>
      <c r="Q28" s="12" t="str">
        <f t="shared" si="3"/>
        <v/>
      </c>
      <c r="R28" s="12" t="str">
        <f t="shared" si="4"/>
        <v/>
      </c>
      <c r="S28" s="12" t="str">
        <f t="shared" si="5"/>
        <v/>
      </c>
      <c r="T28" s="12" t="str">
        <f t="shared" si="6"/>
        <v/>
      </c>
      <c r="U28" s="12" t="str">
        <f t="shared" si="7"/>
        <v/>
      </c>
    </row>
    <row r="29" spans="1:21" ht="22.5" customHeight="1" x14ac:dyDescent="0.3">
      <c r="A29" s="215"/>
      <c r="B29" s="241"/>
      <c r="C29" s="242"/>
      <c r="D29" s="243"/>
      <c r="E29" s="243"/>
      <c r="F29" s="244"/>
      <c r="G29" s="243"/>
      <c r="H29" s="245"/>
      <c r="I29" s="245"/>
      <c r="J29" s="246"/>
      <c r="K29" s="247"/>
      <c r="L29" s="248"/>
      <c r="M29" s="216"/>
      <c r="N29" s="269"/>
      <c r="O29" s="12" t="str">
        <f t="shared" si="1"/>
        <v/>
      </c>
      <c r="P29" s="12" t="str">
        <f t="shared" si="2"/>
        <v/>
      </c>
      <c r="Q29" s="12" t="str">
        <f t="shared" si="3"/>
        <v/>
      </c>
      <c r="R29" s="12" t="str">
        <f t="shared" si="4"/>
        <v/>
      </c>
      <c r="S29" s="12" t="str">
        <f t="shared" si="5"/>
        <v/>
      </c>
      <c r="T29" s="12" t="str">
        <f t="shared" si="6"/>
        <v/>
      </c>
      <c r="U29" s="12" t="str">
        <f t="shared" si="7"/>
        <v/>
      </c>
    </row>
    <row r="30" spans="1:21" ht="22.5" customHeight="1" x14ac:dyDescent="0.3">
      <c r="A30" s="215"/>
      <c r="B30" s="174"/>
      <c r="C30" s="175"/>
      <c r="D30" s="176"/>
      <c r="E30" s="176"/>
      <c r="F30" s="179"/>
      <c r="G30" s="176"/>
      <c r="H30" s="178"/>
      <c r="I30" s="178"/>
      <c r="J30" s="179"/>
      <c r="K30" s="180"/>
      <c r="L30" s="173"/>
      <c r="M30" s="216"/>
      <c r="N30" s="269"/>
      <c r="O30" s="12" t="str">
        <f t="shared" si="1"/>
        <v/>
      </c>
      <c r="P30" s="12" t="str">
        <f t="shared" si="2"/>
        <v/>
      </c>
      <c r="Q30" s="12" t="str">
        <f t="shared" si="3"/>
        <v/>
      </c>
      <c r="R30" s="12" t="str">
        <f t="shared" si="4"/>
        <v/>
      </c>
      <c r="S30" s="12" t="str">
        <f t="shared" si="5"/>
        <v/>
      </c>
      <c r="T30" s="12" t="str">
        <f t="shared" si="6"/>
        <v/>
      </c>
      <c r="U30" s="12" t="str">
        <f t="shared" si="7"/>
        <v/>
      </c>
    </row>
    <row r="31" spans="1:21" ht="22.5" customHeight="1" x14ac:dyDescent="0.3">
      <c r="A31" s="215"/>
      <c r="B31" s="241"/>
      <c r="C31" s="242"/>
      <c r="D31" s="243"/>
      <c r="E31" s="243"/>
      <c r="F31" s="244"/>
      <c r="G31" s="243"/>
      <c r="H31" s="245"/>
      <c r="I31" s="245"/>
      <c r="J31" s="246"/>
      <c r="K31" s="247"/>
      <c r="L31" s="248"/>
      <c r="M31" s="216"/>
      <c r="N31" s="269"/>
      <c r="O31" s="12" t="str">
        <f t="shared" si="1"/>
        <v/>
      </c>
      <c r="P31" s="12" t="str">
        <f t="shared" si="2"/>
        <v/>
      </c>
      <c r="Q31" s="12" t="str">
        <f t="shared" si="3"/>
        <v/>
      </c>
      <c r="R31" s="12" t="str">
        <f t="shared" si="4"/>
        <v/>
      </c>
      <c r="S31" s="12" t="str">
        <f t="shared" si="5"/>
        <v/>
      </c>
      <c r="T31" s="12" t="str">
        <f t="shared" si="6"/>
        <v/>
      </c>
      <c r="U31" s="12" t="str">
        <f t="shared" si="7"/>
        <v/>
      </c>
    </row>
    <row r="32" spans="1:21" ht="22.5" customHeight="1" x14ac:dyDescent="0.3">
      <c r="A32" s="215"/>
      <c r="B32" s="174"/>
      <c r="C32" s="175"/>
      <c r="D32" s="176"/>
      <c r="E32" s="176"/>
      <c r="F32" s="179"/>
      <c r="G32" s="176"/>
      <c r="H32" s="178"/>
      <c r="I32" s="178"/>
      <c r="J32" s="179"/>
      <c r="K32" s="180"/>
      <c r="L32" s="173"/>
      <c r="M32" s="216"/>
      <c r="N32" s="269"/>
      <c r="O32" s="12" t="str">
        <f t="shared" si="1"/>
        <v/>
      </c>
      <c r="P32" s="12" t="str">
        <f t="shared" si="2"/>
        <v/>
      </c>
      <c r="Q32" s="12" t="str">
        <f t="shared" si="3"/>
        <v/>
      </c>
      <c r="R32" s="12" t="str">
        <f t="shared" si="4"/>
        <v/>
      </c>
      <c r="S32" s="12" t="str">
        <f t="shared" si="5"/>
        <v/>
      </c>
      <c r="T32" s="12" t="str">
        <f t="shared" si="6"/>
        <v/>
      </c>
      <c r="U32" s="12" t="str">
        <f t="shared" si="7"/>
        <v/>
      </c>
    </row>
    <row r="33" spans="1:21" ht="22.5" customHeight="1" x14ac:dyDescent="0.3">
      <c r="A33" s="215"/>
      <c r="B33" s="159"/>
      <c r="C33" s="160"/>
      <c r="D33" s="161"/>
      <c r="E33" s="161"/>
      <c r="F33" s="162"/>
      <c r="G33" s="161"/>
      <c r="H33" s="163"/>
      <c r="I33" s="163"/>
      <c r="J33" s="164"/>
      <c r="K33" s="165"/>
      <c r="L33" s="150"/>
      <c r="M33" s="216"/>
      <c r="N33" s="269"/>
      <c r="O33" s="12" t="str">
        <f t="shared" si="1"/>
        <v/>
      </c>
      <c r="P33" s="12" t="str">
        <f t="shared" si="2"/>
        <v/>
      </c>
      <c r="Q33" s="12" t="str">
        <f t="shared" si="3"/>
        <v/>
      </c>
      <c r="R33" s="12" t="str">
        <f t="shared" si="4"/>
        <v/>
      </c>
      <c r="S33" s="12" t="str">
        <f t="shared" si="5"/>
        <v/>
      </c>
      <c r="T33" s="12" t="str">
        <f t="shared" si="6"/>
        <v/>
      </c>
      <c r="U33" s="12" t="str">
        <f t="shared" si="7"/>
        <v/>
      </c>
    </row>
    <row r="34" spans="1:21" ht="22.5" customHeight="1" x14ac:dyDescent="0.3">
      <c r="A34" s="215"/>
      <c r="B34" s="174"/>
      <c r="C34" s="175"/>
      <c r="D34" s="176"/>
      <c r="E34" s="176"/>
      <c r="F34" s="179"/>
      <c r="G34" s="176"/>
      <c r="H34" s="178"/>
      <c r="I34" s="178"/>
      <c r="J34" s="179"/>
      <c r="K34" s="180"/>
      <c r="L34" s="173"/>
      <c r="M34" s="216"/>
      <c r="N34" s="269"/>
      <c r="O34" s="12" t="str">
        <f t="shared" si="1"/>
        <v/>
      </c>
      <c r="P34" s="12" t="str">
        <f t="shared" si="2"/>
        <v/>
      </c>
      <c r="Q34" s="12" t="str">
        <f t="shared" si="3"/>
        <v/>
      </c>
      <c r="R34" s="12" t="str">
        <f t="shared" si="4"/>
        <v/>
      </c>
      <c r="S34" s="12" t="str">
        <f t="shared" si="5"/>
        <v/>
      </c>
      <c r="T34" s="12" t="str">
        <f t="shared" si="6"/>
        <v/>
      </c>
      <c r="U34" s="12" t="str">
        <f t="shared" si="7"/>
        <v/>
      </c>
    </row>
    <row r="35" spans="1:21" ht="22.5" customHeight="1" x14ac:dyDescent="0.3">
      <c r="A35" s="215"/>
      <c r="B35" s="159"/>
      <c r="C35" s="160"/>
      <c r="D35" s="161"/>
      <c r="E35" s="161"/>
      <c r="F35" s="162"/>
      <c r="G35" s="161"/>
      <c r="H35" s="163"/>
      <c r="I35" s="163"/>
      <c r="J35" s="164"/>
      <c r="K35" s="165"/>
      <c r="L35" s="150"/>
      <c r="M35" s="216"/>
      <c r="N35" s="269"/>
      <c r="O35" s="12" t="str">
        <f t="shared" si="1"/>
        <v/>
      </c>
      <c r="P35" s="12" t="str">
        <f t="shared" si="2"/>
        <v/>
      </c>
      <c r="Q35" s="12" t="str">
        <f t="shared" si="3"/>
        <v/>
      </c>
      <c r="R35" s="12" t="str">
        <f t="shared" si="4"/>
        <v/>
      </c>
      <c r="S35" s="12" t="str">
        <f t="shared" si="5"/>
        <v/>
      </c>
      <c r="T35" s="12" t="str">
        <f t="shared" si="6"/>
        <v/>
      </c>
      <c r="U35" s="12" t="str">
        <f t="shared" si="7"/>
        <v/>
      </c>
    </row>
    <row r="36" spans="1:21" ht="22.5" customHeight="1" x14ac:dyDescent="0.3">
      <c r="A36" s="215"/>
      <c r="B36" s="174"/>
      <c r="C36" s="175"/>
      <c r="D36" s="176"/>
      <c r="E36" s="176"/>
      <c r="F36" s="179"/>
      <c r="G36" s="176"/>
      <c r="H36" s="178"/>
      <c r="I36" s="178"/>
      <c r="J36" s="179"/>
      <c r="K36" s="180"/>
      <c r="L36" s="173"/>
      <c r="M36" s="216"/>
      <c r="N36" s="269"/>
      <c r="O36" s="12" t="str">
        <f t="shared" si="1"/>
        <v/>
      </c>
      <c r="P36" s="12" t="str">
        <f t="shared" si="2"/>
        <v/>
      </c>
      <c r="Q36" s="12" t="str">
        <f t="shared" si="3"/>
        <v/>
      </c>
      <c r="R36" s="12" t="str">
        <f t="shared" si="4"/>
        <v/>
      </c>
      <c r="S36" s="12" t="str">
        <f t="shared" si="5"/>
        <v/>
      </c>
      <c r="T36" s="12" t="str">
        <f t="shared" si="6"/>
        <v/>
      </c>
      <c r="U36" s="12" t="str">
        <f t="shared" si="7"/>
        <v/>
      </c>
    </row>
    <row r="37" spans="1:21" ht="22.5" customHeight="1" x14ac:dyDescent="0.3">
      <c r="A37" s="215"/>
      <c r="B37" s="159"/>
      <c r="C37" s="160"/>
      <c r="D37" s="161"/>
      <c r="E37" s="161"/>
      <c r="F37" s="162"/>
      <c r="G37" s="161"/>
      <c r="H37" s="163"/>
      <c r="I37" s="163"/>
      <c r="J37" s="164"/>
      <c r="K37" s="165"/>
      <c r="L37" s="150"/>
      <c r="M37" s="216"/>
      <c r="N37" s="269"/>
      <c r="O37" s="12" t="str">
        <f t="shared" si="1"/>
        <v/>
      </c>
      <c r="P37" s="12" t="str">
        <f t="shared" si="2"/>
        <v/>
      </c>
      <c r="Q37" s="12" t="str">
        <f t="shared" si="3"/>
        <v/>
      </c>
      <c r="R37" s="12" t="str">
        <f t="shared" si="4"/>
        <v/>
      </c>
      <c r="S37" s="12" t="str">
        <f t="shared" si="5"/>
        <v/>
      </c>
      <c r="T37" s="12" t="str">
        <f t="shared" si="6"/>
        <v/>
      </c>
      <c r="U37" s="12" t="str">
        <f t="shared" si="7"/>
        <v/>
      </c>
    </row>
    <row r="38" spans="1:21" ht="22.5" customHeight="1" x14ac:dyDescent="0.3">
      <c r="A38" s="215"/>
      <c r="B38" s="174"/>
      <c r="C38" s="175"/>
      <c r="D38" s="176"/>
      <c r="E38" s="176"/>
      <c r="F38" s="179"/>
      <c r="G38" s="176"/>
      <c r="H38" s="178"/>
      <c r="I38" s="178"/>
      <c r="J38" s="179"/>
      <c r="K38" s="180"/>
      <c r="L38" s="173"/>
      <c r="M38" s="216"/>
      <c r="N38" s="269"/>
      <c r="O38" s="12" t="str">
        <f t="shared" si="1"/>
        <v/>
      </c>
      <c r="P38" s="12" t="str">
        <f t="shared" si="2"/>
        <v/>
      </c>
      <c r="Q38" s="12" t="str">
        <f t="shared" si="3"/>
        <v/>
      </c>
      <c r="R38" s="12" t="str">
        <f t="shared" si="4"/>
        <v/>
      </c>
      <c r="S38" s="12" t="str">
        <f t="shared" si="5"/>
        <v/>
      </c>
      <c r="T38" s="12" t="str">
        <f t="shared" si="6"/>
        <v/>
      </c>
      <c r="U38" s="12" t="str">
        <f t="shared" si="7"/>
        <v/>
      </c>
    </row>
    <row r="39" spans="1:21" ht="22.5" customHeight="1" x14ac:dyDescent="0.3">
      <c r="A39" s="215"/>
      <c r="B39" s="159"/>
      <c r="C39" s="160"/>
      <c r="D39" s="161"/>
      <c r="E39" s="161"/>
      <c r="F39" s="162"/>
      <c r="G39" s="161"/>
      <c r="H39" s="163"/>
      <c r="I39" s="163"/>
      <c r="J39" s="164"/>
      <c r="K39" s="165"/>
      <c r="L39" s="150"/>
      <c r="M39" s="216"/>
      <c r="N39" s="269"/>
      <c r="O39" s="12" t="str">
        <f t="shared" si="1"/>
        <v/>
      </c>
      <c r="P39" s="12" t="str">
        <f t="shared" si="2"/>
        <v/>
      </c>
      <c r="Q39" s="12" t="str">
        <f t="shared" si="3"/>
        <v/>
      </c>
      <c r="R39" s="12" t="str">
        <f t="shared" si="4"/>
        <v/>
      </c>
      <c r="S39" s="12" t="str">
        <f t="shared" si="5"/>
        <v/>
      </c>
      <c r="T39" s="12" t="str">
        <f t="shared" si="6"/>
        <v/>
      </c>
      <c r="U39" s="12" t="str">
        <f t="shared" si="7"/>
        <v/>
      </c>
    </row>
    <row r="40" spans="1:21" ht="22.5" customHeight="1" x14ac:dyDescent="0.3">
      <c r="A40" s="215"/>
      <c r="B40" s="174"/>
      <c r="C40" s="175"/>
      <c r="D40" s="176"/>
      <c r="E40" s="176"/>
      <c r="F40" s="179"/>
      <c r="G40" s="176"/>
      <c r="H40" s="178"/>
      <c r="I40" s="178"/>
      <c r="J40" s="179"/>
      <c r="K40" s="180"/>
      <c r="L40" s="173"/>
      <c r="M40" s="216"/>
      <c r="N40" s="269"/>
      <c r="O40" s="12" t="str">
        <f t="shared" si="1"/>
        <v/>
      </c>
      <c r="P40" s="12" t="str">
        <f t="shared" si="2"/>
        <v/>
      </c>
      <c r="Q40" s="12" t="str">
        <f t="shared" si="3"/>
        <v/>
      </c>
      <c r="R40" s="12" t="str">
        <f t="shared" si="4"/>
        <v/>
      </c>
      <c r="S40" s="12" t="str">
        <f t="shared" si="5"/>
        <v/>
      </c>
      <c r="T40" s="12" t="str">
        <f t="shared" si="6"/>
        <v/>
      </c>
      <c r="U40" s="12" t="str">
        <f t="shared" si="7"/>
        <v/>
      </c>
    </row>
    <row r="41" spans="1:21" ht="22.5" customHeight="1" x14ac:dyDescent="0.3">
      <c r="A41" s="215"/>
      <c r="B41" s="159"/>
      <c r="C41" s="160"/>
      <c r="D41" s="161"/>
      <c r="E41" s="161"/>
      <c r="F41" s="162"/>
      <c r="G41" s="161"/>
      <c r="H41" s="163"/>
      <c r="I41" s="163"/>
      <c r="J41" s="164"/>
      <c r="K41" s="165"/>
      <c r="L41" s="150"/>
      <c r="M41" s="216"/>
      <c r="N41" s="269"/>
      <c r="O41" s="12" t="str">
        <f t="shared" si="1"/>
        <v/>
      </c>
      <c r="P41" s="12" t="str">
        <f t="shared" si="2"/>
        <v/>
      </c>
      <c r="Q41" s="12" t="str">
        <f t="shared" si="3"/>
        <v/>
      </c>
      <c r="R41" s="12" t="str">
        <f t="shared" si="4"/>
        <v/>
      </c>
      <c r="S41" s="12" t="str">
        <f t="shared" si="5"/>
        <v/>
      </c>
      <c r="T41" s="12" t="str">
        <f t="shared" si="6"/>
        <v/>
      </c>
      <c r="U41" s="12" t="str">
        <f t="shared" si="7"/>
        <v/>
      </c>
    </row>
    <row r="42" spans="1:21" ht="22.5" customHeight="1" x14ac:dyDescent="0.3">
      <c r="A42" s="215"/>
      <c r="B42" s="174"/>
      <c r="C42" s="175"/>
      <c r="D42" s="176"/>
      <c r="E42" s="176"/>
      <c r="F42" s="179"/>
      <c r="G42" s="176"/>
      <c r="H42" s="178"/>
      <c r="I42" s="178"/>
      <c r="J42" s="179"/>
      <c r="K42" s="180"/>
      <c r="L42" s="173"/>
      <c r="M42" s="216"/>
      <c r="N42" s="269"/>
      <c r="O42" s="12" t="str">
        <f t="shared" si="1"/>
        <v/>
      </c>
      <c r="P42" s="12" t="str">
        <f t="shared" si="2"/>
        <v/>
      </c>
      <c r="Q42" s="12" t="str">
        <f t="shared" si="3"/>
        <v/>
      </c>
      <c r="R42" s="12" t="str">
        <f t="shared" si="4"/>
        <v/>
      </c>
      <c r="S42" s="12" t="str">
        <f t="shared" si="5"/>
        <v/>
      </c>
      <c r="T42" s="12" t="str">
        <f t="shared" si="6"/>
        <v/>
      </c>
      <c r="U42" s="12" t="str">
        <f t="shared" si="7"/>
        <v/>
      </c>
    </row>
    <row r="43" spans="1:21" ht="22.5" customHeight="1" x14ac:dyDescent="0.3">
      <c r="A43" s="215"/>
      <c r="B43" s="159"/>
      <c r="C43" s="160"/>
      <c r="D43" s="161"/>
      <c r="E43" s="161"/>
      <c r="F43" s="162"/>
      <c r="G43" s="161"/>
      <c r="H43" s="163"/>
      <c r="I43" s="163"/>
      <c r="J43" s="164"/>
      <c r="K43" s="165"/>
      <c r="L43" s="150"/>
      <c r="M43" s="216"/>
      <c r="N43" s="269"/>
      <c r="O43" s="12" t="str">
        <f t="shared" si="1"/>
        <v/>
      </c>
      <c r="P43" s="12" t="str">
        <f t="shared" si="2"/>
        <v/>
      </c>
      <c r="Q43" s="12" t="str">
        <f t="shared" si="3"/>
        <v/>
      </c>
      <c r="R43" s="12" t="str">
        <f t="shared" si="4"/>
        <v/>
      </c>
      <c r="S43" s="12" t="str">
        <f t="shared" si="5"/>
        <v/>
      </c>
      <c r="T43" s="12" t="str">
        <f t="shared" si="6"/>
        <v/>
      </c>
      <c r="U43" s="12" t="str">
        <f t="shared" si="7"/>
        <v/>
      </c>
    </row>
    <row r="44" spans="1:21" ht="22.5" customHeight="1" x14ac:dyDescent="0.3">
      <c r="A44" s="215"/>
      <c r="B44" s="174"/>
      <c r="C44" s="175"/>
      <c r="D44" s="176"/>
      <c r="E44" s="176"/>
      <c r="F44" s="179"/>
      <c r="G44" s="176"/>
      <c r="H44" s="178"/>
      <c r="I44" s="178"/>
      <c r="J44" s="179"/>
      <c r="K44" s="180"/>
      <c r="L44" s="173"/>
      <c r="M44" s="216"/>
      <c r="N44" s="269"/>
      <c r="O44" s="12" t="str">
        <f t="shared" si="1"/>
        <v/>
      </c>
      <c r="P44" s="12" t="str">
        <f t="shared" si="2"/>
        <v/>
      </c>
      <c r="Q44" s="12" t="str">
        <f t="shared" si="3"/>
        <v/>
      </c>
      <c r="R44" s="12" t="str">
        <f t="shared" si="4"/>
        <v/>
      </c>
      <c r="S44" s="12" t="str">
        <f t="shared" si="5"/>
        <v/>
      </c>
      <c r="T44" s="12" t="str">
        <f t="shared" si="6"/>
        <v/>
      </c>
      <c r="U44" s="12" t="str">
        <f t="shared" si="7"/>
        <v/>
      </c>
    </row>
    <row r="45" spans="1:21" ht="22.5" customHeight="1" x14ac:dyDescent="0.3">
      <c r="A45" s="215"/>
      <c r="B45" s="159"/>
      <c r="C45" s="160"/>
      <c r="D45" s="161"/>
      <c r="E45" s="161"/>
      <c r="F45" s="162"/>
      <c r="G45" s="161"/>
      <c r="H45" s="163"/>
      <c r="I45" s="163"/>
      <c r="J45" s="164"/>
      <c r="K45" s="165"/>
      <c r="L45" s="150"/>
      <c r="M45" s="216"/>
      <c r="N45" s="269"/>
      <c r="O45" s="12" t="str">
        <f t="shared" si="1"/>
        <v/>
      </c>
      <c r="P45" s="12" t="str">
        <f t="shared" si="2"/>
        <v/>
      </c>
      <c r="Q45" s="12" t="str">
        <f t="shared" si="3"/>
        <v/>
      </c>
      <c r="R45" s="12" t="str">
        <f t="shared" si="4"/>
        <v/>
      </c>
      <c r="S45" s="12" t="str">
        <f t="shared" si="5"/>
        <v/>
      </c>
      <c r="T45" s="12" t="str">
        <f t="shared" si="6"/>
        <v/>
      </c>
      <c r="U45" s="12" t="str">
        <f t="shared" si="7"/>
        <v/>
      </c>
    </row>
    <row r="46" spans="1:21" ht="22.5" customHeight="1" x14ac:dyDescent="0.3">
      <c r="A46" s="215"/>
      <c r="B46" s="174"/>
      <c r="C46" s="175"/>
      <c r="D46" s="176"/>
      <c r="E46" s="176"/>
      <c r="F46" s="179"/>
      <c r="G46" s="176"/>
      <c r="H46" s="178"/>
      <c r="I46" s="178"/>
      <c r="J46" s="179"/>
      <c r="K46" s="180"/>
      <c r="L46" s="173"/>
      <c r="M46" s="216"/>
      <c r="N46" s="269"/>
      <c r="O46" s="12" t="str">
        <f t="shared" si="1"/>
        <v/>
      </c>
      <c r="P46" s="12" t="str">
        <f t="shared" si="2"/>
        <v/>
      </c>
      <c r="Q46" s="12" t="str">
        <f t="shared" si="3"/>
        <v/>
      </c>
      <c r="R46" s="12" t="str">
        <f t="shared" si="4"/>
        <v/>
      </c>
      <c r="S46" s="12" t="str">
        <f t="shared" si="5"/>
        <v/>
      </c>
      <c r="T46" s="12" t="str">
        <f t="shared" si="6"/>
        <v/>
      </c>
      <c r="U46" s="12" t="str">
        <f t="shared" si="7"/>
        <v/>
      </c>
    </row>
    <row r="47" spans="1:21" ht="22.5" customHeight="1" x14ac:dyDescent="0.3">
      <c r="A47" s="215"/>
      <c r="B47" s="159"/>
      <c r="C47" s="160"/>
      <c r="D47" s="161"/>
      <c r="E47" s="161"/>
      <c r="F47" s="162"/>
      <c r="G47" s="161"/>
      <c r="H47" s="163"/>
      <c r="I47" s="163"/>
      <c r="J47" s="164"/>
      <c r="K47" s="165"/>
      <c r="L47" s="150"/>
      <c r="M47" s="216"/>
      <c r="N47" s="269"/>
      <c r="O47" s="12" t="str">
        <f t="shared" si="1"/>
        <v/>
      </c>
      <c r="P47" s="12" t="str">
        <f t="shared" si="2"/>
        <v/>
      </c>
      <c r="Q47" s="12" t="str">
        <f t="shared" si="3"/>
        <v/>
      </c>
      <c r="R47" s="12" t="str">
        <f t="shared" si="4"/>
        <v/>
      </c>
      <c r="S47" s="12" t="str">
        <f t="shared" si="5"/>
        <v/>
      </c>
      <c r="T47" s="12" t="str">
        <f t="shared" si="6"/>
        <v/>
      </c>
      <c r="U47" s="12" t="str">
        <f t="shared" si="7"/>
        <v/>
      </c>
    </row>
    <row r="48" spans="1:21" ht="22.5" customHeight="1" x14ac:dyDescent="0.3">
      <c r="A48" s="215"/>
      <c r="B48" s="174"/>
      <c r="C48" s="175"/>
      <c r="D48" s="176"/>
      <c r="E48" s="176"/>
      <c r="F48" s="179"/>
      <c r="G48" s="176"/>
      <c r="H48" s="178"/>
      <c r="I48" s="178"/>
      <c r="J48" s="179"/>
      <c r="K48" s="180"/>
      <c r="L48" s="173"/>
      <c r="M48" s="216"/>
      <c r="N48" s="269"/>
      <c r="O48" s="12" t="str">
        <f t="shared" si="1"/>
        <v/>
      </c>
      <c r="P48" s="12" t="str">
        <f t="shared" si="2"/>
        <v/>
      </c>
      <c r="Q48" s="12" t="str">
        <f t="shared" si="3"/>
        <v/>
      </c>
      <c r="R48" s="12" t="str">
        <f t="shared" si="4"/>
        <v/>
      </c>
      <c r="S48" s="12" t="str">
        <f t="shared" si="5"/>
        <v/>
      </c>
      <c r="T48" s="12" t="str">
        <f t="shared" si="6"/>
        <v/>
      </c>
      <c r="U48" s="12" t="str">
        <f t="shared" si="7"/>
        <v/>
      </c>
    </row>
    <row r="49" spans="1:21" ht="22.5" customHeight="1" x14ac:dyDescent="0.3">
      <c r="A49" s="215"/>
      <c r="B49" s="159"/>
      <c r="C49" s="160"/>
      <c r="D49" s="161"/>
      <c r="E49" s="161"/>
      <c r="F49" s="162"/>
      <c r="G49" s="161"/>
      <c r="H49" s="163"/>
      <c r="I49" s="163"/>
      <c r="J49" s="164"/>
      <c r="K49" s="165"/>
      <c r="L49" s="150"/>
      <c r="M49" s="216"/>
      <c r="N49" s="269"/>
      <c r="O49" s="12" t="str">
        <f t="shared" si="1"/>
        <v/>
      </c>
      <c r="P49" s="12" t="str">
        <f t="shared" si="2"/>
        <v/>
      </c>
      <c r="Q49" s="12" t="str">
        <f t="shared" si="3"/>
        <v/>
      </c>
      <c r="R49" s="12" t="str">
        <f t="shared" si="4"/>
        <v/>
      </c>
      <c r="S49" s="12" t="str">
        <f t="shared" si="5"/>
        <v/>
      </c>
      <c r="T49" s="12" t="str">
        <f t="shared" si="6"/>
        <v/>
      </c>
      <c r="U49" s="12" t="str">
        <f t="shared" si="7"/>
        <v/>
      </c>
    </row>
    <row r="50" spans="1:21" ht="22.5" customHeight="1" x14ac:dyDescent="0.3">
      <c r="A50" s="215"/>
      <c r="B50" s="174"/>
      <c r="C50" s="175"/>
      <c r="D50" s="176"/>
      <c r="E50" s="176"/>
      <c r="F50" s="179"/>
      <c r="G50" s="176"/>
      <c r="H50" s="178"/>
      <c r="I50" s="178"/>
      <c r="J50" s="179"/>
      <c r="K50" s="180"/>
      <c r="L50" s="173"/>
      <c r="M50" s="216"/>
      <c r="N50" s="269"/>
      <c r="O50" s="12" t="str">
        <f t="shared" si="1"/>
        <v/>
      </c>
      <c r="P50" s="12" t="str">
        <f t="shared" si="2"/>
        <v/>
      </c>
      <c r="Q50" s="12" t="str">
        <f t="shared" si="3"/>
        <v/>
      </c>
      <c r="R50" s="12" t="str">
        <f t="shared" si="4"/>
        <v/>
      </c>
      <c r="S50" s="12" t="str">
        <f t="shared" si="5"/>
        <v/>
      </c>
      <c r="T50" s="12" t="str">
        <f t="shared" si="6"/>
        <v/>
      </c>
      <c r="U50" s="12" t="str">
        <f t="shared" si="7"/>
        <v/>
      </c>
    </row>
    <row r="51" spans="1:21" ht="22.5" customHeight="1" x14ac:dyDescent="0.3">
      <c r="A51" s="215"/>
      <c r="B51" s="159"/>
      <c r="C51" s="160"/>
      <c r="D51" s="161"/>
      <c r="E51" s="161"/>
      <c r="F51" s="162"/>
      <c r="G51" s="161"/>
      <c r="H51" s="163"/>
      <c r="I51" s="163"/>
      <c r="J51" s="164"/>
      <c r="K51" s="165"/>
      <c r="L51" s="150"/>
      <c r="M51" s="216"/>
      <c r="N51" s="269"/>
      <c r="O51" s="12" t="str">
        <f t="shared" si="1"/>
        <v/>
      </c>
      <c r="P51" s="12" t="str">
        <f t="shared" si="2"/>
        <v/>
      </c>
      <c r="Q51" s="12" t="str">
        <f t="shared" si="3"/>
        <v/>
      </c>
      <c r="R51" s="12" t="str">
        <f t="shared" si="4"/>
        <v/>
      </c>
      <c r="S51" s="12" t="str">
        <f t="shared" si="5"/>
        <v/>
      </c>
      <c r="T51" s="12" t="str">
        <f t="shared" si="6"/>
        <v/>
      </c>
      <c r="U51" s="12" t="str">
        <f t="shared" si="7"/>
        <v/>
      </c>
    </row>
    <row r="52" spans="1:21" ht="22.5" customHeight="1" x14ac:dyDescent="0.3">
      <c r="A52" s="215"/>
      <c r="B52" s="174"/>
      <c r="C52" s="175"/>
      <c r="D52" s="176"/>
      <c r="E52" s="176"/>
      <c r="F52" s="179"/>
      <c r="G52" s="176"/>
      <c r="H52" s="178"/>
      <c r="I52" s="178"/>
      <c r="J52" s="179"/>
      <c r="K52" s="180"/>
      <c r="L52" s="173"/>
      <c r="M52" s="216"/>
      <c r="N52" s="269"/>
      <c r="O52" s="12" t="str">
        <f t="shared" si="1"/>
        <v/>
      </c>
      <c r="P52" s="12" t="str">
        <f t="shared" si="2"/>
        <v/>
      </c>
      <c r="Q52" s="12" t="str">
        <f t="shared" si="3"/>
        <v/>
      </c>
      <c r="R52" s="12" t="str">
        <f t="shared" si="4"/>
        <v/>
      </c>
      <c r="S52" s="12" t="str">
        <f t="shared" si="5"/>
        <v/>
      </c>
      <c r="T52" s="12" t="str">
        <f t="shared" si="6"/>
        <v/>
      </c>
      <c r="U52" s="12" t="str">
        <f t="shared" si="7"/>
        <v/>
      </c>
    </row>
    <row r="53" spans="1:21" ht="22.5" customHeight="1" x14ac:dyDescent="0.3">
      <c r="A53" s="215"/>
      <c r="B53" s="159"/>
      <c r="C53" s="160"/>
      <c r="D53" s="161"/>
      <c r="E53" s="161"/>
      <c r="F53" s="162"/>
      <c r="G53" s="161"/>
      <c r="H53" s="163"/>
      <c r="I53" s="163"/>
      <c r="J53" s="164"/>
      <c r="K53" s="165"/>
      <c r="L53" s="150"/>
      <c r="M53" s="216"/>
      <c r="N53" s="269"/>
      <c r="O53" s="12" t="str">
        <f t="shared" si="1"/>
        <v/>
      </c>
      <c r="P53" s="12" t="str">
        <f t="shared" si="2"/>
        <v/>
      </c>
      <c r="Q53" s="12" t="str">
        <f t="shared" si="3"/>
        <v/>
      </c>
      <c r="R53" s="12" t="str">
        <f t="shared" si="4"/>
        <v/>
      </c>
      <c r="S53" s="12" t="str">
        <f t="shared" si="5"/>
        <v/>
      </c>
      <c r="T53" s="12" t="str">
        <f t="shared" si="6"/>
        <v/>
      </c>
      <c r="U53" s="12" t="str">
        <f t="shared" si="7"/>
        <v/>
      </c>
    </row>
    <row r="54" spans="1:21" ht="22.5" customHeight="1" x14ac:dyDescent="0.3">
      <c r="A54" s="215"/>
      <c r="B54" s="174"/>
      <c r="C54" s="175"/>
      <c r="D54" s="176"/>
      <c r="E54" s="176"/>
      <c r="F54" s="179"/>
      <c r="G54" s="176"/>
      <c r="H54" s="178"/>
      <c r="I54" s="178"/>
      <c r="J54" s="179"/>
      <c r="K54" s="180"/>
      <c r="L54" s="173"/>
      <c r="M54" s="216"/>
      <c r="N54" s="269"/>
      <c r="O54" s="12" t="str">
        <f t="shared" si="1"/>
        <v/>
      </c>
      <c r="P54" s="12" t="str">
        <f t="shared" si="2"/>
        <v/>
      </c>
      <c r="Q54" s="12" t="str">
        <f t="shared" si="3"/>
        <v/>
      </c>
      <c r="R54" s="12" t="str">
        <f t="shared" si="4"/>
        <v/>
      </c>
      <c r="S54" s="12" t="str">
        <f t="shared" si="5"/>
        <v/>
      </c>
      <c r="T54" s="12" t="str">
        <f t="shared" si="6"/>
        <v/>
      </c>
      <c r="U54" s="12" t="str">
        <f t="shared" si="7"/>
        <v/>
      </c>
    </row>
    <row r="55" spans="1:21" ht="22.5" customHeight="1" x14ac:dyDescent="0.3">
      <c r="A55" s="215"/>
      <c r="B55" s="159"/>
      <c r="C55" s="160"/>
      <c r="D55" s="161"/>
      <c r="E55" s="161"/>
      <c r="F55" s="162"/>
      <c r="G55" s="161"/>
      <c r="H55" s="163"/>
      <c r="I55" s="163"/>
      <c r="J55" s="164"/>
      <c r="K55" s="165"/>
      <c r="L55" s="150"/>
      <c r="M55" s="216"/>
      <c r="N55" s="269"/>
      <c r="O55" s="12" t="str">
        <f t="shared" si="1"/>
        <v/>
      </c>
      <c r="P55" s="12" t="str">
        <f t="shared" si="2"/>
        <v/>
      </c>
      <c r="Q55" s="12" t="str">
        <f t="shared" si="3"/>
        <v/>
      </c>
      <c r="R55" s="12" t="str">
        <f t="shared" si="4"/>
        <v/>
      </c>
      <c r="S55" s="12" t="str">
        <f t="shared" si="5"/>
        <v/>
      </c>
      <c r="T55" s="12" t="str">
        <f t="shared" si="6"/>
        <v/>
      </c>
      <c r="U55" s="12" t="str">
        <f t="shared" si="7"/>
        <v/>
      </c>
    </row>
    <row r="56" spans="1:21" ht="22.5" customHeight="1" x14ac:dyDescent="0.3">
      <c r="A56" s="215"/>
      <c r="B56" s="174"/>
      <c r="C56" s="175"/>
      <c r="D56" s="176"/>
      <c r="E56" s="176"/>
      <c r="F56" s="179"/>
      <c r="G56" s="176"/>
      <c r="H56" s="178"/>
      <c r="I56" s="178"/>
      <c r="J56" s="179"/>
      <c r="K56" s="180"/>
      <c r="L56" s="173"/>
      <c r="M56" s="216"/>
      <c r="N56" s="269"/>
      <c r="O56" s="12" t="str">
        <f t="shared" si="1"/>
        <v/>
      </c>
      <c r="P56" s="12" t="str">
        <f t="shared" si="2"/>
        <v/>
      </c>
      <c r="Q56" s="12" t="str">
        <f t="shared" si="3"/>
        <v/>
      </c>
      <c r="R56" s="12" t="str">
        <f t="shared" si="4"/>
        <v/>
      </c>
      <c r="S56" s="12" t="str">
        <f t="shared" si="5"/>
        <v/>
      </c>
      <c r="T56" s="12" t="str">
        <f t="shared" si="6"/>
        <v/>
      </c>
      <c r="U56" s="12" t="str">
        <f t="shared" si="7"/>
        <v/>
      </c>
    </row>
    <row r="57" spans="1:21" ht="22.5" customHeight="1" x14ac:dyDescent="0.3">
      <c r="A57" s="215"/>
      <c r="B57" s="159"/>
      <c r="C57" s="160"/>
      <c r="D57" s="161"/>
      <c r="E57" s="161"/>
      <c r="F57" s="162"/>
      <c r="G57" s="161"/>
      <c r="H57" s="163"/>
      <c r="I57" s="163"/>
      <c r="J57" s="164"/>
      <c r="K57" s="165"/>
      <c r="L57" s="150"/>
      <c r="M57" s="216"/>
      <c r="N57" s="269"/>
      <c r="O57" s="12" t="str">
        <f t="shared" si="1"/>
        <v/>
      </c>
      <c r="P57" s="12" t="str">
        <f t="shared" si="2"/>
        <v/>
      </c>
      <c r="Q57" s="12" t="str">
        <f t="shared" si="3"/>
        <v/>
      </c>
      <c r="R57" s="12" t="str">
        <f t="shared" si="4"/>
        <v/>
      </c>
      <c r="S57" s="12" t="str">
        <f t="shared" si="5"/>
        <v/>
      </c>
      <c r="T57" s="12" t="str">
        <f t="shared" si="6"/>
        <v/>
      </c>
      <c r="U57" s="12" t="str">
        <f t="shared" si="7"/>
        <v/>
      </c>
    </row>
    <row r="58" spans="1:21" ht="22.5" customHeight="1" x14ac:dyDescent="0.3">
      <c r="A58" s="215"/>
      <c r="B58" s="174"/>
      <c r="C58" s="175"/>
      <c r="D58" s="176"/>
      <c r="E58" s="176"/>
      <c r="F58" s="179"/>
      <c r="G58" s="176"/>
      <c r="H58" s="178"/>
      <c r="I58" s="178"/>
      <c r="J58" s="179"/>
      <c r="K58" s="180"/>
      <c r="L58" s="173"/>
      <c r="M58" s="216"/>
      <c r="N58" s="269"/>
      <c r="O58" s="12" t="str">
        <f t="shared" si="1"/>
        <v/>
      </c>
      <c r="P58" s="12" t="str">
        <f t="shared" si="2"/>
        <v/>
      </c>
      <c r="Q58" s="12" t="str">
        <f t="shared" si="3"/>
        <v/>
      </c>
      <c r="R58" s="12" t="str">
        <f t="shared" si="4"/>
        <v/>
      </c>
      <c r="S58" s="12" t="str">
        <f t="shared" si="5"/>
        <v/>
      </c>
      <c r="T58" s="12" t="str">
        <f t="shared" si="6"/>
        <v/>
      </c>
      <c r="U58" s="12" t="str">
        <f t="shared" si="7"/>
        <v/>
      </c>
    </row>
    <row r="59" spans="1:21" ht="22.5" customHeight="1" x14ac:dyDescent="0.3">
      <c r="A59" s="215"/>
      <c r="B59" s="159"/>
      <c r="C59" s="160"/>
      <c r="D59" s="161"/>
      <c r="E59" s="161"/>
      <c r="F59" s="162"/>
      <c r="G59" s="161"/>
      <c r="H59" s="163"/>
      <c r="I59" s="163"/>
      <c r="J59" s="164"/>
      <c r="K59" s="165"/>
      <c r="L59" s="150"/>
      <c r="M59" s="216"/>
      <c r="N59" s="269"/>
      <c r="O59" s="12" t="str">
        <f t="shared" si="1"/>
        <v/>
      </c>
      <c r="P59" s="12" t="str">
        <f t="shared" si="2"/>
        <v/>
      </c>
      <c r="Q59" s="12" t="str">
        <f t="shared" si="3"/>
        <v/>
      </c>
      <c r="R59" s="12" t="str">
        <f t="shared" si="4"/>
        <v/>
      </c>
      <c r="S59" s="12" t="str">
        <f t="shared" si="5"/>
        <v/>
      </c>
      <c r="T59" s="12" t="str">
        <f t="shared" si="6"/>
        <v/>
      </c>
      <c r="U59" s="12" t="str">
        <f t="shared" si="7"/>
        <v/>
      </c>
    </row>
    <row r="60" spans="1:21" ht="22.5" customHeight="1" x14ac:dyDescent="0.3">
      <c r="A60" s="215"/>
      <c r="B60" s="174"/>
      <c r="C60" s="175"/>
      <c r="D60" s="176"/>
      <c r="E60" s="176"/>
      <c r="F60" s="179"/>
      <c r="G60" s="176"/>
      <c r="H60" s="178"/>
      <c r="I60" s="178"/>
      <c r="J60" s="179"/>
      <c r="K60" s="180"/>
      <c r="L60" s="173"/>
      <c r="M60" s="216"/>
      <c r="N60" s="269"/>
      <c r="O60" s="12" t="str">
        <f t="shared" si="1"/>
        <v/>
      </c>
      <c r="P60" s="12" t="str">
        <f t="shared" si="2"/>
        <v/>
      </c>
      <c r="Q60" s="12" t="str">
        <f t="shared" si="3"/>
        <v/>
      </c>
      <c r="R60" s="12" t="str">
        <f t="shared" si="4"/>
        <v/>
      </c>
      <c r="S60" s="12" t="str">
        <f t="shared" si="5"/>
        <v/>
      </c>
      <c r="T60" s="12" t="str">
        <f t="shared" si="6"/>
        <v/>
      </c>
      <c r="U60" s="12" t="str">
        <f t="shared" si="7"/>
        <v/>
      </c>
    </row>
    <row r="61" spans="1:21" ht="22.5" customHeight="1" x14ac:dyDescent="0.3">
      <c r="A61" s="215"/>
      <c r="B61" s="159"/>
      <c r="C61" s="160"/>
      <c r="D61" s="161"/>
      <c r="E61" s="161"/>
      <c r="F61" s="162"/>
      <c r="G61" s="161"/>
      <c r="H61" s="163"/>
      <c r="I61" s="163"/>
      <c r="J61" s="164"/>
      <c r="K61" s="165"/>
      <c r="L61" s="150"/>
      <c r="M61" s="216"/>
      <c r="N61" s="269"/>
      <c r="O61" s="12" t="str">
        <f t="shared" si="1"/>
        <v/>
      </c>
      <c r="P61" s="12" t="str">
        <f t="shared" si="2"/>
        <v/>
      </c>
      <c r="Q61" s="12" t="str">
        <f t="shared" si="3"/>
        <v/>
      </c>
      <c r="R61" s="12" t="str">
        <f t="shared" si="4"/>
        <v/>
      </c>
      <c r="S61" s="12" t="str">
        <f t="shared" si="5"/>
        <v/>
      </c>
      <c r="T61" s="12" t="str">
        <f t="shared" si="6"/>
        <v/>
      </c>
      <c r="U61" s="12" t="str">
        <f t="shared" si="7"/>
        <v/>
      </c>
    </row>
    <row r="62" spans="1:21" ht="22.5" customHeight="1" x14ac:dyDescent="0.3">
      <c r="A62" s="215"/>
      <c r="B62" s="174"/>
      <c r="C62" s="175"/>
      <c r="D62" s="176"/>
      <c r="E62" s="176"/>
      <c r="F62" s="179"/>
      <c r="G62" s="176"/>
      <c r="H62" s="178"/>
      <c r="I62" s="178"/>
      <c r="J62" s="179"/>
      <c r="K62" s="180"/>
      <c r="L62" s="173"/>
      <c r="M62" s="216"/>
      <c r="N62" s="269"/>
      <c r="O62" s="12" t="str">
        <f t="shared" si="1"/>
        <v/>
      </c>
      <c r="P62" s="12" t="str">
        <f t="shared" si="2"/>
        <v/>
      </c>
      <c r="Q62" s="12" t="str">
        <f t="shared" si="3"/>
        <v/>
      </c>
      <c r="R62" s="12" t="str">
        <f t="shared" si="4"/>
        <v/>
      </c>
      <c r="S62" s="12" t="str">
        <f t="shared" si="5"/>
        <v/>
      </c>
      <c r="T62" s="12" t="str">
        <f t="shared" si="6"/>
        <v/>
      </c>
      <c r="U62" s="12" t="str">
        <f t="shared" si="7"/>
        <v/>
      </c>
    </row>
    <row r="63" spans="1:21" ht="22.5" customHeight="1" x14ac:dyDescent="0.3">
      <c r="A63" s="215"/>
      <c r="B63" s="159"/>
      <c r="C63" s="160"/>
      <c r="D63" s="161"/>
      <c r="E63" s="161"/>
      <c r="F63" s="162"/>
      <c r="G63" s="161"/>
      <c r="H63" s="163"/>
      <c r="I63" s="163"/>
      <c r="J63" s="164"/>
      <c r="K63" s="165"/>
      <c r="L63" s="150"/>
      <c r="M63" s="216"/>
      <c r="N63" s="269"/>
      <c r="O63" s="12" t="str">
        <f t="shared" si="1"/>
        <v/>
      </c>
      <c r="P63" s="12" t="str">
        <f t="shared" si="2"/>
        <v/>
      </c>
      <c r="Q63" s="12" t="str">
        <f t="shared" si="3"/>
        <v/>
      </c>
      <c r="R63" s="12" t="str">
        <f t="shared" si="4"/>
        <v/>
      </c>
      <c r="S63" s="12" t="str">
        <f t="shared" si="5"/>
        <v/>
      </c>
      <c r="T63" s="12" t="str">
        <f t="shared" si="6"/>
        <v/>
      </c>
      <c r="U63" s="12" t="str">
        <f t="shared" si="7"/>
        <v/>
      </c>
    </row>
    <row r="64" spans="1:21" ht="22.5" customHeight="1" x14ac:dyDescent="0.3">
      <c r="A64" s="215"/>
      <c r="B64" s="174"/>
      <c r="C64" s="175"/>
      <c r="D64" s="176"/>
      <c r="E64" s="176"/>
      <c r="F64" s="179"/>
      <c r="G64" s="176"/>
      <c r="H64" s="178"/>
      <c r="I64" s="178"/>
      <c r="J64" s="179"/>
      <c r="K64" s="180"/>
      <c r="L64" s="173"/>
      <c r="M64" s="216"/>
      <c r="N64" s="269"/>
      <c r="O64" s="12" t="str">
        <f t="shared" si="1"/>
        <v/>
      </c>
      <c r="P64" s="12" t="str">
        <f t="shared" si="2"/>
        <v/>
      </c>
      <c r="Q64" s="12" t="str">
        <f t="shared" si="3"/>
        <v/>
      </c>
      <c r="R64" s="12" t="str">
        <f t="shared" si="4"/>
        <v/>
      </c>
      <c r="S64" s="12" t="str">
        <f t="shared" si="5"/>
        <v/>
      </c>
      <c r="T64" s="12" t="str">
        <f t="shared" si="6"/>
        <v/>
      </c>
      <c r="U64" s="12" t="str">
        <f t="shared" si="7"/>
        <v/>
      </c>
    </row>
    <row r="65" spans="1:21" ht="22.5" customHeight="1" x14ac:dyDescent="0.3">
      <c r="A65" s="215"/>
      <c r="B65" s="159"/>
      <c r="C65" s="160"/>
      <c r="D65" s="161"/>
      <c r="E65" s="161"/>
      <c r="F65" s="162"/>
      <c r="G65" s="161"/>
      <c r="H65" s="163"/>
      <c r="I65" s="163"/>
      <c r="J65" s="164"/>
      <c r="K65" s="165"/>
      <c r="L65" s="150"/>
      <c r="M65" s="216"/>
      <c r="N65" s="269"/>
      <c r="O65" s="12" t="str">
        <f t="shared" si="1"/>
        <v/>
      </c>
      <c r="P65" s="12" t="str">
        <f t="shared" si="2"/>
        <v/>
      </c>
      <c r="Q65" s="12" t="str">
        <f t="shared" si="3"/>
        <v/>
      </c>
      <c r="R65" s="12" t="str">
        <f t="shared" si="4"/>
        <v/>
      </c>
      <c r="S65" s="12" t="str">
        <f t="shared" si="5"/>
        <v/>
      </c>
      <c r="T65" s="12" t="str">
        <f t="shared" si="6"/>
        <v/>
      </c>
      <c r="U65" s="12" t="str">
        <f t="shared" si="7"/>
        <v/>
      </c>
    </row>
    <row r="66" spans="1:21" ht="22.5" customHeight="1" x14ac:dyDescent="0.3">
      <c r="A66" s="215"/>
      <c r="B66" s="174"/>
      <c r="C66" s="175"/>
      <c r="D66" s="176"/>
      <c r="E66" s="176"/>
      <c r="F66" s="179"/>
      <c r="G66" s="176"/>
      <c r="H66" s="178"/>
      <c r="I66" s="178"/>
      <c r="J66" s="179"/>
      <c r="K66" s="180"/>
      <c r="L66" s="173"/>
      <c r="M66" s="216"/>
      <c r="N66" s="269"/>
      <c r="O66" s="12" t="str">
        <f t="shared" si="1"/>
        <v/>
      </c>
      <c r="P66" s="12" t="str">
        <f t="shared" si="2"/>
        <v/>
      </c>
      <c r="Q66" s="12" t="str">
        <f t="shared" si="3"/>
        <v/>
      </c>
      <c r="R66" s="12" t="str">
        <f t="shared" si="4"/>
        <v/>
      </c>
      <c r="S66" s="12" t="str">
        <f t="shared" si="5"/>
        <v/>
      </c>
      <c r="T66" s="12" t="str">
        <f t="shared" si="6"/>
        <v/>
      </c>
      <c r="U66" s="12" t="str">
        <f t="shared" si="7"/>
        <v/>
      </c>
    </row>
    <row r="67" spans="1:21" ht="22.5" customHeight="1" x14ac:dyDescent="0.3">
      <c r="A67" s="215"/>
      <c r="B67" s="159"/>
      <c r="C67" s="160"/>
      <c r="D67" s="161"/>
      <c r="E67" s="161"/>
      <c r="F67" s="162"/>
      <c r="G67" s="161"/>
      <c r="H67" s="163"/>
      <c r="I67" s="163"/>
      <c r="J67" s="164"/>
      <c r="K67" s="165"/>
      <c r="L67" s="150"/>
      <c r="M67" s="216"/>
      <c r="N67" s="269"/>
      <c r="O67" s="12" t="str">
        <f t="shared" si="1"/>
        <v/>
      </c>
      <c r="P67" s="12" t="str">
        <f t="shared" si="2"/>
        <v/>
      </c>
      <c r="Q67" s="12" t="str">
        <f t="shared" si="3"/>
        <v/>
      </c>
      <c r="R67" s="12" t="str">
        <f t="shared" si="4"/>
        <v/>
      </c>
      <c r="S67" s="12" t="str">
        <f t="shared" si="5"/>
        <v/>
      </c>
      <c r="T67" s="12" t="str">
        <f t="shared" si="6"/>
        <v/>
      </c>
      <c r="U67" s="12" t="str">
        <f t="shared" si="7"/>
        <v/>
      </c>
    </row>
    <row r="68" spans="1:21" ht="22.5" customHeight="1" x14ac:dyDescent="0.3">
      <c r="A68" s="215"/>
      <c r="B68" s="174"/>
      <c r="C68" s="175"/>
      <c r="D68" s="176"/>
      <c r="E68" s="176"/>
      <c r="F68" s="179"/>
      <c r="G68" s="176"/>
      <c r="H68" s="178"/>
      <c r="I68" s="178"/>
      <c r="J68" s="179"/>
      <c r="K68" s="180"/>
      <c r="L68" s="173"/>
      <c r="M68" s="216"/>
      <c r="N68" s="269"/>
      <c r="O68" s="12" t="str">
        <f t="shared" si="1"/>
        <v/>
      </c>
      <c r="P68" s="12" t="str">
        <f t="shared" si="2"/>
        <v/>
      </c>
      <c r="Q68" s="12" t="str">
        <f t="shared" si="3"/>
        <v/>
      </c>
      <c r="R68" s="12" t="str">
        <f t="shared" si="4"/>
        <v/>
      </c>
      <c r="S68" s="12" t="str">
        <f t="shared" si="5"/>
        <v/>
      </c>
      <c r="T68" s="12" t="str">
        <f t="shared" si="6"/>
        <v/>
      </c>
      <c r="U68" s="12" t="str">
        <f t="shared" si="7"/>
        <v/>
      </c>
    </row>
    <row r="69" spans="1:21" ht="22.5" customHeight="1" x14ac:dyDescent="0.3">
      <c r="A69" s="215"/>
      <c r="B69" s="159"/>
      <c r="C69" s="160"/>
      <c r="D69" s="161"/>
      <c r="E69" s="161"/>
      <c r="F69" s="162"/>
      <c r="G69" s="161"/>
      <c r="H69" s="163"/>
      <c r="I69" s="163"/>
      <c r="J69" s="164"/>
      <c r="K69" s="165"/>
      <c r="L69" s="150"/>
      <c r="M69" s="216"/>
      <c r="N69" s="269"/>
      <c r="O69" s="12" t="str">
        <f t="shared" si="1"/>
        <v/>
      </c>
      <c r="P69" s="12" t="str">
        <f t="shared" si="2"/>
        <v/>
      </c>
      <c r="Q69" s="12" t="str">
        <f t="shared" si="3"/>
        <v/>
      </c>
      <c r="R69" s="12" t="str">
        <f t="shared" si="4"/>
        <v/>
      </c>
      <c r="S69" s="12" t="str">
        <f t="shared" si="5"/>
        <v/>
      </c>
      <c r="T69" s="12" t="str">
        <f t="shared" si="6"/>
        <v/>
      </c>
      <c r="U69" s="12" t="str">
        <f t="shared" si="7"/>
        <v/>
      </c>
    </row>
    <row r="70" spans="1:21" ht="22.5" customHeight="1" x14ac:dyDescent="0.3">
      <c r="A70" s="215"/>
      <c r="B70" s="174"/>
      <c r="C70" s="175"/>
      <c r="D70" s="176"/>
      <c r="E70" s="176"/>
      <c r="F70" s="179"/>
      <c r="G70" s="176"/>
      <c r="H70" s="178"/>
      <c r="I70" s="178"/>
      <c r="J70" s="179"/>
      <c r="K70" s="180"/>
      <c r="L70" s="173"/>
      <c r="M70" s="216"/>
      <c r="N70" s="269"/>
      <c r="O70" s="12" t="str">
        <f t="shared" si="1"/>
        <v/>
      </c>
      <c r="P70" s="12" t="str">
        <f t="shared" si="2"/>
        <v/>
      </c>
      <c r="Q70" s="12" t="str">
        <f t="shared" si="3"/>
        <v/>
      </c>
      <c r="R70" s="12" t="str">
        <f t="shared" si="4"/>
        <v/>
      </c>
      <c r="S70" s="12" t="str">
        <f t="shared" si="5"/>
        <v/>
      </c>
      <c r="T70" s="12" t="str">
        <f t="shared" si="6"/>
        <v/>
      </c>
      <c r="U70" s="12" t="str">
        <f t="shared" si="7"/>
        <v/>
      </c>
    </row>
    <row r="71" spans="1:21" ht="22.5" customHeight="1" x14ac:dyDescent="0.3">
      <c r="A71" s="215"/>
      <c r="B71" s="159"/>
      <c r="C71" s="160"/>
      <c r="D71" s="161"/>
      <c r="E71" s="161"/>
      <c r="F71" s="162"/>
      <c r="G71" s="161"/>
      <c r="H71" s="163"/>
      <c r="I71" s="163"/>
      <c r="J71" s="164"/>
      <c r="K71" s="165"/>
      <c r="L71" s="150"/>
      <c r="M71" s="216"/>
      <c r="N71" s="269"/>
      <c r="O71" s="12" t="str">
        <f t="shared" si="1"/>
        <v/>
      </c>
      <c r="P71" s="12" t="str">
        <f t="shared" si="2"/>
        <v/>
      </c>
      <c r="Q71" s="12" t="str">
        <f t="shared" si="3"/>
        <v/>
      </c>
      <c r="R71" s="12" t="str">
        <f t="shared" si="4"/>
        <v/>
      </c>
      <c r="S71" s="12" t="str">
        <f t="shared" si="5"/>
        <v/>
      </c>
      <c r="T71" s="12" t="str">
        <f t="shared" si="6"/>
        <v/>
      </c>
      <c r="U71" s="12" t="str">
        <f t="shared" si="7"/>
        <v/>
      </c>
    </row>
    <row r="72" spans="1:21" ht="22.5" customHeight="1" x14ac:dyDescent="0.3">
      <c r="A72" s="215"/>
      <c r="B72" s="174"/>
      <c r="C72" s="175"/>
      <c r="D72" s="176"/>
      <c r="E72" s="176"/>
      <c r="F72" s="179"/>
      <c r="G72" s="176"/>
      <c r="H72" s="178"/>
      <c r="I72" s="178"/>
      <c r="J72" s="179"/>
      <c r="K72" s="180"/>
      <c r="L72" s="173"/>
      <c r="M72" s="216"/>
      <c r="N72" s="269"/>
      <c r="O72" s="12" t="str">
        <f t="shared" si="1"/>
        <v/>
      </c>
      <c r="P72" s="12" t="str">
        <f t="shared" si="2"/>
        <v/>
      </c>
      <c r="Q72" s="12" t="str">
        <f t="shared" si="3"/>
        <v/>
      </c>
      <c r="R72" s="12" t="str">
        <f t="shared" si="4"/>
        <v/>
      </c>
      <c r="S72" s="12" t="str">
        <f t="shared" si="5"/>
        <v/>
      </c>
      <c r="T72" s="12" t="str">
        <f t="shared" si="6"/>
        <v/>
      </c>
      <c r="U72" s="12" t="str">
        <f t="shared" si="7"/>
        <v/>
      </c>
    </row>
    <row r="73" spans="1:21" ht="22.5" customHeight="1" x14ac:dyDescent="0.3">
      <c r="A73" s="215"/>
      <c r="B73" s="159"/>
      <c r="C73" s="160"/>
      <c r="D73" s="161"/>
      <c r="E73" s="161"/>
      <c r="F73" s="162"/>
      <c r="G73" s="161"/>
      <c r="H73" s="163"/>
      <c r="I73" s="163"/>
      <c r="J73" s="164"/>
      <c r="K73" s="165"/>
      <c r="L73" s="150"/>
      <c r="M73" s="216"/>
      <c r="N73" s="269"/>
      <c r="O73" s="12" t="str">
        <f t="shared" ref="O73:O136" si="8">IF(B73="","",IF(B73="Entrada",E73,""))</f>
        <v/>
      </c>
      <c r="P73" s="12" t="str">
        <f t="shared" ref="P73:P136" si="9">IF(B73="","",IF(B73="Entrada",F73,""))</f>
        <v/>
      </c>
      <c r="Q73" s="12" t="str">
        <f t="shared" ref="Q73:Q136" si="10">IF(B73="","",IF(B73="Entrada",1,""))</f>
        <v/>
      </c>
      <c r="R73" s="12" t="str">
        <f t="shared" ref="R73:R136" si="11">IF(Q73=1,H73,"")</f>
        <v/>
      </c>
      <c r="S73" s="12" t="str">
        <f t="shared" ref="S73:S136" si="12">IF(B73="","",IF(B73="Entrada",(O73/10)*R73,""))</f>
        <v/>
      </c>
      <c r="T73" s="12" t="str">
        <f t="shared" ref="T73:T136" si="13">IF(B73="","",IF(B73="Saída",E73,""))</f>
        <v/>
      </c>
      <c r="U73" s="12" t="str">
        <f t="shared" ref="U73:U136" si="14">IF(B73="","",IF(B73="Saída",F73,""))</f>
        <v/>
      </c>
    </row>
    <row r="74" spans="1:21" ht="22.5" customHeight="1" x14ac:dyDescent="0.3">
      <c r="A74" s="215"/>
      <c r="B74" s="174"/>
      <c r="C74" s="175"/>
      <c r="D74" s="176"/>
      <c r="E74" s="176"/>
      <c r="F74" s="179"/>
      <c r="G74" s="176"/>
      <c r="H74" s="178"/>
      <c r="I74" s="178"/>
      <c r="J74" s="179"/>
      <c r="K74" s="180"/>
      <c r="L74" s="173"/>
      <c r="M74" s="216"/>
      <c r="N74" s="269"/>
      <c r="O74" s="12" t="str">
        <f t="shared" si="8"/>
        <v/>
      </c>
      <c r="P74" s="12" t="str">
        <f t="shared" si="9"/>
        <v/>
      </c>
      <c r="Q74" s="12" t="str">
        <f t="shared" si="10"/>
        <v/>
      </c>
      <c r="R74" s="12" t="str">
        <f t="shared" si="11"/>
        <v/>
      </c>
      <c r="S74" s="12" t="str">
        <f t="shared" si="12"/>
        <v/>
      </c>
      <c r="T74" s="12" t="str">
        <f t="shared" si="13"/>
        <v/>
      </c>
      <c r="U74" s="12" t="str">
        <f t="shared" si="14"/>
        <v/>
      </c>
    </row>
    <row r="75" spans="1:21" ht="22.5" customHeight="1" x14ac:dyDescent="0.3">
      <c r="A75" s="215"/>
      <c r="B75" s="159"/>
      <c r="C75" s="160"/>
      <c r="D75" s="161"/>
      <c r="E75" s="161"/>
      <c r="F75" s="162"/>
      <c r="G75" s="161"/>
      <c r="H75" s="163"/>
      <c r="I75" s="163"/>
      <c r="J75" s="164"/>
      <c r="K75" s="165"/>
      <c r="L75" s="150"/>
      <c r="M75" s="216"/>
      <c r="N75" s="269"/>
      <c r="O75" s="12" t="str">
        <f t="shared" si="8"/>
        <v/>
      </c>
      <c r="P75" s="12" t="str">
        <f t="shared" si="9"/>
        <v/>
      </c>
      <c r="Q75" s="12" t="str">
        <f t="shared" si="10"/>
        <v/>
      </c>
      <c r="R75" s="12" t="str">
        <f t="shared" si="11"/>
        <v/>
      </c>
      <c r="S75" s="12" t="str">
        <f t="shared" si="12"/>
        <v/>
      </c>
      <c r="T75" s="12" t="str">
        <f t="shared" si="13"/>
        <v/>
      </c>
      <c r="U75" s="12" t="str">
        <f t="shared" si="14"/>
        <v/>
      </c>
    </row>
    <row r="76" spans="1:21" ht="22.5" customHeight="1" x14ac:dyDescent="0.3">
      <c r="A76" s="215"/>
      <c r="B76" s="174"/>
      <c r="C76" s="175"/>
      <c r="D76" s="176"/>
      <c r="E76" s="176"/>
      <c r="F76" s="179"/>
      <c r="G76" s="176"/>
      <c r="H76" s="178"/>
      <c r="I76" s="178"/>
      <c r="J76" s="179"/>
      <c r="K76" s="180"/>
      <c r="L76" s="173"/>
      <c r="M76" s="216"/>
      <c r="N76" s="269"/>
      <c r="O76" s="12" t="str">
        <f t="shared" si="8"/>
        <v/>
      </c>
      <c r="P76" s="12" t="str">
        <f t="shared" si="9"/>
        <v/>
      </c>
      <c r="Q76" s="12" t="str">
        <f t="shared" si="10"/>
        <v/>
      </c>
      <c r="R76" s="12" t="str">
        <f t="shared" si="11"/>
        <v/>
      </c>
      <c r="S76" s="12" t="str">
        <f t="shared" si="12"/>
        <v/>
      </c>
      <c r="T76" s="12" t="str">
        <f t="shared" si="13"/>
        <v/>
      </c>
      <c r="U76" s="12" t="str">
        <f t="shared" si="14"/>
        <v/>
      </c>
    </row>
    <row r="77" spans="1:21" ht="22.5" customHeight="1" x14ac:dyDescent="0.3">
      <c r="A77" s="215"/>
      <c r="B77" s="159"/>
      <c r="C77" s="160"/>
      <c r="D77" s="161"/>
      <c r="E77" s="161"/>
      <c r="F77" s="162"/>
      <c r="G77" s="161"/>
      <c r="H77" s="163"/>
      <c r="I77" s="163"/>
      <c r="J77" s="164"/>
      <c r="K77" s="165"/>
      <c r="L77" s="150"/>
      <c r="M77" s="216"/>
      <c r="N77" s="269"/>
      <c r="O77" s="12" t="str">
        <f t="shared" si="8"/>
        <v/>
      </c>
      <c r="P77" s="12" t="str">
        <f t="shared" si="9"/>
        <v/>
      </c>
      <c r="Q77" s="12" t="str">
        <f t="shared" si="10"/>
        <v/>
      </c>
      <c r="R77" s="12" t="str">
        <f t="shared" si="11"/>
        <v/>
      </c>
      <c r="S77" s="12" t="str">
        <f t="shared" si="12"/>
        <v/>
      </c>
      <c r="T77" s="12" t="str">
        <f t="shared" si="13"/>
        <v/>
      </c>
      <c r="U77" s="12" t="str">
        <f t="shared" si="14"/>
        <v/>
      </c>
    </row>
    <row r="78" spans="1:21" ht="22.5" customHeight="1" x14ac:dyDescent="0.3">
      <c r="A78" s="215"/>
      <c r="B78" s="174"/>
      <c r="C78" s="175"/>
      <c r="D78" s="176"/>
      <c r="E78" s="176"/>
      <c r="F78" s="179"/>
      <c r="G78" s="176"/>
      <c r="H78" s="178"/>
      <c r="I78" s="178"/>
      <c r="J78" s="179"/>
      <c r="K78" s="180"/>
      <c r="L78" s="173"/>
      <c r="M78" s="216"/>
      <c r="N78" s="269"/>
      <c r="O78" s="12" t="str">
        <f t="shared" si="8"/>
        <v/>
      </c>
      <c r="P78" s="12" t="str">
        <f t="shared" si="9"/>
        <v/>
      </c>
      <c r="Q78" s="12" t="str">
        <f t="shared" si="10"/>
        <v/>
      </c>
      <c r="R78" s="12" t="str">
        <f t="shared" si="11"/>
        <v/>
      </c>
      <c r="S78" s="12" t="str">
        <f t="shared" si="12"/>
        <v/>
      </c>
      <c r="T78" s="12" t="str">
        <f t="shared" si="13"/>
        <v/>
      </c>
      <c r="U78" s="12" t="str">
        <f t="shared" si="14"/>
        <v/>
      </c>
    </row>
    <row r="79" spans="1:21" ht="22.5" customHeight="1" x14ac:dyDescent="0.3">
      <c r="A79" s="215"/>
      <c r="B79" s="159"/>
      <c r="C79" s="160"/>
      <c r="D79" s="161"/>
      <c r="E79" s="161"/>
      <c r="F79" s="162"/>
      <c r="G79" s="161"/>
      <c r="H79" s="163"/>
      <c r="I79" s="163"/>
      <c r="J79" s="164"/>
      <c r="K79" s="165"/>
      <c r="L79" s="150"/>
      <c r="M79" s="216"/>
      <c r="N79" s="269"/>
      <c r="O79" s="12" t="str">
        <f t="shared" si="8"/>
        <v/>
      </c>
      <c r="P79" s="12" t="str">
        <f t="shared" si="9"/>
        <v/>
      </c>
      <c r="Q79" s="12" t="str">
        <f t="shared" si="10"/>
        <v/>
      </c>
      <c r="R79" s="12" t="str">
        <f t="shared" si="11"/>
        <v/>
      </c>
      <c r="S79" s="12" t="str">
        <f t="shared" si="12"/>
        <v/>
      </c>
      <c r="T79" s="12" t="str">
        <f t="shared" si="13"/>
        <v/>
      </c>
      <c r="U79" s="12" t="str">
        <f t="shared" si="14"/>
        <v/>
      </c>
    </row>
    <row r="80" spans="1:21" ht="22.5" customHeight="1" x14ac:dyDescent="0.3">
      <c r="A80" s="215"/>
      <c r="B80" s="174"/>
      <c r="C80" s="175"/>
      <c r="D80" s="176"/>
      <c r="E80" s="176"/>
      <c r="F80" s="179"/>
      <c r="G80" s="176"/>
      <c r="H80" s="178"/>
      <c r="I80" s="178"/>
      <c r="J80" s="179"/>
      <c r="K80" s="180"/>
      <c r="L80" s="173"/>
      <c r="M80" s="216"/>
      <c r="N80" s="269"/>
      <c r="O80" s="12" t="str">
        <f t="shared" si="8"/>
        <v/>
      </c>
      <c r="P80" s="12" t="str">
        <f t="shared" si="9"/>
        <v/>
      </c>
      <c r="Q80" s="12" t="str">
        <f t="shared" si="10"/>
        <v/>
      </c>
      <c r="R80" s="12" t="str">
        <f t="shared" si="11"/>
        <v/>
      </c>
      <c r="S80" s="12" t="str">
        <f t="shared" si="12"/>
        <v/>
      </c>
      <c r="T80" s="12" t="str">
        <f t="shared" si="13"/>
        <v/>
      </c>
      <c r="U80" s="12" t="str">
        <f t="shared" si="14"/>
        <v/>
      </c>
    </row>
    <row r="81" spans="1:21" ht="22.5" customHeight="1" x14ac:dyDescent="0.3">
      <c r="A81" s="215"/>
      <c r="B81" s="159"/>
      <c r="C81" s="160"/>
      <c r="D81" s="161"/>
      <c r="E81" s="161"/>
      <c r="F81" s="162"/>
      <c r="G81" s="161"/>
      <c r="H81" s="163"/>
      <c r="I81" s="163"/>
      <c r="J81" s="164"/>
      <c r="K81" s="165"/>
      <c r="L81" s="150"/>
      <c r="M81" s="216"/>
      <c r="N81" s="269"/>
      <c r="O81" s="12" t="str">
        <f t="shared" si="8"/>
        <v/>
      </c>
      <c r="P81" s="12" t="str">
        <f t="shared" si="9"/>
        <v/>
      </c>
      <c r="Q81" s="12" t="str">
        <f t="shared" si="10"/>
        <v/>
      </c>
      <c r="R81" s="12" t="str">
        <f t="shared" si="11"/>
        <v/>
      </c>
      <c r="S81" s="12" t="str">
        <f t="shared" si="12"/>
        <v/>
      </c>
      <c r="T81" s="12" t="str">
        <f t="shared" si="13"/>
        <v/>
      </c>
      <c r="U81" s="12" t="str">
        <f t="shared" si="14"/>
        <v/>
      </c>
    </row>
    <row r="82" spans="1:21" ht="22.5" customHeight="1" x14ac:dyDescent="0.3">
      <c r="A82" s="215"/>
      <c r="B82" s="174"/>
      <c r="C82" s="175"/>
      <c r="D82" s="176"/>
      <c r="E82" s="176"/>
      <c r="F82" s="179"/>
      <c r="G82" s="176"/>
      <c r="H82" s="178"/>
      <c r="I82" s="178"/>
      <c r="J82" s="179"/>
      <c r="K82" s="180"/>
      <c r="L82" s="173"/>
      <c r="M82" s="216"/>
      <c r="N82" s="269"/>
      <c r="O82" s="12" t="str">
        <f t="shared" si="8"/>
        <v/>
      </c>
      <c r="P82" s="12" t="str">
        <f t="shared" si="9"/>
        <v/>
      </c>
      <c r="Q82" s="12" t="str">
        <f t="shared" si="10"/>
        <v/>
      </c>
      <c r="R82" s="12" t="str">
        <f t="shared" si="11"/>
        <v/>
      </c>
      <c r="S82" s="12" t="str">
        <f t="shared" si="12"/>
        <v/>
      </c>
      <c r="T82" s="12" t="str">
        <f t="shared" si="13"/>
        <v/>
      </c>
      <c r="U82" s="12" t="str">
        <f t="shared" si="14"/>
        <v/>
      </c>
    </row>
    <row r="83" spans="1:21" ht="22.5" customHeight="1" x14ac:dyDescent="0.3">
      <c r="A83" s="215"/>
      <c r="B83" s="159"/>
      <c r="C83" s="160"/>
      <c r="D83" s="161"/>
      <c r="E83" s="161"/>
      <c r="F83" s="162"/>
      <c r="G83" s="161"/>
      <c r="H83" s="163"/>
      <c r="I83" s="163"/>
      <c r="J83" s="164"/>
      <c r="K83" s="165"/>
      <c r="L83" s="150"/>
      <c r="M83" s="216"/>
      <c r="N83" s="269"/>
      <c r="O83" s="12" t="str">
        <f t="shared" si="8"/>
        <v/>
      </c>
      <c r="P83" s="12" t="str">
        <f t="shared" si="9"/>
        <v/>
      </c>
      <c r="Q83" s="12" t="str">
        <f t="shared" si="10"/>
        <v/>
      </c>
      <c r="R83" s="12" t="str">
        <f t="shared" si="11"/>
        <v/>
      </c>
      <c r="S83" s="12" t="str">
        <f t="shared" si="12"/>
        <v/>
      </c>
      <c r="T83" s="12" t="str">
        <f t="shared" si="13"/>
        <v/>
      </c>
      <c r="U83" s="12" t="str">
        <f t="shared" si="14"/>
        <v/>
      </c>
    </row>
    <row r="84" spans="1:21" ht="22.5" customHeight="1" x14ac:dyDescent="0.3">
      <c r="A84" s="215"/>
      <c r="B84" s="174"/>
      <c r="C84" s="175"/>
      <c r="D84" s="176"/>
      <c r="E84" s="176"/>
      <c r="F84" s="179"/>
      <c r="G84" s="176"/>
      <c r="H84" s="178"/>
      <c r="I84" s="178"/>
      <c r="J84" s="179"/>
      <c r="K84" s="180"/>
      <c r="L84" s="173"/>
      <c r="M84" s="216"/>
      <c r="N84" s="269"/>
      <c r="O84" s="12" t="str">
        <f t="shared" si="8"/>
        <v/>
      </c>
      <c r="P84" s="12" t="str">
        <f t="shared" si="9"/>
        <v/>
      </c>
      <c r="Q84" s="12" t="str">
        <f t="shared" si="10"/>
        <v/>
      </c>
      <c r="R84" s="12" t="str">
        <f t="shared" si="11"/>
        <v/>
      </c>
      <c r="S84" s="12" t="str">
        <f t="shared" si="12"/>
        <v/>
      </c>
      <c r="T84" s="12" t="str">
        <f t="shared" si="13"/>
        <v/>
      </c>
      <c r="U84" s="12" t="str">
        <f t="shared" si="14"/>
        <v/>
      </c>
    </row>
    <row r="85" spans="1:21" ht="22.5" customHeight="1" x14ac:dyDescent="0.3">
      <c r="A85" s="215"/>
      <c r="B85" s="159"/>
      <c r="C85" s="160"/>
      <c r="D85" s="161"/>
      <c r="E85" s="161"/>
      <c r="F85" s="162"/>
      <c r="G85" s="161"/>
      <c r="H85" s="163"/>
      <c r="I85" s="163"/>
      <c r="J85" s="164"/>
      <c r="K85" s="165"/>
      <c r="L85" s="150"/>
      <c r="M85" s="216"/>
      <c r="N85" s="269"/>
      <c r="O85" s="12" t="str">
        <f t="shared" si="8"/>
        <v/>
      </c>
      <c r="P85" s="12" t="str">
        <f t="shared" si="9"/>
        <v/>
      </c>
      <c r="Q85" s="12" t="str">
        <f t="shared" si="10"/>
        <v/>
      </c>
      <c r="R85" s="12" t="str">
        <f t="shared" si="11"/>
        <v/>
      </c>
      <c r="S85" s="12" t="str">
        <f t="shared" si="12"/>
        <v/>
      </c>
      <c r="T85" s="12" t="str">
        <f t="shared" si="13"/>
        <v/>
      </c>
      <c r="U85" s="12" t="str">
        <f t="shared" si="14"/>
        <v/>
      </c>
    </row>
    <row r="86" spans="1:21" ht="22.5" customHeight="1" x14ac:dyDescent="0.3">
      <c r="A86" s="215"/>
      <c r="B86" s="174"/>
      <c r="C86" s="175"/>
      <c r="D86" s="176"/>
      <c r="E86" s="176"/>
      <c r="F86" s="179"/>
      <c r="G86" s="176"/>
      <c r="H86" s="178"/>
      <c r="I86" s="178"/>
      <c r="J86" s="179"/>
      <c r="K86" s="180"/>
      <c r="L86" s="173"/>
      <c r="M86" s="216"/>
      <c r="N86" s="269"/>
      <c r="O86" s="12" t="str">
        <f t="shared" si="8"/>
        <v/>
      </c>
      <c r="P86" s="12" t="str">
        <f t="shared" si="9"/>
        <v/>
      </c>
      <c r="Q86" s="12" t="str">
        <f t="shared" si="10"/>
        <v/>
      </c>
      <c r="R86" s="12" t="str">
        <f t="shared" si="11"/>
        <v/>
      </c>
      <c r="S86" s="12" t="str">
        <f t="shared" si="12"/>
        <v/>
      </c>
      <c r="T86" s="12" t="str">
        <f t="shared" si="13"/>
        <v/>
      </c>
      <c r="U86" s="12" t="str">
        <f t="shared" si="14"/>
        <v/>
      </c>
    </row>
    <row r="87" spans="1:21" ht="22.5" customHeight="1" x14ac:dyDescent="0.3">
      <c r="A87" s="215"/>
      <c r="B87" s="159"/>
      <c r="C87" s="160"/>
      <c r="D87" s="161"/>
      <c r="E87" s="161"/>
      <c r="F87" s="162"/>
      <c r="G87" s="161"/>
      <c r="H87" s="163"/>
      <c r="I87" s="163"/>
      <c r="J87" s="164"/>
      <c r="K87" s="165"/>
      <c r="L87" s="150"/>
      <c r="M87" s="216"/>
      <c r="N87" s="269"/>
      <c r="O87" s="12" t="str">
        <f t="shared" si="8"/>
        <v/>
      </c>
      <c r="P87" s="12" t="str">
        <f t="shared" si="9"/>
        <v/>
      </c>
      <c r="Q87" s="12" t="str">
        <f t="shared" si="10"/>
        <v/>
      </c>
      <c r="R87" s="12" t="str">
        <f t="shared" si="11"/>
        <v/>
      </c>
      <c r="S87" s="12" t="str">
        <f t="shared" si="12"/>
        <v/>
      </c>
      <c r="T87" s="12" t="str">
        <f t="shared" si="13"/>
        <v/>
      </c>
      <c r="U87" s="12" t="str">
        <f t="shared" si="14"/>
        <v/>
      </c>
    </row>
    <row r="88" spans="1:21" ht="22.5" customHeight="1" x14ac:dyDescent="0.3">
      <c r="A88" s="215"/>
      <c r="B88" s="174"/>
      <c r="C88" s="175"/>
      <c r="D88" s="176"/>
      <c r="E88" s="176"/>
      <c r="F88" s="179"/>
      <c r="G88" s="176"/>
      <c r="H88" s="178"/>
      <c r="I88" s="178"/>
      <c r="J88" s="179"/>
      <c r="K88" s="180"/>
      <c r="L88" s="173"/>
      <c r="M88" s="216"/>
      <c r="N88" s="269"/>
      <c r="O88" s="12" t="str">
        <f t="shared" si="8"/>
        <v/>
      </c>
      <c r="P88" s="12" t="str">
        <f t="shared" si="9"/>
        <v/>
      </c>
      <c r="Q88" s="12" t="str">
        <f t="shared" si="10"/>
        <v/>
      </c>
      <c r="R88" s="12" t="str">
        <f t="shared" si="11"/>
        <v/>
      </c>
      <c r="S88" s="12" t="str">
        <f t="shared" si="12"/>
        <v/>
      </c>
      <c r="T88" s="12" t="str">
        <f t="shared" si="13"/>
        <v/>
      </c>
      <c r="U88" s="12" t="str">
        <f t="shared" si="14"/>
        <v/>
      </c>
    </row>
    <row r="89" spans="1:21" ht="22.5" customHeight="1" x14ac:dyDescent="0.3">
      <c r="A89" s="215"/>
      <c r="B89" s="159"/>
      <c r="C89" s="160"/>
      <c r="D89" s="161"/>
      <c r="E89" s="161"/>
      <c r="F89" s="162"/>
      <c r="G89" s="161"/>
      <c r="H89" s="163"/>
      <c r="I89" s="163"/>
      <c r="J89" s="164"/>
      <c r="K89" s="165"/>
      <c r="L89" s="150"/>
      <c r="M89" s="216"/>
      <c r="N89" s="269"/>
      <c r="O89" s="12" t="str">
        <f t="shared" si="8"/>
        <v/>
      </c>
      <c r="P89" s="12" t="str">
        <f t="shared" si="9"/>
        <v/>
      </c>
      <c r="Q89" s="12" t="str">
        <f t="shared" si="10"/>
        <v/>
      </c>
      <c r="R89" s="12" t="str">
        <f t="shared" si="11"/>
        <v/>
      </c>
      <c r="S89" s="12" t="str">
        <f t="shared" si="12"/>
        <v/>
      </c>
      <c r="T89" s="12" t="str">
        <f t="shared" si="13"/>
        <v/>
      </c>
      <c r="U89" s="12" t="str">
        <f t="shared" si="14"/>
        <v/>
      </c>
    </row>
    <row r="90" spans="1:21" ht="22.5" customHeight="1" x14ac:dyDescent="0.3">
      <c r="A90" s="215"/>
      <c r="B90" s="174"/>
      <c r="C90" s="175"/>
      <c r="D90" s="176"/>
      <c r="E90" s="176"/>
      <c r="F90" s="179"/>
      <c r="G90" s="176"/>
      <c r="H90" s="178"/>
      <c r="I90" s="178"/>
      <c r="J90" s="179"/>
      <c r="K90" s="180"/>
      <c r="L90" s="173"/>
      <c r="M90" s="216"/>
      <c r="N90" s="269"/>
      <c r="O90" s="12" t="str">
        <f t="shared" si="8"/>
        <v/>
      </c>
      <c r="P90" s="12" t="str">
        <f t="shared" si="9"/>
        <v/>
      </c>
      <c r="Q90" s="12" t="str">
        <f t="shared" si="10"/>
        <v/>
      </c>
      <c r="R90" s="12" t="str">
        <f t="shared" si="11"/>
        <v/>
      </c>
      <c r="S90" s="12" t="str">
        <f t="shared" si="12"/>
        <v/>
      </c>
      <c r="T90" s="12" t="str">
        <f t="shared" si="13"/>
        <v/>
      </c>
      <c r="U90" s="12" t="str">
        <f t="shared" si="14"/>
        <v/>
      </c>
    </row>
    <row r="91" spans="1:21" ht="22.5" customHeight="1" x14ac:dyDescent="0.3">
      <c r="A91" s="215"/>
      <c r="B91" s="159"/>
      <c r="C91" s="160"/>
      <c r="D91" s="161"/>
      <c r="E91" s="161"/>
      <c r="F91" s="162"/>
      <c r="G91" s="161"/>
      <c r="H91" s="163"/>
      <c r="I91" s="163"/>
      <c r="J91" s="164"/>
      <c r="K91" s="165"/>
      <c r="L91" s="150"/>
      <c r="M91" s="216"/>
      <c r="N91" s="269"/>
      <c r="O91" s="12" t="str">
        <f t="shared" si="8"/>
        <v/>
      </c>
      <c r="P91" s="12" t="str">
        <f t="shared" si="9"/>
        <v/>
      </c>
      <c r="Q91" s="12" t="str">
        <f t="shared" si="10"/>
        <v/>
      </c>
      <c r="R91" s="12" t="str">
        <f t="shared" si="11"/>
        <v/>
      </c>
      <c r="S91" s="12" t="str">
        <f t="shared" si="12"/>
        <v/>
      </c>
      <c r="T91" s="12" t="str">
        <f t="shared" si="13"/>
        <v/>
      </c>
      <c r="U91" s="12" t="str">
        <f t="shared" si="14"/>
        <v/>
      </c>
    </row>
    <row r="92" spans="1:21" ht="22.5" customHeight="1" x14ac:dyDescent="0.3">
      <c r="A92" s="215"/>
      <c r="B92" s="174"/>
      <c r="C92" s="175"/>
      <c r="D92" s="176"/>
      <c r="E92" s="176"/>
      <c r="F92" s="179"/>
      <c r="G92" s="176"/>
      <c r="H92" s="178"/>
      <c r="I92" s="178"/>
      <c r="J92" s="179"/>
      <c r="K92" s="180"/>
      <c r="L92" s="173"/>
      <c r="M92" s="216"/>
      <c r="N92" s="269"/>
      <c r="O92" s="12" t="str">
        <f t="shared" si="8"/>
        <v/>
      </c>
      <c r="P92" s="12" t="str">
        <f t="shared" si="9"/>
        <v/>
      </c>
      <c r="Q92" s="12" t="str">
        <f t="shared" si="10"/>
        <v/>
      </c>
      <c r="R92" s="12" t="str">
        <f t="shared" si="11"/>
        <v/>
      </c>
      <c r="S92" s="12" t="str">
        <f t="shared" si="12"/>
        <v/>
      </c>
      <c r="T92" s="12" t="str">
        <f t="shared" si="13"/>
        <v/>
      </c>
      <c r="U92" s="12" t="str">
        <f t="shared" si="14"/>
        <v/>
      </c>
    </row>
    <row r="93" spans="1:21" ht="22.5" customHeight="1" x14ac:dyDescent="0.3">
      <c r="A93" s="215"/>
      <c r="B93" s="159"/>
      <c r="C93" s="160"/>
      <c r="D93" s="161"/>
      <c r="E93" s="161"/>
      <c r="F93" s="162"/>
      <c r="G93" s="161"/>
      <c r="H93" s="163"/>
      <c r="I93" s="163"/>
      <c r="J93" s="164"/>
      <c r="K93" s="165"/>
      <c r="L93" s="150"/>
      <c r="M93" s="216"/>
      <c r="N93" s="269"/>
      <c r="O93" s="12" t="str">
        <f t="shared" si="8"/>
        <v/>
      </c>
      <c r="P93" s="12" t="str">
        <f t="shared" si="9"/>
        <v/>
      </c>
      <c r="Q93" s="12" t="str">
        <f t="shared" si="10"/>
        <v/>
      </c>
      <c r="R93" s="12" t="str">
        <f t="shared" si="11"/>
        <v/>
      </c>
      <c r="S93" s="12" t="str">
        <f t="shared" si="12"/>
        <v/>
      </c>
      <c r="T93" s="12" t="str">
        <f t="shared" si="13"/>
        <v/>
      </c>
      <c r="U93" s="12" t="str">
        <f t="shared" si="14"/>
        <v/>
      </c>
    </row>
    <row r="94" spans="1:21" ht="22.5" customHeight="1" x14ac:dyDescent="0.3">
      <c r="A94" s="215"/>
      <c r="B94" s="174"/>
      <c r="C94" s="175"/>
      <c r="D94" s="176"/>
      <c r="E94" s="176"/>
      <c r="F94" s="179"/>
      <c r="G94" s="176"/>
      <c r="H94" s="178"/>
      <c r="I94" s="178"/>
      <c r="J94" s="179"/>
      <c r="K94" s="180"/>
      <c r="L94" s="173"/>
      <c r="M94" s="216"/>
      <c r="N94" s="269"/>
      <c r="O94" s="12" t="str">
        <f t="shared" si="8"/>
        <v/>
      </c>
      <c r="P94" s="12" t="str">
        <f t="shared" si="9"/>
        <v/>
      </c>
      <c r="Q94" s="12" t="str">
        <f t="shared" si="10"/>
        <v/>
      </c>
      <c r="R94" s="12" t="str">
        <f t="shared" si="11"/>
        <v/>
      </c>
      <c r="S94" s="12" t="str">
        <f t="shared" si="12"/>
        <v/>
      </c>
      <c r="T94" s="12" t="str">
        <f t="shared" si="13"/>
        <v/>
      </c>
      <c r="U94" s="12" t="str">
        <f t="shared" si="14"/>
        <v/>
      </c>
    </row>
    <row r="95" spans="1:21" ht="22.5" customHeight="1" x14ac:dyDescent="0.3">
      <c r="A95" s="215"/>
      <c r="B95" s="159"/>
      <c r="C95" s="160"/>
      <c r="D95" s="161"/>
      <c r="E95" s="161"/>
      <c r="F95" s="162"/>
      <c r="G95" s="161"/>
      <c r="H95" s="163"/>
      <c r="I95" s="163"/>
      <c r="J95" s="164"/>
      <c r="K95" s="165"/>
      <c r="L95" s="150"/>
      <c r="M95" s="216"/>
      <c r="N95" s="269"/>
      <c r="O95" s="12" t="str">
        <f t="shared" si="8"/>
        <v/>
      </c>
      <c r="P95" s="12" t="str">
        <f t="shared" si="9"/>
        <v/>
      </c>
      <c r="Q95" s="12" t="str">
        <f t="shared" si="10"/>
        <v/>
      </c>
      <c r="R95" s="12" t="str">
        <f t="shared" si="11"/>
        <v/>
      </c>
      <c r="S95" s="12" t="str">
        <f t="shared" si="12"/>
        <v/>
      </c>
      <c r="T95" s="12" t="str">
        <f t="shared" si="13"/>
        <v/>
      </c>
      <c r="U95" s="12" t="str">
        <f t="shared" si="14"/>
        <v/>
      </c>
    </row>
    <row r="96" spans="1:21" ht="22.5" customHeight="1" x14ac:dyDescent="0.3">
      <c r="A96" s="215"/>
      <c r="B96" s="174"/>
      <c r="C96" s="175"/>
      <c r="D96" s="176"/>
      <c r="E96" s="176"/>
      <c r="F96" s="179"/>
      <c r="G96" s="176"/>
      <c r="H96" s="178"/>
      <c r="I96" s="178"/>
      <c r="J96" s="179"/>
      <c r="K96" s="180"/>
      <c r="L96" s="173"/>
      <c r="M96" s="216"/>
      <c r="N96" s="269"/>
      <c r="O96" s="12" t="str">
        <f t="shared" si="8"/>
        <v/>
      </c>
      <c r="P96" s="12" t="str">
        <f t="shared" si="9"/>
        <v/>
      </c>
      <c r="Q96" s="12" t="str">
        <f t="shared" si="10"/>
        <v/>
      </c>
      <c r="R96" s="12" t="str">
        <f t="shared" si="11"/>
        <v/>
      </c>
      <c r="S96" s="12" t="str">
        <f t="shared" si="12"/>
        <v/>
      </c>
      <c r="T96" s="12" t="str">
        <f t="shared" si="13"/>
        <v/>
      </c>
      <c r="U96" s="12" t="str">
        <f t="shared" si="14"/>
        <v/>
      </c>
    </row>
    <row r="97" spans="1:21" ht="22.5" customHeight="1" x14ac:dyDescent="0.3">
      <c r="A97" s="215"/>
      <c r="B97" s="159"/>
      <c r="C97" s="160"/>
      <c r="D97" s="161"/>
      <c r="E97" s="161"/>
      <c r="F97" s="162"/>
      <c r="G97" s="161"/>
      <c r="H97" s="163"/>
      <c r="I97" s="163"/>
      <c r="J97" s="164"/>
      <c r="K97" s="165"/>
      <c r="L97" s="150"/>
      <c r="M97" s="216"/>
      <c r="N97" s="269"/>
      <c r="O97" s="12" t="str">
        <f t="shared" si="8"/>
        <v/>
      </c>
      <c r="P97" s="12" t="str">
        <f t="shared" si="9"/>
        <v/>
      </c>
      <c r="Q97" s="12" t="str">
        <f t="shared" si="10"/>
        <v/>
      </c>
      <c r="R97" s="12" t="str">
        <f t="shared" si="11"/>
        <v/>
      </c>
      <c r="S97" s="12" t="str">
        <f t="shared" si="12"/>
        <v/>
      </c>
      <c r="T97" s="12" t="str">
        <f t="shared" si="13"/>
        <v/>
      </c>
      <c r="U97" s="12" t="str">
        <f t="shared" si="14"/>
        <v/>
      </c>
    </row>
    <row r="98" spans="1:21" ht="22.5" customHeight="1" x14ac:dyDescent="0.3">
      <c r="A98" s="215"/>
      <c r="B98" s="174"/>
      <c r="C98" s="175"/>
      <c r="D98" s="176"/>
      <c r="E98" s="176"/>
      <c r="F98" s="179"/>
      <c r="G98" s="176"/>
      <c r="H98" s="178"/>
      <c r="I98" s="178"/>
      <c r="J98" s="179"/>
      <c r="K98" s="180"/>
      <c r="L98" s="173"/>
      <c r="M98" s="216"/>
      <c r="N98" s="269"/>
      <c r="O98" s="12" t="str">
        <f t="shared" si="8"/>
        <v/>
      </c>
      <c r="P98" s="12" t="str">
        <f t="shared" si="9"/>
        <v/>
      </c>
      <c r="Q98" s="12" t="str">
        <f t="shared" si="10"/>
        <v/>
      </c>
      <c r="R98" s="12" t="str">
        <f t="shared" si="11"/>
        <v/>
      </c>
      <c r="S98" s="12" t="str">
        <f t="shared" si="12"/>
        <v/>
      </c>
      <c r="T98" s="12" t="str">
        <f t="shared" si="13"/>
        <v/>
      </c>
      <c r="U98" s="12" t="str">
        <f t="shared" si="14"/>
        <v/>
      </c>
    </row>
    <row r="99" spans="1:21" ht="22.5" customHeight="1" x14ac:dyDescent="0.3">
      <c r="A99" s="215"/>
      <c r="B99" s="159"/>
      <c r="C99" s="160"/>
      <c r="D99" s="161"/>
      <c r="E99" s="161"/>
      <c r="F99" s="162"/>
      <c r="G99" s="161"/>
      <c r="H99" s="163"/>
      <c r="I99" s="163"/>
      <c r="J99" s="164"/>
      <c r="K99" s="165"/>
      <c r="L99" s="150"/>
      <c r="M99" s="216"/>
      <c r="N99" s="269"/>
      <c r="O99" s="12" t="str">
        <f t="shared" si="8"/>
        <v/>
      </c>
      <c r="P99" s="12" t="str">
        <f t="shared" si="9"/>
        <v/>
      </c>
      <c r="Q99" s="12" t="str">
        <f t="shared" si="10"/>
        <v/>
      </c>
      <c r="R99" s="12" t="str">
        <f t="shared" si="11"/>
        <v/>
      </c>
      <c r="S99" s="12" t="str">
        <f t="shared" si="12"/>
        <v/>
      </c>
      <c r="T99" s="12" t="str">
        <f t="shared" si="13"/>
        <v/>
      </c>
      <c r="U99" s="12" t="str">
        <f t="shared" si="14"/>
        <v/>
      </c>
    </row>
    <row r="100" spans="1:21" ht="22.5" customHeight="1" x14ac:dyDescent="0.3">
      <c r="A100" s="215"/>
      <c r="B100" s="174"/>
      <c r="C100" s="175"/>
      <c r="D100" s="176"/>
      <c r="E100" s="176"/>
      <c r="F100" s="179"/>
      <c r="G100" s="176"/>
      <c r="H100" s="178"/>
      <c r="I100" s="178"/>
      <c r="J100" s="179"/>
      <c r="K100" s="180"/>
      <c r="L100" s="173"/>
      <c r="M100" s="216"/>
      <c r="N100" s="269"/>
      <c r="O100" s="12" t="str">
        <f t="shared" si="8"/>
        <v/>
      </c>
      <c r="P100" s="12" t="str">
        <f t="shared" si="9"/>
        <v/>
      </c>
      <c r="Q100" s="12" t="str">
        <f t="shared" si="10"/>
        <v/>
      </c>
      <c r="R100" s="12" t="str">
        <f t="shared" si="11"/>
        <v/>
      </c>
      <c r="S100" s="12" t="str">
        <f t="shared" si="12"/>
        <v/>
      </c>
      <c r="T100" s="12" t="str">
        <f t="shared" si="13"/>
        <v/>
      </c>
      <c r="U100" s="12" t="str">
        <f t="shared" si="14"/>
        <v/>
      </c>
    </row>
    <row r="101" spans="1:21" ht="22.5" customHeight="1" x14ac:dyDescent="0.3">
      <c r="A101" s="215"/>
      <c r="B101" s="159"/>
      <c r="C101" s="160"/>
      <c r="D101" s="161"/>
      <c r="E101" s="161"/>
      <c r="F101" s="162"/>
      <c r="G101" s="161"/>
      <c r="H101" s="163"/>
      <c r="I101" s="163"/>
      <c r="J101" s="164"/>
      <c r="K101" s="165"/>
      <c r="L101" s="150"/>
      <c r="M101" s="216"/>
      <c r="N101" s="269"/>
      <c r="O101" s="12" t="str">
        <f t="shared" si="8"/>
        <v/>
      </c>
      <c r="P101" s="12" t="str">
        <f t="shared" si="9"/>
        <v/>
      </c>
      <c r="Q101" s="12" t="str">
        <f t="shared" si="10"/>
        <v/>
      </c>
      <c r="R101" s="12" t="str">
        <f t="shared" si="11"/>
        <v/>
      </c>
      <c r="S101" s="12" t="str">
        <f t="shared" si="12"/>
        <v/>
      </c>
      <c r="T101" s="12" t="str">
        <f t="shared" si="13"/>
        <v/>
      </c>
      <c r="U101" s="12" t="str">
        <f t="shared" si="14"/>
        <v/>
      </c>
    </row>
    <row r="102" spans="1:21" ht="22.5" customHeight="1" x14ac:dyDescent="0.3">
      <c r="A102" s="215"/>
      <c r="B102" s="174"/>
      <c r="C102" s="175"/>
      <c r="D102" s="176"/>
      <c r="E102" s="176"/>
      <c r="F102" s="179"/>
      <c r="G102" s="176"/>
      <c r="H102" s="178"/>
      <c r="I102" s="178"/>
      <c r="J102" s="179"/>
      <c r="K102" s="180"/>
      <c r="L102" s="173"/>
      <c r="M102" s="216"/>
      <c r="N102" s="269"/>
      <c r="O102" s="12" t="str">
        <f t="shared" si="8"/>
        <v/>
      </c>
      <c r="P102" s="12" t="str">
        <f t="shared" si="9"/>
        <v/>
      </c>
      <c r="Q102" s="12" t="str">
        <f t="shared" si="10"/>
        <v/>
      </c>
      <c r="R102" s="12" t="str">
        <f t="shared" si="11"/>
        <v/>
      </c>
      <c r="S102" s="12" t="str">
        <f t="shared" si="12"/>
        <v/>
      </c>
      <c r="T102" s="12" t="str">
        <f t="shared" si="13"/>
        <v/>
      </c>
      <c r="U102" s="12" t="str">
        <f t="shared" si="14"/>
        <v/>
      </c>
    </row>
    <row r="103" spans="1:21" ht="22.5" customHeight="1" x14ac:dyDescent="0.3">
      <c r="A103" s="215"/>
      <c r="B103" s="159"/>
      <c r="C103" s="160"/>
      <c r="D103" s="161"/>
      <c r="E103" s="161"/>
      <c r="F103" s="162"/>
      <c r="G103" s="161"/>
      <c r="H103" s="163"/>
      <c r="I103" s="163"/>
      <c r="J103" s="164"/>
      <c r="K103" s="165"/>
      <c r="L103" s="150"/>
      <c r="M103" s="216"/>
      <c r="N103" s="269"/>
      <c r="O103" s="12" t="str">
        <f t="shared" si="8"/>
        <v/>
      </c>
      <c r="P103" s="12" t="str">
        <f t="shared" si="9"/>
        <v/>
      </c>
      <c r="Q103" s="12" t="str">
        <f t="shared" si="10"/>
        <v/>
      </c>
      <c r="R103" s="12" t="str">
        <f t="shared" si="11"/>
        <v/>
      </c>
      <c r="S103" s="12" t="str">
        <f t="shared" si="12"/>
        <v/>
      </c>
      <c r="T103" s="12" t="str">
        <f t="shared" si="13"/>
        <v/>
      </c>
      <c r="U103" s="12" t="str">
        <f t="shared" si="14"/>
        <v/>
      </c>
    </row>
    <row r="104" spans="1:21" ht="22.5" customHeight="1" x14ac:dyDescent="0.3">
      <c r="A104" s="215"/>
      <c r="B104" s="174"/>
      <c r="C104" s="175"/>
      <c r="D104" s="176"/>
      <c r="E104" s="176"/>
      <c r="F104" s="179"/>
      <c r="G104" s="176"/>
      <c r="H104" s="178"/>
      <c r="I104" s="178"/>
      <c r="J104" s="179"/>
      <c r="K104" s="180"/>
      <c r="L104" s="173"/>
      <c r="M104" s="216"/>
      <c r="N104" s="269"/>
      <c r="O104" s="12" t="str">
        <f t="shared" si="8"/>
        <v/>
      </c>
      <c r="P104" s="12" t="str">
        <f t="shared" si="9"/>
        <v/>
      </c>
      <c r="Q104" s="12" t="str">
        <f t="shared" si="10"/>
        <v/>
      </c>
      <c r="R104" s="12" t="str">
        <f t="shared" si="11"/>
        <v/>
      </c>
      <c r="S104" s="12" t="str">
        <f t="shared" si="12"/>
        <v/>
      </c>
      <c r="T104" s="12" t="str">
        <f t="shared" si="13"/>
        <v/>
      </c>
      <c r="U104" s="12" t="str">
        <f t="shared" si="14"/>
        <v/>
      </c>
    </row>
    <row r="105" spans="1:21" ht="22.5" customHeight="1" x14ac:dyDescent="0.3">
      <c r="A105" s="215"/>
      <c r="B105" s="159"/>
      <c r="C105" s="160"/>
      <c r="D105" s="161"/>
      <c r="E105" s="161"/>
      <c r="F105" s="162"/>
      <c r="G105" s="161"/>
      <c r="H105" s="163"/>
      <c r="I105" s="163"/>
      <c r="J105" s="164"/>
      <c r="K105" s="165"/>
      <c r="L105" s="150"/>
      <c r="M105" s="216"/>
      <c r="N105" s="269"/>
      <c r="O105" s="12" t="str">
        <f t="shared" si="8"/>
        <v/>
      </c>
      <c r="P105" s="12" t="str">
        <f t="shared" si="9"/>
        <v/>
      </c>
      <c r="Q105" s="12" t="str">
        <f t="shared" si="10"/>
        <v/>
      </c>
      <c r="R105" s="12" t="str">
        <f t="shared" si="11"/>
        <v/>
      </c>
      <c r="S105" s="12" t="str">
        <f t="shared" si="12"/>
        <v/>
      </c>
      <c r="T105" s="12" t="str">
        <f t="shared" si="13"/>
        <v/>
      </c>
      <c r="U105" s="12" t="str">
        <f t="shared" si="14"/>
        <v/>
      </c>
    </row>
    <row r="106" spans="1:21" ht="22.5" customHeight="1" x14ac:dyDescent="0.3">
      <c r="A106" s="215"/>
      <c r="B106" s="174"/>
      <c r="C106" s="175"/>
      <c r="D106" s="176"/>
      <c r="E106" s="176"/>
      <c r="F106" s="179"/>
      <c r="G106" s="176"/>
      <c r="H106" s="178"/>
      <c r="I106" s="178"/>
      <c r="J106" s="179"/>
      <c r="K106" s="180"/>
      <c r="L106" s="173"/>
      <c r="M106" s="216"/>
      <c r="N106" s="269"/>
      <c r="O106" s="12" t="str">
        <f t="shared" si="8"/>
        <v/>
      </c>
      <c r="P106" s="12" t="str">
        <f t="shared" si="9"/>
        <v/>
      </c>
      <c r="Q106" s="12" t="str">
        <f t="shared" si="10"/>
        <v/>
      </c>
      <c r="R106" s="12" t="str">
        <f t="shared" si="11"/>
        <v/>
      </c>
      <c r="S106" s="12" t="str">
        <f t="shared" si="12"/>
        <v/>
      </c>
      <c r="T106" s="12" t="str">
        <f t="shared" si="13"/>
        <v/>
      </c>
      <c r="U106" s="12" t="str">
        <f t="shared" si="14"/>
        <v/>
      </c>
    </row>
    <row r="107" spans="1:21" ht="22.5" customHeight="1" x14ac:dyDescent="0.3">
      <c r="A107" s="215"/>
      <c r="B107" s="159"/>
      <c r="C107" s="160"/>
      <c r="D107" s="161"/>
      <c r="E107" s="161"/>
      <c r="F107" s="162"/>
      <c r="G107" s="161"/>
      <c r="H107" s="163"/>
      <c r="I107" s="163"/>
      <c r="J107" s="164"/>
      <c r="K107" s="165"/>
      <c r="L107" s="150"/>
      <c r="M107" s="216"/>
      <c r="N107" s="269"/>
      <c r="O107" s="12" t="str">
        <f t="shared" si="8"/>
        <v/>
      </c>
      <c r="P107" s="12" t="str">
        <f t="shared" si="9"/>
        <v/>
      </c>
      <c r="Q107" s="12" t="str">
        <f t="shared" si="10"/>
        <v/>
      </c>
      <c r="R107" s="12" t="str">
        <f t="shared" si="11"/>
        <v/>
      </c>
      <c r="S107" s="12" t="str">
        <f t="shared" si="12"/>
        <v/>
      </c>
      <c r="T107" s="12" t="str">
        <f t="shared" si="13"/>
        <v/>
      </c>
      <c r="U107" s="12" t="str">
        <f t="shared" si="14"/>
        <v/>
      </c>
    </row>
    <row r="108" spans="1:21" ht="22.5" customHeight="1" x14ac:dyDescent="0.3">
      <c r="A108" s="215"/>
      <c r="B108" s="174"/>
      <c r="C108" s="175"/>
      <c r="D108" s="176"/>
      <c r="E108" s="176"/>
      <c r="F108" s="179"/>
      <c r="G108" s="176"/>
      <c r="H108" s="178"/>
      <c r="I108" s="178"/>
      <c r="J108" s="179"/>
      <c r="K108" s="180"/>
      <c r="L108" s="173"/>
      <c r="M108" s="216"/>
      <c r="N108" s="269"/>
      <c r="O108" s="12" t="str">
        <f t="shared" si="8"/>
        <v/>
      </c>
      <c r="P108" s="12" t="str">
        <f t="shared" si="9"/>
        <v/>
      </c>
      <c r="Q108" s="12" t="str">
        <f t="shared" si="10"/>
        <v/>
      </c>
      <c r="R108" s="12" t="str">
        <f t="shared" si="11"/>
        <v/>
      </c>
      <c r="S108" s="12" t="str">
        <f t="shared" si="12"/>
        <v/>
      </c>
      <c r="T108" s="12" t="str">
        <f t="shared" si="13"/>
        <v/>
      </c>
      <c r="U108" s="12" t="str">
        <f t="shared" si="14"/>
        <v/>
      </c>
    </row>
    <row r="109" spans="1:21" ht="22.5" customHeight="1" x14ac:dyDescent="0.3">
      <c r="A109" s="215"/>
      <c r="B109" s="159"/>
      <c r="C109" s="160"/>
      <c r="D109" s="161"/>
      <c r="E109" s="161"/>
      <c r="F109" s="162"/>
      <c r="G109" s="161"/>
      <c r="H109" s="163"/>
      <c r="I109" s="163"/>
      <c r="J109" s="164"/>
      <c r="K109" s="165"/>
      <c r="L109" s="150"/>
      <c r="M109" s="216"/>
      <c r="N109" s="269"/>
      <c r="O109" s="12" t="str">
        <f t="shared" si="8"/>
        <v/>
      </c>
      <c r="P109" s="12" t="str">
        <f t="shared" si="9"/>
        <v/>
      </c>
      <c r="Q109" s="12" t="str">
        <f t="shared" si="10"/>
        <v/>
      </c>
      <c r="R109" s="12" t="str">
        <f t="shared" si="11"/>
        <v/>
      </c>
      <c r="S109" s="12" t="str">
        <f t="shared" si="12"/>
        <v/>
      </c>
      <c r="T109" s="12" t="str">
        <f t="shared" si="13"/>
        <v/>
      </c>
      <c r="U109" s="12" t="str">
        <f t="shared" si="14"/>
        <v/>
      </c>
    </row>
    <row r="110" spans="1:21" ht="22.5" customHeight="1" x14ac:dyDescent="0.3">
      <c r="A110" s="215"/>
      <c r="B110" s="174"/>
      <c r="C110" s="175"/>
      <c r="D110" s="176"/>
      <c r="E110" s="176"/>
      <c r="F110" s="179"/>
      <c r="G110" s="176"/>
      <c r="H110" s="178"/>
      <c r="I110" s="178"/>
      <c r="J110" s="179"/>
      <c r="K110" s="180"/>
      <c r="L110" s="173"/>
      <c r="M110" s="216"/>
      <c r="N110" s="269"/>
      <c r="O110" s="12" t="str">
        <f t="shared" si="8"/>
        <v/>
      </c>
      <c r="P110" s="12" t="str">
        <f t="shared" si="9"/>
        <v/>
      </c>
      <c r="Q110" s="12" t="str">
        <f t="shared" si="10"/>
        <v/>
      </c>
      <c r="R110" s="12" t="str">
        <f t="shared" si="11"/>
        <v/>
      </c>
      <c r="S110" s="12" t="str">
        <f t="shared" si="12"/>
        <v/>
      </c>
      <c r="T110" s="12" t="str">
        <f t="shared" si="13"/>
        <v/>
      </c>
      <c r="U110" s="12" t="str">
        <f t="shared" si="14"/>
        <v/>
      </c>
    </row>
    <row r="111" spans="1:21" ht="22.5" customHeight="1" x14ac:dyDescent="0.3">
      <c r="A111" s="215"/>
      <c r="B111" s="159"/>
      <c r="C111" s="160"/>
      <c r="D111" s="161"/>
      <c r="E111" s="161"/>
      <c r="F111" s="162"/>
      <c r="G111" s="161"/>
      <c r="H111" s="163"/>
      <c r="I111" s="163"/>
      <c r="J111" s="164"/>
      <c r="K111" s="165"/>
      <c r="L111" s="150"/>
      <c r="M111" s="216"/>
      <c r="N111" s="269"/>
      <c r="O111" s="12" t="str">
        <f t="shared" si="8"/>
        <v/>
      </c>
      <c r="P111" s="12" t="str">
        <f t="shared" si="9"/>
        <v/>
      </c>
      <c r="Q111" s="12" t="str">
        <f t="shared" si="10"/>
        <v/>
      </c>
      <c r="R111" s="12" t="str">
        <f t="shared" si="11"/>
        <v/>
      </c>
      <c r="S111" s="12" t="str">
        <f t="shared" si="12"/>
        <v/>
      </c>
      <c r="T111" s="12" t="str">
        <f t="shared" si="13"/>
        <v/>
      </c>
      <c r="U111" s="12" t="str">
        <f t="shared" si="14"/>
        <v/>
      </c>
    </row>
    <row r="112" spans="1:21" ht="22.5" customHeight="1" x14ac:dyDescent="0.3">
      <c r="A112" s="215"/>
      <c r="B112" s="174"/>
      <c r="C112" s="175"/>
      <c r="D112" s="176"/>
      <c r="E112" s="176"/>
      <c r="F112" s="179"/>
      <c r="G112" s="176"/>
      <c r="H112" s="178"/>
      <c r="I112" s="178"/>
      <c r="J112" s="179"/>
      <c r="K112" s="180"/>
      <c r="L112" s="173"/>
      <c r="M112" s="216"/>
      <c r="N112" s="269"/>
      <c r="O112" s="12" t="str">
        <f t="shared" si="8"/>
        <v/>
      </c>
      <c r="P112" s="12" t="str">
        <f t="shared" si="9"/>
        <v/>
      </c>
      <c r="Q112" s="12" t="str">
        <f t="shared" si="10"/>
        <v/>
      </c>
      <c r="R112" s="12" t="str">
        <f t="shared" si="11"/>
        <v/>
      </c>
      <c r="S112" s="12" t="str">
        <f t="shared" si="12"/>
        <v/>
      </c>
      <c r="T112" s="12" t="str">
        <f t="shared" si="13"/>
        <v/>
      </c>
      <c r="U112" s="12" t="str">
        <f t="shared" si="14"/>
        <v/>
      </c>
    </row>
    <row r="113" spans="1:21" ht="22.5" customHeight="1" x14ac:dyDescent="0.3">
      <c r="A113" s="215"/>
      <c r="B113" s="159"/>
      <c r="C113" s="160"/>
      <c r="D113" s="161"/>
      <c r="E113" s="161"/>
      <c r="F113" s="162"/>
      <c r="G113" s="161"/>
      <c r="H113" s="163"/>
      <c r="I113" s="163"/>
      <c r="J113" s="164"/>
      <c r="K113" s="165"/>
      <c r="L113" s="150"/>
      <c r="M113" s="216"/>
      <c r="N113" s="269"/>
      <c r="O113" s="12" t="str">
        <f t="shared" si="8"/>
        <v/>
      </c>
      <c r="P113" s="12" t="str">
        <f t="shared" si="9"/>
        <v/>
      </c>
      <c r="Q113" s="12" t="str">
        <f t="shared" si="10"/>
        <v/>
      </c>
      <c r="R113" s="12" t="str">
        <f t="shared" si="11"/>
        <v/>
      </c>
      <c r="S113" s="12" t="str">
        <f t="shared" si="12"/>
        <v/>
      </c>
      <c r="T113" s="12" t="str">
        <f t="shared" si="13"/>
        <v/>
      </c>
      <c r="U113" s="12" t="str">
        <f t="shared" si="14"/>
        <v/>
      </c>
    </row>
    <row r="114" spans="1:21" ht="22.5" customHeight="1" x14ac:dyDescent="0.3">
      <c r="A114" s="215"/>
      <c r="B114" s="174"/>
      <c r="C114" s="175"/>
      <c r="D114" s="176"/>
      <c r="E114" s="176"/>
      <c r="F114" s="179"/>
      <c r="G114" s="176"/>
      <c r="H114" s="178"/>
      <c r="I114" s="178"/>
      <c r="J114" s="179"/>
      <c r="K114" s="180"/>
      <c r="L114" s="173"/>
      <c r="M114" s="216"/>
      <c r="N114" s="269"/>
      <c r="O114" s="12" t="str">
        <f t="shared" si="8"/>
        <v/>
      </c>
      <c r="P114" s="12" t="str">
        <f t="shared" si="9"/>
        <v/>
      </c>
      <c r="Q114" s="12" t="str">
        <f t="shared" si="10"/>
        <v/>
      </c>
      <c r="R114" s="12" t="str">
        <f t="shared" si="11"/>
        <v/>
      </c>
      <c r="S114" s="12" t="str">
        <f t="shared" si="12"/>
        <v/>
      </c>
      <c r="T114" s="12" t="str">
        <f t="shared" si="13"/>
        <v/>
      </c>
      <c r="U114" s="12" t="str">
        <f t="shared" si="14"/>
        <v/>
      </c>
    </row>
    <row r="115" spans="1:21" ht="22.5" customHeight="1" x14ac:dyDescent="0.3">
      <c r="A115" s="215"/>
      <c r="B115" s="159"/>
      <c r="C115" s="160"/>
      <c r="D115" s="161"/>
      <c r="E115" s="161"/>
      <c r="F115" s="162"/>
      <c r="G115" s="161"/>
      <c r="H115" s="163"/>
      <c r="I115" s="163"/>
      <c r="J115" s="164"/>
      <c r="K115" s="165"/>
      <c r="L115" s="150"/>
      <c r="M115" s="216"/>
      <c r="N115" s="269"/>
      <c r="O115" s="12" t="str">
        <f t="shared" si="8"/>
        <v/>
      </c>
      <c r="P115" s="12" t="str">
        <f t="shared" si="9"/>
        <v/>
      </c>
      <c r="Q115" s="12" t="str">
        <f t="shared" si="10"/>
        <v/>
      </c>
      <c r="R115" s="12" t="str">
        <f t="shared" si="11"/>
        <v/>
      </c>
      <c r="S115" s="12" t="str">
        <f t="shared" si="12"/>
        <v/>
      </c>
      <c r="T115" s="12" t="str">
        <f t="shared" si="13"/>
        <v/>
      </c>
      <c r="U115" s="12" t="str">
        <f t="shared" si="14"/>
        <v/>
      </c>
    </row>
    <row r="116" spans="1:21" ht="22.5" customHeight="1" x14ac:dyDescent="0.3">
      <c r="A116" s="215"/>
      <c r="B116" s="174"/>
      <c r="C116" s="175"/>
      <c r="D116" s="176"/>
      <c r="E116" s="176"/>
      <c r="F116" s="179"/>
      <c r="G116" s="176"/>
      <c r="H116" s="178"/>
      <c r="I116" s="178"/>
      <c r="J116" s="179"/>
      <c r="K116" s="180"/>
      <c r="L116" s="173"/>
      <c r="M116" s="216"/>
      <c r="N116" s="269"/>
      <c r="O116" s="12" t="str">
        <f t="shared" si="8"/>
        <v/>
      </c>
      <c r="P116" s="12" t="str">
        <f t="shared" si="9"/>
        <v/>
      </c>
      <c r="Q116" s="12" t="str">
        <f t="shared" si="10"/>
        <v/>
      </c>
      <c r="R116" s="12" t="str">
        <f t="shared" si="11"/>
        <v/>
      </c>
      <c r="S116" s="12" t="str">
        <f t="shared" si="12"/>
        <v/>
      </c>
      <c r="T116" s="12" t="str">
        <f t="shared" si="13"/>
        <v/>
      </c>
      <c r="U116" s="12" t="str">
        <f t="shared" si="14"/>
        <v/>
      </c>
    </row>
    <row r="117" spans="1:21" ht="22.5" customHeight="1" x14ac:dyDescent="0.3">
      <c r="A117" s="215"/>
      <c r="B117" s="159"/>
      <c r="C117" s="160"/>
      <c r="D117" s="161"/>
      <c r="E117" s="161"/>
      <c r="F117" s="162"/>
      <c r="G117" s="161"/>
      <c r="H117" s="163"/>
      <c r="I117" s="163"/>
      <c r="J117" s="164"/>
      <c r="K117" s="165"/>
      <c r="L117" s="150"/>
      <c r="M117" s="216"/>
      <c r="N117" s="269"/>
      <c r="O117" s="12" t="str">
        <f t="shared" si="8"/>
        <v/>
      </c>
      <c r="P117" s="12" t="str">
        <f t="shared" si="9"/>
        <v/>
      </c>
      <c r="Q117" s="12" t="str">
        <f t="shared" si="10"/>
        <v/>
      </c>
      <c r="R117" s="12" t="str">
        <f t="shared" si="11"/>
        <v/>
      </c>
      <c r="S117" s="12" t="str">
        <f t="shared" si="12"/>
        <v/>
      </c>
      <c r="T117" s="12" t="str">
        <f t="shared" si="13"/>
        <v/>
      </c>
      <c r="U117" s="12" t="str">
        <f t="shared" si="14"/>
        <v/>
      </c>
    </row>
    <row r="118" spans="1:21" ht="22.5" customHeight="1" x14ac:dyDescent="0.3">
      <c r="A118" s="215"/>
      <c r="B118" s="174"/>
      <c r="C118" s="175"/>
      <c r="D118" s="176"/>
      <c r="E118" s="176"/>
      <c r="F118" s="179"/>
      <c r="G118" s="176"/>
      <c r="H118" s="178"/>
      <c r="I118" s="178"/>
      <c r="J118" s="179"/>
      <c r="K118" s="180"/>
      <c r="L118" s="173"/>
      <c r="M118" s="216"/>
      <c r="N118" s="269"/>
      <c r="O118" s="12" t="str">
        <f t="shared" si="8"/>
        <v/>
      </c>
      <c r="P118" s="12" t="str">
        <f t="shared" si="9"/>
        <v/>
      </c>
      <c r="Q118" s="12" t="str">
        <f t="shared" si="10"/>
        <v/>
      </c>
      <c r="R118" s="12" t="str">
        <f t="shared" si="11"/>
        <v/>
      </c>
      <c r="S118" s="12" t="str">
        <f t="shared" si="12"/>
        <v/>
      </c>
      <c r="T118" s="12" t="str">
        <f t="shared" si="13"/>
        <v/>
      </c>
      <c r="U118" s="12" t="str">
        <f t="shared" si="14"/>
        <v/>
      </c>
    </row>
    <row r="119" spans="1:21" ht="22.5" customHeight="1" x14ac:dyDescent="0.3">
      <c r="A119" s="215"/>
      <c r="B119" s="159"/>
      <c r="C119" s="160"/>
      <c r="D119" s="161"/>
      <c r="E119" s="161"/>
      <c r="F119" s="162"/>
      <c r="G119" s="161"/>
      <c r="H119" s="163"/>
      <c r="I119" s="163"/>
      <c r="J119" s="164"/>
      <c r="K119" s="165"/>
      <c r="L119" s="150"/>
      <c r="M119" s="216"/>
      <c r="N119" s="269"/>
      <c r="O119" s="12" t="str">
        <f t="shared" si="8"/>
        <v/>
      </c>
      <c r="P119" s="12" t="str">
        <f t="shared" si="9"/>
        <v/>
      </c>
      <c r="Q119" s="12" t="str">
        <f t="shared" si="10"/>
        <v/>
      </c>
      <c r="R119" s="12" t="str">
        <f t="shared" si="11"/>
        <v/>
      </c>
      <c r="S119" s="12" t="str">
        <f t="shared" si="12"/>
        <v/>
      </c>
      <c r="T119" s="12" t="str">
        <f t="shared" si="13"/>
        <v/>
      </c>
      <c r="U119" s="12" t="str">
        <f t="shared" si="14"/>
        <v/>
      </c>
    </row>
    <row r="120" spans="1:21" ht="22.5" customHeight="1" x14ac:dyDescent="0.3">
      <c r="A120" s="215"/>
      <c r="B120" s="174"/>
      <c r="C120" s="175"/>
      <c r="D120" s="176"/>
      <c r="E120" s="176"/>
      <c r="F120" s="179"/>
      <c r="G120" s="176"/>
      <c r="H120" s="178"/>
      <c r="I120" s="178"/>
      <c r="J120" s="179"/>
      <c r="K120" s="180"/>
      <c r="L120" s="173"/>
      <c r="M120" s="216"/>
      <c r="N120" s="269"/>
      <c r="O120" s="12" t="str">
        <f t="shared" si="8"/>
        <v/>
      </c>
      <c r="P120" s="12" t="str">
        <f t="shared" si="9"/>
        <v/>
      </c>
      <c r="Q120" s="12" t="str">
        <f t="shared" si="10"/>
        <v/>
      </c>
      <c r="R120" s="12" t="str">
        <f t="shared" si="11"/>
        <v/>
      </c>
      <c r="S120" s="12" t="str">
        <f t="shared" si="12"/>
        <v/>
      </c>
      <c r="T120" s="12" t="str">
        <f t="shared" si="13"/>
        <v/>
      </c>
      <c r="U120" s="12" t="str">
        <f t="shared" si="14"/>
        <v/>
      </c>
    </row>
    <row r="121" spans="1:21" ht="22.5" customHeight="1" x14ac:dyDescent="0.3">
      <c r="A121" s="215"/>
      <c r="B121" s="159"/>
      <c r="C121" s="160"/>
      <c r="D121" s="161"/>
      <c r="E121" s="161"/>
      <c r="F121" s="162"/>
      <c r="G121" s="161"/>
      <c r="H121" s="163"/>
      <c r="I121" s="163"/>
      <c r="J121" s="164"/>
      <c r="K121" s="165"/>
      <c r="L121" s="150"/>
      <c r="M121" s="216"/>
      <c r="N121" s="269"/>
      <c r="O121" s="12" t="str">
        <f t="shared" si="8"/>
        <v/>
      </c>
      <c r="P121" s="12" t="str">
        <f t="shared" si="9"/>
        <v/>
      </c>
      <c r="Q121" s="12" t="str">
        <f t="shared" si="10"/>
        <v/>
      </c>
      <c r="R121" s="12" t="str">
        <f t="shared" si="11"/>
        <v/>
      </c>
      <c r="S121" s="12" t="str">
        <f t="shared" si="12"/>
        <v/>
      </c>
      <c r="T121" s="12" t="str">
        <f t="shared" si="13"/>
        <v/>
      </c>
      <c r="U121" s="12" t="str">
        <f t="shared" si="14"/>
        <v/>
      </c>
    </row>
    <row r="122" spans="1:21" ht="22.5" customHeight="1" x14ac:dyDescent="0.3">
      <c r="A122" s="215"/>
      <c r="B122" s="174"/>
      <c r="C122" s="175"/>
      <c r="D122" s="176"/>
      <c r="E122" s="176"/>
      <c r="F122" s="179"/>
      <c r="G122" s="176"/>
      <c r="H122" s="178"/>
      <c r="I122" s="178"/>
      <c r="J122" s="179"/>
      <c r="K122" s="180"/>
      <c r="L122" s="173"/>
      <c r="M122" s="216"/>
      <c r="N122" s="269"/>
      <c r="O122" s="12" t="str">
        <f t="shared" si="8"/>
        <v/>
      </c>
      <c r="P122" s="12" t="str">
        <f t="shared" si="9"/>
        <v/>
      </c>
      <c r="Q122" s="12" t="str">
        <f t="shared" si="10"/>
        <v/>
      </c>
      <c r="R122" s="12" t="str">
        <f t="shared" si="11"/>
        <v/>
      </c>
      <c r="S122" s="12" t="str">
        <f t="shared" si="12"/>
        <v/>
      </c>
      <c r="T122" s="12" t="str">
        <f t="shared" si="13"/>
        <v/>
      </c>
      <c r="U122" s="12" t="str">
        <f t="shared" si="14"/>
        <v/>
      </c>
    </row>
    <row r="123" spans="1:21" ht="22.5" customHeight="1" x14ac:dyDescent="0.3">
      <c r="A123" s="215"/>
      <c r="B123" s="159"/>
      <c r="C123" s="160"/>
      <c r="D123" s="161"/>
      <c r="E123" s="161"/>
      <c r="F123" s="162"/>
      <c r="G123" s="161"/>
      <c r="H123" s="163"/>
      <c r="I123" s="163"/>
      <c r="J123" s="164"/>
      <c r="K123" s="165"/>
      <c r="L123" s="150"/>
      <c r="M123" s="216"/>
      <c r="N123" s="269"/>
      <c r="O123" s="12" t="str">
        <f t="shared" si="8"/>
        <v/>
      </c>
      <c r="P123" s="12" t="str">
        <f t="shared" si="9"/>
        <v/>
      </c>
      <c r="Q123" s="12" t="str">
        <f t="shared" si="10"/>
        <v/>
      </c>
      <c r="R123" s="12" t="str">
        <f t="shared" si="11"/>
        <v/>
      </c>
      <c r="S123" s="12" t="str">
        <f t="shared" si="12"/>
        <v/>
      </c>
      <c r="T123" s="12" t="str">
        <f t="shared" si="13"/>
        <v/>
      </c>
      <c r="U123" s="12" t="str">
        <f t="shared" si="14"/>
        <v/>
      </c>
    </row>
    <row r="124" spans="1:21" ht="22.5" customHeight="1" x14ac:dyDescent="0.3">
      <c r="A124" s="215"/>
      <c r="B124" s="174"/>
      <c r="C124" s="175"/>
      <c r="D124" s="176"/>
      <c r="E124" s="176"/>
      <c r="F124" s="179"/>
      <c r="G124" s="176"/>
      <c r="H124" s="178"/>
      <c r="I124" s="178"/>
      <c r="J124" s="179"/>
      <c r="K124" s="180"/>
      <c r="L124" s="173"/>
      <c r="M124" s="216"/>
      <c r="N124" s="269"/>
      <c r="O124" s="12" t="str">
        <f t="shared" si="8"/>
        <v/>
      </c>
      <c r="P124" s="12" t="str">
        <f t="shared" si="9"/>
        <v/>
      </c>
      <c r="Q124" s="12" t="str">
        <f t="shared" si="10"/>
        <v/>
      </c>
      <c r="R124" s="12" t="str">
        <f t="shared" si="11"/>
        <v/>
      </c>
      <c r="S124" s="12" t="str">
        <f t="shared" si="12"/>
        <v/>
      </c>
      <c r="T124" s="12" t="str">
        <f t="shared" si="13"/>
        <v/>
      </c>
      <c r="U124" s="12" t="str">
        <f t="shared" si="14"/>
        <v/>
      </c>
    </row>
    <row r="125" spans="1:21" ht="22.5" customHeight="1" x14ac:dyDescent="0.3">
      <c r="A125" s="215"/>
      <c r="B125" s="159"/>
      <c r="C125" s="160"/>
      <c r="D125" s="161"/>
      <c r="E125" s="161"/>
      <c r="F125" s="162"/>
      <c r="G125" s="161"/>
      <c r="H125" s="163"/>
      <c r="I125" s="163"/>
      <c r="J125" s="164"/>
      <c r="K125" s="165"/>
      <c r="L125" s="150"/>
      <c r="M125" s="216"/>
      <c r="N125" s="269"/>
      <c r="O125" s="12" t="str">
        <f t="shared" si="8"/>
        <v/>
      </c>
      <c r="P125" s="12" t="str">
        <f t="shared" si="9"/>
        <v/>
      </c>
      <c r="Q125" s="12" t="str">
        <f t="shared" si="10"/>
        <v/>
      </c>
      <c r="R125" s="12" t="str">
        <f t="shared" si="11"/>
        <v/>
      </c>
      <c r="S125" s="12" t="str">
        <f t="shared" si="12"/>
        <v/>
      </c>
      <c r="T125" s="12" t="str">
        <f t="shared" si="13"/>
        <v/>
      </c>
      <c r="U125" s="12" t="str">
        <f t="shared" si="14"/>
        <v/>
      </c>
    </row>
    <row r="126" spans="1:21" ht="22.5" customHeight="1" x14ac:dyDescent="0.3">
      <c r="A126" s="215"/>
      <c r="B126" s="174"/>
      <c r="C126" s="175"/>
      <c r="D126" s="176"/>
      <c r="E126" s="176"/>
      <c r="F126" s="179"/>
      <c r="G126" s="176"/>
      <c r="H126" s="178"/>
      <c r="I126" s="178"/>
      <c r="J126" s="179"/>
      <c r="K126" s="180"/>
      <c r="L126" s="173"/>
      <c r="M126" s="216"/>
      <c r="N126" s="269"/>
      <c r="O126" s="12" t="str">
        <f t="shared" si="8"/>
        <v/>
      </c>
      <c r="P126" s="12" t="str">
        <f t="shared" si="9"/>
        <v/>
      </c>
      <c r="Q126" s="12" t="str">
        <f t="shared" si="10"/>
        <v/>
      </c>
      <c r="R126" s="12" t="str">
        <f t="shared" si="11"/>
        <v/>
      </c>
      <c r="S126" s="12" t="str">
        <f t="shared" si="12"/>
        <v/>
      </c>
      <c r="T126" s="12" t="str">
        <f t="shared" si="13"/>
        <v/>
      </c>
      <c r="U126" s="12" t="str">
        <f t="shared" si="14"/>
        <v/>
      </c>
    </row>
    <row r="127" spans="1:21" ht="22.5" customHeight="1" x14ac:dyDescent="0.3">
      <c r="A127" s="215"/>
      <c r="B127" s="159"/>
      <c r="C127" s="160"/>
      <c r="D127" s="161"/>
      <c r="E127" s="161"/>
      <c r="F127" s="162"/>
      <c r="G127" s="161"/>
      <c r="H127" s="163"/>
      <c r="I127" s="163"/>
      <c r="J127" s="164"/>
      <c r="K127" s="165"/>
      <c r="L127" s="150"/>
      <c r="M127" s="216"/>
      <c r="N127" s="269"/>
      <c r="O127" s="12" t="str">
        <f t="shared" si="8"/>
        <v/>
      </c>
      <c r="P127" s="12" t="str">
        <f t="shared" si="9"/>
        <v/>
      </c>
      <c r="Q127" s="12" t="str">
        <f t="shared" si="10"/>
        <v/>
      </c>
      <c r="R127" s="12" t="str">
        <f t="shared" si="11"/>
        <v/>
      </c>
      <c r="S127" s="12" t="str">
        <f t="shared" si="12"/>
        <v/>
      </c>
      <c r="T127" s="12" t="str">
        <f t="shared" si="13"/>
        <v/>
      </c>
      <c r="U127" s="12" t="str">
        <f t="shared" si="14"/>
        <v/>
      </c>
    </row>
    <row r="128" spans="1:21" ht="22.5" customHeight="1" x14ac:dyDescent="0.3">
      <c r="A128" s="215"/>
      <c r="B128" s="174"/>
      <c r="C128" s="175"/>
      <c r="D128" s="176"/>
      <c r="E128" s="176"/>
      <c r="F128" s="179"/>
      <c r="G128" s="176"/>
      <c r="H128" s="178"/>
      <c r="I128" s="178"/>
      <c r="J128" s="179"/>
      <c r="K128" s="180"/>
      <c r="L128" s="173"/>
      <c r="M128" s="216"/>
      <c r="N128" s="269"/>
      <c r="O128" s="12" t="str">
        <f t="shared" si="8"/>
        <v/>
      </c>
      <c r="P128" s="12" t="str">
        <f t="shared" si="9"/>
        <v/>
      </c>
      <c r="Q128" s="12" t="str">
        <f t="shared" si="10"/>
        <v/>
      </c>
      <c r="R128" s="12" t="str">
        <f t="shared" si="11"/>
        <v/>
      </c>
      <c r="S128" s="12" t="str">
        <f t="shared" si="12"/>
        <v/>
      </c>
      <c r="T128" s="12" t="str">
        <f t="shared" si="13"/>
        <v/>
      </c>
      <c r="U128" s="12" t="str">
        <f t="shared" si="14"/>
        <v/>
      </c>
    </row>
    <row r="129" spans="1:21" ht="22.5" customHeight="1" x14ac:dyDescent="0.3">
      <c r="A129" s="215"/>
      <c r="B129" s="159"/>
      <c r="C129" s="160"/>
      <c r="D129" s="161"/>
      <c r="E129" s="161"/>
      <c r="F129" s="162"/>
      <c r="G129" s="161"/>
      <c r="H129" s="163"/>
      <c r="I129" s="163"/>
      <c r="J129" s="164"/>
      <c r="K129" s="165"/>
      <c r="L129" s="150"/>
      <c r="M129" s="216"/>
      <c r="N129" s="269"/>
      <c r="O129" s="12" t="str">
        <f t="shared" si="8"/>
        <v/>
      </c>
      <c r="P129" s="12" t="str">
        <f t="shared" si="9"/>
        <v/>
      </c>
      <c r="Q129" s="12" t="str">
        <f t="shared" si="10"/>
        <v/>
      </c>
      <c r="R129" s="12" t="str">
        <f t="shared" si="11"/>
        <v/>
      </c>
      <c r="S129" s="12" t="str">
        <f t="shared" si="12"/>
        <v/>
      </c>
      <c r="T129" s="12" t="str">
        <f t="shared" si="13"/>
        <v/>
      </c>
      <c r="U129" s="12" t="str">
        <f t="shared" si="14"/>
        <v/>
      </c>
    </row>
    <row r="130" spans="1:21" ht="22.5" customHeight="1" x14ac:dyDescent="0.3">
      <c r="A130" s="215"/>
      <c r="B130" s="174"/>
      <c r="C130" s="175"/>
      <c r="D130" s="176"/>
      <c r="E130" s="176"/>
      <c r="F130" s="179"/>
      <c r="G130" s="176"/>
      <c r="H130" s="178"/>
      <c r="I130" s="178"/>
      <c r="J130" s="179"/>
      <c r="K130" s="180"/>
      <c r="L130" s="173"/>
      <c r="M130" s="216"/>
      <c r="N130" s="269"/>
      <c r="O130" s="12" t="str">
        <f t="shared" si="8"/>
        <v/>
      </c>
      <c r="P130" s="12" t="str">
        <f t="shared" si="9"/>
        <v/>
      </c>
      <c r="Q130" s="12" t="str">
        <f t="shared" si="10"/>
        <v/>
      </c>
      <c r="R130" s="12" t="str">
        <f t="shared" si="11"/>
        <v/>
      </c>
      <c r="S130" s="12" t="str">
        <f t="shared" si="12"/>
        <v/>
      </c>
      <c r="T130" s="12" t="str">
        <f t="shared" si="13"/>
        <v/>
      </c>
      <c r="U130" s="12" t="str">
        <f t="shared" si="14"/>
        <v/>
      </c>
    </row>
    <row r="131" spans="1:21" ht="22.5" customHeight="1" x14ac:dyDescent="0.3">
      <c r="A131" s="215"/>
      <c r="B131" s="159"/>
      <c r="C131" s="160"/>
      <c r="D131" s="161"/>
      <c r="E131" s="161"/>
      <c r="F131" s="162"/>
      <c r="G131" s="161"/>
      <c r="H131" s="163"/>
      <c r="I131" s="163"/>
      <c r="J131" s="164"/>
      <c r="K131" s="165"/>
      <c r="L131" s="150"/>
      <c r="M131" s="216"/>
      <c r="N131" s="269"/>
      <c r="O131" s="12" t="str">
        <f t="shared" si="8"/>
        <v/>
      </c>
      <c r="P131" s="12" t="str">
        <f t="shared" si="9"/>
        <v/>
      </c>
      <c r="Q131" s="12" t="str">
        <f t="shared" si="10"/>
        <v/>
      </c>
      <c r="R131" s="12" t="str">
        <f t="shared" si="11"/>
        <v/>
      </c>
      <c r="S131" s="12" t="str">
        <f t="shared" si="12"/>
        <v/>
      </c>
      <c r="T131" s="12" t="str">
        <f t="shared" si="13"/>
        <v/>
      </c>
      <c r="U131" s="12" t="str">
        <f t="shared" si="14"/>
        <v/>
      </c>
    </row>
    <row r="132" spans="1:21" ht="22.5" customHeight="1" x14ac:dyDescent="0.3">
      <c r="A132" s="215"/>
      <c r="B132" s="174"/>
      <c r="C132" s="175"/>
      <c r="D132" s="176"/>
      <c r="E132" s="176"/>
      <c r="F132" s="179"/>
      <c r="G132" s="176"/>
      <c r="H132" s="178"/>
      <c r="I132" s="178"/>
      <c r="J132" s="179"/>
      <c r="K132" s="180"/>
      <c r="L132" s="173"/>
      <c r="M132" s="216"/>
      <c r="N132" s="269"/>
      <c r="O132" s="12" t="str">
        <f t="shared" si="8"/>
        <v/>
      </c>
      <c r="P132" s="12" t="str">
        <f t="shared" si="9"/>
        <v/>
      </c>
      <c r="Q132" s="12" t="str">
        <f t="shared" si="10"/>
        <v/>
      </c>
      <c r="R132" s="12" t="str">
        <f t="shared" si="11"/>
        <v/>
      </c>
      <c r="S132" s="12" t="str">
        <f t="shared" si="12"/>
        <v/>
      </c>
      <c r="T132" s="12" t="str">
        <f t="shared" si="13"/>
        <v/>
      </c>
      <c r="U132" s="12" t="str">
        <f t="shared" si="14"/>
        <v/>
      </c>
    </row>
    <row r="133" spans="1:21" ht="22.5" customHeight="1" x14ac:dyDescent="0.3">
      <c r="A133" s="215"/>
      <c r="B133" s="159"/>
      <c r="C133" s="160"/>
      <c r="D133" s="161"/>
      <c r="E133" s="161"/>
      <c r="F133" s="162"/>
      <c r="G133" s="161"/>
      <c r="H133" s="163"/>
      <c r="I133" s="163"/>
      <c r="J133" s="164"/>
      <c r="K133" s="165"/>
      <c r="L133" s="150"/>
      <c r="M133" s="216"/>
      <c r="N133" s="269"/>
      <c r="O133" s="12" t="str">
        <f t="shared" si="8"/>
        <v/>
      </c>
      <c r="P133" s="12" t="str">
        <f t="shared" si="9"/>
        <v/>
      </c>
      <c r="Q133" s="12" t="str">
        <f t="shared" si="10"/>
        <v/>
      </c>
      <c r="R133" s="12" t="str">
        <f t="shared" si="11"/>
        <v/>
      </c>
      <c r="S133" s="12" t="str">
        <f t="shared" si="12"/>
        <v/>
      </c>
      <c r="T133" s="12" t="str">
        <f t="shared" si="13"/>
        <v/>
      </c>
      <c r="U133" s="12" t="str">
        <f t="shared" si="14"/>
        <v/>
      </c>
    </row>
    <row r="134" spans="1:21" ht="22.5" customHeight="1" x14ac:dyDescent="0.3">
      <c r="A134" s="215"/>
      <c r="B134" s="174"/>
      <c r="C134" s="175"/>
      <c r="D134" s="176"/>
      <c r="E134" s="176"/>
      <c r="F134" s="179"/>
      <c r="G134" s="176"/>
      <c r="H134" s="178"/>
      <c r="I134" s="178"/>
      <c r="J134" s="179"/>
      <c r="K134" s="180"/>
      <c r="L134" s="173"/>
      <c r="M134" s="216"/>
      <c r="N134" s="269"/>
      <c r="O134" s="12" t="str">
        <f t="shared" si="8"/>
        <v/>
      </c>
      <c r="P134" s="12" t="str">
        <f t="shared" si="9"/>
        <v/>
      </c>
      <c r="Q134" s="12" t="str">
        <f t="shared" si="10"/>
        <v/>
      </c>
      <c r="R134" s="12" t="str">
        <f t="shared" si="11"/>
        <v/>
      </c>
      <c r="S134" s="12" t="str">
        <f t="shared" si="12"/>
        <v/>
      </c>
      <c r="T134" s="12" t="str">
        <f t="shared" si="13"/>
        <v/>
      </c>
      <c r="U134" s="12" t="str">
        <f t="shared" si="14"/>
        <v/>
      </c>
    </row>
    <row r="135" spans="1:21" ht="22.5" customHeight="1" x14ac:dyDescent="0.3">
      <c r="A135" s="215"/>
      <c r="B135" s="159"/>
      <c r="C135" s="160"/>
      <c r="D135" s="161"/>
      <c r="E135" s="161"/>
      <c r="F135" s="162"/>
      <c r="G135" s="161"/>
      <c r="H135" s="163"/>
      <c r="I135" s="163"/>
      <c r="J135" s="164"/>
      <c r="K135" s="165"/>
      <c r="L135" s="150"/>
      <c r="M135" s="216"/>
      <c r="N135" s="269"/>
      <c r="O135" s="12" t="str">
        <f t="shared" si="8"/>
        <v/>
      </c>
      <c r="P135" s="12" t="str">
        <f t="shared" si="9"/>
        <v/>
      </c>
      <c r="Q135" s="12" t="str">
        <f t="shared" si="10"/>
        <v/>
      </c>
      <c r="R135" s="12" t="str">
        <f t="shared" si="11"/>
        <v/>
      </c>
      <c r="S135" s="12" t="str">
        <f t="shared" si="12"/>
        <v/>
      </c>
      <c r="T135" s="12" t="str">
        <f t="shared" si="13"/>
        <v/>
      </c>
      <c r="U135" s="12" t="str">
        <f t="shared" si="14"/>
        <v/>
      </c>
    </row>
    <row r="136" spans="1:21" ht="22.5" customHeight="1" x14ac:dyDescent="0.3">
      <c r="A136" s="215"/>
      <c r="B136" s="174"/>
      <c r="C136" s="175"/>
      <c r="D136" s="176"/>
      <c r="E136" s="176"/>
      <c r="F136" s="179"/>
      <c r="G136" s="176"/>
      <c r="H136" s="178"/>
      <c r="I136" s="178"/>
      <c r="J136" s="179"/>
      <c r="K136" s="180"/>
      <c r="L136" s="173"/>
      <c r="M136" s="216"/>
      <c r="N136" s="269"/>
      <c r="O136" s="12" t="str">
        <f t="shared" si="8"/>
        <v/>
      </c>
      <c r="P136" s="12" t="str">
        <f t="shared" si="9"/>
        <v/>
      </c>
      <c r="Q136" s="12" t="str">
        <f t="shared" si="10"/>
        <v/>
      </c>
      <c r="R136" s="12" t="str">
        <f t="shared" si="11"/>
        <v/>
      </c>
      <c r="S136" s="12" t="str">
        <f t="shared" si="12"/>
        <v/>
      </c>
      <c r="T136" s="12" t="str">
        <f t="shared" si="13"/>
        <v/>
      </c>
      <c r="U136" s="12" t="str">
        <f t="shared" si="14"/>
        <v/>
      </c>
    </row>
    <row r="137" spans="1:21" ht="22.5" customHeight="1" x14ac:dyDescent="0.3">
      <c r="A137" s="215"/>
      <c r="B137" s="159"/>
      <c r="C137" s="160"/>
      <c r="D137" s="161"/>
      <c r="E137" s="161"/>
      <c r="F137" s="162"/>
      <c r="G137" s="161"/>
      <c r="H137" s="163"/>
      <c r="I137" s="163"/>
      <c r="J137" s="164"/>
      <c r="K137" s="165"/>
      <c r="L137" s="150"/>
      <c r="M137" s="216"/>
      <c r="N137" s="269"/>
      <c r="O137" s="12" t="str">
        <f t="shared" ref="O137:O200" si="15">IF(B137="","",IF(B137="Entrada",E137,""))</f>
        <v/>
      </c>
      <c r="P137" s="12" t="str">
        <f t="shared" ref="P137:P200" si="16">IF(B137="","",IF(B137="Entrada",F137,""))</f>
        <v/>
      </c>
      <c r="Q137" s="12" t="str">
        <f t="shared" ref="Q137:Q200" si="17">IF(B137="","",IF(B137="Entrada",1,""))</f>
        <v/>
      </c>
      <c r="R137" s="12" t="str">
        <f t="shared" ref="R137:R200" si="18">IF(Q137=1,H137,"")</f>
        <v/>
      </c>
      <c r="S137" s="12" t="str">
        <f t="shared" ref="S137:S200" si="19">IF(B137="","",IF(B137="Entrada",(O137/10)*R137,""))</f>
        <v/>
      </c>
      <c r="T137" s="12" t="str">
        <f t="shared" ref="T137:T200" si="20">IF(B137="","",IF(B137="Saída",E137,""))</f>
        <v/>
      </c>
      <c r="U137" s="12" t="str">
        <f t="shared" ref="U137:U200" si="21">IF(B137="","",IF(B137="Saída",F137,""))</f>
        <v/>
      </c>
    </row>
    <row r="138" spans="1:21" ht="22.5" customHeight="1" x14ac:dyDescent="0.3">
      <c r="A138" s="215"/>
      <c r="B138" s="174"/>
      <c r="C138" s="175"/>
      <c r="D138" s="176"/>
      <c r="E138" s="176"/>
      <c r="F138" s="179"/>
      <c r="G138" s="176"/>
      <c r="H138" s="178"/>
      <c r="I138" s="178"/>
      <c r="J138" s="179"/>
      <c r="K138" s="180"/>
      <c r="L138" s="173"/>
      <c r="M138" s="216"/>
      <c r="N138" s="269"/>
      <c r="O138" s="12" t="str">
        <f t="shared" si="15"/>
        <v/>
      </c>
      <c r="P138" s="12" t="str">
        <f t="shared" si="16"/>
        <v/>
      </c>
      <c r="Q138" s="12" t="str">
        <f t="shared" si="17"/>
        <v/>
      </c>
      <c r="R138" s="12" t="str">
        <f t="shared" si="18"/>
        <v/>
      </c>
      <c r="S138" s="12" t="str">
        <f t="shared" si="19"/>
        <v/>
      </c>
      <c r="T138" s="12" t="str">
        <f t="shared" si="20"/>
        <v/>
      </c>
      <c r="U138" s="12" t="str">
        <f t="shared" si="21"/>
        <v/>
      </c>
    </row>
    <row r="139" spans="1:21" ht="22.5" customHeight="1" x14ac:dyDescent="0.3">
      <c r="A139" s="215"/>
      <c r="B139" s="159"/>
      <c r="C139" s="160"/>
      <c r="D139" s="161"/>
      <c r="E139" s="161"/>
      <c r="F139" s="162"/>
      <c r="G139" s="161"/>
      <c r="H139" s="163"/>
      <c r="I139" s="163"/>
      <c r="J139" s="164"/>
      <c r="K139" s="165"/>
      <c r="L139" s="150"/>
      <c r="M139" s="216"/>
      <c r="N139" s="269"/>
      <c r="O139" s="12" t="str">
        <f t="shared" si="15"/>
        <v/>
      </c>
      <c r="P139" s="12" t="str">
        <f t="shared" si="16"/>
        <v/>
      </c>
      <c r="Q139" s="12" t="str">
        <f t="shared" si="17"/>
        <v/>
      </c>
      <c r="R139" s="12" t="str">
        <f t="shared" si="18"/>
        <v/>
      </c>
      <c r="S139" s="12" t="str">
        <f t="shared" si="19"/>
        <v/>
      </c>
      <c r="T139" s="12" t="str">
        <f t="shared" si="20"/>
        <v/>
      </c>
      <c r="U139" s="12" t="str">
        <f t="shared" si="21"/>
        <v/>
      </c>
    </row>
    <row r="140" spans="1:21" ht="22.5" customHeight="1" x14ac:dyDescent="0.3">
      <c r="A140" s="215"/>
      <c r="B140" s="174"/>
      <c r="C140" s="175"/>
      <c r="D140" s="176"/>
      <c r="E140" s="176"/>
      <c r="F140" s="179"/>
      <c r="G140" s="176"/>
      <c r="H140" s="178"/>
      <c r="I140" s="178"/>
      <c r="J140" s="179"/>
      <c r="K140" s="180"/>
      <c r="L140" s="173"/>
      <c r="M140" s="216"/>
      <c r="N140" s="269"/>
      <c r="O140" s="12" t="str">
        <f t="shared" si="15"/>
        <v/>
      </c>
      <c r="P140" s="12" t="str">
        <f t="shared" si="16"/>
        <v/>
      </c>
      <c r="Q140" s="12" t="str">
        <f t="shared" si="17"/>
        <v/>
      </c>
      <c r="R140" s="12" t="str">
        <f t="shared" si="18"/>
        <v/>
      </c>
      <c r="S140" s="12" t="str">
        <f t="shared" si="19"/>
        <v/>
      </c>
      <c r="T140" s="12" t="str">
        <f t="shared" si="20"/>
        <v/>
      </c>
      <c r="U140" s="12" t="str">
        <f t="shared" si="21"/>
        <v/>
      </c>
    </row>
    <row r="141" spans="1:21" ht="22.5" customHeight="1" x14ac:dyDescent="0.3">
      <c r="A141" s="215"/>
      <c r="B141" s="159"/>
      <c r="C141" s="160"/>
      <c r="D141" s="161"/>
      <c r="E141" s="161"/>
      <c r="F141" s="162"/>
      <c r="G141" s="161"/>
      <c r="H141" s="163"/>
      <c r="I141" s="163"/>
      <c r="J141" s="164"/>
      <c r="K141" s="165"/>
      <c r="L141" s="150"/>
      <c r="M141" s="216"/>
      <c r="N141" s="269"/>
      <c r="O141" s="12" t="str">
        <f t="shared" si="15"/>
        <v/>
      </c>
      <c r="P141" s="12" t="str">
        <f t="shared" si="16"/>
        <v/>
      </c>
      <c r="Q141" s="12" t="str">
        <f t="shared" si="17"/>
        <v/>
      </c>
      <c r="R141" s="12" t="str">
        <f t="shared" si="18"/>
        <v/>
      </c>
      <c r="S141" s="12" t="str">
        <f t="shared" si="19"/>
        <v/>
      </c>
      <c r="T141" s="12" t="str">
        <f t="shared" si="20"/>
        <v/>
      </c>
      <c r="U141" s="12" t="str">
        <f t="shared" si="21"/>
        <v/>
      </c>
    </row>
    <row r="142" spans="1:21" ht="22.5" customHeight="1" x14ac:dyDescent="0.3">
      <c r="A142" s="215"/>
      <c r="B142" s="174"/>
      <c r="C142" s="175"/>
      <c r="D142" s="176"/>
      <c r="E142" s="176"/>
      <c r="F142" s="179"/>
      <c r="G142" s="176"/>
      <c r="H142" s="178"/>
      <c r="I142" s="178"/>
      <c r="J142" s="179"/>
      <c r="K142" s="180"/>
      <c r="L142" s="173"/>
      <c r="M142" s="216"/>
      <c r="N142" s="269"/>
      <c r="O142" s="12" t="str">
        <f t="shared" si="15"/>
        <v/>
      </c>
      <c r="P142" s="12" t="str">
        <f t="shared" si="16"/>
        <v/>
      </c>
      <c r="Q142" s="12" t="str">
        <f t="shared" si="17"/>
        <v/>
      </c>
      <c r="R142" s="12" t="str">
        <f t="shared" si="18"/>
        <v/>
      </c>
      <c r="S142" s="12" t="str">
        <f t="shared" si="19"/>
        <v/>
      </c>
      <c r="T142" s="12" t="str">
        <f t="shared" si="20"/>
        <v/>
      </c>
      <c r="U142" s="12" t="str">
        <f t="shared" si="21"/>
        <v/>
      </c>
    </row>
    <row r="143" spans="1:21" ht="22.5" customHeight="1" x14ac:dyDescent="0.3">
      <c r="A143" s="215"/>
      <c r="B143" s="159"/>
      <c r="C143" s="160"/>
      <c r="D143" s="161"/>
      <c r="E143" s="161"/>
      <c r="F143" s="162"/>
      <c r="G143" s="161"/>
      <c r="H143" s="163"/>
      <c r="I143" s="163"/>
      <c r="J143" s="164"/>
      <c r="K143" s="165"/>
      <c r="L143" s="150"/>
      <c r="M143" s="216"/>
      <c r="N143" s="269"/>
      <c r="O143" s="12" t="str">
        <f t="shared" si="15"/>
        <v/>
      </c>
      <c r="P143" s="12" t="str">
        <f t="shared" si="16"/>
        <v/>
      </c>
      <c r="Q143" s="12" t="str">
        <f t="shared" si="17"/>
        <v/>
      </c>
      <c r="R143" s="12" t="str">
        <f t="shared" si="18"/>
        <v/>
      </c>
      <c r="S143" s="12" t="str">
        <f t="shared" si="19"/>
        <v/>
      </c>
      <c r="T143" s="12" t="str">
        <f t="shared" si="20"/>
        <v/>
      </c>
      <c r="U143" s="12" t="str">
        <f t="shared" si="21"/>
        <v/>
      </c>
    </row>
    <row r="144" spans="1:21" ht="22.5" customHeight="1" x14ac:dyDescent="0.3">
      <c r="A144" s="215"/>
      <c r="B144" s="174"/>
      <c r="C144" s="175"/>
      <c r="D144" s="176"/>
      <c r="E144" s="176"/>
      <c r="F144" s="179"/>
      <c r="G144" s="176"/>
      <c r="H144" s="178"/>
      <c r="I144" s="178"/>
      <c r="J144" s="179"/>
      <c r="K144" s="180"/>
      <c r="L144" s="173"/>
      <c r="M144" s="216"/>
      <c r="N144" s="269"/>
      <c r="O144" s="12" t="str">
        <f t="shared" si="15"/>
        <v/>
      </c>
      <c r="P144" s="12" t="str">
        <f t="shared" si="16"/>
        <v/>
      </c>
      <c r="Q144" s="12" t="str">
        <f t="shared" si="17"/>
        <v/>
      </c>
      <c r="R144" s="12" t="str">
        <f t="shared" si="18"/>
        <v/>
      </c>
      <c r="S144" s="12" t="str">
        <f t="shared" si="19"/>
        <v/>
      </c>
      <c r="T144" s="12" t="str">
        <f t="shared" si="20"/>
        <v/>
      </c>
      <c r="U144" s="12" t="str">
        <f t="shared" si="21"/>
        <v/>
      </c>
    </row>
    <row r="145" spans="1:21" ht="22.5" customHeight="1" x14ac:dyDescent="0.3">
      <c r="A145" s="215"/>
      <c r="B145" s="159"/>
      <c r="C145" s="160"/>
      <c r="D145" s="161"/>
      <c r="E145" s="161"/>
      <c r="F145" s="162"/>
      <c r="G145" s="161"/>
      <c r="H145" s="163"/>
      <c r="I145" s="163"/>
      <c r="J145" s="164"/>
      <c r="K145" s="165"/>
      <c r="L145" s="150"/>
      <c r="M145" s="216"/>
      <c r="N145" s="269"/>
      <c r="O145" s="12" t="str">
        <f t="shared" si="15"/>
        <v/>
      </c>
      <c r="P145" s="12" t="str">
        <f t="shared" si="16"/>
        <v/>
      </c>
      <c r="Q145" s="12" t="str">
        <f t="shared" si="17"/>
        <v/>
      </c>
      <c r="R145" s="12" t="str">
        <f t="shared" si="18"/>
        <v/>
      </c>
      <c r="S145" s="12" t="str">
        <f t="shared" si="19"/>
        <v/>
      </c>
      <c r="T145" s="12" t="str">
        <f t="shared" si="20"/>
        <v/>
      </c>
      <c r="U145" s="12" t="str">
        <f t="shared" si="21"/>
        <v/>
      </c>
    </row>
    <row r="146" spans="1:21" ht="22.5" customHeight="1" x14ac:dyDescent="0.3">
      <c r="A146" s="215"/>
      <c r="B146" s="174"/>
      <c r="C146" s="175"/>
      <c r="D146" s="176"/>
      <c r="E146" s="176"/>
      <c r="F146" s="179"/>
      <c r="G146" s="176"/>
      <c r="H146" s="178"/>
      <c r="I146" s="178"/>
      <c r="J146" s="179"/>
      <c r="K146" s="180"/>
      <c r="L146" s="173"/>
      <c r="M146" s="216"/>
      <c r="N146" s="269"/>
      <c r="O146" s="12" t="str">
        <f t="shared" si="15"/>
        <v/>
      </c>
      <c r="P146" s="12" t="str">
        <f t="shared" si="16"/>
        <v/>
      </c>
      <c r="Q146" s="12" t="str">
        <f t="shared" si="17"/>
        <v/>
      </c>
      <c r="R146" s="12" t="str">
        <f t="shared" si="18"/>
        <v/>
      </c>
      <c r="S146" s="12" t="str">
        <f t="shared" si="19"/>
        <v/>
      </c>
      <c r="T146" s="12" t="str">
        <f t="shared" si="20"/>
        <v/>
      </c>
      <c r="U146" s="12" t="str">
        <f t="shared" si="21"/>
        <v/>
      </c>
    </row>
    <row r="147" spans="1:21" ht="22.5" customHeight="1" x14ac:dyDescent="0.3">
      <c r="A147" s="215"/>
      <c r="B147" s="159"/>
      <c r="C147" s="160"/>
      <c r="D147" s="161"/>
      <c r="E147" s="161"/>
      <c r="F147" s="162"/>
      <c r="G147" s="161"/>
      <c r="H147" s="163"/>
      <c r="I147" s="163"/>
      <c r="J147" s="164"/>
      <c r="K147" s="165"/>
      <c r="L147" s="150"/>
      <c r="M147" s="216"/>
      <c r="N147" s="269"/>
      <c r="O147" s="12" t="str">
        <f t="shared" si="15"/>
        <v/>
      </c>
      <c r="P147" s="12" t="str">
        <f t="shared" si="16"/>
        <v/>
      </c>
      <c r="Q147" s="12" t="str">
        <f t="shared" si="17"/>
        <v/>
      </c>
      <c r="R147" s="12" t="str">
        <f t="shared" si="18"/>
        <v/>
      </c>
      <c r="S147" s="12" t="str">
        <f t="shared" si="19"/>
        <v/>
      </c>
      <c r="T147" s="12" t="str">
        <f t="shared" si="20"/>
        <v/>
      </c>
      <c r="U147" s="12" t="str">
        <f t="shared" si="21"/>
        <v/>
      </c>
    </row>
    <row r="148" spans="1:21" ht="22.5" customHeight="1" x14ac:dyDescent="0.3">
      <c r="A148" s="215"/>
      <c r="B148" s="174"/>
      <c r="C148" s="175"/>
      <c r="D148" s="176"/>
      <c r="E148" s="176"/>
      <c r="F148" s="179"/>
      <c r="G148" s="176"/>
      <c r="H148" s="178"/>
      <c r="I148" s="178"/>
      <c r="J148" s="179"/>
      <c r="K148" s="180"/>
      <c r="L148" s="173"/>
      <c r="M148" s="216"/>
      <c r="N148" s="269"/>
      <c r="O148" s="12" t="str">
        <f t="shared" si="15"/>
        <v/>
      </c>
      <c r="P148" s="12" t="str">
        <f t="shared" si="16"/>
        <v/>
      </c>
      <c r="Q148" s="12" t="str">
        <f t="shared" si="17"/>
        <v/>
      </c>
      <c r="R148" s="12" t="str">
        <f t="shared" si="18"/>
        <v/>
      </c>
      <c r="S148" s="12" t="str">
        <f t="shared" si="19"/>
        <v/>
      </c>
      <c r="T148" s="12" t="str">
        <f t="shared" si="20"/>
        <v/>
      </c>
      <c r="U148" s="12" t="str">
        <f t="shared" si="21"/>
        <v/>
      </c>
    </row>
    <row r="149" spans="1:21" ht="22.5" customHeight="1" x14ac:dyDescent="0.3">
      <c r="A149" s="215"/>
      <c r="B149" s="159"/>
      <c r="C149" s="160"/>
      <c r="D149" s="161"/>
      <c r="E149" s="161"/>
      <c r="F149" s="162"/>
      <c r="G149" s="161"/>
      <c r="H149" s="163"/>
      <c r="I149" s="163"/>
      <c r="J149" s="164"/>
      <c r="K149" s="165"/>
      <c r="L149" s="150"/>
      <c r="M149" s="216"/>
      <c r="N149" s="269"/>
      <c r="O149" s="12" t="str">
        <f t="shared" si="15"/>
        <v/>
      </c>
      <c r="P149" s="12" t="str">
        <f t="shared" si="16"/>
        <v/>
      </c>
      <c r="Q149" s="12" t="str">
        <f t="shared" si="17"/>
        <v/>
      </c>
      <c r="R149" s="12" t="str">
        <f t="shared" si="18"/>
        <v/>
      </c>
      <c r="S149" s="12" t="str">
        <f t="shared" si="19"/>
        <v/>
      </c>
      <c r="T149" s="12" t="str">
        <f t="shared" si="20"/>
        <v/>
      </c>
      <c r="U149" s="12" t="str">
        <f t="shared" si="21"/>
        <v/>
      </c>
    </row>
    <row r="150" spans="1:21" ht="22.5" customHeight="1" x14ac:dyDescent="0.3">
      <c r="A150" s="215"/>
      <c r="B150" s="174"/>
      <c r="C150" s="175"/>
      <c r="D150" s="176"/>
      <c r="E150" s="176"/>
      <c r="F150" s="179"/>
      <c r="G150" s="176"/>
      <c r="H150" s="178"/>
      <c r="I150" s="178"/>
      <c r="J150" s="179"/>
      <c r="K150" s="180"/>
      <c r="L150" s="173"/>
      <c r="M150" s="216"/>
      <c r="N150" s="269"/>
      <c r="O150" s="12" t="str">
        <f t="shared" si="15"/>
        <v/>
      </c>
      <c r="P150" s="12" t="str">
        <f t="shared" si="16"/>
        <v/>
      </c>
      <c r="Q150" s="12" t="str">
        <f t="shared" si="17"/>
        <v/>
      </c>
      <c r="R150" s="12" t="str">
        <f t="shared" si="18"/>
        <v/>
      </c>
      <c r="S150" s="12" t="str">
        <f t="shared" si="19"/>
        <v/>
      </c>
      <c r="T150" s="12" t="str">
        <f t="shared" si="20"/>
        <v/>
      </c>
      <c r="U150" s="12" t="str">
        <f t="shared" si="21"/>
        <v/>
      </c>
    </row>
    <row r="151" spans="1:21" ht="22.5" customHeight="1" x14ac:dyDescent="0.3">
      <c r="A151" s="215"/>
      <c r="B151" s="159"/>
      <c r="C151" s="160"/>
      <c r="D151" s="161"/>
      <c r="E151" s="161"/>
      <c r="F151" s="162"/>
      <c r="G151" s="161"/>
      <c r="H151" s="163"/>
      <c r="I151" s="163"/>
      <c r="J151" s="164"/>
      <c r="K151" s="165"/>
      <c r="L151" s="150"/>
      <c r="M151" s="216"/>
      <c r="N151" s="269"/>
      <c r="O151" s="12" t="str">
        <f t="shared" si="15"/>
        <v/>
      </c>
      <c r="P151" s="12" t="str">
        <f t="shared" si="16"/>
        <v/>
      </c>
      <c r="Q151" s="12" t="str">
        <f t="shared" si="17"/>
        <v/>
      </c>
      <c r="R151" s="12" t="str">
        <f t="shared" si="18"/>
        <v/>
      </c>
      <c r="S151" s="12" t="str">
        <f t="shared" si="19"/>
        <v/>
      </c>
      <c r="T151" s="12" t="str">
        <f t="shared" si="20"/>
        <v/>
      </c>
      <c r="U151" s="12" t="str">
        <f t="shared" si="21"/>
        <v/>
      </c>
    </row>
    <row r="152" spans="1:21" ht="22.5" customHeight="1" x14ac:dyDescent="0.3">
      <c r="A152" s="215"/>
      <c r="B152" s="174"/>
      <c r="C152" s="175"/>
      <c r="D152" s="176"/>
      <c r="E152" s="176"/>
      <c r="F152" s="179"/>
      <c r="G152" s="176"/>
      <c r="H152" s="178"/>
      <c r="I152" s="178"/>
      <c r="J152" s="179"/>
      <c r="K152" s="180"/>
      <c r="L152" s="173"/>
      <c r="M152" s="216"/>
      <c r="N152" s="269"/>
      <c r="O152" s="12" t="str">
        <f t="shared" si="15"/>
        <v/>
      </c>
      <c r="P152" s="12" t="str">
        <f t="shared" si="16"/>
        <v/>
      </c>
      <c r="Q152" s="12" t="str">
        <f t="shared" si="17"/>
        <v/>
      </c>
      <c r="R152" s="12" t="str">
        <f t="shared" si="18"/>
        <v/>
      </c>
      <c r="S152" s="12" t="str">
        <f t="shared" si="19"/>
        <v/>
      </c>
      <c r="T152" s="12" t="str">
        <f t="shared" si="20"/>
        <v/>
      </c>
      <c r="U152" s="12" t="str">
        <f t="shared" si="21"/>
        <v/>
      </c>
    </row>
    <row r="153" spans="1:21" ht="22.5" customHeight="1" x14ac:dyDescent="0.3">
      <c r="A153" s="215"/>
      <c r="B153" s="159"/>
      <c r="C153" s="160"/>
      <c r="D153" s="161"/>
      <c r="E153" s="161"/>
      <c r="F153" s="162"/>
      <c r="G153" s="161"/>
      <c r="H153" s="163"/>
      <c r="I153" s="163"/>
      <c r="J153" s="164"/>
      <c r="K153" s="165"/>
      <c r="L153" s="150"/>
      <c r="M153" s="216"/>
      <c r="N153" s="269"/>
      <c r="O153" s="12" t="str">
        <f t="shared" si="15"/>
        <v/>
      </c>
      <c r="P153" s="12" t="str">
        <f t="shared" si="16"/>
        <v/>
      </c>
      <c r="Q153" s="12" t="str">
        <f t="shared" si="17"/>
        <v/>
      </c>
      <c r="R153" s="12" t="str">
        <f t="shared" si="18"/>
        <v/>
      </c>
      <c r="S153" s="12" t="str">
        <f t="shared" si="19"/>
        <v/>
      </c>
      <c r="T153" s="12" t="str">
        <f t="shared" si="20"/>
        <v/>
      </c>
      <c r="U153" s="12" t="str">
        <f t="shared" si="21"/>
        <v/>
      </c>
    </row>
    <row r="154" spans="1:21" ht="22.5" customHeight="1" x14ac:dyDescent="0.3">
      <c r="A154" s="215"/>
      <c r="B154" s="174"/>
      <c r="C154" s="175"/>
      <c r="D154" s="176"/>
      <c r="E154" s="176"/>
      <c r="F154" s="179"/>
      <c r="G154" s="176"/>
      <c r="H154" s="178"/>
      <c r="I154" s="178"/>
      <c r="J154" s="179"/>
      <c r="K154" s="180"/>
      <c r="L154" s="173"/>
      <c r="M154" s="216"/>
      <c r="N154" s="269"/>
      <c r="O154" s="12" t="str">
        <f t="shared" si="15"/>
        <v/>
      </c>
      <c r="P154" s="12" t="str">
        <f t="shared" si="16"/>
        <v/>
      </c>
      <c r="Q154" s="12" t="str">
        <f t="shared" si="17"/>
        <v/>
      </c>
      <c r="R154" s="12" t="str">
        <f t="shared" si="18"/>
        <v/>
      </c>
      <c r="S154" s="12" t="str">
        <f t="shared" si="19"/>
        <v/>
      </c>
      <c r="T154" s="12" t="str">
        <f t="shared" si="20"/>
        <v/>
      </c>
      <c r="U154" s="12" t="str">
        <f t="shared" si="21"/>
        <v/>
      </c>
    </row>
    <row r="155" spans="1:21" ht="22.5" customHeight="1" x14ac:dyDescent="0.3">
      <c r="A155" s="215"/>
      <c r="B155" s="159"/>
      <c r="C155" s="160"/>
      <c r="D155" s="161"/>
      <c r="E155" s="161"/>
      <c r="F155" s="162"/>
      <c r="G155" s="161"/>
      <c r="H155" s="163"/>
      <c r="I155" s="163"/>
      <c r="J155" s="164"/>
      <c r="K155" s="165"/>
      <c r="L155" s="150"/>
      <c r="M155" s="216"/>
      <c r="N155" s="269"/>
      <c r="O155" s="12" t="str">
        <f t="shared" si="15"/>
        <v/>
      </c>
      <c r="P155" s="12" t="str">
        <f t="shared" si="16"/>
        <v/>
      </c>
      <c r="Q155" s="12" t="str">
        <f t="shared" si="17"/>
        <v/>
      </c>
      <c r="R155" s="12" t="str">
        <f t="shared" si="18"/>
        <v/>
      </c>
      <c r="S155" s="12" t="str">
        <f t="shared" si="19"/>
        <v/>
      </c>
      <c r="T155" s="12" t="str">
        <f t="shared" si="20"/>
        <v/>
      </c>
      <c r="U155" s="12" t="str">
        <f t="shared" si="21"/>
        <v/>
      </c>
    </row>
    <row r="156" spans="1:21" ht="22.5" customHeight="1" x14ac:dyDescent="0.3">
      <c r="A156" s="215"/>
      <c r="B156" s="174"/>
      <c r="C156" s="175"/>
      <c r="D156" s="176"/>
      <c r="E156" s="176"/>
      <c r="F156" s="179"/>
      <c r="G156" s="176"/>
      <c r="H156" s="178"/>
      <c r="I156" s="178"/>
      <c r="J156" s="179"/>
      <c r="K156" s="180"/>
      <c r="L156" s="173"/>
      <c r="M156" s="216"/>
      <c r="N156" s="269"/>
      <c r="O156" s="12" t="str">
        <f t="shared" si="15"/>
        <v/>
      </c>
      <c r="P156" s="12" t="str">
        <f t="shared" si="16"/>
        <v/>
      </c>
      <c r="Q156" s="12" t="str">
        <f t="shared" si="17"/>
        <v/>
      </c>
      <c r="R156" s="12" t="str">
        <f t="shared" si="18"/>
        <v/>
      </c>
      <c r="S156" s="12" t="str">
        <f t="shared" si="19"/>
        <v/>
      </c>
      <c r="T156" s="12" t="str">
        <f t="shared" si="20"/>
        <v/>
      </c>
      <c r="U156" s="12" t="str">
        <f t="shared" si="21"/>
        <v/>
      </c>
    </row>
    <row r="157" spans="1:21" ht="22.5" customHeight="1" x14ac:dyDescent="0.3">
      <c r="A157" s="215"/>
      <c r="B157" s="159"/>
      <c r="C157" s="160"/>
      <c r="D157" s="161"/>
      <c r="E157" s="161"/>
      <c r="F157" s="162"/>
      <c r="G157" s="161"/>
      <c r="H157" s="163"/>
      <c r="I157" s="163"/>
      <c r="J157" s="164"/>
      <c r="K157" s="165"/>
      <c r="L157" s="150"/>
      <c r="M157" s="216"/>
      <c r="N157" s="269"/>
      <c r="O157" s="12" t="str">
        <f t="shared" si="15"/>
        <v/>
      </c>
      <c r="P157" s="12" t="str">
        <f t="shared" si="16"/>
        <v/>
      </c>
      <c r="Q157" s="12" t="str">
        <f t="shared" si="17"/>
        <v/>
      </c>
      <c r="R157" s="12" t="str">
        <f t="shared" si="18"/>
        <v/>
      </c>
      <c r="S157" s="12" t="str">
        <f t="shared" si="19"/>
        <v/>
      </c>
      <c r="T157" s="12" t="str">
        <f t="shared" si="20"/>
        <v/>
      </c>
      <c r="U157" s="12" t="str">
        <f t="shared" si="21"/>
        <v/>
      </c>
    </row>
    <row r="158" spans="1:21" ht="22.5" customHeight="1" x14ac:dyDescent="0.3">
      <c r="A158" s="215"/>
      <c r="B158" s="174"/>
      <c r="C158" s="175"/>
      <c r="D158" s="176"/>
      <c r="E158" s="176"/>
      <c r="F158" s="179"/>
      <c r="G158" s="176"/>
      <c r="H158" s="178"/>
      <c r="I158" s="178"/>
      <c r="J158" s="179"/>
      <c r="K158" s="180"/>
      <c r="L158" s="173"/>
      <c r="M158" s="216"/>
      <c r="N158" s="269"/>
      <c r="O158" s="12" t="str">
        <f t="shared" si="15"/>
        <v/>
      </c>
      <c r="P158" s="12" t="str">
        <f t="shared" si="16"/>
        <v/>
      </c>
      <c r="Q158" s="12" t="str">
        <f t="shared" si="17"/>
        <v/>
      </c>
      <c r="R158" s="12" t="str">
        <f t="shared" si="18"/>
        <v/>
      </c>
      <c r="S158" s="12" t="str">
        <f t="shared" si="19"/>
        <v/>
      </c>
      <c r="T158" s="12" t="str">
        <f t="shared" si="20"/>
        <v/>
      </c>
      <c r="U158" s="12" t="str">
        <f t="shared" si="21"/>
        <v/>
      </c>
    </row>
    <row r="159" spans="1:21" ht="22.5" customHeight="1" x14ac:dyDescent="0.3">
      <c r="A159" s="215"/>
      <c r="B159" s="159"/>
      <c r="C159" s="160"/>
      <c r="D159" s="161"/>
      <c r="E159" s="161"/>
      <c r="F159" s="162"/>
      <c r="G159" s="161"/>
      <c r="H159" s="163"/>
      <c r="I159" s="163"/>
      <c r="J159" s="164"/>
      <c r="K159" s="165"/>
      <c r="L159" s="150"/>
      <c r="M159" s="216"/>
      <c r="N159" s="269"/>
      <c r="O159" s="12" t="str">
        <f t="shared" si="15"/>
        <v/>
      </c>
      <c r="P159" s="12" t="str">
        <f t="shared" si="16"/>
        <v/>
      </c>
      <c r="Q159" s="12" t="str">
        <f t="shared" si="17"/>
        <v/>
      </c>
      <c r="R159" s="12" t="str">
        <f t="shared" si="18"/>
        <v/>
      </c>
      <c r="S159" s="12" t="str">
        <f t="shared" si="19"/>
        <v/>
      </c>
      <c r="T159" s="12" t="str">
        <f t="shared" si="20"/>
        <v/>
      </c>
      <c r="U159" s="12" t="str">
        <f t="shared" si="21"/>
        <v/>
      </c>
    </row>
    <row r="160" spans="1:21" ht="22.5" customHeight="1" x14ac:dyDescent="0.3">
      <c r="A160" s="215"/>
      <c r="B160" s="174"/>
      <c r="C160" s="175"/>
      <c r="D160" s="176"/>
      <c r="E160" s="176"/>
      <c r="F160" s="179"/>
      <c r="G160" s="176"/>
      <c r="H160" s="178"/>
      <c r="I160" s="178"/>
      <c r="J160" s="179"/>
      <c r="K160" s="180"/>
      <c r="L160" s="173"/>
      <c r="M160" s="216"/>
      <c r="N160" s="269"/>
      <c r="O160" s="12" t="str">
        <f t="shared" si="15"/>
        <v/>
      </c>
      <c r="P160" s="12" t="str">
        <f t="shared" si="16"/>
        <v/>
      </c>
      <c r="Q160" s="12" t="str">
        <f t="shared" si="17"/>
        <v/>
      </c>
      <c r="R160" s="12" t="str">
        <f t="shared" si="18"/>
        <v/>
      </c>
      <c r="S160" s="12" t="str">
        <f t="shared" si="19"/>
        <v/>
      </c>
      <c r="T160" s="12" t="str">
        <f t="shared" si="20"/>
        <v/>
      </c>
      <c r="U160" s="12" t="str">
        <f t="shared" si="21"/>
        <v/>
      </c>
    </row>
    <row r="161" spans="1:21" ht="22.5" customHeight="1" x14ac:dyDescent="0.3">
      <c r="A161" s="215"/>
      <c r="B161" s="159"/>
      <c r="C161" s="160"/>
      <c r="D161" s="161"/>
      <c r="E161" s="161"/>
      <c r="F161" s="162"/>
      <c r="G161" s="161"/>
      <c r="H161" s="163"/>
      <c r="I161" s="163"/>
      <c r="J161" s="164"/>
      <c r="K161" s="165"/>
      <c r="L161" s="150"/>
      <c r="M161" s="216"/>
      <c r="N161" s="269"/>
      <c r="O161" s="12" t="str">
        <f t="shared" si="15"/>
        <v/>
      </c>
      <c r="P161" s="12" t="str">
        <f t="shared" si="16"/>
        <v/>
      </c>
      <c r="Q161" s="12" t="str">
        <f t="shared" si="17"/>
        <v/>
      </c>
      <c r="R161" s="12" t="str">
        <f t="shared" si="18"/>
        <v/>
      </c>
      <c r="S161" s="12" t="str">
        <f t="shared" si="19"/>
        <v/>
      </c>
      <c r="T161" s="12" t="str">
        <f t="shared" si="20"/>
        <v/>
      </c>
      <c r="U161" s="12" t="str">
        <f t="shared" si="21"/>
        <v/>
      </c>
    </row>
    <row r="162" spans="1:21" ht="22.5" customHeight="1" x14ac:dyDescent="0.3">
      <c r="A162" s="215"/>
      <c r="B162" s="174"/>
      <c r="C162" s="175"/>
      <c r="D162" s="176"/>
      <c r="E162" s="176"/>
      <c r="F162" s="179"/>
      <c r="G162" s="176"/>
      <c r="H162" s="178"/>
      <c r="I162" s="178"/>
      <c r="J162" s="179"/>
      <c r="K162" s="180"/>
      <c r="L162" s="173"/>
      <c r="M162" s="216"/>
      <c r="N162" s="269"/>
      <c r="O162" s="12" t="str">
        <f t="shared" si="15"/>
        <v/>
      </c>
      <c r="P162" s="12" t="str">
        <f t="shared" si="16"/>
        <v/>
      </c>
      <c r="Q162" s="12" t="str">
        <f t="shared" si="17"/>
        <v/>
      </c>
      <c r="R162" s="12" t="str">
        <f t="shared" si="18"/>
        <v/>
      </c>
      <c r="S162" s="12" t="str">
        <f t="shared" si="19"/>
        <v/>
      </c>
      <c r="T162" s="12" t="str">
        <f t="shared" si="20"/>
        <v/>
      </c>
      <c r="U162" s="12" t="str">
        <f t="shared" si="21"/>
        <v/>
      </c>
    </row>
    <row r="163" spans="1:21" ht="22.5" customHeight="1" x14ac:dyDescent="0.3">
      <c r="A163" s="215"/>
      <c r="B163" s="159"/>
      <c r="C163" s="160"/>
      <c r="D163" s="161"/>
      <c r="E163" s="161"/>
      <c r="F163" s="162"/>
      <c r="G163" s="161"/>
      <c r="H163" s="163"/>
      <c r="I163" s="163"/>
      <c r="J163" s="164"/>
      <c r="K163" s="165"/>
      <c r="L163" s="150"/>
      <c r="M163" s="216"/>
      <c r="N163" s="269"/>
      <c r="O163" s="12" t="str">
        <f t="shared" si="15"/>
        <v/>
      </c>
      <c r="P163" s="12" t="str">
        <f t="shared" si="16"/>
        <v/>
      </c>
      <c r="Q163" s="12" t="str">
        <f t="shared" si="17"/>
        <v/>
      </c>
      <c r="R163" s="12" t="str">
        <f t="shared" si="18"/>
        <v/>
      </c>
      <c r="S163" s="12" t="str">
        <f t="shared" si="19"/>
        <v/>
      </c>
      <c r="T163" s="12" t="str">
        <f t="shared" si="20"/>
        <v/>
      </c>
      <c r="U163" s="12" t="str">
        <f t="shared" si="21"/>
        <v/>
      </c>
    </row>
    <row r="164" spans="1:21" ht="22.5" customHeight="1" x14ac:dyDescent="0.3">
      <c r="A164" s="215"/>
      <c r="B164" s="174"/>
      <c r="C164" s="175"/>
      <c r="D164" s="176"/>
      <c r="E164" s="176"/>
      <c r="F164" s="179"/>
      <c r="G164" s="176"/>
      <c r="H164" s="178"/>
      <c r="I164" s="178"/>
      <c r="J164" s="179"/>
      <c r="K164" s="180"/>
      <c r="L164" s="173"/>
      <c r="M164" s="216"/>
      <c r="N164" s="269"/>
      <c r="O164" s="12" t="str">
        <f t="shared" si="15"/>
        <v/>
      </c>
      <c r="P164" s="12" t="str">
        <f t="shared" si="16"/>
        <v/>
      </c>
      <c r="Q164" s="12" t="str">
        <f t="shared" si="17"/>
        <v/>
      </c>
      <c r="R164" s="12" t="str">
        <f t="shared" si="18"/>
        <v/>
      </c>
      <c r="S164" s="12" t="str">
        <f t="shared" si="19"/>
        <v/>
      </c>
      <c r="T164" s="12" t="str">
        <f t="shared" si="20"/>
        <v/>
      </c>
      <c r="U164" s="12" t="str">
        <f t="shared" si="21"/>
        <v/>
      </c>
    </row>
    <row r="165" spans="1:21" ht="22.5" customHeight="1" x14ac:dyDescent="0.3">
      <c r="A165" s="215"/>
      <c r="B165" s="159"/>
      <c r="C165" s="160"/>
      <c r="D165" s="161"/>
      <c r="E165" s="161"/>
      <c r="F165" s="162"/>
      <c r="G165" s="161"/>
      <c r="H165" s="163"/>
      <c r="I165" s="163"/>
      <c r="J165" s="164"/>
      <c r="K165" s="165"/>
      <c r="L165" s="150"/>
      <c r="M165" s="216"/>
      <c r="N165" s="269"/>
      <c r="O165" s="12" t="str">
        <f t="shared" si="15"/>
        <v/>
      </c>
      <c r="P165" s="12" t="str">
        <f t="shared" si="16"/>
        <v/>
      </c>
      <c r="Q165" s="12" t="str">
        <f t="shared" si="17"/>
        <v/>
      </c>
      <c r="R165" s="12" t="str">
        <f t="shared" si="18"/>
        <v/>
      </c>
      <c r="S165" s="12" t="str">
        <f t="shared" si="19"/>
        <v/>
      </c>
      <c r="T165" s="12" t="str">
        <f t="shared" si="20"/>
        <v/>
      </c>
      <c r="U165" s="12" t="str">
        <f t="shared" si="21"/>
        <v/>
      </c>
    </row>
    <row r="166" spans="1:21" ht="22.5" customHeight="1" x14ac:dyDescent="0.3">
      <c r="A166" s="215"/>
      <c r="B166" s="174"/>
      <c r="C166" s="175"/>
      <c r="D166" s="176"/>
      <c r="E166" s="176"/>
      <c r="F166" s="179"/>
      <c r="G166" s="176"/>
      <c r="H166" s="178"/>
      <c r="I166" s="178"/>
      <c r="J166" s="179"/>
      <c r="K166" s="180"/>
      <c r="L166" s="173"/>
      <c r="M166" s="216"/>
      <c r="N166" s="269"/>
      <c r="O166" s="12" t="str">
        <f t="shared" si="15"/>
        <v/>
      </c>
      <c r="P166" s="12" t="str">
        <f t="shared" si="16"/>
        <v/>
      </c>
      <c r="Q166" s="12" t="str">
        <f t="shared" si="17"/>
        <v/>
      </c>
      <c r="R166" s="12" t="str">
        <f t="shared" si="18"/>
        <v/>
      </c>
      <c r="S166" s="12" t="str">
        <f t="shared" si="19"/>
        <v/>
      </c>
      <c r="T166" s="12" t="str">
        <f t="shared" si="20"/>
        <v/>
      </c>
      <c r="U166" s="12" t="str">
        <f t="shared" si="21"/>
        <v/>
      </c>
    </row>
    <row r="167" spans="1:21" ht="22.5" customHeight="1" x14ac:dyDescent="0.3">
      <c r="A167" s="215"/>
      <c r="B167" s="159"/>
      <c r="C167" s="160"/>
      <c r="D167" s="161"/>
      <c r="E167" s="161"/>
      <c r="F167" s="162"/>
      <c r="G167" s="161"/>
      <c r="H167" s="163"/>
      <c r="I167" s="163"/>
      <c r="J167" s="164"/>
      <c r="K167" s="165"/>
      <c r="L167" s="150"/>
      <c r="M167" s="216"/>
      <c r="N167" s="269"/>
      <c r="O167" s="12" t="str">
        <f t="shared" si="15"/>
        <v/>
      </c>
      <c r="P167" s="12" t="str">
        <f t="shared" si="16"/>
        <v/>
      </c>
      <c r="Q167" s="12" t="str">
        <f t="shared" si="17"/>
        <v/>
      </c>
      <c r="R167" s="12" t="str">
        <f t="shared" si="18"/>
        <v/>
      </c>
      <c r="S167" s="12" t="str">
        <f t="shared" si="19"/>
        <v/>
      </c>
      <c r="T167" s="12" t="str">
        <f t="shared" si="20"/>
        <v/>
      </c>
      <c r="U167" s="12" t="str">
        <f t="shared" si="21"/>
        <v/>
      </c>
    </row>
    <row r="168" spans="1:21" ht="22.5" customHeight="1" x14ac:dyDescent="0.3">
      <c r="A168" s="215"/>
      <c r="B168" s="174"/>
      <c r="C168" s="175"/>
      <c r="D168" s="176"/>
      <c r="E168" s="176"/>
      <c r="F168" s="179"/>
      <c r="G168" s="176"/>
      <c r="H168" s="178"/>
      <c r="I168" s="178"/>
      <c r="J168" s="179"/>
      <c r="K168" s="180"/>
      <c r="L168" s="173"/>
      <c r="M168" s="216"/>
      <c r="N168" s="269"/>
      <c r="O168" s="12" t="str">
        <f t="shared" si="15"/>
        <v/>
      </c>
      <c r="P168" s="12" t="str">
        <f t="shared" si="16"/>
        <v/>
      </c>
      <c r="Q168" s="12" t="str">
        <f t="shared" si="17"/>
        <v/>
      </c>
      <c r="R168" s="12" t="str">
        <f t="shared" si="18"/>
        <v/>
      </c>
      <c r="S168" s="12" t="str">
        <f t="shared" si="19"/>
        <v/>
      </c>
      <c r="T168" s="12" t="str">
        <f t="shared" si="20"/>
        <v/>
      </c>
      <c r="U168" s="12" t="str">
        <f t="shared" si="21"/>
        <v/>
      </c>
    </row>
    <row r="169" spans="1:21" ht="22.5" customHeight="1" x14ac:dyDescent="0.3">
      <c r="A169" s="215"/>
      <c r="B169" s="159"/>
      <c r="C169" s="160"/>
      <c r="D169" s="161"/>
      <c r="E169" s="161"/>
      <c r="F169" s="162"/>
      <c r="G169" s="161"/>
      <c r="H169" s="163"/>
      <c r="I169" s="163"/>
      <c r="J169" s="164"/>
      <c r="K169" s="165"/>
      <c r="L169" s="150"/>
      <c r="M169" s="216"/>
      <c r="N169" s="269"/>
      <c r="O169" s="12" t="str">
        <f t="shared" si="15"/>
        <v/>
      </c>
      <c r="P169" s="12" t="str">
        <f t="shared" si="16"/>
        <v/>
      </c>
      <c r="Q169" s="12" t="str">
        <f t="shared" si="17"/>
        <v/>
      </c>
      <c r="R169" s="12" t="str">
        <f t="shared" si="18"/>
        <v/>
      </c>
      <c r="S169" s="12" t="str">
        <f t="shared" si="19"/>
        <v/>
      </c>
      <c r="T169" s="12" t="str">
        <f t="shared" si="20"/>
        <v/>
      </c>
      <c r="U169" s="12" t="str">
        <f t="shared" si="21"/>
        <v/>
      </c>
    </row>
    <row r="170" spans="1:21" ht="22.5" customHeight="1" x14ac:dyDescent="0.3">
      <c r="A170" s="215"/>
      <c r="B170" s="174"/>
      <c r="C170" s="175"/>
      <c r="D170" s="176"/>
      <c r="E170" s="176"/>
      <c r="F170" s="179"/>
      <c r="G170" s="176"/>
      <c r="H170" s="178"/>
      <c r="I170" s="178"/>
      <c r="J170" s="179"/>
      <c r="K170" s="180"/>
      <c r="L170" s="173"/>
      <c r="M170" s="216"/>
      <c r="N170" s="269"/>
      <c r="O170" s="12" t="str">
        <f t="shared" si="15"/>
        <v/>
      </c>
      <c r="P170" s="12" t="str">
        <f t="shared" si="16"/>
        <v/>
      </c>
      <c r="Q170" s="12" t="str">
        <f t="shared" si="17"/>
        <v/>
      </c>
      <c r="R170" s="12" t="str">
        <f t="shared" si="18"/>
        <v/>
      </c>
      <c r="S170" s="12" t="str">
        <f t="shared" si="19"/>
        <v/>
      </c>
      <c r="T170" s="12" t="str">
        <f t="shared" si="20"/>
        <v/>
      </c>
      <c r="U170" s="12" t="str">
        <f t="shared" si="21"/>
        <v/>
      </c>
    </row>
    <row r="171" spans="1:21" ht="22.5" customHeight="1" x14ac:dyDescent="0.3">
      <c r="A171" s="215"/>
      <c r="B171" s="159"/>
      <c r="C171" s="160"/>
      <c r="D171" s="161"/>
      <c r="E171" s="161"/>
      <c r="F171" s="162"/>
      <c r="G171" s="161"/>
      <c r="H171" s="163"/>
      <c r="I171" s="163"/>
      <c r="J171" s="164"/>
      <c r="K171" s="165"/>
      <c r="L171" s="150"/>
      <c r="M171" s="216"/>
      <c r="N171" s="269"/>
      <c r="O171" s="12" t="str">
        <f t="shared" si="15"/>
        <v/>
      </c>
      <c r="P171" s="12" t="str">
        <f t="shared" si="16"/>
        <v/>
      </c>
      <c r="Q171" s="12" t="str">
        <f t="shared" si="17"/>
        <v/>
      </c>
      <c r="R171" s="12" t="str">
        <f t="shared" si="18"/>
        <v/>
      </c>
      <c r="S171" s="12" t="str">
        <f t="shared" si="19"/>
        <v/>
      </c>
      <c r="T171" s="12" t="str">
        <f t="shared" si="20"/>
        <v/>
      </c>
      <c r="U171" s="12" t="str">
        <f t="shared" si="21"/>
        <v/>
      </c>
    </row>
    <row r="172" spans="1:21" ht="22.5" customHeight="1" x14ac:dyDescent="0.3">
      <c r="A172" s="215"/>
      <c r="B172" s="174"/>
      <c r="C172" s="175"/>
      <c r="D172" s="176"/>
      <c r="E172" s="176"/>
      <c r="F172" s="179"/>
      <c r="G172" s="176"/>
      <c r="H172" s="178"/>
      <c r="I172" s="178"/>
      <c r="J172" s="179"/>
      <c r="K172" s="180"/>
      <c r="L172" s="173"/>
      <c r="M172" s="216"/>
      <c r="N172" s="269"/>
      <c r="O172" s="12" t="str">
        <f t="shared" si="15"/>
        <v/>
      </c>
      <c r="P172" s="12" t="str">
        <f t="shared" si="16"/>
        <v/>
      </c>
      <c r="Q172" s="12" t="str">
        <f t="shared" si="17"/>
        <v/>
      </c>
      <c r="R172" s="12" t="str">
        <f t="shared" si="18"/>
        <v/>
      </c>
      <c r="S172" s="12" t="str">
        <f t="shared" si="19"/>
        <v/>
      </c>
      <c r="T172" s="12" t="str">
        <f t="shared" si="20"/>
        <v/>
      </c>
      <c r="U172" s="12" t="str">
        <f t="shared" si="21"/>
        <v/>
      </c>
    </row>
    <row r="173" spans="1:21" ht="22.5" customHeight="1" x14ac:dyDescent="0.3">
      <c r="A173" s="215"/>
      <c r="B173" s="159"/>
      <c r="C173" s="160"/>
      <c r="D173" s="161"/>
      <c r="E173" s="161"/>
      <c r="F173" s="162"/>
      <c r="G173" s="161"/>
      <c r="H173" s="163"/>
      <c r="I173" s="163"/>
      <c r="J173" s="164"/>
      <c r="K173" s="165"/>
      <c r="L173" s="150"/>
      <c r="M173" s="216"/>
      <c r="N173" s="269"/>
      <c r="O173" s="12" t="str">
        <f t="shared" si="15"/>
        <v/>
      </c>
      <c r="P173" s="12" t="str">
        <f t="shared" si="16"/>
        <v/>
      </c>
      <c r="Q173" s="12" t="str">
        <f t="shared" si="17"/>
        <v/>
      </c>
      <c r="R173" s="12" t="str">
        <f t="shared" si="18"/>
        <v/>
      </c>
      <c r="S173" s="12" t="str">
        <f t="shared" si="19"/>
        <v/>
      </c>
      <c r="T173" s="12" t="str">
        <f t="shared" si="20"/>
        <v/>
      </c>
      <c r="U173" s="12" t="str">
        <f t="shared" si="21"/>
        <v/>
      </c>
    </row>
    <row r="174" spans="1:21" ht="22.5" customHeight="1" x14ac:dyDescent="0.3">
      <c r="A174" s="215"/>
      <c r="B174" s="174"/>
      <c r="C174" s="175"/>
      <c r="D174" s="176"/>
      <c r="E174" s="176"/>
      <c r="F174" s="179"/>
      <c r="G174" s="176"/>
      <c r="H174" s="178"/>
      <c r="I174" s="178"/>
      <c r="J174" s="179"/>
      <c r="K174" s="180"/>
      <c r="L174" s="173"/>
      <c r="M174" s="216"/>
      <c r="N174" s="269"/>
      <c r="O174" s="12" t="str">
        <f t="shared" si="15"/>
        <v/>
      </c>
      <c r="P174" s="12" t="str">
        <f t="shared" si="16"/>
        <v/>
      </c>
      <c r="Q174" s="12" t="str">
        <f t="shared" si="17"/>
        <v/>
      </c>
      <c r="R174" s="12" t="str">
        <f t="shared" si="18"/>
        <v/>
      </c>
      <c r="S174" s="12" t="str">
        <f t="shared" si="19"/>
        <v/>
      </c>
      <c r="T174" s="12" t="str">
        <f t="shared" si="20"/>
        <v/>
      </c>
      <c r="U174" s="12" t="str">
        <f t="shared" si="21"/>
        <v/>
      </c>
    </row>
    <row r="175" spans="1:21" ht="22.5" customHeight="1" x14ac:dyDescent="0.3">
      <c r="A175" s="215"/>
      <c r="B175" s="159"/>
      <c r="C175" s="160"/>
      <c r="D175" s="161"/>
      <c r="E175" s="161"/>
      <c r="F175" s="162"/>
      <c r="G175" s="161"/>
      <c r="H175" s="163"/>
      <c r="I175" s="163"/>
      <c r="J175" s="164"/>
      <c r="K175" s="165"/>
      <c r="L175" s="150"/>
      <c r="M175" s="216"/>
      <c r="N175" s="269"/>
      <c r="O175" s="12" t="str">
        <f t="shared" si="15"/>
        <v/>
      </c>
      <c r="P175" s="12" t="str">
        <f t="shared" si="16"/>
        <v/>
      </c>
      <c r="Q175" s="12" t="str">
        <f t="shared" si="17"/>
        <v/>
      </c>
      <c r="R175" s="12" t="str">
        <f t="shared" si="18"/>
        <v/>
      </c>
      <c r="S175" s="12" t="str">
        <f t="shared" si="19"/>
        <v/>
      </c>
      <c r="T175" s="12" t="str">
        <f t="shared" si="20"/>
        <v/>
      </c>
      <c r="U175" s="12" t="str">
        <f t="shared" si="21"/>
        <v/>
      </c>
    </row>
    <row r="176" spans="1:21" ht="22.5" customHeight="1" x14ac:dyDescent="0.3">
      <c r="A176" s="215"/>
      <c r="B176" s="174"/>
      <c r="C176" s="175"/>
      <c r="D176" s="176"/>
      <c r="E176" s="176"/>
      <c r="F176" s="179"/>
      <c r="G176" s="176"/>
      <c r="H176" s="178"/>
      <c r="I176" s="178"/>
      <c r="J176" s="179"/>
      <c r="K176" s="180"/>
      <c r="L176" s="173"/>
      <c r="M176" s="216"/>
      <c r="N176" s="269"/>
      <c r="O176" s="12" t="str">
        <f t="shared" si="15"/>
        <v/>
      </c>
      <c r="P176" s="12" t="str">
        <f t="shared" si="16"/>
        <v/>
      </c>
      <c r="Q176" s="12" t="str">
        <f t="shared" si="17"/>
        <v/>
      </c>
      <c r="R176" s="12" t="str">
        <f t="shared" si="18"/>
        <v/>
      </c>
      <c r="S176" s="12" t="str">
        <f t="shared" si="19"/>
        <v/>
      </c>
      <c r="T176" s="12" t="str">
        <f t="shared" si="20"/>
        <v/>
      </c>
      <c r="U176" s="12" t="str">
        <f t="shared" si="21"/>
        <v/>
      </c>
    </row>
    <row r="177" spans="1:21" ht="22.5" customHeight="1" x14ac:dyDescent="0.3">
      <c r="A177" s="215"/>
      <c r="B177" s="159"/>
      <c r="C177" s="160"/>
      <c r="D177" s="161"/>
      <c r="E177" s="161"/>
      <c r="F177" s="162"/>
      <c r="G177" s="161"/>
      <c r="H177" s="163"/>
      <c r="I177" s="163"/>
      <c r="J177" s="164"/>
      <c r="K177" s="165"/>
      <c r="L177" s="150"/>
      <c r="M177" s="216"/>
      <c r="N177" s="269"/>
      <c r="O177" s="12" t="str">
        <f t="shared" si="15"/>
        <v/>
      </c>
      <c r="P177" s="12" t="str">
        <f t="shared" si="16"/>
        <v/>
      </c>
      <c r="Q177" s="12" t="str">
        <f t="shared" si="17"/>
        <v/>
      </c>
      <c r="R177" s="12" t="str">
        <f t="shared" si="18"/>
        <v/>
      </c>
      <c r="S177" s="12" t="str">
        <f t="shared" si="19"/>
        <v/>
      </c>
      <c r="T177" s="12" t="str">
        <f t="shared" si="20"/>
        <v/>
      </c>
      <c r="U177" s="12" t="str">
        <f t="shared" si="21"/>
        <v/>
      </c>
    </row>
    <row r="178" spans="1:21" ht="22.5" customHeight="1" x14ac:dyDescent="0.3">
      <c r="A178" s="215"/>
      <c r="B178" s="174"/>
      <c r="C178" s="175"/>
      <c r="D178" s="176"/>
      <c r="E178" s="176"/>
      <c r="F178" s="179"/>
      <c r="G178" s="176"/>
      <c r="H178" s="178"/>
      <c r="I178" s="178"/>
      <c r="J178" s="179"/>
      <c r="K178" s="180"/>
      <c r="L178" s="173"/>
      <c r="M178" s="216"/>
      <c r="N178" s="269"/>
      <c r="O178" s="12" t="str">
        <f t="shared" si="15"/>
        <v/>
      </c>
      <c r="P178" s="12" t="str">
        <f t="shared" si="16"/>
        <v/>
      </c>
      <c r="Q178" s="12" t="str">
        <f t="shared" si="17"/>
        <v/>
      </c>
      <c r="R178" s="12" t="str">
        <f t="shared" si="18"/>
        <v/>
      </c>
      <c r="S178" s="12" t="str">
        <f t="shared" si="19"/>
        <v/>
      </c>
      <c r="T178" s="12" t="str">
        <f t="shared" si="20"/>
        <v/>
      </c>
      <c r="U178" s="12" t="str">
        <f t="shared" si="21"/>
        <v/>
      </c>
    </row>
    <row r="179" spans="1:21" ht="22.5" customHeight="1" x14ac:dyDescent="0.3">
      <c r="A179" s="215"/>
      <c r="B179" s="159"/>
      <c r="C179" s="160"/>
      <c r="D179" s="161"/>
      <c r="E179" s="161"/>
      <c r="F179" s="162"/>
      <c r="G179" s="161"/>
      <c r="H179" s="163"/>
      <c r="I179" s="163"/>
      <c r="J179" s="164"/>
      <c r="K179" s="165"/>
      <c r="L179" s="150"/>
      <c r="M179" s="216"/>
      <c r="N179" s="269"/>
      <c r="O179" s="12" t="str">
        <f t="shared" si="15"/>
        <v/>
      </c>
      <c r="P179" s="12" t="str">
        <f t="shared" si="16"/>
        <v/>
      </c>
      <c r="Q179" s="12" t="str">
        <f t="shared" si="17"/>
        <v/>
      </c>
      <c r="R179" s="12" t="str">
        <f t="shared" si="18"/>
        <v/>
      </c>
      <c r="S179" s="12" t="str">
        <f t="shared" si="19"/>
        <v/>
      </c>
      <c r="T179" s="12" t="str">
        <f t="shared" si="20"/>
        <v/>
      </c>
      <c r="U179" s="12" t="str">
        <f t="shared" si="21"/>
        <v/>
      </c>
    </row>
    <row r="180" spans="1:21" ht="22.5" customHeight="1" x14ac:dyDescent="0.3">
      <c r="A180" s="215"/>
      <c r="B180" s="174"/>
      <c r="C180" s="175"/>
      <c r="D180" s="176"/>
      <c r="E180" s="176"/>
      <c r="F180" s="179"/>
      <c r="G180" s="176"/>
      <c r="H180" s="178"/>
      <c r="I180" s="178"/>
      <c r="J180" s="179"/>
      <c r="K180" s="180"/>
      <c r="L180" s="173"/>
      <c r="M180" s="216"/>
      <c r="N180" s="269"/>
      <c r="O180" s="12" t="str">
        <f t="shared" si="15"/>
        <v/>
      </c>
      <c r="P180" s="12" t="str">
        <f t="shared" si="16"/>
        <v/>
      </c>
      <c r="Q180" s="12" t="str">
        <f t="shared" si="17"/>
        <v/>
      </c>
      <c r="R180" s="12" t="str">
        <f t="shared" si="18"/>
        <v/>
      </c>
      <c r="S180" s="12" t="str">
        <f t="shared" si="19"/>
        <v/>
      </c>
      <c r="T180" s="12" t="str">
        <f t="shared" si="20"/>
        <v/>
      </c>
      <c r="U180" s="12" t="str">
        <f t="shared" si="21"/>
        <v/>
      </c>
    </row>
    <row r="181" spans="1:21" ht="22.5" customHeight="1" x14ac:dyDescent="0.3">
      <c r="A181" s="215"/>
      <c r="B181" s="159"/>
      <c r="C181" s="160"/>
      <c r="D181" s="161"/>
      <c r="E181" s="161"/>
      <c r="F181" s="162"/>
      <c r="G181" s="161"/>
      <c r="H181" s="163"/>
      <c r="I181" s="163"/>
      <c r="J181" s="164"/>
      <c r="K181" s="165"/>
      <c r="L181" s="150"/>
      <c r="M181" s="216"/>
      <c r="N181" s="269"/>
      <c r="O181" s="12" t="str">
        <f t="shared" si="15"/>
        <v/>
      </c>
      <c r="P181" s="12" t="str">
        <f t="shared" si="16"/>
        <v/>
      </c>
      <c r="Q181" s="12" t="str">
        <f t="shared" si="17"/>
        <v/>
      </c>
      <c r="R181" s="12" t="str">
        <f t="shared" si="18"/>
        <v/>
      </c>
      <c r="S181" s="12" t="str">
        <f t="shared" si="19"/>
        <v/>
      </c>
      <c r="T181" s="12" t="str">
        <f t="shared" si="20"/>
        <v/>
      </c>
      <c r="U181" s="12" t="str">
        <f t="shared" si="21"/>
        <v/>
      </c>
    </row>
    <row r="182" spans="1:21" ht="22.5" customHeight="1" x14ac:dyDescent="0.3">
      <c r="A182" s="215"/>
      <c r="B182" s="174"/>
      <c r="C182" s="175"/>
      <c r="D182" s="176"/>
      <c r="E182" s="176"/>
      <c r="F182" s="179"/>
      <c r="G182" s="176"/>
      <c r="H182" s="178"/>
      <c r="I182" s="178"/>
      <c r="J182" s="179"/>
      <c r="K182" s="180"/>
      <c r="L182" s="173"/>
      <c r="M182" s="216"/>
      <c r="N182" s="269"/>
      <c r="O182" s="12" t="str">
        <f t="shared" si="15"/>
        <v/>
      </c>
      <c r="P182" s="12" t="str">
        <f t="shared" si="16"/>
        <v/>
      </c>
      <c r="Q182" s="12" t="str">
        <f t="shared" si="17"/>
        <v/>
      </c>
      <c r="R182" s="12" t="str">
        <f t="shared" si="18"/>
        <v/>
      </c>
      <c r="S182" s="12" t="str">
        <f t="shared" si="19"/>
        <v/>
      </c>
      <c r="T182" s="12" t="str">
        <f t="shared" si="20"/>
        <v/>
      </c>
      <c r="U182" s="12" t="str">
        <f t="shared" si="21"/>
        <v/>
      </c>
    </row>
    <row r="183" spans="1:21" ht="22.5" customHeight="1" x14ac:dyDescent="0.3">
      <c r="A183" s="215"/>
      <c r="B183" s="159"/>
      <c r="C183" s="160"/>
      <c r="D183" s="161"/>
      <c r="E183" s="161"/>
      <c r="F183" s="162"/>
      <c r="G183" s="161"/>
      <c r="H183" s="163"/>
      <c r="I183" s="163"/>
      <c r="J183" s="164"/>
      <c r="K183" s="165"/>
      <c r="L183" s="150"/>
      <c r="M183" s="216"/>
      <c r="N183" s="269"/>
      <c r="O183" s="12" t="str">
        <f t="shared" si="15"/>
        <v/>
      </c>
      <c r="P183" s="12" t="str">
        <f t="shared" si="16"/>
        <v/>
      </c>
      <c r="Q183" s="12" t="str">
        <f t="shared" si="17"/>
        <v/>
      </c>
      <c r="R183" s="12" t="str">
        <f t="shared" si="18"/>
        <v/>
      </c>
      <c r="S183" s="12" t="str">
        <f t="shared" si="19"/>
        <v/>
      </c>
      <c r="T183" s="12" t="str">
        <f t="shared" si="20"/>
        <v/>
      </c>
      <c r="U183" s="12" t="str">
        <f t="shared" si="21"/>
        <v/>
      </c>
    </row>
    <row r="184" spans="1:21" ht="22.5" customHeight="1" x14ac:dyDescent="0.3">
      <c r="A184" s="215"/>
      <c r="B184" s="174"/>
      <c r="C184" s="175"/>
      <c r="D184" s="176"/>
      <c r="E184" s="176"/>
      <c r="F184" s="179"/>
      <c r="G184" s="176"/>
      <c r="H184" s="178"/>
      <c r="I184" s="178"/>
      <c r="J184" s="179"/>
      <c r="K184" s="180"/>
      <c r="L184" s="173"/>
      <c r="M184" s="216"/>
      <c r="N184" s="269"/>
      <c r="O184" s="12" t="str">
        <f t="shared" si="15"/>
        <v/>
      </c>
      <c r="P184" s="12" t="str">
        <f t="shared" si="16"/>
        <v/>
      </c>
      <c r="Q184" s="12" t="str">
        <f t="shared" si="17"/>
        <v/>
      </c>
      <c r="R184" s="12" t="str">
        <f t="shared" si="18"/>
        <v/>
      </c>
      <c r="S184" s="12" t="str">
        <f t="shared" si="19"/>
        <v/>
      </c>
      <c r="T184" s="12" t="str">
        <f t="shared" si="20"/>
        <v/>
      </c>
      <c r="U184" s="12" t="str">
        <f t="shared" si="21"/>
        <v/>
      </c>
    </row>
    <row r="185" spans="1:21" ht="22.5" customHeight="1" x14ac:dyDescent="0.3">
      <c r="A185" s="215"/>
      <c r="B185" s="159"/>
      <c r="C185" s="160"/>
      <c r="D185" s="161"/>
      <c r="E185" s="161"/>
      <c r="F185" s="162"/>
      <c r="G185" s="161"/>
      <c r="H185" s="163"/>
      <c r="I185" s="163"/>
      <c r="J185" s="164"/>
      <c r="K185" s="165"/>
      <c r="L185" s="150"/>
      <c r="M185" s="216"/>
      <c r="N185" s="269"/>
      <c r="O185" s="12" t="str">
        <f t="shared" si="15"/>
        <v/>
      </c>
      <c r="P185" s="12" t="str">
        <f t="shared" si="16"/>
        <v/>
      </c>
      <c r="Q185" s="12" t="str">
        <f t="shared" si="17"/>
        <v/>
      </c>
      <c r="R185" s="12" t="str">
        <f t="shared" si="18"/>
        <v/>
      </c>
      <c r="S185" s="12" t="str">
        <f t="shared" si="19"/>
        <v/>
      </c>
      <c r="T185" s="12" t="str">
        <f t="shared" si="20"/>
        <v/>
      </c>
      <c r="U185" s="12" t="str">
        <f t="shared" si="21"/>
        <v/>
      </c>
    </row>
    <row r="186" spans="1:21" ht="22.5" customHeight="1" x14ac:dyDescent="0.3">
      <c r="A186" s="215"/>
      <c r="B186" s="174"/>
      <c r="C186" s="175"/>
      <c r="D186" s="176"/>
      <c r="E186" s="176"/>
      <c r="F186" s="179"/>
      <c r="G186" s="176"/>
      <c r="H186" s="178"/>
      <c r="I186" s="178"/>
      <c r="J186" s="179"/>
      <c r="K186" s="180"/>
      <c r="L186" s="173"/>
      <c r="M186" s="216"/>
      <c r="N186" s="269"/>
      <c r="O186" s="12" t="str">
        <f t="shared" si="15"/>
        <v/>
      </c>
      <c r="P186" s="12" t="str">
        <f t="shared" si="16"/>
        <v/>
      </c>
      <c r="Q186" s="12" t="str">
        <f t="shared" si="17"/>
        <v/>
      </c>
      <c r="R186" s="12" t="str">
        <f t="shared" si="18"/>
        <v/>
      </c>
      <c r="S186" s="12" t="str">
        <f t="shared" si="19"/>
        <v/>
      </c>
      <c r="T186" s="12" t="str">
        <f t="shared" si="20"/>
        <v/>
      </c>
      <c r="U186" s="12" t="str">
        <f t="shared" si="21"/>
        <v/>
      </c>
    </row>
    <row r="187" spans="1:21" ht="22.5" customHeight="1" x14ac:dyDescent="0.3">
      <c r="A187" s="215"/>
      <c r="B187" s="159"/>
      <c r="C187" s="160"/>
      <c r="D187" s="161"/>
      <c r="E187" s="161"/>
      <c r="F187" s="162"/>
      <c r="G187" s="161"/>
      <c r="H187" s="163"/>
      <c r="I187" s="163"/>
      <c r="J187" s="164"/>
      <c r="K187" s="165"/>
      <c r="L187" s="150"/>
      <c r="M187" s="216"/>
      <c r="N187" s="269"/>
      <c r="O187" s="12" t="str">
        <f t="shared" si="15"/>
        <v/>
      </c>
      <c r="P187" s="12" t="str">
        <f t="shared" si="16"/>
        <v/>
      </c>
      <c r="Q187" s="12" t="str">
        <f t="shared" si="17"/>
        <v/>
      </c>
      <c r="R187" s="12" t="str">
        <f t="shared" si="18"/>
        <v/>
      </c>
      <c r="S187" s="12" t="str">
        <f t="shared" si="19"/>
        <v/>
      </c>
      <c r="T187" s="12" t="str">
        <f t="shared" si="20"/>
        <v/>
      </c>
      <c r="U187" s="12" t="str">
        <f t="shared" si="21"/>
        <v/>
      </c>
    </row>
    <row r="188" spans="1:21" ht="22.5" customHeight="1" x14ac:dyDescent="0.3">
      <c r="A188" s="215"/>
      <c r="B188" s="174"/>
      <c r="C188" s="175"/>
      <c r="D188" s="176"/>
      <c r="E188" s="176"/>
      <c r="F188" s="179"/>
      <c r="G188" s="176"/>
      <c r="H188" s="178"/>
      <c r="I188" s="178"/>
      <c r="J188" s="179"/>
      <c r="K188" s="180"/>
      <c r="L188" s="173"/>
      <c r="M188" s="216"/>
      <c r="N188" s="269"/>
      <c r="O188" s="12" t="str">
        <f t="shared" si="15"/>
        <v/>
      </c>
      <c r="P188" s="12" t="str">
        <f t="shared" si="16"/>
        <v/>
      </c>
      <c r="Q188" s="12" t="str">
        <f t="shared" si="17"/>
        <v/>
      </c>
      <c r="R188" s="12" t="str">
        <f t="shared" si="18"/>
        <v/>
      </c>
      <c r="S188" s="12" t="str">
        <f t="shared" si="19"/>
        <v/>
      </c>
      <c r="T188" s="12" t="str">
        <f t="shared" si="20"/>
        <v/>
      </c>
      <c r="U188" s="12" t="str">
        <f t="shared" si="21"/>
        <v/>
      </c>
    </row>
    <row r="189" spans="1:21" ht="22.5" customHeight="1" x14ac:dyDescent="0.3">
      <c r="A189" s="215"/>
      <c r="B189" s="159"/>
      <c r="C189" s="160"/>
      <c r="D189" s="161"/>
      <c r="E189" s="161"/>
      <c r="F189" s="162"/>
      <c r="G189" s="161"/>
      <c r="H189" s="163"/>
      <c r="I189" s="163"/>
      <c r="J189" s="164"/>
      <c r="K189" s="165"/>
      <c r="L189" s="150"/>
      <c r="M189" s="216"/>
      <c r="N189" s="269"/>
      <c r="O189" s="12" t="str">
        <f t="shared" si="15"/>
        <v/>
      </c>
      <c r="P189" s="12" t="str">
        <f t="shared" si="16"/>
        <v/>
      </c>
      <c r="Q189" s="12" t="str">
        <f t="shared" si="17"/>
        <v/>
      </c>
      <c r="R189" s="12" t="str">
        <f t="shared" si="18"/>
        <v/>
      </c>
      <c r="S189" s="12" t="str">
        <f t="shared" si="19"/>
        <v/>
      </c>
      <c r="T189" s="12" t="str">
        <f t="shared" si="20"/>
        <v/>
      </c>
      <c r="U189" s="12" t="str">
        <f t="shared" si="21"/>
        <v/>
      </c>
    </row>
    <row r="190" spans="1:21" ht="22.5" customHeight="1" x14ac:dyDescent="0.3">
      <c r="A190" s="215"/>
      <c r="B190" s="174"/>
      <c r="C190" s="175"/>
      <c r="D190" s="176"/>
      <c r="E190" s="176"/>
      <c r="F190" s="179"/>
      <c r="G190" s="176"/>
      <c r="H190" s="178"/>
      <c r="I190" s="178"/>
      <c r="J190" s="179"/>
      <c r="K190" s="180"/>
      <c r="L190" s="173"/>
      <c r="M190" s="216"/>
      <c r="N190" s="269"/>
      <c r="O190" s="12" t="str">
        <f t="shared" si="15"/>
        <v/>
      </c>
      <c r="P190" s="12" t="str">
        <f t="shared" si="16"/>
        <v/>
      </c>
      <c r="Q190" s="12" t="str">
        <f t="shared" si="17"/>
        <v/>
      </c>
      <c r="R190" s="12" t="str">
        <f t="shared" si="18"/>
        <v/>
      </c>
      <c r="S190" s="12" t="str">
        <f t="shared" si="19"/>
        <v/>
      </c>
      <c r="T190" s="12" t="str">
        <f t="shared" si="20"/>
        <v/>
      </c>
      <c r="U190" s="12" t="str">
        <f t="shared" si="21"/>
        <v/>
      </c>
    </row>
    <row r="191" spans="1:21" ht="22.5" customHeight="1" x14ac:dyDescent="0.3">
      <c r="A191" s="215"/>
      <c r="B191" s="159"/>
      <c r="C191" s="160"/>
      <c r="D191" s="161"/>
      <c r="E191" s="161"/>
      <c r="F191" s="162"/>
      <c r="G191" s="161"/>
      <c r="H191" s="163"/>
      <c r="I191" s="163"/>
      <c r="J191" s="164"/>
      <c r="K191" s="165"/>
      <c r="L191" s="150"/>
      <c r="M191" s="216"/>
      <c r="N191" s="269"/>
      <c r="O191" s="12" t="str">
        <f t="shared" si="15"/>
        <v/>
      </c>
      <c r="P191" s="12" t="str">
        <f t="shared" si="16"/>
        <v/>
      </c>
      <c r="Q191" s="12" t="str">
        <f t="shared" si="17"/>
        <v/>
      </c>
      <c r="R191" s="12" t="str">
        <f t="shared" si="18"/>
        <v/>
      </c>
      <c r="S191" s="12" t="str">
        <f t="shared" si="19"/>
        <v/>
      </c>
      <c r="T191" s="12" t="str">
        <f t="shared" si="20"/>
        <v/>
      </c>
      <c r="U191" s="12" t="str">
        <f t="shared" si="21"/>
        <v/>
      </c>
    </row>
    <row r="192" spans="1:21" ht="22.5" customHeight="1" x14ac:dyDescent="0.3">
      <c r="A192" s="215"/>
      <c r="B192" s="174"/>
      <c r="C192" s="175"/>
      <c r="D192" s="176"/>
      <c r="E192" s="176"/>
      <c r="F192" s="179"/>
      <c r="G192" s="176"/>
      <c r="H192" s="178"/>
      <c r="I192" s="178"/>
      <c r="J192" s="179"/>
      <c r="K192" s="180"/>
      <c r="L192" s="173"/>
      <c r="M192" s="216"/>
      <c r="N192" s="269"/>
      <c r="O192" s="12" t="str">
        <f t="shared" si="15"/>
        <v/>
      </c>
      <c r="P192" s="12" t="str">
        <f t="shared" si="16"/>
        <v/>
      </c>
      <c r="Q192" s="12" t="str">
        <f t="shared" si="17"/>
        <v/>
      </c>
      <c r="R192" s="12" t="str">
        <f t="shared" si="18"/>
        <v/>
      </c>
      <c r="S192" s="12" t="str">
        <f t="shared" si="19"/>
        <v/>
      </c>
      <c r="T192" s="12" t="str">
        <f t="shared" si="20"/>
        <v/>
      </c>
      <c r="U192" s="12" t="str">
        <f t="shared" si="21"/>
        <v/>
      </c>
    </row>
    <row r="193" spans="1:21" ht="22.5" customHeight="1" x14ac:dyDescent="0.3">
      <c r="A193" s="215"/>
      <c r="B193" s="159"/>
      <c r="C193" s="160"/>
      <c r="D193" s="161"/>
      <c r="E193" s="161"/>
      <c r="F193" s="162"/>
      <c r="G193" s="161"/>
      <c r="H193" s="163"/>
      <c r="I193" s="163"/>
      <c r="J193" s="164"/>
      <c r="K193" s="165"/>
      <c r="L193" s="150"/>
      <c r="M193" s="216"/>
      <c r="N193" s="269"/>
      <c r="O193" s="12" t="str">
        <f t="shared" si="15"/>
        <v/>
      </c>
      <c r="P193" s="12" t="str">
        <f t="shared" si="16"/>
        <v/>
      </c>
      <c r="Q193" s="12" t="str">
        <f t="shared" si="17"/>
        <v/>
      </c>
      <c r="R193" s="12" t="str">
        <f t="shared" si="18"/>
        <v/>
      </c>
      <c r="S193" s="12" t="str">
        <f t="shared" si="19"/>
        <v/>
      </c>
      <c r="T193" s="12" t="str">
        <f t="shared" si="20"/>
        <v/>
      </c>
      <c r="U193" s="12" t="str">
        <f t="shared" si="21"/>
        <v/>
      </c>
    </row>
    <row r="194" spans="1:21" ht="22.5" customHeight="1" x14ac:dyDescent="0.3">
      <c r="A194" s="215"/>
      <c r="B194" s="174"/>
      <c r="C194" s="175"/>
      <c r="D194" s="176"/>
      <c r="E194" s="176"/>
      <c r="F194" s="179"/>
      <c r="G194" s="176"/>
      <c r="H194" s="178"/>
      <c r="I194" s="178"/>
      <c r="J194" s="179"/>
      <c r="K194" s="180"/>
      <c r="L194" s="173"/>
      <c r="M194" s="216"/>
      <c r="N194" s="269"/>
      <c r="O194" s="12" t="str">
        <f t="shared" si="15"/>
        <v/>
      </c>
      <c r="P194" s="12" t="str">
        <f t="shared" si="16"/>
        <v/>
      </c>
      <c r="Q194" s="12" t="str">
        <f t="shared" si="17"/>
        <v/>
      </c>
      <c r="R194" s="12" t="str">
        <f t="shared" si="18"/>
        <v/>
      </c>
      <c r="S194" s="12" t="str">
        <f t="shared" si="19"/>
        <v/>
      </c>
      <c r="T194" s="12" t="str">
        <f t="shared" si="20"/>
        <v/>
      </c>
      <c r="U194" s="12" t="str">
        <f t="shared" si="21"/>
        <v/>
      </c>
    </row>
    <row r="195" spans="1:21" ht="22.5" customHeight="1" x14ac:dyDescent="0.3">
      <c r="A195" s="215"/>
      <c r="B195" s="159"/>
      <c r="C195" s="160"/>
      <c r="D195" s="161"/>
      <c r="E195" s="161"/>
      <c r="F195" s="162"/>
      <c r="G195" s="161"/>
      <c r="H195" s="163"/>
      <c r="I195" s="163"/>
      <c r="J195" s="164"/>
      <c r="K195" s="165"/>
      <c r="L195" s="150"/>
      <c r="M195" s="216"/>
      <c r="N195" s="269"/>
      <c r="O195" s="12" t="str">
        <f t="shared" si="15"/>
        <v/>
      </c>
      <c r="P195" s="12" t="str">
        <f t="shared" si="16"/>
        <v/>
      </c>
      <c r="Q195" s="12" t="str">
        <f t="shared" si="17"/>
        <v/>
      </c>
      <c r="R195" s="12" t="str">
        <f t="shared" si="18"/>
        <v/>
      </c>
      <c r="S195" s="12" t="str">
        <f t="shared" si="19"/>
        <v/>
      </c>
      <c r="T195" s="12" t="str">
        <f t="shared" si="20"/>
        <v/>
      </c>
      <c r="U195" s="12" t="str">
        <f t="shared" si="21"/>
        <v/>
      </c>
    </row>
    <row r="196" spans="1:21" ht="22.5" customHeight="1" x14ac:dyDescent="0.3">
      <c r="A196" s="215"/>
      <c r="B196" s="174"/>
      <c r="C196" s="175"/>
      <c r="D196" s="176"/>
      <c r="E196" s="176"/>
      <c r="F196" s="179"/>
      <c r="G196" s="176"/>
      <c r="H196" s="178"/>
      <c r="I196" s="178"/>
      <c r="J196" s="179"/>
      <c r="K196" s="180"/>
      <c r="L196" s="173"/>
      <c r="M196" s="216"/>
      <c r="N196" s="269"/>
      <c r="O196" s="12" t="str">
        <f t="shared" si="15"/>
        <v/>
      </c>
      <c r="P196" s="12" t="str">
        <f t="shared" si="16"/>
        <v/>
      </c>
      <c r="Q196" s="12" t="str">
        <f t="shared" si="17"/>
        <v/>
      </c>
      <c r="R196" s="12" t="str">
        <f t="shared" si="18"/>
        <v/>
      </c>
      <c r="S196" s="12" t="str">
        <f t="shared" si="19"/>
        <v/>
      </c>
      <c r="T196" s="12" t="str">
        <f t="shared" si="20"/>
        <v/>
      </c>
      <c r="U196" s="12" t="str">
        <f t="shared" si="21"/>
        <v/>
      </c>
    </row>
    <row r="197" spans="1:21" ht="22.5" customHeight="1" x14ac:dyDescent="0.3">
      <c r="A197" s="215"/>
      <c r="B197" s="159"/>
      <c r="C197" s="160"/>
      <c r="D197" s="161"/>
      <c r="E197" s="161"/>
      <c r="F197" s="162"/>
      <c r="G197" s="161"/>
      <c r="H197" s="163"/>
      <c r="I197" s="163"/>
      <c r="J197" s="164"/>
      <c r="K197" s="165"/>
      <c r="L197" s="150"/>
      <c r="M197" s="216"/>
      <c r="N197" s="269"/>
      <c r="O197" s="12" t="str">
        <f t="shared" si="15"/>
        <v/>
      </c>
      <c r="P197" s="12" t="str">
        <f t="shared" si="16"/>
        <v/>
      </c>
      <c r="Q197" s="12" t="str">
        <f t="shared" si="17"/>
        <v/>
      </c>
      <c r="R197" s="12" t="str">
        <f t="shared" si="18"/>
        <v/>
      </c>
      <c r="S197" s="12" t="str">
        <f t="shared" si="19"/>
        <v/>
      </c>
      <c r="T197" s="12" t="str">
        <f t="shared" si="20"/>
        <v/>
      </c>
      <c r="U197" s="12" t="str">
        <f t="shared" si="21"/>
        <v/>
      </c>
    </row>
    <row r="198" spans="1:21" ht="22.5" customHeight="1" x14ac:dyDescent="0.3">
      <c r="A198" s="215"/>
      <c r="B198" s="174"/>
      <c r="C198" s="175"/>
      <c r="D198" s="176"/>
      <c r="E198" s="176"/>
      <c r="F198" s="179"/>
      <c r="G198" s="176"/>
      <c r="H198" s="178"/>
      <c r="I198" s="178"/>
      <c r="J198" s="179"/>
      <c r="K198" s="180"/>
      <c r="L198" s="173"/>
      <c r="M198" s="216"/>
      <c r="N198" s="269"/>
      <c r="O198" s="12" t="str">
        <f t="shared" si="15"/>
        <v/>
      </c>
      <c r="P198" s="12" t="str">
        <f t="shared" si="16"/>
        <v/>
      </c>
      <c r="Q198" s="12" t="str">
        <f t="shared" si="17"/>
        <v/>
      </c>
      <c r="R198" s="12" t="str">
        <f t="shared" si="18"/>
        <v/>
      </c>
      <c r="S198" s="12" t="str">
        <f t="shared" si="19"/>
        <v/>
      </c>
      <c r="T198" s="12" t="str">
        <f t="shared" si="20"/>
        <v/>
      </c>
      <c r="U198" s="12" t="str">
        <f t="shared" si="21"/>
        <v/>
      </c>
    </row>
    <row r="199" spans="1:21" ht="22.5" customHeight="1" x14ac:dyDescent="0.3">
      <c r="A199" s="215"/>
      <c r="B199" s="159"/>
      <c r="C199" s="160"/>
      <c r="D199" s="161"/>
      <c r="E199" s="161"/>
      <c r="F199" s="162"/>
      <c r="G199" s="161"/>
      <c r="H199" s="163"/>
      <c r="I199" s="163"/>
      <c r="J199" s="164"/>
      <c r="K199" s="165"/>
      <c r="L199" s="150"/>
      <c r="M199" s="216"/>
      <c r="N199" s="269"/>
      <c r="O199" s="12" t="str">
        <f t="shared" si="15"/>
        <v/>
      </c>
      <c r="P199" s="12" t="str">
        <f t="shared" si="16"/>
        <v/>
      </c>
      <c r="Q199" s="12" t="str">
        <f t="shared" si="17"/>
        <v/>
      </c>
      <c r="R199" s="12" t="str">
        <f t="shared" si="18"/>
        <v/>
      </c>
      <c r="S199" s="12" t="str">
        <f t="shared" si="19"/>
        <v/>
      </c>
      <c r="T199" s="12" t="str">
        <f t="shared" si="20"/>
        <v/>
      </c>
      <c r="U199" s="12" t="str">
        <f t="shared" si="21"/>
        <v/>
      </c>
    </row>
    <row r="200" spans="1:21" ht="22.5" customHeight="1" x14ac:dyDescent="0.3">
      <c r="A200" s="215"/>
      <c r="B200" s="174"/>
      <c r="C200" s="175"/>
      <c r="D200" s="176"/>
      <c r="E200" s="176"/>
      <c r="F200" s="179"/>
      <c r="G200" s="176"/>
      <c r="H200" s="178"/>
      <c r="I200" s="178"/>
      <c r="J200" s="179"/>
      <c r="K200" s="180"/>
      <c r="L200" s="173"/>
      <c r="M200" s="216"/>
      <c r="N200" s="269"/>
      <c r="O200" s="12" t="str">
        <f t="shared" si="15"/>
        <v/>
      </c>
      <c r="P200" s="12" t="str">
        <f t="shared" si="16"/>
        <v/>
      </c>
      <c r="Q200" s="12" t="str">
        <f t="shared" si="17"/>
        <v/>
      </c>
      <c r="R200" s="12" t="str">
        <f t="shared" si="18"/>
        <v/>
      </c>
      <c r="S200" s="12" t="str">
        <f t="shared" si="19"/>
        <v/>
      </c>
      <c r="T200" s="12" t="str">
        <f t="shared" si="20"/>
        <v/>
      </c>
      <c r="U200" s="12" t="str">
        <f t="shared" si="21"/>
        <v/>
      </c>
    </row>
    <row r="201" spans="1:21" ht="22.5" customHeight="1" x14ac:dyDescent="0.3">
      <c r="A201" s="215"/>
      <c r="B201" s="159"/>
      <c r="C201" s="160"/>
      <c r="D201" s="161"/>
      <c r="E201" s="161"/>
      <c r="F201" s="162"/>
      <c r="G201" s="161"/>
      <c r="H201" s="163"/>
      <c r="I201" s="163"/>
      <c r="J201" s="164"/>
      <c r="K201" s="165"/>
      <c r="L201" s="150"/>
      <c r="M201" s="216"/>
      <c r="N201" s="269"/>
      <c r="O201" s="12" t="str">
        <f t="shared" ref="O201:O264" si="22">IF(B201="","",IF(B201="Entrada",E201,""))</f>
        <v/>
      </c>
      <c r="P201" s="12" t="str">
        <f t="shared" ref="P201:P264" si="23">IF(B201="","",IF(B201="Entrada",F201,""))</f>
        <v/>
      </c>
      <c r="Q201" s="12" t="str">
        <f t="shared" ref="Q201:Q264" si="24">IF(B201="","",IF(B201="Entrada",1,""))</f>
        <v/>
      </c>
      <c r="R201" s="12" t="str">
        <f t="shared" ref="R201:R264" si="25">IF(Q201=1,H201,"")</f>
        <v/>
      </c>
      <c r="S201" s="12" t="str">
        <f t="shared" ref="S201:S264" si="26">IF(B201="","",IF(B201="Entrada",(O201/10)*R201,""))</f>
        <v/>
      </c>
      <c r="T201" s="12" t="str">
        <f t="shared" ref="T201:T264" si="27">IF(B201="","",IF(B201="Saída",E201,""))</f>
        <v/>
      </c>
      <c r="U201" s="12" t="str">
        <f t="shared" ref="U201:U264" si="28">IF(B201="","",IF(B201="Saída",F201,""))</f>
        <v/>
      </c>
    </row>
    <row r="202" spans="1:21" ht="22.5" customHeight="1" x14ac:dyDescent="0.3">
      <c r="A202" s="215"/>
      <c r="B202" s="174"/>
      <c r="C202" s="175"/>
      <c r="D202" s="176"/>
      <c r="E202" s="176"/>
      <c r="F202" s="179"/>
      <c r="G202" s="176"/>
      <c r="H202" s="178"/>
      <c r="I202" s="178"/>
      <c r="J202" s="179"/>
      <c r="K202" s="180"/>
      <c r="L202" s="173"/>
      <c r="M202" s="216"/>
      <c r="N202" s="269"/>
      <c r="O202" s="12" t="str">
        <f t="shared" si="22"/>
        <v/>
      </c>
      <c r="P202" s="12" t="str">
        <f t="shared" si="23"/>
        <v/>
      </c>
      <c r="Q202" s="12" t="str">
        <f t="shared" si="24"/>
        <v/>
      </c>
      <c r="R202" s="12" t="str">
        <f t="shared" si="25"/>
        <v/>
      </c>
      <c r="S202" s="12" t="str">
        <f t="shared" si="26"/>
        <v/>
      </c>
      <c r="T202" s="12" t="str">
        <f t="shared" si="27"/>
        <v/>
      </c>
      <c r="U202" s="12" t="str">
        <f t="shared" si="28"/>
        <v/>
      </c>
    </row>
    <row r="203" spans="1:21" ht="22.5" customHeight="1" x14ac:dyDescent="0.3">
      <c r="A203" s="215"/>
      <c r="B203" s="159"/>
      <c r="C203" s="160"/>
      <c r="D203" s="161"/>
      <c r="E203" s="161"/>
      <c r="F203" s="162"/>
      <c r="G203" s="161"/>
      <c r="H203" s="163"/>
      <c r="I203" s="163"/>
      <c r="J203" s="164"/>
      <c r="K203" s="165"/>
      <c r="L203" s="150"/>
      <c r="M203" s="216"/>
      <c r="N203" s="269"/>
      <c r="O203" s="12" t="str">
        <f t="shared" si="22"/>
        <v/>
      </c>
      <c r="P203" s="12" t="str">
        <f t="shared" si="23"/>
        <v/>
      </c>
      <c r="Q203" s="12" t="str">
        <f t="shared" si="24"/>
        <v/>
      </c>
      <c r="R203" s="12" t="str">
        <f t="shared" si="25"/>
        <v/>
      </c>
      <c r="S203" s="12" t="str">
        <f t="shared" si="26"/>
        <v/>
      </c>
      <c r="T203" s="12" t="str">
        <f t="shared" si="27"/>
        <v/>
      </c>
      <c r="U203" s="12" t="str">
        <f t="shared" si="28"/>
        <v/>
      </c>
    </row>
    <row r="204" spans="1:21" ht="22.5" customHeight="1" x14ac:dyDescent="0.3">
      <c r="A204" s="215"/>
      <c r="B204" s="174"/>
      <c r="C204" s="175"/>
      <c r="D204" s="176"/>
      <c r="E204" s="176"/>
      <c r="F204" s="179"/>
      <c r="G204" s="176"/>
      <c r="H204" s="178"/>
      <c r="I204" s="178"/>
      <c r="J204" s="179"/>
      <c r="K204" s="180"/>
      <c r="L204" s="173"/>
      <c r="M204" s="216"/>
      <c r="N204" s="269"/>
      <c r="O204" s="12" t="str">
        <f t="shared" si="22"/>
        <v/>
      </c>
      <c r="P204" s="12" t="str">
        <f t="shared" si="23"/>
        <v/>
      </c>
      <c r="Q204" s="12" t="str">
        <f t="shared" si="24"/>
        <v/>
      </c>
      <c r="R204" s="12" t="str">
        <f t="shared" si="25"/>
        <v/>
      </c>
      <c r="S204" s="12" t="str">
        <f t="shared" si="26"/>
        <v/>
      </c>
      <c r="T204" s="12" t="str">
        <f t="shared" si="27"/>
        <v/>
      </c>
      <c r="U204" s="12" t="str">
        <f t="shared" si="28"/>
        <v/>
      </c>
    </row>
    <row r="205" spans="1:21" ht="22.5" customHeight="1" x14ac:dyDescent="0.3">
      <c r="A205" s="215"/>
      <c r="B205" s="159"/>
      <c r="C205" s="160"/>
      <c r="D205" s="161"/>
      <c r="E205" s="161"/>
      <c r="F205" s="162"/>
      <c r="G205" s="161"/>
      <c r="H205" s="163"/>
      <c r="I205" s="163"/>
      <c r="J205" s="164"/>
      <c r="K205" s="165"/>
      <c r="L205" s="150"/>
      <c r="M205" s="216"/>
      <c r="N205" s="269"/>
      <c r="O205" s="12" t="str">
        <f t="shared" si="22"/>
        <v/>
      </c>
      <c r="P205" s="12" t="str">
        <f t="shared" si="23"/>
        <v/>
      </c>
      <c r="Q205" s="12" t="str">
        <f t="shared" si="24"/>
        <v/>
      </c>
      <c r="R205" s="12" t="str">
        <f t="shared" si="25"/>
        <v/>
      </c>
      <c r="S205" s="12" t="str">
        <f t="shared" si="26"/>
        <v/>
      </c>
      <c r="T205" s="12" t="str">
        <f t="shared" si="27"/>
        <v/>
      </c>
      <c r="U205" s="12" t="str">
        <f t="shared" si="28"/>
        <v/>
      </c>
    </row>
    <row r="206" spans="1:21" ht="22.5" customHeight="1" x14ac:dyDescent="0.3">
      <c r="A206" s="215"/>
      <c r="B206" s="174"/>
      <c r="C206" s="175"/>
      <c r="D206" s="176"/>
      <c r="E206" s="176"/>
      <c r="F206" s="179"/>
      <c r="G206" s="176"/>
      <c r="H206" s="178"/>
      <c r="I206" s="178"/>
      <c r="J206" s="179"/>
      <c r="K206" s="180"/>
      <c r="L206" s="173"/>
      <c r="M206" s="216"/>
      <c r="N206" s="269"/>
      <c r="O206" s="12" t="str">
        <f t="shared" si="22"/>
        <v/>
      </c>
      <c r="P206" s="12" t="str">
        <f t="shared" si="23"/>
        <v/>
      </c>
      <c r="Q206" s="12" t="str">
        <f t="shared" si="24"/>
        <v/>
      </c>
      <c r="R206" s="12" t="str">
        <f t="shared" si="25"/>
        <v/>
      </c>
      <c r="S206" s="12" t="str">
        <f t="shared" si="26"/>
        <v/>
      </c>
      <c r="T206" s="12" t="str">
        <f t="shared" si="27"/>
        <v/>
      </c>
      <c r="U206" s="12" t="str">
        <f t="shared" si="28"/>
        <v/>
      </c>
    </row>
    <row r="207" spans="1:21" ht="22.5" customHeight="1" x14ac:dyDescent="0.3">
      <c r="A207" s="215"/>
      <c r="B207" s="159"/>
      <c r="C207" s="160"/>
      <c r="D207" s="161"/>
      <c r="E207" s="161"/>
      <c r="F207" s="162"/>
      <c r="G207" s="161"/>
      <c r="H207" s="163"/>
      <c r="I207" s="163"/>
      <c r="J207" s="164"/>
      <c r="K207" s="165"/>
      <c r="L207" s="150"/>
      <c r="M207" s="216"/>
      <c r="N207" s="269"/>
      <c r="O207" s="12" t="str">
        <f t="shared" si="22"/>
        <v/>
      </c>
      <c r="P207" s="12" t="str">
        <f t="shared" si="23"/>
        <v/>
      </c>
      <c r="Q207" s="12" t="str">
        <f t="shared" si="24"/>
        <v/>
      </c>
      <c r="R207" s="12" t="str">
        <f t="shared" si="25"/>
        <v/>
      </c>
      <c r="S207" s="12" t="str">
        <f t="shared" si="26"/>
        <v/>
      </c>
      <c r="T207" s="12" t="str">
        <f t="shared" si="27"/>
        <v/>
      </c>
      <c r="U207" s="12" t="str">
        <f t="shared" si="28"/>
        <v/>
      </c>
    </row>
    <row r="208" spans="1:21" ht="22.5" customHeight="1" x14ac:dyDescent="0.3">
      <c r="A208" s="215"/>
      <c r="B208" s="174"/>
      <c r="C208" s="175"/>
      <c r="D208" s="176"/>
      <c r="E208" s="176"/>
      <c r="F208" s="179"/>
      <c r="G208" s="176"/>
      <c r="H208" s="178"/>
      <c r="I208" s="178"/>
      <c r="J208" s="179"/>
      <c r="K208" s="180"/>
      <c r="L208" s="173"/>
      <c r="M208" s="216"/>
      <c r="N208" s="269"/>
      <c r="O208" s="12" t="str">
        <f t="shared" si="22"/>
        <v/>
      </c>
      <c r="P208" s="12" t="str">
        <f t="shared" si="23"/>
        <v/>
      </c>
      <c r="Q208" s="12" t="str">
        <f t="shared" si="24"/>
        <v/>
      </c>
      <c r="R208" s="12" t="str">
        <f t="shared" si="25"/>
        <v/>
      </c>
      <c r="S208" s="12" t="str">
        <f t="shared" si="26"/>
        <v/>
      </c>
      <c r="T208" s="12" t="str">
        <f t="shared" si="27"/>
        <v/>
      </c>
      <c r="U208" s="12" t="str">
        <f t="shared" si="28"/>
        <v/>
      </c>
    </row>
    <row r="209" spans="1:21" ht="22.5" customHeight="1" x14ac:dyDescent="0.3">
      <c r="A209" s="215"/>
      <c r="B209" s="159"/>
      <c r="C209" s="160"/>
      <c r="D209" s="161"/>
      <c r="E209" s="161"/>
      <c r="F209" s="162"/>
      <c r="G209" s="161"/>
      <c r="H209" s="163"/>
      <c r="I209" s="163"/>
      <c r="J209" s="164"/>
      <c r="K209" s="165"/>
      <c r="L209" s="150"/>
      <c r="M209" s="216"/>
      <c r="N209" s="269"/>
      <c r="O209" s="12" t="str">
        <f t="shared" si="22"/>
        <v/>
      </c>
      <c r="P209" s="12" t="str">
        <f t="shared" si="23"/>
        <v/>
      </c>
      <c r="Q209" s="12" t="str">
        <f t="shared" si="24"/>
        <v/>
      </c>
      <c r="R209" s="12" t="str">
        <f t="shared" si="25"/>
        <v/>
      </c>
      <c r="S209" s="12" t="str">
        <f t="shared" si="26"/>
        <v/>
      </c>
      <c r="T209" s="12" t="str">
        <f t="shared" si="27"/>
        <v/>
      </c>
      <c r="U209" s="12" t="str">
        <f t="shared" si="28"/>
        <v/>
      </c>
    </row>
    <row r="210" spans="1:21" ht="22.5" customHeight="1" x14ac:dyDescent="0.3">
      <c r="A210" s="215"/>
      <c r="B210" s="174"/>
      <c r="C210" s="175"/>
      <c r="D210" s="176"/>
      <c r="E210" s="176"/>
      <c r="F210" s="179"/>
      <c r="G210" s="176"/>
      <c r="H210" s="178"/>
      <c r="I210" s="178"/>
      <c r="J210" s="179"/>
      <c r="K210" s="180"/>
      <c r="L210" s="173"/>
      <c r="M210" s="216"/>
      <c r="N210" s="269"/>
      <c r="O210" s="12" t="str">
        <f t="shared" si="22"/>
        <v/>
      </c>
      <c r="P210" s="12" t="str">
        <f t="shared" si="23"/>
        <v/>
      </c>
      <c r="Q210" s="12" t="str">
        <f t="shared" si="24"/>
        <v/>
      </c>
      <c r="R210" s="12" t="str">
        <f t="shared" si="25"/>
        <v/>
      </c>
      <c r="S210" s="12" t="str">
        <f t="shared" si="26"/>
        <v/>
      </c>
      <c r="T210" s="12" t="str">
        <f t="shared" si="27"/>
        <v/>
      </c>
      <c r="U210" s="12" t="str">
        <f t="shared" si="28"/>
        <v/>
      </c>
    </row>
    <row r="211" spans="1:21" ht="22.5" customHeight="1" x14ac:dyDescent="0.3">
      <c r="A211" s="215"/>
      <c r="B211" s="159"/>
      <c r="C211" s="160"/>
      <c r="D211" s="161"/>
      <c r="E211" s="161"/>
      <c r="F211" s="162"/>
      <c r="G211" s="161"/>
      <c r="H211" s="163"/>
      <c r="I211" s="163"/>
      <c r="J211" s="164"/>
      <c r="K211" s="165"/>
      <c r="L211" s="150"/>
      <c r="M211" s="216"/>
      <c r="N211" s="269"/>
      <c r="O211" s="12" t="str">
        <f t="shared" si="22"/>
        <v/>
      </c>
      <c r="P211" s="12" t="str">
        <f t="shared" si="23"/>
        <v/>
      </c>
      <c r="Q211" s="12" t="str">
        <f t="shared" si="24"/>
        <v/>
      </c>
      <c r="R211" s="12" t="str">
        <f t="shared" si="25"/>
        <v/>
      </c>
      <c r="S211" s="12" t="str">
        <f t="shared" si="26"/>
        <v/>
      </c>
      <c r="T211" s="12" t="str">
        <f t="shared" si="27"/>
        <v/>
      </c>
      <c r="U211" s="12" t="str">
        <f t="shared" si="28"/>
        <v/>
      </c>
    </row>
    <row r="212" spans="1:21" ht="22.5" customHeight="1" x14ac:dyDescent="0.3">
      <c r="A212" s="215"/>
      <c r="B212" s="174"/>
      <c r="C212" s="175"/>
      <c r="D212" s="176"/>
      <c r="E212" s="176"/>
      <c r="F212" s="179"/>
      <c r="G212" s="176"/>
      <c r="H212" s="178"/>
      <c r="I212" s="178"/>
      <c r="J212" s="179"/>
      <c r="K212" s="180"/>
      <c r="L212" s="173"/>
      <c r="M212" s="216"/>
      <c r="N212" s="269"/>
      <c r="O212" s="12" t="str">
        <f t="shared" si="22"/>
        <v/>
      </c>
      <c r="P212" s="12" t="str">
        <f t="shared" si="23"/>
        <v/>
      </c>
      <c r="Q212" s="12" t="str">
        <f t="shared" si="24"/>
        <v/>
      </c>
      <c r="R212" s="12" t="str">
        <f t="shared" si="25"/>
        <v/>
      </c>
      <c r="S212" s="12" t="str">
        <f t="shared" si="26"/>
        <v/>
      </c>
      <c r="T212" s="12" t="str">
        <f t="shared" si="27"/>
        <v/>
      </c>
      <c r="U212" s="12" t="str">
        <f t="shared" si="28"/>
        <v/>
      </c>
    </row>
    <row r="213" spans="1:21" ht="22.5" customHeight="1" x14ac:dyDescent="0.3">
      <c r="A213" s="215"/>
      <c r="B213" s="159"/>
      <c r="C213" s="160"/>
      <c r="D213" s="161"/>
      <c r="E213" s="161"/>
      <c r="F213" s="162"/>
      <c r="G213" s="161"/>
      <c r="H213" s="163"/>
      <c r="I213" s="163"/>
      <c r="J213" s="164"/>
      <c r="K213" s="165"/>
      <c r="L213" s="150"/>
      <c r="M213" s="216"/>
      <c r="N213" s="269"/>
      <c r="O213" s="12" t="str">
        <f t="shared" si="22"/>
        <v/>
      </c>
      <c r="P213" s="12" t="str">
        <f t="shared" si="23"/>
        <v/>
      </c>
      <c r="Q213" s="12" t="str">
        <f t="shared" si="24"/>
        <v/>
      </c>
      <c r="R213" s="12" t="str">
        <f t="shared" si="25"/>
        <v/>
      </c>
      <c r="S213" s="12" t="str">
        <f t="shared" si="26"/>
        <v/>
      </c>
      <c r="T213" s="12" t="str">
        <f t="shared" si="27"/>
        <v/>
      </c>
      <c r="U213" s="12" t="str">
        <f t="shared" si="28"/>
        <v/>
      </c>
    </row>
    <row r="214" spans="1:21" ht="22.5" customHeight="1" x14ac:dyDescent="0.3">
      <c r="A214" s="215"/>
      <c r="B214" s="174"/>
      <c r="C214" s="175"/>
      <c r="D214" s="176"/>
      <c r="E214" s="176"/>
      <c r="F214" s="179"/>
      <c r="G214" s="176"/>
      <c r="H214" s="178"/>
      <c r="I214" s="178"/>
      <c r="J214" s="179"/>
      <c r="K214" s="180"/>
      <c r="L214" s="173"/>
      <c r="M214" s="216"/>
      <c r="N214" s="269"/>
      <c r="O214" s="12" t="str">
        <f t="shared" si="22"/>
        <v/>
      </c>
      <c r="P214" s="12" t="str">
        <f t="shared" si="23"/>
        <v/>
      </c>
      <c r="Q214" s="12" t="str">
        <f t="shared" si="24"/>
        <v/>
      </c>
      <c r="R214" s="12" t="str">
        <f t="shared" si="25"/>
        <v/>
      </c>
      <c r="S214" s="12" t="str">
        <f t="shared" si="26"/>
        <v/>
      </c>
      <c r="T214" s="12" t="str">
        <f t="shared" si="27"/>
        <v/>
      </c>
      <c r="U214" s="12" t="str">
        <f t="shared" si="28"/>
        <v/>
      </c>
    </row>
    <row r="215" spans="1:21" ht="22.5" customHeight="1" x14ac:dyDescent="0.3">
      <c r="A215" s="215"/>
      <c r="B215" s="159"/>
      <c r="C215" s="160"/>
      <c r="D215" s="161"/>
      <c r="E215" s="161"/>
      <c r="F215" s="162"/>
      <c r="G215" s="161"/>
      <c r="H215" s="163"/>
      <c r="I215" s="163"/>
      <c r="J215" s="164"/>
      <c r="K215" s="165"/>
      <c r="L215" s="150"/>
      <c r="M215" s="216"/>
      <c r="N215" s="269"/>
      <c r="O215" s="12" t="str">
        <f t="shared" si="22"/>
        <v/>
      </c>
      <c r="P215" s="12" t="str">
        <f t="shared" si="23"/>
        <v/>
      </c>
      <c r="Q215" s="12" t="str">
        <f t="shared" si="24"/>
        <v/>
      </c>
      <c r="R215" s="12" t="str">
        <f t="shared" si="25"/>
        <v/>
      </c>
      <c r="S215" s="12" t="str">
        <f t="shared" si="26"/>
        <v/>
      </c>
      <c r="T215" s="12" t="str">
        <f t="shared" si="27"/>
        <v/>
      </c>
      <c r="U215" s="12" t="str">
        <f t="shared" si="28"/>
        <v/>
      </c>
    </row>
    <row r="216" spans="1:21" ht="22.5" customHeight="1" x14ac:dyDescent="0.3">
      <c r="A216" s="215"/>
      <c r="B216" s="174"/>
      <c r="C216" s="175"/>
      <c r="D216" s="176"/>
      <c r="E216" s="176"/>
      <c r="F216" s="179"/>
      <c r="G216" s="176"/>
      <c r="H216" s="178"/>
      <c r="I216" s="178"/>
      <c r="J216" s="179"/>
      <c r="K216" s="180"/>
      <c r="L216" s="173"/>
      <c r="M216" s="216"/>
      <c r="N216" s="269"/>
      <c r="O216" s="12" t="str">
        <f t="shared" si="22"/>
        <v/>
      </c>
      <c r="P216" s="12" t="str">
        <f t="shared" si="23"/>
        <v/>
      </c>
      <c r="Q216" s="12" t="str">
        <f t="shared" si="24"/>
        <v/>
      </c>
      <c r="R216" s="12" t="str">
        <f t="shared" si="25"/>
        <v/>
      </c>
      <c r="S216" s="12" t="str">
        <f t="shared" si="26"/>
        <v/>
      </c>
      <c r="T216" s="12" t="str">
        <f t="shared" si="27"/>
        <v/>
      </c>
      <c r="U216" s="12" t="str">
        <f t="shared" si="28"/>
        <v/>
      </c>
    </row>
    <row r="217" spans="1:21" ht="22.5" customHeight="1" x14ac:dyDescent="0.3">
      <c r="A217" s="215"/>
      <c r="B217" s="159"/>
      <c r="C217" s="160"/>
      <c r="D217" s="161"/>
      <c r="E217" s="161"/>
      <c r="F217" s="162"/>
      <c r="G217" s="161"/>
      <c r="H217" s="163"/>
      <c r="I217" s="163"/>
      <c r="J217" s="164"/>
      <c r="K217" s="165"/>
      <c r="L217" s="150"/>
      <c r="M217" s="216"/>
      <c r="N217" s="269"/>
      <c r="O217" s="12" t="str">
        <f t="shared" si="22"/>
        <v/>
      </c>
      <c r="P217" s="12" t="str">
        <f t="shared" si="23"/>
        <v/>
      </c>
      <c r="Q217" s="12" t="str">
        <f t="shared" si="24"/>
        <v/>
      </c>
      <c r="R217" s="12" t="str">
        <f t="shared" si="25"/>
        <v/>
      </c>
      <c r="S217" s="12" t="str">
        <f t="shared" si="26"/>
        <v/>
      </c>
      <c r="T217" s="12" t="str">
        <f t="shared" si="27"/>
        <v/>
      </c>
      <c r="U217" s="12" t="str">
        <f t="shared" si="28"/>
        <v/>
      </c>
    </row>
    <row r="218" spans="1:21" ht="22.5" customHeight="1" x14ac:dyDescent="0.3">
      <c r="A218" s="215"/>
      <c r="B218" s="174"/>
      <c r="C218" s="175"/>
      <c r="D218" s="176"/>
      <c r="E218" s="176"/>
      <c r="F218" s="179"/>
      <c r="G218" s="176"/>
      <c r="H218" s="178"/>
      <c r="I218" s="178"/>
      <c r="J218" s="179"/>
      <c r="K218" s="180"/>
      <c r="L218" s="173"/>
      <c r="M218" s="216"/>
      <c r="N218" s="269"/>
      <c r="O218" s="12" t="str">
        <f t="shared" si="22"/>
        <v/>
      </c>
      <c r="P218" s="12" t="str">
        <f t="shared" si="23"/>
        <v/>
      </c>
      <c r="Q218" s="12" t="str">
        <f t="shared" si="24"/>
        <v/>
      </c>
      <c r="R218" s="12" t="str">
        <f t="shared" si="25"/>
        <v/>
      </c>
      <c r="S218" s="12" t="str">
        <f t="shared" si="26"/>
        <v/>
      </c>
      <c r="T218" s="12" t="str">
        <f t="shared" si="27"/>
        <v/>
      </c>
      <c r="U218" s="12" t="str">
        <f t="shared" si="28"/>
        <v/>
      </c>
    </row>
    <row r="219" spans="1:21" ht="22.5" customHeight="1" x14ac:dyDescent="0.3">
      <c r="A219" s="215"/>
      <c r="B219" s="159"/>
      <c r="C219" s="160"/>
      <c r="D219" s="161"/>
      <c r="E219" s="161"/>
      <c r="F219" s="162"/>
      <c r="G219" s="161"/>
      <c r="H219" s="163"/>
      <c r="I219" s="163"/>
      <c r="J219" s="164"/>
      <c r="K219" s="165"/>
      <c r="L219" s="150"/>
      <c r="M219" s="216"/>
      <c r="N219" s="269"/>
      <c r="O219" s="12" t="str">
        <f t="shared" si="22"/>
        <v/>
      </c>
      <c r="P219" s="12" t="str">
        <f t="shared" si="23"/>
        <v/>
      </c>
      <c r="Q219" s="12" t="str">
        <f t="shared" si="24"/>
        <v/>
      </c>
      <c r="R219" s="12" t="str">
        <f t="shared" si="25"/>
        <v/>
      </c>
      <c r="S219" s="12" t="str">
        <f t="shared" si="26"/>
        <v/>
      </c>
      <c r="T219" s="12" t="str">
        <f t="shared" si="27"/>
        <v/>
      </c>
      <c r="U219" s="12" t="str">
        <f t="shared" si="28"/>
        <v/>
      </c>
    </row>
    <row r="220" spans="1:21" ht="22.5" customHeight="1" x14ac:dyDescent="0.3">
      <c r="A220" s="215"/>
      <c r="B220" s="174"/>
      <c r="C220" s="175"/>
      <c r="D220" s="176"/>
      <c r="E220" s="176"/>
      <c r="F220" s="179"/>
      <c r="G220" s="176"/>
      <c r="H220" s="178"/>
      <c r="I220" s="178"/>
      <c r="J220" s="179"/>
      <c r="K220" s="180"/>
      <c r="L220" s="173"/>
      <c r="M220" s="216"/>
      <c r="N220" s="269"/>
      <c r="O220" s="12" t="str">
        <f t="shared" si="22"/>
        <v/>
      </c>
      <c r="P220" s="12" t="str">
        <f t="shared" si="23"/>
        <v/>
      </c>
      <c r="Q220" s="12" t="str">
        <f t="shared" si="24"/>
        <v/>
      </c>
      <c r="R220" s="12" t="str">
        <f t="shared" si="25"/>
        <v/>
      </c>
      <c r="S220" s="12" t="str">
        <f t="shared" si="26"/>
        <v/>
      </c>
      <c r="T220" s="12" t="str">
        <f t="shared" si="27"/>
        <v/>
      </c>
      <c r="U220" s="12" t="str">
        <f t="shared" si="28"/>
        <v/>
      </c>
    </row>
    <row r="221" spans="1:21" ht="22.5" customHeight="1" x14ac:dyDescent="0.3">
      <c r="A221" s="215"/>
      <c r="B221" s="159"/>
      <c r="C221" s="160"/>
      <c r="D221" s="161"/>
      <c r="E221" s="161"/>
      <c r="F221" s="162"/>
      <c r="G221" s="161"/>
      <c r="H221" s="163"/>
      <c r="I221" s="163"/>
      <c r="J221" s="164"/>
      <c r="K221" s="165"/>
      <c r="L221" s="150"/>
      <c r="M221" s="216"/>
      <c r="N221" s="269"/>
      <c r="O221" s="12" t="str">
        <f t="shared" si="22"/>
        <v/>
      </c>
      <c r="P221" s="12" t="str">
        <f t="shared" si="23"/>
        <v/>
      </c>
      <c r="Q221" s="12" t="str">
        <f t="shared" si="24"/>
        <v/>
      </c>
      <c r="R221" s="12" t="str">
        <f t="shared" si="25"/>
        <v/>
      </c>
      <c r="S221" s="12" t="str">
        <f t="shared" si="26"/>
        <v/>
      </c>
      <c r="T221" s="12" t="str">
        <f t="shared" si="27"/>
        <v/>
      </c>
      <c r="U221" s="12" t="str">
        <f t="shared" si="28"/>
        <v/>
      </c>
    </row>
    <row r="222" spans="1:21" ht="22.5" customHeight="1" x14ac:dyDescent="0.3">
      <c r="A222" s="215"/>
      <c r="B222" s="174"/>
      <c r="C222" s="175"/>
      <c r="D222" s="176"/>
      <c r="E222" s="176"/>
      <c r="F222" s="179"/>
      <c r="G222" s="176"/>
      <c r="H222" s="178"/>
      <c r="I222" s="178"/>
      <c r="J222" s="179"/>
      <c r="K222" s="180"/>
      <c r="L222" s="173"/>
      <c r="M222" s="216"/>
      <c r="N222" s="269"/>
      <c r="O222" s="12" t="str">
        <f t="shared" si="22"/>
        <v/>
      </c>
      <c r="P222" s="12" t="str">
        <f t="shared" si="23"/>
        <v/>
      </c>
      <c r="Q222" s="12" t="str">
        <f t="shared" si="24"/>
        <v/>
      </c>
      <c r="R222" s="12" t="str">
        <f t="shared" si="25"/>
        <v/>
      </c>
      <c r="S222" s="12" t="str">
        <f t="shared" si="26"/>
        <v/>
      </c>
      <c r="T222" s="12" t="str">
        <f t="shared" si="27"/>
        <v/>
      </c>
      <c r="U222" s="12" t="str">
        <f t="shared" si="28"/>
        <v/>
      </c>
    </row>
    <row r="223" spans="1:21" ht="22.5" customHeight="1" x14ac:dyDescent="0.3">
      <c r="A223" s="215"/>
      <c r="B223" s="159"/>
      <c r="C223" s="160"/>
      <c r="D223" s="161"/>
      <c r="E223" s="161"/>
      <c r="F223" s="162"/>
      <c r="G223" s="161"/>
      <c r="H223" s="163"/>
      <c r="I223" s="163"/>
      <c r="J223" s="164"/>
      <c r="K223" s="165"/>
      <c r="L223" s="150"/>
      <c r="M223" s="216"/>
      <c r="N223" s="269"/>
      <c r="O223" s="12" t="str">
        <f t="shared" si="22"/>
        <v/>
      </c>
      <c r="P223" s="12" t="str">
        <f t="shared" si="23"/>
        <v/>
      </c>
      <c r="Q223" s="12" t="str">
        <f t="shared" si="24"/>
        <v/>
      </c>
      <c r="R223" s="12" t="str">
        <f t="shared" si="25"/>
        <v/>
      </c>
      <c r="S223" s="12" t="str">
        <f t="shared" si="26"/>
        <v/>
      </c>
      <c r="T223" s="12" t="str">
        <f t="shared" si="27"/>
        <v/>
      </c>
      <c r="U223" s="12" t="str">
        <f t="shared" si="28"/>
        <v/>
      </c>
    </row>
    <row r="224" spans="1:21" ht="22.5" customHeight="1" x14ac:dyDescent="0.3">
      <c r="A224" s="215"/>
      <c r="B224" s="174"/>
      <c r="C224" s="175"/>
      <c r="D224" s="176"/>
      <c r="E224" s="176"/>
      <c r="F224" s="179"/>
      <c r="G224" s="176"/>
      <c r="H224" s="178"/>
      <c r="I224" s="178"/>
      <c r="J224" s="179"/>
      <c r="K224" s="180"/>
      <c r="L224" s="173"/>
      <c r="M224" s="216"/>
      <c r="N224" s="269"/>
      <c r="O224" s="12" t="str">
        <f t="shared" si="22"/>
        <v/>
      </c>
      <c r="P224" s="12" t="str">
        <f t="shared" si="23"/>
        <v/>
      </c>
      <c r="Q224" s="12" t="str">
        <f t="shared" si="24"/>
        <v/>
      </c>
      <c r="R224" s="12" t="str">
        <f t="shared" si="25"/>
        <v/>
      </c>
      <c r="S224" s="12" t="str">
        <f t="shared" si="26"/>
        <v/>
      </c>
      <c r="T224" s="12" t="str">
        <f t="shared" si="27"/>
        <v/>
      </c>
      <c r="U224" s="12" t="str">
        <f t="shared" si="28"/>
        <v/>
      </c>
    </row>
    <row r="225" spans="1:21" ht="22.5" customHeight="1" x14ac:dyDescent="0.3">
      <c r="A225" s="215"/>
      <c r="B225" s="159"/>
      <c r="C225" s="160"/>
      <c r="D225" s="161"/>
      <c r="E225" s="161"/>
      <c r="F225" s="162"/>
      <c r="G225" s="161"/>
      <c r="H225" s="163"/>
      <c r="I225" s="163"/>
      <c r="J225" s="164"/>
      <c r="K225" s="165"/>
      <c r="L225" s="150"/>
      <c r="M225" s="216"/>
      <c r="N225" s="269"/>
      <c r="O225" s="12" t="str">
        <f t="shared" si="22"/>
        <v/>
      </c>
      <c r="P225" s="12" t="str">
        <f t="shared" si="23"/>
        <v/>
      </c>
      <c r="Q225" s="12" t="str">
        <f t="shared" si="24"/>
        <v/>
      </c>
      <c r="R225" s="12" t="str">
        <f t="shared" si="25"/>
        <v/>
      </c>
      <c r="S225" s="12" t="str">
        <f t="shared" si="26"/>
        <v/>
      </c>
      <c r="T225" s="12" t="str">
        <f t="shared" si="27"/>
        <v/>
      </c>
      <c r="U225" s="12" t="str">
        <f t="shared" si="28"/>
        <v/>
      </c>
    </row>
    <row r="226" spans="1:21" ht="22.5" customHeight="1" x14ac:dyDescent="0.3">
      <c r="A226" s="215"/>
      <c r="B226" s="174"/>
      <c r="C226" s="175"/>
      <c r="D226" s="176"/>
      <c r="E226" s="176"/>
      <c r="F226" s="179"/>
      <c r="G226" s="176"/>
      <c r="H226" s="178"/>
      <c r="I226" s="178"/>
      <c r="J226" s="179"/>
      <c r="K226" s="180"/>
      <c r="L226" s="173"/>
      <c r="M226" s="216"/>
      <c r="N226" s="269"/>
      <c r="O226" s="12" t="str">
        <f t="shared" si="22"/>
        <v/>
      </c>
      <c r="P226" s="12" t="str">
        <f t="shared" si="23"/>
        <v/>
      </c>
      <c r="Q226" s="12" t="str">
        <f t="shared" si="24"/>
        <v/>
      </c>
      <c r="R226" s="12" t="str">
        <f t="shared" si="25"/>
        <v/>
      </c>
      <c r="S226" s="12" t="str">
        <f t="shared" si="26"/>
        <v/>
      </c>
      <c r="T226" s="12" t="str">
        <f t="shared" si="27"/>
        <v/>
      </c>
      <c r="U226" s="12" t="str">
        <f t="shared" si="28"/>
        <v/>
      </c>
    </row>
    <row r="227" spans="1:21" ht="22.5" customHeight="1" x14ac:dyDescent="0.3">
      <c r="A227" s="215"/>
      <c r="B227" s="159"/>
      <c r="C227" s="160"/>
      <c r="D227" s="161"/>
      <c r="E227" s="161"/>
      <c r="F227" s="162"/>
      <c r="G227" s="161"/>
      <c r="H227" s="163"/>
      <c r="I227" s="163"/>
      <c r="J227" s="164"/>
      <c r="K227" s="165"/>
      <c r="L227" s="150"/>
      <c r="M227" s="216"/>
      <c r="N227" s="269"/>
      <c r="O227" s="12" t="str">
        <f t="shared" si="22"/>
        <v/>
      </c>
      <c r="P227" s="12" t="str">
        <f t="shared" si="23"/>
        <v/>
      </c>
      <c r="Q227" s="12" t="str">
        <f t="shared" si="24"/>
        <v/>
      </c>
      <c r="R227" s="12" t="str">
        <f t="shared" si="25"/>
        <v/>
      </c>
      <c r="S227" s="12" t="str">
        <f t="shared" si="26"/>
        <v/>
      </c>
      <c r="T227" s="12" t="str">
        <f t="shared" si="27"/>
        <v/>
      </c>
      <c r="U227" s="12" t="str">
        <f t="shared" si="28"/>
        <v/>
      </c>
    </row>
    <row r="228" spans="1:21" ht="22.5" customHeight="1" x14ac:dyDescent="0.3">
      <c r="A228" s="215"/>
      <c r="B228" s="174"/>
      <c r="C228" s="175"/>
      <c r="D228" s="176"/>
      <c r="E228" s="176"/>
      <c r="F228" s="179"/>
      <c r="G228" s="176"/>
      <c r="H228" s="178"/>
      <c r="I228" s="178"/>
      <c r="J228" s="179"/>
      <c r="K228" s="180"/>
      <c r="L228" s="173"/>
      <c r="M228" s="216"/>
      <c r="N228" s="269"/>
      <c r="O228" s="12" t="str">
        <f t="shared" si="22"/>
        <v/>
      </c>
      <c r="P228" s="12" t="str">
        <f t="shared" si="23"/>
        <v/>
      </c>
      <c r="Q228" s="12" t="str">
        <f t="shared" si="24"/>
        <v/>
      </c>
      <c r="R228" s="12" t="str">
        <f t="shared" si="25"/>
        <v/>
      </c>
      <c r="S228" s="12" t="str">
        <f t="shared" si="26"/>
        <v/>
      </c>
      <c r="T228" s="12" t="str">
        <f t="shared" si="27"/>
        <v/>
      </c>
      <c r="U228" s="12" t="str">
        <f t="shared" si="28"/>
        <v/>
      </c>
    </row>
    <row r="229" spans="1:21" ht="22.5" customHeight="1" x14ac:dyDescent="0.3">
      <c r="A229" s="215"/>
      <c r="B229" s="159"/>
      <c r="C229" s="160"/>
      <c r="D229" s="161"/>
      <c r="E229" s="161"/>
      <c r="F229" s="162"/>
      <c r="G229" s="161"/>
      <c r="H229" s="163"/>
      <c r="I229" s="163"/>
      <c r="J229" s="164"/>
      <c r="K229" s="165"/>
      <c r="L229" s="150"/>
      <c r="M229" s="216"/>
      <c r="N229" s="269"/>
      <c r="O229" s="12" t="str">
        <f t="shared" si="22"/>
        <v/>
      </c>
      <c r="P229" s="12" t="str">
        <f t="shared" si="23"/>
        <v/>
      </c>
      <c r="Q229" s="12" t="str">
        <f t="shared" si="24"/>
        <v/>
      </c>
      <c r="R229" s="12" t="str">
        <f t="shared" si="25"/>
        <v/>
      </c>
      <c r="S229" s="12" t="str">
        <f t="shared" si="26"/>
        <v/>
      </c>
      <c r="T229" s="12" t="str">
        <f t="shared" si="27"/>
        <v/>
      </c>
      <c r="U229" s="12" t="str">
        <f t="shared" si="28"/>
        <v/>
      </c>
    </row>
    <row r="230" spans="1:21" ht="22.5" customHeight="1" x14ac:dyDescent="0.3">
      <c r="A230" s="215"/>
      <c r="B230" s="174"/>
      <c r="C230" s="175"/>
      <c r="D230" s="176"/>
      <c r="E230" s="176"/>
      <c r="F230" s="179"/>
      <c r="G230" s="176"/>
      <c r="H230" s="178"/>
      <c r="I230" s="178"/>
      <c r="J230" s="179"/>
      <c r="K230" s="180"/>
      <c r="L230" s="173"/>
      <c r="M230" s="216"/>
      <c r="N230" s="269"/>
      <c r="O230" s="12" t="str">
        <f t="shared" si="22"/>
        <v/>
      </c>
      <c r="P230" s="12" t="str">
        <f t="shared" si="23"/>
        <v/>
      </c>
      <c r="Q230" s="12" t="str">
        <f t="shared" si="24"/>
        <v/>
      </c>
      <c r="R230" s="12" t="str">
        <f t="shared" si="25"/>
        <v/>
      </c>
      <c r="S230" s="12" t="str">
        <f t="shared" si="26"/>
        <v/>
      </c>
      <c r="T230" s="12" t="str">
        <f t="shared" si="27"/>
        <v/>
      </c>
      <c r="U230" s="12" t="str">
        <f t="shared" si="28"/>
        <v/>
      </c>
    </row>
    <row r="231" spans="1:21" ht="22.5" customHeight="1" x14ac:dyDescent="0.3">
      <c r="A231" s="215"/>
      <c r="B231" s="159"/>
      <c r="C231" s="160"/>
      <c r="D231" s="161"/>
      <c r="E231" s="161"/>
      <c r="F231" s="162"/>
      <c r="G231" s="161"/>
      <c r="H231" s="163"/>
      <c r="I231" s="163"/>
      <c r="J231" s="164"/>
      <c r="K231" s="165"/>
      <c r="L231" s="150"/>
      <c r="M231" s="216"/>
      <c r="N231" s="269"/>
      <c r="O231" s="12" t="str">
        <f t="shared" si="22"/>
        <v/>
      </c>
      <c r="P231" s="12" t="str">
        <f t="shared" si="23"/>
        <v/>
      </c>
      <c r="Q231" s="12" t="str">
        <f t="shared" si="24"/>
        <v/>
      </c>
      <c r="R231" s="12" t="str">
        <f t="shared" si="25"/>
        <v/>
      </c>
      <c r="S231" s="12" t="str">
        <f t="shared" si="26"/>
        <v/>
      </c>
      <c r="T231" s="12" t="str">
        <f t="shared" si="27"/>
        <v/>
      </c>
      <c r="U231" s="12" t="str">
        <f t="shared" si="28"/>
        <v/>
      </c>
    </row>
    <row r="232" spans="1:21" ht="22.5" customHeight="1" x14ac:dyDescent="0.3">
      <c r="A232" s="215"/>
      <c r="B232" s="174"/>
      <c r="C232" s="175"/>
      <c r="D232" s="176"/>
      <c r="E232" s="176"/>
      <c r="F232" s="179"/>
      <c r="G232" s="176"/>
      <c r="H232" s="178"/>
      <c r="I232" s="178"/>
      <c r="J232" s="179"/>
      <c r="K232" s="180"/>
      <c r="L232" s="173"/>
      <c r="M232" s="216"/>
      <c r="N232" s="269"/>
      <c r="O232" s="12" t="str">
        <f t="shared" si="22"/>
        <v/>
      </c>
      <c r="P232" s="12" t="str">
        <f t="shared" si="23"/>
        <v/>
      </c>
      <c r="Q232" s="12" t="str">
        <f t="shared" si="24"/>
        <v/>
      </c>
      <c r="R232" s="12" t="str">
        <f t="shared" si="25"/>
        <v/>
      </c>
      <c r="S232" s="12" t="str">
        <f t="shared" si="26"/>
        <v/>
      </c>
      <c r="T232" s="12" t="str">
        <f t="shared" si="27"/>
        <v/>
      </c>
      <c r="U232" s="12" t="str">
        <f t="shared" si="28"/>
        <v/>
      </c>
    </row>
    <row r="233" spans="1:21" ht="22.5" customHeight="1" x14ac:dyDescent="0.3">
      <c r="A233" s="215"/>
      <c r="B233" s="159"/>
      <c r="C233" s="160"/>
      <c r="D233" s="161"/>
      <c r="E233" s="161"/>
      <c r="F233" s="162"/>
      <c r="G233" s="161"/>
      <c r="H233" s="163"/>
      <c r="I233" s="163"/>
      <c r="J233" s="164"/>
      <c r="K233" s="165"/>
      <c r="L233" s="150"/>
      <c r="M233" s="216"/>
      <c r="N233" s="269"/>
      <c r="O233" s="12" t="str">
        <f t="shared" si="22"/>
        <v/>
      </c>
      <c r="P233" s="12" t="str">
        <f t="shared" si="23"/>
        <v/>
      </c>
      <c r="Q233" s="12" t="str">
        <f t="shared" si="24"/>
        <v/>
      </c>
      <c r="R233" s="12" t="str">
        <f t="shared" si="25"/>
        <v/>
      </c>
      <c r="S233" s="12" t="str">
        <f t="shared" si="26"/>
        <v/>
      </c>
      <c r="T233" s="12" t="str">
        <f t="shared" si="27"/>
        <v/>
      </c>
      <c r="U233" s="12" t="str">
        <f t="shared" si="28"/>
        <v/>
      </c>
    </row>
    <row r="234" spans="1:21" ht="22.5" customHeight="1" x14ac:dyDescent="0.3">
      <c r="A234" s="215"/>
      <c r="B234" s="174"/>
      <c r="C234" s="175"/>
      <c r="D234" s="176"/>
      <c r="E234" s="176"/>
      <c r="F234" s="179"/>
      <c r="G234" s="176"/>
      <c r="H234" s="178"/>
      <c r="I234" s="178"/>
      <c r="J234" s="179"/>
      <c r="K234" s="180"/>
      <c r="L234" s="173"/>
      <c r="M234" s="216"/>
      <c r="N234" s="269"/>
      <c r="O234" s="12" t="str">
        <f t="shared" si="22"/>
        <v/>
      </c>
      <c r="P234" s="12" t="str">
        <f t="shared" si="23"/>
        <v/>
      </c>
      <c r="Q234" s="12" t="str">
        <f t="shared" si="24"/>
        <v/>
      </c>
      <c r="R234" s="12" t="str">
        <f t="shared" si="25"/>
        <v/>
      </c>
      <c r="S234" s="12" t="str">
        <f t="shared" si="26"/>
        <v/>
      </c>
      <c r="T234" s="12" t="str">
        <f t="shared" si="27"/>
        <v/>
      </c>
      <c r="U234" s="12" t="str">
        <f t="shared" si="28"/>
        <v/>
      </c>
    </row>
    <row r="235" spans="1:21" ht="22.5" customHeight="1" x14ac:dyDescent="0.3">
      <c r="A235" s="215"/>
      <c r="B235" s="159"/>
      <c r="C235" s="160"/>
      <c r="D235" s="161"/>
      <c r="E235" s="161"/>
      <c r="F235" s="162"/>
      <c r="G235" s="161"/>
      <c r="H235" s="163"/>
      <c r="I235" s="163"/>
      <c r="J235" s="164"/>
      <c r="K235" s="165"/>
      <c r="L235" s="150"/>
      <c r="M235" s="216"/>
      <c r="N235" s="269"/>
      <c r="O235" s="12" t="str">
        <f t="shared" si="22"/>
        <v/>
      </c>
      <c r="P235" s="12" t="str">
        <f t="shared" si="23"/>
        <v/>
      </c>
      <c r="Q235" s="12" t="str">
        <f t="shared" si="24"/>
        <v/>
      </c>
      <c r="R235" s="12" t="str">
        <f t="shared" si="25"/>
        <v/>
      </c>
      <c r="S235" s="12" t="str">
        <f t="shared" si="26"/>
        <v/>
      </c>
      <c r="T235" s="12" t="str">
        <f t="shared" si="27"/>
        <v/>
      </c>
      <c r="U235" s="12" t="str">
        <f t="shared" si="28"/>
        <v/>
      </c>
    </row>
    <row r="236" spans="1:21" ht="22.5" customHeight="1" x14ac:dyDescent="0.3">
      <c r="A236" s="215"/>
      <c r="B236" s="174"/>
      <c r="C236" s="175"/>
      <c r="D236" s="176"/>
      <c r="E236" s="176"/>
      <c r="F236" s="179"/>
      <c r="G236" s="176"/>
      <c r="H236" s="178"/>
      <c r="I236" s="178"/>
      <c r="J236" s="179"/>
      <c r="K236" s="180"/>
      <c r="L236" s="173"/>
      <c r="M236" s="216"/>
      <c r="N236" s="269"/>
      <c r="O236" s="12" t="str">
        <f t="shared" si="22"/>
        <v/>
      </c>
      <c r="P236" s="12" t="str">
        <f t="shared" si="23"/>
        <v/>
      </c>
      <c r="Q236" s="12" t="str">
        <f t="shared" si="24"/>
        <v/>
      </c>
      <c r="R236" s="12" t="str">
        <f t="shared" si="25"/>
        <v/>
      </c>
      <c r="S236" s="12" t="str">
        <f t="shared" si="26"/>
        <v/>
      </c>
      <c r="T236" s="12" t="str">
        <f t="shared" si="27"/>
        <v/>
      </c>
      <c r="U236" s="12" t="str">
        <f t="shared" si="28"/>
        <v/>
      </c>
    </row>
    <row r="237" spans="1:21" ht="22.5" customHeight="1" x14ac:dyDescent="0.3">
      <c r="A237" s="215"/>
      <c r="B237" s="159"/>
      <c r="C237" s="160"/>
      <c r="D237" s="161"/>
      <c r="E237" s="161"/>
      <c r="F237" s="162"/>
      <c r="G237" s="161"/>
      <c r="H237" s="163"/>
      <c r="I237" s="163"/>
      <c r="J237" s="164"/>
      <c r="K237" s="165"/>
      <c r="L237" s="150"/>
      <c r="M237" s="216"/>
      <c r="N237" s="269"/>
      <c r="O237" s="12" t="str">
        <f t="shared" si="22"/>
        <v/>
      </c>
      <c r="P237" s="12" t="str">
        <f t="shared" si="23"/>
        <v/>
      </c>
      <c r="Q237" s="12" t="str">
        <f t="shared" si="24"/>
        <v/>
      </c>
      <c r="R237" s="12" t="str">
        <f t="shared" si="25"/>
        <v/>
      </c>
      <c r="S237" s="12" t="str">
        <f t="shared" si="26"/>
        <v/>
      </c>
      <c r="T237" s="12" t="str">
        <f t="shared" si="27"/>
        <v/>
      </c>
      <c r="U237" s="12" t="str">
        <f t="shared" si="28"/>
        <v/>
      </c>
    </row>
    <row r="238" spans="1:21" ht="22.5" customHeight="1" x14ac:dyDescent="0.3">
      <c r="A238" s="215"/>
      <c r="B238" s="174"/>
      <c r="C238" s="175"/>
      <c r="D238" s="176"/>
      <c r="E238" s="176"/>
      <c r="F238" s="179"/>
      <c r="G238" s="176"/>
      <c r="H238" s="178"/>
      <c r="I238" s="178"/>
      <c r="J238" s="179"/>
      <c r="K238" s="180"/>
      <c r="L238" s="173"/>
      <c r="M238" s="216"/>
      <c r="N238" s="269"/>
      <c r="O238" s="12" t="str">
        <f t="shared" si="22"/>
        <v/>
      </c>
      <c r="P238" s="12" t="str">
        <f t="shared" si="23"/>
        <v/>
      </c>
      <c r="Q238" s="12" t="str">
        <f t="shared" si="24"/>
        <v/>
      </c>
      <c r="R238" s="12" t="str">
        <f t="shared" si="25"/>
        <v/>
      </c>
      <c r="S238" s="12" t="str">
        <f t="shared" si="26"/>
        <v/>
      </c>
      <c r="T238" s="12" t="str">
        <f t="shared" si="27"/>
        <v/>
      </c>
      <c r="U238" s="12" t="str">
        <f t="shared" si="28"/>
        <v/>
      </c>
    </row>
    <row r="239" spans="1:21" ht="22.5" customHeight="1" x14ac:dyDescent="0.3">
      <c r="A239" s="215"/>
      <c r="B239" s="159"/>
      <c r="C239" s="160"/>
      <c r="D239" s="161"/>
      <c r="E239" s="161"/>
      <c r="F239" s="162"/>
      <c r="G239" s="161"/>
      <c r="H239" s="163"/>
      <c r="I239" s="163"/>
      <c r="J239" s="164"/>
      <c r="K239" s="165"/>
      <c r="L239" s="150"/>
      <c r="M239" s="216"/>
      <c r="N239" s="269"/>
      <c r="O239" s="12" t="str">
        <f t="shared" si="22"/>
        <v/>
      </c>
      <c r="P239" s="12" t="str">
        <f t="shared" si="23"/>
        <v/>
      </c>
      <c r="Q239" s="12" t="str">
        <f t="shared" si="24"/>
        <v/>
      </c>
      <c r="R239" s="12" t="str">
        <f t="shared" si="25"/>
        <v/>
      </c>
      <c r="S239" s="12" t="str">
        <f t="shared" si="26"/>
        <v/>
      </c>
      <c r="T239" s="12" t="str">
        <f t="shared" si="27"/>
        <v/>
      </c>
      <c r="U239" s="12" t="str">
        <f t="shared" si="28"/>
        <v/>
      </c>
    </row>
    <row r="240" spans="1:21" ht="22.5" customHeight="1" x14ac:dyDescent="0.3">
      <c r="A240" s="215"/>
      <c r="B240" s="174"/>
      <c r="C240" s="175"/>
      <c r="D240" s="176"/>
      <c r="E240" s="176"/>
      <c r="F240" s="179"/>
      <c r="G240" s="176"/>
      <c r="H240" s="178"/>
      <c r="I240" s="178"/>
      <c r="J240" s="179"/>
      <c r="K240" s="180"/>
      <c r="L240" s="173"/>
      <c r="M240" s="216"/>
      <c r="N240" s="269"/>
      <c r="O240" s="12" t="str">
        <f t="shared" si="22"/>
        <v/>
      </c>
      <c r="P240" s="12" t="str">
        <f t="shared" si="23"/>
        <v/>
      </c>
      <c r="Q240" s="12" t="str">
        <f t="shared" si="24"/>
        <v/>
      </c>
      <c r="R240" s="12" t="str">
        <f t="shared" si="25"/>
        <v/>
      </c>
      <c r="S240" s="12" t="str">
        <f t="shared" si="26"/>
        <v/>
      </c>
      <c r="T240" s="12" t="str">
        <f t="shared" si="27"/>
        <v/>
      </c>
      <c r="U240" s="12" t="str">
        <f t="shared" si="28"/>
        <v/>
      </c>
    </row>
    <row r="241" spans="1:21" ht="22.5" customHeight="1" x14ac:dyDescent="0.3">
      <c r="A241" s="215"/>
      <c r="B241" s="159"/>
      <c r="C241" s="160"/>
      <c r="D241" s="161"/>
      <c r="E241" s="161"/>
      <c r="F241" s="162"/>
      <c r="G241" s="161"/>
      <c r="H241" s="163"/>
      <c r="I241" s="163"/>
      <c r="J241" s="164"/>
      <c r="K241" s="165"/>
      <c r="L241" s="150"/>
      <c r="M241" s="216"/>
      <c r="N241" s="269"/>
      <c r="O241" s="12" t="str">
        <f t="shared" si="22"/>
        <v/>
      </c>
      <c r="P241" s="12" t="str">
        <f t="shared" si="23"/>
        <v/>
      </c>
      <c r="Q241" s="12" t="str">
        <f t="shared" si="24"/>
        <v/>
      </c>
      <c r="R241" s="12" t="str">
        <f t="shared" si="25"/>
        <v/>
      </c>
      <c r="S241" s="12" t="str">
        <f t="shared" si="26"/>
        <v/>
      </c>
      <c r="T241" s="12" t="str">
        <f t="shared" si="27"/>
        <v/>
      </c>
      <c r="U241" s="12" t="str">
        <f t="shared" si="28"/>
        <v/>
      </c>
    </row>
    <row r="242" spans="1:21" ht="22.5" customHeight="1" x14ac:dyDescent="0.3">
      <c r="A242" s="215"/>
      <c r="B242" s="174"/>
      <c r="C242" s="175"/>
      <c r="D242" s="176"/>
      <c r="E242" s="176"/>
      <c r="F242" s="179"/>
      <c r="G242" s="176"/>
      <c r="H242" s="178"/>
      <c r="I242" s="178"/>
      <c r="J242" s="179"/>
      <c r="K242" s="180"/>
      <c r="L242" s="173"/>
      <c r="M242" s="216"/>
      <c r="N242" s="269"/>
      <c r="O242" s="12" t="str">
        <f t="shared" si="22"/>
        <v/>
      </c>
      <c r="P242" s="12" t="str">
        <f t="shared" si="23"/>
        <v/>
      </c>
      <c r="Q242" s="12" t="str">
        <f t="shared" si="24"/>
        <v/>
      </c>
      <c r="R242" s="12" t="str">
        <f t="shared" si="25"/>
        <v/>
      </c>
      <c r="S242" s="12" t="str">
        <f t="shared" si="26"/>
        <v/>
      </c>
      <c r="T242" s="12" t="str">
        <f t="shared" si="27"/>
        <v/>
      </c>
      <c r="U242" s="12" t="str">
        <f t="shared" si="28"/>
        <v/>
      </c>
    </row>
    <row r="243" spans="1:21" ht="22.5" customHeight="1" x14ac:dyDescent="0.3">
      <c r="A243" s="215"/>
      <c r="B243" s="159"/>
      <c r="C243" s="160"/>
      <c r="D243" s="161"/>
      <c r="E243" s="161"/>
      <c r="F243" s="162"/>
      <c r="G243" s="161"/>
      <c r="H243" s="163"/>
      <c r="I243" s="163"/>
      <c r="J243" s="164"/>
      <c r="K243" s="165"/>
      <c r="L243" s="150"/>
      <c r="M243" s="216"/>
      <c r="N243" s="269"/>
      <c r="O243" s="12" t="str">
        <f t="shared" si="22"/>
        <v/>
      </c>
      <c r="P243" s="12" t="str">
        <f t="shared" si="23"/>
        <v/>
      </c>
      <c r="Q243" s="12" t="str">
        <f t="shared" si="24"/>
        <v/>
      </c>
      <c r="R243" s="12" t="str">
        <f t="shared" si="25"/>
        <v/>
      </c>
      <c r="S243" s="12" t="str">
        <f t="shared" si="26"/>
        <v/>
      </c>
      <c r="T243" s="12" t="str">
        <f t="shared" si="27"/>
        <v/>
      </c>
      <c r="U243" s="12" t="str">
        <f t="shared" si="28"/>
        <v/>
      </c>
    </row>
    <row r="244" spans="1:21" ht="22.5" customHeight="1" x14ac:dyDescent="0.3">
      <c r="A244" s="215"/>
      <c r="B244" s="174"/>
      <c r="C244" s="175"/>
      <c r="D244" s="176"/>
      <c r="E244" s="176"/>
      <c r="F244" s="179"/>
      <c r="G244" s="176"/>
      <c r="H244" s="178"/>
      <c r="I244" s="178"/>
      <c r="J244" s="179"/>
      <c r="K244" s="180"/>
      <c r="L244" s="173"/>
      <c r="M244" s="216"/>
      <c r="N244" s="269"/>
      <c r="O244" s="12" t="str">
        <f t="shared" si="22"/>
        <v/>
      </c>
      <c r="P244" s="12" t="str">
        <f t="shared" si="23"/>
        <v/>
      </c>
      <c r="Q244" s="12" t="str">
        <f t="shared" si="24"/>
        <v/>
      </c>
      <c r="R244" s="12" t="str">
        <f t="shared" si="25"/>
        <v/>
      </c>
      <c r="S244" s="12" t="str">
        <f t="shared" si="26"/>
        <v/>
      </c>
      <c r="T244" s="12" t="str">
        <f t="shared" si="27"/>
        <v/>
      </c>
      <c r="U244" s="12" t="str">
        <f t="shared" si="28"/>
        <v/>
      </c>
    </row>
    <row r="245" spans="1:21" ht="22.5" customHeight="1" x14ac:dyDescent="0.3">
      <c r="A245" s="215"/>
      <c r="B245" s="159"/>
      <c r="C245" s="160"/>
      <c r="D245" s="161"/>
      <c r="E245" s="161"/>
      <c r="F245" s="162"/>
      <c r="G245" s="161"/>
      <c r="H245" s="163"/>
      <c r="I245" s="163"/>
      <c r="J245" s="164"/>
      <c r="K245" s="165"/>
      <c r="L245" s="150"/>
      <c r="M245" s="216"/>
      <c r="N245" s="269"/>
      <c r="O245" s="12" t="str">
        <f t="shared" si="22"/>
        <v/>
      </c>
      <c r="P245" s="12" t="str">
        <f t="shared" si="23"/>
        <v/>
      </c>
      <c r="Q245" s="12" t="str">
        <f t="shared" si="24"/>
        <v/>
      </c>
      <c r="R245" s="12" t="str">
        <f t="shared" si="25"/>
        <v/>
      </c>
      <c r="S245" s="12" t="str">
        <f t="shared" si="26"/>
        <v/>
      </c>
      <c r="T245" s="12" t="str">
        <f t="shared" si="27"/>
        <v/>
      </c>
      <c r="U245" s="12" t="str">
        <f t="shared" si="28"/>
        <v/>
      </c>
    </row>
    <row r="246" spans="1:21" ht="22.5" customHeight="1" x14ac:dyDescent="0.3">
      <c r="A246" s="215"/>
      <c r="B246" s="174"/>
      <c r="C246" s="175"/>
      <c r="D246" s="176"/>
      <c r="E246" s="176"/>
      <c r="F246" s="179"/>
      <c r="G246" s="176"/>
      <c r="H246" s="178"/>
      <c r="I246" s="178"/>
      <c r="J246" s="179"/>
      <c r="K246" s="180"/>
      <c r="L246" s="173"/>
      <c r="M246" s="216"/>
      <c r="N246" s="269"/>
      <c r="O246" s="12" t="str">
        <f t="shared" si="22"/>
        <v/>
      </c>
      <c r="P246" s="12" t="str">
        <f t="shared" si="23"/>
        <v/>
      </c>
      <c r="Q246" s="12" t="str">
        <f t="shared" si="24"/>
        <v/>
      </c>
      <c r="R246" s="12" t="str">
        <f t="shared" si="25"/>
        <v/>
      </c>
      <c r="S246" s="12" t="str">
        <f t="shared" si="26"/>
        <v/>
      </c>
      <c r="T246" s="12" t="str">
        <f t="shared" si="27"/>
        <v/>
      </c>
      <c r="U246" s="12" t="str">
        <f t="shared" si="28"/>
        <v/>
      </c>
    </row>
    <row r="247" spans="1:21" ht="22.5" customHeight="1" x14ac:dyDescent="0.3">
      <c r="A247" s="215"/>
      <c r="B247" s="159"/>
      <c r="C247" s="160"/>
      <c r="D247" s="161"/>
      <c r="E247" s="161"/>
      <c r="F247" s="162"/>
      <c r="G247" s="161"/>
      <c r="H247" s="163"/>
      <c r="I247" s="163"/>
      <c r="J247" s="164"/>
      <c r="K247" s="165"/>
      <c r="L247" s="150"/>
      <c r="M247" s="216"/>
      <c r="N247" s="269"/>
      <c r="O247" s="12" t="str">
        <f t="shared" si="22"/>
        <v/>
      </c>
      <c r="P247" s="12" t="str">
        <f t="shared" si="23"/>
        <v/>
      </c>
      <c r="Q247" s="12" t="str">
        <f t="shared" si="24"/>
        <v/>
      </c>
      <c r="R247" s="12" t="str">
        <f t="shared" si="25"/>
        <v/>
      </c>
      <c r="S247" s="12" t="str">
        <f t="shared" si="26"/>
        <v/>
      </c>
      <c r="T247" s="12" t="str">
        <f t="shared" si="27"/>
        <v/>
      </c>
      <c r="U247" s="12" t="str">
        <f t="shared" si="28"/>
        <v/>
      </c>
    </row>
    <row r="248" spans="1:21" ht="22.5" customHeight="1" x14ac:dyDescent="0.3">
      <c r="A248" s="215"/>
      <c r="B248" s="174"/>
      <c r="C248" s="175"/>
      <c r="D248" s="176"/>
      <c r="E248" s="176"/>
      <c r="F248" s="179"/>
      <c r="G248" s="176"/>
      <c r="H248" s="178"/>
      <c r="I248" s="178"/>
      <c r="J248" s="179"/>
      <c r="K248" s="180"/>
      <c r="L248" s="173"/>
      <c r="M248" s="216"/>
      <c r="N248" s="269"/>
      <c r="O248" s="12" t="str">
        <f t="shared" si="22"/>
        <v/>
      </c>
      <c r="P248" s="12" t="str">
        <f t="shared" si="23"/>
        <v/>
      </c>
      <c r="Q248" s="12" t="str">
        <f t="shared" si="24"/>
        <v/>
      </c>
      <c r="R248" s="12" t="str">
        <f t="shared" si="25"/>
        <v/>
      </c>
      <c r="S248" s="12" t="str">
        <f t="shared" si="26"/>
        <v/>
      </c>
      <c r="T248" s="12" t="str">
        <f t="shared" si="27"/>
        <v/>
      </c>
      <c r="U248" s="12" t="str">
        <f t="shared" si="28"/>
        <v/>
      </c>
    </row>
    <row r="249" spans="1:21" ht="22.5" customHeight="1" x14ac:dyDescent="0.3">
      <c r="A249" s="215"/>
      <c r="B249" s="159"/>
      <c r="C249" s="160"/>
      <c r="D249" s="161"/>
      <c r="E249" s="161"/>
      <c r="F249" s="162"/>
      <c r="G249" s="161"/>
      <c r="H249" s="163"/>
      <c r="I249" s="163"/>
      <c r="J249" s="164"/>
      <c r="K249" s="165"/>
      <c r="L249" s="150"/>
      <c r="M249" s="216"/>
      <c r="N249" s="269"/>
      <c r="O249" s="12" t="str">
        <f t="shared" si="22"/>
        <v/>
      </c>
      <c r="P249" s="12" t="str">
        <f t="shared" si="23"/>
        <v/>
      </c>
      <c r="Q249" s="12" t="str">
        <f t="shared" si="24"/>
        <v/>
      </c>
      <c r="R249" s="12" t="str">
        <f t="shared" si="25"/>
        <v/>
      </c>
      <c r="S249" s="12" t="str">
        <f t="shared" si="26"/>
        <v/>
      </c>
      <c r="T249" s="12" t="str">
        <f t="shared" si="27"/>
        <v/>
      </c>
      <c r="U249" s="12" t="str">
        <f t="shared" si="28"/>
        <v/>
      </c>
    </row>
    <row r="250" spans="1:21" ht="22.5" customHeight="1" x14ac:dyDescent="0.3">
      <c r="A250" s="215"/>
      <c r="B250" s="174"/>
      <c r="C250" s="175"/>
      <c r="D250" s="176"/>
      <c r="E250" s="176"/>
      <c r="F250" s="179"/>
      <c r="G250" s="176"/>
      <c r="H250" s="178"/>
      <c r="I250" s="178"/>
      <c r="J250" s="179"/>
      <c r="K250" s="180"/>
      <c r="L250" s="173"/>
      <c r="M250" s="216"/>
      <c r="N250" s="269"/>
      <c r="O250" s="12" t="str">
        <f t="shared" si="22"/>
        <v/>
      </c>
      <c r="P250" s="12" t="str">
        <f t="shared" si="23"/>
        <v/>
      </c>
      <c r="Q250" s="12" t="str">
        <f t="shared" si="24"/>
        <v/>
      </c>
      <c r="R250" s="12" t="str">
        <f t="shared" si="25"/>
        <v/>
      </c>
      <c r="S250" s="12" t="str">
        <f t="shared" si="26"/>
        <v/>
      </c>
      <c r="T250" s="12" t="str">
        <f t="shared" si="27"/>
        <v/>
      </c>
      <c r="U250" s="12" t="str">
        <f t="shared" si="28"/>
        <v/>
      </c>
    </row>
    <row r="251" spans="1:21" ht="22.5" customHeight="1" x14ac:dyDescent="0.3">
      <c r="A251" s="215"/>
      <c r="B251" s="159"/>
      <c r="C251" s="160"/>
      <c r="D251" s="161"/>
      <c r="E251" s="161"/>
      <c r="F251" s="162"/>
      <c r="G251" s="161"/>
      <c r="H251" s="163"/>
      <c r="I251" s="163"/>
      <c r="J251" s="164"/>
      <c r="K251" s="165"/>
      <c r="L251" s="150"/>
      <c r="M251" s="216"/>
      <c r="N251" s="269"/>
      <c r="O251" s="12" t="str">
        <f t="shared" si="22"/>
        <v/>
      </c>
      <c r="P251" s="12" t="str">
        <f t="shared" si="23"/>
        <v/>
      </c>
      <c r="Q251" s="12" t="str">
        <f t="shared" si="24"/>
        <v/>
      </c>
      <c r="R251" s="12" t="str">
        <f t="shared" si="25"/>
        <v/>
      </c>
      <c r="S251" s="12" t="str">
        <f t="shared" si="26"/>
        <v/>
      </c>
      <c r="T251" s="12" t="str">
        <f t="shared" si="27"/>
        <v/>
      </c>
      <c r="U251" s="12" t="str">
        <f t="shared" si="28"/>
        <v/>
      </c>
    </row>
    <row r="252" spans="1:21" ht="22.5" customHeight="1" x14ac:dyDescent="0.3">
      <c r="A252" s="215"/>
      <c r="B252" s="174"/>
      <c r="C252" s="175"/>
      <c r="D252" s="176"/>
      <c r="E252" s="176"/>
      <c r="F252" s="179"/>
      <c r="G252" s="176"/>
      <c r="H252" s="178"/>
      <c r="I252" s="178"/>
      <c r="J252" s="179"/>
      <c r="K252" s="180"/>
      <c r="L252" s="173"/>
      <c r="M252" s="216"/>
      <c r="N252" s="269"/>
      <c r="O252" s="12" t="str">
        <f t="shared" si="22"/>
        <v/>
      </c>
      <c r="P252" s="12" t="str">
        <f t="shared" si="23"/>
        <v/>
      </c>
      <c r="Q252" s="12" t="str">
        <f t="shared" si="24"/>
        <v/>
      </c>
      <c r="R252" s="12" t="str">
        <f t="shared" si="25"/>
        <v/>
      </c>
      <c r="S252" s="12" t="str">
        <f t="shared" si="26"/>
        <v/>
      </c>
      <c r="T252" s="12" t="str">
        <f t="shared" si="27"/>
        <v/>
      </c>
      <c r="U252" s="12" t="str">
        <f t="shared" si="28"/>
        <v/>
      </c>
    </row>
    <row r="253" spans="1:21" ht="22.5" customHeight="1" x14ac:dyDescent="0.3">
      <c r="A253" s="215"/>
      <c r="B253" s="159"/>
      <c r="C253" s="160"/>
      <c r="D253" s="161"/>
      <c r="E253" s="161"/>
      <c r="F253" s="162"/>
      <c r="G253" s="161"/>
      <c r="H253" s="163"/>
      <c r="I253" s="163"/>
      <c r="J253" s="164"/>
      <c r="K253" s="165"/>
      <c r="L253" s="150"/>
      <c r="M253" s="216"/>
      <c r="N253" s="269"/>
      <c r="O253" s="12" t="str">
        <f t="shared" si="22"/>
        <v/>
      </c>
      <c r="P253" s="12" t="str">
        <f t="shared" si="23"/>
        <v/>
      </c>
      <c r="Q253" s="12" t="str">
        <f t="shared" si="24"/>
        <v/>
      </c>
      <c r="R253" s="12" t="str">
        <f t="shared" si="25"/>
        <v/>
      </c>
      <c r="S253" s="12" t="str">
        <f t="shared" si="26"/>
        <v/>
      </c>
      <c r="T253" s="12" t="str">
        <f t="shared" si="27"/>
        <v/>
      </c>
      <c r="U253" s="12" t="str">
        <f t="shared" si="28"/>
        <v/>
      </c>
    </row>
    <row r="254" spans="1:21" ht="22.5" customHeight="1" x14ac:dyDescent="0.3">
      <c r="A254" s="215"/>
      <c r="B254" s="174"/>
      <c r="C254" s="175"/>
      <c r="D254" s="176"/>
      <c r="E254" s="176"/>
      <c r="F254" s="179"/>
      <c r="G254" s="176"/>
      <c r="H254" s="178"/>
      <c r="I254" s="178"/>
      <c r="J254" s="179"/>
      <c r="K254" s="180"/>
      <c r="L254" s="173"/>
      <c r="M254" s="216"/>
      <c r="N254" s="269"/>
      <c r="O254" s="12" t="str">
        <f t="shared" si="22"/>
        <v/>
      </c>
      <c r="P254" s="12" t="str">
        <f t="shared" si="23"/>
        <v/>
      </c>
      <c r="Q254" s="12" t="str">
        <f t="shared" si="24"/>
        <v/>
      </c>
      <c r="R254" s="12" t="str">
        <f t="shared" si="25"/>
        <v/>
      </c>
      <c r="S254" s="12" t="str">
        <f t="shared" si="26"/>
        <v/>
      </c>
      <c r="T254" s="12" t="str">
        <f t="shared" si="27"/>
        <v/>
      </c>
      <c r="U254" s="12" t="str">
        <f t="shared" si="28"/>
        <v/>
      </c>
    </row>
    <row r="255" spans="1:21" ht="22.5" customHeight="1" x14ac:dyDescent="0.3">
      <c r="A255" s="215"/>
      <c r="B255" s="159"/>
      <c r="C255" s="160"/>
      <c r="D255" s="161"/>
      <c r="E255" s="161"/>
      <c r="F255" s="162"/>
      <c r="G255" s="161"/>
      <c r="H255" s="163"/>
      <c r="I255" s="163"/>
      <c r="J255" s="164"/>
      <c r="K255" s="165"/>
      <c r="L255" s="150"/>
      <c r="M255" s="216"/>
      <c r="N255" s="269"/>
      <c r="O255" s="12" t="str">
        <f t="shared" si="22"/>
        <v/>
      </c>
      <c r="P255" s="12" t="str">
        <f t="shared" si="23"/>
        <v/>
      </c>
      <c r="Q255" s="12" t="str">
        <f t="shared" si="24"/>
        <v/>
      </c>
      <c r="R255" s="12" t="str">
        <f t="shared" si="25"/>
        <v/>
      </c>
      <c r="S255" s="12" t="str">
        <f t="shared" si="26"/>
        <v/>
      </c>
      <c r="T255" s="12" t="str">
        <f t="shared" si="27"/>
        <v/>
      </c>
      <c r="U255" s="12" t="str">
        <f t="shared" si="28"/>
        <v/>
      </c>
    </row>
    <row r="256" spans="1:21" ht="22.5" customHeight="1" x14ac:dyDescent="0.3">
      <c r="A256" s="215"/>
      <c r="B256" s="174"/>
      <c r="C256" s="175"/>
      <c r="D256" s="176"/>
      <c r="E256" s="176"/>
      <c r="F256" s="179"/>
      <c r="G256" s="176"/>
      <c r="H256" s="178"/>
      <c r="I256" s="178"/>
      <c r="J256" s="179"/>
      <c r="K256" s="180"/>
      <c r="L256" s="173"/>
      <c r="M256" s="216"/>
      <c r="N256" s="269"/>
      <c r="O256" s="12" t="str">
        <f t="shared" si="22"/>
        <v/>
      </c>
      <c r="P256" s="12" t="str">
        <f t="shared" si="23"/>
        <v/>
      </c>
      <c r="Q256" s="12" t="str">
        <f t="shared" si="24"/>
        <v/>
      </c>
      <c r="R256" s="12" t="str">
        <f t="shared" si="25"/>
        <v/>
      </c>
      <c r="S256" s="12" t="str">
        <f t="shared" si="26"/>
        <v/>
      </c>
      <c r="T256" s="12" t="str">
        <f t="shared" si="27"/>
        <v/>
      </c>
      <c r="U256" s="12" t="str">
        <f t="shared" si="28"/>
        <v/>
      </c>
    </row>
    <row r="257" spans="1:21" ht="22.5" customHeight="1" x14ac:dyDescent="0.3">
      <c r="A257" s="215"/>
      <c r="B257" s="159"/>
      <c r="C257" s="160"/>
      <c r="D257" s="161"/>
      <c r="E257" s="161"/>
      <c r="F257" s="162"/>
      <c r="G257" s="161"/>
      <c r="H257" s="163"/>
      <c r="I257" s="163"/>
      <c r="J257" s="164"/>
      <c r="K257" s="165"/>
      <c r="L257" s="150"/>
      <c r="M257" s="216"/>
      <c r="N257" s="269"/>
      <c r="O257" s="12" t="str">
        <f t="shared" si="22"/>
        <v/>
      </c>
      <c r="P257" s="12" t="str">
        <f t="shared" si="23"/>
        <v/>
      </c>
      <c r="Q257" s="12" t="str">
        <f t="shared" si="24"/>
        <v/>
      </c>
      <c r="R257" s="12" t="str">
        <f t="shared" si="25"/>
        <v/>
      </c>
      <c r="S257" s="12" t="str">
        <f t="shared" si="26"/>
        <v/>
      </c>
      <c r="T257" s="12" t="str">
        <f t="shared" si="27"/>
        <v/>
      </c>
      <c r="U257" s="12" t="str">
        <f t="shared" si="28"/>
        <v/>
      </c>
    </row>
    <row r="258" spans="1:21" ht="22.5" customHeight="1" x14ac:dyDescent="0.3">
      <c r="A258" s="215"/>
      <c r="B258" s="174"/>
      <c r="C258" s="175"/>
      <c r="D258" s="176"/>
      <c r="E258" s="176"/>
      <c r="F258" s="179"/>
      <c r="G258" s="176"/>
      <c r="H258" s="178"/>
      <c r="I258" s="178"/>
      <c r="J258" s="179"/>
      <c r="K258" s="180"/>
      <c r="L258" s="173"/>
      <c r="M258" s="216"/>
      <c r="N258" s="269"/>
      <c r="O258" s="12" t="str">
        <f t="shared" si="22"/>
        <v/>
      </c>
      <c r="P258" s="12" t="str">
        <f t="shared" si="23"/>
        <v/>
      </c>
      <c r="Q258" s="12" t="str">
        <f t="shared" si="24"/>
        <v/>
      </c>
      <c r="R258" s="12" t="str">
        <f t="shared" si="25"/>
        <v/>
      </c>
      <c r="S258" s="12" t="str">
        <f t="shared" si="26"/>
        <v/>
      </c>
      <c r="T258" s="12" t="str">
        <f t="shared" si="27"/>
        <v/>
      </c>
      <c r="U258" s="12" t="str">
        <f t="shared" si="28"/>
        <v/>
      </c>
    </row>
    <row r="259" spans="1:21" ht="22.5" customHeight="1" x14ac:dyDescent="0.3">
      <c r="A259" s="215"/>
      <c r="B259" s="159"/>
      <c r="C259" s="160"/>
      <c r="D259" s="161"/>
      <c r="E259" s="161"/>
      <c r="F259" s="162"/>
      <c r="G259" s="161"/>
      <c r="H259" s="163"/>
      <c r="I259" s="163"/>
      <c r="J259" s="164"/>
      <c r="K259" s="165"/>
      <c r="L259" s="150"/>
      <c r="M259" s="216"/>
      <c r="N259" s="269"/>
      <c r="O259" s="12" t="str">
        <f t="shared" si="22"/>
        <v/>
      </c>
      <c r="P259" s="12" t="str">
        <f t="shared" si="23"/>
        <v/>
      </c>
      <c r="Q259" s="12" t="str">
        <f t="shared" si="24"/>
        <v/>
      </c>
      <c r="R259" s="12" t="str">
        <f t="shared" si="25"/>
        <v/>
      </c>
      <c r="S259" s="12" t="str">
        <f t="shared" si="26"/>
        <v/>
      </c>
      <c r="T259" s="12" t="str">
        <f t="shared" si="27"/>
        <v/>
      </c>
      <c r="U259" s="12" t="str">
        <f t="shared" si="28"/>
        <v/>
      </c>
    </row>
    <row r="260" spans="1:21" ht="22.5" customHeight="1" x14ac:dyDescent="0.3">
      <c r="A260" s="215"/>
      <c r="B260" s="174"/>
      <c r="C260" s="175"/>
      <c r="D260" s="176"/>
      <c r="E260" s="176"/>
      <c r="F260" s="179"/>
      <c r="G260" s="176"/>
      <c r="H260" s="178"/>
      <c r="I260" s="178"/>
      <c r="J260" s="179"/>
      <c r="K260" s="180"/>
      <c r="L260" s="173"/>
      <c r="M260" s="216"/>
      <c r="N260" s="269"/>
      <c r="O260" s="12" t="str">
        <f t="shared" si="22"/>
        <v/>
      </c>
      <c r="P260" s="12" t="str">
        <f t="shared" si="23"/>
        <v/>
      </c>
      <c r="Q260" s="12" t="str">
        <f t="shared" si="24"/>
        <v/>
      </c>
      <c r="R260" s="12" t="str">
        <f t="shared" si="25"/>
        <v/>
      </c>
      <c r="S260" s="12" t="str">
        <f t="shared" si="26"/>
        <v/>
      </c>
      <c r="T260" s="12" t="str">
        <f t="shared" si="27"/>
        <v/>
      </c>
      <c r="U260" s="12" t="str">
        <f t="shared" si="28"/>
        <v/>
      </c>
    </row>
    <row r="261" spans="1:21" ht="22.5" customHeight="1" x14ac:dyDescent="0.3">
      <c r="A261" s="215"/>
      <c r="B261" s="159"/>
      <c r="C261" s="160"/>
      <c r="D261" s="161"/>
      <c r="E261" s="161"/>
      <c r="F261" s="162"/>
      <c r="G261" s="161"/>
      <c r="H261" s="163"/>
      <c r="I261" s="163"/>
      <c r="J261" s="164"/>
      <c r="K261" s="165"/>
      <c r="L261" s="150"/>
      <c r="M261" s="216"/>
      <c r="N261" s="269"/>
      <c r="O261" s="12" t="str">
        <f t="shared" si="22"/>
        <v/>
      </c>
      <c r="P261" s="12" t="str">
        <f t="shared" si="23"/>
        <v/>
      </c>
      <c r="Q261" s="12" t="str">
        <f t="shared" si="24"/>
        <v/>
      </c>
      <c r="R261" s="12" t="str">
        <f t="shared" si="25"/>
        <v/>
      </c>
      <c r="S261" s="12" t="str">
        <f t="shared" si="26"/>
        <v/>
      </c>
      <c r="T261" s="12" t="str">
        <f t="shared" si="27"/>
        <v/>
      </c>
      <c r="U261" s="12" t="str">
        <f t="shared" si="28"/>
        <v/>
      </c>
    </row>
    <row r="262" spans="1:21" ht="22.5" customHeight="1" x14ac:dyDescent="0.3">
      <c r="A262" s="215"/>
      <c r="B262" s="174"/>
      <c r="C262" s="175"/>
      <c r="D262" s="176"/>
      <c r="E262" s="176"/>
      <c r="F262" s="179"/>
      <c r="G262" s="176"/>
      <c r="H262" s="178"/>
      <c r="I262" s="178"/>
      <c r="J262" s="179"/>
      <c r="K262" s="180"/>
      <c r="L262" s="173"/>
      <c r="M262" s="216"/>
      <c r="N262" s="269"/>
      <c r="O262" s="12" t="str">
        <f t="shared" si="22"/>
        <v/>
      </c>
      <c r="P262" s="12" t="str">
        <f t="shared" si="23"/>
        <v/>
      </c>
      <c r="Q262" s="12" t="str">
        <f t="shared" si="24"/>
        <v/>
      </c>
      <c r="R262" s="12" t="str">
        <f t="shared" si="25"/>
        <v/>
      </c>
      <c r="S262" s="12" t="str">
        <f t="shared" si="26"/>
        <v/>
      </c>
      <c r="T262" s="12" t="str">
        <f t="shared" si="27"/>
        <v/>
      </c>
      <c r="U262" s="12" t="str">
        <f t="shared" si="28"/>
        <v/>
      </c>
    </row>
    <row r="263" spans="1:21" ht="22.5" customHeight="1" x14ac:dyDescent="0.3">
      <c r="A263" s="215"/>
      <c r="B263" s="159"/>
      <c r="C263" s="160"/>
      <c r="D263" s="161"/>
      <c r="E263" s="161"/>
      <c r="F263" s="162"/>
      <c r="G263" s="161"/>
      <c r="H263" s="163"/>
      <c r="I263" s="163"/>
      <c r="J263" s="164"/>
      <c r="K263" s="165"/>
      <c r="L263" s="150"/>
      <c r="M263" s="216"/>
      <c r="N263" s="269"/>
      <c r="O263" s="12" t="str">
        <f t="shared" si="22"/>
        <v/>
      </c>
      <c r="P263" s="12" t="str">
        <f t="shared" si="23"/>
        <v/>
      </c>
      <c r="Q263" s="12" t="str">
        <f t="shared" si="24"/>
        <v/>
      </c>
      <c r="R263" s="12" t="str">
        <f t="shared" si="25"/>
        <v/>
      </c>
      <c r="S263" s="12" t="str">
        <f t="shared" si="26"/>
        <v/>
      </c>
      <c r="T263" s="12" t="str">
        <f t="shared" si="27"/>
        <v/>
      </c>
      <c r="U263" s="12" t="str">
        <f t="shared" si="28"/>
        <v/>
      </c>
    </row>
    <row r="264" spans="1:21" ht="22.5" customHeight="1" x14ac:dyDescent="0.3">
      <c r="A264" s="215"/>
      <c r="B264" s="174"/>
      <c r="C264" s="175"/>
      <c r="D264" s="176"/>
      <c r="E264" s="176"/>
      <c r="F264" s="179"/>
      <c r="G264" s="176"/>
      <c r="H264" s="178"/>
      <c r="I264" s="178"/>
      <c r="J264" s="179"/>
      <c r="K264" s="180"/>
      <c r="L264" s="173"/>
      <c r="M264" s="216"/>
      <c r="N264" s="269"/>
      <c r="O264" s="12" t="str">
        <f t="shared" si="22"/>
        <v/>
      </c>
      <c r="P264" s="12" t="str">
        <f t="shared" si="23"/>
        <v/>
      </c>
      <c r="Q264" s="12" t="str">
        <f t="shared" si="24"/>
        <v/>
      </c>
      <c r="R264" s="12" t="str">
        <f t="shared" si="25"/>
        <v/>
      </c>
      <c r="S264" s="12" t="str">
        <f t="shared" si="26"/>
        <v/>
      </c>
      <c r="T264" s="12" t="str">
        <f t="shared" si="27"/>
        <v/>
      </c>
      <c r="U264" s="12" t="str">
        <f t="shared" si="28"/>
        <v/>
      </c>
    </row>
    <row r="265" spans="1:21" ht="22.5" customHeight="1" x14ac:dyDescent="0.3">
      <c r="A265" s="215"/>
      <c r="B265" s="159"/>
      <c r="C265" s="160"/>
      <c r="D265" s="161"/>
      <c r="E265" s="161"/>
      <c r="F265" s="162"/>
      <c r="G265" s="161"/>
      <c r="H265" s="163"/>
      <c r="I265" s="163"/>
      <c r="J265" s="164"/>
      <c r="K265" s="165"/>
      <c r="L265" s="150"/>
      <c r="M265" s="216"/>
      <c r="N265" s="269"/>
      <c r="O265" s="12" t="str">
        <f t="shared" ref="O265:O273" si="29">IF(B265="","",IF(B265="Entrada",E265,""))</f>
        <v/>
      </c>
      <c r="P265" s="12" t="str">
        <f t="shared" ref="P265:P273" si="30">IF(B265="","",IF(B265="Entrada",F265,""))</f>
        <v/>
      </c>
      <c r="Q265" s="12" t="str">
        <f t="shared" ref="Q265:Q273" si="31">IF(B265="","",IF(B265="Entrada",1,""))</f>
        <v/>
      </c>
      <c r="R265" s="12" t="str">
        <f t="shared" ref="R265:R273" si="32">IF(Q265=1,H265,"")</f>
        <v/>
      </c>
      <c r="S265" s="12" t="str">
        <f t="shared" ref="S265:S273" si="33">IF(B265="","",IF(B265="Entrada",(O265/10)*R265,""))</f>
        <v/>
      </c>
      <c r="T265" s="12" t="str">
        <f t="shared" ref="T265:T273" si="34">IF(B265="","",IF(B265="Saída",E265,""))</f>
        <v/>
      </c>
      <c r="U265" s="12" t="str">
        <f t="shared" ref="U265:U273" si="35">IF(B265="","",IF(B265="Saída",F265,""))</f>
        <v/>
      </c>
    </row>
    <row r="266" spans="1:21" ht="22.5" customHeight="1" x14ac:dyDescent="0.3">
      <c r="A266" s="215"/>
      <c r="B266" s="174"/>
      <c r="C266" s="175"/>
      <c r="D266" s="176"/>
      <c r="E266" s="176"/>
      <c r="F266" s="179"/>
      <c r="G266" s="176"/>
      <c r="H266" s="178"/>
      <c r="I266" s="178"/>
      <c r="J266" s="179"/>
      <c r="K266" s="180"/>
      <c r="L266" s="173"/>
      <c r="M266" s="216"/>
      <c r="N266" s="269"/>
      <c r="O266" s="12" t="str">
        <f t="shared" si="29"/>
        <v/>
      </c>
      <c r="P266" s="12" t="str">
        <f t="shared" si="30"/>
        <v/>
      </c>
      <c r="Q266" s="12" t="str">
        <f t="shared" si="31"/>
        <v/>
      </c>
      <c r="R266" s="12" t="str">
        <f t="shared" si="32"/>
        <v/>
      </c>
      <c r="S266" s="12" t="str">
        <f t="shared" si="33"/>
        <v/>
      </c>
      <c r="T266" s="12" t="str">
        <f t="shared" si="34"/>
        <v/>
      </c>
      <c r="U266" s="12" t="str">
        <f t="shared" si="35"/>
        <v/>
      </c>
    </row>
    <row r="267" spans="1:21" ht="22.5" customHeight="1" x14ac:dyDescent="0.3">
      <c r="A267" s="215"/>
      <c r="B267" s="159"/>
      <c r="C267" s="160"/>
      <c r="D267" s="161"/>
      <c r="E267" s="161"/>
      <c r="F267" s="162"/>
      <c r="G267" s="161"/>
      <c r="H267" s="163"/>
      <c r="I267" s="163"/>
      <c r="J267" s="164"/>
      <c r="K267" s="165"/>
      <c r="L267" s="150"/>
      <c r="M267" s="216"/>
      <c r="N267" s="269"/>
      <c r="O267" s="12" t="str">
        <f t="shared" si="29"/>
        <v/>
      </c>
      <c r="P267" s="12" t="str">
        <f t="shared" si="30"/>
        <v/>
      </c>
      <c r="Q267" s="12" t="str">
        <f t="shared" si="31"/>
        <v/>
      </c>
      <c r="R267" s="12" t="str">
        <f t="shared" si="32"/>
        <v/>
      </c>
      <c r="S267" s="12" t="str">
        <f t="shared" si="33"/>
        <v/>
      </c>
      <c r="T267" s="12" t="str">
        <f t="shared" si="34"/>
        <v/>
      </c>
      <c r="U267" s="12" t="str">
        <f t="shared" si="35"/>
        <v/>
      </c>
    </row>
    <row r="268" spans="1:21" ht="22.5" customHeight="1" x14ac:dyDescent="0.3">
      <c r="A268" s="215"/>
      <c r="B268" s="174"/>
      <c r="C268" s="175"/>
      <c r="D268" s="176"/>
      <c r="E268" s="176"/>
      <c r="F268" s="179"/>
      <c r="G268" s="176"/>
      <c r="H268" s="178"/>
      <c r="I268" s="178"/>
      <c r="J268" s="179"/>
      <c r="K268" s="180"/>
      <c r="L268" s="173"/>
      <c r="M268" s="216"/>
      <c r="N268" s="269"/>
      <c r="O268" s="12" t="str">
        <f t="shared" si="29"/>
        <v/>
      </c>
      <c r="P268" s="12" t="str">
        <f t="shared" si="30"/>
        <v/>
      </c>
      <c r="Q268" s="12" t="str">
        <f t="shared" si="31"/>
        <v/>
      </c>
      <c r="R268" s="12" t="str">
        <f t="shared" si="32"/>
        <v/>
      </c>
      <c r="S268" s="12" t="str">
        <f t="shared" si="33"/>
        <v/>
      </c>
      <c r="T268" s="12" t="str">
        <f t="shared" si="34"/>
        <v/>
      </c>
      <c r="U268" s="12" t="str">
        <f t="shared" si="35"/>
        <v/>
      </c>
    </row>
    <row r="269" spans="1:21" ht="22.5" customHeight="1" x14ac:dyDescent="0.3">
      <c r="A269" s="215"/>
      <c r="B269" s="159"/>
      <c r="C269" s="160"/>
      <c r="D269" s="161"/>
      <c r="E269" s="161"/>
      <c r="F269" s="162"/>
      <c r="G269" s="161"/>
      <c r="H269" s="163"/>
      <c r="I269" s="163"/>
      <c r="J269" s="164"/>
      <c r="K269" s="165"/>
      <c r="L269" s="150"/>
      <c r="M269" s="216"/>
      <c r="N269" s="269"/>
      <c r="O269" s="12" t="str">
        <f t="shared" si="29"/>
        <v/>
      </c>
      <c r="P269" s="12" t="str">
        <f t="shared" si="30"/>
        <v/>
      </c>
      <c r="Q269" s="12" t="str">
        <f t="shared" si="31"/>
        <v/>
      </c>
      <c r="R269" s="12" t="str">
        <f t="shared" si="32"/>
        <v/>
      </c>
      <c r="S269" s="12" t="str">
        <f t="shared" si="33"/>
        <v/>
      </c>
      <c r="T269" s="12" t="str">
        <f t="shared" si="34"/>
        <v/>
      </c>
      <c r="U269" s="12" t="str">
        <f t="shared" si="35"/>
        <v/>
      </c>
    </row>
    <row r="270" spans="1:21" ht="22.5" customHeight="1" x14ac:dyDescent="0.3">
      <c r="A270" s="215"/>
      <c r="B270" s="174"/>
      <c r="C270" s="175"/>
      <c r="D270" s="176"/>
      <c r="E270" s="176"/>
      <c r="F270" s="179"/>
      <c r="G270" s="176"/>
      <c r="H270" s="178"/>
      <c r="I270" s="178"/>
      <c r="J270" s="179"/>
      <c r="K270" s="180"/>
      <c r="L270" s="173"/>
      <c r="M270" s="216"/>
      <c r="N270" s="269"/>
      <c r="O270" s="12" t="str">
        <f t="shared" si="29"/>
        <v/>
      </c>
      <c r="P270" s="12" t="str">
        <f t="shared" si="30"/>
        <v/>
      </c>
      <c r="Q270" s="12" t="str">
        <f t="shared" si="31"/>
        <v/>
      </c>
      <c r="R270" s="12" t="str">
        <f t="shared" si="32"/>
        <v/>
      </c>
      <c r="S270" s="12" t="str">
        <f t="shared" si="33"/>
        <v/>
      </c>
      <c r="T270" s="12" t="str">
        <f t="shared" si="34"/>
        <v/>
      </c>
      <c r="U270" s="12" t="str">
        <f t="shared" si="35"/>
        <v/>
      </c>
    </row>
    <row r="271" spans="1:21" ht="22.5" customHeight="1" x14ac:dyDescent="0.3">
      <c r="A271" s="215"/>
      <c r="B271" s="159"/>
      <c r="C271" s="160"/>
      <c r="D271" s="161"/>
      <c r="E271" s="161"/>
      <c r="F271" s="162"/>
      <c r="G271" s="161"/>
      <c r="H271" s="163"/>
      <c r="I271" s="163"/>
      <c r="J271" s="164"/>
      <c r="K271" s="165"/>
      <c r="L271" s="150"/>
      <c r="M271" s="216"/>
      <c r="N271" s="269"/>
      <c r="O271" s="12" t="str">
        <f t="shared" si="29"/>
        <v/>
      </c>
      <c r="P271" s="12" t="str">
        <f t="shared" si="30"/>
        <v/>
      </c>
      <c r="Q271" s="12" t="str">
        <f t="shared" si="31"/>
        <v/>
      </c>
      <c r="R271" s="12" t="str">
        <f t="shared" si="32"/>
        <v/>
      </c>
      <c r="S271" s="12" t="str">
        <f t="shared" si="33"/>
        <v/>
      </c>
      <c r="T271" s="12" t="str">
        <f t="shared" si="34"/>
        <v/>
      </c>
      <c r="U271" s="12" t="str">
        <f t="shared" si="35"/>
        <v/>
      </c>
    </row>
    <row r="272" spans="1:21" ht="22.5" customHeight="1" x14ac:dyDescent="0.3">
      <c r="A272" s="215"/>
      <c r="B272" s="174"/>
      <c r="C272" s="175"/>
      <c r="D272" s="176"/>
      <c r="E272" s="176"/>
      <c r="F272" s="179"/>
      <c r="G272" s="176"/>
      <c r="H272" s="178"/>
      <c r="I272" s="178"/>
      <c r="J272" s="179"/>
      <c r="K272" s="180"/>
      <c r="L272" s="173"/>
      <c r="M272" s="216"/>
      <c r="N272" s="269"/>
      <c r="O272" s="12" t="str">
        <f t="shared" si="29"/>
        <v/>
      </c>
      <c r="P272" s="12" t="str">
        <f t="shared" si="30"/>
        <v/>
      </c>
      <c r="Q272" s="12" t="str">
        <f t="shared" si="31"/>
        <v/>
      </c>
      <c r="R272" s="12" t="str">
        <f t="shared" si="32"/>
        <v/>
      </c>
      <c r="S272" s="12" t="str">
        <f t="shared" si="33"/>
        <v/>
      </c>
      <c r="T272" s="12" t="str">
        <f t="shared" si="34"/>
        <v/>
      </c>
      <c r="U272" s="12" t="str">
        <f t="shared" si="35"/>
        <v/>
      </c>
    </row>
    <row r="273" spans="1:16381" ht="22.5" customHeight="1" thickBot="1" x14ac:dyDescent="0.35">
      <c r="A273" s="220"/>
      <c r="B273" s="159"/>
      <c r="C273" s="160"/>
      <c r="D273" s="161"/>
      <c r="E273" s="161"/>
      <c r="F273" s="162"/>
      <c r="G273" s="161"/>
      <c r="H273" s="163"/>
      <c r="I273" s="163"/>
      <c r="J273" s="164"/>
      <c r="K273" s="165"/>
      <c r="L273" s="150"/>
      <c r="M273" s="218"/>
      <c r="N273" s="269"/>
      <c r="O273" s="12" t="str">
        <f t="shared" si="29"/>
        <v/>
      </c>
      <c r="P273" s="12" t="str">
        <f t="shared" si="30"/>
        <v/>
      </c>
      <c r="Q273" s="12" t="str">
        <f t="shared" si="31"/>
        <v/>
      </c>
      <c r="R273" s="12" t="str">
        <f t="shared" si="32"/>
        <v/>
      </c>
      <c r="S273" s="12" t="str">
        <f t="shared" si="33"/>
        <v/>
      </c>
      <c r="T273" s="12" t="str">
        <f t="shared" si="34"/>
        <v/>
      </c>
      <c r="U273" s="12" t="str">
        <f t="shared" si="35"/>
        <v/>
      </c>
    </row>
    <row r="274" spans="1:16381" ht="22.5" customHeight="1" x14ac:dyDescent="0.3">
      <c r="A274" s="47">
        <v>0</v>
      </c>
      <c r="B274" s="12">
        <v>0</v>
      </c>
      <c r="C274" s="79">
        <v>0</v>
      </c>
      <c r="D274" s="72">
        <v>0</v>
      </c>
      <c r="E274" s="72">
        <v>0</v>
      </c>
      <c r="F274" s="12">
        <v>0</v>
      </c>
      <c r="G274" s="72">
        <v>0</v>
      </c>
      <c r="H274" s="12">
        <v>0</v>
      </c>
      <c r="I274" s="12"/>
      <c r="J274" s="12">
        <v>0</v>
      </c>
      <c r="K274" s="94">
        <v>0</v>
      </c>
      <c r="L274" s="12">
        <v>0</v>
      </c>
      <c r="M274" s="47">
        <v>0</v>
      </c>
      <c r="O274" s="12">
        <v>0</v>
      </c>
      <c r="P274" s="12">
        <v>0</v>
      </c>
      <c r="Q274" s="12">
        <v>0</v>
      </c>
      <c r="R274" s="12">
        <v>0</v>
      </c>
      <c r="S274" s="12">
        <v>0</v>
      </c>
      <c r="T274" s="12">
        <v>0</v>
      </c>
      <c r="U274" s="12">
        <v>0</v>
      </c>
      <c r="V274" s="12">
        <v>0</v>
      </c>
      <c r="W274" s="12">
        <v>0</v>
      </c>
      <c r="X274" s="12">
        <v>0</v>
      </c>
      <c r="Y274" s="12">
        <v>0</v>
      </c>
      <c r="Z274" s="12">
        <v>0</v>
      </c>
      <c r="AA274" s="12">
        <v>0</v>
      </c>
      <c r="AB274" s="12">
        <v>0</v>
      </c>
      <c r="AC274" s="12">
        <v>0</v>
      </c>
      <c r="AD274" s="12">
        <v>0</v>
      </c>
      <c r="AE274" s="12">
        <v>0</v>
      </c>
      <c r="AF274" s="12">
        <v>0</v>
      </c>
      <c r="AG274" s="12">
        <v>0</v>
      </c>
      <c r="AH274" s="12">
        <v>0</v>
      </c>
      <c r="AI274" s="12">
        <v>0</v>
      </c>
      <c r="AJ274" s="12">
        <v>0</v>
      </c>
      <c r="AK274" s="12">
        <v>0</v>
      </c>
      <c r="AL274" s="12">
        <v>0</v>
      </c>
      <c r="AM274" s="12">
        <v>0</v>
      </c>
      <c r="AN274" s="12">
        <v>0</v>
      </c>
      <c r="AO274" s="12">
        <v>0</v>
      </c>
      <c r="AP274" s="12">
        <v>0</v>
      </c>
      <c r="AQ274" s="12">
        <v>0</v>
      </c>
      <c r="AR274" s="12">
        <v>0</v>
      </c>
      <c r="AS274" s="12">
        <v>0</v>
      </c>
      <c r="AT274" s="12">
        <v>0</v>
      </c>
      <c r="AU274" s="12">
        <v>0</v>
      </c>
      <c r="AV274" s="12">
        <v>0</v>
      </c>
      <c r="AW274" s="12">
        <v>0</v>
      </c>
      <c r="AX274" s="12">
        <v>0</v>
      </c>
      <c r="AY274" s="12">
        <v>0</v>
      </c>
      <c r="AZ274" s="12">
        <v>0</v>
      </c>
      <c r="BA274" s="12">
        <v>0</v>
      </c>
      <c r="BB274" s="12">
        <v>0</v>
      </c>
      <c r="BC274" s="12">
        <v>0</v>
      </c>
      <c r="BD274" s="12">
        <v>0</v>
      </c>
      <c r="BE274" s="12">
        <v>0</v>
      </c>
      <c r="BF274" s="12">
        <v>0</v>
      </c>
      <c r="BG274" s="12">
        <v>0</v>
      </c>
      <c r="BH274" s="12">
        <v>0</v>
      </c>
      <c r="BI274" s="12">
        <v>0</v>
      </c>
      <c r="BJ274" s="12">
        <v>0</v>
      </c>
      <c r="BK274" s="12">
        <v>0</v>
      </c>
      <c r="BL274" s="12">
        <v>0</v>
      </c>
      <c r="BM274" s="12">
        <v>0</v>
      </c>
      <c r="BN274" s="12">
        <v>0</v>
      </c>
      <c r="BO274" s="12">
        <v>0</v>
      </c>
      <c r="BP274" s="12">
        <v>0</v>
      </c>
      <c r="BQ274" s="12">
        <v>0</v>
      </c>
      <c r="BR274" s="12">
        <v>0</v>
      </c>
      <c r="BS274" s="12">
        <v>0</v>
      </c>
      <c r="BT274" s="12">
        <v>0</v>
      </c>
      <c r="BU274" s="12">
        <v>0</v>
      </c>
      <c r="BV274" s="12">
        <v>0</v>
      </c>
      <c r="BW274" s="12">
        <v>0</v>
      </c>
      <c r="BX274" s="12">
        <v>0</v>
      </c>
      <c r="BY274" s="12">
        <v>0</v>
      </c>
      <c r="BZ274" s="12">
        <v>0</v>
      </c>
      <c r="CA274" s="12">
        <v>0</v>
      </c>
      <c r="CB274" s="12">
        <v>0</v>
      </c>
      <c r="CC274" s="12">
        <v>0</v>
      </c>
      <c r="CD274" s="12">
        <v>0</v>
      </c>
      <c r="CE274" s="12">
        <v>0</v>
      </c>
      <c r="CF274" s="12">
        <v>0</v>
      </c>
      <c r="CG274" s="12">
        <v>0</v>
      </c>
      <c r="CH274" s="12">
        <v>0</v>
      </c>
      <c r="CI274" s="12">
        <v>0</v>
      </c>
      <c r="CJ274" s="12">
        <v>0</v>
      </c>
      <c r="CK274" s="12">
        <v>0</v>
      </c>
      <c r="CL274" s="12">
        <v>0</v>
      </c>
      <c r="CM274" s="12">
        <v>0</v>
      </c>
      <c r="CN274" s="12">
        <v>0</v>
      </c>
      <c r="CO274" s="12">
        <v>0</v>
      </c>
      <c r="CP274" s="12">
        <v>0</v>
      </c>
      <c r="CQ274" s="12">
        <v>0</v>
      </c>
      <c r="CR274" s="12">
        <v>0</v>
      </c>
      <c r="CS274" s="12">
        <v>0</v>
      </c>
      <c r="CT274" s="12">
        <v>0</v>
      </c>
      <c r="CU274" s="12">
        <v>0</v>
      </c>
      <c r="CV274" s="12">
        <v>0</v>
      </c>
      <c r="CW274" s="12">
        <v>0</v>
      </c>
      <c r="CX274" s="12">
        <v>0</v>
      </c>
      <c r="CY274" s="12">
        <v>0</v>
      </c>
      <c r="CZ274" s="12">
        <v>0</v>
      </c>
      <c r="DA274" s="12">
        <v>0</v>
      </c>
      <c r="DB274" s="12">
        <v>0</v>
      </c>
      <c r="DC274" s="12">
        <v>0</v>
      </c>
      <c r="DD274" s="12">
        <v>0</v>
      </c>
      <c r="DE274" s="12">
        <v>0</v>
      </c>
      <c r="DF274" s="12">
        <v>0</v>
      </c>
      <c r="DG274" s="12">
        <v>0</v>
      </c>
      <c r="DH274" s="12">
        <v>0</v>
      </c>
      <c r="DI274" s="12">
        <v>0</v>
      </c>
      <c r="DJ274" s="12">
        <v>0</v>
      </c>
      <c r="DK274" s="12">
        <v>0</v>
      </c>
      <c r="DL274" s="12">
        <v>0</v>
      </c>
      <c r="DM274" s="12">
        <v>0</v>
      </c>
      <c r="DN274" s="12">
        <v>0</v>
      </c>
      <c r="DO274" s="12">
        <v>0</v>
      </c>
      <c r="DP274" s="12">
        <v>0</v>
      </c>
      <c r="DQ274" s="12">
        <v>0</v>
      </c>
      <c r="DR274" s="12">
        <v>0</v>
      </c>
      <c r="DS274" s="12">
        <v>0</v>
      </c>
      <c r="DT274" s="12">
        <v>0</v>
      </c>
      <c r="DU274" s="12">
        <v>0</v>
      </c>
      <c r="DV274" s="12">
        <v>0</v>
      </c>
      <c r="DW274" s="12">
        <v>0</v>
      </c>
      <c r="DX274" s="12">
        <v>0</v>
      </c>
      <c r="DY274" s="12">
        <v>0</v>
      </c>
      <c r="DZ274" s="12">
        <v>0</v>
      </c>
      <c r="EA274" s="12">
        <v>0</v>
      </c>
      <c r="EB274" s="12">
        <v>0</v>
      </c>
      <c r="EC274" s="12">
        <v>0</v>
      </c>
      <c r="ED274" s="12">
        <v>0</v>
      </c>
      <c r="EE274" s="12">
        <v>0</v>
      </c>
      <c r="EF274" s="12">
        <v>0</v>
      </c>
      <c r="EG274" s="12">
        <v>0</v>
      </c>
      <c r="EH274" s="12">
        <v>0</v>
      </c>
      <c r="EI274" s="12">
        <v>0</v>
      </c>
      <c r="EJ274" s="12">
        <v>0</v>
      </c>
      <c r="EK274" s="12">
        <v>0</v>
      </c>
      <c r="EL274" s="12">
        <v>0</v>
      </c>
      <c r="EM274" s="12">
        <v>0</v>
      </c>
      <c r="EN274" s="12">
        <v>0</v>
      </c>
      <c r="EO274" s="12">
        <v>0</v>
      </c>
      <c r="EP274" s="12">
        <v>0</v>
      </c>
      <c r="EQ274" s="12">
        <v>0</v>
      </c>
      <c r="ER274" s="12">
        <v>0</v>
      </c>
      <c r="ES274" s="12">
        <v>0</v>
      </c>
      <c r="ET274" s="12">
        <v>0</v>
      </c>
      <c r="EU274" s="12">
        <v>0</v>
      </c>
      <c r="EV274" s="12">
        <v>0</v>
      </c>
      <c r="EW274" s="12">
        <v>0</v>
      </c>
      <c r="EX274" s="12">
        <v>0</v>
      </c>
      <c r="EY274" s="12">
        <v>0</v>
      </c>
      <c r="EZ274" s="12">
        <v>0</v>
      </c>
      <c r="FA274" s="12">
        <v>0</v>
      </c>
      <c r="FB274" s="12">
        <v>0</v>
      </c>
      <c r="FC274" s="12">
        <v>0</v>
      </c>
      <c r="FD274" s="12">
        <v>0</v>
      </c>
      <c r="FE274" s="12">
        <v>0</v>
      </c>
      <c r="FF274" s="12">
        <v>0</v>
      </c>
      <c r="FG274" s="12">
        <v>0</v>
      </c>
      <c r="FH274" s="12">
        <v>0</v>
      </c>
      <c r="FI274" s="12">
        <v>0</v>
      </c>
      <c r="FJ274" s="12">
        <v>0</v>
      </c>
      <c r="FK274" s="12">
        <v>0</v>
      </c>
      <c r="FL274" s="12">
        <v>0</v>
      </c>
      <c r="FM274" s="12">
        <v>0</v>
      </c>
      <c r="FN274" s="12">
        <v>0</v>
      </c>
      <c r="FO274" s="12">
        <v>0</v>
      </c>
      <c r="FP274" s="12">
        <v>0</v>
      </c>
      <c r="FQ274" s="12">
        <v>0</v>
      </c>
      <c r="FR274" s="12">
        <v>0</v>
      </c>
      <c r="FS274" s="12">
        <v>0</v>
      </c>
      <c r="FT274" s="12">
        <v>0</v>
      </c>
      <c r="FU274" s="12">
        <v>0</v>
      </c>
      <c r="FV274" s="12">
        <v>0</v>
      </c>
      <c r="FW274" s="12">
        <v>0</v>
      </c>
      <c r="FX274" s="12">
        <v>0</v>
      </c>
      <c r="FY274" s="12">
        <v>0</v>
      </c>
      <c r="FZ274" s="12">
        <v>0</v>
      </c>
      <c r="GA274" s="12">
        <v>0</v>
      </c>
      <c r="GB274" s="12">
        <v>0</v>
      </c>
      <c r="GC274" s="12">
        <v>0</v>
      </c>
      <c r="GD274" s="12">
        <v>0</v>
      </c>
      <c r="GE274" s="12">
        <v>0</v>
      </c>
      <c r="GF274" s="12">
        <v>0</v>
      </c>
      <c r="GG274" s="12">
        <v>0</v>
      </c>
      <c r="GH274" s="12">
        <v>0</v>
      </c>
      <c r="GI274" s="12">
        <v>0</v>
      </c>
      <c r="GJ274" s="12">
        <v>0</v>
      </c>
      <c r="GK274" s="12">
        <v>0</v>
      </c>
      <c r="GL274" s="12">
        <v>0</v>
      </c>
      <c r="GM274" s="12">
        <v>0</v>
      </c>
      <c r="GN274" s="12">
        <v>0</v>
      </c>
      <c r="GO274" s="12">
        <v>0</v>
      </c>
      <c r="GP274" s="12">
        <v>0</v>
      </c>
      <c r="GQ274" s="12">
        <v>0</v>
      </c>
      <c r="GR274" s="12">
        <v>0</v>
      </c>
      <c r="GS274" s="12">
        <v>0</v>
      </c>
      <c r="GT274" s="12">
        <v>0</v>
      </c>
      <c r="GU274" s="12">
        <v>0</v>
      </c>
      <c r="GV274" s="12">
        <v>0</v>
      </c>
      <c r="GW274" s="12">
        <v>0</v>
      </c>
      <c r="GX274" s="12">
        <v>0</v>
      </c>
      <c r="GY274" s="12">
        <v>0</v>
      </c>
      <c r="GZ274" s="12">
        <v>0</v>
      </c>
      <c r="HA274" s="12">
        <v>0</v>
      </c>
      <c r="HB274" s="12">
        <v>0</v>
      </c>
      <c r="HC274" s="12">
        <v>0</v>
      </c>
      <c r="HD274" s="12">
        <v>0</v>
      </c>
      <c r="HE274" s="12">
        <v>0</v>
      </c>
      <c r="HF274" s="12">
        <v>0</v>
      </c>
      <c r="HG274" s="12">
        <v>0</v>
      </c>
      <c r="HH274" s="12">
        <v>0</v>
      </c>
      <c r="HI274" s="12">
        <v>0</v>
      </c>
      <c r="HJ274" s="12">
        <v>0</v>
      </c>
      <c r="HK274" s="12">
        <v>0</v>
      </c>
      <c r="HL274" s="12">
        <v>0</v>
      </c>
      <c r="HM274" s="12">
        <v>0</v>
      </c>
      <c r="HN274" s="12">
        <v>0</v>
      </c>
      <c r="HO274" s="12">
        <v>0</v>
      </c>
      <c r="HP274" s="12">
        <v>0</v>
      </c>
      <c r="HQ274" s="12">
        <v>0</v>
      </c>
      <c r="HR274" s="12">
        <v>0</v>
      </c>
      <c r="HS274" s="12">
        <v>0</v>
      </c>
      <c r="HT274" s="12">
        <v>0</v>
      </c>
      <c r="HU274" s="12">
        <v>0</v>
      </c>
      <c r="HV274" s="12">
        <v>0</v>
      </c>
      <c r="HW274" s="12">
        <v>0</v>
      </c>
      <c r="HX274" s="12">
        <v>0</v>
      </c>
      <c r="HY274" s="12">
        <v>0</v>
      </c>
      <c r="HZ274" s="12">
        <v>0</v>
      </c>
      <c r="IA274" s="12">
        <v>0</v>
      </c>
      <c r="IB274" s="12">
        <v>0</v>
      </c>
      <c r="IC274" s="12">
        <v>0</v>
      </c>
      <c r="ID274" s="12">
        <v>0</v>
      </c>
      <c r="IE274" s="12">
        <v>0</v>
      </c>
      <c r="IF274" s="12">
        <v>0</v>
      </c>
      <c r="IG274" s="12">
        <v>0</v>
      </c>
      <c r="IH274" s="12">
        <v>0</v>
      </c>
      <c r="II274" s="12">
        <v>0</v>
      </c>
      <c r="IJ274" s="12">
        <v>0</v>
      </c>
      <c r="IK274" s="12">
        <v>0</v>
      </c>
      <c r="IL274" s="12">
        <v>0</v>
      </c>
      <c r="IM274" s="12">
        <v>0</v>
      </c>
      <c r="IN274" s="12">
        <v>0</v>
      </c>
      <c r="IO274" s="12">
        <v>0</v>
      </c>
      <c r="IP274" s="12">
        <v>0</v>
      </c>
      <c r="IQ274" s="12">
        <v>0</v>
      </c>
      <c r="IR274" s="12">
        <v>0</v>
      </c>
      <c r="IS274" s="12">
        <v>0</v>
      </c>
      <c r="IT274" s="12">
        <v>0</v>
      </c>
      <c r="IU274" s="12">
        <v>0</v>
      </c>
      <c r="IV274" s="12">
        <v>0</v>
      </c>
      <c r="IW274" s="12">
        <v>0</v>
      </c>
      <c r="IX274" s="12">
        <v>0</v>
      </c>
      <c r="IY274" s="12">
        <v>0</v>
      </c>
      <c r="IZ274" s="12">
        <v>0</v>
      </c>
      <c r="JA274" s="12">
        <v>0</v>
      </c>
      <c r="JB274" s="12">
        <v>0</v>
      </c>
      <c r="JC274" s="12">
        <v>0</v>
      </c>
      <c r="JD274" s="12">
        <v>0</v>
      </c>
      <c r="JE274" s="12">
        <v>0</v>
      </c>
      <c r="JF274" s="12">
        <v>0</v>
      </c>
      <c r="JG274" s="12">
        <v>0</v>
      </c>
      <c r="JH274" s="12">
        <v>0</v>
      </c>
      <c r="JI274" s="12">
        <v>0</v>
      </c>
      <c r="JJ274" s="12">
        <v>0</v>
      </c>
      <c r="JK274" s="12">
        <v>0</v>
      </c>
      <c r="JL274" s="12">
        <v>0</v>
      </c>
      <c r="JM274" s="12">
        <v>0</v>
      </c>
      <c r="JN274" s="12">
        <v>0</v>
      </c>
      <c r="JO274" s="12">
        <v>0</v>
      </c>
      <c r="JP274" s="12">
        <v>0</v>
      </c>
      <c r="JQ274" s="12">
        <v>0</v>
      </c>
      <c r="JR274" s="12">
        <v>0</v>
      </c>
      <c r="JS274" s="12">
        <v>0</v>
      </c>
      <c r="JT274" s="12">
        <v>0</v>
      </c>
      <c r="JU274" s="12">
        <v>0</v>
      </c>
      <c r="JV274" s="12">
        <v>0</v>
      </c>
      <c r="JW274" s="12">
        <v>0</v>
      </c>
      <c r="JX274" s="12">
        <v>0</v>
      </c>
      <c r="JY274" s="12">
        <v>0</v>
      </c>
      <c r="JZ274" s="12">
        <v>0</v>
      </c>
      <c r="KA274" s="12">
        <v>0</v>
      </c>
      <c r="KB274" s="12">
        <v>0</v>
      </c>
      <c r="KC274" s="12">
        <v>0</v>
      </c>
      <c r="KD274" s="12">
        <v>0</v>
      </c>
      <c r="KE274" s="12">
        <v>0</v>
      </c>
      <c r="KF274" s="12">
        <v>0</v>
      </c>
      <c r="KG274" s="12">
        <v>0</v>
      </c>
      <c r="KH274" s="12">
        <v>0</v>
      </c>
      <c r="KI274" s="12">
        <v>0</v>
      </c>
      <c r="KJ274" s="12">
        <v>0</v>
      </c>
      <c r="KK274" s="12">
        <v>0</v>
      </c>
      <c r="KL274" s="12">
        <v>0</v>
      </c>
      <c r="KM274" s="12">
        <v>0</v>
      </c>
      <c r="KN274" s="12">
        <v>0</v>
      </c>
      <c r="KO274" s="12">
        <v>0</v>
      </c>
      <c r="KP274" s="12">
        <v>0</v>
      </c>
      <c r="KQ274" s="12">
        <v>0</v>
      </c>
      <c r="KR274" s="12">
        <v>0</v>
      </c>
      <c r="KS274" s="12">
        <v>0</v>
      </c>
      <c r="KT274" s="12">
        <v>0</v>
      </c>
      <c r="KU274" s="12">
        <v>0</v>
      </c>
      <c r="KV274" s="12">
        <v>0</v>
      </c>
      <c r="KW274" s="12">
        <v>0</v>
      </c>
      <c r="KX274" s="12">
        <v>0</v>
      </c>
      <c r="KY274" s="12">
        <v>0</v>
      </c>
      <c r="KZ274" s="12">
        <v>0</v>
      </c>
      <c r="LA274" s="12">
        <v>0</v>
      </c>
      <c r="LB274" s="12">
        <v>0</v>
      </c>
      <c r="LC274" s="12">
        <v>0</v>
      </c>
      <c r="LD274" s="12">
        <v>0</v>
      </c>
      <c r="LE274" s="12">
        <v>0</v>
      </c>
      <c r="LF274" s="12">
        <v>0</v>
      </c>
      <c r="LG274" s="12">
        <v>0</v>
      </c>
      <c r="LH274" s="12">
        <v>0</v>
      </c>
      <c r="LI274" s="12">
        <v>0</v>
      </c>
      <c r="LJ274" s="12">
        <v>0</v>
      </c>
      <c r="LK274" s="12">
        <v>0</v>
      </c>
      <c r="LL274" s="12">
        <v>0</v>
      </c>
      <c r="LM274" s="12">
        <v>0</v>
      </c>
      <c r="LN274" s="12">
        <v>0</v>
      </c>
      <c r="LO274" s="12">
        <v>0</v>
      </c>
      <c r="LP274" s="12">
        <v>0</v>
      </c>
      <c r="LQ274" s="12">
        <v>0</v>
      </c>
      <c r="LR274" s="12">
        <v>0</v>
      </c>
      <c r="LS274" s="12">
        <v>0</v>
      </c>
      <c r="LT274" s="12">
        <v>0</v>
      </c>
      <c r="LU274" s="12">
        <v>0</v>
      </c>
      <c r="LV274" s="12">
        <v>0</v>
      </c>
      <c r="LW274" s="12">
        <v>0</v>
      </c>
      <c r="LX274" s="12">
        <v>0</v>
      </c>
      <c r="LY274" s="12">
        <v>0</v>
      </c>
      <c r="LZ274" s="12">
        <v>0</v>
      </c>
      <c r="MA274" s="12">
        <v>0</v>
      </c>
      <c r="MB274" s="12">
        <v>0</v>
      </c>
      <c r="MC274" s="12">
        <v>0</v>
      </c>
      <c r="MD274" s="12">
        <v>0</v>
      </c>
      <c r="ME274" s="12">
        <v>0</v>
      </c>
      <c r="MF274" s="12">
        <v>0</v>
      </c>
      <c r="MG274" s="12">
        <v>0</v>
      </c>
      <c r="MH274" s="12">
        <v>0</v>
      </c>
      <c r="MI274" s="12">
        <v>0</v>
      </c>
      <c r="MJ274" s="12">
        <v>0</v>
      </c>
      <c r="MK274" s="12">
        <v>0</v>
      </c>
      <c r="ML274" s="12">
        <v>0</v>
      </c>
      <c r="MM274" s="12">
        <v>0</v>
      </c>
      <c r="MN274" s="12">
        <v>0</v>
      </c>
      <c r="MO274" s="12">
        <v>0</v>
      </c>
      <c r="MP274" s="12">
        <v>0</v>
      </c>
      <c r="MQ274" s="12">
        <v>0</v>
      </c>
      <c r="MR274" s="12">
        <v>0</v>
      </c>
      <c r="MS274" s="12">
        <v>0</v>
      </c>
      <c r="MT274" s="12">
        <v>0</v>
      </c>
      <c r="MU274" s="12">
        <v>0</v>
      </c>
      <c r="MV274" s="12">
        <v>0</v>
      </c>
      <c r="MW274" s="12">
        <v>0</v>
      </c>
      <c r="MX274" s="12">
        <v>0</v>
      </c>
      <c r="MY274" s="12">
        <v>0</v>
      </c>
      <c r="MZ274" s="12">
        <v>0</v>
      </c>
      <c r="NA274" s="12">
        <v>0</v>
      </c>
      <c r="NB274" s="12">
        <v>0</v>
      </c>
      <c r="NC274" s="12">
        <v>0</v>
      </c>
      <c r="ND274" s="12">
        <v>0</v>
      </c>
      <c r="NE274" s="12">
        <v>0</v>
      </c>
      <c r="NF274" s="12">
        <v>0</v>
      </c>
      <c r="NG274" s="12">
        <v>0</v>
      </c>
      <c r="NH274" s="12">
        <v>0</v>
      </c>
      <c r="NI274" s="12">
        <v>0</v>
      </c>
      <c r="NJ274" s="12">
        <v>0</v>
      </c>
      <c r="NK274" s="12">
        <v>0</v>
      </c>
      <c r="NL274" s="12">
        <v>0</v>
      </c>
      <c r="NM274" s="12">
        <v>0</v>
      </c>
      <c r="NN274" s="12">
        <v>0</v>
      </c>
      <c r="NO274" s="12">
        <v>0</v>
      </c>
      <c r="NP274" s="12">
        <v>0</v>
      </c>
      <c r="NQ274" s="12">
        <v>0</v>
      </c>
      <c r="NR274" s="12">
        <v>0</v>
      </c>
      <c r="NS274" s="12">
        <v>0</v>
      </c>
      <c r="NT274" s="12">
        <v>0</v>
      </c>
      <c r="NU274" s="12">
        <v>0</v>
      </c>
      <c r="NV274" s="12">
        <v>0</v>
      </c>
      <c r="NW274" s="12">
        <v>0</v>
      </c>
      <c r="NX274" s="12">
        <v>0</v>
      </c>
      <c r="NY274" s="12">
        <v>0</v>
      </c>
      <c r="NZ274" s="12">
        <v>0</v>
      </c>
      <c r="OA274" s="12">
        <v>0</v>
      </c>
      <c r="OB274" s="12">
        <v>0</v>
      </c>
      <c r="OC274" s="12">
        <v>0</v>
      </c>
      <c r="OD274" s="12">
        <v>0</v>
      </c>
      <c r="OE274" s="12">
        <v>0</v>
      </c>
      <c r="OF274" s="12">
        <v>0</v>
      </c>
      <c r="OG274" s="12">
        <v>0</v>
      </c>
      <c r="OH274" s="12">
        <v>0</v>
      </c>
      <c r="OI274" s="12">
        <v>0</v>
      </c>
      <c r="OJ274" s="12">
        <v>0</v>
      </c>
      <c r="OK274" s="12">
        <v>0</v>
      </c>
      <c r="OL274" s="12">
        <v>0</v>
      </c>
      <c r="OM274" s="12">
        <v>0</v>
      </c>
      <c r="ON274" s="12">
        <v>0</v>
      </c>
      <c r="OO274" s="12">
        <v>0</v>
      </c>
      <c r="OP274" s="12">
        <v>0</v>
      </c>
      <c r="OQ274" s="12">
        <v>0</v>
      </c>
      <c r="OR274" s="12">
        <v>0</v>
      </c>
      <c r="OS274" s="12">
        <v>0</v>
      </c>
      <c r="OT274" s="12">
        <v>0</v>
      </c>
      <c r="OU274" s="12">
        <v>0</v>
      </c>
      <c r="OV274" s="12">
        <v>0</v>
      </c>
      <c r="OW274" s="12">
        <v>0</v>
      </c>
      <c r="OX274" s="12">
        <v>0</v>
      </c>
      <c r="OY274" s="12">
        <v>0</v>
      </c>
      <c r="OZ274" s="12">
        <v>0</v>
      </c>
      <c r="PA274" s="12">
        <v>0</v>
      </c>
      <c r="PB274" s="12">
        <v>0</v>
      </c>
      <c r="PC274" s="12">
        <v>0</v>
      </c>
      <c r="PD274" s="12">
        <v>0</v>
      </c>
      <c r="PE274" s="12">
        <v>0</v>
      </c>
      <c r="PF274" s="12">
        <v>0</v>
      </c>
      <c r="PG274" s="12">
        <v>0</v>
      </c>
      <c r="PH274" s="12">
        <v>0</v>
      </c>
      <c r="PI274" s="12">
        <v>0</v>
      </c>
      <c r="PJ274" s="12">
        <v>0</v>
      </c>
      <c r="PK274" s="12">
        <v>0</v>
      </c>
      <c r="PL274" s="12">
        <v>0</v>
      </c>
      <c r="PM274" s="12">
        <v>0</v>
      </c>
      <c r="PN274" s="12">
        <v>0</v>
      </c>
      <c r="PO274" s="12">
        <v>0</v>
      </c>
      <c r="PP274" s="12">
        <v>0</v>
      </c>
      <c r="PQ274" s="12">
        <v>0</v>
      </c>
      <c r="PR274" s="12">
        <v>0</v>
      </c>
      <c r="PS274" s="12">
        <v>0</v>
      </c>
      <c r="PT274" s="12">
        <v>0</v>
      </c>
      <c r="PU274" s="12">
        <v>0</v>
      </c>
      <c r="PV274" s="12">
        <v>0</v>
      </c>
      <c r="PW274" s="12">
        <v>0</v>
      </c>
      <c r="PX274" s="12">
        <v>0</v>
      </c>
      <c r="PY274" s="12">
        <v>0</v>
      </c>
      <c r="PZ274" s="12">
        <v>0</v>
      </c>
      <c r="QA274" s="12">
        <v>0</v>
      </c>
      <c r="QB274" s="12">
        <v>0</v>
      </c>
      <c r="QC274" s="12">
        <v>0</v>
      </c>
      <c r="QD274" s="12">
        <v>0</v>
      </c>
      <c r="QE274" s="12">
        <v>0</v>
      </c>
      <c r="QF274" s="12">
        <v>0</v>
      </c>
      <c r="QG274" s="12">
        <v>0</v>
      </c>
      <c r="QH274" s="12">
        <v>0</v>
      </c>
      <c r="QI274" s="12">
        <v>0</v>
      </c>
      <c r="QJ274" s="12">
        <v>0</v>
      </c>
      <c r="QK274" s="12">
        <v>0</v>
      </c>
      <c r="QL274" s="12">
        <v>0</v>
      </c>
      <c r="QM274" s="12">
        <v>0</v>
      </c>
      <c r="QN274" s="12">
        <v>0</v>
      </c>
      <c r="QO274" s="12">
        <v>0</v>
      </c>
      <c r="QP274" s="12">
        <v>0</v>
      </c>
      <c r="QQ274" s="12">
        <v>0</v>
      </c>
      <c r="QR274" s="12">
        <v>0</v>
      </c>
      <c r="QS274" s="12">
        <v>0</v>
      </c>
      <c r="QT274" s="12">
        <v>0</v>
      </c>
      <c r="QU274" s="12">
        <v>0</v>
      </c>
      <c r="QV274" s="12">
        <v>0</v>
      </c>
      <c r="QW274" s="12">
        <v>0</v>
      </c>
      <c r="QX274" s="12">
        <v>0</v>
      </c>
      <c r="QY274" s="12">
        <v>0</v>
      </c>
      <c r="QZ274" s="12">
        <v>0</v>
      </c>
      <c r="RA274" s="12">
        <v>0</v>
      </c>
      <c r="RB274" s="12">
        <v>0</v>
      </c>
      <c r="RC274" s="12">
        <v>0</v>
      </c>
      <c r="RD274" s="12">
        <v>0</v>
      </c>
      <c r="RE274" s="12">
        <v>0</v>
      </c>
      <c r="RF274" s="12">
        <v>0</v>
      </c>
      <c r="RG274" s="12">
        <v>0</v>
      </c>
      <c r="RH274" s="12">
        <v>0</v>
      </c>
      <c r="RI274" s="12">
        <v>0</v>
      </c>
      <c r="RJ274" s="12">
        <v>0</v>
      </c>
      <c r="RK274" s="12">
        <v>0</v>
      </c>
      <c r="RL274" s="12">
        <v>0</v>
      </c>
      <c r="RM274" s="12">
        <v>0</v>
      </c>
      <c r="RN274" s="12">
        <v>0</v>
      </c>
      <c r="RO274" s="12">
        <v>0</v>
      </c>
      <c r="RP274" s="12">
        <v>0</v>
      </c>
      <c r="RQ274" s="12">
        <v>0</v>
      </c>
      <c r="RR274" s="12">
        <v>0</v>
      </c>
      <c r="RS274" s="12">
        <v>0</v>
      </c>
      <c r="RT274" s="12">
        <v>0</v>
      </c>
      <c r="RU274" s="12">
        <v>0</v>
      </c>
      <c r="RV274" s="12">
        <v>0</v>
      </c>
      <c r="RW274" s="12">
        <v>0</v>
      </c>
      <c r="RX274" s="12">
        <v>0</v>
      </c>
      <c r="RY274" s="12">
        <v>0</v>
      </c>
      <c r="RZ274" s="12">
        <v>0</v>
      </c>
      <c r="SA274" s="12">
        <v>0</v>
      </c>
      <c r="SB274" s="12">
        <v>0</v>
      </c>
      <c r="SC274" s="12">
        <v>0</v>
      </c>
      <c r="SD274" s="12">
        <v>0</v>
      </c>
      <c r="SE274" s="12">
        <v>0</v>
      </c>
      <c r="SF274" s="12">
        <v>0</v>
      </c>
      <c r="SG274" s="12">
        <v>0</v>
      </c>
      <c r="SH274" s="12">
        <v>0</v>
      </c>
      <c r="SI274" s="12">
        <v>0</v>
      </c>
      <c r="SJ274" s="12">
        <v>0</v>
      </c>
      <c r="SK274" s="12">
        <v>0</v>
      </c>
      <c r="SL274" s="12">
        <v>0</v>
      </c>
      <c r="SM274" s="12">
        <v>0</v>
      </c>
      <c r="SN274" s="12">
        <v>0</v>
      </c>
      <c r="SO274" s="12">
        <v>0</v>
      </c>
      <c r="SP274" s="12">
        <v>0</v>
      </c>
      <c r="SQ274" s="12">
        <v>0</v>
      </c>
      <c r="SR274" s="12">
        <v>0</v>
      </c>
      <c r="SS274" s="12">
        <v>0</v>
      </c>
      <c r="ST274" s="12">
        <v>0</v>
      </c>
      <c r="SU274" s="12">
        <v>0</v>
      </c>
      <c r="SV274" s="12">
        <v>0</v>
      </c>
      <c r="SW274" s="12">
        <v>0</v>
      </c>
      <c r="SX274" s="12">
        <v>0</v>
      </c>
      <c r="SY274" s="12">
        <v>0</v>
      </c>
      <c r="SZ274" s="12">
        <v>0</v>
      </c>
      <c r="TA274" s="12">
        <v>0</v>
      </c>
      <c r="TB274" s="12">
        <v>0</v>
      </c>
      <c r="TC274" s="12">
        <v>0</v>
      </c>
      <c r="TD274" s="12">
        <v>0</v>
      </c>
      <c r="TE274" s="12">
        <v>0</v>
      </c>
      <c r="TF274" s="12">
        <v>0</v>
      </c>
      <c r="TG274" s="12">
        <v>0</v>
      </c>
      <c r="TH274" s="12">
        <v>0</v>
      </c>
      <c r="TI274" s="12">
        <v>0</v>
      </c>
      <c r="TJ274" s="12">
        <v>0</v>
      </c>
      <c r="TK274" s="12">
        <v>0</v>
      </c>
      <c r="TL274" s="12">
        <v>0</v>
      </c>
      <c r="TM274" s="12">
        <v>0</v>
      </c>
      <c r="TN274" s="12">
        <v>0</v>
      </c>
      <c r="TO274" s="12">
        <v>0</v>
      </c>
      <c r="TP274" s="12">
        <v>0</v>
      </c>
      <c r="TQ274" s="12">
        <v>0</v>
      </c>
      <c r="TR274" s="12">
        <v>0</v>
      </c>
      <c r="TS274" s="12">
        <v>0</v>
      </c>
      <c r="TT274" s="12">
        <v>0</v>
      </c>
      <c r="TU274" s="12">
        <v>0</v>
      </c>
      <c r="TV274" s="12">
        <v>0</v>
      </c>
      <c r="TW274" s="12">
        <v>0</v>
      </c>
      <c r="TX274" s="12">
        <v>0</v>
      </c>
      <c r="TY274" s="12">
        <v>0</v>
      </c>
      <c r="TZ274" s="12">
        <v>0</v>
      </c>
      <c r="UA274" s="12">
        <v>0</v>
      </c>
      <c r="UB274" s="12">
        <v>0</v>
      </c>
      <c r="UC274" s="12">
        <v>0</v>
      </c>
      <c r="UD274" s="12">
        <v>0</v>
      </c>
      <c r="UE274" s="12">
        <v>0</v>
      </c>
      <c r="UF274" s="12">
        <v>0</v>
      </c>
      <c r="UG274" s="12">
        <v>0</v>
      </c>
      <c r="UH274" s="12">
        <v>0</v>
      </c>
      <c r="UI274" s="12">
        <v>0</v>
      </c>
      <c r="UJ274" s="12">
        <v>0</v>
      </c>
      <c r="UK274" s="12">
        <v>0</v>
      </c>
      <c r="UL274" s="12">
        <v>0</v>
      </c>
      <c r="UM274" s="12">
        <v>0</v>
      </c>
      <c r="UN274" s="12">
        <v>0</v>
      </c>
      <c r="UO274" s="12">
        <v>0</v>
      </c>
      <c r="UP274" s="12">
        <v>0</v>
      </c>
      <c r="UQ274" s="12">
        <v>0</v>
      </c>
      <c r="UR274" s="12">
        <v>0</v>
      </c>
      <c r="US274" s="12">
        <v>0</v>
      </c>
      <c r="UT274" s="12">
        <v>0</v>
      </c>
      <c r="UU274" s="12">
        <v>0</v>
      </c>
      <c r="UV274" s="12">
        <v>0</v>
      </c>
      <c r="UW274" s="12">
        <v>0</v>
      </c>
      <c r="UX274" s="12">
        <v>0</v>
      </c>
      <c r="UY274" s="12">
        <v>0</v>
      </c>
      <c r="UZ274" s="12">
        <v>0</v>
      </c>
      <c r="VA274" s="12">
        <v>0</v>
      </c>
      <c r="VB274" s="12">
        <v>0</v>
      </c>
      <c r="VC274" s="12">
        <v>0</v>
      </c>
      <c r="VD274" s="12">
        <v>0</v>
      </c>
      <c r="VE274" s="12">
        <v>0</v>
      </c>
      <c r="VF274" s="12">
        <v>0</v>
      </c>
      <c r="VG274" s="12">
        <v>0</v>
      </c>
      <c r="VH274" s="12">
        <v>0</v>
      </c>
      <c r="VI274" s="12">
        <v>0</v>
      </c>
      <c r="VJ274" s="12">
        <v>0</v>
      </c>
      <c r="VK274" s="12">
        <v>0</v>
      </c>
      <c r="VL274" s="12">
        <v>0</v>
      </c>
      <c r="VM274" s="12">
        <v>0</v>
      </c>
      <c r="VN274" s="12">
        <v>0</v>
      </c>
      <c r="VO274" s="12">
        <v>0</v>
      </c>
      <c r="VP274" s="12">
        <v>0</v>
      </c>
      <c r="VQ274" s="12">
        <v>0</v>
      </c>
      <c r="VR274" s="12">
        <v>0</v>
      </c>
      <c r="VS274" s="12">
        <v>0</v>
      </c>
      <c r="VT274" s="12">
        <v>0</v>
      </c>
      <c r="VU274" s="12">
        <v>0</v>
      </c>
      <c r="VV274" s="12">
        <v>0</v>
      </c>
      <c r="VW274" s="12">
        <v>0</v>
      </c>
      <c r="VX274" s="12">
        <v>0</v>
      </c>
      <c r="VY274" s="12">
        <v>0</v>
      </c>
      <c r="VZ274" s="12">
        <v>0</v>
      </c>
      <c r="WA274" s="12">
        <v>0</v>
      </c>
      <c r="WB274" s="12">
        <v>0</v>
      </c>
      <c r="WC274" s="12">
        <v>0</v>
      </c>
      <c r="WD274" s="12">
        <v>0</v>
      </c>
      <c r="WE274" s="12">
        <v>0</v>
      </c>
      <c r="WF274" s="12">
        <v>0</v>
      </c>
      <c r="WG274" s="12">
        <v>0</v>
      </c>
      <c r="WH274" s="12">
        <v>0</v>
      </c>
      <c r="WI274" s="12">
        <v>0</v>
      </c>
      <c r="WJ274" s="12">
        <v>0</v>
      </c>
      <c r="WK274" s="12">
        <v>0</v>
      </c>
      <c r="WL274" s="12">
        <v>0</v>
      </c>
      <c r="WM274" s="12">
        <v>0</v>
      </c>
      <c r="WN274" s="12">
        <v>0</v>
      </c>
      <c r="WO274" s="12">
        <v>0</v>
      </c>
      <c r="WP274" s="12">
        <v>0</v>
      </c>
      <c r="WQ274" s="12">
        <v>0</v>
      </c>
      <c r="WR274" s="12">
        <v>0</v>
      </c>
      <c r="WS274" s="12">
        <v>0</v>
      </c>
      <c r="WT274" s="12">
        <v>0</v>
      </c>
      <c r="WU274" s="12">
        <v>0</v>
      </c>
      <c r="WV274" s="12">
        <v>0</v>
      </c>
      <c r="WW274" s="12">
        <v>0</v>
      </c>
      <c r="WX274" s="12">
        <v>0</v>
      </c>
      <c r="WY274" s="12">
        <v>0</v>
      </c>
      <c r="WZ274" s="12">
        <v>0</v>
      </c>
      <c r="XA274" s="12">
        <v>0</v>
      </c>
      <c r="XB274" s="12">
        <v>0</v>
      </c>
      <c r="XC274" s="12">
        <v>0</v>
      </c>
      <c r="XD274" s="12">
        <v>0</v>
      </c>
      <c r="XE274" s="12">
        <v>0</v>
      </c>
      <c r="XF274" s="12">
        <v>0</v>
      </c>
      <c r="XG274" s="12">
        <v>0</v>
      </c>
      <c r="XH274" s="12">
        <v>0</v>
      </c>
      <c r="XI274" s="12">
        <v>0</v>
      </c>
      <c r="XJ274" s="12">
        <v>0</v>
      </c>
      <c r="XK274" s="12">
        <v>0</v>
      </c>
      <c r="XL274" s="12">
        <v>0</v>
      </c>
      <c r="XM274" s="12">
        <v>0</v>
      </c>
      <c r="XN274" s="12">
        <v>0</v>
      </c>
      <c r="XO274" s="12">
        <v>0</v>
      </c>
      <c r="XP274" s="12">
        <v>0</v>
      </c>
      <c r="XQ274" s="12">
        <v>0</v>
      </c>
      <c r="XR274" s="12">
        <v>0</v>
      </c>
      <c r="XS274" s="12">
        <v>0</v>
      </c>
      <c r="XT274" s="12">
        <v>0</v>
      </c>
      <c r="XU274" s="12">
        <v>0</v>
      </c>
      <c r="XV274" s="12">
        <v>0</v>
      </c>
      <c r="XW274" s="12">
        <v>0</v>
      </c>
      <c r="XX274" s="12">
        <v>0</v>
      </c>
      <c r="XY274" s="12">
        <v>0</v>
      </c>
      <c r="XZ274" s="12">
        <v>0</v>
      </c>
      <c r="YA274" s="12">
        <v>0</v>
      </c>
      <c r="YB274" s="12">
        <v>0</v>
      </c>
      <c r="YC274" s="12">
        <v>0</v>
      </c>
      <c r="YD274" s="12">
        <v>0</v>
      </c>
      <c r="YE274" s="12">
        <v>0</v>
      </c>
      <c r="YF274" s="12">
        <v>0</v>
      </c>
      <c r="YG274" s="12">
        <v>0</v>
      </c>
      <c r="YH274" s="12">
        <v>0</v>
      </c>
      <c r="YI274" s="12">
        <v>0</v>
      </c>
      <c r="YJ274" s="12">
        <v>0</v>
      </c>
      <c r="YK274" s="12">
        <v>0</v>
      </c>
      <c r="YL274" s="12">
        <v>0</v>
      </c>
      <c r="YM274" s="12">
        <v>0</v>
      </c>
      <c r="YN274" s="12">
        <v>0</v>
      </c>
      <c r="YO274" s="12">
        <v>0</v>
      </c>
      <c r="YP274" s="12">
        <v>0</v>
      </c>
      <c r="YQ274" s="12">
        <v>0</v>
      </c>
      <c r="YR274" s="12">
        <v>0</v>
      </c>
      <c r="YS274" s="12">
        <v>0</v>
      </c>
      <c r="YT274" s="12">
        <v>0</v>
      </c>
      <c r="YU274" s="12">
        <v>0</v>
      </c>
      <c r="YV274" s="12">
        <v>0</v>
      </c>
      <c r="YW274" s="12">
        <v>0</v>
      </c>
      <c r="YX274" s="12">
        <v>0</v>
      </c>
      <c r="YY274" s="12">
        <v>0</v>
      </c>
      <c r="YZ274" s="12">
        <v>0</v>
      </c>
      <c r="ZA274" s="12">
        <v>0</v>
      </c>
      <c r="ZB274" s="12">
        <v>0</v>
      </c>
      <c r="ZC274" s="12">
        <v>0</v>
      </c>
      <c r="ZD274" s="12">
        <v>0</v>
      </c>
      <c r="ZE274" s="12">
        <v>0</v>
      </c>
      <c r="ZF274" s="12">
        <v>0</v>
      </c>
      <c r="ZG274" s="12">
        <v>0</v>
      </c>
      <c r="ZH274" s="12">
        <v>0</v>
      </c>
      <c r="ZI274" s="12">
        <v>0</v>
      </c>
      <c r="ZJ274" s="12">
        <v>0</v>
      </c>
      <c r="ZK274" s="12">
        <v>0</v>
      </c>
      <c r="ZL274" s="12">
        <v>0</v>
      </c>
      <c r="ZM274" s="12">
        <v>0</v>
      </c>
      <c r="ZN274" s="12">
        <v>0</v>
      </c>
      <c r="ZO274" s="12">
        <v>0</v>
      </c>
      <c r="ZP274" s="12">
        <v>0</v>
      </c>
      <c r="ZQ274" s="12">
        <v>0</v>
      </c>
      <c r="ZR274" s="12">
        <v>0</v>
      </c>
      <c r="ZS274" s="12">
        <v>0</v>
      </c>
      <c r="ZT274" s="12">
        <v>0</v>
      </c>
      <c r="ZU274" s="12">
        <v>0</v>
      </c>
      <c r="ZV274" s="12">
        <v>0</v>
      </c>
      <c r="ZW274" s="12">
        <v>0</v>
      </c>
      <c r="ZX274" s="12">
        <v>0</v>
      </c>
      <c r="ZY274" s="12">
        <v>0</v>
      </c>
      <c r="ZZ274" s="12">
        <v>0</v>
      </c>
      <c r="AAA274" s="12">
        <v>0</v>
      </c>
      <c r="AAB274" s="12">
        <v>0</v>
      </c>
      <c r="AAC274" s="12">
        <v>0</v>
      </c>
      <c r="AAD274" s="12">
        <v>0</v>
      </c>
      <c r="AAE274" s="12">
        <v>0</v>
      </c>
      <c r="AAF274" s="12">
        <v>0</v>
      </c>
      <c r="AAG274" s="12">
        <v>0</v>
      </c>
      <c r="AAH274" s="12">
        <v>0</v>
      </c>
      <c r="AAI274" s="12">
        <v>0</v>
      </c>
      <c r="AAJ274" s="12">
        <v>0</v>
      </c>
      <c r="AAK274" s="12">
        <v>0</v>
      </c>
      <c r="AAL274" s="12">
        <v>0</v>
      </c>
      <c r="AAM274" s="12">
        <v>0</v>
      </c>
      <c r="AAN274" s="12">
        <v>0</v>
      </c>
      <c r="AAO274" s="12">
        <v>0</v>
      </c>
      <c r="AAP274" s="12">
        <v>0</v>
      </c>
      <c r="AAQ274" s="12">
        <v>0</v>
      </c>
      <c r="AAR274" s="12">
        <v>0</v>
      </c>
      <c r="AAS274" s="12">
        <v>0</v>
      </c>
      <c r="AAT274" s="12">
        <v>0</v>
      </c>
      <c r="AAU274" s="12">
        <v>0</v>
      </c>
      <c r="AAV274" s="12">
        <v>0</v>
      </c>
      <c r="AAW274" s="12">
        <v>0</v>
      </c>
      <c r="AAX274" s="12">
        <v>0</v>
      </c>
      <c r="AAY274" s="12">
        <v>0</v>
      </c>
      <c r="AAZ274" s="12">
        <v>0</v>
      </c>
      <c r="ABA274" s="12">
        <v>0</v>
      </c>
      <c r="ABB274" s="12">
        <v>0</v>
      </c>
      <c r="ABC274" s="12">
        <v>0</v>
      </c>
      <c r="ABD274" s="12">
        <v>0</v>
      </c>
      <c r="ABE274" s="12">
        <v>0</v>
      </c>
      <c r="ABF274" s="12">
        <v>0</v>
      </c>
      <c r="ABG274" s="12">
        <v>0</v>
      </c>
      <c r="ABH274" s="12">
        <v>0</v>
      </c>
      <c r="ABI274" s="12">
        <v>0</v>
      </c>
      <c r="ABJ274" s="12">
        <v>0</v>
      </c>
      <c r="ABK274" s="12">
        <v>0</v>
      </c>
      <c r="ABL274" s="12">
        <v>0</v>
      </c>
      <c r="ABM274" s="12">
        <v>0</v>
      </c>
      <c r="ABN274" s="12">
        <v>0</v>
      </c>
      <c r="ABO274" s="12">
        <v>0</v>
      </c>
      <c r="ABP274" s="12">
        <v>0</v>
      </c>
      <c r="ABQ274" s="12">
        <v>0</v>
      </c>
      <c r="ABR274" s="12">
        <v>0</v>
      </c>
      <c r="ABS274" s="12">
        <v>0</v>
      </c>
      <c r="ABT274" s="12">
        <v>0</v>
      </c>
      <c r="ABU274" s="12">
        <v>0</v>
      </c>
      <c r="ABV274" s="12">
        <v>0</v>
      </c>
      <c r="ABW274" s="12">
        <v>0</v>
      </c>
      <c r="ABX274" s="12">
        <v>0</v>
      </c>
      <c r="ABY274" s="12">
        <v>0</v>
      </c>
      <c r="ABZ274" s="12">
        <v>0</v>
      </c>
      <c r="ACA274" s="12">
        <v>0</v>
      </c>
      <c r="ACB274" s="12">
        <v>0</v>
      </c>
      <c r="ACC274" s="12">
        <v>0</v>
      </c>
      <c r="ACD274" s="12">
        <v>0</v>
      </c>
      <c r="ACE274" s="12">
        <v>0</v>
      </c>
      <c r="ACF274" s="12">
        <v>0</v>
      </c>
      <c r="ACG274" s="12">
        <v>0</v>
      </c>
      <c r="ACH274" s="12">
        <v>0</v>
      </c>
      <c r="ACI274" s="12">
        <v>0</v>
      </c>
      <c r="ACJ274" s="12">
        <v>0</v>
      </c>
      <c r="ACK274" s="12">
        <v>0</v>
      </c>
      <c r="ACL274" s="12">
        <v>0</v>
      </c>
      <c r="ACM274" s="12">
        <v>0</v>
      </c>
      <c r="ACN274" s="12">
        <v>0</v>
      </c>
      <c r="ACO274" s="12">
        <v>0</v>
      </c>
      <c r="ACP274" s="12">
        <v>0</v>
      </c>
      <c r="ACQ274" s="12">
        <v>0</v>
      </c>
      <c r="ACR274" s="12">
        <v>0</v>
      </c>
      <c r="ACS274" s="12">
        <v>0</v>
      </c>
      <c r="ACT274" s="12">
        <v>0</v>
      </c>
      <c r="ACU274" s="12">
        <v>0</v>
      </c>
      <c r="ACV274" s="12">
        <v>0</v>
      </c>
      <c r="ACW274" s="12">
        <v>0</v>
      </c>
      <c r="ACX274" s="12">
        <v>0</v>
      </c>
      <c r="ACY274" s="12">
        <v>0</v>
      </c>
      <c r="ACZ274" s="12">
        <v>0</v>
      </c>
      <c r="ADA274" s="12">
        <v>0</v>
      </c>
      <c r="ADB274" s="12">
        <v>0</v>
      </c>
      <c r="ADC274" s="12">
        <v>0</v>
      </c>
      <c r="ADD274" s="12">
        <v>0</v>
      </c>
      <c r="ADE274" s="12">
        <v>0</v>
      </c>
      <c r="ADF274" s="12">
        <v>0</v>
      </c>
      <c r="ADG274" s="12">
        <v>0</v>
      </c>
      <c r="ADH274" s="12">
        <v>0</v>
      </c>
      <c r="ADI274" s="12">
        <v>0</v>
      </c>
      <c r="ADJ274" s="12">
        <v>0</v>
      </c>
      <c r="ADK274" s="12">
        <v>0</v>
      </c>
      <c r="ADL274" s="12">
        <v>0</v>
      </c>
      <c r="ADM274" s="12">
        <v>0</v>
      </c>
      <c r="ADN274" s="12">
        <v>0</v>
      </c>
      <c r="ADO274" s="12">
        <v>0</v>
      </c>
      <c r="ADP274" s="12">
        <v>0</v>
      </c>
      <c r="ADQ274" s="12">
        <v>0</v>
      </c>
      <c r="ADR274" s="12">
        <v>0</v>
      </c>
      <c r="ADS274" s="12">
        <v>0</v>
      </c>
      <c r="ADT274" s="12">
        <v>0</v>
      </c>
      <c r="ADU274" s="12">
        <v>0</v>
      </c>
      <c r="ADV274" s="12">
        <v>0</v>
      </c>
      <c r="ADW274" s="12">
        <v>0</v>
      </c>
      <c r="ADX274" s="12">
        <v>0</v>
      </c>
      <c r="ADY274" s="12">
        <v>0</v>
      </c>
      <c r="ADZ274" s="12">
        <v>0</v>
      </c>
      <c r="AEA274" s="12">
        <v>0</v>
      </c>
      <c r="AEB274" s="12">
        <v>0</v>
      </c>
      <c r="AEC274" s="12">
        <v>0</v>
      </c>
      <c r="AED274" s="12">
        <v>0</v>
      </c>
      <c r="AEE274" s="12">
        <v>0</v>
      </c>
      <c r="AEF274" s="12">
        <v>0</v>
      </c>
      <c r="AEG274" s="12">
        <v>0</v>
      </c>
      <c r="AEH274" s="12">
        <v>0</v>
      </c>
      <c r="AEI274" s="12">
        <v>0</v>
      </c>
      <c r="AEJ274" s="12">
        <v>0</v>
      </c>
      <c r="AEK274" s="12">
        <v>0</v>
      </c>
      <c r="AEL274" s="12">
        <v>0</v>
      </c>
      <c r="AEM274" s="12">
        <v>0</v>
      </c>
      <c r="AEN274" s="12">
        <v>0</v>
      </c>
      <c r="AEO274" s="12">
        <v>0</v>
      </c>
      <c r="AEP274" s="12">
        <v>0</v>
      </c>
      <c r="AEQ274" s="12">
        <v>0</v>
      </c>
      <c r="AER274" s="12">
        <v>0</v>
      </c>
      <c r="AES274" s="12">
        <v>0</v>
      </c>
      <c r="AET274" s="12">
        <v>0</v>
      </c>
      <c r="AEU274" s="12">
        <v>0</v>
      </c>
      <c r="AEV274" s="12">
        <v>0</v>
      </c>
      <c r="AEW274" s="12">
        <v>0</v>
      </c>
      <c r="AEX274" s="12">
        <v>0</v>
      </c>
      <c r="AEY274" s="12">
        <v>0</v>
      </c>
      <c r="AEZ274" s="12">
        <v>0</v>
      </c>
      <c r="AFA274" s="12">
        <v>0</v>
      </c>
      <c r="AFB274" s="12">
        <v>0</v>
      </c>
      <c r="AFC274" s="12">
        <v>0</v>
      </c>
      <c r="AFD274" s="12">
        <v>0</v>
      </c>
      <c r="AFE274" s="12">
        <v>0</v>
      </c>
      <c r="AFF274" s="12">
        <v>0</v>
      </c>
      <c r="AFG274" s="12">
        <v>0</v>
      </c>
      <c r="AFH274" s="12">
        <v>0</v>
      </c>
      <c r="AFI274" s="12">
        <v>0</v>
      </c>
      <c r="AFJ274" s="12">
        <v>0</v>
      </c>
      <c r="AFK274" s="12">
        <v>0</v>
      </c>
      <c r="AFL274" s="12">
        <v>0</v>
      </c>
      <c r="AFM274" s="12">
        <v>0</v>
      </c>
      <c r="AFN274" s="12">
        <v>0</v>
      </c>
      <c r="AFO274" s="12">
        <v>0</v>
      </c>
      <c r="AFP274" s="12">
        <v>0</v>
      </c>
      <c r="AFQ274" s="12">
        <v>0</v>
      </c>
      <c r="AFR274" s="12">
        <v>0</v>
      </c>
      <c r="AFS274" s="12">
        <v>0</v>
      </c>
      <c r="AFT274" s="12">
        <v>0</v>
      </c>
      <c r="AFU274" s="12">
        <v>0</v>
      </c>
      <c r="AFV274" s="12">
        <v>0</v>
      </c>
      <c r="AFW274" s="12">
        <v>0</v>
      </c>
      <c r="AFX274" s="12">
        <v>0</v>
      </c>
      <c r="AFY274" s="12">
        <v>0</v>
      </c>
      <c r="AFZ274" s="12">
        <v>0</v>
      </c>
      <c r="AGA274" s="12">
        <v>0</v>
      </c>
      <c r="AGB274" s="12">
        <v>0</v>
      </c>
      <c r="AGC274" s="12">
        <v>0</v>
      </c>
      <c r="AGD274" s="12">
        <v>0</v>
      </c>
      <c r="AGE274" s="12">
        <v>0</v>
      </c>
      <c r="AGF274" s="12">
        <v>0</v>
      </c>
      <c r="AGG274" s="12">
        <v>0</v>
      </c>
      <c r="AGH274" s="12">
        <v>0</v>
      </c>
      <c r="AGI274" s="12">
        <v>0</v>
      </c>
      <c r="AGJ274" s="12">
        <v>0</v>
      </c>
      <c r="AGK274" s="12">
        <v>0</v>
      </c>
      <c r="AGL274" s="12">
        <v>0</v>
      </c>
      <c r="AGM274" s="12">
        <v>0</v>
      </c>
      <c r="AGN274" s="12">
        <v>0</v>
      </c>
      <c r="AGO274" s="12">
        <v>0</v>
      </c>
      <c r="AGP274" s="12">
        <v>0</v>
      </c>
      <c r="AGQ274" s="12">
        <v>0</v>
      </c>
      <c r="AGR274" s="12">
        <v>0</v>
      </c>
      <c r="AGS274" s="12">
        <v>0</v>
      </c>
      <c r="AGT274" s="12">
        <v>0</v>
      </c>
      <c r="AGU274" s="12">
        <v>0</v>
      </c>
      <c r="AGV274" s="12">
        <v>0</v>
      </c>
      <c r="AGW274" s="12">
        <v>0</v>
      </c>
      <c r="AGX274" s="12">
        <v>0</v>
      </c>
      <c r="AGY274" s="12">
        <v>0</v>
      </c>
      <c r="AGZ274" s="12">
        <v>0</v>
      </c>
      <c r="AHA274" s="12">
        <v>0</v>
      </c>
      <c r="AHB274" s="12">
        <v>0</v>
      </c>
      <c r="AHC274" s="12">
        <v>0</v>
      </c>
      <c r="AHD274" s="12">
        <v>0</v>
      </c>
      <c r="AHE274" s="12">
        <v>0</v>
      </c>
      <c r="AHF274" s="12">
        <v>0</v>
      </c>
      <c r="AHG274" s="12">
        <v>0</v>
      </c>
      <c r="AHH274" s="12">
        <v>0</v>
      </c>
      <c r="AHI274" s="12">
        <v>0</v>
      </c>
      <c r="AHJ274" s="12">
        <v>0</v>
      </c>
      <c r="AHK274" s="12">
        <v>0</v>
      </c>
      <c r="AHL274" s="12">
        <v>0</v>
      </c>
      <c r="AHM274" s="12">
        <v>0</v>
      </c>
      <c r="AHN274" s="12">
        <v>0</v>
      </c>
      <c r="AHO274" s="12">
        <v>0</v>
      </c>
      <c r="AHP274" s="12">
        <v>0</v>
      </c>
      <c r="AHQ274" s="12">
        <v>0</v>
      </c>
      <c r="AHR274" s="12">
        <v>0</v>
      </c>
      <c r="AHS274" s="12">
        <v>0</v>
      </c>
      <c r="AHT274" s="12">
        <v>0</v>
      </c>
      <c r="AHU274" s="12">
        <v>0</v>
      </c>
      <c r="AHV274" s="12">
        <v>0</v>
      </c>
      <c r="AHW274" s="12">
        <v>0</v>
      </c>
      <c r="AHX274" s="12">
        <v>0</v>
      </c>
      <c r="AHY274" s="12">
        <v>0</v>
      </c>
      <c r="AHZ274" s="12">
        <v>0</v>
      </c>
      <c r="AIA274" s="12">
        <v>0</v>
      </c>
      <c r="AIB274" s="12">
        <v>0</v>
      </c>
      <c r="AIC274" s="12">
        <v>0</v>
      </c>
      <c r="AID274" s="12">
        <v>0</v>
      </c>
      <c r="AIE274" s="12">
        <v>0</v>
      </c>
      <c r="AIF274" s="12">
        <v>0</v>
      </c>
      <c r="AIG274" s="12">
        <v>0</v>
      </c>
      <c r="AIH274" s="12">
        <v>0</v>
      </c>
      <c r="AII274" s="12">
        <v>0</v>
      </c>
      <c r="AIJ274" s="12">
        <v>0</v>
      </c>
      <c r="AIK274" s="12">
        <v>0</v>
      </c>
      <c r="AIL274" s="12">
        <v>0</v>
      </c>
      <c r="AIM274" s="12">
        <v>0</v>
      </c>
      <c r="AIN274" s="12">
        <v>0</v>
      </c>
      <c r="AIO274" s="12">
        <v>0</v>
      </c>
      <c r="AIP274" s="12">
        <v>0</v>
      </c>
      <c r="AIQ274" s="12">
        <v>0</v>
      </c>
      <c r="AIR274" s="12">
        <v>0</v>
      </c>
      <c r="AIS274" s="12">
        <v>0</v>
      </c>
      <c r="AIT274" s="12">
        <v>0</v>
      </c>
      <c r="AIU274" s="12">
        <v>0</v>
      </c>
      <c r="AIV274" s="12">
        <v>0</v>
      </c>
      <c r="AIW274" s="12">
        <v>0</v>
      </c>
      <c r="AIX274" s="12">
        <v>0</v>
      </c>
      <c r="AIY274" s="12">
        <v>0</v>
      </c>
      <c r="AIZ274" s="12">
        <v>0</v>
      </c>
      <c r="AJA274" s="12">
        <v>0</v>
      </c>
      <c r="AJB274" s="12">
        <v>0</v>
      </c>
      <c r="AJC274" s="12">
        <v>0</v>
      </c>
      <c r="AJD274" s="12">
        <v>0</v>
      </c>
      <c r="AJE274" s="12">
        <v>0</v>
      </c>
      <c r="AJF274" s="12">
        <v>0</v>
      </c>
      <c r="AJG274" s="12">
        <v>0</v>
      </c>
      <c r="AJH274" s="12">
        <v>0</v>
      </c>
      <c r="AJI274" s="12">
        <v>0</v>
      </c>
      <c r="AJJ274" s="12">
        <v>0</v>
      </c>
      <c r="AJK274" s="12">
        <v>0</v>
      </c>
      <c r="AJL274" s="12">
        <v>0</v>
      </c>
      <c r="AJM274" s="12">
        <v>0</v>
      </c>
      <c r="AJN274" s="12">
        <v>0</v>
      </c>
      <c r="AJO274" s="12">
        <v>0</v>
      </c>
      <c r="AJP274" s="12">
        <v>0</v>
      </c>
      <c r="AJQ274" s="12">
        <v>0</v>
      </c>
      <c r="AJR274" s="12">
        <v>0</v>
      </c>
      <c r="AJS274" s="12">
        <v>0</v>
      </c>
      <c r="AJT274" s="12">
        <v>0</v>
      </c>
      <c r="AJU274" s="12">
        <v>0</v>
      </c>
      <c r="AJV274" s="12">
        <v>0</v>
      </c>
      <c r="AJW274" s="12">
        <v>0</v>
      </c>
      <c r="AJX274" s="12">
        <v>0</v>
      </c>
      <c r="AJY274" s="12">
        <v>0</v>
      </c>
      <c r="AJZ274" s="12">
        <v>0</v>
      </c>
      <c r="AKA274" s="12">
        <v>0</v>
      </c>
      <c r="AKB274" s="12">
        <v>0</v>
      </c>
      <c r="AKC274" s="12">
        <v>0</v>
      </c>
      <c r="AKD274" s="12">
        <v>0</v>
      </c>
      <c r="AKE274" s="12">
        <v>0</v>
      </c>
      <c r="AKF274" s="12">
        <v>0</v>
      </c>
      <c r="AKG274" s="12">
        <v>0</v>
      </c>
      <c r="AKH274" s="12">
        <v>0</v>
      </c>
      <c r="AKI274" s="12">
        <v>0</v>
      </c>
      <c r="AKJ274" s="12">
        <v>0</v>
      </c>
      <c r="AKK274" s="12">
        <v>0</v>
      </c>
      <c r="AKL274" s="12">
        <v>0</v>
      </c>
      <c r="AKM274" s="12">
        <v>0</v>
      </c>
      <c r="AKN274" s="12">
        <v>0</v>
      </c>
      <c r="AKO274" s="12">
        <v>0</v>
      </c>
      <c r="AKP274" s="12">
        <v>0</v>
      </c>
      <c r="AKQ274" s="12">
        <v>0</v>
      </c>
      <c r="AKR274" s="12">
        <v>0</v>
      </c>
      <c r="AKS274" s="12">
        <v>0</v>
      </c>
      <c r="AKT274" s="12">
        <v>0</v>
      </c>
      <c r="AKU274" s="12">
        <v>0</v>
      </c>
      <c r="AKV274" s="12">
        <v>0</v>
      </c>
      <c r="AKW274" s="12">
        <v>0</v>
      </c>
      <c r="AKX274" s="12">
        <v>0</v>
      </c>
      <c r="AKY274" s="12">
        <v>0</v>
      </c>
      <c r="AKZ274" s="12">
        <v>0</v>
      </c>
      <c r="ALA274" s="12">
        <v>0</v>
      </c>
      <c r="ALB274" s="12">
        <v>0</v>
      </c>
      <c r="ALC274" s="12">
        <v>0</v>
      </c>
      <c r="ALD274" s="12">
        <v>0</v>
      </c>
      <c r="ALE274" s="12">
        <v>0</v>
      </c>
      <c r="ALF274" s="12">
        <v>0</v>
      </c>
      <c r="ALG274" s="12">
        <v>0</v>
      </c>
      <c r="ALH274" s="12">
        <v>0</v>
      </c>
      <c r="ALI274" s="12">
        <v>0</v>
      </c>
      <c r="ALJ274" s="12">
        <v>0</v>
      </c>
      <c r="ALK274" s="12">
        <v>0</v>
      </c>
      <c r="ALL274" s="12">
        <v>0</v>
      </c>
      <c r="ALM274" s="12">
        <v>0</v>
      </c>
      <c r="ALN274" s="12">
        <v>0</v>
      </c>
      <c r="ALO274" s="12">
        <v>0</v>
      </c>
      <c r="ALP274" s="12">
        <v>0</v>
      </c>
      <c r="ALQ274" s="12">
        <v>0</v>
      </c>
      <c r="ALR274" s="12">
        <v>0</v>
      </c>
      <c r="ALS274" s="12">
        <v>0</v>
      </c>
      <c r="ALT274" s="12">
        <v>0</v>
      </c>
      <c r="ALU274" s="12">
        <v>0</v>
      </c>
      <c r="ALV274" s="12">
        <v>0</v>
      </c>
      <c r="ALW274" s="12">
        <v>0</v>
      </c>
      <c r="ALX274" s="12">
        <v>0</v>
      </c>
      <c r="ALY274" s="12">
        <v>0</v>
      </c>
      <c r="ALZ274" s="12">
        <v>0</v>
      </c>
      <c r="AMA274" s="12">
        <v>0</v>
      </c>
      <c r="AMB274" s="12">
        <v>0</v>
      </c>
      <c r="AMC274" s="12">
        <v>0</v>
      </c>
      <c r="AMD274" s="12">
        <v>0</v>
      </c>
      <c r="AME274" s="12">
        <v>0</v>
      </c>
      <c r="AMF274" s="12">
        <v>0</v>
      </c>
      <c r="AMG274" s="12">
        <v>0</v>
      </c>
      <c r="AMH274" s="12">
        <v>0</v>
      </c>
      <c r="AMI274" s="12">
        <v>0</v>
      </c>
      <c r="AMJ274" s="12">
        <v>0</v>
      </c>
      <c r="AMK274" s="12">
        <v>0</v>
      </c>
      <c r="AML274" s="12">
        <v>0</v>
      </c>
      <c r="AMM274" s="12">
        <v>0</v>
      </c>
      <c r="AMN274" s="12">
        <v>0</v>
      </c>
      <c r="AMO274" s="12">
        <v>0</v>
      </c>
      <c r="AMP274" s="12">
        <v>0</v>
      </c>
      <c r="AMQ274" s="12">
        <v>0</v>
      </c>
      <c r="AMR274" s="12">
        <v>0</v>
      </c>
      <c r="AMS274" s="12">
        <v>0</v>
      </c>
      <c r="AMT274" s="12">
        <v>0</v>
      </c>
      <c r="AMU274" s="12">
        <v>0</v>
      </c>
      <c r="AMV274" s="12">
        <v>0</v>
      </c>
      <c r="AMW274" s="12">
        <v>0</v>
      </c>
      <c r="AMX274" s="12">
        <v>0</v>
      </c>
      <c r="AMY274" s="12">
        <v>0</v>
      </c>
      <c r="AMZ274" s="12">
        <v>0</v>
      </c>
      <c r="ANA274" s="12">
        <v>0</v>
      </c>
      <c r="ANB274" s="12">
        <v>0</v>
      </c>
      <c r="ANC274" s="12">
        <v>0</v>
      </c>
      <c r="AND274" s="12">
        <v>0</v>
      </c>
      <c r="ANE274" s="12">
        <v>0</v>
      </c>
      <c r="ANF274" s="12">
        <v>0</v>
      </c>
      <c r="ANG274" s="12">
        <v>0</v>
      </c>
      <c r="ANH274" s="12">
        <v>0</v>
      </c>
      <c r="ANI274" s="12">
        <v>0</v>
      </c>
      <c r="ANJ274" s="12">
        <v>0</v>
      </c>
      <c r="ANK274" s="12">
        <v>0</v>
      </c>
      <c r="ANL274" s="12">
        <v>0</v>
      </c>
      <c r="ANM274" s="12">
        <v>0</v>
      </c>
      <c r="ANN274" s="12">
        <v>0</v>
      </c>
      <c r="ANO274" s="12">
        <v>0</v>
      </c>
      <c r="ANP274" s="12">
        <v>0</v>
      </c>
      <c r="ANQ274" s="12">
        <v>0</v>
      </c>
      <c r="ANR274" s="12">
        <v>0</v>
      </c>
      <c r="ANS274" s="12">
        <v>0</v>
      </c>
      <c r="ANT274" s="12">
        <v>0</v>
      </c>
      <c r="ANU274" s="12">
        <v>0</v>
      </c>
      <c r="ANV274" s="12">
        <v>0</v>
      </c>
      <c r="ANW274" s="12">
        <v>0</v>
      </c>
      <c r="ANX274" s="12">
        <v>0</v>
      </c>
      <c r="ANY274" s="12">
        <v>0</v>
      </c>
      <c r="ANZ274" s="12">
        <v>0</v>
      </c>
      <c r="AOA274" s="12">
        <v>0</v>
      </c>
      <c r="AOB274" s="12">
        <v>0</v>
      </c>
      <c r="AOC274" s="12">
        <v>0</v>
      </c>
      <c r="AOD274" s="12">
        <v>0</v>
      </c>
      <c r="AOE274" s="12">
        <v>0</v>
      </c>
      <c r="AOF274" s="12">
        <v>0</v>
      </c>
      <c r="AOG274" s="12">
        <v>0</v>
      </c>
      <c r="AOH274" s="12">
        <v>0</v>
      </c>
      <c r="AOI274" s="12">
        <v>0</v>
      </c>
      <c r="AOJ274" s="12">
        <v>0</v>
      </c>
      <c r="AOK274" s="12">
        <v>0</v>
      </c>
      <c r="AOL274" s="12">
        <v>0</v>
      </c>
      <c r="AOM274" s="12">
        <v>0</v>
      </c>
      <c r="AON274" s="12">
        <v>0</v>
      </c>
      <c r="AOO274" s="12">
        <v>0</v>
      </c>
      <c r="AOP274" s="12">
        <v>0</v>
      </c>
      <c r="AOQ274" s="12">
        <v>0</v>
      </c>
      <c r="AOR274" s="12">
        <v>0</v>
      </c>
      <c r="AOS274" s="12">
        <v>0</v>
      </c>
      <c r="AOT274" s="12">
        <v>0</v>
      </c>
      <c r="AOU274" s="12">
        <v>0</v>
      </c>
      <c r="AOV274" s="12">
        <v>0</v>
      </c>
      <c r="AOW274" s="12">
        <v>0</v>
      </c>
      <c r="AOX274" s="12">
        <v>0</v>
      </c>
      <c r="AOY274" s="12">
        <v>0</v>
      </c>
      <c r="AOZ274" s="12">
        <v>0</v>
      </c>
      <c r="APA274" s="12">
        <v>0</v>
      </c>
      <c r="APB274" s="12">
        <v>0</v>
      </c>
      <c r="APC274" s="12">
        <v>0</v>
      </c>
      <c r="APD274" s="12">
        <v>0</v>
      </c>
      <c r="APE274" s="12">
        <v>0</v>
      </c>
      <c r="APF274" s="12">
        <v>0</v>
      </c>
      <c r="APG274" s="12">
        <v>0</v>
      </c>
      <c r="APH274" s="12">
        <v>0</v>
      </c>
      <c r="API274" s="12">
        <v>0</v>
      </c>
      <c r="APJ274" s="12">
        <v>0</v>
      </c>
      <c r="APK274" s="12">
        <v>0</v>
      </c>
      <c r="APL274" s="12">
        <v>0</v>
      </c>
      <c r="APM274" s="12">
        <v>0</v>
      </c>
      <c r="APN274" s="12">
        <v>0</v>
      </c>
      <c r="APO274" s="12">
        <v>0</v>
      </c>
      <c r="APP274" s="12">
        <v>0</v>
      </c>
      <c r="APQ274" s="12">
        <v>0</v>
      </c>
      <c r="APR274" s="12">
        <v>0</v>
      </c>
      <c r="APS274" s="12">
        <v>0</v>
      </c>
      <c r="APT274" s="12">
        <v>0</v>
      </c>
      <c r="APU274" s="12">
        <v>0</v>
      </c>
      <c r="APV274" s="12">
        <v>0</v>
      </c>
      <c r="APW274" s="12">
        <v>0</v>
      </c>
      <c r="APX274" s="12">
        <v>0</v>
      </c>
      <c r="APY274" s="12">
        <v>0</v>
      </c>
      <c r="APZ274" s="12">
        <v>0</v>
      </c>
      <c r="AQA274" s="12">
        <v>0</v>
      </c>
      <c r="AQB274" s="12">
        <v>0</v>
      </c>
      <c r="AQC274" s="12">
        <v>0</v>
      </c>
      <c r="AQD274" s="12">
        <v>0</v>
      </c>
      <c r="AQE274" s="12">
        <v>0</v>
      </c>
      <c r="AQF274" s="12">
        <v>0</v>
      </c>
      <c r="AQG274" s="12">
        <v>0</v>
      </c>
      <c r="AQH274" s="12">
        <v>0</v>
      </c>
      <c r="AQI274" s="12">
        <v>0</v>
      </c>
      <c r="AQJ274" s="12">
        <v>0</v>
      </c>
      <c r="AQK274" s="12">
        <v>0</v>
      </c>
      <c r="AQL274" s="12">
        <v>0</v>
      </c>
      <c r="AQM274" s="12">
        <v>0</v>
      </c>
      <c r="AQN274" s="12">
        <v>0</v>
      </c>
      <c r="AQO274" s="12">
        <v>0</v>
      </c>
      <c r="AQP274" s="12">
        <v>0</v>
      </c>
      <c r="AQQ274" s="12">
        <v>0</v>
      </c>
      <c r="AQR274" s="12">
        <v>0</v>
      </c>
      <c r="AQS274" s="12">
        <v>0</v>
      </c>
      <c r="AQT274" s="12">
        <v>0</v>
      </c>
      <c r="AQU274" s="12">
        <v>0</v>
      </c>
      <c r="AQV274" s="12">
        <v>0</v>
      </c>
      <c r="AQW274" s="12">
        <v>0</v>
      </c>
      <c r="AQX274" s="12">
        <v>0</v>
      </c>
      <c r="AQY274" s="12">
        <v>0</v>
      </c>
      <c r="AQZ274" s="12">
        <v>0</v>
      </c>
      <c r="ARA274" s="12">
        <v>0</v>
      </c>
      <c r="ARB274" s="12">
        <v>0</v>
      </c>
      <c r="ARC274" s="12">
        <v>0</v>
      </c>
      <c r="ARD274" s="12">
        <v>0</v>
      </c>
      <c r="ARE274" s="12">
        <v>0</v>
      </c>
      <c r="ARF274" s="12">
        <v>0</v>
      </c>
      <c r="ARG274" s="12">
        <v>0</v>
      </c>
      <c r="ARH274" s="12">
        <v>0</v>
      </c>
      <c r="ARI274" s="12">
        <v>0</v>
      </c>
      <c r="ARJ274" s="12">
        <v>0</v>
      </c>
      <c r="ARK274" s="12">
        <v>0</v>
      </c>
      <c r="ARL274" s="12">
        <v>0</v>
      </c>
      <c r="ARM274" s="12">
        <v>0</v>
      </c>
      <c r="ARN274" s="12">
        <v>0</v>
      </c>
      <c r="ARO274" s="12">
        <v>0</v>
      </c>
      <c r="ARP274" s="12">
        <v>0</v>
      </c>
      <c r="ARQ274" s="12">
        <v>0</v>
      </c>
      <c r="ARR274" s="12">
        <v>0</v>
      </c>
      <c r="ARS274" s="12">
        <v>0</v>
      </c>
      <c r="ART274" s="12">
        <v>0</v>
      </c>
      <c r="ARU274" s="12">
        <v>0</v>
      </c>
      <c r="ARV274" s="12">
        <v>0</v>
      </c>
      <c r="ARW274" s="12">
        <v>0</v>
      </c>
      <c r="ARX274" s="12">
        <v>0</v>
      </c>
      <c r="ARY274" s="12">
        <v>0</v>
      </c>
      <c r="ARZ274" s="12">
        <v>0</v>
      </c>
      <c r="ASA274" s="12">
        <v>0</v>
      </c>
      <c r="ASB274" s="12">
        <v>0</v>
      </c>
      <c r="ASC274" s="12">
        <v>0</v>
      </c>
      <c r="ASD274" s="12">
        <v>0</v>
      </c>
      <c r="ASE274" s="12">
        <v>0</v>
      </c>
      <c r="ASF274" s="12">
        <v>0</v>
      </c>
      <c r="ASG274" s="12">
        <v>0</v>
      </c>
      <c r="ASH274" s="12">
        <v>0</v>
      </c>
      <c r="ASI274" s="12">
        <v>0</v>
      </c>
      <c r="ASJ274" s="12">
        <v>0</v>
      </c>
      <c r="ASK274" s="12">
        <v>0</v>
      </c>
      <c r="ASL274" s="12">
        <v>0</v>
      </c>
      <c r="ASM274" s="12">
        <v>0</v>
      </c>
      <c r="ASN274" s="12">
        <v>0</v>
      </c>
      <c r="ASO274" s="12">
        <v>0</v>
      </c>
      <c r="ASP274" s="12">
        <v>0</v>
      </c>
      <c r="ASQ274" s="12">
        <v>0</v>
      </c>
      <c r="ASR274" s="12">
        <v>0</v>
      </c>
      <c r="ASS274" s="12">
        <v>0</v>
      </c>
      <c r="AST274" s="12">
        <v>0</v>
      </c>
      <c r="ASU274" s="12">
        <v>0</v>
      </c>
      <c r="ASV274" s="12">
        <v>0</v>
      </c>
      <c r="ASW274" s="12">
        <v>0</v>
      </c>
      <c r="ASX274" s="12">
        <v>0</v>
      </c>
      <c r="ASY274" s="12">
        <v>0</v>
      </c>
      <c r="ASZ274" s="12">
        <v>0</v>
      </c>
      <c r="ATA274" s="12">
        <v>0</v>
      </c>
      <c r="ATB274" s="12">
        <v>0</v>
      </c>
      <c r="ATC274" s="12">
        <v>0</v>
      </c>
      <c r="ATD274" s="12">
        <v>0</v>
      </c>
      <c r="ATE274" s="12">
        <v>0</v>
      </c>
      <c r="ATF274" s="12">
        <v>0</v>
      </c>
      <c r="ATG274" s="12">
        <v>0</v>
      </c>
      <c r="ATH274" s="12">
        <v>0</v>
      </c>
      <c r="ATI274" s="12">
        <v>0</v>
      </c>
      <c r="ATJ274" s="12">
        <v>0</v>
      </c>
      <c r="ATK274" s="12">
        <v>0</v>
      </c>
      <c r="ATL274" s="12">
        <v>0</v>
      </c>
      <c r="ATM274" s="12">
        <v>0</v>
      </c>
      <c r="ATN274" s="12">
        <v>0</v>
      </c>
      <c r="ATO274" s="12">
        <v>0</v>
      </c>
      <c r="ATP274" s="12">
        <v>0</v>
      </c>
      <c r="ATQ274" s="12">
        <v>0</v>
      </c>
      <c r="ATR274" s="12">
        <v>0</v>
      </c>
      <c r="ATS274" s="12">
        <v>0</v>
      </c>
      <c r="ATT274" s="12">
        <v>0</v>
      </c>
      <c r="ATU274" s="12">
        <v>0</v>
      </c>
      <c r="ATV274" s="12">
        <v>0</v>
      </c>
      <c r="ATW274" s="12">
        <v>0</v>
      </c>
      <c r="ATX274" s="12">
        <v>0</v>
      </c>
      <c r="ATY274" s="12">
        <v>0</v>
      </c>
      <c r="ATZ274" s="12">
        <v>0</v>
      </c>
      <c r="AUA274" s="12">
        <v>0</v>
      </c>
      <c r="AUB274" s="12">
        <v>0</v>
      </c>
      <c r="AUC274" s="12">
        <v>0</v>
      </c>
      <c r="AUD274" s="12">
        <v>0</v>
      </c>
      <c r="AUE274" s="12">
        <v>0</v>
      </c>
      <c r="AUF274" s="12">
        <v>0</v>
      </c>
      <c r="AUG274" s="12">
        <v>0</v>
      </c>
      <c r="AUH274" s="12">
        <v>0</v>
      </c>
      <c r="AUI274" s="12">
        <v>0</v>
      </c>
      <c r="AUJ274" s="12">
        <v>0</v>
      </c>
      <c r="AUK274" s="12">
        <v>0</v>
      </c>
      <c r="AUL274" s="12">
        <v>0</v>
      </c>
      <c r="AUM274" s="12">
        <v>0</v>
      </c>
      <c r="AUN274" s="12">
        <v>0</v>
      </c>
      <c r="AUO274" s="12">
        <v>0</v>
      </c>
      <c r="AUP274" s="12">
        <v>0</v>
      </c>
      <c r="AUQ274" s="12">
        <v>0</v>
      </c>
      <c r="AUR274" s="12">
        <v>0</v>
      </c>
      <c r="AUS274" s="12">
        <v>0</v>
      </c>
      <c r="AUT274" s="12">
        <v>0</v>
      </c>
      <c r="AUU274" s="12">
        <v>0</v>
      </c>
      <c r="AUV274" s="12">
        <v>0</v>
      </c>
      <c r="AUW274" s="12">
        <v>0</v>
      </c>
      <c r="AUX274" s="12">
        <v>0</v>
      </c>
      <c r="AUY274" s="12">
        <v>0</v>
      </c>
      <c r="AUZ274" s="12">
        <v>0</v>
      </c>
      <c r="AVA274" s="12">
        <v>0</v>
      </c>
      <c r="AVB274" s="12">
        <v>0</v>
      </c>
      <c r="AVC274" s="12">
        <v>0</v>
      </c>
      <c r="AVD274" s="12">
        <v>0</v>
      </c>
      <c r="AVE274" s="12">
        <v>0</v>
      </c>
      <c r="AVF274" s="12">
        <v>0</v>
      </c>
      <c r="AVG274" s="12">
        <v>0</v>
      </c>
      <c r="AVH274" s="12">
        <v>0</v>
      </c>
      <c r="AVI274" s="12">
        <v>0</v>
      </c>
      <c r="AVJ274" s="12">
        <v>0</v>
      </c>
      <c r="AVK274" s="12">
        <v>0</v>
      </c>
      <c r="AVL274" s="12">
        <v>0</v>
      </c>
      <c r="AVM274" s="12">
        <v>0</v>
      </c>
      <c r="AVN274" s="12">
        <v>0</v>
      </c>
      <c r="AVO274" s="12">
        <v>0</v>
      </c>
      <c r="AVP274" s="12">
        <v>0</v>
      </c>
      <c r="AVQ274" s="12">
        <v>0</v>
      </c>
      <c r="AVR274" s="12">
        <v>0</v>
      </c>
      <c r="AVS274" s="12">
        <v>0</v>
      </c>
      <c r="AVT274" s="12">
        <v>0</v>
      </c>
      <c r="AVU274" s="12">
        <v>0</v>
      </c>
      <c r="AVV274" s="12">
        <v>0</v>
      </c>
      <c r="AVW274" s="12">
        <v>0</v>
      </c>
      <c r="AVX274" s="12">
        <v>0</v>
      </c>
      <c r="AVY274" s="12">
        <v>0</v>
      </c>
      <c r="AVZ274" s="12">
        <v>0</v>
      </c>
      <c r="AWA274" s="12">
        <v>0</v>
      </c>
      <c r="AWB274" s="12">
        <v>0</v>
      </c>
      <c r="AWC274" s="12">
        <v>0</v>
      </c>
      <c r="AWD274" s="12">
        <v>0</v>
      </c>
      <c r="AWE274" s="12">
        <v>0</v>
      </c>
      <c r="AWF274" s="12">
        <v>0</v>
      </c>
      <c r="AWG274" s="12">
        <v>0</v>
      </c>
      <c r="AWH274" s="12">
        <v>0</v>
      </c>
      <c r="AWI274" s="12">
        <v>0</v>
      </c>
      <c r="AWJ274" s="12">
        <v>0</v>
      </c>
      <c r="AWK274" s="12">
        <v>0</v>
      </c>
      <c r="AWL274" s="12">
        <v>0</v>
      </c>
      <c r="AWM274" s="12">
        <v>0</v>
      </c>
      <c r="AWN274" s="12">
        <v>0</v>
      </c>
      <c r="AWO274" s="12">
        <v>0</v>
      </c>
      <c r="AWP274" s="12">
        <v>0</v>
      </c>
      <c r="AWQ274" s="12">
        <v>0</v>
      </c>
      <c r="AWR274" s="12">
        <v>0</v>
      </c>
      <c r="AWS274" s="12">
        <v>0</v>
      </c>
      <c r="AWT274" s="12">
        <v>0</v>
      </c>
      <c r="AWU274" s="12">
        <v>0</v>
      </c>
      <c r="AWV274" s="12">
        <v>0</v>
      </c>
      <c r="AWW274" s="12">
        <v>0</v>
      </c>
      <c r="AWX274" s="12">
        <v>0</v>
      </c>
      <c r="AWY274" s="12">
        <v>0</v>
      </c>
      <c r="AWZ274" s="12">
        <v>0</v>
      </c>
      <c r="AXA274" s="12">
        <v>0</v>
      </c>
      <c r="AXB274" s="12">
        <v>0</v>
      </c>
      <c r="AXC274" s="12">
        <v>0</v>
      </c>
      <c r="AXD274" s="12">
        <v>0</v>
      </c>
      <c r="AXE274" s="12">
        <v>0</v>
      </c>
      <c r="AXF274" s="12">
        <v>0</v>
      </c>
      <c r="AXG274" s="12">
        <v>0</v>
      </c>
      <c r="AXH274" s="12">
        <v>0</v>
      </c>
      <c r="AXI274" s="12">
        <v>0</v>
      </c>
      <c r="AXJ274" s="12">
        <v>0</v>
      </c>
      <c r="AXK274" s="12">
        <v>0</v>
      </c>
      <c r="AXL274" s="12">
        <v>0</v>
      </c>
      <c r="AXM274" s="12">
        <v>0</v>
      </c>
      <c r="AXN274" s="12">
        <v>0</v>
      </c>
      <c r="AXO274" s="12">
        <v>0</v>
      </c>
      <c r="AXP274" s="12">
        <v>0</v>
      </c>
      <c r="AXQ274" s="12">
        <v>0</v>
      </c>
      <c r="AXR274" s="12">
        <v>0</v>
      </c>
      <c r="AXS274" s="12">
        <v>0</v>
      </c>
      <c r="AXT274" s="12">
        <v>0</v>
      </c>
      <c r="AXU274" s="12">
        <v>0</v>
      </c>
      <c r="AXV274" s="12">
        <v>0</v>
      </c>
      <c r="AXW274" s="12">
        <v>0</v>
      </c>
      <c r="AXX274" s="12">
        <v>0</v>
      </c>
      <c r="AXY274" s="12">
        <v>0</v>
      </c>
      <c r="AXZ274" s="12">
        <v>0</v>
      </c>
      <c r="AYA274" s="12">
        <v>0</v>
      </c>
      <c r="AYB274" s="12">
        <v>0</v>
      </c>
      <c r="AYC274" s="12">
        <v>0</v>
      </c>
      <c r="AYD274" s="12">
        <v>0</v>
      </c>
      <c r="AYE274" s="12">
        <v>0</v>
      </c>
      <c r="AYF274" s="12">
        <v>0</v>
      </c>
      <c r="AYG274" s="12">
        <v>0</v>
      </c>
      <c r="AYH274" s="12">
        <v>0</v>
      </c>
      <c r="AYI274" s="12">
        <v>0</v>
      </c>
      <c r="AYJ274" s="12">
        <v>0</v>
      </c>
      <c r="AYK274" s="12">
        <v>0</v>
      </c>
      <c r="AYL274" s="12">
        <v>0</v>
      </c>
      <c r="AYM274" s="12">
        <v>0</v>
      </c>
      <c r="AYN274" s="12">
        <v>0</v>
      </c>
      <c r="AYO274" s="12">
        <v>0</v>
      </c>
      <c r="AYP274" s="12">
        <v>0</v>
      </c>
      <c r="AYQ274" s="12">
        <v>0</v>
      </c>
      <c r="AYR274" s="12">
        <v>0</v>
      </c>
      <c r="AYS274" s="12">
        <v>0</v>
      </c>
      <c r="AYT274" s="12">
        <v>0</v>
      </c>
      <c r="AYU274" s="12">
        <v>0</v>
      </c>
      <c r="AYV274" s="12">
        <v>0</v>
      </c>
      <c r="AYW274" s="12">
        <v>0</v>
      </c>
      <c r="AYX274" s="12">
        <v>0</v>
      </c>
      <c r="AYY274" s="12">
        <v>0</v>
      </c>
      <c r="AYZ274" s="12">
        <v>0</v>
      </c>
      <c r="AZA274" s="12">
        <v>0</v>
      </c>
      <c r="AZB274" s="12">
        <v>0</v>
      </c>
      <c r="AZC274" s="12">
        <v>0</v>
      </c>
      <c r="AZD274" s="12">
        <v>0</v>
      </c>
      <c r="AZE274" s="12">
        <v>0</v>
      </c>
      <c r="AZF274" s="12">
        <v>0</v>
      </c>
      <c r="AZG274" s="12">
        <v>0</v>
      </c>
      <c r="AZH274" s="12">
        <v>0</v>
      </c>
      <c r="AZI274" s="12">
        <v>0</v>
      </c>
      <c r="AZJ274" s="12">
        <v>0</v>
      </c>
      <c r="AZK274" s="12">
        <v>0</v>
      </c>
      <c r="AZL274" s="12">
        <v>0</v>
      </c>
      <c r="AZM274" s="12">
        <v>0</v>
      </c>
      <c r="AZN274" s="12">
        <v>0</v>
      </c>
      <c r="AZO274" s="12">
        <v>0</v>
      </c>
      <c r="AZP274" s="12">
        <v>0</v>
      </c>
      <c r="AZQ274" s="12">
        <v>0</v>
      </c>
      <c r="AZR274" s="12">
        <v>0</v>
      </c>
      <c r="AZS274" s="12">
        <v>0</v>
      </c>
      <c r="AZT274" s="12">
        <v>0</v>
      </c>
      <c r="AZU274" s="12">
        <v>0</v>
      </c>
      <c r="AZV274" s="12">
        <v>0</v>
      </c>
      <c r="AZW274" s="12">
        <v>0</v>
      </c>
      <c r="AZX274" s="12">
        <v>0</v>
      </c>
      <c r="AZY274" s="12">
        <v>0</v>
      </c>
      <c r="AZZ274" s="12">
        <v>0</v>
      </c>
      <c r="BAA274" s="12">
        <v>0</v>
      </c>
      <c r="BAB274" s="12">
        <v>0</v>
      </c>
      <c r="BAC274" s="12">
        <v>0</v>
      </c>
      <c r="BAD274" s="12">
        <v>0</v>
      </c>
      <c r="BAE274" s="12">
        <v>0</v>
      </c>
      <c r="BAF274" s="12">
        <v>0</v>
      </c>
      <c r="BAG274" s="12">
        <v>0</v>
      </c>
      <c r="BAH274" s="12">
        <v>0</v>
      </c>
      <c r="BAI274" s="12">
        <v>0</v>
      </c>
      <c r="BAJ274" s="12">
        <v>0</v>
      </c>
      <c r="BAK274" s="12">
        <v>0</v>
      </c>
      <c r="BAL274" s="12">
        <v>0</v>
      </c>
      <c r="BAM274" s="12">
        <v>0</v>
      </c>
      <c r="BAN274" s="12">
        <v>0</v>
      </c>
      <c r="BAO274" s="12">
        <v>0</v>
      </c>
      <c r="BAP274" s="12">
        <v>0</v>
      </c>
      <c r="BAQ274" s="12">
        <v>0</v>
      </c>
      <c r="BAR274" s="12">
        <v>0</v>
      </c>
      <c r="BAS274" s="12">
        <v>0</v>
      </c>
      <c r="BAT274" s="12">
        <v>0</v>
      </c>
      <c r="BAU274" s="12">
        <v>0</v>
      </c>
      <c r="BAV274" s="12">
        <v>0</v>
      </c>
      <c r="BAW274" s="12">
        <v>0</v>
      </c>
      <c r="BAX274" s="12">
        <v>0</v>
      </c>
      <c r="BAY274" s="12">
        <v>0</v>
      </c>
      <c r="BAZ274" s="12">
        <v>0</v>
      </c>
      <c r="BBA274" s="12">
        <v>0</v>
      </c>
      <c r="BBB274" s="12">
        <v>0</v>
      </c>
      <c r="BBC274" s="12">
        <v>0</v>
      </c>
      <c r="BBD274" s="12">
        <v>0</v>
      </c>
      <c r="BBE274" s="12">
        <v>0</v>
      </c>
      <c r="BBF274" s="12">
        <v>0</v>
      </c>
      <c r="BBG274" s="12">
        <v>0</v>
      </c>
      <c r="BBH274" s="12">
        <v>0</v>
      </c>
      <c r="BBI274" s="12">
        <v>0</v>
      </c>
      <c r="BBJ274" s="12">
        <v>0</v>
      </c>
      <c r="BBK274" s="12">
        <v>0</v>
      </c>
      <c r="BBL274" s="12">
        <v>0</v>
      </c>
      <c r="BBM274" s="12">
        <v>0</v>
      </c>
      <c r="BBN274" s="12">
        <v>0</v>
      </c>
      <c r="BBO274" s="12">
        <v>0</v>
      </c>
      <c r="BBP274" s="12">
        <v>0</v>
      </c>
      <c r="BBQ274" s="12">
        <v>0</v>
      </c>
      <c r="BBR274" s="12">
        <v>0</v>
      </c>
      <c r="BBS274" s="12">
        <v>0</v>
      </c>
      <c r="BBT274" s="12">
        <v>0</v>
      </c>
      <c r="BBU274" s="12">
        <v>0</v>
      </c>
      <c r="BBV274" s="12">
        <v>0</v>
      </c>
      <c r="BBW274" s="12">
        <v>0</v>
      </c>
      <c r="BBX274" s="12">
        <v>0</v>
      </c>
      <c r="BBY274" s="12">
        <v>0</v>
      </c>
      <c r="BBZ274" s="12">
        <v>0</v>
      </c>
      <c r="BCA274" s="12">
        <v>0</v>
      </c>
      <c r="BCB274" s="12">
        <v>0</v>
      </c>
      <c r="BCC274" s="12">
        <v>0</v>
      </c>
      <c r="BCD274" s="12">
        <v>0</v>
      </c>
      <c r="BCE274" s="12">
        <v>0</v>
      </c>
      <c r="BCF274" s="12">
        <v>0</v>
      </c>
      <c r="BCG274" s="12">
        <v>0</v>
      </c>
      <c r="BCH274" s="12">
        <v>0</v>
      </c>
      <c r="BCI274" s="12">
        <v>0</v>
      </c>
      <c r="BCJ274" s="12">
        <v>0</v>
      </c>
      <c r="BCK274" s="12">
        <v>0</v>
      </c>
      <c r="BCL274" s="12">
        <v>0</v>
      </c>
      <c r="BCM274" s="12">
        <v>0</v>
      </c>
      <c r="BCN274" s="12">
        <v>0</v>
      </c>
      <c r="BCO274" s="12">
        <v>0</v>
      </c>
      <c r="BCP274" s="12">
        <v>0</v>
      </c>
      <c r="BCQ274" s="12">
        <v>0</v>
      </c>
      <c r="BCR274" s="12">
        <v>0</v>
      </c>
      <c r="BCS274" s="12">
        <v>0</v>
      </c>
      <c r="BCT274" s="12">
        <v>0</v>
      </c>
      <c r="BCU274" s="12">
        <v>0</v>
      </c>
      <c r="BCV274" s="12">
        <v>0</v>
      </c>
      <c r="BCW274" s="12">
        <v>0</v>
      </c>
      <c r="BCX274" s="12">
        <v>0</v>
      </c>
      <c r="BCY274" s="12">
        <v>0</v>
      </c>
      <c r="BCZ274" s="12">
        <v>0</v>
      </c>
      <c r="BDA274" s="12">
        <v>0</v>
      </c>
      <c r="BDB274" s="12">
        <v>0</v>
      </c>
      <c r="BDC274" s="12">
        <v>0</v>
      </c>
      <c r="BDD274" s="12">
        <v>0</v>
      </c>
      <c r="BDE274" s="12">
        <v>0</v>
      </c>
      <c r="BDF274" s="12">
        <v>0</v>
      </c>
      <c r="BDG274" s="12">
        <v>0</v>
      </c>
      <c r="BDH274" s="12">
        <v>0</v>
      </c>
      <c r="BDI274" s="12">
        <v>0</v>
      </c>
      <c r="BDJ274" s="12">
        <v>0</v>
      </c>
      <c r="BDK274" s="12">
        <v>0</v>
      </c>
      <c r="BDL274" s="12">
        <v>0</v>
      </c>
      <c r="BDM274" s="12">
        <v>0</v>
      </c>
      <c r="BDN274" s="12">
        <v>0</v>
      </c>
      <c r="BDO274" s="12">
        <v>0</v>
      </c>
      <c r="BDP274" s="12">
        <v>0</v>
      </c>
      <c r="BDQ274" s="12">
        <v>0</v>
      </c>
      <c r="BDR274" s="12">
        <v>0</v>
      </c>
      <c r="BDS274" s="12">
        <v>0</v>
      </c>
      <c r="BDT274" s="12">
        <v>0</v>
      </c>
      <c r="BDU274" s="12">
        <v>0</v>
      </c>
      <c r="BDV274" s="12">
        <v>0</v>
      </c>
      <c r="BDW274" s="12">
        <v>0</v>
      </c>
      <c r="BDX274" s="12">
        <v>0</v>
      </c>
      <c r="BDY274" s="12">
        <v>0</v>
      </c>
      <c r="BDZ274" s="12">
        <v>0</v>
      </c>
      <c r="BEA274" s="12">
        <v>0</v>
      </c>
      <c r="BEB274" s="12">
        <v>0</v>
      </c>
      <c r="BEC274" s="12">
        <v>0</v>
      </c>
      <c r="BED274" s="12">
        <v>0</v>
      </c>
      <c r="BEE274" s="12">
        <v>0</v>
      </c>
      <c r="BEF274" s="12">
        <v>0</v>
      </c>
      <c r="BEG274" s="12">
        <v>0</v>
      </c>
      <c r="BEH274" s="12">
        <v>0</v>
      </c>
      <c r="BEI274" s="12">
        <v>0</v>
      </c>
      <c r="BEJ274" s="12">
        <v>0</v>
      </c>
      <c r="BEK274" s="12">
        <v>0</v>
      </c>
      <c r="BEL274" s="12">
        <v>0</v>
      </c>
      <c r="BEM274" s="12">
        <v>0</v>
      </c>
      <c r="BEN274" s="12">
        <v>0</v>
      </c>
      <c r="BEO274" s="12">
        <v>0</v>
      </c>
      <c r="BEP274" s="12">
        <v>0</v>
      </c>
      <c r="BEQ274" s="12">
        <v>0</v>
      </c>
      <c r="BER274" s="12">
        <v>0</v>
      </c>
      <c r="BES274" s="12">
        <v>0</v>
      </c>
      <c r="BET274" s="12">
        <v>0</v>
      </c>
      <c r="BEU274" s="12">
        <v>0</v>
      </c>
      <c r="BEV274" s="12">
        <v>0</v>
      </c>
      <c r="BEW274" s="12">
        <v>0</v>
      </c>
      <c r="BEX274" s="12">
        <v>0</v>
      </c>
      <c r="BEY274" s="12">
        <v>0</v>
      </c>
      <c r="BEZ274" s="12">
        <v>0</v>
      </c>
      <c r="BFA274" s="12">
        <v>0</v>
      </c>
      <c r="BFB274" s="12">
        <v>0</v>
      </c>
      <c r="BFC274" s="12">
        <v>0</v>
      </c>
      <c r="BFD274" s="12">
        <v>0</v>
      </c>
      <c r="BFE274" s="12">
        <v>0</v>
      </c>
      <c r="BFF274" s="12">
        <v>0</v>
      </c>
      <c r="BFG274" s="12">
        <v>0</v>
      </c>
      <c r="BFH274" s="12">
        <v>0</v>
      </c>
      <c r="BFI274" s="12">
        <v>0</v>
      </c>
      <c r="BFJ274" s="12">
        <v>0</v>
      </c>
      <c r="BFK274" s="12">
        <v>0</v>
      </c>
      <c r="BFL274" s="12">
        <v>0</v>
      </c>
      <c r="BFM274" s="12">
        <v>0</v>
      </c>
      <c r="BFN274" s="12">
        <v>0</v>
      </c>
      <c r="BFO274" s="12">
        <v>0</v>
      </c>
      <c r="BFP274" s="12">
        <v>0</v>
      </c>
      <c r="BFQ274" s="12">
        <v>0</v>
      </c>
      <c r="BFR274" s="12">
        <v>0</v>
      </c>
      <c r="BFS274" s="12">
        <v>0</v>
      </c>
      <c r="BFT274" s="12">
        <v>0</v>
      </c>
      <c r="BFU274" s="12">
        <v>0</v>
      </c>
      <c r="BFV274" s="12">
        <v>0</v>
      </c>
      <c r="BFW274" s="12">
        <v>0</v>
      </c>
      <c r="BFX274" s="12">
        <v>0</v>
      </c>
      <c r="BFY274" s="12">
        <v>0</v>
      </c>
      <c r="BFZ274" s="12">
        <v>0</v>
      </c>
      <c r="BGA274" s="12">
        <v>0</v>
      </c>
      <c r="BGB274" s="12">
        <v>0</v>
      </c>
      <c r="BGC274" s="12">
        <v>0</v>
      </c>
      <c r="BGD274" s="12">
        <v>0</v>
      </c>
      <c r="BGE274" s="12">
        <v>0</v>
      </c>
      <c r="BGF274" s="12">
        <v>0</v>
      </c>
      <c r="BGG274" s="12">
        <v>0</v>
      </c>
      <c r="BGH274" s="12">
        <v>0</v>
      </c>
      <c r="BGI274" s="12">
        <v>0</v>
      </c>
      <c r="BGJ274" s="12">
        <v>0</v>
      </c>
      <c r="BGK274" s="12">
        <v>0</v>
      </c>
      <c r="BGL274" s="12">
        <v>0</v>
      </c>
      <c r="BGM274" s="12">
        <v>0</v>
      </c>
      <c r="BGN274" s="12">
        <v>0</v>
      </c>
      <c r="BGO274" s="12">
        <v>0</v>
      </c>
      <c r="BGP274" s="12">
        <v>0</v>
      </c>
      <c r="BGQ274" s="12">
        <v>0</v>
      </c>
      <c r="BGR274" s="12">
        <v>0</v>
      </c>
      <c r="BGS274" s="12">
        <v>0</v>
      </c>
      <c r="BGT274" s="12">
        <v>0</v>
      </c>
      <c r="BGU274" s="12">
        <v>0</v>
      </c>
      <c r="BGV274" s="12">
        <v>0</v>
      </c>
      <c r="BGW274" s="12">
        <v>0</v>
      </c>
      <c r="BGX274" s="12">
        <v>0</v>
      </c>
      <c r="BGY274" s="12">
        <v>0</v>
      </c>
      <c r="BGZ274" s="12">
        <v>0</v>
      </c>
      <c r="BHA274" s="12">
        <v>0</v>
      </c>
      <c r="BHB274" s="12">
        <v>0</v>
      </c>
      <c r="BHC274" s="12">
        <v>0</v>
      </c>
      <c r="BHD274" s="12">
        <v>0</v>
      </c>
      <c r="BHE274" s="12">
        <v>0</v>
      </c>
      <c r="BHF274" s="12">
        <v>0</v>
      </c>
      <c r="BHG274" s="12">
        <v>0</v>
      </c>
      <c r="BHH274" s="12">
        <v>0</v>
      </c>
      <c r="BHI274" s="12">
        <v>0</v>
      </c>
      <c r="BHJ274" s="12">
        <v>0</v>
      </c>
      <c r="BHK274" s="12">
        <v>0</v>
      </c>
      <c r="BHL274" s="12">
        <v>0</v>
      </c>
      <c r="BHM274" s="12">
        <v>0</v>
      </c>
      <c r="BHN274" s="12">
        <v>0</v>
      </c>
      <c r="BHO274" s="12">
        <v>0</v>
      </c>
      <c r="BHP274" s="12">
        <v>0</v>
      </c>
      <c r="BHQ274" s="12">
        <v>0</v>
      </c>
      <c r="BHR274" s="12">
        <v>0</v>
      </c>
      <c r="BHS274" s="12">
        <v>0</v>
      </c>
      <c r="BHT274" s="12">
        <v>0</v>
      </c>
      <c r="BHU274" s="12">
        <v>0</v>
      </c>
      <c r="BHV274" s="12">
        <v>0</v>
      </c>
      <c r="BHW274" s="12">
        <v>0</v>
      </c>
      <c r="BHX274" s="12">
        <v>0</v>
      </c>
      <c r="BHY274" s="12">
        <v>0</v>
      </c>
      <c r="BHZ274" s="12">
        <v>0</v>
      </c>
      <c r="BIA274" s="12">
        <v>0</v>
      </c>
      <c r="BIB274" s="12">
        <v>0</v>
      </c>
      <c r="BIC274" s="12">
        <v>0</v>
      </c>
      <c r="BID274" s="12">
        <v>0</v>
      </c>
      <c r="BIE274" s="12">
        <v>0</v>
      </c>
      <c r="BIF274" s="12">
        <v>0</v>
      </c>
      <c r="BIG274" s="12">
        <v>0</v>
      </c>
      <c r="BIH274" s="12">
        <v>0</v>
      </c>
      <c r="BII274" s="12">
        <v>0</v>
      </c>
      <c r="BIJ274" s="12">
        <v>0</v>
      </c>
      <c r="BIK274" s="12">
        <v>0</v>
      </c>
      <c r="BIL274" s="12">
        <v>0</v>
      </c>
      <c r="BIM274" s="12">
        <v>0</v>
      </c>
      <c r="BIN274" s="12">
        <v>0</v>
      </c>
      <c r="BIO274" s="12">
        <v>0</v>
      </c>
      <c r="BIP274" s="12">
        <v>0</v>
      </c>
      <c r="BIQ274" s="12">
        <v>0</v>
      </c>
      <c r="BIR274" s="12">
        <v>0</v>
      </c>
      <c r="BIS274" s="12">
        <v>0</v>
      </c>
      <c r="BIT274" s="12">
        <v>0</v>
      </c>
      <c r="BIU274" s="12">
        <v>0</v>
      </c>
      <c r="BIV274" s="12">
        <v>0</v>
      </c>
      <c r="BIW274" s="12">
        <v>0</v>
      </c>
      <c r="BIX274" s="12">
        <v>0</v>
      </c>
      <c r="BIY274" s="12">
        <v>0</v>
      </c>
      <c r="BIZ274" s="12">
        <v>0</v>
      </c>
      <c r="BJA274" s="12">
        <v>0</v>
      </c>
      <c r="BJB274" s="12">
        <v>0</v>
      </c>
      <c r="BJC274" s="12">
        <v>0</v>
      </c>
      <c r="BJD274" s="12">
        <v>0</v>
      </c>
      <c r="BJE274" s="12">
        <v>0</v>
      </c>
      <c r="BJF274" s="12">
        <v>0</v>
      </c>
      <c r="BJG274" s="12">
        <v>0</v>
      </c>
      <c r="BJH274" s="12">
        <v>0</v>
      </c>
      <c r="BJI274" s="12">
        <v>0</v>
      </c>
      <c r="BJJ274" s="12">
        <v>0</v>
      </c>
      <c r="BJK274" s="12">
        <v>0</v>
      </c>
      <c r="BJL274" s="12">
        <v>0</v>
      </c>
      <c r="BJM274" s="12">
        <v>0</v>
      </c>
      <c r="BJN274" s="12">
        <v>0</v>
      </c>
      <c r="BJO274" s="12">
        <v>0</v>
      </c>
      <c r="BJP274" s="12">
        <v>0</v>
      </c>
      <c r="BJQ274" s="12">
        <v>0</v>
      </c>
      <c r="BJR274" s="12">
        <v>0</v>
      </c>
      <c r="BJS274" s="12">
        <v>0</v>
      </c>
      <c r="BJT274" s="12">
        <v>0</v>
      </c>
      <c r="BJU274" s="12">
        <v>0</v>
      </c>
      <c r="BJV274" s="12">
        <v>0</v>
      </c>
      <c r="BJW274" s="12">
        <v>0</v>
      </c>
      <c r="BJX274" s="12">
        <v>0</v>
      </c>
      <c r="BJY274" s="12">
        <v>0</v>
      </c>
      <c r="BJZ274" s="12">
        <v>0</v>
      </c>
      <c r="BKA274" s="12">
        <v>0</v>
      </c>
      <c r="BKB274" s="12">
        <v>0</v>
      </c>
      <c r="BKC274" s="12">
        <v>0</v>
      </c>
      <c r="BKD274" s="12">
        <v>0</v>
      </c>
      <c r="BKE274" s="12">
        <v>0</v>
      </c>
      <c r="BKF274" s="12">
        <v>0</v>
      </c>
      <c r="BKG274" s="12">
        <v>0</v>
      </c>
      <c r="BKH274" s="12">
        <v>0</v>
      </c>
      <c r="BKI274" s="12">
        <v>0</v>
      </c>
      <c r="BKJ274" s="12">
        <v>0</v>
      </c>
      <c r="BKK274" s="12">
        <v>0</v>
      </c>
      <c r="BKL274" s="12">
        <v>0</v>
      </c>
      <c r="BKM274" s="12">
        <v>0</v>
      </c>
      <c r="BKN274" s="12">
        <v>0</v>
      </c>
      <c r="BKO274" s="12">
        <v>0</v>
      </c>
      <c r="BKP274" s="12">
        <v>0</v>
      </c>
      <c r="BKQ274" s="12">
        <v>0</v>
      </c>
      <c r="BKR274" s="12">
        <v>0</v>
      </c>
      <c r="BKS274" s="12">
        <v>0</v>
      </c>
      <c r="BKT274" s="12">
        <v>0</v>
      </c>
      <c r="BKU274" s="12">
        <v>0</v>
      </c>
      <c r="BKV274" s="12">
        <v>0</v>
      </c>
      <c r="BKW274" s="12">
        <v>0</v>
      </c>
      <c r="BKX274" s="12">
        <v>0</v>
      </c>
      <c r="BKY274" s="12">
        <v>0</v>
      </c>
      <c r="BKZ274" s="12">
        <v>0</v>
      </c>
      <c r="BLA274" s="12">
        <v>0</v>
      </c>
      <c r="BLB274" s="12">
        <v>0</v>
      </c>
      <c r="BLC274" s="12">
        <v>0</v>
      </c>
      <c r="BLD274" s="12">
        <v>0</v>
      </c>
      <c r="BLE274" s="12">
        <v>0</v>
      </c>
      <c r="BLF274" s="12">
        <v>0</v>
      </c>
      <c r="BLG274" s="12">
        <v>0</v>
      </c>
      <c r="BLH274" s="12">
        <v>0</v>
      </c>
      <c r="BLI274" s="12">
        <v>0</v>
      </c>
      <c r="BLJ274" s="12">
        <v>0</v>
      </c>
      <c r="BLK274" s="12">
        <v>0</v>
      </c>
      <c r="BLL274" s="12">
        <v>0</v>
      </c>
      <c r="BLM274" s="12">
        <v>0</v>
      </c>
      <c r="BLN274" s="12">
        <v>0</v>
      </c>
      <c r="BLO274" s="12">
        <v>0</v>
      </c>
      <c r="BLP274" s="12">
        <v>0</v>
      </c>
      <c r="BLQ274" s="12">
        <v>0</v>
      </c>
      <c r="BLR274" s="12">
        <v>0</v>
      </c>
      <c r="BLS274" s="12">
        <v>0</v>
      </c>
      <c r="BLT274" s="12">
        <v>0</v>
      </c>
      <c r="BLU274" s="12">
        <v>0</v>
      </c>
      <c r="BLV274" s="12">
        <v>0</v>
      </c>
      <c r="BLW274" s="12">
        <v>0</v>
      </c>
      <c r="BLX274" s="12">
        <v>0</v>
      </c>
      <c r="BLY274" s="12">
        <v>0</v>
      </c>
      <c r="BLZ274" s="12">
        <v>0</v>
      </c>
      <c r="BMA274" s="12">
        <v>0</v>
      </c>
      <c r="BMB274" s="12">
        <v>0</v>
      </c>
      <c r="BMC274" s="12">
        <v>0</v>
      </c>
      <c r="BMD274" s="12">
        <v>0</v>
      </c>
      <c r="BME274" s="12">
        <v>0</v>
      </c>
      <c r="BMF274" s="12">
        <v>0</v>
      </c>
      <c r="BMG274" s="12">
        <v>0</v>
      </c>
      <c r="BMH274" s="12">
        <v>0</v>
      </c>
      <c r="BMI274" s="12">
        <v>0</v>
      </c>
      <c r="BMJ274" s="12">
        <v>0</v>
      </c>
      <c r="BMK274" s="12">
        <v>0</v>
      </c>
      <c r="BML274" s="12">
        <v>0</v>
      </c>
      <c r="BMM274" s="12">
        <v>0</v>
      </c>
      <c r="BMN274" s="12">
        <v>0</v>
      </c>
      <c r="BMO274" s="12">
        <v>0</v>
      </c>
      <c r="BMP274" s="12">
        <v>0</v>
      </c>
      <c r="BMQ274" s="12">
        <v>0</v>
      </c>
      <c r="BMR274" s="12">
        <v>0</v>
      </c>
      <c r="BMS274" s="12">
        <v>0</v>
      </c>
      <c r="BMT274" s="12">
        <v>0</v>
      </c>
      <c r="BMU274" s="12">
        <v>0</v>
      </c>
      <c r="BMV274" s="12">
        <v>0</v>
      </c>
      <c r="BMW274" s="12">
        <v>0</v>
      </c>
      <c r="BMX274" s="12">
        <v>0</v>
      </c>
      <c r="BMY274" s="12">
        <v>0</v>
      </c>
      <c r="BMZ274" s="12">
        <v>0</v>
      </c>
      <c r="BNA274" s="12">
        <v>0</v>
      </c>
      <c r="BNB274" s="12">
        <v>0</v>
      </c>
      <c r="BNC274" s="12">
        <v>0</v>
      </c>
      <c r="BND274" s="12">
        <v>0</v>
      </c>
      <c r="BNE274" s="12">
        <v>0</v>
      </c>
      <c r="BNF274" s="12">
        <v>0</v>
      </c>
      <c r="BNG274" s="12">
        <v>0</v>
      </c>
      <c r="BNH274" s="12">
        <v>0</v>
      </c>
      <c r="BNI274" s="12">
        <v>0</v>
      </c>
      <c r="BNJ274" s="12">
        <v>0</v>
      </c>
      <c r="BNK274" s="12">
        <v>0</v>
      </c>
      <c r="BNL274" s="12">
        <v>0</v>
      </c>
      <c r="BNM274" s="12">
        <v>0</v>
      </c>
      <c r="BNN274" s="12">
        <v>0</v>
      </c>
      <c r="BNO274" s="12">
        <v>0</v>
      </c>
      <c r="BNP274" s="12">
        <v>0</v>
      </c>
      <c r="BNQ274" s="12">
        <v>0</v>
      </c>
      <c r="BNR274" s="12">
        <v>0</v>
      </c>
      <c r="BNS274" s="12">
        <v>0</v>
      </c>
      <c r="BNT274" s="12">
        <v>0</v>
      </c>
      <c r="BNU274" s="12">
        <v>0</v>
      </c>
      <c r="BNV274" s="12">
        <v>0</v>
      </c>
      <c r="BNW274" s="12">
        <v>0</v>
      </c>
      <c r="BNX274" s="12">
        <v>0</v>
      </c>
      <c r="BNY274" s="12">
        <v>0</v>
      </c>
      <c r="BNZ274" s="12">
        <v>0</v>
      </c>
      <c r="BOA274" s="12">
        <v>0</v>
      </c>
      <c r="BOB274" s="12">
        <v>0</v>
      </c>
      <c r="BOC274" s="12">
        <v>0</v>
      </c>
      <c r="BOD274" s="12">
        <v>0</v>
      </c>
      <c r="BOE274" s="12">
        <v>0</v>
      </c>
      <c r="BOF274" s="12">
        <v>0</v>
      </c>
      <c r="BOG274" s="12">
        <v>0</v>
      </c>
      <c r="BOH274" s="12">
        <v>0</v>
      </c>
      <c r="BOI274" s="12">
        <v>0</v>
      </c>
      <c r="BOJ274" s="12">
        <v>0</v>
      </c>
      <c r="BOK274" s="12">
        <v>0</v>
      </c>
      <c r="BOL274" s="12">
        <v>0</v>
      </c>
      <c r="BOM274" s="12">
        <v>0</v>
      </c>
      <c r="BON274" s="12">
        <v>0</v>
      </c>
      <c r="BOO274" s="12">
        <v>0</v>
      </c>
      <c r="BOP274" s="12">
        <v>0</v>
      </c>
      <c r="BOQ274" s="12">
        <v>0</v>
      </c>
      <c r="BOR274" s="12">
        <v>0</v>
      </c>
      <c r="BOS274" s="12">
        <v>0</v>
      </c>
      <c r="BOT274" s="12">
        <v>0</v>
      </c>
      <c r="BOU274" s="12">
        <v>0</v>
      </c>
      <c r="BOV274" s="12">
        <v>0</v>
      </c>
      <c r="BOW274" s="12">
        <v>0</v>
      </c>
      <c r="BOX274" s="12">
        <v>0</v>
      </c>
      <c r="BOY274" s="12">
        <v>0</v>
      </c>
      <c r="BOZ274" s="12">
        <v>0</v>
      </c>
      <c r="BPA274" s="12">
        <v>0</v>
      </c>
      <c r="BPB274" s="12">
        <v>0</v>
      </c>
      <c r="BPC274" s="12">
        <v>0</v>
      </c>
      <c r="BPD274" s="12">
        <v>0</v>
      </c>
      <c r="BPE274" s="12">
        <v>0</v>
      </c>
      <c r="BPF274" s="12">
        <v>0</v>
      </c>
      <c r="BPG274" s="12">
        <v>0</v>
      </c>
      <c r="BPH274" s="12">
        <v>0</v>
      </c>
      <c r="BPI274" s="12">
        <v>0</v>
      </c>
      <c r="BPJ274" s="12">
        <v>0</v>
      </c>
      <c r="BPK274" s="12">
        <v>0</v>
      </c>
      <c r="BPL274" s="12">
        <v>0</v>
      </c>
      <c r="BPM274" s="12">
        <v>0</v>
      </c>
      <c r="BPN274" s="12">
        <v>0</v>
      </c>
      <c r="BPO274" s="12">
        <v>0</v>
      </c>
      <c r="BPP274" s="12">
        <v>0</v>
      </c>
      <c r="BPQ274" s="12">
        <v>0</v>
      </c>
      <c r="BPR274" s="12">
        <v>0</v>
      </c>
      <c r="BPS274" s="12">
        <v>0</v>
      </c>
      <c r="BPT274" s="12">
        <v>0</v>
      </c>
      <c r="BPU274" s="12">
        <v>0</v>
      </c>
      <c r="BPV274" s="12">
        <v>0</v>
      </c>
      <c r="BPW274" s="12">
        <v>0</v>
      </c>
      <c r="BPX274" s="12">
        <v>0</v>
      </c>
      <c r="BPY274" s="12">
        <v>0</v>
      </c>
      <c r="BPZ274" s="12">
        <v>0</v>
      </c>
      <c r="BQA274" s="12">
        <v>0</v>
      </c>
      <c r="BQB274" s="12">
        <v>0</v>
      </c>
      <c r="BQC274" s="12">
        <v>0</v>
      </c>
      <c r="BQD274" s="12">
        <v>0</v>
      </c>
      <c r="BQE274" s="12">
        <v>0</v>
      </c>
      <c r="BQF274" s="12">
        <v>0</v>
      </c>
      <c r="BQG274" s="12">
        <v>0</v>
      </c>
      <c r="BQH274" s="12">
        <v>0</v>
      </c>
      <c r="BQI274" s="12">
        <v>0</v>
      </c>
      <c r="BQJ274" s="12">
        <v>0</v>
      </c>
      <c r="BQK274" s="12">
        <v>0</v>
      </c>
      <c r="BQL274" s="12">
        <v>0</v>
      </c>
      <c r="BQM274" s="12">
        <v>0</v>
      </c>
      <c r="BQN274" s="12">
        <v>0</v>
      </c>
      <c r="BQO274" s="12">
        <v>0</v>
      </c>
      <c r="BQP274" s="12">
        <v>0</v>
      </c>
      <c r="BQQ274" s="12">
        <v>0</v>
      </c>
      <c r="BQR274" s="12">
        <v>0</v>
      </c>
      <c r="BQS274" s="12">
        <v>0</v>
      </c>
      <c r="BQT274" s="12">
        <v>0</v>
      </c>
      <c r="BQU274" s="12">
        <v>0</v>
      </c>
      <c r="BQV274" s="12">
        <v>0</v>
      </c>
      <c r="BQW274" s="12">
        <v>0</v>
      </c>
      <c r="BQX274" s="12">
        <v>0</v>
      </c>
      <c r="BQY274" s="12">
        <v>0</v>
      </c>
      <c r="BQZ274" s="12">
        <v>0</v>
      </c>
      <c r="BRA274" s="12">
        <v>0</v>
      </c>
      <c r="BRB274" s="12">
        <v>0</v>
      </c>
      <c r="BRC274" s="12">
        <v>0</v>
      </c>
      <c r="BRD274" s="12">
        <v>0</v>
      </c>
      <c r="BRE274" s="12">
        <v>0</v>
      </c>
      <c r="BRF274" s="12">
        <v>0</v>
      </c>
      <c r="BRG274" s="12">
        <v>0</v>
      </c>
      <c r="BRH274" s="12">
        <v>0</v>
      </c>
      <c r="BRI274" s="12">
        <v>0</v>
      </c>
      <c r="BRJ274" s="12">
        <v>0</v>
      </c>
      <c r="BRK274" s="12">
        <v>0</v>
      </c>
      <c r="BRL274" s="12">
        <v>0</v>
      </c>
      <c r="BRM274" s="12">
        <v>0</v>
      </c>
      <c r="BRN274" s="12">
        <v>0</v>
      </c>
      <c r="BRO274" s="12">
        <v>0</v>
      </c>
      <c r="BRP274" s="12">
        <v>0</v>
      </c>
      <c r="BRQ274" s="12">
        <v>0</v>
      </c>
      <c r="BRR274" s="12">
        <v>0</v>
      </c>
      <c r="BRS274" s="12">
        <v>0</v>
      </c>
      <c r="BRT274" s="12">
        <v>0</v>
      </c>
      <c r="BRU274" s="12">
        <v>0</v>
      </c>
      <c r="BRV274" s="12">
        <v>0</v>
      </c>
      <c r="BRW274" s="12">
        <v>0</v>
      </c>
      <c r="BRX274" s="12">
        <v>0</v>
      </c>
      <c r="BRY274" s="12">
        <v>0</v>
      </c>
      <c r="BRZ274" s="12">
        <v>0</v>
      </c>
      <c r="BSA274" s="12">
        <v>0</v>
      </c>
      <c r="BSB274" s="12">
        <v>0</v>
      </c>
      <c r="BSC274" s="12">
        <v>0</v>
      </c>
      <c r="BSD274" s="12">
        <v>0</v>
      </c>
      <c r="BSE274" s="12">
        <v>0</v>
      </c>
      <c r="BSF274" s="12">
        <v>0</v>
      </c>
      <c r="BSG274" s="12">
        <v>0</v>
      </c>
      <c r="BSH274" s="12">
        <v>0</v>
      </c>
      <c r="BSI274" s="12">
        <v>0</v>
      </c>
      <c r="BSJ274" s="12">
        <v>0</v>
      </c>
      <c r="BSK274" s="12">
        <v>0</v>
      </c>
      <c r="BSL274" s="12">
        <v>0</v>
      </c>
      <c r="BSM274" s="12">
        <v>0</v>
      </c>
      <c r="BSN274" s="12">
        <v>0</v>
      </c>
      <c r="BSO274" s="12">
        <v>0</v>
      </c>
      <c r="BSP274" s="12">
        <v>0</v>
      </c>
      <c r="BSQ274" s="12">
        <v>0</v>
      </c>
      <c r="BSR274" s="12">
        <v>0</v>
      </c>
      <c r="BSS274" s="12">
        <v>0</v>
      </c>
      <c r="BST274" s="12">
        <v>0</v>
      </c>
      <c r="BSU274" s="12">
        <v>0</v>
      </c>
      <c r="BSV274" s="12">
        <v>0</v>
      </c>
      <c r="BSW274" s="12">
        <v>0</v>
      </c>
      <c r="BSX274" s="12">
        <v>0</v>
      </c>
      <c r="BSY274" s="12">
        <v>0</v>
      </c>
      <c r="BSZ274" s="12">
        <v>0</v>
      </c>
      <c r="BTA274" s="12">
        <v>0</v>
      </c>
      <c r="BTB274" s="12">
        <v>0</v>
      </c>
      <c r="BTC274" s="12">
        <v>0</v>
      </c>
      <c r="BTD274" s="12">
        <v>0</v>
      </c>
      <c r="BTE274" s="12">
        <v>0</v>
      </c>
      <c r="BTF274" s="12">
        <v>0</v>
      </c>
      <c r="BTG274" s="12">
        <v>0</v>
      </c>
      <c r="BTH274" s="12">
        <v>0</v>
      </c>
      <c r="BTI274" s="12">
        <v>0</v>
      </c>
      <c r="BTJ274" s="12">
        <v>0</v>
      </c>
      <c r="BTK274" s="12">
        <v>0</v>
      </c>
      <c r="BTL274" s="12">
        <v>0</v>
      </c>
      <c r="BTM274" s="12">
        <v>0</v>
      </c>
      <c r="BTN274" s="12">
        <v>0</v>
      </c>
      <c r="BTO274" s="12">
        <v>0</v>
      </c>
      <c r="BTP274" s="12">
        <v>0</v>
      </c>
      <c r="BTQ274" s="12">
        <v>0</v>
      </c>
      <c r="BTR274" s="12">
        <v>0</v>
      </c>
      <c r="BTS274" s="12">
        <v>0</v>
      </c>
      <c r="BTT274" s="12">
        <v>0</v>
      </c>
      <c r="BTU274" s="12">
        <v>0</v>
      </c>
      <c r="BTV274" s="12">
        <v>0</v>
      </c>
      <c r="BTW274" s="12">
        <v>0</v>
      </c>
      <c r="BTX274" s="12">
        <v>0</v>
      </c>
      <c r="BTY274" s="12">
        <v>0</v>
      </c>
      <c r="BTZ274" s="12">
        <v>0</v>
      </c>
      <c r="BUA274" s="12">
        <v>0</v>
      </c>
      <c r="BUB274" s="12">
        <v>0</v>
      </c>
      <c r="BUC274" s="12">
        <v>0</v>
      </c>
      <c r="BUD274" s="12">
        <v>0</v>
      </c>
      <c r="BUE274" s="12">
        <v>0</v>
      </c>
      <c r="BUF274" s="12">
        <v>0</v>
      </c>
      <c r="BUG274" s="12">
        <v>0</v>
      </c>
      <c r="BUH274" s="12">
        <v>0</v>
      </c>
      <c r="BUI274" s="12">
        <v>0</v>
      </c>
      <c r="BUJ274" s="12">
        <v>0</v>
      </c>
      <c r="BUK274" s="12">
        <v>0</v>
      </c>
      <c r="BUL274" s="12">
        <v>0</v>
      </c>
      <c r="BUM274" s="12">
        <v>0</v>
      </c>
      <c r="BUN274" s="12">
        <v>0</v>
      </c>
      <c r="BUO274" s="12">
        <v>0</v>
      </c>
      <c r="BUP274" s="12">
        <v>0</v>
      </c>
      <c r="BUQ274" s="12">
        <v>0</v>
      </c>
      <c r="BUR274" s="12">
        <v>0</v>
      </c>
      <c r="BUS274" s="12">
        <v>0</v>
      </c>
      <c r="BUT274" s="12">
        <v>0</v>
      </c>
      <c r="BUU274" s="12">
        <v>0</v>
      </c>
      <c r="BUV274" s="12">
        <v>0</v>
      </c>
      <c r="BUW274" s="12">
        <v>0</v>
      </c>
      <c r="BUX274" s="12">
        <v>0</v>
      </c>
      <c r="BUY274" s="12">
        <v>0</v>
      </c>
      <c r="BUZ274" s="12">
        <v>0</v>
      </c>
      <c r="BVA274" s="12">
        <v>0</v>
      </c>
      <c r="BVB274" s="12">
        <v>0</v>
      </c>
      <c r="BVC274" s="12">
        <v>0</v>
      </c>
      <c r="BVD274" s="12">
        <v>0</v>
      </c>
      <c r="BVE274" s="12">
        <v>0</v>
      </c>
      <c r="BVF274" s="12">
        <v>0</v>
      </c>
      <c r="BVG274" s="12">
        <v>0</v>
      </c>
      <c r="BVH274" s="12">
        <v>0</v>
      </c>
      <c r="BVI274" s="12">
        <v>0</v>
      </c>
      <c r="BVJ274" s="12">
        <v>0</v>
      </c>
      <c r="BVK274" s="12">
        <v>0</v>
      </c>
      <c r="BVL274" s="12">
        <v>0</v>
      </c>
      <c r="BVM274" s="12">
        <v>0</v>
      </c>
      <c r="BVN274" s="12">
        <v>0</v>
      </c>
      <c r="BVO274" s="12">
        <v>0</v>
      </c>
      <c r="BVP274" s="12">
        <v>0</v>
      </c>
      <c r="BVQ274" s="12">
        <v>0</v>
      </c>
      <c r="BVR274" s="12">
        <v>0</v>
      </c>
      <c r="BVS274" s="12">
        <v>0</v>
      </c>
      <c r="BVT274" s="12">
        <v>0</v>
      </c>
      <c r="BVU274" s="12">
        <v>0</v>
      </c>
      <c r="BVV274" s="12">
        <v>0</v>
      </c>
      <c r="BVW274" s="12">
        <v>0</v>
      </c>
      <c r="BVX274" s="12">
        <v>0</v>
      </c>
      <c r="BVY274" s="12">
        <v>0</v>
      </c>
      <c r="BVZ274" s="12">
        <v>0</v>
      </c>
      <c r="BWA274" s="12">
        <v>0</v>
      </c>
      <c r="BWB274" s="12">
        <v>0</v>
      </c>
      <c r="BWC274" s="12">
        <v>0</v>
      </c>
      <c r="BWD274" s="12">
        <v>0</v>
      </c>
      <c r="BWE274" s="12">
        <v>0</v>
      </c>
      <c r="BWF274" s="12">
        <v>0</v>
      </c>
      <c r="BWG274" s="12">
        <v>0</v>
      </c>
      <c r="BWH274" s="12">
        <v>0</v>
      </c>
      <c r="BWI274" s="12">
        <v>0</v>
      </c>
      <c r="BWJ274" s="12">
        <v>0</v>
      </c>
      <c r="BWK274" s="12">
        <v>0</v>
      </c>
      <c r="BWL274" s="12">
        <v>0</v>
      </c>
      <c r="BWM274" s="12">
        <v>0</v>
      </c>
      <c r="BWN274" s="12">
        <v>0</v>
      </c>
      <c r="BWO274" s="12">
        <v>0</v>
      </c>
      <c r="BWP274" s="12">
        <v>0</v>
      </c>
      <c r="BWQ274" s="12">
        <v>0</v>
      </c>
      <c r="BWR274" s="12">
        <v>0</v>
      </c>
      <c r="BWS274" s="12">
        <v>0</v>
      </c>
      <c r="BWT274" s="12">
        <v>0</v>
      </c>
      <c r="BWU274" s="12">
        <v>0</v>
      </c>
      <c r="BWV274" s="12">
        <v>0</v>
      </c>
      <c r="BWW274" s="12">
        <v>0</v>
      </c>
      <c r="BWX274" s="12">
        <v>0</v>
      </c>
      <c r="BWY274" s="12">
        <v>0</v>
      </c>
      <c r="BWZ274" s="12">
        <v>0</v>
      </c>
      <c r="BXA274" s="12">
        <v>0</v>
      </c>
      <c r="BXB274" s="12">
        <v>0</v>
      </c>
      <c r="BXC274" s="12">
        <v>0</v>
      </c>
      <c r="BXD274" s="12">
        <v>0</v>
      </c>
      <c r="BXE274" s="12">
        <v>0</v>
      </c>
      <c r="BXF274" s="12">
        <v>0</v>
      </c>
      <c r="BXG274" s="12">
        <v>0</v>
      </c>
      <c r="BXH274" s="12">
        <v>0</v>
      </c>
      <c r="BXI274" s="12">
        <v>0</v>
      </c>
      <c r="BXJ274" s="12">
        <v>0</v>
      </c>
      <c r="BXK274" s="12">
        <v>0</v>
      </c>
      <c r="BXL274" s="12">
        <v>0</v>
      </c>
      <c r="BXM274" s="12">
        <v>0</v>
      </c>
      <c r="BXN274" s="12">
        <v>0</v>
      </c>
      <c r="BXO274" s="12">
        <v>0</v>
      </c>
      <c r="BXP274" s="12">
        <v>0</v>
      </c>
      <c r="BXQ274" s="12">
        <v>0</v>
      </c>
      <c r="BXR274" s="12">
        <v>0</v>
      </c>
      <c r="BXS274" s="12">
        <v>0</v>
      </c>
      <c r="BXT274" s="12">
        <v>0</v>
      </c>
      <c r="BXU274" s="12">
        <v>0</v>
      </c>
      <c r="BXV274" s="12">
        <v>0</v>
      </c>
      <c r="BXW274" s="12">
        <v>0</v>
      </c>
      <c r="BXX274" s="12">
        <v>0</v>
      </c>
      <c r="BXY274" s="12">
        <v>0</v>
      </c>
      <c r="BXZ274" s="12">
        <v>0</v>
      </c>
      <c r="BYA274" s="12">
        <v>0</v>
      </c>
      <c r="BYB274" s="12">
        <v>0</v>
      </c>
      <c r="BYC274" s="12">
        <v>0</v>
      </c>
      <c r="BYD274" s="12">
        <v>0</v>
      </c>
      <c r="BYE274" s="12">
        <v>0</v>
      </c>
      <c r="BYF274" s="12">
        <v>0</v>
      </c>
      <c r="BYG274" s="12">
        <v>0</v>
      </c>
      <c r="BYH274" s="12">
        <v>0</v>
      </c>
      <c r="BYI274" s="12">
        <v>0</v>
      </c>
      <c r="BYJ274" s="12">
        <v>0</v>
      </c>
      <c r="BYK274" s="12">
        <v>0</v>
      </c>
      <c r="BYL274" s="12">
        <v>0</v>
      </c>
      <c r="BYM274" s="12">
        <v>0</v>
      </c>
      <c r="BYN274" s="12">
        <v>0</v>
      </c>
      <c r="BYO274" s="12">
        <v>0</v>
      </c>
      <c r="BYP274" s="12">
        <v>0</v>
      </c>
      <c r="BYQ274" s="12">
        <v>0</v>
      </c>
      <c r="BYR274" s="12">
        <v>0</v>
      </c>
      <c r="BYS274" s="12">
        <v>0</v>
      </c>
      <c r="BYT274" s="12">
        <v>0</v>
      </c>
      <c r="BYU274" s="12">
        <v>0</v>
      </c>
      <c r="BYV274" s="12">
        <v>0</v>
      </c>
      <c r="BYW274" s="12">
        <v>0</v>
      </c>
      <c r="BYX274" s="12">
        <v>0</v>
      </c>
      <c r="BYY274" s="12">
        <v>0</v>
      </c>
      <c r="BYZ274" s="12">
        <v>0</v>
      </c>
      <c r="BZA274" s="12">
        <v>0</v>
      </c>
      <c r="BZB274" s="12">
        <v>0</v>
      </c>
      <c r="BZC274" s="12">
        <v>0</v>
      </c>
      <c r="BZD274" s="12">
        <v>0</v>
      </c>
      <c r="BZE274" s="12">
        <v>0</v>
      </c>
      <c r="BZF274" s="12">
        <v>0</v>
      </c>
      <c r="BZG274" s="12">
        <v>0</v>
      </c>
      <c r="BZH274" s="12">
        <v>0</v>
      </c>
      <c r="BZI274" s="12">
        <v>0</v>
      </c>
      <c r="BZJ274" s="12">
        <v>0</v>
      </c>
      <c r="BZK274" s="12">
        <v>0</v>
      </c>
      <c r="BZL274" s="12">
        <v>0</v>
      </c>
      <c r="BZM274" s="12">
        <v>0</v>
      </c>
      <c r="BZN274" s="12">
        <v>0</v>
      </c>
      <c r="BZO274" s="12">
        <v>0</v>
      </c>
      <c r="BZP274" s="12">
        <v>0</v>
      </c>
      <c r="BZQ274" s="12">
        <v>0</v>
      </c>
      <c r="BZR274" s="12">
        <v>0</v>
      </c>
      <c r="BZS274" s="12">
        <v>0</v>
      </c>
      <c r="BZT274" s="12">
        <v>0</v>
      </c>
      <c r="BZU274" s="12">
        <v>0</v>
      </c>
      <c r="BZV274" s="12">
        <v>0</v>
      </c>
      <c r="BZW274" s="12">
        <v>0</v>
      </c>
      <c r="BZX274" s="12">
        <v>0</v>
      </c>
      <c r="BZY274" s="12">
        <v>0</v>
      </c>
      <c r="BZZ274" s="12">
        <v>0</v>
      </c>
      <c r="CAA274" s="12">
        <v>0</v>
      </c>
      <c r="CAB274" s="12">
        <v>0</v>
      </c>
      <c r="CAC274" s="12">
        <v>0</v>
      </c>
      <c r="CAD274" s="12">
        <v>0</v>
      </c>
      <c r="CAE274" s="12">
        <v>0</v>
      </c>
      <c r="CAF274" s="12">
        <v>0</v>
      </c>
      <c r="CAG274" s="12">
        <v>0</v>
      </c>
      <c r="CAH274" s="12">
        <v>0</v>
      </c>
      <c r="CAI274" s="12">
        <v>0</v>
      </c>
      <c r="CAJ274" s="12">
        <v>0</v>
      </c>
      <c r="CAK274" s="12">
        <v>0</v>
      </c>
      <c r="CAL274" s="12">
        <v>0</v>
      </c>
      <c r="CAM274" s="12">
        <v>0</v>
      </c>
      <c r="CAN274" s="12">
        <v>0</v>
      </c>
      <c r="CAO274" s="12">
        <v>0</v>
      </c>
      <c r="CAP274" s="12">
        <v>0</v>
      </c>
      <c r="CAQ274" s="12">
        <v>0</v>
      </c>
      <c r="CAR274" s="12">
        <v>0</v>
      </c>
      <c r="CAS274" s="12">
        <v>0</v>
      </c>
      <c r="CAT274" s="12">
        <v>0</v>
      </c>
      <c r="CAU274" s="12">
        <v>0</v>
      </c>
      <c r="CAV274" s="12">
        <v>0</v>
      </c>
      <c r="CAW274" s="12">
        <v>0</v>
      </c>
      <c r="CAX274" s="12">
        <v>0</v>
      </c>
      <c r="CAY274" s="12">
        <v>0</v>
      </c>
      <c r="CAZ274" s="12">
        <v>0</v>
      </c>
      <c r="CBA274" s="12">
        <v>0</v>
      </c>
      <c r="CBB274" s="12">
        <v>0</v>
      </c>
      <c r="CBC274" s="12">
        <v>0</v>
      </c>
      <c r="CBD274" s="12">
        <v>0</v>
      </c>
      <c r="CBE274" s="12">
        <v>0</v>
      </c>
      <c r="CBF274" s="12">
        <v>0</v>
      </c>
      <c r="CBG274" s="12">
        <v>0</v>
      </c>
      <c r="CBH274" s="12">
        <v>0</v>
      </c>
      <c r="CBI274" s="12">
        <v>0</v>
      </c>
      <c r="CBJ274" s="12">
        <v>0</v>
      </c>
      <c r="CBK274" s="12">
        <v>0</v>
      </c>
      <c r="CBL274" s="12">
        <v>0</v>
      </c>
      <c r="CBM274" s="12">
        <v>0</v>
      </c>
      <c r="CBN274" s="12">
        <v>0</v>
      </c>
      <c r="CBO274" s="12">
        <v>0</v>
      </c>
      <c r="CBP274" s="12">
        <v>0</v>
      </c>
      <c r="CBQ274" s="12">
        <v>0</v>
      </c>
      <c r="CBR274" s="12">
        <v>0</v>
      </c>
      <c r="CBS274" s="12">
        <v>0</v>
      </c>
      <c r="CBT274" s="12">
        <v>0</v>
      </c>
      <c r="CBU274" s="12">
        <v>0</v>
      </c>
      <c r="CBV274" s="12">
        <v>0</v>
      </c>
      <c r="CBW274" s="12">
        <v>0</v>
      </c>
      <c r="CBX274" s="12">
        <v>0</v>
      </c>
      <c r="CBY274" s="12">
        <v>0</v>
      </c>
      <c r="CBZ274" s="12">
        <v>0</v>
      </c>
      <c r="CCA274" s="12">
        <v>0</v>
      </c>
      <c r="CCB274" s="12">
        <v>0</v>
      </c>
      <c r="CCC274" s="12">
        <v>0</v>
      </c>
      <c r="CCD274" s="12">
        <v>0</v>
      </c>
      <c r="CCE274" s="12">
        <v>0</v>
      </c>
      <c r="CCF274" s="12">
        <v>0</v>
      </c>
      <c r="CCG274" s="12">
        <v>0</v>
      </c>
      <c r="CCH274" s="12">
        <v>0</v>
      </c>
      <c r="CCI274" s="12">
        <v>0</v>
      </c>
      <c r="CCJ274" s="12">
        <v>0</v>
      </c>
      <c r="CCK274" s="12">
        <v>0</v>
      </c>
      <c r="CCL274" s="12">
        <v>0</v>
      </c>
      <c r="CCM274" s="12">
        <v>0</v>
      </c>
      <c r="CCN274" s="12">
        <v>0</v>
      </c>
      <c r="CCO274" s="12">
        <v>0</v>
      </c>
      <c r="CCP274" s="12">
        <v>0</v>
      </c>
      <c r="CCQ274" s="12">
        <v>0</v>
      </c>
      <c r="CCR274" s="12">
        <v>0</v>
      </c>
      <c r="CCS274" s="12">
        <v>0</v>
      </c>
      <c r="CCT274" s="12">
        <v>0</v>
      </c>
      <c r="CCU274" s="12">
        <v>0</v>
      </c>
      <c r="CCV274" s="12">
        <v>0</v>
      </c>
      <c r="CCW274" s="12">
        <v>0</v>
      </c>
      <c r="CCX274" s="12">
        <v>0</v>
      </c>
      <c r="CCY274" s="12">
        <v>0</v>
      </c>
      <c r="CCZ274" s="12">
        <v>0</v>
      </c>
      <c r="CDA274" s="12">
        <v>0</v>
      </c>
      <c r="CDB274" s="12">
        <v>0</v>
      </c>
      <c r="CDC274" s="12">
        <v>0</v>
      </c>
      <c r="CDD274" s="12">
        <v>0</v>
      </c>
      <c r="CDE274" s="12">
        <v>0</v>
      </c>
      <c r="CDF274" s="12">
        <v>0</v>
      </c>
      <c r="CDG274" s="12">
        <v>0</v>
      </c>
      <c r="CDH274" s="12">
        <v>0</v>
      </c>
      <c r="CDI274" s="12">
        <v>0</v>
      </c>
      <c r="CDJ274" s="12">
        <v>0</v>
      </c>
      <c r="CDK274" s="12">
        <v>0</v>
      </c>
      <c r="CDL274" s="12">
        <v>0</v>
      </c>
      <c r="CDM274" s="12">
        <v>0</v>
      </c>
      <c r="CDN274" s="12">
        <v>0</v>
      </c>
      <c r="CDO274" s="12">
        <v>0</v>
      </c>
      <c r="CDP274" s="12">
        <v>0</v>
      </c>
      <c r="CDQ274" s="12">
        <v>0</v>
      </c>
      <c r="CDR274" s="12">
        <v>0</v>
      </c>
      <c r="CDS274" s="12">
        <v>0</v>
      </c>
      <c r="CDT274" s="12">
        <v>0</v>
      </c>
      <c r="CDU274" s="12">
        <v>0</v>
      </c>
      <c r="CDV274" s="12">
        <v>0</v>
      </c>
      <c r="CDW274" s="12">
        <v>0</v>
      </c>
      <c r="CDX274" s="12">
        <v>0</v>
      </c>
      <c r="CDY274" s="12">
        <v>0</v>
      </c>
      <c r="CDZ274" s="12">
        <v>0</v>
      </c>
      <c r="CEA274" s="12">
        <v>0</v>
      </c>
      <c r="CEB274" s="12">
        <v>0</v>
      </c>
      <c r="CEC274" s="12">
        <v>0</v>
      </c>
      <c r="CED274" s="12">
        <v>0</v>
      </c>
      <c r="CEE274" s="12">
        <v>0</v>
      </c>
      <c r="CEF274" s="12">
        <v>0</v>
      </c>
      <c r="CEG274" s="12">
        <v>0</v>
      </c>
      <c r="CEH274" s="12">
        <v>0</v>
      </c>
      <c r="CEI274" s="12">
        <v>0</v>
      </c>
      <c r="CEJ274" s="12">
        <v>0</v>
      </c>
      <c r="CEK274" s="12">
        <v>0</v>
      </c>
      <c r="CEL274" s="12">
        <v>0</v>
      </c>
      <c r="CEM274" s="12">
        <v>0</v>
      </c>
      <c r="CEN274" s="12">
        <v>0</v>
      </c>
      <c r="CEO274" s="12">
        <v>0</v>
      </c>
      <c r="CEP274" s="12">
        <v>0</v>
      </c>
      <c r="CEQ274" s="12">
        <v>0</v>
      </c>
      <c r="CER274" s="12">
        <v>0</v>
      </c>
      <c r="CES274" s="12">
        <v>0</v>
      </c>
      <c r="CET274" s="12">
        <v>0</v>
      </c>
      <c r="CEU274" s="12">
        <v>0</v>
      </c>
      <c r="CEV274" s="12">
        <v>0</v>
      </c>
      <c r="CEW274" s="12">
        <v>0</v>
      </c>
      <c r="CEX274" s="12">
        <v>0</v>
      </c>
      <c r="CEY274" s="12">
        <v>0</v>
      </c>
      <c r="CEZ274" s="12">
        <v>0</v>
      </c>
      <c r="CFA274" s="12">
        <v>0</v>
      </c>
      <c r="CFB274" s="12">
        <v>0</v>
      </c>
      <c r="CFC274" s="12">
        <v>0</v>
      </c>
      <c r="CFD274" s="12">
        <v>0</v>
      </c>
      <c r="CFE274" s="12">
        <v>0</v>
      </c>
      <c r="CFF274" s="12">
        <v>0</v>
      </c>
      <c r="CFG274" s="12">
        <v>0</v>
      </c>
      <c r="CFH274" s="12">
        <v>0</v>
      </c>
      <c r="CFI274" s="12">
        <v>0</v>
      </c>
      <c r="CFJ274" s="12">
        <v>0</v>
      </c>
      <c r="CFK274" s="12">
        <v>0</v>
      </c>
      <c r="CFL274" s="12">
        <v>0</v>
      </c>
      <c r="CFM274" s="12">
        <v>0</v>
      </c>
      <c r="CFN274" s="12">
        <v>0</v>
      </c>
      <c r="CFO274" s="12">
        <v>0</v>
      </c>
      <c r="CFP274" s="12">
        <v>0</v>
      </c>
      <c r="CFQ274" s="12">
        <v>0</v>
      </c>
      <c r="CFR274" s="12">
        <v>0</v>
      </c>
      <c r="CFS274" s="12">
        <v>0</v>
      </c>
      <c r="CFT274" s="12">
        <v>0</v>
      </c>
      <c r="CFU274" s="12">
        <v>0</v>
      </c>
      <c r="CFV274" s="12">
        <v>0</v>
      </c>
      <c r="CFW274" s="12">
        <v>0</v>
      </c>
      <c r="CFX274" s="12">
        <v>0</v>
      </c>
      <c r="CFY274" s="12">
        <v>0</v>
      </c>
      <c r="CFZ274" s="12">
        <v>0</v>
      </c>
      <c r="CGA274" s="12">
        <v>0</v>
      </c>
      <c r="CGB274" s="12">
        <v>0</v>
      </c>
      <c r="CGC274" s="12">
        <v>0</v>
      </c>
      <c r="CGD274" s="12">
        <v>0</v>
      </c>
      <c r="CGE274" s="12">
        <v>0</v>
      </c>
      <c r="CGF274" s="12">
        <v>0</v>
      </c>
      <c r="CGG274" s="12">
        <v>0</v>
      </c>
      <c r="CGH274" s="12">
        <v>0</v>
      </c>
      <c r="CGI274" s="12">
        <v>0</v>
      </c>
      <c r="CGJ274" s="12">
        <v>0</v>
      </c>
      <c r="CGK274" s="12">
        <v>0</v>
      </c>
      <c r="CGL274" s="12">
        <v>0</v>
      </c>
      <c r="CGM274" s="12">
        <v>0</v>
      </c>
      <c r="CGN274" s="12">
        <v>0</v>
      </c>
      <c r="CGO274" s="12">
        <v>0</v>
      </c>
      <c r="CGP274" s="12">
        <v>0</v>
      </c>
      <c r="CGQ274" s="12">
        <v>0</v>
      </c>
      <c r="CGR274" s="12">
        <v>0</v>
      </c>
      <c r="CGS274" s="12">
        <v>0</v>
      </c>
      <c r="CGT274" s="12">
        <v>0</v>
      </c>
      <c r="CGU274" s="12">
        <v>0</v>
      </c>
      <c r="CGV274" s="12">
        <v>0</v>
      </c>
      <c r="CGW274" s="12">
        <v>0</v>
      </c>
      <c r="CGX274" s="12">
        <v>0</v>
      </c>
      <c r="CGY274" s="12">
        <v>0</v>
      </c>
      <c r="CGZ274" s="12">
        <v>0</v>
      </c>
      <c r="CHA274" s="12">
        <v>0</v>
      </c>
      <c r="CHB274" s="12">
        <v>0</v>
      </c>
      <c r="CHC274" s="12">
        <v>0</v>
      </c>
      <c r="CHD274" s="12">
        <v>0</v>
      </c>
      <c r="CHE274" s="12">
        <v>0</v>
      </c>
      <c r="CHF274" s="12">
        <v>0</v>
      </c>
      <c r="CHG274" s="12">
        <v>0</v>
      </c>
      <c r="CHH274" s="12">
        <v>0</v>
      </c>
      <c r="CHI274" s="12">
        <v>0</v>
      </c>
      <c r="CHJ274" s="12">
        <v>0</v>
      </c>
      <c r="CHK274" s="12">
        <v>0</v>
      </c>
      <c r="CHL274" s="12">
        <v>0</v>
      </c>
      <c r="CHM274" s="12">
        <v>0</v>
      </c>
      <c r="CHN274" s="12">
        <v>0</v>
      </c>
      <c r="CHO274" s="12">
        <v>0</v>
      </c>
      <c r="CHP274" s="12">
        <v>0</v>
      </c>
      <c r="CHQ274" s="12">
        <v>0</v>
      </c>
      <c r="CHR274" s="12">
        <v>0</v>
      </c>
      <c r="CHS274" s="12">
        <v>0</v>
      </c>
      <c r="CHT274" s="12">
        <v>0</v>
      </c>
      <c r="CHU274" s="12">
        <v>0</v>
      </c>
      <c r="CHV274" s="12">
        <v>0</v>
      </c>
      <c r="CHW274" s="12">
        <v>0</v>
      </c>
      <c r="CHX274" s="12">
        <v>0</v>
      </c>
      <c r="CHY274" s="12">
        <v>0</v>
      </c>
      <c r="CHZ274" s="12">
        <v>0</v>
      </c>
      <c r="CIA274" s="12">
        <v>0</v>
      </c>
      <c r="CIB274" s="12">
        <v>0</v>
      </c>
      <c r="CIC274" s="12">
        <v>0</v>
      </c>
      <c r="CID274" s="12">
        <v>0</v>
      </c>
      <c r="CIE274" s="12">
        <v>0</v>
      </c>
      <c r="CIF274" s="12">
        <v>0</v>
      </c>
      <c r="CIG274" s="12">
        <v>0</v>
      </c>
      <c r="CIH274" s="12">
        <v>0</v>
      </c>
      <c r="CII274" s="12">
        <v>0</v>
      </c>
      <c r="CIJ274" s="12">
        <v>0</v>
      </c>
      <c r="CIK274" s="12">
        <v>0</v>
      </c>
      <c r="CIL274" s="12">
        <v>0</v>
      </c>
      <c r="CIM274" s="12">
        <v>0</v>
      </c>
      <c r="CIN274" s="12">
        <v>0</v>
      </c>
      <c r="CIO274" s="12">
        <v>0</v>
      </c>
      <c r="CIP274" s="12">
        <v>0</v>
      </c>
      <c r="CIQ274" s="12">
        <v>0</v>
      </c>
      <c r="CIR274" s="12">
        <v>0</v>
      </c>
      <c r="CIS274" s="12">
        <v>0</v>
      </c>
      <c r="CIT274" s="12">
        <v>0</v>
      </c>
      <c r="CIU274" s="12">
        <v>0</v>
      </c>
      <c r="CIV274" s="12">
        <v>0</v>
      </c>
      <c r="CIW274" s="12">
        <v>0</v>
      </c>
      <c r="CIX274" s="12">
        <v>0</v>
      </c>
      <c r="CIY274" s="12">
        <v>0</v>
      </c>
      <c r="CIZ274" s="12">
        <v>0</v>
      </c>
      <c r="CJA274" s="12">
        <v>0</v>
      </c>
      <c r="CJB274" s="12">
        <v>0</v>
      </c>
      <c r="CJC274" s="12">
        <v>0</v>
      </c>
      <c r="CJD274" s="12">
        <v>0</v>
      </c>
      <c r="CJE274" s="12">
        <v>0</v>
      </c>
      <c r="CJF274" s="12">
        <v>0</v>
      </c>
      <c r="CJG274" s="12">
        <v>0</v>
      </c>
      <c r="CJH274" s="12">
        <v>0</v>
      </c>
      <c r="CJI274" s="12">
        <v>0</v>
      </c>
      <c r="CJJ274" s="12">
        <v>0</v>
      </c>
      <c r="CJK274" s="12">
        <v>0</v>
      </c>
      <c r="CJL274" s="12">
        <v>0</v>
      </c>
      <c r="CJM274" s="12">
        <v>0</v>
      </c>
      <c r="CJN274" s="12">
        <v>0</v>
      </c>
      <c r="CJO274" s="12">
        <v>0</v>
      </c>
      <c r="CJP274" s="12">
        <v>0</v>
      </c>
      <c r="CJQ274" s="12">
        <v>0</v>
      </c>
      <c r="CJR274" s="12">
        <v>0</v>
      </c>
      <c r="CJS274" s="12">
        <v>0</v>
      </c>
      <c r="CJT274" s="12">
        <v>0</v>
      </c>
      <c r="CJU274" s="12">
        <v>0</v>
      </c>
      <c r="CJV274" s="12">
        <v>0</v>
      </c>
      <c r="CJW274" s="12">
        <v>0</v>
      </c>
      <c r="CJX274" s="12">
        <v>0</v>
      </c>
      <c r="CJY274" s="12">
        <v>0</v>
      </c>
      <c r="CJZ274" s="12">
        <v>0</v>
      </c>
      <c r="CKA274" s="12">
        <v>0</v>
      </c>
      <c r="CKB274" s="12">
        <v>0</v>
      </c>
      <c r="CKC274" s="12">
        <v>0</v>
      </c>
      <c r="CKD274" s="12">
        <v>0</v>
      </c>
      <c r="CKE274" s="12">
        <v>0</v>
      </c>
      <c r="CKF274" s="12">
        <v>0</v>
      </c>
      <c r="CKG274" s="12">
        <v>0</v>
      </c>
      <c r="CKH274" s="12">
        <v>0</v>
      </c>
      <c r="CKI274" s="12">
        <v>0</v>
      </c>
      <c r="CKJ274" s="12">
        <v>0</v>
      </c>
      <c r="CKK274" s="12">
        <v>0</v>
      </c>
      <c r="CKL274" s="12">
        <v>0</v>
      </c>
      <c r="CKM274" s="12">
        <v>0</v>
      </c>
      <c r="CKN274" s="12">
        <v>0</v>
      </c>
      <c r="CKO274" s="12">
        <v>0</v>
      </c>
      <c r="CKP274" s="12">
        <v>0</v>
      </c>
      <c r="CKQ274" s="12">
        <v>0</v>
      </c>
      <c r="CKR274" s="12">
        <v>0</v>
      </c>
      <c r="CKS274" s="12">
        <v>0</v>
      </c>
      <c r="CKT274" s="12">
        <v>0</v>
      </c>
      <c r="CKU274" s="12">
        <v>0</v>
      </c>
      <c r="CKV274" s="12">
        <v>0</v>
      </c>
      <c r="CKW274" s="12">
        <v>0</v>
      </c>
      <c r="CKX274" s="12">
        <v>0</v>
      </c>
      <c r="CKY274" s="12">
        <v>0</v>
      </c>
      <c r="CKZ274" s="12">
        <v>0</v>
      </c>
      <c r="CLA274" s="12">
        <v>0</v>
      </c>
      <c r="CLB274" s="12">
        <v>0</v>
      </c>
      <c r="CLC274" s="12">
        <v>0</v>
      </c>
      <c r="CLD274" s="12">
        <v>0</v>
      </c>
      <c r="CLE274" s="12">
        <v>0</v>
      </c>
      <c r="CLF274" s="12">
        <v>0</v>
      </c>
      <c r="CLG274" s="12">
        <v>0</v>
      </c>
      <c r="CLH274" s="12">
        <v>0</v>
      </c>
      <c r="CLI274" s="12">
        <v>0</v>
      </c>
      <c r="CLJ274" s="12">
        <v>0</v>
      </c>
      <c r="CLK274" s="12">
        <v>0</v>
      </c>
      <c r="CLL274" s="12">
        <v>0</v>
      </c>
      <c r="CLM274" s="12">
        <v>0</v>
      </c>
      <c r="CLN274" s="12">
        <v>0</v>
      </c>
      <c r="CLO274" s="12">
        <v>0</v>
      </c>
      <c r="CLP274" s="12">
        <v>0</v>
      </c>
      <c r="CLQ274" s="12">
        <v>0</v>
      </c>
      <c r="CLR274" s="12">
        <v>0</v>
      </c>
      <c r="CLS274" s="12">
        <v>0</v>
      </c>
      <c r="CLT274" s="12">
        <v>0</v>
      </c>
      <c r="CLU274" s="12">
        <v>0</v>
      </c>
      <c r="CLV274" s="12">
        <v>0</v>
      </c>
      <c r="CLW274" s="12">
        <v>0</v>
      </c>
      <c r="CLX274" s="12">
        <v>0</v>
      </c>
      <c r="CLY274" s="12">
        <v>0</v>
      </c>
      <c r="CLZ274" s="12">
        <v>0</v>
      </c>
      <c r="CMA274" s="12">
        <v>0</v>
      </c>
      <c r="CMB274" s="12">
        <v>0</v>
      </c>
      <c r="CMC274" s="12">
        <v>0</v>
      </c>
      <c r="CMD274" s="12">
        <v>0</v>
      </c>
      <c r="CME274" s="12">
        <v>0</v>
      </c>
      <c r="CMF274" s="12">
        <v>0</v>
      </c>
      <c r="CMG274" s="12">
        <v>0</v>
      </c>
      <c r="CMH274" s="12">
        <v>0</v>
      </c>
      <c r="CMI274" s="12">
        <v>0</v>
      </c>
      <c r="CMJ274" s="12">
        <v>0</v>
      </c>
      <c r="CMK274" s="12">
        <v>0</v>
      </c>
      <c r="CML274" s="12">
        <v>0</v>
      </c>
      <c r="CMM274" s="12">
        <v>0</v>
      </c>
      <c r="CMN274" s="12">
        <v>0</v>
      </c>
      <c r="CMO274" s="12">
        <v>0</v>
      </c>
      <c r="CMP274" s="12">
        <v>0</v>
      </c>
      <c r="CMQ274" s="12">
        <v>0</v>
      </c>
      <c r="CMR274" s="12">
        <v>0</v>
      </c>
      <c r="CMS274" s="12">
        <v>0</v>
      </c>
      <c r="CMT274" s="12">
        <v>0</v>
      </c>
      <c r="CMU274" s="12">
        <v>0</v>
      </c>
      <c r="CMV274" s="12">
        <v>0</v>
      </c>
      <c r="CMW274" s="12">
        <v>0</v>
      </c>
      <c r="CMX274" s="12">
        <v>0</v>
      </c>
      <c r="CMY274" s="12">
        <v>0</v>
      </c>
      <c r="CMZ274" s="12">
        <v>0</v>
      </c>
      <c r="CNA274" s="12">
        <v>0</v>
      </c>
      <c r="CNB274" s="12">
        <v>0</v>
      </c>
      <c r="CNC274" s="12">
        <v>0</v>
      </c>
      <c r="CND274" s="12">
        <v>0</v>
      </c>
      <c r="CNE274" s="12">
        <v>0</v>
      </c>
      <c r="CNF274" s="12">
        <v>0</v>
      </c>
      <c r="CNG274" s="12">
        <v>0</v>
      </c>
      <c r="CNH274" s="12">
        <v>0</v>
      </c>
      <c r="CNI274" s="12">
        <v>0</v>
      </c>
      <c r="CNJ274" s="12">
        <v>0</v>
      </c>
      <c r="CNK274" s="12">
        <v>0</v>
      </c>
      <c r="CNL274" s="12">
        <v>0</v>
      </c>
      <c r="CNM274" s="12">
        <v>0</v>
      </c>
      <c r="CNN274" s="12">
        <v>0</v>
      </c>
      <c r="CNO274" s="12">
        <v>0</v>
      </c>
      <c r="CNP274" s="12">
        <v>0</v>
      </c>
      <c r="CNQ274" s="12">
        <v>0</v>
      </c>
      <c r="CNR274" s="12">
        <v>0</v>
      </c>
      <c r="CNS274" s="12">
        <v>0</v>
      </c>
      <c r="CNT274" s="12">
        <v>0</v>
      </c>
      <c r="CNU274" s="12">
        <v>0</v>
      </c>
      <c r="CNV274" s="12">
        <v>0</v>
      </c>
      <c r="CNW274" s="12">
        <v>0</v>
      </c>
      <c r="CNX274" s="12">
        <v>0</v>
      </c>
      <c r="CNY274" s="12">
        <v>0</v>
      </c>
      <c r="CNZ274" s="12">
        <v>0</v>
      </c>
      <c r="COA274" s="12">
        <v>0</v>
      </c>
      <c r="COB274" s="12">
        <v>0</v>
      </c>
      <c r="COC274" s="12">
        <v>0</v>
      </c>
      <c r="COD274" s="12">
        <v>0</v>
      </c>
      <c r="COE274" s="12">
        <v>0</v>
      </c>
      <c r="COF274" s="12">
        <v>0</v>
      </c>
      <c r="COG274" s="12">
        <v>0</v>
      </c>
      <c r="COH274" s="12">
        <v>0</v>
      </c>
      <c r="COI274" s="12">
        <v>0</v>
      </c>
      <c r="COJ274" s="12">
        <v>0</v>
      </c>
      <c r="COK274" s="12">
        <v>0</v>
      </c>
      <c r="COL274" s="12">
        <v>0</v>
      </c>
      <c r="COM274" s="12">
        <v>0</v>
      </c>
      <c r="CON274" s="12">
        <v>0</v>
      </c>
      <c r="COO274" s="12">
        <v>0</v>
      </c>
      <c r="COP274" s="12">
        <v>0</v>
      </c>
      <c r="COQ274" s="12">
        <v>0</v>
      </c>
      <c r="COR274" s="12">
        <v>0</v>
      </c>
      <c r="COS274" s="12">
        <v>0</v>
      </c>
      <c r="COT274" s="12">
        <v>0</v>
      </c>
      <c r="COU274" s="12">
        <v>0</v>
      </c>
      <c r="COV274" s="12">
        <v>0</v>
      </c>
      <c r="COW274" s="12">
        <v>0</v>
      </c>
      <c r="COX274" s="12">
        <v>0</v>
      </c>
      <c r="COY274" s="12">
        <v>0</v>
      </c>
      <c r="COZ274" s="12">
        <v>0</v>
      </c>
      <c r="CPA274" s="12">
        <v>0</v>
      </c>
      <c r="CPB274" s="12">
        <v>0</v>
      </c>
      <c r="CPC274" s="12">
        <v>0</v>
      </c>
      <c r="CPD274" s="12">
        <v>0</v>
      </c>
      <c r="CPE274" s="12">
        <v>0</v>
      </c>
      <c r="CPF274" s="12">
        <v>0</v>
      </c>
      <c r="CPG274" s="12">
        <v>0</v>
      </c>
      <c r="CPH274" s="12">
        <v>0</v>
      </c>
      <c r="CPI274" s="12">
        <v>0</v>
      </c>
      <c r="CPJ274" s="12">
        <v>0</v>
      </c>
      <c r="CPK274" s="12">
        <v>0</v>
      </c>
      <c r="CPL274" s="12">
        <v>0</v>
      </c>
      <c r="CPM274" s="12">
        <v>0</v>
      </c>
      <c r="CPN274" s="12">
        <v>0</v>
      </c>
      <c r="CPO274" s="12">
        <v>0</v>
      </c>
      <c r="CPP274" s="12">
        <v>0</v>
      </c>
      <c r="CPQ274" s="12">
        <v>0</v>
      </c>
      <c r="CPR274" s="12">
        <v>0</v>
      </c>
      <c r="CPS274" s="12">
        <v>0</v>
      </c>
      <c r="CPT274" s="12">
        <v>0</v>
      </c>
      <c r="CPU274" s="12">
        <v>0</v>
      </c>
      <c r="CPV274" s="12">
        <v>0</v>
      </c>
      <c r="CPW274" s="12">
        <v>0</v>
      </c>
      <c r="CPX274" s="12">
        <v>0</v>
      </c>
      <c r="CPY274" s="12">
        <v>0</v>
      </c>
      <c r="CPZ274" s="12">
        <v>0</v>
      </c>
      <c r="CQA274" s="12">
        <v>0</v>
      </c>
      <c r="CQB274" s="12">
        <v>0</v>
      </c>
      <c r="CQC274" s="12">
        <v>0</v>
      </c>
      <c r="CQD274" s="12">
        <v>0</v>
      </c>
      <c r="CQE274" s="12">
        <v>0</v>
      </c>
      <c r="CQF274" s="12">
        <v>0</v>
      </c>
      <c r="CQG274" s="12">
        <v>0</v>
      </c>
      <c r="CQH274" s="12">
        <v>0</v>
      </c>
      <c r="CQI274" s="12">
        <v>0</v>
      </c>
      <c r="CQJ274" s="12">
        <v>0</v>
      </c>
      <c r="CQK274" s="12">
        <v>0</v>
      </c>
      <c r="CQL274" s="12">
        <v>0</v>
      </c>
      <c r="CQM274" s="12">
        <v>0</v>
      </c>
      <c r="CQN274" s="12">
        <v>0</v>
      </c>
      <c r="CQO274" s="12">
        <v>0</v>
      </c>
      <c r="CQP274" s="12">
        <v>0</v>
      </c>
      <c r="CQQ274" s="12">
        <v>0</v>
      </c>
      <c r="CQR274" s="12">
        <v>0</v>
      </c>
      <c r="CQS274" s="12">
        <v>0</v>
      </c>
      <c r="CQT274" s="12">
        <v>0</v>
      </c>
      <c r="CQU274" s="12">
        <v>0</v>
      </c>
      <c r="CQV274" s="12">
        <v>0</v>
      </c>
      <c r="CQW274" s="12">
        <v>0</v>
      </c>
      <c r="CQX274" s="12">
        <v>0</v>
      </c>
      <c r="CQY274" s="12">
        <v>0</v>
      </c>
      <c r="CQZ274" s="12">
        <v>0</v>
      </c>
      <c r="CRA274" s="12">
        <v>0</v>
      </c>
      <c r="CRB274" s="12">
        <v>0</v>
      </c>
      <c r="CRC274" s="12">
        <v>0</v>
      </c>
      <c r="CRD274" s="12">
        <v>0</v>
      </c>
      <c r="CRE274" s="12">
        <v>0</v>
      </c>
      <c r="CRF274" s="12">
        <v>0</v>
      </c>
      <c r="CRG274" s="12">
        <v>0</v>
      </c>
      <c r="CRH274" s="12">
        <v>0</v>
      </c>
      <c r="CRI274" s="12">
        <v>0</v>
      </c>
      <c r="CRJ274" s="12">
        <v>0</v>
      </c>
      <c r="CRK274" s="12">
        <v>0</v>
      </c>
      <c r="CRL274" s="12">
        <v>0</v>
      </c>
      <c r="CRM274" s="12">
        <v>0</v>
      </c>
      <c r="CRN274" s="12">
        <v>0</v>
      </c>
      <c r="CRO274" s="12">
        <v>0</v>
      </c>
      <c r="CRP274" s="12">
        <v>0</v>
      </c>
      <c r="CRQ274" s="12">
        <v>0</v>
      </c>
      <c r="CRR274" s="12">
        <v>0</v>
      </c>
      <c r="CRS274" s="12">
        <v>0</v>
      </c>
      <c r="CRT274" s="12">
        <v>0</v>
      </c>
      <c r="CRU274" s="12">
        <v>0</v>
      </c>
      <c r="CRV274" s="12">
        <v>0</v>
      </c>
      <c r="CRW274" s="12">
        <v>0</v>
      </c>
      <c r="CRX274" s="12">
        <v>0</v>
      </c>
      <c r="CRY274" s="12">
        <v>0</v>
      </c>
      <c r="CRZ274" s="12">
        <v>0</v>
      </c>
      <c r="CSA274" s="12">
        <v>0</v>
      </c>
      <c r="CSB274" s="12">
        <v>0</v>
      </c>
      <c r="CSC274" s="12">
        <v>0</v>
      </c>
      <c r="CSD274" s="12">
        <v>0</v>
      </c>
      <c r="CSE274" s="12">
        <v>0</v>
      </c>
      <c r="CSF274" s="12">
        <v>0</v>
      </c>
      <c r="CSG274" s="12">
        <v>0</v>
      </c>
      <c r="CSH274" s="12">
        <v>0</v>
      </c>
      <c r="CSI274" s="12">
        <v>0</v>
      </c>
      <c r="CSJ274" s="12">
        <v>0</v>
      </c>
      <c r="CSK274" s="12">
        <v>0</v>
      </c>
      <c r="CSL274" s="12">
        <v>0</v>
      </c>
      <c r="CSM274" s="12">
        <v>0</v>
      </c>
      <c r="CSN274" s="12">
        <v>0</v>
      </c>
      <c r="CSO274" s="12">
        <v>0</v>
      </c>
      <c r="CSP274" s="12">
        <v>0</v>
      </c>
      <c r="CSQ274" s="12">
        <v>0</v>
      </c>
      <c r="CSR274" s="12">
        <v>0</v>
      </c>
      <c r="CSS274" s="12">
        <v>0</v>
      </c>
      <c r="CST274" s="12">
        <v>0</v>
      </c>
      <c r="CSU274" s="12">
        <v>0</v>
      </c>
      <c r="CSV274" s="12">
        <v>0</v>
      </c>
      <c r="CSW274" s="12">
        <v>0</v>
      </c>
      <c r="CSX274" s="12">
        <v>0</v>
      </c>
      <c r="CSY274" s="12">
        <v>0</v>
      </c>
      <c r="CSZ274" s="12">
        <v>0</v>
      </c>
      <c r="CTA274" s="12">
        <v>0</v>
      </c>
      <c r="CTB274" s="12">
        <v>0</v>
      </c>
      <c r="CTC274" s="12">
        <v>0</v>
      </c>
      <c r="CTD274" s="12">
        <v>0</v>
      </c>
      <c r="CTE274" s="12">
        <v>0</v>
      </c>
      <c r="CTF274" s="12">
        <v>0</v>
      </c>
      <c r="CTG274" s="12">
        <v>0</v>
      </c>
      <c r="CTH274" s="12">
        <v>0</v>
      </c>
      <c r="CTI274" s="12">
        <v>0</v>
      </c>
      <c r="CTJ274" s="12">
        <v>0</v>
      </c>
      <c r="CTK274" s="12">
        <v>0</v>
      </c>
      <c r="CTL274" s="12">
        <v>0</v>
      </c>
      <c r="CTM274" s="12">
        <v>0</v>
      </c>
      <c r="CTN274" s="12">
        <v>0</v>
      </c>
      <c r="CTO274" s="12">
        <v>0</v>
      </c>
      <c r="CTP274" s="12">
        <v>0</v>
      </c>
      <c r="CTQ274" s="12">
        <v>0</v>
      </c>
      <c r="CTR274" s="12">
        <v>0</v>
      </c>
      <c r="CTS274" s="12">
        <v>0</v>
      </c>
      <c r="CTT274" s="12">
        <v>0</v>
      </c>
      <c r="CTU274" s="12">
        <v>0</v>
      </c>
      <c r="CTV274" s="12">
        <v>0</v>
      </c>
      <c r="CTW274" s="12">
        <v>0</v>
      </c>
      <c r="CTX274" s="12">
        <v>0</v>
      </c>
      <c r="CTY274" s="12">
        <v>0</v>
      </c>
      <c r="CTZ274" s="12">
        <v>0</v>
      </c>
      <c r="CUA274" s="12">
        <v>0</v>
      </c>
      <c r="CUB274" s="12">
        <v>0</v>
      </c>
      <c r="CUC274" s="12">
        <v>0</v>
      </c>
      <c r="CUD274" s="12">
        <v>0</v>
      </c>
      <c r="CUE274" s="12">
        <v>0</v>
      </c>
      <c r="CUF274" s="12">
        <v>0</v>
      </c>
      <c r="CUG274" s="12">
        <v>0</v>
      </c>
      <c r="CUH274" s="12">
        <v>0</v>
      </c>
      <c r="CUI274" s="12">
        <v>0</v>
      </c>
      <c r="CUJ274" s="12">
        <v>0</v>
      </c>
      <c r="CUK274" s="12">
        <v>0</v>
      </c>
      <c r="CUL274" s="12">
        <v>0</v>
      </c>
      <c r="CUM274" s="12">
        <v>0</v>
      </c>
      <c r="CUN274" s="12">
        <v>0</v>
      </c>
      <c r="CUO274" s="12">
        <v>0</v>
      </c>
      <c r="CUP274" s="12">
        <v>0</v>
      </c>
      <c r="CUQ274" s="12">
        <v>0</v>
      </c>
      <c r="CUR274" s="12">
        <v>0</v>
      </c>
      <c r="CUS274" s="12">
        <v>0</v>
      </c>
      <c r="CUT274" s="12">
        <v>0</v>
      </c>
      <c r="CUU274" s="12">
        <v>0</v>
      </c>
      <c r="CUV274" s="12">
        <v>0</v>
      </c>
      <c r="CUW274" s="12">
        <v>0</v>
      </c>
      <c r="CUX274" s="12">
        <v>0</v>
      </c>
      <c r="CUY274" s="12">
        <v>0</v>
      </c>
      <c r="CUZ274" s="12">
        <v>0</v>
      </c>
      <c r="CVA274" s="12">
        <v>0</v>
      </c>
      <c r="CVB274" s="12">
        <v>0</v>
      </c>
      <c r="CVC274" s="12">
        <v>0</v>
      </c>
      <c r="CVD274" s="12">
        <v>0</v>
      </c>
      <c r="CVE274" s="12">
        <v>0</v>
      </c>
      <c r="CVF274" s="12">
        <v>0</v>
      </c>
      <c r="CVG274" s="12">
        <v>0</v>
      </c>
      <c r="CVH274" s="12">
        <v>0</v>
      </c>
      <c r="CVI274" s="12">
        <v>0</v>
      </c>
      <c r="CVJ274" s="12">
        <v>0</v>
      </c>
      <c r="CVK274" s="12">
        <v>0</v>
      </c>
      <c r="CVL274" s="12">
        <v>0</v>
      </c>
      <c r="CVM274" s="12">
        <v>0</v>
      </c>
      <c r="CVN274" s="12">
        <v>0</v>
      </c>
      <c r="CVO274" s="12">
        <v>0</v>
      </c>
      <c r="CVP274" s="12">
        <v>0</v>
      </c>
      <c r="CVQ274" s="12">
        <v>0</v>
      </c>
      <c r="CVR274" s="12">
        <v>0</v>
      </c>
      <c r="CVS274" s="12">
        <v>0</v>
      </c>
      <c r="CVT274" s="12">
        <v>0</v>
      </c>
      <c r="CVU274" s="12">
        <v>0</v>
      </c>
      <c r="CVV274" s="12">
        <v>0</v>
      </c>
      <c r="CVW274" s="12">
        <v>0</v>
      </c>
      <c r="CVX274" s="12">
        <v>0</v>
      </c>
      <c r="CVY274" s="12">
        <v>0</v>
      </c>
      <c r="CVZ274" s="12">
        <v>0</v>
      </c>
      <c r="CWA274" s="12">
        <v>0</v>
      </c>
      <c r="CWB274" s="12">
        <v>0</v>
      </c>
      <c r="CWC274" s="12">
        <v>0</v>
      </c>
      <c r="CWD274" s="12">
        <v>0</v>
      </c>
      <c r="CWE274" s="12">
        <v>0</v>
      </c>
      <c r="CWF274" s="12">
        <v>0</v>
      </c>
      <c r="CWG274" s="12">
        <v>0</v>
      </c>
      <c r="CWH274" s="12">
        <v>0</v>
      </c>
      <c r="CWI274" s="12">
        <v>0</v>
      </c>
      <c r="CWJ274" s="12">
        <v>0</v>
      </c>
      <c r="CWK274" s="12">
        <v>0</v>
      </c>
      <c r="CWL274" s="12">
        <v>0</v>
      </c>
      <c r="CWM274" s="12">
        <v>0</v>
      </c>
      <c r="CWN274" s="12">
        <v>0</v>
      </c>
      <c r="CWO274" s="12">
        <v>0</v>
      </c>
      <c r="CWP274" s="12">
        <v>0</v>
      </c>
      <c r="CWQ274" s="12">
        <v>0</v>
      </c>
      <c r="CWR274" s="12">
        <v>0</v>
      </c>
      <c r="CWS274" s="12">
        <v>0</v>
      </c>
      <c r="CWT274" s="12">
        <v>0</v>
      </c>
      <c r="CWU274" s="12">
        <v>0</v>
      </c>
      <c r="CWV274" s="12">
        <v>0</v>
      </c>
      <c r="CWW274" s="12">
        <v>0</v>
      </c>
      <c r="CWX274" s="12">
        <v>0</v>
      </c>
      <c r="CWY274" s="12">
        <v>0</v>
      </c>
      <c r="CWZ274" s="12">
        <v>0</v>
      </c>
      <c r="CXA274" s="12">
        <v>0</v>
      </c>
      <c r="CXB274" s="12">
        <v>0</v>
      </c>
      <c r="CXC274" s="12">
        <v>0</v>
      </c>
      <c r="CXD274" s="12">
        <v>0</v>
      </c>
      <c r="CXE274" s="12">
        <v>0</v>
      </c>
      <c r="CXF274" s="12">
        <v>0</v>
      </c>
      <c r="CXG274" s="12">
        <v>0</v>
      </c>
      <c r="CXH274" s="12">
        <v>0</v>
      </c>
      <c r="CXI274" s="12">
        <v>0</v>
      </c>
      <c r="CXJ274" s="12">
        <v>0</v>
      </c>
      <c r="CXK274" s="12">
        <v>0</v>
      </c>
      <c r="CXL274" s="12">
        <v>0</v>
      </c>
      <c r="CXM274" s="12">
        <v>0</v>
      </c>
      <c r="CXN274" s="12">
        <v>0</v>
      </c>
      <c r="CXO274" s="12">
        <v>0</v>
      </c>
      <c r="CXP274" s="12">
        <v>0</v>
      </c>
      <c r="CXQ274" s="12">
        <v>0</v>
      </c>
      <c r="CXR274" s="12">
        <v>0</v>
      </c>
      <c r="CXS274" s="12">
        <v>0</v>
      </c>
      <c r="CXT274" s="12">
        <v>0</v>
      </c>
      <c r="CXU274" s="12">
        <v>0</v>
      </c>
      <c r="CXV274" s="12">
        <v>0</v>
      </c>
      <c r="CXW274" s="12">
        <v>0</v>
      </c>
      <c r="CXX274" s="12">
        <v>0</v>
      </c>
      <c r="CXY274" s="12">
        <v>0</v>
      </c>
      <c r="CXZ274" s="12">
        <v>0</v>
      </c>
      <c r="CYA274" s="12">
        <v>0</v>
      </c>
      <c r="CYB274" s="12">
        <v>0</v>
      </c>
      <c r="CYC274" s="12">
        <v>0</v>
      </c>
      <c r="CYD274" s="12">
        <v>0</v>
      </c>
      <c r="CYE274" s="12">
        <v>0</v>
      </c>
      <c r="CYF274" s="12">
        <v>0</v>
      </c>
      <c r="CYG274" s="12">
        <v>0</v>
      </c>
      <c r="CYH274" s="12">
        <v>0</v>
      </c>
      <c r="CYI274" s="12">
        <v>0</v>
      </c>
      <c r="CYJ274" s="12">
        <v>0</v>
      </c>
      <c r="CYK274" s="12">
        <v>0</v>
      </c>
      <c r="CYL274" s="12">
        <v>0</v>
      </c>
      <c r="CYM274" s="12">
        <v>0</v>
      </c>
      <c r="CYN274" s="12">
        <v>0</v>
      </c>
      <c r="CYO274" s="12">
        <v>0</v>
      </c>
      <c r="CYP274" s="12">
        <v>0</v>
      </c>
      <c r="CYQ274" s="12">
        <v>0</v>
      </c>
      <c r="CYR274" s="12">
        <v>0</v>
      </c>
      <c r="CYS274" s="12">
        <v>0</v>
      </c>
      <c r="CYT274" s="12">
        <v>0</v>
      </c>
      <c r="CYU274" s="12">
        <v>0</v>
      </c>
      <c r="CYV274" s="12">
        <v>0</v>
      </c>
      <c r="CYW274" s="12">
        <v>0</v>
      </c>
      <c r="CYX274" s="12">
        <v>0</v>
      </c>
      <c r="CYY274" s="12">
        <v>0</v>
      </c>
      <c r="CYZ274" s="12">
        <v>0</v>
      </c>
      <c r="CZA274" s="12">
        <v>0</v>
      </c>
      <c r="CZB274" s="12">
        <v>0</v>
      </c>
      <c r="CZC274" s="12">
        <v>0</v>
      </c>
      <c r="CZD274" s="12">
        <v>0</v>
      </c>
      <c r="CZE274" s="12">
        <v>0</v>
      </c>
      <c r="CZF274" s="12">
        <v>0</v>
      </c>
      <c r="CZG274" s="12">
        <v>0</v>
      </c>
      <c r="CZH274" s="12">
        <v>0</v>
      </c>
      <c r="CZI274" s="12">
        <v>0</v>
      </c>
      <c r="CZJ274" s="12">
        <v>0</v>
      </c>
      <c r="CZK274" s="12">
        <v>0</v>
      </c>
      <c r="CZL274" s="12">
        <v>0</v>
      </c>
      <c r="CZM274" s="12">
        <v>0</v>
      </c>
      <c r="CZN274" s="12">
        <v>0</v>
      </c>
      <c r="CZO274" s="12">
        <v>0</v>
      </c>
      <c r="CZP274" s="12">
        <v>0</v>
      </c>
      <c r="CZQ274" s="12">
        <v>0</v>
      </c>
      <c r="CZR274" s="12">
        <v>0</v>
      </c>
      <c r="CZS274" s="12">
        <v>0</v>
      </c>
      <c r="CZT274" s="12">
        <v>0</v>
      </c>
      <c r="CZU274" s="12">
        <v>0</v>
      </c>
      <c r="CZV274" s="12">
        <v>0</v>
      </c>
      <c r="CZW274" s="12">
        <v>0</v>
      </c>
      <c r="CZX274" s="12">
        <v>0</v>
      </c>
      <c r="CZY274" s="12">
        <v>0</v>
      </c>
      <c r="CZZ274" s="12">
        <v>0</v>
      </c>
      <c r="DAA274" s="12">
        <v>0</v>
      </c>
      <c r="DAB274" s="12">
        <v>0</v>
      </c>
      <c r="DAC274" s="12">
        <v>0</v>
      </c>
      <c r="DAD274" s="12">
        <v>0</v>
      </c>
      <c r="DAE274" s="12">
        <v>0</v>
      </c>
      <c r="DAF274" s="12">
        <v>0</v>
      </c>
      <c r="DAG274" s="12">
        <v>0</v>
      </c>
      <c r="DAH274" s="12">
        <v>0</v>
      </c>
      <c r="DAI274" s="12">
        <v>0</v>
      </c>
      <c r="DAJ274" s="12">
        <v>0</v>
      </c>
      <c r="DAK274" s="12">
        <v>0</v>
      </c>
      <c r="DAL274" s="12">
        <v>0</v>
      </c>
      <c r="DAM274" s="12">
        <v>0</v>
      </c>
      <c r="DAN274" s="12">
        <v>0</v>
      </c>
      <c r="DAO274" s="12">
        <v>0</v>
      </c>
      <c r="DAP274" s="12">
        <v>0</v>
      </c>
      <c r="DAQ274" s="12">
        <v>0</v>
      </c>
      <c r="DAR274" s="12">
        <v>0</v>
      </c>
      <c r="DAS274" s="12">
        <v>0</v>
      </c>
      <c r="DAT274" s="12">
        <v>0</v>
      </c>
      <c r="DAU274" s="12">
        <v>0</v>
      </c>
      <c r="DAV274" s="12">
        <v>0</v>
      </c>
      <c r="DAW274" s="12">
        <v>0</v>
      </c>
      <c r="DAX274" s="12">
        <v>0</v>
      </c>
      <c r="DAY274" s="12">
        <v>0</v>
      </c>
      <c r="DAZ274" s="12">
        <v>0</v>
      </c>
      <c r="DBA274" s="12">
        <v>0</v>
      </c>
      <c r="DBB274" s="12">
        <v>0</v>
      </c>
      <c r="DBC274" s="12">
        <v>0</v>
      </c>
      <c r="DBD274" s="12">
        <v>0</v>
      </c>
      <c r="DBE274" s="12">
        <v>0</v>
      </c>
      <c r="DBF274" s="12">
        <v>0</v>
      </c>
      <c r="DBG274" s="12">
        <v>0</v>
      </c>
      <c r="DBH274" s="12">
        <v>0</v>
      </c>
      <c r="DBI274" s="12">
        <v>0</v>
      </c>
      <c r="DBJ274" s="12">
        <v>0</v>
      </c>
      <c r="DBK274" s="12">
        <v>0</v>
      </c>
      <c r="DBL274" s="12">
        <v>0</v>
      </c>
      <c r="DBM274" s="12">
        <v>0</v>
      </c>
      <c r="DBN274" s="12">
        <v>0</v>
      </c>
      <c r="DBO274" s="12">
        <v>0</v>
      </c>
      <c r="DBP274" s="12">
        <v>0</v>
      </c>
      <c r="DBQ274" s="12">
        <v>0</v>
      </c>
      <c r="DBR274" s="12">
        <v>0</v>
      </c>
      <c r="DBS274" s="12">
        <v>0</v>
      </c>
      <c r="DBT274" s="12">
        <v>0</v>
      </c>
      <c r="DBU274" s="12">
        <v>0</v>
      </c>
      <c r="DBV274" s="12">
        <v>0</v>
      </c>
      <c r="DBW274" s="12">
        <v>0</v>
      </c>
      <c r="DBX274" s="12">
        <v>0</v>
      </c>
      <c r="DBY274" s="12">
        <v>0</v>
      </c>
      <c r="DBZ274" s="12">
        <v>0</v>
      </c>
      <c r="DCA274" s="12">
        <v>0</v>
      </c>
      <c r="DCB274" s="12">
        <v>0</v>
      </c>
      <c r="DCC274" s="12">
        <v>0</v>
      </c>
      <c r="DCD274" s="12">
        <v>0</v>
      </c>
      <c r="DCE274" s="12">
        <v>0</v>
      </c>
      <c r="DCF274" s="12">
        <v>0</v>
      </c>
      <c r="DCG274" s="12">
        <v>0</v>
      </c>
      <c r="DCH274" s="12">
        <v>0</v>
      </c>
      <c r="DCI274" s="12">
        <v>0</v>
      </c>
      <c r="DCJ274" s="12">
        <v>0</v>
      </c>
      <c r="DCK274" s="12">
        <v>0</v>
      </c>
      <c r="DCL274" s="12">
        <v>0</v>
      </c>
      <c r="DCM274" s="12">
        <v>0</v>
      </c>
      <c r="DCN274" s="12">
        <v>0</v>
      </c>
      <c r="DCO274" s="12">
        <v>0</v>
      </c>
      <c r="DCP274" s="12">
        <v>0</v>
      </c>
      <c r="DCQ274" s="12">
        <v>0</v>
      </c>
      <c r="DCR274" s="12">
        <v>0</v>
      </c>
      <c r="DCS274" s="12">
        <v>0</v>
      </c>
      <c r="DCT274" s="12">
        <v>0</v>
      </c>
      <c r="DCU274" s="12">
        <v>0</v>
      </c>
      <c r="DCV274" s="12">
        <v>0</v>
      </c>
      <c r="DCW274" s="12">
        <v>0</v>
      </c>
      <c r="DCX274" s="12">
        <v>0</v>
      </c>
      <c r="DCY274" s="12">
        <v>0</v>
      </c>
      <c r="DCZ274" s="12">
        <v>0</v>
      </c>
      <c r="DDA274" s="12">
        <v>0</v>
      </c>
      <c r="DDB274" s="12">
        <v>0</v>
      </c>
      <c r="DDC274" s="12">
        <v>0</v>
      </c>
      <c r="DDD274" s="12">
        <v>0</v>
      </c>
      <c r="DDE274" s="12">
        <v>0</v>
      </c>
      <c r="DDF274" s="12">
        <v>0</v>
      </c>
      <c r="DDG274" s="12">
        <v>0</v>
      </c>
      <c r="DDH274" s="12">
        <v>0</v>
      </c>
      <c r="DDI274" s="12">
        <v>0</v>
      </c>
      <c r="DDJ274" s="12">
        <v>0</v>
      </c>
      <c r="DDK274" s="12">
        <v>0</v>
      </c>
      <c r="DDL274" s="12">
        <v>0</v>
      </c>
      <c r="DDM274" s="12">
        <v>0</v>
      </c>
      <c r="DDN274" s="12">
        <v>0</v>
      </c>
      <c r="DDO274" s="12">
        <v>0</v>
      </c>
      <c r="DDP274" s="12">
        <v>0</v>
      </c>
      <c r="DDQ274" s="12">
        <v>0</v>
      </c>
      <c r="DDR274" s="12">
        <v>0</v>
      </c>
      <c r="DDS274" s="12">
        <v>0</v>
      </c>
      <c r="DDT274" s="12">
        <v>0</v>
      </c>
      <c r="DDU274" s="12">
        <v>0</v>
      </c>
      <c r="DDV274" s="12">
        <v>0</v>
      </c>
      <c r="DDW274" s="12">
        <v>0</v>
      </c>
      <c r="DDX274" s="12">
        <v>0</v>
      </c>
      <c r="DDY274" s="12">
        <v>0</v>
      </c>
      <c r="DDZ274" s="12">
        <v>0</v>
      </c>
      <c r="DEA274" s="12">
        <v>0</v>
      </c>
      <c r="DEB274" s="12">
        <v>0</v>
      </c>
      <c r="DEC274" s="12">
        <v>0</v>
      </c>
      <c r="DED274" s="12">
        <v>0</v>
      </c>
      <c r="DEE274" s="12">
        <v>0</v>
      </c>
      <c r="DEF274" s="12">
        <v>0</v>
      </c>
      <c r="DEG274" s="12">
        <v>0</v>
      </c>
      <c r="DEH274" s="12">
        <v>0</v>
      </c>
      <c r="DEI274" s="12">
        <v>0</v>
      </c>
      <c r="DEJ274" s="12">
        <v>0</v>
      </c>
      <c r="DEK274" s="12">
        <v>0</v>
      </c>
      <c r="DEL274" s="12">
        <v>0</v>
      </c>
      <c r="DEM274" s="12">
        <v>0</v>
      </c>
      <c r="DEN274" s="12">
        <v>0</v>
      </c>
      <c r="DEO274" s="12">
        <v>0</v>
      </c>
      <c r="DEP274" s="12">
        <v>0</v>
      </c>
      <c r="DEQ274" s="12">
        <v>0</v>
      </c>
      <c r="DER274" s="12">
        <v>0</v>
      </c>
      <c r="DES274" s="12">
        <v>0</v>
      </c>
      <c r="DET274" s="12">
        <v>0</v>
      </c>
      <c r="DEU274" s="12">
        <v>0</v>
      </c>
      <c r="DEV274" s="12">
        <v>0</v>
      </c>
      <c r="DEW274" s="12">
        <v>0</v>
      </c>
      <c r="DEX274" s="12">
        <v>0</v>
      </c>
      <c r="DEY274" s="12">
        <v>0</v>
      </c>
      <c r="DEZ274" s="12">
        <v>0</v>
      </c>
      <c r="DFA274" s="12">
        <v>0</v>
      </c>
      <c r="DFB274" s="12">
        <v>0</v>
      </c>
      <c r="DFC274" s="12">
        <v>0</v>
      </c>
      <c r="DFD274" s="12">
        <v>0</v>
      </c>
      <c r="DFE274" s="12">
        <v>0</v>
      </c>
      <c r="DFF274" s="12">
        <v>0</v>
      </c>
      <c r="DFG274" s="12">
        <v>0</v>
      </c>
      <c r="DFH274" s="12">
        <v>0</v>
      </c>
      <c r="DFI274" s="12">
        <v>0</v>
      </c>
      <c r="DFJ274" s="12">
        <v>0</v>
      </c>
      <c r="DFK274" s="12">
        <v>0</v>
      </c>
      <c r="DFL274" s="12">
        <v>0</v>
      </c>
      <c r="DFM274" s="12">
        <v>0</v>
      </c>
      <c r="DFN274" s="12">
        <v>0</v>
      </c>
      <c r="DFO274" s="12">
        <v>0</v>
      </c>
      <c r="DFP274" s="12">
        <v>0</v>
      </c>
      <c r="DFQ274" s="12">
        <v>0</v>
      </c>
      <c r="DFR274" s="12">
        <v>0</v>
      </c>
      <c r="DFS274" s="12">
        <v>0</v>
      </c>
      <c r="DFT274" s="12">
        <v>0</v>
      </c>
      <c r="DFU274" s="12">
        <v>0</v>
      </c>
      <c r="DFV274" s="12">
        <v>0</v>
      </c>
      <c r="DFW274" s="12">
        <v>0</v>
      </c>
      <c r="DFX274" s="12">
        <v>0</v>
      </c>
      <c r="DFY274" s="12">
        <v>0</v>
      </c>
      <c r="DFZ274" s="12">
        <v>0</v>
      </c>
      <c r="DGA274" s="12">
        <v>0</v>
      </c>
      <c r="DGB274" s="12">
        <v>0</v>
      </c>
      <c r="DGC274" s="12">
        <v>0</v>
      </c>
      <c r="DGD274" s="12">
        <v>0</v>
      </c>
      <c r="DGE274" s="12">
        <v>0</v>
      </c>
      <c r="DGF274" s="12">
        <v>0</v>
      </c>
      <c r="DGG274" s="12">
        <v>0</v>
      </c>
      <c r="DGH274" s="12">
        <v>0</v>
      </c>
      <c r="DGI274" s="12">
        <v>0</v>
      </c>
      <c r="DGJ274" s="12">
        <v>0</v>
      </c>
      <c r="DGK274" s="12">
        <v>0</v>
      </c>
      <c r="DGL274" s="12">
        <v>0</v>
      </c>
      <c r="DGM274" s="12">
        <v>0</v>
      </c>
      <c r="DGN274" s="12">
        <v>0</v>
      </c>
      <c r="DGO274" s="12">
        <v>0</v>
      </c>
      <c r="DGP274" s="12">
        <v>0</v>
      </c>
      <c r="DGQ274" s="12">
        <v>0</v>
      </c>
      <c r="DGR274" s="12">
        <v>0</v>
      </c>
      <c r="DGS274" s="12">
        <v>0</v>
      </c>
      <c r="DGT274" s="12">
        <v>0</v>
      </c>
      <c r="DGU274" s="12">
        <v>0</v>
      </c>
      <c r="DGV274" s="12">
        <v>0</v>
      </c>
      <c r="DGW274" s="12">
        <v>0</v>
      </c>
      <c r="DGX274" s="12">
        <v>0</v>
      </c>
      <c r="DGY274" s="12">
        <v>0</v>
      </c>
      <c r="DGZ274" s="12">
        <v>0</v>
      </c>
      <c r="DHA274" s="12">
        <v>0</v>
      </c>
      <c r="DHB274" s="12">
        <v>0</v>
      </c>
      <c r="DHC274" s="12">
        <v>0</v>
      </c>
      <c r="DHD274" s="12">
        <v>0</v>
      </c>
      <c r="DHE274" s="12">
        <v>0</v>
      </c>
      <c r="DHF274" s="12">
        <v>0</v>
      </c>
      <c r="DHG274" s="12">
        <v>0</v>
      </c>
      <c r="DHH274" s="12">
        <v>0</v>
      </c>
      <c r="DHI274" s="12">
        <v>0</v>
      </c>
      <c r="DHJ274" s="12">
        <v>0</v>
      </c>
      <c r="DHK274" s="12">
        <v>0</v>
      </c>
      <c r="DHL274" s="12">
        <v>0</v>
      </c>
      <c r="DHM274" s="12">
        <v>0</v>
      </c>
      <c r="DHN274" s="12">
        <v>0</v>
      </c>
      <c r="DHO274" s="12">
        <v>0</v>
      </c>
      <c r="DHP274" s="12">
        <v>0</v>
      </c>
      <c r="DHQ274" s="12">
        <v>0</v>
      </c>
      <c r="DHR274" s="12">
        <v>0</v>
      </c>
      <c r="DHS274" s="12">
        <v>0</v>
      </c>
      <c r="DHT274" s="12">
        <v>0</v>
      </c>
      <c r="DHU274" s="12">
        <v>0</v>
      </c>
      <c r="DHV274" s="12">
        <v>0</v>
      </c>
      <c r="DHW274" s="12">
        <v>0</v>
      </c>
      <c r="DHX274" s="12">
        <v>0</v>
      </c>
      <c r="DHY274" s="12">
        <v>0</v>
      </c>
      <c r="DHZ274" s="12">
        <v>0</v>
      </c>
      <c r="DIA274" s="12">
        <v>0</v>
      </c>
      <c r="DIB274" s="12">
        <v>0</v>
      </c>
      <c r="DIC274" s="12">
        <v>0</v>
      </c>
      <c r="DID274" s="12">
        <v>0</v>
      </c>
      <c r="DIE274" s="12">
        <v>0</v>
      </c>
      <c r="DIF274" s="12">
        <v>0</v>
      </c>
      <c r="DIG274" s="12">
        <v>0</v>
      </c>
      <c r="DIH274" s="12">
        <v>0</v>
      </c>
      <c r="DII274" s="12">
        <v>0</v>
      </c>
      <c r="DIJ274" s="12">
        <v>0</v>
      </c>
      <c r="DIK274" s="12">
        <v>0</v>
      </c>
      <c r="DIL274" s="12">
        <v>0</v>
      </c>
      <c r="DIM274" s="12">
        <v>0</v>
      </c>
      <c r="DIN274" s="12">
        <v>0</v>
      </c>
      <c r="DIO274" s="12">
        <v>0</v>
      </c>
      <c r="DIP274" s="12">
        <v>0</v>
      </c>
      <c r="DIQ274" s="12">
        <v>0</v>
      </c>
      <c r="DIR274" s="12">
        <v>0</v>
      </c>
      <c r="DIS274" s="12">
        <v>0</v>
      </c>
      <c r="DIT274" s="12">
        <v>0</v>
      </c>
      <c r="DIU274" s="12">
        <v>0</v>
      </c>
      <c r="DIV274" s="12">
        <v>0</v>
      </c>
      <c r="DIW274" s="12">
        <v>0</v>
      </c>
      <c r="DIX274" s="12">
        <v>0</v>
      </c>
      <c r="DIY274" s="12">
        <v>0</v>
      </c>
      <c r="DIZ274" s="12">
        <v>0</v>
      </c>
      <c r="DJA274" s="12">
        <v>0</v>
      </c>
      <c r="DJB274" s="12">
        <v>0</v>
      </c>
      <c r="DJC274" s="12">
        <v>0</v>
      </c>
      <c r="DJD274" s="12">
        <v>0</v>
      </c>
      <c r="DJE274" s="12">
        <v>0</v>
      </c>
      <c r="DJF274" s="12">
        <v>0</v>
      </c>
      <c r="DJG274" s="12">
        <v>0</v>
      </c>
      <c r="DJH274" s="12">
        <v>0</v>
      </c>
      <c r="DJI274" s="12">
        <v>0</v>
      </c>
      <c r="DJJ274" s="12">
        <v>0</v>
      </c>
      <c r="DJK274" s="12">
        <v>0</v>
      </c>
      <c r="DJL274" s="12">
        <v>0</v>
      </c>
      <c r="DJM274" s="12">
        <v>0</v>
      </c>
      <c r="DJN274" s="12">
        <v>0</v>
      </c>
      <c r="DJO274" s="12">
        <v>0</v>
      </c>
      <c r="DJP274" s="12">
        <v>0</v>
      </c>
      <c r="DJQ274" s="12">
        <v>0</v>
      </c>
      <c r="DJR274" s="12">
        <v>0</v>
      </c>
      <c r="DJS274" s="12">
        <v>0</v>
      </c>
      <c r="DJT274" s="12">
        <v>0</v>
      </c>
      <c r="DJU274" s="12">
        <v>0</v>
      </c>
      <c r="DJV274" s="12">
        <v>0</v>
      </c>
      <c r="DJW274" s="12">
        <v>0</v>
      </c>
      <c r="DJX274" s="12">
        <v>0</v>
      </c>
      <c r="DJY274" s="12">
        <v>0</v>
      </c>
      <c r="DJZ274" s="12">
        <v>0</v>
      </c>
      <c r="DKA274" s="12">
        <v>0</v>
      </c>
      <c r="DKB274" s="12">
        <v>0</v>
      </c>
      <c r="DKC274" s="12">
        <v>0</v>
      </c>
      <c r="DKD274" s="12">
        <v>0</v>
      </c>
      <c r="DKE274" s="12">
        <v>0</v>
      </c>
      <c r="DKF274" s="12">
        <v>0</v>
      </c>
      <c r="DKG274" s="12">
        <v>0</v>
      </c>
      <c r="DKH274" s="12">
        <v>0</v>
      </c>
      <c r="DKI274" s="12">
        <v>0</v>
      </c>
      <c r="DKJ274" s="12">
        <v>0</v>
      </c>
      <c r="DKK274" s="12">
        <v>0</v>
      </c>
      <c r="DKL274" s="12">
        <v>0</v>
      </c>
      <c r="DKM274" s="12">
        <v>0</v>
      </c>
      <c r="DKN274" s="12">
        <v>0</v>
      </c>
      <c r="DKO274" s="12">
        <v>0</v>
      </c>
      <c r="DKP274" s="12">
        <v>0</v>
      </c>
      <c r="DKQ274" s="12">
        <v>0</v>
      </c>
      <c r="DKR274" s="12">
        <v>0</v>
      </c>
      <c r="DKS274" s="12">
        <v>0</v>
      </c>
      <c r="DKT274" s="12">
        <v>0</v>
      </c>
      <c r="DKU274" s="12">
        <v>0</v>
      </c>
      <c r="DKV274" s="12">
        <v>0</v>
      </c>
      <c r="DKW274" s="12">
        <v>0</v>
      </c>
      <c r="DKX274" s="12">
        <v>0</v>
      </c>
      <c r="DKY274" s="12">
        <v>0</v>
      </c>
      <c r="DKZ274" s="12">
        <v>0</v>
      </c>
      <c r="DLA274" s="12">
        <v>0</v>
      </c>
      <c r="DLB274" s="12">
        <v>0</v>
      </c>
      <c r="DLC274" s="12">
        <v>0</v>
      </c>
      <c r="DLD274" s="12">
        <v>0</v>
      </c>
      <c r="DLE274" s="12">
        <v>0</v>
      </c>
      <c r="DLF274" s="12">
        <v>0</v>
      </c>
      <c r="DLG274" s="12">
        <v>0</v>
      </c>
      <c r="DLH274" s="12">
        <v>0</v>
      </c>
      <c r="DLI274" s="12">
        <v>0</v>
      </c>
      <c r="DLJ274" s="12">
        <v>0</v>
      </c>
      <c r="DLK274" s="12">
        <v>0</v>
      </c>
      <c r="DLL274" s="12">
        <v>0</v>
      </c>
      <c r="DLM274" s="12">
        <v>0</v>
      </c>
      <c r="DLN274" s="12">
        <v>0</v>
      </c>
      <c r="DLO274" s="12">
        <v>0</v>
      </c>
      <c r="DLP274" s="12">
        <v>0</v>
      </c>
      <c r="DLQ274" s="12">
        <v>0</v>
      </c>
      <c r="DLR274" s="12">
        <v>0</v>
      </c>
      <c r="DLS274" s="12">
        <v>0</v>
      </c>
      <c r="DLT274" s="12">
        <v>0</v>
      </c>
      <c r="DLU274" s="12">
        <v>0</v>
      </c>
      <c r="DLV274" s="12">
        <v>0</v>
      </c>
      <c r="DLW274" s="12">
        <v>0</v>
      </c>
      <c r="DLX274" s="12">
        <v>0</v>
      </c>
      <c r="DLY274" s="12">
        <v>0</v>
      </c>
      <c r="DLZ274" s="12">
        <v>0</v>
      </c>
      <c r="DMA274" s="12">
        <v>0</v>
      </c>
      <c r="DMB274" s="12">
        <v>0</v>
      </c>
      <c r="DMC274" s="12">
        <v>0</v>
      </c>
      <c r="DMD274" s="12">
        <v>0</v>
      </c>
      <c r="DME274" s="12">
        <v>0</v>
      </c>
      <c r="DMF274" s="12">
        <v>0</v>
      </c>
      <c r="DMG274" s="12">
        <v>0</v>
      </c>
      <c r="DMH274" s="12">
        <v>0</v>
      </c>
      <c r="DMI274" s="12">
        <v>0</v>
      </c>
      <c r="DMJ274" s="12">
        <v>0</v>
      </c>
      <c r="DMK274" s="12">
        <v>0</v>
      </c>
      <c r="DML274" s="12">
        <v>0</v>
      </c>
      <c r="DMM274" s="12">
        <v>0</v>
      </c>
      <c r="DMN274" s="12">
        <v>0</v>
      </c>
      <c r="DMO274" s="12">
        <v>0</v>
      </c>
      <c r="DMP274" s="12">
        <v>0</v>
      </c>
      <c r="DMQ274" s="12">
        <v>0</v>
      </c>
      <c r="DMR274" s="12">
        <v>0</v>
      </c>
      <c r="DMS274" s="12">
        <v>0</v>
      </c>
      <c r="DMT274" s="12">
        <v>0</v>
      </c>
      <c r="DMU274" s="12">
        <v>0</v>
      </c>
      <c r="DMV274" s="12">
        <v>0</v>
      </c>
      <c r="DMW274" s="12">
        <v>0</v>
      </c>
      <c r="DMX274" s="12">
        <v>0</v>
      </c>
      <c r="DMY274" s="12">
        <v>0</v>
      </c>
      <c r="DMZ274" s="12">
        <v>0</v>
      </c>
      <c r="DNA274" s="12">
        <v>0</v>
      </c>
      <c r="DNB274" s="12">
        <v>0</v>
      </c>
      <c r="DNC274" s="12">
        <v>0</v>
      </c>
      <c r="DND274" s="12">
        <v>0</v>
      </c>
      <c r="DNE274" s="12">
        <v>0</v>
      </c>
      <c r="DNF274" s="12">
        <v>0</v>
      </c>
      <c r="DNG274" s="12">
        <v>0</v>
      </c>
      <c r="DNH274" s="12">
        <v>0</v>
      </c>
      <c r="DNI274" s="12">
        <v>0</v>
      </c>
      <c r="DNJ274" s="12">
        <v>0</v>
      </c>
      <c r="DNK274" s="12">
        <v>0</v>
      </c>
      <c r="DNL274" s="12">
        <v>0</v>
      </c>
      <c r="DNM274" s="12">
        <v>0</v>
      </c>
      <c r="DNN274" s="12">
        <v>0</v>
      </c>
      <c r="DNO274" s="12">
        <v>0</v>
      </c>
      <c r="DNP274" s="12">
        <v>0</v>
      </c>
      <c r="DNQ274" s="12">
        <v>0</v>
      </c>
      <c r="DNR274" s="12">
        <v>0</v>
      </c>
      <c r="DNS274" s="12">
        <v>0</v>
      </c>
      <c r="DNT274" s="12">
        <v>0</v>
      </c>
      <c r="DNU274" s="12">
        <v>0</v>
      </c>
      <c r="DNV274" s="12">
        <v>0</v>
      </c>
      <c r="DNW274" s="12">
        <v>0</v>
      </c>
      <c r="DNX274" s="12">
        <v>0</v>
      </c>
      <c r="DNY274" s="12">
        <v>0</v>
      </c>
      <c r="DNZ274" s="12">
        <v>0</v>
      </c>
      <c r="DOA274" s="12">
        <v>0</v>
      </c>
      <c r="DOB274" s="12">
        <v>0</v>
      </c>
      <c r="DOC274" s="12">
        <v>0</v>
      </c>
      <c r="DOD274" s="12">
        <v>0</v>
      </c>
      <c r="DOE274" s="12">
        <v>0</v>
      </c>
      <c r="DOF274" s="12">
        <v>0</v>
      </c>
      <c r="DOG274" s="12">
        <v>0</v>
      </c>
      <c r="DOH274" s="12">
        <v>0</v>
      </c>
      <c r="DOI274" s="12">
        <v>0</v>
      </c>
      <c r="DOJ274" s="12">
        <v>0</v>
      </c>
      <c r="DOK274" s="12">
        <v>0</v>
      </c>
      <c r="DOL274" s="12">
        <v>0</v>
      </c>
      <c r="DOM274" s="12">
        <v>0</v>
      </c>
      <c r="DON274" s="12">
        <v>0</v>
      </c>
      <c r="DOO274" s="12">
        <v>0</v>
      </c>
      <c r="DOP274" s="12">
        <v>0</v>
      </c>
      <c r="DOQ274" s="12">
        <v>0</v>
      </c>
      <c r="DOR274" s="12">
        <v>0</v>
      </c>
      <c r="DOS274" s="12">
        <v>0</v>
      </c>
      <c r="DOT274" s="12">
        <v>0</v>
      </c>
      <c r="DOU274" s="12">
        <v>0</v>
      </c>
      <c r="DOV274" s="12">
        <v>0</v>
      </c>
      <c r="DOW274" s="12">
        <v>0</v>
      </c>
      <c r="DOX274" s="12">
        <v>0</v>
      </c>
      <c r="DOY274" s="12">
        <v>0</v>
      </c>
      <c r="DOZ274" s="12">
        <v>0</v>
      </c>
      <c r="DPA274" s="12">
        <v>0</v>
      </c>
      <c r="DPB274" s="12">
        <v>0</v>
      </c>
      <c r="DPC274" s="12">
        <v>0</v>
      </c>
      <c r="DPD274" s="12">
        <v>0</v>
      </c>
      <c r="DPE274" s="12">
        <v>0</v>
      </c>
      <c r="DPF274" s="12">
        <v>0</v>
      </c>
      <c r="DPG274" s="12">
        <v>0</v>
      </c>
      <c r="DPH274" s="12">
        <v>0</v>
      </c>
      <c r="DPI274" s="12">
        <v>0</v>
      </c>
      <c r="DPJ274" s="12">
        <v>0</v>
      </c>
      <c r="DPK274" s="12">
        <v>0</v>
      </c>
      <c r="DPL274" s="12">
        <v>0</v>
      </c>
      <c r="DPM274" s="12">
        <v>0</v>
      </c>
      <c r="DPN274" s="12">
        <v>0</v>
      </c>
      <c r="DPO274" s="12">
        <v>0</v>
      </c>
      <c r="DPP274" s="12">
        <v>0</v>
      </c>
      <c r="DPQ274" s="12">
        <v>0</v>
      </c>
      <c r="DPR274" s="12">
        <v>0</v>
      </c>
      <c r="DPS274" s="12">
        <v>0</v>
      </c>
      <c r="DPT274" s="12">
        <v>0</v>
      </c>
      <c r="DPU274" s="12">
        <v>0</v>
      </c>
      <c r="DPV274" s="12">
        <v>0</v>
      </c>
      <c r="DPW274" s="12">
        <v>0</v>
      </c>
      <c r="DPX274" s="12">
        <v>0</v>
      </c>
      <c r="DPY274" s="12">
        <v>0</v>
      </c>
      <c r="DPZ274" s="12">
        <v>0</v>
      </c>
      <c r="DQA274" s="12">
        <v>0</v>
      </c>
      <c r="DQB274" s="12">
        <v>0</v>
      </c>
      <c r="DQC274" s="12">
        <v>0</v>
      </c>
      <c r="DQD274" s="12">
        <v>0</v>
      </c>
      <c r="DQE274" s="12">
        <v>0</v>
      </c>
      <c r="DQF274" s="12">
        <v>0</v>
      </c>
      <c r="DQG274" s="12">
        <v>0</v>
      </c>
      <c r="DQH274" s="12">
        <v>0</v>
      </c>
      <c r="DQI274" s="12">
        <v>0</v>
      </c>
      <c r="DQJ274" s="12">
        <v>0</v>
      </c>
      <c r="DQK274" s="12">
        <v>0</v>
      </c>
      <c r="DQL274" s="12">
        <v>0</v>
      </c>
      <c r="DQM274" s="12">
        <v>0</v>
      </c>
      <c r="DQN274" s="12">
        <v>0</v>
      </c>
      <c r="DQO274" s="12">
        <v>0</v>
      </c>
      <c r="DQP274" s="12">
        <v>0</v>
      </c>
      <c r="DQQ274" s="12">
        <v>0</v>
      </c>
      <c r="DQR274" s="12">
        <v>0</v>
      </c>
      <c r="DQS274" s="12">
        <v>0</v>
      </c>
      <c r="DQT274" s="12">
        <v>0</v>
      </c>
      <c r="DQU274" s="12">
        <v>0</v>
      </c>
      <c r="DQV274" s="12">
        <v>0</v>
      </c>
      <c r="DQW274" s="12">
        <v>0</v>
      </c>
      <c r="DQX274" s="12">
        <v>0</v>
      </c>
      <c r="DQY274" s="12">
        <v>0</v>
      </c>
      <c r="DQZ274" s="12">
        <v>0</v>
      </c>
      <c r="DRA274" s="12">
        <v>0</v>
      </c>
      <c r="DRB274" s="12">
        <v>0</v>
      </c>
      <c r="DRC274" s="12">
        <v>0</v>
      </c>
      <c r="DRD274" s="12">
        <v>0</v>
      </c>
      <c r="DRE274" s="12">
        <v>0</v>
      </c>
      <c r="DRF274" s="12">
        <v>0</v>
      </c>
      <c r="DRG274" s="12">
        <v>0</v>
      </c>
      <c r="DRH274" s="12">
        <v>0</v>
      </c>
      <c r="DRI274" s="12">
        <v>0</v>
      </c>
      <c r="DRJ274" s="12">
        <v>0</v>
      </c>
      <c r="DRK274" s="12">
        <v>0</v>
      </c>
      <c r="DRL274" s="12">
        <v>0</v>
      </c>
      <c r="DRM274" s="12">
        <v>0</v>
      </c>
      <c r="DRN274" s="12">
        <v>0</v>
      </c>
      <c r="DRO274" s="12">
        <v>0</v>
      </c>
      <c r="DRP274" s="12">
        <v>0</v>
      </c>
      <c r="DRQ274" s="12">
        <v>0</v>
      </c>
      <c r="DRR274" s="12">
        <v>0</v>
      </c>
      <c r="DRS274" s="12">
        <v>0</v>
      </c>
      <c r="DRT274" s="12">
        <v>0</v>
      </c>
      <c r="DRU274" s="12">
        <v>0</v>
      </c>
      <c r="DRV274" s="12">
        <v>0</v>
      </c>
      <c r="DRW274" s="12">
        <v>0</v>
      </c>
      <c r="DRX274" s="12">
        <v>0</v>
      </c>
      <c r="DRY274" s="12">
        <v>0</v>
      </c>
      <c r="DRZ274" s="12">
        <v>0</v>
      </c>
      <c r="DSA274" s="12">
        <v>0</v>
      </c>
      <c r="DSB274" s="12">
        <v>0</v>
      </c>
      <c r="DSC274" s="12">
        <v>0</v>
      </c>
      <c r="DSD274" s="12">
        <v>0</v>
      </c>
      <c r="DSE274" s="12">
        <v>0</v>
      </c>
      <c r="DSF274" s="12">
        <v>0</v>
      </c>
      <c r="DSG274" s="12">
        <v>0</v>
      </c>
      <c r="DSH274" s="12">
        <v>0</v>
      </c>
      <c r="DSI274" s="12">
        <v>0</v>
      </c>
      <c r="DSJ274" s="12">
        <v>0</v>
      </c>
      <c r="DSK274" s="12">
        <v>0</v>
      </c>
      <c r="DSL274" s="12">
        <v>0</v>
      </c>
      <c r="DSM274" s="12">
        <v>0</v>
      </c>
      <c r="DSN274" s="12">
        <v>0</v>
      </c>
      <c r="DSO274" s="12">
        <v>0</v>
      </c>
      <c r="DSP274" s="12">
        <v>0</v>
      </c>
      <c r="DSQ274" s="12">
        <v>0</v>
      </c>
      <c r="DSR274" s="12">
        <v>0</v>
      </c>
      <c r="DSS274" s="12">
        <v>0</v>
      </c>
      <c r="DST274" s="12">
        <v>0</v>
      </c>
      <c r="DSU274" s="12">
        <v>0</v>
      </c>
      <c r="DSV274" s="12">
        <v>0</v>
      </c>
      <c r="DSW274" s="12">
        <v>0</v>
      </c>
      <c r="DSX274" s="12">
        <v>0</v>
      </c>
      <c r="DSY274" s="12">
        <v>0</v>
      </c>
      <c r="DSZ274" s="12">
        <v>0</v>
      </c>
      <c r="DTA274" s="12">
        <v>0</v>
      </c>
      <c r="DTB274" s="12">
        <v>0</v>
      </c>
      <c r="DTC274" s="12">
        <v>0</v>
      </c>
      <c r="DTD274" s="12">
        <v>0</v>
      </c>
      <c r="DTE274" s="12">
        <v>0</v>
      </c>
      <c r="DTF274" s="12">
        <v>0</v>
      </c>
      <c r="DTG274" s="12">
        <v>0</v>
      </c>
      <c r="DTH274" s="12">
        <v>0</v>
      </c>
      <c r="DTI274" s="12">
        <v>0</v>
      </c>
      <c r="DTJ274" s="12">
        <v>0</v>
      </c>
      <c r="DTK274" s="12">
        <v>0</v>
      </c>
      <c r="DTL274" s="12">
        <v>0</v>
      </c>
      <c r="DTM274" s="12">
        <v>0</v>
      </c>
      <c r="DTN274" s="12">
        <v>0</v>
      </c>
      <c r="DTO274" s="12">
        <v>0</v>
      </c>
      <c r="DTP274" s="12">
        <v>0</v>
      </c>
      <c r="DTQ274" s="12">
        <v>0</v>
      </c>
      <c r="DTR274" s="12">
        <v>0</v>
      </c>
      <c r="DTS274" s="12">
        <v>0</v>
      </c>
      <c r="DTT274" s="12">
        <v>0</v>
      </c>
      <c r="DTU274" s="12">
        <v>0</v>
      </c>
      <c r="DTV274" s="12">
        <v>0</v>
      </c>
      <c r="DTW274" s="12">
        <v>0</v>
      </c>
      <c r="DTX274" s="12">
        <v>0</v>
      </c>
      <c r="DTY274" s="12">
        <v>0</v>
      </c>
      <c r="DTZ274" s="12">
        <v>0</v>
      </c>
      <c r="DUA274" s="12">
        <v>0</v>
      </c>
      <c r="DUB274" s="12">
        <v>0</v>
      </c>
      <c r="DUC274" s="12">
        <v>0</v>
      </c>
      <c r="DUD274" s="12">
        <v>0</v>
      </c>
      <c r="DUE274" s="12">
        <v>0</v>
      </c>
      <c r="DUF274" s="12">
        <v>0</v>
      </c>
      <c r="DUG274" s="12">
        <v>0</v>
      </c>
      <c r="DUH274" s="12">
        <v>0</v>
      </c>
      <c r="DUI274" s="12">
        <v>0</v>
      </c>
      <c r="DUJ274" s="12">
        <v>0</v>
      </c>
      <c r="DUK274" s="12">
        <v>0</v>
      </c>
      <c r="DUL274" s="12">
        <v>0</v>
      </c>
      <c r="DUM274" s="12">
        <v>0</v>
      </c>
      <c r="DUN274" s="12">
        <v>0</v>
      </c>
      <c r="DUO274" s="12">
        <v>0</v>
      </c>
      <c r="DUP274" s="12">
        <v>0</v>
      </c>
      <c r="DUQ274" s="12">
        <v>0</v>
      </c>
      <c r="DUR274" s="12">
        <v>0</v>
      </c>
      <c r="DUS274" s="12">
        <v>0</v>
      </c>
      <c r="DUT274" s="12">
        <v>0</v>
      </c>
      <c r="DUU274" s="12">
        <v>0</v>
      </c>
      <c r="DUV274" s="12">
        <v>0</v>
      </c>
      <c r="DUW274" s="12">
        <v>0</v>
      </c>
      <c r="DUX274" s="12">
        <v>0</v>
      </c>
      <c r="DUY274" s="12">
        <v>0</v>
      </c>
      <c r="DUZ274" s="12">
        <v>0</v>
      </c>
      <c r="DVA274" s="12">
        <v>0</v>
      </c>
      <c r="DVB274" s="12">
        <v>0</v>
      </c>
      <c r="DVC274" s="12">
        <v>0</v>
      </c>
      <c r="DVD274" s="12">
        <v>0</v>
      </c>
      <c r="DVE274" s="12">
        <v>0</v>
      </c>
      <c r="DVF274" s="12">
        <v>0</v>
      </c>
      <c r="DVG274" s="12">
        <v>0</v>
      </c>
      <c r="DVH274" s="12">
        <v>0</v>
      </c>
      <c r="DVI274" s="12">
        <v>0</v>
      </c>
      <c r="DVJ274" s="12">
        <v>0</v>
      </c>
      <c r="DVK274" s="12">
        <v>0</v>
      </c>
      <c r="DVL274" s="12">
        <v>0</v>
      </c>
      <c r="DVM274" s="12">
        <v>0</v>
      </c>
      <c r="DVN274" s="12">
        <v>0</v>
      </c>
      <c r="DVO274" s="12">
        <v>0</v>
      </c>
      <c r="DVP274" s="12">
        <v>0</v>
      </c>
      <c r="DVQ274" s="12">
        <v>0</v>
      </c>
      <c r="DVR274" s="12">
        <v>0</v>
      </c>
      <c r="DVS274" s="12">
        <v>0</v>
      </c>
      <c r="DVT274" s="12">
        <v>0</v>
      </c>
      <c r="DVU274" s="12">
        <v>0</v>
      </c>
      <c r="DVV274" s="12">
        <v>0</v>
      </c>
      <c r="DVW274" s="12">
        <v>0</v>
      </c>
      <c r="DVX274" s="12">
        <v>0</v>
      </c>
      <c r="DVY274" s="12">
        <v>0</v>
      </c>
      <c r="DVZ274" s="12">
        <v>0</v>
      </c>
      <c r="DWA274" s="12">
        <v>0</v>
      </c>
      <c r="DWB274" s="12">
        <v>0</v>
      </c>
      <c r="DWC274" s="12">
        <v>0</v>
      </c>
      <c r="DWD274" s="12">
        <v>0</v>
      </c>
      <c r="DWE274" s="12">
        <v>0</v>
      </c>
      <c r="DWF274" s="12">
        <v>0</v>
      </c>
      <c r="DWG274" s="12">
        <v>0</v>
      </c>
      <c r="DWH274" s="12">
        <v>0</v>
      </c>
      <c r="DWI274" s="12">
        <v>0</v>
      </c>
      <c r="DWJ274" s="12">
        <v>0</v>
      </c>
      <c r="DWK274" s="12">
        <v>0</v>
      </c>
      <c r="DWL274" s="12">
        <v>0</v>
      </c>
      <c r="DWM274" s="12">
        <v>0</v>
      </c>
      <c r="DWN274" s="12">
        <v>0</v>
      </c>
      <c r="DWO274" s="12">
        <v>0</v>
      </c>
      <c r="DWP274" s="12">
        <v>0</v>
      </c>
      <c r="DWQ274" s="12">
        <v>0</v>
      </c>
      <c r="DWR274" s="12">
        <v>0</v>
      </c>
      <c r="DWS274" s="12">
        <v>0</v>
      </c>
      <c r="DWT274" s="12">
        <v>0</v>
      </c>
      <c r="DWU274" s="12">
        <v>0</v>
      </c>
      <c r="DWV274" s="12">
        <v>0</v>
      </c>
      <c r="DWW274" s="12">
        <v>0</v>
      </c>
      <c r="DWX274" s="12">
        <v>0</v>
      </c>
      <c r="DWY274" s="12">
        <v>0</v>
      </c>
      <c r="DWZ274" s="12">
        <v>0</v>
      </c>
      <c r="DXA274" s="12">
        <v>0</v>
      </c>
      <c r="DXB274" s="12">
        <v>0</v>
      </c>
      <c r="DXC274" s="12">
        <v>0</v>
      </c>
      <c r="DXD274" s="12">
        <v>0</v>
      </c>
      <c r="DXE274" s="12">
        <v>0</v>
      </c>
      <c r="DXF274" s="12">
        <v>0</v>
      </c>
      <c r="DXG274" s="12">
        <v>0</v>
      </c>
      <c r="DXH274" s="12">
        <v>0</v>
      </c>
      <c r="DXI274" s="12">
        <v>0</v>
      </c>
      <c r="DXJ274" s="12">
        <v>0</v>
      </c>
      <c r="DXK274" s="12">
        <v>0</v>
      </c>
      <c r="DXL274" s="12">
        <v>0</v>
      </c>
      <c r="DXM274" s="12">
        <v>0</v>
      </c>
      <c r="DXN274" s="12">
        <v>0</v>
      </c>
      <c r="DXO274" s="12">
        <v>0</v>
      </c>
      <c r="DXP274" s="12">
        <v>0</v>
      </c>
      <c r="DXQ274" s="12">
        <v>0</v>
      </c>
      <c r="DXR274" s="12">
        <v>0</v>
      </c>
      <c r="DXS274" s="12">
        <v>0</v>
      </c>
      <c r="DXT274" s="12">
        <v>0</v>
      </c>
      <c r="DXU274" s="12">
        <v>0</v>
      </c>
      <c r="DXV274" s="12">
        <v>0</v>
      </c>
      <c r="DXW274" s="12">
        <v>0</v>
      </c>
      <c r="DXX274" s="12">
        <v>0</v>
      </c>
      <c r="DXY274" s="12">
        <v>0</v>
      </c>
      <c r="DXZ274" s="12">
        <v>0</v>
      </c>
      <c r="DYA274" s="12">
        <v>0</v>
      </c>
      <c r="DYB274" s="12">
        <v>0</v>
      </c>
      <c r="DYC274" s="12">
        <v>0</v>
      </c>
      <c r="DYD274" s="12">
        <v>0</v>
      </c>
      <c r="DYE274" s="12">
        <v>0</v>
      </c>
      <c r="DYF274" s="12">
        <v>0</v>
      </c>
      <c r="DYG274" s="12">
        <v>0</v>
      </c>
      <c r="DYH274" s="12">
        <v>0</v>
      </c>
      <c r="DYI274" s="12">
        <v>0</v>
      </c>
      <c r="DYJ274" s="12">
        <v>0</v>
      </c>
      <c r="DYK274" s="12">
        <v>0</v>
      </c>
      <c r="DYL274" s="12">
        <v>0</v>
      </c>
      <c r="DYM274" s="12">
        <v>0</v>
      </c>
      <c r="DYN274" s="12">
        <v>0</v>
      </c>
      <c r="DYO274" s="12">
        <v>0</v>
      </c>
      <c r="DYP274" s="12">
        <v>0</v>
      </c>
      <c r="DYQ274" s="12">
        <v>0</v>
      </c>
      <c r="DYR274" s="12">
        <v>0</v>
      </c>
      <c r="DYS274" s="12">
        <v>0</v>
      </c>
      <c r="DYT274" s="12">
        <v>0</v>
      </c>
      <c r="DYU274" s="12">
        <v>0</v>
      </c>
      <c r="DYV274" s="12">
        <v>0</v>
      </c>
      <c r="DYW274" s="12">
        <v>0</v>
      </c>
      <c r="DYX274" s="12">
        <v>0</v>
      </c>
      <c r="DYY274" s="12">
        <v>0</v>
      </c>
      <c r="DYZ274" s="12">
        <v>0</v>
      </c>
      <c r="DZA274" s="12">
        <v>0</v>
      </c>
      <c r="DZB274" s="12">
        <v>0</v>
      </c>
      <c r="DZC274" s="12">
        <v>0</v>
      </c>
      <c r="DZD274" s="12">
        <v>0</v>
      </c>
      <c r="DZE274" s="12">
        <v>0</v>
      </c>
      <c r="DZF274" s="12">
        <v>0</v>
      </c>
      <c r="DZG274" s="12">
        <v>0</v>
      </c>
      <c r="DZH274" s="12">
        <v>0</v>
      </c>
      <c r="DZI274" s="12">
        <v>0</v>
      </c>
      <c r="DZJ274" s="12">
        <v>0</v>
      </c>
      <c r="DZK274" s="12">
        <v>0</v>
      </c>
      <c r="DZL274" s="12">
        <v>0</v>
      </c>
      <c r="DZM274" s="12">
        <v>0</v>
      </c>
      <c r="DZN274" s="12">
        <v>0</v>
      </c>
      <c r="DZO274" s="12">
        <v>0</v>
      </c>
      <c r="DZP274" s="12">
        <v>0</v>
      </c>
      <c r="DZQ274" s="12">
        <v>0</v>
      </c>
      <c r="DZR274" s="12">
        <v>0</v>
      </c>
      <c r="DZS274" s="12">
        <v>0</v>
      </c>
      <c r="DZT274" s="12">
        <v>0</v>
      </c>
      <c r="DZU274" s="12">
        <v>0</v>
      </c>
      <c r="DZV274" s="12">
        <v>0</v>
      </c>
      <c r="DZW274" s="12">
        <v>0</v>
      </c>
      <c r="DZX274" s="12">
        <v>0</v>
      </c>
      <c r="DZY274" s="12">
        <v>0</v>
      </c>
      <c r="DZZ274" s="12">
        <v>0</v>
      </c>
      <c r="EAA274" s="12">
        <v>0</v>
      </c>
      <c r="EAB274" s="12">
        <v>0</v>
      </c>
      <c r="EAC274" s="12">
        <v>0</v>
      </c>
      <c r="EAD274" s="12">
        <v>0</v>
      </c>
      <c r="EAE274" s="12">
        <v>0</v>
      </c>
      <c r="EAF274" s="12">
        <v>0</v>
      </c>
      <c r="EAG274" s="12">
        <v>0</v>
      </c>
      <c r="EAH274" s="12">
        <v>0</v>
      </c>
      <c r="EAI274" s="12">
        <v>0</v>
      </c>
      <c r="EAJ274" s="12">
        <v>0</v>
      </c>
      <c r="EAK274" s="12">
        <v>0</v>
      </c>
      <c r="EAL274" s="12">
        <v>0</v>
      </c>
      <c r="EAM274" s="12">
        <v>0</v>
      </c>
      <c r="EAN274" s="12">
        <v>0</v>
      </c>
      <c r="EAO274" s="12">
        <v>0</v>
      </c>
      <c r="EAP274" s="12">
        <v>0</v>
      </c>
      <c r="EAQ274" s="12">
        <v>0</v>
      </c>
      <c r="EAR274" s="12">
        <v>0</v>
      </c>
      <c r="EAS274" s="12">
        <v>0</v>
      </c>
      <c r="EAT274" s="12">
        <v>0</v>
      </c>
      <c r="EAU274" s="12">
        <v>0</v>
      </c>
      <c r="EAV274" s="12">
        <v>0</v>
      </c>
      <c r="EAW274" s="12">
        <v>0</v>
      </c>
      <c r="EAX274" s="12">
        <v>0</v>
      </c>
      <c r="EAY274" s="12">
        <v>0</v>
      </c>
      <c r="EAZ274" s="12">
        <v>0</v>
      </c>
      <c r="EBA274" s="12">
        <v>0</v>
      </c>
      <c r="EBB274" s="12">
        <v>0</v>
      </c>
      <c r="EBC274" s="12">
        <v>0</v>
      </c>
      <c r="EBD274" s="12">
        <v>0</v>
      </c>
      <c r="EBE274" s="12">
        <v>0</v>
      </c>
      <c r="EBF274" s="12">
        <v>0</v>
      </c>
      <c r="EBG274" s="12">
        <v>0</v>
      </c>
      <c r="EBH274" s="12">
        <v>0</v>
      </c>
      <c r="EBI274" s="12">
        <v>0</v>
      </c>
      <c r="EBJ274" s="12">
        <v>0</v>
      </c>
      <c r="EBK274" s="12">
        <v>0</v>
      </c>
      <c r="EBL274" s="12">
        <v>0</v>
      </c>
      <c r="EBM274" s="12">
        <v>0</v>
      </c>
      <c r="EBN274" s="12">
        <v>0</v>
      </c>
      <c r="EBO274" s="12">
        <v>0</v>
      </c>
      <c r="EBP274" s="12">
        <v>0</v>
      </c>
      <c r="EBQ274" s="12">
        <v>0</v>
      </c>
      <c r="EBR274" s="12">
        <v>0</v>
      </c>
      <c r="EBS274" s="12">
        <v>0</v>
      </c>
      <c r="EBT274" s="12">
        <v>0</v>
      </c>
      <c r="EBU274" s="12">
        <v>0</v>
      </c>
      <c r="EBV274" s="12">
        <v>0</v>
      </c>
      <c r="EBW274" s="12">
        <v>0</v>
      </c>
      <c r="EBX274" s="12">
        <v>0</v>
      </c>
      <c r="EBY274" s="12">
        <v>0</v>
      </c>
      <c r="EBZ274" s="12">
        <v>0</v>
      </c>
      <c r="ECA274" s="12">
        <v>0</v>
      </c>
      <c r="ECB274" s="12">
        <v>0</v>
      </c>
      <c r="ECC274" s="12">
        <v>0</v>
      </c>
      <c r="ECD274" s="12">
        <v>0</v>
      </c>
      <c r="ECE274" s="12">
        <v>0</v>
      </c>
      <c r="ECF274" s="12">
        <v>0</v>
      </c>
      <c r="ECG274" s="12">
        <v>0</v>
      </c>
      <c r="ECH274" s="12">
        <v>0</v>
      </c>
      <c r="ECI274" s="12">
        <v>0</v>
      </c>
      <c r="ECJ274" s="12">
        <v>0</v>
      </c>
      <c r="ECK274" s="12">
        <v>0</v>
      </c>
      <c r="ECL274" s="12">
        <v>0</v>
      </c>
      <c r="ECM274" s="12">
        <v>0</v>
      </c>
      <c r="ECN274" s="12">
        <v>0</v>
      </c>
      <c r="ECO274" s="12">
        <v>0</v>
      </c>
      <c r="ECP274" s="12">
        <v>0</v>
      </c>
      <c r="ECQ274" s="12">
        <v>0</v>
      </c>
      <c r="ECR274" s="12">
        <v>0</v>
      </c>
      <c r="ECS274" s="12">
        <v>0</v>
      </c>
      <c r="ECT274" s="12">
        <v>0</v>
      </c>
      <c r="ECU274" s="12">
        <v>0</v>
      </c>
      <c r="ECV274" s="12">
        <v>0</v>
      </c>
      <c r="ECW274" s="12">
        <v>0</v>
      </c>
      <c r="ECX274" s="12">
        <v>0</v>
      </c>
      <c r="ECY274" s="12">
        <v>0</v>
      </c>
      <c r="ECZ274" s="12">
        <v>0</v>
      </c>
      <c r="EDA274" s="12">
        <v>0</v>
      </c>
      <c r="EDB274" s="12">
        <v>0</v>
      </c>
      <c r="EDC274" s="12">
        <v>0</v>
      </c>
      <c r="EDD274" s="12">
        <v>0</v>
      </c>
      <c r="EDE274" s="12">
        <v>0</v>
      </c>
      <c r="EDF274" s="12">
        <v>0</v>
      </c>
      <c r="EDG274" s="12">
        <v>0</v>
      </c>
      <c r="EDH274" s="12">
        <v>0</v>
      </c>
      <c r="EDI274" s="12">
        <v>0</v>
      </c>
      <c r="EDJ274" s="12">
        <v>0</v>
      </c>
      <c r="EDK274" s="12">
        <v>0</v>
      </c>
      <c r="EDL274" s="12">
        <v>0</v>
      </c>
      <c r="EDM274" s="12">
        <v>0</v>
      </c>
      <c r="EDN274" s="12">
        <v>0</v>
      </c>
      <c r="EDO274" s="12">
        <v>0</v>
      </c>
      <c r="EDP274" s="12">
        <v>0</v>
      </c>
      <c r="EDQ274" s="12">
        <v>0</v>
      </c>
      <c r="EDR274" s="12">
        <v>0</v>
      </c>
      <c r="EDS274" s="12">
        <v>0</v>
      </c>
      <c r="EDT274" s="12">
        <v>0</v>
      </c>
      <c r="EDU274" s="12">
        <v>0</v>
      </c>
      <c r="EDV274" s="12">
        <v>0</v>
      </c>
      <c r="EDW274" s="12">
        <v>0</v>
      </c>
      <c r="EDX274" s="12">
        <v>0</v>
      </c>
      <c r="EDY274" s="12">
        <v>0</v>
      </c>
      <c r="EDZ274" s="12">
        <v>0</v>
      </c>
      <c r="EEA274" s="12">
        <v>0</v>
      </c>
      <c r="EEB274" s="12">
        <v>0</v>
      </c>
      <c r="EEC274" s="12">
        <v>0</v>
      </c>
      <c r="EED274" s="12">
        <v>0</v>
      </c>
      <c r="EEE274" s="12">
        <v>0</v>
      </c>
      <c r="EEF274" s="12">
        <v>0</v>
      </c>
      <c r="EEG274" s="12">
        <v>0</v>
      </c>
      <c r="EEH274" s="12">
        <v>0</v>
      </c>
      <c r="EEI274" s="12">
        <v>0</v>
      </c>
      <c r="EEJ274" s="12">
        <v>0</v>
      </c>
      <c r="EEK274" s="12">
        <v>0</v>
      </c>
      <c r="EEL274" s="12">
        <v>0</v>
      </c>
      <c r="EEM274" s="12">
        <v>0</v>
      </c>
      <c r="EEN274" s="12">
        <v>0</v>
      </c>
      <c r="EEO274" s="12">
        <v>0</v>
      </c>
      <c r="EEP274" s="12">
        <v>0</v>
      </c>
      <c r="EEQ274" s="12">
        <v>0</v>
      </c>
      <c r="EER274" s="12">
        <v>0</v>
      </c>
      <c r="EES274" s="12">
        <v>0</v>
      </c>
      <c r="EET274" s="12">
        <v>0</v>
      </c>
      <c r="EEU274" s="12">
        <v>0</v>
      </c>
      <c r="EEV274" s="12">
        <v>0</v>
      </c>
      <c r="EEW274" s="12">
        <v>0</v>
      </c>
      <c r="EEX274" s="12">
        <v>0</v>
      </c>
      <c r="EEY274" s="12">
        <v>0</v>
      </c>
      <c r="EEZ274" s="12">
        <v>0</v>
      </c>
      <c r="EFA274" s="12">
        <v>0</v>
      </c>
      <c r="EFB274" s="12">
        <v>0</v>
      </c>
      <c r="EFC274" s="12">
        <v>0</v>
      </c>
      <c r="EFD274" s="12">
        <v>0</v>
      </c>
      <c r="EFE274" s="12">
        <v>0</v>
      </c>
      <c r="EFF274" s="12">
        <v>0</v>
      </c>
      <c r="EFG274" s="12">
        <v>0</v>
      </c>
      <c r="EFH274" s="12">
        <v>0</v>
      </c>
      <c r="EFI274" s="12">
        <v>0</v>
      </c>
      <c r="EFJ274" s="12">
        <v>0</v>
      </c>
      <c r="EFK274" s="12">
        <v>0</v>
      </c>
      <c r="EFL274" s="12">
        <v>0</v>
      </c>
      <c r="EFM274" s="12">
        <v>0</v>
      </c>
      <c r="EFN274" s="12">
        <v>0</v>
      </c>
      <c r="EFO274" s="12">
        <v>0</v>
      </c>
      <c r="EFP274" s="12">
        <v>0</v>
      </c>
      <c r="EFQ274" s="12">
        <v>0</v>
      </c>
      <c r="EFR274" s="12">
        <v>0</v>
      </c>
      <c r="EFS274" s="12">
        <v>0</v>
      </c>
      <c r="EFT274" s="12">
        <v>0</v>
      </c>
      <c r="EFU274" s="12">
        <v>0</v>
      </c>
      <c r="EFV274" s="12">
        <v>0</v>
      </c>
      <c r="EFW274" s="12">
        <v>0</v>
      </c>
      <c r="EFX274" s="12">
        <v>0</v>
      </c>
      <c r="EFY274" s="12">
        <v>0</v>
      </c>
      <c r="EFZ274" s="12">
        <v>0</v>
      </c>
      <c r="EGA274" s="12">
        <v>0</v>
      </c>
      <c r="EGB274" s="12">
        <v>0</v>
      </c>
      <c r="EGC274" s="12">
        <v>0</v>
      </c>
      <c r="EGD274" s="12">
        <v>0</v>
      </c>
      <c r="EGE274" s="12">
        <v>0</v>
      </c>
      <c r="EGF274" s="12">
        <v>0</v>
      </c>
      <c r="EGG274" s="12">
        <v>0</v>
      </c>
      <c r="EGH274" s="12">
        <v>0</v>
      </c>
      <c r="EGI274" s="12">
        <v>0</v>
      </c>
      <c r="EGJ274" s="12">
        <v>0</v>
      </c>
      <c r="EGK274" s="12">
        <v>0</v>
      </c>
      <c r="EGL274" s="12">
        <v>0</v>
      </c>
      <c r="EGM274" s="12">
        <v>0</v>
      </c>
      <c r="EGN274" s="12">
        <v>0</v>
      </c>
      <c r="EGO274" s="12">
        <v>0</v>
      </c>
      <c r="EGP274" s="12">
        <v>0</v>
      </c>
      <c r="EGQ274" s="12">
        <v>0</v>
      </c>
      <c r="EGR274" s="12">
        <v>0</v>
      </c>
      <c r="EGS274" s="12">
        <v>0</v>
      </c>
      <c r="EGT274" s="12">
        <v>0</v>
      </c>
      <c r="EGU274" s="12">
        <v>0</v>
      </c>
      <c r="EGV274" s="12">
        <v>0</v>
      </c>
      <c r="EGW274" s="12">
        <v>0</v>
      </c>
      <c r="EGX274" s="12">
        <v>0</v>
      </c>
      <c r="EGY274" s="12">
        <v>0</v>
      </c>
      <c r="EGZ274" s="12">
        <v>0</v>
      </c>
      <c r="EHA274" s="12">
        <v>0</v>
      </c>
      <c r="EHB274" s="12">
        <v>0</v>
      </c>
      <c r="EHC274" s="12">
        <v>0</v>
      </c>
      <c r="EHD274" s="12">
        <v>0</v>
      </c>
      <c r="EHE274" s="12">
        <v>0</v>
      </c>
      <c r="EHF274" s="12">
        <v>0</v>
      </c>
      <c r="EHG274" s="12">
        <v>0</v>
      </c>
      <c r="EHH274" s="12">
        <v>0</v>
      </c>
      <c r="EHI274" s="12">
        <v>0</v>
      </c>
      <c r="EHJ274" s="12">
        <v>0</v>
      </c>
      <c r="EHK274" s="12">
        <v>0</v>
      </c>
      <c r="EHL274" s="12">
        <v>0</v>
      </c>
      <c r="EHM274" s="12">
        <v>0</v>
      </c>
      <c r="EHN274" s="12">
        <v>0</v>
      </c>
      <c r="EHO274" s="12">
        <v>0</v>
      </c>
      <c r="EHP274" s="12">
        <v>0</v>
      </c>
      <c r="EHQ274" s="12">
        <v>0</v>
      </c>
      <c r="EHR274" s="12">
        <v>0</v>
      </c>
      <c r="EHS274" s="12">
        <v>0</v>
      </c>
      <c r="EHT274" s="12">
        <v>0</v>
      </c>
      <c r="EHU274" s="12">
        <v>0</v>
      </c>
      <c r="EHV274" s="12">
        <v>0</v>
      </c>
      <c r="EHW274" s="12">
        <v>0</v>
      </c>
      <c r="EHX274" s="12">
        <v>0</v>
      </c>
      <c r="EHY274" s="12">
        <v>0</v>
      </c>
      <c r="EHZ274" s="12">
        <v>0</v>
      </c>
      <c r="EIA274" s="12">
        <v>0</v>
      </c>
      <c r="EIB274" s="12">
        <v>0</v>
      </c>
      <c r="EIC274" s="12">
        <v>0</v>
      </c>
      <c r="EID274" s="12">
        <v>0</v>
      </c>
      <c r="EIE274" s="12">
        <v>0</v>
      </c>
      <c r="EIF274" s="12">
        <v>0</v>
      </c>
      <c r="EIG274" s="12">
        <v>0</v>
      </c>
      <c r="EIH274" s="12">
        <v>0</v>
      </c>
      <c r="EII274" s="12">
        <v>0</v>
      </c>
      <c r="EIJ274" s="12">
        <v>0</v>
      </c>
      <c r="EIK274" s="12">
        <v>0</v>
      </c>
      <c r="EIL274" s="12">
        <v>0</v>
      </c>
      <c r="EIM274" s="12">
        <v>0</v>
      </c>
      <c r="EIN274" s="12">
        <v>0</v>
      </c>
      <c r="EIO274" s="12">
        <v>0</v>
      </c>
      <c r="EIP274" s="12">
        <v>0</v>
      </c>
      <c r="EIQ274" s="12">
        <v>0</v>
      </c>
      <c r="EIR274" s="12">
        <v>0</v>
      </c>
      <c r="EIS274" s="12">
        <v>0</v>
      </c>
      <c r="EIT274" s="12">
        <v>0</v>
      </c>
      <c r="EIU274" s="12">
        <v>0</v>
      </c>
      <c r="EIV274" s="12">
        <v>0</v>
      </c>
      <c r="EIW274" s="12">
        <v>0</v>
      </c>
      <c r="EIX274" s="12">
        <v>0</v>
      </c>
      <c r="EIY274" s="12">
        <v>0</v>
      </c>
      <c r="EIZ274" s="12">
        <v>0</v>
      </c>
      <c r="EJA274" s="12">
        <v>0</v>
      </c>
      <c r="EJB274" s="12">
        <v>0</v>
      </c>
      <c r="EJC274" s="12">
        <v>0</v>
      </c>
      <c r="EJD274" s="12">
        <v>0</v>
      </c>
      <c r="EJE274" s="12">
        <v>0</v>
      </c>
      <c r="EJF274" s="12">
        <v>0</v>
      </c>
      <c r="EJG274" s="12">
        <v>0</v>
      </c>
      <c r="EJH274" s="12">
        <v>0</v>
      </c>
      <c r="EJI274" s="12">
        <v>0</v>
      </c>
      <c r="EJJ274" s="12">
        <v>0</v>
      </c>
      <c r="EJK274" s="12">
        <v>0</v>
      </c>
      <c r="EJL274" s="12">
        <v>0</v>
      </c>
      <c r="EJM274" s="12">
        <v>0</v>
      </c>
      <c r="EJN274" s="12">
        <v>0</v>
      </c>
      <c r="EJO274" s="12">
        <v>0</v>
      </c>
      <c r="EJP274" s="12">
        <v>0</v>
      </c>
      <c r="EJQ274" s="12">
        <v>0</v>
      </c>
      <c r="EJR274" s="12">
        <v>0</v>
      </c>
      <c r="EJS274" s="12">
        <v>0</v>
      </c>
      <c r="EJT274" s="12">
        <v>0</v>
      </c>
      <c r="EJU274" s="12">
        <v>0</v>
      </c>
      <c r="EJV274" s="12">
        <v>0</v>
      </c>
      <c r="EJW274" s="12">
        <v>0</v>
      </c>
      <c r="EJX274" s="12">
        <v>0</v>
      </c>
      <c r="EJY274" s="12">
        <v>0</v>
      </c>
      <c r="EJZ274" s="12">
        <v>0</v>
      </c>
      <c r="EKA274" s="12">
        <v>0</v>
      </c>
      <c r="EKB274" s="12">
        <v>0</v>
      </c>
      <c r="EKC274" s="12">
        <v>0</v>
      </c>
      <c r="EKD274" s="12">
        <v>0</v>
      </c>
      <c r="EKE274" s="12">
        <v>0</v>
      </c>
      <c r="EKF274" s="12">
        <v>0</v>
      </c>
      <c r="EKG274" s="12">
        <v>0</v>
      </c>
      <c r="EKH274" s="12">
        <v>0</v>
      </c>
      <c r="EKI274" s="12">
        <v>0</v>
      </c>
      <c r="EKJ274" s="12">
        <v>0</v>
      </c>
      <c r="EKK274" s="12">
        <v>0</v>
      </c>
      <c r="EKL274" s="12">
        <v>0</v>
      </c>
      <c r="EKM274" s="12">
        <v>0</v>
      </c>
      <c r="EKN274" s="12">
        <v>0</v>
      </c>
      <c r="EKO274" s="12">
        <v>0</v>
      </c>
      <c r="EKP274" s="12">
        <v>0</v>
      </c>
      <c r="EKQ274" s="12">
        <v>0</v>
      </c>
      <c r="EKR274" s="12">
        <v>0</v>
      </c>
      <c r="EKS274" s="12">
        <v>0</v>
      </c>
      <c r="EKT274" s="12">
        <v>0</v>
      </c>
      <c r="EKU274" s="12">
        <v>0</v>
      </c>
      <c r="EKV274" s="12">
        <v>0</v>
      </c>
      <c r="EKW274" s="12">
        <v>0</v>
      </c>
      <c r="EKX274" s="12">
        <v>0</v>
      </c>
      <c r="EKY274" s="12">
        <v>0</v>
      </c>
      <c r="EKZ274" s="12">
        <v>0</v>
      </c>
      <c r="ELA274" s="12">
        <v>0</v>
      </c>
      <c r="ELB274" s="12">
        <v>0</v>
      </c>
      <c r="ELC274" s="12">
        <v>0</v>
      </c>
      <c r="ELD274" s="12">
        <v>0</v>
      </c>
      <c r="ELE274" s="12">
        <v>0</v>
      </c>
      <c r="ELF274" s="12">
        <v>0</v>
      </c>
      <c r="ELG274" s="12">
        <v>0</v>
      </c>
      <c r="ELH274" s="12">
        <v>0</v>
      </c>
      <c r="ELI274" s="12">
        <v>0</v>
      </c>
      <c r="ELJ274" s="12">
        <v>0</v>
      </c>
      <c r="ELK274" s="12">
        <v>0</v>
      </c>
      <c r="ELL274" s="12">
        <v>0</v>
      </c>
      <c r="ELM274" s="12">
        <v>0</v>
      </c>
      <c r="ELN274" s="12">
        <v>0</v>
      </c>
      <c r="ELO274" s="12">
        <v>0</v>
      </c>
      <c r="ELP274" s="12">
        <v>0</v>
      </c>
      <c r="ELQ274" s="12">
        <v>0</v>
      </c>
      <c r="ELR274" s="12">
        <v>0</v>
      </c>
      <c r="ELS274" s="12">
        <v>0</v>
      </c>
      <c r="ELT274" s="12">
        <v>0</v>
      </c>
      <c r="ELU274" s="12">
        <v>0</v>
      </c>
      <c r="ELV274" s="12">
        <v>0</v>
      </c>
      <c r="ELW274" s="12">
        <v>0</v>
      </c>
      <c r="ELX274" s="12">
        <v>0</v>
      </c>
      <c r="ELY274" s="12">
        <v>0</v>
      </c>
      <c r="ELZ274" s="12">
        <v>0</v>
      </c>
      <c r="EMA274" s="12">
        <v>0</v>
      </c>
      <c r="EMB274" s="12">
        <v>0</v>
      </c>
      <c r="EMC274" s="12">
        <v>0</v>
      </c>
      <c r="EMD274" s="12">
        <v>0</v>
      </c>
      <c r="EME274" s="12">
        <v>0</v>
      </c>
      <c r="EMF274" s="12">
        <v>0</v>
      </c>
      <c r="EMG274" s="12">
        <v>0</v>
      </c>
      <c r="EMH274" s="12">
        <v>0</v>
      </c>
      <c r="EMI274" s="12">
        <v>0</v>
      </c>
      <c r="EMJ274" s="12">
        <v>0</v>
      </c>
      <c r="EMK274" s="12">
        <v>0</v>
      </c>
      <c r="EML274" s="12">
        <v>0</v>
      </c>
      <c r="EMM274" s="12">
        <v>0</v>
      </c>
      <c r="EMN274" s="12">
        <v>0</v>
      </c>
      <c r="EMO274" s="12">
        <v>0</v>
      </c>
      <c r="EMP274" s="12">
        <v>0</v>
      </c>
      <c r="EMQ274" s="12">
        <v>0</v>
      </c>
      <c r="EMR274" s="12">
        <v>0</v>
      </c>
      <c r="EMS274" s="12">
        <v>0</v>
      </c>
      <c r="EMT274" s="12">
        <v>0</v>
      </c>
      <c r="EMU274" s="12">
        <v>0</v>
      </c>
      <c r="EMV274" s="12">
        <v>0</v>
      </c>
      <c r="EMW274" s="12">
        <v>0</v>
      </c>
      <c r="EMX274" s="12">
        <v>0</v>
      </c>
      <c r="EMY274" s="12">
        <v>0</v>
      </c>
      <c r="EMZ274" s="12">
        <v>0</v>
      </c>
      <c r="ENA274" s="12">
        <v>0</v>
      </c>
      <c r="ENB274" s="12">
        <v>0</v>
      </c>
      <c r="ENC274" s="12">
        <v>0</v>
      </c>
      <c r="END274" s="12">
        <v>0</v>
      </c>
      <c r="ENE274" s="12">
        <v>0</v>
      </c>
      <c r="ENF274" s="12">
        <v>0</v>
      </c>
      <c r="ENG274" s="12">
        <v>0</v>
      </c>
      <c r="ENH274" s="12">
        <v>0</v>
      </c>
      <c r="ENI274" s="12">
        <v>0</v>
      </c>
      <c r="ENJ274" s="12">
        <v>0</v>
      </c>
      <c r="ENK274" s="12">
        <v>0</v>
      </c>
      <c r="ENL274" s="12">
        <v>0</v>
      </c>
      <c r="ENM274" s="12">
        <v>0</v>
      </c>
      <c r="ENN274" s="12">
        <v>0</v>
      </c>
      <c r="ENO274" s="12">
        <v>0</v>
      </c>
      <c r="ENP274" s="12">
        <v>0</v>
      </c>
      <c r="ENQ274" s="12">
        <v>0</v>
      </c>
      <c r="ENR274" s="12">
        <v>0</v>
      </c>
      <c r="ENS274" s="12">
        <v>0</v>
      </c>
      <c r="ENT274" s="12">
        <v>0</v>
      </c>
      <c r="ENU274" s="12">
        <v>0</v>
      </c>
      <c r="ENV274" s="12">
        <v>0</v>
      </c>
      <c r="ENW274" s="12">
        <v>0</v>
      </c>
      <c r="ENX274" s="12">
        <v>0</v>
      </c>
      <c r="ENY274" s="12">
        <v>0</v>
      </c>
      <c r="ENZ274" s="12">
        <v>0</v>
      </c>
      <c r="EOA274" s="12">
        <v>0</v>
      </c>
      <c r="EOB274" s="12">
        <v>0</v>
      </c>
      <c r="EOC274" s="12">
        <v>0</v>
      </c>
      <c r="EOD274" s="12">
        <v>0</v>
      </c>
      <c r="EOE274" s="12">
        <v>0</v>
      </c>
      <c r="EOF274" s="12">
        <v>0</v>
      </c>
      <c r="EOG274" s="12">
        <v>0</v>
      </c>
      <c r="EOH274" s="12">
        <v>0</v>
      </c>
      <c r="EOI274" s="12">
        <v>0</v>
      </c>
      <c r="EOJ274" s="12">
        <v>0</v>
      </c>
      <c r="EOK274" s="12">
        <v>0</v>
      </c>
      <c r="EOL274" s="12">
        <v>0</v>
      </c>
      <c r="EOM274" s="12">
        <v>0</v>
      </c>
      <c r="EON274" s="12">
        <v>0</v>
      </c>
      <c r="EOO274" s="12">
        <v>0</v>
      </c>
      <c r="EOP274" s="12">
        <v>0</v>
      </c>
      <c r="EOQ274" s="12">
        <v>0</v>
      </c>
      <c r="EOR274" s="12">
        <v>0</v>
      </c>
      <c r="EOS274" s="12">
        <v>0</v>
      </c>
      <c r="EOT274" s="12">
        <v>0</v>
      </c>
      <c r="EOU274" s="12">
        <v>0</v>
      </c>
      <c r="EOV274" s="12">
        <v>0</v>
      </c>
      <c r="EOW274" s="12">
        <v>0</v>
      </c>
      <c r="EOX274" s="12">
        <v>0</v>
      </c>
      <c r="EOY274" s="12">
        <v>0</v>
      </c>
      <c r="EOZ274" s="12">
        <v>0</v>
      </c>
      <c r="EPA274" s="12">
        <v>0</v>
      </c>
      <c r="EPB274" s="12">
        <v>0</v>
      </c>
      <c r="EPC274" s="12">
        <v>0</v>
      </c>
      <c r="EPD274" s="12">
        <v>0</v>
      </c>
      <c r="EPE274" s="12">
        <v>0</v>
      </c>
      <c r="EPF274" s="12">
        <v>0</v>
      </c>
      <c r="EPG274" s="12">
        <v>0</v>
      </c>
      <c r="EPH274" s="12">
        <v>0</v>
      </c>
      <c r="EPI274" s="12">
        <v>0</v>
      </c>
      <c r="EPJ274" s="12">
        <v>0</v>
      </c>
      <c r="EPK274" s="12">
        <v>0</v>
      </c>
      <c r="EPL274" s="12">
        <v>0</v>
      </c>
      <c r="EPM274" s="12">
        <v>0</v>
      </c>
      <c r="EPN274" s="12">
        <v>0</v>
      </c>
      <c r="EPO274" s="12">
        <v>0</v>
      </c>
      <c r="EPP274" s="12">
        <v>0</v>
      </c>
      <c r="EPQ274" s="12">
        <v>0</v>
      </c>
      <c r="EPR274" s="12">
        <v>0</v>
      </c>
      <c r="EPS274" s="12">
        <v>0</v>
      </c>
      <c r="EPT274" s="12">
        <v>0</v>
      </c>
      <c r="EPU274" s="12">
        <v>0</v>
      </c>
      <c r="EPV274" s="12">
        <v>0</v>
      </c>
      <c r="EPW274" s="12">
        <v>0</v>
      </c>
      <c r="EPX274" s="12">
        <v>0</v>
      </c>
      <c r="EPY274" s="12">
        <v>0</v>
      </c>
      <c r="EPZ274" s="12">
        <v>0</v>
      </c>
      <c r="EQA274" s="12">
        <v>0</v>
      </c>
      <c r="EQB274" s="12">
        <v>0</v>
      </c>
      <c r="EQC274" s="12">
        <v>0</v>
      </c>
      <c r="EQD274" s="12">
        <v>0</v>
      </c>
      <c r="EQE274" s="12">
        <v>0</v>
      </c>
      <c r="EQF274" s="12">
        <v>0</v>
      </c>
      <c r="EQG274" s="12">
        <v>0</v>
      </c>
      <c r="EQH274" s="12">
        <v>0</v>
      </c>
      <c r="EQI274" s="12">
        <v>0</v>
      </c>
      <c r="EQJ274" s="12">
        <v>0</v>
      </c>
      <c r="EQK274" s="12">
        <v>0</v>
      </c>
      <c r="EQL274" s="12">
        <v>0</v>
      </c>
      <c r="EQM274" s="12">
        <v>0</v>
      </c>
      <c r="EQN274" s="12">
        <v>0</v>
      </c>
      <c r="EQO274" s="12">
        <v>0</v>
      </c>
      <c r="EQP274" s="12">
        <v>0</v>
      </c>
      <c r="EQQ274" s="12">
        <v>0</v>
      </c>
      <c r="EQR274" s="12">
        <v>0</v>
      </c>
      <c r="EQS274" s="12">
        <v>0</v>
      </c>
      <c r="EQT274" s="12">
        <v>0</v>
      </c>
      <c r="EQU274" s="12">
        <v>0</v>
      </c>
      <c r="EQV274" s="12">
        <v>0</v>
      </c>
      <c r="EQW274" s="12">
        <v>0</v>
      </c>
      <c r="EQX274" s="12">
        <v>0</v>
      </c>
      <c r="EQY274" s="12">
        <v>0</v>
      </c>
      <c r="EQZ274" s="12">
        <v>0</v>
      </c>
      <c r="ERA274" s="12">
        <v>0</v>
      </c>
      <c r="ERB274" s="12">
        <v>0</v>
      </c>
      <c r="ERC274" s="12">
        <v>0</v>
      </c>
      <c r="ERD274" s="12">
        <v>0</v>
      </c>
      <c r="ERE274" s="12">
        <v>0</v>
      </c>
      <c r="ERF274" s="12">
        <v>0</v>
      </c>
      <c r="ERG274" s="12">
        <v>0</v>
      </c>
      <c r="ERH274" s="12">
        <v>0</v>
      </c>
      <c r="ERI274" s="12">
        <v>0</v>
      </c>
      <c r="ERJ274" s="12">
        <v>0</v>
      </c>
      <c r="ERK274" s="12">
        <v>0</v>
      </c>
      <c r="ERL274" s="12">
        <v>0</v>
      </c>
      <c r="ERM274" s="12">
        <v>0</v>
      </c>
      <c r="ERN274" s="12">
        <v>0</v>
      </c>
      <c r="ERO274" s="12">
        <v>0</v>
      </c>
      <c r="ERP274" s="12">
        <v>0</v>
      </c>
      <c r="ERQ274" s="12">
        <v>0</v>
      </c>
      <c r="ERR274" s="12">
        <v>0</v>
      </c>
      <c r="ERS274" s="12">
        <v>0</v>
      </c>
      <c r="ERT274" s="12">
        <v>0</v>
      </c>
      <c r="ERU274" s="12">
        <v>0</v>
      </c>
      <c r="ERV274" s="12">
        <v>0</v>
      </c>
      <c r="ERW274" s="12">
        <v>0</v>
      </c>
      <c r="ERX274" s="12">
        <v>0</v>
      </c>
      <c r="ERY274" s="12">
        <v>0</v>
      </c>
      <c r="ERZ274" s="12">
        <v>0</v>
      </c>
      <c r="ESA274" s="12">
        <v>0</v>
      </c>
      <c r="ESB274" s="12">
        <v>0</v>
      </c>
      <c r="ESC274" s="12">
        <v>0</v>
      </c>
      <c r="ESD274" s="12">
        <v>0</v>
      </c>
      <c r="ESE274" s="12">
        <v>0</v>
      </c>
      <c r="ESF274" s="12">
        <v>0</v>
      </c>
      <c r="ESG274" s="12">
        <v>0</v>
      </c>
      <c r="ESH274" s="12">
        <v>0</v>
      </c>
      <c r="ESI274" s="12">
        <v>0</v>
      </c>
      <c r="ESJ274" s="12">
        <v>0</v>
      </c>
      <c r="ESK274" s="12">
        <v>0</v>
      </c>
      <c r="ESL274" s="12">
        <v>0</v>
      </c>
      <c r="ESM274" s="12">
        <v>0</v>
      </c>
      <c r="ESN274" s="12">
        <v>0</v>
      </c>
      <c r="ESO274" s="12">
        <v>0</v>
      </c>
      <c r="ESP274" s="12">
        <v>0</v>
      </c>
      <c r="ESQ274" s="12">
        <v>0</v>
      </c>
      <c r="ESR274" s="12">
        <v>0</v>
      </c>
      <c r="ESS274" s="12">
        <v>0</v>
      </c>
      <c r="EST274" s="12">
        <v>0</v>
      </c>
      <c r="ESU274" s="12">
        <v>0</v>
      </c>
      <c r="ESV274" s="12">
        <v>0</v>
      </c>
      <c r="ESW274" s="12">
        <v>0</v>
      </c>
      <c r="ESX274" s="12">
        <v>0</v>
      </c>
      <c r="ESY274" s="12">
        <v>0</v>
      </c>
      <c r="ESZ274" s="12">
        <v>0</v>
      </c>
      <c r="ETA274" s="12">
        <v>0</v>
      </c>
      <c r="ETB274" s="12">
        <v>0</v>
      </c>
      <c r="ETC274" s="12">
        <v>0</v>
      </c>
      <c r="ETD274" s="12">
        <v>0</v>
      </c>
      <c r="ETE274" s="12">
        <v>0</v>
      </c>
      <c r="ETF274" s="12">
        <v>0</v>
      </c>
      <c r="ETG274" s="12">
        <v>0</v>
      </c>
      <c r="ETH274" s="12">
        <v>0</v>
      </c>
      <c r="ETI274" s="12">
        <v>0</v>
      </c>
      <c r="ETJ274" s="12">
        <v>0</v>
      </c>
      <c r="ETK274" s="12">
        <v>0</v>
      </c>
      <c r="ETL274" s="12">
        <v>0</v>
      </c>
      <c r="ETM274" s="12">
        <v>0</v>
      </c>
      <c r="ETN274" s="12">
        <v>0</v>
      </c>
      <c r="ETO274" s="12">
        <v>0</v>
      </c>
      <c r="ETP274" s="12">
        <v>0</v>
      </c>
      <c r="ETQ274" s="12">
        <v>0</v>
      </c>
      <c r="ETR274" s="12">
        <v>0</v>
      </c>
      <c r="ETS274" s="12">
        <v>0</v>
      </c>
      <c r="ETT274" s="12">
        <v>0</v>
      </c>
      <c r="ETU274" s="12">
        <v>0</v>
      </c>
      <c r="ETV274" s="12">
        <v>0</v>
      </c>
      <c r="ETW274" s="12">
        <v>0</v>
      </c>
      <c r="ETX274" s="12">
        <v>0</v>
      </c>
      <c r="ETY274" s="12">
        <v>0</v>
      </c>
      <c r="ETZ274" s="12">
        <v>0</v>
      </c>
      <c r="EUA274" s="12">
        <v>0</v>
      </c>
      <c r="EUB274" s="12">
        <v>0</v>
      </c>
      <c r="EUC274" s="12">
        <v>0</v>
      </c>
      <c r="EUD274" s="12">
        <v>0</v>
      </c>
      <c r="EUE274" s="12">
        <v>0</v>
      </c>
      <c r="EUF274" s="12">
        <v>0</v>
      </c>
      <c r="EUG274" s="12">
        <v>0</v>
      </c>
      <c r="EUH274" s="12">
        <v>0</v>
      </c>
      <c r="EUI274" s="12">
        <v>0</v>
      </c>
      <c r="EUJ274" s="12">
        <v>0</v>
      </c>
      <c r="EUK274" s="12">
        <v>0</v>
      </c>
      <c r="EUL274" s="12">
        <v>0</v>
      </c>
      <c r="EUM274" s="12">
        <v>0</v>
      </c>
      <c r="EUN274" s="12">
        <v>0</v>
      </c>
      <c r="EUO274" s="12">
        <v>0</v>
      </c>
      <c r="EUP274" s="12">
        <v>0</v>
      </c>
      <c r="EUQ274" s="12">
        <v>0</v>
      </c>
      <c r="EUR274" s="12">
        <v>0</v>
      </c>
      <c r="EUS274" s="12">
        <v>0</v>
      </c>
      <c r="EUT274" s="12">
        <v>0</v>
      </c>
      <c r="EUU274" s="12">
        <v>0</v>
      </c>
      <c r="EUV274" s="12">
        <v>0</v>
      </c>
      <c r="EUW274" s="12">
        <v>0</v>
      </c>
      <c r="EUX274" s="12">
        <v>0</v>
      </c>
      <c r="EUY274" s="12">
        <v>0</v>
      </c>
      <c r="EUZ274" s="12">
        <v>0</v>
      </c>
      <c r="EVA274" s="12">
        <v>0</v>
      </c>
      <c r="EVB274" s="12">
        <v>0</v>
      </c>
      <c r="EVC274" s="12">
        <v>0</v>
      </c>
      <c r="EVD274" s="12">
        <v>0</v>
      </c>
      <c r="EVE274" s="12">
        <v>0</v>
      </c>
      <c r="EVF274" s="12">
        <v>0</v>
      </c>
      <c r="EVG274" s="12">
        <v>0</v>
      </c>
      <c r="EVH274" s="12">
        <v>0</v>
      </c>
      <c r="EVI274" s="12">
        <v>0</v>
      </c>
      <c r="EVJ274" s="12">
        <v>0</v>
      </c>
      <c r="EVK274" s="12">
        <v>0</v>
      </c>
      <c r="EVL274" s="12">
        <v>0</v>
      </c>
      <c r="EVM274" s="12">
        <v>0</v>
      </c>
      <c r="EVN274" s="12">
        <v>0</v>
      </c>
      <c r="EVO274" s="12">
        <v>0</v>
      </c>
      <c r="EVP274" s="12">
        <v>0</v>
      </c>
      <c r="EVQ274" s="12">
        <v>0</v>
      </c>
      <c r="EVR274" s="12">
        <v>0</v>
      </c>
      <c r="EVS274" s="12">
        <v>0</v>
      </c>
      <c r="EVT274" s="12">
        <v>0</v>
      </c>
      <c r="EVU274" s="12">
        <v>0</v>
      </c>
      <c r="EVV274" s="12">
        <v>0</v>
      </c>
      <c r="EVW274" s="12">
        <v>0</v>
      </c>
      <c r="EVX274" s="12">
        <v>0</v>
      </c>
      <c r="EVY274" s="12">
        <v>0</v>
      </c>
      <c r="EVZ274" s="12">
        <v>0</v>
      </c>
      <c r="EWA274" s="12">
        <v>0</v>
      </c>
      <c r="EWB274" s="12">
        <v>0</v>
      </c>
      <c r="EWC274" s="12">
        <v>0</v>
      </c>
      <c r="EWD274" s="12">
        <v>0</v>
      </c>
      <c r="EWE274" s="12">
        <v>0</v>
      </c>
      <c r="EWF274" s="12">
        <v>0</v>
      </c>
      <c r="EWG274" s="12">
        <v>0</v>
      </c>
      <c r="EWH274" s="12">
        <v>0</v>
      </c>
      <c r="EWI274" s="12">
        <v>0</v>
      </c>
      <c r="EWJ274" s="12">
        <v>0</v>
      </c>
      <c r="EWK274" s="12">
        <v>0</v>
      </c>
      <c r="EWL274" s="12">
        <v>0</v>
      </c>
      <c r="EWM274" s="12">
        <v>0</v>
      </c>
      <c r="EWN274" s="12">
        <v>0</v>
      </c>
      <c r="EWO274" s="12">
        <v>0</v>
      </c>
      <c r="EWP274" s="12">
        <v>0</v>
      </c>
      <c r="EWQ274" s="12">
        <v>0</v>
      </c>
      <c r="EWR274" s="12">
        <v>0</v>
      </c>
      <c r="EWS274" s="12">
        <v>0</v>
      </c>
      <c r="EWT274" s="12">
        <v>0</v>
      </c>
      <c r="EWU274" s="12">
        <v>0</v>
      </c>
      <c r="EWV274" s="12">
        <v>0</v>
      </c>
      <c r="EWW274" s="12">
        <v>0</v>
      </c>
      <c r="EWX274" s="12">
        <v>0</v>
      </c>
      <c r="EWY274" s="12">
        <v>0</v>
      </c>
      <c r="EWZ274" s="12">
        <v>0</v>
      </c>
      <c r="EXA274" s="12">
        <v>0</v>
      </c>
      <c r="EXB274" s="12">
        <v>0</v>
      </c>
      <c r="EXC274" s="12">
        <v>0</v>
      </c>
      <c r="EXD274" s="12">
        <v>0</v>
      </c>
      <c r="EXE274" s="12">
        <v>0</v>
      </c>
      <c r="EXF274" s="12">
        <v>0</v>
      </c>
      <c r="EXG274" s="12">
        <v>0</v>
      </c>
      <c r="EXH274" s="12">
        <v>0</v>
      </c>
      <c r="EXI274" s="12">
        <v>0</v>
      </c>
      <c r="EXJ274" s="12">
        <v>0</v>
      </c>
      <c r="EXK274" s="12">
        <v>0</v>
      </c>
      <c r="EXL274" s="12">
        <v>0</v>
      </c>
      <c r="EXM274" s="12">
        <v>0</v>
      </c>
      <c r="EXN274" s="12">
        <v>0</v>
      </c>
      <c r="EXO274" s="12">
        <v>0</v>
      </c>
      <c r="EXP274" s="12">
        <v>0</v>
      </c>
      <c r="EXQ274" s="12">
        <v>0</v>
      </c>
      <c r="EXR274" s="12">
        <v>0</v>
      </c>
      <c r="EXS274" s="12">
        <v>0</v>
      </c>
      <c r="EXT274" s="12">
        <v>0</v>
      </c>
      <c r="EXU274" s="12">
        <v>0</v>
      </c>
      <c r="EXV274" s="12">
        <v>0</v>
      </c>
      <c r="EXW274" s="12">
        <v>0</v>
      </c>
      <c r="EXX274" s="12">
        <v>0</v>
      </c>
      <c r="EXY274" s="12">
        <v>0</v>
      </c>
      <c r="EXZ274" s="12">
        <v>0</v>
      </c>
      <c r="EYA274" s="12">
        <v>0</v>
      </c>
      <c r="EYB274" s="12">
        <v>0</v>
      </c>
      <c r="EYC274" s="12">
        <v>0</v>
      </c>
      <c r="EYD274" s="12">
        <v>0</v>
      </c>
      <c r="EYE274" s="12">
        <v>0</v>
      </c>
      <c r="EYF274" s="12">
        <v>0</v>
      </c>
      <c r="EYG274" s="12">
        <v>0</v>
      </c>
      <c r="EYH274" s="12">
        <v>0</v>
      </c>
      <c r="EYI274" s="12">
        <v>0</v>
      </c>
      <c r="EYJ274" s="12">
        <v>0</v>
      </c>
      <c r="EYK274" s="12">
        <v>0</v>
      </c>
      <c r="EYL274" s="12">
        <v>0</v>
      </c>
      <c r="EYM274" s="12">
        <v>0</v>
      </c>
      <c r="EYN274" s="12">
        <v>0</v>
      </c>
      <c r="EYO274" s="12">
        <v>0</v>
      </c>
      <c r="EYP274" s="12">
        <v>0</v>
      </c>
      <c r="EYQ274" s="12">
        <v>0</v>
      </c>
      <c r="EYR274" s="12">
        <v>0</v>
      </c>
      <c r="EYS274" s="12">
        <v>0</v>
      </c>
      <c r="EYT274" s="12">
        <v>0</v>
      </c>
      <c r="EYU274" s="12">
        <v>0</v>
      </c>
      <c r="EYV274" s="12">
        <v>0</v>
      </c>
      <c r="EYW274" s="12">
        <v>0</v>
      </c>
      <c r="EYX274" s="12">
        <v>0</v>
      </c>
      <c r="EYY274" s="12">
        <v>0</v>
      </c>
      <c r="EYZ274" s="12">
        <v>0</v>
      </c>
      <c r="EZA274" s="12">
        <v>0</v>
      </c>
      <c r="EZB274" s="12">
        <v>0</v>
      </c>
      <c r="EZC274" s="12">
        <v>0</v>
      </c>
      <c r="EZD274" s="12">
        <v>0</v>
      </c>
      <c r="EZE274" s="12">
        <v>0</v>
      </c>
      <c r="EZF274" s="12">
        <v>0</v>
      </c>
      <c r="EZG274" s="12">
        <v>0</v>
      </c>
      <c r="EZH274" s="12">
        <v>0</v>
      </c>
      <c r="EZI274" s="12">
        <v>0</v>
      </c>
      <c r="EZJ274" s="12">
        <v>0</v>
      </c>
      <c r="EZK274" s="12">
        <v>0</v>
      </c>
      <c r="EZL274" s="12">
        <v>0</v>
      </c>
      <c r="EZM274" s="12">
        <v>0</v>
      </c>
      <c r="EZN274" s="12">
        <v>0</v>
      </c>
      <c r="EZO274" s="12">
        <v>0</v>
      </c>
      <c r="EZP274" s="12">
        <v>0</v>
      </c>
      <c r="EZQ274" s="12">
        <v>0</v>
      </c>
      <c r="EZR274" s="12">
        <v>0</v>
      </c>
      <c r="EZS274" s="12">
        <v>0</v>
      </c>
      <c r="EZT274" s="12">
        <v>0</v>
      </c>
      <c r="EZU274" s="12">
        <v>0</v>
      </c>
      <c r="EZV274" s="12">
        <v>0</v>
      </c>
      <c r="EZW274" s="12">
        <v>0</v>
      </c>
      <c r="EZX274" s="12">
        <v>0</v>
      </c>
      <c r="EZY274" s="12">
        <v>0</v>
      </c>
      <c r="EZZ274" s="12">
        <v>0</v>
      </c>
      <c r="FAA274" s="12">
        <v>0</v>
      </c>
      <c r="FAB274" s="12">
        <v>0</v>
      </c>
      <c r="FAC274" s="12">
        <v>0</v>
      </c>
      <c r="FAD274" s="12">
        <v>0</v>
      </c>
      <c r="FAE274" s="12">
        <v>0</v>
      </c>
      <c r="FAF274" s="12">
        <v>0</v>
      </c>
      <c r="FAG274" s="12">
        <v>0</v>
      </c>
      <c r="FAH274" s="12">
        <v>0</v>
      </c>
      <c r="FAI274" s="12">
        <v>0</v>
      </c>
      <c r="FAJ274" s="12">
        <v>0</v>
      </c>
      <c r="FAK274" s="12">
        <v>0</v>
      </c>
      <c r="FAL274" s="12">
        <v>0</v>
      </c>
      <c r="FAM274" s="12">
        <v>0</v>
      </c>
      <c r="FAN274" s="12">
        <v>0</v>
      </c>
      <c r="FAO274" s="12">
        <v>0</v>
      </c>
      <c r="FAP274" s="12">
        <v>0</v>
      </c>
      <c r="FAQ274" s="12">
        <v>0</v>
      </c>
      <c r="FAR274" s="12">
        <v>0</v>
      </c>
      <c r="FAS274" s="12">
        <v>0</v>
      </c>
      <c r="FAT274" s="12">
        <v>0</v>
      </c>
      <c r="FAU274" s="12">
        <v>0</v>
      </c>
      <c r="FAV274" s="12">
        <v>0</v>
      </c>
      <c r="FAW274" s="12">
        <v>0</v>
      </c>
      <c r="FAX274" s="12">
        <v>0</v>
      </c>
      <c r="FAY274" s="12">
        <v>0</v>
      </c>
      <c r="FAZ274" s="12">
        <v>0</v>
      </c>
      <c r="FBA274" s="12">
        <v>0</v>
      </c>
      <c r="FBB274" s="12">
        <v>0</v>
      </c>
      <c r="FBC274" s="12">
        <v>0</v>
      </c>
      <c r="FBD274" s="12">
        <v>0</v>
      </c>
      <c r="FBE274" s="12">
        <v>0</v>
      </c>
      <c r="FBF274" s="12">
        <v>0</v>
      </c>
      <c r="FBG274" s="12">
        <v>0</v>
      </c>
      <c r="FBH274" s="12">
        <v>0</v>
      </c>
      <c r="FBI274" s="12">
        <v>0</v>
      </c>
      <c r="FBJ274" s="12">
        <v>0</v>
      </c>
      <c r="FBK274" s="12">
        <v>0</v>
      </c>
      <c r="FBL274" s="12">
        <v>0</v>
      </c>
      <c r="FBM274" s="12">
        <v>0</v>
      </c>
      <c r="FBN274" s="12">
        <v>0</v>
      </c>
      <c r="FBO274" s="12">
        <v>0</v>
      </c>
      <c r="FBP274" s="12">
        <v>0</v>
      </c>
      <c r="FBQ274" s="12">
        <v>0</v>
      </c>
      <c r="FBR274" s="12">
        <v>0</v>
      </c>
      <c r="FBS274" s="12">
        <v>0</v>
      </c>
      <c r="FBT274" s="12">
        <v>0</v>
      </c>
      <c r="FBU274" s="12">
        <v>0</v>
      </c>
      <c r="FBV274" s="12">
        <v>0</v>
      </c>
      <c r="FBW274" s="12">
        <v>0</v>
      </c>
      <c r="FBX274" s="12">
        <v>0</v>
      </c>
      <c r="FBY274" s="12">
        <v>0</v>
      </c>
      <c r="FBZ274" s="12">
        <v>0</v>
      </c>
      <c r="FCA274" s="12">
        <v>0</v>
      </c>
      <c r="FCB274" s="12">
        <v>0</v>
      </c>
      <c r="FCC274" s="12">
        <v>0</v>
      </c>
      <c r="FCD274" s="12">
        <v>0</v>
      </c>
      <c r="FCE274" s="12">
        <v>0</v>
      </c>
      <c r="FCF274" s="12">
        <v>0</v>
      </c>
      <c r="FCG274" s="12">
        <v>0</v>
      </c>
      <c r="FCH274" s="12">
        <v>0</v>
      </c>
      <c r="FCI274" s="12">
        <v>0</v>
      </c>
      <c r="FCJ274" s="12">
        <v>0</v>
      </c>
      <c r="FCK274" s="12">
        <v>0</v>
      </c>
      <c r="FCL274" s="12">
        <v>0</v>
      </c>
      <c r="FCM274" s="12">
        <v>0</v>
      </c>
      <c r="FCN274" s="12">
        <v>0</v>
      </c>
      <c r="FCO274" s="12">
        <v>0</v>
      </c>
      <c r="FCP274" s="12">
        <v>0</v>
      </c>
      <c r="FCQ274" s="12">
        <v>0</v>
      </c>
      <c r="FCR274" s="12">
        <v>0</v>
      </c>
      <c r="FCS274" s="12">
        <v>0</v>
      </c>
      <c r="FCT274" s="12">
        <v>0</v>
      </c>
      <c r="FCU274" s="12">
        <v>0</v>
      </c>
      <c r="FCV274" s="12">
        <v>0</v>
      </c>
      <c r="FCW274" s="12">
        <v>0</v>
      </c>
      <c r="FCX274" s="12">
        <v>0</v>
      </c>
      <c r="FCY274" s="12">
        <v>0</v>
      </c>
      <c r="FCZ274" s="12">
        <v>0</v>
      </c>
      <c r="FDA274" s="12">
        <v>0</v>
      </c>
      <c r="FDB274" s="12">
        <v>0</v>
      </c>
      <c r="FDC274" s="12">
        <v>0</v>
      </c>
      <c r="FDD274" s="12">
        <v>0</v>
      </c>
      <c r="FDE274" s="12">
        <v>0</v>
      </c>
      <c r="FDF274" s="12">
        <v>0</v>
      </c>
      <c r="FDG274" s="12">
        <v>0</v>
      </c>
      <c r="FDH274" s="12">
        <v>0</v>
      </c>
      <c r="FDI274" s="12">
        <v>0</v>
      </c>
      <c r="FDJ274" s="12">
        <v>0</v>
      </c>
      <c r="FDK274" s="12">
        <v>0</v>
      </c>
      <c r="FDL274" s="12">
        <v>0</v>
      </c>
      <c r="FDM274" s="12">
        <v>0</v>
      </c>
      <c r="FDN274" s="12">
        <v>0</v>
      </c>
      <c r="FDO274" s="12">
        <v>0</v>
      </c>
      <c r="FDP274" s="12">
        <v>0</v>
      </c>
      <c r="FDQ274" s="12">
        <v>0</v>
      </c>
      <c r="FDR274" s="12">
        <v>0</v>
      </c>
      <c r="FDS274" s="12">
        <v>0</v>
      </c>
      <c r="FDT274" s="12">
        <v>0</v>
      </c>
      <c r="FDU274" s="12">
        <v>0</v>
      </c>
      <c r="FDV274" s="12">
        <v>0</v>
      </c>
      <c r="FDW274" s="12">
        <v>0</v>
      </c>
      <c r="FDX274" s="12">
        <v>0</v>
      </c>
      <c r="FDY274" s="12">
        <v>0</v>
      </c>
      <c r="FDZ274" s="12">
        <v>0</v>
      </c>
      <c r="FEA274" s="12">
        <v>0</v>
      </c>
      <c r="FEB274" s="12">
        <v>0</v>
      </c>
      <c r="FEC274" s="12">
        <v>0</v>
      </c>
      <c r="FED274" s="12">
        <v>0</v>
      </c>
      <c r="FEE274" s="12">
        <v>0</v>
      </c>
      <c r="FEF274" s="12">
        <v>0</v>
      </c>
      <c r="FEG274" s="12">
        <v>0</v>
      </c>
      <c r="FEH274" s="12">
        <v>0</v>
      </c>
      <c r="FEI274" s="12">
        <v>0</v>
      </c>
      <c r="FEJ274" s="12">
        <v>0</v>
      </c>
      <c r="FEK274" s="12">
        <v>0</v>
      </c>
      <c r="FEL274" s="12">
        <v>0</v>
      </c>
      <c r="FEM274" s="12">
        <v>0</v>
      </c>
      <c r="FEN274" s="12">
        <v>0</v>
      </c>
      <c r="FEO274" s="12">
        <v>0</v>
      </c>
      <c r="FEP274" s="12">
        <v>0</v>
      </c>
      <c r="FEQ274" s="12">
        <v>0</v>
      </c>
      <c r="FER274" s="12">
        <v>0</v>
      </c>
      <c r="FES274" s="12">
        <v>0</v>
      </c>
      <c r="FET274" s="12">
        <v>0</v>
      </c>
      <c r="FEU274" s="12">
        <v>0</v>
      </c>
      <c r="FEV274" s="12">
        <v>0</v>
      </c>
      <c r="FEW274" s="12">
        <v>0</v>
      </c>
      <c r="FEX274" s="12">
        <v>0</v>
      </c>
      <c r="FEY274" s="12">
        <v>0</v>
      </c>
      <c r="FEZ274" s="12">
        <v>0</v>
      </c>
      <c r="FFA274" s="12">
        <v>0</v>
      </c>
      <c r="FFB274" s="12">
        <v>0</v>
      </c>
      <c r="FFC274" s="12">
        <v>0</v>
      </c>
      <c r="FFD274" s="12">
        <v>0</v>
      </c>
      <c r="FFE274" s="12">
        <v>0</v>
      </c>
      <c r="FFF274" s="12">
        <v>0</v>
      </c>
      <c r="FFG274" s="12">
        <v>0</v>
      </c>
      <c r="FFH274" s="12">
        <v>0</v>
      </c>
      <c r="FFI274" s="12">
        <v>0</v>
      </c>
      <c r="FFJ274" s="12">
        <v>0</v>
      </c>
      <c r="FFK274" s="12">
        <v>0</v>
      </c>
      <c r="FFL274" s="12">
        <v>0</v>
      </c>
      <c r="FFM274" s="12">
        <v>0</v>
      </c>
      <c r="FFN274" s="12">
        <v>0</v>
      </c>
      <c r="FFO274" s="12">
        <v>0</v>
      </c>
      <c r="FFP274" s="12">
        <v>0</v>
      </c>
      <c r="FFQ274" s="12">
        <v>0</v>
      </c>
      <c r="FFR274" s="12">
        <v>0</v>
      </c>
      <c r="FFS274" s="12">
        <v>0</v>
      </c>
      <c r="FFT274" s="12">
        <v>0</v>
      </c>
      <c r="FFU274" s="12">
        <v>0</v>
      </c>
      <c r="FFV274" s="12">
        <v>0</v>
      </c>
      <c r="FFW274" s="12">
        <v>0</v>
      </c>
      <c r="FFX274" s="12">
        <v>0</v>
      </c>
      <c r="FFY274" s="12">
        <v>0</v>
      </c>
      <c r="FFZ274" s="12">
        <v>0</v>
      </c>
      <c r="FGA274" s="12">
        <v>0</v>
      </c>
      <c r="FGB274" s="12">
        <v>0</v>
      </c>
      <c r="FGC274" s="12">
        <v>0</v>
      </c>
      <c r="FGD274" s="12">
        <v>0</v>
      </c>
      <c r="FGE274" s="12">
        <v>0</v>
      </c>
      <c r="FGF274" s="12">
        <v>0</v>
      </c>
      <c r="FGG274" s="12">
        <v>0</v>
      </c>
      <c r="FGH274" s="12">
        <v>0</v>
      </c>
      <c r="FGI274" s="12">
        <v>0</v>
      </c>
      <c r="FGJ274" s="12">
        <v>0</v>
      </c>
      <c r="FGK274" s="12">
        <v>0</v>
      </c>
      <c r="FGL274" s="12">
        <v>0</v>
      </c>
      <c r="FGM274" s="12">
        <v>0</v>
      </c>
      <c r="FGN274" s="12">
        <v>0</v>
      </c>
      <c r="FGO274" s="12">
        <v>0</v>
      </c>
      <c r="FGP274" s="12">
        <v>0</v>
      </c>
      <c r="FGQ274" s="12">
        <v>0</v>
      </c>
      <c r="FGR274" s="12">
        <v>0</v>
      </c>
      <c r="FGS274" s="12">
        <v>0</v>
      </c>
      <c r="FGT274" s="12">
        <v>0</v>
      </c>
      <c r="FGU274" s="12">
        <v>0</v>
      </c>
      <c r="FGV274" s="12">
        <v>0</v>
      </c>
      <c r="FGW274" s="12">
        <v>0</v>
      </c>
      <c r="FGX274" s="12">
        <v>0</v>
      </c>
      <c r="FGY274" s="12">
        <v>0</v>
      </c>
      <c r="FGZ274" s="12">
        <v>0</v>
      </c>
      <c r="FHA274" s="12">
        <v>0</v>
      </c>
      <c r="FHB274" s="12">
        <v>0</v>
      </c>
      <c r="FHC274" s="12">
        <v>0</v>
      </c>
      <c r="FHD274" s="12">
        <v>0</v>
      </c>
      <c r="FHE274" s="12">
        <v>0</v>
      </c>
      <c r="FHF274" s="12">
        <v>0</v>
      </c>
      <c r="FHG274" s="12">
        <v>0</v>
      </c>
      <c r="FHH274" s="12">
        <v>0</v>
      </c>
      <c r="FHI274" s="12">
        <v>0</v>
      </c>
      <c r="FHJ274" s="12">
        <v>0</v>
      </c>
      <c r="FHK274" s="12">
        <v>0</v>
      </c>
      <c r="FHL274" s="12">
        <v>0</v>
      </c>
      <c r="FHM274" s="12">
        <v>0</v>
      </c>
      <c r="FHN274" s="12">
        <v>0</v>
      </c>
      <c r="FHO274" s="12">
        <v>0</v>
      </c>
      <c r="FHP274" s="12">
        <v>0</v>
      </c>
      <c r="FHQ274" s="12">
        <v>0</v>
      </c>
      <c r="FHR274" s="12">
        <v>0</v>
      </c>
      <c r="FHS274" s="12">
        <v>0</v>
      </c>
      <c r="FHT274" s="12">
        <v>0</v>
      </c>
      <c r="FHU274" s="12">
        <v>0</v>
      </c>
      <c r="FHV274" s="12">
        <v>0</v>
      </c>
      <c r="FHW274" s="12">
        <v>0</v>
      </c>
      <c r="FHX274" s="12">
        <v>0</v>
      </c>
      <c r="FHY274" s="12">
        <v>0</v>
      </c>
      <c r="FHZ274" s="12">
        <v>0</v>
      </c>
      <c r="FIA274" s="12">
        <v>0</v>
      </c>
      <c r="FIB274" s="12">
        <v>0</v>
      </c>
      <c r="FIC274" s="12">
        <v>0</v>
      </c>
      <c r="FID274" s="12">
        <v>0</v>
      </c>
      <c r="FIE274" s="12">
        <v>0</v>
      </c>
      <c r="FIF274" s="12">
        <v>0</v>
      </c>
      <c r="FIG274" s="12">
        <v>0</v>
      </c>
      <c r="FIH274" s="12">
        <v>0</v>
      </c>
      <c r="FII274" s="12">
        <v>0</v>
      </c>
      <c r="FIJ274" s="12">
        <v>0</v>
      </c>
      <c r="FIK274" s="12">
        <v>0</v>
      </c>
      <c r="FIL274" s="12">
        <v>0</v>
      </c>
      <c r="FIM274" s="12">
        <v>0</v>
      </c>
      <c r="FIN274" s="12">
        <v>0</v>
      </c>
      <c r="FIO274" s="12">
        <v>0</v>
      </c>
      <c r="FIP274" s="12">
        <v>0</v>
      </c>
      <c r="FIQ274" s="12">
        <v>0</v>
      </c>
      <c r="FIR274" s="12">
        <v>0</v>
      </c>
      <c r="FIS274" s="12">
        <v>0</v>
      </c>
      <c r="FIT274" s="12">
        <v>0</v>
      </c>
      <c r="FIU274" s="12">
        <v>0</v>
      </c>
      <c r="FIV274" s="12">
        <v>0</v>
      </c>
      <c r="FIW274" s="12">
        <v>0</v>
      </c>
      <c r="FIX274" s="12">
        <v>0</v>
      </c>
      <c r="FIY274" s="12">
        <v>0</v>
      </c>
      <c r="FIZ274" s="12">
        <v>0</v>
      </c>
      <c r="FJA274" s="12">
        <v>0</v>
      </c>
      <c r="FJB274" s="12">
        <v>0</v>
      </c>
      <c r="FJC274" s="12">
        <v>0</v>
      </c>
      <c r="FJD274" s="12">
        <v>0</v>
      </c>
      <c r="FJE274" s="12">
        <v>0</v>
      </c>
      <c r="FJF274" s="12">
        <v>0</v>
      </c>
      <c r="FJG274" s="12">
        <v>0</v>
      </c>
      <c r="FJH274" s="12">
        <v>0</v>
      </c>
      <c r="FJI274" s="12">
        <v>0</v>
      </c>
      <c r="FJJ274" s="12">
        <v>0</v>
      </c>
      <c r="FJK274" s="12">
        <v>0</v>
      </c>
      <c r="FJL274" s="12">
        <v>0</v>
      </c>
      <c r="FJM274" s="12">
        <v>0</v>
      </c>
      <c r="FJN274" s="12">
        <v>0</v>
      </c>
      <c r="FJO274" s="12">
        <v>0</v>
      </c>
      <c r="FJP274" s="12">
        <v>0</v>
      </c>
      <c r="FJQ274" s="12">
        <v>0</v>
      </c>
      <c r="FJR274" s="12">
        <v>0</v>
      </c>
      <c r="FJS274" s="12">
        <v>0</v>
      </c>
      <c r="FJT274" s="12">
        <v>0</v>
      </c>
      <c r="FJU274" s="12">
        <v>0</v>
      </c>
      <c r="FJV274" s="12">
        <v>0</v>
      </c>
      <c r="FJW274" s="12">
        <v>0</v>
      </c>
      <c r="FJX274" s="12">
        <v>0</v>
      </c>
      <c r="FJY274" s="12">
        <v>0</v>
      </c>
      <c r="FJZ274" s="12">
        <v>0</v>
      </c>
      <c r="FKA274" s="12">
        <v>0</v>
      </c>
      <c r="FKB274" s="12">
        <v>0</v>
      </c>
      <c r="FKC274" s="12">
        <v>0</v>
      </c>
      <c r="FKD274" s="12">
        <v>0</v>
      </c>
      <c r="FKE274" s="12">
        <v>0</v>
      </c>
      <c r="FKF274" s="12">
        <v>0</v>
      </c>
      <c r="FKG274" s="12">
        <v>0</v>
      </c>
      <c r="FKH274" s="12">
        <v>0</v>
      </c>
      <c r="FKI274" s="12">
        <v>0</v>
      </c>
      <c r="FKJ274" s="12">
        <v>0</v>
      </c>
      <c r="FKK274" s="12">
        <v>0</v>
      </c>
      <c r="FKL274" s="12">
        <v>0</v>
      </c>
      <c r="FKM274" s="12">
        <v>0</v>
      </c>
      <c r="FKN274" s="12">
        <v>0</v>
      </c>
      <c r="FKO274" s="12">
        <v>0</v>
      </c>
      <c r="FKP274" s="12">
        <v>0</v>
      </c>
      <c r="FKQ274" s="12">
        <v>0</v>
      </c>
      <c r="FKR274" s="12">
        <v>0</v>
      </c>
      <c r="FKS274" s="12">
        <v>0</v>
      </c>
      <c r="FKT274" s="12">
        <v>0</v>
      </c>
      <c r="FKU274" s="12">
        <v>0</v>
      </c>
      <c r="FKV274" s="12">
        <v>0</v>
      </c>
      <c r="FKW274" s="12">
        <v>0</v>
      </c>
      <c r="FKX274" s="12">
        <v>0</v>
      </c>
      <c r="FKY274" s="12">
        <v>0</v>
      </c>
      <c r="FKZ274" s="12">
        <v>0</v>
      </c>
      <c r="FLA274" s="12">
        <v>0</v>
      </c>
      <c r="FLB274" s="12">
        <v>0</v>
      </c>
      <c r="FLC274" s="12">
        <v>0</v>
      </c>
      <c r="FLD274" s="12">
        <v>0</v>
      </c>
      <c r="FLE274" s="12">
        <v>0</v>
      </c>
      <c r="FLF274" s="12">
        <v>0</v>
      </c>
      <c r="FLG274" s="12">
        <v>0</v>
      </c>
      <c r="FLH274" s="12">
        <v>0</v>
      </c>
      <c r="FLI274" s="12">
        <v>0</v>
      </c>
      <c r="FLJ274" s="12">
        <v>0</v>
      </c>
      <c r="FLK274" s="12">
        <v>0</v>
      </c>
      <c r="FLL274" s="12">
        <v>0</v>
      </c>
      <c r="FLM274" s="12">
        <v>0</v>
      </c>
      <c r="FLN274" s="12">
        <v>0</v>
      </c>
      <c r="FLO274" s="12">
        <v>0</v>
      </c>
      <c r="FLP274" s="12">
        <v>0</v>
      </c>
      <c r="FLQ274" s="12">
        <v>0</v>
      </c>
      <c r="FLR274" s="12">
        <v>0</v>
      </c>
      <c r="FLS274" s="12">
        <v>0</v>
      </c>
      <c r="FLT274" s="12">
        <v>0</v>
      </c>
      <c r="FLU274" s="12">
        <v>0</v>
      </c>
      <c r="FLV274" s="12">
        <v>0</v>
      </c>
      <c r="FLW274" s="12">
        <v>0</v>
      </c>
      <c r="FLX274" s="12">
        <v>0</v>
      </c>
      <c r="FLY274" s="12">
        <v>0</v>
      </c>
      <c r="FLZ274" s="12">
        <v>0</v>
      </c>
      <c r="FMA274" s="12">
        <v>0</v>
      </c>
      <c r="FMB274" s="12">
        <v>0</v>
      </c>
      <c r="FMC274" s="12">
        <v>0</v>
      </c>
      <c r="FMD274" s="12">
        <v>0</v>
      </c>
      <c r="FME274" s="12">
        <v>0</v>
      </c>
      <c r="FMF274" s="12">
        <v>0</v>
      </c>
      <c r="FMG274" s="12">
        <v>0</v>
      </c>
      <c r="FMH274" s="12">
        <v>0</v>
      </c>
      <c r="FMI274" s="12">
        <v>0</v>
      </c>
      <c r="FMJ274" s="12">
        <v>0</v>
      </c>
      <c r="FMK274" s="12">
        <v>0</v>
      </c>
      <c r="FML274" s="12">
        <v>0</v>
      </c>
      <c r="FMM274" s="12">
        <v>0</v>
      </c>
      <c r="FMN274" s="12">
        <v>0</v>
      </c>
      <c r="FMO274" s="12">
        <v>0</v>
      </c>
      <c r="FMP274" s="12">
        <v>0</v>
      </c>
      <c r="FMQ274" s="12">
        <v>0</v>
      </c>
      <c r="FMR274" s="12">
        <v>0</v>
      </c>
      <c r="FMS274" s="12">
        <v>0</v>
      </c>
      <c r="FMT274" s="12">
        <v>0</v>
      </c>
      <c r="FMU274" s="12">
        <v>0</v>
      </c>
      <c r="FMV274" s="12">
        <v>0</v>
      </c>
      <c r="FMW274" s="12">
        <v>0</v>
      </c>
      <c r="FMX274" s="12">
        <v>0</v>
      </c>
      <c r="FMY274" s="12">
        <v>0</v>
      </c>
      <c r="FMZ274" s="12">
        <v>0</v>
      </c>
      <c r="FNA274" s="12">
        <v>0</v>
      </c>
      <c r="FNB274" s="12">
        <v>0</v>
      </c>
      <c r="FNC274" s="12">
        <v>0</v>
      </c>
      <c r="FND274" s="12">
        <v>0</v>
      </c>
      <c r="FNE274" s="12">
        <v>0</v>
      </c>
      <c r="FNF274" s="12">
        <v>0</v>
      </c>
      <c r="FNG274" s="12">
        <v>0</v>
      </c>
      <c r="FNH274" s="12">
        <v>0</v>
      </c>
      <c r="FNI274" s="12">
        <v>0</v>
      </c>
      <c r="FNJ274" s="12">
        <v>0</v>
      </c>
      <c r="FNK274" s="12">
        <v>0</v>
      </c>
      <c r="FNL274" s="12">
        <v>0</v>
      </c>
      <c r="FNM274" s="12">
        <v>0</v>
      </c>
      <c r="FNN274" s="12">
        <v>0</v>
      </c>
      <c r="FNO274" s="12">
        <v>0</v>
      </c>
      <c r="FNP274" s="12">
        <v>0</v>
      </c>
      <c r="FNQ274" s="12">
        <v>0</v>
      </c>
      <c r="FNR274" s="12">
        <v>0</v>
      </c>
      <c r="FNS274" s="12">
        <v>0</v>
      </c>
      <c r="FNT274" s="12">
        <v>0</v>
      </c>
      <c r="FNU274" s="12">
        <v>0</v>
      </c>
      <c r="FNV274" s="12">
        <v>0</v>
      </c>
      <c r="FNW274" s="12">
        <v>0</v>
      </c>
      <c r="FNX274" s="12">
        <v>0</v>
      </c>
      <c r="FNY274" s="12">
        <v>0</v>
      </c>
      <c r="FNZ274" s="12">
        <v>0</v>
      </c>
      <c r="FOA274" s="12">
        <v>0</v>
      </c>
      <c r="FOB274" s="12">
        <v>0</v>
      </c>
      <c r="FOC274" s="12">
        <v>0</v>
      </c>
      <c r="FOD274" s="12">
        <v>0</v>
      </c>
      <c r="FOE274" s="12">
        <v>0</v>
      </c>
      <c r="FOF274" s="12">
        <v>0</v>
      </c>
      <c r="FOG274" s="12">
        <v>0</v>
      </c>
      <c r="FOH274" s="12">
        <v>0</v>
      </c>
      <c r="FOI274" s="12">
        <v>0</v>
      </c>
      <c r="FOJ274" s="12">
        <v>0</v>
      </c>
      <c r="FOK274" s="12">
        <v>0</v>
      </c>
      <c r="FOL274" s="12">
        <v>0</v>
      </c>
      <c r="FOM274" s="12">
        <v>0</v>
      </c>
      <c r="FON274" s="12">
        <v>0</v>
      </c>
      <c r="FOO274" s="12">
        <v>0</v>
      </c>
      <c r="FOP274" s="12">
        <v>0</v>
      </c>
      <c r="FOQ274" s="12">
        <v>0</v>
      </c>
      <c r="FOR274" s="12">
        <v>0</v>
      </c>
      <c r="FOS274" s="12">
        <v>0</v>
      </c>
      <c r="FOT274" s="12">
        <v>0</v>
      </c>
      <c r="FOU274" s="12">
        <v>0</v>
      </c>
      <c r="FOV274" s="12">
        <v>0</v>
      </c>
      <c r="FOW274" s="12">
        <v>0</v>
      </c>
      <c r="FOX274" s="12">
        <v>0</v>
      </c>
      <c r="FOY274" s="12">
        <v>0</v>
      </c>
      <c r="FOZ274" s="12">
        <v>0</v>
      </c>
      <c r="FPA274" s="12">
        <v>0</v>
      </c>
      <c r="FPB274" s="12">
        <v>0</v>
      </c>
      <c r="FPC274" s="12">
        <v>0</v>
      </c>
      <c r="FPD274" s="12">
        <v>0</v>
      </c>
      <c r="FPE274" s="12">
        <v>0</v>
      </c>
      <c r="FPF274" s="12">
        <v>0</v>
      </c>
      <c r="FPG274" s="12">
        <v>0</v>
      </c>
      <c r="FPH274" s="12">
        <v>0</v>
      </c>
      <c r="FPI274" s="12">
        <v>0</v>
      </c>
      <c r="FPJ274" s="12">
        <v>0</v>
      </c>
      <c r="FPK274" s="12">
        <v>0</v>
      </c>
      <c r="FPL274" s="12">
        <v>0</v>
      </c>
      <c r="FPM274" s="12">
        <v>0</v>
      </c>
      <c r="FPN274" s="12">
        <v>0</v>
      </c>
      <c r="FPO274" s="12">
        <v>0</v>
      </c>
      <c r="FPP274" s="12">
        <v>0</v>
      </c>
      <c r="FPQ274" s="12">
        <v>0</v>
      </c>
      <c r="FPR274" s="12">
        <v>0</v>
      </c>
      <c r="FPS274" s="12">
        <v>0</v>
      </c>
      <c r="FPT274" s="12">
        <v>0</v>
      </c>
      <c r="FPU274" s="12">
        <v>0</v>
      </c>
      <c r="FPV274" s="12">
        <v>0</v>
      </c>
      <c r="FPW274" s="12">
        <v>0</v>
      </c>
      <c r="FPX274" s="12">
        <v>0</v>
      </c>
      <c r="FPY274" s="12">
        <v>0</v>
      </c>
      <c r="FPZ274" s="12">
        <v>0</v>
      </c>
      <c r="FQA274" s="12">
        <v>0</v>
      </c>
      <c r="FQB274" s="12">
        <v>0</v>
      </c>
      <c r="FQC274" s="12">
        <v>0</v>
      </c>
      <c r="FQD274" s="12">
        <v>0</v>
      </c>
      <c r="FQE274" s="12">
        <v>0</v>
      </c>
      <c r="FQF274" s="12">
        <v>0</v>
      </c>
      <c r="FQG274" s="12">
        <v>0</v>
      </c>
      <c r="FQH274" s="12">
        <v>0</v>
      </c>
      <c r="FQI274" s="12">
        <v>0</v>
      </c>
      <c r="FQJ274" s="12">
        <v>0</v>
      </c>
      <c r="FQK274" s="12">
        <v>0</v>
      </c>
      <c r="FQL274" s="12">
        <v>0</v>
      </c>
      <c r="FQM274" s="12">
        <v>0</v>
      </c>
      <c r="FQN274" s="12">
        <v>0</v>
      </c>
      <c r="FQO274" s="12">
        <v>0</v>
      </c>
      <c r="FQP274" s="12">
        <v>0</v>
      </c>
      <c r="FQQ274" s="12">
        <v>0</v>
      </c>
      <c r="FQR274" s="12">
        <v>0</v>
      </c>
      <c r="FQS274" s="12">
        <v>0</v>
      </c>
      <c r="FQT274" s="12">
        <v>0</v>
      </c>
      <c r="FQU274" s="12">
        <v>0</v>
      </c>
      <c r="FQV274" s="12">
        <v>0</v>
      </c>
      <c r="FQW274" s="12">
        <v>0</v>
      </c>
      <c r="FQX274" s="12">
        <v>0</v>
      </c>
      <c r="FQY274" s="12">
        <v>0</v>
      </c>
      <c r="FQZ274" s="12">
        <v>0</v>
      </c>
      <c r="FRA274" s="12">
        <v>0</v>
      </c>
      <c r="FRB274" s="12">
        <v>0</v>
      </c>
      <c r="FRC274" s="12">
        <v>0</v>
      </c>
      <c r="FRD274" s="12">
        <v>0</v>
      </c>
      <c r="FRE274" s="12">
        <v>0</v>
      </c>
      <c r="FRF274" s="12">
        <v>0</v>
      </c>
      <c r="FRG274" s="12">
        <v>0</v>
      </c>
      <c r="FRH274" s="12">
        <v>0</v>
      </c>
      <c r="FRI274" s="12">
        <v>0</v>
      </c>
      <c r="FRJ274" s="12">
        <v>0</v>
      </c>
      <c r="FRK274" s="12">
        <v>0</v>
      </c>
      <c r="FRL274" s="12">
        <v>0</v>
      </c>
      <c r="FRM274" s="12">
        <v>0</v>
      </c>
      <c r="FRN274" s="12">
        <v>0</v>
      </c>
      <c r="FRO274" s="12">
        <v>0</v>
      </c>
      <c r="FRP274" s="12">
        <v>0</v>
      </c>
      <c r="FRQ274" s="12">
        <v>0</v>
      </c>
      <c r="FRR274" s="12">
        <v>0</v>
      </c>
      <c r="FRS274" s="12">
        <v>0</v>
      </c>
      <c r="FRT274" s="12">
        <v>0</v>
      </c>
      <c r="FRU274" s="12">
        <v>0</v>
      </c>
      <c r="FRV274" s="12">
        <v>0</v>
      </c>
      <c r="FRW274" s="12">
        <v>0</v>
      </c>
      <c r="FRX274" s="12">
        <v>0</v>
      </c>
      <c r="FRY274" s="12">
        <v>0</v>
      </c>
      <c r="FRZ274" s="12">
        <v>0</v>
      </c>
      <c r="FSA274" s="12">
        <v>0</v>
      </c>
      <c r="FSB274" s="12">
        <v>0</v>
      </c>
      <c r="FSC274" s="12">
        <v>0</v>
      </c>
      <c r="FSD274" s="12">
        <v>0</v>
      </c>
      <c r="FSE274" s="12">
        <v>0</v>
      </c>
      <c r="FSF274" s="12">
        <v>0</v>
      </c>
      <c r="FSG274" s="12">
        <v>0</v>
      </c>
      <c r="FSH274" s="12">
        <v>0</v>
      </c>
      <c r="FSI274" s="12">
        <v>0</v>
      </c>
      <c r="FSJ274" s="12">
        <v>0</v>
      </c>
      <c r="FSK274" s="12">
        <v>0</v>
      </c>
      <c r="FSL274" s="12">
        <v>0</v>
      </c>
      <c r="FSM274" s="12">
        <v>0</v>
      </c>
      <c r="FSN274" s="12">
        <v>0</v>
      </c>
      <c r="FSO274" s="12">
        <v>0</v>
      </c>
      <c r="FSP274" s="12">
        <v>0</v>
      </c>
      <c r="FSQ274" s="12">
        <v>0</v>
      </c>
      <c r="FSR274" s="12">
        <v>0</v>
      </c>
      <c r="FSS274" s="12">
        <v>0</v>
      </c>
      <c r="FST274" s="12">
        <v>0</v>
      </c>
      <c r="FSU274" s="12">
        <v>0</v>
      </c>
      <c r="FSV274" s="12">
        <v>0</v>
      </c>
      <c r="FSW274" s="12">
        <v>0</v>
      </c>
      <c r="FSX274" s="12">
        <v>0</v>
      </c>
      <c r="FSY274" s="12">
        <v>0</v>
      </c>
      <c r="FSZ274" s="12">
        <v>0</v>
      </c>
      <c r="FTA274" s="12">
        <v>0</v>
      </c>
      <c r="FTB274" s="12">
        <v>0</v>
      </c>
      <c r="FTC274" s="12">
        <v>0</v>
      </c>
      <c r="FTD274" s="12">
        <v>0</v>
      </c>
      <c r="FTE274" s="12">
        <v>0</v>
      </c>
      <c r="FTF274" s="12">
        <v>0</v>
      </c>
      <c r="FTG274" s="12">
        <v>0</v>
      </c>
      <c r="FTH274" s="12">
        <v>0</v>
      </c>
      <c r="FTI274" s="12">
        <v>0</v>
      </c>
      <c r="FTJ274" s="12">
        <v>0</v>
      </c>
      <c r="FTK274" s="12">
        <v>0</v>
      </c>
      <c r="FTL274" s="12">
        <v>0</v>
      </c>
      <c r="FTM274" s="12">
        <v>0</v>
      </c>
      <c r="FTN274" s="12">
        <v>0</v>
      </c>
      <c r="FTO274" s="12">
        <v>0</v>
      </c>
      <c r="FTP274" s="12">
        <v>0</v>
      </c>
      <c r="FTQ274" s="12">
        <v>0</v>
      </c>
      <c r="FTR274" s="12">
        <v>0</v>
      </c>
      <c r="FTS274" s="12">
        <v>0</v>
      </c>
      <c r="FTT274" s="12">
        <v>0</v>
      </c>
      <c r="FTU274" s="12">
        <v>0</v>
      </c>
      <c r="FTV274" s="12">
        <v>0</v>
      </c>
      <c r="FTW274" s="12">
        <v>0</v>
      </c>
      <c r="FTX274" s="12">
        <v>0</v>
      </c>
      <c r="FTY274" s="12">
        <v>0</v>
      </c>
      <c r="FTZ274" s="12">
        <v>0</v>
      </c>
      <c r="FUA274" s="12">
        <v>0</v>
      </c>
      <c r="FUB274" s="12">
        <v>0</v>
      </c>
      <c r="FUC274" s="12">
        <v>0</v>
      </c>
      <c r="FUD274" s="12">
        <v>0</v>
      </c>
      <c r="FUE274" s="12">
        <v>0</v>
      </c>
      <c r="FUF274" s="12">
        <v>0</v>
      </c>
      <c r="FUG274" s="12">
        <v>0</v>
      </c>
      <c r="FUH274" s="12">
        <v>0</v>
      </c>
      <c r="FUI274" s="12">
        <v>0</v>
      </c>
      <c r="FUJ274" s="12">
        <v>0</v>
      </c>
      <c r="FUK274" s="12">
        <v>0</v>
      </c>
      <c r="FUL274" s="12">
        <v>0</v>
      </c>
      <c r="FUM274" s="12">
        <v>0</v>
      </c>
      <c r="FUN274" s="12">
        <v>0</v>
      </c>
      <c r="FUO274" s="12">
        <v>0</v>
      </c>
      <c r="FUP274" s="12">
        <v>0</v>
      </c>
      <c r="FUQ274" s="12">
        <v>0</v>
      </c>
      <c r="FUR274" s="12">
        <v>0</v>
      </c>
      <c r="FUS274" s="12">
        <v>0</v>
      </c>
      <c r="FUT274" s="12">
        <v>0</v>
      </c>
      <c r="FUU274" s="12">
        <v>0</v>
      </c>
      <c r="FUV274" s="12">
        <v>0</v>
      </c>
      <c r="FUW274" s="12">
        <v>0</v>
      </c>
      <c r="FUX274" s="12">
        <v>0</v>
      </c>
      <c r="FUY274" s="12">
        <v>0</v>
      </c>
      <c r="FUZ274" s="12">
        <v>0</v>
      </c>
      <c r="FVA274" s="12">
        <v>0</v>
      </c>
      <c r="FVB274" s="12">
        <v>0</v>
      </c>
      <c r="FVC274" s="12">
        <v>0</v>
      </c>
      <c r="FVD274" s="12">
        <v>0</v>
      </c>
      <c r="FVE274" s="12">
        <v>0</v>
      </c>
      <c r="FVF274" s="12">
        <v>0</v>
      </c>
      <c r="FVG274" s="12">
        <v>0</v>
      </c>
      <c r="FVH274" s="12">
        <v>0</v>
      </c>
      <c r="FVI274" s="12">
        <v>0</v>
      </c>
      <c r="FVJ274" s="12">
        <v>0</v>
      </c>
      <c r="FVK274" s="12">
        <v>0</v>
      </c>
      <c r="FVL274" s="12">
        <v>0</v>
      </c>
      <c r="FVM274" s="12">
        <v>0</v>
      </c>
      <c r="FVN274" s="12">
        <v>0</v>
      </c>
      <c r="FVO274" s="12">
        <v>0</v>
      </c>
      <c r="FVP274" s="12">
        <v>0</v>
      </c>
      <c r="FVQ274" s="12">
        <v>0</v>
      </c>
      <c r="FVR274" s="12">
        <v>0</v>
      </c>
      <c r="FVS274" s="12">
        <v>0</v>
      </c>
      <c r="FVT274" s="12">
        <v>0</v>
      </c>
      <c r="FVU274" s="12">
        <v>0</v>
      </c>
      <c r="FVV274" s="12">
        <v>0</v>
      </c>
      <c r="FVW274" s="12">
        <v>0</v>
      </c>
      <c r="FVX274" s="12">
        <v>0</v>
      </c>
      <c r="FVY274" s="12">
        <v>0</v>
      </c>
      <c r="FVZ274" s="12">
        <v>0</v>
      </c>
      <c r="FWA274" s="12">
        <v>0</v>
      </c>
      <c r="FWB274" s="12">
        <v>0</v>
      </c>
      <c r="FWC274" s="12">
        <v>0</v>
      </c>
      <c r="FWD274" s="12">
        <v>0</v>
      </c>
      <c r="FWE274" s="12">
        <v>0</v>
      </c>
      <c r="FWF274" s="12">
        <v>0</v>
      </c>
      <c r="FWG274" s="12">
        <v>0</v>
      </c>
      <c r="FWH274" s="12">
        <v>0</v>
      </c>
      <c r="FWI274" s="12">
        <v>0</v>
      </c>
      <c r="FWJ274" s="12">
        <v>0</v>
      </c>
      <c r="FWK274" s="12">
        <v>0</v>
      </c>
      <c r="FWL274" s="12">
        <v>0</v>
      </c>
      <c r="FWM274" s="12">
        <v>0</v>
      </c>
      <c r="FWN274" s="12">
        <v>0</v>
      </c>
      <c r="FWO274" s="12">
        <v>0</v>
      </c>
      <c r="FWP274" s="12">
        <v>0</v>
      </c>
      <c r="FWQ274" s="12">
        <v>0</v>
      </c>
      <c r="FWR274" s="12">
        <v>0</v>
      </c>
      <c r="FWS274" s="12">
        <v>0</v>
      </c>
      <c r="FWT274" s="12">
        <v>0</v>
      </c>
      <c r="FWU274" s="12">
        <v>0</v>
      </c>
      <c r="FWV274" s="12">
        <v>0</v>
      </c>
      <c r="FWW274" s="12">
        <v>0</v>
      </c>
      <c r="FWX274" s="12">
        <v>0</v>
      </c>
      <c r="FWY274" s="12">
        <v>0</v>
      </c>
      <c r="FWZ274" s="12">
        <v>0</v>
      </c>
      <c r="FXA274" s="12">
        <v>0</v>
      </c>
      <c r="FXB274" s="12">
        <v>0</v>
      </c>
      <c r="FXC274" s="12">
        <v>0</v>
      </c>
      <c r="FXD274" s="12">
        <v>0</v>
      </c>
      <c r="FXE274" s="12">
        <v>0</v>
      </c>
      <c r="FXF274" s="12">
        <v>0</v>
      </c>
      <c r="FXG274" s="12">
        <v>0</v>
      </c>
      <c r="FXH274" s="12">
        <v>0</v>
      </c>
      <c r="FXI274" s="12">
        <v>0</v>
      </c>
      <c r="FXJ274" s="12">
        <v>0</v>
      </c>
      <c r="FXK274" s="12">
        <v>0</v>
      </c>
      <c r="FXL274" s="12">
        <v>0</v>
      </c>
      <c r="FXM274" s="12">
        <v>0</v>
      </c>
      <c r="FXN274" s="12">
        <v>0</v>
      </c>
      <c r="FXO274" s="12">
        <v>0</v>
      </c>
      <c r="FXP274" s="12">
        <v>0</v>
      </c>
      <c r="FXQ274" s="12">
        <v>0</v>
      </c>
      <c r="FXR274" s="12">
        <v>0</v>
      </c>
      <c r="FXS274" s="12">
        <v>0</v>
      </c>
      <c r="FXT274" s="12">
        <v>0</v>
      </c>
      <c r="FXU274" s="12">
        <v>0</v>
      </c>
      <c r="FXV274" s="12">
        <v>0</v>
      </c>
      <c r="FXW274" s="12">
        <v>0</v>
      </c>
      <c r="FXX274" s="12">
        <v>0</v>
      </c>
      <c r="FXY274" s="12">
        <v>0</v>
      </c>
      <c r="FXZ274" s="12">
        <v>0</v>
      </c>
      <c r="FYA274" s="12">
        <v>0</v>
      </c>
      <c r="FYB274" s="12">
        <v>0</v>
      </c>
      <c r="FYC274" s="12">
        <v>0</v>
      </c>
      <c r="FYD274" s="12">
        <v>0</v>
      </c>
      <c r="FYE274" s="12">
        <v>0</v>
      </c>
      <c r="FYF274" s="12">
        <v>0</v>
      </c>
      <c r="FYG274" s="12">
        <v>0</v>
      </c>
      <c r="FYH274" s="12">
        <v>0</v>
      </c>
      <c r="FYI274" s="12">
        <v>0</v>
      </c>
      <c r="FYJ274" s="12">
        <v>0</v>
      </c>
      <c r="FYK274" s="12">
        <v>0</v>
      </c>
      <c r="FYL274" s="12">
        <v>0</v>
      </c>
      <c r="FYM274" s="12">
        <v>0</v>
      </c>
      <c r="FYN274" s="12">
        <v>0</v>
      </c>
      <c r="FYO274" s="12">
        <v>0</v>
      </c>
      <c r="FYP274" s="12">
        <v>0</v>
      </c>
      <c r="FYQ274" s="12">
        <v>0</v>
      </c>
      <c r="FYR274" s="12">
        <v>0</v>
      </c>
      <c r="FYS274" s="12">
        <v>0</v>
      </c>
      <c r="FYT274" s="12">
        <v>0</v>
      </c>
      <c r="FYU274" s="12">
        <v>0</v>
      </c>
      <c r="FYV274" s="12">
        <v>0</v>
      </c>
      <c r="FYW274" s="12">
        <v>0</v>
      </c>
      <c r="FYX274" s="12">
        <v>0</v>
      </c>
      <c r="FYY274" s="12">
        <v>0</v>
      </c>
      <c r="FYZ274" s="12">
        <v>0</v>
      </c>
      <c r="FZA274" s="12">
        <v>0</v>
      </c>
      <c r="FZB274" s="12">
        <v>0</v>
      </c>
      <c r="FZC274" s="12">
        <v>0</v>
      </c>
      <c r="FZD274" s="12">
        <v>0</v>
      </c>
      <c r="FZE274" s="12">
        <v>0</v>
      </c>
      <c r="FZF274" s="12">
        <v>0</v>
      </c>
      <c r="FZG274" s="12">
        <v>0</v>
      </c>
      <c r="FZH274" s="12">
        <v>0</v>
      </c>
      <c r="FZI274" s="12">
        <v>0</v>
      </c>
      <c r="FZJ274" s="12">
        <v>0</v>
      </c>
      <c r="FZK274" s="12">
        <v>0</v>
      </c>
      <c r="FZL274" s="12">
        <v>0</v>
      </c>
      <c r="FZM274" s="12">
        <v>0</v>
      </c>
      <c r="FZN274" s="12">
        <v>0</v>
      </c>
      <c r="FZO274" s="12">
        <v>0</v>
      </c>
      <c r="FZP274" s="12">
        <v>0</v>
      </c>
      <c r="FZQ274" s="12">
        <v>0</v>
      </c>
      <c r="FZR274" s="12">
        <v>0</v>
      </c>
      <c r="FZS274" s="12">
        <v>0</v>
      </c>
      <c r="FZT274" s="12">
        <v>0</v>
      </c>
      <c r="FZU274" s="12">
        <v>0</v>
      </c>
      <c r="FZV274" s="12">
        <v>0</v>
      </c>
      <c r="FZW274" s="12">
        <v>0</v>
      </c>
      <c r="FZX274" s="12">
        <v>0</v>
      </c>
      <c r="FZY274" s="12">
        <v>0</v>
      </c>
      <c r="FZZ274" s="12">
        <v>0</v>
      </c>
      <c r="GAA274" s="12">
        <v>0</v>
      </c>
      <c r="GAB274" s="12">
        <v>0</v>
      </c>
      <c r="GAC274" s="12">
        <v>0</v>
      </c>
      <c r="GAD274" s="12">
        <v>0</v>
      </c>
      <c r="GAE274" s="12">
        <v>0</v>
      </c>
      <c r="GAF274" s="12">
        <v>0</v>
      </c>
      <c r="GAG274" s="12">
        <v>0</v>
      </c>
      <c r="GAH274" s="12">
        <v>0</v>
      </c>
      <c r="GAI274" s="12">
        <v>0</v>
      </c>
      <c r="GAJ274" s="12">
        <v>0</v>
      </c>
      <c r="GAK274" s="12">
        <v>0</v>
      </c>
      <c r="GAL274" s="12">
        <v>0</v>
      </c>
      <c r="GAM274" s="12">
        <v>0</v>
      </c>
      <c r="GAN274" s="12">
        <v>0</v>
      </c>
      <c r="GAO274" s="12">
        <v>0</v>
      </c>
      <c r="GAP274" s="12">
        <v>0</v>
      </c>
      <c r="GAQ274" s="12">
        <v>0</v>
      </c>
      <c r="GAR274" s="12">
        <v>0</v>
      </c>
      <c r="GAS274" s="12">
        <v>0</v>
      </c>
      <c r="GAT274" s="12">
        <v>0</v>
      </c>
      <c r="GAU274" s="12">
        <v>0</v>
      </c>
      <c r="GAV274" s="12">
        <v>0</v>
      </c>
      <c r="GAW274" s="12">
        <v>0</v>
      </c>
      <c r="GAX274" s="12">
        <v>0</v>
      </c>
      <c r="GAY274" s="12">
        <v>0</v>
      </c>
      <c r="GAZ274" s="12">
        <v>0</v>
      </c>
      <c r="GBA274" s="12">
        <v>0</v>
      </c>
      <c r="GBB274" s="12">
        <v>0</v>
      </c>
      <c r="GBC274" s="12">
        <v>0</v>
      </c>
      <c r="GBD274" s="12">
        <v>0</v>
      </c>
      <c r="GBE274" s="12">
        <v>0</v>
      </c>
      <c r="GBF274" s="12">
        <v>0</v>
      </c>
      <c r="GBG274" s="12">
        <v>0</v>
      </c>
      <c r="GBH274" s="12">
        <v>0</v>
      </c>
      <c r="GBI274" s="12">
        <v>0</v>
      </c>
      <c r="GBJ274" s="12">
        <v>0</v>
      </c>
      <c r="GBK274" s="12">
        <v>0</v>
      </c>
      <c r="GBL274" s="12">
        <v>0</v>
      </c>
      <c r="GBM274" s="12">
        <v>0</v>
      </c>
      <c r="GBN274" s="12">
        <v>0</v>
      </c>
      <c r="GBO274" s="12">
        <v>0</v>
      </c>
      <c r="GBP274" s="12">
        <v>0</v>
      </c>
      <c r="GBQ274" s="12">
        <v>0</v>
      </c>
      <c r="GBR274" s="12">
        <v>0</v>
      </c>
      <c r="GBS274" s="12">
        <v>0</v>
      </c>
      <c r="GBT274" s="12">
        <v>0</v>
      </c>
      <c r="GBU274" s="12">
        <v>0</v>
      </c>
      <c r="GBV274" s="12">
        <v>0</v>
      </c>
      <c r="GBW274" s="12">
        <v>0</v>
      </c>
      <c r="GBX274" s="12">
        <v>0</v>
      </c>
      <c r="GBY274" s="12">
        <v>0</v>
      </c>
      <c r="GBZ274" s="12">
        <v>0</v>
      </c>
      <c r="GCA274" s="12">
        <v>0</v>
      </c>
      <c r="GCB274" s="12">
        <v>0</v>
      </c>
      <c r="GCC274" s="12">
        <v>0</v>
      </c>
      <c r="GCD274" s="12">
        <v>0</v>
      </c>
      <c r="GCE274" s="12">
        <v>0</v>
      </c>
      <c r="GCF274" s="12">
        <v>0</v>
      </c>
      <c r="GCG274" s="12">
        <v>0</v>
      </c>
      <c r="GCH274" s="12">
        <v>0</v>
      </c>
      <c r="GCI274" s="12">
        <v>0</v>
      </c>
      <c r="GCJ274" s="12">
        <v>0</v>
      </c>
      <c r="GCK274" s="12">
        <v>0</v>
      </c>
      <c r="GCL274" s="12">
        <v>0</v>
      </c>
      <c r="GCM274" s="12">
        <v>0</v>
      </c>
      <c r="GCN274" s="12">
        <v>0</v>
      </c>
      <c r="GCO274" s="12">
        <v>0</v>
      </c>
      <c r="GCP274" s="12">
        <v>0</v>
      </c>
      <c r="GCQ274" s="12">
        <v>0</v>
      </c>
      <c r="GCR274" s="12">
        <v>0</v>
      </c>
      <c r="GCS274" s="12">
        <v>0</v>
      </c>
      <c r="GCT274" s="12">
        <v>0</v>
      </c>
      <c r="GCU274" s="12">
        <v>0</v>
      </c>
      <c r="GCV274" s="12">
        <v>0</v>
      </c>
      <c r="GCW274" s="12">
        <v>0</v>
      </c>
      <c r="GCX274" s="12">
        <v>0</v>
      </c>
      <c r="GCY274" s="12">
        <v>0</v>
      </c>
      <c r="GCZ274" s="12">
        <v>0</v>
      </c>
      <c r="GDA274" s="12">
        <v>0</v>
      </c>
      <c r="GDB274" s="12">
        <v>0</v>
      </c>
      <c r="GDC274" s="12">
        <v>0</v>
      </c>
      <c r="GDD274" s="12">
        <v>0</v>
      </c>
      <c r="GDE274" s="12">
        <v>0</v>
      </c>
      <c r="GDF274" s="12">
        <v>0</v>
      </c>
      <c r="GDG274" s="12">
        <v>0</v>
      </c>
      <c r="GDH274" s="12">
        <v>0</v>
      </c>
      <c r="GDI274" s="12">
        <v>0</v>
      </c>
      <c r="GDJ274" s="12">
        <v>0</v>
      </c>
      <c r="GDK274" s="12">
        <v>0</v>
      </c>
      <c r="GDL274" s="12">
        <v>0</v>
      </c>
      <c r="GDM274" s="12">
        <v>0</v>
      </c>
      <c r="GDN274" s="12">
        <v>0</v>
      </c>
      <c r="GDO274" s="12">
        <v>0</v>
      </c>
      <c r="GDP274" s="12">
        <v>0</v>
      </c>
      <c r="GDQ274" s="12">
        <v>0</v>
      </c>
      <c r="GDR274" s="12">
        <v>0</v>
      </c>
      <c r="GDS274" s="12">
        <v>0</v>
      </c>
      <c r="GDT274" s="12">
        <v>0</v>
      </c>
      <c r="GDU274" s="12">
        <v>0</v>
      </c>
      <c r="GDV274" s="12">
        <v>0</v>
      </c>
      <c r="GDW274" s="12">
        <v>0</v>
      </c>
      <c r="GDX274" s="12">
        <v>0</v>
      </c>
      <c r="GDY274" s="12">
        <v>0</v>
      </c>
      <c r="GDZ274" s="12">
        <v>0</v>
      </c>
      <c r="GEA274" s="12">
        <v>0</v>
      </c>
      <c r="GEB274" s="12">
        <v>0</v>
      </c>
      <c r="GEC274" s="12">
        <v>0</v>
      </c>
      <c r="GED274" s="12">
        <v>0</v>
      </c>
      <c r="GEE274" s="12">
        <v>0</v>
      </c>
      <c r="GEF274" s="12">
        <v>0</v>
      </c>
      <c r="GEG274" s="12">
        <v>0</v>
      </c>
      <c r="GEH274" s="12">
        <v>0</v>
      </c>
      <c r="GEI274" s="12">
        <v>0</v>
      </c>
      <c r="GEJ274" s="12">
        <v>0</v>
      </c>
      <c r="GEK274" s="12">
        <v>0</v>
      </c>
      <c r="GEL274" s="12">
        <v>0</v>
      </c>
      <c r="GEM274" s="12">
        <v>0</v>
      </c>
      <c r="GEN274" s="12">
        <v>0</v>
      </c>
      <c r="GEO274" s="12">
        <v>0</v>
      </c>
      <c r="GEP274" s="12">
        <v>0</v>
      </c>
      <c r="GEQ274" s="12">
        <v>0</v>
      </c>
      <c r="GER274" s="12">
        <v>0</v>
      </c>
      <c r="GES274" s="12">
        <v>0</v>
      </c>
      <c r="GET274" s="12">
        <v>0</v>
      </c>
      <c r="GEU274" s="12">
        <v>0</v>
      </c>
      <c r="GEV274" s="12">
        <v>0</v>
      </c>
      <c r="GEW274" s="12">
        <v>0</v>
      </c>
      <c r="GEX274" s="12">
        <v>0</v>
      </c>
      <c r="GEY274" s="12">
        <v>0</v>
      </c>
      <c r="GEZ274" s="12">
        <v>0</v>
      </c>
      <c r="GFA274" s="12">
        <v>0</v>
      </c>
      <c r="GFB274" s="12">
        <v>0</v>
      </c>
      <c r="GFC274" s="12">
        <v>0</v>
      </c>
      <c r="GFD274" s="12">
        <v>0</v>
      </c>
      <c r="GFE274" s="12">
        <v>0</v>
      </c>
      <c r="GFF274" s="12">
        <v>0</v>
      </c>
      <c r="GFG274" s="12">
        <v>0</v>
      </c>
      <c r="GFH274" s="12">
        <v>0</v>
      </c>
      <c r="GFI274" s="12">
        <v>0</v>
      </c>
      <c r="GFJ274" s="12">
        <v>0</v>
      </c>
      <c r="GFK274" s="12">
        <v>0</v>
      </c>
      <c r="GFL274" s="12">
        <v>0</v>
      </c>
      <c r="GFM274" s="12">
        <v>0</v>
      </c>
      <c r="GFN274" s="12">
        <v>0</v>
      </c>
      <c r="GFO274" s="12">
        <v>0</v>
      </c>
      <c r="GFP274" s="12">
        <v>0</v>
      </c>
      <c r="GFQ274" s="12">
        <v>0</v>
      </c>
      <c r="GFR274" s="12">
        <v>0</v>
      </c>
      <c r="GFS274" s="12">
        <v>0</v>
      </c>
      <c r="GFT274" s="12">
        <v>0</v>
      </c>
      <c r="GFU274" s="12">
        <v>0</v>
      </c>
      <c r="GFV274" s="12">
        <v>0</v>
      </c>
      <c r="GFW274" s="12">
        <v>0</v>
      </c>
      <c r="GFX274" s="12">
        <v>0</v>
      </c>
      <c r="GFY274" s="12">
        <v>0</v>
      </c>
      <c r="GFZ274" s="12">
        <v>0</v>
      </c>
      <c r="GGA274" s="12">
        <v>0</v>
      </c>
      <c r="GGB274" s="12">
        <v>0</v>
      </c>
      <c r="GGC274" s="12">
        <v>0</v>
      </c>
      <c r="GGD274" s="12">
        <v>0</v>
      </c>
      <c r="GGE274" s="12">
        <v>0</v>
      </c>
      <c r="GGF274" s="12">
        <v>0</v>
      </c>
      <c r="GGG274" s="12">
        <v>0</v>
      </c>
      <c r="GGH274" s="12">
        <v>0</v>
      </c>
      <c r="GGI274" s="12">
        <v>0</v>
      </c>
      <c r="GGJ274" s="12">
        <v>0</v>
      </c>
      <c r="GGK274" s="12">
        <v>0</v>
      </c>
      <c r="GGL274" s="12">
        <v>0</v>
      </c>
      <c r="GGM274" s="12">
        <v>0</v>
      </c>
      <c r="GGN274" s="12">
        <v>0</v>
      </c>
      <c r="GGO274" s="12">
        <v>0</v>
      </c>
      <c r="GGP274" s="12">
        <v>0</v>
      </c>
      <c r="GGQ274" s="12">
        <v>0</v>
      </c>
      <c r="GGR274" s="12">
        <v>0</v>
      </c>
      <c r="GGS274" s="12">
        <v>0</v>
      </c>
      <c r="GGT274" s="12">
        <v>0</v>
      </c>
      <c r="GGU274" s="12">
        <v>0</v>
      </c>
      <c r="GGV274" s="12">
        <v>0</v>
      </c>
      <c r="GGW274" s="12">
        <v>0</v>
      </c>
      <c r="GGX274" s="12">
        <v>0</v>
      </c>
      <c r="GGY274" s="12">
        <v>0</v>
      </c>
      <c r="GGZ274" s="12">
        <v>0</v>
      </c>
      <c r="GHA274" s="12">
        <v>0</v>
      </c>
      <c r="GHB274" s="12">
        <v>0</v>
      </c>
      <c r="GHC274" s="12">
        <v>0</v>
      </c>
      <c r="GHD274" s="12">
        <v>0</v>
      </c>
      <c r="GHE274" s="12">
        <v>0</v>
      </c>
      <c r="GHF274" s="12">
        <v>0</v>
      </c>
      <c r="GHG274" s="12">
        <v>0</v>
      </c>
      <c r="GHH274" s="12">
        <v>0</v>
      </c>
      <c r="GHI274" s="12">
        <v>0</v>
      </c>
      <c r="GHJ274" s="12">
        <v>0</v>
      </c>
      <c r="GHK274" s="12">
        <v>0</v>
      </c>
      <c r="GHL274" s="12">
        <v>0</v>
      </c>
      <c r="GHM274" s="12">
        <v>0</v>
      </c>
      <c r="GHN274" s="12">
        <v>0</v>
      </c>
      <c r="GHO274" s="12">
        <v>0</v>
      </c>
      <c r="GHP274" s="12">
        <v>0</v>
      </c>
      <c r="GHQ274" s="12">
        <v>0</v>
      </c>
      <c r="GHR274" s="12">
        <v>0</v>
      </c>
      <c r="GHS274" s="12">
        <v>0</v>
      </c>
      <c r="GHT274" s="12">
        <v>0</v>
      </c>
      <c r="GHU274" s="12">
        <v>0</v>
      </c>
      <c r="GHV274" s="12">
        <v>0</v>
      </c>
      <c r="GHW274" s="12">
        <v>0</v>
      </c>
      <c r="GHX274" s="12">
        <v>0</v>
      </c>
      <c r="GHY274" s="12">
        <v>0</v>
      </c>
      <c r="GHZ274" s="12">
        <v>0</v>
      </c>
      <c r="GIA274" s="12">
        <v>0</v>
      </c>
      <c r="GIB274" s="12">
        <v>0</v>
      </c>
      <c r="GIC274" s="12">
        <v>0</v>
      </c>
      <c r="GID274" s="12">
        <v>0</v>
      </c>
      <c r="GIE274" s="12">
        <v>0</v>
      </c>
      <c r="GIF274" s="12">
        <v>0</v>
      </c>
      <c r="GIG274" s="12">
        <v>0</v>
      </c>
      <c r="GIH274" s="12">
        <v>0</v>
      </c>
      <c r="GII274" s="12">
        <v>0</v>
      </c>
      <c r="GIJ274" s="12">
        <v>0</v>
      </c>
      <c r="GIK274" s="12">
        <v>0</v>
      </c>
      <c r="GIL274" s="12">
        <v>0</v>
      </c>
      <c r="GIM274" s="12">
        <v>0</v>
      </c>
      <c r="GIN274" s="12">
        <v>0</v>
      </c>
      <c r="GIO274" s="12">
        <v>0</v>
      </c>
      <c r="GIP274" s="12">
        <v>0</v>
      </c>
      <c r="GIQ274" s="12">
        <v>0</v>
      </c>
      <c r="GIR274" s="12">
        <v>0</v>
      </c>
      <c r="GIS274" s="12">
        <v>0</v>
      </c>
      <c r="GIT274" s="12">
        <v>0</v>
      </c>
      <c r="GIU274" s="12">
        <v>0</v>
      </c>
      <c r="GIV274" s="12">
        <v>0</v>
      </c>
      <c r="GIW274" s="12">
        <v>0</v>
      </c>
      <c r="GIX274" s="12">
        <v>0</v>
      </c>
      <c r="GIY274" s="12">
        <v>0</v>
      </c>
      <c r="GIZ274" s="12">
        <v>0</v>
      </c>
      <c r="GJA274" s="12">
        <v>0</v>
      </c>
      <c r="GJB274" s="12">
        <v>0</v>
      </c>
      <c r="GJC274" s="12">
        <v>0</v>
      </c>
      <c r="GJD274" s="12">
        <v>0</v>
      </c>
      <c r="GJE274" s="12">
        <v>0</v>
      </c>
      <c r="GJF274" s="12">
        <v>0</v>
      </c>
      <c r="GJG274" s="12">
        <v>0</v>
      </c>
      <c r="GJH274" s="12">
        <v>0</v>
      </c>
      <c r="GJI274" s="12">
        <v>0</v>
      </c>
      <c r="GJJ274" s="12">
        <v>0</v>
      </c>
      <c r="GJK274" s="12">
        <v>0</v>
      </c>
      <c r="GJL274" s="12">
        <v>0</v>
      </c>
      <c r="GJM274" s="12">
        <v>0</v>
      </c>
      <c r="GJN274" s="12">
        <v>0</v>
      </c>
      <c r="GJO274" s="12">
        <v>0</v>
      </c>
      <c r="GJP274" s="12">
        <v>0</v>
      </c>
      <c r="GJQ274" s="12">
        <v>0</v>
      </c>
      <c r="GJR274" s="12">
        <v>0</v>
      </c>
      <c r="GJS274" s="12">
        <v>0</v>
      </c>
      <c r="GJT274" s="12">
        <v>0</v>
      </c>
      <c r="GJU274" s="12">
        <v>0</v>
      </c>
      <c r="GJV274" s="12">
        <v>0</v>
      </c>
      <c r="GJW274" s="12">
        <v>0</v>
      </c>
      <c r="GJX274" s="12">
        <v>0</v>
      </c>
      <c r="GJY274" s="12">
        <v>0</v>
      </c>
      <c r="GJZ274" s="12">
        <v>0</v>
      </c>
      <c r="GKA274" s="12">
        <v>0</v>
      </c>
      <c r="GKB274" s="12">
        <v>0</v>
      </c>
      <c r="GKC274" s="12">
        <v>0</v>
      </c>
      <c r="GKD274" s="12">
        <v>0</v>
      </c>
      <c r="GKE274" s="12">
        <v>0</v>
      </c>
      <c r="GKF274" s="12">
        <v>0</v>
      </c>
      <c r="GKG274" s="12">
        <v>0</v>
      </c>
      <c r="GKH274" s="12">
        <v>0</v>
      </c>
      <c r="GKI274" s="12">
        <v>0</v>
      </c>
      <c r="GKJ274" s="12">
        <v>0</v>
      </c>
      <c r="GKK274" s="12">
        <v>0</v>
      </c>
      <c r="GKL274" s="12">
        <v>0</v>
      </c>
      <c r="GKM274" s="12">
        <v>0</v>
      </c>
      <c r="GKN274" s="12">
        <v>0</v>
      </c>
      <c r="GKO274" s="12">
        <v>0</v>
      </c>
      <c r="GKP274" s="12">
        <v>0</v>
      </c>
      <c r="GKQ274" s="12">
        <v>0</v>
      </c>
      <c r="GKR274" s="12">
        <v>0</v>
      </c>
      <c r="GKS274" s="12">
        <v>0</v>
      </c>
      <c r="GKT274" s="12">
        <v>0</v>
      </c>
      <c r="GKU274" s="12">
        <v>0</v>
      </c>
      <c r="GKV274" s="12">
        <v>0</v>
      </c>
      <c r="GKW274" s="12">
        <v>0</v>
      </c>
      <c r="GKX274" s="12">
        <v>0</v>
      </c>
      <c r="GKY274" s="12">
        <v>0</v>
      </c>
      <c r="GKZ274" s="12">
        <v>0</v>
      </c>
      <c r="GLA274" s="12">
        <v>0</v>
      </c>
      <c r="GLB274" s="12">
        <v>0</v>
      </c>
      <c r="GLC274" s="12">
        <v>0</v>
      </c>
      <c r="GLD274" s="12">
        <v>0</v>
      </c>
      <c r="GLE274" s="12">
        <v>0</v>
      </c>
      <c r="GLF274" s="12">
        <v>0</v>
      </c>
      <c r="GLG274" s="12">
        <v>0</v>
      </c>
      <c r="GLH274" s="12">
        <v>0</v>
      </c>
      <c r="GLI274" s="12">
        <v>0</v>
      </c>
      <c r="GLJ274" s="12">
        <v>0</v>
      </c>
      <c r="GLK274" s="12">
        <v>0</v>
      </c>
      <c r="GLL274" s="12">
        <v>0</v>
      </c>
      <c r="GLM274" s="12">
        <v>0</v>
      </c>
      <c r="GLN274" s="12">
        <v>0</v>
      </c>
      <c r="GLO274" s="12">
        <v>0</v>
      </c>
      <c r="GLP274" s="12">
        <v>0</v>
      </c>
      <c r="GLQ274" s="12">
        <v>0</v>
      </c>
      <c r="GLR274" s="12">
        <v>0</v>
      </c>
      <c r="GLS274" s="12">
        <v>0</v>
      </c>
      <c r="GLT274" s="12">
        <v>0</v>
      </c>
      <c r="GLU274" s="12">
        <v>0</v>
      </c>
      <c r="GLV274" s="12">
        <v>0</v>
      </c>
      <c r="GLW274" s="12">
        <v>0</v>
      </c>
      <c r="GLX274" s="12">
        <v>0</v>
      </c>
      <c r="GLY274" s="12">
        <v>0</v>
      </c>
      <c r="GLZ274" s="12">
        <v>0</v>
      </c>
      <c r="GMA274" s="12">
        <v>0</v>
      </c>
      <c r="GMB274" s="12">
        <v>0</v>
      </c>
      <c r="GMC274" s="12">
        <v>0</v>
      </c>
      <c r="GMD274" s="12">
        <v>0</v>
      </c>
      <c r="GME274" s="12">
        <v>0</v>
      </c>
      <c r="GMF274" s="12">
        <v>0</v>
      </c>
      <c r="GMG274" s="12">
        <v>0</v>
      </c>
      <c r="GMH274" s="12">
        <v>0</v>
      </c>
      <c r="GMI274" s="12">
        <v>0</v>
      </c>
      <c r="GMJ274" s="12">
        <v>0</v>
      </c>
      <c r="GMK274" s="12">
        <v>0</v>
      </c>
      <c r="GML274" s="12">
        <v>0</v>
      </c>
      <c r="GMM274" s="12">
        <v>0</v>
      </c>
      <c r="GMN274" s="12">
        <v>0</v>
      </c>
      <c r="GMO274" s="12">
        <v>0</v>
      </c>
      <c r="GMP274" s="12">
        <v>0</v>
      </c>
      <c r="GMQ274" s="12">
        <v>0</v>
      </c>
      <c r="GMR274" s="12">
        <v>0</v>
      </c>
      <c r="GMS274" s="12">
        <v>0</v>
      </c>
      <c r="GMT274" s="12">
        <v>0</v>
      </c>
      <c r="GMU274" s="12">
        <v>0</v>
      </c>
      <c r="GMV274" s="12">
        <v>0</v>
      </c>
      <c r="GMW274" s="12">
        <v>0</v>
      </c>
      <c r="GMX274" s="12">
        <v>0</v>
      </c>
      <c r="GMY274" s="12">
        <v>0</v>
      </c>
      <c r="GMZ274" s="12">
        <v>0</v>
      </c>
      <c r="GNA274" s="12">
        <v>0</v>
      </c>
      <c r="GNB274" s="12">
        <v>0</v>
      </c>
      <c r="GNC274" s="12">
        <v>0</v>
      </c>
      <c r="GND274" s="12">
        <v>0</v>
      </c>
      <c r="GNE274" s="12">
        <v>0</v>
      </c>
      <c r="GNF274" s="12">
        <v>0</v>
      </c>
      <c r="GNG274" s="12">
        <v>0</v>
      </c>
      <c r="GNH274" s="12">
        <v>0</v>
      </c>
      <c r="GNI274" s="12">
        <v>0</v>
      </c>
      <c r="GNJ274" s="12">
        <v>0</v>
      </c>
      <c r="GNK274" s="12">
        <v>0</v>
      </c>
      <c r="GNL274" s="12">
        <v>0</v>
      </c>
      <c r="GNM274" s="12">
        <v>0</v>
      </c>
      <c r="GNN274" s="12">
        <v>0</v>
      </c>
      <c r="GNO274" s="12">
        <v>0</v>
      </c>
      <c r="GNP274" s="12">
        <v>0</v>
      </c>
      <c r="GNQ274" s="12">
        <v>0</v>
      </c>
      <c r="GNR274" s="12">
        <v>0</v>
      </c>
      <c r="GNS274" s="12">
        <v>0</v>
      </c>
      <c r="GNT274" s="12">
        <v>0</v>
      </c>
      <c r="GNU274" s="12">
        <v>0</v>
      </c>
      <c r="GNV274" s="12">
        <v>0</v>
      </c>
      <c r="GNW274" s="12">
        <v>0</v>
      </c>
      <c r="GNX274" s="12">
        <v>0</v>
      </c>
      <c r="GNY274" s="12">
        <v>0</v>
      </c>
      <c r="GNZ274" s="12">
        <v>0</v>
      </c>
      <c r="GOA274" s="12">
        <v>0</v>
      </c>
      <c r="GOB274" s="12">
        <v>0</v>
      </c>
      <c r="GOC274" s="12">
        <v>0</v>
      </c>
      <c r="GOD274" s="12">
        <v>0</v>
      </c>
      <c r="GOE274" s="12">
        <v>0</v>
      </c>
      <c r="GOF274" s="12">
        <v>0</v>
      </c>
      <c r="GOG274" s="12">
        <v>0</v>
      </c>
      <c r="GOH274" s="12">
        <v>0</v>
      </c>
      <c r="GOI274" s="12">
        <v>0</v>
      </c>
      <c r="GOJ274" s="12">
        <v>0</v>
      </c>
      <c r="GOK274" s="12">
        <v>0</v>
      </c>
      <c r="GOL274" s="12">
        <v>0</v>
      </c>
      <c r="GOM274" s="12">
        <v>0</v>
      </c>
      <c r="GON274" s="12">
        <v>0</v>
      </c>
      <c r="GOO274" s="12">
        <v>0</v>
      </c>
      <c r="GOP274" s="12">
        <v>0</v>
      </c>
      <c r="GOQ274" s="12">
        <v>0</v>
      </c>
      <c r="GOR274" s="12">
        <v>0</v>
      </c>
      <c r="GOS274" s="12">
        <v>0</v>
      </c>
      <c r="GOT274" s="12">
        <v>0</v>
      </c>
      <c r="GOU274" s="12">
        <v>0</v>
      </c>
      <c r="GOV274" s="12">
        <v>0</v>
      </c>
      <c r="GOW274" s="12">
        <v>0</v>
      </c>
      <c r="GOX274" s="12">
        <v>0</v>
      </c>
      <c r="GOY274" s="12">
        <v>0</v>
      </c>
      <c r="GOZ274" s="12">
        <v>0</v>
      </c>
      <c r="GPA274" s="12">
        <v>0</v>
      </c>
      <c r="GPB274" s="12">
        <v>0</v>
      </c>
      <c r="GPC274" s="12">
        <v>0</v>
      </c>
      <c r="GPD274" s="12">
        <v>0</v>
      </c>
      <c r="GPE274" s="12">
        <v>0</v>
      </c>
      <c r="GPF274" s="12">
        <v>0</v>
      </c>
      <c r="GPG274" s="12">
        <v>0</v>
      </c>
      <c r="GPH274" s="12">
        <v>0</v>
      </c>
      <c r="GPI274" s="12">
        <v>0</v>
      </c>
      <c r="GPJ274" s="12">
        <v>0</v>
      </c>
      <c r="GPK274" s="12">
        <v>0</v>
      </c>
      <c r="GPL274" s="12">
        <v>0</v>
      </c>
      <c r="GPM274" s="12">
        <v>0</v>
      </c>
      <c r="GPN274" s="12">
        <v>0</v>
      </c>
      <c r="GPO274" s="12">
        <v>0</v>
      </c>
      <c r="GPP274" s="12">
        <v>0</v>
      </c>
      <c r="GPQ274" s="12">
        <v>0</v>
      </c>
      <c r="GPR274" s="12">
        <v>0</v>
      </c>
      <c r="GPS274" s="12">
        <v>0</v>
      </c>
      <c r="GPT274" s="12">
        <v>0</v>
      </c>
      <c r="GPU274" s="12">
        <v>0</v>
      </c>
      <c r="GPV274" s="12">
        <v>0</v>
      </c>
      <c r="GPW274" s="12">
        <v>0</v>
      </c>
      <c r="GPX274" s="12">
        <v>0</v>
      </c>
      <c r="GPY274" s="12">
        <v>0</v>
      </c>
      <c r="GPZ274" s="12">
        <v>0</v>
      </c>
      <c r="GQA274" s="12">
        <v>0</v>
      </c>
      <c r="GQB274" s="12">
        <v>0</v>
      </c>
      <c r="GQC274" s="12">
        <v>0</v>
      </c>
      <c r="GQD274" s="12">
        <v>0</v>
      </c>
      <c r="GQE274" s="12">
        <v>0</v>
      </c>
      <c r="GQF274" s="12">
        <v>0</v>
      </c>
      <c r="GQG274" s="12">
        <v>0</v>
      </c>
      <c r="GQH274" s="12">
        <v>0</v>
      </c>
      <c r="GQI274" s="12">
        <v>0</v>
      </c>
      <c r="GQJ274" s="12">
        <v>0</v>
      </c>
      <c r="GQK274" s="12">
        <v>0</v>
      </c>
      <c r="GQL274" s="12">
        <v>0</v>
      </c>
      <c r="GQM274" s="12">
        <v>0</v>
      </c>
      <c r="GQN274" s="12">
        <v>0</v>
      </c>
      <c r="GQO274" s="12">
        <v>0</v>
      </c>
      <c r="GQP274" s="12">
        <v>0</v>
      </c>
      <c r="GQQ274" s="12">
        <v>0</v>
      </c>
      <c r="GQR274" s="12">
        <v>0</v>
      </c>
      <c r="GQS274" s="12">
        <v>0</v>
      </c>
      <c r="GQT274" s="12">
        <v>0</v>
      </c>
      <c r="GQU274" s="12">
        <v>0</v>
      </c>
      <c r="GQV274" s="12">
        <v>0</v>
      </c>
      <c r="GQW274" s="12">
        <v>0</v>
      </c>
      <c r="GQX274" s="12">
        <v>0</v>
      </c>
      <c r="GQY274" s="12">
        <v>0</v>
      </c>
      <c r="GQZ274" s="12">
        <v>0</v>
      </c>
      <c r="GRA274" s="12">
        <v>0</v>
      </c>
      <c r="GRB274" s="12">
        <v>0</v>
      </c>
      <c r="GRC274" s="12">
        <v>0</v>
      </c>
      <c r="GRD274" s="12">
        <v>0</v>
      </c>
      <c r="GRE274" s="12">
        <v>0</v>
      </c>
      <c r="GRF274" s="12">
        <v>0</v>
      </c>
      <c r="GRG274" s="12">
        <v>0</v>
      </c>
      <c r="GRH274" s="12">
        <v>0</v>
      </c>
      <c r="GRI274" s="12">
        <v>0</v>
      </c>
      <c r="GRJ274" s="12">
        <v>0</v>
      </c>
      <c r="GRK274" s="12">
        <v>0</v>
      </c>
      <c r="GRL274" s="12">
        <v>0</v>
      </c>
      <c r="GRM274" s="12">
        <v>0</v>
      </c>
      <c r="GRN274" s="12">
        <v>0</v>
      </c>
      <c r="GRO274" s="12">
        <v>0</v>
      </c>
      <c r="GRP274" s="12">
        <v>0</v>
      </c>
      <c r="GRQ274" s="12">
        <v>0</v>
      </c>
      <c r="GRR274" s="12">
        <v>0</v>
      </c>
      <c r="GRS274" s="12">
        <v>0</v>
      </c>
      <c r="GRT274" s="12">
        <v>0</v>
      </c>
      <c r="GRU274" s="12">
        <v>0</v>
      </c>
      <c r="GRV274" s="12">
        <v>0</v>
      </c>
      <c r="GRW274" s="12">
        <v>0</v>
      </c>
      <c r="GRX274" s="12">
        <v>0</v>
      </c>
      <c r="GRY274" s="12">
        <v>0</v>
      </c>
      <c r="GRZ274" s="12">
        <v>0</v>
      </c>
      <c r="GSA274" s="12">
        <v>0</v>
      </c>
      <c r="GSB274" s="12">
        <v>0</v>
      </c>
      <c r="GSC274" s="12">
        <v>0</v>
      </c>
      <c r="GSD274" s="12">
        <v>0</v>
      </c>
      <c r="GSE274" s="12">
        <v>0</v>
      </c>
      <c r="GSF274" s="12">
        <v>0</v>
      </c>
      <c r="GSG274" s="12">
        <v>0</v>
      </c>
      <c r="GSH274" s="12">
        <v>0</v>
      </c>
      <c r="GSI274" s="12">
        <v>0</v>
      </c>
      <c r="GSJ274" s="12">
        <v>0</v>
      </c>
      <c r="GSK274" s="12">
        <v>0</v>
      </c>
      <c r="GSL274" s="12">
        <v>0</v>
      </c>
      <c r="GSM274" s="12">
        <v>0</v>
      </c>
      <c r="GSN274" s="12">
        <v>0</v>
      </c>
      <c r="GSO274" s="12">
        <v>0</v>
      </c>
      <c r="GSP274" s="12">
        <v>0</v>
      </c>
      <c r="GSQ274" s="12">
        <v>0</v>
      </c>
      <c r="GSR274" s="12">
        <v>0</v>
      </c>
      <c r="GSS274" s="12">
        <v>0</v>
      </c>
      <c r="GST274" s="12">
        <v>0</v>
      </c>
      <c r="GSU274" s="12">
        <v>0</v>
      </c>
      <c r="GSV274" s="12">
        <v>0</v>
      </c>
      <c r="GSW274" s="12">
        <v>0</v>
      </c>
      <c r="GSX274" s="12">
        <v>0</v>
      </c>
      <c r="GSY274" s="12">
        <v>0</v>
      </c>
      <c r="GSZ274" s="12">
        <v>0</v>
      </c>
      <c r="GTA274" s="12">
        <v>0</v>
      </c>
      <c r="GTB274" s="12">
        <v>0</v>
      </c>
      <c r="GTC274" s="12">
        <v>0</v>
      </c>
      <c r="GTD274" s="12">
        <v>0</v>
      </c>
      <c r="GTE274" s="12">
        <v>0</v>
      </c>
      <c r="GTF274" s="12">
        <v>0</v>
      </c>
      <c r="GTG274" s="12">
        <v>0</v>
      </c>
      <c r="GTH274" s="12">
        <v>0</v>
      </c>
      <c r="GTI274" s="12">
        <v>0</v>
      </c>
      <c r="GTJ274" s="12">
        <v>0</v>
      </c>
      <c r="GTK274" s="12">
        <v>0</v>
      </c>
      <c r="GTL274" s="12">
        <v>0</v>
      </c>
      <c r="GTM274" s="12">
        <v>0</v>
      </c>
      <c r="GTN274" s="12">
        <v>0</v>
      </c>
      <c r="GTO274" s="12">
        <v>0</v>
      </c>
      <c r="GTP274" s="12">
        <v>0</v>
      </c>
      <c r="GTQ274" s="12">
        <v>0</v>
      </c>
      <c r="GTR274" s="12">
        <v>0</v>
      </c>
      <c r="GTS274" s="12">
        <v>0</v>
      </c>
      <c r="GTT274" s="12">
        <v>0</v>
      </c>
      <c r="GTU274" s="12">
        <v>0</v>
      </c>
      <c r="GTV274" s="12">
        <v>0</v>
      </c>
      <c r="GTW274" s="12">
        <v>0</v>
      </c>
      <c r="GTX274" s="12">
        <v>0</v>
      </c>
      <c r="GTY274" s="12">
        <v>0</v>
      </c>
      <c r="GTZ274" s="12">
        <v>0</v>
      </c>
      <c r="GUA274" s="12">
        <v>0</v>
      </c>
      <c r="GUB274" s="12">
        <v>0</v>
      </c>
      <c r="GUC274" s="12">
        <v>0</v>
      </c>
      <c r="GUD274" s="12">
        <v>0</v>
      </c>
      <c r="GUE274" s="12">
        <v>0</v>
      </c>
      <c r="GUF274" s="12">
        <v>0</v>
      </c>
      <c r="GUG274" s="12">
        <v>0</v>
      </c>
      <c r="GUH274" s="12">
        <v>0</v>
      </c>
      <c r="GUI274" s="12">
        <v>0</v>
      </c>
      <c r="GUJ274" s="12">
        <v>0</v>
      </c>
      <c r="GUK274" s="12">
        <v>0</v>
      </c>
      <c r="GUL274" s="12">
        <v>0</v>
      </c>
      <c r="GUM274" s="12">
        <v>0</v>
      </c>
      <c r="GUN274" s="12">
        <v>0</v>
      </c>
      <c r="GUO274" s="12">
        <v>0</v>
      </c>
      <c r="GUP274" s="12">
        <v>0</v>
      </c>
      <c r="GUQ274" s="12">
        <v>0</v>
      </c>
      <c r="GUR274" s="12">
        <v>0</v>
      </c>
      <c r="GUS274" s="12">
        <v>0</v>
      </c>
      <c r="GUT274" s="12">
        <v>0</v>
      </c>
      <c r="GUU274" s="12">
        <v>0</v>
      </c>
      <c r="GUV274" s="12">
        <v>0</v>
      </c>
      <c r="GUW274" s="12">
        <v>0</v>
      </c>
      <c r="GUX274" s="12">
        <v>0</v>
      </c>
      <c r="GUY274" s="12">
        <v>0</v>
      </c>
      <c r="GUZ274" s="12">
        <v>0</v>
      </c>
      <c r="GVA274" s="12">
        <v>0</v>
      </c>
      <c r="GVB274" s="12">
        <v>0</v>
      </c>
      <c r="GVC274" s="12">
        <v>0</v>
      </c>
      <c r="GVD274" s="12">
        <v>0</v>
      </c>
      <c r="GVE274" s="12">
        <v>0</v>
      </c>
      <c r="GVF274" s="12">
        <v>0</v>
      </c>
      <c r="GVG274" s="12">
        <v>0</v>
      </c>
      <c r="GVH274" s="12">
        <v>0</v>
      </c>
      <c r="GVI274" s="12">
        <v>0</v>
      </c>
      <c r="GVJ274" s="12">
        <v>0</v>
      </c>
      <c r="GVK274" s="12">
        <v>0</v>
      </c>
      <c r="GVL274" s="12">
        <v>0</v>
      </c>
      <c r="GVM274" s="12">
        <v>0</v>
      </c>
      <c r="GVN274" s="12">
        <v>0</v>
      </c>
      <c r="GVO274" s="12">
        <v>0</v>
      </c>
      <c r="GVP274" s="12">
        <v>0</v>
      </c>
      <c r="GVQ274" s="12">
        <v>0</v>
      </c>
      <c r="GVR274" s="12">
        <v>0</v>
      </c>
      <c r="GVS274" s="12">
        <v>0</v>
      </c>
      <c r="GVT274" s="12">
        <v>0</v>
      </c>
      <c r="GVU274" s="12">
        <v>0</v>
      </c>
      <c r="GVV274" s="12">
        <v>0</v>
      </c>
      <c r="GVW274" s="12">
        <v>0</v>
      </c>
      <c r="GVX274" s="12">
        <v>0</v>
      </c>
      <c r="GVY274" s="12">
        <v>0</v>
      </c>
      <c r="GVZ274" s="12">
        <v>0</v>
      </c>
      <c r="GWA274" s="12">
        <v>0</v>
      </c>
      <c r="GWB274" s="12">
        <v>0</v>
      </c>
      <c r="GWC274" s="12">
        <v>0</v>
      </c>
      <c r="GWD274" s="12">
        <v>0</v>
      </c>
      <c r="GWE274" s="12">
        <v>0</v>
      </c>
      <c r="GWF274" s="12">
        <v>0</v>
      </c>
      <c r="GWG274" s="12">
        <v>0</v>
      </c>
      <c r="GWH274" s="12">
        <v>0</v>
      </c>
      <c r="GWI274" s="12">
        <v>0</v>
      </c>
      <c r="GWJ274" s="12">
        <v>0</v>
      </c>
      <c r="GWK274" s="12">
        <v>0</v>
      </c>
      <c r="GWL274" s="12">
        <v>0</v>
      </c>
      <c r="GWM274" s="12">
        <v>0</v>
      </c>
      <c r="GWN274" s="12">
        <v>0</v>
      </c>
      <c r="GWO274" s="12">
        <v>0</v>
      </c>
      <c r="GWP274" s="12">
        <v>0</v>
      </c>
      <c r="GWQ274" s="12">
        <v>0</v>
      </c>
      <c r="GWR274" s="12">
        <v>0</v>
      </c>
      <c r="GWS274" s="12">
        <v>0</v>
      </c>
      <c r="GWT274" s="12">
        <v>0</v>
      </c>
      <c r="GWU274" s="12">
        <v>0</v>
      </c>
      <c r="GWV274" s="12">
        <v>0</v>
      </c>
      <c r="GWW274" s="12">
        <v>0</v>
      </c>
      <c r="GWX274" s="12">
        <v>0</v>
      </c>
      <c r="GWY274" s="12">
        <v>0</v>
      </c>
      <c r="GWZ274" s="12">
        <v>0</v>
      </c>
      <c r="GXA274" s="12">
        <v>0</v>
      </c>
      <c r="GXB274" s="12">
        <v>0</v>
      </c>
      <c r="GXC274" s="12">
        <v>0</v>
      </c>
      <c r="GXD274" s="12">
        <v>0</v>
      </c>
      <c r="GXE274" s="12">
        <v>0</v>
      </c>
      <c r="GXF274" s="12">
        <v>0</v>
      </c>
      <c r="GXG274" s="12">
        <v>0</v>
      </c>
      <c r="GXH274" s="12">
        <v>0</v>
      </c>
      <c r="GXI274" s="12">
        <v>0</v>
      </c>
      <c r="GXJ274" s="12">
        <v>0</v>
      </c>
      <c r="GXK274" s="12">
        <v>0</v>
      </c>
      <c r="GXL274" s="12">
        <v>0</v>
      </c>
      <c r="GXM274" s="12">
        <v>0</v>
      </c>
      <c r="GXN274" s="12">
        <v>0</v>
      </c>
      <c r="GXO274" s="12">
        <v>0</v>
      </c>
      <c r="GXP274" s="12">
        <v>0</v>
      </c>
      <c r="GXQ274" s="12">
        <v>0</v>
      </c>
      <c r="GXR274" s="12">
        <v>0</v>
      </c>
      <c r="GXS274" s="12">
        <v>0</v>
      </c>
      <c r="GXT274" s="12">
        <v>0</v>
      </c>
      <c r="GXU274" s="12">
        <v>0</v>
      </c>
      <c r="GXV274" s="12">
        <v>0</v>
      </c>
      <c r="GXW274" s="12">
        <v>0</v>
      </c>
      <c r="GXX274" s="12">
        <v>0</v>
      </c>
      <c r="GXY274" s="12">
        <v>0</v>
      </c>
      <c r="GXZ274" s="12">
        <v>0</v>
      </c>
      <c r="GYA274" s="12">
        <v>0</v>
      </c>
      <c r="GYB274" s="12">
        <v>0</v>
      </c>
      <c r="GYC274" s="12">
        <v>0</v>
      </c>
      <c r="GYD274" s="12">
        <v>0</v>
      </c>
      <c r="GYE274" s="12">
        <v>0</v>
      </c>
      <c r="GYF274" s="12">
        <v>0</v>
      </c>
      <c r="GYG274" s="12">
        <v>0</v>
      </c>
      <c r="GYH274" s="12">
        <v>0</v>
      </c>
      <c r="GYI274" s="12">
        <v>0</v>
      </c>
      <c r="GYJ274" s="12">
        <v>0</v>
      </c>
      <c r="GYK274" s="12">
        <v>0</v>
      </c>
      <c r="GYL274" s="12">
        <v>0</v>
      </c>
      <c r="GYM274" s="12">
        <v>0</v>
      </c>
      <c r="GYN274" s="12">
        <v>0</v>
      </c>
      <c r="GYO274" s="12">
        <v>0</v>
      </c>
      <c r="GYP274" s="12">
        <v>0</v>
      </c>
      <c r="GYQ274" s="12">
        <v>0</v>
      </c>
      <c r="GYR274" s="12">
        <v>0</v>
      </c>
      <c r="GYS274" s="12">
        <v>0</v>
      </c>
      <c r="GYT274" s="12">
        <v>0</v>
      </c>
      <c r="GYU274" s="12">
        <v>0</v>
      </c>
      <c r="GYV274" s="12">
        <v>0</v>
      </c>
      <c r="GYW274" s="12">
        <v>0</v>
      </c>
      <c r="GYX274" s="12">
        <v>0</v>
      </c>
      <c r="GYY274" s="12">
        <v>0</v>
      </c>
      <c r="GYZ274" s="12">
        <v>0</v>
      </c>
      <c r="GZA274" s="12">
        <v>0</v>
      </c>
      <c r="GZB274" s="12">
        <v>0</v>
      </c>
      <c r="GZC274" s="12">
        <v>0</v>
      </c>
      <c r="GZD274" s="12">
        <v>0</v>
      </c>
      <c r="GZE274" s="12">
        <v>0</v>
      </c>
      <c r="GZF274" s="12">
        <v>0</v>
      </c>
      <c r="GZG274" s="12">
        <v>0</v>
      </c>
      <c r="GZH274" s="12">
        <v>0</v>
      </c>
      <c r="GZI274" s="12">
        <v>0</v>
      </c>
      <c r="GZJ274" s="12">
        <v>0</v>
      </c>
      <c r="GZK274" s="12">
        <v>0</v>
      </c>
      <c r="GZL274" s="12">
        <v>0</v>
      </c>
      <c r="GZM274" s="12">
        <v>0</v>
      </c>
      <c r="GZN274" s="12">
        <v>0</v>
      </c>
      <c r="GZO274" s="12">
        <v>0</v>
      </c>
      <c r="GZP274" s="12">
        <v>0</v>
      </c>
      <c r="GZQ274" s="12">
        <v>0</v>
      </c>
      <c r="GZR274" s="12">
        <v>0</v>
      </c>
      <c r="GZS274" s="12">
        <v>0</v>
      </c>
      <c r="GZT274" s="12">
        <v>0</v>
      </c>
      <c r="GZU274" s="12">
        <v>0</v>
      </c>
      <c r="GZV274" s="12">
        <v>0</v>
      </c>
      <c r="GZW274" s="12">
        <v>0</v>
      </c>
      <c r="GZX274" s="12">
        <v>0</v>
      </c>
      <c r="GZY274" s="12">
        <v>0</v>
      </c>
      <c r="GZZ274" s="12">
        <v>0</v>
      </c>
      <c r="HAA274" s="12">
        <v>0</v>
      </c>
      <c r="HAB274" s="12">
        <v>0</v>
      </c>
      <c r="HAC274" s="12">
        <v>0</v>
      </c>
      <c r="HAD274" s="12">
        <v>0</v>
      </c>
      <c r="HAE274" s="12">
        <v>0</v>
      </c>
      <c r="HAF274" s="12">
        <v>0</v>
      </c>
      <c r="HAG274" s="12">
        <v>0</v>
      </c>
      <c r="HAH274" s="12">
        <v>0</v>
      </c>
      <c r="HAI274" s="12">
        <v>0</v>
      </c>
      <c r="HAJ274" s="12">
        <v>0</v>
      </c>
      <c r="HAK274" s="12">
        <v>0</v>
      </c>
      <c r="HAL274" s="12">
        <v>0</v>
      </c>
      <c r="HAM274" s="12">
        <v>0</v>
      </c>
      <c r="HAN274" s="12">
        <v>0</v>
      </c>
      <c r="HAO274" s="12">
        <v>0</v>
      </c>
      <c r="HAP274" s="12">
        <v>0</v>
      </c>
      <c r="HAQ274" s="12">
        <v>0</v>
      </c>
      <c r="HAR274" s="12">
        <v>0</v>
      </c>
      <c r="HAS274" s="12">
        <v>0</v>
      </c>
      <c r="HAT274" s="12">
        <v>0</v>
      </c>
      <c r="HAU274" s="12">
        <v>0</v>
      </c>
      <c r="HAV274" s="12">
        <v>0</v>
      </c>
      <c r="HAW274" s="12">
        <v>0</v>
      </c>
      <c r="HAX274" s="12">
        <v>0</v>
      </c>
      <c r="HAY274" s="12">
        <v>0</v>
      </c>
      <c r="HAZ274" s="12">
        <v>0</v>
      </c>
      <c r="HBA274" s="12">
        <v>0</v>
      </c>
      <c r="HBB274" s="12">
        <v>0</v>
      </c>
      <c r="HBC274" s="12">
        <v>0</v>
      </c>
      <c r="HBD274" s="12">
        <v>0</v>
      </c>
      <c r="HBE274" s="12">
        <v>0</v>
      </c>
      <c r="HBF274" s="12">
        <v>0</v>
      </c>
      <c r="HBG274" s="12">
        <v>0</v>
      </c>
      <c r="HBH274" s="12">
        <v>0</v>
      </c>
      <c r="HBI274" s="12">
        <v>0</v>
      </c>
      <c r="HBJ274" s="12">
        <v>0</v>
      </c>
      <c r="HBK274" s="12">
        <v>0</v>
      </c>
      <c r="HBL274" s="12">
        <v>0</v>
      </c>
      <c r="HBM274" s="12">
        <v>0</v>
      </c>
      <c r="HBN274" s="12">
        <v>0</v>
      </c>
      <c r="HBO274" s="12">
        <v>0</v>
      </c>
      <c r="HBP274" s="12">
        <v>0</v>
      </c>
      <c r="HBQ274" s="12">
        <v>0</v>
      </c>
      <c r="HBR274" s="12">
        <v>0</v>
      </c>
      <c r="HBS274" s="12">
        <v>0</v>
      </c>
      <c r="HBT274" s="12">
        <v>0</v>
      </c>
      <c r="HBU274" s="12">
        <v>0</v>
      </c>
      <c r="HBV274" s="12">
        <v>0</v>
      </c>
      <c r="HBW274" s="12">
        <v>0</v>
      </c>
      <c r="HBX274" s="12">
        <v>0</v>
      </c>
      <c r="HBY274" s="12">
        <v>0</v>
      </c>
      <c r="HBZ274" s="12">
        <v>0</v>
      </c>
      <c r="HCA274" s="12">
        <v>0</v>
      </c>
      <c r="HCB274" s="12">
        <v>0</v>
      </c>
      <c r="HCC274" s="12">
        <v>0</v>
      </c>
      <c r="HCD274" s="12">
        <v>0</v>
      </c>
      <c r="HCE274" s="12">
        <v>0</v>
      </c>
      <c r="HCF274" s="12">
        <v>0</v>
      </c>
      <c r="HCG274" s="12">
        <v>0</v>
      </c>
      <c r="HCH274" s="12">
        <v>0</v>
      </c>
      <c r="HCI274" s="12">
        <v>0</v>
      </c>
      <c r="HCJ274" s="12">
        <v>0</v>
      </c>
      <c r="HCK274" s="12">
        <v>0</v>
      </c>
      <c r="HCL274" s="12">
        <v>0</v>
      </c>
      <c r="HCM274" s="12">
        <v>0</v>
      </c>
      <c r="HCN274" s="12">
        <v>0</v>
      </c>
      <c r="HCO274" s="12">
        <v>0</v>
      </c>
      <c r="HCP274" s="12">
        <v>0</v>
      </c>
      <c r="HCQ274" s="12">
        <v>0</v>
      </c>
      <c r="HCR274" s="12">
        <v>0</v>
      </c>
      <c r="HCS274" s="12">
        <v>0</v>
      </c>
      <c r="HCT274" s="12">
        <v>0</v>
      </c>
      <c r="HCU274" s="12">
        <v>0</v>
      </c>
      <c r="HCV274" s="12">
        <v>0</v>
      </c>
      <c r="HCW274" s="12">
        <v>0</v>
      </c>
      <c r="HCX274" s="12">
        <v>0</v>
      </c>
      <c r="HCY274" s="12">
        <v>0</v>
      </c>
      <c r="HCZ274" s="12">
        <v>0</v>
      </c>
      <c r="HDA274" s="12">
        <v>0</v>
      </c>
      <c r="HDB274" s="12">
        <v>0</v>
      </c>
      <c r="HDC274" s="12">
        <v>0</v>
      </c>
      <c r="HDD274" s="12">
        <v>0</v>
      </c>
      <c r="HDE274" s="12">
        <v>0</v>
      </c>
      <c r="HDF274" s="12">
        <v>0</v>
      </c>
      <c r="HDG274" s="12">
        <v>0</v>
      </c>
      <c r="HDH274" s="12">
        <v>0</v>
      </c>
      <c r="HDI274" s="12">
        <v>0</v>
      </c>
      <c r="HDJ274" s="12">
        <v>0</v>
      </c>
      <c r="HDK274" s="12">
        <v>0</v>
      </c>
      <c r="HDL274" s="12">
        <v>0</v>
      </c>
      <c r="HDM274" s="12">
        <v>0</v>
      </c>
      <c r="HDN274" s="12">
        <v>0</v>
      </c>
      <c r="HDO274" s="12">
        <v>0</v>
      </c>
      <c r="HDP274" s="12">
        <v>0</v>
      </c>
      <c r="HDQ274" s="12">
        <v>0</v>
      </c>
      <c r="HDR274" s="12">
        <v>0</v>
      </c>
      <c r="HDS274" s="12">
        <v>0</v>
      </c>
      <c r="HDT274" s="12">
        <v>0</v>
      </c>
      <c r="HDU274" s="12">
        <v>0</v>
      </c>
      <c r="HDV274" s="12">
        <v>0</v>
      </c>
      <c r="HDW274" s="12">
        <v>0</v>
      </c>
      <c r="HDX274" s="12">
        <v>0</v>
      </c>
      <c r="HDY274" s="12">
        <v>0</v>
      </c>
      <c r="HDZ274" s="12">
        <v>0</v>
      </c>
      <c r="HEA274" s="12">
        <v>0</v>
      </c>
      <c r="HEB274" s="12">
        <v>0</v>
      </c>
      <c r="HEC274" s="12">
        <v>0</v>
      </c>
      <c r="HED274" s="12">
        <v>0</v>
      </c>
      <c r="HEE274" s="12">
        <v>0</v>
      </c>
      <c r="HEF274" s="12">
        <v>0</v>
      </c>
      <c r="HEG274" s="12">
        <v>0</v>
      </c>
      <c r="HEH274" s="12">
        <v>0</v>
      </c>
      <c r="HEI274" s="12">
        <v>0</v>
      </c>
      <c r="HEJ274" s="12">
        <v>0</v>
      </c>
      <c r="HEK274" s="12">
        <v>0</v>
      </c>
      <c r="HEL274" s="12">
        <v>0</v>
      </c>
      <c r="HEM274" s="12">
        <v>0</v>
      </c>
      <c r="HEN274" s="12">
        <v>0</v>
      </c>
      <c r="HEO274" s="12">
        <v>0</v>
      </c>
      <c r="HEP274" s="12">
        <v>0</v>
      </c>
      <c r="HEQ274" s="12">
        <v>0</v>
      </c>
      <c r="HER274" s="12">
        <v>0</v>
      </c>
      <c r="HES274" s="12">
        <v>0</v>
      </c>
      <c r="HET274" s="12">
        <v>0</v>
      </c>
      <c r="HEU274" s="12">
        <v>0</v>
      </c>
      <c r="HEV274" s="12">
        <v>0</v>
      </c>
      <c r="HEW274" s="12">
        <v>0</v>
      </c>
      <c r="HEX274" s="12">
        <v>0</v>
      </c>
      <c r="HEY274" s="12">
        <v>0</v>
      </c>
      <c r="HEZ274" s="12">
        <v>0</v>
      </c>
      <c r="HFA274" s="12">
        <v>0</v>
      </c>
      <c r="HFB274" s="12">
        <v>0</v>
      </c>
      <c r="HFC274" s="12">
        <v>0</v>
      </c>
      <c r="HFD274" s="12">
        <v>0</v>
      </c>
      <c r="HFE274" s="12">
        <v>0</v>
      </c>
      <c r="HFF274" s="12">
        <v>0</v>
      </c>
      <c r="HFG274" s="12">
        <v>0</v>
      </c>
      <c r="HFH274" s="12">
        <v>0</v>
      </c>
      <c r="HFI274" s="12">
        <v>0</v>
      </c>
      <c r="HFJ274" s="12">
        <v>0</v>
      </c>
      <c r="HFK274" s="12">
        <v>0</v>
      </c>
      <c r="HFL274" s="12">
        <v>0</v>
      </c>
      <c r="HFM274" s="12">
        <v>0</v>
      </c>
      <c r="HFN274" s="12">
        <v>0</v>
      </c>
      <c r="HFO274" s="12">
        <v>0</v>
      </c>
      <c r="HFP274" s="12">
        <v>0</v>
      </c>
      <c r="HFQ274" s="12">
        <v>0</v>
      </c>
      <c r="HFR274" s="12">
        <v>0</v>
      </c>
      <c r="HFS274" s="12">
        <v>0</v>
      </c>
      <c r="HFT274" s="12">
        <v>0</v>
      </c>
      <c r="HFU274" s="12">
        <v>0</v>
      </c>
      <c r="HFV274" s="12">
        <v>0</v>
      </c>
      <c r="HFW274" s="12">
        <v>0</v>
      </c>
      <c r="HFX274" s="12">
        <v>0</v>
      </c>
      <c r="HFY274" s="12">
        <v>0</v>
      </c>
      <c r="HFZ274" s="12">
        <v>0</v>
      </c>
      <c r="HGA274" s="12">
        <v>0</v>
      </c>
      <c r="HGB274" s="12">
        <v>0</v>
      </c>
      <c r="HGC274" s="12">
        <v>0</v>
      </c>
      <c r="HGD274" s="12">
        <v>0</v>
      </c>
      <c r="HGE274" s="12">
        <v>0</v>
      </c>
      <c r="HGF274" s="12">
        <v>0</v>
      </c>
      <c r="HGG274" s="12">
        <v>0</v>
      </c>
      <c r="HGH274" s="12">
        <v>0</v>
      </c>
      <c r="HGI274" s="12">
        <v>0</v>
      </c>
      <c r="HGJ274" s="12">
        <v>0</v>
      </c>
      <c r="HGK274" s="12">
        <v>0</v>
      </c>
      <c r="HGL274" s="12">
        <v>0</v>
      </c>
      <c r="HGM274" s="12">
        <v>0</v>
      </c>
      <c r="HGN274" s="12">
        <v>0</v>
      </c>
      <c r="HGO274" s="12">
        <v>0</v>
      </c>
      <c r="HGP274" s="12">
        <v>0</v>
      </c>
      <c r="HGQ274" s="12">
        <v>0</v>
      </c>
      <c r="HGR274" s="12">
        <v>0</v>
      </c>
      <c r="HGS274" s="12">
        <v>0</v>
      </c>
      <c r="HGT274" s="12">
        <v>0</v>
      </c>
      <c r="HGU274" s="12">
        <v>0</v>
      </c>
      <c r="HGV274" s="12">
        <v>0</v>
      </c>
      <c r="HGW274" s="12">
        <v>0</v>
      </c>
      <c r="HGX274" s="12">
        <v>0</v>
      </c>
      <c r="HGY274" s="12">
        <v>0</v>
      </c>
      <c r="HGZ274" s="12">
        <v>0</v>
      </c>
      <c r="HHA274" s="12">
        <v>0</v>
      </c>
      <c r="HHB274" s="12">
        <v>0</v>
      </c>
      <c r="HHC274" s="12">
        <v>0</v>
      </c>
      <c r="HHD274" s="12">
        <v>0</v>
      </c>
      <c r="HHE274" s="12">
        <v>0</v>
      </c>
      <c r="HHF274" s="12">
        <v>0</v>
      </c>
      <c r="HHG274" s="12">
        <v>0</v>
      </c>
      <c r="HHH274" s="12">
        <v>0</v>
      </c>
      <c r="HHI274" s="12">
        <v>0</v>
      </c>
      <c r="HHJ274" s="12">
        <v>0</v>
      </c>
      <c r="HHK274" s="12">
        <v>0</v>
      </c>
      <c r="HHL274" s="12">
        <v>0</v>
      </c>
      <c r="HHM274" s="12">
        <v>0</v>
      </c>
      <c r="HHN274" s="12">
        <v>0</v>
      </c>
      <c r="HHO274" s="12">
        <v>0</v>
      </c>
      <c r="HHP274" s="12">
        <v>0</v>
      </c>
      <c r="HHQ274" s="12">
        <v>0</v>
      </c>
      <c r="HHR274" s="12">
        <v>0</v>
      </c>
      <c r="HHS274" s="12">
        <v>0</v>
      </c>
      <c r="HHT274" s="12">
        <v>0</v>
      </c>
      <c r="HHU274" s="12">
        <v>0</v>
      </c>
      <c r="HHV274" s="12">
        <v>0</v>
      </c>
      <c r="HHW274" s="12">
        <v>0</v>
      </c>
      <c r="HHX274" s="12">
        <v>0</v>
      </c>
      <c r="HHY274" s="12">
        <v>0</v>
      </c>
      <c r="HHZ274" s="12">
        <v>0</v>
      </c>
      <c r="HIA274" s="12">
        <v>0</v>
      </c>
      <c r="HIB274" s="12">
        <v>0</v>
      </c>
      <c r="HIC274" s="12">
        <v>0</v>
      </c>
      <c r="HID274" s="12">
        <v>0</v>
      </c>
      <c r="HIE274" s="12">
        <v>0</v>
      </c>
      <c r="HIF274" s="12">
        <v>0</v>
      </c>
      <c r="HIG274" s="12">
        <v>0</v>
      </c>
      <c r="HIH274" s="12">
        <v>0</v>
      </c>
      <c r="HII274" s="12">
        <v>0</v>
      </c>
      <c r="HIJ274" s="12">
        <v>0</v>
      </c>
      <c r="HIK274" s="12">
        <v>0</v>
      </c>
      <c r="HIL274" s="12">
        <v>0</v>
      </c>
      <c r="HIM274" s="12">
        <v>0</v>
      </c>
      <c r="HIN274" s="12">
        <v>0</v>
      </c>
      <c r="HIO274" s="12">
        <v>0</v>
      </c>
      <c r="HIP274" s="12">
        <v>0</v>
      </c>
      <c r="HIQ274" s="12">
        <v>0</v>
      </c>
      <c r="HIR274" s="12">
        <v>0</v>
      </c>
      <c r="HIS274" s="12">
        <v>0</v>
      </c>
      <c r="HIT274" s="12">
        <v>0</v>
      </c>
      <c r="HIU274" s="12">
        <v>0</v>
      </c>
      <c r="HIV274" s="12">
        <v>0</v>
      </c>
      <c r="HIW274" s="12">
        <v>0</v>
      </c>
      <c r="HIX274" s="12">
        <v>0</v>
      </c>
      <c r="HIY274" s="12">
        <v>0</v>
      </c>
      <c r="HIZ274" s="12">
        <v>0</v>
      </c>
      <c r="HJA274" s="12">
        <v>0</v>
      </c>
      <c r="HJB274" s="12">
        <v>0</v>
      </c>
      <c r="HJC274" s="12">
        <v>0</v>
      </c>
      <c r="HJD274" s="12">
        <v>0</v>
      </c>
      <c r="HJE274" s="12">
        <v>0</v>
      </c>
      <c r="HJF274" s="12">
        <v>0</v>
      </c>
      <c r="HJG274" s="12">
        <v>0</v>
      </c>
      <c r="HJH274" s="12">
        <v>0</v>
      </c>
      <c r="HJI274" s="12">
        <v>0</v>
      </c>
      <c r="HJJ274" s="12">
        <v>0</v>
      </c>
      <c r="HJK274" s="12">
        <v>0</v>
      </c>
      <c r="HJL274" s="12">
        <v>0</v>
      </c>
      <c r="HJM274" s="12">
        <v>0</v>
      </c>
      <c r="HJN274" s="12">
        <v>0</v>
      </c>
      <c r="HJO274" s="12">
        <v>0</v>
      </c>
      <c r="HJP274" s="12">
        <v>0</v>
      </c>
      <c r="HJQ274" s="12">
        <v>0</v>
      </c>
      <c r="HJR274" s="12">
        <v>0</v>
      </c>
      <c r="HJS274" s="12">
        <v>0</v>
      </c>
      <c r="HJT274" s="12">
        <v>0</v>
      </c>
      <c r="HJU274" s="12">
        <v>0</v>
      </c>
      <c r="HJV274" s="12">
        <v>0</v>
      </c>
      <c r="HJW274" s="12">
        <v>0</v>
      </c>
      <c r="HJX274" s="12">
        <v>0</v>
      </c>
      <c r="HJY274" s="12">
        <v>0</v>
      </c>
      <c r="HJZ274" s="12">
        <v>0</v>
      </c>
      <c r="HKA274" s="12">
        <v>0</v>
      </c>
      <c r="HKB274" s="12">
        <v>0</v>
      </c>
      <c r="HKC274" s="12">
        <v>0</v>
      </c>
      <c r="HKD274" s="12">
        <v>0</v>
      </c>
      <c r="HKE274" s="12">
        <v>0</v>
      </c>
      <c r="HKF274" s="12">
        <v>0</v>
      </c>
      <c r="HKG274" s="12">
        <v>0</v>
      </c>
      <c r="HKH274" s="12">
        <v>0</v>
      </c>
      <c r="HKI274" s="12">
        <v>0</v>
      </c>
      <c r="HKJ274" s="12">
        <v>0</v>
      </c>
      <c r="HKK274" s="12">
        <v>0</v>
      </c>
      <c r="HKL274" s="12">
        <v>0</v>
      </c>
      <c r="HKM274" s="12">
        <v>0</v>
      </c>
      <c r="HKN274" s="12">
        <v>0</v>
      </c>
      <c r="HKO274" s="12">
        <v>0</v>
      </c>
      <c r="HKP274" s="12">
        <v>0</v>
      </c>
      <c r="HKQ274" s="12">
        <v>0</v>
      </c>
      <c r="HKR274" s="12">
        <v>0</v>
      </c>
      <c r="HKS274" s="12">
        <v>0</v>
      </c>
      <c r="HKT274" s="12">
        <v>0</v>
      </c>
      <c r="HKU274" s="12">
        <v>0</v>
      </c>
      <c r="HKV274" s="12">
        <v>0</v>
      </c>
      <c r="HKW274" s="12">
        <v>0</v>
      </c>
      <c r="HKX274" s="12">
        <v>0</v>
      </c>
      <c r="HKY274" s="12">
        <v>0</v>
      </c>
      <c r="HKZ274" s="12">
        <v>0</v>
      </c>
      <c r="HLA274" s="12">
        <v>0</v>
      </c>
      <c r="HLB274" s="12">
        <v>0</v>
      </c>
      <c r="HLC274" s="12">
        <v>0</v>
      </c>
      <c r="HLD274" s="12">
        <v>0</v>
      </c>
      <c r="HLE274" s="12">
        <v>0</v>
      </c>
      <c r="HLF274" s="12">
        <v>0</v>
      </c>
      <c r="HLG274" s="12">
        <v>0</v>
      </c>
      <c r="HLH274" s="12">
        <v>0</v>
      </c>
      <c r="HLI274" s="12">
        <v>0</v>
      </c>
      <c r="HLJ274" s="12">
        <v>0</v>
      </c>
      <c r="HLK274" s="12">
        <v>0</v>
      </c>
      <c r="HLL274" s="12">
        <v>0</v>
      </c>
      <c r="HLM274" s="12">
        <v>0</v>
      </c>
      <c r="HLN274" s="12">
        <v>0</v>
      </c>
      <c r="HLO274" s="12">
        <v>0</v>
      </c>
      <c r="HLP274" s="12">
        <v>0</v>
      </c>
      <c r="HLQ274" s="12">
        <v>0</v>
      </c>
      <c r="HLR274" s="12">
        <v>0</v>
      </c>
      <c r="HLS274" s="12">
        <v>0</v>
      </c>
      <c r="HLT274" s="12">
        <v>0</v>
      </c>
      <c r="HLU274" s="12">
        <v>0</v>
      </c>
      <c r="HLV274" s="12">
        <v>0</v>
      </c>
      <c r="HLW274" s="12">
        <v>0</v>
      </c>
      <c r="HLX274" s="12">
        <v>0</v>
      </c>
      <c r="HLY274" s="12">
        <v>0</v>
      </c>
      <c r="HLZ274" s="12">
        <v>0</v>
      </c>
      <c r="HMA274" s="12">
        <v>0</v>
      </c>
      <c r="HMB274" s="12">
        <v>0</v>
      </c>
      <c r="HMC274" s="12">
        <v>0</v>
      </c>
      <c r="HMD274" s="12">
        <v>0</v>
      </c>
      <c r="HME274" s="12">
        <v>0</v>
      </c>
      <c r="HMF274" s="12">
        <v>0</v>
      </c>
      <c r="HMG274" s="12">
        <v>0</v>
      </c>
      <c r="HMH274" s="12">
        <v>0</v>
      </c>
      <c r="HMI274" s="12">
        <v>0</v>
      </c>
      <c r="HMJ274" s="12">
        <v>0</v>
      </c>
      <c r="HMK274" s="12">
        <v>0</v>
      </c>
      <c r="HML274" s="12">
        <v>0</v>
      </c>
      <c r="HMM274" s="12">
        <v>0</v>
      </c>
      <c r="HMN274" s="12">
        <v>0</v>
      </c>
      <c r="HMO274" s="12">
        <v>0</v>
      </c>
      <c r="HMP274" s="12">
        <v>0</v>
      </c>
      <c r="HMQ274" s="12">
        <v>0</v>
      </c>
      <c r="HMR274" s="12">
        <v>0</v>
      </c>
      <c r="HMS274" s="12">
        <v>0</v>
      </c>
      <c r="HMT274" s="12">
        <v>0</v>
      </c>
      <c r="HMU274" s="12">
        <v>0</v>
      </c>
      <c r="HMV274" s="12">
        <v>0</v>
      </c>
      <c r="HMW274" s="12">
        <v>0</v>
      </c>
      <c r="HMX274" s="12">
        <v>0</v>
      </c>
      <c r="HMY274" s="12">
        <v>0</v>
      </c>
      <c r="HMZ274" s="12">
        <v>0</v>
      </c>
      <c r="HNA274" s="12">
        <v>0</v>
      </c>
      <c r="HNB274" s="12">
        <v>0</v>
      </c>
      <c r="HNC274" s="12">
        <v>0</v>
      </c>
      <c r="HND274" s="12">
        <v>0</v>
      </c>
      <c r="HNE274" s="12">
        <v>0</v>
      </c>
      <c r="HNF274" s="12">
        <v>0</v>
      </c>
      <c r="HNG274" s="12">
        <v>0</v>
      </c>
      <c r="HNH274" s="12">
        <v>0</v>
      </c>
      <c r="HNI274" s="12">
        <v>0</v>
      </c>
      <c r="HNJ274" s="12">
        <v>0</v>
      </c>
      <c r="HNK274" s="12">
        <v>0</v>
      </c>
      <c r="HNL274" s="12">
        <v>0</v>
      </c>
      <c r="HNM274" s="12">
        <v>0</v>
      </c>
      <c r="HNN274" s="12">
        <v>0</v>
      </c>
      <c r="HNO274" s="12">
        <v>0</v>
      </c>
      <c r="HNP274" s="12">
        <v>0</v>
      </c>
      <c r="HNQ274" s="12">
        <v>0</v>
      </c>
      <c r="HNR274" s="12">
        <v>0</v>
      </c>
      <c r="HNS274" s="12">
        <v>0</v>
      </c>
      <c r="HNT274" s="12">
        <v>0</v>
      </c>
      <c r="HNU274" s="12">
        <v>0</v>
      </c>
      <c r="HNV274" s="12">
        <v>0</v>
      </c>
      <c r="HNW274" s="12">
        <v>0</v>
      </c>
      <c r="HNX274" s="12">
        <v>0</v>
      </c>
      <c r="HNY274" s="12">
        <v>0</v>
      </c>
      <c r="HNZ274" s="12">
        <v>0</v>
      </c>
      <c r="HOA274" s="12">
        <v>0</v>
      </c>
      <c r="HOB274" s="12">
        <v>0</v>
      </c>
      <c r="HOC274" s="12">
        <v>0</v>
      </c>
      <c r="HOD274" s="12">
        <v>0</v>
      </c>
      <c r="HOE274" s="12">
        <v>0</v>
      </c>
      <c r="HOF274" s="12">
        <v>0</v>
      </c>
      <c r="HOG274" s="12">
        <v>0</v>
      </c>
      <c r="HOH274" s="12">
        <v>0</v>
      </c>
      <c r="HOI274" s="12">
        <v>0</v>
      </c>
      <c r="HOJ274" s="12">
        <v>0</v>
      </c>
      <c r="HOK274" s="12">
        <v>0</v>
      </c>
      <c r="HOL274" s="12">
        <v>0</v>
      </c>
      <c r="HOM274" s="12">
        <v>0</v>
      </c>
      <c r="HON274" s="12">
        <v>0</v>
      </c>
      <c r="HOO274" s="12">
        <v>0</v>
      </c>
      <c r="HOP274" s="12">
        <v>0</v>
      </c>
      <c r="HOQ274" s="12">
        <v>0</v>
      </c>
      <c r="HOR274" s="12">
        <v>0</v>
      </c>
      <c r="HOS274" s="12">
        <v>0</v>
      </c>
      <c r="HOT274" s="12">
        <v>0</v>
      </c>
      <c r="HOU274" s="12">
        <v>0</v>
      </c>
      <c r="HOV274" s="12">
        <v>0</v>
      </c>
      <c r="HOW274" s="12">
        <v>0</v>
      </c>
      <c r="HOX274" s="12">
        <v>0</v>
      </c>
      <c r="HOY274" s="12">
        <v>0</v>
      </c>
      <c r="HOZ274" s="12">
        <v>0</v>
      </c>
      <c r="HPA274" s="12">
        <v>0</v>
      </c>
      <c r="HPB274" s="12">
        <v>0</v>
      </c>
      <c r="HPC274" s="12">
        <v>0</v>
      </c>
      <c r="HPD274" s="12">
        <v>0</v>
      </c>
      <c r="HPE274" s="12">
        <v>0</v>
      </c>
      <c r="HPF274" s="12">
        <v>0</v>
      </c>
      <c r="HPG274" s="12">
        <v>0</v>
      </c>
      <c r="HPH274" s="12">
        <v>0</v>
      </c>
      <c r="HPI274" s="12">
        <v>0</v>
      </c>
      <c r="HPJ274" s="12">
        <v>0</v>
      </c>
      <c r="HPK274" s="12">
        <v>0</v>
      </c>
      <c r="HPL274" s="12">
        <v>0</v>
      </c>
      <c r="HPM274" s="12">
        <v>0</v>
      </c>
      <c r="HPN274" s="12">
        <v>0</v>
      </c>
      <c r="HPO274" s="12">
        <v>0</v>
      </c>
      <c r="HPP274" s="12">
        <v>0</v>
      </c>
      <c r="HPQ274" s="12">
        <v>0</v>
      </c>
      <c r="HPR274" s="12">
        <v>0</v>
      </c>
      <c r="HPS274" s="12">
        <v>0</v>
      </c>
      <c r="HPT274" s="12">
        <v>0</v>
      </c>
      <c r="HPU274" s="12">
        <v>0</v>
      </c>
      <c r="HPV274" s="12">
        <v>0</v>
      </c>
      <c r="HPW274" s="12">
        <v>0</v>
      </c>
      <c r="HPX274" s="12">
        <v>0</v>
      </c>
      <c r="HPY274" s="12">
        <v>0</v>
      </c>
      <c r="HPZ274" s="12">
        <v>0</v>
      </c>
      <c r="HQA274" s="12">
        <v>0</v>
      </c>
      <c r="HQB274" s="12">
        <v>0</v>
      </c>
      <c r="HQC274" s="12">
        <v>0</v>
      </c>
      <c r="HQD274" s="12">
        <v>0</v>
      </c>
      <c r="HQE274" s="12">
        <v>0</v>
      </c>
      <c r="HQF274" s="12">
        <v>0</v>
      </c>
      <c r="HQG274" s="12">
        <v>0</v>
      </c>
      <c r="HQH274" s="12">
        <v>0</v>
      </c>
      <c r="HQI274" s="12">
        <v>0</v>
      </c>
      <c r="HQJ274" s="12">
        <v>0</v>
      </c>
      <c r="HQK274" s="12">
        <v>0</v>
      </c>
      <c r="HQL274" s="12">
        <v>0</v>
      </c>
      <c r="HQM274" s="12">
        <v>0</v>
      </c>
      <c r="HQN274" s="12">
        <v>0</v>
      </c>
      <c r="HQO274" s="12">
        <v>0</v>
      </c>
      <c r="HQP274" s="12">
        <v>0</v>
      </c>
      <c r="HQQ274" s="12">
        <v>0</v>
      </c>
      <c r="HQR274" s="12">
        <v>0</v>
      </c>
      <c r="HQS274" s="12">
        <v>0</v>
      </c>
      <c r="HQT274" s="12">
        <v>0</v>
      </c>
      <c r="HQU274" s="12">
        <v>0</v>
      </c>
      <c r="HQV274" s="12">
        <v>0</v>
      </c>
      <c r="HQW274" s="12">
        <v>0</v>
      </c>
      <c r="HQX274" s="12">
        <v>0</v>
      </c>
      <c r="HQY274" s="12">
        <v>0</v>
      </c>
      <c r="HQZ274" s="12">
        <v>0</v>
      </c>
      <c r="HRA274" s="12">
        <v>0</v>
      </c>
      <c r="HRB274" s="12">
        <v>0</v>
      </c>
      <c r="HRC274" s="12">
        <v>0</v>
      </c>
      <c r="HRD274" s="12">
        <v>0</v>
      </c>
      <c r="HRE274" s="12">
        <v>0</v>
      </c>
      <c r="HRF274" s="12">
        <v>0</v>
      </c>
      <c r="HRG274" s="12">
        <v>0</v>
      </c>
      <c r="HRH274" s="12">
        <v>0</v>
      </c>
      <c r="HRI274" s="12">
        <v>0</v>
      </c>
      <c r="HRJ274" s="12">
        <v>0</v>
      </c>
      <c r="HRK274" s="12">
        <v>0</v>
      </c>
      <c r="HRL274" s="12">
        <v>0</v>
      </c>
      <c r="HRM274" s="12">
        <v>0</v>
      </c>
      <c r="HRN274" s="12">
        <v>0</v>
      </c>
      <c r="HRO274" s="12">
        <v>0</v>
      </c>
      <c r="HRP274" s="12">
        <v>0</v>
      </c>
      <c r="HRQ274" s="12">
        <v>0</v>
      </c>
      <c r="HRR274" s="12">
        <v>0</v>
      </c>
      <c r="HRS274" s="12">
        <v>0</v>
      </c>
      <c r="HRT274" s="12">
        <v>0</v>
      </c>
      <c r="HRU274" s="12">
        <v>0</v>
      </c>
      <c r="HRV274" s="12">
        <v>0</v>
      </c>
      <c r="HRW274" s="12">
        <v>0</v>
      </c>
      <c r="HRX274" s="12">
        <v>0</v>
      </c>
      <c r="HRY274" s="12">
        <v>0</v>
      </c>
      <c r="HRZ274" s="12">
        <v>0</v>
      </c>
      <c r="HSA274" s="12">
        <v>0</v>
      </c>
      <c r="HSB274" s="12">
        <v>0</v>
      </c>
      <c r="HSC274" s="12">
        <v>0</v>
      </c>
      <c r="HSD274" s="12">
        <v>0</v>
      </c>
      <c r="HSE274" s="12">
        <v>0</v>
      </c>
      <c r="HSF274" s="12">
        <v>0</v>
      </c>
      <c r="HSG274" s="12">
        <v>0</v>
      </c>
      <c r="HSH274" s="12">
        <v>0</v>
      </c>
      <c r="HSI274" s="12">
        <v>0</v>
      </c>
      <c r="HSJ274" s="12">
        <v>0</v>
      </c>
      <c r="HSK274" s="12">
        <v>0</v>
      </c>
      <c r="HSL274" s="12">
        <v>0</v>
      </c>
      <c r="HSM274" s="12">
        <v>0</v>
      </c>
      <c r="HSN274" s="12">
        <v>0</v>
      </c>
      <c r="HSO274" s="12">
        <v>0</v>
      </c>
      <c r="HSP274" s="12">
        <v>0</v>
      </c>
      <c r="HSQ274" s="12">
        <v>0</v>
      </c>
      <c r="HSR274" s="12">
        <v>0</v>
      </c>
      <c r="HSS274" s="12">
        <v>0</v>
      </c>
      <c r="HST274" s="12">
        <v>0</v>
      </c>
      <c r="HSU274" s="12">
        <v>0</v>
      </c>
      <c r="HSV274" s="12">
        <v>0</v>
      </c>
      <c r="HSW274" s="12">
        <v>0</v>
      </c>
      <c r="HSX274" s="12">
        <v>0</v>
      </c>
      <c r="HSY274" s="12">
        <v>0</v>
      </c>
      <c r="HSZ274" s="12">
        <v>0</v>
      </c>
      <c r="HTA274" s="12">
        <v>0</v>
      </c>
      <c r="HTB274" s="12">
        <v>0</v>
      </c>
      <c r="HTC274" s="12">
        <v>0</v>
      </c>
      <c r="HTD274" s="12">
        <v>0</v>
      </c>
      <c r="HTE274" s="12">
        <v>0</v>
      </c>
      <c r="HTF274" s="12">
        <v>0</v>
      </c>
      <c r="HTG274" s="12">
        <v>0</v>
      </c>
      <c r="HTH274" s="12">
        <v>0</v>
      </c>
      <c r="HTI274" s="12">
        <v>0</v>
      </c>
      <c r="HTJ274" s="12">
        <v>0</v>
      </c>
      <c r="HTK274" s="12">
        <v>0</v>
      </c>
      <c r="HTL274" s="12">
        <v>0</v>
      </c>
      <c r="HTM274" s="12">
        <v>0</v>
      </c>
      <c r="HTN274" s="12">
        <v>0</v>
      </c>
      <c r="HTO274" s="12">
        <v>0</v>
      </c>
      <c r="HTP274" s="12">
        <v>0</v>
      </c>
      <c r="HTQ274" s="12">
        <v>0</v>
      </c>
      <c r="HTR274" s="12">
        <v>0</v>
      </c>
      <c r="HTS274" s="12">
        <v>0</v>
      </c>
      <c r="HTT274" s="12">
        <v>0</v>
      </c>
      <c r="HTU274" s="12">
        <v>0</v>
      </c>
      <c r="HTV274" s="12">
        <v>0</v>
      </c>
      <c r="HTW274" s="12">
        <v>0</v>
      </c>
      <c r="HTX274" s="12">
        <v>0</v>
      </c>
      <c r="HTY274" s="12">
        <v>0</v>
      </c>
      <c r="HTZ274" s="12">
        <v>0</v>
      </c>
      <c r="HUA274" s="12">
        <v>0</v>
      </c>
      <c r="HUB274" s="12">
        <v>0</v>
      </c>
      <c r="HUC274" s="12">
        <v>0</v>
      </c>
      <c r="HUD274" s="12">
        <v>0</v>
      </c>
      <c r="HUE274" s="12">
        <v>0</v>
      </c>
      <c r="HUF274" s="12">
        <v>0</v>
      </c>
      <c r="HUG274" s="12">
        <v>0</v>
      </c>
      <c r="HUH274" s="12">
        <v>0</v>
      </c>
      <c r="HUI274" s="12">
        <v>0</v>
      </c>
      <c r="HUJ274" s="12">
        <v>0</v>
      </c>
      <c r="HUK274" s="12">
        <v>0</v>
      </c>
      <c r="HUL274" s="12">
        <v>0</v>
      </c>
      <c r="HUM274" s="12">
        <v>0</v>
      </c>
      <c r="HUN274" s="12">
        <v>0</v>
      </c>
      <c r="HUO274" s="12">
        <v>0</v>
      </c>
      <c r="HUP274" s="12">
        <v>0</v>
      </c>
      <c r="HUQ274" s="12">
        <v>0</v>
      </c>
      <c r="HUR274" s="12">
        <v>0</v>
      </c>
      <c r="HUS274" s="12">
        <v>0</v>
      </c>
      <c r="HUT274" s="12">
        <v>0</v>
      </c>
      <c r="HUU274" s="12">
        <v>0</v>
      </c>
      <c r="HUV274" s="12">
        <v>0</v>
      </c>
      <c r="HUW274" s="12">
        <v>0</v>
      </c>
      <c r="HUX274" s="12">
        <v>0</v>
      </c>
      <c r="HUY274" s="12">
        <v>0</v>
      </c>
      <c r="HUZ274" s="12">
        <v>0</v>
      </c>
      <c r="HVA274" s="12">
        <v>0</v>
      </c>
      <c r="HVB274" s="12">
        <v>0</v>
      </c>
      <c r="HVC274" s="12">
        <v>0</v>
      </c>
      <c r="HVD274" s="12">
        <v>0</v>
      </c>
      <c r="HVE274" s="12">
        <v>0</v>
      </c>
      <c r="HVF274" s="12">
        <v>0</v>
      </c>
      <c r="HVG274" s="12">
        <v>0</v>
      </c>
      <c r="HVH274" s="12">
        <v>0</v>
      </c>
      <c r="HVI274" s="12">
        <v>0</v>
      </c>
      <c r="HVJ274" s="12">
        <v>0</v>
      </c>
      <c r="HVK274" s="12">
        <v>0</v>
      </c>
      <c r="HVL274" s="12">
        <v>0</v>
      </c>
      <c r="HVM274" s="12">
        <v>0</v>
      </c>
      <c r="HVN274" s="12">
        <v>0</v>
      </c>
      <c r="HVO274" s="12">
        <v>0</v>
      </c>
      <c r="HVP274" s="12">
        <v>0</v>
      </c>
      <c r="HVQ274" s="12">
        <v>0</v>
      </c>
      <c r="HVR274" s="12">
        <v>0</v>
      </c>
      <c r="HVS274" s="12">
        <v>0</v>
      </c>
      <c r="HVT274" s="12">
        <v>0</v>
      </c>
      <c r="HVU274" s="12">
        <v>0</v>
      </c>
      <c r="HVV274" s="12">
        <v>0</v>
      </c>
      <c r="HVW274" s="12">
        <v>0</v>
      </c>
      <c r="HVX274" s="12">
        <v>0</v>
      </c>
      <c r="HVY274" s="12">
        <v>0</v>
      </c>
      <c r="HVZ274" s="12">
        <v>0</v>
      </c>
      <c r="HWA274" s="12">
        <v>0</v>
      </c>
      <c r="HWB274" s="12">
        <v>0</v>
      </c>
      <c r="HWC274" s="12">
        <v>0</v>
      </c>
      <c r="HWD274" s="12">
        <v>0</v>
      </c>
      <c r="HWE274" s="12">
        <v>0</v>
      </c>
      <c r="HWF274" s="12">
        <v>0</v>
      </c>
      <c r="HWG274" s="12">
        <v>0</v>
      </c>
      <c r="HWH274" s="12">
        <v>0</v>
      </c>
      <c r="HWI274" s="12">
        <v>0</v>
      </c>
      <c r="HWJ274" s="12">
        <v>0</v>
      </c>
      <c r="HWK274" s="12">
        <v>0</v>
      </c>
      <c r="HWL274" s="12">
        <v>0</v>
      </c>
      <c r="HWM274" s="12">
        <v>0</v>
      </c>
      <c r="HWN274" s="12">
        <v>0</v>
      </c>
      <c r="HWO274" s="12">
        <v>0</v>
      </c>
      <c r="HWP274" s="12">
        <v>0</v>
      </c>
      <c r="HWQ274" s="12">
        <v>0</v>
      </c>
      <c r="HWR274" s="12">
        <v>0</v>
      </c>
      <c r="HWS274" s="12">
        <v>0</v>
      </c>
      <c r="HWT274" s="12">
        <v>0</v>
      </c>
      <c r="HWU274" s="12">
        <v>0</v>
      </c>
      <c r="HWV274" s="12">
        <v>0</v>
      </c>
      <c r="HWW274" s="12">
        <v>0</v>
      </c>
      <c r="HWX274" s="12">
        <v>0</v>
      </c>
      <c r="HWY274" s="12">
        <v>0</v>
      </c>
      <c r="HWZ274" s="12">
        <v>0</v>
      </c>
      <c r="HXA274" s="12">
        <v>0</v>
      </c>
      <c r="HXB274" s="12">
        <v>0</v>
      </c>
      <c r="HXC274" s="12">
        <v>0</v>
      </c>
      <c r="HXD274" s="12">
        <v>0</v>
      </c>
      <c r="HXE274" s="12">
        <v>0</v>
      </c>
      <c r="HXF274" s="12">
        <v>0</v>
      </c>
      <c r="HXG274" s="12">
        <v>0</v>
      </c>
      <c r="HXH274" s="12">
        <v>0</v>
      </c>
      <c r="HXI274" s="12">
        <v>0</v>
      </c>
      <c r="HXJ274" s="12">
        <v>0</v>
      </c>
      <c r="HXK274" s="12">
        <v>0</v>
      </c>
      <c r="HXL274" s="12">
        <v>0</v>
      </c>
      <c r="HXM274" s="12">
        <v>0</v>
      </c>
      <c r="HXN274" s="12">
        <v>0</v>
      </c>
      <c r="HXO274" s="12">
        <v>0</v>
      </c>
      <c r="HXP274" s="12">
        <v>0</v>
      </c>
      <c r="HXQ274" s="12">
        <v>0</v>
      </c>
      <c r="HXR274" s="12">
        <v>0</v>
      </c>
      <c r="HXS274" s="12">
        <v>0</v>
      </c>
      <c r="HXT274" s="12">
        <v>0</v>
      </c>
      <c r="HXU274" s="12">
        <v>0</v>
      </c>
      <c r="HXV274" s="12">
        <v>0</v>
      </c>
      <c r="HXW274" s="12">
        <v>0</v>
      </c>
      <c r="HXX274" s="12">
        <v>0</v>
      </c>
      <c r="HXY274" s="12">
        <v>0</v>
      </c>
      <c r="HXZ274" s="12">
        <v>0</v>
      </c>
      <c r="HYA274" s="12">
        <v>0</v>
      </c>
      <c r="HYB274" s="12">
        <v>0</v>
      </c>
      <c r="HYC274" s="12">
        <v>0</v>
      </c>
      <c r="HYD274" s="12">
        <v>0</v>
      </c>
      <c r="HYE274" s="12">
        <v>0</v>
      </c>
      <c r="HYF274" s="12">
        <v>0</v>
      </c>
      <c r="HYG274" s="12">
        <v>0</v>
      </c>
      <c r="HYH274" s="12">
        <v>0</v>
      </c>
      <c r="HYI274" s="12">
        <v>0</v>
      </c>
      <c r="HYJ274" s="12">
        <v>0</v>
      </c>
      <c r="HYK274" s="12">
        <v>0</v>
      </c>
      <c r="HYL274" s="12">
        <v>0</v>
      </c>
      <c r="HYM274" s="12">
        <v>0</v>
      </c>
      <c r="HYN274" s="12">
        <v>0</v>
      </c>
      <c r="HYO274" s="12">
        <v>0</v>
      </c>
      <c r="HYP274" s="12">
        <v>0</v>
      </c>
      <c r="HYQ274" s="12">
        <v>0</v>
      </c>
      <c r="HYR274" s="12">
        <v>0</v>
      </c>
      <c r="HYS274" s="12">
        <v>0</v>
      </c>
      <c r="HYT274" s="12">
        <v>0</v>
      </c>
      <c r="HYU274" s="12">
        <v>0</v>
      </c>
      <c r="HYV274" s="12">
        <v>0</v>
      </c>
      <c r="HYW274" s="12">
        <v>0</v>
      </c>
      <c r="HYX274" s="12">
        <v>0</v>
      </c>
      <c r="HYY274" s="12">
        <v>0</v>
      </c>
      <c r="HYZ274" s="12">
        <v>0</v>
      </c>
      <c r="HZA274" s="12">
        <v>0</v>
      </c>
      <c r="HZB274" s="12">
        <v>0</v>
      </c>
      <c r="HZC274" s="12">
        <v>0</v>
      </c>
      <c r="HZD274" s="12">
        <v>0</v>
      </c>
      <c r="HZE274" s="12">
        <v>0</v>
      </c>
      <c r="HZF274" s="12">
        <v>0</v>
      </c>
      <c r="HZG274" s="12">
        <v>0</v>
      </c>
      <c r="HZH274" s="12">
        <v>0</v>
      </c>
      <c r="HZI274" s="12">
        <v>0</v>
      </c>
      <c r="HZJ274" s="12">
        <v>0</v>
      </c>
      <c r="HZK274" s="12">
        <v>0</v>
      </c>
      <c r="HZL274" s="12">
        <v>0</v>
      </c>
      <c r="HZM274" s="12">
        <v>0</v>
      </c>
      <c r="HZN274" s="12">
        <v>0</v>
      </c>
      <c r="HZO274" s="12">
        <v>0</v>
      </c>
      <c r="HZP274" s="12">
        <v>0</v>
      </c>
      <c r="HZQ274" s="12">
        <v>0</v>
      </c>
      <c r="HZR274" s="12">
        <v>0</v>
      </c>
      <c r="HZS274" s="12">
        <v>0</v>
      </c>
      <c r="HZT274" s="12">
        <v>0</v>
      </c>
      <c r="HZU274" s="12">
        <v>0</v>
      </c>
      <c r="HZV274" s="12">
        <v>0</v>
      </c>
      <c r="HZW274" s="12">
        <v>0</v>
      </c>
      <c r="HZX274" s="12">
        <v>0</v>
      </c>
      <c r="HZY274" s="12">
        <v>0</v>
      </c>
      <c r="HZZ274" s="12">
        <v>0</v>
      </c>
      <c r="IAA274" s="12">
        <v>0</v>
      </c>
      <c r="IAB274" s="12">
        <v>0</v>
      </c>
      <c r="IAC274" s="12">
        <v>0</v>
      </c>
      <c r="IAD274" s="12">
        <v>0</v>
      </c>
      <c r="IAE274" s="12">
        <v>0</v>
      </c>
      <c r="IAF274" s="12">
        <v>0</v>
      </c>
      <c r="IAG274" s="12">
        <v>0</v>
      </c>
      <c r="IAH274" s="12">
        <v>0</v>
      </c>
      <c r="IAI274" s="12">
        <v>0</v>
      </c>
      <c r="IAJ274" s="12">
        <v>0</v>
      </c>
      <c r="IAK274" s="12">
        <v>0</v>
      </c>
      <c r="IAL274" s="12">
        <v>0</v>
      </c>
      <c r="IAM274" s="12">
        <v>0</v>
      </c>
      <c r="IAN274" s="12">
        <v>0</v>
      </c>
      <c r="IAO274" s="12">
        <v>0</v>
      </c>
      <c r="IAP274" s="12">
        <v>0</v>
      </c>
      <c r="IAQ274" s="12">
        <v>0</v>
      </c>
      <c r="IAR274" s="12">
        <v>0</v>
      </c>
      <c r="IAS274" s="12">
        <v>0</v>
      </c>
      <c r="IAT274" s="12">
        <v>0</v>
      </c>
      <c r="IAU274" s="12">
        <v>0</v>
      </c>
      <c r="IAV274" s="12">
        <v>0</v>
      </c>
      <c r="IAW274" s="12">
        <v>0</v>
      </c>
      <c r="IAX274" s="12">
        <v>0</v>
      </c>
      <c r="IAY274" s="12">
        <v>0</v>
      </c>
      <c r="IAZ274" s="12">
        <v>0</v>
      </c>
      <c r="IBA274" s="12">
        <v>0</v>
      </c>
      <c r="IBB274" s="12">
        <v>0</v>
      </c>
      <c r="IBC274" s="12">
        <v>0</v>
      </c>
      <c r="IBD274" s="12">
        <v>0</v>
      </c>
      <c r="IBE274" s="12">
        <v>0</v>
      </c>
      <c r="IBF274" s="12">
        <v>0</v>
      </c>
      <c r="IBG274" s="12">
        <v>0</v>
      </c>
      <c r="IBH274" s="12">
        <v>0</v>
      </c>
      <c r="IBI274" s="12">
        <v>0</v>
      </c>
      <c r="IBJ274" s="12">
        <v>0</v>
      </c>
      <c r="IBK274" s="12">
        <v>0</v>
      </c>
      <c r="IBL274" s="12">
        <v>0</v>
      </c>
      <c r="IBM274" s="12">
        <v>0</v>
      </c>
      <c r="IBN274" s="12">
        <v>0</v>
      </c>
      <c r="IBO274" s="12">
        <v>0</v>
      </c>
      <c r="IBP274" s="12">
        <v>0</v>
      </c>
      <c r="IBQ274" s="12">
        <v>0</v>
      </c>
      <c r="IBR274" s="12">
        <v>0</v>
      </c>
      <c r="IBS274" s="12">
        <v>0</v>
      </c>
      <c r="IBT274" s="12">
        <v>0</v>
      </c>
      <c r="IBU274" s="12">
        <v>0</v>
      </c>
      <c r="IBV274" s="12">
        <v>0</v>
      </c>
      <c r="IBW274" s="12">
        <v>0</v>
      </c>
      <c r="IBX274" s="12">
        <v>0</v>
      </c>
      <c r="IBY274" s="12">
        <v>0</v>
      </c>
      <c r="IBZ274" s="12">
        <v>0</v>
      </c>
      <c r="ICA274" s="12">
        <v>0</v>
      </c>
      <c r="ICB274" s="12">
        <v>0</v>
      </c>
      <c r="ICC274" s="12">
        <v>0</v>
      </c>
      <c r="ICD274" s="12">
        <v>0</v>
      </c>
      <c r="ICE274" s="12">
        <v>0</v>
      </c>
      <c r="ICF274" s="12">
        <v>0</v>
      </c>
      <c r="ICG274" s="12">
        <v>0</v>
      </c>
      <c r="ICH274" s="12">
        <v>0</v>
      </c>
      <c r="ICI274" s="12">
        <v>0</v>
      </c>
      <c r="ICJ274" s="12">
        <v>0</v>
      </c>
      <c r="ICK274" s="12">
        <v>0</v>
      </c>
      <c r="ICL274" s="12">
        <v>0</v>
      </c>
      <c r="ICM274" s="12">
        <v>0</v>
      </c>
      <c r="ICN274" s="12">
        <v>0</v>
      </c>
      <c r="ICO274" s="12">
        <v>0</v>
      </c>
      <c r="ICP274" s="12">
        <v>0</v>
      </c>
      <c r="ICQ274" s="12">
        <v>0</v>
      </c>
      <c r="ICR274" s="12">
        <v>0</v>
      </c>
      <c r="ICS274" s="12">
        <v>0</v>
      </c>
      <c r="ICT274" s="12">
        <v>0</v>
      </c>
      <c r="ICU274" s="12">
        <v>0</v>
      </c>
      <c r="ICV274" s="12">
        <v>0</v>
      </c>
      <c r="ICW274" s="12">
        <v>0</v>
      </c>
      <c r="ICX274" s="12">
        <v>0</v>
      </c>
      <c r="ICY274" s="12">
        <v>0</v>
      </c>
      <c r="ICZ274" s="12">
        <v>0</v>
      </c>
      <c r="IDA274" s="12">
        <v>0</v>
      </c>
      <c r="IDB274" s="12">
        <v>0</v>
      </c>
      <c r="IDC274" s="12">
        <v>0</v>
      </c>
      <c r="IDD274" s="12">
        <v>0</v>
      </c>
      <c r="IDE274" s="12">
        <v>0</v>
      </c>
      <c r="IDF274" s="12">
        <v>0</v>
      </c>
      <c r="IDG274" s="12">
        <v>0</v>
      </c>
      <c r="IDH274" s="12">
        <v>0</v>
      </c>
      <c r="IDI274" s="12">
        <v>0</v>
      </c>
      <c r="IDJ274" s="12">
        <v>0</v>
      </c>
      <c r="IDK274" s="12">
        <v>0</v>
      </c>
      <c r="IDL274" s="12">
        <v>0</v>
      </c>
      <c r="IDM274" s="12">
        <v>0</v>
      </c>
      <c r="IDN274" s="12">
        <v>0</v>
      </c>
      <c r="IDO274" s="12">
        <v>0</v>
      </c>
      <c r="IDP274" s="12">
        <v>0</v>
      </c>
      <c r="IDQ274" s="12">
        <v>0</v>
      </c>
      <c r="IDR274" s="12">
        <v>0</v>
      </c>
      <c r="IDS274" s="12">
        <v>0</v>
      </c>
      <c r="IDT274" s="12">
        <v>0</v>
      </c>
      <c r="IDU274" s="12">
        <v>0</v>
      </c>
      <c r="IDV274" s="12">
        <v>0</v>
      </c>
      <c r="IDW274" s="12">
        <v>0</v>
      </c>
      <c r="IDX274" s="12">
        <v>0</v>
      </c>
      <c r="IDY274" s="12">
        <v>0</v>
      </c>
      <c r="IDZ274" s="12">
        <v>0</v>
      </c>
      <c r="IEA274" s="12">
        <v>0</v>
      </c>
      <c r="IEB274" s="12">
        <v>0</v>
      </c>
      <c r="IEC274" s="12">
        <v>0</v>
      </c>
      <c r="IED274" s="12">
        <v>0</v>
      </c>
      <c r="IEE274" s="12">
        <v>0</v>
      </c>
      <c r="IEF274" s="12">
        <v>0</v>
      </c>
      <c r="IEG274" s="12">
        <v>0</v>
      </c>
      <c r="IEH274" s="12">
        <v>0</v>
      </c>
      <c r="IEI274" s="12">
        <v>0</v>
      </c>
      <c r="IEJ274" s="12">
        <v>0</v>
      </c>
      <c r="IEK274" s="12">
        <v>0</v>
      </c>
      <c r="IEL274" s="12">
        <v>0</v>
      </c>
      <c r="IEM274" s="12">
        <v>0</v>
      </c>
      <c r="IEN274" s="12">
        <v>0</v>
      </c>
      <c r="IEO274" s="12">
        <v>0</v>
      </c>
      <c r="IEP274" s="12">
        <v>0</v>
      </c>
      <c r="IEQ274" s="12">
        <v>0</v>
      </c>
      <c r="IER274" s="12">
        <v>0</v>
      </c>
      <c r="IES274" s="12">
        <v>0</v>
      </c>
      <c r="IET274" s="12">
        <v>0</v>
      </c>
      <c r="IEU274" s="12">
        <v>0</v>
      </c>
      <c r="IEV274" s="12">
        <v>0</v>
      </c>
      <c r="IEW274" s="12">
        <v>0</v>
      </c>
      <c r="IEX274" s="12">
        <v>0</v>
      </c>
      <c r="IEY274" s="12">
        <v>0</v>
      </c>
      <c r="IEZ274" s="12">
        <v>0</v>
      </c>
      <c r="IFA274" s="12">
        <v>0</v>
      </c>
      <c r="IFB274" s="12">
        <v>0</v>
      </c>
      <c r="IFC274" s="12">
        <v>0</v>
      </c>
      <c r="IFD274" s="12">
        <v>0</v>
      </c>
      <c r="IFE274" s="12">
        <v>0</v>
      </c>
      <c r="IFF274" s="12">
        <v>0</v>
      </c>
      <c r="IFG274" s="12">
        <v>0</v>
      </c>
      <c r="IFH274" s="12">
        <v>0</v>
      </c>
      <c r="IFI274" s="12">
        <v>0</v>
      </c>
      <c r="IFJ274" s="12">
        <v>0</v>
      </c>
      <c r="IFK274" s="12">
        <v>0</v>
      </c>
      <c r="IFL274" s="12">
        <v>0</v>
      </c>
      <c r="IFM274" s="12">
        <v>0</v>
      </c>
      <c r="IFN274" s="12">
        <v>0</v>
      </c>
      <c r="IFO274" s="12">
        <v>0</v>
      </c>
      <c r="IFP274" s="12">
        <v>0</v>
      </c>
      <c r="IFQ274" s="12">
        <v>0</v>
      </c>
      <c r="IFR274" s="12">
        <v>0</v>
      </c>
      <c r="IFS274" s="12">
        <v>0</v>
      </c>
      <c r="IFT274" s="12">
        <v>0</v>
      </c>
      <c r="IFU274" s="12">
        <v>0</v>
      </c>
      <c r="IFV274" s="12">
        <v>0</v>
      </c>
      <c r="IFW274" s="12">
        <v>0</v>
      </c>
      <c r="IFX274" s="12">
        <v>0</v>
      </c>
      <c r="IFY274" s="12">
        <v>0</v>
      </c>
      <c r="IFZ274" s="12">
        <v>0</v>
      </c>
      <c r="IGA274" s="12">
        <v>0</v>
      </c>
      <c r="IGB274" s="12">
        <v>0</v>
      </c>
      <c r="IGC274" s="12">
        <v>0</v>
      </c>
      <c r="IGD274" s="12">
        <v>0</v>
      </c>
      <c r="IGE274" s="12">
        <v>0</v>
      </c>
      <c r="IGF274" s="12">
        <v>0</v>
      </c>
      <c r="IGG274" s="12">
        <v>0</v>
      </c>
      <c r="IGH274" s="12">
        <v>0</v>
      </c>
      <c r="IGI274" s="12">
        <v>0</v>
      </c>
      <c r="IGJ274" s="12">
        <v>0</v>
      </c>
      <c r="IGK274" s="12">
        <v>0</v>
      </c>
      <c r="IGL274" s="12">
        <v>0</v>
      </c>
      <c r="IGM274" s="12">
        <v>0</v>
      </c>
      <c r="IGN274" s="12">
        <v>0</v>
      </c>
      <c r="IGO274" s="12">
        <v>0</v>
      </c>
      <c r="IGP274" s="12">
        <v>0</v>
      </c>
      <c r="IGQ274" s="12">
        <v>0</v>
      </c>
      <c r="IGR274" s="12">
        <v>0</v>
      </c>
      <c r="IGS274" s="12">
        <v>0</v>
      </c>
      <c r="IGT274" s="12">
        <v>0</v>
      </c>
      <c r="IGU274" s="12">
        <v>0</v>
      </c>
      <c r="IGV274" s="12">
        <v>0</v>
      </c>
      <c r="IGW274" s="12">
        <v>0</v>
      </c>
      <c r="IGX274" s="12">
        <v>0</v>
      </c>
      <c r="IGY274" s="12">
        <v>0</v>
      </c>
      <c r="IGZ274" s="12">
        <v>0</v>
      </c>
      <c r="IHA274" s="12">
        <v>0</v>
      </c>
      <c r="IHB274" s="12">
        <v>0</v>
      </c>
      <c r="IHC274" s="12">
        <v>0</v>
      </c>
      <c r="IHD274" s="12">
        <v>0</v>
      </c>
      <c r="IHE274" s="12">
        <v>0</v>
      </c>
      <c r="IHF274" s="12">
        <v>0</v>
      </c>
      <c r="IHG274" s="12">
        <v>0</v>
      </c>
      <c r="IHH274" s="12">
        <v>0</v>
      </c>
      <c r="IHI274" s="12">
        <v>0</v>
      </c>
      <c r="IHJ274" s="12">
        <v>0</v>
      </c>
      <c r="IHK274" s="12">
        <v>0</v>
      </c>
      <c r="IHL274" s="12">
        <v>0</v>
      </c>
      <c r="IHM274" s="12">
        <v>0</v>
      </c>
      <c r="IHN274" s="12">
        <v>0</v>
      </c>
      <c r="IHO274" s="12">
        <v>0</v>
      </c>
      <c r="IHP274" s="12">
        <v>0</v>
      </c>
      <c r="IHQ274" s="12">
        <v>0</v>
      </c>
      <c r="IHR274" s="12">
        <v>0</v>
      </c>
      <c r="IHS274" s="12">
        <v>0</v>
      </c>
      <c r="IHT274" s="12">
        <v>0</v>
      </c>
      <c r="IHU274" s="12">
        <v>0</v>
      </c>
      <c r="IHV274" s="12">
        <v>0</v>
      </c>
      <c r="IHW274" s="12">
        <v>0</v>
      </c>
      <c r="IHX274" s="12">
        <v>0</v>
      </c>
      <c r="IHY274" s="12">
        <v>0</v>
      </c>
      <c r="IHZ274" s="12">
        <v>0</v>
      </c>
      <c r="IIA274" s="12">
        <v>0</v>
      </c>
      <c r="IIB274" s="12">
        <v>0</v>
      </c>
      <c r="IIC274" s="12">
        <v>0</v>
      </c>
      <c r="IID274" s="12">
        <v>0</v>
      </c>
      <c r="IIE274" s="12">
        <v>0</v>
      </c>
      <c r="IIF274" s="12">
        <v>0</v>
      </c>
      <c r="IIG274" s="12">
        <v>0</v>
      </c>
      <c r="IIH274" s="12">
        <v>0</v>
      </c>
      <c r="III274" s="12">
        <v>0</v>
      </c>
      <c r="IIJ274" s="12">
        <v>0</v>
      </c>
      <c r="IIK274" s="12">
        <v>0</v>
      </c>
      <c r="IIL274" s="12">
        <v>0</v>
      </c>
      <c r="IIM274" s="12">
        <v>0</v>
      </c>
      <c r="IIN274" s="12">
        <v>0</v>
      </c>
      <c r="IIO274" s="12">
        <v>0</v>
      </c>
      <c r="IIP274" s="12">
        <v>0</v>
      </c>
      <c r="IIQ274" s="12">
        <v>0</v>
      </c>
      <c r="IIR274" s="12">
        <v>0</v>
      </c>
      <c r="IIS274" s="12">
        <v>0</v>
      </c>
      <c r="IIT274" s="12">
        <v>0</v>
      </c>
      <c r="IIU274" s="12">
        <v>0</v>
      </c>
      <c r="IIV274" s="12">
        <v>0</v>
      </c>
      <c r="IIW274" s="12">
        <v>0</v>
      </c>
      <c r="IIX274" s="12">
        <v>0</v>
      </c>
      <c r="IIY274" s="12">
        <v>0</v>
      </c>
      <c r="IIZ274" s="12">
        <v>0</v>
      </c>
      <c r="IJA274" s="12">
        <v>0</v>
      </c>
      <c r="IJB274" s="12">
        <v>0</v>
      </c>
      <c r="IJC274" s="12">
        <v>0</v>
      </c>
      <c r="IJD274" s="12">
        <v>0</v>
      </c>
      <c r="IJE274" s="12">
        <v>0</v>
      </c>
      <c r="IJF274" s="12">
        <v>0</v>
      </c>
      <c r="IJG274" s="12">
        <v>0</v>
      </c>
      <c r="IJH274" s="12">
        <v>0</v>
      </c>
      <c r="IJI274" s="12">
        <v>0</v>
      </c>
      <c r="IJJ274" s="12">
        <v>0</v>
      </c>
      <c r="IJK274" s="12">
        <v>0</v>
      </c>
      <c r="IJL274" s="12">
        <v>0</v>
      </c>
      <c r="IJM274" s="12">
        <v>0</v>
      </c>
      <c r="IJN274" s="12">
        <v>0</v>
      </c>
      <c r="IJO274" s="12">
        <v>0</v>
      </c>
      <c r="IJP274" s="12">
        <v>0</v>
      </c>
      <c r="IJQ274" s="12">
        <v>0</v>
      </c>
      <c r="IJR274" s="12">
        <v>0</v>
      </c>
      <c r="IJS274" s="12">
        <v>0</v>
      </c>
      <c r="IJT274" s="12">
        <v>0</v>
      </c>
      <c r="IJU274" s="12">
        <v>0</v>
      </c>
      <c r="IJV274" s="12">
        <v>0</v>
      </c>
      <c r="IJW274" s="12">
        <v>0</v>
      </c>
      <c r="IJX274" s="12">
        <v>0</v>
      </c>
      <c r="IJY274" s="12">
        <v>0</v>
      </c>
      <c r="IJZ274" s="12">
        <v>0</v>
      </c>
      <c r="IKA274" s="12">
        <v>0</v>
      </c>
      <c r="IKB274" s="12">
        <v>0</v>
      </c>
      <c r="IKC274" s="12">
        <v>0</v>
      </c>
      <c r="IKD274" s="12">
        <v>0</v>
      </c>
      <c r="IKE274" s="12">
        <v>0</v>
      </c>
      <c r="IKF274" s="12">
        <v>0</v>
      </c>
      <c r="IKG274" s="12">
        <v>0</v>
      </c>
      <c r="IKH274" s="12">
        <v>0</v>
      </c>
      <c r="IKI274" s="12">
        <v>0</v>
      </c>
      <c r="IKJ274" s="12">
        <v>0</v>
      </c>
      <c r="IKK274" s="12">
        <v>0</v>
      </c>
      <c r="IKL274" s="12">
        <v>0</v>
      </c>
      <c r="IKM274" s="12">
        <v>0</v>
      </c>
      <c r="IKN274" s="12">
        <v>0</v>
      </c>
      <c r="IKO274" s="12">
        <v>0</v>
      </c>
      <c r="IKP274" s="12">
        <v>0</v>
      </c>
      <c r="IKQ274" s="12">
        <v>0</v>
      </c>
      <c r="IKR274" s="12">
        <v>0</v>
      </c>
      <c r="IKS274" s="12">
        <v>0</v>
      </c>
      <c r="IKT274" s="12">
        <v>0</v>
      </c>
      <c r="IKU274" s="12">
        <v>0</v>
      </c>
      <c r="IKV274" s="12">
        <v>0</v>
      </c>
      <c r="IKW274" s="12">
        <v>0</v>
      </c>
      <c r="IKX274" s="12">
        <v>0</v>
      </c>
      <c r="IKY274" s="12">
        <v>0</v>
      </c>
      <c r="IKZ274" s="12">
        <v>0</v>
      </c>
      <c r="ILA274" s="12">
        <v>0</v>
      </c>
      <c r="ILB274" s="12">
        <v>0</v>
      </c>
      <c r="ILC274" s="12">
        <v>0</v>
      </c>
      <c r="ILD274" s="12">
        <v>0</v>
      </c>
      <c r="ILE274" s="12">
        <v>0</v>
      </c>
      <c r="ILF274" s="12">
        <v>0</v>
      </c>
      <c r="ILG274" s="12">
        <v>0</v>
      </c>
      <c r="ILH274" s="12">
        <v>0</v>
      </c>
      <c r="ILI274" s="12">
        <v>0</v>
      </c>
      <c r="ILJ274" s="12">
        <v>0</v>
      </c>
      <c r="ILK274" s="12">
        <v>0</v>
      </c>
      <c r="ILL274" s="12">
        <v>0</v>
      </c>
      <c r="ILM274" s="12">
        <v>0</v>
      </c>
      <c r="ILN274" s="12">
        <v>0</v>
      </c>
      <c r="ILO274" s="12">
        <v>0</v>
      </c>
      <c r="ILP274" s="12">
        <v>0</v>
      </c>
      <c r="ILQ274" s="12">
        <v>0</v>
      </c>
      <c r="ILR274" s="12">
        <v>0</v>
      </c>
      <c r="ILS274" s="12">
        <v>0</v>
      </c>
      <c r="ILT274" s="12">
        <v>0</v>
      </c>
      <c r="ILU274" s="12">
        <v>0</v>
      </c>
      <c r="ILV274" s="12">
        <v>0</v>
      </c>
      <c r="ILW274" s="12">
        <v>0</v>
      </c>
      <c r="ILX274" s="12">
        <v>0</v>
      </c>
      <c r="ILY274" s="12">
        <v>0</v>
      </c>
      <c r="ILZ274" s="12">
        <v>0</v>
      </c>
      <c r="IMA274" s="12">
        <v>0</v>
      </c>
      <c r="IMB274" s="12">
        <v>0</v>
      </c>
      <c r="IMC274" s="12">
        <v>0</v>
      </c>
      <c r="IMD274" s="12">
        <v>0</v>
      </c>
      <c r="IME274" s="12">
        <v>0</v>
      </c>
      <c r="IMF274" s="12">
        <v>0</v>
      </c>
      <c r="IMG274" s="12">
        <v>0</v>
      </c>
      <c r="IMH274" s="12">
        <v>0</v>
      </c>
      <c r="IMI274" s="12">
        <v>0</v>
      </c>
      <c r="IMJ274" s="12">
        <v>0</v>
      </c>
      <c r="IMK274" s="12">
        <v>0</v>
      </c>
      <c r="IML274" s="12">
        <v>0</v>
      </c>
      <c r="IMM274" s="12">
        <v>0</v>
      </c>
      <c r="IMN274" s="12">
        <v>0</v>
      </c>
      <c r="IMO274" s="12">
        <v>0</v>
      </c>
      <c r="IMP274" s="12">
        <v>0</v>
      </c>
      <c r="IMQ274" s="12">
        <v>0</v>
      </c>
      <c r="IMR274" s="12">
        <v>0</v>
      </c>
      <c r="IMS274" s="12">
        <v>0</v>
      </c>
      <c r="IMT274" s="12">
        <v>0</v>
      </c>
      <c r="IMU274" s="12">
        <v>0</v>
      </c>
      <c r="IMV274" s="12">
        <v>0</v>
      </c>
      <c r="IMW274" s="12">
        <v>0</v>
      </c>
      <c r="IMX274" s="12">
        <v>0</v>
      </c>
      <c r="IMY274" s="12">
        <v>0</v>
      </c>
      <c r="IMZ274" s="12">
        <v>0</v>
      </c>
      <c r="INA274" s="12">
        <v>0</v>
      </c>
      <c r="INB274" s="12">
        <v>0</v>
      </c>
      <c r="INC274" s="12">
        <v>0</v>
      </c>
      <c r="IND274" s="12">
        <v>0</v>
      </c>
      <c r="INE274" s="12">
        <v>0</v>
      </c>
      <c r="INF274" s="12">
        <v>0</v>
      </c>
      <c r="ING274" s="12">
        <v>0</v>
      </c>
      <c r="INH274" s="12">
        <v>0</v>
      </c>
      <c r="INI274" s="12">
        <v>0</v>
      </c>
      <c r="INJ274" s="12">
        <v>0</v>
      </c>
      <c r="INK274" s="12">
        <v>0</v>
      </c>
      <c r="INL274" s="12">
        <v>0</v>
      </c>
      <c r="INM274" s="12">
        <v>0</v>
      </c>
      <c r="INN274" s="12">
        <v>0</v>
      </c>
      <c r="INO274" s="12">
        <v>0</v>
      </c>
      <c r="INP274" s="12">
        <v>0</v>
      </c>
      <c r="INQ274" s="12">
        <v>0</v>
      </c>
      <c r="INR274" s="12">
        <v>0</v>
      </c>
      <c r="INS274" s="12">
        <v>0</v>
      </c>
      <c r="INT274" s="12">
        <v>0</v>
      </c>
      <c r="INU274" s="12">
        <v>0</v>
      </c>
      <c r="INV274" s="12">
        <v>0</v>
      </c>
      <c r="INW274" s="12">
        <v>0</v>
      </c>
      <c r="INX274" s="12">
        <v>0</v>
      </c>
      <c r="INY274" s="12">
        <v>0</v>
      </c>
      <c r="INZ274" s="12">
        <v>0</v>
      </c>
      <c r="IOA274" s="12">
        <v>0</v>
      </c>
      <c r="IOB274" s="12">
        <v>0</v>
      </c>
      <c r="IOC274" s="12">
        <v>0</v>
      </c>
      <c r="IOD274" s="12">
        <v>0</v>
      </c>
      <c r="IOE274" s="12">
        <v>0</v>
      </c>
      <c r="IOF274" s="12">
        <v>0</v>
      </c>
      <c r="IOG274" s="12">
        <v>0</v>
      </c>
      <c r="IOH274" s="12">
        <v>0</v>
      </c>
      <c r="IOI274" s="12">
        <v>0</v>
      </c>
      <c r="IOJ274" s="12">
        <v>0</v>
      </c>
      <c r="IOK274" s="12">
        <v>0</v>
      </c>
      <c r="IOL274" s="12">
        <v>0</v>
      </c>
      <c r="IOM274" s="12">
        <v>0</v>
      </c>
      <c r="ION274" s="12">
        <v>0</v>
      </c>
      <c r="IOO274" s="12">
        <v>0</v>
      </c>
      <c r="IOP274" s="12">
        <v>0</v>
      </c>
      <c r="IOQ274" s="12">
        <v>0</v>
      </c>
      <c r="IOR274" s="12">
        <v>0</v>
      </c>
      <c r="IOS274" s="12">
        <v>0</v>
      </c>
      <c r="IOT274" s="12">
        <v>0</v>
      </c>
      <c r="IOU274" s="12">
        <v>0</v>
      </c>
      <c r="IOV274" s="12">
        <v>0</v>
      </c>
      <c r="IOW274" s="12">
        <v>0</v>
      </c>
      <c r="IOX274" s="12">
        <v>0</v>
      </c>
      <c r="IOY274" s="12">
        <v>0</v>
      </c>
      <c r="IOZ274" s="12">
        <v>0</v>
      </c>
      <c r="IPA274" s="12">
        <v>0</v>
      </c>
      <c r="IPB274" s="12">
        <v>0</v>
      </c>
      <c r="IPC274" s="12">
        <v>0</v>
      </c>
      <c r="IPD274" s="12">
        <v>0</v>
      </c>
      <c r="IPE274" s="12">
        <v>0</v>
      </c>
      <c r="IPF274" s="12">
        <v>0</v>
      </c>
      <c r="IPG274" s="12">
        <v>0</v>
      </c>
      <c r="IPH274" s="12">
        <v>0</v>
      </c>
      <c r="IPI274" s="12">
        <v>0</v>
      </c>
      <c r="IPJ274" s="12">
        <v>0</v>
      </c>
      <c r="IPK274" s="12">
        <v>0</v>
      </c>
      <c r="IPL274" s="12">
        <v>0</v>
      </c>
      <c r="IPM274" s="12">
        <v>0</v>
      </c>
      <c r="IPN274" s="12">
        <v>0</v>
      </c>
      <c r="IPO274" s="12">
        <v>0</v>
      </c>
      <c r="IPP274" s="12">
        <v>0</v>
      </c>
      <c r="IPQ274" s="12">
        <v>0</v>
      </c>
      <c r="IPR274" s="12">
        <v>0</v>
      </c>
      <c r="IPS274" s="12">
        <v>0</v>
      </c>
      <c r="IPT274" s="12">
        <v>0</v>
      </c>
      <c r="IPU274" s="12">
        <v>0</v>
      </c>
      <c r="IPV274" s="12">
        <v>0</v>
      </c>
      <c r="IPW274" s="12">
        <v>0</v>
      </c>
      <c r="IPX274" s="12">
        <v>0</v>
      </c>
      <c r="IPY274" s="12">
        <v>0</v>
      </c>
      <c r="IPZ274" s="12">
        <v>0</v>
      </c>
      <c r="IQA274" s="12">
        <v>0</v>
      </c>
      <c r="IQB274" s="12">
        <v>0</v>
      </c>
      <c r="IQC274" s="12">
        <v>0</v>
      </c>
      <c r="IQD274" s="12">
        <v>0</v>
      </c>
      <c r="IQE274" s="12">
        <v>0</v>
      </c>
      <c r="IQF274" s="12">
        <v>0</v>
      </c>
      <c r="IQG274" s="12">
        <v>0</v>
      </c>
      <c r="IQH274" s="12">
        <v>0</v>
      </c>
      <c r="IQI274" s="12">
        <v>0</v>
      </c>
      <c r="IQJ274" s="12">
        <v>0</v>
      </c>
      <c r="IQK274" s="12">
        <v>0</v>
      </c>
      <c r="IQL274" s="12">
        <v>0</v>
      </c>
      <c r="IQM274" s="12">
        <v>0</v>
      </c>
      <c r="IQN274" s="12">
        <v>0</v>
      </c>
      <c r="IQO274" s="12">
        <v>0</v>
      </c>
      <c r="IQP274" s="12">
        <v>0</v>
      </c>
      <c r="IQQ274" s="12">
        <v>0</v>
      </c>
      <c r="IQR274" s="12">
        <v>0</v>
      </c>
      <c r="IQS274" s="12">
        <v>0</v>
      </c>
      <c r="IQT274" s="12">
        <v>0</v>
      </c>
      <c r="IQU274" s="12">
        <v>0</v>
      </c>
      <c r="IQV274" s="12">
        <v>0</v>
      </c>
      <c r="IQW274" s="12">
        <v>0</v>
      </c>
      <c r="IQX274" s="12">
        <v>0</v>
      </c>
      <c r="IQY274" s="12">
        <v>0</v>
      </c>
      <c r="IQZ274" s="12">
        <v>0</v>
      </c>
      <c r="IRA274" s="12">
        <v>0</v>
      </c>
      <c r="IRB274" s="12">
        <v>0</v>
      </c>
      <c r="IRC274" s="12">
        <v>0</v>
      </c>
      <c r="IRD274" s="12">
        <v>0</v>
      </c>
      <c r="IRE274" s="12">
        <v>0</v>
      </c>
      <c r="IRF274" s="12">
        <v>0</v>
      </c>
      <c r="IRG274" s="12">
        <v>0</v>
      </c>
      <c r="IRH274" s="12">
        <v>0</v>
      </c>
      <c r="IRI274" s="12">
        <v>0</v>
      </c>
      <c r="IRJ274" s="12">
        <v>0</v>
      </c>
      <c r="IRK274" s="12">
        <v>0</v>
      </c>
      <c r="IRL274" s="12">
        <v>0</v>
      </c>
      <c r="IRM274" s="12">
        <v>0</v>
      </c>
      <c r="IRN274" s="12">
        <v>0</v>
      </c>
      <c r="IRO274" s="12">
        <v>0</v>
      </c>
      <c r="IRP274" s="12">
        <v>0</v>
      </c>
      <c r="IRQ274" s="12">
        <v>0</v>
      </c>
      <c r="IRR274" s="12">
        <v>0</v>
      </c>
      <c r="IRS274" s="12">
        <v>0</v>
      </c>
      <c r="IRT274" s="12">
        <v>0</v>
      </c>
      <c r="IRU274" s="12">
        <v>0</v>
      </c>
      <c r="IRV274" s="12">
        <v>0</v>
      </c>
      <c r="IRW274" s="12">
        <v>0</v>
      </c>
      <c r="IRX274" s="12">
        <v>0</v>
      </c>
      <c r="IRY274" s="12">
        <v>0</v>
      </c>
      <c r="IRZ274" s="12">
        <v>0</v>
      </c>
      <c r="ISA274" s="12">
        <v>0</v>
      </c>
      <c r="ISB274" s="12">
        <v>0</v>
      </c>
      <c r="ISC274" s="12">
        <v>0</v>
      </c>
      <c r="ISD274" s="12">
        <v>0</v>
      </c>
      <c r="ISE274" s="12">
        <v>0</v>
      </c>
      <c r="ISF274" s="12">
        <v>0</v>
      </c>
      <c r="ISG274" s="12">
        <v>0</v>
      </c>
      <c r="ISH274" s="12">
        <v>0</v>
      </c>
      <c r="ISI274" s="12">
        <v>0</v>
      </c>
      <c r="ISJ274" s="12">
        <v>0</v>
      </c>
      <c r="ISK274" s="12">
        <v>0</v>
      </c>
      <c r="ISL274" s="12">
        <v>0</v>
      </c>
      <c r="ISM274" s="12">
        <v>0</v>
      </c>
      <c r="ISN274" s="12">
        <v>0</v>
      </c>
      <c r="ISO274" s="12">
        <v>0</v>
      </c>
      <c r="ISP274" s="12">
        <v>0</v>
      </c>
      <c r="ISQ274" s="12">
        <v>0</v>
      </c>
      <c r="ISR274" s="12">
        <v>0</v>
      </c>
      <c r="ISS274" s="12">
        <v>0</v>
      </c>
      <c r="IST274" s="12">
        <v>0</v>
      </c>
      <c r="ISU274" s="12">
        <v>0</v>
      </c>
      <c r="ISV274" s="12">
        <v>0</v>
      </c>
      <c r="ISW274" s="12">
        <v>0</v>
      </c>
      <c r="ISX274" s="12">
        <v>0</v>
      </c>
      <c r="ISY274" s="12">
        <v>0</v>
      </c>
      <c r="ISZ274" s="12">
        <v>0</v>
      </c>
      <c r="ITA274" s="12">
        <v>0</v>
      </c>
      <c r="ITB274" s="12">
        <v>0</v>
      </c>
      <c r="ITC274" s="12">
        <v>0</v>
      </c>
      <c r="ITD274" s="12">
        <v>0</v>
      </c>
      <c r="ITE274" s="12">
        <v>0</v>
      </c>
      <c r="ITF274" s="12">
        <v>0</v>
      </c>
      <c r="ITG274" s="12">
        <v>0</v>
      </c>
      <c r="ITH274" s="12">
        <v>0</v>
      </c>
      <c r="ITI274" s="12">
        <v>0</v>
      </c>
      <c r="ITJ274" s="12">
        <v>0</v>
      </c>
      <c r="ITK274" s="12">
        <v>0</v>
      </c>
      <c r="ITL274" s="12">
        <v>0</v>
      </c>
      <c r="ITM274" s="12">
        <v>0</v>
      </c>
      <c r="ITN274" s="12">
        <v>0</v>
      </c>
      <c r="ITO274" s="12">
        <v>0</v>
      </c>
      <c r="ITP274" s="12">
        <v>0</v>
      </c>
      <c r="ITQ274" s="12">
        <v>0</v>
      </c>
      <c r="ITR274" s="12">
        <v>0</v>
      </c>
      <c r="ITS274" s="12">
        <v>0</v>
      </c>
      <c r="ITT274" s="12">
        <v>0</v>
      </c>
      <c r="ITU274" s="12">
        <v>0</v>
      </c>
      <c r="ITV274" s="12">
        <v>0</v>
      </c>
      <c r="ITW274" s="12">
        <v>0</v>
      </c>
      <c r="ITX274" s="12">
        <v>0</v>
      </c>
      <c r="ITY274" s="12">
        <v>0</v>
      </c>
      <c r="ITZ274" s="12">
        <v>0</v>
      </c>
      <c r="IUA274" s="12">
        <v>0</v>
      </c>
      <c r="IUB274" s="12">
        <v>0</v>
      </c>
      <c r="IUC274" s="12">
        <v>0</v>
      </c>
      <c r="IUD274" s="12">
        <v>0</v>
      </c>
      <c r="IUE274" s="12">
        <v>0</v>
      </c>
      <c r="IUF274" s="12">
        <v>0</v>
      </c>
      <c r="IUG274" s="12">
        <v>0</v>
      </c>
      <c r="IUH274" s="12">
        <v>0</v>
      </c>
      <c r="IUI274" s="12">
        <v>0</v>
      </c>
      <c r="IUJ274" s="12">
        <v>0</v>
      </c>
      <c r="IUK274" s="12">
        <v>0</v>
      </c>
      <c r="IUL274" s="12">
        <v>0</v>
      </c>
      <c r="IUM274" s="12">
        <v>0</v>
      </c>
      <c r="IUN274" s="12">
        <v>0</v>
      </c>
      <c r="IUO274" s="12">
        <v>0</v>
      </c>
      <c r="IUP274" s="12">
        <v>0</v>
      </c>
      <c r="IUQ274" s="12">
        <v>0</v>
      </c>
      <c r="IUR274" s="12">
        <v>0</v>
      </c>
      <c r="IUS274" s="12">
        <v>0</v>
      </c>
      <c r="IUT274" s="12">
        <v>0</v>
      </c>
      <c r="IUU274" s="12">
        <v>0</v>
      </c>
      <c r="IUV274" s="12">
        <v>0</v>
      </c>
      <c r="IUW274" s="12">
        <v>0</v>
      </c>
      <c r="IUX274" s="12">
        <v>0</v>
      </c>
      <c r="IUY274" s="12">
        <v>0</v>
      </c>
      <c r="IUZ274" s="12">
        <v>0</v>
      </c>
      <c r="IVA274" s="12">
        <v>0</v>
      </c>
      <c r="IVB274" s="12">
        <v>0</v>
      </c>
      <c r="IVC274" s="12">
        <v>0</v>
      </c>
      <c r="IVD274" s="12">
        <v>0</v>
      </c>
      <c r="IVE274" s="12">
        <v>0</v>
      </c>
      <c r="IVF274" s="12">
        <v>0</v>
      </c>
      <c r="IVG274" s="12">
        <v>0</v>
      </c>
      <c r="IVH274" s="12">
        <v>0</v>
      </c>
      <c r="IVI274" s="12">
        <v>0</v>
      </c>
      <c r="IVJ274" s="12">
        <v>0</v>
      </c>
      <c r="IVK274" s="12">
        <v>0</v>
      </c>
      <c r="IVL274" s="12">
        <v>0</v>
      </c>
      <c r="IVM274" s="12">
        <v>0</v>
      </c>
      <c r="IVN274" s="12">
        <v>0</v>
      </c>
      <c r="IVO274" s="12">
        <v>0</v>
      </c>
      <c r="IVP274" s="12">
        <v>0</v>
      </c>
      <c r="IVQ274" s="12">
        <v>0</v>
      </c>
      <c r="IVR274" s="12">
        <v>0</v>
      </c>
      <c r="IVS274" s="12">
        <v>0</v>
      </c>
      <c r="IVT274" s="12">
        <v>0</v>
      </c>
      <c r="IVU274" s="12">
        <v>0</v>
      </c>
      <c r="IVV274" s="12">
        <v>0</v>
      </c>
      <c r="IVW274" s="12">
        <v>0</v>
      </c>
      <c r="IVX274" s="12">
        <v>0</v>
      </c>
      <c r="IVY274" s="12">
        <v>0</v>
      </c>
      <c r="IVZ274" s="12">
        <v>0</v>
      </c>
      <c r="IWA274" s="12">
        <v>0</v>
      </c>
      <c r="IWB274" s="12">
        <v>0</v>
      </c>
      <c r="IWC274" s="12">
        <v>0</v>
      </c>
      <c r="IWD274" s="12">
        <v>0</v>
      </c>
      <c r="IWE274" s="12">
        <v>0</v>
      </c>
      <c r="IWF274" s="12">
        <v>0</v>
      </c>
      <c r="IWG274" s="12">
        <v>0</v>
      </c>
      <c r="IWH274" s="12">
        <v>0</v>
      </c>
      <c r="IWI274" s="12">
        <v>0</v>
      </c>
      <c r="IWJ274" s="12">
        <v>0</v>
      </c>
      <c r="IWK274" s="12">
        <v>0</v>
      </c>
      <c r="IWL274" s="12">
        <v>0</v>
      </c>
      <c r="IWM274" s="12">
        <v>0</v>
      </c>
      <c r="IWN274" s="12">
        <v>0</v>
      </c>
      <c r="IWO274" s="12">
        <v>0</v>
      </c>
      <c r="IWP274" s="12">
        <v>0</v>
      </c>
      <c r="IWQ274" s="12">
        <v>0</v>
      </c>
      <c r="IWR274" s="12">
        <v>0</v>
      </c>
      <c r="IWS274" s="12">
        <v>0</v>
      </c>
      <c r="IWT274" s="12">
        <v>0</v>
      </c>
      <c r="IWU274" s="12">
        <v>0</v>
      </c>
      <c r="IWV274" s="12">
        <v>0</v>
      </c>
      <c r="IWW274" s="12">
        <v>0</v>
      </c>
      <c r="IWX274" s="12">
        <v>0</v>
      </c>
      <c r="IWY274" s="12">
        <v>0</v>
      </c>
      <c r="IWZ274" s="12">
        <v>0</v>
      </c>
      <c r="IXA274" s="12">
        <v>0</v>
      </c>
      <c r="IXB274" s="12">
        <v>0</v>
      </c>
      <c r="IXC274" s="12">
        <v>0</v>
      </c>
      <c r="IXD274" s="12">
        <v>0</v>
      </c>
      <c r="IXE274" s="12">
        <v>0</v>
      </c>
      <c r="IXF274" s="12">
        <v>0</v>
      </c>
      <c r="IXG274" s="12">
        <v>0</v>
      </c>
      <c r="IXH274" s="12">
        <v>0</v>
      </c>
      <c r="IXI274" s="12">
        <v>0</v>
      </c>
      <c r="IXJ274" s="12">
        <v>0</v>
      </c>
      <c r="IXK274" s="12">
        <v>0</v>
      </c>
      <c r="IXL274" s="12">
        <v>0</v>
      </c>
      <c r="IXM274" s="12">
        <v>0</v>
      </c>
      <c r="IXN274" s="12">
        <v>0</v>
      </c>
      <c r="IXO274" s="12">
        <v>0</v>
      </c>
      <c r="IXP274" s="12">
        <v>0</v>
      </c>
      <c r="IXQ274" s="12">
        <v>0</v>
      </c>
      <c r="IXR274" s="12">
        <v>0</v>
      </c>
      <c r="IXS274" s="12">
        <v>0</v>
      </c>
      <c r="IXT274" s="12">
        <v>0</v>
      </c>
      <c r="IXU274" s="12">
        <v>0</v>
      </c>
      <c r="IXV274" s="12">
        <v>0</v>
      </c>
      <c r="IXW274" s="12">
        <v>0</v>
      </c>
      <c r="IXX274" s="12">
        <v>0</v>
      </c>
      <c r="IXY274" s="12">
        <v>0</v>
      </c>
      <c r="IXZ274" s="12">
        <v>0</v>
      </c>
      <c r="IYA274" s="12">
        <v>0</v>
      </c>
      <c r="IYB274" s="12">
        <v>0</v>
      </c>
      <c r="IYC274" s="12">
        <v>0</v>
      </c>
      <c r="IYD274" s="12">
        <v>0</v>
      </c>
      <c r="IYE274" s="12">
        <v>0</v>
      </c>
      <c r="IYF274" s="12">
        <v>0</v>
      </c>
      <c r="IYG274" s="12">
        <v>0</v>
      </c>
      <c r="IYH274" s="12">
        <v>0</v>
      </c>
      <c r="IYI274" s="12">
        <v>0</v>
      </c>
      <c r="IYJ274" s="12">
        <v>0</v>
      </c>
      <c r="IYK274" s="12">
        <v>0</v>
      </c>
      <c r="IYL274" s="12">
        <v>0</v>
      </c>
      <c r="IYM274" s="12">
        <v>0</v>
      </c>
      <c r="IYN274" s="12">
        <v>0</v>
      </c>
      <c r="IYO274" s="12">
        <v>0</v>
      </c>
      <c r="IYP274" s="12">
        <v>0</v>
      </c>
      <c r="IYQ274" s="12">
        <v>0</v>
      </c>
      <c r="IYR274" s="12">
        <v>0</v>
      </c>
      <c r="IYS274" s="12">
        <v>0</v>
      </c>
      <c r="IYT274" s="12">
        <v>0</v>
      </c>
      <c r="IYU274" s="12">
        <v>0</v>
      </c>
      <c r="IYV274" s="12">
        <v>0</v>
      </c>
      <c r="IYW274" s="12">
        <v>0</v>
      </c>
      <c r="IYX274" s="12">
        <v>0</v>
      </c>
      <c r="IYY274" s="12">
        <v>0</v>
      </c>
      <c r="IYZ274" s="12">
        <v>0</v>
      </c>
      <c r="IZA274" s="12">
        <v>0</v>
      </c>
      <c r="IZB274" s="12">
        <v>0</v>
      </c>
      <c r="IZC274" s="12">
        <v>0</v>
      </c>
      <c r="IZD274" s="12">
        <v>0</v>
      </c>
      <c r="IZE274" s="12">
        <v>0</v>
      </c>
      <c r="IZF274" s="12">
        <v>0</v>
      </c>
      <c r="IZG274" s="12">
        <v>0</v>
      </c>
      <c r="IZH274" s="12">
        <v>0</v>
      </c>
      <c r="IZI274" s="12">
        <v>0</v>
      </c>
      <c r="IZJ274" s="12">
        <v>0</v>
      </c>
      <c r="IZK274" s="12">
        <v>0</v>
      </c>
      <c r="IZL274" s="12">
        <v>0</v>
      </c>
      <c r="IZM274" s="12">
        <v>0</v>
      </c>
      <c r="IZN274" s="12">
        <v>0</v>
      </c>
      <c r="IZO274" s="12">
        <v>0</v>
      </c>
      <c r="IZP274" s="12">
        <v>0</v>
      </c>
      <c r="IZQ274" s="12">
        <v>0</v>
      </c>
      <c r="IZR274" s="12">
        <v>0</v>
      </c>
      <c r="IZS274" s="12">
        <v>0</v>
      </c>
      <c r="IZT274" s="12">
        <v>0</v>
      </c>
      <c r="IZU274" s="12">
        <v>0</v>
      </c>
      <c r="IZV274" s="12">
        <v>0</v>
      </c>
      <c r="IZW274" s="12">
        <v>0</v>
      </c>
      <c r="IZX274" s="12">
        <v>0</v>
      </c>
      <c r="IZY274" s="12">
        <v>0</v>
      </c>
      <c r="IZZ274" s="12">
        <v>0</v>
      </c>
      <c r="JAA274" s="12">
        <v>0</v>
      </c>
      <c r="JAB274" s="12">
        <v>0</v>
      </c>
      <c r="JAC274" s="12">
        <v>0</v>
      </c>
      <c r="JAD274" s="12">
        <v>0</v>
      </c>
      <c r="JAE274" s="12">
        <v>0</v>
      </c>
      <c r="JAF274" s="12">
        <v>0</v>
      </c>
      <c r="JAG274" s="12">
        <v>0</v>
      </c>
      <c r="JAH274" s="12">
        <v>0</v>
      </c>
      <c r="JAI274" s="12">
        <v>0</v>
      </c>
      <c r="JAJ274" s="12">
        <v>0</v>
      </c>
      <c r="JAK274" s="12">
        <v>0</v>
      </c>
      <c r="JAL274" s="12">
        <v>0</v>
      </c>
      <c r="JAM274" s="12">
        <v>0</v>
      </c>
      <c r="JAN274" s="12">
        <v>0</v>
      </c>
      <c r="JAO274" s="12">
        <v>0</v>
      </c>
      <c r="JAP274" s="12">
        <v>0</v>
      </c>
      <c r="JAQ274" s="12">
        <v>0</v>
      </c>
      <c r="JAR274" s="12">
        <v>0</v>
      </c>
      <c r="JAS274" s="12">
        <v>0</v>
      </c>
      <c r="JAT274" s="12">
        <v>0</v>
      </c>
      <c r="JAU274" s="12">
        <v>0</v>
      </c>
      <c r="JAV274" s="12">
        <v>0</v>
      </c>
      <c r="JAW274" s="12">
        <v>0</v>
      </c>
      <c r="JAX274" s="12">
        <v>0</v>
      </c>
      <c r="JAY274" s="12">
        <v>0</v>
      </c>
      <c r="JAZ274" s="12">
        <v>0</v>
      </c>
      <c r="JBA274" s="12">
        <v>0</v>
      </c>
      <c r="JBB274" s="12">
        <v>0</v>
      </c>
      <c r="JBC274" s="12">
        <v>0</v>
      </c>
      <c r="JBD274" s="12">
        <v>0</v>
      </c>
      <c r="JBE274" s="12">
        <v>0</v>
      </c>
      <c r="JBF274" s="12">
        <v>0</v>
      </c>
      <c r="JBG274" s="12">
        <v>0</v>
      </c>
      <c r="JBH274" s="12">
        <v>0</v>
      </c>
      <c r="JBI274" s="12">
        <v>0</v>
      </c>
      <c r="JBJ274" s="12">
        <v>0</v>
      </c>
      <c r="JBK274" s="12">
        <v>0</v>
      </c>
      <c r="JBL274" s="12">
        <v>0</v>
      </c>
      <c r="JBM274" s="12">
        <v>0</v>
      </c>
      <c r="JBN274" s="12">
        <v>0</v>
      </c>
      <c r="JBO274" s="12">
        <v>0</v>
      </c>
      <c r="JBP274" s="12">
        <v>0</v>
      </c>
      <c r="JBQ274" s="12">
        <v>0</v>
      </c>
      <c r="JBR274" s="12">
        <v>0</v>
      </c>
      <c r="JBS274" s="12">
        <v>0</v>
      </c>
      <c r="JBT274" s="12">
        <v>0</v>
      </c>
      <c r="JBU274" s="12">
        <v>0</v>
      </c>
      <c r="JBV274" s="12">
        <v>0</v>
      </c>
      <c r="JBW274" s="12">
        <v>0</v>
      </c>
      <c r="JBX274" s="12">
        <v>0</v>
      </c>
      <c r="JBY274" s="12">
        <v>0</v>
      </c>
      <c r="JBZ274" s="12">
        <v>0</v>
      </c>
      <c r="JCA274" s="12">
        <v>0</v>
      </c>
      <c r="JCB274" s="12">
        <v>0</v>
      </c>
      <c r="JCC274" s="12">
        <v>0</v>
      </c>
      <c r="JCD274" s="12">
        <v>0</v>
      </c>
      <c r="JCE274" s="12">
        <v>0</v>
      </c>
      <c r="JCF274" s="12">
        <v>0</v>
      </c>
      <c r="JCG274" s="12">
        <v>0</v>
      </c>
      <c r="JCH274" s="12">
        <v>0</v>
      </c>
      <c r="JCI274" s="12">
        <v>0</v>
      </c>
      <c r="JCJ274" s="12">
        <v>0</v>
      </c>
      <c r="JCK274" s="12">
        <v>0</v>
      </c>
      <c r="JCL274" s="12">
        <v>0</v>
      </c>
      <c r="JCM274" s="12">
        <v>0</v>
      </c>
      <c r="JCN274" s="12">
        <v>0</v>
      </c>
      <c r="JCO274" s="12">
        <v>0</v>
      </c>
      <c r="JCP274" s="12">
        <v>0</v>
      </c>
      <c r="JCQ274" s="12">
        <v>0</v>
      </c>
      <c r="JCR274" s="12">
        <v>0</v>
      </c>
      <c r="JCS274" s="12">
        <v>0</v>
      </c>
      <c r="JCT274" s="12">
        <v>0</v>
      </c>
      <c r="JCU274" s="12">
        <v>0</v>
      </c>
      <c r="JCV274" s="12">
        <v>0</v>
      </c>
      <c r="JCW274" s="12">
        <v>0</v>
      </c>
      <c r="JCX274" s="12">
        <v>0</v>
      </c>
      <c r="JCY274" s="12">
        <v>0</v>
      </c>
      <c r="JCZ274" s="12">
        <v>0</v>
      </c>
      <c r="JDA274" s="12">
        <v>0</v>
      </c>
      <c r="JDB274" s="12">
        <v>0</v>
      </c>
      <c r="JDC274" s="12">
        <v>0</v>
      </c>
      <c r="JDD274" s="12">
        <v>0</v>
      </c>
      <c r="JDE274" s="12">
        <v>0</v>
      </c>
      <c r="JDF274" s="12">
        <v>0</v>
      </c>
      <c r="JDG274" s="12">
        <v>0</v>
      </c>
      <c r="JDH274" s="12">
        <v>0</v>
      </c>
      <c r="JDI274" s="12">
        <v>0</v>
      </c>
      <c r="JDJ274" s="12">
        <v>0</v>
      </c>
      <c r="JDK274" s="12">
        <v>0</v>
      </c>
      <c r="JDL274" s="12">
        <v>0</v>
      </c>
      <c r="JDM274" s="12">
        <v>0</v>
      </c>
      <c r="JDN274" s="12">
        <v>0</v>
      </c>
      <c r="JDO274" s="12">
        <v>0</v>
      </c>
      <c r="JDP274" s="12">
        <v>0</v>
      </c>
      <c r="JDQ274" s="12">
        <v>0</v>
      </c>
      <c r="JDR274" s="12">
        <v>0</v>
      </c>
      <c r="JDS274" s="12">
        <v>0</v>
      </c>
      <c r="JDT274" s="12">
        <v>0</v>
      </c>
      <c r="JDU274" s="12">
        <v>0</v>
      </c>
      <c r="JDV274" s="12">
        <v>0</v>
      </c>
      <c r="JDW274" s="12">
        <v>0</v>
      </c>
      <c r="JDX274" s="12">
        <v>0</v>
      </c>
      <c r="JDY274" s="12">
        <v>0</v>
      </c>
      <c r="JDZ274" s="12">
        <v>0</v>
      </c>
      <c r="JEA274" s="12">
        <v>0</v>
      </c>
      <c r="JEB274" s="12">
        <v>0</v>
      </c>
      <c r="JEC274" s="12">
        <v>0</v>
      </c>
      <c r="JED274" s="12">
        <v>0</v>
      </c>
      <c r="JEE274" s="12">
        <v>0</v>
      </c>
      <c r="JEF274" s="12">
        <v>0</v>
      </c>
      <c r="JEG274" s="12">
        <v>0</v>
      </c>
      <c r="JEH274" s="12">
        <v>0</v>
      </c>
      <c r="JEI274" s="12">
        <v>0</v>
      </c>
      <c r="JEJ274" s="12">
        <v>0</v>
      </c>
      <c r="JEK274" s="12">
        <v>0</v>
      </c>
      <c r="JEL274" s="12">
        <v>0</v>
      </c>
      <c r="JEM274" s="12">
        <v>0</v>
      </c>
      <c r="JEN274" s="12">
        <v>0</v>
      </c>
      <c r="JEO274" s="12">
        <v>0</v>
      </c>
      <c r="JEP274" s="12">
        <v>0</v>
      </c>
      <c r="JEQ274" s="12">
        <v>0</v>
      </c>
      <c r="JER274" s="12">
        <v>0</v>
      </c>
      <c r="JES274" s="12">
        <v>0</v>
      </c>
      <c r="JET274" s="12">
        <v>0</v>
      </c>
      <c r="JEU274" s="12">
        <v>0</v>
      </c>
      <c r="JEV274" s="12">
        <v>0</v>
      </c>
      <c r="JEW274" s="12">
        <v>0</v>
      </c>
      <c r="JEX274" s="12">
        <v>0</v>
      </c>
      <c r="JEY274" s="12">
        <v>0</v>
      </c>
      <c r="JEZ274" s="12">
        <v>0</v>
      </c>
      <c r="JFA274" s="12">
        <v>0</v>
      </c>
      <c r="JFB274" s="12">
        <v>0</v>
      </c>
      <c r="JFC274" s="12">
        <v>0</v>
      </c>
      <c r="JFD274" s="12">
        <v>0</v>
      </c>
      <c r="JFE274" s="12">
        <v>0</v>
      </c>
      <c r="JFF274" s="12">
        <v>0</v>
      </c>
      <c r="JFG274" s="12">
        <v>0</v>
      </c>
      <c r="JFH274" s="12">
        <v>0</v>
      </c>
      <c r="JFI274" s="12">
        <v>0</v>
      </c>
      <c r="JFJ274" s="12">
        <v>0</v>
      </c>
      <c r="JFK274" s="12">
        <v>0</v>
      </c>
      <c r="JFL274" s="12">
        <v>0</v>
      </c>
      <c r="JFM274" s="12">
        <v>0</v>
      </c>
      <c r="JFN274" s="12">
        <v>0</v>
      </c>
      <c r="JFO274" s="12">
        <v>0</v>
      </c>
      <c r="JFP274" s="12">
        <v>0</v>
      </c>
      <c r="JFQ274" s="12">
        <v>0</v>
      </c>
      <c r="JFR274" s="12">
        <v>0</v>
      </c>
      <c r="JFS274" s="12">
        <v>0</v>
      </c>
      <c r="JFT274" s="12">
        <v>0</v>
      </c>
      <c r="JFU274" s="12">
        <v>0</v>
      </c>
      <c r="JFV274" s="12">
        <v>0</v>
      </c>
      <c r="JFW274" s="12">
        <v>0</v>
      </c>
      <c r="JFX274" s="12">
        <v>0</v>
      </c>
      <c r="JFY274" s="12">
        <v>0</v>
      </c>
      <c r="JFZ274" s="12">
        <v>0</v>
      </c>
      <c r="JGA274" s="12">
        <v>0</v>
      </c>
      <c r="JGB274" s="12">
        <v>0</v>
      </c>
      <c r="JGC274" s="12">
        <v>0</v>
      </c>
      <c r="JGD274" s="12">
        <v>0</v>
      </c>
      <c r="JGE274" s="12">
        <v>0</v>
      </c>
      <c r="JGF274" s="12">
        <v>0</v>
      </c>
      <c r="JGG274" s="12">
        <v>0</v>
      </c>
      <c r="JGH274" s="12">
        <v>0</v>
      </c>
      <c r="JGI274" s="12">
        <v>0</v>
      </c>
      <c r="JGJ274" s="12">
        <v>0</v>
      </c>
      <c r="JGK274" s="12">
        <v>0</v>
      </c>
      <c r="JGL274" s="12">
        <v>0</v>
      </c>
      <c r="JGM274" s="12">
        <v>0</v>
      </c>
      <c r="JGN274" s="12">
        <v>0</v>
      </c>
      <c r="JGO274" s="12">
        <v>0</v>
      </c>
      <c r="JGP274" s="12">
        <v>0</v>
      </c>
      <c r="JGQ274" s="12">
        <v>0</v>
      </c>
      <c r="JGR274" s="12">
        <v>0</v>
      </c>
      <c r="JGS274" s="12">
        <v>0</v>
      </c>
      <c r="JGT274" s="12">
        <v>0</v>
      </c>
      <c r="JGU274" s="12">
        <v>0</v>
      </c>
      <c r="JGV274" s="12">
        <v>0</v>
      </c>
      <c r="JGW274" s="12">
        <v>0</v>
      </c>
      <c r="JGX274" s="12">
        <v>0</v>
      </c>
      <c r="JGY274" s="12">
        <v>0</v>
      </c>
      <c r="JGZ274" s="12">
        <v>0</v>
      </c>
      <c r="JHA274" s="12">
        <v>0</v>
      </c>
      <c r="JHB274" s="12">
        <v>0</v>
      </c>
      <c r="JHC274" s="12">
        <v>0</v>
      </c>
      <c r="JHD274" s="12">
        <v>0</v>
      </c>
      <c r="JHE274" s="12">
        <v>0</v>
      </c>
      <c r="JHF274" s="12">
        <v>0</v>
      </c>
      <c r="JHG274" s="12">
        <v>0</v>
      </c>
      <c r="JHH274" s="12">
        <v>0</v>
      </c>
      <c r="JHI274" s="12">
        <v>0</v>
      </c>
      <c r="JHJ274" s="12">
        <v>0</v>
      </c>
      <c r="JHK274" s="12">
        <v>0</v>
      </c>
      <c r="JHL274" s="12">
        <v>0</v>
      </c>
      <c r="JHM274" s="12">
        <v>0</v>
      </c>
      <c r="JHN274" s="12">
        <v>0</v>
      </c>
      <c r="JHO274" s="12">
        <v>0</v>
      </c>
      <c r="JHP274" s="12">
        <v>0</v>
      </c>
      <c r="JHQ274" s="12">
        <v>0</v>
      </c>
      <c r="JHR274" s="12">
        <v>0</v>
      </c>
      <c r="JHS274" s="12">
        <v>0</v>
      </c>
      <c r="JHT274" s="12">
        <v>0</v>
      </c>
      <c r="JHU274" s="12">
        <v>0</v>
      </c>
      <c r="JHV274" s="12">
        <v>0</v>
      </c>
      <c r="JHW274" s="12">
        <v>0</v>
      </c>
      <c r="JHX274" s="12">
        <v>0</v>
      </c>
      <c r="JHY274" s="12">
        <v>0</v>
      </c>
      <c r="JHZ274" s="12">
        <v>0</v>
      </c>
      <c r="JIA274" s="12">
        <v>0</v>
      </c>
      <c r="JIB274" s="12">
        <v>0</v>
      </c>
      <c r="JIC274" s="12">
        <v>0</v>
      </c>
      <c r="JID274" s="12">
        <v>0</v>
      </c>
      <c r="JIE274" s="12">
        <v>0</v>
      </c>
      <c r="JIF274" s="12">
        <v>0</v>
      </c>
      <c r="JIG274" s="12">
        <v>0</v>
      </c>
      <c r="JIH274" s="12">
        <v>0</v>
      </c>
      <c r="JII274" s="12">
        <v>0</v>
      </c>
      <c r="JIJ274" s="12">
        <v>0</v>
      </c>
      <c r="JIK274" s="12">
        <v>0</v>
      </c>
      <c r="JIL274" s="12">
        <v>0</v>
      </c>
      <c r="JIM274" s="12">
        <v>0</v>
      </c>
      <c r="JIN274" s="12">
        <v>0</v>
      </c>
      <c r="JIO274" s="12">
        <v>0</v>
      </c>
      <c r="JIP274" s="12">
        <v>0</v>
      </c>
      <c r="JIQ274" s="12">
        <v>0</v>
      </c>
      <c r="JIR274" s="12">
        <v>0</v>
      </c>
      <c r="JIS274" s="12">
        <v>0</v>
      </c>
      <c r="JIT274" s="12">
        <v>0</v>
      </c>
      <c r="JIU274" s="12">
        <v>0</v>
      </c>
      <c r="JIV274" s="12">
        <v>0</v>
      </c>
      <c r="JIW274" s="12">
        <v>0</v>
      </c>
      <c r="JIX274" s="12">
        <v>0</v>
      </c>
      <c r="JIY274" s="12">
        <v>0</v>
      </c>
      <c r="JIZ274" s="12">
        <v>0</v>
      </c>
      <c r="JJA274" s="12">
        <v>0</v>
      </c>
      <c r="JJB274" s="12">
        <v>0</v>
      </c>
      <c r="JJC274" s="12">
        <v>0</v>
      </c>
      <c r="JJD274" s="12">
        <v>0</v>
      </c>
      <c r="JJE274" s="12">
        <v>0</v>
      </c>
      <c r="JJF274" s="12">
        <v>0</v>
      </c>
      <c r="JJG274" s="12">
        <v>0</v>
      </c>
      <c r="JJH274" s="12">
        <v>0</v>
      </c>
      <c r="JJI274" s="12">
        <v>0</v>
      </c>
      <c r="JJJ274" s="12">
        <v>0</v>
      </c>
      <c r="JJK274" s="12">
        <v>0</v>
      </c>
      <c r="JJL274" s="12">
        <v>0</v>
      </c>
      <c r="JJM274" s="12">
        <v>0</v>
      </c>
      <c r="JJN274" s="12">
        <v>0</v>
      </c>
      <c r="JJO274" s="12">
        <v>0</v>
      </c>
      <c r="JJP274" s="12">
        <v>0</v>
      </c>
      <c r="JJQ274" s="12">
        <v>0</v>
      </c>
      <c r="JJR274" s="12">
        <v>0</v>
      </c>
      <c r="JJS274" s="12">
        <v>0</v>
      </c>
      <c r="JJT274" s="12">
        <v>0</v>
      </c>
      <c r="JJU274" s="12">
        <v>0</v>
      </c>
      <c r="JJV274" s="12">
        <v>0</v>
      </c>
      <c r="JJW274" s="12">
        <v>0</v>
      </c>
      <c r="JJX274" s="12">
        <v>0</v>
      </c>
      <c r="JJY274" s="12">
        <v>0</v>
      </c>
      <c r="JJZ274" s="12">
        <v>0</v>
      </c>
      <c r="JKA274" s="12">
        <v>0</v>
      </c>
      <c r="JKB274" s="12">
        <v>0</v>
      </c>
      <c r="JKC274" s="12">
        <v>0</v>
      </c>
      <c r="JKD274" s="12">
        <v>0</v>
      </c>
      <c r="JKE274" s="12">
        <v>0</v>
      </c>
      <c r="JKF274" s="12">
        <v>0</v>
      </c>
      <c r="JKG274" s="12">
        <v>0</v>
      </c>
      <c r="JKH274" s="12">
        <v>0</v>
      </c>
      <c r="JKI274" s="12">
        <v>0</v>
      </c>
      <c r="JKJ274" s="12">
        <v>0</v>
      </c>
      <c r="JKK274" s="12">
        <v>0</v>
      </c>
      <c r="JKL274" s="12">
        <v>0</v>
      </c>
      <c r="JKM274" s="12">
        <v>0</v>
      </c>
      <c r="JKN274" s="12">
        <v>0</v>
      </c>
      <c r="JKO274" s="12">
        <v>0</v>
      </c>
      <c r="JKP274" s="12">
        <v>0</v>
      </c>
      <c r="JKQ274" s="12">
        <v>0</v>
      </c>
      <c r="JKR274" s="12">
        <v>0</v>
      </c>
      <c r="JKS274" s="12">
        <v>0</v>
      </c>
      <c r="JKT274" s="12">
        <v>0</v>
      </c>
      <c r="JKU274" s="12">
        <v>0</v>
      </c>
      <c r="JKV274" s="12">
        <v>0</v>
      </c>
      <c r="JKW274" s="12">
        <v>0</v>
      </c>
      <c r="JKX274" s="12">
        <v>0</v>
      </c>
      <c r="JKY274" s="12">
        <v>0</v>
      </c>
      <c r="JKZ274" s="12">
        <v>0</v>
      </c>
      <c r="JLA274" s="12">
        <v>0</v>
      </c>
      <c r="JLB274" s="12">
        <v>0</v>
      </c>
      <c r="JLC274" s="12">
        <v>0</v>
      </c>
      <c r="JLD274" s="12">
        <v>0</v>
      </c>
      <c r="JLE274" s="12">
        <v>0</v>
      </c>
      <c r="JLF274" s="12">
        <v>0</v>
      </c>
      <c r="JLG274" s="12">
        <v>0</v>
      </c>
      <c r="JLH274" s="12">
        <v>0</v>
      </c>
      <c r="JLI274" s="12">
        <v>0</v>
      </c>
      <c r="JLJ274" s="12">
        <v>0</v>
      </c>
      <c r="JLK274" s="12">
        <v>0</v>
      </c>
      <c r="JLL274" s="12">
        <v>0</v>
      </c>
      <c r="JLM274" s="12">
        <v>0</v>
      </c>
      <c r="JLN274" s="12">
        <v>0</v>
      </c>
      <c r="JLO274" s="12">
        <v>0</v>
      </c>
      <c r="JLP274" s="12">
        <v>0</v>
      </c>
      <c r="JLQ274" s="12">
        <v>0</v>
      </c>
      <c r="JLR274" s="12">
        <v>0</v>
      </c>
      <c r="JLS274" s="12">
        <v>0</v>
      </c>
      <c r="JLT274" s="12">
        <v>0</v>
      </c>
      <c r="JLU274" s="12">
        <v>0</v>
      </c>
      <c r="JLV274" s="12">
        <v>0</v>
      </c>
      <c r="JLW274" s="12">
        <v>0</v>
      </c>
      <c r="JLX274" s="12">
        <v>0</v>
      </c>
      <c r="JLY274" s="12">
        <v>0</v>
      </c>
      <c r="JLZ274" s="12">
        <v>0</v>
      </c>
      <c r="JMA274" s="12">
        <v>0</v>
      </c>
      <c r="JMB274" s="12">
        <v>0</v>
      </c>
      <c r="JMC274" s="12">
        <v>0</v>
      </c>
      <c r="JMD274" s="12">
        <v>0</v>
      </c>
      <c r="JME274" s="12">
        <v>0</v>
      </c>
      <c r="JMF274" s="12">
        <v>0</v>
      </c>
      <c r="JMG274" s="12">
        <v>0</v>
      </c>
      <c r="JMH274" s="12">
        <v>0</v>
      </c>
      <c r="JMI274" s="12">
        <v>0</v>
      </c>
      <c r="JMJ274" s="12">
        <v>0</v>
      </c>
      <c r="JMK274" s="12">
        <v>0</v>
      </c>
      <c r="JML274" s="12">
        <v>0</v>
      </c>
      <c r="JMM274" s="12">
        <v>0</v>
      </c>
      <c r="JMN274" s="12">
        <v>0</v>
      </c>
      <c r="JMO274" s="12">
        <v>0</v>
      </c>
      <c r="JMP274" s="12">
        <v>0</v>
      </c>
      <c r="JMQ274" s="12">
        <v>0</v>
      </c>
      <c r="JMR274" s="12">
        <v>0</v>
      </c>
      <c r="JMS274" s="12">
        <v>0</v>
      </c>
      <c r="JMT274" s="12">
        <v>0</v>
      </c>
      <c r="JMU274" s="12">
        <v>0</v>
      </c>
      <c r="JMV274" s="12">
        <v>0</v>
      </c>
      <c r="JMW274" s="12">
        <v>0</v>
      </c>
      <c r="JMX274" s="12">
        <v>0</v>
      </c>
      <c r="JMY274" s="12">
        <v>0</v>
      </c>
      <c r="JMZ274" s="12">
        <v>0</v>
      </c>
      <c r="JNA274" s="12">
        <v>0</v>
      </c>
      <c r="JNB274" s="12">
        <v>0</v>
      </c>
      <c r="JNC274" s="12">
        <v>0</v>
      </c>
      <c r="JND274" s="12">
        <v>0</v>
      </c>
      <c r="JNE274" s="12">
        <v>0</v>
      </c>
      <c r="JNF274" s="12">
        <v>0</v>
      </c>
      <c r="JNG274" s="12">
        <v>0</v>
      </c>
      <c r="JNH274" s="12">
        <v>0</v>
      </c>
      <c r="JNI274" s="12">
        <v>0</v>
      </c>
      <c r="JNJ274" s="12">
        <v>0</v>
      </c>
      <c r="JNK274" s="12">
        <v>0</v>
      </c>
      <c r="JNL274" s="12">
        <v>0</v>
      </c>
      <c r="JNM274" s="12">
        <v>0</v>
      </c>
      <c r="JNN274" s="12">
        <v>0</v>
      </c>
      <c r="JNO274" s="12">
        <v>0</v>
      </c>
      <c r="JNP274" s="12">
        <v>0</v>
      </c>
      <c r="JNQ274" s="12">
        <v>0</v>
      </c>
      <c r="JNR274" s="12">
        <v>0</v>
      </c>
      <c r="JNS274" s="12">
        <v>0</v>
      </c>
      <c r="JNT274" s="12">
        <v>0</v>
      </c>
      <c r="JNU274" s="12">
        <v>0</v>
      </c>
      <c r="JNV274" s="12">
        <v>0</v>
      </c>
      <c r="JNW274" s="12">
        <v>0</v>
      </c>
      <c r="JNX274" s="12">
        <v>0</v>
      </c>
      <c r="JNY274" s="12">
        <v>0</v>
      </c>
      <c r="JNZ274" s="12">
        <v>0</v>
      </c>
      <c r="JOA274" s="12">
        <v>0</v>
      </c>
      <c r="JOB274" s="12">
        <v>0</v>
      </c>
      <c r="JOC274" s="12">
        <v>0</v>
      </c>
      <c r="JOD274" s="12">
        <v>0</v>
      </c>
      <c r="JOE274" s="12">
        <v>0</v>
      </c>
      <c r="JOF274" s="12">
        <v>0</v>
      </c>
      <c r="JOG274" s="12">
        <v>0</v>
      </c>
      <c r="JOH274" s="12">
        <v>0</v>
      </c>
      <c r="JOI274" s="12">
        <v>0</v>
      </c>
      <c r="JOJ274" s="12">
        <v>0</v>
      </c>
      <c r="JOK274" s="12">
        <v>0</v>
      </c>
      <c r="JOL274" s="12">
        <v>0</v>
      </c>
      <c r="JOM274" s="12">
        <v>0</v>
      </c>
      <c r="JON274" s="12">
        <v>0</v>
      </c>
      <c r="JOO274" s="12">
        <v>0</v>
      </c>
      <c r="JOP274" s="12">
        <v>0</v>
      </c>
      <c r="JOQ274" s="12">
        <v>0</v>
      </c>
      <c r="JOR274" s="12">
        <v>0</v>
      </c>
      <c r="JOS274" s="12">
        <v>0</v>
      </c>
      <c r="JOT274" s="12">
        <v>0</v>
      </c>
      <c r="JOU274" s="12">
        <v>0</v>
      </c>
      <c r="JOV274" s="12">
        <v>0</v>
      </c>
      <c r="JOW274" s="12">
        <v>0</v>
      </c>
      <c r="JOX274" s="12">
        <v>0</v>
      </c>
      <c r="JOY274" s="12">
        <v>0</v>
      </c>
      <c r="JOZ274" s="12">
        <v>0</v>
      </c>
      <c r="JPA274" s="12">
        <v>0</v>
      </c>
      <c r="JPB274" s="12">
        <v>0</v>
      </c>
      <c r="JPC274" s="12">
        <v>0</v>
      </c>
      <c r="JPD274" s="12">
        <v>0</v>
      </c>
      <c r="JPE274" s="12">
        <v>0</v>
      </c>
      <c r="JPF274" s="12">
        <v>0</v>
      </c>
      <c r="JPG274" s="12">
        <v>0</v>
      </c>
      <c r="JPH274" s="12">
        <v>0</v>
      </c>
      <c r="JPI274" s="12">
        <v>0</v>
      </c>
      <c r="JPJ274" s="12">
        <v>0</v>
      </c>
      <c r="JPK274" s="12">
        <v>0</v>
      </c>
      <c r="JPL274" s="12">
        <v>0</v>
      </c>
      <c r="JPM274" s="12">
        <v>0</v>
      </c>
      <c r="JPN274" s="12">
        <v>0</v>
      </c>
      <c r="JPO274" s="12">
        <v>0</v>
      </c>
      <c r="JPP274" s="12">
        <v>0</v>
      </c>
      <c r="JPQ274" s="12">
        <v>0</v>
      </c>
      <c r="JPR274" s="12">
        <v>0</v>
      </c>
      <c r="JPS274" s="12">
        <v>0</v>
      </c>
      <c r="JPT274" s="12">
        <v>0</v>
      </c>
      <c r="JPU274" s="12">
        <v>0</v>
      </c>
      <c r="JPV274" s="12">
        <v>0</v>
      </c>
      <c r="JPW274" s="12">
        <v>0</v>
      </c>
      <c r="JPX274" s="12">
        <v>0</v>
      </c>
      <c r="JPY274" s="12">
        <v>0</v>
      </c>
      <c r="JPZ274" s="12">
        <v>0</v>
      </c>
      <c r="JQA274" s="12">
        <v>0</v>
      </c>
      <c r="JQB274" s="12">
        <v>0</v>
      </c>
      <c r="JQC274" s="12">
        <v>0</v>
      </c>
      <c r="JQD274" s="12">
        <v>0</v>
      </c>
      <c r="JQE274" s="12">
        <v>0</v>
      </c>
      <c r="JQF274" s="12">
        <v>0</v>
      </c>
      <c r="JQG274" s="12">
        <v>0</v>
      </c>
      <c r="JQH274" s="12">
        <v>0</v>
      </c>
      <c r="JQI274" s="12">
        <v>0</v>
      </c>
      <c r="JQJ274" s="12">
        <v>0</v>
      </c>
      <c r="JQK274" s="12">
        <v>0</v>
      </c>
      <c r="JQL274" s="12">
        <v>0</v>
      </c>
      <c r="JQM274" s="12">
        <v>0</v>
      </c>
      <c r="JQN274" s="12">
        <v>0</v>
      </c>
      <c r="JQO274" s="12">
        <v>0</v>
      </c>
      <c r="JQP274" s="12">
        <v>0</v>
      </c>
      <c r="JQQ274" s="12">
        <v>0</v>
      </c>
      <c r="JQR274" s="12">
        <v>0</v>
      </c>
      <c r="JQS274" s="12">
        <v>0</v>
      </c>
      <c r="JQT274" s="12">
        <v>0</v>
      </c>
      <c r="JQU274" s="12">
        <v>0</v>
      </c>
      <c r="JQV274" s="12">
        <v>0</v>
      </c>
      <c r="JQW274" s="12">
        <v>0</v>
      </c>
      <c r="JQX274" s="12">
        <v>0</v>
      </c>
      <c r="JQY274" s="12">
        <v>0</v>
      </c>
      <c r="JQZ274" s="12">
        <v>0</v>
      </c>
      <c r="JRA274" s="12">
        <v>0</v>
      </c>
      <c r="JRB274" s="12">
        <v>0</v>
      </c>
      <c r="JRC274" s="12">
        <v>0</v>
      </c>
      <c r="JRD274" s="12">
        <v>0</v>
      </c>
      <c r="JRE274" s="12">
        <v>0</v>
      </c>
      <c r="JRF274" s="12">
        <v>0</v>
      </c>
      <c r="JRG274" s="12">
        <v>0</v>
      </c>
      <c r="JRH274" s="12">
        <v>0</v>
      </c>
      <c r="JRI274" s="12">
        <v>0</v>
      </c>
      <c r="JRJ274" s="12">
        <v>0</v>
      </c>
      <c r="JRK274" s="12">
        <v>0</v>
      </c>
      <c r="JRL274" s="12">
        <v>0</v>
      </c>
      <c r="JRM274" s="12">
        <v>0</v>
      </c>
      <c r="JRN274" s="12">
        <v>0</v>
      </c>
      <c r="JRO274" s="12">
        <v>0</v>
      </c>
      <c r="JRP274" s="12">
        <v>0</v>
      </c>
      <c r="JRQ274" s="12">
        <v>0</v>
      </c>
      <c r="JRR274" s="12">
        <v>0</v>
      </c>
      <c r="JRS274" s="12">
        <v>0</v>
      </c>
      <c r="JRT274" s="12">
        <v>0</v>
      </c>
      <c r="JRU274" s="12">
        <v>0</v>
      </c>
      <c r="JRV274" s="12">
        <v>0</v>
      </c>
      <c r="JRW274" s="12">
        <v>0</v>
      </c>
      <c r="JRX274" s="12">
        <v>0</v>
      </c>
      <c r="JRY274" s="12">
        <v>0</v>
      </c>
      <c r="JRZ274" s="12">
        <v>0</v>
      </c>
      <c r="JSA274" s="12">
        <v>0</v>
      </c>
      <c r="JSB274" s="12">
        <v>0</v>
      </c>
      <c r="JSC274" s="12">
        <v>0</v>
      </c>
      <c r="JSD274" s="12">
        <v>0</v>
      </c>
      <c r="JSE274" s="12">
        <v>0</v>
      </c>
      <c r="JSF274" s="12">
        <v>0</v>
      </c>
      <c r="JSG274" s="12">
        <v>0</v>
      </c>
      <c r="JSH274" s="12">
        <v>0</v>
      </c>
      <c r="JSI274" s="12">
        <v>0</v>
      </c>
      <c r="JSJ274" s="12">
        <v>0</v>
      </c>
      <c r="JSK274" s="12">
        <v>0</v>
      </c>
      <c r="JSL274" s="12">
        <v>0</v>
      </c>
      <c r="JSM274" s="12">
        <v>0</v>
      </c>
      <c r="JSN274" s="12">
        <v>0</v>
      </c>
      <c r="JSO274" s="12">
        <v>0</v>
      </c>
      <c r="JSP274" s="12">
        <v>0</v>
      </c>
      <c r="JSQ274" s="12">
        <v>0</v>
      </c>
      <c r="JSR274" s="12">
        <v>0</v>
      </c>
      <c r="JSS274" s="12">
        <v>0</v>
      </c>
      <c r="JST274" s="12">
        <v>0</v>
      </c>
      <c r="JSU274" s="12">
        <v>0</v>
      </c>
      <c r="JSV274" s="12">
        <v>0</v>
      </c>
      <c r="JSW274" s="12">
        <v>0</v>
      </c>
      <c r="JSX274" s="12">
        <v>0</v>
      </c>
      <c r="JSY274" s="12">
        <v>0</v>
      </c>
      <c r="JSZ274" s="12">
        <v>0</v>
      </c>
      <c r="JTA274" s="12">
        <v>0</v>
      </c>
      <c r="JTB274" s="12">
        <v>0</v>
      </c>
      <c r="JTC274" s="12">
        <v>0</v>
      </c>
      <c r="JTD274" s="12">
        <v>0</v>
      </c>
      <c r="JTE274" s="12">
        <v>0</v>
      </c>
      <c r="JTF274" s="12">
        <v>0</v>
      </c>
      <c r="JTG274" s="12">
        <v>0</v>
      </c>
      <c r="JTH274" s="12">
        <v>0</v>
      </c>
      <c r="JTI274" s="12">
        <v>0</v>
      </c>
      <c r="JTJ274" s="12">
        <v>0</v>
      </c>
      <c r="JTK274" s="12">
        <v>0</v>
      </c>
      <c r="JTL274" s="12">
        <v>0</v>
      </c>
      <c r="JTM274" s="12">
        <v>0</v>
      </c>
      <c r="JTN274" s="12">
        <v>0</v>
      </c>
      <c r="JTO274" s="12">
        <v>0</v>
      </c>
      <c r="JTP274" s="12">
        <v>0</v>
      </c>
      <c r="JTQ274" s="12">
        <v>0</v>
      </c>
      <c r="JTR274" s="12">
        <v>0</v>
      </c>
      <c r="JTS274" s="12">
        <v>0</v>
      </c>
      <c r="JTT274" s="12">
        <v>0</v>
      </c>
      <c r="JTU274" s="12">
        <v>0</v>
      </c>
      <c r="JTV274" s="12">
        <v>0</v>
      </c>
      <c r="JTW274" s="12">
        <v>0</v>
      </c>
      <c r="JTX274" s="12">
        <v>0</v>
      </c>
      <c r="JTY274" s="12">
        <v>0</v>
      </c>
      <c r="JTZ274" s="12">
        <v>0</v>
      </c>
      <c r="JUA274" s="12">
        <v>0</v>
      </c>
      <c r="JUB274" s="12">
        <v>0</v>
      </c>
      <c r="JUC274" s="12">
        <v>0</v>
      </c>
      <c r="JUD274" s="12">
        <v>0</v>
      </c>
      <c r="JUE274" s="12">
        <v>0</v>
      </c>
      <c r="JUF274" s="12">
        <v>0</v>
      </c>
      <c r="JUG274" s="12">
        <v>0</v>
      </c>
      <c r="JUH274" s="12">
        <v>0</v>
      </c>
      <c r="JUI274" s="12">
        <v>0</v>
      </c>
      <c r="JUJ274" s="12">
        <v>0</v>
      </c>
      <c r="JUK274" s="12">
        <v>0</v>
      </c>
      <c r="JUL274" s="12">
        <v>0</v>
      </c>
      <c r="JUM274" s="12">
        <v>0</v>
      </c>
      <c r="JUN274" s="12">
        <v>0</v>
      </c>
      <c r="JUO274" s="12">
        <v>0</v>
      </c>
      <c r="JUP274" s="12">
        <v>0</v>
      </c>
      <c r="JUQ274" s="12">
        <v>0</v>
      </c>
      <c r="JUR274" s="12">
        <v>0</v>
      </c>
      <c r="JUS274" s="12">
        <v>0</v>
      </c>
      <c r="JUT274" s="12">
        <v>0</v>
      </c>
      <c r="JUU274" s="12">
        <v>0</v>
      </c>
      <c r="JUV274" s="12">
        <v>0</v>
      </c>
      <c r="JUW274" s="12">
        <v>0</v>
      </c>
      <c r="JUX274" s="12">
        <v>0</v>
      </c>
      <c r="JUY274" s="12">
        <v>0</v>
      </c>
      <c r="JUZ274" s="12">
        <v>0</v>
      </c>
      <c r="JVA274" s="12">
        <v>0</v>
      </c>
      <c r="JVB274" s="12">
        <v>0</v>
      </c>
      <c r="JVC274" s="12">
        <v>0</v>
      </c>
      <c r="JVD274" s="12">
        <v>0</v>
      </c>
      <c r="JVE274" s="12">
        <v>0</v>
      </c>
      <c r="JVF274" s="12">
        <v>0</v>
      </c>
      <c r="JVG274" s="12">
        <v>0</v>
      </c>
      <c r="JVH274" s="12">
        <v>0</v>
      </c>
      <c r="JVI274" s="12">
        <v>0</v>
      </c>
      <c r="JVJ274" s="12">
        <v>0</v>
      </c>
      <c r="JVK274" s="12">
        <v>0</v>
      </c>
      <c r="JVL274" s="12">
        <v>0</v>
      </c>
      <c r="JVM274" s="12">
        <v>0</v>
      </c>
      <c r="JVN274" s="12">
        <v>0</v>
      </c>
      <c r="JVO274" s="12">
        <v>0</v>
      </c>
      <c r="JVP274" s="12">
        <v>0</v>
      </c>
      <c r="JVQ274" s="12">
        <v>0</v>
      </c>
      <c r="JVR274" s="12">
        <v>0</v>
      </c>
      <c r="JVS274" s="12">
        <v>0</v>
      </c>
      <c r="JVT274" s="12">
        <v>0</v>
      </c>
      <c r="JVU274" s="12">
        <v>0</v>
      </c>
      <c r="JVV274" s="12">
        <v>0</v>
      </c>
      <c r="JVW274" s="12">
        <v>0</v>
      </c>
      <c r="JVX274" s="12">
        <v>0</v>
      </c>
      <c r="JVY274" s="12">
        <v>0</v>
      </c>
      <c r="JVZ274" s="12">
        <v>0</v>
      </c>
      <c r="JWA274" s="12">
        <v>0</v>
      </c>
      <c r="JWB274" s="12">
        <v>0</v>
      </c>
      <c r="JWC274" s="12">
        <v>0</v>
      </c>
      <c r="JWD274" s="12">
        <v>0</v>
      </c>
      <c r="JWE274" s="12">
        <v>0</v>
      </c>
      <c r="JWF274" s="12">
        <v>0</v>
      </c>
      <c r="JWG274" s="12">
        <v>0</v>
      </c>
      <c r="JWH274" s="12">
        <v>0</v>
      </c>
      <c r="JWI274" s="12">
        <v>0</v>
      </c>
      <c r="JWJ274" s="12">
        <v>0</v>
      </c>
      <c r="JWK274" s="12">
        <v>0</v>
      </c>
      <c r="JWL274" s="12">
        <v>0</v>
      </c>
      <c r="JWM274" s="12">
        <v>0</v>
      </c>
      <c r="JWN274" s="12">
        <v>0</v>
      </c>
      <c r="JWO274" s="12">
        <v>0</v>
      </c>
      <c r="JWP274" s="12">
        <v>0</v>
      </c>
      <c r="JWQ274" s="12">
        <v>0</v>
      </c>
      <c r="JWR274" s="12">
        <v>0</v>
      </c>
      <c r="JWS274" s="12">
        <v>0</v>
      </c>
      <c r="JWT274" s="12">
        <v>0</v>
      </c>
      <c r="JWU274" s="12">
        <v>0</v>
      </c>
      <c r="JWV274" s="12">
        <v>0</v>
      </c>
      <c r="JWW274" s="12">
        <v>0</v>
      </c>
      <c r="JWX274" s="12">
        <v>0</v>
      </c>
      <c r="JWY274" s="12">
        <v>0</v>
      </c>
      <c r="JWZ274" s="12">
        <v>0</v>
      </c>
      <c r="JXA274" s="12">
        <v>0</v>
      </c>
      <c r="JXB274" s="12">
        <v>0</v>
      </c>
      <c r="JXC274" s="12">
        <v>0</v>
      </c>
      <c r="JXD274" s="12">
        <v>0</v>
      </c>
      <c r="JXE274" s="12">
        <v>0</v>
      </c>
      <c r="JXF274" s="12">
        <v>0</v>
      </c>
      <c r="JXG274" s="12">
        <v>0</v>
      </c>
      <c r="JXH274" s="12">
        <v>0</v>
      </c>
      <c r="JXI274" s="12">
        <v>0</v>
      </c>
      <c r="JXJ274" s="12">
        <v>0</v>
      </c>
      <c r="JXK274" s="12">
        <v>0</v>
      </c>
      <c r="JXL274" s="12">
        <v>0</v>
      </c>
      <c r="JXM274" s="12">
        <v>0</v>
      </c>
      <c r="JXN274" s="12">
        <v>0</v>
      </c>
      <c r="JXO274" s="12">
        <v>0</v>
      </c>
      <c r="JXP274" s="12">
        <v>0</v>
      </c>
      <c r="JXQ274" s="12">
        <v>0</v>
      </c>
      <c r="JXR274" s="12">
        <v>0</v>
      </c>
      <c r="JXS274" s="12">
        <v>0</v>
      </c>
      <c r="JXT274" s="12">
        <v>0</v>
      </c>
      <c r="JXU274" s="12">
        <v>0</v>
      </c>
      <c r="JXV274" s="12">
        <v>0</v>
      </c>
      <c r="JXW274" s="12">
        <v>0</v>
      </c>
      <c r="JXX274" s="12">
        <v>0</v>
      </c>
      <c r="JXY274" s="12">
        <v>0</v>
      </c>
      <c r="JXZ274" s="12">
        <v>0</v>
      </c>
      <c r="JYA274" s="12">
        <v>0</v>
      </c>
      <c r="JYB274" s="12">
        <v>0</v>
      </c>
      <c r="JYC274" s="12">
        <v>0</v>
      </c>
      <c r="JYD274" s="12">
        <v>0</v>
      </c>
      <c r="JYE274" s="12">
        <v>0</v>
      </c>
      <c r="JYF274" s="12">
        <v>0</v>
      </c>
      <c r="JYG274" s="12">
        <v>0</v>
      </c>
      <c r="JYH274" s="12">
        <v>0</v>
      </c>
      <c r="JYI274" s="12">
        <v>0</v>
      </c>
      <c r="JYJ274" s="12">
        <v>0</v>
      </c>
      <c r="JYK274" s="12">
        <v>0</v>
      </c>
      <c r="JYL274" s="12">
        <v>0</v>
      </c>
      <c r="JYM274" s="12">
        <v>0</v>
      </c>
      <c r="JYN274" s="12">
        <v>0</v>
      </c>
      <c r="JYO274" s="12">
        <v>0</v>
      </c>
      <c r="JYP274" s="12">
        <v>0</v>
      </c>
      <c r="JYQ274" s="12">
        <v>0</v>
      </c>
      <c r="JYR274" s="12">
        <v>0</v>
      </c>
      <c r="JYS274" s="12">
        <v>0</v>
      </c>
      <c r="JYT274" s="12">
        <v>0</v>
      </c>
      <c r="JYU274" s="12">
        <v>0</v>
      </c>
      <c r="JYV274" s="12">
        <v>0</v>
      </c>
      <c r="JYW274" s="12">
        <v>0</v>
      </c>
      <c r="JYX274" s="12">
        <v>0</v>
      </c>
      <c r="JYY274" s="12">
        <v>0</v>
      </c>
      <c r="JYZ274" s="12">
        <v>0</v>
      </c>
      <c r="JZA274" s="12">
        <v>0</v>
      </c>
      <c r="JZB274" s="12">
        <v>0</v>
      </c>
      <c r="JZC274" s="12">
        <v>0</v>
      </c>
      <c r="JZD274" s="12">
        <v>0</v>
      </c>
      <c r="JZE274" s="12">
        <v>0</v>
      </c>
      <c r="JZF274" s="12">
        <v>0</v>
      </c>
      <c r="JZG274" s="12">
        <v>0</v>
      </c>
      <c r="JZH274" s="12">
        <v>0</v>
      </c>
      <c r="JZI274" s="12">
        <v>0</v>
      </c>
      <c r="JZJ274" s="12">
        <v>0</v>
      </c>
      <c r="JZK274" s="12">
        <v>0</v>
      </c>
      <c r="JZL274" s="12">
        <v>0</v>
      </c>
      <c r="JZM274" s="12">
        <v>0</v>
      </c>
      <c r="JZN274" s="12">
        <v>0</v>
      </c>
      <c r="JZO274" s="12">
        <v>0</v>
      </c>
      <c r="JZP274" s="12">
        <v>0</v>
      </c>
      <c r="JZQ274" s="12">
        <v>0</v>
      </c>
      <c r="JZR274" s="12">
        <v>0</v>
      </c>
      <c r="JZS274" s="12">
        <v>0</v>
      </c>
      <c r="JZT274" s="12">
        <v>0</v>
      </c>
      <c r="JZU274" s="12">
        <v>0</v>
      </c>
      <c r="JZV274" s="12">
        <v>0</v>
      </c>
      <c r="JZW274" s="12">
        <v>0</v>
      </c>
      <c r="JZX274" s="12">
        <v>0</v>
      </c>
      <c r="JZY274" s="12">
        <v>0</v>
      </c>
      <c r="JZZ274" s="12">
        <v>0</v>
      </c>
      <c r="KAA274" s="12">
        <v>0</v>
      </c>
      <c r="KAB274" s="12">
        <v>0</v>
      </c>
      <c r="KAC274" s="12">
        <v>0</v>
      </c>
      <c r="KAD274" s="12">
        <v>0</v>
      </c>
      <c r="KAE274" s="12">
        <v>0</v>
      </c>
      <c r="KAF274" s="12">
        <v>0</v>
      </c>
      <c r="KAG274" s="12">
        <v>0</v>
      </c>
      <c r="KAH274" s="12">
        <v>0</v>
      </c>
      <c r="KAI274" s="12">
        <v>0</v>
      </c>
      <c r="KAJ274" s="12">
        <v>0</v>
      </c>
      <c r="KAK274" s="12">
        <v>0</v>
      </c>
      <c r="KAL274" s="12">
        <v>0</v>
      </c>
      <c r="KAM274" s="12">
        <v>0</v>
      </c>
      <c r="KAN274" s="12">
        <v>0</v>
      </c>
      <c r="KAO274" s="12">
        <v>0</v>
      </c>
      <c r="KAP274" s="12">
        <v>0</v>
      </c>
      <c r="KAQ274" s="12">
        <v>0</v>
      </c>
      <c r="KAR274" s="12">
        <v>0</v>
      </c>
      <c r="KAS274" s="12">
        <v>0</v>
      </c>
      <c r="KAT274" s="12">
        <v>0</v>
      </c>
      <c r="KAU274" s="12">
        <v>0</v>
      </c>
      <c r="KAV274" s="12">
        <v>0</v>
      </c>
      <c r="KAW274" s="12">
        <v>0</v>
      </c>
      <c r="KAX274" s="12">
        <v>0</v>
      </c>
      <c r="KAY274" s="12">
        <v>0</v>
      </c>
      <c r="KAZ274" s="12">
        <v>0</v>
      </c>
      <c r="KBA274" s="12">
        <v>0</v>
      </c>
      <c r="KBB274" s="12">
        <v>0</v>
      </c>
      <c r="KBC274" s="12">
        <v>0</v>
      </c>
      <c r="KBD274" s="12">
        <v>0</v>
      </c>
      <c r="KBE274" s="12">
        <v>0</v>
      </c>
      <c r="KBF274" s="12">
        <v>0</v>
      </c>
      <c r="KBG274" s="12">
        <v>0</v>
      </c>
      <c r="KBH274" s="12">
        <v>0</v>
      </c>
      <c r="KBI274" s="12">
        <v>0</v>
      </c>
      <c r="KBJ274" s="12">
        <v>0</v>
      </c>
      <c r="KBK274" s="12">
        <v>0</v>
      </c>
      <c r="KBL274" s="12">
        <v>0</v>
      </c>
      <c r="KBM274" s="12">
        <v>0</v>
      </c>
      <c r="KBN274" s="12">
        <v>0</v>
      </c>
      <c r="KBO274" s="12">
        <v>0</v>
      </c>
      <c r="KBP274" s="12">
        <v>0</v>
      </c>
      <c r="KBQ274" s="12">
        <v>0</v>
      </c>
      <c r="KBR274" s="12">
        <v>0</v>
      </c>
      <c r="KBS274" s="12">
        <v>0</v>
      </c>
      <c r="KBT274" s="12">
        <v>0</v>
      </c>
      <c r="KBU274" s="12">
        <v>0</v>
      </c>
      <c r="KBV274" s="12">
        <v>0</v>
      </c>
      <c r="KBW274" s="12">
        <v>0</v>
      </c>
      <c r="KBX274" s="12">
        <v>0</v>
      </c>
      <c r="KBY274" s="12">
        <v>0</v>
      </c>
      <c r="KBZ274" s="12">
        <v>0</v>
      </c>
      <c r="KCA274" s="12">
        <v>0</v>
      </c>
      <c r="KCB274" s="12">
        <v>0</v>
      </c>
      <c r="KCC274" s="12">
        <v>0</v>
      </c>
      <c r="KCD274" s="12">
        <v>0</v>
      </c>
      <c r="KCE274" s="12">
        <v>0</v>
      </c>
      <c r="KCF274" s="12">
        <v>0</v>
      </c>
      <c r="KCG274" s="12">
        <v>0</v>
      </c>
      <c r="KCH274" s="12">
        <v>0</v>
      </c>
      <c r="KCI274" s="12">
        <v>0</v>
      </c>
      <c r="KCJ274" s="12">
        <v>0</v>
      </c>
      <c r="KCK274" s="12">
        <v>0</v>
      </c>
      <c r="KCL274" s="12">
        <v>0</v>
      </c>
      <c r="KCM274" s="12">
        <v>0</v>
      </c>
      <c r="KCN274" s="12">
        <v>0</v>
      </c>
      <c r="KCO274" s="12">
        <v>0</v>
      </c>
      <c r="KCP274" s="12">
        <v>0</v>
      </c>
      <c r="KCQ274" s="12">
        <v>0</v>
      </c>
      <c r="KCR274" s="12">
        <v>0</v>
      </c>
      <c r="KCS274" s="12">
        <v>0</v>
      </c>
      <c r="KCT274" s="12">
        <v>0</v>
      </c>
      <c r="KCU274" s="12">
        <v>0</v>
      </c>
      <c r="KCV274" s="12">
        <v>0</v>
      </c>
      <c r="KCW274" s="12">
        <v>0</v>
      </c>
      <c r="KCX274" s="12">
        <v>0</v>
      </c>
      <c r="KCY274" s="12">
        <v>0</v>
      </c>
      <c r="KCZ274" s="12">
        <v>0</v>
      </c>
      <c r="KDA274" s="12">
        <v>0</v>
      </c>
      <c r="KDB274" s="12">
        <v>0</v>
      </c>
      <c r="KDC274" s="12">
        <v>0</v>
      </c>
      <c r="KDD274" s="12">
        <v>0</v>
      </c>
      <c r="KDE274" s="12">
        <v>0</v>
      </c>
      <c r="KDF274" s="12">
        <v>0</v>
      </c>
      <c r="KDG274" s="12">
        <v>0</v>
      </c>
      <c r="KDH274" s="12">
        <v>0</v>
      </c>
      <c r="KDI274" s="12">
        <v>0</v>
      </c>
      <c r="KDJ274" s="12">
        <v>0</v>
      </c>
      <c r="KDK274" s="12">
        <v>0</v>
      </c>
      <c r="KDL274" s="12">
        <v>0</v>
      </c>
      <c r="KDM274" s="12">
        <v>0</v>
      </c>
      <c r="KDN274" s="12">
        <v>0</v>
      </c>
      <c r="KDO274" s="12">
        <v>0</v>
      </c>
      <c r="KDP274" s="12">
        <v>0</v>
      </c>
      <c r="KDQ274" s="12">
        <v>0</v>
      </c>
      <c r="KDR274" s="12">
        <v>0</v>
      </c>
      <c r="KDS274" s="12">
        <v>0</v>
      </c>
      <c r="KDT274" s="12">
        <v>0</v>
      </c>
      <c r="KDU274" s="12">
        <v>0</v>
      </c>
      <c r="KDV274" s="12">
        <v>0</v>
      </c>
      <c r="KDW274" s="12">
        <v>0</v>
      </c>
      <c r="KDX274" s="12">
        <v>0</v>
      </c>
      <c r="KDY274" s="12">
        <v>0</v>
      </c>
      <c r="KDZ274" s="12">
        <v>0</v>
      </c>
      <c r="KEA274" s="12">
        <v>0</v>
      </c>
      <c r="KEB274" s="12">
        <v>0</v>
      </c>
      <c r="KEC274" s="12">
        <v>0</v>
      </c>
      <c r="KED274" s="12">
        <v>0</v>
      </c>
      <c r="KEE274" s="12">
        <v>0</v>
      </c>
      <c r="KEF274" s="12">
        <v>0</v>
      </c>
      <c r="KEG274" s="12">
        <v>0</v>
      </c>
      <c r="KEH274" s="12">
        <v>0</v>
      </c>
      <c r="KEI274" s="12">
        <v>0</v>
      </c>
      <c r="KEJ274" s="12">
        <v>0</v>
      </c>
      <c r="KEK274" s="12">
        <v>0</v>
      </c>
      <c r="KEL274" s="12">
        <v>0</v>
      </c>
      <c r="KEM274" s="12">
        <v>0</v>
      </c>
      <c r="KEN274" s="12">
        <v>0</v>
      </c>
      <c r="KEO274" s="12">
        <v>0</v>
      </c>
      <c r="KEP274" s="12">
        <v>0</v>
      </c>
      <c r="KEQ274" s="12">
        <v>0</v>
      </c>
      <c r="KER274" s="12">
        <v>0</v>
      </c>
      <c r="KES274" s="12">
        <v>0</v>
      </c>
      <c r="KET274" s="12">
        <v>0</v>
      </c>
      <c r="KEU274" s="12">
        <v>0</v>
      </c>
      <c r="KEV274" s="12">
        <v>0</v>
      </c>
      <c r="KEW274" s="12">
        <v>0</v>
      </c>
      <c r="KEX274" s="12">
        <v>0</v>
      </c>
      <c r="KEY274" s="12">
        <v>0</v>
      </c>
      <c r="KEZ274" s="12">
        <v>0</v>
      </c>
      <c r="KFA274" s="12">
        <v>0</v>
      </c>
      <c r="KFB274" s="12">
        <v>0</v>
      </c>
      <c r="KFC274" s="12">
        <v>0</v>
      </c>
      <c r="KFD274" s="12">
        <v>0</v>
      </c>
      <c r="KFE274" s="12">
        <v>0</v>
      </c>
      <c r="KFF274" s="12">
        <v>0</v>
      </c>
      <c r="KFG274" s="12">
        <v>0</v>
      </c>
      <c r="KFH274" s="12">
        <v>0</v>
      </c>
      <c r="KFI274" s="12">
        <v>0</v>
      </c>
      <c r="KFJ274" s="12">
        <v>0</v>
      </c>
      <c r="KFK274" s="12">
        <v>0</v>
      </c>
      <c r="KFL274" s="12">
        <v>0</v>
      </c>
      <c r="KFM274" s="12">
        <v>0</v>
      </c>
      <c r="KFN274" s="12">
        <v>0</v>
      </c>
      <c r="KFO274" s="12">
        <v>0</v>
      </c>
      <c r="KFP274" s="12">
        <v>0</v>
      </c>
      <c r="KFQ274" s="12">
        <v>0</v>
      </c>
      <c r="KFR274" s="12">
        <v>0</v>
      </c>
      <c r="KFS274" s="12">
        <v>0</v>
      </c>
      <c r="KFT274" s="12">
        <v>0</v>
      </c>
      <c r="KFU274" s="12">
        <v>0</v>
      </c>
      <c r="KFV274" s="12">
        <v>0</v>
      </c>
      <c r="KFW274" s="12">
        <v>0</v>
      </c>
      <c r="KFX274" s="12">
        <v>0</v>
      </c>
      <c r="KFY274" s="12">
        <v>0</v>
      </c>
      <c r="KFZ274" s="12">
        <v>0</v>
      </c>
      <c r="KGA274" s="12">
        <v>0</v>
      </c>
      <c r="KGB274" s="12">
        <v>0</v>
      </c>
      <c r="KGC274" s="12">
        <v>0</v>
      </c>
      <c r="KGD274" s="12">
        <v>0</v>
      </c>
      <c r="KGE274" s="12">
        <v>0</v>
      </c>
      <c r="KGF274" s="12">
        <v>0</v>
      </c>
      <c r="KGG274" s="12">
        <v>0</v>
      </c>
      <c r="KGH274" s="12">
        <v>0</v>
      </c>
      <c r="KGI274" s="12">
        <v>0</v>
      </c>
      <c r="KGJ274" s="12">
        <v>0</v>
      </c>
      <c r="KGK274" s="12">
        <v>0</v>
      </c>
      <c r="KGL274" s="12">
        <v>0</v>
      </c>
      <c r="KGM274" s="12">
        <v>0</v>
      </c>
      <c r="KGN274" s="12">
        <v>0</v>
      </c>
      <c r="KGO274" s="12">
        <v>0</v>
      </c>
      <c r="KGP274" s="12">
        <v>0</v>
      </c>
      <c r="KGQ274" s="12">
        <v>0</v>
      </c>
      <c r="KGR274" s="12">
        <v>0</v>
      </c>
      <c r="KGS274" s="12">
        <v>0</v>
      </c>
      <c r="KGT274" s="12">
        <v>0</v>
      </c>
      <c r="KGU274" s="12">
        <v>0</v>
      </c>
      <c r="KGV274" s="12">
        <v>0</v>
      </c>
      <c r="KGW274" s="12">
        <v>0</v>
      </c>
      <c r="KGX274" s="12">
        <v>0</v>
      </c>
      <c r="KGY274" s="12">
        <v>0</v>
      </c>
      <c r="KGZ274" s="12">
        <v>0</v>
      </c>
      <c r="KHA274" s="12">
        <v>0</v>
      </c>
      <c r="KHB274" s="12">
        <v>0</v>
      </c>
      <c r="KHC274" s="12">
        <v>0</v>
      </c>
      <c r="KHD274" s="12">
        <v>0</v>
      </c>
      <c r="KHE274" s="12">
        <v>0</v>
      </c>
      <c r="KHF274" s="12">
        <v>0</v>
      </c>
      <c r="KHG274" s="12">
        <v>0</v>
      </c>
      <c r="KHH274" s="12">
        <v>0</v>
      </c>
      <c r="KHI274" s="12">
        <v>0</v>
      </c>
      <c r="KHJ274" s="12">
        <v>0</v>
      </c>
      <c r="KHK274" s="12">
        <v>0</v>
      </c>
      <c r="KHL274" s="12">
        <v>0</v>
      </c>
      <c r="KHM274" s="12">
        <v>0</v>
      </c>
      <c r="KHN274" s="12">
        <v>0</v>
      </c>
      <c r="KHO274" s="12">
        <v>0</v>
      </c>
      <c r="KHP274" s="12">
        <v>0</v>
      </c>
      <c r="KHQ274" s="12">
        <v>0</v>
      </c>
      <c r="KHR274" s="12">
        <v>0</v>
      </c>
      <c r="KHS274" s="12">
        <v>0</v>
      </c>
      <c r="KHT274" s="12">
        <v>0</v>
      </c>
      <c r="KHU274" s="12">
        <v>0</v>
      </c>
      <c r="KHV274" s="12">
        <v>0</v>
      </c>
      <c r="KHW274" s="12">
        <v>0</v>
      </c>
      <c r="KHX274" s="12">
        <v>0</v>
      </c>
      <c r="KHY274" s="12">
        <v>0</v>
      </c>
      <c r="KHZ274" s="12">
        <v>0</v>
      </c>
      <c r="KIA274" s="12">
        <v>0</v>
      </c>
      <c r="KIB274" s="12">
        <v>0</v>
      </c>
      <c r="KIC274" s="12">
        <v>0</v>
      </c>
      <c r="KID274" s="12">
        <v>0</v>
      </c>
      <c r="KIE274" s="12">
        <v>0</v>
      </c>
      <c r="KIF274" s="12">
        <v>0</v>
      </c>
      <c r="KIG274" s="12">
        <v>0</v>
      </c>
      <c r="KIH274" s="12">
        <v>0</v>
      </c>
      <c r="KII274" s="12">
        <v>0</v>
      </c>
      <c r="KIJ274" s="12">
        <v>0</v>
      </c>
      <c r="KIK274" s="12">
        <v>0</v>
      </c>
      <c r="KIL274" s="12">
        <v>0</v>
      </c>
      <c r="KIM274" s="12">
        <v>0</v>
      </c>
      <c r="KIN274" s="12">
        <v>0</v>
      </c>
      <c r="KIO274" s="12">
        <v>0</v>
      </c>
      <c r="KIP274" s="12">
        <v>0</v>
      </c>
      <c r="KIQ274" s="12">
        <v>0</v>
      </c>
      <c r="KIR274" s="12">
        <v>0</v>
      </c>
      <c r="KIS274" s="12">
        <v>0</v>
      </c>
      <c r="KIT274" s="12">
        <v>0</v>
      </c>
      <c r="KIU274" s="12">
        <v>0</v>
      </c>
      <c r="KIV274" s="12">
        <v>0</v>
      </c>
      <c r="KIW274" s="12">
        <v>0</v>
      </c>
      <c r="KIX274" s="12">
        <v>0</v>
      </c>
      <c r="KIY274" s="12">
        <v>0</v>
      </c>
      <c r="KIZ274" s="12">
        <v>0</v>
      </c>
      <c r="KJA274" s="12">
        <v>0</v>
      </c>
      <c r="KJB274" s="12">
        <v>0</v>
      </c>
      <c r="KJC274" s="12">
        <v>0</v>
      </c>
      <c r="KJD274" s="12">
        <v>0</v>
      </c>
      <c r="KJE274" s="12">
        <v>0</v>
      </c>
      <c r="KJF274" s="12">
        <v>0</v>
      </c>
      <c r="KJG274" s="12">
        <v>0</v>
      </c>
      <c r="KJH274" s="12">
        <v>0</v>
      </c>
      <c r="KJI274" s="12">
        <v>0</v>
      </c>
      <c r="KJJ274" s="12">
        <v>0</v>
      </c>
      <c r="KJK274" s="12">
        <v>0</v>
      </c>
      <c r="KJL274" s="12">
        <v>0</v>
      </c>
      <c r="KJM274" s="12">
        <v>0</v>
      </c>
      <c r="KJN274" s="12">
        <v>0</v>
      </c>
      <c r="KJO274" s="12">
        <v>0</v>
      </c>
      <c r="KJP274" s="12">
        <v>0</v>
      </c>
      <c r="KJQ274" s="12">
        <v>0</v>
      </c>
      <c r="KJR274" s="12">
        <v>0</v>
      </c>
      <c r="KJS274" s="12">
        <v>0</v>
      </c>
      <c r="KJT274" s="12">
        <v>0</v>
      </c>
      <c r="KJU274" s="12">
        <v>0</v>
      </c>
      <c r="KJV274" s="12">
        <v>0</v>
      </c>
      <c r="KJW274" s="12">
        <v>0</v>
      </c>
      <c r="KJX274" s="12">
        <v>0</v>
      </c>
      <c r="KJY274" s="12">
        <v>0</v>
      </c>
      <c r="KJZ274" s="12">
        <v>0</v>
      </c>
      <c r="KKA274" s="12">
        <v>0</v>
      </c>
      <c r="KKB274" s="12">
        <v>0</v>
      </c>
      <c r="KKC274" s="12">
        <v>0</v>
      </c>
      <c r="KKD274" s="12">
        <v>0</v>
      </c>
      <c r="KKE274" s="12">
        <v>0</v>
      </c>
      <c r="KKF274" s="12">
        <v>0</v>
      </c>
      <c r="KKG274" s="12">
        <v>0</v>
      </c>
      <c r="KKH274" s="12">
        <v>0</v>
      </c>
      <c r="KKI274" s="12">
        <v>0</v>
      </c>
      <c r="KKJ274" s="12">
        <v>0</v>
      </c>
      <c r="KKK274" s="12">
        <v>0</v>
      </c>
      <c r="KKL274" s="12">
        <v>0</v>
      </c>
      <c r="KKM274" s="12">
        <v>0</v>
      </c>
      <c r="KKN274" s="12">
        <v>0</v>
      </c>
      <c r="KKO274" s="12">
        <v>0</v>
      </c>
      <c r="KKP274" s="12">
        <v>0</v>
      </c>
      <c r="KKQ274" s="12">
        <v>0</v>
      </c>
      <c r="KKR274" s="12">
        <v>0</v>
      </c>
      <c r="KKS274" s="12">
        <v>0</v>
      </c>
      <c r="KKT274" s="12">
        <v>0</v>
      </c>
      <c r="KKU274" s="12">
        <v>0</v>
      </c>
      <c r="KKV274" s="12">
        <v>0</v>
      </c>
      <c r="KKW274" s="12">
        <v>0</v>
      </c>
      <c r="KKX274" s="12">
        <v>0</v>
      </c>
      <c r="KKY274" s="12">
        <v>0</v>
      </c>
      <c r="KKZ274" s="12">
        <v>0</v>
      </c>
      <c r="KLA274" s="12">
        <v>0</v>
      </c>
      <c r="KLB274" s="12">
        <v>0</v>
      </c>
      <c r="KLC274" s="12">
        <v>0</v>
      </c>
      <c r="KLD274" s="12">
        <v>0</v>
      </c>
      <c r="KLE274" s="12">
        <v>0</v>
      </c>
      <c r="KLF274" s="12">
        <v>0</v>
      </c>
      <c r="KLG274" s="12">
        <v>0</v>
      </c>
      <c r="KLH274" s="12">
        <v>0</v>
      </c>
      <c r="KLI274" s="12">
        <v>0</v>
      </c>
      <c r="KLJ274" s="12">
        <v>0</v>
      </c>
      <c r="KLK274" s="12">
        <v>0</v>
      </c>
      <c r="KLL274" s="12">
        <v>0</v>
      </c>
      <c r="KLM274" s="12">
        <v>0</v>
      </c>
      <c r="KLN274" s="12">
        <v>0</v>
      </c>
      <c r="KLO274" s="12">
        <v>0</v>
      </c>
      <c r="KLP274" s="12">
        <v>0</v>
      </c>
      <c r="KLQ274" s="12">
        <v>0</v>
      </c>
      <c r="KLR274" s="12">
        <v>0</v>
      </c>
      <c r="KLS274" s="12">
        <v>0</v>
      </c>
      <c r="KLT274" s="12">
        <v>0</v>
      </c>
      <c r="KLU274" s="12">
        <v>0</v>
      </c>
      <c r="KLV274" s="12">
        <v>0</v>
      </c>
      <c r="KLW274" s="12">
        <v>0</v>
      </c>
      <c r="KLX274" s="12">
        <v>0</v>
      </c>
      <c r="KLY274" s="12">
        <v>0</v>
      </c>
      <c r="KLZ274" s="12">
        <v>0</v>
      </c>
      <c r="KMA274" s="12">
        <v>0</v>
      </c>
      <c r="KMB274" s="12">
        <v>0</v>
      </c>
      <c r="KMC274" s="12">
        <v>0</v>
      </c>
      <c r="KMD274" s="12">
        <v>0</v>
      </c>
      <c r="KME274" s="12">
        <v>0</v>
      </c>
      <c r="KMF274" s="12">
        <v>0</v>
      </c>
      <c r="KMG274" s="12">
        <v>0</v>
      </c>
      <c r="KMH274" s="12">
        <v>0</v>
      </c>
      <c r="KMI274" s="12">
        <v>0</v>
      </c>
      <c r="KMJ274" s="12">
        <v>0</v>
      </c>
      <c r="KMK274" s="12">
        <v>0</v>
      </c>
      <c r="KML274" s="12">
        <v>0</v>
      </c>
      <c r="KMM274" s="12">
        <v>0</v>
      </c>
      <c r="KMN274" s="12">
        <v>0</v>
      </c>
      <c r="KMO274" s="12">
        <v>0</v>
      </c>
      <c r="KMP274" s="12">
        <v>0</v>
      </c>
      <c r="KMQ274" s="12">
        <v>0</v>
      </c>
      <c r="KMR274" s="12">
        <v>0</v>
      </c>
      <c r="KMS274" s="12">
        <v>0</v>
      </c>
      <c r="KMT274" s="12">
        <v>0</v>
      </c>
      <c r="KMU274" s="12">
        <v>0</v>
      </c>
      <c r="KMV274" s="12">
        <v>0</v>
      </c>
      <c r="KMW274" s="12">
        <v>0</v>
      </c>
      <c r="KMX274" s="12">
        <v>0</v>
      </c>
      <c r="KMY274" s="12">
        <v>0</v>
      </c>
      <c r="KMZ274" s="12">
        <v>0</v>
      </c>
      <c r="KNA274" s="12">
        <v>0</v>
      </c>
      <c r="KNB274" s="12">
        <v>0</v>
      </c>
      <c r="KNC274" s="12">
        <v>0</v>
      </c>
      <c r="KND274" s="12">
        <v>0</v>
      </c>
      <c r="KNE274" s="12">
        <v>0</v>
      </c>
      <c r="KNF274" s="12">
        <v>0</v>
      </c>
      <c r="KNG274" s="12">
        <v>0</v>
      </c>
      <c r="KNH274" s="12">
        <v>0</v>
      </c>
      <c r="KNI274" s="12">
        <v>0</v>
      </c>
      <c r="KNJ274" s="12">
        <v>0</v>
      </c>
      <c r="KNK274" s="12">
        <v>0</v>
      </c>
      <c r="KNL274" s="12">
        <v>0</v>
      </c>
      <c r="KNM274" s="12">
        <v>0</v>
      </c>
      <c r="KNN274" s="12">
        <v>0</v>
      </c>
      <c r="KNO274" s="12">
        <v>0</v>
      </c>
      <c r="KNP274" s="12">
        <v>0</v>
      </c>
      <c r="KNQ274" s="12">
        <v>0</v>
      </c>
      <c r="KNR274" s="12">
        <v>0</v>
      </c>
      <c r="KNS274" s="12">
        <v>0</v>
      </c>
      <c r="KNT274" s="12">
        <v>0</v>
      </c>
      <c r="KNU274" s="12">
        <v>0</v>
      </c>
      <c r="KNV274" s="12">
        <v>0</v>
      </c>
      <c r="KNW274" s="12">
        <v>0</v>
      </c>
      <c r="KNX274" s="12">
        <v>0</v>
      </c>
      <c r="KNY274" s="12">
        <v>0</v>
      </c>
      <c r="KNZ274" s="12">
        <v>0</v>
      </c>
      <c r="KOA274" s="12">
        <v>0</v>
      </c>
      <c r="KOB274" s="12">
        <v>0</v>
      </c>
      <c r="KOC274" s="12">
        <v>0</v>
      </c>
      <c r="KOD274" s="12">
        <v>0</v>
      </c>
      <c r="KOE274" s="12">
        <v>0</v>
      </c>
      <c r="KOF274" s="12">
        <v>0</v>
      </c>
      <c r="KOG274" s="12">
        <v>0</v>
      </c>
      <c r="KOH274" s="12">
        <v>0</v>
      </c>
      <c r="KOI274" s="12">
        <v>0</v>
      </c>
      <c r="KOJ274" s="12">
        <v>0</v>
      </c>
      <c r="KOK274" s="12">
        <v>0</v>
      </c>
      <c r="KOL274" s="12">
        <v>0</v>
      </c>
      <c r="KOM274" s="12">
        <v>0</v>
      </c>
      <c r="KON274" s="12">
        <v>0</v>
      </c>
      <c r="KOO274" s="12">
        <v>0</v>
      </c>
      <c r="KOP274" s="12">
        <v>0</v>
      </c>
      <c r="KOQ274" s="12">
        <v>0</v>
      </c>
      <c r="KOR274" s="12">
        <v>0</v>
      </c>
      <c r="KOS274" s="12">
        <v>0</v>
      </c>
      <c r="KOT274" s="12">
        <v>0</v>
      </c>
      <c r="KOU274" s="12">
        <v>0</v>
      </c>
      <c r="KOV274" s="12">
        <v>0</v>
      </c>
      <c r="KOW274" s="12">
        <v>0</v>
      </c>
      <c r="KOX274" s="12">
        <v>0</v>
      </c>
      <c r="KOY274" s="12">
        <v>0</v>
      </c>
      <c r="KOZ274" s="12">
        <v>0</v>
      </c>
      <c r="KPA274" s="12">
        <v>0</v>
      </c>
      <c r="KPB274" s="12">
        <v>0</v>
      </c>
      <c r="KPC274" s="12">
        <v>0</v>
      </c>
      <c r="KPD274" s="12">
        <v>0</v>
      </c>
      <c r="KPE274" s="12">
        <v>0</v>
      </c>
      <c r="KPF274" s="12">
        <v>0</v>
      </c>
      <c r="KPG274" s="12">
        <v>0</v>
      </c>
      <c r="KPH274" s="12">
        <v>0</v>
      </c>
      <c r="KPI274" s="12">
        <v>0</v>
      </c>
      <c r="KPJ274" s="12">
        <v>0</v>
      </c>
      <c r="KPK274" s="12">
        <v>0</v>
      </c>
      <c r="KPL274" s="12">
        <v>0</v>
      </c>
      <c r="KPM274" s="12">
        <v>0</v>
      </c>
      <c r="KPN274" s="12">
        <v>0</v>
      </c>
      <c r="KPO274" s="12">
        <v>0</v>
      </c>
      <c r="KPP274" s="12">
        <v>0</v>
      </c>
      <c r="KPQ274" s="12">
        <v>0</v>
      </c>
      <c r="KPR274" s="12">
        <v>0</v>
      </c>
      <c r="KPS274" s="12">
        <v>0</v>
      </c>
      <c r="KPT274" s="12">
        <v>0</v>
      </c>
      <c r="KPU274" s="12">
        <v>0</v>
      </c>
      <c r="KPV274" s="12">
        <v>0</v>
      </c>
      <c r="KPW274" s="12">
        <v>0</v>
      </c>
      <c r="KPX274" s="12">
        <v>0</v>
      </c>
      <c r="KPY274" s="12">
        <v>0</v>
      </c>
      <c r="KPZ274" s="12">
        <v>0</v>
      </c>
      <c r="KQA274" s="12">
        <v>0</v>
      </c>
      <c r="KQB274" s="12">
        <v>0</v>
      </c>
      <c r="KQC274" s="12">
        <v>0</v>
      </c>
      <c r="KQD274" s="12">
        <v>0</v>
      </c>
      <c r="KQE274" s="12">
        <v>0</v>
      </c>
      <c r="KQF274" s="12">
        <v>0</v>
      </c>
      <c r="KQG274" s="12">
        <v>0</v>
      </c>
      <c r="KQH274" s="12">
        <v>0</v>
      </c>
      <c r="KQI274" s="12">
        <v>0</v>
      </c>
      <c r="KQJ274" s="12">
        <v>0</v>
      </c>
      <c r="KQK274" s="12">
        <v>0</v>
      </c>
      <c r="KQL274" s="12">
        <v>0</v>
      </c>
      <c r="KQM274" s="12">
        <v>0</v>
      </c>
      <c r="KQN274" s="12">
        <v>0</v>
      </c>
      <c r="KQO274" s="12">
        <v>0</v>
      </c>
      <c r="KQP274" s="12">
        <v>0</v>
      </c>
      <c r="KQQ274" s="12">
        <v>0</v>
      </c>
      <c r="KQR274" s="12">
        <v>0</v>
      </c>
      <c r="KQS274" s="12">
        <v>0</v>
      </c>
      <c r="KQT274" s="12">
        <v>0</v>
      </c>
      <c r="KQU274" s="12">
        <v>0</v>
      </c>
      <c r="KQV274" s="12">
        <v>0</v>
      </c>
      <c r="KQW274" s="12">
        <v>0</v>
      </c>
      <c r="KQX274" s="12">
        <v>0</v>
      </c>
      <c r="KQY274" s="12">
        <v>0</v>
      </c>
      <c r="KQZ274" s="12">
        <v>0</v>
      </c>
      <c r="KRA274" s="12">
        <v>0</v>
      </c>
      <c r="KRB274" s="12">
        <v>0</v>
      </c>
      <c r="KRC274" s="12">
        <v>0</v>
      </c>
      <c r="KRD274" s="12">
        <v>0</v>
      </c>
      <c r="KRE274" s="12">
        <v>0</v>
      </c>
      <c r="KRF274" s="12">
        <v>0</v>
      </c>
      <c r="KRG274" s="12">
        <v>0</v>
      </c>
      <c r="KRH274" s="12">
        <v>0</v>
      </c>
      <c r="KRI274" s="12">
        <v>0</v>
      </c>
      <c r="KRJ274" s="12">
        <v>0</v>
      </c>
      <c r="KRK274" s="12">
        <v>0</v>
      </c>
      <c r="KRL274" s="12">
        <v>0</v>
      </c>
      <c r="KRM274" s="12">
        <v>0</v>
      </c>
      <c r="KRN274" s="12">
        <v>0</v>
      </c>
      <c r="KRO274" s="12">
        <v>0</v>
      </c>
      <c r="KRP274" s="12">
        <v>0</v>
      </c>
      <c r="KRQ274" s="12">
        <v>0</v>
      </c>
      <c r="KRR274" s="12">
        <v>0</v>
      </c>
      <c r="KRS274" s="12">
        <v>0</v>
      </c>
      <c r="KRT274" s="12">
        <v>0</v>
      </c>
      <c r="KRU274" s="12">
        <v>0</v>
      </c>
      <c r="KRV274" s="12">
        <v>0</v>
      </c>
      <c r="KRW274" s="12">
        <v>0</v>
      </c>
      <c r="KRX274" s="12">
        <v>0</v>
      </c>
      <c r="KRY274" s="12">
        <v>0</v>
      </c>
      <c r="KRZ274" s="12">
        <v>0</v>
      </c>
      <c r="KSA274" s="12">
        <v>0</v>
      </c>
      <c r="KSB274" s="12">
        <v>0</v>
      </c>
      <c r="KSC274" s="12">
        <v>0</v>
      </c>
      <c r="KSD274" s="12">
        <v>0</v>
      </c>
      <c r="KSE274" s="12">
        <v>0</v>
      </c>
      <c r="KSF274" s="12">
        <v>0</v>
      </c>
      <c r="KSG274" s="12">
        <v>0</v>
      </c>
      <c r="KSH274" s="12">
        <v>0</v>
      </c>
      <c r="KSI274" s="12">
        <v>0</v>
      </c>
      <c r="KSJ274" s="12">
        <v>0</v>
      </c>
      <c r="KSK274" s="12">
        <v>0</v>
      </c>
      <c r="KSL274" s="12">
        <v>0</v>
      </c>
      <c r="KSM274" s="12">
        <v>0</v>
      </c>
      <c r="KSN274" s="12">
        <v>0</v>
      </c>
      <c r="KSO274" s="12">
        <v>0</v>
      </c>
      <c r="KSP274" s="12">
        <v>0</v>
      </c>
      <c r="KSQ274" s="12">
        <v>0</v>
      </c>
      <c r="KSR274" s="12">
        <v>0</v>
      </c>
      <c r="KSS274" s="12">
        <v>0</v>
      </c>
      <c r="KST274" s="12">
        <v>0</v>
      </c>
      <c r="KSU274" s="12">
        <v>0</v>
      </c>
      <c r="KSV274" s="12">
        <v>0</v>
      </c>
      <c r="KSW274" s="12">
        <v>0</v>
      </c>
      <c r="KSX274" s="12">
        <v>0</v>
      </c>
      <c r="KSY274" s="12">
        <v>0</v>
      </c>
      <c r="KSZ274" s="12">
        <v>0</v>
      </c>
      <c r="KTA274" s="12">
        <v>0</v>
      </c>
      <c r="KTB274" s="12">
        <v>0</v>
      </c>
      <c r="KTC274" s="12">
        <v>0</v>
      </c>
      <c r="KTD274" s="12">
        <v>0</v>
      </c>
      <c r="KTE274" s="12">
        <v>0</v>
      </c>
      <c r="KTF274" s="12">
        <v>0</v>
      </c>
      <c r="KTG274" s="12">
        <v>0</v>
      </c>
      <c r="KTH274" s="12">
        <v>0</v>
      </c>
      <c r="KTI274" s="12">
        <v>0</v>
      </c>
      <c r="KTJ274" s="12">
        <v>0</v>
      </c>
      <c r="KTK274" s="12">
        <v>0</v>
      </c>
      <c r="KTL274" s="12">
        <v>0</v>
      </c>
      <c r="KTM274" s="12">
        <v>0</v>
      </c>
      <c r="KTN274" s="12">
        <v>0</v>
      </c>
      <c r="KTO274" s="12">
        <v>0</v>
      </c>
      <c r="KTP274" s="12">
        <v>0</v>
      </c>
      <c r="KTQ274" s="12">
        <v>0</v>
      </c>
      <c r="KTR274" s="12">
        <v>0</v>
      </c>
      <c r="KTS274" s="12">
        <v>0</v>
      </c>
      <c r="KTT274" s="12">
        <v>0</v>
      </c>
      <c r="KTU274" s="12">
        <v>0</v>
      </c>
      <c r="KTV274" s="12">
        <v>0</v>
      </c>
      <c r="KTW274" s="12">
        <v>0</v>
      </c>
      <c r="KTX274" s="12">
        <v>0</v>
      </c>
      <c r="KTY274" s="12">
        <v>0</v>
      </c>
      <c r="KTZ274" s="12">
        <v>0</v>
      </c>
      <c r="KUA274" s="12">
        <v>0</v>
      </c>
      <c r="KUB274" s="12">
        <v>0</v>
      </c>
      <c r="KUC274" s="12">
        <v>0</v>
      </c>
      <c r="KUD274" s="12">
        <v>0</v>
      </c>
      <c r="KUE274" s="12">
        <v>0</v>
      </c>
      <c r="KUF274" s="12">
        <v>0</v>
      </c>
      <c r="KUG274" s="12">
        <v>0</v>
      </c>
      <c r="KUH274" s="12">
        <v>0</v>
      </c>
      <c r="KUI274" s="12">
        <v>0</v>
      </c>
      <c r="KUJ274" s="12">
        <v>0</v>
      </c>
      <c r="KUK274" s="12">
        <v>0</v>
      </c>
      <c r="KUL274" s="12">
        <v>0</v>
      </c>
      <c r="KUM274" s="12">
        <v>0</v>
      </c>
      <c r="KUN274" s="12">
        <v>0</v>
      </c>
      <c r="KUO274" s="12">
        <v>0</v>
      </c>
      <c r="KUP274" s="12">
        <v>0</v>
      </c>
      <c r="KUQ274" s="12">
        <v>0</v>
      </c>
      <c r="KUR274" s="12">
        <v>0</v>
      </c>
      <c r="KUS274" s="12">
        <v>0</v>
      </c>
      <c r="KUT274" s="12">
        <v>0</v>
      </c>
      <c r="KUU274" s="12">
        <v>0</v>
      </c>
      <c r="KUV274" s="12">
        <v>0</v>
      </c>
      <c r="KUW274" s="12">
        <v>0</v>
      </c>
      <c r="KUX274" s="12">
        <v>0</v>
      </c>
      <c r="KUY274" s="12">
        <v>0</v>
      </c>
      <c r="KUZ274" s="12">
        <v>0</v>
      </c>
      <c r="KVA274" s="12">
        <v>0</v>
      </c>
      <c r="KVB274" s="12">
        <v>0</v>
      </c>
      <c r="KVC274" s="12">
        <v>0</v>
      </c>
      <c r="KVD274" s="12">
        <v>0</v>
      </c>
      <c r="KVE274" s="12">
        <v>0</v>
      </c>
      <c r="KVF274" s="12">
        <v>0</v>
      </c>
      <c r="KVG274" s="12">
        <v>0</v>
      </c>
      <c r="KVH274" s="12">
        <v>0</v>
      </c>
      <c r="KVI274" s="12">
        <v>0</v>
      </c>
      <c r="KVJ274" s="12">
        <v>0</v>
      </c>
      <c r="KVK274" s="12">
        <v>0</v>
      </c>
      <c r="KVL274" s="12">
        <v>0</v>
      </c>
      <c r="KVM274" s="12">
        <v>0</v>
      </c>
      <c r="KVN274" s="12">
        <v>0</v>
      </c>
      <c r="KVO274" s="12">
        <v>0</v>
      </c>
      <c r="KVP274" s="12">
        <v>0</v>
      </c>
      <c r="KVQ274" s="12">
        <v>0</v>
      </c>
      <c r="KVR274" s="12">
        <v>0</v>
      </c>
      <c r="KVS274" s="12">
        <v>0</v>
      </c>
      <c r="KVT274" s="12">
        <v>0</v>
      </c>
      <c r="KVU274" s="12">
        <v>0</v>
      </c>
      <c r="KVV274" s="12">
        <v>0</v>
      </c>
      <c r="KVW274" s="12">
        <v>0</v>
      </c>
      <c r="KVX274" s="12">
        <v>0</v>
      </c>
      <c r="KVY274" s="12">
        <v>0</v>
      </c>
      <c r="KVZ274" s="12">
        <v>0</v>
      </c>
      <c r="KWA274" s="12">
        <v>0</v>
      </c>
      <c r="KWB274" s="12">
        <v>0</v>
      </c>
      <c r="KWC274" s="12">
        <v>0</v>
      </c>
      <c r="KWD274" s="12">
        <v>0</v>
      </c>
      <c r="KWE274" s="12">
        <v>0</v>
      </c>
      <c r="KWF274" s="12">
        <v>0</v>
      </c>
      <c r="KWG274" s="12">
        <v>0</v>
      </c>
      <c r="KWH274" s="12">
        <v>0</v>
      </c>
      <c r="KWI274" s="12">
        <v>0</v>
      </c>
      <c r="KWJ274" s="12">
        <v>0</v>
      </c>
      <c r="KWK274" s="12">
        <v>0</v>
      </c>
      <c r="KWL274" s="12">
        <v>0</v>
      </c>
      <c r="KWM274" s="12">
        <v>0</v>
      </c>
      <c r="KWN274" s="12">
        <v>0</v>
      </c>
      <c r="KWO274" s="12">
        <v>0</v>
      </c>
      <c r="KWP274" s="12">
        <v>0</v>
      </c>
      <c r="KWQ274" s="12">
        <v>0</v>
      </c>
      <c r="KWR274" s="12">
        <v>0</v>
      </c>
      <c r="KWS274" s="12">
        <v>0</v>
      </c>
      <c r="KWT274" s="12">
        <v>0</v>
      </c>
      <c r="KWU274" s="12">
        <v>0</v>
      </c>
      <c r="KWV274" s="12">
        <v>0</v>
      </c>
      <c r="KWW274" s="12">
        <v>0</v>
      </c>
      <c r="KWX274" s="12">
        <v>0</v>
      </c>
      <c r="KWY274" s="12">
        <v>0</v>
      </c>
      <c r="KWZ274" s="12">
        <v>0</v>
      </c>
      <c r="KXA274" s="12">
        <v>0</v>
      </c>
      <c r="KXB274" s="12">
        <v>0</v>
      </c>
      <c r="KXC274" s="12">
        <v>0</v>
      </c>
      <c r="KXD274" s="12">
        <v>0</v>
      </c>
      <c r="KXE274" s="12">
        <v>0</v>
      </c>
      <c r="KXF274" s="12">
        <v>0</v>
      </c>
      <c r="KXG274" s="12">
        <v>0</v>
      </c>
      <c r="KXH274" s="12">
        <v>0</v>
      </c>
      <c r="KXI274" s="12">
        <v>0</v>
      </c>
      <c r="KXJ274" s="12">
        <v>0</v>
      </c>
      <c r="KXK274" s="12">
        <v>0</v>
      </c>
      <c r="KXL274" s="12">
        <v>0</v>
      </c>
      <c r="KXM274" s="12">
        <v>0</v>
      </c>
      <c r="KXN274" s="12">
        <v>0</v>
      </c>
      <c r="KXO274" s="12">
        <v>0</v>
      </c>
      <c r="KXP274" s="12">
        <v>0</v>
      </c>
      <c r="KXQ274" s="12">
        <v>0</v>
      </c>
      <c r="KXR274" s="12">
        <v>0</v>
      </c>
      <c r="KXS274" s="12">
        <v>0</v>
      </c>
      <c r="KXT274" s="12">
        <v>0</v>
      </c>
      <c r="KXU274" s="12">
        <v>0</v>
      </c>
      <c r="KXV274" s="12">
        <v>0</v>
      </c>
      <c r="KXW274" s="12">
        <v>0</v>
      </c>
      <c r="KXX274" s="12">
        <v>0</v>
      </c>
      <c r="KXY274" s="12">
        <v>0</v>
      </c>
      <c r="KXZ274" s="12">
        <v>0</v>
      </c>
      <c r="KYA274" s="12">
        <v>0</v>
      </c>
      <c r="KYB274" s="12">
        <v>0</v>
      </c>
      <c r="KYC274" s="12">
        <v>0</v>
      </c>
      <c r="KYD274" s="12">
        <v>0</v>
      </c>
      <c r="KYE274" s="12">
        <v>0</v>
      </c>
      <c r="KYF274" s="12">
        <v>0</v>
      </c>
      <c r="KYG274" s="12">
        <v>0</v>
      </c>
      <c r="KYH274" s="12">
        <v>0</v>
      </c>
      <c r="KYI274" s="12">
        <v>0</v>
      </c>
      <c r="KYJ274" s="12">
        <v>0</v>
      </c>
      <c r="KYK274" s="12">
        <v>0</v>
      </c>
      <c r="KYL274" s="12">
        <v>0</v>
      </c>
      <c r="KYM274" s="12">
        <v>0</v>
      </c>
      <c r="KYN274" s="12">
        <v>0</v>
      </c>
      <c r="KYO274" s="12">
        <v>0</v>
      </c>
      <c r="KYP274" s="12">
        <v>0</v>
      </c>
      <c r="KYQ274" s="12">
        <v>0</v>
      </c>
      <c r="KYR274" s="12">
        <v>0</v>
      </c>
      <c r="KYS274" s="12">
        <v>0</v>
      </c>
      <c r="KYT274" s="12">
        <v>0</v>
      </c>
      <c r="KYU274" s="12">
        <v>0</v>
      </c>
      <c r="KYV274" s="12">
        <v>0</v>
      </c>
      <c r="KYW274" s="12">
        <v>0</v>
      </c>
      <c r="KYX274" s="12">
        <v>0</v>
      </c>
      <c r="KYY274" s="12">
        <v>0</v>
      </c>
      <c r="KYZ274" s="12">
        <v>0</v>
      </c>
      <c r="KZA274" s="12">
        <v>0</v>
      </c>
      <c r="KZB274" s="12">
        <v>0</v>
      </c>
      <c r="KZC274" s="12">
        <v>0</v>
      </c>
      <c r="KZD274" s="12">
        <v>0</v>
      </c>
      <c r="KZE274" s="12">
        <v>0</v>
      </c>
      <c r="KZF274" s="12">
        <v>0</v>
      </c>
      <c r="KZG274" s="12">
        <v>0</v>
      </c>
      <c r="KZH274" s="12">
        <v>0</v>
      </c>
      <c r="KZI274" s="12">
        <v>0</v>
      </c>
      <c r="KZJ274" s="12">
        <v>0</v>
      </c>
      <c r="KZK274" s="12">
        <v>0</v>
      </c>
      <c r="KZL274" s="12">
        <v>0</v>
      </c>
      <c r="KZM274" s="12">
        <v>0</v>
      </c>
      <c r="KZN274" s="12">
        <v>0</v>
      </c>
      <c r="KZO274" s="12">
        <v>0</v>
      </c>
      <c r="KZP274" s="12">
        <v>0</v>
      </c>
      <c r="KZQ274" s="12">
        <v>0</v>
      </c>
      <c r="KZR274" s="12">
        <v>0</v>
      </c>
      <c r="KZS274" s="12">
        <v>0</v>
      </c>
      <c r="KZT274" s="12">
        <v>0</v>
      </c>
      <c r="KZU274" s="12">
        <v>0</v>
      </c>
      <c r="KZV274" s="12">
        <v>0</v>
      </c>
      <c r="KZW274" s="12">
        <v>0</v>
      </c>
      <c r="KZX274" s="12">
        <v>0</v>
      </c>
      <c r="KZY274" s="12">
        <v>0</v>
      </c>
      <c r="KZZ274" s="12">
        <v>0</v>
      </c>
      <c r="LAA274" s="12">
        <v>0</v>
      </c>
      <c r="LAB274" s="12">
        <v>0</v>
      </c>
      <c r="LAC274" s="12">
        <v>0</v>
      </c>
      <c r="LAD274" s="12">
        <v>0</v>
      </c>
      <c r="LAE274" s="12">
        <v>0</v>
      </c>
      <c r="LAF274" s="12">
        <v>0</v>
      </c>
      <c r="LAG274" s="12">
        <v>0</v>
      </c>
      <c r="LAH274" s="12">
        <v>0</v>
      </c>
      <c r="LAI274" s="12">
        <v>0</v>
      </c>
      <c r="LAJ274" s="12">
        <v>0</v>
      </c>
      <c r="LAK274" s="12">
        <v>0</v>
      </c>
      <c r="LAL274" s="12">
        <v>0</v>
      </c>
      <c r="LAM274" s="12">
        <v>0</v>
      </c>
      <c r="LAN274" s="12">
        <v>0</v>
      </c>
      <c r="LAO274" s="12">
        <v>0</v>
      </c>
      <c r="LAP274" s="12">
        <v>0</v>
      </c>
      <c r="LAQ274" s="12">
        <v>0</v>
      </c>
      <c r="LAR274" s="12">
        <v>0</v>
      </c>
      <c r="LAS274" s="12">
        <v>0</v>
      </c>
      <c r="LAT274" s="12">
        <v>0</v>
      </c>
      <c r="LAU274" s="12">
        <v>0</v>
      </c>
      <c r="LAV274" s="12">
        <v>0</v>
      </c>
      <c r="LAW274" s="12">
        <v>0</v>
      </c>
      <c r="LAX274" s="12">
        <v>0</v>
      </c>
      <c r="LAY274" s="12">
        <v>0</v>
      </c>
      <c r="LAZ274" s="12">
        <v>0</v>
      </c>
      <c r="LBA274" s="12">
        <v>0</v>
      </c>
      <c r="LBB274" s="12">
        <v>0</v>
      </c>
      <c r="LBC274" s="12">
        <v>0</v>
      </c>
      <c r="LBD274" s="12">
        <v>0</v>
      </c>
      <c r="LBE274" s="12">
        <v>0</v>
      </c>
      <c r="LBF274" s="12">
        <v>0</v>
      </c>
      <c r="LBG274" s="12">
        <v>0</v>
      </c>
      <c r="LBH274" s="12">
        <v>0</v>
      </c>
      <c r="LBI274" s="12">
        <v>0</v>
      </c>
      <c r="LBJ274" s="12">
        <v>0</v>
      </c>
      <c r="LBK274" s="12">
        <v>0</v>
      </c>
      <c r="LBL274" s="12">
        <v>0</v>
      </c>
      <c r="LBM274" s="12">
        <v>0</v>
      </c>
      <c r="LBN274" s="12">
        <v>0</v>
      </c>
      <c r="LBO274" s="12">
        <v>0</v>
      </c>
      <c r="LBP274" s="12">
        <v>0</v>
      </c>
      <c r="LBQ274" s="12">
        <v>0</v>
      </c>
      <c r="LBR274" s="12">
        <v>0</v>
      </c>
      <c r="LBS274" s="12">
        <v>0</v>
      </c>
      <c r="LBT274" s="12">
        <v>0</v>
      </c>
      <c r="LBU274" s="12">
        <v>0</v>
      </c>
      <c r="LBV274" s="12">
        <v>0</v>
      </c>
      <c r="LBW274" s="12">
        <v>0</v>
      </c>
      <c r="LBX274" s="12">
        <v>0</v>
      </c>
      <c r="LBY274" s="12">
        <v>0</v>
      </c>
      <c r="LBZ274" s="12">
        <v>0</v>
      </c>
      <c r="LCA274" s="12">
        <v>0</v>
      </c>
      <c r="LCB274" s="12">
        <v>0</v>
      </c>
      <c r="LCC274" s="12">
        <v>0</v>
      </c>
      <c r="LCD274" s="12">
        <v>0</v>
      </c>
      <c r="LCE274" s="12">
        <v>0</v>
      </c>
      <c r="LCF274" s="12">
        <v>0</v>
      </c>
      <c r="LCG274" s="12">
        <v>0</v>
      </c>
      <c r="LCH274" s="12">
        <v>0</v>
      </c>
      <c r="LCI274" s="12">
        <v>0</v>
      </c>
      <c r="LCJ274" s="12">
        <v>0</v>
      </c>
      <c r="LCK274" s="12">
        <v>0</v>
      </c>
      <c r="LCL274" s="12">
        <v>0</v>
      </c>
      <c r="LCM274" s="12">
        <v>0</v>
      </c>
      <c r="LCN274" s="12">
        <v>0</v>
      </c>
      <c r="LCO274" s="12">
        <v>0</v>
      </c>
      <c r="LCP274" s="12">
        <v>0</v>
      </c>
      <c r="LCQ274" s="12">
        <v>0</v>
      </c>
      <c r="LCR274" s="12">
        <v>0</v>
      </c>
      <c r="LCS274" s="12">
        <v>0</v>
      </c>
      <c r="LCT274" s="12">
        <v>0</v>
      </c>
      <c r="LCU274" s="12">
        <v>0</v>
      </c>
      <c r="LCV274" s="12">
        <v>0</v>
      </c>
      <c r="LCW274" s="12">
        <v>0</v>
      </c>
      <c r="LCX274" s="12">
        <v>0</v>
      </c>
      <c r="LCY274" s="12">
        <v>0</v>
      </c>
      <c r="LCZ274" s="12">
        <v>0</v>
      </c>
      <c r="LDA274" s="12">
        <v>0</v>
      </c>
      <c r="LDB274" s="12">
        <v>0</v>
      </c>
      <c r="LDC274" s="12">
        <v>0</v>
      </c>
      <c r="LDD274" s="12">
        <v>0</v>
      </c>
      <c r="LDE274" s="12">
        <v>0</v>
      </c>
      <c r="LDF274" s="12">
        <v>0</v>
      </c>
      <c r="LDG274" s="12">
        <v>0</v>
      </c>
      <c r="LDH274" s="12">
        <v>0</v>
      </c>
      <c r="LDI274" s="12">
        <v>0</v>
      </c>
      <c r="LDJ274" s="12">
        <v>0</v>
      </c>
      <c r="LDK274" s="12">
        <v>0</v>
      </c>
      <c r="LDL274" s="12">
        <v>0</v>
      </c>
      <c r="LDM274" s="12">
        <v>0</v>
      </c>
      <c r="LDN274" s="12">
        <v>0</v>
      </c>
      <c r="LDO274" s="12">
        <v>0</v>
      </c>
      <c r="LDP274" s="12">
        <v>0</v>
      </c>
      <c r="LDQ274" s="12">
        <v>0</v>
      </c>
      <c r="LDR274" s="12">
        <v>0</v>
      </c>
      <c r="LDS274" s="12">
        <v>0</v>
      </c>
      <c r="LDT274" s="12">
        <v>0</v>
      </c>
      <c r="LDU274" s="12">
        <v>0</v>
      </c>
      <c r="LDV274" s="12">
        <v>0</v>
      </c>
      <c r="LDW274" s="12">
        <v>0</v>
      </c>
      <c r="LDX274" s="12">
        <v>0</v>
      </c>
      <c r="LDY274" s="12">
        <v>0</v>
      </c>
      <c r="LDZ274" s="12">
        <v>0</v>
      </c>
      <c r="LEA274" s="12">
        <v>0</v>
      </c>
      <c r="LEB274" s="12">
        <v>0</v>
      </c>
      <c r="LEC274" s="12">
        <v>0</v>
      </c>
      <c r="LED274" s="12">
        <v>0</v>
      </c>
      <c r="LEE274" s="12">
        <v>0</v>
      </c>
      <c r="LEF274" s="12">
        <v>0</v>
      </c>
      <c r="LEG274" s="12">
        <v>0</v>
      </c>
      <c r="LEH274" s="12">
        <v>0</v>
      </c>
      <c r="LEI274" s="12">
        <v>0</v>
      </c>
      <c r="LEJ274" s="12">
        <v>0</v>
      </c>
      <c r="LEK274" s="12">
        <v>0</v>
      </c>
      <c r="LEL274" s="12">
        <v>0</v>
      </c>
      <c r="LEM274" s="12">
        <v>0</v>
      </c>
      <c r="LEN274" s="12">
        <v>0</v>
      </c>
      <c r="LEO274" s="12">
        <v>0</v>
      </c>
      <c r="LEP274" s="12">
        <v>0</v>
      </c>
      <c r="LEQ274" s="12">
        <v>0</v>
      </c>
      <c r="LER274" s="12">
        <v>0</v>
      </c>
      <c r="LES274" s="12">
        <v>0</v>
      </c>
      <c r="LET274" s="12">
        <v>0</v>
      </c>
      <c r="LEU274" s="12">
        <v>0</v>
      </c>
      <c r="LEV274" s="12">
        <v>0</v>
      </c>
      <c r="LEW274" s="12">
        <v>0</v>
      </c>
      <c r="LEX274" s="12">
        <v>0</v>
      </c>
      <c r="LEY274" s="12">
        <v>0</v>
      </c>
      <c r="LEZ274" s="12">
        <v>0</v>
      </c>
      <c r="LFA274" s="12">
        <v>0</v>
      </c>
      <c r="LFB274" s="12">
        <v>0</v>
      </c>
      <c r="LFC274" s="12">
        <v>0</v>
      </c>
      <c r="LFD274" s="12">
        <v>0</v>
      </c>
      <c r="LFE274" s="12">
        <v>0</v>
      </c>
      <c r="LFF274" s="12">
        <v>0</v>
      </c>
      <c r="LFG274" s="12">
        <v>0</v>
      </c>
      <c r="LFH274" s="12">
        <v>0</v>
      </c>
      <c r="LFI274" s="12">
        <v>0</v>
      </c>
      <c r="LFJ274" s="12">
        <v>0</v>
      </c>
      <c r="LFK274" s="12">
        <v>0</v>
      </c>
      <c r="LFL274" s="12">
        <v>0</v>
      </c>
      <c r="LFM274" s="12">
        <v>0</v>
      </c>
      <c r="LFN274" s="12">
        <v>0</v>
      </c>
      <c r="LFO274" s="12">
        <v>0</v>
      </c>
      <c r="LFP274" s="12">
        <v>0</v>
      </c>
      <c r="LFQ274" s="12">
        <v>0</v>
      </c>
      <c r="LFR274" s="12">
        <v>0</v>
      </c>
      <c r="LFS274" s="12">
        <v>0</v>
      </c>
      <c r="LFT274" s="12">
        <v>0</v>
      </c>
      <c r="LFU274" s="12">
        <v>0</v>
      </c>
      <c r="LFV274" s="12">
        <v>0</v>
      </c>
      <c r="LFW274" s="12">
        <v>0</v>
      </c>
      <c r="LFX274" s="12">
        <v>0</v>
      </c>
      <c r="LFY274" s="12">
        <v>0</v>
      </c>
      <c r="LFZ274" s="12">
        <v>0</v>
      </c>
      <c r="LGA274" s="12">
        <v>0</v>
      </c>
      <c r="LGB274" s="12">
        <v>0</v>
      </c>
      <c r="LGC274" s="12">
        <v>0</v>
      </c>
      <c r="LGD274" s="12">
        <v>0</v>
      </c>
      <c r="LGE274" s="12">
        <v>0</v>
      </c>
      <c r="LGF274" s="12">
        <v>0</v>
      </c>
      <c r="LGG274" s="12">
        <v>0</v>
      </c>
      <c r="LGH274" s="12">
        <v>0</v>
      </c>
      <c r="LGI274" s="12">
        <v>0</v>
      </c>
      <c r="LGJ274" s="12">
        <v>0</v>
      </c>
      <c r="LGK274" s="12">
        <v>0</v>
      </c>
      <c r="LGL274" s="12">
        <v>0</v>
      </c>
      <c r="LGM274" s="12">
        <v>0</v>
      </c>
      <c r="LGN274" s="12">
        <v>0</v>
      </c>
      <c r="LGO274" s="12">
        <v>0</v>
      </c>
      <c r="LGP274" s="12">
        <v>0</v>
      </c>
      <c r="LGQ274" s="12">
        <v>0</v>
      </c>
      <c r="LGR274" s="12">
        <v>0</v>
      </c>
      <c r="LGS274" s="12">
        <v>0</v>
      </c>
      <c r="LGT274" s="12">
        <v>0</v>
      </c>
      <c r="LGU274" s="12">
        <v>0</v>
      </c>
      <c r="LGV274" s="12">
        <v>0</v>
      </c>
      <c r="LGW274" s="12">
        <v>0</v>
      </c>
      <c r="LGX274" s="12">
        <v>0</v>
      </c>
      <c r="LGY274" s="12">
        <v>0</v>
      </c>
      <c r="LGZ274" s="12">
        <v>0</v>
      </c>
      <c r="LHA274" s="12">
        <v>0</v>
      </c>
      <c r="LHB274" s="12">
        <v>0</v>
      </c>
      <c r="LHC274" s="12">
        <v>0</v>
      </c>
      <c r="LHD274" s="12">
        <v>0</v>
      </c>
      <c r="LHE274" s="12">
        <v>0</v>
      </c>
      <c r="LHF274" s="12">
        <v>0</v>
      </c>
      <c r="LHG274" s="12">
        <v>0</v>
      </c>
      <c r="LHH274" s="12">
        <v>0</v>
      </c>
      <c r="LHI274" s="12">
        <v>0</v>
      </c>
      <c r="LHJ274" s="12">
        <v>0</v>
      </c>
      <c r="LHK274" s="12">
        <v>0</v>
      </c>
      <c r="LHL274" s="12">
        <v>0</v>
      </c>
      <c r="LHM274" s="12">
        <v>0</v>
      </c>
      <c r="LHN274" s="12">
        <v>0</v>
      </c>
      <c r="LHO274" s="12">
        <v>0</v>
      </c>
      <c r="LHP274" s="12">
        <v>0</v>
      </c>
      <c r="LHQ274" s="12">
        <v>0</v>
      </c>
      <c r="LHR274" s="12">
        <v>0</v>
      </c>
      <c r="LHS274" s="12">
        <v>0</v>
      </c>
      <c r="LHT274" s="12">
        <v>0</v>
      </c>
      <c r="LHU274" s="12">
        <v>0</v>
      </c>
      <c r="LHV274" s="12">
        <v>0</v>
      </c>
      <c r="LHW274" s="12">
        <v>0</v>
      </c>
      <c r="LHX274" s="12">
        <v>0</v>
      </c>
      <c r="LHY274" s="12">
        <v>0</v>
      </c>
      <c r="LHZ274" s="12">
        <v>0</v>
      </c>
      <c r="LIA274" s="12">
        <v>0</v>
      </c>
      <c r="LIB274" s="12">
        <v>0</v>
      </c>
      <c r="LIC274" s="12">
        <v>0</v>
      </c>
      <c r="LID274" s="12">
        <v>0</v>
      </c>
      <c r="LIE274" s="12">
        <v>0</v>
      </c>
      <c r="LIF274" s="12">
        <v>0</v>
      </c>
      <c r="LIG274" s="12">
        <v>0</v>
      </c>
      <c r="LIH274" s="12">
        <v>0</v>
      </c>
      <c r="LII274" s="12">
        <v>0</v>
      </c>
      <c r="LIJ274" s="12">
        <v>0</v>
      </c>
      <c r="LIK274" s="12">
        <v>0</v>
      </c>
      <c r="LIL274" s="12">
        <v>0</v>
      </c>
      <c r="LIM274" s="12">
        <v>0</v>
      </c>
      <c r="LIN274" s="12">
        <v>0</v>
      </c>
      <c r="LIO274" s="12">
        <v>0</v>
      </c>
      <c r="LIP274" s="12">
        <v>0</v>
      </c>
      <c r="LIQ274" s="12">
        <v>0</v>
      </c>
      <c r="LIR274" s="12">
        <v>0</v>
      </c>
      <c r="LIS274" s="12">
        <v>0</v>
      </c>
      <c r="LIT274" s="12">
        <v>0</v>
      </c>
      <c r="LIU274" s="12">
        <v>0</v>
      </c>
      <c r="LIV274" s="12">
        <v>0</v>
      </c>
      <c r="LIW274" s="12">
        <v>0</v>
      </c>
      <c r="LIX274" s="12">
        <v>0</v>
      </c>
      <c r="LIY274" s="12">
        <v>0</v>
      </c>
      <c r="LIZ274" s="12">
        <v>0</v>
      </c>
      <c r="LJA274" s="12">
        <v>0</v>
      </c>
      <c r="LJB274" s="12">
        <v>0</v>
      </c>
      <c r="LJC274" s="12">
        <v>0</v>
      </c>
      <c r="LJD274" s="12">
        <v>0</v>
      </c>
      <c r="LJE274" s="12">
        <v>0</v>
      </c>
      <c r="LJF274" s="12">
        <v>0</v>
      </c>
      <c r="LJG274" s="12">
        <v>0</v>
      </c>
      <c r="LJH274" s="12">
        <v>0</v>
      </c>
      <c r="LJI274" s="12">
        <v>0</v>
      </c>
      <c r="LJJ274" s="12">
        <v>0</v>
      </c>
      <c r="LJK274" s="12">
        <v>0</v>
      </c>
      <c r="LJL274" s="12">
        <v>0</v>
      </c>
      <c r="LJM274" s="12">
        <v>0</v>
      </c>
      <c r="LJN274" s="12">
        <v>0</v>
      </c>
      <c r="LJO274" s="12">
        <v>0</v>
      </c>
      <c r="LJP274" s="12">
        <v>0</v>
      </c>
      <c r="LJQ274" s="12">
        <v>0</v>
      </c>
      <c r="LJR274" s="12">
        <v>0</v>
      </c>
      <c r="LJS274" s="12">
        <v>0</v>
      </c>
      <c r="LJT274" s="12">
        <v>0</v>
      </c>
      <c r="LJU274" s="12">
        <v>0</v>
      </c>
      <c r="LJV274" s="12">
        <v>0</v>
      </c>
      <c r="LJW274" s="12">
        <v>0</v>
      </c>
      <c r="LJX274" s="12">
        <v>0</v>
      </c>
      <c r="LJY274" s="12">
        <v>0</v>
      </c>
      <c r="LJZ274" s="12">
        <v>0</v>
      </c>
      <c r="LKA274" s="12">
        <v>0</v>
      </c>
      <c r="LKB274" s="12">
        <v>0</v>
      </c>
      <c r="LKC274" s="12">
        <v>0</v>
      </c>
      <c r="LKD274" s="12">
        <v>0</v>
      </c>
      <c r="LKE274" s="12">
        <v>0</v>
      </c>
      <c r="LKF274" s="12">
        <v>0</v>
      </c>
      <c r="LKG274" s="12">
        <v>0</v>
      </c>
      <c r="LKH274" s="12">
        <v>0</v>
      </c>
      <c r="LKI274" s="12">
        <v>0</v>
      </c>
      <c r="LKJ274" s="12">
        <v>0</v>
      </c>
      <c r="LKK274" s="12">
        <v>0</v>
      </c>
      <c r="LKL274" s="12">
        <v>0</v>
      </c>
      <c r="LKM274" s="12">
        <v>0</v>
      </c>
      <c r="LKN274" s="12">
        <v>0</v>
      </c>
      <c r="LKO274" s="12">
        <v>0</v>
      </c>
      <c r="LKP274" s="12">
        <v>0</v>
      </c>
      <c r="LKQ274" s="12">
        <v>0</v>
      </c>
      <c r="LKR274" s="12">
        <v>0</v>
      </c>
      <c r="LKS274" s="12">
        <v>0</v>
      </c>
      <c r="LKT274" s="12">
        <v>0</v>
      </c>
      <c r="LKU274" s="12">
        <v>0</v>
      </c>
      <c r="LKV274" s="12">
        <v>0</v>
      </c>
      <c r="LKW274" s="12">
        <v>0</v>
      </c>
      <c r="LKX274" s="12">
        <v>0</v>
      </c>
      <c r="LKY274" s="12">
        <v>0</v>
      </c>
      <c r="LKZ274" s="12">
        <v>0</v>
      </c>
      <c r="LLA274" s="12">
        <v>0</v>
      </c>
      <c r="LLB274" s="12">
        <v>0</v>
      </c>
      <c r="LLC274" s="12">
        <v>0</v>
      </c>
      <c r="LLD274" s="12">
        <v>0</v>
      </c>
      <c r="LLE274" s="12">
        <v>0</v>
      </c>
      <c r="LLF274" s="12">
        <v>0</v>
      </c>
      <c r="LLG274" s="12">
        <v>0</v>
      </c>
      <c r="LLH274" s="12">
        <v>0</v>
      </c>
      <c r="LLI274" s="12">
        <v>0</v>
      </c>
      <c r="LLJ274" s="12">
        <v>0</v>
      </c>
      <c r="LLK274" s="12">
        <v>0</v>
      </c>
      <c r="LLL274" s="12">
        <v>0</v>
      </c>
      <c r="LLM274" s="12">
        <v>0</v>
      </c>
      <c r="LLN274" s="12">
        <v>0</v>
      </c>
      <c r="LLO274" s="12">
        <v>0</v>
      </c>
      <c r="LLP274" s="12">
        <v>0</v>
      </c>
      <c r="LLQ274" s="12">
        <v>0</v>
      </c>
      <c r="LLR274" s="12">
        <v>0</v>
      </c>
      <c r="LLS274" s="12">
        <v>0</v>
      </c>
      <c r="LLT274" s="12">
        <v>0</v>
      </c>
      <c r="LLU274" s="12">
        <v>0</v>
      </c>
      <c r="LLV274" s="12">
        <v>0</v>
      </c>
      <c r="LLW274" s="12">
        <v>0</v>
      </c>
      <c r="LLX274" s="12">
        <v>0</v>
      </c>
      <c r="LLY274" s="12">
        <v>0</v>
      </c>
      <c r="LLZ274" s="12">
        <v>0</v>
      </c>
      <c r="LMA274" s="12">
        <v>0</v>
      </c>
      <c r="LMB274" s="12">
        <v>0</v>
      </c>
      <c r="LMC274" s="12">
        <v>0</v>
      </c>
      <c r="LMD274" s="12">
        <v>0</v>
      </c>
      <c r="LME274" s="12">
        <v>0</v>
      </c>
      <c r="LMF274" s="12">
        <v>0</v>
      </c>
      <c r="LMG274" s="12">
        <v>0</v>
      </c>
      <c r="LMH274" s="12">
        <v>0</v>
      </c>
      <c r="LMI274" s="12">
        <v>0</v>
      </c>
      <c r="LMJ274" s="12">
        <v>0</v>
      </c>
      <c r="LMK274" s="12">
        <v>0</v>
      </c>
      <c r="LML274" s="12">
        <v>0</v>
      </c>
      <c r="LMM274" s="12">
        <v>0</v>
      </c>
      <c r="LMN274" s="12">
        <v>0</v>
      </c>
      <c r="LMO274" s="12">
        <v>0</v>
      </c>
      <c r="LMP274" s="12">
        <v>0</v>
      </c>
      <c r="LMQ274" s="12">
        <v>0</v>
      </c>
      <c r="LMR274" s="12">
        <v>0</v>
      </c>
      <c r="LMS274" s="12">
        <v>0</v>
      </c>
      <c r="LMT274" s="12">
        <v>0</v>
      </c>
      <c r="LMU274" s="12">
        <v>0</v>
      </c>
      <c r="LMV274" s="12">
        <v>0</v>
      </c>
      <c r="LMW274" s="12">
        <v>0</v>
      </c>
      <c r="LMX274" s="12">
        <v>0</v>
      </c>
      <c r="LMY274" s="12">
        <v>0</v>
      </c>
      <c r="LMZ274" s="12">
        <v>0</v>
      </c>
      <c r="LNA274" s="12">
        <v>0</v>
      </c>
      <c r="LNB274" s="12">
        <v>0</v>
      </c>
      <c r="LNC274" s="12">
        <v>0</v>
      </c>
      <c r="LND274" s="12">
        <v>0</v>
      </c>
      <c r="LNE274" s="12">
        <v>0</v>
      </c>
      <c r="LNF274" s="12">
        <v>0</v>
      </c>
      <c r="LNG274" s="12">
        <v>0</v>
      </c>
      <c r="LNH274" s="12">
        <v>0</v>
      </c>
      <c r="LNI274" s="12">
        <v>0</v>
      </c>
      <c r="LNJ274" s="12">
        <v>0</v>
      </c>
      <c r="LNK274" s="12">
        <v>0</v>
      </c>
      <c r="LNL274" s="12">
        <v>0</v>
      </c>
      <c r="LNM274" s="12">
        <v>0</v>
      </c>
      <c r="LNN274" s="12">
        <v>0</v>
      </c>
      <c r="LNO274" s="12">
        <v>0</v>
      </c>
      <c r="LNP274" s="12">
        <v>0</v>
      </c>
      <c r="LNQ274" s="12">
        <v>0</v>
      </c>
      <c r="LNR274" s="12">
        <v>0</v>
      </c>
      <c r="LNS274" s="12">
        <v>0</v>
      </c>
      <c r="LNT274" s="12">
        <v>0</v>
      </c>
      <c r="LNU274" s="12">
        <v>0</v>
      </c>
      <c r="LNV274" s="12">
        <v>0</v>
      </c>
      <c r="LNW274" s="12">
        <v>0</v>
      </c>
      <c r="LNX274" s="12">
        <v>0</v>
      </c>
      <c r="LNY274" s="12">
        <v>0</v>
      </c>
      <c r="LNZ274" s="12">
        <v>0</v>
      </c>
      <c r="LOA274" s="12">
        <v>0</v>
      </c>
      <c r="LOB274" s="12">
        <v>0</v>
      </c>
      <c r="LOC274" s="12">
        <v>0</v>
      </c>
      <c r="LOD274" s="12">
        <v>0</v>
      </c>
      <c r="LOE274" s="12">
        <v>0</v>
      </c>
      <c r="LOF274" s="12">
        <v>0</v>
      </c>
      <c r="LOG274" s="12">
        <v>0</v>
      </c>
      <c r="LOH274" s="12">
        <v>0</v>
      </c>
      <c r="LOI274" s="12">
        <v>0</v>
      </c>
      <c r="LOJ274" s="12">
        <v>0</v>
      </c>
      <c r="LOK274" s="12">
        <v>0</v>
      </c>
      <c r="LOL274" s="12">
        <v>0</v>
      </c>
      <c r="LOM274" s="12">
        <v>0</v>
      </c>
      <c r="LON274" s="12">
        <v>0</v>
      </c>
      <c r="LOO274" s="12">
        <v>0</v>
      </c>
      <c r="LOP274" s="12">
        <v>0</v>
      </c>
      <c r="LOQ274" s="12">
        <v>0</v>
      </c>
      <c r="LOR274" s="12">
        <v>0</v>
      </c>
      <c r="LOS274" s="12">
        <v>0</v>
      </c>
      <c r="LOT274" s="12">
        <v>0</v>
      </c>
      <c r="LOU274" s="12">
        <v>0</v>
      </c>
      <c r="LOV274" s="12">
        <v>0</v>
      </c>
      <c r="LOW274" s="12">
        <v>0</v>
      </c>
      <c r="LOX274" s="12">
        <v>0</v>
      </c>
      <c r="LOY274" s="12">
        <v>0</v>
      </c>
      <c r="LOZ274" s="12">
        <v>0</v>
      </c>
      <c r="LPA274" s="12">
        <v>0</v>
      </c>
      <c r="LPB274" s="12">
        <v>0</v>
      </c>
      <c r="LPC274" s="12">
        <v>0</v>
      </c>
      <c r="LPD274" s="12">
        <v>0</v>
      </c>
      <c r="LPE274" s="12">
        <v>0</v>
      </c>
      <c r="LPF274" s="12">
        <v>0</v>
      </c>
      <c r="LPG274" s="12">
        <v>0</v>
      </c>
      <c r="LPH274" s="12">
        <v>0</v>
      </c>
      <c r="LPI274" s="12">
        <v>0</v>
      </c>
      <c r="LPJ274" s="12">
        <v>0</v>
      </c>
      <c r="LPK274" s="12">
        <v>0</v>
      </c>
      <c r="LPL274" s="12">
        <v>0</v>
      </c>
      <c r="LPM274" s="12">
        <v>0</v>
      </c>
      <c r="LPN274" s="12">
        <v>0</v>
      </c>
      <c r="LPO274" s="12">
        <v>0</v>
      </c>
      <c r="LPP274" s="12">
        <v>0</v>
      </c>
      <c r="LPQ274" s="12">
        <v>0</v>
      </c>
      <c r="LPR274" s="12">
        <v>0</v>
      </c>
      <c r="LPS274" s="12">
        <v>0</v>
      </c>
      <c r="LPT274" s="12">
        <v>0</v>
      </c>
      <c r="LPU274" s="12">
        <v>0</v>
      </c>
      <c r="LPV274" s="12">
        <v>0</v>
      </c>
      <c r="LPW274" s="12">
        <v>0</v>
      </c>
      <c r="LPX274" s="12">
        <v>0</v>
      </c>
      <c r="LPY274" s="12">
        <v>0</v>
      </c>
      <c r="LPZ274" s="12">
        <v>0</v>
      </c>
      <c r="LQA274" s="12">
        <v>0</v>
      </c>
      <c r="LQB274" s="12">
        <v>0</v>
      </c>
      <c r="LQC274" s="12">
        <v>0</v>
      </c>
      <c r="LQD274" s="12">
        <v>0</v>
      </c>
      <c r="LQE274" s="12">
        <v>0</v>
      </c>
      <c r="LQF274" s="12">
        <v>0</v>
      </c>
      <c r="LQG274" s="12">
        <v>0</v>
      </c>
      <c r="LQH274" s="12">
        <v>0</v>
      </c>
      <c r="LQI274" s="12">
        <v>0</v>
      </c>
      <c r="LQJ274" s="12">
        <v>0</v>
      </c>
      <c r="LQK274" s="12">
        <v>0</v>
      </c>
      <c r="LQL274" s="12">
        <v>0</v>
      </c>
      <c r="LQM274" s="12">
        <v>0</v>
      </c>
      <c r="LQN274" s="12">
        <v>0</v>
      </c>
      <c r="LQO274" s="12">
        <v>0</v>
      </c>
      <c r="LQP274" s="12">
        <v>0</v>
      </c>
      <c r="LQQ274" s="12">
        <v>0</v>
      </c>
      <c r="LQR274" s="12">
        <v>0</v>
      </c>
      <c r="LQS274" s="12">
        <v>0</v>
      </c>
      <c r="LQT274" s="12">
        <v>0</v>
      </c>
      <c r="LQU274" s="12">
        <v>0</v>
      </c>
      <c r="LQV274" s="12">
        <v>0</v>
      </c>
      <c r="LQW274" s="12">
        <v>0</v>
      </c>
      <c r="LQX274" s="12">
        <v>0</v>
      </c>
      <c r="LQY274" s="12">
        <v>0</v>
      </c>
      <c r="LQZ274" s="12">
        <v>0</v>
      </c>
      <c r="LRA274" s="12">
        <v>0</v>
      </c>
      <c r="LRB274" s="12">
        <v>0</v>
      </c>
      <c r="LRC274" s="12">
        <v>0</v>
      </c>
      <c r="LRD274" s="12">
        <v>0</v>
      </c>
      <c r="LRE274" s="12">
        <v>0</v>
      </c>
      <c r="LRF274" s="12">
        <v>0</v>
      </c>
      <c r="LRG274" s="12">
        <v>0</v>
      </c>
      <c r="LRH274" s="12">
        <v>0</v>
      </c>
      <c r="LRI274" s="12">
        <v>0</v>
      </c>
      <c r="LRJ274" s="12">
        <v>0</v>
      </c>
      <c r="LRK274" s="12">
        <v>0</v>
      </c>
      <c r="LRL274" s="12">
        <v>0</v>
      </c>
      <c r="LRM274" s="12">
        <v>0</v>
      </c>
      <c r="LRN274" s="12">
        <v>0</v>
      </c>
      <c r="LRO274" s="12">
        <v>0</v>
      </c>
      <c r="LRP274" s="12">
        <v>0</v>
      </c>
      <c r="LRQ274" s="12">
        <v>0</v>
      </c>
      <c r="LRR274" s="12">
        <v>0</v>
      </c>
      <c r="LRS274" s="12">
        <v>0</v>
      </c>
      <c r="LRT274" s="12">
        <v>0</v>
      </c>
      <c r="LRU274" s="12">
        <v>0</v>
      </c>
      <c r="LRV274" s="12">
        <v>0</v>
      </c>
      <c r="LRW274" s="12">
        <v>0</v>
      </c>
      <c r="LRX274" s="12">
        <v>0</v>
      </c>
      <c r="LRY274" s="12">
        <v>0</v>
      </c>
      <c r="LRZ274" s="12">
        <v>0</v>
      </c>
      <c r="LSA274" s="12">
        <v>0</v>
      </c>
      <c r="LSB274" s="12">
        <v>0</v>
      </c>
      <c r="LSC274" s="12">
        <v>0</v>
      </c>
      <c r="LSD274" s="12">
        <v>0</v>
      </c>
      <c r="LSE274" s="12">
        <v>0</v>
      </c>
      <c r="LSF274" s="12">
        <v>0</v>
      </c>
      <c r="LSG274" s="12">
        <v>0</v>
      </c>
      <c r="LSH274" s="12">
        <v>0</v>
      </c>
      <c r="LSI274" s="12">
        <v>0</v>
      </c>
      <c r="LSJ274" s="12">
        <v>0</v>
      </c>
      <c r="LSK274" s="12">
        <v>0</v>
      </c>
      <c r="LSL274" s="12">
        <v>0</v>
      </c>
      <c r="LSM274" s="12">
        <v>0</v>
      </c>
      <c r="LSN274" s="12">
        <v>0</v>
      </c>
      <c r="LSO274" s="12">
        <v>0</v>
      </c>
      <c r="LSP274" s="12">
        <v>0</v>
      </c>
      <c r="LSQ274" s="12">
        <v>0</v>
      </c>
      <c r="LSR274" s="12">
        <v>0</v>
      </c>
      <c r="LSS274" s="12">
        <v>0</v>
      </c>
      <c r="LST274" s="12">
        <v>0</v>
      </c>
      <c r="LSU274" s="12">
        <v>0</v>
      </c>
      <c r="LSV274" s="12">
        <v>0</v>
      </c>
      <c r="LSW274" s="12">
        <v>0</v>
      </c>
      <c r="LSX274" s="12">
        <v>0</v>
      </c>
      <c r="LSY274" s="12">
        <v>0</v>
      </c>
      <c r="LSZ274" s="12">
        <v>0</v>
      </c>
      <c r="LTA274" s="12">
        <v>0</v>
      </c>
      <c r="LTB274" s="12">
        <v>0</v>
      </c>
      <c r="LTC274" s="12">
        <v>0</v>
      </c>
      <c r="LTD274" s="12">
        <v>0</v>
      </c>
      <c r="LTE274" s="12">
        <v>0</v>
      </c>
      <c r="LTF274" s="12">
        <v>0</v>
      </c>
      <c r="LTG274" s="12">
        <v>0</v>
      </c>
      <c r="LTH274" s="12">
        <v>0</v>
      </c>
      <c r="LTI274" s="12">
        <v>0</v>
      </c>
      <c r="LTJ274" s="12">
        <v>0</v>
      </c>
      <c r="LTK274" s="12">
        <v>0</v>
      </c>
      <c r="LTL274" s="12">
        <v>0</v>
      </c>
      <c r="LTM274" s="12">
        <v>0</v>
      </c>
      <c r="LTN274" s="12">
        <v>0</v>
      </c>
      <c r="LTO274" s="12">
        <v>0</v>
      </c>
      <c r="LTP274" s="12">
        <v>0</v>
      </c>
      <c r="LTQ274" s="12">
        <v>0</v>
      </c>
      <c r="LTR274" s="12">
        <v>0</v>
      </c>
      <c r="LTS274" s="12">
        <v>0</v>
      </c>
      <c r="LTT274" s="12">
        <v>0</v>
      </c>
      <c r="LTU274" s="12">
        <v>0</v>
      </c>
      <c r="LTV274" s="12">
        <v>0</v>
      </c>
      <c r="LTW274" s="12">
        <v>0</v>
      </c>
      <c r="LTX274" s="12">
        <v>0</v>
      </c>
      <c r="LTY274" s="12">
        <v>0</v>
      </c>
      <c r="LTZ274" s="12">
        <v>0</v>
      </c>
      <c r="LUA274" s="12">
        <v>0</v>
      </c>
      <c r="LUB274" s="12">
        <v>0</v>
      </c>
      <c r="LUC274" s="12">
        <v>0</v>
      </c>
      <c r="LUD274" s="12">
        <v>0</v>
      </c>
      <c r="LUE274" s="12">
        <v>0</v>
      </c>
      <c r="LUF274" s="12">
        <v>0</v>
      </c>
      <c r="LUG274" s="12">
        <v>0</v>
      </c>
      <c r="LUH274" s="12">
        <v>0</v>
      </c>
      <c r="LUI274" s="12">
        <v>0</v>
      </c>
      <c r="LUJ274" s="12">
        <v>0</v>
      </c>
      <c r="LUK274" s="12">
        <v>0</v>
      </c>
      <c r="LUL274" s="12">
        <v>0</v>
      </c>
      <c r="LUM274" s="12">
        <v>0</v>
      </c>
      <c r="LUN274" s="12">
        <v>0</v>
      </c>
      <c r="LUO274" s="12">
        <v>0</v>
      </c>
      <c r="LUP274" s="12">
        <v>0</v>
      </c>
      <c r="LUQ274" s="12">
        <v>0</v>
      </c>
      <c r="LUR274" s="12">
        <v>0</v>
      </c>
      <c r="LUS274" s="12">
        <v>0</v>
      </c>
      <c r="LUT274" s="12">
        <v>0</v>
      </c>
      <c r="LUU274" s="12">
        <v>0</v>
      </c>
      <c r="LUV274" s="12">
        <v>0</v>
      </c>
      <c r="LUW274" s="12">
        <v>0</v>
      </c>
      <c r="LUX274" s="12">
        <v>0</v>
      </c>
      <c r="LUY274" s="12">
        <v>0</v>
      </c>
      <c r="LUZ274" s="12">
        <v>0</v>
      </c>
      <c r="LVA274" s="12">
        <v>0</v>
      </c>
      <c r="LVB274" s="12">
        <v>0</v>
      </c>
      <c r="LVC274" s="12">
        <v>0</v>
      </c>
      <c r="LVD274" s="12">
        <v>0</v>
      </c>
      <c r="LVE274" s="12">
        <v>0</v>
      </c>
      <c r="LVF274" s="12">
        <v>0</v>
      </c>
      <c r="LVG274" s="12">
        <v>0</v>
      </c>
      <c r="LVH274" s="12">
        <v>0</v>
      </c>
      <c r="LVI274" s="12">
        <v>0</v>
      </c>
      <c r="LVJ274" s="12">
        <v>0</v>
      </c>
      <c r="LVK274" s="12">
        <v>0</v>
      </c>
      <c r="LVL274" s="12">
        <v>0</v>
      </c>
      <c r="LVM274" s="12">
        <v>0</v>
      </c>
      <c r="LVN274" s="12">
        <v>0</v>
      </c>
      <c r="LVO274" s="12">
        <v>0</v>
      </c>
      <c r="LVP274" s="12">
        <v>0</v>
      </c>
      <c r="LVQ274" s="12">
        <v>0</v>
      </c>
      <c r="LVR274" s="12">
        <v>0</v>
      </c>
      <c r="LVS274" s="12">
        <v>0</v>
      </c>
      <c r="LVT274" s="12">
        <v>0</v>
      </c>
      <c r="LVU274" s="12">
        <v>0</v>
      </c>
      <c r="LVV274" s="12">
        <v>0</v>
      </c>
      <c r="LVW274" s="12">
        <v>0</v>
      </c>
      <c r="LVX274" s="12">
        <v>0</v>
      </c>
      <c r="LVY274" s="12">
        <v>0</v>
      </c>
      <c r="LVZ274" s="12">
        <v>0</v>
      </c>
      <c r="LWA274" s="12">
        <v>0</v>
      </c>
      <c r="LWB274" s="12">
        <v>0</v>
      </c>
      <c r="LWC274" s="12">
        <v>0</v>
      </c>
      <c r="LWD274" s="12">
        <v>0</v>
      </c>
      <c r="LWE274" s="12">
        <v>0</v>
      </c>
      <c r="LWF274" s="12">
        <v>0</v>
      </c>
      <c r="LWG274" s="12">
        <v>0</v>
      </c>
      <c r="LWH274" s="12">
        <v>0</v>
      </c>
      <c r="LWI274" s="12">
        <v>0</v>
      </c>
      <c r="LWJ274" s="12">
        <v>0</v>
      </c>
      <c r="LWK274" s="12">
        <v>0</v>
      </c>
      <c r="LWL274" s="12">
        <v>0</v>
      </c>
      <c r="LWM274" s="12">
        <v>0</v>
      </c>
      <c r="LWN274" s="12">
        <v>0</v>
      </c>
      <c r="LWO274" s="12">
        <v>0</v>
      </c>
      <c r="LWP274" s="12">
        <v>0</v>
      </c>
      <c r="LWQ274" s="12">
        <v>0</v>
      </c>
      <c r="LWR274" s="12">
        <v>0</v>
      </c>
      <c r="LWS274" s="12">
        <v>0</v>
      </c>
      <c r="LWT274" s="12">
        <v>0</v>
      </c>
      <c r="LWU274" s="12">
        <v>0</v>
      </c>
      <c r="LWV274" s="12">
        <v>0</v>
      </c>
      <c r="LWW274" s="12">
        <v>0</v>
      </c>
      <c r="LWX274" s="12">
        <v>0</v>
      </c>
      <c r="LWY274" s="12">
        <v>0</v>
      </c>
      <c r="LWZ274" s="12">
        <v>0</v>
      </c>
      <c r="LXA274" s="12">
        <v>0</v>
      </c>
      <c r="LXB274" s="12">
        <v>0</v>
      </c>
      <c r="LXC274" s="12">
        <v>0</v>
      </c>
      <c r="LXD274" s="12">
        <v>0</v>
      </c>
      <c r="LXE274" s="12">
        <v>0</v>
      </c>
      <c r="LXF274" s="12">
        <v>0</v>
      </c>
      <c r="LXG274" s="12">
        <v>0</v>
      </c>
      <c r="LXH274" s="12">
        <v>0</v>
      </c>
      <c r="LXI274" s="12">
        <v>0</v>
      </c>
      <c r="LXJ274" s="12">
        <v>0</v>
      </c>
      <c r="LXK274" s="12">
        <v>0</v>
      </c>
      <c r="LXL274" s="12">
        <v>0</v>
      </c>
      <c r="LXM274" s="12">
        <v>0</v>
      </c>
      <c r="LXN274" s="12">
        <v>0</v>
      </c>
      <c r="LXO274" s="12">
        <v>0</v>
      </c>
      <c r="LXP274" s="12">
        <v>0</v>
      </c>
      <c r="LXQ274" s="12">
        <v>0</v>
      </c>
      <c r="LXR274" s="12">
        <v>0</v>
      </c>
      <c r="LXS274" s="12">
        <v>0</v>
      </c>
      <c r="LXT274" s="12">
        <v>0</v>
      </c>
      <c r="LXU274" s="12">
        <v>0</v>
      </c>
      <c r="LXV274" s="12">
        <v>0</v>
      </c>
      <c r="LXW274" s="12">
        <v>0</v>
      </c>
      <c r="LXX274" s="12">
        <v>0</v>
      </c>
      <c r="LXY274" s="12">
        <v>0</v>
      </c>
      <c r="LXZ274" s="12">
        <v>0</v>
      </c>
      <c r="LYA274" s="12">
        <v>0</v>
      </c>
      <c r="LYB274" s="12">
        <v>0</v>
      </c>
      <c r="LYC274" s="12">
        <v>0</v>
      </c>
      <c r="LYD274" s="12">
        <v>0</v>
      </c>
      <c r="LYE274" s="12">
        <v>0</v>
      </c>
      <c r="LYF274" s="12">
        <v>0</v>
      </c>
      <c r="LYG274" s="12">
        <v>0</v>
      </c>
      <c r="LYH274" s="12">
        <v>0</v>
      </c>
      <c r="LYI274" s="12">
        <v>0</v>
      </c>
      <c r="LYJ274" s="12">
        <v>0</v>
      </c>
      <c r="LYK274" s="12">
        <v>0</v>
      </c>
      <c r="LYL274" s="12">
        <v>0</v>
      </c>
      <c r="LYM274" s="12">
        <v>0</v>
      </c>
      <c r="LYN274" s="12">
        <v>0</v>
      </c>
      <c r="LYO274" s="12">
        <v>0</v>
      </c>
      <c r="LYP274" s="12">
        <v>0</v>
      </c>
      <c r="LYQ274" s="12">
        <v>0</v>
      </c>
      <c r="LYR274" s="12">
        <v>0</v>
      </c>
      <c r="LYS274" s="12">
        <v>0</v>
      </c>
      <c r="LYT274" s="12">
        <v>0</v>
      </c>
      <c r="LYU274" s="12">
        <v>0</v>
      </c>
      <c r="LYV274" s="12">
        <v>0</v>
      </c>
      <c r="LYW274" s="12">
        <v>0</v>
      </c>
      <c r="LYX274" s="12">
        <v>0</v>
      </c>
      <c r="LYY274" s="12">
        <v>0</v>
      </c>
      <c r="LYZ274" s="12">
        <v>0</v>
      </c>
      <c r="LZA274" s="12">
        <v>0</v>
      </c>
      <c r="LZB274" s="12">
        <v>0</v>
      </c>
      <c r="LZC274" s="12">
        <v>0</v>
      </c>
      <c r="LZD274" s="12">
        <v>0</v>
      </c>
      <c r="LZE274" s="12">
        <v>0</v>
      </c>
      <c r="LZF274" s="12">
        <v>0</v>
      </c>
      <c r="LZG274" s="12">
        <v>0</v>
      </c>
      <c r="LZH274" s="12">
        <v>0</v>
      </c>
      <c r="LZI274" s="12">
        <v>0</v>
      </c>
      <c r="LZJ274" s="12">
        <v>0</v>
      </c>
      <c r="LZK274" s="12">
        <v>0</v>
      </c>
      <c r="LZL274" s="12">
        <v>0</v>
      </c>
      <c r="LZM274" s="12">
        <v>0</v>
      </c>
      <c r="LZN274" s="12">
        <v>0</v>
      </c>
      <c r="LZO274" s="12">
        <v>0</v>
      </c>
      <c r="LZP274" s="12">
        <v>0</v>
      </c>
      <c r="LZQ274" s="12">
        <v>0</v>
      </c>
      <c r="LZR274" s="12">
        <v>0</v>
      </c>
      <c r="LZS274" s="12">
        <v>0</v>
      </c>
      <c r="LZT274" s="12">
        <v>0</v>
      </c>
      <c r="LZU274" s="12">
        <v>0</v>
      </c>
      <c r="LZV274" s="12">
        <v>0</v>
      </c>
      <c r="LZW274" s="12">
        <v>0</v>
      </c>
      <c r="LZX274" s="12">
        <v>0</v>
      </c>
      <c r="LZY274" s="12">
        <v>0</v>
      </c>
      <c r="LZZ274" s="12">
        <v>0</v>
      </c>
      <c r="MAA274" s="12">
        <v>0</v>
      </c>
      <c r="MAB274" s="12">
        <v>0</v>
      </c>
      <c r="MAC274" s="12">
        <v>0</v>
      </c>
      <c r="MAD274" s="12">
        <v>0</v>
      </c>
      <c r="MAE274" s="12">
        <v>0</v>
      </c>
      <c r="MAF274" s="12">
        <v>0</v>
      </c>
      <c r="MAG274" s="12">
        <v>0</v>
      </c>
      <c r="MAH274" s="12">
        <v>0</v>
      </c>
      <c r="MAI274" s="12">
        <v>0</v>
      </c>
      <c r="MAJ274" s="12">
        <v>0</v>
      </c>
      <c r="MAK274" s="12">
        <v>0</v>
      </c>
      <c r="MAL274" s="12">
        <v>0</v>
      </c>
      <c r="MAM274" s="12">
        <v>0</v>
      </c>
      <c r="MAN274" s="12">
        <v>0</v>
      </c>
      <c r="MAO274" s="12">
        <v>0</v>
      </c>
      <c r="MAP274" s="12">
        <v>0</v>
      </c>
      <c r="MAQ274" s="12">
        <v>0</v>
      </c>
      <c r="MAR274" s="12">
        <v>0</v>
      </c>
      <c r="MAS274" s="12">
        <v>0</v>
      </c>
      <c r="MAT274" s="12">
        <v>0</v>
      </c>
      <c r="MAU274" s="12">
        <v>0</v>
      </c>
      <c r="MAV274" s="12">
        <v>0</v>
      </c>
      <c r="MAW274" s="12">
        <v>0</v>
      </c>
      <c r="MAX274" s="12">
        <v>0</v>
      </c>
      <c r="MAY274" s="12">
        <v>0</v>
      </c>
      <c r="MAZ274" s="12">
        <v>0</v>
      </c>
      <c r="MBA274" s="12">
        <v>0</v>
      </c>
      <c r="MBB274" s="12">
        <v>0</v>
      </c>
      <c r="MBC274" s="12">
        <v>0</v>
      </c>
      <c r="MBD274" s="12">
        <v>0</v>
      </c>
      <c r="MBE274" s="12">
        <v>0</v>
      </c>
      <c r="MBF274" s="12">
        <v>0</v>
      </c>
      <c r="MBG274" s="12">
        <v>0</v>
      </c>
      <c r="MBH274" s="12">
        <v>0</v>
      </c>
      <c r="MBI274" s="12">
        <v>0</v>
      </c>
      <c r="MBJ274" s="12">
        <v>0</v>
      </c>
      <c r="MBK274" s="12">
        <v>0</v>
      </c>
      <c r="MBL274" s="12">
        <v>0</v>
      </c>
      <c r="MBM274" s="12">
        <v>0</v>
      </c>
      <c r="MBN274" s="12">
        <v>0</v>
      </c>
      <c r="MBO274" s="12">
        <v>0</v>
      </c>
      <c r="MBP274" s="12">
        <v>0</v>
      </c>
      <c r="MBQ274" s="12">
        <v>0</v>
      </c>
      <c r="MBR274" s="12">
        <v>0</v>
      </c>
      <c r="MBS274" s="12">
        <v>0</v>
      </c>
      <c r="MBT274" s="12">
        <v>0</v>
      </c>
      <c r="MBU274" s="12">
        <v>0</v>
      </c>
      <c r="MBV274" s="12">
        <v>0</v>
      </c>
      <c r="MBW274" s="12">
        <v>0</v>
      </c>
      <c r="MBX274" s="12">
        <v>0</v>
      </c>
      <c r="MBY274" s="12">
        <v>0</v>
      </c>
      <c r="MBZ274" s="12">
        <v>0</v>
      </c>
      <c r="MCA274" s="12">
        <v>0</v>
      </c>
      <c r="MCB274" s="12">
        <v>0</v>
      </c>
      <c r="MCC274" s="12">
        <v>0</v>
      </c>
      <c r="MCD274" s="12">
        <v>0</v>
      </c>
      <c r="MCE274" s="12">
        <v>0</v>
      </c>
      <c r="MCF274" s="12">
        <v>0</v>
      </c>
      <c r="MCG274" s="12">
        <v>0</v>
      </c>
      <c r="MCH274" s="12">
        <v>0</v>
      </c>
      <c r="MCI274" s="12">
        <v>0</v>
      </c>
      <c r="MCJ274" s="12">
        <v>0</v>
      </c>
      <c r="MCK274" s="12">
        <v>0</v>
      </c>
      <c r="MCL274" s="12">
        <v>0</v>
      </c>
      <c r="MCM274" s="12">
        <v>0</v>
      </c>
      <c r="MCN274" s="12">
        <v>0</v>
      </c>
      <c r="MCO274" s="12">
        <v>0</v>
      </c>
      <c r="MCP274" s="12">
        <v>0</v>
      </c>
      <c r="MCQ274" s="12">
        <v>0</v>
      </c>
      <c r="MCR274" s="12">
        <v>0</v>
      </c>
      <c r="MCS274" s="12">
        <v>0</v>
      </c>
      <c r="MCT274" s="12">
        <v>0</v>
      </c>
      <c r="MCU274" s="12">
        <v>0</v>
      </c>
      <c r="MCV274" s="12">
        <v>0</v>
      </c>
      <c r="MCW274" s="12">
        <v>0</v>
      </c>
      <c r="MCX274" s="12">
        <v>0</v>
      </c>
      <c r="MCY274" s="12">
        <v>0</v>
      </c>
      <c r="MCZ274" s="12">
        <v>0</v>
      </c>
      <c r="MDA274" s="12">
        <v>0</v>
      </c>
      <c r="MDB274" s="12">
        <v>0</v>
      </c>
      <c r="MDC274" s="12">
        <v>0</v>
      </c>
      <c r="MDD274" s="12">
        <v>0</v>
      </c>
      <c r="MDE274" s="12">
        <v>0</v>
      </c>
      <c r="MDF274" s="12">
        <v>0</v>
      </c>
      <c r="MDG274" s="12">
        <v>0</v>
      </c>
      <c r="MDH274" s="12">
        <v>0</v>
      </c>
      <c r="MDI274" s="12">
        <v>0</v>
      </c>
      <c r="MDJ274" s="12">
        <v>0</v>
      </c>
      <c r="MDK274" s="12">
        <v>0</v>
      </c>
      <c r="MDL274" s="12">
        <v>0</v>
      </c>
      <c r="MDM274" s="12">
        <v>0</v>
      </c>
      <c r="MDN274" s="12">
        <v>0</v>
      </c>
      <c r="MDO274" s="12">
        <v>0</v>
      </c>
      <c r="MDP274" s="12">
        <v>0</v>
      </c>
      <c r="MDQ274" s="12">
        <v>0</v>
      </c>
      <c r="MDR274" s="12">
        <v>0</v>
      </c>
      <c r="MDS274" s="12">
        <v>0</v>
      </c>
      <c r="MDT274" s="12">
        <v>0</v>
      </c>
      <c r="MDU274" s="12">
        <v>0</v>
      </c>
      <c r="MDV274" s="12">
        <v>0</v>
      </c>
      <c r="MDW274" s="12">
        <v>0</v>
      </c>
      <c r="MDX274" s="12">
        <v>0</v>
      </c>
      <c r="MDY274" s="12">
        <v>0</v>
      </c>
      <c r="MDZ274" s="12">
        <v>0</v>
      </c>
      <c r="MEA274" s="12">
        <v>0</v>
      </c>
      <c r="MEB274" s="12">
        <v>0</v>
      </c>
      <c r="MEC274" s="12">
        <v>0</v>
      </c>
      <c r="MED274" s="12">
        <v>0</v>
      </c>
      <c r="MEE274" s="12">
        <v>0</v>
      </c>
      <c r="MEF274" s="12">
        <v>0</v>
      </c>
      <c r="MEG274" s="12">
        <v>0</v>
      </c>
      <c r="MEH274" s="12">
        <v>0</v>
      </c>
      <c r="MEI274" s="12">
        <v>0</v>
      </c>
      <c r="MEJ274" s="12">
        <v>0</v>
      </c>
      <c r="MEK274" s="12">
        <v>0</v>
      </c>
      <c r="MEL274" s="12">
        <v>0</v>
      </c>
      <c r="MEM274" s="12">
        <v>0</v>
      </c>
      <c r="MEN274" s="12">
        <v>0</v>
      </c>
      <c r="MEO274" s="12">
        <v>0</v>
      </c>
      <c r="MEP274" s="12">
        <v>0</v>
      </c>
      <c r="MEQ274" s="12">
        <v>0</v>
      </c>
      <c r="MER274" s="12">
        <v>0</v>
      </c>
      <c r="MES274" s="12">
        <v>0</v>
      </c>
      <c r="MET274" s="12">
        <v>0</v>
      </c>
      <c r="MEU274" s="12">
        <v>0</v>
      </c>
      <c r="MEV274" s="12">
        <v>0</v>
      </c>
      <c r="MEW274" s="12">
        <v>0</v>
      </c>
      <c r="MEX274" s="12">
        <v>0</v>
      </c>
      <c r="MEY274" s="12">
        <v>0</v>
      </c>
      <c r="MEZ274" s="12">
        <v>0</v>
      </c>
      <c r="MFA274" s="12">
        <v>0</v>
      </c>
      <c r="MFB274" s="12">
        <v>0</v>
      </c>
      <c r="MFC274" s="12">
        <v>0</v>
      </c>
      <c r="MFD274" s="12">
        <v>0</v>
      </c>
      <c r="MFE274" s="12">
        <v>0</v>
      </c>
      <c r="MFF274" s="12">
        <v>0</v>
      </c>
      <c r="MFG274" s="12">
        <v>0</v>
      </c>
      <c r="MFH274" s="12">
        <v>0</v>
      </c>
      <c r="MFI274" s="12">
        <v>0</v>
      </c>
      <c r="MFJ274" s="12">
        <v>0</v>
      </c>
      <c r="MFK274" s="12">
        <v>0</v>
      </c>
      <c r="MFL274" s="12">
        <v>0</v>
      </c>
      <c r="MFM274" s="12">
        <v>0</v>
      </c>
      <c r="MFN274" s="12">
        <v>0</v>
      </c>
      <c r="MFO274" s="12">
        <v>0</v>
      </c>
      <c r="MFP274" s="12">
        <v>0</v>
      </c>
      <c r="MFQ274" s="12">
        <v>0</v>
      </c>
      <c r="MFR274" s="12">
        <v>0</v>
      </c>
      <c r="MFS274" s="12">
        <v>0</v>
      </c>
      <c r="MFT274" s="12">
        <v>0</v>
      </c>
      <c r="MFU274" s="12">
        <v>0</v>
      </c>
      <c r="MFV274" s="12">
        <v>0</v>
      </c>
      <c r="MFW274" s="12">
        <v>0</v>
      </c>
      <c r="MFX274" s="12">
        <v>0</v>
      </c>
      <c r="MFY274" s="12">
        <v>0</v>
      </c>
      <c r="MFZ274" s="12">
        <v>0</v>
      </c>
      <c r="MGA274" s="12">
        <v>0</v>
      </c>
      <c r="MGB274" s="12">
        <v>0</v>
      </c>
      <c r="MGC274" s="12">
        <v>0</v>
      </c>
      <c r="MGD274" s="12">
        <v>0</v>
      </c>
      <c r="MGE274" s="12">
        <v>0</v>
      </c>
      <c r="MGF274" s="12">
        <v>0</v>
      </c>
      <c r="MGG274" s="12">
        <v>0</v>
      </c>
      <c r="MGH274" s="12">
        <v>0</v>
      </c>
      <c r="MGI274" s="12">
        <v>0</v>
      </c>
      <c r="MGJ274" s="12">
        <v>0</v>
      </c>
      <c r="MGK274" s="12">
        <v>0</v>
      </c>
      <c r="MGL274" s="12">
        <v>0</v>
      </c>
      <c r="MGM274" s="12">
        <v>0</v>
      </c>
      <c r="MGN274" s="12">
        <v>0</v>
      </c>
      <c r="MGO274" s="12">
        <v>0</v>
      </c>
      <c r="MGP274" s="12">
        <v>0</v>
      </c>
      <c r="MGQ274" s="12">
        <v>0</v>
      </c>
      <c r="MGR274" s="12">
        <v>0</v>
      </c>
      <c r="MGS274" s="12">
        <v>0</v>
      </c>
      <c r="MGT274" s="12">
        <v>0</v>
      </c>
      <c r="MGU274" s="12">
        <v>0</v>
      </c>
      <c r="MGV274" s="12">
        <v>0</v>
      </c>
      <c r="MGW274" s="12">
        <v>0</v>
      </c>
      <c r="MGX274" s="12">
        <v>0</v>
      </c>
      <c r="MGY274" s="12">
        <v>0</v>
      </c>
      <c r="MGZ274" s="12">
        <v>0</v>
      </c>
      <c r="MHA274" s="12">
        <v>0</v>
      </c>
      <c r="MHB274" s="12">
        <v>0</v>
      </c>
      <c r="MHC274" s="12">
        <v>0</v>
      </c>
      <c r="MHD274" s="12">
        <v>0</v>
      </c>
      <c r="MHE274" s="12">
        <v>0</v>
      </c>
      <c r="MHF274" s="12">
        <v>0</v>
      </c>
      <c r="MHG274" s="12">
        <v>0</v>
      </c>
      <c r="MHH274" s="12">
        <v>0</v>
      </c>
      <c r="MHI274" s="12">
        <v>0</v>
      </c>
      <c r="MHJ274" s="12">
        <v>0</v>
      </c>
      <c r="MHK274" s="12">
        <v>0</v>
      </c>
      <c r="MHL274" s="12">
        <v>0</v>
      </c>
      <c r="MHM274" s="12">
        <v>0</v>
      </c>
      <c r="MHN274" s="12">
        <v>0</v>
      </c>
      <c r="MHO274" s="12">
        <v>0</v>
      </c>
      <c r="MHP274" s="12">
        <v>0</v>
      </c>
      <c r="MHQ274" s="12">
        <v>0</v>
      </c>
      <c r="MHR274" s="12">
        <v>0</v>
      </c>
      <c r="MHS274" s="12">
        <v>0</v>
      </c>
      <c r="MHT274" s="12">
        <v>0</v>
      </c>
      <c r="MHU274" s="12">
        <v>0</v>
      </c>
      <c r="MHV274" s="12">
        <v>0</v>
      </c>
      <c r="MHW274" s="12">
        <v>0</v>
      </c>
      <c r="MHX274" s="12">
        <v>0</v>
      </c>
      <c r="MHY274" s="12">
        <v>0</v>
      </c>
      <c r="MHZ274" s="12">
        <v>0</v>
      </c>
      <c r="MIA274" s="12">
        <v>0</v>
      </c>
      <c r="MIB274" s="12">
        <v>0</v>
      </c>
      <c r="MIC274" s="12">
        <v>0</v>
      </c>
      <c r="MID274" s="12">
        <v>0</v>
      </c>
      <c r="MIE274" s="12">
        <v>0</v>
      </c>
      <c r="MIF274" s="12">
        <v>0</v>
      </c>
      <c r="MIG274" s="12">
        <v>0</v>
      </c>
      <c r="MIH274" s="12">
        <v>0</v>
      </c>
      <c r="MII274" s="12">
        <v>0</v>
      </c>
      <c r="MIJ274" s="12">
        <v>0</v>
      </c>
      <c r="MIK274" s="12">
        <v>0</v>
      </c>
      <c r="MIL274" s="12">
        <v>0</v>
      </c>
      <c r="MIM274" s="12">
        <v>0</v>
      </c>
      <c r="MIN274" s="12">
        <v>0</v>
      </c>
      <c r="MIO274" s="12">
        <v>0</v>
      </c>
      <c r="MIP274" s="12">
        <v>0</v>
      </c>
      <c r="MIQ274" s="12">
        <v>0</v>
      </c>
      <c r="MIR274" s="12">
        <v>0</v>
      </c>
      <c r="MIS274" s="12">
        <v>0</v>
      </c>
      <c r="MIT274" s="12">
        <v>0</v>
      </c>
      <c r="MIU274" s="12">
        <v>0</v>
      </c>
      <c r="MIV274" s="12">
        <v>0</v>
      </c>
      <c r="MIW274" s="12">
        <v>0</v>
      </c>
      <c r="MIX274" s="12">
        <v>0</v>
      </c>
      <c r="MIY274" s="12">
        <v>0</v>
      </c>
      <c r="MIZ274" s="12">
        <v>0</v>
      </c>
      <c r="MJA274" s="12">
        <v>0</v>
      </c>
      <c r="MJB274" s="12">
        <v>0</v>
      </c>
      <c r="MJC274" s="12">
        <v>0</v>
      </c>
      <c r="MJD274" s="12">
        <v>0</v>
      </c>
      <c r="MJE274" s="12">
        <v>0</v>
      </c>
      <c r="MJF274" s="12">
        <v>0</v>
      </c>
      <c r="MJG274" s="12">
        <v>0</v>
      </c>
      <c r="MJH274" s="12">
        <v>0</v>
      </c>
      <c r="MJI274" s="12">
        <v>0</v>
      </c>
      <c r="MJJ274" s="12">
        <v>0</v>
      </c>
      <c r="MJK274" s="12">
        <v>0</v>
      </c>
      <c r="MJL274" s="12">
        <v>0</v>
      </c>
      <c r="MJM274" s="12">
        <v>0</v>
      </c>
      <c r="MJN274" s="12">
        <v>0</v>
      </c>
      <c r="MJO274" s="12">
        <v>0</v>
      </c>
      <c r="MJP274" s="12">
        <v>0</v>
      </c>
      <c r="MJQ274" s="12">
        <v>0</v>
      </c>
      <c r="MJR274" s="12">
        <v>0</v>
      </c>
      <c r="MJS274" s="12">
        <v>0</v>
      </c>
      <c r="MJT274" s="12">
        <v>0</v>
      </c>
      <c r="MJU274" s="12">
        <v>0</v>
      </c>
      <c r="MJV274" s="12">
        <v>0</v>
      </c>
      <c r="MJW274" s="12">
        <v>0</v>
      </c>
      <c r="MJX274" s="12">
        <v>0</v>
      </c>
      <c r="MJY274" s="12">
        <v>0</v>
      </c>
      <c r="MJZ274" s="12">
        <v>0</v>
      </c>
      <c r="MKA274" s="12">
        <v>0</v>
      </c>
      <c r="MKB274" s="12">
        <v>0</v>
      </c>
      <c r="MKC274" s="12">
        <v>0</v>
      </c>
      <c r="MKD274" s="12">
        <v>0</v>
      </c>
      <c r="MKE274" s="12">
        <v>0</v>
      </c>
      <c r="MKF274" s="12">
        <v>0</v>
      </c>
      <c r="MKG274" s="12">
        <v>0</v>
      </c>
      <c r="MKH274" s="12">
        <v>0</v>
      </c>
      <c r="MKI274" s="12">
        <v>0</v>
      </c>
      <c r="MKJ274" s="12">
        <v>0</v>
      </c>
      <c r="MKK274" s="12">
        <v>0</v>
      </c>
      <c r="MKL274" s="12">
        <v>0</v>
      </c>
      <c r="MKM274" s="12">
        <v>0</v>
      </c>
      <c r="MKN274" s="12">
        <v>0</v>
      </c>
      <c r="MKO274" s="12">
        <v>0</v>
      </c>
      <c r="MKP274" s="12">
        <v>0</v>
      </c>
      <c r="MKQ274" s="12">
        <v>0</v>
      </c>
      <c r="MKR274" s="12">
        <v>0</v>
      </c>
      <c r="MKS274" s="12">
        <v>0</v>
      </c>
      <c r="MKT274" s="12">
        <v>0</v>
      </c>
      <c r="MKU274" s="12">
        <v>0</v>
      </c>
      <c r="MKV274" s="12">
        <v>0</v>
      </c>
      <c r="MKW274" s="12">
        <v>0</v>
      </c>
      <c r="MKX274" s="12">
        <v>0</v>
      </c>
      <c r="MKY274" s="12">
        <v>0</v>
      </c>
      <c r="MKZ274" s="12">
        <v>0</v>
      </c>
      <c r="MLA274" s="12">
        <v>0</v>
      </c>
      <c r="MLB274" s="12">
        <v>0</v>
      </c>
      <c r="MLC274" s="12">
        <v>0</v>
      </c>
      <c r="MLD274" s="12">
        <v>0</v>
      </c>
      <c r="MLE274" s="12">
        <v>0</v>
      </c>
      <c r="MLF274" s="12">
        <v>0</v>
      </c>
      <c r="MLG274" s="12">
        <v>0</v>
      </c>
      <c r="MLH274" s="12">
        <v>0</v>
      </c>
      <c r="MLI274" s="12">
        <v>0</v>
      </c>
      <c r="MLJ274" s="12">
        <v>0</v>
      </c>
      <c r="MLK274" s="12">
        <v>0</v>
      </c>
      <c r="MLL274" s="12">
        <v>0</v>
      </c>
      <c r="MLM274" s="12">
        <v>0</v>
      </c>
      <c r="MLN274" s="12">
        <v>0</v>
      </c>
      <c r="MLO274" s="12">
        <v>0</v>
      </c>
      <c r="MLP274" s="12">
        <v>0</v>
      </c>
      <c r="MLQ274" s="12">
        <v>0</v>
      </c>
      <c r="MLR274" s="12">
        <v>0</v>
      </c>
      <c r="MLS274" s="12">
        <v>0</v>
      </c>
      <c r="MLT274" s="12">
        <v>0</v>
      </c>
      <c r="MLU274" s="12">
        <v>0</v>
      </c>
      <c r="MLV274" s="12">
        <v>0</v>
      </c>
      <c r="MLW274" s="12">
        <v>0</v>
      </c>
      <c r="MLX274" s="12">
        <v>0</v>
      </c>
      <c r="MLY274" s="12">
        <v>0</v>
      </c>
      <c r="MLZ274" s="12">
        <v>0</v>
      </c>
      <c r="MMA274" s="12">
        <v>0</v>
      </c>
      <c r="MMB274" s="12">
        <v>0</v>
      </c>
      <c r="MMC274" s="12">
        <v>0</v>
      </c>
      <c r="MMD274" s="12">
        <v>0</v>
      </c>
      <c r="MME274" s="12">
        <v>0</v>
      </c>
      <c r="MMF274" s="12">
        <v>0</v>
      </c>
      <c r="MMG274" s="12">
        <v>0</v>
      </c>
      <c r="MMH274" s="12">
        <v>0</v>
      </c>
      <c r="MMI274" s="12">
        <v>0</v>
      </c>
      <c r="MMJ274" s="12">
        <v>0</v>
      </c>
      <c r="MMK274" s="12">
        <v>0</v>
      </c>
      <c r="MML274" s="12">
        <v>0</v>
      </c>
      <c r="MMM274" s="12">
        <v>0</v>
      </c>
      <c r="MMN274" s="12">
        <v>0</v>
      </c>
      <c r="MMO274" s="12">
        <v>0</v>
      </c>
      <c r="MMP274" s="12">
        <v>0</v>
      </c>
      <c r="MMQ274" s="12">
        <v>0</v>
      </c>
      <c r="MMR274" s="12">
        <v>0</v>
      </c>
      <c r="MMS274" s="12">
        <v>0</v>
      </c>
      <c r="MMT274" s="12">
        <v>0</v>
      </c>
      <c r="MMU274" s="12">
        <v>0</v>
      </c>
      <c r="MMV274" s="12">
        <v>0</v>
      </c>
      <c r="MMW274" s="12">
        <v>0</v>
      </c>
      <c r="MMX274" s="12">
        <v>0</v>
      </c>
      <c r="MMY274" s="12">
        <v>0</v>
      </c>
      <c r="MMZ274" s="12">
        <v>0</v>
      </c>
      <c r="MNA274" s="12">
        <v>0</v>
      </c>
      <c r="MNB274" s="12">
        <v>0</v>
      </c>
      <c r="MNC274" s="12">
        <v>0</v>
      </c>
      <c r="MND274" s="12">
        <v>0</v>
      </c>
      <c r="MNE274" s="12">
        <v>0</v>
      </c>
      <c r="MNF274" s="12">
        <v>0</v>
      </c>
      <c r="MNG274" s="12">
        <v>0</v>
      </c>
      <c r="MNH274" s="12">
        <v>0</v>
      </c>
      <c r="MNI274" s="12">
        <v>0</v>
      </c>
      <c r="MNJ274" s="12">
        <v>0</v>
      </c>
      <c r="MNK274" s="12">
        <v>0</v>
      </c>
      <c r="MNL274" s="12">
        <v>0</v>
      </c>
      <c r="MNM274" s="12">
        <v>0</v>
      </c>
      <c r="MNN274" s="12">
        <v>0</v>
      </c>
      <c r="MNO274" s="12">
        <v>0</v>
      </c>
      <c r="MNP274" s="12">
        <v>0</v>
      </c>
      <c r="MNQ274" s="12">
        <v>0</v>
      </c>
      <c r="MNR274" s="12">
        <v>0</v>
      </c>
      <c r="MNS274" s="12">
        <v>0</v>
      </c>
      <c r="MNT274" s="12">
        <v>0</v>
      </c>
      <c r="MNU274" s="12">
        <v>0</v>
      </c>
      <c r="MNV274" s="12">
        <v>0</v>
      </c>
      <c r="MNW274" s="12">
        <v>0</v>
      </c>
      <c r="MNX274" s="12">
        <v>0</v>
      </c>
      <c r="MNY274" s="12">
        <v>0</v>
      </c>
      <c r="MNZ274" s="12">
        <v>0</v>
      </c>
      <c r="MOA274" s="12">
        <v>0</v>
      </c>
      <c r="MOB274" s="12">
        <v>0</v>
      </c>
      <c r="MOC274" s="12">
        <v>0</v>
      </c>
      <c r="MOD274" s="12">
        <v>0</v>
      </c>
      <c r="MOE274" s="12">
        <v>0</v>
      </c>
      <c r="MOF274" s="12">
        <v>0</v>
      </c>
      <c r="MOG274" s="12">
        <v>0</v>
      </c>
      <c r="MOH274" s="12">
        <v>0</v>
      </c>
      <c r="MOI274" s="12">
        <v>0</v>
      </c>
      <c r="MOJ274" s="12">
        <v>0</v>
      </c>
      <c r="MOK274" s="12">
        <v>0</v>
      </c>
      <c r="MOL274" s="12">
        <v>0</v>
      </c>
      <c r="MOM274" s="12">
        <v>0</v>
      </c>
      <c r="MON274" s="12">
        <v>0</v>
      </c>
      <c r="MOO274" s="12">
        <v>0</v>
      </c>
      <c r="MOP274" s="12">
        <v>0</v>
      </c>
      <c r="MOQ274" s="12">
        <v>0</v>
      </c>
      <c r="MOR274" s="12">
        <v>0</v>
      </c>
      <c r="MOS274" s="12">
        <v>0</v>
      </c>
      <c r="MOT274" s="12">
        <v>0</v>
      </c>
      <c r="MOU274" s="12">
        <v>0</v>
      </c>
      <c r="MOV274" s="12">
        <v>0</v>
      </c>
      <c r="MOW274" s="12">
        <v>0</v>
      </c>
      <c r="MOX274" s="12">
        <v>0</v>
      </c>
      <c r="MOY274" s="12">
        <v>0</v>
      </c>
      <c r="MOZ274" s="12">
        <v>0</v>
      </c>
      <c r="MPA274" s="12">
        <v>0</v>
      </c>
      <c r="MPB274" s="12">
        <v>0</v>
      </c>
      <c r="MPC274" s="12">
        <v>0</v>
      </c>
      <c r="MPD274" s="12">
        <v>0</v>
      </c>
      <c r="MPE274" s="12">
        <v>0</v>
      </c>
      <c r="MPF274" s="12">
        <v>0</v>
      </c>
      <c r="MPG274" s="12">
        <v>0</v>
      </c>
      <c r="MPH274" s="12">
        <v>0</v>
      </c>
      <c r="MPI274" s="12">
        <v>0</v>
      </c>
      <c r="MPJ274" s="12">
        <v>0</v>
      </c>
      <c r="MPK274" s="12">
        <v>0</v>
      </c>
      <c r="MPL274" s="12">
        <v>0</v>
      </c>
      <c r="MPM274" s="12">
        <v>0</v>
      </c>
      <c r="MPN274" s="12">
        <v>0</v>
      </c>
      <c r="MPO274" s="12">
        <v>0</v>
      </c>
      <c r="MPP274" s="12">
        <v>0</v>
      </c>
      <c r="MPQ274" s="12">
        <v>0</v>
      </c>
      <c r="MPR274" s="12">
        <v>0</v>
      </c>
      <c r="MPS274" s="12">
        <v>0</v>
      </c>
      <c r="MPT274" s="12">
        <v>0</v>
      </c>
      <c r="MPU274" s="12">
        <v>0</v>
      </c>
      <c r="MPV274" s="12">
        <v>0</v>
      </c>
      <c r="MPW274" s="12">
        <v>0</v>
      </c>
      <c r="MPX274" s="12">
        <v>0</v>
      </c>
      <c r="MPY274" s="12">
        <v>0</v>
      </c>
      <c r="MPZ274" s="12">
        <v>0</v>
      </c>
      <c r="MQA274" s="12">
        <v>0</v>
      </c>
      <c r="MQB274" s="12">
        <v>0</v>
      </c>
      <c r="MQC274" s="12">
        <v>0</v>
      </c>
      <c r="MQD274" s="12">
        <v>0</v>
      </c>
      <c r="MQE274" s="12">
        <v>0</v>
      </c>
      <c r="MQF274" s="12">
        <v>0</v>
      </c>
      <c r="MQG274" s="12">
        <v>0</v>
      </c>
      <c r="MQH274" s="12">
        <v>0</v>
      </c>
      <c r="MQI274" s="12">
        <v>0</v>
      </c>
      <c r="MQJ274" s="12">
        <v>0</v>
      </c>
      <c r="MQK274" s="12">
        <v>0</v>
      </c>
      <c r="MQL274" s="12">
        <v>0</v>
      </c>
      <c r="MQM274" s="12">
        <v>0</v>
      </c>
      <c r="MQN274" s="12">
        <v>0</v>
      </c>
      <c r="MQO274" s="12">
        <v>0</v>
      </c>
      <c r="MQP274" s="12">
        <v>0</v>
      </c>
      <c r="MQQ274" s="12">
        <v>0</v>
      </c>
      <c r="MQR274" s="12">
        <v>0</v>
      </c>
      <c r="MQS274" s="12">
        <v>0</v>
      </c>
      <c r="MQT274" s="12">
        <v>0</v>
      </c>
      <c r="MQU274" s="12">
        <v>0</v>
      </c>
      <c r="MQV274" s="12">
        <v>0</v>
      </c>
      <c r="MQW274" s="12">
        <v>0</v>
      </c>
      <c r="MQX274" s="12">
        <v>0</v>
      </c>
      <c r="MQY274" s="12">
        <v>0</v>
      </c>
      <c r="MQZ274" s="12">
        <v>0</v>
      </c>
      <c r="MRA274" s="12">
        <v>0</v>
      </c>
      <c r="MRB274" s="12">
        <v>0</v>
      </c>
      <c r="MRC274" s="12">
        <v>0</v>
      </c>
      <c r="MRD274" s="12">
        <v>0</v>
      </c>
      <c r="MRE274" s="12">
        <v>0</v>
      </c>
      <c r="MRF274" s="12">
        <v>0</v>
      </c>
      <c r="MRG274" s="12">
        <v>0</v>
      </c>
      <c r="MRH274" s="12">
        <v>0</v>
      </c>
      <c r="MRI274" s="12">
        <v>0</v>
      </c>
      <c r="MRJ274" s="12">
        <v>0</v>
      </c>
      <c r="MRK274" s="12">
        <v>0</v>
      </c>
      <c r="MRL274" s="12">
        <v>0</v>
      </c>
      <c r="MRM274" s="12">
        <v>0</v>
      </c>
      <c r="MRN274" s="12">
        <v>0</v>
      </c>
      <c r="MRO274" s="12">
        <v>0</v>
      </c>
      <c r="MRP274" s="12">
        <v>0</v>
      </c>
      <c r="MRQ274" s="12">
        <v>0</v>
      </c>
      <c r="MRR274" s="12">
        <v>0</v>
      </c>
      <c r="MRS274" s="12">
        <v>0</v>
      </c>
      <c r="MRT274" s="12">
        <v>0</v>
      </c>
      <c r="MRU274" s="12">
        <v>0</v>
      </c>
      <c r="MRV274" s="12">
        <v>0</v>
      </c>
      <c r="MRW274" s="12">
        <v>0</v>
      </c>
      <c r="MRX274" s="12">
        <v>0</v>
      </c>
      <c r="MRY274" s="12">
        <v>0</v>
      </c>
      <c r="MRZ274" s="12">
        <v>0</v>
      </c>
      <c r="MSA274" s="12">
        <v>0</v>
      </c>
      <c r="MSB274" s="12">
        <v>0</v>
      </c>
      <c r="MSC274" s="12">
        <v>0</v>
      </c>
      <c r="MSD274" s="12">
        <v>0</v>
      </c>
      <c r="MSE274" s="12">
        <v>0</v>
      </c>
      <c r="MSF274" s="12">
        <v>0</v>
      </c>
      <c r="MSG274" s="12">
        <v>0</v>
      </c>
      <c r="MSH274" s="12">
        <v>0</v>
      </c>
      <c r="MSI274" s="12">
        <v>0</v>
      </c>
      <c r="MSJ274" s="12">
        <v>0</v>
      </c>
      <c r="MSK274" s="12">
        <v>0</v>
      </c>
      <c r="MSL274" s="12">
        <v>0</v>
      </c>
      <c r="MSM274" s="12">
        <v>0</v>
      </c>
      <c r="MSN274" s="12">
        <v>0</v>
      </c>
      <c r="MSO274" s="12">
        <v>0</v>
      </c>
      <c r="MSP274" s="12">
        <v>0</v>
      </c>
      <c r="MSQ274" s="12">
        <v>0</v>
      </c>
      <c r="MSR274" s="12">
        <v>0</v>
      </c>
      <c r="MSS274" s="12">
        <v>0</v>
      </c>
      <c r="MST274" s="12">
        <v>0</v>
      </c>
      <c r="MSU274" s="12">
        <v>0</v>
      </c>
      <c r="MSV274" s="12">
        <v>0</v>
      </c>
      <c r="MSW274" s="12">
        <v>0</v>
      </c>
      <c r="MSX274" s="12">
        <v>0</v>
      </c>
      <c r="MSY274" s="12">
        <v>0</v>
      </c>
      <c r="MSZ274" s="12">
        <v>0</v>
      </c>
      <c r="MTA274" s="12">
        <v>0</v>
      </c>
      <c r="MTB274" s="12">
        <v>0</v>
      </c>
      <c r="MTC274" s="12">
        <v>0</v>
      </c>
      <c r="MTD274" s="12">
        <v>0</v>
      </c>
      <c r="MTE274" s="12">
        <v>0</v>
      </c>
      <c r="MTF274" s="12">
        <v>0</v>
      </c>
      <c r="MTG274" s="12">
        <v>0</v>
      </c>
      <c r="MTH274" s="12">
        <v>0</v>
      </c>
      <c r="MTI274" s="12">
        <v>0</v>
      </c>
      <c r="MTJ274" s="12">
        <v>0</v>
      </c>
      <c r="MTK274" s="12">
        <v>0</v>
      </c>
      <c r="MTL274" s="12">
        <v>0</v>
      </c>
      <c r="MTM274" s="12">
        <v>0</v>
      </c>
      <c r="MTN274" s="12">
        <v>0</v>
      </c>
      <c r="MTO274" s="12">
        <v>0</v>
      </c>
      <c r="MTP274" s="12">
        <v>0</v>
      </c>
      <c r="MTQ274" s="12">
        <v>0</v>
      </c>
      <c r="MTR274" s="12">
        <v>0</v>
      </c>
      <c r="MTS274" s="12">
        <v>0</v>
      </c>
      <c r="MTT274" s="12">
        <v>0</v>
      </c>
      <c r="MTU274" s="12">
        <v>0</v>
      </c>
      <c r="MTV274" s="12">
        <v>0</v>
      </c>
      <c r="MTW274" s="12">
        <v>0</v>
      </c>
      <c r="MTX274" s="12">
        <v>0</v>
      </c>
      <c r="MTY274" s="12">
        <v>0</v>
      </c>
      <c r="MTZ274" s="12">
        <v>0</v>
      </c>
      <c r="MUA274" s="12">
        <v>0</v>
      </c>
      <c r="MUB274" s="12">
        <v>0</v>
      </c>
      <c r="MUC274" s="12">
        <v>0</v>
      </c>
      <c r="MUD274" s="12">
        <v>0</v>
      </c>
      <c r="MUE274" s="12">
        <v>0</v>
      </c>
      <c r="MUF274" s="12">
        <v>0</v>
      </c>
      <c r="MUG274" s="12">
        <v>0</v>
      </c>
      <c r="MUH274" s="12">
        <v>0</v>
      </c>
      <c r="MUI274" s="12">
        <v>0</v>
      </c>
      <c r="MUJ274" s="12">
        <v>0</v>
      </c>
      <c r="MUK274" s="12">
        <v>0</v>
      </c>
      <c r="MUL274" s="12">
        <v>0</v>
      </c>
      <c r="MUM274" s="12">
        <v>0</v>
      </c>
      <c r="MUN274" s="12">
        <v>0</v>
      </c>
      <c r="MUO274" s="12">
        <v>0</v>
      </c>
      <c r="MUP274" s="12">
        <v>0</v>
      </c>
      <c r="MUQ274" s="12">
        <v>0</v>
      </c>
      <c r="MUR274" s="12">
        <v>0</v>
      </c>
      <c r="MUS274" s="12">
        <v>0</v>
      </c>
      <c r="MUT274" s="12">
        <v>0</v>
      </c>
      <c r="MUU274" s="12">
        <v>0</v>
      </c>
      <c r="MUV274" s="12">
        <v>0</v>
      </c>
      <c r="MUW274" s="12">
        <v>0</v>
      </c>
      <c r="MUX274" s="12">
        <v>0</v>
      </c>
      <c r="MUY274" s="12">
        <v>0</v>
      </c>
      <c r="MUZ274" s="12">
        <v>0</v>
      </c>
      <c r="MVA274" s="12">
        <v>0</v>
      </c>
      <c r="MVB274" s="12">
        <v>0</v>
      </c>
      <c r="MVC274" s="12">
        <v>0</v>
      </c>
      <c r="MVD274" s="12">
        <v>0</v>
      </c>
      <c r="MVE274" s="12">
        <v>0</v>
      </c>
      <c r="MVF274" s="12">
        <v>0</v>
      </c>
      <c r="MVG274" s="12">
        <v>0</v>
      </c>
      <c r="MVH274" s="12">
        <v>0</v>
      </c>
      <c r="MVI274" s="12">
        <v>0</v>
      </c>
      <c r="MVJ274" s="12">
        <v>0</v>
      </c>
      <c r="MVK274" s="12">
        <v>0</v>
      </c>
      <c r="MVL274" s="12">
        <v>0</v>
      </c>
      <c r="MVM274" s="12">
        <v>0</v>
      </c>
      <c r="MVN274" s="12">
        <v>0</v>
      </c>
      <c r="MVO274" s="12">
        <v>0</v>
      </c>
      <c r="MVP274" s="12">
        <v>0</v>
      </c>
      <c r="MVQ274" s="12">
        <v>0</v>
      </c>
      <c r="MVR274" s="12">
        <v>0</v>
      </c>
      <c r="MVS274" s="12">
        <v>0</v>
      </c>
      <c r="MVT274" s="12">
        <v>0</v>
      </c>
      <c r="MVU274" s="12">
        <v>0</v>
      </c>
      <c r="MVV274" s="12">
        <v>0</v>
      </c>
      <c r="MVW274" s="12">
        <v>0</v>
      </c>
      <c r="MVX274" s="12">
        <v>0</v>
      </c>
      <c r="MVY274" s="12">
        <v>0</v>
      </c>
      <c r="MVZ274" s="12">
        <v>0</v>
      </c>
      <c r="MWA274" s="12">
        <v>0</v>
      </c>
      <c r="MWB274" s="12">
        <v>0</v>
      </c>
      <c r="MWC274" s="12">
        <v>0</v>
      </c>
      <c r="MWD274" s="12">
        <v>0</v>
      </c>
      <c r="MWE274" s="12">
        <v>0</v>
      </c>
      <c r="MWF274" s="12">
        <v>0</v>
      </c>
      <c r="MWG274" s="12">
        <v>0</v>
      </c>
      <c r="MWH274" s="12">
        <v>0</v>
      </c>
      <c r="MWI274" s="12">
        <v>0</v>
      </c>
      <c r="MWJ274" s="12">
        <v>0</v>
      </c>
      <c r="MWK274" s="12">
        <v>0</v>
      </c>
      <c r="MWL274" s="12">
        <v>0</v>
      </c>
      <c r="MWM274" s="12">
        <v>0</v>
      </c>
      <c r="MWN274" s="12">
        <v>0</v>
      </c>
      <c r="MWO274" s="12">
        <v>0</v>
      </c>
      <c r="MWP274" s="12">
        <v>0</v>
      </c>
      <c r="MWQ274" s="12">
        <v>0</v>
      </c>
      <c r="MWR274" s="12">
        <v>0</v>
      </c>
      <c r="MWS274" s="12">
        <v>0</v>
      </c>
      <c r="MWT274" s="12">
        <v>0</v>
      </c>
      <c r="MWU274" s="12">
        <v>0</v>
      </c>
      <c r="MWV274" s="12">
        <v>0</v>
      </c>
      <c r="MWW274" s="12">
        <v>0</v>
      </c>
      <c r="MWX274" s="12">
        <v>0</v>
      </c>
      <c r="MWY274" s="12">
        <v>0</v>
      </c>
      <c r="MWZ274" s="12">
        <v>0</v>
      </c>
      <c r="MXA274" s="12">
        <v>0</v>
      </c>
      <c r="MXB274" s="12">
        <v>0</v>
      </c>
      <c r="MXC274" s="12">
        <v>0</v>
      </c>
      <c r="MXD274" s="12">
        <v>0</v>
      </c>
      <c r="MXE274" s="12">
        <v>0</v>
      </c>
      <c r="MXF274" s="12">
        <v>0</v>
      </c>
      <c r="MXG274" s="12">
        <v>0</v>
      </c>
      <c r="MXH274" s="12">
        <v>0</v>
      </c>
      <c r="MXI274" s="12">
        <v>0</v>
      </c>
      <c r="MXJ274" s="12">
        <v>0</v>
      </c>
      <c r="MXK274" s="12">
        <v>0</v>
      </c>
      <c r="MXL274" s="12">
        <v>0</v>
      </c>
      <c r="MXM274" s="12">
        <v>0</v>
      </c>
      <c r="MXN274" s="12">
        <v>0</v>
      </c>
      <c r="MXO274" s="12">
        <v>0</v>
      </c>
      <c r="MXP274" s="12">
        <v>0</v>
      </c>
      <c r="MXQ274" s="12">
        <v>0</v>
      </c>
      <c r="MXR274" s="12">
        <v>0</v>
      </c>
      <c r="MXS274" s="12">
        <v>0</v>
      </c>
      <c r="MXT274" s="12">
        <v>0</v>
      </c>
      <c r="MXU274" s="12">
        <v>0</v>
      </c>
      <c r="MXV274" s="12">
        <v>0</v>
      </c>
      <c r="MXW274" s="12">
        <v>0</v>
      </c>
      <c r="MXX274" s="12">
        <v>0</v>
      </c>
      <c r="MXY274" s="12">
        <v>0</v>
      </c>
      <c r="MXZ274" s="12">
        <v>0</v>
      </c>
      <c r="MYA274" s="12">
        <v>0</v>
      </c>
      <c r="MYB274" s="12">
        <v>0</v>
      </c>
      <c r="MYC274" s="12">
        <v>0</v>
      </c>
      <c r="MYD274" s="12">
        <v>0</v>
      </c>
      <c r="MYE274" s="12">
        <v>0</v>
      </c>
      <c r="MYF274" s="12">
        <v>0</v>
      </c>
      <c r="MYG274" s="12">
        <v>0</v>
      </c>
      <c r="MYH274" s="12">
        <v>0</v>
      </c>
      <c r="MYI274" s="12">
        <v>0</v>
      </c>
      <c r="MYJ274" s="12">
        <v>0</v>
      </c>
      <c r="MYK274" s="12">
        <v>0</v>
      </c>
      <c r="MYL274" s="12">
        <v>0</v>
      </c>
      <c r="MYM274" s="12">
        <v>0</v>
      </c>
      <c r="MYN274" s="12">
        <v>0</v>
      </c>
      <c r="MYO274" s="12">
        <v>0</v>
      </c>
      <c r="MYP274" s="12">
        <v>0</v>
      </c>
      <c r="MYQ274" s="12">
        <v>0</v>
      </c>
      <c r="MYR274" s="12">
        <v>0</v>
      </c>
      <c r="MYS274" s="12">
        <v>0</v>
      </c>
      <c r="MYT274" s="12">
        <v>0</v>
      </c>
      <c r="MYU274" s="12">
        <v>0</v>
      </c>
      <c r="MYV274" s="12">
        <v>0</v>
      </c>
      <c r="MYW274" s="12">
        <v>0</v>
      </c>
      <c r="MYX274" s="12">
        <v>0</v>
      </c>
      <c r="MYY274" s="12">
        <v>0</v>
      </c>
      <c r="MYZ274" s="12">
        <v>0</v>
      </c>
      <c r="MZA274" s="12">
        <v>0</v>
      </c>
      <c r="MZB274" s="12">
        <v>0</v>
      </c>
      <c r="MZC274" s="12">
        <v>0</v>
      </c>
      <c r="MZD274" s="12">
        <v>0</v>
      </c>
      <c r="MZE274" s="12">
        <v>0</v>
      </c>
      <c r="MZF274" s="12">
        <v>0</v>
      </c>
      <c r="MZG274" s="12">
        <v>0</v>
      </c>
      <c r="MZH274" s="12">
        <v>0</v>
      </c>
      <c r="MZI274" s="12">
        <v>0</v>
      </c>
      <c r="MZJ274" s="12">
        <v>0</v>
      </c>
      <c r="MZK274" s="12">
        <v>0</v>
      </c>
      <c r="MZL274" s="12">
        <v>0</v>
      </c>
      <c r="MZM274" s="12">
        <v>0</v>
      </c>
      <c r="MZN274" s="12">
        <v>0</v>
      </c>
      <c r="MZO274" s="12">
        <v>0</v>
      </c>
      <c r="MZP274" s="12">
        <v>0</v>
      </c>
      <c r="MZQ274" s="12">
        <v>0</v>
      </c>
      <c r="MZR274" s="12">
        <v>0</v>
      </c>
      <c r="MZS274" s="12">
        <v>0</v>
      </c>
      <c r="MZT274" s="12">
        <v>0</v>
      </c>
      <c r="MZU274" s="12">
        <v>0</v>
      </c>
      <c r="MZV274" s="12">
        <v>0</v>
      </c>
      <c r="MZW274" s="12">
        <v>0</v>
      </c>
      <c r="MZX274" s="12">
        <v>0</v>
      </c>
      <c r="MZY274" s="12">
        <v>0</v>
      </c>
      <c r="MZZ274" s="12">
        <v>0</v>
      </c>
      <c r="NAA274" s="12">
        <v>0</v>
      </c>
      <c r="NAB274" s="12">
        <v>0</v>
      </c>
      <c r="NAC274" s="12">
        <v>0</v>
      </c>
      <c r="NAD274" s="12">
        <v>0</v>
      </c>
      <c r="NAE274" s="12">
        <v>0</v>
      </c>
      <c r="NAF274" s="12">
        <v>0</v>
      </c>
      <c r="NAG274" s="12">
        <v>0</v>
      </c>
      <c r="NAH274" s="12">
        <v>0</v>
      </c>
      <c r="NAI274" s="12">
        <v>0</v>
      </c>
      <c r="NAJ274" s="12">
        <v>0</v>
      </c>
      <c r="NAK274" s="12">
        <v>0</v>
      </c>
      <c r="NAL274" s="12">
        <v>0</v>
      </c>
      <c r="NAM274" s="12">
        <v>0</v>
      </c>
      <c r="NAN274" s="12">
        <v>0</v>
      </c>
      <c r="NAO274" s="12">
        <v>0</v>
      </c>
      <c r="NAP274" s="12">
        <v>0</v>
      </c>
      <c r="NAQ274" s="12">
        <v>0</v>
      </c>
      <c r="NAR274" s="12">
        <v>0</v>
      </c>
      <c r="NAS274" s="12">
        <v>0</v>
      </c>
      <c r="NAT274" s="12">
        <v>0</v>
      </c>
      <c r="NAU274" s="12">
        <v>0</v>
      </c>
      <c r="NAV274" s="12">
        <v>0</v>
      </c>
      <c r="NAW274" s="12">
        <v>0</v>
      </c>
      <c r="NAX274" s="12">
        <v>0</v>
      </c>
      <c r="NAY274" s="12">
        <v>0</v>
      </c>
      <c r="NAZ274" s="12">
        <v>0</v>
      </c>
      <c r="NBA274" s="12">
        <v>0</v>
      </c>
      <c r="NBB274" s="12">
        <v>0</v>
      </c>
      <c r="NBC274" s="12">
        <v>0</v>
      </c>
      <c r="NBD274" s="12">
        <v>0</v>
      </c>
      <c r="NBE274" s="12">
        <v>0</v>
      </c>
      <c r="NBF274" s="12">
        <v>0</v>
      </c>
      <c r="NBG274" s="12">
        <v>0</v>
      </c>
      <c r="NBH274" s="12">
        <v>0</v>
      </c>
      <c r="NBI274" s="12">
        <v>0</v>
      </c>
      <c r="NBJ274" s="12">
        <v>0</v>
      </c>
      <c r="NBK274" s="12">
        <v>0</v>
      </c>
      <c r="NBL274" s="12">
        <v>0</v>
      </c>
      <c r="NBM274" s="12">
        <v>0</v>
      </c>
      <c r="NBN274" s="12">
        <v>0</v>
      </c>
      <c r="NBO274" s="12">
        <v>0</v>
      </c>
      <c r="NBP274" s="12">
        <v>0</v>
      </c>
      <c r="NBQ274" s="12">
        <v>0</v>
      </c>
      <c r="NBR274" s="12">
        <v>0</v>
      </c>
      <c r="NBS274" s="12">
        <v>0</v>
      </c>
      <c r="NBT274" s="12">
        <v>0</v>
      </c>
      <c r="NBU274" s="12">
        <v>0</v>
      </c>
      <c r="NBV274" s="12">
        <v>0</v>
      </c>
      <c r="NBW274" s="12">
        <v>0</v>
      </c>
      <c r="NBX274" s="12">
        <v>0</v>
      </c>
      <c r="NBY274" s="12">
        <v>0</v>
      </c>
      <c r="NBZ274" s="12">
        <v>0</v>
      </c>
      <c r="NCA274" s="12">
        <v>0</v>
      </c>
      <c r="NCB274" s="12">
        <v>0</v>
      </c>
      <c r="NCC274" s="12">
        <v>0</v>
      </c>
      <c r="NCD274" s="12">
        <v>0</v>
      </c>
      <c r="NCE274" s="12">
        <v>0</v>
      </c>
      <c r="NCF274" s="12">
        <v>0</v>
      </c>
      <c r="NCG274" s="12">
        <v>0</v>
      </c>
      <c r="NCH274" s="12">
        <v>0</v>
      </c>
      <c r="NCI274" s="12">
        <v>0</v>
      </c>
      <c r="NCJ274" s="12">
        <v>0</v>
      </c>
      <c r="NCK274" s="12">
        <v>0</v>
      </c>
      <c r="NCL274" s="12">
        <v>0</v>
      </c>
      <c r="NCM274" s="12">
        <v>0</v>
      </c>
      <c r="NCN274" s="12">
        <v>0</v>
      </c>
      <c r="NCO274" s="12">
        <v>0</v>
      </c>
      <c r="NCP274" s="12">
        <v>0</v>
      </c>
      <c r="NCQ274" s="12">
        <v>0</v>
      </c>
      <c r="NCR274" s="12">
        <v>0</v>
      </c>
      <c r="NCS274" s="12">
        <v>0</v>
      </c>
      <c r="NCT274" s="12">
        <v>0</v>
      </c>
      <c r="NCU274" s="12">
        <v>0</v>
      </c>
      <c r="NCV274" s="12">
        <v>0</v>
      </c>
      <c r="NCW274" s="12">
        <v>0</v>
      </c>
      <c r="NCX274" s="12">
        <v>0</v>
      </c>
      <c r="NCY274" s="12">
        <v>0</v>
      </c>
      <c r="NCZ274" s="12">
        <v>0</v>
      </c>
      <c r="NDA274" s="12">
        <v>0</v>
      </c>
      <c r="NDB274" s="12">
        <v>0</v>
      </c>
      <c r="NDC274" s="12">
        <v>0</v>
      </c>
      <c r="NDD274" s="12">
        <v>0</v>
      </c>
      <c r="NDE274" s="12">
        <v>0</v>
      </c>
      <c r="NDF274" s="12">
        <v>0</v>
      </c>
      <c r="NDG274" s="12">
        <v>0</v>
      </c>
      <c r="NDH274" s="12">
        <v>0</v>
      </c>
      <c r="NDI274" s="12">
        <v>0</v>
      </c>
      <c r="NDJ274" s="12">
        <v>0</v>
      </c>
      <c r="NDK274" s="12">
        <v>0</v>
      </c>
      <c r="NDL274" s="12">
        <v>0</v>
      </c>
      <c r="NDM274" s="12">
        <v>0</v>
      </c>
      <c r="NDN274" s="12">
        <v>0</v>
      </c>
      <c r="NDO274" s="12">
        <v>0</v>
      </c>
      <c r="NDP274" s="12">
        <v>0</v>
      </c>
      <c r="NDQ274" s="12">
        <v>0</v>
      </c>
      <c r="NDR274" s="12">
        <v>0</v>
      </c>
      <c r="NDS274" s="12">
        <v>0</v>
      </c>
      <c r="NDT274" s="12">
        <v>0</v>
      </c>
      <c r="NDU274" s="12">
        <v>0</v>
      </c>
      <c r="NDV274" s="12">
        <v>0</v>
      </c>
      <c r="NDW274" s="12">
        <v>0</v>
      </c>
      <c r="NDX274" s="12">
        <v>0</v>
      </c>
      <c r="NDY274" s="12">
        <v>0</v>
      </c>
      <c r="NDZ274" s="12">
        <v>0</v>
      </c>
      <c r="NEA274" s="12">
        <v>0</v>
      </c>
      <c r="NEB274" s="12">
        <v>0</v>
      </c>
      <c r="NEC274" s="12">
        <v>0</v>
      </c>
      <c r="NED274" s="12">
        <v>0</v>
      </c>
      <c r="NEE274" s="12">
        <v>0</v>
      </c>
      <c r="NEF274" s="12">
        <v>0</v>
      </c>
      <c r="NEG274" s="12">
        <v>0</v>
      </c>
      <c r="NEH274" s="12">
        <v>0</v>
      </c>
      <c r="NEI274" s="12">
        <v>0</v>
      </c>
      <c r="NEJ274" s="12">
        <v>0</v>
      </c>
      <c r="NEK274" s="12">
        <v>0</v>
      </c>
      <c r="NEL274" s="12">
        <v>0</v>
      </c>
      <c r="NEM274" s="12">
        <v>0</v>
      </c>
      <c r="NEN274" s="12">
        <v>0</v>
      </c>
      <c r="NEO274" s="12">
        <v>0</v>
      </c>
      <c r="NEP274" s="12">
        <v>0</v>
      </c>
      <c r="NEQ274" s="12">
        <v>0</v>
      </c>
      <c r="NER274" s="12">
        <v>0</v>
      </c>
      <c r="NES274" s="12">
        <v>0</v>
      </c>
      <c r="NET274" s="12">
        <v>0</v>
      </c>
      <c r="NEU274" s="12">
        <v>0</v>
      </c>
      <c r="NEV274" s="12">
        <v>0</v>
      </c>
      <c r="NEW274" s="12">
        <v>0</v>
      </c>
      <c r="NEX274" s="12">
        <v>0</v>
      </c>
      <c r="NEY274" s="12">
        <v>0</v>
      </c>
      <c r="NEZ274" s="12">
        <v>0</v>
      </c>
      <c r="NFA274" s="12">
        <v>0</v>
      </c>
      <c r="NFB274" s="12">
        <v>0</v>
      </c>
      <c r="NFC274" s="12">
        <v>0</v>
      </c>
      <c r="NFD274" s="12">
        <v>0</v>
      </c>
      <c r="NFE274" s="12">
        <v>0</v>
      </c>
      <c r="NFF274" s="12">
        <v>0</v>
      </c>
      <c r="NFG274" s="12">
        <v>0</v>
      </c>
      <c r="NFH274" s="12">
        <v>0</v>
      </c>
      <c r="NFI274" s="12">
        <v>0</v>
      </c>
      <c r="NFJ274" s="12">
        <v>0</v>
      </c>
      <c r="NFK274" s="12">
        <v>0</v>
      </c>
      <c r="NFL274" s="12">
        <v>0</v>
      </c>
      <c r="NFM274" s="12">
        <v>0</v>
      </c>
      <c r="NFN274" s="12">
        <v>0</v>
      </c>
      <c r="NFO274" s="12">
        <v>0</v>
      </c>
      <c r="NFP274" s="12">
        <v>0</v>
      </c>
      <c r="NFQ274" s="12">
        <v>0</v>
      </c>
      <c r="NFR274" s="12">
        <v>0</v>
      </c>
      <c r="NFS274" s="12">
        <v>0</v>
      </c>
      <c r="NFT274" s="12">
        <v>0</v>
      </c>
      <c r="NFU274" s="12">
        <v>0</v>
      </c>
      <c r="NFV274" s="12">
        <v>0</v>
      </c>
      <c r="NFW274" s="12">
        <v>0</v>
      </c>
      <c r="NFX274" s="12">
        <v>0</v>
      </c>
      <c r="NFY274" s="12">
        <v>0</v>
      </c>
      <c r="NFZ274" s="12">
        <v>0</v>
      </c>
      <c r="NGA274" s="12">
        <v>0</v>
      </c>
      <c r="NGB274" s="12">
        <v>0</v>
      </c>
      <c r="NGC274" s="12">
        <v>0</v>
      </c>
      <c r="NGD274" s="12">
        <v>0</v>
      </c>
      <c r="NGE274" s="12">
        <v>0</v>
      </c>
      <c r="NGF274" s="12">
        <v>0</v>
      </c>
      <c r="NGG274" s="12">
        <v>0</v>
      </c>
      <c r="NGH274" s="12">
        <v>0</v>
      </c>
      <c r="NGI274" s="12">
        <v>0</v>
      </c>
      <c r="NGJ274" s="12">
        <v>0</v>
      </c>
      <c r="NGK274" s="12">
        <v>0</v>
      </c>
      <c r="NGL274" s="12">
        <v>0</v>
      </c>
      <c r="NGM274" s="12">
        <v>0</v>
      </c>
      <c r="NGN274" s="12">
        <v>0</v>
      </c>
      <c r="NGO274" s="12">
        <v>0</v>
      </c>
      <c r="NGP274" s="12">
        <v>0</v>
      </c>
      <c r="NGQ274" s="12">
        <v>0</v>
      </c>
      <c r="NGR274" s="12">
        <v>0</v>
      </c>
      <c r="NGS274" s="12">
        <v>0</v>
      </c>
      <c r="NGT274" s="12">
        <v>0</v>
      </c>
      <c r="NGU274" s="12">
        <v>0</v>
      </c>
      <c r="NGV274" s="12">
        <v>0</v>
      </c>
      <c r="NGW274" s="12">
        <v>0</v>
      </c>
      <c r="NGX274" s="12">
        <v>0</v>
      </c>
      <c r="NGY274" s="12">
        <v>0</v>
      </c>
      <c r="NGZ274" s="12">
        <v>0</v>
      </c>
      <c r="NHA274" s="12">
        <v>0</v>
      </c>
      <c r="NHB274" s="12">
        <v>0</v>
      </c>
      <c r="NHC274" s="12">
        <v>0</v>
      </c>
      <c r="NHD274" s="12">
        <v>0</v>
      </c>
      <c r="NHE274" s="12">
        <v>0</v>
      </c>
      <c r="NHF274" s="12">
        <v>0</v>
      </c>
      <c r="NHG274" s="12">
        <v>0</v>
      </c>
      <c r="NHH274" s="12">
        <v>0</v>
      </c>
      <c r="NHI274" s="12">
        <v>0</v>
      </c>
      <c r="NHJ274" s="12">
        <v>0</v>
      </c>
      <c r="NHK274" s="12">
        <v>0</v>
      </c>
      <c r="NHL274" s="12">
        <v>0</v>
      </c>
      <c r="NHM274" s="12">
        <v>0</v>
      </c>
      <c r="NHN274" s="12">
        <v>0</v>
      </c>
      <c r="NHO274" s="12">
        <v>0</v>
      </c>
      <c r="NHP274" s="12">
        <v>0</v>
      </c>
      <c r="NHQ274" s="12">
        <v>0</v>
      </c>
      <c r="NHR274" s="12">
        <v>0</v>
      </c>
      <c r="NHS274" s="12">
        <v>0</v>
      </c>
      <c r="NHT274" s="12">
        <v>0</v>
      </c>
      <c r="NHU274" s="12">
        <v>0</v>
      </c>
      <c r="NHV274" s="12">
        <v>0</v>
      </c>
      <c r="NHW274" s="12">
        <v>0</v>
      </c>
      <c r="NHX274" s="12">
        <v>0</v>
      </c>
      <c r="NHY274" s="12">
        <v>0</v>
      </c>
      <c r="NHZ274" s="12">
        <v>0</v>
      </c>
      <c r="NIA274" s="12">
        <v>0</v>
      </c>
      <c r="NIB274" s="12">
        <v>0</v>
      </c>
      <c r="NIC274" s="12">
        <v>0</v>
      </c>
      <c r="NID274" s="12">
        <v>0</v>
      </c>
      <c r="NIE274" s="12">
        <v>0</v>
      </c>
      <c r="NIF274" s="12">
        <v>0</v>
      </c>
      <c r="NIG274" s="12">
        <v>0</v>
      </c>
      <c r="NIH274" s="12">
        <v>0</v>
      </c>
      <c r="NII274" s="12">
        <v>0</v>
      </c>
      <c r="NIJ274" s="12">
        <v>0</v>
      </c>
      <c r="NIK274" s="12">
        <v>0</v>
      </c>
      <c r="NIL274" s="12">
        <v>0</v>
      </c>
      <c r="NIM274" s="12">
        <v>0</v>
      </c>
      <c r="NIN274" s="12">
        <v>0</v>
      </c>
      <c r="NIO274" s="12">
        <v>0</v>
      </c>
      <c r="NIP274" s="12">
        <v>0</v>
      </c>
      <c r="NIQ274" s="12">
        <v>0</v>
      </c>
      <c r="NIR274" s="12">
        <v>0</v>
      </c>
      <c r="NIS274" s="12">
        <v>0</v>
      </c>
      <c r="NIT274" s="12">
        <v>0</v>
      </c>
      <c r="NIU274" s="12">
        <v>0</v>
      </c>
      <c r="NIV274" s="12">
        <v>0</v>
      </c>
      <c r="NIW274" s="12">
        <v>0</v>
      </c>
      <c r="NIX274" s="12">
        <v>0</v>
      </c>
      <c r="NIY274" s="12">
        <v>0</v>
      </c>
      <c r="NIZ274" s="12">
        <v>0</v>
      </c>
      <c r="NJA274" s="12">
        <v>0</v>
      </c>
      <c r="NJB274" s="12">
        <v>0</v>
      </c>
      <c r="NJC274" s="12">
        <v>0</v>
      </c>
      <c r="NJD274" s="12">
        <v>0</v>
      </c>
      <c r="NJE274" s="12">
        <v>0</v>
      </c>
      <c r="NJF274" s="12">
        <v>0</v>
      </c>
      <c r="NJG274" s="12">
        <v>0</v>
      </c>
      <c r="NJH274" s="12">
        <v>0</v>
      </c>
      <c r="NJI274" s="12">
        <v>0</v>
      </c>
      <c r="NJJ274" s="12">
        <v>0</v>
      </c>
      <c r="NJK274" s="12">
        <v>0</v>
      </c>
      <c r="NJL274" s="12">
        <v>0</v>
      </c>
      <c r="NJM274" s="12">
        <v>0</v>
      </c>
      <c r="NJN274" s="12">
        <v>0</v>
      </c>
      <c r="NJO274" s="12">
        <v>0</v>
      </c>
      <c r="NJP274" s="12">
        <v>0</v>
      </c>
      <c r="NJQ274" s="12">
        <v>0</v>
      </c>
      <c r="NJR274" s="12">
        <v>0</v>
      </c>
      <c r="NJS274" s="12">
        <v>0</v>
      </c>
      <c r="NJT274" s="12">
        <v>0</v>
      </c>
      <c r="NJU274" s="12">
        <v>0</v>
      </c>
      <c r="NJV274" s="12">
        <v>0</v>
      </c>
      <c r="NJW274" s="12">
        <v>0</v>
      </c>
      <c r="NJX274" s="12">
        <v>0</v>
      </c>
      <c r="NJY274" s="12">
        <v>0</v>
      </c>
      <c r="NJZ274" s="12">
        <v>0</v>
      </c>
      <c r="NKA274" s="12">
        <v>0</v>
      </c>
      <c r="NKB274" s="12">
        <v>0</v>
      </c>
      <c r="NKC274" s="12">
        <v>0</v>
      </c>
      <c r="NKD274" s="12">
        <v>0</v>
      </c>
      <c r="NKE274" s="12">
        <v>0</v>
      </c>
      <c r="NKF274" s="12">
        <v>0</v>
      </c>
      <c r="NKG274" s="12">
        <v>0</v>
      </c>
      <c r="NKH274" s="12">
        <v>0</v>
      </c>
      <c r="NKI274" s="12">
        <v>0</v>
      </c>
      <c r="NKJ274" s="12">
        <v>0</v>
      </c>
      <c r="NKK274" s="12">
        <v>0</v>
      </c>
      <c r="NKL274" s="12">
        <v>0</v>
      </c>
      <c r="NKM274" s="12">
        <v>0</v>
      </c>
      <c r="NKN274" s="12">
        <v>0</v>
      </c>
      <c r="NKO274" s="12">
        <v>0</v>
      </c>
      <c r="NKP274" s="12">
        <v>0</v>
      </c>
      <c r="NKQ274" s="12">
        <v>0</v>
      </c>
      <c r="NKR274" s="12">
        <v>0</v>
      </c>
      <c r="NKS274" s="12">
        <v>0</v>
      </c>
      <c r="NKT274" s="12">
        <v>0</v>
      </c>
      <c r="NKU274" s="12">
        <v>0</v>
      </c>
      <c r="NKV274" s="12">
        <v>0</v>
      </c>
      <c r="NKW274" s="12">
        <v>0</v>
      </c>
      <c r="NKX274" s="12">
        <v>0</v>
      </c>
      <c r="NKY274" s="12">
        <v>0</v>
      </c>
      <c r="NKZ274" s="12">
        <v>0</v>
      </c>
      <c r="NLA274" s="12">
        <v>0</v>
      </c>
      <c r="NLB274" s="12">
        <v>0</v>
      </c>
      <c r="NLC274" s="12">
        <v>0</v>
      </c>
      <c r="NLD274" s="12">
        <v>0</v>
      </c>
      <c r="NLE274" s="12">
        <v>0</v>
      </c>
      <c r="NLF274" s="12">
        <v>0</v>
      </c>
      <c r="NLG274" s="12">
        <v>0</v>
      </c>
      <c r="NLH274" s="12">
        <v>0</v>
      </c>
      <c r="NLI274" s="12">
        <v>0</v>
      </c>
      <c r="NLJ274" s="12">
        <v>0</v>
      </c>
      <c r="NLK274" s="12">
        <v>0</v>
      </c>
      <c r="NLL274" s="12">
        <v>0</v>
      </c>
      <c r="NLM274" s="12">
        <v>0</v>
      </c>
      <c r="NLN274" s="12">
        <v>0</v>
      </c>
      <c r="NLO274" s="12">
        <v>0</v>
      </c>
      <c r="NLP274" s="12">
        <v>0</v>
      </c>
      <c r="NLQ274" s="12">
        <v>0</v>
      </c>
      <c r="NLR274" s="12">
        <v>0</v>
      </c>
      <c r="NLS274" s="12">
        <v>0</v>
      </c>
      <c r="NLT274" s="12">
        <v>0</v>
      </c>
      <c r="NLU274" s="12">
        <v>0</v>
      </c>
      <c r="NLV274" s="12">
        <v>0</v>
      </c>
      <c r="NLW274" s="12">
        <v>0</v>
      </c>
      <c r="NLX274" s="12">
        <v>0</v>
      </c>
      <c r="NLY274" s="12">
        <v>0</v>
      </c>
      <c r="NLZ274" s="12">
        <v>0</v>
      </c>
      <c r="NMA274" s="12">
        <v>0</v>
      </c>
      <c r="NMB274" s="12">
        <v>0</v>
      </c>
      <c r="NMC274" s="12">
        <v>0</v>
      </c>
      <c r="NMD274" s="12">
        <v>0</v>
      </c>
      <c r="NME274" s="12">
        <v>0</v>
      </c>
      <c r="NMF274" s="12">
        <v>0</v>
      </c>
      <c r="NMG274" s="12">
        <v>0</v>
      </c>
      <c r="NMH274" s="12">
        <v>0</v>
      </c>
      <c r="NMI274" s="12">
        <v>0</v>
      </c>
      <c r="NMJ274" s="12">
        <v>0</v>
      </c>
      <c r="NMK274" s="12">
        <v>0</v>
      </c>
      <c r="NML274" s="12">
        <v>0</v>
      </c>
      <c r="NMM274" s="12">
        <v>0</v>
      </c>
      <c r="NMN274" s="12">
        <v>0</v>
      </c>
      <c r="NMO274" s="12">
        <v>0</v>
      </c>
      <c r="NMP274" s="12">
        <v>0</v>
      </c>
      <c r="NMQ274" s="12">
        <v>0</v>
      </c>
      <c r="NMR274" s="12">
        <v>0</v>
      </c>
      <c r="NMS274" s="12">
        <v>0</v>
      </c>
      <c r="NMT274" s="12">
        <v>0</v>
      </c>
      <c r="NMU274" s="12">
        <v>0</v>
      </c>
      <c r="NMV274" s="12">
        <v>0</v>
      </c>
      <c r="NMW274" s="12">
        <v>0</v>
      </c>
      <c r="NMX274" s="12">
        <v>0</v>
      </c>
      <c r="NMY274" s="12">
        <v>0</v>
      </c>
      <c r="NMZ274" s="12">
        <v>0</v>
      </c>
      <c r="NNA274" s="12">
        <v>0</v>
      </c>
      <c r="NNB274" s="12">
        <v>0</v>
      </c>
      <c r="NNC274" s="12">
        <v>0</v>
      </c>
      <c r="NND274" s="12">
        <v>0</v>
      </c>
      <c r="NNE274" s="12">
        <v>0</v>
      </c>
      <c r="NNF274" s="12">
        <v>0</v>
      </c>
      <c r="NNG274" s="12">
        <v>0</v>
      </c>
      <c r="NNH274" s="12">
        <v>0</v>
      </c>
      <c r="NNI274" s="12">
        <v>0</v>
      </c>
      <c r="NNJ274" s="12">
        <v>0</v>
      </c>
      <c r="NNK274" s="12">
        <v>0</v>
      </c>
      <c r="NNL274" s="12">
        <v>0</v>
      </c>
      <c r="NNM274" s="12">
        <v>0</v>
      </c>
      <c r="NNN274" s="12">
        <v>0</v>
      </c>
      <c r="NNO274" s="12">
        <v>0</v>
      </c>
      <c r="NNP274" s="12">
        <v>0</v>
      </c>
      <c r="NNQ274" s="12">
        <v>0</v>
      </c>
      <c r="NNR274" s="12">
        <v>0</v>
      </c>
      <c r="NNS274" s="12">
        <v>0</v>
      </c>
      <c r="NNT274" s="12">
        <v>0</v>
      </c>
      <c r="NNU274" s="12">
        <v>0</v>
      </c>
      <c r="NNV274" s="12">
        <v>0</v>
      </c>
      <c r="NNW274" s="12">
        <v>0</v>
      </c>
      <c r="NNX274" s="12">
        <v>0</v>
      </c>
      <c r="NNY274" s="12">
        <v>0</v>
      </c>
      <c r="NNZ274" s="12">
        <v>0</v>
      </c>
      <c r="NOA274" s="12">
        <v>0</v>
      </c>
      <c r="NOB274" s="12">
        <v>0</v>
      </c>
      <c r="NOC274" s="12">
        <v>0</v>
      </c>
      <c r="NOD274" s="12">
        <v>0</v>
      </c>
      <c r="NOE274" s="12">
        <v>0</v>
      </c>
      <c r="NOF274" s="12">
        <v>0</v>
      </c>
      <c r="NOG274" s="12">
        <v>0</v>
      </c>
      <c r="NOH274" s="12">
        <v>0</v>
      </c>
      <c r="NOI274" s="12">
        <v>0</v>
      </c>
      <c r="NOJ274" s="12">
        <v>0</v>
      </c>
      <c r="NOK274" s="12">
        <v>0</v>
      </c>
      <c r="NOL274" s="12">
        <v>0</v>
      </c>
      <c r="NOM274" s="12">
        <v>0</v>
      </c>
      <c r="NON274" s="12">
        <v>0</v>
      </c>
      <c r="NOO274" s="12">
        <v>0</v>
      </c>
      <c r="NOP274" s="12">
        <v>0</v>
      </c>
      <c r="NOQ274" s="12">
        <v>0</v>
      </c>
      <c r="NOR274" s="12">
        <v>0</v>
      </c>
      <c r="NOS274" s="12">
        <v>0</v>
      </c>
      <c r="NOT274" s="12">
        <v>0</v>
      </c>
      <c r="NOU274" s="12">
        <v>0</v>
      </c>
      <c r="NOV274" s="12">
        <v>0</v>
      </c>
      <c r="NOW274" s="12">
        <v>0</v>
      </c>
      <c r="NOX274" s="12">
        <v>0</v>
      </c>
      <c r="NOY274" s="12">
        <v>0</v>
      </c>
      <c r="NOZ274" s="12">
        <v>0</v>
      </c>
      <c r="NPA274" s="12">
        <v>0</v>
      </c>
      <c r="NPB274" s="12">
        <v>0</v>
      </c>
      <c r="NPC274" s="12">
        <v>0</v>
      </c>
      <c r="NPD274" s="12">
        <v>0</v>
      </c>
      <c r="NPE274" s="12">
        <v>0</v>
      </c>
      <c r="NPF274" s="12">
        <v>0</v>
      </c>
      <c r="NPG274" s="12">
        <v>0</v>
      </c>
      <c r="NPH274" s="12">
        <v>0</v>
      </c>
      <c r="NPI274" s="12">
        <v>0</v>
      </c>
      <c r="NPJ274" s="12">
        <v>0</v>
      </c>
      <c r="NPK274" s="12">
        <v>0</v>
      </c>
      <c r="NPL274" s="12">
        <v>0</v>
      </c>
      <c r="NPM274" s="12">
        <v>0</v>
      </c>
      <c r="NPN274" s="12">
        <v>0</v>
      </c>
      <c r="NPO274" s="12">
        <v>0</v>
      </c>
      <c r="NPP274" s="12">
        <v>0</v>
      </c>
      <c r="NPQ274" s="12">
        <v>0</v>
      </c>
      <c r="NPR274" s="12">
        <v>0</v>
      </c>
      <c r="NPS274" s="12">
        <v>0</v>
      </c>
      <c r="NPT274" s="12">
        <v>0</v>
      </c>
      <c r="NPU274" s="12">
        <v>0</v>
      </c>
      <c r="NPV274" s="12">
        <v>0</v>
      </c>
      <c r="NPW274" s="12">
        <v>0</v>
      </c>
      <c r="NPX274" s="12">
        <v>0</v>
      </c>
      <c r="NPY274" s="12">
        <v>0</v>
      </c>
      <c r="NPZ274" s="12">
        <v>0</v>
      </c>
      <c r="NQA274" s="12">
        <v>0</v>
      </c>
      <c r="NQB274" s="12">
        <v>0</v>
      </c>
      <c r="NQC274" s="12">
        <v>0</v>
      </c>
      <c r="NQD274" s="12">
        <v>0</v>
      </c>
      <c r="NQE274" s="12">
        <v>0</v>
      </c>
      <c r="NQF274" s="12">
        <v>0</v>
      </c>
      <c r="NQG274" s="12">
        <v>0</v>
      </c>
      <c r="NQH274" s="12">
        <v>0</v>
      </c>
      <c r="NQI274" s="12">
        <v>0</v>
      </c>
      <c r="NQJ274" s="12">
        <v>0</v>
      </c>
      <c r="NQK274" s="12">
        <v>0</v>
      </c>
      <c r="NQL274" s="12">
        <v>0</v>
      </c>
      <c r="NQM274" s="12">
        <v>0</v>
      </c>
      <c r="NQN274" s="12">
        <v>0</v>
      </c>
      <c r="NQO274" s="12">
        <v>0</v>
      </c>
      <c r="NQP274" s="12">
        <v>0</v>
      </c>
      <c r="NQQ274" s="12">
        <v>0</v>
      </c>
      <c r="NQR274" s="12">
        <v>0</v>
      </c>
      <c r="NQS274" s="12">
        <v>0</v>
      </c>
      <c r="NQT274" s="12">
        <v>0</v>
      </c>
      <c r="NQU274" s="12">
        <v>0</v>
      </c>
      <c r="NQV274" s="12">
        <v>0</v>
      </c>
      <c r="NQW274" s="12">
        <v>0</v>
      </c>
      <c r="NQX274" s="12">
        <v>0</v>
      </c>
      <c r="NQY274" s="12">
        <v>0</v>
      </c>
      <c r="NQZ274" s="12">
        <v>0</v>
      </c>
      <c r="NRA274" s="12">
        <v>0</v>
      </c>
      <c r="NRB274" s="12">
        <v>0</v>
      </c>
      <c r="NRC274" s="12">
        <v>0</v>
      </c>
      <c r="NRD274" s="12">
        <v>0</v>
      </c>
      <c r="NRE274" s="12">
        <v>0</v>
      </c>
      <c r="NRF274" s="12">
        <v>0</v>
      </c>
      <c r="NRG274" s="12">
        <v>0</v>
      </c>
      <c r="NRH274" s="12">
        <v>0</v>
      </c>
      <c r="NRI274" s="12">
        <v>0</v>
      </c>
      <c r="NRJ274" s="12">
        <v>0</v>
      </c>
      <c r="NRK274" s="12">
        <v>0</v>
      </c>
      <c r="NRL274" s="12">
        <v>0</v>
      </c>
      <c r="NRM274" s="12">
        <v>0</v>
      </c>
      <c r="NRN274" s="12">
        <v>0</v>
      </c>
      <c r="NRO274" s="12">
        <v>0</v>
      </c>
      <c r="NRP274" s="12">
        <v>0</v>
      </c>
      <c r="NRQ274" s="12">
        <v>0</v>
      </c>
      <c r="NRR274" s="12">
        <v>0</v>
      </c>
      <c r="NRS274" s="12">
        <v>0</v>
      </c>
      <c r="NRT274" s="12">
        <v>0</v>
      </c>
      <c r="NRU274" s="12">
        <v>0</v>
      </c>
      <c r="NRV274" s="12">
        <v>0</v>
      </c>
      <c r="NRW274" s="12">
        <v>0</v>
      </c>
      <c r="NRX274" s="12">
        <v>0</v>
      </c>
      <c r="NRY274" s="12">
        <v>0</v>
      </c>
      <c r="NRZ274" s="12">
        <v>0</v>
      </c>
      <c r="NSA274" s="12">
        <v>0</v>
      </c>
      <c r="NSB274" s="12">
        <v>0</v>
      </c>
      <c r="NSC274" s="12">
        <v>0</v>
      </c>
      <c r="NSD274" s="12">
        <v>0</v>
      </c>
      <c r="NSE274" s="12">
        <v>0</v>
      </c>
      <c r="NSF274" s="12">
        <v>0</v>
      </c>
      <c r="NSG274" s="12">
        <v>0</v>
      </c>
      <c r="NSH274" s="12">
        <v>0</v>
      </c>
      <c r="NSI274" s="12">
        <v>0</v>
      </c>
      <c r="NSJ274" s="12">
        <v>0</v>
      </c>
      <c r="NSK274" s="12">
        <v>0</v>
      </c>
      <c r="NSL274" s="12">
        <v>0</v>
      </c>
      <c r="NSM274" s="12">
        <v>0</v>
      </c>
      <c r="NSN274" s="12">
        <v>0</v>
      </c>
      <c r="NSO274" s="12">
        <v>0</v>
      </c>
      <c r="NSP274" s="12">
        <v>0</v>
      </c>
      <c r="NSQ274" s="12">
        <v>0</v>
      </c>
      <c r="NSR274" s="12">
        <v>0</v>
      </c>
      <c r="NSS274" s="12">
        <v>0</v>
      </c>
      <c r="NST274" s="12">
        <v>0</v>
      </c>
      <c r="NSU274" s="12">
        <v>0</v>
      </c>
      <c r="NSV274" s="12">
        <v>0</v>
      </c>
      <c r="NSW274" s="12">
        <v>0</v>
      </c>
      <c r="NSX274" s="12">
        <v>0</v>
      </c>
      <c r="NSY274" s="12">
        <v>0</v>
      </c>
      <c r="NSZ274" s="12">
        <v>0</v>
      </c>
      <c r="NTA274" s="12">
        <v>0</v>
      </c>
      <c r="NTB274" s="12">
        <v>0</v>
      </c>
      <c r="NTC274" s="12">
        <v>0</v>
      </c>
      <c r="NTD274" s="12">
        <v>0</v>
      </c>
      <c r="NTE274" s="12">
        <v>0</v>
      </c>
      <c r="NTF274" s="12">
        <v>0</v>
      </c>
      <c r="NTG274" s="12">
        <v>0</v>
      </c>
      <c r="NTH274" s="12">
        <v>0</v>
      </c>
      <c r="NTI274" s="12">
        <v>0</v>
      </c>
      <c r="NTJ274" s="12">
        <v>0</v>
      </c>
      <c r="NTK274" s="12">
        <v>0</v>
      </c>
      <c r="NTL274" s="12">
        <v>0</v>
      </c>
      <c r="NTM274" s="12">
        <v>0</v>
      </c>
      <c r="NTN274" s="12">
        <v>0</v>
      </c>
      <c r="NTO274" s="12">
        <v>0</v>
      </c>
      <c r="NTP274" s="12">
        <v>0</v>
      </c>
      <c r="NTQ274" s="12">
        <v>0</v>
      </c>
      <c r="NTR274" s="12">
        <v>0</v>
      </c>
      <c r="NTS274" s="12">
        <v>0</v>
      </c>
      <c r="NTT274" s="12">
        <v>0</v>
      </c>
      <c r="NTU274" s="12">
        <v>0</v>
      </c>
      <c r="NTV274" s="12">
        <v>0</v>
      </c>
      <c r="NTW274" s="12">
        <v>0</v>
      </c>
      <c r="NTX274" s="12">
        <v>0</v>
      </c>
      <c r="NTY274" s="12">
        <v>0</v>
      </c>
      <c r="NTZ274" s="12">
        <v>0</v>
      </c>
      <c r="NUA274" s="12">
        <v>0</v>
      </c>
      <c r="NUB274" s="12">
        <v>0</v>
      </c>
      <c r="NUC274" s="12">
        <v>0</v>
      </c>
      <c r="NUD274" s="12">
        <v>0</v>
      </c>
      <c r="NUE274" s="12">
        <v>0</v>
      </c>
      <c r="NUF274" s="12">
        <v>0</v>
      </c>
      <c r="NUG274" s="12">
        <v>0</v>
      </c>
      <c r="NUH274" s="12">
        <v>0</v>
      </c>
      <c r="NUI274" s="12">
        <v>0</v>
      </c>
      <c r="NUJ274" s="12">
        <v>0</v>
      </c>
      <c r="NUK274" s="12">
        <v>0</v>
      </c>
      <c r="NUL274" s="12">
        <v>0</v>
      </c>
      <c r="NUM274" s="12">
        <v>0</v>
      </c>
      <c r="NUN274" s="12">
        <v>0</v>
      </c>
      <c r="NUO274" s="12">
        <v>0</v>
      </c>
      <c r="NUP274" s="12">
        <v>0</v>
      </c>
      <c r="NUQ274" s="12">
        <v>0</v>
      </c>
      <c r="NUR274" s="12">
        <v>0</v>
      </c>
      <c r="NUS274" s="12">
        <v>0</v>
      </c>
      <c r="NUT274" s="12">
        <v>0</v>
      </c>
      <c r="NUU274" s="12">
        <v>0</v>
      </c>
      <c r="NUV274" s="12">
        <v>0</v>
      </c>
      <c r="NUW274" s="12">
        <v>0</v>
      </c>
      <c r="NUX274" s="12">
        <v>0</v>
      </c>
      <c r="NUY274" s="12">
        <v>0</v>
      </c>
      <c r="NUZ274" s="12">
        <v>0</v>
      </c>
      <c r="NVA274" s="12">
        <v>0</v>
      </c>
      <c r="NVB274" s="12">
        <v>0</v>
      </c>
      <c r="NVC274" s="12">
        <v>0</v>
      </c>
      <c r="NVD274" s="12">
        <v>0</v>
      </c>
      <c r="NVE274" s="12">
        <v>0</v>
      </c>
      <c r="NVF274" s="12">
        <v>0</v>
      </c>
      <c r="NVG274" s="12">
        <v>0</v>
      </c>
      <c r="NVH274" s="12">
        <v>0</v>
      </c>
      <c r="NVI274" s="12">
        <v>0</v>
      </c>
      <c r="NVJ274" s="12">
        <v>0</v>
      </c>
      <c r="NVK274" s="12">
        <v>0</v>
      </c>
      <c r="NVL274" s="12">
        <v>0</v>
      </c>
      <c r="NVM274" s="12">
        <v>0</v>
      </c>
      <c r="NVN274" s="12">
        <v>0</v>
      </c>
      <c r="NVO274" s="12">
        <v>0</v>
      </c>
      <c r="NVP274" s="12">
        <v>0</v>
      </c>
      <c r="NVQ274" s="12">
        <v>0</v>
      </c>
      <c r="NVR274" s="12">
        <v>0</v>
      </c>
      <c r="NVS274" s="12">
        <v>0</v>
      </c>
      <c r="NVT274" s="12">
        <v>0</v>
      </c>
      <c r="NVU274" s="12">
        <v>0</v>
      </c>
      <c r="NVV274" s="12">
        <v>0</v>
      </c>
      <c r="NVW274" s="12">
        <v>0</v>
      </c>
      <c r="NVX274" s="12">
        <v>0</v>
      </c>
      <c r="NVY274" s="12">
        <v>0</v>
      </c>
      <c r="NVZ274" s="12">
        <v>0</v>
      </c>
      <c r="NWA274" s="12">
        <v>0</v>
      </c>
      <c r="NWB274" s="12">
        <v>0</v>
      </c>
      <c r="NWC274" s="12">
        <v>0</v>
      </c>
      <c r="NWD274" s="12">
        <v>0</v>
      </c>
      <c r="NWE274" s="12">
        <v>0</v>
      </c>
      <c r="NWF274" s="12">
        <v>0</v>
      </c>
      <c r="NWG274" s="12">
        <v>0</v>
      </c>
      <c r="NWH274" s="12">
        <v>0</v>
      </c>
      <c r="NWI274" s="12">
        <v>0</v>
      </c>
      <c r="NWJ274" s="12">
        <v>0</v>
      </c>
      <c r="NWK274" s="12">
        <v>0</v>
      </c>
      <c r="NWL274" s="12">
        <v>0</v>
      </c>
      <c r="NWM274" s="12">
        <v>0</v>
      </c>
      <c r="NWN274" s="12">
        <v>0</v>
      </c>
      <c r="NWO274" s="12">
        <v>0</v>
      </c>
      <c r="NWP274" s="12">
        <v>0</v>
      </c>
      <c r="NWQ274" s="12">
        <v>0</v>
      </c>
      <c r="NWR274" s="12">
        <v>0</v>
      </c>
      <c r="NWS274" s="12">
        <v>0</v>
      </c>
      <c r="NWT274" s="12">
        <v>0</v>
      </c>
      <c r="NWU274" s="12">
        <v>0</v>
      </c>
      <c r="NWV274" s="12">
        <v>0</v>
      </c>
      <c r="NWW274" s="12">
        <v>0</v>
      </c>
      <c r="NWX274" s="12">
        <v>0</v>
      </c>
      <c r="NWY274" s="12">
        <v>0</v>
      </c>
      <c r="NWZ274" s="12">
        <v>0</v>
      </c>
      <c r="NXA274" s="12">
        <v>0</v>
      </c>
      <c r="NXB274" s="12">
        <v>0</v>
      </c>
      <c r="NXC274" s="12">
        <v>0</v>
      </c>
      <c r="NXD274" s="12">
        <v>0</v>
      </c>
      <c r="NXE274" s="12">
        <v>0</v>
      </c>
      <c r="NXF274" s="12">
        <v>0</v>
      </c>
      <c r="NXG274" s="12">
        <v>0</v>
      </c>
      <c r="NXH274" s="12">
        <v>0</v>
      </c>
      <c r="NXI274" s="12">
        <v>0</v>
      </c>
      <c r="NXJ274" s="12">
        <v>0</v>
      </c>
      <c r="NXK274" s="12">
        <v>0</v>
      </c>
      <c r="NXL274" s="12">
        <v>0</v>
      </c>
      <c r="NXM274" s="12">
        <v>0</v>
      </c>
      <c r="NXN274" s="12">
        <v>0</v>
      </c>
      <c r="NXO274" s="12">
        <v>0</v>
      </c>
      <c r="NXP274" s="12">
        <v>0</v>
      </c>
      <c r="NXQ274" s="12">
        <v>0</v>
      </c>
      <c r="NXR274" s="12">
        <v>0</v>
      </c>
      <c r="NXS274" s="12">
        <v>0</v>
      </c>
      <c r="NXT274" s="12">
        <v>0</v>
      </c>
      <c r="NXU274" s="12">
        <v>0</v>
      </c>
      <c r="NXV274" s="12">
        <v>0</v>
      </c>
      <c r="NXW274" s="12">
        <v>0</v>
      </c>
      <c r="NXX274" s="12">
        <v>0</v>
      </c>
      <c r="NXY274" s="12">
        <v>0</v>
      </c>
      <c r="NXZ274" s="12">
        <v>0</v>
      </c>
      <c r="NYA274" s="12">
        <v>0</v>
      </c>
      <c r="NYB274" s="12">
        <v>0</v>
      </c>
      <c r="NYC274" s="12">
        <v>0</v>
      </c>
      <c r="NYD274" s="12">
        <v>0</v>
      </c>
      <c r="NYE274" s="12">
        <v>0</v>
      </c>
      <c r="NYF274" s="12">
        <v>0</v>
      </c>
      <c r="NYG274" s="12">
        <v>0</v>
      </c>
      <c r="NYH274" s="12">
        <v>0</v>
      </c>
      <c r="NYI274" s="12">
        <v>0</v>
      </c>
      <c r="NYJ274" s="12">
        <v>0</v>
      </c>
      <c r="NYK274" s="12">
        <v>0</v>
      </c>
      <c r="NYL274" s="12">
        <v>0</v>
      </c>
      <c r="NYM274" s="12">
        <v>0</v>
      </c>
      <c r="NYN274" s="12">
        <v>0</v>
      </c>
      <c r="NYO274" s="12">
        <v>0</v>
      </c>
      <c r="NYP274" s="12">
        <v>0</v>
      </c>
      <c r="NYQ274" s="12">
        <v>0</v>
      </c>
      <c r="NYR274" s="12">
        <v>0</v>
      </c>
      <c r="NYS274" s="12">
        <v>0</v>
      </c>
      <c r="NYT274" s="12">
        <v>0</v>
      </c>
      <c r="NYU274" s="12">
        <v>0</v>
      </c>
      <c r="NYV274" s="12">
        <v>0</v>
      </c>
      <c r="NYW274" s="12">
        <v>0</v>
      </c>
      <c r="NYX274" s="12">
        <v>0</v>
      </c>
      <c r="NYY274" s="12">
        <v>0</v>
      </c>
      <c r="NYZ274" s="12">
        <v>0</v>
      </c>
      <c r="NZA274" s="12">
        <v>0</v>
      </c>
      <c r="NZB274" s="12">
        <v>0</v>
      </c>
      <c r="NZC274" s="12">
        <v>0</v>
      </c>
      <c r="NZD274" s="12">
        <v>0</v>
      </c>
      <c r="NZE274" s="12">
        <v>0</v>
      </c>
      <c r="NZF274" s="12">
        <v>0</v>
      </c>
      <c r="NZG274" s="12">
        <v>0</v>
      </c>
      <c r="NZH274" s="12">
        <v>0</v>
      </c>
      <c r="NZI274" s="12">
        <v>0</v>
      </c>
      <c r="NZJ274" s="12">
        <v>0</v>
      </c>
      <c r="NZK274" s="12">
        <v>0</v>
      </c>
      <c r="NZL274" s="12">
        <v>0</v>
      </c>
      <c r="NZM274" s="12">
        <v>0</v>
      </c>
      <c r="NZN274" s="12">
        <v>0</v>
      </c>
      <c r="NZO274" s="12">
        <v>0</v>
      </c>
      <c r="NZP274" s="12">
        <v>0</v>
      </c>
      <c r="NZQ274" s="12">
        <v>0</v>
      </c>
      <c r="NZR274" s="12">
        <v>0</v>
      </c>
      <c r="NZS274" s="12">
        <v>0</v>
      </c>
      <c r="NZT274" s="12">
        <v>0</v>
      </c>
      <c r="NZU274" s="12">
        <v>0</v>
      </c>
      <c r="NZV274" s="12">
        <v>0</v>
      </c>
      <c r="NZW274" s="12">
        <v>0</v>
      </c>
      <c r="NZX274" s="12">
        <v>0</v>
      </c>
      <c r="NZY274" s="12">
        <v>0</v>
      </c>
      <c r="NZZ274" s="12">
        <v>0</v>
      </c>
      <c r="OAA274" s="12">
        <v>0</v>
      </c>
      <c r="OAB274" s="12">
        <v>0</v>
      </c>
      <c r="OAC274" s="12">
        <v>0</v>
      </c>
      <c r="OAD274" s="12">
        <v>0</v>
      </c>
      <c r="OAE274" s="12">
        <v>0</v>
      </c>
      <c r="OAF274" s="12">
        <v>0</v>
      </c>
      <c r="OAG274" s="12">
        <v>0</v>
      </c>
      <c r="OAH274" s="12">
        <v>0</v>
      </c>
      <c r="OAI274" s="12">
        <v>0</v>
      </c>
      <c r="OAJ274" s="12">
        <v>0</v>
      </c>
      <c r="OAK274" s="12">
        <v>0</v>
      </c>
      <c r="OAL274" s="12">
        <v>0</v>
      </c>
      <c r="OAM274" s="12">
        <v>0</v>
      </c>
      <c r="OAN274" s="12">
        <v>0</v>
      </c>
      <c r="OAO274" s="12">
        <v>0</v>
      </c>
      <c r="OAP274" s="12">
        <v>0</v>
      </c>
      <c r="OAQ274" s="12">
        <v>0</v>
      </c>
      <c r="OAR274" s="12">
        <v>0</v>
      </c>
      <c r="OAS274" s="12">
        <v>0</v>
      </c>
      <c r="OAT274" s="12">
        <v>0</v>
      </c>
      <c r="OAU274" s="12">
        <v>0</v>
      </c>
      <c r="OAV274" s="12">
        <v>0</v>
      </c>
      <c r="OAW274" s="12">
        <v>0</v>
      </c>
      <c r="OAX274" s="12">
        <v>0</v>
      </c>
      <c r="OAY274" s="12">
        <v>0</v>
      </c>
      <c r="OAZ274" s="12">
        <v>0</v>
      </c>
      <c r="OBA274" s="12">
        <v>0</v>
      </c>
      <c r="OBB274" s="12">
        <v>0</v>
      </c>
      <c r="OBC274" s="12">
        <v>0</v>
      </c>
      <c r="OBD274" s="12">
        <v>0</v>
      </c>
      <c r="OBE274" s="12">
        <v>0</v>
      </c>
      <c r="OBF274" s="12">
        <v>0</v>
      </c>
      <c r="OBG274" s="12">
        <v>0</v>
      </c>
      <c r="OBH274" s="12">
        <v>0</v>
      </c>
      <c r="OBI274" s="12">
        <v>0</v>
      </c>
      <c r="OBJ274" s="12">
        <v>0</v>
      </c>
      <c r="OBK274" s="12">
        <v>0</v>
      </c>
      <c r="OBL274" s="12">
        <v>0</v>
      </c>
      <c r="OBM274" s="12">
        <v>0</v>
      </c>
      <c r="OBN274" s="12">
        <v>0</v>
      </c>
      <c r="OBO274" s="12">
        <v>0</v>
      </c>
      <c r="OBP274" s="12">
        <v>0</v>
      </c>
      <c r="OBQ274" s="12">
        <v>0</v>
      </c>
      <c r="OBR274" s="12">
        <v>0</v>
      </c>
      <c r="OBS274" s="12">
        <v>0</v>
      </c>
      <c r="OBT274" s="12">
        <v>0</v>
      </c>
      <c r="OBU274" s="12">
        <v>0</v>
      </c>
      <c r="OBV274" s="12">
        <v>0</v>
      </c>
      <c r="OBW274" s="12">
        <v>0</v>
      </c>
      <c r="OBX274" s="12">
        <v>0</v>
      </c>
      <c r="OBY274" s="12">
        <v>0</v>
      </c>
      <c r="OBZ274" s="12">
        <v>0</v>
      </c>
      <c r="OCA274" s="12">
        <v>0</v>
      </c>
      <c r="OCB274" s="12">
        <v>0</v>
      </c>
      <c r="OCC274" s="12">
        <v>0</v>
      </c>
      <c r="OCD274" s="12">
        <v>0</v>
      </c>
      <c r="OCE274" s="12">
        <v>0</v>
      </c>
      <c r="OCF274" s="12">
        <v>0</v>
      </c>
      <c r="OCG274" s="12">
        <v>0</v>
      </c>
      <c r="OCH274" s="12">
        <v>0</v>
      </c>
      <c r="OCI274" s="12">
        <v>0</v>
      </c>
      <c r="OCJ274" s="12">
        <v>0</v>
      </c>
      <c r="OCK274" s="12">
        <v>0</v>
      </c>
      <c r="OCL274" s="12">
        <v>0</v>
      </c>
      <c r="OCM274" s="12">
        <v>0</v>
      </c>
      <c r="OCN274" s="12">
        <v>0</v>
      </c>
      <c r="OCO274" s="12">
        <v>0</v>
      </c>
      <c r="OCP274" s="12">
        <v>0</v>
      </c>
      <c r="OCQ274" s="12">
        <v>0</v>
      </c>
      <c r="OCR274" s="12">
        <v>0</v>
      </c>
      <c r="OCS274" s="12">
        <v>0</v>
      </c>
      <c r="OCT274" s="12">
        <v>0</v>
      </c>
      <c r="OCU274" s="12">
        <v>0</v>
      </c>
      <c r="OCV274" s="12">
        <v>0</v>
      </c>
      <c r="OCW274" s="12">
        <v>0</v>
      </c>
      <c r="OCX274" s="12">
        <v>0</v>
      </c>
      <c r="OCY274" s="12">
        <v>0</v>
      </c>
      <c r="OCZ274" s="12">
        <v>0</v>
      </c>
      <c r="ODA274" s="12">
        <v>0</v>
      </c>
      <c r="ODB274" s="12">
        <v>0</v>
      </c>
      <c r="ODC274" s="12">
        <v>0</v>
      </c>
      <c r="ODD274" s="12">
        <v>0</v>
      </c>
      <c r="ODE274" s="12">
        <v>0</v>
      </c>
      <c r="ODF274" s="12">
        <v>0</v>
      </c>
      <c r="ODG274" s="12">
        <v>0</v>
      </c>
      <c r="ODH274" s="12">
        <v>0</v>
      </c>
      <c r="ODI274" s="12">
        <v>0</v>
      </c>
      <c r="ODJ274" s="12">
        <v>0</v>
      </c>
      <c r="ODK274" s="12">
        <v>0</v>
      </c>
      <c r="ODL274" s="12">
        <v>0</v>
      </c>
      <c r="ODM274" s="12">
        <v>0</v>
      </c>
      <c r="ODN274" s="12">
        <v>0</v>
      </c>
      <c r="ODO274" s="12">
        <v>0</v>
      </c>
      <c r="ODP274" s="12">
        <v>0</v>
      </c>
      <c r="ODQ274" s="12">
        <v>0</v>
      </c>
      <c r="ODR274" s="12">
        <v>0</v>
      </c>
      <c r="ODS274" s="12">
        <v>0</v>
      </c>
      <c r="ODT274" s="12">
        <v>0</v>
      </c>
      <c r="ODU274" s="12">
        <v>0</v>
      </c>
      <c r="ODV274" s="12">
        <v>0</v>
      </c>
      <c r="ODW274" s="12">
        <v>0</v>
      </c>
      <c r="ODX274" s="12">
        <v>0</v>
      </c>
      <c r="ODY274" s="12">
        <v>0</v>
      </c>
      <c r="ODZ274" s="12">
        <v>0</v>
      </c>
      <c r="OEA274" s="12">
        <v>0</v>
      </c>
      <c r="OEB274" s="12">
        <v>0</v>
      </c>
      <c r="OEC274" s="12">
        <v>0</v>
      </c>
      <c r="OED274" s="12">
        <v>0</v>
      </c>
      <c r="OEE274" s="12">
        <v>0</v>
      </c>
      <c r="OEF274" s="12">
        <v>0</v>
      </c>
      <c r="OEG274" s="12">
        <v>0</v>
      </c>
      <c r="OEH274" s="12">
        <v>0</v>
      </c>
      <c r="OEI274" s="12">
        <v>0</v>
      </c>
      <c r="OEJ274" s="12">
        <v>0</v>
      </c>
      <c r="OEK274" s="12">
        <v>0</v>
      </c>
      <c r="OEL274" s="12">
        <v>0</v>
      </c>
      <c r="OEM274" s="12">
        <v>0</v>
      </c>
      <c r="OEN274" s="12">
        <v>0</v>
      </c>
      <c r="OEO274" s="12">
        <v>0</v>
      </c>
      <c r="OEP274" s="12">
        <v>0</v>
      </c>
      <c r="OEQ274" s="12">
        <v>0</v>
      </c>
      <c r="OER274" s="12">
        <v>0</v>
      </c>
      <c r="OES274" s="12">
        <v>0</v>
      </c>
      <c r="OET274" s="12">
        <v>0</v>
      </c>
      <c r="OEU274" s="12">
        <v>0</v>
      </c>
      <c r="OEV274" s="12">
        <v>0</v>
      </c>
      <c r="OEW274" s="12">
        <v>0</v>
      </c>
      <c r="OEX274" s="12">
        <v>0</v>
      </c>
      <c r="OEY274" s="12">
        <v>0</v>
      </c>
      <c r="OEZ274" s="12">
        <v>0</v>
      </c>
      <c r="OFA274" s="12">
        <v>0</v>
      </c>
      <c r="OFB274" s="12">
        <v>0</v>
      </c>
      <c r="OFC274" s="12">
        <v>0</v>
      </c>
      <c r="OFD274" s="12">
        <v>0</v>
      </c>
      <c r="OFE274" s="12">
        <v>0</v>
      </c>
      <c r="OFF274" s="12">
        <v>0</v>
      </c>
      <c r="OFG274" s="12">
        <v>0</v>
      </c>
      <c r="OFH274" s="12">
        <v>0</v>
      </c>
      <c r="OFI274" s="12">
        <v>0</v>
      </c>
      <c r="OFJ274" s="12">
        <v>0</v>
      </c>
      <c r="OFK274" s="12">
        <v>0</v>
      </c>
      <c r="OFL274" s="12">
        <v>0</v>
      </c>
      <c r="OFM274" s="12">
        <v>0</v>
      </c>
      <c r="OFN274" s="12">
        <v>0</v>
      </c>
      <c r="OFO274" s="12">
        <v>0</v>
      </c>
      <c r="OFP274" s="12">
        <v>0</v>
      </c>
      <c r="OFQ274" s="12">
        <v>0</v>
      </c>
      <c r="OFR274" s="12">
        <v>0</v>
      </c>
      <c r="OFS274" s="12">
        <v>0</v>
      </c>
      <c r="OFT274" s="12">
        <v>0</v>
      </c>
      <c r="OFU274" s="12">
        <v>0</v>
      </c>
      <c r="OFV274" s="12">
        <v>0</v>
      </c>
      <c r="OFW274" s="12">
        <v>0</v>
      </c>
      <c r="OFX274" s="12">
        <v>0</v>
      </c>
      <c r="OFY274" s="12">
        <v>0</v>
      </c>
      <c r="OFZ274" s="12">
        <v>0</v>
      </c>
      <c r="OGA274" s="12">
        <v>0</v>
      </c>
      <c r="OGB274" s="12">
        <v>0</v>
      </c>
      <c r="OGC274" s="12">
        <v>0</v>
      </c>
      <c r="OGD274" s="12">
        <v>0</v>
      </c>
      <c r="OGE274" s="12">
        <v>0</v>
      </c>
      <c r="OGF274" s="12">
        <v>0</v>
      </c>
      <c r="OGG274" s="12">
        <v>0</v>
      </c>
      <c r="OGH274" s="12">
        <v>0</v>
      </c>
      <c r="OGI274" s="12">
        <v>0</v>
      </c>
      <c r="OGJ274" s="12">
        <v>0</v>
      </c>
      <c r="OGK274" s="12">
        <v>0</v>
      </c>
      <c r="OGL274" s="12">
        <v>0</v>
      </c>
      <c r="OGM274" s="12">
        <v>0</v>
      </c>
      <c r="OGN274" s="12">
        <v>0</v>
      </c>
      <c r="OGO274" s="12">
        <v>0</v>
      </c>
      <c r="OGP274" s="12">
        <v>0</v>
      </c>
      <c r="OGQ274" s="12">
        <v>0</v>
      </c>
      <c r="OGR274" s="12">
        <v>0</v>
      </c>
      <c r="OGS274" s="12">
        <v>0</v>
      </c>
      <c r="OGT274" s="12">
        <v>0</v>
      </c>
      <c r="OGU274" s="12">
        <v>0</v>
      </c>
      <c r="OGV274" s="12">
        <v>0</v>
      </c>
      <c r="OGW274" s="12">
        <v>0</v>
      </c>
      <c r="OGX274" s="12">
        <v>0</v>
      </c>
      <c r="OGY274" s="12">
        <v>0</v>
      </c>
      <c r="OGZ274" s="12">
        <v>0</v>
      </c>
      <c r="OHA274" s="12">
        <v>0</v>
      </c>
      <c r="OHB274" s="12">
        <v>0</v>
      </c>
      <c r="OHC274" s="12">
        <v>0</v>
      </c>
      <c r="OHD274" s="12">
        <v>0</v>
      </c>
      <c r="OHE274" s="12">
        <v>0</v>
      </c>
      <c r="OHF274" s="12">
        <v>0</v>
      </c>
      <c r="OHG274" s="12">
        <v>0</v>
      </c>
      <c r="OHH274" s="12">
        <v>0</v>
      </c>
      <c r="OHI274" s="12">
        <v>0</v>
      </c>
      <c r="OHJ274" s="12">
        <v>0</v>
      </c>
      <c r="OHK274" s="12">
        <v>0</v>
      </c>
      <c r="OHL274" s="12">
        <v>0</v>
      </c>
      <c r="OHM274" s="12">
        <v>0</v>
      </c>
      <c r="OHN274" s="12">
        <v>0</v>
      </c>
      <c r="OHO274" s="12">
        <v>0</v>
      </c>
      <c r="OHP274" s="12">
        <v>0</v>
      </c>
      <c r="OHQ274" s="12">
        <v>0</v>
      </c>
      <c r="OHR274" s="12">
        <v>0</v>
      </c>
      <c r="OHS274" s="12">
        <v>0</v>
      </c>
      <c r="OHT274" s="12">
        <v>0</v>
      </c>
      <c r="OHU274" s="12">
        <v>0</v>
      </c>
      <c r="OHV274" s="12">
        <v>0</v>
      </c>
      <c r="OHW274" s="12">
        <v>0</v>
      </c>
      <c r="OHX274" s="12">
        <v>0</v>
      </c>
      <c r="OHY274" s="12">
        <v>0</v>
      </c>
      <c r="OHZ274" s="12">
        <v>0</v>
      </c>
      <c r="OIA274" s="12">
        <v>0</v>
      </c>
      <c r="OIB274" s="12">
        <v>0</v>
      </c>
      <c r="OIC274" s="12">
        <v>0</v>
      </c>
      <c r="OID274" s="12">
        <v>0</v>
      </c>
      <c r="OIE274" s="12">
        <v>0</v>
      </c>
      <c r="OIF274" s="12">
        <v>0</v>
      </c>
      <c r="OIG274" s="12">
        <v>0</v>
      </c>
      <c r="OIH274" s="12">
        <v>0</v>
      </c>
      <c r="OII274" s="12">
        <v>0</v>
      </c>
      <c r="OIJ274" s="12">
        <v>0</v>
      </c>
      <c r="OIK274" s="12">
        <v>0</v>
      </c>
      <c r="OIL274" s="12">
        <v>0</v>
      </c>
      <c r="OIM274" s="12">
        <v>0</v>
      </c>
      <c r="OIN274" s="12">
        <v>0</v>
      </c>
      <c r="OIO274" s="12">
        <v>0</v>
      </c>
      <c r="OIP274" s="12">
        <v>0</v>
      </c>
      <c r="OIQ274" s="12">
        <v>0</v>
      </c>
      <c r="OIR274" s="12">
        <v>0</v>
      </c>
      <c r="OIS274" s="12">
        <v>0</v>
      </c>
      <c r="OIT274" s="12">
        <v>0</v>
      </c>
      <c r="OIU274" s="12">
        <v>0</v>
      </c>
      <c r="OIV274" s="12">
        <v>0</v>
      </c>
      <c r="OIW274" s="12">
        <v>0</v>
      </c>
      <c r="OIX274" s="12">
        <v>0</v>
      </c>
      <c r="OIY274" s="12">
        <v>0</v>
      </c>
      <c r="OIZ274" s="12">
        <v>0</v>
      </c>
      <c r="OJA274" s="12">
        <v>0</v>
      </c>
      <c r="OJB274" s="12">
        <v>0</v>
      </c>
      <c r="OJC274" s="12">
        <v>0</v>
      </c>
      <c r="OJD274" s="12">
        <v>0</v>
      </c>
      <c r="OJE274" s="12">
        <v>0</v>
      </c>
      <c r="OJF274" s="12">
        <v>0</v>
      </c>
      <c r="OJG274" s="12">
        <v>0</v>
      </c>
      <c r="OJH274" s="12">
        <v>0</v>
      </c>
      <c r="OJI274" s="12">
        <v>0</v>
      </c>
      <c r="OJJ274" s="12">
        <v>0</v>
      </c>
      <c r="OJK274" s="12">
        <v>0</v>
      </c>
      <c r="OJL274" s="12">
        <v>0</v>
      </c>
      <c r="OJM274" s="12">
        <v>0</v>
      </c>
      <c r="OJN274" s="12">
        <v>0</v>
      </c>
      <c r="OJO274" s="12">
        <v>0</v>
      </c>
      <c r="OJP274" s="12">
        <v>0</v>
      </c>
      <c r="OJQ274" s="12">
        <v>0</v>
      </c>
      <c r="OJR274" s="12">
        <v>0</v>
      </c>
      <c r="OJS274" s="12">
        <v>0</v>
      </c>
      <c r="OJT274" s="12">
        <v>0</v>
      </c>
      <c r="OJU274" s="12">
        <v>0</v>
      </c>
      <c r="OJV274" s="12">
        <v>0</v>
      </c>
      <c r="OJW274" s="12">
        <v>0</v>
      </c>
      <c r="OJX274" s="12">
        <v>0</v>
      </c>
      <c r="OJY274" s="12">
        <v>0</v>
      </c>
      <c r="OJZ274" s="12">
        <v>0</v>
      </c>
      <c r="OKA274" s="12">
        <v>0</v>
      </c>
      <c r="OKB274" s="12">
        <v>0</v>
      </c>
      <c r="OKC274" s="12">
        <v>0</v>
      </c>
      <c r="OKD274" s="12">
        <v>0</v>
      </c>
      <c r="OKE274" s="12">
        <v>0</v>
      </c>
      <c r="OKF274" s="12">
        <v>0</v>
      </c>
      <c r="OKG274" s="12">
        <v>0</v>
      </c>
      <c r="OKH274" s="12">
        <v>0</v>
      </c>
      <c r="OKI274" s="12">
        <v>0</v>
      </c>
      <c r="OKJ274" s="12">
        <v>0</v>
      </c>
      <c r="OKK274" s="12">
        <v>0</v>
      </c>
      <c r="OKL274" s="12">
        <v>0</v>
      </c>
      <c r="OKM274" s="12">
        <v>0</v>
      </c>
      <c r="OKN274" s="12">
        <v>0</v>
      </c>
      <c r="OKO274" s="12">
        <v>0</v>
      </c>
      <c r="OKP274" s="12">
        <v>0</v>
      </c>
      <c r="OKQ274" s="12">
        <v>0</v>
      </c>
      <c r="OKR274" s="12">
        <v>0</v>
      </c>
      <c r="OKS274" s="12">
        <v>0</v>
      </c>
      <c r="OKT274" s="12">
        <v>0</v>
      </c>
      <c r="OKU274" s="12">
        <v>0</v>
      </c>
      <c r="OKV274" s="12">
        <v>0</v>
      </c>
      <c r="OKW274" s="12">
        <v>0</v>
      </c>
      <c r="OKX274" s="12">
        <v>0</v>
      </c>
      <c r="OKY274" s="12">
        <v>0</v>
      </c>
      <c r="OKZ274" s="12">
        <v>0</v>
      </c>
      <c r="OLA274" s="12">
        <v>0</v>
      </c>
      <c r="OLB274" s="12">
        <v>0</v>
      </c>
      <c r="OLC274" s="12">
        <v>0</v>
      </c>
      <c r="OLD274" s="12">
        <v>0</v>
      </c>
      <c r="OLE274" s="12">
        <v>0</v>
      </c>
      <c r="OLF274" s="12">
        <v>0</v>
      </c>
      <c r="OLG274" s="12">
        <v>0</v>
      </c>
      <c r="OLH274" s="12">
        <v>0</v>
      </c>
      <c r="OLI274" s="12">
        <v>0</v>
      </c>
      <c r="OLJ274" s="12">
        <v>0</v>
      </c>
      <c r="OLK274" s="12">
        <v>0</v>
      </c>
      <c r="OLL274" s="12">
        <v>0</v>
      </c>
      <c r="OLM274" s="12">
        <v>0</v>
      </c>
      <c r="OLN274" s="12">
        <v>0</v>
      </c>
      <c r="OLO274" s="12">
        <v>0</v>
      </c>
      <c r="OLP274" s="12">
        <v>0</v>
      </c>
      <c r="OLQ274" s="12">
        <v>0</v>
      </c>
      <c r="OLR274" s="12">
        <v>0</v>
      </c>
      <c r="OLS274" s="12">
        <v>0</v>
      </c>
      <c r="OLT274" s="12">
        <v>0</v>
      </c>
      <c r="OLU274" s="12">
        <v>0</v>
      </c>
      <c r="OLV274" s="12">
        <v>0</v>
      </c>
      <c r="OLW274" s="12">
        <v>0</v>
      </c>
      <c r="OLX274" s="12">
        <v>0</v>
      </c>
      <c r="OLY274" s="12">
        <v>0</v>
      </c>
      <c r="OLZ274" s="12">
        <v>0</v>
      </c>
      <c r="OMA274" s="12">
        <v>0</v>
      </c>
      <c r="OMB274" s="12">
        <v>0</v>
      </c>
      <c r="OMC274" s="12">
        <v>0</v>
      </c>
      <c r="OMD274" s="12">
        <v>0</v>
      </c>
      <c r="OME274" s="12">
        <v>0</v>
      </c>
      <c r="OMF274" s="12">
        <v>0</v>
      </c>
      <c r="OMG274" s="12">
        <v>0</v>
      </c>
      <c r="OMH274" s="12">
        <v>0</v>
      </c>
      <c r="OMI274" s="12">
        <v>0</v>
      </c>
      <c r="OMJ274" s="12">
        <v>0</v>
      </c>
      <c r="OMK274" s="12">
        <v>0</v>
      </c>
      <c r="OML274" s="12">
        <v>0</v>
      </c>
      <c r="OMM274" s="12">
        <v>0</v>
      </c>
      <c r="OMN274" s="12">
        <v>0</v>
      </c>
      <c r="OMO274" s="12">
        <v>0</v>
      </c>
      <c r="OMP274" s="12">
        <v>0</v>
      </c>
      <c r="OMQ274" s="12">
        <v>0</v>
      </c>
      <c r="OMR274" s="12">
        <v>0</v>
      </c>
      <c r="OMS274" s="12">
        <v>0</v>
      </c>
      <c r="OMT274" s="12">
        <v>0</v>
      </c>
      <c r="OMU274" s="12">
        <v>0</v>
      </c>
      <c r="OMV274" s="12">
        <v>0</v>
      </c>
      <c r="OMW274" s="12">
        <v>0</v>
      </c>
      <c r="OMX274" s="12">
        <v>0</v>
      </c>
      <c r="OMY274" s="12">
        <v>0</v>
      </c>
      <c r="OMZ274" s="12">
        <v>0</v>
      </c>
      <c r="ONA274" s="12">
        <v>0</v>
      </c>
      <c r="ONB274" s="12">
        <v>0</v>
      </c>
      <c r="ONC274" s="12">
        <v>0</v>
      </c>
      <c r="OND274" s="12">
        <v>0</v>
      </c>
      <c r="ONE274" s="12">
        <v>0</v>
      </c>
      <c r="ONF274" s="12">
        <v>0</v>
      </c>
      <c r="ONG274" s="12">
        <v>0</v>
      </c>
      <c r="ONH274" s="12">
        <v>0</v>
      </c>
      <c r="ONI274" s="12">
        <v>0</v>
      </c>
      <c r="ONJ274" s="12">
        <v>0</v>
      </c>
      <c r="ONK274" s="12">
        <v>0</v>
      </c>
      <c r="ONL274" s="12">
        <v>0</v>
      </c>
      <c r="ONM274" s="12">
        <v>0</v>
      </c>
      <c r="ONN274" s="12">
        <v>0</v>
      </c>
      <c r="ONO274" s="12">
        <v>0</v>
      </c>
      <c r="ONP274" s="12">
        <v>0</v>
      </c>
      <c r="ONQ274" s="12">
        <v>0</v>
      </c>
      <c r="ONR274" s="12">
        <v>0</v>
      </c>
      <c r="ONS274" s="12">
        <v>0</v>
      </c>
      <c r="ONT274" s="12">
        <v>0</v>
      </c>
      <c r="ONU274" s="12">
        <v>0</v>
      </c>
      <c r="ONV274" s="12">
        <v>0</v>
      </c>
      <c r="ONW274" s="12">
        <v>0</v>
      </c>
      <c r="ONX274" s="12">
        <v>0</v>
      </c>
      <c r="ONY274" s="12">
        <v>0</v>
      </c>
      <c r="ONZ274" s="12">
        <v>0</v>
      </c>
      <c r="OOA274" s="12">
        <v>0</v>
      </c>
      <c r="OOB274" s="12">
        <v>0</v>
      </c>
      <c r="OOC274" s="12">
        <v>0</v>
      </c>
      <c r="OOD274" s="12">
        <v>0</v>
      </c>
      <c r="OOE274" s="12">
        <v>0</v>
      </c>
      <c r="OOF274" s="12">
        <v>0</v>
      </c>
      <c r="OOG274" s="12">
        <v>0</v>
      </c>
      <c r="OOH274" s="12">
        <v>0</v>
      </c>
      <c r="OOI274" s="12">
        <v>0</v>
      </c>
      <c r="OOJ274" s="12">
        <v>0</v>
      </c>
      <c r="OOK274" s="12">
        <v>0</v>
      </c>
      <c r="OOL274" s="12">
        <v>0</v>
      </c>
      <c r="OOM274" s="12">
        <v>0</v>
      </c>
      <c r="OON274" s="12">
        <v>0</v>
      </c>
      <c r="OOO274" s="12">
        <v>0</v>
      </c>
      <c r="OOP274" s="12">
        <v>0</v>
      </c>
      <c r="OOQ274" s="12">
        <v>0</v>
      </c>
      <c r="OOR274" s="12">
        <v>0</v>
      </c>
      <c r="OOS274" s="12">
        <v>0</v>
      </c>
      <c r="OOT274" s="12">
        <v>0</v>
      </c>
      <c r="OOU274" s="12">
        <v>0</v>
      </c>
      <c r="OOV274" s="12">
        <v>0</v>
      </c>
      <c r="OOW274" s="12">
        <v>0</v>
      </c>
      <c r="OOX274" s="12">
        <v>0</v>
      </c>
      <c r="OOY274" s="12">
        <v>0</v>
      </c>
      <c r="OOZ274" s="12">
        <v>0</v>
      </c>
      <c r="OPA274" s="12">
        <v>0</v>
      </c>
      <c r="OPB274" s="12">
        <v>0</v>
      </c>
      <c r="OPC274" s="12">
        <v>0</v>
      </c>
      <c r="OPD274" s="12">
        <v>0</v>
      </c>
      <c r="OPE274" s="12">
        <v>0</v>
      </c>
      <c r="OPF274" s="12">
        <v>0</v>
      </c>
      <c r="OPG274" s="12">
        <v>0</v>
      </c>
      <c r="OPH274" s="12">
        <v>0</v>
      </c>
      <c r="OPI274" s="12">
        <v>0</v>
      </c>
      <c r="OPJ274" s="12">
        <v>0</v>
      </c>
      <c r="OPK274" s="12">
        <v>0</v>
      </c>
      <c r="OPL274" s="12">
        <v>0</v>
      </c>
      <c r="OPM274" s="12">
        <v>0</v>
      </c>
      <c r="OPN274" s="12">
        <v>0</v>
      </c>
      <c r="OPO274" s="12">
        <v>0</v>
      </c>
      <c r="OPP274" s="12">
        <v>0</v>
      </c>
      <c r="OPQ274" s="12">
        <v>0</v>
      </c>
      <c r="OPR274" s="12">
        <v>0</v>
      </c>
      <c r="OPS274" s="12">
        <v>0</v>
      </c>
      <c r="OPT274" s="12">
        <v>0</v>
      </c>
      <c r="OPU274" s="12">
        <v>0</v>
      </c>
      <c r="OPV274" s="12">
        <v>0</v>
      </c>
      <c r="OPW274" s="12">
        <v>0</v>
      </c>
      <c r="OPX274" s="12">
        <v>0</v>
      </c>
      <c r="OPY274" s="12">
        <v>0</v>
      </c>
      <c r="OPZ274" s="12">
        <v>0</v>
      </c>
      <c r="OQA274" s="12">
        <v>0</v>
      </c>
      <c r="OQB274" s="12">
        <v>0</v>
      </c>
      <c r="OQC274" s="12">
        <v>0</v>
      </c>
      <c r="OQD274" s="12">
        <v>0</v>
      </c>
      <c r="OQE274" s="12">
        <v>0</v>
      </c>
      <c r="OQF274" s="12">
        <v>0</v>
      </c>
      <c r="OQG274" s="12">
        <v>0</v>
      </c>
      <c r="OQH274" s="12">
        <v>0</v>
      </c>
      <c r="OQI274" s="12">
        <v>0</v>
      </c>
      <c r="OQJ274" s="12">
        <v>0</v>
      </c>
      <c r="OQK274" s="12">
        <v>0</v>
      </c>
      <c r="OQL274" s="12">
        <v>0</v>
      </c>
      <c r="OQM274" s="12">
        <v>0</v>
      </c>
      <c r="OQN274" s="12">
        <v>0</v>
      </c>
      <c r="OQO274" s="12">
        <v>0</v>
      </c>
      <c r="OQP274" s="12">
        <v>0</v>
      </c>
      <c r="OQQ274" s="12">
        <v>0</v>
      </c>
      <c r="OQR274" s="12">
        <v>0</v>
      </c>
      <c r="OQS274" s="12">
        <v>0</v>
      </c>
      <c r="OQT274" s="12">
        <v>0</v>
      </c>
      <c r="OQU274" s="12">
        <v>0</v>
      </c>
      <c r="OQV274" s="12">
        <v>0</v>
      </c>
      <c r="OQW274" s="12">
        <v>0</v>
      </c>
      <c r="OQX274" s="12">
        <v>0</v>
      </c>
      <c r="OQY274" s="12">
        <v>0</v>
      </c>
      <c r="OQZ274" s="12">
        <v>0</v>
      </c>
      <c r="ORA274" s="12">
        <v>0</v>
      </c>
      <c r="ORB274" s="12">
        <v>0</v>
      </c>
      <c r="ORC274" s="12">
        <v>0</v>
      </c>
      <c r="ORD274" s="12">
        <v>0</v>
      </c>
      <c r="ORE274" s="12">
        <v>0</v>
      </c>
      <c r="ORF274" s="12">
        <v>0</v>
      </c>
      <c r="ORG274" s="12">
        <v>0</v>
      </c>
      <c r="ORH274" s="12">
        <v>0</v>
      </c>
      <c r="ORI274" s="12">
        <v>0</v>
      </c>
      <c r="ORJ274" s="12">
        <v>0</v>
      </c>
      <c r="ORK274" s="12">
        <v>0</v>
      </c>
      <c r="ORL274" s="12">
        <v>0</v>
      </c>
      <c r="ORM274" s="12">
        <v>0</v>
      </c>
      <c r="ORN274" s="12">
        <v>0</v>
      </c>
      <c r="ORO274" s="12">
        <v>0</v>
      </c>
      <c r="ORP274" s="12">
        <v>0</v>
      </c>
      <c r="ORQ274" s="12">
        <v>0</v>
      </c>
      <c r="ORR274" s="12">
        <v>0</v>
      </c>
      <c r="ORS274" s="12">
        <v>0</v>
      </c>
      <c r="ORT274" s="12">
        <v>0</v>
      </c>
      <c r="ORU274" s="12">
        <v>0</v>
      </c>
      <c r="ORV274" s="12">
        <v>0</v>
      </c>
      <c r="ORW274" s="12">
        <v>0</v>
      </c>
      <c r="ORX274" s="12">
        <v>0</v>
      </c>
      <c r="ORY274" s="12">
        <v>0</v>
      </c>
      <c r="ORZ274" s="12">
        <v>0</v>
      </c>
      <c r="OSA274" s="12">
        <v>0</v>
      </c>
      <c r="OSB274" s="12">
        <v>0</v>
      </c>
      <c r="OSC274" s="12">
        <v>0</v>
      </c>
      <c r="OSD274" s="12">
        <v>0</v>
      </c>
      <c r="OSE274" s="12">
        <v>0</v>
      </c>
      <c r="OSF274" s="12">
        <v>0</v>
      </c>
      <c r="OSG274" s="12">
        <v>0</v>
      </c>
      <c r="OSH274" s="12">
        <v>0</v>
      </c>
      <c r="OSI274" s="12">
        <v>0</v>
      </c>
      <c r="OSJ274" s="12">
        <v>0</v>
      </c>
      <c r="OSK274" s="12">
        <v>0</v>
      </c>
      <c r="OSL274" s="12">
        <v>0</v>
      </c>
      <c r="OSM274" s="12">
        <v>0</v>
      </c>
      <c r="OSN274" s="12">
        <v>0</v>
      </c>
      <c r="OSO274" s="12">
        <v>0</v>
      </c>
      <c r="OSP274" s="12">
        <v>0</v>
      </c>
      <c r="OSQ274" s="12">
        <v>0</v>
      </c>
      <c r="OSR274" s="12">
        <v>0</v>
      </c>
      <c r="OSS274" s="12">
        <v>0</v>
      </c>
      <c r="OST274" s="12">
        <v>0</v>
      </c>
      <c r="OSU274" s="12">
        <v>0</v>
      </c>
      <c r="OSV274" s="12">
        <v>0</v>
      </c>
      <c r="OSW274" s="12">
        <v>0</v>
      </c>
      <c r="OSX274" s="12">
        <v>0</v>
      </c>
      <c r="OSY274" s="12">
        <v>0</v>
      </c>
      <c r="OSZ274" s="12">
        <v>0</v>
      </c>
      <c r="OTA274" s="12">
        <v>0</v>
      </c>
      <c r="OTB274" s="12">
        <v>0</v>
      </c>
      <c r="OTC274" s="12">
        <v>0</v>
      </c>
      <c r="OTD274" s="12">
        <v>0</v>
      </c>
      <c r="OTE274" s="12">
        <v>0</v>
      </c>
      <c r="OTF274" s="12">
        <v>0</v>
      </c>
      <c r="OTG274" s="12">
        <v>0</v>
      </c>
      <c r="OTH274" s="12">
        <v>0</v>
      </c>
      <c r="OTI274" s="12">
        <v>0</v>
      </c>
      <c r="OTJ274" s="12">
        <v>0</v>
      </c>
      <c r="OTK274" s="12">
        <v>0</v>
      </c>
      <c r="OTL274" s="12">
        <v>0</v>
      </c>
      <c r="OTM274" s="12">
        <v>0</v>
      </c>
      <c r="OTN274" s="12">
        <v>0</v>
      </c>
      <c r="OTO274" s="12">
        <v>0</v>
      </c>
      <c r="OTP274" s="12">
        <v>0</v>
      </c>
      <c r="OTQ274" s="12">
        <v>0</v>
      </c>
      <c r="OTR274" s="12">
        <v>0</v>
      </c>
      <c r="OTS274" s="12">
        <v>0</v>
      </c>
      <c r="OTT274" s="12">
        <v>0</v>
      </c>
      <c r="OTU274" s="12">
        <v>0</v>
      </c>
      <c r="OTV274" s="12">
        <v>0</v>
      </c>
      <c r="OTW274" s="12">
        <v>0</v>
      </c>
      <c r="OTX274" s="12">
        <v>0</v>
      </c>
      <c r="OTY274" s="12">
        <v>0</v>
      </c>
      <c r="OTZ274" s="12">
        <v>0</v>
      </c>
      <c r="OUA274" s="12">
        <v>0</v>
      </c>
      <c r="OUB274" s="12">
        <v>0</v>
      </c>
      <c r="OUC274" s="12">
        <v>0</v>
      </c>
      <c r="OUD274" s="12">
        <v>0</v>
      </c>
      <c r="OUE274" s="12">
        <v>0</v>
      </c>
      <c r="OUF274" s="12">
        <v>0</v>
      </c>
      <c r="OUG274" s="12">
        <v>0</v>
      </c>
      <c r="OUH274" s="12">
        <v>0</v>
      </c>
      <c r="OUI274" s="12">
        <v>0</v>
      </c>
      <c r="OUJ274" s="12">
        <v>0</v>
      </c>
      <c r="OUK274" s="12">
        <v>0</v>
      </c>
      <c r="OUL274" s="12">
        <v>0</v>
      </c>
      <c r="OUM274" s="12">
        <v>0</v>
      </c>
      <c r="OUN274" s="12">
        <v>0</v>
      </c>
      <c r="OUO274" s="12">
        <v>0</v>
      </c>
      <c r="OUP274" s="12">
        <v>0</v>
      </c>
      <c r="OUQ274" s="12">
        <v>0</v>
      </c>
      <c r="OUR274" s="12">
        <v>0</v>
      </c>
      <c r="OUS274" s="12">
        <v>0</v>
      </c>
      <c r="OUT274" s="12">
        <v>0</v>
      </c>
      <c r="OUU274" s="12">
        <v>0</v>
      </c>
      <c r="OUV274" s="12">
        <v>0</v>
      </c>
      <c r="OUW274" s="12">
        <v>0</v>
      </c>
      <c r="OUX274" s="12">
        <v>0</v>
      </c>
      <c r="OUY274" s="12">
        <v>0</v>
      </c>
      <c r="OUZ274" s="12">
        <v>0</v>
      </c>
      <c r="OVA274" s="12">
        <v>0</v>
      </c>
      <c r="OVB274" s="12">
        <v>0</v>
      </c>
      <c r="OVC274" s="12">
        <v>0</v>
      </c>
      <c r="OVD274" s="12">
        <v>0</v>
      </c>
      <c r="OVE274" s="12">
        <v>0</v>
      </c>
      <c r="OVF274" s="12">
        <v>0</v>
      </c>
      <c r="OVG274" s="12">
        <v>0</v>
      </c>
      <c r="OVH274" s="12">
        <v>0</v>
      </c>
      <c r="OVI274" s="12">
        <v>0</v>
      </c>
      <c r="OVJ274" s="12">
        <v>0</v>
      </c>
      <c r="OVK274" s="12">
        <v>0</v>
      </c>
      <c r="OVL274" s="12">
        <v>0</v>
      </c>
      <c r="OVM274" s="12">
        <v>0</v>
      </c>
      <c r="OVN274" s="12">
        <v>0</v>
      </c>
      <c r="OVO274" s="12">
        <v>0</v>
      </c>
      <c r="OVP274" s="12">
        <v>0</v>
      </c>
      <c r="OVQ274" s="12">
        <v>0</v>
      </c>
      <c r="OVR274" s="12">
        <v>0</v>
      </c>
      <c r="OVS274" s="12">
        <v>0</v>
      </c>
      <c r="OVT274" s="12">
        <v>0</v>
      </c>
      <c r="OVU274" s="12">
        <v>0</v>
      </c>
      <c r="OVV274" s="12">
        <v>0</v>
      </c>
      <c r="OVW274" s="12">
        <v>0</v>
      </c>
      <c r="OVX274" s="12">
        <v>0</v>
      </c>
      <c r="OVY274" s="12">
        <v>0</v>
      </c>
      <c r="OVZ274" s="12">
        <v>0</v>
      </c>
      <c r="OWA274" s="12">
        <v>0</v>
      </c>
      <c r="OWB274" s="12">
        <v>0</v>
      </c>
      <c r="OWC274" s="12">
        <v>0</v>
      </c>
      <c r="OWD274" s="12">
        <v>0</v>
      </c>
      <c r="OWE274" s="12">
        <v>0</v>
      </c>
      <c r="OWF274" s="12">
        <v>0</v>
      </c>
      <c r="OWG274" s="12">
        <v>0</v>
      </c>
      <c r="OWH274" s="12">
        <v>0</v>
      </c>
      <c r="OWI274" s="12">
        <v>0</v>
      </c>
      <c r="OWJ274" s="12">
        <v>0</v>
      </c>
      <c r="OWK274" s="12">
        <v>0</v>
      </c>
      <c r="OWL274" s="12">
        <v>0</v>
      </c>
      <c r="OWM274" s="12">
        <v>0</v>
      </c>
      <c r="OWN274" s="12">
        <v>0</v>
      </c>
      <c r="OWO274" s="12">
        <v>0</v>
      </c>
      <c r="OWP274" s="12">
        <v>0</v>
      </c>
      <c r="OWQ274" s="12">
        <v>0</v>
      </c>
      <c r="OWR274" s="12">
        <v>0</v>
      </c>
      <c r="OWS274" s="12">
        <v>0</v>
      </c>
      <c r="OWT274" s="12">
        <v>0</v>
      </c>
      <c r="OWU274" s="12">
        <v>0</v>
      </c>
      <c r="OWV274" s="12">
        <v>0</v>
      </c>
      <c r="OWW274" s="12">
        <v>0</v>
      </c>
      <c r="OWX274" s="12">
        <v>0</v>
      </c>
      <c r="OWY274" s="12">
        <v>0</v>
      </c>
      <c r="OWZ274" s="12">
        <v>0</v>
      </c>
      <c r="OXA274" s="12">
        <v>0</v>
      </c>
      <c r="OXB274" s="12">
        <v>0</v>
      </c>
      <c r="OXC274" s="12">
        <v>0</v>
      </c>
      <c r="OXD274" s="12">
        <v>0</v>
      </c>
      <c r="OXE274" s="12">
        <v>0</v>
      </c>
      <c r="OXF274" s="12">
        <v>0</v>
      </c>
      <c r="OXG274" s="12">
        <v>0</v>
      </c>
      <c r="OXH274" s="12">
        <v>0</v>
      </c>
      <c r="OXI274" s="12">
        <v>0</v>
      </c>
      <c r="OXJ274" s="12">
        <v>0</v>
      </c>
      <c r="OXK274" s="12">
        <v>0</v>
      </c>
      <c r="OXL274" s="12">
        <v>0</v>
      </c>
      <c r="OXM274" s="12">
        <v>0</v>
      </c>
      <c r="OXN274" s="12">
        <v>0</v>
      </c>
      <c r="OXO274" s="12">
        <v>0</v>
      </c>
      <c r="OXP274" s="12">
        <v>0</v>
      </c>
      <c r="OXQ274" s="12">
        <v>0</v>
      </c>
      <c r="OXR274" s="12">
        <v>0</v>
      </c>
      <c r="OXS274" s="12">
        <v>0</v>
      </c>
      <c r="OXT274" s="12">
        <v>0</v>
      </c>
      <c r="OXU274" s="12">
        <v>0</v>
      </c>
      <c r="OXV274" s="12">
        <v>0</v>
      </c>
      <c r="OXW274" s="12">
        <v>0</v>
      </c>
      <c r="OXX274" s="12">
        <v>0</v>
      </c>
      <c r="OXY274" s="12">
        <v>0</v>
      </c>
      <c r="OXZ274" s="12">
        <v>0</v>
      </c>
      <c r="OYA274" s="12">
        <v>0</v>
      </c>
      <c r="OYB274" s="12">
        <v>0</v>
      </c>
      <c r="OYC274" s="12">
        <v>0</v>
      </c>
      <c r="OYD274" s="12">
        <v>0</v>
      </c>
      <c r="OYE274" s="12">
        <v>0</v>
      </c>
      <c r="OYF274" s="12">
        <v>0</v>
      </c>
      <c r="OYG274" s="12">
        <v>0</v>
      </c>
      <c r="OYH274" s="12">
        <v>0</v>
      </c>
      <c r="OYI274" s="12">
        <v>0</v>
      </c>
      <c r="OYJ274" s="12">
        <v>0</v>
      </c>
      <c r="OYK274" s="12">
        <v>0</v>
      </c>
      <c r="OYL274" s="12">
        <v>0</v>
      </c>
      <c r="OYM274" s="12">
        <v>0</v>
      </c>
      <c r="OYN274" s="12">
        <v>0</v>
      </c>
      <c r="OYO274" s="12">
        <v>0</v>
      </c>
      <c r="OYP274" s="12">
        <v>0</v>
      </c>
      <c r="OYQ274" s="12">
        <v>0</v>
      </c>
      <c r="OYR274" s="12">
        <v>0</v>
      </c>
      <c r="OYS274" s="12">
        <v>0</v>
      </c>
      <c r="OYT274" s="12">
        <v>0</v>
      </c>
      <c r="OYU274" s="12">
        <v>0</v>
      </c>
      <c r="OYV274" s="12">
        <v>0</v>
      </c>
      <c r="OYW274" s="12">
        <v>0</v>
      </c>
      <c r="OYX274" s="12">
        <v>0</v>
      </c>
      <c r="OYY274" s="12">
        <v>0</v>
      </c>
      <c r="OYZ274" s="12">
        <v>0</v>
      </c>
      <c r="OZA274" s="12">
        <v>0</v>
      </c>
      <c r="OZB274" s="12">
        <v>0</v>
      </c>
      <c r="OZC274" s="12">
        <v>0</v>
      </c>
      <c r="OZD274" s="12">
        <v>0</v>
      </c>
      <c r="OZE274" s="12">
        <v>0</v>
      </c>
      <c r="OZF274" s="12">
        <v>0</v>
      </c>
      <c r="OZG274" s="12">
        <v>0</v>
      </c>
      <c r="OZH274" s="12">
        <v>0</v>
      </c>
      <c r="OZI274" s="12">
        <v>0</v>
      </c>
      <c r="OZJ274" s="12">
        <v>0</v>
      </c>
      <c r="OZK274" s="12">
        <v>0</v>
      </c>
      <c r="OZL274" s="12">
        <v>0</v>
      </c>
      <c r="OZM274" s="12">
        <v>0</v>
      </c>
      <c r="OZN274" s="12">
        <v>0</v>
      </c>
      <c r="OZO274" s="12">
        <v>0</v>
      </c>
      <c r="OZP274" s="12">
        <v>0</v>
      </c>
      <c r="OZQ274" s="12">
        <v>0</v>
      </c>
      <c r="OZR274" s="12">
        <v>0</v>
      </c>
      <c r="OZS274" s="12">
        <v>0</v>
      </c>
      <c r="OZT274" s="12">
        <v>0</v>
      </c>
      <c r="OZU274" s="12">
        <v>0</v>
      </c>
      <c r="OZV274" s="12">
        <v>0</v>
      </c>
      <c r="OZW274" s="12">
        <v>0</v>
      </c>
      <c r="OZX274" s="12">
        <v>0</v>
      </c>
      <c r="OZY274" s="12">
        <v>0</v>
      </c>
      <c r="OZZ274" s="12">
        <v>0</v>
      </c>
      <c r="PAA274" s="12">
        <v>0</v>
      </c>
      <c r="PAB274" s="12">
        <v>0</v>
      </c>
      <c r="PAC274" s="12">
        <v>0</v>
      </c>
      <c r="PAD274" s="12">
        <v>0</v>
      </c>
      <c r="PAE274" s="12">
        <v>0</v>
      </c>
      <c r="PAF274" s="12">
        <v>0</v>
      </c>
      <c r="PAG274" s="12">
        <v>0</v>
      </c>
      <c r="PAH274" s="12">
        <v>0</v>
      </c>
      <c r="PAI274" s="12">
        <v>0</v>
      </c>
      <c r="PAJ274" s="12">
        <v>0</v>
      </c>
      <c r="PAK274" s="12">
        <v>0</v>
      </c>
      <c r="PAL274" s="12">
        <v>0</v>
      </c>
      <c r="PAM274" s="12">
        <v>0</v>
      </c>
      <c r="PAN274" s="12">
        <v>0</v>
      </c>
      <c r="PAO274" s="12">
        <v>0</v>
      </c>
      <c r="PAP274" s="12">
        <v>0</v>
      </c>
      <c r="PAQ274" s="12">
        <v>0</v>
      </c>
      <c r="PAR274" s="12">
        <v>0</v>
      </c>
      <c r="PAS274" s="12">
        <v>0</v>
      </c>
      <c r="PAT274" s="12">
        <v>0</v>
      </c>
      <c r="PAU274" s="12">
        <v>0</v>
      </c>
      <c r="PAV274" s="12">
        <v>0</v>
      </c>
      <c r="PAW274" s="12">
        <v>0</v>
      </c>
      <c r="PAX274" s="12">
        <v>0</v>
      </c>
      <c r="PAY274" s="12">
        <v>0</v>
      </c>
      <c r="PAZ274" s="12">
        <v>0</v>
      </c>
      <c r="PBA274" s="12">
        <v>0</v>
      </c>
      <c r="PBB274" s="12">
        <v>0</v>
      </c>
      <c r="PBC274" s="12">
        <v>0</v>
      </c>
      <c r="PBD274" s="12">
        <v>0</v>
      </c>
      <c r="PBE274" s="12">
        <v>0</v>
      </c>
      <c r="PBF274" s="12">
        <v>0</v>
      </c>
      <c r="PBG274" s="12">
        <v>0</v>
      </c>
      <c r="PBH274" s="12">
        <v>0</v>
      </c>
      <c r="PBI274" s="12">
        <v>0</v>
      </c>
      <c r="PBJ274" s="12">
        <v>0</v>
      </c>
      <c r="PBK274" s="12">
        <v>0</v>
      </c>
      <c r="PBL274" s="12">
        <v>0</v>
      </c>
      <c r="PBM274" s="12">
        <v>0</v>
      </c>
      <c r="PBN274" s="12">
        <v>0</v>
      </c>
      <c r="PBO274" s="12">
        <v>0</v>
      </c>
      <c r="PBP274" s="12">
        <v>0</v>
      </c>
      <c r="PBQ274" s="12">
        <v>0</v>
      </c>
      <c r="PBR274" s="12">
        <v>0</v>
      </c>
      <c r="PBS274" s="12">
        <v>0</v>
      </c>
      <c r="PBT274" s="12">
        <v>0</v>
      </c>
      <c r="PBU274" s="12">
        <v>0</v>
      </c>
      <c r="PBV274" s="12">
        <v>0</v>
      </c>
      <c r="PBW274" s="12">
        <v>0</v>
      </c>
      <c r="PBX274" s="12">
        <v>0</v>
      </c>
      <c r="PBY274" s="12">
        <v>0</v>
      </c>
      <c r="PBZ274" s="12">
        <v>0</v>
      </c>
      <c r="PCA274" s="12">
        <v>0</v>
      </c>
      <c r="PCB274" s="12">
        <v>0</v>
      </c>
      <c r="PCC274" s="12">
        <v>0</v>
      </c>
      <c r="PCD274" s="12">
        <v>0</v>
      </c>
      <c r="PCE274" s="12">
        <v>0</v>
      </c>
      <c r="PCF274" s="12">
        <v>0</v>
      </c>
      <c r="PCG274" s="12">
        <v>0</v>
      </c>
      <c r="PCH274" s="12">
        <v>0</v>
      </c>
      <c r="PCI274" s="12">
        <v>0</v>
      </c>
      <c r="PCJ274" s="12">
        <v>0</v>
      </c>
      <c r="PCK274" s="12">
        <v>0</v>
      </c>
      <c r="PCL274" s="12">
        <v>0</v>
      </c>
      <c r="PCM274" s="12">
        <v>0</v>
      </c>
      <c r="PCN274" s="12">
        <v>0</v>
      </c>
      <c r="PCO274" s="12">
        <v>0</v>
      </c>
      <c r="PCP274" s="12">
        <v>0</v>
      </c>
      <c r="PCQ274" s="12">
        <v>0</v>
      </c>
      <c r="PCR274" s="12">
        <v>0</v>
      </c>
      <c r="PCS274" s="12">
        <v>0</v>
      </c>
      <c r="PCT274" s="12">
        <v>0</v>
      </c>
      <c r="PCU274" s="12">
        <v>0</v>
      </c>
      <c r="PCV274" s="12">
        <v>0</v>
      </c>
      <c r="PCW274" s="12">
        <v>0</v>
      </c>
      <c r="PCX274" s="12">
        <v>0</v>
      </c>
      <c r="PCY274" s="12">
        <v>0</v>
      </c>
      <c r="PCZ274" s="12">
        <v>0</v>
      </c>
      <c r="PDA274" s="12">
        <v>0</v>
      </c>
      <c r="PDB274" s="12">
        <v>0</v>
      </c>
      <c r="PDC274" s="12">
        <v>0</v>
      </c>
      <c r="PDD274" s="12">
        <v>0</v>
      </c>
      <c r="PDE274" s="12">
        <v>0</v>
      </c>
      <c r="PDF274" s="12">
        <v>0</v>
      </c>
      <c r="PDG274" s="12">
        <v>0</v>
      </c>
      <c r="PDH274" s="12">
        <v>0</v>
      </c>
      <c r="PDI274" s="12">
        <v>0</v>
      </c>
      <c r="PDJ274" s="12">
        <v>0</v>
      </c>
      <c r="PDK274" s="12">
        <v>0</v>
      </c>
      <c r="PDL274" s="12">
        <v>0</v>
      </c>
      <c r="PDM274" s="12">
        <v>0</v>
      </c>
      <c r="PDN274" s="12">
        <v>0</v>
      </c>
      <c r="PDO274" s="12">
        <v>0</v>
      </c>
      <c r="PDP274" s="12">
        <v>0</v>
      </c>
      <c r="PDQ274" s="12">
        <v>0</v>
      </c>
      <c r="PDR274" s="12">
        <v>0</v>
      </c>
      <c r="PDS274" s="12">
        <v>0</v>
      </c>
      <c r="PDT274" s="12">
        <v>0</v>
      </c>
      <c r="PDU274" s="12">
        <v>0</v>
      </c>
      <c r="PDV274" s="12">
        <v>0</v>
      </c>
      <c r="PDW274" s="12">
        <v>0</v>
      </c>
      <c r="PDX274" s="12">
        <v>0</v>
      </c>
      <c r="PDY274" s="12">
        <v>0</v>
      </c>
      <c r="PDZ274" s="12">
        <v>0</v>
      </c>
      <c r="PEA274" s="12">
        <v>0</v>
      </c>
      <c r="PEB274" s="12">
        <v>0</v>
      </c>
      <c r="PEC274" s="12">
        <v>0</v>
      </c>
      <c r="PED274" s="12">
        <v>0</v>
      </c>
      <c r="PEE274" s="12">
        <v>0</v>
      </c>
      <c r="PEF274" s="12">
        <v>0</v>
      </c>
      <c r="PEG274" s="12">
        <v>0</v>
      </c>
      <c r="PEH274" s="12">
        <v>0</v>
      </c>
      <c r="PEI274" s="12">
        <v>0</v>
      </c>
      <c r="PEJ274" s="12">
        <v>0</v>
      </c>
      <c r="PEK274" s="12">
        <v>0</v>
      </c>
      <c r="PEL274" s="12">
        <v>0</v>
      </c>
      <c r="PEM274" s="12">
        <v>0</v>
      </c>
      <c r="PEN274" s="12">
        <v>0</v>
      </c>
      <c r="PEO274" s="12">
        <v>0</v>
      </c>
      <c r="PEP274" s="12">
        <v>0</v>
      </c>
      <c r="PEQ274" s="12">
        <v>0</v>
      </c>
      <c r="PER274" s="12">
        <v>0</v>
      </c>
      <c r="PES274" s="12">
        <v>0</v>
      </c>
      <c r="PET274" s="12">
        <v>0</v>
      </c>
      <c r="PEU274" s="12">
        <v>0</v>
      </c>
      <c r="PEV274" s="12">
        <v>0</v>
      </c>
      <c r="PEW274" s="12">
        <v>0</v>
      </c>
      <c r="PEX274" s="12">
        <v>0</v>
      </c>
      <c r="PEY274" s="12">
        <v>0</v>
      </c>
      <c r="PEZ274" s="12">
        <v>0</v>
      </c>
      <c r="PFA274" s="12">
        <v>0</v>
      </c>
      <c r="PFB274" s="12">
        <v>0</v>
      </c>
      <c r="PFC274" s="12">
        <v>0</v>
      </c>
      <c r="PFD274" s="12">
        <v>0</v>
      </c>
      <c r="PFE274" s="12">
        <v>0</v>
      </c>
      <c r="PFF274" s="12">
        <v>0</v>
      </c>
      <c r="PFG274" s="12">
        <v>0</v>
      </c>
      <c r="PFH274" s="12">
        <v>0</v>
      </c>
      <c r="PFI274" s="12">
        <v>0</v>
      </c>
      <c r="PFJ274" s="12">
        <v>0</v>
      </c>
      <c r="PFK274" s="12">
        <v>0</v>
      </c>
      <c r="PFL274" s="12">
        <v>0</v>
      </c>
      <c r="PFM274" s="12">
        <v>0</v>
      </c>
      <c r="PFN274" s="12">
        <v>0</v>
      </c>
      <c r="PFO274" s="12">
        <v>0</v>
      </c>
      <c r="PFP274" s="12">
        <v>0</v>
      </c>
      <c r="PFQ274" s="12">
        <v>0</v>
      </c>
      <c r="PFR274" s="12">
        <v>0</v>
      </c>
      <c r="PFS274" s="12">
        <v>0</v>
      </c>
      <c r="PFT274" s="12">
        <v>0</v>
      </c>
      <c r="PFU274" s="12">
        <v>0</v>
      </c>
      <c r="PFV274" s="12">
        <v>0</v>
      </c>
      <c r="PFW274" s="12">
        <v>0</v>
      </c>
      <c r="PFX274" s="12">
        <v>0</v>
      </c>
      <c r="PFY274" s="12">
        <v>0</v>
      </c>
      <c r="PFZ274" s="12">
        <v>0</v>
      </c>
      <c r="PGA274" s="12">
        <v>0</v>
      </c>
      <c r="PGB274" s="12">
        <v>0</v>
      </c>
      <c r="PGC274" s="12">
        <v>0</v>
      </c>
      <c r="PGD274" s="12">
        <v>0</v>
      </c>
      <c r="PGE274" s="12">
        <v>0</v>
      </c>
      <c r="PGF274" s="12">
        <v>0</v>
      </c>
      <c r="PGG274" s="12">
        <v>0</v>
      </c>
      <c r="PGH274" s="12">
        <v>0</v>
      </c>
      <c r="PGI274" s="12">
        <v>0</v>
      </c>
      <c r="PGJ274" s="12">
        <v>0</v>
      </c>
      <c r="PGK274" s="12">
        <v>0</v>
      </c>
      <c r="PGL274" s="12">
        <v>0</v>
      </c>
      <c r="PGM274" s="12">
        <v>0</v>
      </c>
      <c r="PGN274" s="12">
        <v>0</v>
      </c>
      <c r="PGO274" s="12">
        <v>0</v>
      </c>
      <c r="PGP274" s="12">
        <v>0</v>
      </c>
      <c r="PGQ274" s="12">
        <v>0</v>
      </c>
      <c r="PGR274" s="12">
        <v>0</v>
      </c>
      <c r="PGS274" s="12">
        <v>0</v>
      </c>
      <c r="PGT274" s="12">
        <v>0</v>
      </c>
      <c r="PGU274" s="12">
        <v>0</v>
      </c>
      <c r="PGV274" s="12">
        <v>0</v>
      </c>
      <c r="PGW274" s="12">
        <v>0</v>
      </c>
      <c r="PGX274" s="12">
        <v>0</v>
      </c>
      <c r="PGY274" s="12">
        <v>0</v>
      </c>
      <c r="PGZ274" s="12">
        <v>0</v>
      </c>
      <c r="PHA274" s="12">
        <v>0</v>
      </c>
      <c r="PHB274" s="12">
        <v>0</v>
      </c>
      <c r="PHC274" s="12">
        <v>0</v>
      </c>
      <c r="PHD274" s="12">
        <v>0</v>
      </c>
      <c r="PHE274" s="12">
        <v>0</v>
      </c>
      <c r="PHF274" s="12">
        <v>0</v>
      </c>
      <c r="PHG274" s="12">
        <v>0</v>
      </c>
      <c r="PHH274" s="12">
        <v>0</v>
      </c>
      <c r="PHI274" s="12">
        <v>0</v>
      </c>
      <c r="PHJ274" s="12">
        <v>0</v>
      </c>
      <c r="PHK274" s="12">
        <v>0</v>
      </c>
      <c r="PHL274" s="12">
        <v>0</v>
      </c>
      <c r="PHM274" s="12">
        <v>0</v>
      </c>
      <c r="PHN274" s="12">
        <v>0</v>
      </c>
      <c r="PHO274" s="12">
        <v>0</v>
      </c>
      <c r="PHP274" s="12">
        <v>0</v>
      </c>
      <c r="PHQ274" s="12">
        <v>0</v>
      </c>
      <c r="PHR274" s="12">
        <v>0</v>
      </c>
      <c r="PHS274" s="12">
        <v>0</v>
      </c>
      <c r="PHT274" s="12">
        <v>0</v>
      </c>
      <c r="PHU274" s="12">
        <v>0</v>
      </c>
      <c r="PHV274" s="12">
        <v>0</v>
      </c>
      <c r="PHW274" s="12">
        <v>0</v>
      </c>
      <c r="PHX274" s="12">
        <v>0</v>
      </c>
      <c r="PHY274" s="12">
        <v>0</v>
      </c>
      <c r="PHZ274" s="12">
        <v>0</v>
      </c>
      <c r="PIA274" s="12">
        <v>0</v>
      </c>
      <c r="PIB274" s="12">
        <v>0</v>
      </c>
      <c r="PIC274" s="12">
        <v>0</v>
      </c>
      <c r="PID274" s="12">
        <v>0</v>
      </c>
      <c r="PIE274" s="12">
        <v>0</v>
      </c>
      <c r="PIF274" s="12">
        <v>0</v>
      </c>
      <c r="PIG274" s="12">
        <v>0</v>
      </c>
      <c r="PIH274" s="12">
        <v>0</v>
      </c>
      <c r="PII274" s="12">
        <v>0</v>
      </c>
      <c r="PIJ274" s="12">
        <v>0</v>
      </c>
      <c r="PIK274" s="12">
        <v>0</v>
      </c>
      <c r="PIL274" s="12">
        <v>0</v>
      </c>
      <c r="PIM274" s="12">
        <v>0</v>
      </c>
      <c r="PIN274" s="12">
        <v>0</v>
      </c>
      <c r="PIO274" s="12">
        <v>0</v>
      </c>
      <c r="PIP274" s="12">
        <v>0</v>
      </c>
      <c r="PIQ274" s="12">
        <v>0</v>
      </c>
      <c r="PIR274" s="12">
        <v>0</v>
      </c>
      <c r="PIS274" s="12">
        <v>0</v>
      </c>
      <c r="PIT274" s="12">
        <v>0</v>
      </c>
      <c r="PIU274" s="12">
        <v>0</v>
      </c>
      <c r="PIV274" s="12">
        <v>0</v>
      </c>
      <c r="PIW274" s="12">
        <v>0</v>
      </c>
      <c r="PIX274" s="12">
        <v>0</v>
      </c>
      <c r="PIY274" s="12">
        <v>0</v>
      </c>
      <c r="PIZ274" s="12">
        <v>0</v>
      </c>
      <c r="PJA274" s="12">
        <v>0</v>
      </c>
      <c r="PJB274" s="12">
        <v>0</v>
      </c>
      <c r="PJC274" s="12">
        <v>0</v>
      </c>
      <c r="PJD274" s="12">
        <v>0</v>
      </c>
      <c r="PJE274" s="12">
        <v>0</v>
      </c>
      <c r="PJF274" s="12">
        <v>0</v>
      </c>
      <c r="PJG274" s="12">
        <v>0</v>
      </c>
      <c r="PJH274" s="12">
        <v>0</v>
      </c>
      <c r="PJI274" s="12">
        <v>0</v>
      </c>
      <c r="PJJ274" s="12">
        <v>0</v>
      </c>
      <c r="PJK274" s="12">
        <v>0</v>
      </c>
      <c r="PJL274" s="12">
        <v>0</v>
      </c>
      <c r="PJM274" s="12">
        <v>0</v>
      </c>
      <c r="PJN274" s="12">
        <v>0</v>
      </c>
      <c r="PJO274" s="12">
        <v>0</v>
      </c>
      <c r="PJP274" s="12">
        <v>0</v>
      </c>
      <c r="PJQ274" s="12">
        <v>0</v>
      </c>
      <c r="PJR274" s="12">
        <v>0</v>
      </c>
      <c r="PJS274" s="12">
        <v>0</v>
      </c>
      <c r="PJT274" s="12">
        <v>0</v>
      </c>
      <c r="PJU274" s="12">
        <v>0</v>
      </c>
      <c r="PJV274" s="12">
        <v>0</v>
      </c>
      <c r="PJW274" s="12">
        <v>0</v>
      </c>
      <c r="PJX274" s="12">
        <v>0</v>
      </c>
      <c r="PJY274" s="12">
        <v>0</v>
      </c>
      <c r="PJZ274" s="12">
        <v>0</v>
      </c>
      <c r="PKA274" s="12">
        <v>0</v>
      </c>
      <c r="PKB274" s="12">
        <v>0</v>
      </c>
      <c r="PKC274" s="12">
        <v>0</v>
      </c>
      <c r="PKD274" s="12">
        <v>0</v>
      </c>
      <c r="PKE274" s="12">
        <v>0</v>
      </c>
      <c r="PKF274" s="12">
        <v>0</v>
      </c>
      <c r="PKG274" s="12">
        <v>0</v>
      </c>
      <c r="PKH274" s="12">
        <v>0</v>
      </c>
      <c r="PKI274" s="12">
        <v>0</v>
      </c>
      <c r="PKJ274" s="12">
        <v>0</v>
      </c>
      <c r="PKK274" s="12">
        <v>0</v>
      </c>
      <c r="PKL274" s="12">
        <v>0</v>
      </c>
      <c r="PKM274" s="12">
        <v>0</v>
      </c>
      <c r="PKN274" s="12">
        <v>0</v>
      </c>
      <c r="PKO274" s="12">
        <v>0</v>
      </c>
      <c r="PKP274" s="12">
        <v>0</v>
      </c>
      <c r="PKQ274" s="12">
        <v>0</v>
      </c>
      <c r="PKR274" s="12">
        <v>0</v>
      </c>
      <c r="PKS274" s="12">
        <v>0</v>
      </c>
      <c r="PKT274" s="12">
        <v>0</v>
      </c>
      <c r="PKU274" s="12">
        <v>0</v>
      </c>
      <c r="PKV274" s="12">
        <v>0</v>
      </c>
      <c r="PKW274" s="12">
        <v>0</v>
      </c>
      <c r="PKX274" s="12">
        <v>0</v>
      </c>
      <c r="PKY274" s="12">
        <v>0</v>
      </c>
      <c r="PKZ274" s="12">
        <v>0</v>
      </c>
      <c r="PLA274" s="12">
        <v>0</v>
      </c>
      <c r="PLB274" s="12">
        <v>0</v>
      </c>
      <c r="PLC274" s="12">
        <v>0</v>
      </c>
      <c r="PLD274" s="12">
        <v>0</v>
      </c>
      <c r="PLE274" s="12">
        <v>0</v>
      </c>
      <c r="PLF274" s="12">
        <v>0</v>
      </c>
      <c r="PLG274" s="12">
        <v>0</v>
      </c>
      <c r="PLH274" s="12">
        <v>0</v>
      </c>
      <c r="PLI274" s="12">
        <v>0</v>
      </c>
      <c r="PLJ274" s="12">
        <v>0</v>
      </c>
      <c r="PLK274" s="12">
        <v>0</v>
      </c>
      <c r="PLL274" s="12">
        <v>0</v>
      </c>
      <c r="PLM274" s="12">
        <v>0</v>
      </c>
      <c r="PLN274" s="12">
        <v>0</v>
      </c>
      <c r="PLO274" s="12">
        <v>0</v>
      </c>
      <c r="PLP274" s="12">
        <v>0</v>
      </c>
      <c r="PLQ274" s="12">
        <v>0</v>
      </c>
      <c r="PLR274" s="12">
        <v>0</v>
      </c>
      <c r="PLS274" s="12">
        <v>0</v>
      </c>
      <c r="PLT274" s="12">
        <v>0</v>
      </c>
      <c r="PLU274" s="12">
        <v>0</v>
      </c>
      <c r="PLV274" s="12">
        <v>0</v>
      </c>
      <c r="PLW274" s="12">
        <v>0</v>
      </c>
      <c r="PLX274" s="12">
        <v>0</v>
      </c>
      <c r="PLY274" s="12">
        <v>0</v>
      </c>
      <c r="PLZ274" s="12">
        <v>0</v>
      </c>
      <c r="PMA274" s="12">
        <v>0</v>
      </c>
      <c r="PMB274" s="12">
        <v>0</v>
      </c>
      <c r="PMC274" s="12">
        <v>0</v>
      </c>
      <c r="PMD274" s="12">
        <v>0</v>
      </c>
      <c r="PME274" s="12">
        <v>0</v>
      </c>
      <c r="PMF274" s="12">
        <v>0</v>
      </c>
      <c r="PMG274" s="12">
        <v>0</v>
      </c>
      <c r="PMH274" s="12">
        <v>0</v>
      </c>
      <c r="PMI274" s="12">
        <v>0</v>
      </c>
      <c r="PMJ274" s="12">
        <v>0</v>
      </c>
      <c r="PMK274" s="12">
        <v>0</v>
      </c>
      <c r="PML274" s="12">
        <v>0</v>
      </c>
      <c r="PMM274" s="12">
        <v>0</v>
      </c>
      <c r="PMN274" s="12">
        <v>0</v>
      </c>
      <c r="PMO274" s="12">
        <v>0</v>
      </c>
      <c r="PMP274" s="12">
        <v>0</v>
      </c>
      <c r="PMQ274" s="12">
        <v>0</v>
      </c>
      <c r="PMR274" s="12">
        <v>0</v>
      </c>
      <c r="PMS274" s="12">
        <v>0</v>
      </c>
      <c r="PMT274" s="12">
        <v>0</v>
      </c>
      <c r="PMU274" s="12">
        <v>0</v>
      </c>
      <c r="PMV274" s="12">
        <v>0</v>
      </c>
      <c r="PMW274" s="12">
        <v>0</v>
      </c>
      <c r="PMX274" s="12">
        <v>0</v>
      </c>
      <c r="PMY274" s="12">
        <v>0</v>
      </c>
      <c r="PMZ274" s="12">
        <v>0</v>
      </c>
      <c r="PNA274" s="12">
        <v>0</v>
      </c>
      <c r="PNB274" s="12">
        <v>0</v>
      </c>
      <c r="PNC274" s="12">
        <v>0</v>
      </c>
      <c r="PND274" s="12">
        <v>0</v>
      </c>
      <c r="PNE274" s="12">
        <v>0</v>
      </c>
      <c r="PNF274" s="12">
        <v>0</v>
      </c>
      <c r="PNG274" s="12">
        <v>0</v>
      </c>
      <c r="PNH274" s="12">
        <v>0</v>
      </c>
      <c r="PNI274" s="12">
        <v>0</v>
      </c>
      <c r="PNJ274" s="12">
        <v>0</v>
      </c>
      <c r="PNK274" s="12">
        <v>0</v>
      </c>
      <c r="PNL274" s="12">
        <v>0</v>
      </c>
      <c r="PNM274" s="12">
        <v>0</v>
      </c>
      <c r="PNN274" s="12">
        <v>0</v>
      </c>
      <c r="PNO274" s="12">
        <v>0</v>
      </c>
      <c r="PNP274" s="12">
        <v>0</v>
      </c>
      <c r="PNQ274" s="12">
        <v>0</v>
      </c>
      <c r="PNR274" s="12">
        <v>0</v>
      </c>
      <c r="PNS274" s="12">
        <v>0</v>
      </c>
      <c r="PNT274" s="12">
        <v>0</v>
      </c>
      <c r="PNU274" s="12">
        <v>0</v>
      </c>
      <c r="PNV274" s="12">
        <v>0</v>
      </c>
      <c r="PNW274" s="12">
        <v>0</v>
      </c>
      <c r="PNX274" s="12">
        <v>0</v>
      </c>
      <c r="PNY274" s="12">
        <v>0</v>
      </c>
      <c r="PNZ274" s="12">
        <v>0</v>
      </c>
      <c r="POA274" s="12">
        <v>0</v>
      </c>
      <c r="POB274" s="12">
        <v>0</v>
      </c>
      <c r="POC274" s="12">
        <v>0</v>
      </c>
      <c r="POD274" s="12">
        <v>0</v>
      </c>
      <c r="POE274" s="12">
        <v>0</v>
      </c>
      <c r="POF274" s="12">
        <v>0</v>
      </c>
      <c r="POG274" s="12">
        <v>0</v>
      </c>
      <c r="POH274" s="12">
        <v>0</v>
      </c>
      <c r="POI274" s="12">
        <v>0</v>
      </c>
      <c r="POJ274" s="12">
        <v>0</v>
      </c>
      <c r="POK274" s="12">
        <v>0</v>
      </c>
      <c r="POL274" s="12">
        <v>0</v>
      </c>
      <c r="POM274" s="12">
        <v>0</v>
      </c>
      <c r="PON274" s="12">
        <v>0</v>
      </c>
      <c r="POO274" s="12">
        <v>0</v>
      </c>
      <c r="POP274" s="12">
        <v>0</v>
      </c>
      <c r="POQ274" s="12">
        <v>0</v>
      </c>
      <c r="POR274" s="12">
        <v>0</v>
      </c>
      <c r="POS274" s="12">
        <v>0</v>
      </c>
      <c r="POT274" s="12">
        <v>0</v>
      </c>
      <c r="POU274" s="12">
        <v>0</v>
      </c>
      <c r="POV274" s="12">
        <v>0</v>
      </c>
      <c r="POW274" s="12">
        <v>0</v>
      </c>
      <c r="POX274" s="12">
        <v>0</v>
      </c>
      <c r="POY274" s="12">
        <v>0</v>
      </c>
      <c r="POZ274" s="12">
        <v>0</v>
      </c>
      <c r="PPA274" s="12">
        <v>0</v>
      </c>
      <c r="PPB274" s="12">
        <v>0</v>
      </c>
      <c r="PPC274" s="12">
        <v>0</v>
      </c>
      <c r="PPD274" s="12">
        <v>0</v>
      </c>
      <c r="PPE274" s="12">
        <v>0</v>
      </c>
      <c r="PPF274" s="12">
        <v>0</v>
      </c>
      <c r="PPG274" s="12">
        <v>0</v>
      </c>
      <c r="PPH274" s="12">
        <v>0</v>
      </c>
      <c r="PPI274" s="12">
        <v>0</v>
      </c>
      <c r="PPJ274" s="12">
        <v>0</v>
      </c>
      <c r="PPK274" s="12">
        <v>0</v>
      </c>
      <c r="PPL274" s="12">
        <v>0</v>
      </c>
      <c r="PPM274" s="12">
        <v>0</v>
      </c>
      <c r="PPN274" s="12">
        <v>0</v>
      </c>
      <c r="PPO274" s="12">
        <v>0</v>
      </c>
      <c r="PPP274" s="12">
        <v>0</v>
      </c>
      <c r="PPQ274" s="12">
        <v>0</v>
      </c>
      <c r="PPR274" s="12">
        <v>0</v>
      </c>
      <c r="PPS274" s="12">
        <v>0</v>
      </c>
      <c r="PPT274" s="12">
        <v>0</v>
      </c>
      <c r="PPU274" s="12">
        <v>0</v>
      </c>
      <c r="PPV274" s="12">
        <v>0</v>
      </c>
      <c r="PPW274" s="12">
        <v>0</v>
      </c>
      <c r="PPX274" s="12">
        <v>0</v>
      </c>
      <c r="PPY274" s="12">
        <v>0</v>
      </c>
      <c r="PPZ274" s="12">
        <v>0</v>
      </c>
      <c r="PQA274" s="12">
        <v>0</v>
      </c>
      <c r="PQB274" s="12">
        <v>0</v>
      </c>
      <c r="PQC274" s="12">
        <v>0</v>
      </c>
      <c r="PQD274" s="12">
        <v>0</v>
      </c>
      <c r="PQE274" s="12">
        <v>0</v>
      </c>
      <c r="PQF274" s="12">
        <v>0</v>
      </c>
      <c r="PQG274" s="12">
        <v>0</v>
      </c>
      <c r="PQH274" s="12">
        <v>0</v>
      </c>
      <c r="PQI274" s="12">
        <v>0</v>
      </c>
      <c r="PQJ274" s="12">
        <v>0</v>
      </c>
      <c r="PQK274" s="12">
        <v>0</v>
      </c>
      <c r="PQL274" s="12">
        <v>0</v>
      </c>
      <c r="PQM274" s="12">
        <v>0</v>
      </c>
      <c r="PQN274" s="12">
        <v>0</v>
      </c>
      <c r="PQO274" s="12">
        <v>0</v>
      </c>
      <c r="PQP274" s="12">
        <v>0</v>
      </c>
      <c r="PQQ274" s="12">
        <v>0</v>
      </c>
      <c r="PQR274" s="12">
        <v>0</v>
      </c>
      <c r="PQS274" s="12">
        <v>0</v>
      </c>
      <c r="PQT274" s="12">
        <v>0</v>
      </c>
      <c r="PQU274" s="12">
        <v>0</v>
      </c>
      <c r="PQV274" s="12">
        <v>0</v>
      </c>
      <c r="PQW274" s="12">
        <v>0</v>
      </c>
      <c r="PQX274" s="12">
        <v>0</v>
      </c>
      <c r="PQY274" s="12">
        <v>0</v>
      </c>
      <c r="PQZ274" s="12">
        <v>0</v>
      </c>
      <c r="PRA274" s="12">
        <v>0</v>
      </c>
      <c r="PRB274" s="12">
        <v>0</v>
      </c>
      <c r="PRC274" s="12">
        <v>0</v>
      </c>
      <c r="PRD274" s="12">
        <v>0</v>
      </c>
      <c r="PRE274" s="12">
        <v>0</v>
      </c>
      <c r="PRF274" s="12">
        <v>0</v>
      </c>
      <c r="PRG274" s="12">
        <v>0</v>
      </c>
      <c r="PRH274" s="12">
        <v>0</v>
      </c>
      <c r="PRI274" s="12">
        <v>0</v>
      </c>
      <c r="PRJ274" s="12">
        <v>0</v>
      </c>
      <c r="PRK274" s="12">
        <v>0</v>
      </c>
      <c r="PRL274" s="12">
        <v>0</v>
      </c>
      <c r="PRM274" s="12">
        <v>0</v>
      </c>
      <c r="PRN274" s="12">
        <v>0</v>
      </c>
      <c r="PRO274" s="12">
        <v>0</v>
      </c>
      <c r="PRP274" s="12">
        <v>0</v>
      </c>
      <c r="PRQ274" s="12">
        <v>0</v>
      </c>
      <c r="PRR274" s="12">
        <v>0</v>
      </c>
      <c r="PRS274" s="12">
        <v>0</v>
      </c>
      <c r="PRT274" s="12">
        <v>0</v>
      </c>
      <c r="PRU274" s="12">
        <v>0</v>
      </c>
      <c r="PRV274" s="12">
        <v>0</v>
      </c>
      <c r="PRW274" s="12">
        <v>0</v>
      </c>
      <c r="PRX274" s="12">
        <v>0</v>
      </c>
      <c r="PRY274" s="12">
        <v>0</v>
      </c>
      <c r="PRZ274" s="12">
        <v>0</v>
      </c>
      <c r="PSA274" s="12">
        <v>0</v>
      </c>
      <c r="PSB274" s="12">
        <v>0</v>
      </c>
      <c r="PSC274" s="12">
        <v>0</v>
      </c>
      <c r="PSD274" s="12">
        <v>0</v>
      </c>
      <c r="PSE274" s="12">
        <v>0</v>
      </c>
      <c r="PSF274" s="12">
        <v>0</v>
      </c>
      <c r="PSG274" s="12">
        <v>0</v>
      </c>
      <c r="PSH274" s="12">
        <v>0</v>
      </c>
      <c r="PSI274" s="12">
        <v>0</v>
      </c>
      <c r="PSJ274" s="12">
        <v>0</v>
      </c>
      <c r="PSK274" s="12">
        <v>0</v>
      </c>
      <c r="PSL274" s="12">
        <v>0</v>
      </c>
      <c r="PSM274" s="12">
        <v>0</v>
      </c>
      <c r="PSN274" s="12">
        <v>0</v>
      </c>
      <c r="PSO274" s="12">
        <v>0</v>
      </c>
      <c r="PSP274" s="12">
        <v>0</v>
      </c>
      <c r="PSQ274" s="12">
        <v>0</v>
      </c>
      <c r="PSR274" s="12">
        <v>0</v>
      </c>
      <c r="PSS274" s="12">
        <v>0</v>
      </c>
      <c r="PST274" s="12">
        <v>0</v>
      </c>
      <c r="PSU274" s="12">
        <v>0</v>
      </c>
      <c r="PSV274" s="12">
        <v>0</v>
      </c>
      <c r="PSW274" s="12">
        <v>0</v>
      </c>
      <c r="PSX274" s="12">
        <v>0</v>
      </c>
      <c r="PSY274" s="12">
        <v>0</v>
      </c>
      <c r="PSZ274" s="12">
        <v>0</v>
      </c>
      <c r="PTA274" s="12">
        <v>0</v>
      </c>
      <c r="PTB274" s="12">
        <v>0</v>
      </c>
      <c r="PTC274" s="12">
        <v>0</v>
      </c>
      <c r="PTD274" s="12">
        <v>0</v>
      </c>
      <c r="PTE274" s="12">
        <v>0</v>
      </c>
      <c r="PTF274" s="12">
        <v>0</v>
      </c>
      <c r="PTG274" s="12">
        <v>0</v>
      </c>
      <c r="PTH274" s="12">
        <v>0</v>
      </c>
      <c r="PTI274" s="12">
        <v>0</v>
      </c>
      <c r="PTJ274" s="12">
        <v>0</v>
      </c>
      <c r="PTK274" s="12">
        <v>0</v>
      </c>
      <c r="PTL274" s="12">
        <v>0</v>
      </c>
      <c r="PTM274" s="12">
        <v>0</v>
      </c>
      <c r="PTN274" s="12">
        <v>0</v>
      </c>
      <c r="PTO274" s="12">
        <v>0</v>
      </c>
      <c r="PTP274" s="12">
        <v>0</v>
      </c>
      <c r="PTQ274" s="12">
        <v>0</v>
      </c>
      <c r="PTR274" s="12">
        <v>0</v>
      </c>
      <c r="PTS274" s="12">
        <v>0</v>
      </c>
      <c r="PTT274" s="12">
        <v>0</v>
      </c>
      <c r="PTU274" s="12">
        <v>0</v>
      </c>
      <c r="PTV274" s="12">
        <v>0</v>
      </c>
      <c r="PTW274" s="12">
        <v>0</v>
      </c>
      <c r="PTX274" s="12">
        <v>0</v>
      </c>
      <c r="PTY274" s="12">
        <v>0</v>
      </c>
      <c r="PTZ274" s="12">
        <v>0</v>
      </c>
      <c r="PUA274" s="12">
        <v>0</v>
      </c>
      <c r="PUB274" s="12">
        <v>0</v>
      </c>
      <c r="PUC274" s="12">
        <v>0</v>
      </c>
      <c r="PUD274" s="12">
        <v>0</v>
      </c>
      <c r="PUE274" s="12">
        <v>0</v>
      </c>
      <c r="PUF274" s="12">
        <v>0</v>
      </c>
      <c r="PUG274" s="12">
        <v>0</v>
      </c>
      <c r="PUH274" s="12">
        <v>0</v>
      </c>
      <c r="PUI274" s="12">
        <v>0</v>
      </c>
      <c r="PUJ274" s="12">
        <v>0</v>
      </c>
      <c r="PUK274" s="12">
        <v>0</v>
      </c>
      <c r="PUL274" s="12">
        <v>0</v>
      </c>
      <c r="PUM274" s="12">
        <v>0</v>
      </c>
      <c r="PUN274" s="12">
        <v>0</v>
      </c>
      <c r="PUO274" s="12">
        <v>0</v>
      </c>
      <c r="PUP274" s="12">
        <v>0</v>
      </c>
      <c r="PUQ274" s="12">
        <v>0</v>
      </c>
      <c r="PUR274" s="12">
        <v>0</v>
      </c>
      <c r="PUS274" s="12">
        <v>0</v>
      </c>
      <c r="PUT274" s="12">
        <v>0</v>
      </c>
      <c r="PUU274" s="12">
        <v>0</v>
      </c>
      <c r="PUV274" s="12">
        <v>0</v>
      </c>
      <c r="PUW274" s="12">
        <v>0</v>
      </c>
      <c r="PUX274" s="12">
        <v>0</v>
      </c>
      <c r="PUY274" s="12">
        <v>0</v>
      </c>
      <c r="PUZ274" s="12">
        <v>0</v>
      </c>
      <c r="PVA274" s="12">
        <v>0</v>
      </c>
      <c r="PVB274" s="12">
        <v>0</v>
      </c>
      <c r="PVC274" s="12">
        <v>0</v>
      </c>
      <c r="PVD274" s="12">
        <v>0</v>
      </c>
      <c r="PVE274" s="12">
        <v>0</v>
      </c>
      <c r="PVF274" s="12">
        <v>0</v>
      </c>
      <c r="PVG274" s="12">
        <v>0</v>
      </c>
      <c r="PVH274" s="12">
        <v>0</v>
      </c>
      <c r="PVI274" s="12">
        <v>0</v>
      </c>
      <c r="PVJ274" s="12">
        <v>0</v>
      </c>
      <c r="PVK274" s="12">
        <v>0</v>
      </c>
      <c r="PVL274" s="12">
        <v>0</v>
      </c>
      <c r="PVM274" s="12">
        <v>0</v>
      </c>
      <c r="PVN274" s="12">
        <v>0</v>
      </c>
      <c r="PVO274" s="12">
        <v>0</v>
      </c>
      <c r="PVP274" s="12">
        <v>0</v>
      </c>
      <c r="PVQ274" s="12">
        <v>0</v>
      </c>
      <c r="PVR274" s="12">
        <v>0</v>
      </c>
      <c r="PVS274" s="12">
        <v>0</v>
      </c>
      <c r="PVT274" s="12">
        <v>0</v>
      </c>
      <c r="PVU274" s="12">
        <v>0</v>
      </c>
      <c r="PVV274" s="12">
        <v>0</v>
      </c>
      <c r="PVW274" s="12">
        <v>0</v>
      </c>
      <c r="PVX274" s="12">
        <v>0</v>
      </c>
      <c r="PVY274" s="12">
        <v>0</v>
      </c>
      <c r="PVZ274" s="12">
        <v>0</v>
      </c>
      <c r="PWA274" s="12">
        <v>0</v>
      </c>
      <c r="PWB274" s="12">
        <v>0</v>
      </c>
      <c r="PWC274" s="12">
        <v>0</v>
      </c>
      <c r="PWD274" s="12">
        <v>0</v>
      </c>
      <c r="PWE274" s="12">
        <v>0</v>
      </c>
      <c r="PWF274" s="12">
        <v>0</v>
      </c>
      <c r="PWG274" s="12">
        <v>0</v>
      </c>
      <c r="PWH274" s="12">
        <v>0</v>
      </c>
      <c r="PWI274" s="12">
        <v>0</v>
      </c>
      <c r="PWJ274" s="12">
        <v>0</v>
      </c>
      <c r="PWK274" s="12">
        <v>0</v>
      </c>
      <c r="PWL274" s="12">
        <v>0</v>
      </c>
      <c r="PWM274" s="12">
        <v>0</v>
      </c>
      <c r="PWN274" s="12">
        <v>0</v>
      </c>
      <c r="PWO274" s="12">
        <v>0</v>
      </c>
      <c r="PWP274" s="12">
        <v>0</v>
      </c>
      <c r="PWQ274" s="12">
        <v>0</v>
      </c>
      <c r="PWR274" s="12">
        <v>0</v>
      </c>
      <c r="PWS274" s="12">
        <v>0</v>
      </c>
      <c r="PWT274" s="12">
        <v>0</v>
      </c>
      <c r="PWU274" s="12">
        <v>0</v>
      </c>
      <c r="PWV274" s="12">
        <v>0</v>
      </c>
      <c r="PWW274" s="12">
        <v>0</v>
      </c>
      <c r="PWX274" s="12">
        <v>0</v>
      </c>
      <c r="PWY274" s="12">
        <v>0</v>
      </c>
      <c r="PWZ274" s="12">
        <v>0</v>
      </c>
      <c r="PXA274" s="12">
        <v>0</v>
      </c>
      <c r="PXB274" s="12">
        <v>0</v>
      </c>
      <c r="PXC274" s="12">
        <v>0</v>
      </c>
      <c r="PXD274" s="12">
        <v>0</v>
      </c>
      <c r="PXE274" s="12">
        <v>0</v>
      </c>
      <c r="PXF274" s="12">
        <v>0</v>
      </c>
      <c r="PXG274" s="12">
        <v>0</v>
      </c>
      <c r="PXH274" s="12">
        <v>0</v>
      </c>
      <c r="PXI274" s="12">
        <v>0</v>
      </c>
      <c r="PXJ274" s="12">
        <v>0</v>
      </c>
      <c r="PXK274" s="12">
        <v>0</v>
      </c>
      <c r="PXL274" s="12">
        <v>0</v>
      </c>
      <c r="PXM274" s="12">
        <v>0</v>
      </c>
      <c r="PXN274" s="12">
        <v>0</v>
      </c>
      <c r="PXO274" s="12">
        <v>0</v>
      </c>
      <c r="PXP274" s="12">
        <v>0</v>
      </c>
      <c r="PXQ274" s="12">
        <v>0</v>
      </c>
      <c r="PXR274" s="12">
        <v>0</v>
      </c>
      <c r="PXS274" s="12">
        <v>0</v>
      </c>
      <c r="PXT274" s="12">
        <v>0</v>
      </c>
      <c r="PXU274" s="12">
        <v>0</v>
      </c>
      <c r="PXV274" s="12">
        <v>0</v>
      </c>
      <c r="PXW274" s="12">
        <v>0</v>
      </c>
      <c r="PXX274" s="12">
        <v>0</v>
      </c>
      <c r="PXY274" s="12">
        <v>0</v>
      </c>
      <c r="PXZ274" s="12">
        <v>0</v>
      </c>
      <c r="PYA274" s="12">
        <v>0</v>
      </c>
      <c r="PYB274" s="12">
        <v>0</v>
      </c>
      <c r="PYC274" s="12">
        <v>0</v>
      </c>
      <c r="PYD274" s="12">
        <v>0</v>
      </c>
      <c r="PYE274" s="12">
        <v>0</v>
      </c>
      <c r="PYF274" s="12">
        <v>0</v>
      </c>
      <c r="PYG274" s="12">
        <v>0</v>
      </c>
      <c r="PYH274" s="12">
        <v>0</v>
      </c>
      <c r="PYI274" s="12">
        <v>0</v>
      </c>
      <c r="PYJ274" s="12">
        <v>0</v>
      </c>
      <c r="PYK274" s="12">
        <v>0</v>
      </c>
      <c r="PYL274" s="12">
        <v>0</v>
      </c>
      <c r="PYM274" s="12">
        <v>0</v>
      </c>
      <c r="PYN274" s="12">
        <v>0</v>
      </c>
      <c r="PYO274" s="12">
        <v>0</v>
      </c>
      <c r="PYP274" s="12">
        <v>0</v>
      </c>
      <c r="PYQ274" s="12">
        <v>0</v>
      </c>
      <c r="PYR274" s="12">
        <v>0</v>
      </c>
      <c r="PYS274" s="12">
        <v>0</v>
      </c>
      <c r="PYT274" s="12">
        <v>0</v>
      </c>
      <c r="PYU274" s="12">
        <v>0</v>
      </c>
      <c r="PYV274" s="12">
        <v>0</v>
      </c>
      <c r="PYW274" s="12">
        <v>0</v>
      </c>
      <c r="PYX274" s="12">
        <v>0</v>
      </c>
      <c r="PYY274" s="12">
        <v>0</v>
      </c>
      <c r="PYZ274" s="12">
        <v>0</v>
      </c>
      <c r="PZA274" s="12">
        <v>0</v>
      </c>
      <c r="PZB274" s="12">
        <v>0</v>
      </c>
      <c r="PZC274" s="12">
        <v>0</v>
      </c>
      <c r="PZD274" s="12">
        <v>0</v>
      </c>
      <c r="PZE274" s="12">
        <v>0</v>
      </c>
      <c r="PZF274" s="12">
        <v>0</v>
      </c>
      <c r="PZG274" s="12">
        <v>0</v>
      </c>
      <c r="PZH274" s="12">
        <v>0</v>
      </c>
      <c r="PZI274" s="12">
        <v>0</v>
      </c>
      <c r="PZJ274" s="12">
        <v>0</v>
      </c>
      <c r="PZK274" s="12">
        <v>0</v>
      </c>
      <c r="PZL274" s="12">
        <v>0</v>
      </c>
      <c r="PZM274" s="12">
        <v>0</v>
      </c>
      <c r="PZN274" s="12">
        <v>0</v>
      </c>
      <c r="PZO274" s="12">
        <v>0</v>
      </c>
      <c r="PZP274" s="12">
        <v>0</v>
      </c>
      <c r="PZQ274" s="12">
        <v>0</v>
      </c>
      <c r="PZR274" s="12">
        <v>0</v>
      </c>
      <c r="PZS274" s="12">
        <v>0</v>
      </c>
      <c r="PZT274" s="12">
        <v>0</v>
      </c>
      <c r="PZU274" s="12">
        <v>0</v>
      </c>
      <c r="PZV274" s="12">
        <v>0</v>
      </c>
      <c r="PZW274" s="12">
        <v>0</v>
      </c>
      <c r="PZX274" s="12">
        <v>0</v>
      </c>
      <c r="PZY274" s="12">
        <v>0</v>
      </c>
      <c r="PZZ274" s="12">
        <v>0</v>
      </c>
      <c r="QAA274" s="12">
        <v>0</v>
      </c>
      <c r="QAB274" s="12">
        <v>0</v>
      </c>
      <c r="QAC274" s="12">
        <v>0</v>
      </c>
      <c r="QAD274" s="12">
        <v>0</v>
      </c>
      <c r="QAE274" s="12">
        <v>0</v>
      </c>
      <c r="QAF274" s="12">
        <v>0</v>
      </c>
      <c r="QAG274" s="12">
        <v>0</v>
      </c>
      <c r="QAH274" s="12">
        <v>0</v>
      </c>
      <c r="QAI274" s="12">
        <v>0</v>
      </c>
      <c r="QAJ274" s="12">
        <v>0</v>
      </c>
      <c r="QAK274" s="12">
        <v>0</v>
      </c>
      <c r="QAL274" s="12">
        <v>0</v>
      </c>
      <c r="QAM274" s="12">
        <v>0</v>
      </c>
      <c r="QAN274" s="12">
        <v>0</v>
      </c>
      <c r="QAO274" s="12">
        <v>0</v>
      </c>
      <c r="QAP274" s="12">
        <v>0</v>
      </c>
      <c r="QAQ274" s="12">
        <v>0</v>
      </c>
      <c r="QAR274" s="12">
        <v>0</v>
      </c>
      <c r="QAS274" s="12">
        <v>0</v>
      </c>
      <c r="QAT274" s="12">
        <v>0</v>
      </c>
      <c r="QAU274" s="12">
        <v>0</v>
      </c>
      <c r="QAV274" s="12">
        <v>0</v>
      </c>
      <c r="QAW274" s="12">
        <v>0</v>
      </c>
      <c r="QAX274" s="12">
        <v>0</v>
      </c>
      <c r="QAY274" s="12">
        <v>0</v>
      </c>
      <c r="QAZ274" s="12">
        <v>0</v>
      </c>
      <c r="QBA274" s="12">
        <v>0</v>
      </c>
      <c r="QBB274" s="12">
        <v>0</v>
      </c>
      <c r="QBC274" s="12">
        <v>0</v>
      </c>
      <c r="QBD274" s="12">
        <v>0</v>
      </c>
      <c r="QBE274" s="12">
        <v>0</v>
      </c>
      <c r="QBF274" s="12">
        <v>0</v>
      </c>
      <c r="QBG274" s="12">
        <v>0</v>
      </c>
      <c r="QBH274" s="12">
        <v>0</v>
      </c>
      <c r="QBI274" s="12">
        <v>0</v>
      </c>
      <c r="QBJ274" s="12">
        <v>0</v>
      </c>
      <c r="QBK274" s="12">
        <v>0</v>
      </c>
      <c r="QBL274" s="12">
        <v>0</v>
      </c>
      <c r="QBM274" s="12">
        <v>0</v>
      </c>
      <c r="QBN274" s="12">
        <v>0</v>
      </c>
      <c r="QBO274" s="12">
        <v>0</v>
      </c>
      <c r="QBP274" s="12">
        <v>0</v>
      </c>
      <c r="QBQ274" s="12">
        <v>0</v>
      </c>
      <c r="QBR274" s="12">
        <v>0</v>
      </c>
      <c r="QBS274" s="12">
        <v>0</v>
      </c>
      <c r="QBT274" s="12">
        <v>0</v>
      </c>
      <c r="QBU274" s="12">
        <v>0</v>
      </c>
      <c r="QBV274" s="12">
        <v>0</v>
      </c>
      <c r="QBW274" s="12">
        <v>0</v>
      </c>
      <c r="QBX274" s="12">
        <v>0</v>
      </c>
      <c r="QBY274" s="12">
        <v>0</v>
      </c>
      <c r="QBZ274" s="12">
        <v>0</v>
      </c>
      <c r="QCA274" s="12">
        <v>0</v>
      </c>
      <c r="QCB274" s="12">
        <v>0</v>
      </c>
      <c r="QCC274" s="12">
        <v>0</v>
      </c>
      <c r="QCD274" s="12">
        <v>0</v>
      </c>
      <c r="QCE274" s="12">
        <v>0</v>
      </c>
      <c r="QCF274" s="12">
        <v>0</v>
      </c>
      <c r="QCG274" s="12">
        <v>0</v>
      </c>
      <c r="QCH274" s="12">
        <v>0</v>
      </c>
      <c r="QCI274" s="12">
        <v>0</v>
      </c>
      <c r="QCJ274" s="12">
        <v>0</v>
      </c>
      <c r="QCK274" s="12">
        <v>0</v>
      </c>
      <c r="QCL274" s="12">
        <v>0</v>
      </c>
      <c r="QCM274" s="12">
        <v>0</v>
      </c>
      <c r="QCN274" s="12">
        <v>0</v>
      </c>
      <c r="QCO274" s="12">
        <v>0</v>
      </c>
      <c r="QCP274" s="12">
        <v>0</v>
      </c>
      <c r="QCQ274" s="12">
        <v>0</v>
      </c>
      <c r="QCR274" s="12">
        <v>0</v>
      </c>
      <c r="QCS274" s="12">
        <v>0</v>
      </c>
      <c r="QCT274" s="12">
        <v>0</v>
      </c>
      <c r="QCU274" s="12">
        <v>0</v>
      </c>
      <c r="QCV274" s="12">
        <v>0</v>
      </c>
      <c r="QCW274" s="12">
        <v>0</v>
      </c>
      <c r="QCX274" s="12">
        <v>0</v>
      </c>
      <c r="QCY274" s="12">
        <v>0</v>
      </c>
      <c r="QCZ274" s="12">
        <v>0</v>
      </c>
      <c r="QDA274" s="12">
        <v>0</v>
      </c>
      <c r="QDB274" s="12">
        <v>0</v>
      </c>
      <c r="QDC274" s="12">
        <v>0</v>
      </c>
      <c r="QDD274" s="12">
        <v>0</v>
      </c>
      <c r="QDE274" s="12">
        <v>0</v>
      </c>
      <c r="QDF274" s="12">
        <v>0</v>
      </c>
      <c r="QDG274" s="12">
        <v>0</v>
      </c>
      <c r="QDH274" s="12">
        <v>0</v>
      </c>
      <c r="QDI274" s="12">
        <v>0</v>
      </c>
      <c r="QDJ274" s="12">
        <v>0</v>
      </c>
      <c r="QDK274" s="12">
        <v>0</v>
      </c>
      <c r="QDL274" s="12">
        <v>0</v>
      </c>
      <c r="QDM274" s="12">
        <v>0</v>
      </c>
      <c r="QDN274" s="12">
        <v>0</v>
      </c>
      <c r="QDO274" s="12">
        <v>0</v>
      </c>
      <c r="QDP274" s="12">
        <v>0</v>
      </c>
      <c r="QDQ274" s="12">
        <v>0</v>
      </c>
      <c r="QDR274" s="12">
        <v>0</v>
      </c>
      <c r="QDS274" s="12">
        <v>0</v>
      </c>
      <c r="QDT274" s="12">
        <v>0</v>
      </c>
      <c r="QDU274" s="12">
        <v>0</v>
      </c>
      <c r="QDV274" s="12">
        <v>0</v>
      </c>
      <c r="QDW274" s="12">
        <v>0</v>
      </c>
      <c r="QDX274" s="12">
        <v>0</v>
      </c>
      <c r="QDY274" s="12">
        <v>0</v>
      </c>
      <c r="QDZ274" s="12">
        <v>0</v>
      </c>
      <c r="QEA274" s="12">
        <v>0</v>
      </c>
      <c r="QEB274" s="12">
        <v>0</v>
      </c>
      <c r="QEC274" s="12">
        <v>0</v>
      </c>
      <c r="QED274" s="12">
        <v>0</v>
      </c>
      <c r="QEE274" s="12">
        <v>0</v>
      </c>
      <c r="QEF274" s="12">
        <v>0</v>
      </c>
      <c r="QEG274" s="12">
        <v>0</v>
      </c>
      <c r="QEH274" s="12">
        <v>0</v>
      </c>
      <c r="QEI274" s="12">
        <v>0</v>
      </c>
      <c r="QEJ274" s="12">
        <v>0</v>
      </c>
      <c r="QEK274" s="12">
        <v>0</v>
      </c>
      <c r="QEL274" s="12">
        <v>0</v>
      </c>
      <c r="QEM274" s="12">
        <v>0</v>
      </c>
      <c r="QEN274" s="12">
        <v>0</v>
      </c>
      <c r="QEO274" s="12">
        <v>0</v>
      </c>
      <c r="QEP274" s="12">
        <v>0</v>
      </c>
      <c r="QEQ274" s="12">
        <v>0</v>
      </c>
      <c r="QER274" s="12">
        <v>0</v>
      </c>
      <c r="QES274" s="12">
        <v>0</v>
      </c>
      <c r="QET274" s="12">
        <v>0</v>
      </c>
      <c r="QEU274" s="12">
        <v>0</v>
      </c>
      <c r="QEV274" s="12">
        <v>0</v>
      </c>
      <c r="QEW274" s="12">
        <v>0</v>
      </c>
      <c r="QEX274" s="12">
        <v>0</v>
      </c>
      <c r="QEY274" s="12">
        <v>0</v>
      </c>
      <c r="QEZ274" s="12">
        <v>0</v>
      </c>
      <c r="QFA274" s="12">
        <v>0</v>
      </c>
      <c r="QFB274" s="12">
        <v>0</v>
      </c>
      <c r="QFC274" s="12">
        <v>0</v>
      </c>
      <c r="QFD274" s="12">
        <v>0</v>
      </c>
      <c r="QFE274" s="12">
        <v>0</v>
      </c>
      <c r="QFF274" s="12">
        <v>0</v>
      </c>
      <c r="QFG274" s="12">
        <v>0</v>
      </c>
      <c r="QFH274" s="12">
        <v>0</v>
      </c>
      <c r="QFI274" s="12">
        <v>0</v>
      </c>
      <c r="QFJ274" s="12">
        <v>0</v>
      </c>
      <c r="QFK274" s="12">
        <v>0</v>
      </c>
      <c r="QFL274" s="12">
        <v>0</v>
      </c>
      <c r="QFM274" s="12">
        <v>0</v>
      </c>
      <c r="QFN274" s="12">
        <v>0</v>
      </c>
      <c r="QFO274" s="12">
        <v>0</v>
      </c>
      <c r="QFP274" s="12">
        <v>0</v>
      </c>
      <c r="QFQ274" s="12">
        <v>0</v>
      </c>
      <c r="QFR274" s="12">
        <v>0</v>
      </c>
      <c r="QFS274" s="12">
        <v>0</v>
      </c>
      <c r="QFT274" s="12">
        <v>0</v>
      </c>
      <c r="QFU274" s="12">
        <v>0</v>
      </c>
      <c r="QFV274" s="12">
        <v>0</v>
      </c>
      <c r="QFW274" s="12">
        <v>0</v>
      </c>
      <c r="QFX274" s="12">
        <v>0</v>
      </c>
      <c r="QFY274" s="12">
        <v>0</v>
      </c>
      <c r="QFZ274" s="12">
        <v>0</v>
      </c>
      <c r="QGA274" s="12">
        <v>0</v>
      </c>
      <c r="QGB274" s="12">
        <v>0</v>
      </c>
      <c r="QGC274" s="12">
        <v>0</v>
      </c>
      <c r="QGD274" s="12">
        <v>0</v>
      </c>
      <c r="QGE274" s="12">
        <v>0</v>
      </c>
      <c r="QGF274" s="12">
        <v>0</v>
      </c>
      <c r="QGG274" s="12">
        <v>0</v>
      </c>
      <c r="QGH274" s="12">
        <v>0</v>
      </c>
      <c r="QGI274" s="12">
        <v>0</v>
      </c>
      <c r="QGJ274" s="12">
        <v>0</v>
      </c>
      <c r="QGK274" s="12">
        <v>0</v>
      </c>
      <c r="QGL274" s="12">
        <v>0</v>
      </c>
      <c r="QGM274" s="12">
        <v>0</v>
      </c>
      <c r="QGN274" s="12">
        <v>0</v>
      </c>
      <c r="QGO274" s="12">
        <v>0</v>
      </c>
      <c r="QGP274" s="12">
        <v>0</v>
      </c>
      <c r="QGQ274" s="12">
        <v>0</v>
      </c>
      <c r="QGR274" s="12">
        <v>0</v>
      </c>
      <c r="QGS274" s="12">
        <v>0</v>
      </c>
      <c r="QGT274" s="12">
        <v>0</v>
      </c>
      <c r="QGU274" s="12">
        <v>0</v>
      </c>
      <c r="QGV274" s="12">
        <v>0</v>
      </c>
      <c r="QGW274" s="12">
        <v>0</v>
      </c>
      <c r="QGX274" s="12">
        <v>0</v>
      </c>
      <c r="QGY274" s="12">
        <v>0</v>
      </c>
      <c r="QGZ274" s="12">
        <v>0</v>
      </c>
      <c r="QHA274" s="12">
        <v>0</v>
      </c>
      <c r="QHB274" s="12">
        <v>0</v>
      </c>
      <c r="QHC274" s="12">
        <v>0</v>
      </c>
      <c r="QHD274" s="12">
        <v>0</v>
      </c>
      <c r="QHE274" s="12">
        <v>0</v>
      </c>
      <c r="QHF274" s="12">
        <v>0</v>
      </c>
      <c r="QHG274" s="12">
        <v>0</v>
      </c>
      <c r="QHH274" s="12">
        <v>0</v>
      </c>
      <c r="QHI274" s="12">
        <v>0</v>
      </c>
      <c r="QHJ274" s="12">
        <v>0</v>
      </c>
      <c r="QHK274" s="12">
        <v>0</v>
      </c>
      <c r="QHL274" s="12">
        <v>0</v>
      </c>
      <c r="QHM274" s="12">
        <v>0</v>
      </c>
      <c r="QHN274" s="12">
        <v>0</v>
      </c>
      <c r="QHO274" s="12">
        <v>0</v>
      </c>
      <c r="QHP274" s="12">
        <v>0</v>
      </c>
      <c r="QHQ274" s="12">
        <v>0</v>
      </c>
      <c r="QHR274" s="12">
        <v>0</v>
      </c>
      <c r="QHS274" s="12">
        <v>0</v>
      </c>
      <c r="QHT274" s="12">
        <v>0</v>
      </c>
      <c r="QHU274" s="12">
        <v>0</v>
      </c>
      <c r="QHV274" s="12">
        <v>0</v>
      </c>
      <c r="QHW274" s="12">
        <v>0</v>
      </c>
      <c r="QHX274" s="12">
        <v>0</v>
      </c>
      <c r="QHY274" s="12">
        <v>0</v>
      </c>
      <c r="QHZ274" s="12">
        <v>0</v>
      </c>
      <c r="QIA274" s="12">
        <v>0</v>
      </c>
      <c r="QIB274" s="12">
        <v>0</v>
      </c>
      <c r="QIC274" s="12">
        <v>0</v>
      </c>
      <c r="QID274" s="12">
        <v>0</v>
      </c>
      <c r="QIE274" s="12">
        <v>0</v>
      </c>
      <c r="QIF274" s="12">
        <v>0</v>
      </c>
      <c r="QIG274" s="12">
        <v>0</v>
      </c>
      <c r="QIH274" s="12">
        <v>0</v>
      </c>
      <c r="QII274" s="12">
        <v>0</v>
      </c>
      <c r="QIJ274" s="12">
        <v>0</v>
      </c>
      <c r="QIK274" s="12">
        <v>0</v>
      </c>
      <c r="QIL274" s="12">
        <v>0</v>
      </c>
      <c r="QIM274" s="12">
        <v>0</v>
      </c>
      <c r="QIN274" s="12">
        <v>0</v>
      </c>
      <c r="QIO274" s="12">
        <v>0</v>
      </c>
      <c r="QIP274" s="12">
        <v>0</v>
      </c>
      <c r="QIQ274" s="12">
        <v>0</v>
      </c>
      <c r="QIR274" s="12">
        <v>0</v>
      </c>
      <c r="QIS274" s="12">
        <v>0</v>
      </c>
      <c r="QIT274" s="12">
        <v>0</v>
      </c>
      <c r="QIU274" s="12">
        <v>0</v>
      </c>
      <c r="QIV274" s="12">
        <v>0</v>
      </c>
      <c r="QIW274" s="12">
        <v>0</v>
      </c>
      <c r="QIX274" s="12">
        <v>0</v>
      </c>
      <c r="QIY274" s="12">
        <v>0</v>
      </c>
      <c r="QIZ274" s="12">
        <v>0</v>
      </c>
      <c r="QJA274" s="12">
        <v>0</v>
      </c>
      <c r="QJB274" s="12">
        <v>0</v>
      </c>
      <c r="QJC274" s="12">
        <v>0</v>
      </c>
      <c r="QJD274" s="12">
        <v>0</v>
      </c>
      <c r="QJE274" s="12">
        <v>0</v>
      </c>
      <c r="QJF274" s="12">
        <v>0</v>
      </c>
      <c r="QJG274" s="12">
        <v>0</v>
      </c>
      <c r="QJH274" s="12">
        <v>0</v>
      </c>
      <c r="QJI274" s="12">
        <v>0</v>
      </c>
      <c r="QJJ274" s="12">
        <v>0</v>
      </c>
      <c r="QJK274" s="12">
        <v>0</v>
      </c>
      <c r="QJL274" s="12">
        <v>0</v>
      </c>
      <c r="QJM274" s="12">
        <v>0</v>
      </c>
      <c r="QJN274" s="12">
        <v>0</v>
      </c>
      <c r="QJO274" s="12">
        <v>0</v>
      </c>
      <c r="QJP274" s="12">
        <v>0</v>
      </c>
      <c r="QJQ274" s="12">
        <v>0</v>
      </c>
      <c r="QJR274" s="12">
        <v>0</v>
      </c>
      <c r="QJS274" s="12">
        <v>0</v>
      </c>
      <c r="QJT274" s="12">
        <v>0</v>
      </c>
      <c r="QJU274" s="12">
        <v>0</v>
      </c>
      <c r="QJV274" s="12">
        <v>0</v>
      </c>
      <c r="QJW274" s="12">
        <v>0</v>
      </c>
      <c r="QJX274" s="12">
        <v>0</v>
      </c>
      <c r="QJY274" s="12">
        <v>0</v>
      </c>
      <c r="QJZ274" s="12">
        <v>0</v>
      </c>
      <c r="QKA274" s="12">
        <v>0</v>
      </c>
      <c r="QKB274" s="12">
        <v>0</v>
      </c>
      <c r="QKC274" s="12">
        <v>0</v>
      </c>
      <c r="QKD274" s="12">
        <v>0</v>
      </c>
      <c r="QKE274" s="12">
        <v>0</v>
      </c>
      <c r="QKF274" s="12">
        <v>0</v>
      </c>
      <c r="QKG274" s="12">
        <v>0</v>
      </c>
      <c r="QKH274" s="12">
        <v>0</v>
      </c>
      <c r="QKI274" s="12">
        <v>0</v>
      </c>
      <c r="QKJ274" s="12">
        <v>0</v>
      </c>
      <c r="QKK274" s="12">
        <v>0</v>
      </c>
      <c r="QKL274" s="12">
        <v>0</v>
      </c>
      <c r="QKM274" s="12">
        <v>0</v>
      </c>
      <c r="QKN274" s="12">
        <v>0</v>
      </c>
      <c r="QKO274" s="12">
        <v>0</v>
      </c>
      <c r="QKP274" s="12">
        <v>0</v>
      </c>
      <c r="QKQ274" s="12">
        <v>0</v>
      </c>
      <c r="QKR274" s="12">
        <v>0</v>
      </c>
      <c r="QKS274" s="12">
        <v>0</v>
      </c>
      <c r="QKT274" s="12">
        <v>0</v>
      </c>
      <c r="QKU274" s="12">
        <v>0</v>
      </c>
      <c r="QKV274" s="12">
        <v>0</v>
      </c>
      <c r="QKW274" s="12">
        <v>0</v>
      </c>
      <c r="QKX274" s="12">
        <v>0</v>
      </c>
      <c r="QKY274" s="12">
        <v>0</v>
      </c>
      <c r="QKZ274" s="12">
        <v>0</v>
      </c>
      <c r="QLA274" s="12">
        <v>0</v>
      </c>
      <c r="QLB274" s="12">
        <v>0</v>
      </c>
      <c r="QLC274" s="12">
        <v>0</v>
      </c>
      <c r="QLD274" s="12">
        <v>0</v>
      </c>
      <c r="QLE274" s="12">
        <v>0</v>
      </c>
      <c r="QLF274" s="12">
        <v>0</v>
      </c>
      <c r="QLG274" s="12">
        <v>0</v>
      </c>
      <c r="QLH274" s="12">
        <v>0</v>
      </c>
      <c r="QLI274" s="12">
        <v>0</v>
      </c>
      <c r="QLJ274" s="12">
        <v>0</v>
      </c>
      <c r="QLK274" s="12">
        <v>0</v>
      </c>
      <c r="QLL274" s="12">
        <v>0</v>
      </c>
      <c r="QLM274" s="12">
        <v>0</v>
      </c>
      <c r="QLN274" s="12">
        <v>0</v>
      </c>
      <c r="QLO274" s="12">
        <v>0</v>
      </c>
      <c r="QLP274" s="12">
        <v>0</v>
      </c>
      <c r="QLQ274" s="12">
        <v>0</v>
      </c>
      <c r="QLR274" s="12">
        <v>0</v>
      </c>
      <c r="QLS274" s="12">
        <v>0</v>
      </c>
      <c r="QLT274" s="12">
        <v>0</v>
      </c>
      <c r="QLU274" s="12">
        <v>0</v>
      </c>
      <c r="QLV274" s="12">
        <v>0</v>
      </c>
      <c r="QLW274" s="12">
        <v>0</v>
      </c>
      <c r="QLX274" s="12">
        <v>0</v>
      </c>
      <c r="QLY274" s="12">
        <v>0</v>
      </c>
      <c r="QLZ274" s="12">
        <v>0</v>
      </c>
      <c r="QMA274" s="12">
        <v>0</v>
      </c>
      <c r="QMB274" s="12">
        <v>0</v>
      </c>
      <c r="QMC274" s="12">
        <v>0</v>
      </c>
      <c r="QMD274" s="12">
        <v>0</v>
      </c>
      <c r="QME274" s="12">
        <v>0</v>
      </c>
      <c r="QMF274" s="12">
        <v>0</v>
      </c>
      <c r="QMG274" s="12">
        <v>0</v>
      </c>
      <c r="QMH274" s="12">
        <v>0</v>
      </c>
      <c r="QMI274" s="12">
        <v>0</v>
      </c>
      <c r="QMJ274" s="12">
        <v>0</v>
      </c>
      <c r="QMK274" s="12">
        <v>0</v>
      </c>
      <c r="QML274" s="12">
        <v>0</v>
      </c>
      <c r="QMM274" s="12">
        <v>0</v>
      </c>
      <c r="QMN274" s="12">
        <v>0</v>
      </c>
      <c r="QMO274" s="12">
        <v>0</v>
      </c>
      <c r="QMP274" s="12">
        <v>0</v>
      </c>
      <c r="QMQ274" s="12">
        <v>0</v>
      </c>
      <c r="QMR274" s="12">
        <v>0</v>
      </c>
      <c r="QMS274" s="12">
        <v>0</v>
      </c>
      <c r="QMT274" s="12">
        <v>0</v>
      </c>
      <c r="QMU274" s="12">
        <v>0</v>
      </c>
      <c r="QMV274" s="12">
        <v>0</v>
      </c>
      <c r="QMW274" s="12">
        <v>0</v>
      </c>
      <c r="QMX274" s="12">
        <v>0</v>
      </c>
      <c r="QMY274" s="12">
        <v>0</v>
      </c>
      <c r="QMZ274" s="12">
        <v>0</v>
      </c>
      <c r="QNA274" s="12">
        <v>0</v>
      </c>
      <c r="QNB274" s="12">
        <v>0</v>
      </c>
      <c r="QNC274" s="12">
        <v>0</v>
      </c>
      <c r="QND274" s="12">
        <v>0</v>
      </c>
      <c r="QNE274" s="12">
        <v>0</v>
      </c>
      <c r="QNF274" s="12">
        <v>0</v>
      </c>
      <c r="QNG274" s="12">
        <v>0</v>
      </c>
      <c r="QNH274" s="12">
        <v>0</v>
      </c>
      <c r="QNI274" s="12">
        <v>0</v>
      </c>
      <c r="QNJ274" s="12">
        <v>0</v>
      </c>
      <c r="QNK274" s="12">
        <v>0</v>
      </c>
      <c r="QNL274" s="12">
        <v>0</v>
      </c>
      <c r="QNM274" s="12">
        <v>0</v>
      </c>
      <c r="QNN274" s="12">
        <v>0</v>
      </c>
      <c r="QNO274" s="12">
        <v>0</v>
      </c>
      <c r="QNP274" s="12">
        <v>0</v>
      </c>
      <c r="QNQ274" s="12">
        <v>0</v>
      </c>
      <c r="QNR274" s="12">
        <v>0</v>
      </c>
      <c r="QNS274" s="12">
        <v>0</v>
      </c>
      <c r="QNT274" s="12">
        <v>0</v>
      </c>
      <c r="QNU274" s="12">
        <v>0</v>
      </c>
      <c r="QNV274" s="12">
        <v>0</v>
      </c>
      <c r="QNW274" s="12">
        <v>0</v>
      </c>
      <c r="QNX274" s="12">
        <v>0</v>
      </c>
      <c r="QNY274" s="12">
        <v>0</v>
      </c>
      <c r="QNZ274" s="12">
        <v>0</v>
      </c>
      <c r="QOA274" s="12">
        <v>0</v>
      </c>
      <c r="QOB274" s="12">
        <v>0</v>
      </c>
      <c r="QOC274" s="12">
        <v>0</v>
      </c>
      <c r="QOD274" s="12">
        <v>0</v>
      </c>
      <c r="QOE274" s="12">
        <v>0</v>
      </c>
      <c r="QOF274" s="12">
        <v>0</v>
      </c>
      <c r="QOG274" s="12">
        <v>0</v>
      </c>
      <c r="QOH274" s="12">
        <v>0</v>
      </c>
      <c r="QOI274" s="12">
        <v>0</v>
      </c>
      <c r="QOJ274" s="12">
        <v>0</v>
      </c>
      <c r="QOK274" s="12">
        <v>0</v>
      </c>
      <c r="QOL274" s="12">
        <v>0</v>
      </c>
      <c r="QOM274" s="12">
        <v>0</v>
      </c>
      <c r="QON274" s="12">
        <v>0</v>
      </c>
      <c r="QOO274" s="12">
        <v>0</v>
      </c>
      <c r="QOP274" s="12">
        <v>0</v>
      </c>
      <c r="QOQ274" s="12">
        <v>0</v>
      </c>
      <c r="QOR274" s="12">
        <v>0</v>
      </c>
      <c r="QOS274" s="12">
        <v>0</v>
      </c>
      <c r="QOT274" s="12">
        <v>0</v>
      </c>
      <c r="QOU274" s="12">
        <v>0</v>
      </c>
      <c r="QOV274" s="12">
        <v>0</v>
      </c>
      <c r="QOW274" s="12">
        <v>0</v>
      </c>
      <c r="QOX274" s="12">
        <v>0</v>
      </c>
      <c r="QOY274" s="12">
        <v>0</v>
      </c>
      <c r="QOZ274" s="12">
        <v>0</v>
      </c>
      <c r="QPA274" s="12">
        <v>0</v>
      </c>
      <c r="QPB274" s="12">
        <v>0</v>
      </c>
      <c r="QPC274" s="12">
        <v>0</v>
      </c>
      <c r="QPD274" s="12">
        <v>0</v>
      </c>
      <c r="QPE274" s="12">
        <v>0</v>
      </c>
      <c r="QPF274" s="12">
        <v>0</v>
      </c>
      <c r="QPG274" s="12">
        <v>0</v>
      </c>
      <c r="QPH274" s="12">
        <v>0</v>
      </c>
      <c r="QPI274" s="12">
        <v>0</v>
      </c>
      <c r="QPJ274" s="12">
        <v>0</v>
      </c>
      <c r="QPK274" s="12">
        <v>0</v>
      </c>
      <c r="QPL274" s="12">
        <v>0</v>
      </c>
      <c r="QPM274" s="12">
        <v>0</v>
      </c>
      <c r="QPN274" s="12">
        <v>0</v>
      </c>
      <c r="QPO274" s="12">
        <v>0</v>
      </c>
      <c r="QPP274" s="12">
        <v>0</v>
      </c>
      <c r="QPQ274" s="12">
        <v>0</v>
      </c>
      <c r="QPR274" s="12">
        <v>0</v>
      </c>
      <c r="QPS274" s="12">
        <v>0</v>
      </c>
      <c r="QPT274" s="12">
        <v>0</v>
      </c>
      <c r="QPU274" s="12">
        <v>0</v>
      </c>
      <c r="QPV274" s="12">
        <v>0</v>
      </c>
      <c r="QPW274" s="12">
        <v>0</v>
      </c>
      <c r="QPX274" s="12">
        <v>0</v>
      </c>
      <c r="QPY274" s="12">
        <v>0</v>
      </c>
      <c r="QPZ274" s="12">
        <v>0</v>
      </c>
      <c r="QQA274" s="12">
        <v>0</v>
      </c>
      <c r="QQB274" s="12">
        <v>0</v>
      </c>
      <c r="QQC274" s="12">
        <v>0</v>
      </c>
      <c r="QQD274" s="12">
        <v>0</v>
      </c>
      <c r="QQE274" s="12">
        <v>0</v>
      </c>
      <c r="QQF274" s="12">
        <v>0</v>
      </c>
      <c r="QQG274" s="12">
        <v>0</v>
      </c>
      <c r="QQH274" s="12">
        <v>0</v>
      </c>
      <c r="QQI274" s="12">
        <v>0</v>
      </c>
      <c r="QQJ274" s="12">
        <v>0</v>
      </c>
      <c r="QQK274" s="12">
        <v>0</v>
      </c>
      <c r="QQL274" s="12">
        <v>0</v>
      </c>
      <c r="QQM274" s="12">
        <v>0</v>
      </c>
      <c r="QQN274" s="12">
        <v>0</v>
      </c>
      <c r="QQO274" s="12">
        <v>0</v>
      </c>
      <c r="QQP274" s="12">
        <v>0</v>
      </c>
      <c r="QQQ274" s="12">
        <v>0</v>
      </c>
      <c r="QQR274" s="12">
        <v>0</v>
      </c>
      <c r="QQS274" s="12">
        <v>0</v>
      </c>
      <c r="QQT274" s="12">
        <v>0</v>
      </c>
      <c r="QQU274" s="12">
        <v>0</v>
      </c>
      <c r="QQV274" s="12">
        <v>0</v>
      </c>
      <c r="QQW274" s="12">
        <v>0</v>
      </c>
      <c r="QQX274" s="12">
        <v>0</v>
      </c>
      <c r="QQY274" s="12">
        <v>0</v>
      </c>
      <c r="QQZ274" s="12">
        <v>0</v>
      </c>
      <c r="QRA274" s="12">
        <v>0</v>
      </c>
      <c r="QRB274" s="12">
        <v>0</v>
      </c>
      <c r="QRC274" s="12">
        <v>0</v>
      </c>
      <c r="QRD274" s="12">
        <v>0</v>
      </c>
      <c r="QRE274" s="12">
        <v>0</v>
      </c>
      <c r="QRF274" s="12">
        <v>0</v>
      </c>
      <c r="QRG274" s="12">
        <v>0</v>
      </c>
      <c r="QRH274" s="12">
        <v>0</v>
      </c>
      <c r="QRI274" s="12">
        <v>0</v>
      </c>
      <c r="QRJ274" s="12">
        <v>0</v>
      </c>
      <c r="QRK274" s="12">
        <v>0</v>
      </c>
      <c r="QRL274" s="12">
        <v>0</v>
      </c>
      <c r="QRM274" s="12">
        <v>0</v>
      </c>
      <c r="QRN274" s="12">
        <v>0</v>
      </c>
      <c r="QRO274" s="12">
        <v>0</v>
      </c>
      <c r="QRP274" s="12">
        <v>0</v>
      </c>
      <c r="QRQ274" s="12">
        <v>0</v>
      </c>
      <c r="QRR274" s="12">
        <v>0</v>
      </c>
      <c r="QRS274" s="12">
        <v>0</v>
      </c>
      <c r="QRT274" s="12">
        <v>0</v>
      </c>
      <c r="QRU274" s="12">
        <v>0</v>
      </c>
      <c r="QRV274" s="12">
        <v>0</v>
      </c>
      <c r="QRW274" s="12">
        <v>0</v>
      </c>
      <c r="QRX274" s="12">
        <v>0</v>
      </c>
      <c r="QRY274" s="12">
        <v>0</v>
      </c>
      <c r="QRZ274" s="12">
        <v>0</v>
      </c>
      <c r="QSA274" s="12">
        <v>0</v>
      </c>
      <c r="QSB274" s="12">
        <v>0</v>
      </c>
      <c r="QSC274" s="12">
        <v>0</v>
      </c>
      <c r="QSD274" s="12">
        <v>0</v>
      </c>
      <c r="QSE274" s="12">
        <v>0</v>
      </c>
      <c r="QSF274" s="12">
        <v>0</v>
      </c>
      <c r="QSG274" s="12">
        <v>0</v>
      </c>
      <c r="QSH274" s="12">
        <v>0</v>
      </c>
      <c r="QSI274" s="12">
        <v>0</v>
      </c>
      <c r="QSJ274" s="12">
        <v>0</v>
      </c>
      <c r="QSK274" s="12">
        <v>0</v>
      </c>
      <c r="QSL274" s="12">
        <v>0</v>
      </c>
      <c r="QSM274" s="12">
        <v>0</v>
      </c>
      <c r="QSN274" s="12">
        <v>0</v>
      </c>
      <c r="QSO274" s="12">
        <v>0</v>
      </c>
      <c r="QSP274" s="12">
        <v>0</v>
      </c>
      <c r="QSQ274" s="12">
        <v>0</v>
      </c>
      <c r="QSR274" s="12">
        <v>0</v>
      </c>
      <c r="QSS274" s="12">
        <v>0</v>
      </c>
      <c r="QST274" s="12">
        <v>0</v>
      </c>
      <c r="QSU274" s="12">
        <v>0</v>
      </c>
      <c r="QSV274" s="12">
        <v>0</v>
      </c>
      <c r="QSW274" s="12">
        <v>0</v>
      </c>
      <c r="QSX274" s="12">
        <v>0</v>
      </c>
      <c r="QSY274" s="12">
        <v>0</v>
      </c>
      <c r="QSZ274" s="12">
        <v>0</v>
      </c>
      <c r="QTA274" s="12">
        <v>0</v>
      </c>
      <c r="QTB274" s="12">
        <v>0</v>
      </c>
      <c r="QTC274" s="12">
        <v>0</v>
      </c>
      <c r="QTD274" s="12">
        <v>0</v>
      </c>
      <c r="QTE274" s="12">
        <v>0</v>
      </c>
      <c r="QTF274" s="12">
        <v>0</v>
      </c>
      <c r="QTG274" s="12">
        <v>0</v>
      </c>
      <c r="QTH274" s="12">
        <v>0</v>
      </c>
      <c r="QTI274" s="12">
        <v>0</v>
      </c>
      <c r="QTJ274" s="12">
        <v>0</v>
      </c>
      <c r="QTK274" s="12">
        <v>0</v>
      </c>
      <c r="QTL274" s="12">
        <v>0</v>
      </c>
      <c r="QTM274" s="12">
        <v>0</v>
      </c>
      <c r="QTN274" s="12">
        <v>0</v>
      </c>
      <c r="QTO274" s="12">
        <v>0</v>
      </c>
      <c r="QTP274" s="12">
        <v>0</v>
      </c>
      <c r="QTQ274" s="12">
        <v>0</v>
      </c>
      <c r="QTR274" s="12">
        <v>0</v>
      </c>
      <c r="QTS274" s="12">
        <v>0</v>
      </c>
      <c r="QTT274" s="12">
        <v>0</v>
      </c>
      <c r="QTU274" s="12">
        <v>0</v>
      </c>
      <c r="QTV274" s="12">
        <v>0</v>
      </c>
      <c r="QTW274" s="12">
        <v>0</v>
      </c>
      <c r="QTX274" s="12">
        <v>0</v>
      </c>
      <c r="QTY274" s="12">
        <v>0</v>
      </c>
      <c r="QTZ274" s="12">
        <v>0</v>
      </c>
      <c r="QUA274" s="12">
        <v>0</v>
      </c>
      <c r="QUB274" s="12">
        <v>0</v>
      </c>
      <c r="QUC274" s="12">
        <v>0</v>
      </c>
      <c r="QUD274" s="12">
        <v>0</v>
      </c>
      <c r="QUE274" s="12">
        <v>0</v>
      </c>
      <c r="QUF274" s="12">
        <v>0</v>
      </c>
      <c r="QUG274" s="12">
        <v>0</v>
      </c>
      <c r="QUH274" s="12">
        <v>0</v>
      </c>
      <c r="QUI274" s="12">
        <v>0</v>
      </c>
      <c r="QUJ274" s="12">
        <v>0</v>
      </c>
      <c r="QUK274" s="12">
        <v>0</v>
      </c>
      <c r="QUL274" s="12">
        <v>0</v>
      </c>
      <c r="QUM274" s="12">
        <v>0</v>
      </c>
      <c r="QUN274" s="12">
        <v>0</v>
      </c>
      <c r="QUO274" s="12">
        <v>0</v>
      </c>
      <c r="QUP274" s="12">
        <v>0</v>
      </c>
      <c r="QUQ274" s="12">
        <v>0</v>
      </c>
      <c r="QUR274" s="12">
        <v>0</v>
      </c>
      <c r="QUS274" s="12">
        <v>0</v>
      </c>
      <c r="QUT274" s="12">
        <v>0</v>
      </c>
      <c r="QUU274" s="12">
        <v>0</v>
      </c>
      <c r="QUV274" s="12">
        <v>0</v>
      </c>
      <c r="QUW274" s="12">
        <v>0</v>
      </c>
      <c r="QUX274" s="12">
        <v>0</v>
      </c>
      <c r="QUY274" s="12">
        <v>0</v>
      </c>
      <c r="QUZ274" s="12">
        <v>0</v>
      </c>
      <c r="QVA274" s="12">
        <v>0</v>
      </c>
      <c r="QVB274" s="12">
        <v>0</v>
      </c>
      <c r="QVC274" s="12">
        <v>0</v>
      </c>
      <c r="QVD274" s="12">
        <v>0</v>
      </c>
      <c r="QVE274" s="12">
        <v>0</v>
      </c>
      <c r="QVF274" s="12">
        <v>0</v>
      </c>
      <c r="QVG274" s="12">
        <v>0</v>
      </c>
      <c r="QVH274" s="12">
        <v>0</v>
      </c>
      <c r="QVI274" s="12">
        <v>0</v>
      </c>
      <c r="QVJ274" s="12">
        <v>0</v>
      </c>
      <c r="QVK274" s="12">
        <v>0</v>
      </c>
      <c r="QVL274" s="12">
        <v>0</v>
      </c>
      <c r="QVM274" s="12">
        <v>0</v>
      </c>
      <c r="QVN274" s="12">
        <v>0</v>
      </c>
      <c r="QVO274" s="12">
        <v>0</v>
      </c>
      <c r="QVP274" s="12">
        <v>0</v>
      </c>
      <c r="QVQ274" s="12">
        <v>0</v>
      </c>
      <c r="QVR274" s="12">
        <v>0</v>
      </c>
      <c r="QVS274" s="12">
        <v>0</v>
      </c>
      <c r="QVT274" s="12">
        <v>0</v>
      </c>
      <c r="QVU274" s="12">
        <v>0</v>
      </c>
      <c r="QVV274" s="12">
        <v>0</v>
      </c>
      <c r="QVW274" s="12">
        <v>0</v>
      </c>
      <c r="QVX274" s="12">
        <v>0</v>
      </c>
      <c r="QVY274" s="12">
        <v>0</v>
      </c>
      <c r="QVZ274" s="12">
        <v>0</v>
      </c>
      <c r="QWA274" s="12">
        <v>0</v>
      </c>
      <c r="QWB274" s="12">
        <v>0</v>
      </c>
      <c r="QWC274" s="12">
        <v>0</v>
      </c>
      <c r="QWD274" s="12">
        <v>0</v>
      </c>
      <c r="QWE274" s="12">
        <v>0</v>
      </c>
      <c r="QWF274" s="12">
        <v>0</v>
      </c>
      <c r="QWG274" s="12">
        <v>0</v>
      </c>
      <c r="QWH274" s="12">
        <v>0</v>
      </c>
      <c r="QWI274" s="12">
        <v>0</v>
      </c>
      <c r="QWJ274" s="12">
        <v>0</v>
      </c>
      <c r="QWK274" s="12">
        <v>0</v>
      </c>
      <c r="QWL274" s="12">
        <v>0</v>
      </c>
      <c r="QWM274" s="12">
        <v>0</v>
      </c>
      <c r="QWN274" s="12">
        <v>0</v>
      </c>
      <c r="QWO274" s="12">
        <v>0</v>
      </c>
      <c r="QWP274" s="12">
        <v>0</v>
      </c>
      <c r="QWQ274" s="12">
        <v>0</v>
      </c>
      <c r="QWR274" s="12">
        <v>0</v>
      </c>
      <c r="QWS274" s="12">
        <v>0</v>
      </c>
      <c r="QWT274" s="12">
        <v>0</v>
      </c>
      <c r="QWU274" s="12">
        <v>0</v>
      </c>
      <c r="QWV274" s="12">
        <v>0</v>
      </c>
      <c r="QWW274" s="12">
        <v>0</v>
      </c>
      <c r="QWX274" s="12">
        <v>0</v>
      </c>
      <c r="QWY274" s="12">
        <v>0</v>
      </c>
      <c r="QWZ274" s="12">
        <v>0</v>
      </c>
      <c r="QXA274" s="12">
        <v>0</v>
      </c>
      <c r="QXB274" s="12">
        <v>0</v>
      </c>
      <c r="QXC274" s="12">
        <v>0</v>
      </c>
      <c r="QXD274" s="12">
        <v>0</v>
      </c>
      <c r="QXE274" s="12">
        <v>0</v>
      </c>
      <c r="QXF274" s="12">
        <v>0</v>
      </c>
      <c r="QXG274" s="12">
        <v>0</v>
      </c>
      <c r="QXH274" s="12">
        <v>0</v>
      </c>
      <c r="QXI274" s="12">
        <v>0</v>
      </c>
      <c r="QXJ274" s="12">
        <v>0</v>
      </c>
      <c r="QXK274" s="12">
        <v>0</v>
      </c>
      <c r="QXL274" s="12">
        <v>0</v>
      </c>
      <c r="QXM274" s="12">
        <v>0</v>
      </c>
      <c r="QXN274" s="12">
        <v>0</v>
      </c>
      <c r="QXO274" s="12">
        <v>0</v>
      </c>
      <c r="QXP274" s="12">
        <v>0</v>
      </c>
      <c r="QXQ274" s="12">
        <v>0</v>
      </c>
      <c r="QXR274" s="12">
        <v>0</v>
      </c>
      <c r="QXS274" s="12">
        <v>0</v>
      </c>
      <c r="QXT274" s="12">
        <v>0</v>
      </c>
      <c r="QXU274" s="12">
        <v>0</v>
      </c>
      <c r="QXV274" s="12">
        <v>0</v>
      </c>
      <c r="QXW274" s="12">
        <v>0</v>
      </c>
      <c r="QXX274" s="12">
        <v>0</v>
      </c>
      <c r="QXY274" s="12">
        <v>0</v>
      </c>
      <c r="QXZ274" s="12">
        <v>0</v>
      </c>
      <c r="QYA274" s="12">
        <v>0</v>
      </c>
      <c r="QYB274" s="12">
        <v>0</v>
      </c>
      <c r="QYC274" s="12">
        <v>0</v>
      </c>
      <c r="QYD274" s="12">
        <v>0</v>
      </c>
      <c r="QYE274" s="12">
        <v>0</v>
      </c>
      <c r="QYF274" s="12">
        <v>0</v>
      </c>
      <c r="QYG274" s="12">
        <v>0</v>
      </c>
      <c r="QYH274" s="12">
        <v>0</v>
      </c>
      <c r="QYI274" s="12">
        <v>0</v>
      </c>
      <c r="QYJ274" s="12">
        <v>0</v>
      </c>
      <c r="QYK274" s="12">
        <v>0</v>
      </c>
      <c r="QYL274" s="12">
        <v>0</v>
      </c>
      <c r="QYM274" s="12">
        <v>0</v>
      </c>
      <c r="QYN274" s="12">
        <v>0</v>
      </c>
      <c r="QYO274" s="12">
        <v>0</v>
      </c>
      <c r="QYP274" s="12">
        <v>0</v>
      </c>
      <c r="QYQ274" s="12">
        <v>0</v>
      </c>
      <c r="QYR274" s="12">
        <v>0</v>
      </c>
      <c r="QYS274" s="12">
        <v>0</v>
      </c>
      <c r="QYT274" s="12">
        <v>0</v>
      </c>
      <c r="QYU274" s="12">
        <v>0</v>
      </c>
      <c r="QYV274" s="12">
        <v>0</v>
      </c>
      <c r="QYW274" s="12">
        <v>0</v>
      </c>
      <c r="QYX274" s="12">
        <v>0</v>
      </c>
      <c r="QYY274" s="12">
        <v>0</v>
      </c>
      <c r="QYZ274" s="12">
        <v>0</v>
      </c>
      <c r="QZA274" s="12">
        <v>0</v>
      </c>
      <c r="QZB274" s="12">
        <v>0</v>
      </c>
      <c r="QZC274" s="12">
        <v>0</v>
      </c>
      <c r="QZD274" s="12">
        <v>0</v>
      </c>
      <c r="QZE274" s="12">
        <v>0</v>
      </c>
      <c r="QZF274" s="12">
        <v>0</v>
      </c>
      <c r="QZG274" s="12">
        <v>0</v>
      </c>
      <c r="QZH274" s="12">
        <v>0</v>
      </c>
      <c r="QZI274" s="12">
        <v>0</v>
      </c>
      <c r="QZJ274" s="12">
        <v>0</v>
      </c>
      <c r="QZK274" s="12">
        <v>0</v>
      </c>
      <c r="QZL274" s="12">
        <v>0</v>
      </c>
      <c r="QZM274" s="12">
        <v>0</v>
      </c>
      <c r="QZN274" s="12">
        <v>0</v>
      </c>
      <c r="QZO274" s="12">
        <v>0</v>
      </c>
      <c r="QZP274" s="12">
        <v>0</v>
      </c>
      <c r="QZQ274" s="12">
        <v>0</v>
      </c>
      <c r="QZR274" s="12">
        <v>0</v>
      </c>
      <c r="QZS274" s="12">
        <v>0</v>
      </c>
      <c r="QZT274" s="12">
        <v>0</v>
      </c>
      <c r="QZU274" s="12">
        <v>0</v>
      </c>
      <c r="QZV274" s="12">
        <v>0</v>
      </c>
      <c r="QZW274" s="12">
        <v>0</v>
      </c>
      <c r="QZX274" s="12">
        <v>0</v>
      </c>
      <c r="QZY274" s="12">
        <v>0</v>
      </c>
      <c r="QZZ274" s="12">
        <v>0</v>
      </c>
      <c r="RAA274" s="12">
        <v>0</v>
      </c>
      <c r="RAB274" s="12">
        <v>0</v>
      </c>
      <c r="RAC274" s="12">
        <v>0</v>
      </c>
      <c r="RAD274" s="12">
        <v>0</v>
      </c>
      <c r="RAE274" s="12">
        <v>0</v>
      </c>
      <c r="RAF274" s="12">
        <v>0</v>
      </c>
      <c r="RAG274" s="12">
        <v>0</v>
      </c>
      <c r="RAH274" s="12">
        <v>0</v>
      </c>
      <c r="RAI274" s="12">
        <v>0</v>
      </c>
      <c r="RAJ274" s="12">
        <v>0</v>
      </c>
      <c r="RAK274" s="12">
        <v>0</v>
      </c>
      <c r="RAL274" s="12">
        <v>0</v>
      </c>
      <c r="RAM274" s="12">
        <v>0</v>
      </c>
      <c r="RAN274" s="12">
        <v>0</v>
      </c>
      <c r="RAO274" s="12">
        <v>0</v>
      </c>
      <c r="RAP274" s="12">
        <v>0</v>
      </c>
      <c r="RAQ274" s="12">
        <v>0</v>
      </c>
      <c r="RAR274" s="12">
        <v>0</v>
      </c>
      <c r="RAS274" s="12">
        <v>0</v>
      </c>
      <c r="RAT274" s="12">
        <v>0</v>
      </c>
      <c r="RAU274" s="12">
        <v>0</v>
      </c>
      <c r="RAV274" s="12">
        <v>0</v>
      </c>
      <c r="RAW274" s="12">
        <v>0</v>
      </c>
      <c r="RAX274" s="12">
        <v>0</v>
      </c>
      <c r="RAY274" s="12">
        <v>0</v>
      </c>
      <c r="RAZ274" s="12">
        <v>0</v>
      </c>
      <c r="RBA274" s="12">
        <v>0</v>
      </c>
      <c r="RBB274" s="12">
        <v>0</v>
      </c>
      <c r="RBC274" s="12">
        <v>0</v>
      </c>
      <c r="RBD274" s="12">
        <v>0</v>
      </c>
      <c r="RBE274" s="12">
        <v>0</v>
      </c>
      <c r="RBF274" s="12">
        <v>0</v>
      </c>
      <c r="RBG274" s="12">
        <v>0</v>
      </c>
      <c r="RBH274" s="12">
        <v>0</v>
      </c>
      <c r="RBI274" s="12">
        <v>0</v>
      </c>
      <c r="RBJ274" s="12">
        <v>0</v>
      </c>
      <c r="RBK274" s="12">
        <v>0</v>
      </c>
      <c r="RBL274" s="12">
        <v>0</v>
      </c>
      <c r="RBM274" s="12">
        <v>0</v>
      </c>
      <c r="RBN274" s="12">
        <v>0</v>
      </c>
      <c r="RBO274" s="12">
        <v>0</v>
      </c>
      <c r="RBP274" s="12">
        <v>0</v>
      </c>
      <c r="RBQ274" s="12">
        <v>0</v>
      </c>
      <c r="RBR274" s="12">
        <v>0</v>
      </c>
      <c r="RBS274" s="12">
        <v>0</v>
      </c>
      <c r="RBT274" s="12">
        <v>0</v>
      </c>
      <c r="RBU274" s="12">
        <v>0</v>
      </c>
      <c r="RBV274" s="12">
        <v>0</v>
      </c>
      <c r="RBW274" s="12">
        <v>0</v>
      </c>
      <c r="RBX274" s="12">
        <v>0</v>
      </c>
      <c r="RBY274" s="12">
        <v>0</v>
      </c>
      <c r="RBZ274" s="12">
        <v>0</v>
      </c>
      <c r="RCA274" s="12">
        <v>0</v>
      </c>
      <c r="RCB274" s="12">
        <v>0</v>
      </c>
      <c r="RCC274" s="12">
        <v>0</v>
      </c>
      <c r="RCD274" s="12">
        <v>0</v>
      </c>
      <c r="RCE274" s="12">
        <v>0</v>
      </c>
      <c r="RCF274" s="12">
        <v>0</v>
      </c>
      <c r="RCG274" s="12">
        <v>0</v>
      </c>
      <c r="RCH274" s="12">
        <v>0</v>
      </c>
      <c r="RCI274" s="12">
        <v>0</v>
      </c>
      <c r="RCJ274" s="12">
        <v>0</v>
      </c>
      <c r="RCK274" s="12">
        <v>0</v>
      </c>
      <c r="RCL274" s="12">
        <v>0</v>
      </c>
      <c r="RCM274" s="12">
        <v>0</v>
      </c>
      <c r="RCN274" s="12">
        <v>0</v>
      </c>
      <c r="RCO274" s="12">
        <v>0</v>
      </c>
      <c r="RCP274" s="12">
        <v>0</v>
      </c>
      <c r="RCQ274" s="12">
        <v>0</v>
      </c>
      <c r="RCR274" s="12">
        <v>0</v>
      </c>
      <c r="RCS274" s="12">
        <v>0</v>
      </c>
      <c r="RCT274" s="12">
        <v>0</v>
      </c>
      <c r="RCU274" s="12">
        <v>0</v>
      </c>
      <c r="RCV274" s="12">
        <v>0</v>
      </c>
      <c r="RCW274" s="12">
        <v>0</v>
      </c>
      <c r="RCX274" s="12">
        <v>0</v>
      </c>
      <c r="RCY274" s="12">
        <v>0</v>
      </c>
      <c r="RCZ274" s="12">
        <v>0</v>
      </c>
      <c r="RDA274" s="12">
        <v>0</v>
      </c>
      <c r="RDB274" s="12">
        <v>0</v>
      </c>
      <c r="RDC274" s="12">
        <v>0</v>
      </c>
      <c r="RDD274" s="12">
        <v>0</v>
      </c>
      <c r="RDE274" s="12">
        <v>0</v>
      </c>
      <c r="RDF274" s="12">
        <v>0</v>
      </c>
      <c r="RDG274" s="12">
        <v>0</v>
      </c>
      <c r="RDH274" s="12">
        <v>0</v>
      </c>
      <c r="RDI274" s="12">
        <v>0</v>
      </c>
      <c r="RDJ274" s="12">
        <v>0</v>
      </c>
      <c r="RDK274" s="12">
        <v>0</v>
      </c>
      <c r="RDL274" s="12">
        <v>0</v>
      </c>
      <c r="RDM274" s="12">
        <v>0</v>
      </c>
      <c r="RDN274" s="12">
        <v>0</v>
      </c>
      <c r="RDO274" s="12">
        <v>0</v>
      </c>
      <c r="RDP274" s="12">
        <v>0</v>
      </c>
      <c r="RDQ274" s="12">
        <v>0</v>
      </c>
      <c r="RDR274" s="12">
        <v>0</v>
      </c>
      <c r="RDS274" s="12">
        <v>0</v>
      </c>
      <c r="RDT274" s="12">
        <v>0</v>
      </c>
      <c r="RDU274" s="12">
        <v>0</v>
      </c>
      <c r="RDV274" s="12">
        <v>0</v>
      </c>
      <c r="RDW274" s="12">
        <v>0</v>
      </c>
      <c r="RDX274" s="12">
        <v>0</v>
      </c>
      <c r="RDY274" s="12">
        <v>0</v>
      </c>
      <c r="RDZ274" s="12">
        <v>0</v>
      </c>
      <c r="REA274" s="12">
        <v>0</v>
      </c>
      <c r="REB274" s="12">
        <v>0</v>
      </c>
      <c r="REC274" s="12">
        <v>0</v>
      </c>
      <c r="RED274" s="12">
        <v>0</v>
      </c>
      <c r="REE274" s="12">
        <v>0</v>
      </c>
      <c r="REF274" s="12">
        <v>0</v>
      </c>
      <c r="REG274" s="12">
        <v>0</v>
      </c>
      <c r="REH274" s="12">
        <v>0</v>
      </c>
      <c r="REI274" s="12">
        <v>0</v>
      </c>
      <c r="REJ274" s="12">
        <v>0</v>
      </c>
      <c r="REK274" s="12">
        <v>0</v>
      </c>
      <c r="REL274" s="12">
        <v>0</v>
      </c>
      <c r="REM274" s="12">
        <v>0</v>
      </c>
      <c r="REN274" s="12">
        <v>0</v>
      </c>
      <c r="REO274" s="12">
        <v>0</v>
      </c>
      <c r="REP274" s="12">
        <v>0</v>
      </c>
      <c r="REQ274" s="12">
        <v>0</v>
      </c>
      <c r="RER274" s="12">
        <v>0</v>
      </c>
      <c r="RES274" s="12">
        <v>0</v>
      </c>
      <c r="RET274" s="12">
        <v>0</v>
      </c>
      <c r="REU274" s="12">
        <v>0</v>
      </c>
      <c r="REV274" s="12">
        <v>0</v>
      </c>
      <c r="REW274" s="12">
        <v>0</v>
      </c>
      <c r="REX274" s="12">
        <v>0</v>
      </c>
      <c r="REY274" s="12">
        <v>0</v>
      </c>
      <c r="REZ274" s="12">
        <v>0</v>
      </c>
      <c r="RFA274" s="12">
        <v>0</v>
      </c>
      <c r="RFB274" s="12">
        <v>0</v>
      </c>
      <c r="RFC274" s="12">
        <v>0</v>
      </c>
      <c r="RFD274" s="12">
        <v>0</v>
      </c>
      <c r="RFE274" s="12">
        <v>0</v>
      </c>
      <c r="RFF274" s="12">
        <v>0</v>
      </c>
      <c r="RFG274" s="12">
        <v>0</v>
      </c>
      <c r="RFH274" s="12">
        <v>0</v>
      </c>
      <c r="RFI274" s="12">
        <v>0</v>
      </c>
      <c r="RFJ274" s="12">
        <v>0</v>
      </c>
      <c r="RFK274" s="12">
        <v>0</v>
      </c>
      <c r="RFL274" s="12">
        <v>0</v>
      </c>
      <c r="RFM274" s="12">
        <v>0</v>
      </c>
      <c r="RFN274" s="12">
        <v>0</v>
      </c>
      <c r="RFO274" s="12">
        <v>0</v>
      </c>
      <c r="RFP274" s="12">
        <v>0</v>
      </c>
      <c r="RFQ274" s="12">
        <v>0</v>
      </c>
      <c r="RFR274" s="12">
        <v>0</v>
      </c>
      <c r="RFS274" s="12">
        <v>0</v>
      </c>
      <c r="RFT274" s="12">
        <v>0</v>
      </c>
      <c r="RFU274" s="12">
        <v>0</v>
      </c>
      <c r="RFV274" s="12">
        <v>0</v>
      </c>
      <c r="RFW274" s="12">
        <v>0</v>
      </c>
      <c r="RFX274" s="12">
        <v>0</v>
      </c>
      <c r="RFY274" s="12">
        <v>0</v>
      </c>
      <c r="RFZ274" s="12">
        <v>0</v>
      </c>
      <c r="RGA274" s="12">
        <v>0</v>
      </c>
      <c r="RGB274" s="12">
        <v>0</v>
      </c>
      <c r="RGC274" s="12">
        <v>0</v>
      </c>
      <c r="RGD274" s="12">
        <v>0</v>
      </c>
      <c r="RGE274" s="12">
        <v>0</v>
      </c>
      <c r="RGF274" s="12">
        <v>0</v>
      </c>
      <c r="RGG274" s="12">
        <v>0</v>
      </c>
      <c r="RGH274" s="12">
        <v>0</v>
      </c>
      <c r="RGI274" s="12">
        <v>0</v>
      </c>
      <c r="RGJ274" s="12">
        <v>0</v>
      </c>
      <c r="RGK274" s="12">
        <v>0</v>
      </c>
      <c r="RGL274" s="12">
        <v>0</v>
      </c>
      <c r="RGM274" s="12">
        <v>0</v>
      </c>
      <c r="RGN274" s="12">
        <v>0</v>
      </c>
      <c r="RGO274" s="12">
        <v>0</v>
      </c>
      <c r="RGP274" s="12">
        <v>0</v>
      </c>
      <c r="RGQ274" s="12">
        <v>0</v>
      </c>
      <c r="RGR274" s="12">
        <v>0</v>
      </c>
      <c r="RGS274" s="12">
        <v>0</v>
      </c>
      <c r="RGT274" s="12">
        <v>0</v>
      </c>
      <c r="RGU274" s="12">
        <v>0</v>
      </c>
      <c r="RGV274" s="12">
        <v>0</v>
      </c>
      <c r="RGW274" s="12">
        <v>0</v>
      </c>
      <c r="RGX274" s="12">
        <v>0</v>
      </c>
      <c r="RGY274" s="12">
        <v>0</v>
      </c>
      <c r="RGZ274" s="12">
        <v>0</v>
      </c>
      <c r="RHA274" s="12">
        <v>0</v>
      </c>
      <c r="RHB274" s="12">
        <v>0</v>
      </c>
      <c r="RHC274" s="12">
        <v>0</v>
      </c>
      <c r="RHD274" s="12">
        <v>0</v>
      </c>
      <c r="RHE274" s="12">
        <v>0</v>
      </c>
      <c r="RHF274" s="12">
        <v>0</v>
      </c>
      <c r="RHG274" s="12">
        <v>0</v>
      </c>
      <c r="RHH274" s="12">
        <v>0</v>
      </c>
      <c r="RHI274" s="12">
        <v>0</v>
      </c>
      <c r="RHJ274" s="12">
        <v>0</v>
      </c>
      <c r="RHK274" s="12">
        <v>0</v>
      </c>
      <c r="RHL274" s="12">
        <v>0</v>
      </c>
      <c r="RHM274" s="12">
        <v>0</v>
      </c>
      <c r="RHN274" s="12">
        <v>0</v>
      </c>
      <c r="RHO274" s="12">
        <v>0</v>
      </c>
      <c r="RHP274" s="12">
        <v>0</v>
      </c>
      <c r="RHQ274" s="12">
        <v>0</v>
      </c>
      <c r="RHR274" s="12">
        <v>0</v>
      </c>
      <c r="RHS274" s="12">
        <v>0</v>
      </c>
      <c r="RHT274" s="12">
        <v>0</v>
      </c>
      <c r="RHU274" s="12">
        <v>0</v>
      </c>
      <c r="RHV274" s="12">
        <v>0</v>
      </c>
      <c r="RHW274" s="12">
        <v>0</v>
      </c>
      <c r="RHX274" s="12">
        <v>0</v>
      </c>
      <c r="RHY274" s="12">
        <v>0</v>
      </c>
      <c r="RHZ274" s="12">
        <v>0</v>
      </c>
      <c r="RIA274" s="12">
        <v>0</v>
      </c>
      <c r="RIB274" s="12">
        <v>0</v>
      </c>
      <c r="RIC274" s="12">
        <v>0</v>
      </c>
      <c r="RID274" s="12">
        <v>0</v>
      </c>
      <c r="RIE274" s="12">
        <v>0</v>
      </c>
      <c r="RIF274" s="12">
        <v>0</v>
      </c>
      <c r="RIG274" s="12">
        <v>0</v>
      </c>
      <c r="RIH274" s="12">
        <v>0</v>
      </c>
      <c r="RII274" s="12">
        <v>0</v>
      </c>
      <c r="RIJ274" s="12">
        <v>0</v>
      </c>
      <c r="RIK274" s="12">
        <v>0</v>
      </c>
      <c r="RIL274" s="12">
        <v>0</v>
      </c>
      <c r="RIM274" s="12">
        <v>0</v>
      </c>
      <c r="RIN274" s="12">
        <v>0</v>
      </c>
      <c r="RIO274" s="12">
        <v>0</v>
      </c>
      <c r="RIP274" s="12">
        <v>0</v>
      </c>
      <c r="RIQ274" s="12">
        <v>0</v>
      </c>
      <c r="RIR274" s="12">
        <v>0</v>
      </c>
      <c r="RIS274" s="12">
        <v>0</v>
      </c>
      <c r="RIT274" s="12">
        <v>0</v>
      </c>
      <c r="RIU274" s="12">
        <v>0</v>
      </c>
      <c r="RIV274" s="12">
        <v>0</v>
      </c>
      <c r="RIW274" s="12">
        <v>0</v>
      </c>
      <c r="RIX274" s="12">
        <v>0</v>
      </c>
      <c r="RIY274" s="12">
        <v>0</v>
      </c>
      <c r="RIZ274" s="12">
        <v>0</v>
      </c>
      <c r="RJA274" s="12">
        <v>0</v>
      </c>
      <c r="RJB274" s="12">
        <v>0</v>
      </c>
      <c r="RJC274" s="12">
        <v>0</v>
      </c>
      <c r="RJD274" s="12">
        <v>0</v>
      </c>
      <c r="RJE274" s="12">
        <v>0</v>
      </c>
      <c r="RJF274" s="12">
        <v>0</v>
      </c>
      <c r="RJG274" s="12">
        <v>0</v>
      </c>
      <c r="RJH274" s="12">
        <v>0</v>
      </c>
      <c r="RJI274" s="12">
        <v>0</v>
      </c>
      <c r="RJJ274" s="12">
        <v>0</v>
      </c>
      <c r="RJK274" s="12">
        <v>0</v>
      </c>
      <c r="RJL274" s="12">
        <v>0</v>
      </c>
      <c r="RJM274" s="12">
        <v>0</v>
      </c>
      <c r="RJN274" s="12">
        <v>0</v>
      </c>
      <c r="RJO274" s="12">
        <v>0</v>
      </c>
      <c r="RJP274" s="12">
        <v>0</v>
      </c>
      <c r="RJQ274" s="12">
        <v>0</v>
      </c>
      <c r="RJR274" s="12">
        <v>0</v>
      </c>
      <c r="RJS274" s="12">
        <v>0</v>
      </c>
      <c r="RJT274" s="12">
        <v>0</v>
      </c>
      <c r="RJU274" s="12">
        <v>0</v>
      </c>
      <c r="RJV274" s="12">
        <v>0</v>
      </c>
      <c r="RJW274" s="12">
        <v>0</v>
      </c>
      <c r="RJX274" s="12">
        <v>0</v>
      </c>
      <c r="RJY274" s="12">
        <v>0</v>
      </c>
      <c r="RJZ274" s="12">
        <v>0</v>
      </c>
      <c r="RKA274" s="12">
        <v>0</v>
      </c>
      <c r="RKB274" s="12">
        <v>0</v>
      </c>
      <c r="RKC274" s="12">
        <v>0</v>
      </c>
      <c r="RKD274" s="12">
        <v>0</v>
      </c>
      <c r="RKE274" s="12">
        <v>0</v>
      </c>
      <c r="RKF274" s="12">
        <v>0</v>
      </c>
      <c r="RKG274" s="12">
        <v>0</v>
      </c>
      <c r="RKH274" s="12">
        <v>0</v>
      </c>
      <c r="RKI274" s="12">
        <v>0</v>
      </c>
      <c r="RKJ274" s="12">
        <v>0</v>
      </c>
      <c r="RKK274" s="12">
        <v>0</v>
      </c>
      <c r="RKL274" s="12">
        <v>0</v>
      </c>
      <c r="RKM274" s="12">
        <v>0</v>
      </c>
      <c r="RKN274" s="12">
        <v>0</v>
      </c>
      <c r="RKO274" s="12">
        <v>0</v>
      </c>
      <c r="RKP274" s="12">
        <v>0</v>
      </c>
      <c r="RKQ274" s="12">
        <v>0</v>
      </c>
      <c r="RKR274" s="12">
        <v>0</v>
      </c>
      <c r="RKS274" s="12">
        <v>0</v>
      </c>
      <c r="RKT274" s="12">
        <v>0</v>
      </c>
      <c r="RKU274" s="12">
        <v>0</v>
      </c>
      <c r="RKV274" s="12">
        <v>0</v>
      </c>
      <c r="RKW274" s="12">
        <v>0</v>
      </c>
      <c r="RKX274" s="12">
        <v>0</v>
      </c>
      <c r="RKY274" s="12">
        <v>0</v>
      </c>
      <c r="RKZ274" s="12">
        <v>0</v>
      </c>
      <c r="RLA274" s="12">
        <v>0</v>
      </c>
      <c r="RLB274" s="12">
        <v>0</v>
      </c>
      <c r="RLC274" s="12">
        <v>0</v>
      </c>
      <c r="RLD274" s="12">
        <v>0</v>
      </c>
      <c r="RLE274" s="12">
        <v>0</v>
      </c>
      <c r="RLF274" s="12">
        <v>0</v>
      </c>
      <c r="RLG274" s="12">
        <v>0</v>
      </c>
      <c r="RLH274" s="12">
        <v>0</v>
      </c>
      <c r="RLI274" s="12">
        <v>0</v>
      </c>
      <c r="RLJ274" s="12">
        <v>0</v>
      </c>
      <c r="RLK274" s="12">
        <v>0</v>
      </c>
      <c r="RLL274" s="12">
        <v>0</v>
      </c>
      <c r="RLM274" s="12">
        <v>0</v>
      </c>
      <c r="RLN274" s="12">
        <v>0</v>
      </c>
      <c r="RLO274" s="12">
        <v>0</v>
      </c>
      <c r="RLP274" s="12">
        <v>0</v>
      </c>
      <c r="RLQ274" s="12">
        <v>0</v>
      </c>
      <c r="RLR274" s="12">
        <v>0</v>
      </c>
      <c r="RLS274" s="12">
        <v>0</v>
      </c>
      <c r="RLT274" s="12">
        <v>0</v>
      </c>
      <c r="RLU274" s="12">
        <v>0</v>
      </c>
      <c r="RLV274" s="12">
        <v>0</v>
      </c>
      <c r="RLW274" s="12">
        <v>0</v>
      </c>
      <c r="RLX274" s="12">
        <v>0</v>
      </c>
      <c r="RLY274" s="12">
        <v>0</v>
      </c>
      <c r="RLZ274" s="12">
        <v>0</v>
      </c>
      <c r="RMA274" s="12">
        <v>0</v>
      </c>
      <c r="RMB274" s="12">
        <v>0</v>
      </c>
      <c r="RMC274" s="12">
        <v>0</v>
      </c>
      <c r="RMD274" s="12">
        <v>0</v>
      </c>
      <c r="RME274" s="12">
        <v>0</v>
      </c>
      <c r="RMF274" s="12">
        <v>0</v>
      </c>
      <c r="RMG274" s="12">
        <v>0</v>
      </c>
      <c r="RMH274" s="12">
        <v>0</v>
      </c>
      <c r="RMI274" s="12">
        <v>0</v>
      </c>
      <c r="RMJ274" s="12">
        <v>0</v>
      </c>
      <c r="RMK274" s="12">
        <v>0</v>
      </c>
      <c r="RML274" s="12">
        <v>0</v>
      </c>
      <c r="RMM274" s="12">
        <v>0</v>
      </c>
      <c r="RMN274" s="12">
        <v>0</v>
      </c>
      <c r="RMO274" s="12">
        <v>0</v>
      </c>
      <c r="RMP274" s="12">
        <v>0</v>
      </c>
      <c r="RMQ274" s="12">
        <v>0</v>
      </c>
      <c r="RMR274" s="12">
        <v>0</v>
      </c>
      <c r="RMS274" s="12">
        <v>0</v>
      </c>
      <c r="RMT274" s="12">
        <v>0</v>
      </c>
      <c r="RMU274" s="12">
        <v>0</v>
      </c>
      <c r="RMV274" s="12">
        <v>0</v>
      </c>
      <c r="RMW274" s="12">
        <v>0</v>
      </c>
      <c r="RMX274" s="12">
        <v>0</v>
      </c>
      <c r="RMY274" s="12">
        <v>0</v>
      </c>
      <c r="RMZ274" s="12">
        <v>0</v>
      </c>
      <c r="RNA274" s="12">
        <v>0</v>
      </c>
      <c r="RNB274" s="12">
        <v>0</v>
      </c>
      <c r="RNC274" s="12">
        <v>0</v>
      </c>
      <c r="RND274" s="12">
        <v>0</v>
      </c>
      <c r="RNE274" s="12">
        <v>0</v>
      </c>
      <c r="RNF274" s="12">
        <v>0</v>
      </c>
      <c r="RNG274" s="12">
        <v>0</v>
      </c>
      <c r="RNH274" s="12">
        <v>0</v>
      </c>
      <c r="RNI274" s="12">
        <v>0</v>
      </c>
      <c r="RNJ274" s="12">
        <v>0</v>
      </c>
      <c r="RNK274" s="12">
        <v>0</v>
      </c>
      <c r="RNL274" s="12">
        <v>0</v>
      </c>
      <c r="RNM274" s="12">
        <v>0</v>
      </c>
      <c r="RNN274" s="12">
        <v>0</v>
      </c>
      <c r="RNO274" s="12">
        <v>0</v>
      </c>
      <c r="RNP274" s="12">
        <v>0</v>
      </c>
      <c r="RNQ274" s="12">
        <v>0</v>
      </c>
      <c r="RNR274" s="12">
        <v>0</v>
      </c>
      <c r="RNS274" s="12">
        <v>0</v>
      </c>
      <c r="RNT274" s="12">
        <v>0</v>
      </c>
      <c r="RNU274" s="12">
        <v>0</v>
      </c>
      <c r="RNV274" s="12">
        <v>0</v>
      </c>
      <c r="RNW274" s="12">
        <v>0</v>
      </c>
      <c r="RNX274" s="12">
        <v>0</v>
      </c>
      <c r="RNY274" s="12">
        <v>0</v>
      </c>
      <c r="RNZ274" s="12">
        <v>0</v>
      </c>
      <c r="ROA274" s="12">
        <v>0</v>
      </c>
      <c r="ROB274" s="12">
        <v>0</v>
      </c>
      <c r="ROC274" s="12">
        <v>0</v>
      </c>
      <c r="ROD274" s="12">
        <v>0</v>
      </c>
      <c r="ROE274" s="12">
        <v>0</v>
      </c>
      <c r="ROF274" s="12">
        <v>0</v>
      </c>
      <c r="ROG274" s="12">
        <v>0</v>
      </c>
      <c r="ROH274" s="12">
        <v>0</v>
      </c>
      <c r="ROI274" s="12">
        <v>0</v>
      </c>
      <c r="ROJ274" s="12">
        <v>0</v>
      </c>
      <c r="ROK274" s="12">
        <v>0</v>
      </c>
      <c r="ROL274" s="12">
        <v>0</v>
      </c>
      <c r="ROM274" s="12">
        <v>0</v>
      </c>
      <c r="RON274" s="12">
        <v>0</v>
      </c>
      <c r="ROO274" s="12">
        <v>0</v>
      </c>
      <c r="ROP274" s="12">
        <v>0</v>
      </c>
      <c r="ROQ274" s="12">
        <v>0</v>
      </c>
      <c r="ROR274" s="12">
        <v>0</v>
      </c>
      <c r="ROS274" s="12">
        <v>0</v>
      </c>
      <c r="ROT274" s="12">
        <v>0</v>
      </c>
      <c r="ROU274" s="12">
        <v>0</v>
      </c>
      <c r="ROV274" s="12">
        <v>0</v>
      </c>
      <c r="ROW274" s="12">
        <v>0</v>
      </c>
      <c r="ROX274" s="12">
        <v>0</v>
      </c>
      <c r="ROY274" s="12">
        <v>0</v>
      </c>
      <c r="ROZ274" s="12">
        <v>0</v>
      </c>
      <c r="RPA274" s="12">
        <v>0</v>
      </c>
      <c r="RPB274" s="12">
        <v>0</v>
      </c>
      <c r="RPC274" s="12">
        <v>0</v>
      </c>
      <c r="RPD274" s="12">
        <v>0</v>
      </c>
      <c r="RPE274" s="12">
        <v>0</v>
      </c>
      <c r="RPF274" s="12">
        <v>0</v>
      </c>
      <c r="RPG274" s="12">
        <v>0</v>
      </c>
      <c r="RPH274" s="12">
        <v>0</v>
      </c>
      <c r="RPI274" s="12">
        <v>0</v>
      </c>
      <c r="RPJ274" s="12">
        <v>0</v>
      </c>
      <c r="RPK274" s="12">
        <v>0</v>
      </c>
      <c r="RPL274" s="12">
        <v>0</v>
      </c>
      <c r="RPM274" s="12">
        <v>0</v>
      </c>
      <c r="RPN274" s="12">
        <v>0</v>
      </c>
      <c r="RPO274" s="12">
        <v>0</v>
      </c>
      <c r="RPP274" s="12">
        <v>0</v>
      </c>
      <c r="RPQ274" s="12">
        <v>0</v>
      </c>
      <c r="RPR274" s="12">
        <v>0</v>
      </c>
      <c r="RPS274" s="12">
        <v>0</v>
      </c>
      <c r="RPT274" s="12">
        <v>0</v>
      </c>
      <c r="RPU274" s="12">
        <v>0</v>
      </c>
      <c r="RPV274" s="12">
        <v>0</v>
      </c>
      <c r="RPW274" s="12">
        <v>0</v>
      </c>
      <c r="RPX274" s="12">
        <v>0</v>
      </c>
      <c r="RPY274" s="12">
        <v>0</v>
      </c>
      <c r="RPZ274" s="12">
        <v>0</v>
      </c>
      <c r="RQA274" s="12">
        <v>0</v>
      </c>
      <c r="RQB274" s="12">
        <v>0</v>
      </c>
      <c r="RQC274" s="12">
        <v>0</v>
      </c>
      <c r="RQD274" s="12">
        <v>0</v>
      </c>
      <c r="RQE274" s="12">
        <v>0</v>
      </c>
      <c r="RQF274" s="12">
        <v>0</v>
      </c>
      <c r="RQG274" s="12">
        <v>0</v>
      </c>
      <c r="RQH274" s="12">
        <v>0</v>
      </c>
      <c r="RQI274" s="12">
        <v>0</v>
      </c>
      <c r="RQJ274" s="12">
        <v>0</v>
      </c>
      <c r="RQK274" s="12">
        <v>0</v>
      </c>
      <c r="RQL274" s="12">
        <v>0</v>
      </c>
      <c r="RQM274" s="12">
        <v>0</v>
      </c>
      <c r="RQN274" s="12">
        <v>0</v>
      </c>
      <c r="RQO274" s="12">
        <v>0</v>
      </c>
      <c r="RQP274" s="12">
        <v>0</v>
      </c>
      <c r="RQQ274" s="12">
        <v>0</v>
      </c>
      <c r="RQR274" s="12">
        <v>0</v>
      </c>
      <c r="RQS274" s="12">
        <v>0</v>
      </c>
      <c r="RQT274" s="12">
        <v>0</v>
      </c>
      <c r="RQU274" s="12">
        <v>0</v>
      </c>
      <c r="RQV274" s="12">
        <v>0</v>
      </c>
      <c r="RQW274" s="12">
        <v>0</v>
      </c>
      <c r="RQX274" s="12">
        <v>0</v>
      </c>
      <c r="RQY274" s="12">
        <v>0</v>
      </c>
      <c r="RQZ274" s="12">
        <v>0</v>
      </c>
      <c r="RRA274" s="12">
        <v>0</v>
      </c>
      <c r="RRB274" s="12">
        <v>0</v>
      </c>
      <c r="RRC274" s="12">
        <v>0</v>
      </c>
      <c r="RRD274" s="12">
        <v>0</v>
      </c>
      <c r="RRE274" s="12">
        <v>0</v>
      </c>
      <c r="RRF274" s="12">
        <v>0</v>
      </c>
      <c r="RRG274" s="12">
        <v>0</v>
      </c>
      <c r="RRH274" s="12">
        <v>0</v>
      </c>
      <c r="RRI274" s="12">
        <v>0</v>
      </c>
      <c r="RRJ274" s="12">
        <v>0</v>
      </c>
      <c r="RRK274" s="12">
        <v>0</v>
      </c>
      <c r="RRL274" s="12">
        <v>0</v>
      </c>
      <c r="RRM274" s="12">
        <v>0</v>
      </c>
      <c r="RRN274" s="12">
        <v>0</v>
      </c>
      <c r="RRO274" s="12">
        <v>0</v>
      </c>
      <c r="RRP274" s="12">
        <v>0</v>
      </c>
      <c r="RRQ274" s="12">
        <v>0</v>
      </c>
      <c r="RRR274" s="12">
        <v>0</v>
      </c>
      <c r="RRS274" s="12">
        <v>0</v>
      </c>
      <c r="RRT274" s="12">
        <v>0</v>
      </c>
      <c r="RRU274" s="12">
        <v>0</v>
      </c>
      <c r="RRV274" s="12">
        <v>0</v>
      </c>
      <c r="RRW274" s="12">
        <v>0</v>
      </c>
      <c r="RRX274" s="12">
        <v>0</v>
      </c>
      <c r="RRY274" s="12">
        <v>0</v>
      </c>
      <c r="RRZ274" s="12">
        <v>0</v>
      </c>
      <c r="RSA274" s="12">
        <v>0</v>
      </c>
      <c r="RSB274" s="12">
        <v>0</v>
      </c>
      <c r="RSC274" s="12">
        <v>0</v>
      </c>
      <c r="RSD274" s="12">
        <v>0</v>
      </c>
      <c r="RSE274" s="12">
        <v>0</v>
      </c>
      <c r="RSF274" s="12">
        <v>0</v>
      </c>
      <c r="RSG274" s="12">
        <v>0</v>
      </c>
      <c r="RSH274" s="12">
        <v>0</v>
      </c>
      <c r="RSI274" s="12">
        <v>0</v>
      </c>
      <c r="RSJ274" s="12">
        <v>0</v>
      </c>
      <c r="RSK274" s="12">
        <v>0</v>
      </c>
      <c r="RSL274" s="12">
        <v>0</v>
      </c>
      <c r="RSM274" s="12">
        <v>0</v>
      </c>
      <c r="RSN274" s="12">
        <v>0</v>
      </c>
      <c r="RSO274" s="12">
        <v>0</v>
      </c>
      <c r="RSP274" s="12">
        <v>0</v>
      </c>
      <c r="RSQ274" s="12">
        <v>0</v>
      </c>
      <c r="RSR274" s="12">
        <v>0</v>
      </c>
      <c r="RSS274" s="12">
        <v>0</v>
      </c>
      <c r="RST274" s="12">
        <v>0</v>
      </c>
      <c r="RSU274" s="12">
        <v>0</v>
      </c>
      <c r="RSV274" s="12">
        <v>0</v>
      </c>
      <c r="RSW274" s="12">
        <v>0</v>
      </c>
      <c r="RSX274" s="12">
        <v>0</v>
      </c>
      <c r="RSY274" s="12">
        <v>0</v>
      </c>
      <c r="RSZ274" s="12">
        <v>0</v>
      </c>
      <c r="RTA274" s="12">
        <v>0</v>
      </c>
      <c r="RTB274" s="12">
        <v>0</v>
      </c>
      <c r="RTC274" s="12">
        <v>0</v>
      </c>
      <c r="RTD274" s="12">
        <v>0</v>
      </c>
      <c r="RTE274" s="12">
        <v>0</v>
      </c>
      <c r="RTF274" s="12">
        <v>0</v>
      </c>
      <c r="RTG274" s="12">
        <v>0</v>
      </c>
      <c r="RTH274" s="12">
        <v>0</v>
      </c>
      <c r="RTI274" s="12">
        <v>0</v>
      </c>
      <c r="RTJ274" s="12">
        <v>0</v>
      </c>
      <c r="RTK274" s="12">
        <v>0</v>
      </c>
      <c r="RTL274" s="12">
        <v>0</v>
      </c>
      <c r="RTM274" s="12">
        <v>0</v>
      </c>
      <c r="RTN274" s="12">
        <v>0</v>
      </c>
      <c r="RTO274" s="12">
        <v>0</v>
      </c>
      <c r="RTP274" s="12">
        <v>0</v>
      </c>
      <c r="RTQ274" s="12">
        <v>0</v>
      </c>
      <c r="RTR274" s="12">
        <v>0</v>
      </c>
      <c r="RTS274" s="12">
        <v>0</v>
      </c>
      <c r="RTT274" s="12">
        <v>0</v>
      </c>
      <c r="RTU274" s="12">
        <v>0</v>
      </c>
      <c r="RTV274" s="12">
        <v>0</v>
      </c>
      <c r="RTW274" s="12">
        <v>0</v>
      </c>
      <c r="RTX274" s="12">
        <v>0</v>
      </c>
      <c r="RTY274" s="12">
        <v>0</v>
      </c>
      <c r="RTZ274" s="12">
        <v>0</v>
      </c>
      <c r="RUA274" s="12">
        <v>0</v>
      </c>
      <c r="RUB274" s="12">
        <v>0</v>
      </c>
      <c r="RUC274" s="12">
        <v>0</v>
      </c>
      <c r="RUD274" s="12">
        <v>0</v>
      </c>
      <c r="RUE274" s="12">
        <v>0</v>
      </c>
      <c r="RUF274" s="12">
        <v>0</v>
      </c>
      <c r="RUG274" s="12">
        <v>0</v>
      </c>
      <c r="RUH274" s="12">
        <v>0</v>
      </c>
      <c r="RUI274" s="12">
        <v>0</v>
      </c>
      <c r="RUJ274" s="12">
        <v>0</v>
      </c>
      <c r="RUK274" s="12">
        <v>0</v>
      </c>
      <c r="RUL274" s="12">
        <v>0</v>
      </c>
      <c r="RUM274" s="12">
        <v>0</v>
      </c>
      <c r="RUN274" s="12">
        <v>0</v>
      </c>
      <c r="RUO274" s="12">
        <v>0</v>
      </c>
      <c r="RUP274" s="12">
        <v>0</v>
      </c>
      <c r="RUQ274" s="12">
        <v>0</v>
      </c>
      <c r="RUR274" s="12">
        <v>0</v>
      </c>
      <c r="RUS274" s="12">
        <v>0</v>
      </c>
      <c r="RUT274" s="12">
        <v>0</v>
      </c>
      <c r="RUU274" s="12">
        <v>0</v>
      </c>
      <c r="RUV274" s="12">
        <v>0</v>
      </c>
      <c r="RUW274" s="12">
        <v>0</v>
      </c>
      <c r="RUX274" s="12">
        <v>0</v>
      </c>
      <c r="RUY274" s="12">
        <v>0</v>
      </c>
      <c r="RUZ274" s="12">
        <v>0</v>
      </c>
      <c r="RVA274" s="12">
        <v>0</v>
      </c>
      <c r="RVB274" s="12">
        <v>0</v>
      </c>
      <c r="RVC274" s="12">
        <v>0</v>
      </c>
      <c r="RVD274" s="12">
        <v>0</v>
      </c>
      <c r="RVE274" s="12">
        <v>0</v>
      </c>
      <c r="RVF274" s="12">
        <v>0</v>
      </c>
      <c r="RVG274" s="12">
        <v>0</v>
      </c>
      <c r="RVH274" s="12">
        <v>0</v>
      </c>
      <c r="RVI274" s="12">
        <v>0</v>
      </c>
      <c r="RVJ274" s="12">
        <v>0</v>
      </c>
      <c r="RVK274" s="12">
        <v>0</v>
      </c>
      <c r="RVL274" s="12">
        <v>0</v>
      </c>
      <c r="RVM274" s="12">
        <v>0</v>
      </c>
      <c r="RVN274" s="12">
        <v>0</v>
      </c>
      <c r="RVO274" s="12">
        <v>0</v>
      </c>
      <c r="RVP274" s="12">
        <v>0</v>
      </c>
      <c r="RVQ274" s="12">
        <v>0</v>
      </c>
      <c r="RVR274" s="12">
        <v>0</v>
      </c>
      <c r="RVS274" s="12">
        <v>0</v>
      </c>
      <c r="RVT274" s="12">
        <v>0</v>
      </c>
      <c r="RVU274" s="12">
        <v>0</v>
      </c>
      <c r="RVV274" s="12">
        <v>0</v>
      </c>
      <c r="RVW274" s="12">
        <v>0</v>
      </c>
      <c r="RVX274" s="12">
        <v>0</v>
      </c>
      <c r="RVY274" s="12">
        <v>0</v>
      </c>
      <c r="RVZ274" s="12">
        <v>0</v>
      </c>
      <c r="RWA274" s="12">
        <v>0</v>
      </c>
      <c r="RWB274" s="12">
        <v>0</v>
      </c>
      <c r="RWC274" s="12">
        <v>0</v>
      </c>
      <c r="RWD274" s="12">
        <v>0</v>
      </c>
      <c r="RWE274" s="12">
        <v>0</v>
      </c>
      <c r="RWF274" s="12">
        <v>0</v>
      </c>
      <c r="RWG274" s="12">
        <v>0</v>
      </c>
      <c r="RWH274" s="12">
        <v>0</v>
      </c>
      <c r="RWI274" s="12">
        <v>0</v>
      </c>
      <c r="RWJ274" s="12">
        <v>0</v>
      </c>
      <c r="RWK274" s="12">
        <v>0</v>
      </c>
      <c r="RWL274" s="12">
        <v>0</v>
      </c>
      <c r="RWM274" s="12">
        <v>0</v>
      </c>
      <c r="RWN274" s="12">
        <v>0</v>
      </c>
      <c r="RWO274" s="12">
        <v>0</v>
      </c>
      <c r="RWP274" s="12">
        <v>0</v>
      </c>
      <c r="RWQ274" s="12">
        <v>0</v>
      </c>
      <c r="RWR274" s="12">
        <v>0</v>
      </c>
      <c r="RWS274" s="12">
        <v>0</v>
      </c>
      <c r="RWT274" s="12">
        <v>0</v>
      </c>
      <c r="RWU274" s="12">
        <v>0</v>
      </c>
      <c r="RWV274" s="12">
        <v>0</v>
      </c>
      <c r="RWW274" s="12">
        <v>0</v>
      </c>
      <c r="RWX274" s="12">
        <v>0</v>
      </c>
      <c r="RWY274" s="12">
        <v>0</v>
      </c>
      <c r="RWZ274" s="12">
        <v>0</v>
      </c>
      <c r="RXA274" s="12">
        <v>0</v>
      </c>
      <c r="RXB274" s="12">
        <v>0</v>
      </c>
      <c r="RXC274" s="12">
        <v>0</v>
      </c>
      <c r="RXD274" s="12">
        <v>0</v>
      </c>
      <c r="RXE274" s="12">
        <v>0</v>
      </c>
      <c r="RXF274" s="12">
        <v>0</v>
      </c>
      <c r="RXG274" s="12">
        <v>0</v>
      </c>
      <c r="RXH274" s="12">
        <v>0</v>
      </c>
      <c r="RXI274" s="12">
        <v>0</v>
      </c>
      <c r="RXJ274" s="12">
        <v>0</v>
      </c>
      <c r="RXK274" s="12">
        <v>0</v>
      </c>
      <c r="RXL274" s="12">
        <v>0</v>
      </c>
      <c r="RXM274" s="12">
        <v>0</v>
      </c>
      <c r="RXN274" s="12">
        <v>0</v>
      </c>
      <c r="RXO274" s="12">
        <v>0</v>
      </c>
      <c r="RXP274" s="12">
        <v>0</v>
      </c>
      <c r="RXQ274" s="12">
        <v>0</v>
      </c>
      <c r="RXR274" s="12">
        <v>0</v>
      </c>
      <c r="RXS274" s="12">
        <v>0</v>
      </c>
      <c r="RXT274" s="12">
        <v>0</v>
      </c>
      <c r="RXU274" s="12">
        <v>0</v>
      </c>
      <c r="RXV274" s="12">
        <v>0</v>
      </c>
      <c r="RXW274" s="12">
        <v>0</v>
      </c>
      <c r="RXX274" s="12">
        <v>0</v>
      </c>
      <c r="RXY274" s="12">
        <v>0</v>
      </c>
      <c r="RXZ274" s="12">
        <v>0</v>
      </c>
      <c r="RYA274" s="12">
        <v>0</v>
      </c>
      <c r="RYB274" s="12">
        <v>0</v>
      </c>
      <c r="RYC274" s="12">
        <v>0</v>
      </c>
      <c r="RYD274" s="12">
        <v>0</v>
      </c>
      <c r="RYE274" s="12">
        <v>0</v>
      </c>
      <c r="RYF274" s="12">
        <v>0</v>
      </c>
      <c r="RYG274" s="12">
        <v>0</v>
      </c>
      <c r="RYH274" s="12">
        <v>0</v>
      </c>
      <c r="RYI274" s="12">
        <v>0</v>
      </c>
      <c r="RYJ274" s="12">
        <v>0</v>
      </c>
      <c r="RYK274" s="12">
        <v>0</v>
      </c>
      <c r="RYL274" s="12">
        <v>0</v>
      </c>
      <c r="RYM274" s="12">
        <v>0</v>
      </c>
      <c r="RYN274" s="12">
        <v>0</v>
      </c>
      <c r="RYO274" s="12">
        <v>0</v>
      </c>
      <c r="RYP274" s="12">
        <v>0</v>
      </c>
      <c r="RYQ274" s="12">
        <v>0</v>
      </c>
      <c r="RYR274" s="12">
        <v>0</v>
      </c>
      <c r="RYS274" s="12">
        <v>0</v>
      </c>
      <c r="RYT274" s="12">
        <v>0</v>
      </c>
      <c r="RYU274" s="12">
        <v>0</v>
      </c>
      <c r="RYV274" s="12">
        <v>0</v>
      </c>
      <c r="RYW274" s="12">
        <v>0</v>
      </c>
      <c r="RYX274" s="12">
        <v>0</v>
      </c>
      <c r="RYY274" s="12">
        <v>0</v>
      </c>
      <c r="RYZ274" s="12">
        <v>0</v>
      </c>
      <c r="RZA274" s="12">
        <v>0</v>
      </c>
      <c r="RZB274" s="12">
        <v>0</v>
      </c>
      <c r="RZC274" s="12">
        <v>0</v>
      </c>
      <c r="RZD274" s="12">
        <v>0</v>
      </c>
      <c r="RZE274" s="12">
        <v>0</v>
      </c>
      <c r="RZF274" s="12">
        <v>0</v>
      </c>
      <c r="RZG274" s="12">
        <v>0</v>
      </c>
      <c r="RZH274" s="12">
        <v>0</v>
      </c>
      <c r="RZI274" s="12">
        <v>0</v>
      </c>
      <c r="RZJ274" s="12">
        <v>0</v>
      </c>
      <c r="RZK274" s="12">
        <v>0</v>
      </c>
      <c r="RZL274" s="12">
        <v>0</v>
      </c>
      <c r="RZM274" s="12">
        <v>0</v>
      </c>
      <c r="RZN274" s="12">
        <v>0</v>
      </c>
      <c r="RZO274" s="12">
        <v>0</v>
      </c>
      <c r="RZP274" s="12">
        <v>0</v>
      </c>
      <c r="RZQ274" s="12">
        <v>0</v>
      </c>
      <c r="RZR274" s="12">
        <v>0</v>
      </c>
      <c r="RZS274" s="12">
        <v>0</v>
      </c>
      <c r="RZT274" s="12">
        <v>0</v>
      </c>
      <c r="RZU274" s="12">
        <v>0</v>
      </c>
      <c r="RZV274" s="12">
        <v>0</v>
      </c>
      <c r="RZW274" s="12">
        <v>0</v>
      </c>
      <c r="RZX274" s="12">
        <v>0</v>
      </c>
      <c r="RZY274" s="12">
        <v>0</v>
      </c>
      <c r="RZZ274" s="12">
        <v>0</v>
      </c>
      <c r="SAA274" s="12">
        <v>0</v>
      </c>
      <c r="SAB274" s="12">
        <v>0</v>
      </c>
      <c r="SAC274" s="12">
        <v>0</v>
      </c>
      <c r="SAD274" s="12">
        <v>0</v>
      </c>
      <c r="SAE274" s="12">
        <v>0</v>
      </c>
      <c r="SAF274" s="12">
        <v>0</v>
      </c>
      <c r="SAG274" s="12">
        <v>0</v>
      </c>
      <c r="SAH274" s="12">
        <v>0</v>
      </c>
      <c r="SAI274" s="12">
        <v>0</v>
      </c>
      <c r="SAJ274" s="12">
        <v>0</v>
      </c>
      <c r="SAK274" s="12">
        <v>0</v>
      </c>
      <c r="SAL274" s="12">
        <v>0</v>
      </c>
      <c r="SAM274" s="12">
        <v>0</v>
      </c>
      <c r="SAN274" s="12">
        <v>0</v>
      </c>
      <c r="SAO274" s="12">
        <v>0</v>
      </c>
      <c r="SAP274" s="12">
        <v>0</v>
      </c>
      <c r="SAQ274" s="12">
        <v>0</v>
      </c>
      <c r="SAR274" s="12">
        <v>0</v>
      </c>
      <c r="SAS274" s="12">
        <v>0</v>
      </c>
      <c r="SAT274" s="12">
        <v>0</v>
      </c>
      <c r="SAU274" s="12">
        <v>0</v>
      </c>
      <c r="SAV274" s="12">
        <v>0</v>
      </c>
      <c r="SAW274" s="12">
        <v>0</v>
      </c>
      <c r="SAX274" s="12">
        <v>0</v>
      </c>
      <c r="SAY274" s="12">
        <v>0</v>
      </c>
      <c r="SAZ274" s="12">
        <v>0</v>
      </c>
      <c r="SBA274" s="12">
        <v>0</v>
      </c>
      <c r="SBB274" s="12">
        <v>0</v>
      </c>
      <c r="SBC274" s="12">
        <v>0</v>
      </c>
      <c r="SBD274" s="12">
        <v>0</v>
      </c>
      <c r="SBE274" s="12">
        <v>0</v>
      </c>
      <c r="SBF274" s="12">
        <v>0</v>
      </c>
      <c r="SBG274" s="12">
        <v>0</v>
      </c>
      <c r="SBH274" s="12">
        <v>0</v>
      </c>
      <c r="SBI274" s="12">
        <v>0</v>
      </c>
      <c r="SBJ274" s="12">
        <v>0</v>
      </c>
      <c r="SBK274" s="12">
        <v>0</v>
      </c>
      <c r="SBL274" s="12">
        <v>0</v>
      </c>
      <c r="SBM274" s="12">
        <v>0</v>
      </c>
      <c r="SBN274" s="12">
        <v>0</v>
      </c>
      <c r="SBO274" s="12">
        <v>0</v>
      </c>
      <c r="SBP274" s="12">
        <v>0</v>
      </c>
      <c r="SBQ274" s="12">
        <v>0</v>
      </c>
      <c r="SBR274" s="12">
        <v>0</v>
      </c>
      <c r="SBS274" s="12">
        <v>0</v>
      </c>
      <c r="SBT274" s="12">
        <v>0</v>
      </c>
      <c r="SBU274" s="12">
        <v>0</v>
      </c>
      <c r="SBV274" s="12">
        <v>0</v>
      </c>
      <c r="SBW274" s="12">
        <v>0</v>
      </c>
      <c r="SBX274" s="12">
        <v>0</v>
      </c>
      <c r="SBY274" s="12">
        <v>0</v>
      </c>
      <c r="SBZ274" s="12">
        <v>0</v>
      </c>
      <c r="SCA274" s="12">
        <v>0</v>
      </c>
      <c r="SCB274" s="12">
        <v>0</v>
      </c>
      <c r="SCC274" s="12">
        <v>0</v>
      </c>
      <c r="SCD274" s="12">
        <v>0</v>
      </c>
      <c r="SCE274" s="12">
        <v>0</v>
      </c>
      <c r="SCF274" s="12">
        <v>0</v>
      </c>
      <c r="SCG274" s="12">
        <v>0</v>
      </c>
      <c r="SCH274" s="12">
        <v>0</v>
      </c>
      <c r="SCI274" s="12">
        <v>0</v>
      </c>
      <c r="SCJ274" s="12">
        <v>0</v>
      </c>
      <c r="SCK274" s="12">
        <v>0</v>
      </c>
      <c r="SCL274" s="12">
        <v>0</v>
      </c>
      <c r="SCM274" s="12">
        <v>0</v>
      </c>
      <c r="SCN274" s="12">
        <v>0</v>
      </c>
      <c r="SCO274" s="12">
        <v>0</v>
      </c>
      <c r="SCP274" s="12">
        <v>0</v>
      </c>
      <c r="SCQ274" s="12">
        <v>0</v>
      </c>
      <c r="SCR274" s="12">
        <v>0</v>
      </c>
      <c r="SCS274" s="12">
        <v>0</v>
      </c>
      <c r="SCT274" s="12">
        <v>0</v>
      </c>
      <c r="SCU274" s="12">
        <v>0</v>
      </c>
      <c r="SCV274" s="12">
        <v>0</v>
      </c>
      <c r="SCW274" s="12">
        <v>0</v>
      </c>
      <c r="SCX274" s="12">
        <v>0</v>
      </c>
      <c r="SCY274" s="12">
        <v>0</v>
      </c>
      <c r="SCZ274" s="12">
        <v>0</v>
      </c>
      <c r="SDA274" s="12">
        <v>0</v>
      </c>
      <c r="SDB274" s="12">
        <v>0</v>
      </c>
      <c r="SDC274" s="12">
        <v>0</v>
      </c>
      <c r="SDD274" s="12">
        <v>0</v>
      </c>
      <c r="SDE274" s="12">
        <v>0</v>
      </c>
      <c r="SDF274" s="12">
        <v>0</v>
      </c>
      <c r="SDG274" s="12">
        <v>0</v>
      </c>
      <c r="SDH274" s="12">
        <v>0</v>
      </c>
      <c r="SDI274" s="12">
        <v>0</v>
      </c>
      <c r="SDJ274" s="12">
        <v>0</v>
      </c>
      <c r="SDK274" s="12">
        <v>0</v>
      </c>
      <c r="SDL274" s="12">
        <v>0</v>
      </c>
      <c r="SDM274" s="12">
        <v>0</v>
      </c>
      <c r="SDN274" s="12">
        <v>0</v>
      </c>
      <c r="SDO274" s="12">
        <v>0</v>
      </c>
      <c r="SDP274" s="12">
        <v>0</v>
      </c>
      <c r="SDQ274" s="12">
        <v>0</v>
      </c>
      <c r="SDR274" s="12">
        <v>0</v>
      </c>
      <c r="SDS274" s="12">
        <v>0</v>
      </c>
      <c r="SDT274" s="12">
        <v>0</v>
      </c>
      <c r="SDU274" s="12">
        <v>0</v>
      </c>
      <c r="SDV274" s="12">
        <v>0</v>
      </c>
      <c r="SDW274" s="12">
        <v>0</v>
      </c>
      <c r="SDX274" s="12">
        <v>0</v>
      </c>
      <c r="SDY274" s="12">
        <v>0</v>
      </c>
      <c r="SDZ274" s="12">
        <v>0</v>
      </c>
      <c r="SEA274" s="12">
        <v>0</v>
      </c>
      <c r="SEB274" s="12">
        <v>0</v>
      </c>
      <c r="SEC274" s="12">
        <v>0</v>
      </c>
      <c r="SED274" s="12">
        <v>0</v>
      </c>
      <c r="SEE274" s="12">
        <v>0</v>
      </c>
      <c r="SEF274" s="12">
        <v>0</v>
      </c>
      <c r="SEG274" s="12">
        <v>0</v>
      </c>
      <c r="SEH274" s="12">
        <v>0</v>
      </c>
      <c r="SEI274" s="12">
        <v>0</v>
      </c>
      <c r="SEJ274" s="12">
        <v>0</v>
      </c>
      <c r="SEK274" s="12">
        <v>0</v>
      </c>
      <c r="SEL274" s="12">
        <v>0</v>
      </c>
      <c r="SEM274" s="12">
        <v>0</v>
      </c>
      <c r="SEN274" s="12">
        <v>0</v>
      </c>
      <c r="SEO274" s="12">
        <v>0</v>
      </c>
      <c r="SEP274" s="12">
        <v>0</v>
      </c>
      <c r="SEQ274" s="12">
        <v>0</v>
      </c>
      <c r="SER274" s="12">
        <v>0</v>
      </c>
      <c r="SES274" s="12">
        <v>0</v>
      </c>
      <c r="SET274" s="12">
        <v>0</v>
      </c>
      <c r="SEU274" s="12">
        <v>0</v>
      </c>
      <c r="SEV274" s="12">
        <v>0</v>
      </c>
      <c r="SEW274" s="12">
        <v>0</v>
      </c>
      <c r="SEX274" s="12">
        <v>0</v>
      </c>
      <c r="SEY274" s="12">
        <v>0</v>
      </c>
      <c r="SEZ274" s="12">
        <v>0</v>
      </c>
      <c r="SFA274" s="12">
        <v>0</v>
      </c>
      <c r="SFB274" s="12">
        <v>0</v>
      </c>
      <c r="SFC274" s="12">
        <v>0</v>
      </c>
      <c r="SFD274" s="12">
        <v>0</v>
      </c>
      <c r="SFE274" s="12">
        <v>0</v>
      </c>
      <c r="SFF274" s="12">
        <v>0</v>
      </c>
      <c r="SFG274" s="12">
        <v>0</v>
      </c>
      <c r="SFH274" s="12">
        <v>0</v>
      </c>
      <c r="SFI274" s="12">
        <v>0</v>
      </c>
      <c r="SFJ274" s="12">
        <v>0</v>
      </c>
      <c r="SFK274" s="12">
        <v>0</v>
      </c>
      <c r="SFL274" s="12">
        <v>0</v>
      </c>
      <c r="SFM274" s="12">
        <v>0</v>
      </c>
      <c r="SFN274" s="12">
        <v>0</v>
      </c>
      <c r="SFO274" s="12">
        <v>0</v>
      </c>
      <c r="SFP274" s="12">
        <v>0</v>
      </c>
      <c r="SFQ274" s="12">
        <v>0</v>
      </c>
      <c r="SFR274" s="12">
        <v>0</v>
      </c>
      <c r="SFS274" s="12">
        <v>0</v>
      </c>
      <c r="SFT274" s="12">
        <v>0</v>
      </c>
      <c r="SFU274" s="12">
        <v>0</v>
      </c>
      <c r="SFV274" s="12">
        <v>0</v>
      </c>
      <c r="SFW274" s="12">
        <v>0</v>
      </c>
      <c r="SFX274" s="12">
        <v>0</v>
      </c>
      <c r="SFY274" s="12">
        <v>0</v>
      </c>
      <c r="SFZ274" s="12">
        <v>0</v>
      </c>
      <c r="SGA274" s="12">
        <v>0</v>
      </c>
      <c r="SGB274" s="12">
        <v>0</v>
      </c>
      <c r="SGC274" s="12">
        <v>0</v>
      </c>
      <c r="SGD274" s="12">
        <v>0</v>
      </c>
      <c r="SGE274" s="12">
        <v>0</v>
      </c>
      <c r="SGF274" s="12">
        <v>0</v>
      </c>
      <c r="SGG274" s="12">
        <v>0</v>
      </c>
      <c r="SGH274" s="12">
        <v>0</v>
      </c>
      <c r="SGI274" s="12">
        <v>0</v>
      </c>
      <c r="SGJ274" s="12">
        <v>0</v>
      </c>
      <c r="SGK274" s="12">
        <v>0</v>
      </c>
      <c r="SGL274" s="12">
        <v>0</v>
      </c>
      <c r="SGM274" s="12">
        <v>0</v>
      </c>
      <c r="SGN274" s="12">
        <v>0</v>
      </c>
      <c r="SGO274" s="12">
        <v>0</v>
      </c>
      <c r="SGP274" s="12">
        <v>0</v>
      </c>
      <c r="SGQ274" s="12">
        <v>0</v>
      </c>
      <c r="SGR274" s="12">
        <v>0</v>
      </c>
      <c r="SGS274" s="12">
        <v>0</v>
      </c>
      <c r="SGT274" s="12">
        <v>0</v>
      </c>
      <c r="SGU274" s="12">
        <v>0</v>
      </c>
      <c r="SGV274" s="12">
        <v>0</v>
      </c>
      <c r="SGW274" s="12">
        <v>0</v>
      </c>
      <c r="SGX274" s="12">
        <v>0</v>
      </c>
      <c r="SGY274" s="12">
        <v>0</v>
      </c>
      <c r="SGZ274" s="12">
        <v>0</v>
      </c>
      <c r="SHA274" s="12">
        <v>0</v>
      </c>
      <c r="SHB274" s="12">
        <v>0</v>
      </c>
      <c r="SHC274" s="12">
        <v>0</v>
      </c>
      <c r="SHD274" s="12">
        <v>0</v>
      </c>
      <c r="SHE274" s="12">
        <v>0</v>
      </c>
      <c r="SHF274" s="12">
        <v>0</v>
      </c>
      <c r="SHG274" s="12">
        <v>0</v>
      </c>
      <c r="SHH274" s="12">
        <v>0</v>
      </c>
      <c r="SHI274" s="12">
        <v>0</v>
      </c>
      <c r="SHJ274" s="12">
        <v>0</v>
      </c>
      <c r="SHK274" s="12">
        <v>0</v>
      </c>
      <c r="SHL274" s="12">
        <v>0</v>
      </c>
      <c r="SHM274" s="12">
        <v>0</v>
      </c>
      <c r="SHN274" s="12">
        <v>0</v>
      </c>
      <c r="SHO274" s="12">
        <v>0</v>
      </c>
      <c r="SHP274" s="12">
        <v>0</v>
      </c>
      <c r="SHQ274" s="12">
        <v>0</v>
      </c>
      <c r="SHR274" s="12">
        <v>0</v>
      </c>
      <c r="SHS274" s="12">
        <v>0</v>
      </c>
      <c r="SHT274" s="12">
        <v>0</v>
      </c>
      <c r="SHU274" s="12">
        <v>0</v>
      </c>
      <c r="SHV274" s="12">
        <v>0</v>
      </c>
      <c r="SHW274" s="12">
        <v>0</v>
      </c>
      <c r="SHX274" s="12">
        <v>0</v>
      </c>
      <c r="SHY274" s="12">
        <v>0</v>
      </c>
      <c r="SHZ274" s="12">
        <v>0</v>
      </c>
      <c r="SIA274" s="12">
        <v>0</v>
      </c>
      <c r="SIB274" s="12">
        <v>0</v>
      </c>
      <c r="SIC274" s="12">
        <v>0</v>
      </c>
      <c r="SID274" s="12">
        <v>0</v>
      </c>
      <c r="SIE274" s="12">
        <v>0</v>
      </c>
      <c r="SIF274" s="12">
        <v>0</v>
      </c>
      <c r="SIG274" s="12">
        <v>0</v>
      </c>
      <c r="SIH274" s="12">
        <v>0</v>
      </c>
      <c r="SII274" s="12">
        <v>0</v>
      </c>
      <c r="SIJ274" s="12">
        <v>0</v>
      </c>
      <c r="SIK274" s="12">
        <v>0</v>
      </c>
      <c r="SIL274" s="12">
        <v>0</v>
      </c>
      <c r="SIM274" s="12">
        <v>0</v>
      </c>
      <c r="SIN274" s="12">
        <v>0</v>
      </c>
      <c r="SIO274" s="12">
        <v>0</v>
      </c>
      <c r="SIP274" s="12">
        <v>0</v>
      </c>
      <c r="SIQ274" s="12">
        <v>0</v>
      </c>
      <c r="SIR274" s="12">
        <v>0</v>
      </c>
      <c r="SIS274" s="12">
        <v>0</v>
      </c>
      <c r="SIT274" s="12">
        <v>0</v>
      </c>
      <c r="SIU274" s="12">
        <v>0</v>
      </c>
      <c r="SIV274" s="12">
        <v>0</v>
      </c>
      <c r="SIW274" s="12">
        <v>0</v>
      </c>
      <c r="SIX274" s="12">
        <v>0</v>
      </c>
      <c r="SIY274" s="12">
        <v>0</v>
      </c>
      <c r="SIZ274" s="12">
        <v>0</v>
      </c>
      <c r="SJA274" s="12">
        <v>0</v>
      </c>
      <c r="SJB274" s="12">
        <v>0</v>
      </c>
      <c r="SJC274" s="12">
        <v>0</v>
      </c>
      <c r="SJD274" s="12">
        <v>0</v>
      </c>
      <c r="SJE274" s="12">
        <v>0</v>
      </c>
      <c r="SJF274" s="12">
        <v>0</v>
      </c>
      <c r="SJG274" s="12">
        <v>0</v>
      </c>
      <c r="SJH274" s="12">
        <v>0</v>
      </c>
      <c r="SJI274" s="12">
        <v>0</v>
      </c>
      <c r="SJJ274" s="12">
        <v>0</v>
      </c>
      <c r="SJK274" s="12">
        <v>0</v>
      </c>
      <c r="SJL274" s="12">
        <v>0</v>
      </c>
      <c r="SJM274" s="12">
        <v>0</v>
      </c>
      <c r="SJN274" s="12">
        <v>0</v>
      </c>
      <c r="SJO274" s="12">
        <v>0</v>
      </c>
      <c r="SJP274" s="12">
        <v>0</v>
      </c>
      <c r="SJQ274" s="12">
        <v>0</v>
      </c>
      <c r="SJR274" s="12">
        <v>0</v>
      </c>
      <c r="SJS274" s="12">
        <v>0</v>
      </c>
      <c r="SJT274" s="12">
        <v>0</v>
      </c>
      <c r="SJU274" s="12">
        <v>0</v>
      </c>
      <c r="SJV274" s="12">
        <v>0</v>
      </c>
      <c r="SJW274" s="12">
        <v>0</v>
      </c>
      <c r="SJX274" s="12">
        <v>0</v>
      </c>
      <c r="SJY274" s="12">
        <v>0</v>
      </c>
      <c r="SJZ274" s="12">
        <v>0</v>
      </c>
      <c r="SKA274" s="12">
        <v>0</v>
      </c>
      <c r="SKB274" s="12">
        <v>0</v>
      </c>
      <c r="SKC274" s="12">
        <v>0</v>
      </c>
      <c r="SKD274" s="12">
        <v>0</v>
      </c>
      <c r="SKE274" s="12">
        <v>0</v>
      </c>
      <c r="SKF274" s="12">
        <v>0</v>
      </c>
      <c r="SKG274" s="12">
        <v>0</v>
      </c>
      <c r="SKH274" s="12">
        <v>0</v>
      </c>
      <c r="SKI274" s="12">
        <v>0</v>
      </c>
      <c r="SKJ274" s="12">
        <v>0</v>
      </c>
      <c r="SKK274" s="12">
        <v>0</v>
      </c>
      <c r="SKL274" s="12">
        <v>0</v>
      </c>
      <c r="SKM274" s="12">
        <v>0</v>
      </c>
      <c r="SKN274" s="12">
        <v>0</v>
      </c>
      <c r="SKO274" s="12">
        <v>0</v>
      </c>
      <c r="SKP274" s="12">
        <v>0</v>
      </c>
      <c r="SKQ274" s="12">
        <v>0</v>
      </c>
      <c r="SKR274" s="12">
        <v>0</v>
      </c>
      <c r="SKS274" s="12">
        <v>0</v>
      </c>
      <c r="SKT274" s="12">
        <v>0</v>
      </c>
      <c r="SKU274" s="12">
        <v>0</v>
      </c>
      <c r="SKV274" s="12">
        <v>0</v>
      </c>
      <c r="SKW274" s="12">
        <v>0</v>
      </c>
      <c r="SKX274" s="12">
        <v>0</v>
      </c>
      <c r="SKY274" s="12">
        <v>0</v>
      </c>
      <c r="SKZ274" s="12">
        <v>0</v>
      </c>
      <c r="SLA274" s="12">
        <v>0</v>
      </c>
      <c r="SLB274" s="12">
        <v>0</v>
      </c>
      <c r="SLC274" s="12">
        <v>0</v>
      </c>
      <c r="SLD274" s="12">
        <v>0</v>
      </c>
      <c r="SLE274" s="12">
        <v>0</v>
      </c>
      <c r="SLF274" s="12">
        <v>0</v>
      </c>
      <c r="SLG274" s="12">
        <v>0</v>
      </c>
      <c r="SLH274" s="12">
        <v>0</v>
      </c>
      <c r="SLI274" s="12">
        <v>0</v>
      </c>
      <c r="SLJ274" s="12">
        <v>0</v>
      </c>
      <c r="SLK274" s="12">
        <v>0</v>
      </c>
      <c r="SLL274" s="12">
        <v>0</v>
      </c>
      <c r="SLM274" s="12">
        <v>0</v>
      </c>
      <c r="SLN274" s="12">
        <v>0</v>
      </c>
      <c r="SLO274" s="12">
        <v>0</v>
      </c>
      <c r="SLP274" s="12">
        <v>0</v>
      </c>
      <c r="SLQ274" s="12">
        <v>0</v>
      </c>
      <c r="SLR274" s="12">
        <v>0</v>
      </c>
      <c r="SLS274" s="12">
        <v>0</v>
      </c>
      <c r="SLT274" s="12">
        <v>0</v>
      </c>
      <c r="SLU274" s="12">
        <v>0</v>
      </c>
      <c r="SLV274" s="12">
        <v>0</v>
      </c>
      <c r="SLW274" s="12">
        <v>0</v>
      </c>
      <c r="SLX274" s="12">
        <v>0</v>
      </c>
      <c r="SLY274" s="12">
        <v>0</v>
      </c>
      <c r="SLZ274" s="12">
        <v>0</v>
      </c>
      <c r="SMA274" s="12">
        <v>0</v>
      </c>
      <c r="SMB274" s="12">
        <v>0</v>
      </c>
      <c r="SMC274" s="12">
        <v>0</v>
      </c>
      <c r="SMD274" s="12">
        <v>0</v>
      </c>
      <c r="SME274" s="12">
        <v>0</v>
      </c>
      <c r="SMF274" s="12">
        <v>0</v>
      </c>
      <c r="SMG274" s="12">
        <v>0</v>
      </c>
      <c r="SMH274" s="12">
        <v>0</v>
      </c>
      <c r="SMI274" s="12">
        <v>0</v>
      </c>
      <c r="SMJ274" s="12">
        <v>0</v>
      </c>
      <c r="SMK274" s="12">
        <v>0</v>
      </c>
      <c r="SML274" s="12">
        <v>0</v>
      </c>
      <c r="SMM274" s="12">
        <v>0</v>
      </c>
      <c r="SMN274" s="12">
        <v>0</v>
      </c>
      <c r="SMO274" s="12">
        <v>0</v>
      </c>
      <c r="SMP274" s="12">
        <v>0</v>
      </c>
      <c r="SMQ274" s="12">
        <v>0</v>
      </c>
      <c r="SMR274" s="12">
        <v>0</v>
      </c>
      <c r="SMS274" s="12">
        <v>0</v>
      </c>
      <c r="SMT274" s="12">
        <v>0</v>
      </c>
      <c r="SMU274" s="12">
        <v>0</v>
      </c>
      <c r="SMV274" s="12">
        <v>0</v>
      </c>
      <c r="SMW274" s="12">
        <v>0</v>
      </c>
      <c r="SMX274" s="12">
        <v>0</v>
      </c>
      <c r="SMY274" s="12">
        <v>0</v>
      </c>
      <c r="SMZ274" s="12">
        <v>0</v>
      </c>
      <c r="SNA274" s="12">
        <v>0</v>
      </c>
      <c r="SNB274" s="12">
        <v>0</v>
      </c>
      <c r="SNC274" s="12">
        <v>0</v>
      </c>
      <c r="SND274" s="12">
        <v>0</v>
      </c>
      <c r="SNE274" s="12">
        <v>0</v>
      </c>
      <c r="SNF274" s="12">
        <v>0</v>
      </c>
      <c r="SNG274" s="12">
        <v>0</v>
      </c>
      <c r="SNH274" s="12">
        <v>0</v>
      </c>
      <c r="SNI274" s="12">
        <v>0</v>
      </c>
      <c r="SNJ274" s="12">
        <v>0</v>
      </c>
      <c r="SNK274" s="12">
        <v>0</v>
      </c>
      <c r="SNL274" s="12">
        <v>0</v>
      </c>
      <c r="SNM274" s="12">
        <v>0</v>
      </c>
      <c r="SNN274" s="12">
        <v>0</v>
      </c>
      <c r="SNO274" s="12">
        <v>0</v>
      </c>
      <c r="SNP274" s="12">
        <v>0</v>
      </c>
      <c r="SNQ274" s="12">
        <v>0</v>
      </c>
      <c r="SNR274" s="12">
        <v>0</v>
      </c>
      <c r="SNS274" s="12">
        <v>0</v>
      </c>
      <c r="SNT274" s="12">
        <v>0</v>
      </c>
      <c r="SNU274" s="12">
        <v>0</v>
      </c>
      <c r="SNV274" s="12">
        <v>0</v>
      </c>
      <c r="SNW274" s="12">
        <v>0</v>
      </c>
      <c r="SNX274" s="12">
        <v>0</v>
      </c>
      <c r="SNY274" s="12">
        <v>0</v>
      </c>
      <c r="SNZ274" s="12">
        <v>0</v>
      </c>
      <c r="SOA274" s="12">
        <v>0</v>
      </c>
      <c r="SOB274" s="12">
        <v>0</v>
      </c>
      <c r="SOC274" s="12">
        <v>0</v>
      </c>
      <c r="SOD274" s="12">
        <v>0</v>
      </c>
      <c r="SOE274" s="12">
        <v>0</v>
      </c>
      <c r="SOF274" s="12">
        <v>0</v>
      </c>
      <c r="SOG274" s="12">
        <v>0</v>
      </c>
      <c r="SOH274" s="12">
        <v>0</v>
      </c>
      <c r="SOI274" s="12">
        <v>0</v>
      </c>
      <c r="SOJ274" s="12">
        <v>0</v>
      </c>
      <c r="SOK274" s="12">
        <v>0</v>
      </c>
      <c r="SOL274" s="12">
        <v>0</v>
      </c>
      <c r="SOM274" s="12">
        <v>0</v>
      </c>
      <c r="SON274" s="12">
        <v>0</v>
      </c>
      <c r="SOO274" s="12">
        <v>0</v>
      </c>
      <c r="SOP274" s="12">
        <v>0</v>
      </c>
      <c r="SOQ274" s="12">
        <v>0</v>
      </c>
      <c r="SOR274" s="12">
        <v>0</v>
      </c>
      <c r="SOS274" s="12">
        <v>0</v>
      </c>
      <c r="SOT274" s="12">
        <v>0</v>
      </c>
      <c r="SOU274" s="12">
        <v>0</v>
      </c>
      <c r="SOV274" s="12">
        <v>0</v>
      </c>
      <c r="SOW274" s="12">
        <v>0</v>
      </c>
      <c r="SOX274" s="12">
        <v>0</v>
      </c>
      <c r="SOY274" s="12">
        <v>0</v>
      </c>
      <c r="SOZ274" s="12">
        <v>0</v>
      </c>
      <c r="SPA274" s="12">
        <v>0</v>
      </c>
      <c r="SPB274" s="12">
        <v>0</v>
      </c>
      <c r="SPC274" s="12">
        <v>0</v>
      </c>
      <c r="SPD274" s="12">
        <v>0</v>
      </c>
      <c r="SPE274" s="12">
        <v>0</v>
      </c>
      <c r="SPF274" s="12">
        <v>0</v>
      </c>
      <c r="SPG274" s="12">
        <v>0</v>
      </c>
      <c r="SPH274" s="12">
        <v>0</v>
      </c>
      <c r="SPI274" s="12">
        <v>0</v>
      </c>
      <c r="SPJ274" s="12">
        <v>0</v>
      </c>
      <c r="SPK274" s="12">
        <v>0</v>
      </c>
      <c r="SPL274" s="12">
        <v>0</v>
      </c>
      <c r="SPM274" s="12">
        <v>0</v>
      </c>
      <c r="SPN274" s="12">
        <v>0</v>
      </c>
      <c r="SPO274" s="12">
        <v>0</v>
      </c>
      <c r="SPP274" s="12">
        <v>0</v>
      </c>
      <c r="SPQ274" s="12">
        <v>0</v>
      </c>
      <c r="SPR274" s="12">
        <v>0</v>
      </c>
      <c r="SPS274" s="12">
        <v>0</v>
      </c>
      <c r="SPT274" s="12">
        <v>0</v>
      </c>
      <c r="SPU274" s="12">
        <v>0</v>
      </c>
      <c r="SPV274" s="12">
        <v>0</v>
      </c>
      <c r="SPW274" s="12">
        <v>0</v>
      </c>
      <c r="SPX274" s="12">
        <v>0</v>
      </c>
      <c r="SPY274" s="12">
        <v>0</v>
      </c>
      <c r="SPZ274" s="12">
        <v>0</v>
      </c>
      <c r="SQA274" s="12">
        <v>0</v>
      </c>
      <c r="SQB274" s="12">
        <v>0</v>
      </c>
      <c r="SQC274" s="12">
        <v>0</v>
      </c>
      <c r="SQD274" s="12">
        <v>0</v>
      </c>
      <c r="SQE274" s="12">
        <v>0</v>
      </c>
      <c r="SQF274" s="12">
        <v>0</v>
      </c>
      <c r="SQG274" s="12">
        <v>0</v>
      </c>
      <c r="SQH274" s="12">
        <v>0</v>
      </c>
      <c r="SQI274" s="12">
        <v>0</v>
      </c>
      <c r="SQJ274" s="12">
        <v>0</v>
      </c>
      <c r="SQK274" s="12">
        <v>0</v>
      </c>
      <c r="SQL274" s="12">
        <v>0</v>
      </c>
      <c r="SQM274" s="12">
        <v>0</v>
      </c>
      <c r="SQN274" s="12">
        <v>0</v>
      </c>
      <c r="SQO274" s="12">
        <v>0</v>
      </c>
      <c r="SQP274" s="12">
        <v>0</v>
      </c>
      <c r="SQQ274" s="12">
        <v>0</v>
      </c>
      <c r="SQR274" s="12">
        <v>0</v>
      </c>
      <c r="SQS274" s="12">
        <v>0</v>
      </c>
      <c r="SQT274" s="12">
        <v>0</v>
      </c>
      <c r="SQU274" s="12">
        <v>0</v>
      </c>
      <c r="SQV274" s="12">
        <v>0</v>
      </c>
      <c r="SQW274" s="12">
        <v>0</v>
      </c>
      <c r="SQX274" s="12">
        <v>0</v>
      </c>
      <c r="SQY274" s="12">
        <v>0</v>
      </c>
      <c r="SQZ274" s="12">
        <v>0</v>
      </c>
      <c r="SRA274" s="12">
        <v>0</v>
      </c>
      <c r="SRB274" s="12">
        <v>0</v>
      </c>
      <c r="SRC274" s="12">
        <v>0</v>
      </c>
      <c r="SRD274" s="12">
        <v>0</v>
      </c>
      <c r="SRE274" s="12">
        <v>0</v>
      </c>
      <c r="SRF274" s="12">
        <v>0</v>
      </c>
      <c r="SRG274" s="12">
        <v>0</v>
      </c>
      <c r="SRH274" s="12">
        <v>0</v>
      </c>
      <c r="SRI274" s="12">
        <v>0</v>
      </c>
      <c r="SRJ274" s="12">
        <v>0</v>
      </c>
      <c r="SRK274" s="12">
        <v>0</v>
      </c>
      <c r="SRL274" s="12">
        <v>0</v>
      </c>
      <c r="SRM274" s="12">
        <v>0</v>
      </c>
      <c r="SRN274" s="12">
        <v>0</v>
      </c>
      <c r="SRO274" s="12">
        <v>0</v>
      </c>
      <c r="SRP274" s="12">
        <v>0</v>
      </c>
      <c r="SRQ274" s="12">
        <v>0</v>
      </c>
      <c r="SRR274" s="12">
        <v>0</v>
      </c>
      <c r="SRS274" s="12">
        <v>0</v>
      </c>
      <c r="SRT274" s="12">
        <v>0</v>
      </c>
      <c r="SRU274" s="12">
        <v>0</v>
      </c>
      <c r="SRV274" s="12">
        <v>0</v>
      </c>
      <c r="SRW274" s="12">
        <v>0</v>
      </c>
      <c r="SRX274" s="12">
        <v>0</v>
      </c>
      <c r="SRY274" s="12">
        <v>0</v>
      </c>
      <c r="SRZ274" s="12">
        <v>0</v>
      </c>
      <c r="SSA274" s="12">
        <v>0</v>
      </c>
      <c r="SSB274" s="12">
        <v>0</v>
      </c>
      <c r="SSC274" s="12">
        <v>0</v>
      </c>
      <c r="SSD274" s="12">
        <v>0</v>
      </c>
      <c r="SSE274" s="12">
        <v>0</v>
      </c>
      <c r="SSF274" s="12">
        <v>0</v>
      </c>
      <c r="SSG274" s="12">
        <v>0</v>
      </c>
      <c r="SSH274" s="12">
        <v>0</v>
      </c>
      <c r="SSI274" s="12">
        <v>0</v>
      </c>
      <c r="SSJ274" s="12">
        <v>0</v>
      </c>
      <c r="SSK274" s="12">
        <v>0</v>
      </c>
      <c r="SSL274" s="12">
        <v>0</v>
      </c>
      <c r="SSM274" s="12">
        <v>0</v>
      </c>
      <c r="SSN274" s="12">
        <v>0</v>
      </c>
      <c r="SSO274" s="12">
        <v>0</v>
      </c>
      <c r="SSP274" s="12">
        <v>0</v>
      </c>
      <c r="SSQ274" s="12">
        <v>0</v>
      </c>
      <c r="SSR274" s="12">
        <v>0</v>
      </c>
      <c r="SSS274" s="12">
        <v>0</v>
      </c>
      <c r="SST274" s="12">
        <v>0</v>
      </c>
      <c r="SSU274" s="12">
        <v>0</v>
      </c>
      <c r="SSV274" s="12">
        <v>0</v>
      </c>
      <c r="SSW274" s="12">
        <v>0</v>
      </c>
      <c r="SSX274" s="12">
        <v>0</v>
      </c>
      <c r="SSY274" s="12">
        <v>0</v>
      </c>
      <c r="SSZ274" s="12">
        <v>0</v>
      </c>
      <c r="STA274" s="12">
        <v>0</v>
      </c>
      <c r="STB274" s="12">
        <v>0</v>
      </c>
      <c r="STC274" s="12">
        <v>0</v>
      </c>
      <c r="STD274" s="12">
        <v>0</v>
      </c>
      <c r="STE274" s="12">
        <v>0</v>
      </c>
      <c r="STF274" s="12">
        <v>0</v>
      </c>
      <c r="STG274" s="12">
        <v>0</v>
      </c>
      <c r="STH274" s="12">
        <v>0</v>
      </c>
      <c r="STI274" s="12">
        <v>0</v>
      </c>
      <c r="STJ274" s="12">
        <v>0</v>
      </c>
      <c r="STK274" s="12">
        <v>0</v>
      </c>
      <c r="STL274" s="12">
        <v>0</v>
      </c>
      <c r="STM274" s="12">
        <v>0</v>
      </c>
      <c r="STN274" s="12">
        <v>0</v>
      </c>
      <c r="STO274" s="12">
        <v>0</v>
      </c>
      <c r="STP274" s="12">
        <v>0</v>
      </c>
      <c r="STQ274" s="12">
        <v>0</v>
      </c>
      <c r="STR274" s="12">
        <v>0</v>
      </c>
      <c r="STS274" s="12">
        <v>0</v>
      </c>
      <c r="STT274" s="12">
        <v>0</v>
      </c>
      <c r="STU274" s="12">
        <v>0</v>
      </c>
      <c r="STV274" s="12">
        <v>0</v>
      </c>
      <c r="STW274" s="12">
        <v>0</v>
      </c>
      <c r="STX274" s="12">
        <v>0</v>
      </c>
      <c r="STY274" s="12">
        <v>0</v>
      </c>
      <c r="STZ274" s="12">
        <v>0</v>
      </c>
      <c r="SUA274" s="12">
        <v>0</v>
      </c>
      <c r="SUB274" s="12">
        <v>0</v>
      </c>
      <c r="SUC274" s="12">
        <v>0</v>
      </c>
      <c r="SUD274" s="12">
        <v>0</v>
      </c>
      <c r="SUE274" s="12">
        <v>0</v>
      </c>
      <c r="SUF274" s="12">
        <v>0</v>
      </c>
      <c r="SUG274" s="12">
        <v>0</v>
      </c>
      <c r="SUH274" s="12">
        <v>0</v>
      </c>
      <c r="SUI274" s="12">
        <v>0</v>
      </c>
      <c r="SUJ274" s="12">
        <v>0</v>
      </c>
      <c r="SUK274" s="12">
        <v>0</v>
      </c>
      <c r="SUL274" s="12">
        <v>0</v>
      </c>
      <c r="SUM274" s="12">
        <v>0</v>
      </c>
      <c r="SUN274" s="12">
        <v>0</v>
      </c>
      <c r="SUO274" s="12">
        <v>0</v>
      </c>
      <c r="SUP274" s="12">
        <v>0</v>
      </c>
      <c r="SUQ274" s="12">
        <v>0</v>
      </c>
      <c r="SUR274" s="12">
        <v>0</v>
      </c>
      <c r="SUS274" s="12">
        <v>0</v>
      </c>
      <c r="SUT274" s="12">
        <v>0</v>
      </c>
      <c r="SUU274" s="12">
        <v>0</v>
      </c>
      <c r="SUV274" s="12">
        <v>0</v>
      </c>
      <c r="SUW274" s="12">
        <v>0</v>
      </c>
      <c r="SUX274" s="12">
        <v>0</v>
      </c>
      <c r="SUY274" s="12">
        <v>0</v>
      </c>
      <c r="SUZ274" s="12">
        <v>0</v>
      </c>
      <c r="SVA274" s="12">
        <v>0</v>
      </c>
      <c r="SVB274" s="12">
        <v>0</v>
      </c>
      <c r="SVC274" s="12">
        <v>0</v>
      </c>
      <c r="SVD274" s="12">
        <v>0</v>
      </c>
      <c r="SVE274" s="12">
        <v>0</v>
      </c>
      <c r="SVF274" s="12">
        <v>0</v>
      </c>
      <c r="SVG274" s="12">
        <v>0</v>
      </c>
      <c r="SVH274" s="12">
        <v>0</v>
      </c>
      <c r="SVI274" s="12">
        <v>0</v>
      </c>
      <c r="SVJ274" s="12">
        <v>0</v>
      </c>
      <c r="SVK274" s="12">
        <v>0</v>
      </c>
      <c r="SVL274" s="12">
        <v>0</v>
      </c>
      <c r="SVM274" s="12">
        <v>0</v>
      </c>
      <c r="SVN274" s="12">
        <v>0</v>
      </c>
      <c r="SVO274" s="12">
        <v>0</v>
      </c>
      <c r="SVP274" s="12">
        <v>0</v>
      </c>
      <c r="SVQ274" s="12">
        <v>0</v>
      </c>
      <c r="SVR274" s="12">
        <v>0</v>
      </c>
      <c r="SVS274" s="12">
        <v>0</v>
      </c>
      <c r="SVT274" s="12">
        <v>0</v>
      </c>
      <c r="SVU274" s="12">
        <v>0</v>
      </c>
      <c r="SVV274" s="12">
        <v>0</v>
      </c>
      <c r="SVW274" s="12">
        <v>0</v>
      </c>
      <c r="SVX274" s="12">
        <v>0</v>
      </c>
      <c r="SVY274" s="12">
        <v>0</v>
      </c>
      <c r="SVZ274" s="12">
        <v>0</v>
      </c>
      <c r="SWA274" s="12">
        <v>0</v>
      </c>
      <c r="SWB274" s="12">
        <v>0</v>
      </c>
      <c r="SWC274" s="12">
        <v>0</v>
      </c>
      <c r="SWD274" s="12">
        <v>0</v>
      </c>
      <c r="SWE274" s="12">
        <v>0</v>
      </c>
      <c r="SWF274" s="12">
        <v>0</v>
      </c>
      <c r="SWG274" s="12">
        <v>0</v>
      </c>
      <c r="SWH274" s="12">
        <v>0</v>
      </c>
      <c r="SWI274" s="12">
        <v>0</v>
      </c>
      <c r="SWJ274" s="12">
        <v>0</v>
      </c>
      <c r="SWK274" s="12">
        <v>0</v>
      </c>
      <c r="SWL274" s="12">
        <v>0</v>
      </c>
      <c r="SWM274" s="12">
        <v>0</v>
      </c>
      <c r="SWN274" s="12">
        <v>0</v>
      </c>
      <c r="SWO274" s="12">
        <v>0</v>
      </c>
      <c r="SWP274" s="12">
        <v>0</v>
      </c>
      <c r="SWQ274" s="12">
        <v>0</v>
      </c>
      <c r="SWR274" s="12">
        <v>0</v>
      </c>
      <c r="SWS274" s="12">
        <v>0</v>
      </c>
      <c r="SWT274" s="12">
        <v>0</v>
      </c>
      <c r="SWU274" s="12">
        <v>0</v>
      </c>
      <c r="SWV274" s="12">
        <v>0</v>
      </c>
      <c r="SWW274" s="12">
        <v>0</v>
      </c>
      <c r="SWX274" s="12">
        <v>0</v>
      </c>
      <c r="SWY274" s="12">
        <v>0</v>
      </c>
      <c r="SWZ274" s="12">
        <v>0</v>
      </c>
      <c r="SXA274" s="12">
        <v>0</v>
      </c>
      <c r="SXB274" s="12">
        <v>0</v>
      </c>
      <c r="SXC274" s="12">
        <v>0</v>
      </c>
      <c r="SXD274" s="12">
        <v>0</v>
      </c>
      <c r="SXE274" s="12">
        <v>0</v>
      </c>
      <c r="SXF274" s="12">
        <v>0</v>
      </c>
      <c r="SXG274" s="12">
        <v>0</v>
      </c>
      <c r="SXH274" s="12">
        <v>0</v>
      </c>
      <c r="SXI274" s="12">
        <v>0</v>
      </c>
      <c r="SXJ274" s="12">
        <v>0</v>
      </c>
      <c r="SXK274" s="12">
        <v>0</v>
      </c>
      <c r="SXL274" s="12">
        <v>0</v>
      </c>
      <c r="SXM274" s="12">
        <v>0</v>
      </c>
      <c r="SXN274" s="12">
        <v>0</v>
      </c>
      <c r="SXO274" s="12">
        <v>0</v>
      </c>
      <c r="SXP274" s="12">
        <v>0</v>
      </c>
      <c r="SXQ274" s="12">
        <v>0</v>
      </c>
      <c r="SXR274" s="12">
        <v>0</v>
      </c>
      <c r="SXS274" s="12">
        <v>0</v>
      </c>
      <c r="SXT274" s="12">
        <v>0</v>
      </c>
      <c r="SXU274" s="12">
        <v>0</v>
      </c>
      <c r="SXV274" s="12">
        <v>0</v>
      </c>
      <c r="SXW274" s="12">
        <v>0</v>
      </c>
      <c r="SXX274" s="12">
        <v>0</v>
      </c>
      <c r="SXY274" s="12">
        <v>0</v>
      </c>
      <c r="SXZ274" s="12">
        <v>0</v>
      </c>
      <c r="SYA274" s="12">
        <v>0</v>
      </c>
      <c r="SYB274" s="12">
        <v>0</v>
      </c>
      <c r="SYC274" s="12">
        <v>0</v>
      </c>
      <c r="SYD274" s="12">
        <v>0</v>
      </c>
      <c r="SYE274" s="12">
        <v>0</v>
      </c>
      <c r="SYF274" s="12">
        <v>0</v>
      </c>
      <c r="SYG274" s="12">
        <v>0</v>
      </c>
      <c r="SYH274" s="12">
        <v>0</v>
      </c>
      <c r="SYI274" s="12">
        <v>0</v>
      </c>
      <c r="SYJ274" s="12">
        <v>0</v>
      </c>
      <c r="SYK274" s="12">
        <v>0</v>
      </c>
      <c r="SYL274" s="12">
        <v>0</v>
      </c>
      <c r="SYM274" s="12">
        <v>0</v>
      </c>
      <c r="SYN274" s="12">
        <v>0</v>
      </c>
      <c r="SYO274" s="12">
        <v>0</v>
      </c>
      <c r="SYP274" s="12">
        <v>0</v>
      </c>
      <c r="SYQ274" s="12">
        <v>0</v>
      </c>
      <c r="SYR274" s="12">
        <v>0</v>
      </c>
      <c r="SYS274" s="12">
        <v>0</v>
      </c>
      <c r="SYT274" s="12">
        <v>0</v>
      </c>
      <c r="SYU274" s="12">
        <v>0</v>
      </c>
      <c r="SYV274" s="12">
        <v>0</v>
      </c>
      <c r="SYW274" s="12">
        <v>0</v>
      </c>
      <c r="SYX274" s="12">
        <v>0</v>
      </c>
      <c r="SYY274" s="12">
        <v>0</v>
      </c>
      <c r="SYZ274" s="12">
        <v>0</v>
      </c>
      <c r="SZA274" s="12">
        <v>0</v>
      </c>
      <c r="SZB274" s="12">
        <v>0</v>
      </c>
      <c r="SZC274" s="12">
        <v>0</v>
      </c>
      <c r="SZD274" s="12">
        <v>0</v>
      </c>
      <c r="SZE274" s="12">
        <v>0</v>
      </c>
      <c r="SZF274" s="12">
        <v>0</v>
      </c>
      <c r="SZG274" s="12">
        <v>0</v>
      </c>
      <c r="SZH274" s="12">
        <v>0</v>
      </c>
      <c r="SZI274" s="12">
        <v>0</v>
      </c>
      <c r="SZJ274" s="12">
        <v>0</v>
      </c>
      <c r="SZK274" s="12">
        <v>0</v>
      </c>
      <c r="SZL274" s="12">
        <v>0</v>
      </c>
      <c r="SZM274" s="12">
        <v>0</v>
      </c>
      <c r="SZN274" s="12">
        <v>0</v>
      </c>
      <c r="SZO274" s="12">
        <v>0</v>
      </c>
      <c r="SZP274" s="12">
        <v>0</v>
      </c>
      <c r="SZQ274" s="12">
        <v>0</v>
      </c>
      <c r="SZR274" s="12">
        <v>0</v>
      </c>
      <c r="SZS274" s="12">
        <v>0</v>
      </c>
      <c r="SZT274" s="12">
        <v>0</v>
      </c>
      <c r="SZU274" s="12">
        <v>0</v>
      </c>
      <c r="SZV274" s="12">
        <v>0</v>
      </c>
      <c r="SZW274" s="12">
        <v>0</v>
      </c>
      <c r="SZX274" s="12">
        <v>0</v>
      </c>
      <c r="SZY274" s="12">
        <v>0</v>
      </c>
      <c r="SZZ274" s="12">
        <v>0</v>
      </c>
      <c r="TAA274" s="12">
        <v>0</v>
      </c>
      <c r="TAB274" s="12">
        <v>0</v>
      </c>
      <c r="TAC274" s="12">
        <v>0</v>
      </c>
      <c r="TAD274" s="12">
        <v>0</v>
      </c>
      <c r="TAE274" s="12">
        <v>0</v>
      </c>
      <c r="TAF274" s="12">
        <v>0</v>
      </c>
      <c r="TAG274" s="12">
        <v>0</v>
      </c>
      <c r="TAH274" s="12">
        <v>0</v>
      </c>
      <c r="TAI274" s="12">
        <v>0</v>
      </c>
      <c r="TAJ274" s="12">
        <v>0</v>
      </c>
      <c r="TAK274" s="12">
        <v>0</v>
      </c>
      <c r="TAL274" s="12">
        <v>0</v>
      </c>
      <c r="TAM274" s="12">
        <v>0</v>
      </c>
      <c r="TAN274" s="12">
        <v>0</v>
      </c>
      <c r="TAO274" s="12">
        <v>0</v>
      </c>
      <c r="TAP274" s="12">
        <v>0</v>
      </c>
      <c r="TAQ274" s="12">
        <v>0</v>
      </c>
      <c r="TAR274" s="12">
        <v>0</v>
      </c>
      <c r="TAS274" s="12">
        <v>0</v>
      </c>
      <c r="TAT274" s="12">
        <v>0</v>
      </c>
      <c r="TAU274" s="12">
        <v>0</v>
      </c>
      <c r="TAV274" s="12">
        <v>0</v>
      </c>
      <c r="TAW274" s="12">
        <v>0</v>
      </c>
      <c r="TAX274" s="12">
        <v>0</v>
      </c>
      <c r="TAY274" s="12">
        <v>0</v>
      </c>
      <c r="TAZ274" s="12">
        <v>0</v>
      </c>
      <c r="TBA274" s="12">
        <v>0</v>
      </c>
      <c r="TBB274" s="12">
        <v>0</v>
      </c>
      <c r="TBC274" s="12">
        <v>0</v>
      </c>
      <c r="TBD274" s="12">
        <v>0</v>
      </c>
      <c r="TBE274" s="12">
        <v>0</v>
      </c>
      <c r="TBF274" s="12">
        <v>0</v>
      </c>
      <c r="TBG274" s="12">
        <v>0</v>
      </c>
      <c r="TBH274" s="12">
        <v>0</v>
      </c>
      <c r="TBI274" s="12">
        <v>0</v>
      </c>
      <c r="TBJ274" s="12">
        <v>0</v>
      </c>
      <c r="TBK274" s="12">
        <v>0</v>
      </c>
      <c r="TBL274" s="12">
        <v>0</v>
      </c>
      <c r="TBM274" s="12">
        <v>0</v>
      </c>
      <c r="TBN274" s="12">
        <v>0</v>
      </c>
      <c r="TBO274" s="12">
        <v>0</v>
      </c>
      <c r="TBP274" s="12">
        <v>0</v>
      </c>
      <c r="TBQ274" s="12">
        <v>0</v>
      </c>
      <c r="TBR274" s="12">
        <v>0</v>
      </c>
      <c r="TBS274" s="12">
        <v>0</v>
      </c>
      <c r="TBT274" s="12">
        <v>0</v>
      </c>
      <c r="TBU274" s="12">
        <v>0</v>
      </c>
      <c r="TBV274" s="12">
        <v>0</v>
      </c>
      <c r="TBW274" s="12">
        <v>0</v>
      </c>
      <c r="TBX274" s="12">
        <v>0</v>
      </c>
      <c r="TBY274" s="12">
        <v>0</v>
      </c>
      <c r="TBZ274" s="12">
        <v>0</v>
      </c>
      <c r="TCA274" s="12">
        <v>0</v>
      </c>
      <c r="TCB274" s="12">
        <v>0</v>
      </c>
      <c r="TCC274" s="12">
        <v>0</v>
      </c>
      <c r="TCD274" s="12">
        <v>0</v>
      </c>
      <c r="TCE274" s="12">
        <v>0</v>
      </c>
      <c r="TCF274" s="12">
        <v>0</v>
      </c>
      <c r="TCG274" s="12">
        <v>0</v>
      </c>
      <c r="TCH274" s="12">
        <v>0</v>
      </c>
      <c r="TCI274" s="12">
        <v>0</v>
      </c>
      <c r="TCJ274" s="12">
        <v>0</v>
      </c>
      <c r="TCK274" s="12">
        <v>0</v>
      </c>
      <c r="TCL274" s="12">
        <v>0</v>
      </c>
      <c r="TCM274" s="12">
        <v>0</v>
      </c>
      <c r="TCN274" s="12">
        <v>0</v>
      </c>
      <c r="TCO274" s="12">
        <v>0</v>
      </c>
      <c r="TCP274" s="12">
        <v>0</v>
      </c>
      <c r="TCQ274" s="12">
        <v>0</v>
      </c>
      <c r="TCR274" s="12">
        <v>0</v>
      </c>
      <c r="TCS274" s="12">
        <v>0</v>
      </c>
      <c r="TCT274" s="12">
        <v>0</v>
      </c>
      <c r="TCU274" s="12">
        <v>0</v>
      </c>
      <c r="TCV274" s="12">
        <v>0</v>
      </c>
      <c r="TCW274" s="12">
        <v>0</v>
      </c>
      <c r="TCX274" s="12">
        <v>0</v>
      </c>
      <c r="TCY274" s="12">
        <v>0</v>
      </c>
      <c r="TCZ274" s="12">
        <v>0</v>
      </c>
      <c r="TDA274" s="12">
        <v>0</v>
      </c>
      <c r="TDB274" s="12">
        <v>0</v>
      </c>
      <c r="TDC274" s="12">
        <v>0</v>
      </c>
      <c r="TDD274" s="12">
        <v>0</v>
      </c>
      <c r="TDE274" s="12">
        <v>0</v>
      </c>
      <c r="TDF274" s="12">
        <v>0</v>
      </c>
      <c r="TDG274" s="12">
        <v>0</v>
      </c>
      <c r="TDH274" s="12">
        <v>0</v>
      </c>
      <c r="TDI274" s="12">
        <v>0</v>
      </c>
      <c r="TDJ274" s="12">
        <v>0</v>
      </c>
      <c r="TDK274" s="12">
        <v>0</v>
      </c>
      <c r="TDL274" s="12">
        <v>0</v>
      </c>
      <c r="TDM274" s="12">
        <v>0</v>
      </c>
      <c r="TDN274" s="12">
        <v>0</v>
      </c>
      <c r="TDO274" s="12">
        <v>0</v>
      </c>
      <c r="TDP274" s="12">
        <v>0</v>
      </c>
      <c r="TDQ274" s="12">
        <v>0</v>
      </c>
      <c r="TDR274" s="12">
        <v>0</v>
      </c>
      <c r="TDS274" s="12">
        <v>0</v>
      </c>
      <c r="TDT274" s="12">
        <v>0</v>
      </c>
      <c r="TDU274" s="12">
        <v>0</v>
      </c>
      <c r="TDV274" s="12">
        <v>0</v>
      </c>
      <c r="TDW274" s="12">
        <v>0</v>
      </c>
      <c r="TDX274" s="12">
        <v>0</v>
      </c>
      <c r="TDY274" s="12">
        <v>0</v>
      </c>
      <c r="TDZ274" s="12">
        <v>0</v>
      </c>
      <c r="TEA274" s="12">
        <v>0</v>
      </c>
      <c r="TEB274" s="12">
        <v>0</v>
      </c>
      <c r="TEC274" s="12">
        <v>0</v>
      </c>
      <c r="TED274" s="12">
        <v>0</v>
      </c>
      <c r="TEE274" s="12">
        <v>0</v>
      </c>
      <c r="TEF274" s="12">
        <v>0</v>
      </c>
      <c r="TEG274" s="12">
        <v>0</v>
      </c>
      <c r="TEH274" s="12">
        <v>0</v>
      </c>
      <c r="TEI274" s="12">
        <v>0</v>
      </c>
      <c r="TEJ274" s="12">
        <v>0</v>
      </c>
      <c r="TEK274" s="12">
        <v>0</v>
      </c>
      <c r="TEL274" s="12">
        <v>0</v>
      </c>
      <c r="TEM274" s="12">
        <v>0</v>
      </c>
      <c r="TEN274" s="12">
        <v>0</v>
      </c>
      <c r="TEO274" s="12">
        <v>0</v>
      </c>
      <c r="TEP274" s="12">
        <v>0</v>
      </c>
      <c r="TEQ274" s="12">
        <v>0</v>
      </c>
      <c r="TER274" s="12">
        <v>0</v>
      </c>
      <c r="TES274" s="12">
        <v>0</v>
      </c>
      <c r="TET274" s="12">
        <v>0</v>
      </c>
      <c r="TEU274" s="12">
        <v>0</v>
      </c>
      <c r="TEV274" s="12">
        <v>0</v>
      </c>
      <c r="TEW274" s="12">
        <v>0</v>
      </c>
      <c r="TEX274" s="12">
        <v>0</v>
      </c>
      <c r="TEY274" s="12">
        <v>0</v>
      </c>
      <c r="TEZ274" s="12">
        <v>0</v>
      </c>
      <c r="TFA274" s="12">
        <v>0</v>
      </c>
      <c r="TFB274" s="12">
        <v>0</v>
      </c>
      <c r="TFC274" s="12">
        <v>0</v>
      </c>
      <c r="TFD274" s="12">
        <v>0</v>
      </c>
      <c r="TFE274" s="12">
        <v>0</v>
      </c>
      <c r="TFF274" s="12">
        <v>0</v>
      </c>
      <c r="TFG274" s="12">
        <v>0</v>
      </c>
      <c r="TFH274" s="12">
        <v>0</v>
      </c>
      <c r="TFI274" s="12">
        <v>0</v>
      </c>
      <c r="TFJ274" s="12">
        <v>0</v>
      </c>
      <c r="TFK274" s="12">
        <v>0</v>
      </c>
      <c r="TFL274" s="12">
        <v>0</v>
      </c>
      <c r="TFM274" s="12">
        <v>0</v>
      </c>
      <c r="TFN274" s="12">
        <v>0</v>
      </c>
      <c r="TFO274" s="12">
        <v>0</v>
      </c>
      <c r="TFP274" s="12">
        <v>0</v>
      </c>
      <c r="TFQ274" s="12">
        <v>0</v>
      </c>
      <c r="TFR274" s="12">
        <v>0</v>
      </c>
      <c r="TFS274" s="12">
        <v>0</v>
      </c>
      <c r="TFT274" s="12">
        <v>0</v>
      </c>
      <c r="TFU274" s="12">
        <v>0</v>
      </c>
      <c r="TFV274" s="12">
        <v>0</v>
      </c>
      <c r="TFW274" s="12">
        <v>0</v>
      </c>
      <c r="TFX274" s="12">
        <v>0</v>
      </c>
      <c r="TFY274" s="12">
        <v>0</v>
      </c>
      <c r="TFZ274" s="12">
        <v>0</v>
      </c>
      <c r="TGA274" s="12">
        <v>0</v>
      </c>
      <c r="TGB274" s="12">
        <v>0</v>
      </c>
      <c r="TGC274" s="12">
        <v>0</v>
      </c>
      <c r="TGD274" s="12">
        <v>0</v>
      </c>
      <c r="TGE274" s="12">
        <v>0</v>
      </c>
      <c r="TGF274" s="12">
        <v>0</v>
      </c>
      <c r="TGG274" s="12">
        <v>0</v>
      </c>
      <c r="TGH274" s="12">
        <v>0</v>
      </c>
      <c r="TGI274" s="12">
        <v>0</v>
      </c>
      <c r="TGJ274" s="12">
        <v>0</v>
      </c>
      <c r="TGK274" s="12">
        <v>0</v>
      </c>
      <c r="TGL274" s="12">
        <v>0</v>
      </c>
      <c r="TGM274" s="12">
        <v>0</v>
      </c>
      <c r="TGN274" s="12">
        <v>0</v>
      </c>
      <c r="TGO274" s="12">
        <v>0</v>
      </c>
      <c r="TGP274" s="12">
        <v>0</v>
      </c>
      <c r="TGQ274" s="12">
        <v>0</v>
      </c>
      <c r="TGR274" s="12">
        <v>0</v>
      </c>
      <c r="TGS274" s="12">
        <v>0</v>
      </c>
      <c r="TGT274" s="12">
        <v>0</v>
      </c>
      <c r="TGU274" s="12">
        <v>0</v>
      </c>
      <c r="TGV274" s="12">
        <v>0</v>
      </c>
      <c r="TGW274" s="12">
        <v>0</v>
      </c>
      <c r="TGX274" s="12">
        <v>0</v>
      </c>
      <c r="TGY274" s="12">
        <v>0</v>
      </c>
      <c r="TGZ274" s="12">
        <v>0</v>
      </c>
      <c r="THA274" s="12">
        <v>0</v>
      </c>
      <c r="THB274" s="12">
        <v>0</v>
      </c>
      <c r="THC274" s="12">
        <v>0</v>
      </c>
      <c r="THD274" s="12">
        <v>0</v>
      </c>
      <c r="THE274" s="12">
        <v>0</v>
      </c>
      <c r="THF274" s="12">
        <v>0</v>
      </c>
      <c r="THG274" s="12">
        <v>0</v>
      </c>
      <c r="THH274" s="12">
        <v>0</v>
      </c>
      <c r="THI274" s="12">
        <v>0</v>
      </c>
      <c r="THJ274" s="12">
        <v>0</v>
      </c>
      <c r="THK274" s="12">
        <v>0</v>
      </c>
      <c r="THL274" s="12">
        <v>0</v>
      </c>
      <c r="THM274" s="12">
        <v>0</v>
      </c>
      <c r="THN274" s="12">
        <v>0</v>
      </c>
      <c r="THO274" s="12">
        <v>0</v>
      </c>
      <c r="THP274" s="12">
        <v>0</v>
      </c>
      <c r="THQ274" s="12">
        <v>0</v>
      </c>
      <c r="THR274" s="12">
        <v>0</v>
      </c>
      <c r="THS274" s="12">
        <v>0</v>
      </c>
      <c r="THT274" s="12">
        <v>0</v>
      </c>
      <c r="THU274" s="12">
        <v>0</v>
      </c>
      <c r="THV274" s="12">
        <v>0</v>
      </c>
      <c r="THW274" s="12">
        <v>0</v>
      </c>
      <c r="THX274" s="12">
        <v>0</v>
      </c>
      <c r="THY274" s="12">
        <v>0</v>
      </c>
      <c r="THZ274" s="12">
        <v>0</v>
      </c>
      <c r="TIA274" s="12">
        <v>0</v>
      </c>
      <c r="TIB274" s="12">
        <v>0</v>
      </c>
      <c r="TIC274" s="12">
        <v>0</v>
      </c>
      <c r="TID274" s="12">
        <v>0</v>
      </c>
      <c r="TIE274" s="12">
        <v>0</v>
      </c>
      <c r="TIF274" s="12">
        <v>0</v>
      </c>
      <c r="TIG274" s="12">
        <v>0</v>
      </c>
      <c r="TIH274" s="12">
        <v>0</v>
      </c>
      <c r="TII274" s="12">
        <v>0</v>
      </c>
      <c r="TIJ274" s="12">
        <v>0</v>
      </c>
      <c r="TIK274" s="12">
        <v>0</v>
      </c>
      <c r="TIL274" s="12">
        <v>0</v>
      </c>
      <c r="TIM274" s="12">
        <v>0</v>
      </c>
      <c r="TIN274" s="12">
        <v>0</v>
      </c>
      <c r="TIO274" s="12">
        <v>0</v>
      </c>
      <c r="TIP274" s="12">
        <v>0</v>
      </c>
      <c r="TIQ274" s="12">
        <v>0</v>
      </c>
      <c r="TIR274" s="12">
        <v>0</v>
      </c>
      <c r="TIS274" s="12">
        <v>0</v>
      </c>
      <c r="TIT274" s="12">
        <v>0</v>
      </c>
      <c r="TIU274" s="12">
        <v>0</v>
      </c>
      <c r="TIV274" s="12">
        <v>0</v>
      </c>
      <c r="TIW274" s="12">
        <v>0</v>
      </c>
      <c r="TIX274" s="12">
        <v>0</v>
      </c>
      <c r="TIY274" s="12">
        <v>0</v>
      </c>
      <c r="TIZ274" s="12">
        <v>0</v>
      </c>
      <c r="TJA274" s="12">
        <v>0</v>
      </c>
      <c r="TJB274" s="12">
        <v>0</v>
      </c>
      <c r="TJC274" s="12">
        <v>0</v>
      </c>
      <c r="TJD274" s="12">
        <v>0</v>
      </c>
      <c r="TJE274" s="12">
        <v>0</v>
      </c>
      <c r="TJF274" s="12">
        <v>0</v>
      </c>
      <c r="TJG274" s="12">
        <v>0</v>
      </c>
      <c r="TJH274" s="12">
        <v>0</v>
      </c>
      <c r="TJI274" s="12">
        <v>0</v>
      </c>
      <c r="TJJ274" s="12">
        <v>0</v>
      </c>
      <c r="TJK274" s="12">
        <v>0</v>
      </c>
      <c r="TJL274" s="12">
        <v>0</v>
      </c>
      <c r="TJM274" s="12">
        <v>0</v>
      </c>
      <c r="TJN274" s="12">
        <v>0</v>
      </c>
      <c r="TJO274" s="12">
        <v>0</v>
      </c>
      <c r="TJP274" s="12">
        <v>0</v>
      </c>
      <c r="TJQ274" s="12">
        <v>0</v>
      </c>
      <c r="TJR274" s="12">
        <v>0</v>
      </c>
      <c r="TJS274" s="12">
        <v>0</v>
      </c>
      <c r="TJT274" s="12">
        <v>0</v>
      </c>
      <c r="TJU274" s="12">
        <v>0</v>
      </c>
      <c r="TJV274" s="12">
        <v>0</v>
      </c>
      <c r="TJW274" s="12">
        <v>0</v>
      </c>
      <c r="TJX274" s="12">
        <v>0</v>
      </c>
      <c r="TJY274" s="12">
        <v>0</v>
      </c>
      <c r="TJZ274" s="12">
        <v>0</v>
      </c>
      <c r="TKA274" s="12">
        <v>0</v>
      </c>
      <c r="TKB274" s="12">
        <v>0</v>
      </c>
      <c r="TKC274" s="12">
        <v>0</v>
      </c>
      <c r="TKD274" s="12">
        <v>0</v>
      </c>
      <c r="TKE274" s="12">
        <v>0</v>
      </c>
      <c r="TKF274" s="12">
        <v>0</v>
      </c>
      <c r="TKG274" s="12">
        <v>0</v>
      </c>
      <c r="TKH274" s="12">
        <v>0</v>
      </c>
      <c r="TKI274" s="12">
        <v>0</v>
      </c>
      <c r="TKJ274" s="12">
        <v>0</v>
      </c>
      <c r="TKK274" s="12">
        <v>0</v>
      </c>
      <c r="TKL274" s="12">
        <v>0</v>
      </c>
      <c r="TKM274" s="12">
        <v>0</v>
      </c>
      <c r="TKN274" s="12">
        <v>0</v>
      </c>
      <c r="TKO274" s="12">
        <v>0</v>
      </c>
      <c r="TKP274" s="12">
        <v>0</v>
      </c>
      <c r="TKQ274" s="12">
        <v>0</v>
      </c>
      <c r="TKR274" s="12">
        <v>0</v>
      </c>
      <c r="TKS274" s="12">
        <v>0</v>
      </c>
      <c r="TKT274" s="12">
        <v>0</v>
      </c>
      <c r="TKU274" s="12">
        <v>0</v>
      </c>
      <c r="TKV274" s="12">
        <v>0</v>
      </c>
      <c r="TKW274" s="12">
        <v>0</v>
      </c>
      <c r="TKX274" s="12">
        <v>0</v>
      </c>
      <c r="TKY274" s="12">
        <v>0</v>
      </c>
      <c r="TKZ274" s="12">
        <v>0</v>
      </c>
      <c r="TLA274" s="12">
        <v>0</v>
      </c>
      <c r="TLB274" s="12">
        <v>0</v>
      </c>
      <c r="TLC274" s="12">
        <v>0</v>
      </c>
      <c r="TLD274" s="12">
        <v>0</v>
      </c>
      <c r="TLE274" s="12">
        <v>0</v>
      </c>
      <c r="TLF274" s="12">
        <v>0</v>
      </c>
      <c r="TLG274" s="12">
        <v>0</v>
      </c>
      <c r="TLH274" s="12">
        <v>0</v>
      </c>
      <c r="TLI274" s="12">
        <v>0</v>
      </c>
      <c r="TLJ274" s="12">
        <v>0</v>
      </c>
      <c r="TLK274" s="12">
        <v>0</v>
      </c>
      <c r="TLL274" s="12">
        <v>0</v>
      </c>
      <c r="TLM274" s="12">
        <v>0</v>
      </c>
      <c r="TLN274" s="12">
        <v>0</v>
      </c>
      <c r="TLO274" s="12">
        <v>0</v>
      </c>
      <c r="TLP274" s="12">
        <v>0</v>
      </c>
      <c r="TLQ274" s="12">
        <v>0</v>
      </c>
      <c r="TLR274" s="12">
        <v>0</v>
      </c>
      <c r="TLS274" s="12">
        <v>0</v>
      </c>
      <c r="TLT274" s="12">
        <v>0</v>
      </c>
      <c r="TLU274" s="12">
        <v>0</v>
      </c>
      <c r="TLV274" s="12">
        <v>0</v>
      </c>
      <c r="TLW274" s="12">
        <v>0</v>
      </c>
      <c r="TLX274" s="12">
        <v>0</v>
      </c>
      <c r="TLY274" s="12">
        <v>0</v>
      </c>
      <c r="TLZ274" s="12">
        <v>0</v>
      </c>
      <c r="TMA274" s="12">
        <v>0</v>
      </c>
      <c r="TMB274" s="12">
        <v>0</v>
      </c>
      <c r="TMC274" s="12">
        <v>0</v>
      </c>
      <c r="TMD274" s="12">
        <v>0</v>
      </c>
      <c r="TME274" s="12">
        <v>0</v>
      </c>
      <c r="TMF274" s="12">
        <v>0</v>
      </c>
      <c r="TMG274" s="12">
        <v>0</v>
      </c>
      <c r="TMH274" s="12">
        <v>0</v>
      </c>
      <c r="TMI274" s="12">
        <v>0</v>
      </c>
      <c r="TMJ274" s="12">
        <v>0</v>
      </c>
      <c r="TMK274" s="12">
        <v>0</v>
      </c>
      <c r="TML274" s="12">
        <v>0</v>
      </c>
      <c r="TMM274" s="12">
        <v>0</v>
      </c>
      <c r="TMN274" s="12">
        <v>0</v>
      </c>
      <c r="TMO274" s="12">
        <v>0</v>
      </c>
      <c r="TMP274" s="12">
        <v>0</v>
      </c>
      <c r="TMQ274" s="12">
        <v>0</v>
      </c>
      <c r="TMR274" s="12">
        <v>0</v>
      </c>
      <c r="TMS274" s="12">
        <v>0</v>
      </c>
      <c r="TMT274" s="12">
        <v>0</v>
      </c>
      <c r="TMU274" s="12">
        <v>0</v>
      </c>
      <c r="TMV274" s="12">
        <v>0</v>
      </c>
      <c r="TMW274" s="12">
        <v>0</v>
      </c>
      <c r="TMX274" s="12">
        <v>0</v>
      </c>
      <c r="TMY274" s="12">
        <v>0</v>
      </c>
      <c r="TMZ274" s="12">
        <v>0</v>
      </c>
      <c r="TNA274" s="12">
        <v>0</v>
      </c>
      <c r="TNB274" s="12">
        <v>0</v>
      </c>
      <c r="TNC274" s="12">
        <v>0</v>
      </c>
      <c r="TND274" s="12">
        <v>0</v>
      </c>
      <c r="TNE274" s="12">
        <v>0</v>
      </c>
      <c r="TNF274" s="12">
        <v>0</v>
      </c>
      <c r="TNG274" s="12">
        <v>0</v>
      </c>
      <c r="TNH274" s="12">
        <v>0</v>
      </c>
      <c r="TNI274" s="12">
        <v>0</v>
      </c>
      <c r="TNJ274" s="12">
        <v>0</v>
      </c>
      <c r="TNK274" s="12">
        <v>0</v>
      </c>
      <c r="TNL274" s="12">
        <v>0</v>
      </c>
      <c r="TNM274" s="12">
        <v>0</v>
      </c>
      <c r="TNN274" s="12">
        <v>0</v>
      </c>
      <c r="TNO274" s="12">
        <v>0</v>
      </c>
      <c r="TNP274" s="12">
        <v>0</v>
      </c>
      <c r="TNQ274" s="12">
        <v>0</v>
      </c>
      <c r="TNR274" s="12">
        <v>0</v>
      </c>
      <c r="TNS274" s="12">
        <v>0</v>
      </c>
      <c r="TNT274" s="12">
        <v>0</v>
      </c>
      <c r="TNU274" s="12">
        <v>0</v>
      </c>
      <c r="TNV274" s="12">
        <v>0</v>
      </c>
      <c r="TNW274" s="12">
        <v>0</v>
      </c>
      <c r="TNX274" s="12">
        <v>0</v>
      </c>
      <c r="TNY274" s="12">
        <v>0</v>
      </c>
      <c r="TNZ274" s="12">
        <v>0</v>
      </c>
      <c r="TOA274" s="12">
        <v>0</v>
      </c>
      <c r="TOB274" s="12">
        <v>0</v>
      </c>
      <c r="TOC274" s="12">
        <v>0</v>
      </c>
      <c r="TOD274" s="12">
        <v>0</v>
      </c>
      <c r="TOE274" s="12">
        <v>0</v>
      </c>
      <c r="TOF274" s="12">
        <v>0</v>
      </c>
      <c r="TOG274" s="12">
        <v>0</v>
      </c>
      <c r="TOH274" s="12">
        <v>0</v>
      </c>
      <c r="TOI274" s="12">
        <v>0</v>
      </c>
      <c r="TOJ274" s="12">
        <v>0</v>
      </c>
      <c r="TOK274" s="12">
        <v>0</v>
      </c>
      <c r="TOL274" s="12">
        <v>0</v>
      </c>
      <c r="TOM274" s="12">
        <v>0</v>
      </c>
      <c r="TON274" s="12">
        <v>0</v>
      </c>
      <c r="TOO274" s="12">
        <v>0</v>
      </c>
      <c r="TOP274" s="12">
        <v>0</v>
      </c>
      <c r="TOQ274" s="12">
        <v>0</v>
      </c>
      <c r="TOR274" s="12">
        <v>0</v>
      </c>
      <c r="TOS274" s="12">
        <v>0</v>
      </c>
      <c r="TOT274" s="12">
        <v>0</v>
      </c>
      <c r="TOU274" s="12">
        <v>0</v>
      </c>
      <c r="TOV274" s="12">
        <v>0</v>
      </c>
      <c r="TOW274" s="12">
        <v>0</v>
      </c>
      <c r="TOX274" s="12">
        <v>0</v>
      </c>
      <c r="TOY274" s="12">
        <v>0</v>
      </c>
      <c r="TOZ274" s="12">
        <v>0</v>
      </c>
      <c r="TPA274" s="12">
        <v>0</v>
      </c>
      <c r="TPB274" s="12">
        <v>0</v>
      </c>
      <c r="TPC274" s="12">
        <v>0</v>
      </c>
      <c r="TPD274" s="12">
        <v>0</v>
      </c>
      <c r="TPE274" s="12">
        <v>0</v>
      </c>
      <c r="TPF274" s="12">
        <v>0</v>
      </c>
      <c r="TPG274" s="12">
        <v>0</v>
      </c>
      <c r="TPH274" s="12">
        <v>0</v>
      </c>
      <c r="TPI274" s="12">
        <v>0</v>
      </c>
      <c r="TPJ274" s="12">
        <v>0</v>
      </c>
      <c r="TPK274" s="12">
        <v>0</v>
      </c>
      <c r="TPL274" s="12">
        <v>0</v>
      </c>
      <c r="TPM274" s="12">
        <v>0</v>
      </c>
      <c r="TPN274" s="12">
        <v>0</v>
      </c>
      <c r="TPO274" s="12">
        <v>0</v>
      </c>
      <c r="TPP274" s="12">
        <v>0</v>
      </c>
      <c r="TPQ274" s="12">
        <v>0</v>
      </c>
      <c r="TPR274" s="12">
        <v>0</v>
      </c>
      <c r="TPS274" s="12">
        <v>0</v>
      </c>
      <c r="TPT274" s="12">
        <v>0</v>
      </c>
      <c r="TPU274" s="12">
        <v>0</v>
      </c>
      <c r="TPV274" s="12">
        <v>0</v>
      </c>
      <c r="TPW274" s="12">
        <v>0</v>
      </c>
      <c r="TPX274" s="12">
        <v>0</v>
      </c>
      <c r="TPY274" s="12">
        <v>0</v>
      </c>
      <c r="TPZ274" s="12">
        <v>0</v>
      </c>
      <c r="TQA274" s="12">
        <v>0</v>
      </c>
      <c r="TQB274" s="12">
        <v>0</v>
      </c>
      <c r="TQC274" s="12">
        <v>0</v>
      </c>
      <c r="TQD274" s="12">
        <v>0</v>
      </c>
      <c r="TQE274" s="12">
        <v>0</v>
      </c>
      <c r="TQF274" s="12">
        <v>0</v>
      </c>
      <c r="TQG274" s="12">
        <v>0</v>
      </c>
      <c r="TQH274" s="12">
        <v>0</v>
      </c>
      <c r="TQI274" s="12">
        <v>0</v>
      </c>
      <c r="TQJ274" s="12">
        <v>0</v>
      </c>
      <c r="TQK274" s="12">
        <v>0</v>
      </c>
      <c r="TQL274" s="12">
        <v>0</v>
      </c>
      <c r="TQM274" s="12">
        <v>0</v>
      </c>
      <c r="TQN274" s="12">
        <v>0</v>
      </c>
      <c r="TQO274" s="12">
        <v>0</v>
      </c>
      <c r="TQP274" s="12">
        <v>0</v>
      </c>
      <c r="TQQ274" s="12">
        <v>0</v>
      </c>
      <c r="TQR274" s="12">
        <v>0</v>
      </c>
      <c r="TQS274" s="12">
        <v>0</v>
      </c>
      <c r="TQT274" s="12">
        <v>0</v>
      </c>
      <c r="TQU274" s="12">
        <v>0</v>
      </c>
      <c r="TQV274" s="12">
        <v>0</v>
      </c>
      <c r="TQW274" s="12">
        <v>0</v>
      </c>
      <c r="TQX274" s="12">
        <v>0</v>
      </c>
      <c r="TQY274" s="12">
        <v>0</v>
      </c>
      <c r="TQZ274" s="12">
        <v>0</v>
      </c>
      <c r="TRA274" s="12">
        <v>0</v>
      </c>
      <c r="TRB274" s="12">
        <v>0</v>
      </c>
      <c r="TRC274" s="12">
        <v>0</v>
      </c>
      <c r="TRD274" s="12">
        <v>0</v>
      </c>
      <c r="TRE274" s="12">
        <v>0</v>
      </c>
      <c r="TRF274" s="12">
        <v>0</v>
      </c>
      <c r="TRG274" s="12">
        <v>0</v>
      </c>
      <c r="TRH274" s="12">
        <v>0</v>
      </c>
      <c r="TRI274" s="12">
        <v>0</v>
      </c>
      <c r="TRJ274" s="12">
        <v>0</v>
      </c>
      <c r="TRK274" s="12">
        <v>0</v>
      </c>
      <c r="TRL274" s="12">
        <v>0</v>
      </c>
      <c r="TRM274" s="12">
        <v>0</v>
      </c>
      <c r="TRN274" s="12">
        <v>0</v>
      </c>
      <c r="TRO274" s="12">
        <v>0</v>
      </c>
      <c r="TRP274" s="12">
        <v>0</v>
      </c>
      <c r="TRQ274" s="12">
        <v>0</v>
      </c>
      <c r="TRR274" s="12">
        <v>0</v>
      </c>
      <c r="TRS274" s="12">
        <v>0</v>
      </c>
      <c r="TRT274" s="12">
        <v>0</v>
      </c>
      <c r="TRU274" s="12">
        <v>0</v>
      </c>
      <c r="TRV274" s="12">
        <v>0</v>
      </c>
      <c r="TRW274" s="12">
        <v>0</v>
      </c>
      <c r="TRX274" s="12">
        <v>0</v>
      </c>
      <c r="TRY274" s="12">
        <v>0</v>
      </c>
      <c r="TRZ274" s="12">
        <v>0</v>
      </c>
      <c r="TSA274" s="12">
        <v>0</v>
      </c>
      <c r="TSB274" s="12">
        <v>0</v>
      </c>
      <c r="TSC274" s="12">
        <v>0</v>
      </c>
      <c r="TSD274" s="12">
        <v>0</v>
      </c>
      <c r="TSE274" s="12">
        <v>0</v>
      </c>
      <c r="TSF274" s="12">
        <v>0</v>
      </c>
      <c r="TSG274" s="12">
        <v>0</v>
      </c>
      <c r="TSH274" s="12">
        <v>0</v>
      </c>
      <c r="TSI274" s="12">
        <v>0</v>
      </c>
      <c r="TSJ274" s="12">
        <v>0</v>
      </c>
      <c r="TSK274" s="12">
        <v>0</v>
      </c>
      <c r="TSL274" s="12">
        <v>0</v>
      </c>
      <c r="TSM274" s="12">
        <v>0</v>
      </c>
      <c r="TSN274" s="12">
        <v>0</v>
      </c>
      <c r="TSO274" s="12">
        <v>0</v>
      </c>
      <c r="TSP274" s="12">
        <v>0</v>
      </c>
      <c r="TSQ274" s="12">
        <v>0</v>
      </c>
      <c r="TSR274" s="12">
        <v>0</v>
      </c>
      <c r="TSS274" s="12">
        <v>0</v>
      </c>
      <c r="TST274" s="12">
        <v>0</v>
      </c>
      <c r="TSU274" s="12">
        <v>0</v>
      </c>
      <c r="TSV274" s="12">
        <v>0</v>
      </c>
      <c r="TSW274" s="12">
        <v>0</v>
      </c>
      <c r="TSX274" s="12">
        <v>0</v>
      </c>
      <c r="TSY274" s="12">
        <v>0</v>
      </c>
      <c r="TSZ274" s="12">
        <v>0</v>
      </c>
      <c r="TTA274" s="12">
        <v>0</v>
      </c>
      <c r="TTB274" s="12">
        <v>0</v>
      </c>
      <c r="TTC274" s="12">
        <v>0</v>
      </c>
      <c r="TTD274" s="12">
        <v>0</v>
      </c>
      <c r="TTE274" s="12">
        <v>0</v>
      </c>
      <c r="TTF274" s="12">
        <v>0</v>
      </c>
      <c r="TTG274" s="12">
        <v>0</v>
      </c>
      <c r="TTH274" s="12">
        <v>0</v>
      </c>
      <c r="TTI274" s="12">
        <v>0</v>
      </c>
      <c r="TTJ274" s="12">
        <v>0</v>
      </c>
      <c r="TTK274" s="12">
        <v>0</v>
      </c>
      <c r="TTL274" s="12">
        <v>0</v>
      </c>
      <c r="TTM274" s="12">
        <v>0</v>
      </c>
      <c r="TTN274" s="12">
        <v>0</v>
      </c>
      <c r="TTO274" s="12">
        <v>0</v>
      </c>
      <c r="TTP274" s="12">
        <v>0</v>
      </c>
      <c r="TTQ274" s="12">
        <v>0</v>
      </c>
      <c r="TTR274" s="12">
        <v>0</v>
      </c>
      <c r="TTS274" s="12">
        <v>0</v>
      </c>
      <c r="TTT274" s="12">
        <v>0</v>
      </c>
      <c r="TTU274" s="12">
        <v>0</v>
      </c>
      <c r="TTV274" s="12">
        <v>0</v>
      </c>
      <c r="TTW274" s="12">
        <v>0</v>
      </c>
      <c r="TTX274" s="12">
        <v>0</v>
      </c>
      <c r="TTY274" s="12">
        <v>0</v>
      </c>
      <c r="TTZ274" s="12">
        <v>0</v>
      </c>
      <c r="TUA274" s="12">
        <v>0</v>
      </c>
      <c r="TUB274" s="12">
        <v>0</v>
      </c>
      <c r="TUC274" s="12">
        <v>0</v>
      </c>
      <c r="TUD274" s="12">
        <v>0</v>
      </c>
      <c r="TUE274" s="12">
        <v>0</v>
      </c>
      <c r="TUF274" s="12">
        <v>0</v>
      </c>
      <c r="TUG274" s="12">
        <v>0</v>
      </c>
      <c r="TUH274" s="12">
        <v>0</v>
      </c>
      <c r="TUI274" s="12">
        <v>0</v>
      </c>
      <c r="TUJ274" s="12">
        <v>0</v>
      </c>
      <c r="TUK274" s="12">
        <v>0</v>
      </c>
      <c r="TUL274" s="12">
        <v>0</v>
      </c>
      <c r="TUM274" s="12">
        <v>0</v>
      </c>
      <c r="TUN274" s="12">
        <v>0</v>
      </c>
      <c r="TUO274" s="12">
        <v>0</v>
      </c>
      <c r="TUP274" s="12">
        <v>0</v>
      </c>
      <c r="TUQ274" s="12">
        <v>0</v>
      </c>
      <c r="TUR274" s="12">
        <v>0</v>
      </c>
      <c r="TUS274" s="12">
        <v>0</v>
      </c>
      <c r="TUT274" s="12">
        <v>0</v>
      </c>
      <c r="TUU274" s="12">
        <v>0</v>
      </c>
      <c r="TUV274" s="12">
        <v>0</v>
      </c>
      <c r="TUW274" s="12">
        <v>0</v>
      </c>
      <c r="TUX274" s="12">
        <v>0</v>
      </c>
      <c r="TUY274" s="12">
        <v>0</v>
      </c>
      <c r="TUZ274" s="12">
        <v>0</v>
      </c>
      <c r="TVA274" s="12">
        <v>0</v>
      </c>
      <c r="TVB274" s="12">
        <v>0</v>
      </c>
      <c r="TVC274" s="12">
        <v>0</v>
      </c>
      <c r="TVD274" s="12">
        <v>0</v>
      </c>
      <c r="TVE274" s="12">
        <v>0</v>
      </c>
      <c r="TVF274" s="12">
        <v>0</v>
      </c>
      <c r="TVG274" s="12">
        <v>0</v>
      </c>
      <c r="TVH274" s="12">
        <v>0</v>
      </c>
      <c r="TVI274" s="12">
        <v>0</v>
      </c>
      <c r="TVJ274" s="12">
        <v>0</v>
      </c>
      <c r="TVK274" s="12">
        <v>0</v>
      </c>
      <c r="TVL274" s="12">
        <v>0</v>
      </c>
      <c r="TVM274" s="12">
        <v>0</v>
      </c>
      <c r="TVN274" s="12">
        <v>0</v>
      </c>
      <c r="TVO274" s="12">
        <v>0</v>
      </c>
      <c r="TVP274" s="12">
        <v>0</v>
      </c>
      <c r="TVQ274" s="12">
        <v>0</v>
      </c>
      <c r="TVR274" s="12">
        <v>0</v>
      </c>
      <c r="TVS274" s="12">
        <v>0</v>
      </c>
      <c r="TVT274" s="12">
        <v>0</v>
      </c>
      <c r="TVU274" s="12">
        <v>0</v>
      </c>
      <c r="TVV274" s="12">
        <v>0</v>
      </c>
      <c r="TVW274" s="12">
        <v>0</v>
      </c>
      <c r="TVX274" s="12">
        <v>0</v>
      </c>
      <c r="TVY274" s="12">
        <v>0</v>
      </c>
      <c r="TVZ274" s="12">
        <v>0</v>
      </c>
      <c r="TWA274" s="12">
        <v>0</v>
      </c>
      <c r="TWB274" s="12">
        <v>0</v>
      </c>
      <c r="TWC274" s="12">
        <v>0</v>
      </c>
      <c r="TWD274" s="12">
        <v>0</v>
      </c>
      <c r="TWE274" s="12">
        <v>0</v>
      </c>
      <c r="TWF274" s="12">
        <v>0</v>
      </c>
      <c r="TWG274" s="12">
        <v>0</v>
      </c>
      <c r="TWH274" s="12">
        <v>0</v>
      </c>
      <c r="TWI274" s="12">
        <v>0</v>
      </c>
      <c r="TWJ274" s="12">
        <v>0</v>
      </c>
      <c r="TWK274" s="12">
        <v>0</v>
      </c>
      <c r="TWL274" s="12">
        <v>0</v>
      </c>
      <c r="TWM274" s="12">
        <v>0</v>
      </c>
      <c r="TWN274" s="12">
        <v>0</v>
      </c>
      <c r="TWO274" s="12">
        <v>0</v>
      </c>
      <c r="TWP274" s="12">
        <v>0</v>
      </c>
      <c r="TWQ274" s="12">
        <v>0</v>
      </c>
      <c r="TWR274" s="12">
        <v>0</v>
      </c>
      <c r="TWS274" s="12">
        <v>0</v>
      </c>
      <c r="TWT274" s="12">
        <v>0</v>
      </c>
      <c r="TWU274" s="12">
        <v>0</v>
      </c>
      <c r="TWV274" s="12">
        <v>0</v>
      </c>
      <c r="TWW274" s="12">
        <v>0</v>
      </c>
      <c r="TWX274" s="12">
        <v>0</v>
      </c>
      <c r="TWY274" s="12">
        <v>0</v>
      </c>
      <c r="TWZ274" s="12">
        <v>0</v>
      </c>
      <c r="TXA274" s="12">
        <v>0</v>
      </c>
      <c r="TXB274" s="12">
        <v>0</v>
      </c>
      <c r="TXC274" s="12">
        <v>0</v>
      </c>
      <c r="TXD274" s="12">
        <v>0</v>
      </c>
      <c r="TXE274" s="12">
        <v>0</v>
      </c>
      <c r="TXF274" s="12">
        <v>0</v>
      </c>
      <c r="TXG274" s="12">
        <v>0</v>
      </c>
      <c r="TXH274" s="12">
        <v>0</v>
      </c>
      <c r="TXI274" s="12">
        <v>0</v>
      </c>
      <c r="TXJ274" s="12">
        <v>0</v>
      </c>
      <c r="TXK274" s="12">
        <v>0</v>
      </c>
      <c r="TXL274" s="12">
        <v>0</v>
      </c>
      <c r="TXM274" s="12">
        <v>0</v>
      </c>
      <c r="TXN274" s="12">
        <v>0</v>
      </c>
      <c r="TXO274" s="12">
        <v>0</v>
      </c>
      <c r="TXP274" s="12">
        <v>0</v>
      </c>
      <c r="TXQ274" s="12">
        <v>0</v>
      </c>
      <c r="TXR274" s="12">
        <v>0</v>
      </c>
      <c r="TXS274" s="12">
        <v>0</v>
      </c>
      <c r="TXT274" s="12">
        <v>0</v>
      </c>
      <c r="TXU274" s="12">
        <v>0</v>
      </c>
      <c r="TXV274" s="12">
        <v>0</v>
      </c>
      <c r="TXW274" s="12">
        <v>0</v>
      </c>
      <c r="TXX274" s="12">
        <v>0</v>
      </c>
      <c r="TXY274" s="12">
        <v>0</v>
      </c>
      <c r="TXZ274" s="12">
        <v>0</v>
      </c>
      <c r="TYA274" s="12">
        <v>0</v>
      </c>
      <c r="TYB274" s="12">
        <v>0</v>
      </c>
      <c r="TYC274" s="12">
        <v>0</v>
      </c>
      <c r="TYD274" s="12">
        <v>0</v>
      </c>
      <c r="TYE274" s="12">
        <v>0</v>
      </c>
      <c r="TYF274" s="12">
        <v>0</v>
      </c>
      <c r="TYG274" s="12">
        <v>0</v>
      </c>
      <c r="TYH274" s="12">
        <v>0</v>
      </c>
      <c r="TYI274" s="12">
        <v>0</v>
      </c>
      <c r="TYJ274" s="12">
        <v>0</v>
      </c>
      <c r="TYK274" s="12">
        <v>0</v>
      </c>
      <c r="TYL274" s="12">
        <v>0</v>
      </c>
      <c r="TYM274" s="12">
        <v>0</v>
      </c>
      <c r="TYN274" s="12">
        <v>0</v>
      </c>
      <c r="TYO274" s="12">
        <v>0</v>
      </c>
      <c r="TYP274" s="12">
        <v>0</v>
      </c>
      <c r="TYQ274" s="12">
        <v>0</v>
      </c>
      <c r="TYR274" s="12">
        <v>0</v>
      </c>
      <c r="TYS274" s="12">
        <v>0</v>
      </c>
      <c r="TYT274" s="12">
        <v>0</v>
      </c>
      <c r="TYU274" s="12">
        <v>0</v>
      </c>
      <c r="TYV274" s="12">
        <v>0</v>
      </c>
      <c r="TYW274" s="12">
        <v>0</v>
      </c>
      <c r="TYX274" s="12">
        <v>0</v>
      </c>
      <c r="TYY274" s="12">
        <v>0</v>
      </c>
      <c r="TYZ274" s="12">
        <v>0</v>
      </c>
      <c r="TZA274" s="12">
        <v>0</v>
      </c>
      <c r="TZB274" s="12">
        <v>0</v>
      </c>
      <c r="TZC274" s="12">
        <v>0</v>
      </c>
      <c r="TZD274" s="12">
        <v>0</v>
      </c>
      <c r="TZE274" s="12">
        <v>0</v>
      </c>
      <c r="TZF274" s="12">
        <v>0</v>
      </c>
      <c r="TZG274" s="12">
        <v>0</v>
      </c>
      <c r="TZH274" s="12">
        <v>0</v>
      </c>
      <c r="TZI274" s="12">
        <v>0</v>
      </c>
      <c r="TZJ274" s="12">
        <v>0</v>
      </c>
      <c r="TZK274" s="12">
        <v>0</v>
      </c>
      <c r="TZL274" s="12">
        <v>0</v>
      </c>
      <c r="TZM274" s="12">
        <v>0</v>
      </c>
      <c r="TZN274" s="12">
        <v>0</v>
      </c>
      <c r="TZO274" s="12">
        <v>0</v>
      </c>
      <c r="TZP274" s="12">
        <v>0</v>
      </c>
      <c r="TZQ274" s="12">
        <v>0</v>
      </c>
      <c r="TZR274" s="12">
        <v>0</v>
      </c>
      <c r="TZS274" s="12">
        <v>0</v>
      </c>
      <c r="TZT274" s="12">
        <v>0</v>
      </c>
      <c r="TZU274" s="12">
        <v>0</v>
      </c>
      <c r="TZV274" s="12">
        <v>0</v>
      </c>
      <c r="TZW274" s="12">
        <v>0</v>
      </c>
      <c r="TZX274" s="12">
        <v>0</v>
      </c>
      <c r="TZY274" s="12">
        <v>0</v>
      </c>
      <c r="TZZ274" s="12">
        <v>0</v>
      </c>
      <c r="UAA274" s="12">
        <v>0</v>
      </c>
      <c r="UAB274" s="12">
        <v>0</v>
      </c>
      <c r="UAC274" s="12">
        <v>0</v>
      </c>
      <c r="UAD274" s="12">
        <v>0</v>
      </c>
      <c r="UAE274" s="12">
        <v>0</v>
      </c>
      <c r="UAF274" s="12">
        <v>0</v>
      </c>
      <c r="UAG274" s="12">
        <v>0</v>
      </c>
      <c r="UAH274" s="12">
        <v>0</v>
      </c>
      <c r="UAI274" s="12">
        <v>0</v>
      </c>
      <c r="UAJ274" s="12">
        <v>0</v>
      </c>
      <c r="UAK274" s="12">
        <v>0</v>
      </c>
      <c r="UAL274" s="12">
        <v>0</v>
      </c>
      <c r="UAM274" s="12">
        <v>0</v>
      </c>
      <c r="UAN274" s="12">
        <v>0</v>
      </c>
      <c r="UAO274" s="12">
        <v>0</v>
      </c>
      <c r="UAP274" s="12">
        <v>0</v>
      </c>
      <c r="UAQ274" s="12">
        <v>0</v>
      </c>
      <c r="UAR274" s="12">
        <v>0</v>
      </c>
      <c r="UAS274" s="12">
        <v>0</v>
      </c>
      <c r="UAT274" s="12">
        <v>0</v>
      </c>
      <c r="UAU274" s="12">
        <v>0</v>
      </c>
      <c r="UAV274" s="12">
        <v>0</v>
      </c>
      <c r="UAW274" s="12">
        <v>0</v>
      </c>
      <c r="UAX274" s="12">
        <v>0</v>
      </c>
      <c r="UAY274" s="12">
        <v>0</v>
      </c>
      <c r="UAZ274" s="12">
        <v>0</v>
      </c>
      <c r="UBA274" s="12">
        <v>0</v>
      </c>
      <c r="UBB274" s="12">
        <v>0</v>
      </c>
      <c r="UBC274" s="12">
        <v>0</v>
      </c>
      <c r="UBD274" s="12">
        <v>0</v>
      </c>
      <c r="UBE274" s="12">
        <v>0</v>
      </c>
      <c r="UBF274" s="12">
        <v>0</v>
      </c>
      <c r="UBG274" s="12">
        <v>0</v>
      </c>
      <c r="UBH274" s="12">
        <v>0</v>
      </c>
      <c r="UBI274" s="12">
        <v>0</v>
      </c>
      <c r="UBJ274" s="12">
        <v>0</v>
      </c>
      <c r="UBK274" s="12">
        <v>0</v>
      </c>
      <c r="UBL274" s="12">
        <v>0</v>
      </c>
      <c r="UBM274" s="12">
        <v>0</v>
      </c>
      <c r="UBN274" s="12">
        <v>0</v>
      </c>
      <c r="UBO274" s="12">
        <v>0</v>
      </c>
      <c r="UBP274" s="12">
        <v>0</v>
      </c>
      <c r="UBQ274" s="12">
        <v>0</v>
      </c>
      <c r="UBR274" s="12">
        <v>0</v>
      </c>
      <c r="UBS274" s="12">
        <v>0</v>
      </c>
      <c r="UBT274" s="12">
        <v>0</v>
      </c>
      <c r="UBU274" s="12">
        <v>0</v>
      </c>
      <c r="UBV274" s="12">
        <v>0</v>
      </c>
      <c r="UBW274" s="12">
        <v>0</v>
      </c>
      <c r="UBX274" s="12">
        <v>0</v>
      </c>
      <c r="UBY274" s="12">
        <v>0</v>
      </c>
      <c r="UBZ274" s="12">
        <v>0</v>
      </c>
      <c r="UCA274" s="12">
        <v>0</v>
      </c>
      <c r="UCB274" s="12">
        <v>0</v>
      </c>
      <c r="UCC274" s="12">
        <v>0</v>
      </c>
      <c r="UCD274" s="12">
        <v>0</v>
      </c>
      <c r="UCE274" s="12">
        <v>0</v>
      </c>
      <c r="UCF274" s="12">
        <v>0</v>
      </c>
      <c r="UCG274" s="12">
        <v>0</v>
      </c>
      <c r="UCH274" s="12">
        <v>0</v>
      </c>
      <c r="UCI274" s="12">
        <v>0</v>
      </c>
      <c r="UCJ274" s="12">
        <v>0</v>
      </c>
      <c r="UCK274" s="12">
        <v>0</v>
      </c>
      <c r="UCL274" s="12">
        <v>0</v>
      </c>
      <c r="UCM274" s="12">
        <v>0</v>
      </c>
      <c r="UCN274" s="12">
        <v>0</v>
      </c>
      <c r="UCO274" s="12">
        <v>0</v>
      </c>
      <c r="UCP274" s="12">
        <v>0</v>
      </c>
      <c r="UCQ274" s="12">
        <v>0</v>
      </c>
      <c r="UCR274" s="12">
        <v>0</v>
      </c>
      <c r="UCS274" s="12">
        <v>0</v>
      </c>
      <c r="UCT274" s="12">
        <v>0</v>
      </c>
      <c r="UCU274" s="12">
        <v>0</v>
      </c>
      <c r="UCV274" s="12">
        <v>0</v>
      </c>
      <c r="UCW274" s="12">
        <v>0</v>
      </c>
      <c r="UCX274" s="12">
        <v>0</v>
      </c>
      <c r="UCY274" s="12">
        <v>0</v>
      </c>
      <c r="UCZ274" s="12">
        <v>0</v>
      </c>
      <c r="UDA274" s="12">
        <v>0</v>
      </c>
      <c r="UDB274" s="12">
        <v>0</v>
      </c>
      <c r="UDC274" s="12">
        <v>0</v>
      </c>
      <c r="UDD274" s="12">
        <v>0</v>
      </c>
      <c r="UDE274" s="12">
        <v>0</v>
      </c>
      <c r="UDF274" s="12">
        <v>0</v>
      </c>
      <c r="UDG274" s="12">
        <v>0</v>
      </c>
      <c r="UDH274" s="12">
        <v>0</v>
      </c>
      <c r="UDI274" s="12">
        <v>0</v>
      </c>
      <c r="UDJ274" s="12">
        <v>0</v>
      </c>
      <c r="UDK274" s="12">
        <v>0</v>
      </c>
      <c r="UDL274" s="12">
        <v>0</v>
      </c>
      <c r="UDM274" s="12">
        <v>0</v>
      </c>
      <c r="UDN274" s="12">
        <v>0</v>
      </c>
      <c r="UDO274" s="12">
        <v>0</v>
      </c>
      <c r="UDP274" s="12">
        <v>0</v>
      </c>
      <c r="UDQ274" s="12">
        <v>0</v>
      </c>
      <c r="UDR274" s="12">
        <v>0</v>
      </c>
      <c r="UDS274" s="12">
        <v>0</v>
      </c>
      <c r="UDT274" s="12">
        <v>0</v>
      </c>
      <c r="UDU274" s="12">
        <v>0</v>
      </c>
      <c r="UDV274" s="12">
        <v>0</v>
      </c>
      <c r="UDW274" s="12">
        <v>0</v>
      </c>
      <c r="UDX274" s="12">
        <v>0</v>
      </c>
      <c r="UDY274" s="12">
        <v>0</v>
      </c>
      <c r="UDZ274" s="12">
        <v>0</v>
      </c>
      <c r="UEA274" s="12">
        <v>0</v>
      </c>
      <c r="UEB274" s="12">
        <v>0</v>
      </c>
      <c r="UEC274" s="12">
        <v>0</v>
      </c>
      <c r="UED274" s="12">
        <v>0</v>
      </c>
      <c r="UEE274" s="12">
        <v>0</v>
      </c>
      <c r="UEF274" s="12">
        <v>0</v>
      </c>
      <c r="UEG274" s="12">
        <v>0</v>
      </c>
      <c r="UEH274" s="12">
        <v>0</v>
      </c>
      <c r="UEI274" s="12">
        <v>0</v>
      </c>
      <c r="UEJ274" s="12">
        <v>0</v>
      </c>
      <c r="UEK274" s="12">
        <v>0</v>
      </c>
      <c r="UEL274" s="12">
        <v>0</v>
      </c>
      <c r="UEM274" s="12">
        <v>0</v>
      </c>
      <c r="UEN274" s="12">
        <v>0</v>
      </c>
      <c r="UEO274" s="12">
        <v>0</v>
      </c>
      <c r="UEP274" s="12">
        <v>0</v>
      </c>
      <c r="UEQ274" s="12">
        <v>0</v>
      </c>
      <c r="UER274" s="12">
        <v>0</v>
      </c>
      <c r="UES274" s="12">
        <v>0</v>
      </c>
      <c r="UET274" s="12">
        <v>0</v>
      </c>
      <c r="UEU274" s="12">
        <v>0</v>
      </c>
      <c r="UEV274" s="12">
        <v>0</v>
      </c>
      <c r="UEW274" s="12">
        <v>0</v>
      </c>
      <c r="UEX274" s="12">
        <v>0</v>
      </c>
      <c r="UEY274" s="12">
        <v>0</v>
      </c>
      <c r="UEZ274" s="12">
        <v>0</v>
      </c>
      <c r="UFA274" s="12">
        <v>0</v>
      </c>
      <c r="UFB274" s="12">
        <v>0</v>
      </c>
      <c r="UFC274" s="12">
        <v>0</v>
      </c>
      <c r="UFD274" s="12">
        <v>0</v>
      </c>
      <c r="UFE274" s="12">
        <v>0</v>
      </c>
      <c r="UFF274" s="12">
        <v>0</v>
      </c>
      <c r="UFG274" s="12">
        <v>0</v>
      </c>
      <c r="UFH274" s="12">
        <v>0</v>
      </c>
      <c r="UFI274" s="12">
        <v>0</v>
      </c>
      <c r="UFJ274" s="12">
        <v>0</v>
      </c>
      <c r="UFK274" s="12">
        <v>0</v>
      </c>
      <c r="UFL274" s="12">
        <v>0</v>
      </c>
      <c r="UFM274" s="12">
        <v>0</v>
      </c>
      <c r="UFN274" s="12">
        <v>0</v>
      </c>
      <c r="UFO274" s="12">
        <v>0</v>
      </c>
      <c r="UFP274" s="12">
        <v>0</v>
      </c>
      <c r="UFQ274" s="12">
        <v>0</v>
      </c>
      <c r="UFR274" s="12">
        <v>0</v>
      </c>
      <c r="UFS274" s="12">
        <v>0</v>
      </c>
      <c r="UFT274" s="12">
        <v>0</v>
      </c>
      <c r="UFU274" s="12">
        <v>0</v>
      </c>
      <c r="UFV274" s="12">
        <v>0</v>
      </c>
      <c r="UFW274" s="12">
        <v>0</v>
      </c>
      <c r="UFX274" s="12">
        <v>0</v>
      </c>
      <c r="UFY274" s="12">
        <v>0</v>
      </c>
      <c r="UFZ274" s="12">
        <v>0</v>
      </c>
      <c r="UGA274" s="12">
        <v>0</v>
      </c>
      <c r="UGB274" s="12">
        <v>0</v>
      </c>
      <c r="UGC274" s="12">
        <v>0</v>
      </c>
      <c r="UGD274" s="12">
        <v>0</v>
      </c>
      <c r="UGE274" s="12">
        <v>0</v>
      </c>
      <c r="UGF274" s="12">
        <v>0</v>
      </c>
      <c r="UGG274" s="12">
        <v>0</v>
      </c>
      <c r="UGH274" s="12">
        <v>0</v>
      </c>
      <c r="UGI274" s="12">
        <v>0</v>
      </c>
      <c r="UGJ274" s="12">
        <v>0</v>
      </c>
      <c r="UGK274" s="12">
        <v>0</v>
      </c>
      <c r="UGL274" s="12">
        <v>0</v>
      </c>
      <c r="UGM274" s="12">
        <v>0</v>
      </c>
      <c r="UGN274" s="12">
        <v>0</v>
      </c>
      <c r="UGO274" s="12">
        <v>0</v>
      </c>
      <c r="UGP274" s="12">
        <v>0</v>
      </c>
      <c r="UGQ274" s="12">
        <v>0</v>
      </c>
      <c r="UGR274" s="12">
        <v>0</v>
      </c>
      <c r="UGS274" s="12">
        <v>0</v>
      </c>
      <c r="UGT274" s="12">
        <v>0</v>
      </c>
      <c r="UGU274" s="12">
        <v>0</v>
      </c>
      <c r="UGV274" s="12">
        <v>0</v>
      </c>
      <c r="UGW274" s="12">
        <v>0</v>
      </c>
      <c r="UGX274" s="12">
        <v>0</v>
      </c>
      <c r="UGY274" s="12">
        <v>0</v>
      </c>
      <c r="UGZ274" s="12">
        <v>0</v>
      </c>
      <c r="UHA274" s="12">
        <v>0</v>
      </c>
      <c r="UHB274" s="12">
        <v>0</v>
      </c>
      <c r="UHC274" s="12">
        <v>0</v>
      </c>
      <c r="UHD274" s="12">
        <v>0</v>
      </c>
      <c r="UHE274" s="12">
        <v>0</v>
      </c>
      <c r="UHF274" s="12">
        <v>0</v>
      </c>
      <c r="UHG274" s="12">
        <v>0</v>
      </c>
      <c r="UHH274" s="12">
        <v>0</v>
      </c>
      <c r="UHI274" s="12">
        <v>0</v>
      </c>
      <c r="UHJ274" s="12">
        <v>0</v>
      </c>
      <c r="UHK274" s="12">
        <v>0</v>
      </c>
      <c r="UHL274" s="12">
        <v>0</v>
      </c>
      <c r="UHM274" s="12">
        <v>0</v>
      </c>
      <c r="UHN274" s="12">
        <v>0</v>
      </c>
      <c r="UHO274" s="12">
        <v>0</v>
      </c>
      <c r="UHP274" s="12">
        <v>0</v>
      </c>
      <c r="UHQ274" s="12">
        <v>0</v>
      </c>
      <c r="UHR274" s="12">
        <v>0</v>
      </c>
      <c r="UHS274" s="12">
        <v>0</v>
      </c>
      <c r="UHT274" s="12">
        <v>0</v>
      </c>
      <c r="UHU274" s="12">
        <v>0</v>
      </c>
      <c r="UHV274" s="12">
        <v>0</v>
      </c>
      <c r="UHW274" s="12">
        <v>0</v>
      </c>
      <c r="UHX274" s="12">
        <v>0</v>
      </c>
      <c r="UHY274" s="12">
        <v>0</v>
      </c>
      <c r="UHZ274" s="12">
        <v>0</v>
      </c>
      <c r="UIA274" s="12">
        <v>0</v>
      </c>
      <c r="UIB274" s="12">
        <v>0</v>
      </c>
      <c r="UIC274" s="12">
        <v>0</v>
      </c>
      <c r="UID274" s="12">
        <v>0</v>
      </c>
      <c r="UIE274" s="12">
        <v>0</v>
      </c>
      <c r="UIF274" s="12">
        <v>0</v>
      </c>
      <c r="UIG274" s="12">
        <v>0</v>
      </c>
      <c r="UIH274" s="12">
        <v>0</v>
      </c>
      <c r="UII274" s="12">
        <v>0</v>
      </c>
      <c r="UIJ274" s="12">
        <v>0</v>
      </c>
      <c r="UIK274" s="12">
        <v>0</v>
      </c>
      <c r="UIL274" s="12">
        <v>0</v>
      </c>
      <c r="UIM274" s="12">
        <v>0</v>
      </c>
      <c r="UIN274" s="12">
        <v>0</v>
      </c>
      <c r="UIO274" s="12">
        <v>0</v>
      </c>
      <c r="UIP274" s="12">
        <v>0</v>
      </c>
      <c r="UIQ274" s="12">
        <v>0</v>
      </c>
      <c r="UIR274" s="12">
        <v>0</v>
      </c>
      <c r="UIS274" s="12">
        <v>0</v>
      </c>
      <c r="UIT274" s="12">
        <v>0</v>
      </c>
      <c r="UIU274" s="12">
        <v>0</v>
      </c>
      <c r="UIV274" s="12">
        <v>0</v>
      </c>
      <c r="UIW274" s="12">
        <v>0</v>
      </c>
      <c r="UIX274" s="12">
        <v>0</v>
      </c>
      <c r="UIY274" s="12">
        <v>0</v>
      </c>
      <c r="UIZ274" s="12">
        <v>0</v>
      </c>
      <c r="UJA274" s="12">
        <v>0</v>
      </c>
      <c r="UJB274" s="12">
        <v>0</v>
      </c>
      <c r="UJC274" s="12">
        <v>0</v>
      </c>
      <c r="UJD274" s="12">
        <v>0</v>
      </c>
      <c r="UJE274" s="12">
        <v>0</v>
      </c>
      <c r="UJF274" s="12">
        <v>0</v>
      </c>
      <c r="UJG274" s="12">
        <v>0</v>
      </c>
      <c r="UJH274" s="12">
        <v>0</v>
      </c>
      <c r="UJI274" s="12">
        <v>0</v>
      </c>
      <c r="UJJ274" s="12">
        <v>0</v>
      </c>
      <c r="UJK274" s="12">
        <v>0</v>
      </c>
      <c r="UJL274" s="12">
        <v>0</v>
      </c>
      <c r="UJM274" s="12">
        <v>0</v>
      </c>
      <c r="UJN274" s="12">
        <v>0</v>
      </c>
      <c r="UJO274" s="12">
        <v>0</v>
      </c>
      <c r="UJP274" s="12">
        <v>0</v>
      </c>
      <c r="UJQ274" s="12">
        <v>0</v>
      </c>
      <c r="UJR274" s="12">
        <v>0</v>
      </c>
      <c r="UJS274" s="12">
        <v>0</v>
      </c>
      <c r="UJT274" s="12">
        <v>0</v>
      </c>
      <c r="UJU274" s="12">
        <v>0</v>
      </c>
      <c r="UJV274" s="12">
        <v>0</v>
      </c>
      <c r="UJW274" s="12">
        <v>0</v>
      </c>
      <c r="UJX274" s="12">
        <v>0</v>
      </c>
      <c r="UJY274" s="12">
        <v>0</v>
      </c>
      <c r="UJZ274" s="12">
        <v>0</v>
      </c>
      <c r="UKA274" s="12">
        <v>0</v>
      </c>
      <c r="UKB274" s="12">
        <v>0</v>
      </c>
      <c r="UKC274" s="12">
        <v>0</v>
      </c>
      <c r="UKD274" s="12">
        <v>0</v>
      </c>
      <c r="UKE274" s="12">
        <v>0</v>
      </c>
      <c r="UKF274" s="12">
        <v>0</v>
      </c>
      <c r="UKG274" s="12">
        <v>0</v>
      </c>
      <c r="UKH274" s="12">
        <v>0</v>
      </c>
      <c r="UKI274" s="12">
        <v>0</v>
      </c>
      <c r="UKJ274" s="12">
        <v>0</v>
      </c>
      <c r="UKK274" s="12">
        <v>0</v>
      </c>
      <c r="UKL274" s="12">
        <v>0</v>
      </c>
      <c r="UKM274" s="12">
        <v>0</v>
      </c>
      <c r="UKN274" s="12">
        <v>0</v>
      </c>
      <c r="UKO274" s="12">
        <v>0</v>
      </c>
      <c r="UKP274" s="12">
        <v>0</v>
      </c>
      <c r="UKQ274" s="12">
        <v>0</v>
      </c>
      <c r="UKR274" s="12">
        <v>0</v>
      </c>
      <c r="UKS274" s="12">
        <v>0</v>
      </c>
      <c r="UKT274" s="12">
        <v>0</v>
      </c>
      <c r="UKU274" s="12">
        <v>0</v>
      </c>
      <c r="UKV274" s="12">
        <v>0</v>
      </c>
      <c r="UKW274" s="12">
        <v>0</v>
      </c>
      <c r="UKX274" s="12">
        <v>0</v>
      </c>
      <c r="UKY274" s="12">
        <v>0</v>
      </c>
      <c r="UKZ274" s="12">
        <v>0</v>
      </c>
      <c r="ULA274" s="12">
        <v>0</v>
      </c>
      <c r="ULB274" s="12">
        <v>0</v>
      </c>
      <c r="ULC274" s="12">
        <v>0</v>
      </c>
      <c r="ULD274" s="12">
        <v>0</v>
      </c>
      <c r="ULE274" s="12">
        <v>0</v>
      </c>
      <c r="ULF274" s="12">
        <v>0</v>
      </c>
      <c r="ULG274" s="12">
        <v>0</v>
      </c>
      <c r="ULH274" s="12">
        <v>0</v>
      </c>
      <c r="ULI274" s="12">
        <v>0</v>
      </c>
      <c r="ULJ274" s="12">
        <v>0</v>
      </c>
      <c r="ULK274" s="12">
        <v>0</v>
      </c>
      <c r="ULL274" s="12">
        <v>0</v>
      </c>
      <c r="ULM274" s="12">
        <v>0</v>
      </c>
      <c r="ULN274" s="12">
        <v>0</v>
      </c>
      <c r="ULO274" s="12">
        <v>0</v>
      </c>
      <c r="ULP274" s="12">
        <v>0</v>
      </c>
      <c r="ULQ274" s="12">
        <v>0</v>
      </c>
      <c r="ULR274" s="12">
        <v>0</v>
      </c>
      <c r="ULS274" s="12">
        <v>0</v>
      </c>
      <c r="ULT274" s="12">
        <v>0</v>
      </c>
      <c r="ULU274" s="12">
        <v>0</v>
      </c>
      <c r="ULV274" s="12">
        <v>0</v>
      </c>
      <c r="ULW274" s="12">
        <v>0</v>
      </c>
      <c r="ULX274" s="12">
        <v>0</v>
      </c>
      <c r="ULY274" s="12">
        <v>0</v>
      </c>
      <c r="ULZ274" s="12">
        <v>0</v>
      </c>
      <c r="UMA274" s="12">
        <v>0</v>
      </c>
      <c r="UMB274" s="12">
        <v>0</v>
      </c>
      <c r="UMC274" s="12">
        <v>0</v>
      </c>
      <c r="UMD274" s="12">
        <v>0</v>
      </c>
      <c r="UME274" s="12">
        <v>0</v>
      </c>
      <c r="UMF274" s="12">
        <v>0</v>
      </c>
      <c r="UMG274" s="12">
        <v>0</v>
      </c>
      <c r="UMH274" s="12">
        <v>0</v>
      </c>
      <c r="UMI274" s="12">
        <v>0</v>
      </c>
      <c r="UMJ274" s="12">
        <v>0</v>
      </c>
      <c r="UMK274" s="12">
        <v>0</v>
      </c>
      <c r="UML274" s="12">
        <v>0</v>
      </c>
      <c r="UMM274" s="12">
        <v>0</v>
      </c>
      <c r="UMN274" s="12">
        <v>0</v>
      </c>
      <c r="UMO274" s="12">
        <v>0</v>
      </c>
      <c r="UMP274" s="12">
        <v>0</v>
      </c>
      <c r="UMQ274" s="12">
        <v>0</v>
      </c>
      <c r="UMR274" s="12">
        <v>0</v>
      </c>
      <c r="UMS274" s="12">
        <v>0</v>
      </c>
      <c r="UMT274" s="12">
        <v>0</v>
      </c>
      <c r="UMU274" s="12">
        <v>0</v>
      </c>
      <c r="UMV274" s="12">
        <v>0</v>
      </c>
      <c r="UMW274" s="12">
        <v>0</v>
      </c>
      <c r="UMX274" s="12">
        <v>0</v>
      </c>
      <c r="UMY274" s="12">
        <v>0</v>
      </c>
      <c r="UMZ274" s="12">
        <v>0</v>
      </c>
      <c r="UNA274" s="12">
        <v>0</v>
      </c>
      <c r="UNB274" s="12">
        <v>0</v>
      </c>
      <c r="UNC274" s="12">
        <v>0</v>
      </c>
      <c r="UND274" s="12">
        <v>0</v>
      </c>
      <c r="UNE274" s="12">
        <v>0</v>
      </c>
      <c r="UNF274" s="12">
        <v>0</v>
      </c>
      <c r="UNG274" s="12">
        <v>0</v>
      </c>
      <c r="UNH274" s="12">
        <v>0</v>
      </c>
      <c r="UNI274" s="12">
        <v>0</v>
      </c>
      <c r="UNJ274" s="12">
        <v>0</v>
      </c>
      <c r="UNK274" s="12">
        <v>0</v>
      </c>
      <c r="UNL274" s="12">
        <v>0</v>
      </c>
      <c r="UNM274" s="12">
        <v>0</v>
      </c>
      <c r="UNN274" s="12">
        <v>0</v>
      </c>
      <c r="UNO274" s="12">
        <v>0</v>
      </c>
      <c r="UNP274" s="12">
        <v>0</v>
      </c>
      <c r="UNQ274" s="12">
        <v>0</v>
      </c>
      <c r="UNR274" s="12">
        <v>0</v>
      </c>
      <c r="UNS274" s="12">
        <v>0</v>
      </c>
      <c r="UNT274" s="12">
        <v>0</v>
      </c>
      <c r="UNU274" s="12">
        <v>0</v>
      </c>
      <c r="UNV274" s="12">
        <v>0</v>
      </c>
      <c r="UNW274" s="12">
        <v>0</v>
      </c>
      <c r="UNX274" s="12">
        <v>0</v>
      </c>
      <c r="UNY274" s="12">
        <v>0</v>
      </c>
      <c r="UNZ274" s="12">
        <v>0</v>
      </c>
      <c r="UOA274" s="12">
        <v>0</v>
      </c>
      <c r="UOB274" s="12">
        <v>0</v>
      </c>
      <c r="UOC274" s="12">
        <v>0</v>
      </c>
      <c r="UOD274" s="12">
        <v>0</v>
      </c>
      <c r="UOE274" s="12">
        <v>0</v>
      </c>
      <c r="UOF274" s="12">
        <v>0</v>
      </c>
      <c r="UOG274" s="12">
        <v>0</v>
      </c>
      <c r="UOH274" s="12">
        <v>0</v>
      </c>
      <c r="UOI274" s="12">
        <v>0</v>
      </c>
      <c r="UOJ274" s="12">
        <v>0</v>
      </c>
      <c r="UOK274" s="12">
        <v>0</v>
      </c>
      <c r="UOL274" s="12">
        <v>0</v>
      </c>
      <c r="UOM274" s="12">
        <v>0</v>
      </c>
      <c r="UON274" s="12">
        <v>0</v>
      </c>
      <c r="UOO274" s="12">
        <v>0</v>
      </c>
      <c r="UOP274" s="12">
        <v>0</v>
      </c>
      <c r="UOQ274" s="12">
        <v>0</v>
      </c>
      <c r="UOR274" s="12">
        <v>0</v>
      </c>
      <c r="UOS274" s="12">
        <v>0</v>
      </c>
      <c r="UOT274" s="12">
        <v>0</v>
      </c>
      <c r="UOU274" s="12">
        <v>0</v>
      </c>
      <c r="UOV274" s="12">
        <v>0</v>
      </c>
      <c r="UOW274" s="12">
        <v>0</v>
      </c>
      <c r="UOX274" s="12">
        <v>0</v>
      </c>
      <c r="UOY274" s="12">
        <v>0</v>
      </c>
      <c r="UOZ274" s="12">
        <v>0</v>
      </c>
      <c r="UPA274" s="12">
        <v>0</v>
      </c>
      <c r="UPB274" s="12">
        <v>0</v>
      </c>
      <c r="UPC274" s="12">
        <v>0</v>
      </c>
      <c r="UPD274" s="12">
        <v>0</v>
      </c>
      <c r="UPE274" s="12">
        <v>0</v>
      </c>
      <c r="UPF274" s="12">
        <v>0</v>
      </c>
      <c r="UPG274" s="12">
        <v>0</v>
      </c>
      <c r="UPH274" s="12">
        <v>0</v>
      </c>
      <c r="UPI274" s="12">
        <v>0</v>
      </c>
      <c r="UPJ274" s="12">
        <v>0</v>
      </c>
      <c r="UPK274" s="12">
        <v>0</v>
      </c>
      <c r="UPL274" s="12">
        <v>0</v>
      </c>
      <c r="UPM274" s="12">
        <v>0</v>
      </c>
      <c r="UPN274" s="12">
        <v>0</v>
      </c>
      <c r="UPO274" s="12">
        <v>0</v>
      </c>
      <c r="UPP274" s="12">
        <v>0</v>
      </c>
      <c r="UPQ274" s="12">
        <v>0</v>
      </c>
      <c r="UPR274" s="12">
        <v>0</v>
      </c>
      <c r="UPS274" s="12">
        <v>0</v>
      </c>
      <c r="UPT274" s="12">
        <v>0</v>
      </c>
      <c r="UPU274" s="12">
        <v>0</v>
      </c>
      <c r="UPV274" s="12">
        <v>0</v>
      </c>
      <c r="UPW274" s="12">
        <v>0</v>
      </c>
      <c r="UPX274" s="12">
        <v>0</v>
      </c>
      <c r="UPY274" s="12">
        <v>0</v>
      </c>
      <c r="UPZ274" s="12">
        <v>0</v>
      </c>
      <c r="UQA274" s="12">
        <v>0</v>
      </c>
      <c r="UQB274" s="12">
        <v>0</v>
      </c>
      <c r="UQC274" s="12">
        <v>0</v>
      </c>
      <c r="UQD274" s="12">
        <v>0</v>
      </c>
      <c r="UQE274" s="12">
        <v>0</v>
      </c>
      <c r="UQF274" s="12">
        <v>0</v>
      </c>
      <c r="UQG274" s="12">
        <v>0</v>
      </c>
      <c r="UQH274" s="12">
        <v>0</v>
      </c>
      <c r="UQI274" s="12">
        <v>0</v>
      </c>
      <c r="UQJ274" s="12">
        <v>0</v>
      </c>
      <c r="UQK274" s="12">
        <v>0</v>
      </c>
      <c r="UQL274" s="12">
        <v>0</v>
      </c>
      <c r="UQM274" s="12">
        <v>0</v>
      </c>
      <c r="UQN274" s="12">
        <v>0</v>
      </c>
      <c r="UQO274" s="12">
        <v>0</v>
      </c>
      <c r="UQP274" s="12">
        <v>0</v>
      </c>
      <c r="UQQ274" s="12">
        <v>0</v>
      </c>
      <c r="UQR274" s="12">
        <v>0</v>
      </c>
      <c r="UQS274" s="12">
        <v>0</v>
      </c>
      <c r="UQT274" s="12">
        <v>0</v>
      </c>
      <c r="UQU274" s="12">
        <v>0</v>
      </c>
      <c r="UQV274" s="12">
        <v>0</v>
      </c>
      <c r="UQW274" s="12">
        <v>0</v>
      </c>
      <c r="UQX274" s="12">
        <v>0</v>
      </c>
      <c r="UQY274" s="12">
        <v>0</v>
      </c>
      <c r="UQZ274" s="12">
        <v>0</v>
      </c>
      <c r="URA274" s="12">
        <v>0</v>
      </c>
      <c r="URB274" s="12">
        <v>0</v>
      </c>
      <c r="URC274" s="12">
        <v>0</v>
      </c>
      <c r="URD274" s="12">
        <v>0</v>
      </c>
      <c r="URE274" s="12">
        <v>0</v>
      </c>
      <c r="URF274" s="12">
        <v>0</v>
      </c>
      <c r="URG274" s="12">
        <v>0</v>
      </c>
      <c r="URH274" s="12">
        <v>0</v>
      </c>
      <c r="URI274" s="12">
        <v>0</v>
      </c>
      <c r="URJ274" s="12">
        <v>0</v>
      </c>
      <c r="URK274" s="12">
        <v>0</v>
      </c>
      <c r="URL274" s="12">
        <v>0</v>
      </c>
      <c r="URM274" s="12">
        <v>0</v>
      </c>
      <c r="URN274" s="12">
        <v>0</v>
      </c>
      <c r="URO274" s="12">
        <v>0</v>
      </c>
      <c r="URP274" s="12">
        <v>0</v>
      </c>
      <c r="URQ274" s="12">
        <v>0</v>
      </c>
      <c r="URR274" s="12">
        <v>0</v>
      </c>
      <c r="URS274" s="12">
        <v>0</v>
      </c>
      <c r="URT274" s="12">
        <v>0</v>
      </c>
      <c r="URU274" s="12">
        <v>0</v>
      </c>
      <c r="URV274" s="12">
        <v>0</v>
      </c>
      <c r="URW274" s="12">
        <v>0</v>
      </c>
      <c r="URX274" s="12">
        <v>0</v>
      </c>
      <c r="URY274" s="12">
        <v>0</v>
      </c>
      <c r="URZ274" s="12">
        <v>0</v>
      </c>
      <c r="USA274" s="12">
        <v>0</v>
      </c>
      <c r="USB274" s="12">
        <v>0</v>
      </c>
      <c r="USC274" s="12">
        <v>0</v>
      </c>
      <c r="USD274" s="12">
        <v>0</v>
      </c>
      <c r="USE274" s="12">
        <v>0</v>
      </c>
      <c r="USF274" s="12">
        <v>0</v>
      </c>
      <c r="USG274" s="12">
        <v>0</v>
      </c>
      <c r="USH274" s="12">
        <v>0</v>
      </c>
      <c r="USI274" s="12">
        <v>0</v>
      </c>
      <c r="USJ274" s="12">
        <v>0</v>
      </c>
      <c r="USK274" s="12">
        <v>0</v>
      </c>
      <c r="USL274" s="12">
        <v>0</v>
      </c>
      <c r="USM274" s="12">
        <v>0</v>
      </c>
      <c r="USN274" s="12">
        <v>0</v>
      </c>
      <c r="USO274" s="12">
        <v>0</v>
      </c>
      <c r="USP274" s="12">
        <v>0</v>
      </c>
      <c r="USQ274" s="12">
        <v>0</v>
      </c>
      <c r="USR274" s="12">
        <v>0</v>
      </c>
      <c r="USS274" s="12">
        <v>0</v>
      </c>
      <c r="UST274" s="12">
        <v>0</v>
      </c>
      <c r="USU274" s="12">
        <v>0</v>
      </c>
      <c r="USV274" s="12">
        <v>0</v>
      </c>
      <c r="USW274" s="12">
        <v>0</v>
      </c>
      <c r="USX274" s="12">
        <v>0</v>
      </c>
      <c r="USY274" s="12">
        <v>0</v>
      </c>
      <c r="USZ274" s="12">
        <v>0</v>
      </c>
      <c r="UTA274" s="12">
        <v>0</v>
      </c>
      <c r="UTB274" s="12">
        <v>0</v>
      </c>
      <c r="UTC274" s="12">
        <v>0</v>
      </c>
      <c r="UTD274" s="12">
        <v>0</v>
      </c>
      <c r="UTE274" s="12">
        <v>0</v>
      </c>
      <c r="UTF274" s="12">
        <v>0</v>
      </c>
      <c r="UTG274" s="12">
        <v>0</v>
      </c>
      <c r="UTH274" s="12">
        <v>0</v>
      </c>
      <c r="UTI274" s="12">
        <v>0</v>
      </c>
      <c r="UTJ274" s="12">
        <v>0</v>
      </c>
      <c r="UTK274" s="12">
        <v>0</v>
      </c>
      <c r="UTL274" s="12">
        <v>0</v>
      </c>
      <c r="UTM274" s="12">
        <v>0</v>
      </c>
      <c r="UTN274" s="12">
        <v>0</v>
      </c>
      <c r="UTO274" s="12">
        <v>0</v>
      </c>
      <c r="UTP274" s="12">
        <v>0</v>
      </c>
      <c r="UTQ274" s="12">
        <v>0</v>
      </c>
      <c r="UTR274" s="12">
        <v>0</v>
      </c>
      <c r="UTS274" s="12">
        <v>0</v>
      </c>
      <c r="UTT274" s="12">
        <v>0</v>
      </c>
      <c r="UTU274" s="12">
        <v>0</v>
      </c>
      <c r="UTV274" s="12">
        <v>0</v>
      </c>
      <c r="UTW274" s="12">
        <v>0</v>
      </c>
      <c r="UTX274" s="12">
        <v>0</v>
      </c>
      <c r="UTY274" s="12">
        <v>0</v>
      </c>
      <c r="UTZ274" s="12">
        <v>0</v>
      </c>
      <c r="UUA274" s="12">
        <v>0</v>
      </c>
      <c r="UUB274" s="12">
        <v>0</v>
      </c>
      <c r="UUC274" s="12">
        <v>0</v>
      </c>
      <c r="UUD274" s="12">
        <v>0</v>
      </c>
      <c r="UUE274" s="12">
        <v>0</v>
      </c>
      <c r="UUF274" s="12">
        <v>0</v>
      </c>
      <c r="UUG274" s="12">
        <v>0</v>
      </c>
      <c r="UUH274" s="12">
        <v>0</v>
      </c>
      <c r="UUI274" s="12">
        <v>0</v>
      </c>
      <c r="UUJ274" s="12">
        <v>0</v>
      </c>
      <c r="UUK274" s="12">
        <v>0</v>
      </c>
      <c r="UUL274" s="12">
        <v>0</v>
      </c>
      <c r="UUM274" s="12">
        <v>0</v>
      </c>
      <c r="UUN274" s="12">
        <v>0</v>
      </c>
      <c r="UUO274" s="12">
        <v>0</v>
      </c>
      <c r="UUP274" s="12">
        <v>0</v>
      </c>
      <c r="UUQ274" s="12">
        <v>0</v>
      </c>
      <c r="UUR274" s="12">
        <v>0</v>
      </c>
      <c r="UUS274" s="12">
        <v>0</v>
      </c>
      <c r="UUT274" s="12">
        <v>0</v>
      </c>
      <c r="UUU274" s="12">
        <v>0</v>
      </c>
      <c r="UUV274" s="12">
        <v>0</v>
      </c>
      <c r="UUW274" s="12">
        <v>0</v>
      </c>
      <c r="UUX274" s="12">
        <v>0</v>
      </c>
      <c r="UUY274" s="12">
        <v>0</v>
      </c>
      <c r="UUZ274" s="12">
        <v>0</v>
      </c>
      <c r="UVA274" s="12">
        <v>0</v>
      </c>
      <c r="UVB274" s="12">
        <v>0</v>
      </c>
      <c r="UVC274" s="12">
        <v>0</v>
      </c>
      <c r="UVD274" s="12">
        <v>0</v>
      </c>
      <c r="UVE274" s="12">
        <v>0</v>
      </c>
      <c r="UVF274" s="12">
        <v>0</v>
      </c>
      <c r="UVG274" s="12">
        <v>0</v>
      </c>
      <c r="UVH274" s="12">
        <v>0</v>
      </c>
      <c r="UVI274" s="12">
        <v>0</v>
      </c>
      <c r="UVJ274" s="12">
        <v>0</v>
      </c>
      <c r="UVK274" s="12">
        <v>0</v>
      </c>
      <c r="UVL274" s="12">
        <v>0</v>
      </c>
      <c r="UVM274" s="12">
        <v>0</v>
      </c>
      <c r="UVN274" s="12">
        <v>0</v>
      </c>
      <c r="UVO274" s="12">
        <v>0</v>
      </c>
      <c r="UVP274" s="12">
        <v>0</v>
      </c>
      <c r="UVQ274" s="12">
        <v>0</v>
      </c>
      <c r="UVR274" s="12">
        <v>0</v>
      </c>
      <c r="UVS274" s="12">
        <v>0</v>
      </c>
      <c r="UVT274" s="12">
        <v>0</v>
      </c>
      <c r="UVU274" s="12">
        <v>0</v>
      </c>
      <c r="UVV274" s="12">
        <v>0</v>
      </c>
      <c r="UVW274" s="12">
        <v>0</v>
      </c>
      <c r="UVX274" s="12">
        <v>0</v>
      </c>
      <c r="UVY274" s="12">
        <v>0</v>
      </c>
      <c r="UVZ274" s="12">
        <v>0</v>
      </c>
      <c r="UWA274" s="12">
        <v>0</v>
      </c>
      <c r="UWB274" s="12">
        <v>0</v>
      </c>
      <c r="UWC274" s="12">
        <v>0</v>
      </c>
      <c r="UWD274" s="12">
        <v>0</v>
      </c>
      <c r="UWE274" s="12">
        <v>0</v>
      </c>
      <c r="UWF274" s="12">
        <v>0</v>
      </c>
      <c r="UWG274" s="12">
        <v>0</v>
      </c>
      <c r="UWH274" s="12">
        <v>0</v>
      </c>
      <c r="UWI274" s="12">
        <v>0</v>
      </c>
      <c r="UWJ274" s="12">
        <v>0</v>
      </c>
      <c r="UWK274" s="12">
        <v>0</v>
      </c>
      <c r="UWL274" s="12">
        <v>0</v>
      </c>
      <c r="UWM274" s="12">
        <v>0</v>
      </c>
      <c r="UWN274" s="12">
        <v>0</v>
      </c>
      <c r="UWO274" s="12">
        <v>0</v>
      </c>
      <c r="UWP274" s="12">
        <v>0</v>
      </c>
      <c r="UWQ274" s="12">
        <v>0</v>
      </c>
      <c r="UWR274" s="12">
        <v>0</v>
      </c>
      <c r="UWS274" s="12">
        <v>0</v>
      </c>
      <c r="UWT274" s="12">
        <v>0</v>
      </c>
      <c r="UWU274" s="12">
        <v>0</v>
      </c>
      <c r="UWV274" s="12">
        <v>0</v>
      </c>
      <c r="UWW274" s="12">
        <v>0</v>
      </c>
      <c r="UWX274" s="12">
        <v>0</v>
      </c>
      <c r="UWY274" s="12">
        <v>0</v>
      </c>
      <c r="UWZ274" s="12">
        <v>0</v>
      </c>
      <c r="UXA274" s="12">
        <v>0</v>
      </c>
      <c r="UXB274" s="12">
        <v>0</v>
      </c>
      <c r="UXC274" s="12">
        <v>0</v>
      </c>
      <c r="UXD274" s="12">
        <v>0</v>
      </c>
      <c r="UXE274" s="12">
        <v>0</v>
      </c>
      <c r="UXF274" s="12">
        <v>0</v>
      </c>
      <c r="UXG274" s="12">
        <v>0</v>
      </c>
      <c r="UXH274" s="12">
        <v>0</v>
      </c>
      <c r="UXI274" s="12">
        <v>0</v>
      </c>
      <c r="UXJ274" s="12">
        <v>0</v>
      </c>
      <c r="UXK274" s="12">
        <v>0</v>
      </c>
      <c r="UXL274" s="12">
        <v>0</v>
      </c>
      <c r="UXM274" s="12">
        <v>0</v>
      </c>
      <c r="UXN274" s="12">
        <v>0</v>
      </c>
      <c r="UXO274" s="12">
        <v>0</v>
      </c>
      <c r="UXP274" s="12">
        <v>0</v>
      </c>
      <c r="UXQ274" s="12">
        <v>0</v>
      </c>
      <c r="UXR274" s="12">
        <v>0</v>
      </c>
      <c r="UXS274" s="12">
        <v>0</v>
      </c>
      <c r="UXT274" s="12">
        <v>0</v>
      </c>
      <c r="UXU274" s="12">
        <v>0</v>
      </c>
      <c r="UXV274" s="12">
        <v>0</v>
      </c>
      <c r="UXW274" s="12">
        <v>0</v>
      </c>
      <c r="UXX274" s="12">
        <v>0</v>
      </c>
      <c r="UXY274" s="12">
        <v>0</v>
      </c>
      <c r="UXZ274" s="12">
        <v>0</v>
      </c>
      <c r="UYA274" s="12">
        <v>0</v>
      </c>
      <c r="UYB274" s="12">
        <v>0</v>
      </c>
      <c r="UYC274" s="12">
        <v>0</v>
      </c>
      <c r="UYD274" s="12">
        <v>0</v>
      </c>
      <c r="UYE274" s="12">
        <v>0</v>
      </c>
      <c r="UYF274" s="12">
        <v>0</v>
      </c>
      <c r="UYG274" s="12">
        <v>0</v>
      </c>
      <c r="UYH274" s="12">
        <v>0</v>
      </c>
      <c r="UYI274" s="12">
        <v>0</v>
      </c>
      <c r="UYJ274" s="12">
        <v>0</v>
      </c>
      <c r="UYK274" s="12">
        <v>0</v>
      </c>
      <c r="UYL274" s="12">
        <v>0</v>
      </c>
      <c r="UYM274" s="12">
        <v>0</v>
      </c>
      <c r="UYN274" s="12">
        <v>0</v>
      </c>
      <c r="UYO274" s="12">
        <v>0</v>
      </c>
      <c r="UYP274" s="12">
        <v>0</v>
      </c>
      <c r="UYQ274" s="12">
        <v>0</v>
      </c>
      <c r="UYR274" s="12">
        <v>0</v>
      </c>
      <c r="UYS274" s="12">
        <v>0</v>
      </c>
      <c r="UYT274" s="12">
        <v>0</v>
      </c>
      <c r="UYU274" s="12">
        <v>0</v>
      </c>
      <c r="UYV274" s="12">
        <v>0</v>
      </c>
      <c r="UYW274" s="12">
        <v>0</v>
      </c>
      <c r="UYX274" s="12">
        <v>0</v>
      </c>
      <c r="UYY274" s="12">
        <v>0</v>
      </c>
      <c r="UYZ274" s="12">
        <v>0</v>
      </c>
      <c r="UZA274" s="12">
        <v>0</v>
      </c>
      <c r="UZB274" s="12">
        <v>0</v>
      </c>
      <c r="UZC274" s="12">
        <v>0</v>
      </c>
      <c r="UZD274" s="12">
        <v>0</v>
      </c>
      <c r="UZE274" s="12">
        <v>0</v>
      </c>
      <c r="UZF274" s="12">
        <v>0</v>
      </c>
      <c r="UZG274" s="12">
        <v>0</v>
      </c>
      <c r="UZH274" s="12">
        <v>0</v>
      </c>
      <c r="UZI274" s="12">
        <v>0</v>
      </c>
      <c r="UZJ274" s="12">
        <v>0</v>
      </c>
      <c r="UZK274" s="12">
        <v>0</v>
      </c>
      <c r="UZL274" s="12">
        <v>0</v>
      </c>
      <c r="UZM274" s="12">
        <v>0</v>
      </c>
      <c r="UZN274" s="12">
        <v>0</v>
      </c>
      <c r="UZO274" s="12">
        <v>0</v>
      </c>
      <c r="UZP274" s="12">
        <v>0</v>
      </c>
      <c r="UZQ274" s="12">
        <v>0</v>
      </c>
      <c r="UZR274" s="12">
        <v>0</v>
      </c>
      <c r="UZS274" s="12">
        <v>0</v>
      </c>
      <c r="UZT274" s="12">
        <v>0</v>
      </c>
      <c r="UZU274" s="12">
        <v>0</v>
      </c>
      <c r="UZV274" s="12">
        <v>0</v>
      </c>
      <c r="UZW274" s="12">
        <v>0</v>
      </c>
      <c r="UZX274" s="12">
        <v>0</v>
      </c>
      <c r="UZY274" s="12">
        <v>0</v>
      </c>
      <c r="UZZ274" s="12">
        <v>0</v>
      </c>
      <c r="VAA274" s="12">
        <v>0</v>
      </c>
      <c r="VAB274" s="12">
        <v>0</v>
      </c>
      <c r="VAC274" s="12">
        <v>0</v>
      </c>
      <c r="VAD274" s="12">
        <v>0</v>
      </c>
      <c r="VAE274" s="12">
        <v>0</v>
      </c>
      <c r="VAF274" s="12">
        <v>0</v>
      </c>
      <c r="VAG274" s="12">
        <v>0</v>
      </c>
      <c r="VAH274" s="12">
        <v>0</v>
      </c>
      <c r="VAI274" s="12">
        <v>0</v>
      </c>
      <c r="VAJ274" s="12">
        <v>0</v>
      </c>
      <c r="VAK274" s="12">
        <v>0</v>
      </c>
      <c r="VAL274" s="12">
        <v>0</v>
      </c>
      <c r="VAM274" s="12">
        <v>0</v>
      </c>
      <c r="VAN274" s="12">
        <v>0</v>
      </c>
      <c r="VAO274" s="12">
        <v>0</v>
      </c>
      <c r="VAP274" s="12">
        <v>0</v>
      </c>
      <c r="VAQ274" s="12">
        <v>0</v>
      </c>
      <c r="VAR274" s="12">
        <v>0</v>
      </c>
      <c r="VAS274" s="12">
        <v>0</v>
      </c>
      <c r="VAT274" s="12">
        <v>0</v>
      </c>
      <c r="VAU274" s="12">
        <v>0</v>
      </c>
      <c r="VAV274" s="12">
        <v>0</v>
      </c>
      <c r="VAW274" s="12">
        <v>0</v>
      </c>
      <c r="VAX274" s="12">
        <v>0</v>
      </c>
      <c r="VAY274" s="12">
        <v>0</v>
      </c>
      <c r="VAZ274" s="12">
        <v>0</v>
      </c>
      <c r="VBA274" s="12">
        <v>0</v>
      </c>
      <c r="VBB274" s="12">
        <v>0</v>
      </c>
      <c r="VBC274" s="12">
        <v>0</v>
      </c>
      <c r="VBD274" s="12">
        <v>0</v>
      </c>
      <c r="VBE274" s="12">
        <v>0</v>
      </c>
      <c r="VBF274" s="12">
        <v>0</v>
      </c>
      <c r="VBG274" s="12">
        <v>0</v>
      </c>
      <c r="VBH274" s="12">
        <v>0</v>
      </c>
      <c r="VBI274" s="12">
        <v>0</v>
      </c>
      <c r="VBJ274" s="12">
        <v>0</v>
      </c>
      <c r="VBK274" s="12">
        <v>0</v>
      </c>
      <c r="VBL274" s="12">
        <v>0</v>
      </c>
      <c r="VBM274" s="12">
        <v>0</v>
      </c>
      <c r="VBN274" s="12">
        <v>0</v>
      </c>
      <c r="VBO274" s="12">
        <v>0</v>
      </c>
      <c r="VBP274" s="12">
        <v>0</v>
      </c>
      <c r="VBQ274" s="12">
        <v>0</v>
      </c>
      <c r="VBR274" s="12">
        <v>0</v>
      </c>
      <c r="VBS274" s="12">
        <v>0</v>
      </c>
      <c r="VBT274" s="12">
        <v>0</v>
      </c>
      <c r="VBU274" s="12">
        <v>0</v>
      </c>
      <c r="VBV274" s="12">
        <v>0</v>
      </c>
      <c r="VBW274" s="12">
        <v>0</v>
      </c>
      <c r="VBX274" s="12">
        <v>0</v>
      </c>
      <c r="VBY274" s="12">
        <v>0</v>
      </c>
      <c r="VBZ274" s="12">
        <v>0</v>
      </c>
      <c r="VCA274" s="12">
        <v>0</v>
      </c>
      <c r="VCB274" s="12">
        <v>0</v>
      </c>
      <c r="VCC274" s="12">
        <v>0</v>
      </c>
      <c r="VCD274" s="12">
        <v>0</v>
      </c>
      <c r="VCE274" s="12">
        <v>0</v>
      </c>
      <c r="VCF274" s="12">
        <v>0</v>
      </c>
      <c r="VCG274" s="12">
        <v>0</v>
      </c>
      <c r="VCH274" s="12">
        <v>0</v>
      </c>
      <c r="VCI274" s="12">
        <v>0</v>
      </c>
      <c r="VCJ274" s="12">
        <v>0</v>
      </c>
      <c r="VCK274" s="12">
        <v>0</v>
      </c>
      <c r="VCL274" s="12">
        <v>0</v>
      </c>
      <c r="VCM274" s="12">
        <v>0</v>
      </c>
      <c r="VCN274" s="12">
        <v>0</v>
      </c>
      <c r="VCO274" s="12">
        <v>0</v>
      </c>
      <c r="VCP274" s="12">
        <v>0</v>
      </c>
      <c r="VCQ274" s="12">
        <v>0</v>
      </c>
      <c r="VCR274" s="12">
        <v>0</v>
      </c>
      <c r="VCS274" s="12">
        <v>0</v>
      </c>
      <c r="VCT274" s="12">
        <v>0</v>
      </c>
      <c r="VCU274" s="12">
        <v>0</v>
      </c>
      <c r="VCV274" s="12">
        <v>0</v>
      </c>
      <c r="VCW274" s="12">
        <v>0</v>
      </c>
      <c r="VCX274" s="12">
        <v>0</v>
      </c>
      <c r="VCY274" s="12">
        <v>0</v>
      </c>
      <c r="VCZ274" s="12">
        <v>0</v>
      </c>
      <c r="VDA274" s="12">
        <v>0</v>
      </c>
      <c r="VDB274" s="12">
        <v>0</v>
      </c>
      <c r="VDC274" s="12">
        <v>0</v>
      </c>
      <c r="VDD274" s="12">
        <v>0</v>
      </c>
      <c r="VDE274" s="12">
        <v>0</v>
      </c>
      <c r="VDF274" s="12">
        <v>0</v>
      </c>
      <c r="VDG274" s="12">
        <v>0</v>
      </c>
      <c r="VDH274" s="12">
        <v>0</v>
      </c>
      <c r="VDI274" s="12">
        <v>0</v>
      </c>
      <c r="VDJ274" s="12">
        <v>0</v>
      </c>
      <c r="VDK274" s="12">
        <v>0</v>
      </c>
      <c r="VDL274" s="12">
        <v>0</v>
      </c>
      <c r="VDM274" s="12">
        <v>0</v>
      </c>
      <c r="VDN274" s="12">
        <v>0</v>
      </c>
      <c r="VDO274" s="12">
        <v>0</v>
      </c>
      <c r="VDP274" s="12">
        <v>0</v>
      </c>
      <c r="VDQ274" s="12">
        <v>0</v>
      </c>
      <c r="VDR274" s="12">
        <v>0</v>
      </c>
      <c r="VDS274" s="12">
        <v>0</v>
      </c>
      <c r="VDT274" s="12">
        <v>0</v>
      </c>
      <c r="VDU274" s="12">
        <v>0</v>
      </c>
      <c r="VDV274" s="12">
        <v>0</v>
      </c>
      <c r="VDW274" s="12">
        <v>0</v>
      </c>
      <c r="VDX274" s="12">
        <v>0</v>
      </c>
      <c r="VDY274" s="12">
        <v>0</v>
      </c>
      <c r="VDZ274" s="12">
        <v>0</v>
      </c>
      <c r="VEA274" s="12">
        <v>0</v>
      </c>
      <c r="VEB274" s="12">
        <v>0</v>
      </c>
      <c r="VEC274" s="12">
        <v>0</v>
      </c>
      <c r="VED274" s="12">
        <v>0</v>
      </c>
      <c r="VEE274" s="12">
        <v>0</v>
      </c>
      <c r="VEF274" s="12">
        <v>0</v>
      </c>
      <c r="VEG274" s="12">
        <v>0</v>
      </c>
      <c r="VEH274" s="12">
        <v>0</v>
      </c>
      <c r="VEI274" s="12">
        <v>0</v>
      </c>
      <c r="VEJ274" s="12">
        <v>0</v>
      </c>
      <c r="VEK274" s="12">
        <v>0</v>
      </c>
      <c r="VEL274" s="12">
        <v>0</v>
      </c>
      <c r="VEM274" s="12">
        <v>0</v>
      </c>
      <c r="VEN274" s="12">
        <v>0</v>
      </c>
      <c r="VEO274" s="12">
        <v>0</v>
      </c>
      <c r="VEP274" s="12">
        <v>0</v>
      </c>
      <c r="VEQ274" s="12">
        <v>0</v>
      </c>
      <c r="VER274" s="12">
        <v>0</v>
      </c>
      <c r="VES274" s="12">
        <v>0</v>
      </c>
      <c r="VET274" s="12">
        <v>0</v>
      </c>
      <c r="VEU274" s="12">
        <v>0</v>
      </c>
      <c r="VEV274" s="12">
        <v>0</v>
      </c>
      <c r="VEW274" s="12">
        <v>0</v>
      </c>
      <c r="VEX274" s="12">
        <v>0</v>
      </c>
      <c r="VEY274" s="12">
        <v>0</v>
      </c>
      <c r="VEZ274" s="12">
        <v>0</v>
      </c>
      <c r="VFA274" s="12">
        <v>0</v>
      </c>
      <c r="VFB274" s="12">
        <v>0</v>
      </c>
      <c r="VFC274" s="12">
        <v>0</v>
      </c>
      <c r="VFD274" s="12">
        <v>0</v>
      </c>
      <c r="VFE274" s="12">
        <v>0</v>
      </c>
      <c r="VFF274" s="12">
        <v>0</v>
      </c>
      <c r="VFG274" s="12">
        <v>0</v>
      </c>
      <c r="VFH274" s="12">
        <v>0</v>
      </c>
      <c r="VFI274" s="12">
        <v>0</v>
      </c>
      <c r="VFJ274" s="12">
        <v>0</v>
      </c>
      <c r="VFK274" s="12">
        <v>0</v>
      </c>
      <c r="VFL274" s="12">
        <v>0</v>
      </c>
      <c r="VFM274" s="12">
        <v>0</v>
      </c>
      <c r="VFN274" s="12">
        <v>0</v>
      </c>
      <c r="VFO274" s="12">
        <v>0</v>
      </c>
      <c r="VFP274" s="12">
        <v>0</v>
      </c>
      <c r="VFQ274" s="12">
        <v>0</v>
      </c>
      <c r="VFR274" s="12">
        <v>0</v>
      </c>
      <c r="VFS274" s="12">
        <v>0</v>
      </c>
      <c r="VFT274" s="12">
        <v>0</v>
      </c>
      <c r="VFU274" s="12">
        <v>0</v>
      </c>
      <c r="VFV274" s="12">
        <v>0</v>
      </c>
      <c r="VFW274" s="12">
        <v>0</v>
      </c>
      <c r="VFX274" s="12">
        <v>0</v>
      </c>
      <c r="VFY274" s="12">
        <v>0</v>
      </c>
      <c r="VFZ274" s="12">
        <v>0</v>
      </c>
      <c r="VGA274" s="12">
        <v>0</v>
      </c>
      <c r="VGB274" s="12">
        <v>0</v>
      </c>
      <c r="VGC274" s="12">
        <v>0</v>
      </c>
      <c r="VGD274" s="12">
        <v>0</v>
      </c>
      <c r="VGE274" s="12">
        <v>0</v>
      </c>
      <c r="VGF274" s="12">
        <v>0</v>
      </c>
      <c r="VGG274" s="12">
        <v>0</v>
      </c>
      <c r="VGH274" s="12">
        <v>0</v>
      </c>
      <c r="VGI274" s="12">
        <v>0</v>
      </c>
      <c r="VGJ274" s="12">
        <v>0</v>
      </c>
      <c r="VGK274" s="12">
        <v>0</v>
      </c>
      <c r="VGL274" s="12">
        <v>0</v>
      </c>
      <c r="VGM274" s="12">
        <v>0</v>
      </c>
      <c r="VGN274" s="12">
        <v>0</v>
      </c>
      <c r="VGO274" s="12">
        <v>0</v>
      </c>
      <c r="VGP274" s="12">
        <v>0</v>
      </c>
      <c r="VGQ274" s="12">
        <v>0</v>
      </c>
      <c r="VGR274" s="12">
        <v>0</v>
      </c>
      <c r="VGS274" s="12">
        <v>0</v>
      </c>
      <c r="VGT274" s="12">
        <v>0</v>
      </c>
      <c r="VGU274" s="12">
        <v>0</v>
      </c>
      <c r="VGV274" s="12">
        <v>0</v>
      </c>
      <c r="VGW274" s="12">
        <v>0</v>
      </c>
      <c r="VGX274" s="12">
        <v>0</v>
      </c>
      <c r="VGY274" s="12">
        <v>0</v>
      </c>
      <c r="VGZ274" s="12">
        <v>0</v>
      </c>
      <c r="VHA274" s="12">
        <v>0</v>
      </c>
      <c r="VHB274" s="12">
        <v>0</v>
      </c>
      <c r="VHC274" s="12">
        <v>0</v>
      </c>
      <c r="VHD274" s="12">
        <v>0</v>
      </c>
      <c r="VHE274" s="12">
        <v>0</v>
      </c>
      <c r="VHF274" s="12">
        <v>0</v>
      </c>
      <c r="VHG274" s="12">
        <v>0</v>
      </c>
      <c r="VHH274" s="12">
        <v>0</v>
      </c>
      <c r="VHI274" s="12">
        <v>0</v>
      </c>
      <c r="VHJ274" s="12">
        <v>0</v>
      </c>
      <c r="VHK274" s="12">
        <v>0</v>
      </c>
      <c r="VHL274" s="12">
        <v>0</v>
      </c>
      <c r="VHM274" s="12">
        <v>0</v>
      </c>
      <c r="VHN274" s="12">
        <v>0</v>
      </c>
      <c r="VHO274" s="12">
        <v>0</v>
      </c>
      <c r="VHP274" s="12">
        <v>0</v>
      </c>
      <c r="VHQ274" s="12">
        <v>0</v>
      </c>
      <c r="VHR274" s="12">
        <v>0</v>
      </c>
      <c r="VHS274" s="12">
        <v>0</v>
      </c>
      <c r="VHT274" s="12">
        <v>0</v>
      </c>
      <c r="VHU274" s="12">
        <v>0</v>
      </c>
      <c r="VHV274" s="12">
        <v>0</v>
      </c>
      <c r="VHW274" s="12">
        <v>0</v>
      </c>
      <c r="VHX274" s="12">
        <v>0</v>
      </c>
      <c r="VHY274" s="12">
        <v>0</v>
      </c>
      <c r="VHZ274" s="12">
        <v>0</v>
      </c>
      <c r="VIA274" s="12">
        <v>0</v>
      </c>
      <c r="VIB274" s="12">
        <v>0</v>
      </c>
      <c r="VIC274" s="12">
        <v>0</v>
      </c>
      <c r="VID274" s="12">
        <v>0</v>
      </c>
      <c r="VIE274" s="12">
        <v>0</v>
      </c>
      <c r="VIF274" s="12">
        <v>0</v>
      </c>
      <c r="VIG274" s="12">
        <v>0</v>
      </c>
      <c r="VIH274" s="12">
        <v>0</v>
      </c>
      <c r="VII274" s="12">
        <v>0</v>
      </c>
      <c r="VIJ274" s="12">
        <v>0</v>
      </c>
      <c r="VIK274" s="12">
        <v>0</v>
      </c>
      <c r="VIL274" s="12">
        <v>0</v>
      </c>
      <c r="VIM274" s="12">
        <v>0</v>
      </c>
      <c r="VIN274" s="12">
        <v>0</v>
      </c>
      <c r="VIO274" s="12">
        <v>0</v>
      </c>
      <c r="VIP274" s="12">
        <v>0</v>
      </c>
      <c r="VIQ274" s="12">
        <v>0</v>
      </c>
      <c r="VIR274" s="12">
        <v>0</v>
      </c>
      <c r="VIS274" s="12">
        <v>0</v>
      </c>
      <c r="VIT274" s="12">
        <v>0</v>
      </c>
      <c r="VIU274" s="12">
        <v>0</v>
      </c>
      <c r="VIV274" s="12">
        <v>0</v>
      </c>
      <c r="VIW274" s="12">
        <v>0</v>
      </c>
      <c r="VIX274" s="12">
        <v>0</v>
      </c>
      <c r="VIY274" s="12">
        <v>0</v>
      </c>
      <c r="VIZ274" s="12">
        <v>0</v>
      </c>
      <c r="VJA274" s="12">
        <v>0</v>
      </c>
      <c r="VJB274" s="12">
        <v>0</v>
      </c>
      <c r="VJC274" s="12">
        <v>0</v>
      </c>
      <c r="VJD274" s="12">
        <v>0</v>
      </c>
      <c r="VJE274" s="12">
        <v>0</v>
      </c>
      <c r="VJF274" s="12">
        <v>0</v>
      </c>
      <c r="VJG274" s="12">
        <v>0</v>
      </c>
      <c r="VJH274" s="12">
        <v>0</v>
      </c>
      <c r="VJI274" s="12">
        <v>0</v>
      </c>
      <c r="VJJ274" s="12">
        <v>0</v>
      </c>
      <c r="VJK274" s="12">
        <v>0</v>
      </c>
      <c r="VJL274" s="12">
        <v>0</v>
      </c>
      <c r="VJM274" s="12">
        <v>0</v>
      </c>
      <c r="VJN274" s="12">
        <v>0</v>
      </c>
      <c r="VJO274" s="12">
        <v>0</v>
      </c>
      <c r="VJP274" s="12">
        <v>0</v>
      </c>
      <c r="VJQ274" s="12">
        <v>0</v>
      </c>
      <c r="VJR274" s="12">
        <v>0</v>
      </c>
      <c r="VJS274" s="12">
        <v>0</v>
      </c>
      <c r="VJT274" s="12">
        <v>0</v>
      </c>
      <c r="VJU274" s="12">
        <v>0</v>
      </c>
      <c r="VJV274" s="12">
        <v>0</v>
      </c>
      <c r="VJW274" s="12">
        <v>0</v>
      </c>
      <c r="VJX274" s="12">
        <v>0</v>
      </c>
      <c r="VJY274" s="12">
        <v>0</v>
      </c>
      <c r="VJZ274" s="12">
        <v>0</v>
      </c>
      <c r="VKA274" s="12">
        <v>0</v>
      </c>
      <c r="VKB274" s="12">
        <v>0</v>
      </c>
      <c r="VKC274" s="12">
        <v>0</v>
      </c>
      <c r="VKD274" s="12">
        <v>0</v>
      </c>
      <c r="VKE274" s="12">
        <v>0</v>
      </c>
      <c r="VKF274" s="12">
        <v>0</v>
      </c>
      <c r="VKG274" s="12">
        <v>0</v>
      </c>
      <c r="VKH274" s="12">
        <v>0</v>
      </c>
      <c r="VKI274" s="12">
        <v>0</v>
      </c>
      <c r="VKJ274" s="12">
        <v>0</v>
      </c>
      <c r="VKK274" s="12">
        <v>0</v>
      </c>
      <c r="VKL274" s="12">
        <v>0</v>
      </c>
      <c r="VKM274" s="12">
        <v>0</v>
      </c>
      <c r="VKN274" s="12">
        <v>0</v>
      </c>
      <c r="VKO274" s="12">
        <v>0</v>
      </c>
      <c r="VKP274" s="12">
        <v>0</v>
      </c>
      <c r="VKQ274" s="12">
        <v>0</v>
      </c>
      <c r="VKR274" s="12">
        <v>0</v>
      </c>
      <c r="VKS274" s="12">
        <v>0</v>
      </c>
      <c r="VKT274" s="12">
        <v>0</v>
      </c>
      <c r="VKU274" s="12">
        <v>0</v>
      </c>
      <c r="VKV274" s="12">
        <v>0</v>
      </c>
      <c r="VKW274" s="12">
        <v>0</v>
      </c>
      <c r="VKX274" s="12">
        <v>0</v>
      </c>
      <c r="VKY274" s="12">
        <v>0</v>
      </c>
      <c r="VKZ274" s="12">
        <v>0</v>
      </c>
      <c r="VLA274" s="12">
        <v>0</v>
      </c>
      <c r="VLB274" s="12">
        <v>0</v>
      </c>
      <c r="VLC274" s="12">
        <v>0</v>
      </c>
      <c r="VLD274" s="12">
        <v>0</v>
      </c>
      <c r="VLE274" s="12">
        <v>0</v>
      </c>
      <c r="VLF274" s="12">
        <v>0</v>
      </c>
      <c r="VLG274" s="12">
        <v>0</v>
      </c>
      <c r="VLH274" s="12">
        <v>0</v>
      </c>
      <c r="VLI274" s="12">
        <v>0</v>
      </c>
      <c r="VLJ274" s="12">
        <v>0</v>
      </c>
      <c r="VLK274" s="12">
        <v>0</v>
      </c>
      <c r="VLL274" s="12">
        <v>0</v>
      </c>
      <c r="VLM274" s="12">
        <v>0</v>
      </c>
      <c r="VLN274" s="12">
        <v>0</v>
      </c>
      <c r="VLO274" s="12">
        <v>0</v>
      </c>
      <c r="VLP274" s="12">
        <v>0</v>
      </c>
      <c r="VLQ274" s="12">
        <v>0</v>
      </c>
      <c r="VLR274" s="12">
        <v>0</v>
      </c>
      <c r="VLS274" s="12">
        <v>0</v>
      </c>
      <c r="VLT274" s="12">
        <v>0</v>
      </c>
      <c r="VLU274" s="12">
        <v>0</v>
      </c>
      <c r="VLV274" s="12">
        <v>0</v>
      </c>
      <c r="VLW274" s="12">
        <v>0</v>
      </c>
      <c r="VLX274" s="12">
        <v>0</v>
      </c>
      <c r="VLY274" s="12">
        <v>0</v>
      </c>
      <c r="VLZ274" s="12">
        <v>0</v>
      </c>
      <c r="VMA274" s="12">
        <v>0</v>
      </c>
      <c r="VMB274" s="12">
        <v>0</v>
      </c>
      <c r="VMC274" s="12">
        <v>0</v>
      </c>
      <c r="VMD274" s="12">
        <v>0</v>
      </c>
      <c r="VME274" s="12">
        <v>0</v>
      </c>
      <c r="VMF274" s="12">
        <v>0</v>
      </c>
      <c r="VMG274" s="12">
        <v>0</v>
      </c>
      <c r="VMH274" s="12">
        <v>0</v>
      </c>
      <c r="VMI274" s="12">
        <v>0</v>
      </c>
      <c r="VMJ274" s="12">
        <v>0</v>
      </c>
      <c r="VMK274" s="12">
        <v>0</v>
      </c>
      <c r="VML274" s="12">
        <v>0</v>
      </c>
      <c r="VMM274" s="12">
        <v>0</v>
      </c>
      <c r="VMN274" s="12">
        <v>0</v>
      </c>
      <c r="VMO274" s="12">
        <v>0</v>
      </c>
      <c r="VMP274" s="12">
        <v>0</v>
      </c>
      <c r="VMQ274" s="12">
        <v>0</v>
      </c>
      <c r="VMR274" s="12">
        <v>0</v>
      </c>
      <c r="VMS274" s="12">
        <v>0</v>
      </c>
      <c r="VMT274" s="12">
        <v>0</v>
      </c>
      <c r="VMU274" s="12">
        <v>0</v>
      </c>
      <c r="VMV274" s="12">
        <v>0</v>
      </c>
      <c r="VMW274" s="12">
        <v>0</v>
      </c>
      <c r="VMX274" s="12">
        <v>0</v>
      </c>
      <c r="VMY274" s="12">
        <v>0</v>
      </c>
      <c r="VMZ274" s="12">
        <v>0</v>
      </c>
      <c r="VNA274" s="12">
        <v>0</v>
      </c>
      <c r="VNB274" s="12">
        <v>0</v>
      </c>
      <c r="VNC274" s="12">
        <v>0</v>
      </c>
      <c r="VND274" s="12">
        <v>0</v>
      </c>
      <c r="VNE274" s="12">
        <v>0</v>
      </c>
      <c r="VNF274" s="12">
        <v>0</v>
      </c>
      <c r="VNG274" s="12">
        <v>0</v>
      </c>
      <c r="VNH274" s="12">
        <v>0</v>
      </c>
      <c r="VNI274" s="12">
        <v>0</v>
      </c>
      <c r="VNJ274" s="12">
        <v>0</v>
      </c>
      <c r="VNK274" s="12">
        <v>0</v>
      </c>
      <c r="VNL274" s="12">
        <v>0</v>
      </c>
      <c r="VNM274" s="12">
        <v>0</v>
      </c>
      <c r="VNN274" s="12">
        <v>0</v>
      </c>
      <c r="VNO274" s="12">
        <v>0</v>
      </c>
      <c r="VNP274" s="12">
        <v>0</v>
      </c>
      <c r="VNQ274" s="12">
        <v>0</v>
      </c>
      <c r="VNR274" s="12">
        <v>0</v>
      </c>
      <c r="VNS274" s="12">
        <v>0</v>
      </c>
      <c r="VNT274" s="12">
        <v>0</v>
      </c>
      <c r="VNU274" s="12">
        <v>0</v>
      </c>
      <c r="VNV274" s="12">
        <v>0</v>
      </c>
      <c r="VNW274" s="12">
        <v>0</v>
      </c>
      <c r="VNX274" s="12">
        <v>0</v>
      </c>
      <c r="VNY274" s="12">
        <v>0</v>
      </c>
      <c r="VNZ274" s="12">
        <v>0</v>
      </c>
      <c r="VOA274" s="12">
        <v>0</v>
      </c>
      <c r="VOB274" s="12">
        <v>0</v>
      </c>
      <c r="VOC274" s="12">
        <v>0</v>
      </c>
      <c r="VOD274" s="12">
        <v>0</v>
      </c>
      <c r="VOE274" s="12">
        <v>0</v>
      </c>
      <c r="VOF274" s="12">
        <v>0</v>
      </c>
      <c r="VOG274" s="12">
        <v>0</v>
      </c>
      <c r="VOH274" s="12">
        <v>0</v>
      </c>
      <c r="VOI274" s="12">
        <v>0</v>
      </c>
      <c r="VOJ274" s="12">
        <v>0</v>
      </c>
      <c r="VOK274" s="12">
        <v>0</v>
      </c>
      <c r="VOL274" s="12">
        <v>0</v>
      </c>
      <c r="VOM274" s="12">
        <v>0</v>
      </c>
      <c r="VON274" s="12">
        <v>0</v>
      </c>
      <c r="VOO274" s="12">
        <v>0</v>
      </c>
      <c r="VOP274" s="12">
        <v>0</v>
      </c>
      <c r="VOQ274" s="12">
        <v>0</v>
      </c>
      <c r="VOR274" s="12">
        <v>0</v>
      </c>
      <c r="VOS274" s="12">
        <v>0</v>
      </c>
      <c r="VOT274" s="12">
        <v>0</v>
      </c>
      <c r="VOU274" s="12">
        <v>0</v>
      </c>
      <c r="VOV274" s="12">
        <v>0</v>
      </c>
      <c r="VOW274" s="12">
        <v>0</v>
      </c>
      <c r="VOX274" s="12">
        <v>0</v>
      </c>
      <c r="VOY274" s="12">
        <v>0</v>
      </c>
      <c r="VOZ274" s="12">
        <v>0</v>
      </c>
      <c r="VPA274" s="12">
        <v>0</v>
      </c>
      <c r="VPB274" s="12">
        <v>0</v>
      </c>
      <c r="VPC274" s="12">
        <v>0</v>
      </c>
      <c r="VPD274" s="12">
        <v>0</v>
      </c>
      <c r="VPE274" s="12">
        <v>0</v>
      </c>
      <c r="VPF274" s="12">
        <v>0</v>
      </c>
      <c r="VPG274" s="12">
        <v>0</v>
      </c>
      <c r="VPH274" s="12">
        <v>0</v>
      </c>
      <c r="VPI274" s="12">
        <v>0</v>
      </c>
      <c r="VPJ274" s="12">
        <v>0</v>
      </c>
      <c r="VPK274" s="12">
        <v>0</v>
      </c>
      <c r="VPL274" s="12">
        <v>0</v>
      </c>
      <c r="VPM274" s="12">
        <v>0</v>
      </c>
      <c r="VPN274" s="12">
        <v>0</v>
      </c>
      <c r="VPO274" s="12">
        <v>0</v>
      </c>
      <c r="VPP274" s="12">
        <v>0</v>
      </c>
      <c r="VPQ274" s="12">
        <v>0</v>
      </c>
      <c r="VPR274" s="12">
        <v>0</v>
      </c>
      <c r="VPS274" s="12">
        <v>0</v>
      </c>
      <c r="VPT274" s="12">
        <v>0</v>
      </c>
      <c r="VPU274" s="12">
        <v>0</v>
      </c>
      <c r="VPV274" s="12">
        <v>0</v>
      </c>
      <c r="VPW274" s="12">
        <v>0</v>
      </c>
      <c r="VPX274" s="12">
        <v>0</v>
      </c>
      <c r="VPY274" s="12">
        <v>0</v>
      </c>
      <c r="VPZ274" s="12">
        <v>0</v>
      </c>
      <c r="VQA274" s="12">
        <v>0</v>
      </c>
      <c r="VQB274" s="12">
        <v>0</v>
      </c>
      <c r="VQC274" s="12">
        <v>0</v>
      </c>
      <c r="VQD274" s="12">
        <v>0</v>
      </c>
      <c r="VQE274" s="12">
        <v>0</v>
      </c>
      <c r="VQF274" s="12">
        <v>0</v>
      </c>
      <c r="VQG274" s="12">
        <v>0</v>
      </c>
      <c r="VQH274" s="12">
        <v>0</v>
      </c>
      <c r="VQI274" s="12">
        <v>0</v>
      </c>
      <c r="VQJ274" s="12">
        <v>0</v>
      </c>
      <c r="VQK274" s="12">
        <v>0</v>
      </c>
      <c r="VQL274" s="12">
        <v>0</v>
      </c>
      <c r="VQM274" s="12">
        <v>0</v>
      </c>
      <c r="VQN274" s="12">
        <v>0</v>
      </c>
      <c r="VQO274" s="12">
        <v>0</v>
      </c>
      <c r="VQP274" s="12">
        <v>0</v>
      </c>
      <c r="VQQ274" s="12">
        <v>0</v>
      </c>
      <c r="VQR274" s="12">
        <v>0</v>
      </c>
      <c r="VQS274" s="12">
        <v>0</v>
      </c>
      <c r="VQT274" s="12">
        <v>0</v>
      </c>
      <c r="VQU274" s="12">
        <v>0</v>
      </c>
      <c r="VQV274" s="12">
        <v>0</v>
      </c>
      <c r="VQW274" s="12">
        <v>0</v>
      </c>
      <c r="VQX274" s="12">
        <v>0</v>
      </c>
      <c r="VQY274" s="12">
        <v>0</v>
      </c>
      <c r="VQZ274" s="12">
        <v>0</v>
      </c>
      <c r="VRA274" s="12">
        <v>0</v>
      </c>
      <c r="VRB274" s="12">
        <v>0</v>
      </c>
      <c r="VRC274" s="12">
        <v>0</v>
      </c>
      <c r="VRD274" s="12">
        <v>0</v>
      </c>
      <c r="VRE274" s="12">
        <v>0</v>
      </c>
      <c r="VRF274" s="12">
        <v>0</v>
      </c>
      <c r="VRG274" s="12">
        <v>0</v>
      </c>
      <c r="VRH274" s="12">
        <v>0</v>
      </c>
      <c r="VRI274" s="12">
        <v>0</v>
      </c>
      <c r="VRJ274" s="12">
        <v>0</v>
      </c>
      <c r="VRK274" s="12">
        <v>0</v>
      </c>
      <c r="VRL274" s="12">
        <v>0</v>
      </c>
      <c r="VRM274" s="12">
        <v>0</v>
      </c>
      <c r="VRN274" s="12">
        <v>0</v>
      </c>
      <c r="VRO274" s="12">
        <v>0</v>
      </c>
      <c r="VRP274" s="12">
        <v>0</v>
      </c>
      <c r="VRQ274" s="12">
        <v>0</v>
      </c>
      <c r="VRR274" s="12">
        <v>0</v>
      </c>
      <c r="VRS274" s="12">
        <v>0</v>
      </c>
      <c r="VRT274" s="12">
        <v>0</v>
      </c>
      <c r="VRU274" s="12">
        <v>0</v>
      </c>
      <c r="VRV274" s="12">
        <v>0</v>
      </c>
      <c r="VRW274" s="12">
        <v>0</v>
      </c>
      <c r="VRX274" s="12">
        <v>0</v>
      </c>
      <c r="VRY274" s="12">
        <v>0</v>
      </c>
      <c r="VRZ274" s="12">
        <v>0</v>
      </c>
      <c r="VSA274" s="12">
        <v>0</v>
      </c>
      <c r="VSB274" s="12">
        <v>0</v>
      </c>
      <c r="VSC274" s="12">
        <v>0</v>
      </c>
      <c r="VSD274" s="12">
        <v>0</v>
      </c>
      <c r="VSE274" s="12">
        <v>0</v>
      </c>
      <c r="VSF274" s="12">
        <v>0</v>
      </c>
      <c r="VSG274" s="12">
        <v>0</v>
      </c>
      <c r="VSH274" s="12">
        <v>0</v>
      </c>
      <c r="VSI274" s="12">
        <v>0</v>
      </c>
      <c r="VSJ274" s="12">
        <v>0</v>
      </c>
      <c r="VSK274" s="12">
        <v>0</v>
      </c>
      <c r="VSL274" s="12">
        <v>0</v>
      </c>
      <c r="VSM274" s="12">
        <v>0</v>
      </c>
      <c r="VSN274" s="12">
        <v>0</v>
      </c>
      <c r="VSO274" s="12">
        <v>0</v>
      </c>
      <c r="VSP274" s="12">
        <v>0</v>
      </c>
      <c r="VSQ274" s="12">
        <v>0</v>
      </c>
      <c r="VSR274" s="12">
        <v>0</v>
      </c>
      <c r="VSS274" s="12">
        <v>0</v>
      </c>
      <c r="VST274" s="12">
        <v>0</v>
      </c>
      <c r="VSU274" s="12">
        <v>0</v>
      </c>
      <c r="VSV274" s="12">
        <v>0</v>
      </c>
      <c r="VSW274" s="12">
        <v>0</v>
      </c>
      <c r="VSX274" s="12">
        <v>0</v>
      </c>
      <c r="VSY274" s="12">
        <v>0</v>
      </c>
      <c r="VSZ274" s="12">
        <v>0</v>
      </c>
      <c r="VTA274" s="12">
        <v>0</v>
      </c>
      <c r="VTB274" s="12">
        <v>0</v>
      </c>
      <c r="VTC274" s="12">
        <v>0</v>
      </c>
      <c r="VTD274" s="12">
        <v>0</v>
      </c>
      <c r="VTE274" s="12">
        <v>0</v>
      </c>
      <c r="VTF274" s="12">
        <v>0</v>
      </c>
      <c r="VTG274" s="12">
        <v>0</v>
      </c>
      <c r="VTH274" s="12">
        <v>0</v>
      </c>
      <c r="VTI274" s="12">
        <v>0</v>
      </c>
      <c r="VTJ274" s="12">
        <v>0</v>
      </c>
      <c r="VTK274" s="12">
        <v>0</v>
      </c>
      <c r="VTL274" s="12">
        <v>0</v>
      </c>
      <c r="VTM274" s="12">
        <v>0</v>
      </c>
      <c r="VTN274" s="12">
        <v>0</v>
      </c>
      <c r="VTO274" s="12">
        <v>0</v>
      </c>
      <c r="VTP274" s="12">
        <v>0</v>
      </c>
      <c r="VTQ274" s="12">
        <v>0</v>
      </c>
      <c r="VTR274" s="12">
        <v>0</v>
      </c>
      <c r="VTS274" s="12">
        <v>0</v>
      </c>
      <c r="VTT274" s="12">
        <v>0</v>
      </c>
      <c r="VTU274" s="12">
        <v>0</v>
      </c>
      <c r="VTV274" s="12">
        <v>0</v>
      </c>
      <c r="VTW274" s="12">
        <v>0</v>
      </c>
      <c r="VTX274" s="12">
        <v>0</v>
      </c>
      <c r="VTY274" s="12">
        <v>0</v>
      </c>
      <c r="VTZ274" s="12">
        <v>0</v>
      </c>
      <c r="VUA274" s="12">
        <v>0</v>
      </c>
      <c r="VUB274" s="12">
        <v>0</v>
      </c>
      <c r="VUC274" s="12">
        <v>0</v>
      </c>
      <c r="VUD274" s="12">
        <v>0</v>
      </c>
      <c r="VUE274" s="12">
        <v>0</v>
      </c>
      <c r="VUF274" s="12">
        <v>0</v>
      </c>
      <c r="VUG274" s="12">
        <v>0</v>
      </c>
      <c r="VUH274" s="12">
        <v>0</v>
      </c>
      <c r="VUI274" s="12">
        <v>0</v>
      </c>
      <c r="VUJ274" s="12">
        <v>0</v>
      </c>
      <c r="VUK274" s="12">
        <v>0</v>
      </c>
      <c r="VUL274" s="12">
        <v>0</v>
      </c>
      <c r="VUM274" s="12">
        <v>0</v>
      </c>
      <c r="VUN274" s="12">
        <v>0</v>
      </c>
      <c r="VUO274" s="12">
        <v>0</v>
      </c>
      <c r="VUP274" s="12">
        <v>0</v>
      </c>
      <c r="VUQ274" s="12">
        <v>0</v>
      </c>
      <c r="VUR274" s="12">
        <v>0</v>
      </c>
      <c r="VUS274" s="12">
        <v>0</v>
      </c>
      <c r="VUT274" s="12">
        <v>0</v>
      </c>
      <c r="VUU274" s="12">
        <v>0</v>
      </c>
      <c r="VUV274" s="12">
        <v>0</v>
      </c>
      <c r="VUW274" s="12">
        <v>0</v>
      </c>
      <c r="VUX274" s="12">
        <v>0</v>
      </c>
      <c r="VUY274" s="12">
        <v>0</v>
      </c>
      <c r="VUZ274" s="12">
        <v>0</v>
      </c>
      <c r="VVA274" s="12">
        <v>0</v>
      </c>
      <c r="VVB274" s="12">
        <v>0</v>
      </c>
      <c r="VVC274" s="12">
        <v>0</v>
      </c>
      <c r="VVD274" s="12">
        <v>0</v>
      </c>
      <c r="VVE274" s="12">
        <v>0</v>
      </c>
      <c r="VVF274" s="12">
        <v>0</v>
      </c>
      <c r="VVG274" s="12">
        <v>0</v>
      </c>
      <c r="VVH274" s="12">
        <v>0</v>
      </c>
      <c r="VVI274" s="12">
        <v>0</v>
      </c>
      <c r="VVJ274" s="12">
        <v>0</v>
      </c>
      <c r="VVK274" s="12">
        <v>0</v>
      </c>
      <c r="VVL274" s="12">
        <v>0</v>
      </c>
      <c r="VVM274" s="12">
        <v>0</v>
      </c>
      <c r="VVN274" s="12">
        <v>0</v>
      </c>
      <c r="VVO274" s="12">
        <v>0</v>
      </c>
      <c r="VVP274" s="12">
        <v>0</v>
      </c>
      <c r="VVQ274" s="12">
        <v>0</v>
      </c>
      <c r="VVR274" s="12">
        <v>0</v>
      </c>
      <c r="VVS274" s="12">
        <v>0</v>
      </c>
      <c r="VVT274" s="12">
        <v>0</v>
      </c>
      <c r="VVU274" s="12">
        <v>0</v>
      </c>
      <c r="VVV274" s="12">
        <v>0</v>
      </c>
      <c r="VVW274" s="12">
        <v>0</v>
      </c>
      <c r="VVX274" s="12">
        <v>0</v>
      </c>
      <c r="VVY274" s="12">
        <v>0</v>
      </c>
      <c r="VVZ274" s="12">
        <v>0</v>
      </c>
      <c r="VWA274" s="12">
        <v>0</v>
      </c>
      <c r="VWB274" s="12">
        <v>0</v>
      </c>
      <c r="VWC274" s="12">
        <v>0</v>
      </c>
      <c r="VWD274" s="12">
        <v>0</v>
      </c>
      <c r="VWE274" s="12">
        <v>0</v>
      </c>
      <c r="VWF274" s="12">
        <v>0</v>
      </c>
      <c r="VWG274" s="12">
        <v>0</v>
      </c>
      <c r="VWH274" s="12">
        <v>0</v>
      </c>
      <c r="VWI274" s="12">
        <v>0</v>
      </c>
      <c r="VWJ274" s="12">
        <v>0</v>
      </c>
      <c r="VWK274" s="12">
        <v>0</v>
      </c>
      <c r="VWL274" s="12">
        <v>0</v>
      </c>
      <c r="VWM274" s="12">
        <v>0</v>
      </c>
      <c r="VWN274" s="12">
        <v>0</v>
      </c>
      <c r="VWO274" s="12">
        <v>0</v>
      </c>
      <c r="VWP274" s="12">
        <v>0</v>
      </c>
      <c r="VWQ274" s="12">
        <v>0</v>
      </c>
      <c r="VWR274" s="12">
        <v>0</v>
      </c>
      <c r="VWS274" s="12">
        <v>0</v>
      </c>
      <c r="VWT274" s="12">
        <v>0</v>
      </c>
      <c r="VWU274" s="12">
        <v>0</v>
      </c>
      <c r="VWV274" s="12">
        <v>0</v>
      </c>
      <c r="VWW274" s="12">
        <v>0</v>
      </c>
      <c r="VWX274" s="12">
        <v>0</v>
      </c>
      <c r="VWY274" s="12">
        <v>0</v>
      </c>
      <c r="VWZ274" s="12">
        <v>0</v>
      </c>
      <c r="VXA274" s="12">
        <v>0</v>
      </c>
      <c r="VXB274" s="12">
        <v>0</v>
      </c>
      <c r="VXC274" s="12">
        <v>0</v>
      </c>
      <c r="VXD274" s="12">
        <v>0</v>
      </c>
      <c r="VXE274" s="12">
        <v>0</v>
      </c>
      <c r="VXF274" s="12">
        <v>0</v>
      </c>
      <c r="VXG274" s="12">
        <v>0</v>
      </c>
      <c r="VXH274" s="12">
        <v>0</v>
      </c>
      <c r="VXI274" s="12">
        <v>0</v>
      </c>
      <c r="VXJ274" s="12">
        <v>0</v>
      </c>
      <c r="VXK274" s="12">
        <v>0</v>
      </c>
      <c r="VXL274" s="12">
        <v>0</v>
      </c>
      <c r="VXM274" s="12">
        <v>0</v>
      </c>
      <c r="VXN274" s="12">
        <v>0</v>
      </c>
      <c r="VXO274" s="12">
        <v>0</v>
      </c>
      <c r="VXP274" s="12">
        <v>0</v>
      </c>
      <c r="VXQ274" s="12">
        <v>0</v>
      </c>
      <c r="VXR274" s="12">
        <v>0</v>
      </c>
      <c r="VXS274" s="12">
        <v>0</v>
      </c>
      <c r="VXT274" s="12">
        <v>0</v>
      </c>
      <c r="VXU274" s="12">
        <v>0</v>
      </c>
      <c r="VXV274" s="12">
        <v>0</v>
      </c>
      <c r="VXW274" s="12">
        <v>0</v>
      </c>
      <c r="VXX274" s="12">
        <v>0</v>
      </c>
      <c r="VXY274" s="12">
        <v>0</v>
      </c>
      <c r="VXZ274" s="12">
        <v>0</v>
      </c>
      <c r="VYA274" s="12">
        <v>0</v>
      </c>
      <c r="VYB274" s="12">
        <v>0</v>
      </c>
      <c r="VYC274" s="12">
        <v>0</v>
      </c>
      <c r="VYD274" s="12">
        <v>0</v>
      </c>
      <c r="VYE274" s="12">
        <v>0</v>
      </c>
      <c r="VYF274" s="12">
        <v>0</v>
      </c>
      <c r="VYG274" s="12">
        <v>0</v>
      </c>
      <c r="VYH274" s="12">
        <v>0</v>
      </c>
      <c r="VYI274" s="12">
        <v>0</v>
      </c>
      <c r="VYJ274" s="12">
        <v>0</v>
      </c>
      <c r="VYK274" s="12">
        <v>0</v>
      </c>
      <c r="VYL274" s="12">
        <v>0</v>
      </c>
      <c r="VYM274" s="12">
        <v>0</v>
      </c>
      <c r="VYN274" s="12">
        <v>0</v>
      </c>
      <c r="VYO274" s="12">
        <v>0</v>
      </c>
      <c r="VYP274" s="12">
        <v>0</v>
      </c>
      <c r="VYQ274" s="12">
        <v>0</v>
      </c>
      <c r="VYR274" s="12">
        <v>0</v>
      </c>
      <c r="VYS274" s="12">
        <v>0</v>
      </c>
      <c r="VYT274" s="12">
        <v>0</v>
      </c>
      <c r="VYU274" s="12">
        <v>0</v>
      </c>
      <c r="VYV274" s="12">
        <v>0</v>
      </c>
      <c r="VYW274" s="12">
        <v>0</v>
      </c>
      <c r="VYX274" s="12">
        <v>0</v>
      </c>
      <c r="VYY274" s="12">
        <v>0</v>
      </c>
      <c r="VYZ274" s="12">
        <v>0</v>
      </c>
      <c r="VZA274" s="12">
        <v>0</v>
      </c>
      <c r="VZB274" s="12">
        <v>0</v>
      </c>
      <c r="VZC274" s="12">
        <v>0</v>
      </c>
      <c r="VZD274" s="12">
        <v>0</v>
      </c>
      <c r="VZE274" s="12">
        <v>0</v>
      </c>
      <c r="VZF274" s="12">
        <v>0</v>
      </c>
      <c r="VZG274" s="12">
        <v>0</v>
      </c>
      <c r="VZH274" s="12">
        <v>0</v>
      </c>
      <c r="VZI274" s="12">
        <v>0</v>
      </c>
      <c r="VZJ274" s="12">
        <v>0</v>
      </c>
      <c r="VZK274" s="12">
        <v>0</v>
      </c>
      <c r="VZL274" s="12">
        <v>0</v>
      </c>
      <c r="VZM274" s="12">
        <v>0</v>
      </c>
      <c r="VZN274" s="12">
        <v>0</v>
      </c>
      <c r="VZO274" s="12">
        <v>0</v>
      </c>
      <c r="VZP274" s="12">
        <v>0</v>
      </c>
      <c r="VZQ274" s="12">
        <v>0</v>
      </c>
      <c r="VZR274" s="12">
        <v>0</v>
      </c>
      <c r="VZS274" s="12">
        <v>0</v>
      </c>
      <c r="VZT274" s="12">
        <v>0</v>
      </c>
      <c r="VZU274" s="12">
        <v>0</v>
      </c>
      <c r="VZV274" s="12">
        <v>0</v>
      </c>
      <c r="VZW274" s="12">
        <v>0</v>
      </c>
      <c r="VZX274" s="12">
        <v>0</v>
      </c>
      <c r="VZY274" s="12">
        <v>0</v>
      </c>
      <c r="VZZ274" s="12">
        <v>0</v>
      </c>
      <c r="WAA274" s="12">
        <v>0</v>
      </c>
      <c r="WAB274" s="12">
        <v>0</v>
      </c>
      <c r="WAC274" s="12">
        <v>0</v>
      </c>
      <c r="WAD274" s="12">
        <v>0</v>
      </c>
      <c r="WAE274" s="12">
        <v>0</v>
      </c>
      <c r="WAF274" s="12">
        <v>0</v>
      </c>
      <c r="WAG274" s="12">
        <v>0</v>
      </c>
      <c r="WAH274" s="12">
        <v>0</v>
      </c>
      <c r="WAI274" s="12">
        <v>0</v>
      </c>
      <c r="WAJ274" s="12">
        <v>0</v>
      </c>
      <c r="WAK274" s="12">
        <v>0</v>
      </c>
      <c r="WAL274" s="12">
        <v>0</v>
      </c>
      <c r="WAM274" s="12">
        <v>0</v>
      </c>
      <c r="WAN274" s="12">
        <v>0</v>
      </c>
      <c r="WAO274" s="12">
        <v>0</v>
      </c>
      <c r="WAP274" s="12">
        <v>0</v>
      </c>
      <c r="WAQ274" s="12">
        <v>0</v>
      </c>
      <c r="WAR274" s="12">
        <v>0</v>
      </c>
      <c r="WAS274" s="12">
        <v>0</v>
      </c>
      <c r="WAT274" s="12">
        <v>0</v>
      </c>
      <c r="WAU274" s="12">
        <v>0</v>
      </c>
      <c r="WAV274" s="12">
        <v>0</v>
      </c>
      <c r="WAW274" s="12">
        <v>0</v>
      </c>
      <c r="WAX274" s="12">
        <v>0</v>
      </c>
      <c r="WAY274" s="12">
        <v>0</v>
      </c>
      <c r="WAZ274" s="12">
        <v>0</v>
      </c>
      <c r="WBA274" s="12">
        <v>0</v>
      </c>
      <c r="WBB274" s="12">
        <v>0</v>
      </c>
      <c r="WBC274" s="12">
        <v>0</v>
      </c>
      <c r="WBD274" s="12">
        <v>0</v>
      </c>
      <c r="WBE274" s="12">
        <v>0</v>
      </c>
      <c r="WBF274" s="12">
        <v>0</v>
      </c>
      <c r="WBG274" s="12">
        <v>0</v>
      </c>
      <c r="WBH274" s="12">
        <v>0</v>
      </c>
      <c r="WBI274" s="12">
        <v>0</v>
      </c>
      <c r="WBJ274" s="12">
        <v>0</v>
      </c>
      <c r="WBK274" s="12">
        <v>0</v>
      </c>
      <c r="WBL274" s="12">
        <v>0</v>
      </c>
      <c r="WBM274" s="12">
        <v>0</v>
      </c>
      <c r="WBN274" s="12">
        <v>0</v>
      </c>
      <c r="WBO274" s="12">
        <v>0</v>
      </c>
      <c r="WBP274" s="12">
        <v>0</v>
      </c>
      <c r="WBQ274" s="12">
        <v>0</v>
      </c>
      <c r="WBR274" s="12">
        <v>0</v>
      </c>
      <c r="WBS274" s="12">
        <v>0</v>
      </c>
      <c r="WBT274" s="12">
        <v>0</v>
      </c>
      <c r="WBU274" s="12">
        <v>0</v>
      </c>
      <c r="WBV274" s="12">
        <v>0</v>
      </c>
      <c r="WBW274" s="12">
        <v>0</v>
      </c>
      <c r="WBX274" s="12">
        <v>0</v>
      </c>
      <c r="WBY274" s="12">
        <v>0</v>
      </c>
      <c r="WBZ274" s="12">
        <v>0</v>
      </c>
      <c r="WCA274" s="12">
        <v>0</v>
      </c>
      <c r="WCB274" s="12">
        <v>0</v>
      </c>
      <c r="WCC274" s="12">
        <v>0</v>
      </c>
      <c r="WCD274" s="12">
        <v>0</v>
      </c>
      <c r="WCE274" s="12">
        <v>0</v>
      </c>
      <c r="WCF274" s="12">
        <v>0</v>
      </c>
      <c r="WCG274" s="12">
        <v>0</v>
      </c>
      <c r="WCH274" s="12">
        <v>0</v>
      </c>
      <c r="WCI274" s="12">
        <v>0</v>
      </c>
      <c r="WCJ274" s="12">
        <v>0</v>
      </c>
      <c r="WCK274" s="12">
        <v>0</v>
      </c>
      <c r="WCL274" s="12">
        <v>0</v>
      </c>
      <c r="WCM274" s="12">
        <v>0</v>
      </c>
      <c r="WCN274" s="12">
        <v>0</v>
      </c>
      <c r="WCO274" s="12">
        <v>0</v>
      </c>
      <c r="WCP274" s="12">
        <v>0</v>
      </c>
      <c r="WCQ274" s="12">
        <v>0</v>
      </c>
      <c r="WCR274" s="12">
        <v>0</v>
      </c>
      <c r="WCS274" s="12">
        <v>0</v>
      </c>
      <c r="WCT274" s="12">
        <v>0</v>
      </c>
      <c r="WCU274" s="12">
        <v>0</v>
      </c>
      <c r="WCV274" s="12">
        <v>0</v>
      </c>
      <c r="WCW274" s="12">
        <v>0</v>
      </c>
      <c r="WCX274" s="12">
        <v>0</v>
      </c>
      <c r="WCY274" s="12">
        <v>0</v>
      </c>
      <c r="WCZ274" s="12">
        <v>0</v>
      </c>
      <c r="WDA274" s="12">
        <v>0</v>
      </c>
      <c r="WDB274" s="12">
        <v>0</v>
      </c>
      <c r="WDC274" s="12">
        <v>0</v>
      </c>
      <c r="WDD274" s="12">
        <v>0</v>
      </c>
      <c r="WDE274" s="12">
        <v>0</v>
      </c>
      <c r="WDF274" s="12">
        <v>0</v>
      </c>
      <c r="WDG274" s="12">
        <v>0</v>
      </c>
      <c r="WDH274" s="12">
        <v>0</v>
      </c>
      <c r="WDI274" s="12">
        <v>0</v>
      </c>
      <c r="WDJ274" s="12">
        <v>0</v>
      </c>
      <c r="WDK274" s="12">
        <v>0</v>
      </c>
      <c r="WDL274" s="12">
        <v>0</v>
      </c>
      <c r="WDM274" s="12">
        <v>0</v>
      </c>
      <c r="WDN274" s="12">
        <v>0</v>
      </c>
      <c r="WDO274" s="12">
        <v>0</v>
      </c>
      <c r="WDP274" s="12">
        <v>0</v>
      </c>
      <c r="WDQ274" s="12">
        <v>0</v>
      </c>
      <c r="WDR274" s="12">
        <v>0</v>
      </c>
      <c r="WDS274" s="12">
        <v>0</v>
      </c>
      <c r="WDT274" s="12">
        <v>0</v>
      </c>
      <c r="WDU274" s="12">
        <v>0</v>
      </c>
      <c r="WDV274" s="12">
        <v>0</v>
      </c>
      <c r="WDW274" s="12">
        <v>0</v>
      </c>
      <c r="WDX274" s="12">
        <v>0</v>
      </c>
      <c r="WDY274" s="12">
        <v>0</v>
      </c>
      <c r="WDZ274" s="12">
        <v>0</v>
      </c>
      <c r="WEA274" s="12">
        <v>0</v>
      </c>
      <c r="WEB274" s="12">
        <v>0</v>
      </c>
      <c r="WEC274" s="12">
        <v>0</v>
      </c>
      <c r="WED274" s="12">
        <v>0</v>
      </c>
      <c r="WEE274" s="12">
        <v>0</v>
      </c>
      <c r="WEF274" s="12">
        <v>0</v>
      </c>
      <c r="WEG274" s="12">
        <v>0</v>
      </c>
      <c r="WEH274" s="12">
        <v>0</v>
      </c>
      <c r="WEI274" s="12">
        <v>0</v>
      </c>
      <c r="WEJ274" s="12">
        <v>0</v>
      </c>
      <c r="WEK274" s="12">
        <v>0</v>
      </c>
      <c r="WEL274" s="12">
        <v>0</v>
      </c>
      <c r="WEM274" s="12">
        <v>0</v>
      </c>
      <c r="WEN274" s="12">
        <v>0</v>
      </c>
      <c r="WEO274" s="12">
        <v>0</v>
      </c>
      <c r="WEP274" s="12">
        <v>0</v>
      </c>
      <c r="WEQ274" s="12">
        <v>0</v>
      </c>
      <c r="WER274" s="12">
        <v>0</v>
      </c>
      <c r="WES274" s="12">
        <v>0</v>
      </c>
      <c r="WET274" s="12">
        <v>0</v>
      </c>
      <c r="WEU274" s="12">
        <v>0</v>
      </c>
      <c r="WEV274" s="12">
        <v>0</v>
      </c>
      <c r="WEW274" s="12">
        <v>0</v>
      </c>
      <c r="WEX274" s="12">
        <v>0</v>
      </c>
      <c r="WEY274" s="12">
        <v>0</v>
      </c>
      <c r="WEZ274" s="12">
        <v>0</v>
      </c>
      <c r="WFA274" s="12">
        <v>0</v>
      </c>
      <c r="WFB274" s="12">
        <v>0</v>
      </c>
      <c r="WFC274" s="12">
        <v>0</v>
      </c>
      <c r="WFD274" s="12">
        <v>0</v>
      </c>
      <c r="WFE274" s="12">
        <v>0</v>
      </c>
      <c r="WFF274" s="12">
        <v>0</v>
      </c>
      <c r="WFG274" s="12">
        <v>0</v>
      </c>
      <c r="WFH274" s="12">
        <v>0</v>
      </c>
      <c r="WFI274" s="12">
        <v>0</v>
      </c>
      <c r="WFJ274" s="12">
        <v>0</v>
      </c>
      <c r="WFK274" s="12">
        <v>0</v>
      </c>
      <c r="WFL274" s="12">
        <v>0</v>
      </c>
      <c r="WFM274" s="12">
        <v>0</v>
      </c>
      <c r="WFN274" s="12">
        <v>0</v>
      </c>
      <c r="WFO274" s="12">
        <v>0</v>
      </c>
      <c r="WFP274" s="12">
        <v>0</v>
      </c>
      <c r="WFQ274" s="12">
        <v>0</v>
      </c>
      <c r="WFR274" s="12">
        <v>0</v>
      </c>
      <c r="WFS274" s="12">
        <v>0</v>
      </c>
      <c r="WFT274" s="12">
        <v>0</v>
      </c>
      <c r="WFU274" s="12">
        <v>0</v>
      </c>
      <c r="WFV274" s="12">
        <v>0</v>
      </c>
      <c r="WFW274" s="12">
        <v>0</v>
      </c>
      <c r="WFX274" s="12">
        <v>0</v>
      </c>
      <c r="WFY274" s="12">
        <v>0</v>
      </c>
      <c r="WFZ274" s="12">
        <v>0</v>
      </c>
      <c r="WGA274" s="12">
        <v>0</v>
      </c>
      <c r="WGB274" s="12">
        <v>0</v>
      </c>
      <c r="WGC274" s="12">
        <v>0</v>
      </c>
      <c r="WGD274" s="12">
        <v>0</v>
      </c>
      <c r="WGE274" s="12">
        <v>0</v>
      </c>
      <c r="WGF274" s="12">
        <v>0</v>
      </c>
      <c r="WGG274" s="12">
        <v>0</v>
      </c>
      <c r="WGH274" s="12">
        <v>0</v>
      </c>
      <c r="WGI274" s="12">
        <v>0</v>
      </c>
      <c r="WGJ274" s="12">
        <v>0</v>
      </c>
      <c r="WGK274" s="12">
        <v>0</v>
      </c>
      <c r="WGL274" s="12">
        <v>0</v>
      </c>
      <c r="WGM274" s="12">
        <v>0</v>
      </c>
      <c r="WGN274" s="12">
        <v>0</v>
      </c>
      <c r="WGO274" s="12">
        <v>0</v>
      </c>
      <c r="WGP274" s="12">
        <v>0</v>
      </c>
      <c r="WGQ274" s="12">
        <v>0</v>
      </c>
      <c r="WGR274" s="12">
        <v>0</v>
      </c>
      <c r="WGS274" s="12">
        <v>0</v>
      </c>
      <c r="WGT274" s="12">
        <v>0</v>
      </c>
      <c r="WGU274" s="12">
        <v>0</v>
      </c>
      <c r="WGV274" s="12">
        <v>0</v>
      </c>
      <c r="WGW274" s="12">
        <v>0</v>
      </c>
      <c r="WGX274" s="12">
        <v>0</v>
      </c>
      <c r="WGY274" s="12">
        <v>0</v>
      </c>
      <c r="WGZ274" s="12">
        <v>0</v>
      </c>
      <c r="WHA274" s="12">
        <v>0</v>
      </c>
      <c r="WHB274" s="12">
        <v>0</v>
      </c>
      <c r="WHC274" s="12">
        <v>0</v>
      </c>
      <c r="WHD274" s="12">
        <v>0</v>
      </c>
      <c r="WHE274" s="12">
        <v>0</v>
      </c>
      <c r="WHF274" s="12">
        <v>0</v>
      </c>
      <c r="WHG274" s="12">
        <v>0</v>
      </c>
      <c r="WHH274" s="12">
        <v>0</v>
      </c>
      <c r="WHI274" s="12">
        <v>0</v>
      </c>
      <c r="WHJ274" s="12">
        <v>0</v>
      </c>
      <c r="WHK274" s="12">
        <v>0</v>
      </c>
      <c r="WHL274" s="12">
        <v>0</v>
      </c>
      <c r="WHM274" s="12">
        <v>0</v>
      </c>
      <c r="WHN274" s="12">
        <v>0</v>
      </c>
      <c r="WHO274" s="12">
        <v>0</v>
      </c>
      <c r="WHP274" s="12">
        <v>0</v>
      </c>
      <c r="WHQ274" s="12">
        <v>0</v>
      </c>
      <c r="WHR274" s="12">
        <v>0</v>
      </c>
      <c r="WHS274" s="12">
        <v>0</v>
      </c>
      <c r="WHT274" s="12">
        <v>0</v>
      </c>
      <c r="WHU274" s="12">
        <v>0</v>
      </c>
      <c r="WHV274" s="12">
        <v>0</v>
      </c>
      <c r="WHW274" s="12">
        <v>0</v>
      </c>
      <c r="WHX274" s="12">
        <v>0</v>
      </c>
      <c r="WHY274" s="12">
        <v>0</v>
      </c>
      <c r="WHZ274" s="12">
        <v>0</v>
      </c>
      <c r="WIA274" s="12">
        <v>0</v>
      </c>
      <c r="WIB274" s="12">
        <v>0</v>
      </c>
      <c r="WIC274" s="12">
        <v>0</v>
      </c>
      <c r="WID274" s="12">
        <v>0</v>
      </c>
      <c r="WIE274" s="12">
        <v>0</v>
      </c>
      <c r="WIF274" s="12">
        <v>0</v>
      </c>
      <c r="WIG274" s="12">
        <v>0</v>
      </c>
      <c r="WIH274" s="12">
        <v>0</v>
      </c>
      <c r="WII274" s="12">
        <v>0</v>
      </c>
      <c r="WIJ274" s="12">
        <v>0</v>
      </c>
      <c r="WIK274" s="12">
        <v>0</v>
      </c>
      <c r="WIL274" s="12">
        <v>0</v>
      </c>
      <c r="WIM274" s="12">
        <v>0</v>
      </c>
      <c r="WIN274" s="12">
        <v>0</v>
      </c>
      <c r="WIO274" s="12">
        <v>0</v>
      </c>
      <c r="WIP274" s="12">
        <v>0</v>
      </c>
      <c r="WIQ274" s="12">
        <v>0</v>
      </c>
      <c r="WIR274" s="12">
        <v>0</v>
      </c>
      <c r="WIS274" s="12">
        <v>0</v>
      </c>
      <c r="WIT274" s="12">
        <v>0</v>
      </c>
      <c r="WIU274" s="12">
        <v>0</v>
      </c>
      <c r="WIV274" s="12">
        <v>0</v>
      </c>
      <c r="WIW274" s="12">
        <v>0</v>
      </c>
      <c r="WIX274" s="12">
        <v>0</v>
      </c>
      <c r="WIY274" s="12">
        <v>0</v>
      </c>
      <c r="WIZ274" s="12">
        <v>0</v>
      </c>
      <c r="WJA274" s="12">
        <v>0</v>
      </c>
      <c r="WJB274" s="12">
        <v>0</v>
      </c>
      <c r="WJC274" s="12">
        <v>0</v>
      </c>
      <c r="WJD274" s="12">
        <v>0</v>
      </c>
      <c r="WJE274" s="12">
        <v>0</v>
      </c>
      <c r="WJF274" s="12">
        <v>0</v>
      </c>
      <c r="WJG274" s="12">
        <v>0</v>
      </c>
      <c r="WJH274" s="12">
        <v>0</v>
      </c>
      <c r="WJI274" s="12">
        <v>0</v>
      </c>
      <c r="WJJ274" s="12">
        <v>0</v>
      </c>
      <c r="WJK274" s="12">
        <v>0</v>
      </c>
      <c r="WJL274" s="12">
        <v>0</v>
      </c>
      <c r="WJM274" s="12">
        <v>0</v>
      </c>
      <c r="WJN274" s="12">
        <v>0</v>
      </c>
      <c r="WJO274" s="12">
        <v>0</v>
      </c>
      <c r="WJP274" s="12">
        <v>0</v>
      </c>
      <c r="WJQ274" s="12">
        <v>0</v>
      </c>
      <c r="WJR274" s="12">
        <v>0</v>
      </c>
      <c r="WJS274" s="12">
        <v>0</v>
      </c>
      <c r="WJT274" s="12">
        <v>0</v>
      </c>
      <c r="WJU274" s="12">
        <v>0</v>
      </c>
      <c r="WJV274" s="12">
        <v>0</v>
      </c>
      <c r="WJW274" s="12">
        <v>0</v>
      </c>
      <c r="WJX274" s="12">
        <v>0</v>
      </c>
      <c r="WJY274" s="12">
        <v>0</v>
      </c>
      <c r="WJZ274" s="12">
        <v>0</v>
      </c>
      <c r="WKA274" s="12">
        <v>0</v>
      </c>
      <c r="WKB274" s="12">
        <v>0</v>
      </c>
      <c r="WKC274" s="12">
        <v>0</v>
      </c>
      <c r="WKD274" s="12">
        <v>0</v>
      </c>
      <c r="WKE274" s="12">
        <v>0</v>
      </c>
      <c r="WKF274" s="12">
        <v>0</v>
      </c>
      <c r="WKG274" s="12">
        <v>0</v>
      </c>
      <c r="WKH274" s="12">
        <v>0</v>
      </c>
      <c r="WKI274" s="12">
        <v>0</v>
      </c>
      <c r="WKJ274" s="12">
        <v>0</v>
      </c>
      <c r="WKK274" s="12">
        <v>0</v>
      </c>
      <c r="WKL274" s="12">
        <v>0</v>
      </c>
      <c r="WKM274" s="12">
        <v>0</v>
      </c>
      <c r="WKN274" s="12">
        <v>0</v>
      </c>
      <c r="WKO274" s="12">
        <v>0</v>
      </c>
      <c r="WKP274" s="12">
        <v>0</v>
      </c>
      <c r="WKQ274" s="12">
        <v>0</v>
      </c>
      <c r="WKR274" s="12">
        <v>0</v>
      </c>
      <c r="WKS274" s="12">
        <v>0</v>
      </c>
      <c r="WKT274" s="12">
        <v>0</v>
      </c>
      <c r="WKU274" s="12">
        <v>0</v>
      </c>
      <c r="WKV274" s="12">
        <v>0</v>
      </c>
      <c r="WKW274" s="12">
        <v>0</v>
      </c>
      <c r="WKX274" s="12">
        <v>0</v>
      </c>
      <c r="WKY274" s="12">
        <v>0</v>
      </c>
      <c r="WKZ274" s="12">
        <v>0</v>
      </c>
      <c r="WLA274" s="12">
        <v>0</v>
      </c>
      <c r="WLB274" s="12">
        <v>0</v>
      </c>
      <c r="WLC274" s="12">
        <v>0</v>
      </c>
      <c r="WLD274" s="12">
        <v>0</v>
      </c>
      <c r="WLE274" s="12">
        <v>0</v>
      </c>
      <c r="WLF274" s="12">
        <v>0</v>
      </c>
      <c r="WLG274" s="12">
        <v>0</v>
      </c>
      <c r="WLH274" s="12">
        <v>0</v>
      </c>
      <c r="WLI274" s="12">
        <v>0</v>
      </c>
      <c r="WLJ274" s="12">
        <v>0</v>
      </c>
      <c r="WLK274" s="12">
        <v>0</v>
      </c>
      <c r="WLL274" s="12">
        <v>0</v>
      </c>
      <c r="WLM274" s="12">
        <v>0</v>
      </c>
      <c r="WLN274" s="12">
        <v>0</v>
      </c>
      <c r="WLO274" s="12">
        <v>0</v>
      </c>
      <c r="WLP274" s="12">
        <v>0</v>
      </c>
      <c r="WLQ274" s="12">
        <v>0</v>
      </c>
      <c r="WLR274" s="12">
        <v>0</v>
      </c>
      <c r="WLS274" s="12">
        <v>0</v>
      </c>
      <c r="WLT274" s="12">
        <v>0</v>
      </c>
      <c r="WLU274" s="12">
        <v>0</v>
      </c>
      <c r="WLV274" s="12">
        <v>0</v>
      </c>
      <c r="WLW274" s="12">
        <v>0</v>
      </c>
      <c r="WLX274" s="12">
        <v>0</v>
      </c>
      <c r="WLY274" s="12">
        <v>0</v>
      </c>
      <c r="WLZ274" s="12">
        <v>0</v>
      </c>
      <c r="WMA274" s="12">
        <v>0</v>
      </c>
      <c r="WMB274" s="12">
        <v>0</v>
      </c>
      <c r="WMC274" s="12">
        <v>0</v>
      </c>
      <c r="WMD274" s="12">
        <v>0</v>
      </c>
      <c r="WME274" s="12">
        <v>0</v>
      </c>
      <c r="WMF274" s="12">
        <v>0</v>
      </c>
      <c r="WMG274" s="12">
        <v>0</v>
      </c>
      <c r="WMH274" s="12">
        <v>0</v>
      </c>
      <c r="WMI274" s="12">
        <v>0</v>
      </c>
      <c r="WMJ274" s="12">
        <v>0</v>
      </c>
      <c r="WMK274" s="12">
        <v>0</v>
      </c>
      <c r="WML274" s="12">
        <v>0</v>
      </c>
      <c r="WMM274" s="12">
        <v>0</v>
      </c>
      <c r="WMN274" s="12">
        <v>0</v>
      </c>
      <c r="WMO274" s="12">
        <v>0</v>
      </c>
      <c r="WMP274" s="12">
        <v>0</v>
      </c>
      <c r="WMQ274" s="12">
        <v>0</v>
      </c>
      <c r="WMR274" s="12">
        <v>0</v>
      </c>
      <c r="WMS274" s="12">
        <v>0</v>
      </c>
      <c r="WMT274" s="12">
        <v>0</v>
      </c>
      <c r="WMU274" s="12">
        <v>0</v>
      </c>
      <c r="WMV274" s="12">
        <v>0</v>
      </c>
      <c r="WMW274" s="12">
        <v>0</v>
      </c>
      <c r="WMX274" s="12">
        <v>0</v>
      </c>
      <c r="WMY274" s="12">
        <v>0</v>
      </c>
      <c r="WMZ274" s="12">
        <v>0</v>
      </c>
      <c r="WNA274" s="12">
        <v>0</v>
      </c>
      <c r="WNB274" s="12">
        <v>0</v>
      </c>
      <c r="WNC274" s="12">
        <v>0</v>
      </c>
      <c r="WND274" s="12">
        <v>0</v>
      </c>
      <c r="WNE274" s="12">
        <v>0</v>
      </c>
      <c r="WNF274" s="12">
        <v>0</v>
      </c>
      <c r="WNG274" s="12">
        <v>0</v>
      </c>
      <c r="WNH274" s="12">
        <v>0</v>
      </c>
      <c r="WNI274" s="12">
        <v>0</v>
      </c>
      <c r="WNJ274" s="12">
        <v>0</v>
      </c>
      <c r="WNK274" s="12">
        <v>0</v>
      </c>
      <c r="WNL274" s="12">
        <v>0</v>
      </c>
      <c r="WNM274" s="12">
        <v>0</v>
      </c>
      <c r="WNN274" s="12">
        <v>0</v>
      </c>
      <c r="WNO274" s="12">
        <v>0</v>
      </c>
      <c r="WNP274" s="12">
        <v>0</v>
      </c>
      <c r="WNQ274" s="12">
        <v>0</v>
      </c>
      <c r="WNR274" s="12">
        <v>0</v>
      </c>
      <c r="WNS274" s="12">
        <v>0</v>
      </c>
      <c r="WNT274" s="12">
        <v>0</v>
      </c>
      <c r="WNU274" s="12">
        <v>0</v>
      </c>
      <c r="WNV274" s="12">
        <v>0</v>
      </c>
      <c r="WNW274" s="12">
        <v>0</v>
      </c>
      <c r="WNX274" s="12">
        <v>0</v>
      </c>
      <c r="WNY274" s="12">
        <v>0</v>
      </c>
      <c r="WNZ274" s="12">
        <v>0</v>
      </c>
      <c r="WOA274" s="12">
        <v>0</v>
      </c>
      <c r="WOB274" s="12">
        <v>0</v>
      </c>
      <c r="WOC274" s="12">
        <v>0</v>
      </c>
      <c r="WOD274" s="12">
        <v>0</v>
      </c>
      <c r="WOE274" s="12">
        <v>0</v>
      </c>
      <c r="WOF274" s="12">
        <v>0</v>
      </c>
      <c r="WOG274" s="12">
        <v>0</v>
      </c>
      <c r="WOH274" s="12">
        <v>0</v>
      </c>
      <c r="WOI274" s="12">
        <v>0</v>
      </c>
      <c r="WOJ274" s="12">
        <v>0</v>
      </c>
      <c r="WOK274" s="12">
        <v>0</v>
      </c>
      <c r="WOL274" s="12">
        <v>0</v>
      </c>
      <c r="WOM274" s="12">
        <v>0</v>
      </c>
      <c r="WON274" s="12">
        <v>0</v>
      </c>
      <c r="WOO274" s="12">
        <v>0</v>
      </c>
      <c r="WOP274" s="12">
        <v>0</v>
      </c>
      <c r="WOQ274" s="12">
        <v>0</v>
      </c>
      <c r="WOR274" s="12">
        <v>0</v>
      </c>
      <c r="WOS274" s="12">
        <v>0</v>
      </c>
      <c r="WOT274" s="12">
        <v>0</v>
      </c>
      <c r="WOU274" s="12">
        <v>0</v>
      </c>
      <c r="WOV274" s="12">
        <v>0</v>
      </c>
      <c r="WOW274" s="12">
        <v>0</v>
      </c>
      <c r="WOX274" s="12">
        <v>0</v>
      </c>
      <c r="WOY274" s="12">
        <v>0</v>
      </c>
      <c r="WOZ274" s="12">
        <v>0</v>
      </c>
      <c r="WPA274" s="12">
        <v>0</v>
      </c>
      <c r="WPB274" s="12">
        <v>0</v>
      </c>
      <c r="WPC274" s="12">
        <v>0</v>
      </c>
      <c r="WPD274" s="12">
        <v>0</v>
      </c>
      <c r="WPE274" s="12">
        <v>0</v>
      </c>
      <c r="WPF274" s="12">
        <v>0</v>
      </c>
      <c r="WPG274" s="12">
        <v>0</v>
      </c>
      <c r="WPH274" s="12">
        <v>0</v>
      </c>
      <c r="WPI274" s="12">
        <v>0</v>
      </c>
      <c r="WPJ274" s="12">
        <v>0</v>
      </c>
      <c r="WPK274" s="12">
        <v>0</v>
      </c>
      <c r="WPL274" s="12">
        <v>0</v>
      </c>
      <c r="WPM274" s="12">
        <v>0</v>
      </c>
      <c r="WPN274" s="12">
        <v>0</v>
      </c>
      <c r="WPO274" s="12">
        <v>0</v>
      </c>
      <c r="WPP274" s="12">
        <v>0</v>
      </c>
      <c r="WPQ274" s="12">
        <v>0</v>
      </c>
      <c r="WPR274" s="12">
        <v>0</v>
      </c>
      <c r="WPS274" s="12">
        <v>0</v>
      </c>
      <c r="WPT274" s="12">
        <v>0</v>
      </c>
      <c r="WPU274" s="12">
        <v>0</v>
      </c>
      <c r="WPV274" s="12">
        <v>0</v>
      </c>
      <c r="WPW274" s="12">
        <v>0</v>
      </c>
      <c r="WPX274" s="12">
        <v>0</v>
      </c>
      <c r="WPY274" s="12">
        <v>0</v>
      </c>
      <c r="WPZ274" s="12">
        <v>0</v>
      </c>
      <c r="WQA274" s="12">
        <v>0</v>
      </c>
      <c r="WQB274" s="12">
        <v>0</v>
      </c>
      <c r="WQC274" s="12">
        <v>0</v>
      </c>
      <c r="WQD274" s="12">
        <v>0</v>
      </c>
      <c r="WQE274" s="12">
        <v>0</v>
      </c>
      <c r="WQF274" s="12">
        <v>0</v>
      </c>
      <c r="WQG274" s="12">
        <v>0</v>
      </c>
      <c r="WQH274" s="12">
        <v>0</v>
      </c>
      <c r="WQI274" s="12">
        <v>0</v>
      </c>
      <c r="WQJ274" s="12">
        <v>0</v>
      </c>
      <c r="WQK274" s="12">
        <v>0</v>
      </c>
      <c r="WQL274" s="12">
        <v>0</v>
      </c>
      <c r="WQM274" s="12">
        <v>0</v>
      </c>
      <c r="WQN274" s="12">
        <v>0</v>
      </c>
      <c r="WQO274" s="12">
        <v>0</v>
      </c>
      <c r="WQP274" s="12">
        <v>0</v>
      </c>
      <c r="WQQ274" s="12">
        <v>0</v>
      </c>
      <c r="WQR274" s="12">
        <v>0</v>
      </c>
      <c r="WQS274" s="12">
        <v>0</v>
      </c>
      <c r="WQT274" s="12">
        <v>0</v>
      </c>
      <c r="WQU274" s="12">
        <v>0</v>
      </c>
      <c r="WQV274" s="12">
        <v>0</v>
      </c>
      <c r="WQW274" s="12">
        <v>0</v>
      </c>
      <c r="WQX274" s="12">
        <v>0</v>
      </c>
      <c r="WQY274" s="12">
        <v>0</v>
      </c>
      <c r="WQZ274" s="12">
        <v>0</v>
      </c>
      <c r="WRA274" s="12">
        <v>0</v>
      </c>
      <c r="WRB274" s="12">
        <v>0</v>
      </c>
      <c r="WRC274" s="12">
        <v>0</v>
      </c>
      <c r="WRD274" s="12">
        <v>0</v>
      </c>
      <c r="WRE274" s="12">
        <v>0</v>
      </c>
      <c r="WRF274" s="12">
        <v>0</v>
      </c>
      <c r="WRG274" s="12">
        <v>0</v>
      </c>
      <c r="WRH274" s="12">
        <v>0</v>
      </c>
      <c r="WRI274" s="12">
        <v>0</v>
      </c>
      <c r="WRJ274" s="12">
        <v>0</v>
      </c>
      <c r="WRK274" s="12">
        <v>0</v>
      </c>
      <c r="WRL274" s="12">
        <v>0</v>
      </c>
      <c r="WRM274" s="12">
        <v>0</v>
      </c>
      <c r="WRN274" s="12">
        <v>0</v>
      </c>
      <c r="WRO274" s="12">
        <v>0</v>
      </c>
      <c r="WRP274" s="12">
        <v>0</v>
      </c>
      <c r="WRQ274" s="12">
        <v>0</v>
      </c>
      <c r="WRR274" s="12">
        <v>0</v>
      </c>
      <c r="WRS274" s="12">
        <v>0</v>
      </c>
      <c r="WRT274" s="12">
        <v>0</v>
      </c>
      <c r="WRU274" s="12">
        <v>0</v>
      </c>
      <c r="WRV274" s="12">
        <v>0</v>
      </c>
      <c r="WRW274" s="12">
        <v>0</v>
      </c>
      <c r="WRX274" s="12">
        <v>0</v>
      </c>
      <c r="WRY274" s="12">
        <v>0</v>
      </c>
      <c r="WRZ274" s="12">
        <v>0</v>
      </c>
      <c r="WSA274" s="12">
        <v>0</v>
      </c>
      <c r="WSB274" s="12">
        <v>0</v>
      </c>
      <c r="WSC274" s="12">
        <v>0</v>
      </c>
      <c r="WSD274" s="12">
        <v>0</v>
      </c>
      <c r="WSE274" s="12">
        <v>0</v>
      </c>
      <c r="WSF274" s="12">
        <v>0</v>
      </c>
      <c r="WSG274" s="12">
        <v>0</v>
      </c>
      <c r="WSH274" s="12">
        <v>0</v>
      </c>
      <c r="WSI274" s="12">
        <v>0</v>
      </c>
      <c r="WSJ274" s="12">
        <v>0</v>
      </c>
      <c r="WSK274" s="12">
        <v>0</v>
      </c>
      <c r="WSL274" s="12">
        <v>0</v>
      </c>
      <c r="WSM274" s="12">
        <v>0</v>
      </c>
      <c r="WSN274" s="12">
        <v>0</v>
      </c>
      <c r="WSO274" s="12">
        <v>0</v>
      </c>
      <c r="WSP274" s="12">
        <v>0</v>
      </c>
      <c r="WSQ274" s="12">
        <v>0</v>
      </c>
      <c r="WSR274" s="12">
        <v>0</v>
      </c>
      <c r="WSS274" s="12">
        <v>0</v>
      </c>
      <c r="WST274" s="12">
        <v>0</v>
      </c>
      <c r="WSU274" s="12">
        <v>0</v>
      </c>
      <c r="WSV274" s="12">
        <v>0</v>
      </c>
      <c r="WSW274" s="12">
        <v>0</v>
      </c>
      <c r="WSX274" s="12">
        <v>0</v>
      </c>
      <c r="WSY274" s="12">
        <v>0</v>
      </c>
      <c r="WSZ274" s="12">
        <v>0</v>
      </c>
      <c r="WTA274" s="12">
        <v>0</v>
      </c>
      <c r="WTB274" s="12">
        <v>0</v>
      </c>
      <c r="WTC274" s="12">
        <v>0</v>
      </c>
      <c r="WTD274" s="12">
        <v>0</v>
      </c>
      <c r="WTE274" s="12">
        <v>0</v>
      </c>
      <c r="WTF274" s="12">
        <v>0</v>
      </c>
      <c r="WTG274" s="12">
        <v>0</v>
      </c>
      <c r="WTH274" s="12">
        <v>0</v>
      </c>
      <c r="WTI274" s="12">
        <v>0</v>
      </c>
      <c r="WTJ274" s="12">
        <v>0</v>
      </c>
      <c r="WTK274" s="12">
        <v>0</v>
      </c>
      <c r="WTL274" s="12">
        <v>0</v>
      </c>
      <c r="WTM274" s="12">
        <v>0</v>
      </c>
      <c r="WTN274" s="12">
        <v>0</v>
      </c>
      <c r="WTO274" s="12">
        <v>0</v>
      </c>
      <c r="WTP274" s="12">
        <v>0</v>
      </c>
      <c r="WTQ274" s="12">
        <v>0</v>
      </c>
      <c r="WTR274" s="12">
        <v>0</v>
      </c>
      <c r="WTS274" s="12">
        <v>0</v>
      </c>
      <c r="WTT274" s="12">
        <v>0</v>
      </c>
      <c r="WTU274" s="12">
        <v>0</v>
      </c>
      <c r="WTV274" s="12">
        <v>0</v>
      </c>
      <c r="WTW274" s="12">
        <v>0</v>
      </c>
      <c r="WTX274" s="12">
        <v>0</v>
      </c>
      <c r="WTY274" s="12">
        <v>0</v>
      </c>
      <c r="WTZ274" s="12">
        <v>0</v>
      </c>
      <c r="WUA274" s="12">
        <v>0</v>
      </c>
      <c r="WUB274" s="12">
        <v>0</v>
      </c>
      <c r="WUC274" s="12">
        <v>0</v>
      </c>
      <c r="WUD274" s="12">
        <v>0</v>
      </c>
      <c r="WUE274" s="12">
        <v>0</v>
      </c>
      <c r="WUF274" s="12">
        <v>0</v>
      </c>
      <c r="WUG274" s="12">
        <v>0</v>
      </c>
      <c r="WUH274" s="12">
        <v>0</v>
      </c>
      <c r="WUI274" s="12">
        <v>0</v>
      </c>
      <c r="WUJ274" s="12">
        <v>0</v>
      </c>
      <c r="WUK274" s="12">
        <v>0</v>
      </c>
      <c r="WUL274" s="12">
        <v>0</v>
      </c>
      <c r="WUM274" s="12">
        <v>0</v>
      </c>
      <c r="WUN274" s="12">
        <v>0</v>
      </c>
      <c r="WUO274" s="12">
        <v>0</v>
      </c>
      <c r="WUP274" s="12">
        <v>0</v>
      </c>
      <c r="WUQ274" s="12">
        <v>0</v>
      </c>
      <c r="WUR274" s="12">
        <v>0</v>
      </c>
      <c r="WUS274" s="12">
        <v>0</v>
      </c>
      <c r="WUT274" s="12">
        <v>0</v>
      </c>
      <c r="WUU274" s="12">
        <v>0</v>
      </c>
      <c r="WUV274" s="12">
        <v>0</v>
      </c>
      <c r="WUW274" s="12">
        <v>0</v>
      </c>
      <c r="WUX274" s="12">
        <v>0</v>
      </c>
      <c r="WUY274" s="12">
        <v>0</v>
      </c>
      <c r="WUZ274" s="12">
        <v>0</v>
      </c>
      <c r="WVA274" s="12">
        <v>0</v>
      </c>
      <c r="WVB274" s="12">
        <v>0</v>
      </c>
      <c r="WVC274" s="12">
        <v>0</v>
      </c>
      <c r="WVD274" s="12">
        <v>0</v>
      </c>
      <c r="WVE274" s="12">
        <v>0</v>
      </c>
      <c r="WVF274" s="12">
        <v>0</v>
      </c>
      <c r="WVG274" s="12">
        <v>0</v>
      </c>
      <c r="WVH274" s="12">
        <v>0</v>
      </c>
      <c r="WVI274" s="12">
        <v>0</v>
      </c>
      <c r="WVJ274" s="12">
        <v>0</v>
      </c>
      <c r="WVK274" s="12">
        <v>0</v>
      </c>
      <c r="WVL274" s="12">
        <v>0</v>
      </c>
      <c r="WVM274" s="12">
        <v>0</v>
      </c>
      <c r="WVN274" s="12">
        <v>0</v>
      </c>
      <c r="WVO274" s="12">
        <v>0</v>
      </c>
      <c r="WVP274" s="12">
        <v>0</v>
      </c>
      <c r="WVQ274" s="12">
        <v>0</v>
      </c>
      <c r="WVR274" s="12">
        <v>0</v>
      </c>
      <c r="WVS274" s="12">
        <v>0</v>
      </c>
      <c r="WVT274" s="12">
        <v>0</v>
      </c>
      <c r="WVU274" s="12">
        <v>0</v>
      </c>
      <c r="WVV274" s="12">
        <v>0</v>
      </c>
      <c r="WVW274" s="12">
        <v>0</v>
      </c>
      <c r="WVX274" s="12">
        <v>0</v>
      </c>
      <c r="WVY274" s="12">
        <v>0</v>
      </c>
      <c r="WVZ274" s="12">
        <v>0</v>
      </c>
      <c r="WWA274" s="12">
        <v>0</v>
      </c>
      <c r="WWB274" s="12">
        <v>0</v>
      </c>
      <c r="WWC274" s="12">
        <v>0</v>
      </c>
      <c r="WWD274" s="12">
        <v>0</v>
      </c>
      <c r="WWE274" s="12">
        <v>0</v>
      </c>
      <c r="WWF274" s="12">
        <v>0</v>
      </c>
      <c r="WWG274" s="12">
        <v>0</v>
      </c>
      <c r="WWH274" s="12">
        <v>0</v>
      </c>
      <c r="WWI274" s="12">
        <v>0</v>
      </c>
      <c r="WWJ274" s="12">
        <v>0</v>
      </c>
      <c r="WWK274" s="12">
        <v>0</v>
      </c>
      <c r="WWL274" s="12">
        <v>0</v>
      </c>
      <c r="WWM274" s="12">
        <v>0</v>
      </c>
      <c r="WWN274" s="12">
        <v>0</v>
      </c>
      <c r="WWO274" s="12">
        <v>0</v>
      </c>
      <c r="WWP274" s="12">
        <v>0</v>
      </c>
      <c r="WWQ274" s="12">
        <v>0</v>
      </c>
      <c r="WWR274" s="12">
        <v>0</v>
      </c>
      <c r="WWS274" s="12">
        <v>0</v>
      </c>
      <c r="WWT274" s="12">
        <v>0</v>
      </c>
      <c r="WWU274" s="12">
        <v>0</v>
      </c>
      <c r="WWV274" s="12">
        <v>0</v>
      </c>
      <c r="WWW274" s="12">
        <v>0</v>
      </c>
      <c r="WWX274" s="12">
        <v>0</v>
      </c>
      <c r="WWY274" s="12">
        <v>0</v>
      </c>
      <c r="WWZ274" s="12">
        <v>0</v>
      </c>
      <c r="WXA274" s="12">
        <v>0</v>
      </c>
      <c r="WXB274" s="12">
        <v>0</v>
      </c>
      <c r="WXC274" s="12">
        <v>0</v>
      </c>
      <c r="WXD274" s="12">
        <v>0</v>
      </c>
      <c r="WXE274" s="12">
        <v>0</v>
      </c>
      <c r="WXF274" s="12">
        <v>0</v>
      </c>
      <c r="WXG274" s="12">
        <v>0</v>
      </c>
      <c r="WXH274" s="12">
        <v>0</v>
      </c>
      <c r="WXI274" s="12">
        <v>0</v>
      </c>
      <c r="WXJ274" s="12">
        <v>0</v>
      </c>
      <c r="WXK274" s="12">
        <v>0</v>
      </c>
      <c r="WXL274" s="12">
        <v>0</v>
      </c>
      <c r="WXM274" s="12">
        <v>0</v>
      </c>
      <c r="WXN274" s="12">
        <v>0</v>
      </c>
      <c r="WXO274" s="12">
        <v>0</v>
      </c>
      <c r="WXP274" s="12">
        <v>0</v>
      </c>
      <c r="WXQ274" s="12">
        <v>0</v>
      </c>
      <c r="WXR274" s="12">
        <v>0</v>
      </c>
      <c r="WXS274" s="12">
        <v>0</v>
      </c>
      <c r="WXT274" s="12">
        <v>0</v>
      </c>
      <c r="WXU274" s="12">
        <v>0</v>
      </c>
      <c r="WXV274" s="12">
        <v>0</v>
      </c>
      <c r="WXW274" s="12">
        <v>0</v>
      </c>
      <c r="WXX274" s="12">
        <v>0</v>
      </c>
      <c r="WXY274" s="12">
        <v>0</v>
      </c>
      <c r="WXZ274" s="12">
        <v>0</v>
      </c>
      <c r="WYA274" s="12">
        <v>0</v>
      </c>
      <c r="WYB274" s="12">
        <v>0</v>
      </c>
      <c r="WYC274" s="12">
        <v>0</v>
      </c>
      <c r="WYD274" s="12">
        <v>0</v>
      </c>
      <c r="WYE274" s="12">
        <v>0</v>
      </c>
      <c r="WYF274" s="12">
        <v>0</v>
      </c>
      <c r="WYG274" s="12">
        <v>0</v>
      </c>
      <c r="WYH274" s="12">
        <v>0</v>
      </c>
      <c r="WYI274" s="12">
        <v>0</v>
      </c>
      <c r="WYJ274" s="12">
        <v>0</v>
      </c>
      <c r="WYK274" s="12">
        <v>0</v>
      </c>
      <c r="WYL274" s="12">
        <v>0</v>
      </c>
      <c r="WYM274" s="12">
        <v>0</v>
      </c>
      <c r="WYN274" s="12">
        <v>0</v>
      </c>
      <c r="WYO274" s="12">
        <v>0</v>
      </c>
      <c r="WYP274" s="12">
        <v>0</v>
      </c>
      <c r="WYQ274" s="12">
        <v>0</v>
      </c>
      <c r="WYR274" s="12">
        <v>0</v>
      </c>
      <c r="WYS274" s="12">
        <v>0</v>
      </c>
      <c r="WYT274" s="12">
        <v>0</v>
      </c>
      <c r="WYU274" s="12">
        <v>0</v>
      </c>
      <c r="WYV274" s="12">
        <v>0</v>
      </c>
      <c r="WYW274" s="12">
        <v>0</v>
      </c>
      <c r="WYX274" s="12">
        <v>0</v>
      </c>
      <c r="WYY274" s="12">
        <v>0</v>
      </c>
      <c r="WYZ274" s="12">
        <v>0</v>
      </c>
      <c r="WZA274" s="12">
        <v>0</v>
      </c>
      <c r="WZB274" s="12">
        <v>0</v>
      </c>
      <c r="WZC274" s="12">
        <v>0</v>
      </c>
      <c r="WZD274" s="12">
        <v>0</v>
      </c>
      <c r="WZE274" s="12">
        <v>0</v>
      </c>
      <c r="WZF274" s="12">
        <v>0</v>
      </c>
      <c r="WZG274" s="12">
        <v>0</v>
      </c>
      <c r="WZH274" s="12">
        <v>0</v>
      </c>
      <c r="WZI274" s="12">
        <v>0</v>
      </c>
      <c r="WZJ274" s="12">
        <v>0</v>
      </c>
      <c r="WZK274" s="12">
        <v>0</v>
      </c>
      <c r="WZL274" s="12">
        <v>0</v>
      </c>
      <c r="WZM274" s="12">
        <v>0</v>
      </c>
      <c r="WZN274" s="12">
        <v>0</v>
      </c>
      <c r="WZO274" s="12">
        <v>0</v>
      </c>
      <c r="WZP274" s="12">
        <v>0</v>
      </c>
      <c r="WZQ274" s="12">
        <v>0</v>
      </c>
      <c r="WZR274" s="12">
        <v>0</v>
      </c>
      <c r="WZS274" s="12">
        <v>0</v>
      </c>
      <c r="WZT274" s="12">
        <v>0</v>
      </c>
      <c r="WZU274" s="12">
        <v>0</v>
      </c>
      <c r="WZV274" s="12">
        <v>0</v>
      </c>
      <c r="WZW274" s="12">
        <v>0</v>
      </c>
      <c r="WZX274" s="12">
        <v>0</v>
      </c>
      <c r="WZY274" s="12">
        <v>0</v>
      </c>
      <c r="WZZ274" s="12">
        <v>0</v>
      </c>
      <c r="XAA274" s="12">
        <v>0</v>
      </c>
      <c r="XAB274" s="12">
        <v>0</v>
      </c>
      <c r="XAC274" s="12">
        <v>0</v>
      </c>
      <c r="XAD274" s="12">
        <v>0</v>
      </c>
      <c r="XAE274" s="12">
        <v>0</v>
      </c>
      <c r="XAF274" s="12">
        <v>0</v>
      </c>
      <c r="XAG274" s="12">
        <v>0</v>
      </c>
      <c r="XAH274" s="12">
        <v>0</v>
      </c>
      <c r="XAI274" s="12">
        <v>0</v>
      </c>
      <c r="XAJ274" s="12">
        <v>0</v>
      </c>
      <c r="XAK274" s="12">
        <v>0</v>
      </c>
      <c r="XAL274" s="12">
        <v>0</v>
      </c>
      <c r="XAM274" s="12">
        <v>0</v>
      </c>
      <c r="XAN274" s="12">
        <v>0</v>
      </c>
      <c r="XAO274" s="12">
        <v>0</v>
      </c>
      <c r="XAP274" s="12">
        <v>0</v>
      </c>
      <c r="XAQ274" s="12">
        <v>0</v>
      </c>
      <c r="XAR274" s="12">
        <v>0</v>
      </c>
      <c r="XAS274" s="12">
        <v>0</v>
      </c>
      <c r="XAT274" s="12">
        <v>0</v>
      </c>
      <c r="XAU274" s="12">
        <v>0</v>
      </c>
      <c r="XAV274" s="12">
        <v>0</v>
      </c>
      <c r="XAW274" s="12">
        <v>0</v>
      </c>
      <c r="XAX274" s="12">
        <v>0</v>
      </c>
      <c r="XAY274" s="12">
        <v>0</v>
      </c>
      <c r="XAZ274" s="12">
        <v>0</v>
      </c>
      <c r="XBA274" s="12">
        <v>0</v>
      </c>
      <c r="XBB274" s="12">
        <v>0</v>
      </c>
      <c r="XBC274" s="12">
        <v>0</v>
      </c>
      <c r="XBD274" s="12">
        <v>0</v>
      </c>
      <c r="XBE274" s="12">
        <v>0</v>
      </c>
      <c r="XBF274" s="12">
        <v>0</v>
      </c>
      <c r="XBG274" s="12">
        <v>0</v>
      </c>
      <c r="XBH274" s="12">
        <v>0</v>
      </c>
      <c r="XBI274" s="12">
        <v>0</v>
      </c>
      <c r="XBJ274" s="12">
        <v>0</v>
      </c>
      <c r="XBK274" s="12">
        <v>0</v>
      </c>
      <c r="XBL274" s="12">
        <v>0</v>
      </c>
      <c r="XBM274" s="12">
        <v>0</v>
      </c>
      <c r="XBN274" s="12">
        <v>0</v>
      </c>
      <c r="XBO274" s="12">
        <v>0</v>
      </c>
      <c r="XBP274" s="12">
        <v>0</v>
      </c>
      <c r="XBQ274" s="12">
        <v>0</v>
      </c>
      <c r="XBR274" s="12">
        <v>0</v>
      </c>
      <c r="XBS274" s="12">
        <v>0</v>
      </c>
      <c r="XBT274" s="12">
        <v>0</v>
      </c>
      <c r="XBU274" s="12">
        <v>0</v>
      </c>
      <c r="XBV274" s="12">
        <v>0</v>
      </c>
      <c r="XBW274" s="12">
        <v>0</v>
      </c>
      <c r="XBX274" s="12">
        <v>0</v>
      </c>
      <c r="XBY274" s="12">
        <v>0</v>
      </c>
      <c r="XBZ274" s="12">
        <v>0</v>
      </c>
      <c r="XCA274" s="12">
        <v>0</v>
      </c>
      <c r="XCB274" s="12">
        <v>0</v>
      </c>
      <c r="XCC274" s="12">
        <v>0</v>
      </c>
      <c r="XCD274" s="12">
        <v>0</v>
      </c>
      <c r="XCE274" s="12">
        <v>0</v>
      </c>
      <c r="XCF274" s="12">
        <v>0</v>
      </c>
      <c r="XCG274" s="12">
        <v>0</v>
      </c>
      <c r="XCH274" s="12">
        <v>0</v>
      </c>
      <c r="XCI274" s="12">
        <v>0</v>
      </c>
      <c r="XCJ274" s="12">
        <v>0</v>
      </c>
      <c r="XCK274" s="12">
        <v>0</v>
      </c>
      <c r="XCL274" s="12">
        <v>0</v>
      </c>
      <c r="XCM274" s="12">
        <v>0</v>
      </c>
      <c r="XCN274" s="12">
        <v>0</v>
      </c>
      <c r="XCO274" s="12">
        <v>0</v>
      </c>
      <c r="XCP274" s="12">
        <v>0</v>
      </c>
      <c r="XCQ274" s="12">
        <v>0</v>
      </c>
      <c r="XCR274" s="12">
        <v>0</v>
      </c>
      <c r="XCS274" s="12">
        <v>0</v>
      </c>
      <c r="XCT274" s="12">
        <v>0</v>
      </c>
      <c r="XCU274" s="12">
        <v>0</v>
      </c>
      <c r="XCV274" s="12">
        <v>0</v>
      </c>
      <c r="XCW274" s="12">
        <v>0</v>
      </c>
      <c r="XCX274" s="12">
        <v>0</v>
      </c>
      <c r="XCY274" s="12">
        <v>0</v>
      </c>
      <c r="XCZ274" s="12">
        <v>0</v>
      </c>
      <c r="XDA274" s="12">
        <v>0</v>
      </c>
      <c r="XDB274" s="12">
        <v>0</v>
      </c>
      <c r="XDC274" s="12">
        <v>0</v>
      </c>
      <c r="XDD274" s="12">
        <v>0</v>
      </c>
      <c r="XDE274" s="12">
        <v>0</v>
      </c>
      <c r="XDF274" s="12">
        <v>0</v>
      </c>
      <c r="XDG274" s="12">
        <v>0</v>
      </c>
      <c r="XDH274" s="12">
        <v>0</v>
      </c>
      <c r="XDI274" s="12">
        <v>0</v>
      </c>
      <c r="XDJ274" s="12">
        <v>0</v>
      </c>
      <c r="XDK274" s="12">
        <v>0</v>
      </c>
      <c r="XDL274" s="12">
        <v>0</v>
      </c>
      <c r="XDM274" s="12">
        <v>0</v>
      </c>
      <c r="XDN274" s="12">
        <v>0</v>
      </c>
      <c r="XDO274" s="12">
        <v>0</v>
      </c>
      <c r="XDP274" s="12">
        <v>0</v>
      </c>
      <c r="XDQ274" s="12">
        <v>0</v>
      </c>
      <c r="XDR274" s="12">
        <v>0</v>
      </c>
      <c r="XDS274" s="12">
        <v>0</v>
      </c>
      <c r="XDT274" s="12">
        <v>0</v>
      </c>
      <c r="XDU274" s="12">
        <v>0</v>
      </c>
      <c r="XDV274" s="12">
        <v>0</v>
      </c>
      <c r="XDW274" s="12">
        <v>0</v>
      </c>
      <c r="XDX274" s="12">
        <v>0</v>
      </c>
      <c r="XDY274" s="12">
        <v>0</v>
      </c>
      <c r="XDZ274" s="12">
        <v>0</v>
      </c>
      <c r="XEA274" s="12">
        <v>0</v>
      </c>
      <c r="XEB274" s="12">
        <v>0</v>
      </c>
      <c r="XEC274" s="12">
        <v>0</v>
      </c>
      <c r="XED274" s="12">
        <v>0</v>
      </c>
      <c r="XEE274" s="12">
        <v>0</v>
      </c>
      <c r="XEF274" s="12">
        <v>0</v>
      </c>
      <c r="XEG274" s="12">
        <v>0</v>
      </c>
      <c r="XEH274" s="12">
        <v>0</v>
      </c>
      <c r="XEI274" s="12">
        <v>0</v>
      </c>
      <c r="XEJ274" s="12">
        <v>0</v>
      </c>
      <c r="XEK274" s="12">
        <v>0</v>
      </c>
      <c r="XEL274" s="12">
        <v>0</v>
      </c>
      <c r="XEM274" s="12">
        <v>0</v>
      </c>
      <c r="XEN274" s="12">
        <v>0</v>
      </c>
      <c r="XEO274" s="12">
        <v>0</v>
      </c>
      <c r="XEP274" s="12">
        <v>0</v>
      </c>
      <c r="XEQ274" s="12">
        <v>0</v>
      </c>
      <c r="XER274" s="12">
        <v>0</v>
      </c>
      <c r="XES274" s="12">
        <v>0</v>
      </c>
      <c r="XET274" s="12">
        <v>0</v>
      </c>
      <c r="XEU274" s="12">
        <v>0</v>
      </c>
      <c r="XEV274" s="12">
        <v>0</v>
      </c>
      <c r="XEW274" s="12">
        <v>0</v>
      </c>
      <c r="XEX274" s="12">
        <v>0</v>
      </c>
      <c r="XEY274" s="12">
        <v>0</v>
      </c>
      <c r="XEZ274" s="12">
        <v>0</v>
      </c>
      <c r="XFA274" s="12">
        <v>0</v>
      </c>
    </row>
  </sheetData>
  <mergeCells count="14">
    <mergeCell ref="U3:U5"/>
    <mergeCell ref="O3:O5"/>
    <mergeCell ref="P3:P5"/>
    <mergeCell ref="Q3:Q5"/>
    <mergeCell ref="R3:R5"/>
    <mergeCell ref="S3:S5"/>
    <mergeCell ref="T3:T5"/>
    <mergeCell ref="B1:L1"/>
    <mergeCell ref="B2:C2"/>
    <mergeCell ref="D2:E2"/>
    <mergeCell ref="J2:K2"/>
    <mergeCell ref="B3:C3"/>
    <mergeCell ref="D3:E3"/>
    <mergeCell ref="J3:K3"/>
  </mergeCells>
  <conditionalFormatting sqref="L12:L15 L6:L10">
    <cfRule type="expression" dxfId="345" priority="31">
      <formula>L6="Em andamento"</formula>
    </cfRule>
  </conditionalFormatting>
  <conditionalFormatting sqref="B12:B15">
    <cfRule type="expression" dxfId="344" priority="29">
      <formula>B12="Saída"</formula>
    </cfRule>
    <cfRule type="expression" dxfId="343" priority="30">
      <formula>B12="Entrada"</formula>
    </cfRule>
  </conditionalFormatting>
  <conditionalFormatting sqref="L12:L15 L6:L10">
    <cfRule type="expression" dxfId="342" priority="28">
      <formula>L6="Finalizado"</formula>
    </cfRule>
  </conditionalFormatting>
  <conditionalFormatting sqref="H3:I3">
    <cfRule type="expression" dxfId="341" priority="27">
      <formula>$I$3&gt;0</formula>
    </cfRule>
  </conditionalFormatting>
  <conditionalFormatting sqref="K12:K14">
    <cfRule type="expression" dxfId="340" priority="24">
      <formula>K12&lt;0</formula>
    </cfRule>
    <cfRule type="expression" dxfId="339" priority="25">
      <formula>K12&gt;0</formula>
    </cfRule>
  </conditionalFormatting>
  <conditionalFormatting sqref="K10">
    <cfRule type="expression" dxfId="338" priority="21">
      <formula>K10&lt;0</formula>
    </cfRule>
    <cfRule type="expression" dxfId="337" priority="22">
      <formula>K10&gt;0</formula>
    </cfRule>
  </conditionalFormatting>
  <conditionalFormatting sqref="K10">
    <cfRule type="expression" dxfId="336" priority="20">
      <formula>L10=""</formula>
    </cfRule>
  </conditionalFormatting>
  <conditionalFormatting sqref="K13">
    <cfRule type="expression" dxfId="335" priority="19">
      <formula>L13=""</formula>
    </cfRule>
  </conditionalFormatting>
  <conditionalFormatting sqref="K14 K12">
    <cfRule type="expression" dxfId="334" priority="18">
      <formula>L12=""</formula>
    </cfRule>
  </conditionalFormatting>
  <conditionalFormatting sqref="K15">
    <cfRule type="expression" dxfId="333" priority="16">
      <formula>K15&lt;0</formula>
    </cfRule>
    <cfRule type="expression" dxfId="332" priority="17">
      <formula>K15&gt;0</formula>
    </cfRule>
  </conditionalFormatting>
  <conditionalFormatting sqref="K15">
    <cfRule type="expression" dxfId="331" priority="15">
      <formula>L15=""</formula>
    </cfRule>
  </conditionalFormatting>
  <conditionalFormatting sqref="L17:L273">
    <cfRule type="expression" dxfId="330" priority="14">
      <formula>L17="Em andamento"</formula>
    </cfRule>
  </conditionalFormatting>
  <conditionalFormatting sqref="B17:B273">
    <cfRule type="expression" dxfId="329" priority="12">
      <formula>B17="Saída"</formula>
    </cfRule>
    <cfRule type="expression" dxfId="328" priority="13">
      <formula>B17="Entrada"</formula>
    </cfRule>
  </conditionalFormatting>
  <conditionalFormatting sqref="K17:K273">
    <cfRule type="expression" dxfId="327" priority="10">
      <formula>K17&lt;0</formula>
    </cfRule>
    <cfRule type="expression" dxfId="326" priority="11">
      <formula>K17&gt;0</formula>
    </cfRule>
  </conditionalFormatting>
  <conditionalFormatting sqref="L17:L273">
    <cfRule type="expression" dxfId="325" priority="9">
      <formula>L17="Finalizado"</formula>
    </cfRule>
  </conditionalFormatting>
  <conditionalFormatting sqref="K17 K19 K21 K23 K25 K27 K33 K35 K37 K39 K41 K43 K45 K47 K49 K51 K53 K55 K57 K59 K61 K63 K65 K67 K69 K71 K73 K75 K77 K79 K81 K83 K85 K87 K89 K91 K93 K95 K97 K99 K101 K103 K105 K107 K109 K111 K113 K115 K117 K119 K121 K123 K125 K127 K129 K131 K133 K135 K137 K139 K141 K143 K145 K147 K149 K151 K153 K155 K157 K159 K161 K163 K165 K167 K169 K171 K173 K175 K177 K179 K181 K183 K185 K187 K189 K191 K193 K195 K197 K199 K201 K203 K205 K207 K209 K211 K213 K215 K217 K219 K221 K223 K225 K227 K229 K231 K233 K235 K237 K239 K241 K243 K245 K247 K249 K251 K253 K255 K257 K259 K261 K263 K265 K267 K269 K271 K273 K29 K31">
    <cfRule type="expression" dxfId="324" priority="8">
      <formula>L17=""</formula>
    </cfRule>
  </conditionalFormatting>
  <conditionalFormatting sqref="K18 K20 K22 K24 K26 K28 K34 K36 K38 K40 K42 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30 K32">
    <cfRule type="expression" dxfId="323" priority="7">
      <formula>L18=""</formula>
    </cfRule>
  </conditionalFormatting>
  <conditionalFormatting sqref="H3:I3">
    <cfRule type="expression" dxfId="322" priority="26">
      <formula>$I$3&lt;0</formula>
    </cfRule>
  </conditionalFormatting>
  <conditionalFormatting sqref="B6:B10">
    <cfRule type="expression" dxfId="321" priority="5">
      <formula>B6="Saída"</formula>
    </cfRule>
    <cfRule type="expression" dxfId="320" priority="6">
      <formula>B6="Entrada"</formula>
    </cfRule>
  </conditionalFormatting>
  <conditionalFormatting sqref="K6:K9">
    <cfRule type="expression" dxfId="319" priority="3">
      <formula>K6&lt;0</formula>
    </cfRule>
    <cfRule type="expression" dxfId="318" priority="4">
      <formula>K6&gt;0</formula>
    </cfRule>
  </conditionalFormatting>
  <conditionalFormatting sqref="K6 K8">
    <cfRule type="expression" dxfId="317" priority="2">
      <formula>L6=""</formula>
    </cfRule>
  </conditionalFormatting>
  <conditionalFormatting sqref="K7 K9">
    <cfRule type="expression" dxfId="316" priority="1">
      <formula>L7=""</formula>
    </cfRule>
  </conditionalFormatting>
  <dataValidations count="2">
    <dataValidation type="list" allowBlank="1" showInputMessage="1" showErrorMessage="1" sqref="L12:L15 L6:L10" xr:uid="{47940117-C103-4ECB-AB6B-7317027B88BD}">
      <formula1>"Em andamento, Finalizado"</formula1>
    </dataValidation>
    <dataValidation type="list" allowBlank="1" showInputMessage="1" showErrorMessage="1" sqref="B12:B15 B6:B10" xr:uid="{2643E92A-D6BC-447F-9E40-D4C7D6F90CAE}">
      <formula1>"Entrada, Saída"</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6E303-932B-4519-AFD6-C167308CBECE}">
  <sheetPr codeName="Planilha11"/>
  <dimension ref="A1:XFA282"/>
  <sheetViews>
    <sheetView zoomScale="70" zoomScaleNormal="70" workbookViewId="0"/>
  </sheetViews>
  <sheetFormatPr defaultColWidth="0" defaultRowHeight="22.5" customHeight="1" x14ac:dyDescent="0.3"/>
  <cols>
    <col min="1" max="1" width="4.33203125" style="47" customWidth="1"/>
    <col min="2" max="2" width="23.44140625" style="12" customWidth="1"/>
    <col min="3" max="3" width="23.44140625" style="79" customWidth="1"/>
    <col min="4" max="4" width="17.88671875" style="72" bestFit="1" customWidth="1"/>
    <col min="5" max="5" width="23.44140625" style="72" customWidth="1"/>
    <col min="6" max="6" width="23.44140625" style="12" customWidth="1"/>
    <col min="7" max="7" width="23.44140625" style="72" customWidth="1"/>
    <col min="8" max="9" width="23.44140625" style="27" customWidth="1"/>
    <col min="10" max="10" width="23.44140625" style="12" customWidth="1"/>
    <col min="11" max="11" width="23.44140625" style="94" customWidth="1"/>
    <col min="12" max="12" width="29.6640625" style="12" customWidth="1"/>
    <col min="13" max="13" width="4.33203125" style="47" customWidth="1"/>
    <col min="14" max="14" width="4.33203125" style="268" customWidth="1"/>
    <col min="15" max="16" width="23.44140625" style="12" customWidth="1"/>
    <col min="17" max="17" width="26.6640625" style="12" customWidth="1"/>
    <col min="18" max="22" width="23.44140625" style="12" customWidth="1"/>
    <col min="23" max="23" width="23.44140625" style="12" hidden="1"/>
    <col min="24" max="16381" width="0" style="12" hidden="1"/>
    <col min="16382" max="16384" width="17.6640625" style="12" hidden="1"/>
  </cols>
  <sheetData>
    <row r="1" spans="1:21" s="22" customFormat="1" ht="77.25" customHeight="1" thickBot="1" x14ac:dyDescent="0.35">
      <c r="A1" s="396"/>
      <c r="B1" s="650" t="s">
        <v>335</v>
      </c>
      <c r="C1" s="651"/>
      <c r="D1" s="651"/>
      <c r="E1" s="651"/>
      <c r="F1" s="651"/>
      <c r="G1" s="651"/>
      <c r="H1" s="651"/>
      <c r="I1" s="651"/>
      <c r="J1" s="651"/>
      <c r="K1" s="651"/>
      <c r="L1" s="652"/>
      <c r="M1" s="396"/>
      <c r="N1" s="271"/>
      <c r="O1" s="85" t="str">
        <f>SOL</f>
        <v>189,45</v>
      </c>
      <c r="P1" s="86" t="str">
        <f>Config!X4</f>
        <v xml:space="preserve">4,97 </v>
      </c>
      <c r="Q1" s="130">
        <f>O1*P1</f>
        <v>941.56649999999991</v>
      </c>
      <c r="R1" s="86"/>
      <c r="S1" s="86"/>
    </row>
    <row r="2" spans="1:21" s="26" customFormat="1" ht="35.25" customHeight="1" thickBot="1" x14ac:dyDescent="0.35">
      <c r="A2" s="397"/>
      <c r="B2" s="653" t="s">
        <v>337</v>
      </c>
      <c r="C2" s="654"/>
      <c r="D2" s="653" t="s">
        <v>178</v>
      </c>
      <c r="E2" s="654"/>
      <c r="F2" s="393" t="s">
        <v>164</v>
      </c>
      <c r="G2" s="394" t="s">
        <v>179</v>
      </c>
      <c r="H2" s="393" t="s">
        <v>181</v>
      </c>
      <c r="I2" s="393" t="s">
        <v>180</v>
      </c>
      <c r="J2" s="653" t="s">
        <v>336</v>
      </c>
      <c r="K2" s="654"/>
      <c r="L2" s="395" t="s">
        <v>176</v>
      </c>
      <c r="M2" s="397"/>
      <c r="N2" s="271"/>
    </row>
    <row r="3" spans="1:21" ht="35.25" customHeight="1" thickBot="1" x14ac:dyDescent="0.35">
      <c r="A3" s="397"/>
      <c r="B3" s="628">
        <f>SUM(P6:P281)-SUM(U6:U281)</f>
        <v>2.5468487099999999</v>
      </c>
      <c r="C3" s="629"/>
      <c r="D3" s="630">
        <f>Q1*B3</f>
        <v>2398.0274259042149</v>
      </c>
      <c r="E3" s="631"/>
      <c r="F3" s="138">
        <f>SUM(O6:O281)</f>
        <v>2280</v>
      </c>
      <c r="G3" s="138">
        <f>SUM(T6:T281)</f>
        <v>0</v>
      </c>
      <c r="H3" s="138">
        <f>D3+(G3-F3)</f>
        <v>118.02742590421485</v>
      </c>
      <c r="I3" s="139">
        <f>((H3*100)/F3)/100</f>
        <v>5.1766414870269672E-2</v>
      </c>
      <c r="J3" s="632" t="str">
        <f>O1</f>
        <v>189,45</v>
      </c>
      <c r="K3" s="633"/>
      <c r="L3" s="193">
        <f>SUM(S6:S281)/(SUM(O6:O281)/10)</f>
        <v>179.88153508771933</v>
      </c>
      <c r="M3" s="397"/>
      <c r="N3" s="271"/>
      <c r="O3" s="622" t="s">
        <v>168</v>
      </c>
      <c r="P3" s="610" t="s">
        <v>313</v>
      </c>
      <c r="Q3" s="610" t="s">
        <v>174</v>
      </c>
      <c r="R3" s="610" t="s">
        <v>18</v>
      </c>
      <c r="S3" s="610" t="s">
        <v>175</v>
      </c>
      <c r="T3" s="610" t="s">
        <v>170</v>
      </c>
      <c r="U3" s="610" t="s">
        <v>314</v>
      </c>
    </row>
    <row r="4" spans="1:21" s="22" customFormat="1" ht="12" customHeight="1" thickBot="1" x14ac:dyDescent="0.35">
      <c r="A4" s="398"/>
      <c r="B4" s="399"/>
      <c r="C4" s="400"/>
      <c r="D4" s="401"/>
      <c r="E4" s="401"/>
      <c r="F4" s="399"/>
      <c r="G4" s="401"/>
      <c r="H4" s="399"/>
      <c r="I4" s="399"/>
      <c r="J4" s="399"/>
      <c r="K4" s="402"/>
      <c r="L4" s="399"/>
      <c r="M4" s="397"/>
      <c r="N4" s="271"/>
      <c r="O4" s="622"/>
      <c r="P4" s="610"/>
      <c r="Q4" s="610"/>
      <c r="R4" s="610"/>
      <c r="S4" s="610"/>
      <c r="T4" s="610"/>
      <c r="U4" s="610"/>
    </row>
    <row r="5" spans="1:21" s="26" customFormat="1" ht="35.25" customHeight="1" thickBot="1" x14ac:dyDescent="0.35">
      <c r="A5" s="397"/>
      <c r="B5" s="386" t="s">
        <v>162</v>
      </c>
      <c r="C5" s="387" t="s">
        <v>122</v>
      </c>
      <c r="D5" s="388" t="s">
        <v>163</v>
      </c>
      <c r="E5" s="388" t="s">
        <v>164</v>
      </c>
      <c r="F5" s="389" t="s">
        <v>13</v>
      </c>
      <c r="G5" s="388" t="s">
        <v>123</v>
      </c>
      <c r="H5" s="390" t="s">
        <v>338</v>
      </c>
      <c r="I5" s="390" t="s">
        <v>124</v>
      </c>
      <c r="J5" s="389" t="s">
        <v>125</v>
      </c>
      <c r="K5" s="391" t="s">
        <v>165</v>
      </c>
      <c r="L5" s="392" t="s">
        <v>166</v>
      </c>
      <c r="M5" s="397"/>
      <c r="N5" s="271"/>
      <c r="O5" s="622"/>
      <c r="P5" s="610"/>
      <c r="Q5" s="610"/>
      <c r="R5" s="610"/>
      <c r="S5" s="610"/>
      <c r="T5" s="610"/>
      <c r="U5" s="610"/>
    </row>
    <row r="6" spans="1:21" s="22" customFormat="1" ht="12" customHeight="1" thickBot="1" x14ac:dyDescent="0.35">
      <c r="A6" s="398"/>
      <c r="B6" s="399"/>
      <c r="C6" s="400"/>
      <c r="D6" s="401"/>
      <c r="E6" s="401"/>
      <c r="F6" s="399"/>
      <c r="G6" s="401"/>
      <c r="H6" s="399"/>
      <c r="I6" s="399"/>
      <c r="J6" s="399"/>
      <c r="K6" s="402"/>
      <c r="L6" s="399"/>
      <c r="M6" s="397"/>
      <c r="N6" s="271"/>
      <c r="O6" s="12" t="str">
        <f t="shared" ref="O6:O69" si="0">IF(B6="","",IF(B6="Entrada",E6,""))</f>
        <v/>
      </c>
      <c r="P6" s="12" t="str">
        <f t="shared" ref="P6:P69" si="1">IF(B6="","",IF(B6="Entrada",F6,""))</f>
        <v/>
      </c>
      <c r="Q6" s="12" t="str">
        <f t="shared" ref="Q6:Q69" si="2">IF(B6="","",IF(B6="Entrada",1,""))</f>
        <v/>
      </c>
      <c r="R6" s="12" t="str">
        <f t="shared" ref="R6:R69" si="3">IF(Q6=1,H6,"")</f>
        <v/>
      </c>
      <c r="S6" s="12" t="str">
        <f t="shared" ref="S6:S69" si="4">IF(B6="","",IF(B6="Entrada",(O6/10)*R6,""))</f>
        <v/>
      </c>
      <c r="T6" s="12" t="str">
        <f t="shared" ref="T6:T69" si="5">IF(B6="","",IF(B6="Saída",E6,""))</f>
        <v/>
      </c>
      <c r="U6" s="12" t="str">
        <f t="shared" ref="U6:U69" si="6">IF(B6="","",IF(B6="Saída",F6,""))</f>
        <v/>
      </c>
    </row>
    <row r="7" spans="1:21" ht="22.5" customHeight="1" x14ac:dyDescent="0.3">
      <c r="A7" s="397"/>
      <c r="B7" s="174" t="s">
        <v>167</v>
      </c>
      <c r="C7" s="175">
        <v>45342</v>
      </c>
      <c r="D7" s="176">
        <v>2.6</v>
      </c>
      <c r="E7" s="176">
        <v>150</v>
      </c>
      <c r="F7" s="289">
        <v>0.26629999999999998</v>
      </c>
      <c r="G7" s="176">
        <v>4.93</v>
      </c>
      <c r="H7" s="178">
        <v>108.48</v>
      </c>
      <c r="I7" s="178">
        <v>52269</v>
      </c>
      <c r="J7" s="179" t="s">
        <v>139</v>
      </c>
      <c r="K7" s="180">
        <f t="shared" ref="K7:K14" si="7">IF(L7="Finalizado",((($H$15*100)/H7)/100)-1,IF(L7="","",((($O$1*100)/H7)/100)-1))</f>
        <v>0.74640486725663724</v>
      </c>
      <c r="L7" s="173" t="s">
        <v>173</v>
      </c>
      <c r="M7" s="397"/>
      <c r="N7" s="271"/>
      <c r="O7" s="12">
        <f t="shared" si="0"/>
        <v>150</v>
      </c>
      <c r="P7" s="12">
        <f t="shared" si="1"/>
        <v>0.26629999999999998</v>
      </c>
      <c r="Q7" s="12">
        <f t="shared" si="2"/>
        <v>1</v>
      </c>
      <c r="R7" s="12">
        <f t="shared" si="3"/>
        <v>108.48</v>
      </c>
      <c r="S7" s="12">
        <f t="shared" si="4"/>
        <v>1627.2</v>
      </c>
      <c r="T7" s="12" t="str">
        <f t="shared" si="5"/>
        <v/>
      </c>
      <c r="U7" s="12" t="str">
        <f t="shared" si="6"/>
        <v/>
      </c>
    </row>
    <row r="8" spans="1:21" ht="22.5" customHeight="1" x14ac:dyDescent="0.3">
      <c r="A8" s="397"/>
      <c r="B8" s="159" t="s">
        <v>167</v>
      </c>
      <c r="C8" s="160">
        <v>45355</v>
      </c>
      <c r="D8" s="161">
        <v>5.0999999999999996</v>
      </c>
      <c r="E8" s="161">
        <v>300</v>
      </c>
      <c r="F8" s="290">
        <v>0.4466</v>
      </c>
      <c r="G8" s="161">
        <v>4.95</v>
      </c>
      <c r="H8" s="163">
        <v>99.76</v>
      </c>
      <c r="I8" s="163">
        <v>66639</v>
      </c>
      <c r="J8" s="164" t="s">
        <v>139</v>
      </c>
      <c r="K8" s="165">
        <f t="shared" si="7"/>
        <v>0.89905773857257398</v>
      </c>
      <c r="L8" s="150" t="s">
        <v>173</v>
      </c>
      <c r="M8" s="397"/>
      <c r="N8" s="271"/>
      <c r="O8" s="12">
        <f t="shared" si="0"/>
        <v>300</v>
      </c>
      <c r="P8" s="12">
        <f t="shared" si="1"/>
        <v>0.4466</v>
      </c>
      <c r="Q8" s="12">
        <f t="shared" si="2"/>
        <v>1</v>
      </c>
      <c r="R8" s="12">
        <f t="shared" si="3"/>
        <v>99.76</v>
      </c>
      <c r="S8" s="12">
        <f t="shared" si="4"/>
        <v>2992.8</v>
      </c>
      <c r="T8" s="12" t="str">
        <f t="shared" si="5"/>
        <v/>
      </c>
      <c r="U8" s="12" t="str">
        <f t="shared" si="6"/>
        <v/>
      </c>
    </row>
    <row r="9" spans="1:21" ht="22.5" customHeight="1" x14ac:dyDescent="0.3">
      <c r="A9" s="397"/>
      <c r="B9" s="174" t="s">
        <v>167</v>
      </c>
      <c r="C9" s="175">
        <v>45360</v>
      </c>
      <c r="D9" s="176">
        <v>3.4</v>
      </c>
      <c r="E9" s="176">
        <v>200</v>
      </c>
      <c r="F9" s="289">
        <v>0.26169999999999999</v>
      </c>
      <c r="G9" s="176">
        <v>4.93</v>
      </c>
      <c r="H9" s="178">
        <v>146.21</v>
      </c>
      <c r="I9" s="178">
        <v>68542</v>
      </c>
      <c r="J9" s="179" t="s">
        <v>139</v>
      </c>
      <c r="K9" s="180">
        <f t="shared" si="7"/>
        <v>0.29573900553997667</v>
      </c>
      <c r="L9" s="173" t="s">
        <v>173</v>
      </c>
      <c r="M9" s="397"/>
      <c r="N9" s="271"/>
      <c r="O9" s="12">
        <f t="shared" si="0"/>
        <v>200</v>
      </c>
      <c r="P9" s="12">
        <f t="shared" si="1"/>
        <v>0.26169999999999999</v>
      </c>
      <c r="Q9" s="12">
        <f t="shared" si="2"/>
        <v>1</v>
      </c>
      <c r="R9" s="12">
        <f t="shared" si="3"/>
        <v>146.21</v>
      </c>
      <c r="S9" s="12">
        <f t="shared" si="4"/>
        <v>2924.2000000000003</v>
      </c>
      <c r="T9" s="12" t="str">
        <f t="shared" si="5"/>
        <v/>
      </c>
      <c r="U9" s="12" t="str">
        <f t="shared" si="6"/>
        <v/>
      </c>
    </row>
    <row r="10" spans="1:21" ht="22.5" customHeight="1" x14ac:dyDescent="0.3">
      <c r="A10" s="397"/>
      <c r="B10" s="174" t="s">
        <v>167</v>
      </c>
      <c r="C10" s="160">
        <v>45369</v>
      </c>
      <c r="D10" s="161">
        <v>16.5</v>
      </c>
      <c r="E10" s="161">
        <v>1630</v>
      </c>
      <c r="F10" s="290">
        <v>1.57224871</v>
      </c>
      <c r="G10" s="161">
        <v>5.0199999999999996</v>
      </c>
      <c r="H10" s="163">
        <v>205.33</v>
      </c>
      <c r="I10" s="163">
        <v>67828</v>
      </c>
      <c r="J10" s="164" t="s">
        <v>139</v>
      </c>
      <c r="K10" s="180">
        <f t="shared" si="7"/>
        <v>-7.7338917839575361E-2</v>
      </c>
      <c r="L10" s="173" t="s">
        <v>173</v>
      </c>
      <c r="M10" s="397"/>
      <c r="N10" s="271"/>
      <c r="O10" s="12">
        <f t="shared" si="0"/>
        <v>1630</v>
      </c>
      <c r="P10" s="12">
        <f t="shared" si="1"/>
        <v>1.57224871</v>
      </c>
      <c r="Q10" s="12">
        <f t="shared" si="2"/>
        <v>1</v>
      </c>
      <c r="R10" s="12">
        <f t="shared" si="3"/>
        <v>205.33</v>
      </c>
      <c r="S10" s="12">
        <f t="shared" si="4"/>
        <v>33468.79</v>
      </c>
      <c r="T10" s="12" t="str">
        <f t="shared" si="5"/>
        <v/>
      </c>
      <c r="U10" s="12" t="str">
        <f t="shared" si="6"/>
        <v/>
      </c>
    </row>
    <row r="11" spans="1:21" ht="22.5" customHeight="1" x14ac:dyDescent="0.3">
      <c r="A11" s="397"/>
      <c r="B11" s="174" t="s">
        <v>167</v>
      </c>
      <c r="C11" s="175"/>
      <c r="D11" s="176"/>
      <c r="E11" s="176"/>
      <c r="F11" s="289"/>
      <c r="G11" s="176"/>
      <c r="H11" s="178"/>
      <c r="I11" s="178"/>
      <c r="J11" s="179"/>
      <c r="K11" s="180" t="str">
        <f t="shared" si="7"/>
        <v/>
      </c>
      <c r="L11" s="173"/>
      <c r="M11" s="397"/>
      <c r="N11" s="271"/>
      <c r="O11" s="12">
        <f t="shared" si="0"/>
        <v>0</v>
      </c>
      <c r="P11" s="12">
        <f t="shared" si="1"/>
        <v>0</v>
      </c>
      <c r="Q11" s="12">
        <f t="shared" si="2"/>
        <v>1</v>
      </c>
      <c r="R11" s="12">
        <f t="shared" si="3"/>
        <v>0</v>
      </c>
      <c r="S11" s="12">
        <f t="shared" si="4"/>
        <v>0</v>
      </c>
      <c r="T11" s="12" t="str">
        <f t="shared" si="5"/>
        <v/>
      </c>
      <c r="U11" s="12" t="str">
        <f t="shared" si="6"/>
        <v/>
      </c>
    </row>
    <row r="12" spans="1:21" ht="22.5" customHeight="1" x14ac:dyDescent="0.3">
      <c r="A12" s="397"/>
      <c r="B12" s="174" t="s">
        <v>167</v>
      </c>
      <c r="C12" s="160"/>
      <c r="D12" s="161"/>
      <c r="E12" s="161"/>
      <c r="F12" s="290"/>
      <c r="G12" s="161"/>
      <c r="H12" s="163"/>
      <c r="I12" s="163"/>
      <c r="J12" s="164"/>
      <c r="K12" s="180" t="str">
        <f t="shared" si="7"/>
        <v/>
      </c>
      <c r="L12" s="173"/>
      <c r="M12" s="397"/>
      <c r="N12" s="271"/>
      <c r="O12" s="12">
        <f t="shared" si="0"/>
        <v>0</v>
      </c>
      <c r="P12" s="12">
        <f t="shared" si="1"/>
        <v>0</v>
      </c>
      <c r="Q12" s="12">
        <f t="shared" si="2"/>
        <v>1</v>
      </c>
      <c r="R12" s="12">
        <f t="shared" si="3"/>
        <v>0</v>
      </c>
      <c r="S12" s="12">
        <f t="shared" si="4"/>
        <v>0</v>
      </c>
      <c r="T12" s="12" t="str">
        <f t="shared" si="5"/>
        <v/>
      </c>
      <c r="U12" s="12" t="str">
        <f t="shared" si="6"/>
        <v/>
      </c>
    </row>
    <row r="13" spans="1:21" ht="22.5" customHeight="1" x14ac:dyDescent="0.3">
      <c r="A13" s="397"/>
      <c r="B13" s="174" t="s">
        <v>167</v>
      </c>
      <c r="C13" s="175"/>
      <c r="D13" s="176"/>
      <c r="E13" s="176"/>
      <c r="F13" s="289"/>
      <c r="G13" s="176"/>
      <c r="H13" s="178"/>
      <c r="I13" s="178"/>
      <c r="J13" s="179"/>
      <c r="K13" s="180" t="str">
        <f t="shared" si="7"/>
        <v/>
      </c>
      <c r="L13" s="173"/>
      <c r="M13" s="397"/>
      <c r="N13" s="271"/>
      <c r="O13" s="12">
        <f t="shared" si="0"/>
        <v>0</v>
      </c>
      <c r="P13" s="12">
        <f t="shared" si="1"/>
        <v>0</v>
      </c>
      <c r="Q13" s="12">
        <f t="shared" si="2"/>
        <v>1</v>
      </c>
      <c r="R13" s="12">
        <f t="shared" si="3"/>
        <v>0</v>
      </c>
      <c r="S13" s="12">
        <f t="shared" si="4"/>
        <v>0</v>
      </c>
      <c r="T13" s="12" t="str">
        <f t="shared" si="5"/>
        <v/>
      </c>
      <c r="U13" s="12" t="str">
        <f t="shared" si="6"/>
        <v/>
      </c>
    </row>
    <row r="14" spans="1:21" ht="22.5" customHeight="1" x14ac:dyDescent="0.3">
      <c r="A14" s="397"/>
      <c r="B14" s="174" t="s">
        <v>167</v>
      </c>
      <c r="C14" s="175"/>
      <c r="D14" s="176"/>
      <c r="E14" s="176"/>
      <c r="F14" s="289"/>
      <c r="G14" s="176"/>
      <c r="H14" s="178"/>
      <c r="I14" s="178"/>
      <c r="J14" s="179"/>
      <c r="K14" s="180" t="str">
        <f t="shared" si="7"/>
        <v/>
      </c>
      <c r="L14" s="173"/>
      <c r="M14" s="397"/>
      <c r="N14" s="271"/>
      <c r="O14" s="12">
        <f t="shared" si="0"/>
        <v>0</v>
      </c>
      <c r="P14" s="12">
        <f t="shared" si="1"/>
        <v>0</v>
      </c>
      <c r="Q14" s="12">
        <f t="shared" si="2"/>
        <v>1</v>
      </c>
      <c r="R14" s="12">
        <f t="shared" si="3"/>
        <v>0</v>
      </c>
      <c r="S14" s="12">
        <f t="shared" si="4"/>
        <v>0</v>
      </c>
      <c r="T14" s="12" t="str">
        <f t="shared" si="5"/>
        <v/>
      </c>
      <c r="U14" s="12" t="str">
        <f t="shared" si="6"/>
        <v/>
      </c>
    </row>
    <row r="15" spans="1:21" ht="22.5" customHeight="1" thickBot="1" x14ac:dyDescent="0.35">
      <c r="A15" s="397"/>
      <c r="B15" s="166" t="s">
        <v>172</v>
      </c>
      <c r="C15" s="167"/>
      <c r="D15" s="168"/>
      <c r="E15" s="168"/>
      <c r="F15" s="291"/>
      <c r="G15" s="168"/>
      <c r="H15" s="170"/>
      <c r="I15" s="170"/>
      <c r="J15" s="169"/>
      <c r="K15" s="171" t="str">
        <f>IF(L15="Finalizado",(((E15*100)/SUM(E7:E9))/100)-1,IF(L15="","",""))</f>
        <v/>
      </c>
      <c r="L15" s="172"/>
      <c r="M15" s="397"/>
      <c r="N15" s="271"/>
      <c r="O15" s="12" t="str">
        <f t="shared" si="0"/>
        <v/>
      </c>
      <c r="P15" s="12" t="str">
        <f t="shared" si="1"/>
        <v/>
      </c>
      <c r="Q15" s="12" t="str">
        <f t="shared" si="2"/>
        <v/>
      </c>
      <c r="R15" s="12" t="str">
        <f t="shared" si="3"/>
        <v/>
      </c>
      <c r="S15" s="12" t="str">
        <f t="shared" si="4"/>
        <v/>
      </c>
      <c r="T15" s="12">
        <f t="shared" si="5"/>
        <v>0</v>
      </c>
      <c r="U15" s="12">
        <f t="shared" si="6"/>
        <v>0</v>
      </c>
    </row>
    <row r="16" spans="1:21" s="22" customFormat="1" ht="12" customHeight="1" thickBot="1" x14ac:dyDescent="0.35">
      <c r="A16" s="397"/>
      <c r="B16" s="403"/>
      <c r="C16" s="400"/>
      <c r="D16" s="401"/>
      <c r="E16" s="401"/>
      <c r="F16" s="399"/>
      <c r="G16" s="401"/>
      <c r="H16" s="399"/>
      <c r="I16" s="399"/>
      <c r="J16" s="399"/>
      <c r="K16" s="402"/>
      <c r="L16" s="404"/>
      <c r="M16" s="397"/>
      <c r="N16" s="271"/>
      <c r="O16" s="12" t="str">
        <f t="shared" si="0"/>
        <v/>
      </c>
      <c r="P16" s="12" t="str">
        <f t="shared" si="1"/>
        <v/>
      </c>
      <c r="Q16" s="12" t="str">
        <f t="shared" si="2"/>
        <v/>
      </c>
      <c r="R16" s="12" t="str">
        <f t="shared" si="3"/>
        <v/>
      </c>
      <c r="S16" s="12" t="str">
        <f t="shared" si="4"/>
        <v/>
      </c>
      <c r="T16" s="12" t="str">
        <f t="shared" si="5"/>
        <v/>
      </c>
      <c r="U16" s="12" t="str">
        <f t="shared" si="6"/>
        <v/>
      </c>
    </row>
    <row r="17" spans="1:21" ht="22.5" customHeight="1" x14ac:dyDescent="0.3">
      <c r="A17" s="397"/>
      <c r="B17" s="151"/>
      <c r="C17" s="152"/>
      <c r="D17" s="153"/>
      <c r="E17" s="153"/>
      <c r="F17" s="154"/>
      <c r="G17" s="153"/>
      <c r="H17" s="155"/>
      <c r="I17" s="155"/>
      <c r="J17" s="156"/>
      <c r="K17" s="157" t="str">
        <f t="shared" ref="K17:K22" si="8">IF(L17="Finalizado",((($H$15*100)/H17)/100)-1,IF(L17="","",((($O$1*100)/H17)/100)-1))</f>
        <v/>
      </c>
      <c r="L17" s="158"/>
      <c r="M17" s="397"/>
      <c r="N17" s="271"/>
      <c r="O17" s="12" t="str">
        <f t="shared" si="0"/>
        <v/>
      </c>
      <c r="P17" s="12" t="str">
        <f t="shared" si="1"/>
        <v/>
      </c>
      <c r="Q17" s="12" t="str">
        <f t="shared" si="2"/>
        <v/>
      </c>
      <c r="R17" s="12" t="str">
        <f t="shared" si="3"/>
        <v/>
      </c>
      <c r="S17" s="12" t="str">
        <f t="shared" si="4"/>
        <v/>
      </c>
      <c r="T17" s="12" t="str">
        <f t="shared" si="5"/>
        <v/>
      </c>
      <c r="U17" s="12" t="str">
        <f t="shared" si="6"/>
        <v/>
      </c>
    </row>
    <row r="18" spans="1:21" ht="22.5" customHeight="1" x14ac:dyDescent="0.3">
      <c r="A18" s="397"/>
      <c r="B18" s="174"/>
      <c r="C18" s="175"/>
      <c r="D18" s="176"/>
      <c r="E18" s="176"/>
      <c r="F18" s="177"/>
      <c r="G18" s="176"/>
      <c r="H18" s="178"/>
      <c r="I18" s="178"/>
      <c r="J18" s="179"/>
      <c r="K18" s="180" t="str">
        <f t="shared" si="8"/>
        <v/>
      </c>
      <c r="L18" s="173"/>
      <c r="M18" s="397"/>
      <c r="N18" s="271"/>
      <c r="O18" s="12" t="str">
        <f t="shared" si="0"/>
        <v/>
      </c>
      <c r="P18" s="12" t="str">
        <f t="shared" si="1"/>
        <v/>
      </c>
      <c r="Q18" s="12" t="str">
        <f t="shared" si="2"/>
        <v/>
      </c>
      <c r="R18" s="12" t="str">
        <f t="shared" si="3"/>
        <v/>
      </c>
      <c r="S18" s="12" t="str">
        <f t="shared" si="4"/>
        <v/>
      </c>
      <c r="T18" s="12" t="str">
        <f t="shared" si="5"/>
        <v/>
      </c>
      <c r="U18" s="12" t="str">
        <f t="shared" si="6"/>
        <v/>
      </c>
    </row>
    <row r="19" spans="1:21" ht="22.5" customHeight="1" x14ac:dyDescent="0.3">
      <c r="A19" s="397"/>
      <c r="B19" s="159"/>
      <c r="C19" s="160"/>
      <c r="D19" s="161"/>
      <c r="E19" s="161"/>
      <c r="F19" s="162"/>
      <c r="G19" s="161"/>
      <c r="H19" s="163"/>
      <c r="I19" s="163"/>
      <c r="J19" s="164"/>
      <c r="K19" s="165" t="str">
        <f t="shared" si="8"/>
        <v/>
      </c>
      <c r="L19" s="150"/>
      <c r="M19" s="397"/>
      <c r="N19" s="271"/>
      <c r="O19" s="12" t="str">
        <f t="shared" si="0"/>
        <v/>
      </c>
      <c r="P19" s="12" t="str">
        <f t="shared" si="1"/>
        <v/>
      </c>
      <c r="Q19" s="12" t="str">
        <f t="shared" si="2"/>
        <v/>
      </c>
      <c r="R19" s="12" t="str">
        <f t="shared" si="3"/>
        <v/>
      </c>
      <c r="S19" s="12" t="str">
        <f t="shared" si="4"/>
        <v/>
      </c>
      <c r="T19" s="12" t="str">
        <f t="shared" si="5"/>
        <v/>
      </c>
      <c r="U19" s="12" t="str">
        <f t="shared" si="6"/>
        <v/>
      </c>
    </row>
    <row r="20" spans="1:21" ht="22.5" customHeight="1" x14ac:dyDescent="0.3">
      <c r="A20" s="397"/>
      <c r="B20" s="174"/>
      <c r="C20" s="175"/>
      <c r="D20" s="176"/>
      <c r="E20" s="176"/>
      <c r="F20" s="179"/>
      <c r="G20" s="176"/>
      <c r="H20" s="178"/>
      <c r="I20" s="178"/>
      <c r="J20" s="179"/>
      <c r="K20" s="180" t="str">
        <f t="shared" si="8"/>
        <v/>
      </c>
      <c r="L20" s="173"/>
      <c r="M20" s="397"/>
      <c r="N20" s="271"/>
      <c r="O20" s="12" t="str">
        <f t="shared" si="0"/>
        <v/>
      </c>
      <c r="P20" s="12" t="str">
        <f t="shared" si="1"/>
        <v/>
      </c>
      <c r="Q20" s="12" t="str">
        <f t="shared" si="2"/>
        <v/>
      </c>
      <c r="R20" s="12" t="str">
        <f t="shared" si="3"/>
        <v/>
      </c>
      <c r="S20" s="12" t="str">
        <f t="shared" si="4"/>
        <v/>
      </c>
      <c r="T20" s="12" t="str">
        <f t="shared" si="5"/>
        <v/>
      </c>
      <c r="U20" s="12" t="str">
        <f t="shared" si="6"/>
        <v/>
      </c>
    </row>
    <row r="21" spans="1:21" ht="22.5" customHeight="1" x14ac:dyDescent="0.3">
      <c r="A21" s="397"/>
      <c r="B21" s="159"/>
      <c r="C21" s="160"/>
      <c r="D21" s="161"/>
      <c r="E21" s="161"/>
      <c r="F21" s="164"/>
      <c r="G21" s="161"/>
      <c r="H21" s="163"/>
      <c r="I21" s="163"/>
      <c r="J21" s="164"/>
      <c r="K21" s="165" t="str">
        <f t="shared" si="8"/>
        <v/>
      </c>
      <c r="L21" s="150"/>
      <c r="M21" s="397"/>
      <c r="N21" s="271"/>
      <c r="O21" s="12" t="str">
        <f t="shared" si="0"/>
        <v/>
      </c>
      <c r="P21" s="12" t="str">
        <f t="shared" si="1"/>
        <v/>
      </c>
      <c r="Q21" s="12" t="str">
        <f t="shared" si="2"/>
        <v/>
      </c>
      <c r="R21" s="12" t="str">
        <f t="shared" si="3"/>
        <v/>
      </c>
      <c r="S21" s="12" t="str">
        <f t="shared" si="4"/>
        <v/>
      </c>
      <c r="T21" s="12" t="str">
        <f t="shared" si="5"/>
        <v/>
      </c>
      <c r="U21" s="12" t="str">
        <f t="shared" si="6"/>
        <v/>
      </c>
    </row>
    <row r="22" spans="1:21" ht="22.5" customHeight="1" x14ac:dyDescent="0.3">
      <c r="A22" s="397"/>
      <c r="B22" s="174"/>
      <c r="C22" s="175"/>
      <c r="D22" s="176"/>
      <c r="E22" s="176"/>
      <c r="F22" s="179"/>
      <c r="G22" s="176"/>
      <c r="H22" s="178"/>
      <c r="I22" s="178"/>
      <c r="J22" s="179"/>
      <c r="K22" s="180" t="str">
        <f t="shared" si="8"/>
        <v/>
      </c>
      <c r="L22" s="173"/>
      <c r="M22" s="397"/>
      <c r="N22" s="271"/>
      <c r="O22" s="12" t="str">
        <f t="shared" si="0"/>
        <v/>
      </c>
      <c r="P22" s="12" t="str">
        <f t="shared" si="1"/>
        <v/>
      </c>
      <c r="Q22" s="12" t="str">
        <f t="shared" si="2"/>
        <v/>
      </c>
      <c r="R22" s="12" t="str">
        <f t="shared" si="3"/>
        <v/>
      </c>
      <c r="S22" s="12" t="str">
        <f t="shared" si="4"/>
        <v/>
      </c>
      <c r="T22" s="12" t="str">
        <f t="shared" si="5"/>
        <v/>
      </c>
      <c r="U22" s="12" t="str">
        <f t="shared" si="6"/>
        <v/>
      </c>
    </row>
    <row r="23" spans="1:21" ht="22.5" customHeight="1" thickBot="1" x14ac:dyDescent="0.35">
      <c r="A23" s="397"/>
      <c r="B23" s="166"/>
      <c r="C23" s="167"/>
      <c r="D23" s="168"/>
      <c r="E23" s="168"/>
      <c r="F23" s="169"/>
      <c r="G23" s="168"/>
      <c r="H23" s="170"/>
      <c r="I23" s="170"/>
      <c r="J23" s="169"/>
      <c r="K23" s="171" t="str">
        <f>IF(L23="Finalizado",(((E23*100)/SUM(E17:E22))/100)-1,IF(L23="","",""))</f>
        <v/>
      </c>
      <c r="L23" s="172"/>
      <c r="M23" s="397"/>
      <c r="N23" s="271"/>
      <c r="O23" s="12" t="str">
        <f t="shared" si="0"/>
        <v/>
      </c>
      <c r="P23" s="12" t="str">
        <f t="shared" si="1"/>
        <v/>
      </c>
      <c r="Q23" s="12" t="str">
        <f t="shared" si="2"/>
        <v/>
      </c>
      <c r="R23" s="12" t="str">
        <f t="shared" si="3"/>
        <v/>
      </c>
      <c r="S23" s="12" t="str">
        <f t="shared" si="4"/>
        <v/>
      </c>
      <c r="T23" s="12" t="str">
        <f t="shared" si="5"/>
        <v/>
      </c>
      <c r="U23" s="12" t="str">
        <f t="shared" si="6"/>
        <v/>
      </c>
    </row>
    <row r="24" spans="1:21" s="22" customFormat="1" ht="12" customHeight="1" thickBot="1" x14ac:dyDescent="0.35">
      <c r="A24" s="397"/>
      <c r="B24" s="73"/>
      <c r="C24" s="146"/>
      <c r="D24" s="76"/>
      <c r="E24" s="76"/>
      <c r="F24" s="74"/>
      <c r="G24" s="76"/>
      <c r="H24" s="74"/>
      <c r="I24" s="74"/>
      <c r="J24" s="74"/>
      <c r="K24" s="149"/>
      <c r="L24" s="75"/>
      <c r="M24" s="397"/>
      <c r="N24" s="271"/>
      <c r="O24" s="12" t="str">
        <f t="shared" si="0"/>
        <v/>
      </c>
      <c r="P24" s="12" t="str">
        <f t="shared" si="1"/>
        <v/>
      </c>
      <c r="Q24" s="12" t="str">
        <f t="shared" si="2"/>
        <v/>
      </c>
      <c r="R24" s="12" t="str">
        <f t="shared" si="3"/>
        <v/>
      </c>
      <c r="S24" s="12" t="str">
        <f t="shared" si="4"/>
        <v/>
      </c>
      <c r="T24" s="12" t="str">
        <f t="shared" si="5"/>
        <v/>
      </c>
      <c r="U24" s="12" t="str">
        <f t="shared" si="6"/>
        <v/>
      </c>
    </row>
    <row r="25" spans="1:21" ht="22.5" customHeight="1" x14ac:dyDescent="0.3">
      <c r="A25" s="397"/>
      <c r="B25" s="159"/>
      <c r="C25" s="160"/>
      <c r="D25" s="161"/>
      <c r="E25" s="161"/>
      <c r="F25" s="162"/>
      <c r="G25" s="161"/>
      <c r="H25" s="163"/>
      <c r="I25" s="163"/>
      <c r="J25" s="164"/>
      <c r="K25" s="165"/>
      <c r="L25" s="150"/>
      <c r="M25" s="397"/>
      <c r="N25" s="271"/>
      <c r="O25" s="12" t="str">
        <f t="shared" si="0"/>
        <v/>
      </c>
      <c r="P25" s="12" t="str">
        <f t="shared" si="1"/>
        <v/>
      </c>
      <c r="Q25" s="12" t="str">
        <f t="shared" si="2"/>
        <v/>
      </c>
      <c r="R25" s="12" t="str">
        <f t="shared" si="3"/>
        <v/>
      </c>
      <c r="S25" s="12" t="str">
        <f t="shared" si="4"/>
        <v/>
      </c>
      <c r="T25" s="12" t="str">
        <f t="shared" si="5"/>
        <v/>
      </c>
      <c r="U25" s="12" t="str">
        <f t="shared" si="6"/>
        <v/>
      </c>
    </row>
    <row r="26" spans="1:21" ht="22.5" customHeight="1" x14ac:dyDescent="0.3">
      <c r="A26" s="397"/>
      <c r="B26" s="174"/>
      <c r="C26" s="175"/>
      <c r="D26" s="176"/>
      <c r="E26" s="176"/>
      <c r="F26" s="179"/>
      <c r="G26" s="176"/>
      <c r="H26" s="178"/>
      <c r="I26" s="178"/>
      <c r="J26" s="179"/>
      <c r="K26" s="180"/>
      <c r="L26" s="173"/>
      <c r="M26" s="397"/>
      <c r="N26" s="271"/>
      <c r="O26" s="12" t="str">
        <f t="shared" si="0"/>
        <v/>
      </c>
      <c r="P26" s="12" t="str">
        <f t="shared" si="1"/>
        <v/>
      </c>
      <c r="Q26" s="12" t="str">
        <f t="shared" si="2"/>
        <v/>
      </c>
      <c r="R26" s="12" t="str">
        <f t="shared" si="3"/>
        <v/>
      </c>
      <c r="S26" s="12" t="str">
        <f t="shared" si="4"/>
        <v/>
      </c>
      <c r="T26" s="12" t="str">
        <f t="shared" si="5"/>
        <v/>
      </c>
      <c r="U26" s="12" t="str">
        <f t="shared" si="6"/>
        <v/>
      </c>
    </row>
    <row r="27" spans="1:21" ht="22.5" customHeight="1" x14ac:dyDescent="0.3">
      <c r="A27" s="397"/>
      <c r="B27" s="159"/>
      <c r="C27" s="160"/>
      <c r="D27" s="161"/>
      <c r="E27" s="161"/>
      <c r="F27" s="162"/>
      <c r="G27" s="161"/>
      <c r="H27" s="163"/>
      <c r="I27" s="163"/>
      <c r="J27" s="164"/>
      <c r="K27" s="165"/>
      <c r="L27" s="150"/>
      <c r="M27" s="397"/>
      <c r="N27" s="271"/>
      <c r="O27" s="12" t="str">
        <f t="shared" si="0"/>
        <v/>
      </c>
      <c r="P27" s="12" t="str">
        <f t="shared" si="1"/>
        <v/>
      </c>
      <c r="Q27" s="12" t="str">
        <f t="shared" si="2"/>
        <v/>
      </c>
      <c r="R27" s="12" t="str">
        <f t="shared" si="3"/>
        <v/>
      </c>
      <c r="S27" s="12" t="str">
        <f t="shared" si="4"/>
        <v/>
      </c>
      <c r="T27" s="12" t="str">
        <f t="shared" si="5"/>
        <v/>
      </c>
      <c r="U27" s="12" t="str">
        <f t="shared" si="6"/>
        <v/>
      </c>
    </row>
    <row r="28" spans="1:21" ht="22.5" customHeight="1" x14ac:dyDescent="0.3">
      <c r="A28" s="397"/>
      <c r="B28" s="174"/>
      <c r="C28" s="175"/>
      <c r="D28" s="176"/>
      <c r="E28" s="176"/>
      <c r="F28" s="179"/>
      <c r="G28" s="176"/>
      <c r="H28" s="178"/>
      <c r="I28" s="178"/>
      <c r="J28" s="179"/>
      <c r="K28" s="180"/>
      <c r="L28" s="173"/>
      <c r="M28" s="397"/>
      <c r="N28" s="271"/>
      <c r="O28" s="12" t="str">
        <f t="shared" si="0"/>
        <v/>
      </c>
      <c r="P28" s="12" t="str">
        <f t="shared" si="1"/>
        <v/>
      </c>
      <c r="Q28" s="12" t="str">
        <f t="shared" si="2"/>
        <v/>
      </c>
      <c r="R28" s="12" t="str">
        <f t="shared" si="3"/>
        <v/>
      </c>
      <c r="S28" s="12" t="str">
        <f t="shared" si="4"/>
        <v/>
      </c>
      <c r="T28" s="12" t="str">
        <f t="shared" si="5"/>
        <v/>
      </c>
      <c r="U28" s="12" t="str">
        <f t="shared" si="6"/>
        <v/>
      </c>
    </row>
    <row r="29" spans="1:21" ht="22.5" customHeight="1" x14ac:dyDescent="0.3">
      <c r="A29" s="397"/>
      <c r="B29" s="159"/>
      <c r="C29" s="160"/>
      <c r="D29" s="161"/>
      <c r="E29" s="161"/>
      <c r="F29" s="162"/>
      <c r="G29" s="161"/>
      <c r="H29" s="163"/>
      <c r="I29" s="163"/>
      <c r="J29" s="164"/>
      <c r="K29" s="165"/>
      <c r="L29" s="150"/>
      <c r="M29" s="397"/>
      <c r="N29" s="271"/>
      <c r="O29" s="12" t="str">
        <f t="shared" si="0"/>
        <v/>
      </c>
      <c r="P29" s="12" t="str">
        <f t="shared" si="1"/>
        <v/>
      </c>
      <c r="Q29" s="12" t="str">
        <f t="shared" si="2"/>
        <v/>
      </c>
      <c r="R29" s="12" t="str">
        <f t="shared" si="3"/>
        <v/>
      </c>
      <c r="S29" s="12" t="str">
        <f t="shared" si="4"/>
        <v/>
      </c>
      <c r="T29" s="12" t="str">
        <f t="shared" si="5"/>
        <v/>
      </c>
      <c r="U29" s="12" t="str">
        <f t="shared" si="6"/>
        <v/>
      </c>
    </row>
    <row r="30" spans="1:21" ht="22.5" customHeight="1" x14ac:dyDescent="0.3">
      <c r="A30" s="397"/>
      <c r="B30" s="174"/>
      <c r="C30" s="175"/>
      <c r="D30" s="176"/>
      <c r="E30" s="176"/>
      <c r="F30" s="179"/>
      <c r="G30" s="176"/>
      <c r="H30" s="178"/>
      <c r="I30" s="178"/>
      <c r="J30" s="179"/>
      <c r="K30" s="180"/>
      <c r="L30" s="173"/>
      <c r="M30" s="397"/>
      <c r="N30" s="271"/>
      <c r="O30" s="12" t="str">
        <f t="shared" si="0"/>
        <v/>
      </c>
      <c r="P30" s="12" t="str">
        <f t="shared" si="1"/>
        <v/>
      </c>
      <c r="Q30" s="12" t="str">
        <f t="shared" si="2"/>
        <v/>
      </c>
      <c r="R30" s="12" t="str">
        <f t="shared" si="3"/>
        <v/>
      </c>
      <c r="S30" s="12" t="str">
        <f t="shared" si="4"/>
        <v/>
      </c>
      <c r="T30" s="12" t="str">
        <f t="shared" si="5"/>
        <v/>
      </c>
      <c r="U30" s="12" t="str">
        <f t="shared" si="6"/>
        <v/>
      </c>
    </row>
    <row r="31" spans="1:21" ht="22.5" customHeight="1" x14ac:dyDescent="0.3">
      <c r="A31" s="397"/>
      <c r="B31" s="159"/>
      <c r="C31" s="160"/>
      <c r="D31" s="161"/>
      <c r="E31" s="161"/>
      <c r="F31" s="162"/>
      <c r="G31" s="161"/>
      <c r="H31" s="163"/>
      <c r="I31" s="163"/>
      <c r="J31" s="164"/>
      <c r="K31" s="165"/>
      <c r="L31" s="150"/>
      <c r="M31" s="397"/>
      <c r="N31" s="271"/>
      <c r="O31" s="12" t="str">
        <f t="shared" si="0"/>
        <v/>
      </c>
      <c r="P31" s="12" t="str">
        <f t="shared" si="1"/>
        <v/>
      </c>
      <c r="Q31" s="12" t="str">
        <f t="shared" si="2"/>
        <v/>
      </c>
      <c r="R31" s="12" t="str">
        <f t="shared" si="3"/>
        <v/>
      </c>
      <c r="S31" s="12" t="str">
        <f t="shared" si="4"/>
        <v/>
      </c>
      <c r="T31" s="12" t="str">
        <f t="shared" si="5"/>
        <v/>
      </c>
      <c r="U31" s="12" t="str">
        <f t="shared" si="6"/>
        <v/>
      </c>
    </row>
    <row r="32" spans="1:21" ht="22.5" customHeight="1" x14ac:dyDescent="0.3">
      <c r="A32" s="397"/>
      <c r="B32" s="174"/>
      <c r="C32" s="175"/>
      <c r="D32" s="176"/>
      <c r="E32" s="176"/>
      <c r="F32" s="179"/>
      <c r="G32" s="176"/>
      <c r="H32" s="178"/>
      <c r="I32" s="178"/>
      <c r="J32" s="179"/>
      <c r="K32" s="180"/>
      <c r="L32" s="173"/>
      <c r="M32" s="397"/>
      <c r="N32" s="271"/>
      <c r="O32" s="12" t="str">
        <f t="shared" si="0"/>
        <v/>
      </c>
      <c r="P32" s="12" t="str">
        <f t="shared" si="1"/>
        <v/>
      </c>
      <c r="Q32" s="12" t="str">
        <f t="shared" si="2"/>
        <v/>
      </c>
      <c r="R32" s="12" t="str">
        <f t="shared" si="3"/>
        <v/>
      </c>
      <c r="S32" s="12" t="str">
        <f t="shared" si="4"/>
        <v/>
      </c>
      <c r="T32" s="12" t="str">
        <f t="shared" si="5"/>
        <v/>
      </c>
      <c r="U32" s="12" t="str">
        <f t="shared" si="6"/>
        <v/>
      </c>
    </row>
    <row r="33" spans="1:21" ht="22.5" customHeight="1" x14ac:dyDescent="0.3">
      <c r="A33" s="397"/>
      <c r="B33" s="159"/>
      <c r="C33" s="160"/>
      <c r="D33" s="161"/>
      <c r="E33" s="161"/>
      <c r="F33" s="162"/>
      <c r="G33" s="161"/>
      <c r="H33" s="163"/>
      <c r="I33" s="163"/>
      <c r="J33" s="164"/>
      <c r="K33" s="165"/>
      <c r="L33" s="150"/>
      <c r="M33" s="397"/>
      <c r="N33" s="271"/>
      <c r="O33" s="12" t="str">
        <f t="shared" si="0"/>
        <v/>
      </c>
      <c r="P33" s="12" t="str">
        <f t="shared" si="1"/>
        <v/>
      </c>
      <c r="Q33" s="12" t="str">
        <f t="shared" si="2"/>
        <v/>
      </c>
      <c r="R33" s="12" t="str">
        <f t="shared" si="3"/>
        <v/>
      </c>
      <c r="S33" s="12" t="str">
        <f t="shared" si="4"/>
        <v/>
      </c>
      <c r="T33" s="12" t="str">
        <f t="shared" si="5"/>
        <v/>
      </c>
      <c r="U33" s="12" t="str">
        <f t="shared" si="6"/>
        <v/>
      </c>
    </row>
    <row r="34" spans="1:21" ht="22.5" customHeight="1" x14ac:dyDescent="0.3">
      <c r="A34" s="397"/>
      <c r="B34" s="174"/>
      <c r="C34" s="175"/>
      <c r="D34" s="176"/>
      <c r="E34" s="176"/>
      <c r="F34" s="179"/>
      <c r="G34" s="176"/>
      <c r="H34" s="178"/>
      <c r="I34" s="178"/>
      <c r="J34" s="179"/>
      <c r="K34" s="180"/>
      <c r="L34" s="173"/>
      <c r="M34" s="397"/>
      <c r="N34" s="271"/>
      <c r="O34" s="12" t="str">
        <f t="shared" si="0"/>
        <v/>
      </c>
      <c r="P34" s="12" t="str">
        <f t="shared" si="1"/>
        <v/>
      </c>
      <c r="Q34" s="12" t="str">
        <f t="shared" si="2"/>
        <v/>
      </c>
      <c r="R34" s="12" t="str">
        <f t="shared" si="3"/>
        <v/>
      </c>
      <c r="S34" s="12" t="str">
        <f t="shared" si="4"/>
        <v/>
      </c>
      <c r="T34" s="12" t="str">
        <f t="shared" si="5"/>
        <v/>
      </c>
      <c r="U34" s="12" t="str">
        <f t="shared" si="6"/>
        <v/>
      </c>
    </row>
    <row r="35" spans="1:21" ht="22.5" customHeight="1" x14ac:dyDescent="0.3">
      <c r="A35" s="397"/>
      <c r="B35" s="159"/>
      <c r="C35" s="160"/>
      <c r="D35" s="161"/>
      <c r="E35" s="161"/>
      <c r="F35" s="162"/>
      <c r="G35" s="161"/>
      <c r="H35" s="163"/>
      <c r="I35" s="163"/>
      <c r="J35" s="164"/>
      <c r="K35" s="165"/>
      <c r="L35" s="150"/>
      <c r="M35" s="397"/>
      <c r="N35" s="271"/>
      <c r="O35" s="12" t="str">
        <f t="shared" si="0"/>
        <v/>
      </c>
      <c r="P35" s="12" t="str">
        <f t="shared" si="1"/>
        <v/>
      </c>
      <c r="Q35" s="12" t="str">
        <f t="shared" si="2"/>
        <v/>
      </c>
      <c r="R35" s="12" t="str">
        <f t="shared" si="3"/>
        <v/>
      </c>
      <c r="S35" s="12" t="str">
        <f t="shared" si="4"/>
        <v/>
      </c>
      <c r="T35" s="12" t="str">
        <f t="shared" si="5"/>
        <v/>
      </c>
      <c r="U35" s="12" t="str">
        <f t="shared" si="6"/>
        <v/>
      </c>
    </row>
    <row r="36" spans="1:21" ht="22.5" customHeight="1" x14ac:dyDescent="0.3">
      <c r="A36" s="397"/>
      <c r="B36" s="174"/>
      <c r="C36" s="175"/>
      <c r="D36" s="176"/>
      <c r="E36" s="176"/>
      <c r="F36" s="179"/>
      <c r="G36" s="176"/>
      <c r="H36" s="178"/>
      <c r="I36" s="178"/>
      <c r="J36" s="179"/>
      <c r="K36" s="180"/>
      <c r="L36" s="173"/>
      <c r="M36" s="397"/>
      <c r="N36" s="271"/>
      <c r="O36" s="12" t="str">
        <f t="shared" si="0"/>
        <v/>
      </c>
      <c r="P36" s="12" t="str">
        <f t="shared" si="1"/>
        <v/>
      </c>
      <c r="Q36" s="12" t="str">
        <f t="shared" si="2"/>
        <v/>
      </c>
      <c r="R36" s="12" t="str">
        <f t="shared" si="3"/>
        <v/>
      </c>
      <c r="S36" s="12" t="str">
        <f t="shared" si="4"/>
        <v/>
      </c>
      <c r="T36" s="12" t="str">
        <f t="shared" si="5"/>
        <v/>
      </c>
      <c r="U36" s="12" t="str">
        <f t="shared" si="6"/>
        <v/>
      </c>
    </row>
    <row r="37" spans="1:21" ht="22.5" customHeight="1" x14ac:dyDescent="0.3">
      <c r="A37" s="397"/>
      <c r="B37" s="159"/>
      <c r="C37" s="160"/>
      <c r="D37" s="161"/>
      <c r="E37" s="161"/>
      <c r="F37" s="162"/>
      <c r="G37" s="161"/>
      <c r="H37" s="163"/>
      <c r="I37" s="163"/>
      <c r="J37" s="164"/>
      <c r="K37" s="165"/>
      <c r="L37" s="150"/>
      <c r="M37" s="397"/>
      <c r="N37" s="271"/>
      <c r="O37" s="12" t="str">
        <f t="shared" si="0"/>
        <v/>
      </c>
      <c r="P37" s="12" t="str">
        <f t="shared" si="1"/>
        <v/>
      </c>
      <c r="Q37" s="12" t="str">
        <f t="shared" si="2"/>
        <v/>
      </c>
      <c r="R37" s="12" t="str">
        <f t="shared" si="3"/>
        <v/>
      </c>
      <c r="S37" s="12" t="str">
        <f t="shared" si="4"/>
        <v/>
      </c>
      <c r="T37" s="12" t="str">
        <f t="shared" si="5"/>
        <v/>
      </c>
      <c r="U37" s="12" t="str">
        <f t="shared" si="6"/>
        <v/>
      </c>
    </row>
    <row r="38" spans="1:21" ht="22.5" customHeight="1" x14ac:dyDescent="0.3">
      <c r="A38" s="397"/>
      <c r="B38" s="174"/>
      <c r="C38" s="175"/>
      <c r="D38" s="176"/>
      <c r="E38" s="176"/>
      <c r="F38" s="179"/>
      <c r="G38" s="176"/>
      <c r="H38" s="178"/>
      <c r="I38" s="178"/>
      <c r="J38" s="179"/>
      <c r="K38" s="180"/>
      <c r="L38" s="173"/>
      <c r="M38" s="397"/>
      <c r="N38" s="271"/>
      <c r="O38" s="12" t="str">
        <f t="shared" si="0"/>
        <v/>
      </c>
      <c r="P38" s="12" t="str">
        <f t="shared" si="1"/>
        <v/>
      </c>
      <c r="Q38" s="12" t="str">
        <f t="shared" si="2"/>
        <v/>
      </c>
      <c r="R38" s="12" t="str">
        <f t="shared" si="3"/>
        <v/>
      </c>
      <c r="S38" s="12" t="str">
        <f t="shared" si="4"/>
        <v/>
      </c>
      <c r="T38" s="12" t="str">
        <f t="shared" si="5"/>
        <v/>
      </c>
      <c r="U38" s="12" t="str">
        <f t="shared" si="6"/>
        <v/>
      </c>
    </row>
    <row r="39" spans="1:21" ht="22.5" customHeight="1" x14ac:dyDescent="0.3">
      <c r="A39" s="397"/>
      <c r="B39" s="159"/>
      <c r="C39" s="160"/>
      <c r="D39" s="161"/>
      <c r="E39" s="161"/>
      <c r="F39" s="162"/>
      <c r="G39" s="161"/>
      <c r="H39" s="163"/>
      <c r="I39" s="163"/>
      <c r="J39" s="164"/>
      <c r="K39" s="165"/>
      <c r="L39" s="150"/>
      <c r="M39" s="397"/>
      <c r="N39" s="271"/>
      <c r="O39" s="12" t="str">
        <f t="shared" si="0"/>
        <v/>
      </c>
      <c r="P39" s="12" t="str">
        <f t="shared" si="1"/>
        <v/>
      </c>
      <c r="Q39" s="12" t="str">
        <f t="shared" si="2"/>
        <v/>
      </c>
      <c r="R39" s="12" t="str">
        <f t="shared" si="3"/>
        <v/>
      </c>
      <c r="S39" s="12" t="str">
        <f t="shared" si="4"/>
        <v/>
      </c>
      <c r="T39" s="12" t="str">
        <f t="shared" si="5"/>
        <v/>
      </c>
      <c r="U39" s="12" t="str">
        <f t="shared" si="6"/>
        <v/>
      </c>
    </row>
    <row r="40" spans="1:21" ht="22.5" customHeight="1" x14ac:dyDescent="0.3">
      <c r="A40" s="397"/>
      <c r="B40" s="174"/>
      <c r="C40" s="175"/>
      <c r="D40" s="176"/>
      <c r="E40" s="176"/>
      <c r="F40" s="179"/>
      <c r="G40" s="176"/>
      <c r="H40" s="178"/>
      <c r="I40" s="178"/>
      <c r="J40" s="179"/>
      <c r="K40" s="180"/>
      <c r="L40" s="173"/>
      <c r="M40" s="397"/>
      <c r="N40" s="271"/>
      <c r="O40" s="12" t="str">
        <f t="shared" si="0"/>
        <v/>
      </c>
      <c r="P40" s="12" t="str">
        <f t="shared" si="1"/>
        <v/>
      </c>
      <c r="Q40" s="12" t="str">
        <f t="shared" si="2"/>
        <v/>
      </c>
      <c r="R40" s="12" t="str">
        <f t="shared" si="3"/>
        <v/>
      </c>
      <c r="S40" s="12" t="str">
        <f t="shared" si="4"/>
        <v/>
      </c>
      <c r="T40" s="12" t="str">
        <f t="shared" si="5"/>
        <v/>
      </c>
      <c r="U40" s="12" t="str">
        <f t="shared" si="6"/>
        <v/>
      </c>
    </row>
    <row r="41" spans="1:21" ht="22.5" customHeight="1" x14ac:dyDescent="0.3">
      <c r="A41" s="397"/>
      <c r="B41" s="159"/>
      <c r="C41" s="160"/>
      <c r="D41" s="161"/>
      <c r="E41" s="161"/>
      <c r="F41" s="162"/>
      <c r="G41" s="161"/>
      <c r="H41" s="163"/>
      <c r="I41" s="163"/>
      <c r="J41" s="164"/>
      <c r="K41" s="165"/>
      <c r="L41" s="150"/>
      <c r="M41" s="397"/>
      <c r="N41" s="271"/>
      <c r="O41" s="12" t="str">
        <f t="shared" si="0"/>
        <v/>
      </c>
      <c r="P41" s="12" t="str">
        <f t="shared" si="1"/>
        <v/>
      </c>
      <c r="Q41" s="12" t="str">
        <f t="shared" si="2"/>
        <v/>
      </c>
      <c r="R41" s="12" t="str">
        <f t="shared" si="3"/>
        <v/>
      </c>
      <c r="S41" s="12" t="str">
        <f t="shared" si="4"/>
        <v/>
      </c>
      <c r="T41" s="12" t="str">
        <f t="shared" si="5"/>
        <v/>
      </c>
      <c r="U41" s="12" t="str">
        <f t="shared" si="6"/>
        <v/>
      </c>
    </row>
    <row r="42" spans="1:21" ht="22.5" customHeight="1" x14ac:dyDescent="0.3">
      <c r="A42" s="397"/>
      <c r="B42" s="174"/>
      <c r="C42" s="175"/>
      <c r="D42" s="176"/>
      <c r="E42" s="176"/>
      <c r="F42" s="179"/>
      <c r="G42" s="176"/>
      <c r="H42" s="178"/>
      <c r="I42" s="178"/>
      <c r="J42" s="179"/>
      <c r="K42" s="180"/>
      <c r="L42" s="173"/>
      <c r="M42" s="397"/>
      <c r="N42" s="271"/>
      <c r="O42" s="12" t="str">
        <f t="shared" si="0"/>
        <v/>
      </c>
      <c r="P42" s="12" t="str">
        <f t="shared" si="1"/>
        <v/>
      </c>
      <c r="Q42" s="12" t="str">
        <f t="shared" si="2"/>
        <v/>
      </c>
      <c r="R42" s="12" t="str">
        <f t="shared" si="3"/>
        <v/>
      </c>
      <c r="S42" s="12" t="str">
        <f t="shared" si="4"/>
        <v/>
      </c>
      <c r="T42" s="12" t="str">
        <f t="shared" si="5"/>
        <v/>
      </c>
      <c r="U42" s="12" t="str">
        <f t="shared" si="6"/>
        <v/>
      </c>
    </row>
    <row r="43" spans="1:21" ht="22.5" customHeight="1" x14ac:dyDescent="0.3">
      <c r="A43" s="397"/>
      <c r="B43" s="159"/>
      <c r="C43" s="160"/>
      <c r="D43" s="161"/>
      <c r="E43" s="161"/>
      <c r="F43" s="162"/>
      <c r="G43" s="161"/>
      <c r="H43" s="163"/>
      <c r="I43" s="163"/>
      <c r="J43" s="164"/>
      <c r="K43" s="165"/>
      <c r="L43" s="150"/>
      <c r="M43" s="397"/>
      <c r="N43" s="271"/>
      <c r="O43" s="12" t="str">
        <f t="shared" si="0"/>
        <v/>
      </c>
      <c r="P43" s="12" t="str">
        <f t="shared" si="1"/>
        <v/>
      </c>
      <c r="Q43" s="12" t="str">
        <f t="shared" si="2"/>
        <v/>
      </c>
      <c r="R43" s="12" t="str">
        <f t="shared" si="3"/>
        <v/>
      </c>
      <c r="S43" s="12" t="str">
        <f t="shared" si="4"/>
        <v/>
      </c>
      <c r="T43" s="12" t="str">
        <f t="shared" si="5"/>
        <v/>
      </c>
      <c r="U43" s="12" t="str">
        <f t="shared" si="6"/>
        <v/>
      </c>
    </row>
    <row r="44" spans="1:21" ht="22.5" customHeight="1" x14ac:dyDescent="0.3">
      <c r="A44" s="397"/>
      <c r="B44" s="174"/>
      <c r="C44" s="175"/>
      <c r="D44" s="176"/>
      <c r="E44" s="176"/>
      <c r="F44" s="179"/>
      <c r="G44" s="176"/>
      <c r="H44" s="178"/>
      <c r="I44" s="178"/>
      <c r="J44" s="179"/>
      <c r="K44" s="180"/>
      <c r="L44" s="173"/>
      <c r="M44" s="397"/>
      <c r="N44" s="271"/>
      <c r="O44" s="12" t="str">
        <f t="shared" si="0"/>
        <v/>
      </c>
      <c r="P44" s="12" t="str">
        <f t="shared" si="1"/>
        <v/>
      </c>
      <c r="Q44" s="12" t="str">
        <f t="shared" si="2"/>
        <v/>
      </c>
      <c r="R44" s="12" t="str">
        <f t="shared" si="3"/>
        <v/>
      </c>
      <c r="S44" s="12" t="str">
        <f t="shared" si="4"/>
        <v/>
      </c>
      <c r="T44" s="12" t="str">
        <f t="shared" si="5"/>
        <v/>
      </c>
      <c r="U44" s="12" t="str">
        <f t="shared" si="6"/>
        <v/>
      </c>
    </row>
    <row r="45" spans="1:21" ht="22.5" customHeight="1" x14ac:dyDescent="0.3">
      <c r="A45" s="397"/>
      <c r="B45" s="159"/>
      <c r="C45" s="160"/>
      <c r="D45" s="161"/>
      <c r="E45" s="161"/>
      <c r="F45" s="162"/>
      <c r="G45" s="161"/>
      <c r="H45" s="163"/>
      <c r="I45" s="163"/>
      <c r="J45" s="164"/>
      <c r="K45" s="165"/>
      <c r="L45" s="150"/>
      <c r="M45" s="397"/>
      <c r="N45" s="271"/>
      <c r="O45" s="12" t="str">
        <f t="shared" si="0"/>
        <v/>
      </c>
      <c r="P45" s="12" t="str">
        <f t="shared" si="1"/>
        <v/>
      </c>
      <c r="Q45" s="12" t="str">
        <f t="shared" si="2"/>
        <v/>
      </c>
      <c r="R45" s="12" t="str">
        <f t="shared" si="3"/>
        <v/>
      </c>
      <c r="S45" s="12" t="str">
        <f t="shared" si="4"/>
        <v/>
      </c>
      <c r="T45" s="12" t="str">
        <f t="shared" si="5"/>
        <v/>
      </c>
      <c r="U45" s="12" t="str">
        <f t="shared" si="6"/>
        <v/>
      </c>
    </row>
    <row r="46" spans="1:21" ht="22.5" customHeight="1" x14ac:dyDescent="0.3">
      <c r="A46" s="397"/>
      <c r="B46" s="174"/>
      <c r="C46" s="175"/>
      <c r="D46" s="176"/>
      <c r="E46" s="176"/>
      <c r="F46" s="179"/>
      <c r="G46" s="176"/>
      <c r="H46" s="178"/>
      <c r="I46" s="178"/>
      <c r="J46" s="179"/>
      <c r="K46" s="180"/>
      <c r="L46" s="173"/>
      <c r="M46" s="397"/>
      <c r="N46" s="271"/>
      <c r="O46" s="12" t="str">
        <f t="shared" si="0"/>
        <v/>
      </c>
      <c r="P46" s="12" t="str">
        <f t="shared" si="1"/>
        <v/>
      </c>
      <c r="Q46" s="12" t="str">
        <f t="shared" si="2"/>
        <v/>
      </c>
      <c r="R46" s="12" t="str">
        <f t="shared" si="3"/>
        <v/>
      </c>
      <c r="S46" s="12" t="str">
        <f t="shared" si="4"/>
        <v/>
      </c>
      <c r="T46" s="12" t="str">
        <f t="shared" si="5"/>
        <v/>
      </c>
      <c r="U46" s="12" t="str">
        <f t="shared" si="6"/>
        <v/>
      </c>
    </row>
    <row r="47" spans="1:21" ht="22.5" customHeight="1" x14ac:dyDescent="0.3">
      <c r="A47" s="397"/>
      <c r="B47" s="159"/>
      <c r="C47" s="160"/>
      <c r="D47" s="161"/>
      <c r="E47" s="161"/>
      <c r="F47" s="162"/>
      <c r="G47" s="161"/>
      <c r="H47" s="163"/>
      <c r="I47" s="163"/>
      <c r="J47" s="164"/>
      <c r="K47" s="165"/>
      <c r="L47" s="150"/>
      <c r="M47" s="397"/>
      <c r="N47" s="271"/>
      <c r="O47" s="12" t="str">
        <f t="shared" si="0"/>
        <v/>
      </c>
      <c r="P47" s="12" t="str">
        <f t="shared" si="1"/>
        <v/>
      </c>
      <c r="Q47" s="12" t="str">
        <f t="shared" si="2"/>
        <v/>
      </c>
      <c r="R47" s="12" t="str">
        <f t="shared" si="3"/>
        <v/>
      </c>
      <c r="S47" s="12" t="str">
        <f t="shared" si="4"/>
        <v/>
      </c>
      <c r="T47" s="12" t="str">
        <f t="shared" si="5"/>
        <v/>
      </c>
      <c r="U47" s="12" t="str">
        <f t="shared" si="6"/>
        <v/>
      </c>
    </row>
    <row r="48" spans="1:21" ht="22.5" customHeight="1" x14ac:dyDescent="0.3">
      <c r="A48" s="397"/>
      <c r="B48" s="174"/>
      <c r="C48" s="175"/>
      <c r="D48" s="176"/>
      <c r="E48" s="176"/>
      <c r="F48" s="179"/>
      <c r="G48" s="176"/>
      <c r="H48" s="178"/>
      <c r="I48" s="178"/>
      <c r="J48" s="179"/>
      <c r="K48" s="180"/>
      <c r="L48" s="173"/>
      <c r="M48" s="397"/>
      <c r="N48" s="271"/>
      <c r="O48" s="12" t="str">
        <f t="shared" si="0"/>
        <v/>
      </c>
      <c r="P48" s="12" t="str">
        <f t="shared" si="1"/>
        <v/>
      </c>
      <c r="Q48" s="12" t="str">
        <f t="shared" si="2"/>
        <v/>
      </c>
      <c r="R48" s="12" t="str">
        <f t="shared" si="3"/>
        <v/>
      </c>
      <c r="S48" s="12" t="str">
        <f t="shared" si="4"/>
        <v/>
      </c>
      <c r="T48" s="12" t="str">
        <f t="shared" si="5"/>
        <v/>
      </c>
      <c r="U48" s="12" t="str">
        <f t="shared" si="6"/>
        <v/>
      </c>
    </row>
    <row r="49" spans="1:21" ht="22.5" customHeight="1" x14ac:dyDescent="0.3">
      <c r="A49" s="397"/>
      <c r="B49" s="159"/>
      <c r="C49" s="160"/>
      <c r="D49" s="161"/>
      <c r="E49" s="161"/>
      <c r="F49" s="162"/>
      <c r="G49" s="161"/>
      <c r="H49" s="163"/>
      <c r="I49" s="163"/>
      <c r="J49" s="164"/>
      <c r="K49" s="165"/>
      <c r="L49" s="150"/>
      <c r="M49" s="397"/>
      <c r="N49" s="271"/>
      <c r="O49" s="12" t="str">
        <f t="shared" si="0"/>
        <v/>
      </c>
      <c r="P49" s="12" t="str">
        <f t="shared" si="1"/>
        <v/>
      </c>
      <c r="Q49" s="12" t="str">
        <f t="shared" si="2"/>
        <v/>
      </c>
      <c r="R49" s="12" t="str">
        <f t="shared" si="3"/>
        <v/>
      </c>
      <c r="S49" s="12" t="str">
        <f t="shared" si="4"/>
        <v/>
      </c>
      <c r="T49" s="12" t="str">
        <f t="shared" si="5"/>
        <v/>
      </c>
      <c r="U49" s="12" t="str">
        <f t="shared" si="6"/>
        <v/>
      </c>
    </row>
    <row r="50" spans="1:21" ht="22.5" customHeight="1" x14ac:dyDescent="0.3">
      <c r="A50" s="397"/>
      <c r="B50" s="174"/>
      <c r="C50" s="175"/>
      <c r="D50" s="176"/>
      <c r="E50" s="176"/>
      <c r="F50" s="179"/>
      <c r="G50" s="176"/>
      <c r="H50" s="178"/>
      <c r="I50" s="178"/>
      <c r="J50" s="179"/>
      <c r="K50" s="180"/>
      <c r="L50" s="173"/>
      <c r="M50" s="397"/>
      <c r="N50" s="271"/>
      <c r="O50" s="12" t="str">
        <f t="shared" si="0"/>
        <v/>
      </c>
      <c r="P50" s="12" t="str">
        <f t="shared" si="1"/>
        <v/>
      </c>
      <c r="Q50" s="12" t="str">
        <f t="shared" si="2"/>
        <v/>
      </c>
      <c r="R50" s="12" t="str">
        <f t="shared" si="3"/>
        <v/>
      </c>
      <c r="S50" s="12" t="str">
        <f t="shared" si="4"/>
        <v/>
      </c>
      <c r="T50" s="12" t="str">
        <f t="shared" si="5"/>
        <v/>
      </c>
      <c r="U50" s="12" t="str">
        <f t="shared" si="6"/>
        <v/>
      </c>
    </row>
    <row r="51" spans="1:21" ht="22.5" customHeight="1" x14ac:dyDescent="0.3">
      <c r="A51" s="397"/>
      <c r="B51" s="159"/>
      <c r="C51" s="160"/>
      <c r="D51" s="161"/>
      <c r="E51" s="161"/>
      <c r="F51" s="162"/>
      <c r="G51" s="161"/>
      <c r="H51" s="163"/>
      <c r="I51" s="163"/>
      <c r="J51" s="164"/>
      <c r="K51" s="165"/>
      <c r="L51" s="150"/>
      <c r="M51" s="397"/>
      <c r="N51" s="271"/>
      <c r="O51" s="12" t="str">
        <f t="shared" si="0"/>
        <v/>
      </c>
      <c r="P51" s="12" t="str">
        <f t="shared" si="1"/>
        <v/>
      </c>
      <c r="Q51" s="12" t="str">
        <f t="shared" si="2"/>
        <v/>
      </c>
      <c r="R51" s="12" t="str">
        <f t="shared" si="3"/>
        <v/>
      </c>
      <c r="S51" s="12" t="str">
        <f t="shared" si="4"/>
        <v/>
      </c>
      <c r="T51" s="12" t="str">
        <f t="shared" si="5"/>
        <v/>
      </c>
      <c r="U51" s="12" t="str">
        <f t="shared" si="6"/>
        <v/>
      </c>
    </row>
    <row r="52" spans="1:21" ht="22.5" customHeight="1" x14ac:dyDescent="0.3">
      <c r="A52" s="397"/>
      <c r="B52" s="174"/>
      <c r="C52" s="175"/>
      <c r="D52" s="176"/>
      <c r="E52" s="176"/>
      <c r="F52" s="179"/>
      <c r="G52" s="176"/>
      <c r="H52" s="178"/>
      <c r="I52" s="178"/>
      <c r="J52" s="179"/>
      <c r="K52" s="180"/>
      <c r="L52" s="173"/>
      <c r="M52" s="397"/>
      <c r="N52" s="271"/>
      <c r="O52" s="12" t="str">
        <f t="shared" si="0"/>
        <v/>
      </c>
      <c r="P52" s="12" t="str">
        <f t="shared" si="1"/>
        <v/>
      </c>
      <c r="Q52" s="12" t="str">
        <f t="shared" si="2"/>
        <v/>
      </c>
      <c r="R52" s="12" t="str">
        <f t="shared" si="3"/>
        <v/>
      </c>
      <c r="S52" s="12" t="str">
        <f t="shared" si="4"/>
        <v/>
      </c>
      <c r="T52" s="12" t="str">
        <f t="shared" si="5"/>
        <v/>
      </c>
      <c r="U52" s="12" t="str">
        <f t="shared" si="6"/>
        <v/>
      </c>
    </row>
    <row r="53" spans="1:21" ht="22.5" customHeight="1" x14ac:dyDescent="0.3">
      <c r="A53" s="397"/>
      <c r="B53" s="159"/>
      <c r="C53" s="160"/>
      <c r="D53" s="161"/>
      <c r="E53" s="161"/>
      <c r="F53" s="162"/>
      <c r="G53" s="161"/>
      <c r="H53" s="163"/>
      <c r="I53" s="163"/>
      <c r="J53" s="164"/>
      <c r="K53" s="165"/>
      <c r="L53" s="150"/>
      <c r="M53" s="397"/>
      <c r="N53" s="271"/>
      <c r="O53" s="12" t="str">
        <f t="shared" si="0"/>
        <v/>
      </c>
      <c r="P53" s="12" t="str">
        <f t="shared" si="1"/>
        <v/>
      </c>
      <c r="Q53" s="12" t="str">
        <f t="shared" si="2"/>
        <v/>
      </c>
      <c r="R53" s="12" t="str">
        <f t="shared" si="3"/>
        <v/>
      </c>
      <c r="S53" s="12" t="str">
        <f t="shared" si="4"/>
        <v/>
      </c>
      <c r="T53" s="12" t="str">
        <f t="shared" si="5"/>
        <v/>
      </c>
      <c r="U53" s="12" t="str">
        <f t="shared" si="6"/>
        <v/>
      </c>
    </row>
    <row r="54" spans="1:21" ht="22.5" customHeight="1" x14ac:dyDescent="0.3">
      <c r="A54" s="397"/>
      <c r="B54" s="174"/>
      <c r="C54" s="175"/>
      <c r="D54" s="176"/>
      <c r="E54" s="176"/>
      <c r="F54" s="179"/>
      <c r="G54" s="176"/>
      <c r="H54" s="178"/>
      <c r="I54" s="178"/>
      <c r="J54" s="179"/>
      <c r="K54" s="180"/>
      <c r="L54" s="173"/>
      <c r="M54" s="397"/>
      <c r="N54" s="271"/>
      <c r="O54" s="12" t="str">
        <f t="shared" si="0"/>
        <v/>
      </c>
      <c r="P54" s="12" t="str">
        <f t="shared" si="1"/>
        <v/>
      </c>
      <c r="Q54" s="12" t="str">
        <f t="shared" si="2"/>
        <v/>
      </c>
      <c r="R54" s="12" t="str">
        <f t="shared" si="3"/>
        <v/>
      </c>
      <c r="S54" s="12" t="str">
        <f t="shared" si="4"/>
        <v/>
      </c>
      <c r="T54" s="12" t="str">
        <f t="shared" si="5"/>
        <v/>
      </c>
      <c r="U54" s="12" t="str">
        <f t="shared" si="6"/>
        <v/>
      </c>
    </row>
    <row r="55" spans="1:21" ht="22.5" customHeight="1" x14ac:dyDescent="0.3">
      <c r="A55" s="397"/>
      <c r="B55" s="159"/>
      <c r="C55" s="160"/>
      <c r="D55" s="161"/>
      <c r="E55" s="161"/>
      <c r="F55" s="162"/>
      <c r="G55" s="161"/>
      <c r="H55" s="163"/>
      <c r="I55" s="163"/>
      <c r="J55" s="164"/>
      <c r="K55" s="165"/>
      <c r="L55" s="150"/>
      <c r="M55" s="397"/>
      <c r="N55" s="271"/>
      <c r="O55" s="12" t="str">
        <f t="shared" si="0"/>
        <v/>
      </c>
      <c r="P55" s="12" t="str">
        <f t="shared" si="1"/>
        <v/>
      </c>
      <c r="Q55" s="12" t="str">
        <f t="shared" si="2"/>
        <v/>
      </c>
      <c r="R55" s="12" t="str">
        <f t="shared" si="3"/>
        <v/>
      </c>
      <c r="S55" s="12" t="str">
        <f t="shared" si="4"/>
        <v/>
      </c>
      <c r="T55" s="12" t="str">
        <f t="shared" si="5"/>
        <v/>
      </c>
      <c r="U55" s="12" t="str">
        <f t="shared" si="6"/>
        <v/>
      </c>
    </row>
    <row r="56" spans="1:21" ht="22.5" customHeight="1" x14ac:dyDescent="0.3">
      <c r="A56" s="397"/>
      <c r="B56" s="174"/>
      <c r="C56" s="175"/>
      <c r="D56" s="176"/>
      <c r="E56" s="176"/>
      <c r="F56" s="179"/>
      <c r="G56" s="176"/>
      <c r="H56" s="178"/>
      <c r="I56" s="178"/>
      <c r="J56" s="179"/>
      <c r="K56" s="180"/>
      <c r="L56" s="173"/>
      <c r="M56" s="397"/>
      <c r="N56" s="271"/>
      <c r="O56" s="12" t="str">
        <f t="shared" si="0"/>
        <v/>
      </c>
      <c r="P56" s="12" t="str">
        <f t="shared" si="1"/>
        <v/>
      </c>
      <c r="Q56" s="12" t="str">
        <f t="shared" si="2"/>
        <v/>
      </c>
      <c r="R56" s="12" t="str">
        <f t="shared" si="3"/>
        <v/>
      </c>
      <c r="S56" s="12" t="str">
        <f t="shared" si="4"/>
        <v/>
      </c>
      <c r="T56" s="12" t="str">
        <f t="shared" si="5"/>
        <v/>
      </c>
      <c r="U56" s="12" t="str">
        <f t="shared" si="6"/>
        <v/>
      </c>
    </row>
    <row r="57" spans="1:21" ht="22.5" customHeight="1" x14ac:dyDescent="0.3">
      <c r="A57" s="397"/>
      <c r="B57" s="159"/>
      <c r="C57" s="160"/>
      <c r="D57" s="161"/>
      <c r="E57" s="161"/>
      <c r="F57" s="162"/>
      <c r="G57" s="161"/>
      <c r="H57" s="163"/>
      <c r="I57" s="163"/>
      <c r="J57" s="164"/>
      <c r="K57" s="165"/>
      <c r="L57" s="150"/>
      <c r="M57" s="397"/>
      <c r="N57" s="271"/>
      <c r="O57" s="12" t="str">
        <f t="shared" si="0"/>
        <v/>
      </c>
      <c r="P57" s="12" t="str">
        <f t="shared" si="1"/>
        <v/>
      </c>
      <c r="Q57" s="12" t="str">
        <f t="shared" si="2"/>
        <v/>
      </c>
      <c r="R57" s="12" t="str">
        <f t="shared" si="3"/>
        <v/>
      </c>
      <c r="S57" s="12" t="str">
        <f t="shared" si="4"/>
        <v/>
      </c>
      <c r="T57" s="12" t="str">
        <f t="shared" si="5"/>
        <v/>
      </c>
      <c r="U57" s="12" t="str">
        <f t="shared" si="6"/>
        <v/>
      </c>
    </row>
    <row r="58" spans="1:21" ht="22.5" customHeight="1" x14ac:dyDescent="0.3">
      <c r="A58" s="397"/>
      <c r="B58" s="174"/>
      <c r="C58" s="175"/>
      <c r="D58" s="176"/>
      <c r="E58" s="176"/>
      <c r="F58" s="179"/>
      <c r="G58" s="176"/>
      <c r="H58" s="178"/>
      <c r="I58" s="178"/>
      <c r="J58" s="179"/>
      <c r="K58" s="180"/>
      <c r="L58" s="173"/>
      <c r="M58" s="397"/>
      <c r="N58" s="271"/>
      <c r="O58" s="12" t="str">
        <f t="shared" si="0"/>
        <v/>
      </c>
      <c r="P58" s="12" t="str">
        <f t="shared" si="1"/>
        <v/>
      </c>
      <c r="Q58" s="12" t="str">
        <f t="shared" si="2"/>
        <v/>
      </c>
      <c r="R58" s="12" t="str">
        <f t="shared" si="3"/>
        <v/>
      </c>
      <c r="S58" s="12" t="str">
        <f t="shared" si="4"/>
        <v/>
      </c>
      <c r="T58" s="12" t="str">
        <f t="shared" si="5"/>
        <v/>
      </c>
      <c r="U58" s="12" t="str">
        <f t="shared" si="6"/>
        <v/>
      </c>
    </row>
    <row r="59" spans="1:21" ht="22.5" customHeight="1" x14ac:dyDescent="0.3">
      <c r="A59" s="397"/>
      <c r="B59" s="159"/>
      <c r="C59" s="160"/>
      <c r="D59" s="161"/>
      <c r="E59" s="161"/>
      <c r="F59" s="162"/>
      <c r="G59" s="161"/>
      <c r="H59" s="163"/>
      <c r="I59" s="163"/>
      <c r="J59" s="164"/>
      <c r="K59" s="165"/>
      <c r="L59" s="150"/>
      <c r="M59" s="397"/>
      <c r="N59" s="271"/>
      <c r="O59" s="12" t="str">
        <f t="shared" si="0"/>
        <v/>
      </c>
      <c r="P59" s="12" t="str">
        <f t="shared" si="1"/>
        <v/>
      </c>
      <c r="Q59" s="12" t="str">
        <f t="shared" si="2"/>
        <v/>
      </c>
      <c r="R59" s="12" t="str">
        <f t="shared" si="3"/>
        <v/>
      </c>
      <c r="S59" s="12" t="str">
        <f t="shared" si="4"/>
        <v/>
      </c>
      <c r="T59" s="12" t="str">
        <f t="shared" si="5"/>
        <v/>
      </c>
      <c r="U59" s="12" t="str">
        <f t="shared" si="6"/>
        <v/>
      </c>
    </row>
    <row r="60" spans="1:21" ht="22.5" customHeight="1" x14ac:dyDescent="0.3">
      <c r="A60" s="397"/>
      <c r="B60" s="174"/>
      <c r="C60" s="175"/>
      <c r="D60" s="176"/>
      <c r="E60" s="176"/>
      <c r="F60" s="179"/>
      <c r="G60" s="176"/>
      <c r="H60" s="178"/>
      <c r="I60" s="178"/>
      <c r="J60" s="179"/>
      <c r="K60" s="180"/>
      <c r="L60" s="173"/>
      <c r="M60" s="397"/>
      <c r="N60" s="271"/>
      <c r="O60" s="12" t="str">
        <f t="shared" si="0"/>
        <v/>
      </c>
      <c r="P60" s="12" t="str">
        <f t="shared" si="1"/>
        <v/>
      </c>
      <c r="Q60" s="12" t="str">
        <f t="shared" si="2"/>
        <v/>
      </c>
      <c r="R60" s="12" t="str">
        <f t="shared" si="3"/>
        <v/>
      </c>
      <c r="S60" s="12" t="str">
        <f t="shared" si="4"/>
        <v/>
      </c>
      <c r="T60" s="12" t="str">
        <f t="shared" si="5"/>
        <v/>
      </c>
      <c r="U60" s="12" t="str">
        <f t="shared" si="6"/>
        <v/>
      </c>
    </row>
    <row r="61" spans="1:21" ht="22.5" customHeight="1" x14ac:dyDescent="0.3">
      <c r="A61" s="397"/>
      <c r="B61" s="159"/>
      <c r="C61" s="160"/>
      <c r="D61" s="161"/>
      <c r="E61" s="161"/>
      <c r="F61" s="162"/>
      <c r="G61" s="161"/>
      <c r="H61" s="163"/>
      <c r="I61" s="163"/>
      <c r="J61" s="164"/>
      <c r="K61" s="165"/>
      <c r="L61" s="150"/>
      <c r="M61" s="397"/>
      <c r="N61" s="271"/>
      <c r="O61" s="12" t="str">
        <f t="shared" si="0"/>
        <v/>
      </c>
      <c r="P61" s="12" t="str">
        <f t="shared" si="1"/>
        <v/>
      </c>
      <c r="Q61" s="12" t="str">
        <f t="shared" si="2"/>
        <v/>
      </c>
      <c r="R61" s="12" t="str">
        <f t="shared" si="3"/>
        <v/>
      </c>
      <c r="S61" s="12" t="str">
        <f t="shared" si="4"/>
        <v/>
      </c>
      <c r="T61" s="12" t="str">
        <f t="shared" si="5"/>
        <v/>
      </c>
      <c r="U61" s="12" t="str">
        <f t="shared" si="6"/>
        <v/>
      </c>
    </row>
    <row r="62" spans="1:21" ht="22.5" customHeight="1" x14ac:dyDescent="0.3">
      <c r="A62" s="397"/>
      <c r="B62" s="174"/>
      <c r="C62" s="175"/>
      <c r="D62" s="176"/>
      <c r="E62" s="176"/>
      <c r="F62" s="179"/>
      <c r="G62" s="176"/>
      <c r="H62" s="178"/>
      <c r="I62" s="178"/>
      <c r="J62" s="179"/>
      <c r="K62" s="180"/>
      <c r="L62" s="173"/>
      <c r="M62" s="397"/>
      <c r="N62" s="271"/>
      <c r="O62" s="12" t="str">
        <f t="shared" si="0"/>
        <v/>
      </c>
      <c r="P62" s="12" t="str">
        <f t="shared" si="1"/>
        <v/>
      </c>
      <c r="Q62" s="12" t="str">
        <f t="shared" si="2"/>
        <v/>
      </c>
      <c r="R62" s="12" t="str">
        <f t="shared" si="3"/>
        <v/>
      </c>
      <c r="S62" s="12" t="str">
        <f t="shared" si="4"/>
        <v/>
      </c>
      <c r="T62" s="12" t="str">
        <f t="shared" si="5"/>
        <v/>
      </c>
      <c r="U62" s="12" t="str">
        <f t="shared" si="6"/>
        <v/>
      </c>
    </row>
    <row r="63" spans="1:21" ht="22.5" customHeight="1" x14ac:dyDescent="0.3">
      <c r="A63" s="397"/>
      <c r="B63" s="159"/>
      <c r="C63" s="160"/>
      <c r="D63" s="161"/>
      <c r="E63" s="161"/>
      <c r="F63" s="162"/>
      <c r="G63" s="161"/>
      <c r="H63" s="163"/>
      <c r="I63" s="163"/>
      <c r="J63" s="164"/>
      <c r="K63" s="165"/>
      <c r="L63" s="150"/>
      <c r="M63" s="397"/>
      <c r="N63" s="271"/>
      <c r="O63" s="12" t="str">
        <f t="shared" si="0"/>
        <v/>
      </c>
      <c r="P63" s="12" t="str">
        <f t="shared" si="1"/>
        <v/>
      </c>
      <c r="Q63" s="12" t="str">
        <f t="shared" si="2"/>
        <v/>
      </c>
      <c r="R63" s="12" t="str">
        <f t="shared" si="3"/>
        <v/>
      </c>
      <c r="S63" s="12" t="str">
        <f t="shared" si="4"/>
        <v/>
      </c>
      <c r="T63" s="12" t="str">
        <f t="shared" si="5"/>
        <v/>
      </c>
      <c r="U63" s="12" t="str">
        <f t="shared" si="6"/>
        <v/>
      </c>
    </row>
    <row r="64" spans="1:21" ht="22.5" customHeight="1" x14ac:dyDescent="0.3">
      <c r="A64" s="397"/>
      <c r="B64" s="174"/>
      <c r="C64" s="175"/>
      <c r="D64" s="176"/>
      <c r="E64" s="176"/>
      <c r="F64" s="179"/>
      <c r="G64" s="176"/>
      <c r="H64" s="178"/>
      <c r="I64" s="178"/>
      <c r="J64" s="179"/>
      <c r="K64" s="180"/>
      <c r="L64" s="173"/>
      <c r="M64" s="397"/>
      <c r="N64" s="271"/>
      <c r="O64" s="12" t="str">
        <f t="shared" si="0"/>
        <v/>
      </c>
      <c r="P64" s="12" t="str">
        <f t="shared" si="1"/>
        <v/>
      </c>
      <c r="Q64" s="12" t="str">
        <f t="shared" si="2"/>
        <v/>
      </c>
      <c r="R64" s="12" t="str">
        <f t="shared" si="3"/>
        <v/>
      </c>
      <c r="S64" s="12" t="str">
        <f t="shared" si="4"/>
        <v/>
      </c>
      <c r="T64" s="12" t="str">
        <f t="shared" si="5"/>
        <v/>
      </c>
      <c r="U64" s="12" t="str">
        <f t="shared" si="6"/>
        <v/>
      </c>
    </row>
    <row r="65" spans="1:21" ht="22.5" customHeight="1" x14ac:dyDescent="0.3">
      <c r="A65" s="397"/>
      <c r="B65" s="159"/>
      <c r="C65" s="160"/>
      <c r="D65" s="161"/>
      <c r="E65" s="161"/>
      <c r="F65" s="162"/>
      <c r="G65" s="161"/>
      <c r="H65" s="163"/>
      <c r="I65" s="163"/>
      <c r="J65" s="164"/>
      <c r="K65" s="165"/>
      <c r="L65" s="150"/>
      <c r="M65" s="397"/>
      <c r="N65" s="271"/>
      <c r="O65" s="12" t="str">
        <f t="shared" si="0"/>
        <v/>
      </c>
      <c r="P65" s="12" t="str">
        <f t="shared" si="1"/>
        <v/>
      </c>
      <c r="Q65" s="12" t="str">
        <f t="shared" si="2"/>
        <v/>
      </c>
      <c r="R65" s="12" t="str">
        <f t="shared" si="3"/>
        <v/>
      </c>
      <c r="S65" s="12" t="str">
        <f t="shared" si="4"/>
        <v/>
      </c>
      <c r="T65" s="12" t="str">
        <f t="shared" si="5"/>
        <v/>
      </c>
      <c r="U65" s="12" t="str">
        <f t="shared" si="6"/>
        <v/>
      </c>
    </row>
    <row r="66" spans="1:21" ht="22.5" customHeight="1" x14ac:dyDescent="0.3">
      <c r="A66" s="397"/>
      <c r="B66" s="174"/>
      <c r="C66" s="175"/>
      <c r="D66" s="176"/>
      <c r="E66" s="176"/>
      <c r="F66" s="179"/>
      <c r="G66" s="176"/>
      <c r="H66" s="178"/>
      <c r="I66" s="178"/>
      <c r="J66" s="179"/>
      <c r="K66" s="180"/>
      <c r="L66" s="173"/>
      <c r="M66" s="397"/>
      <c r="N66" s="271"/>
      <c r="O66" s="12" t="str">
        <f t="shared" si="0"/>
        <v/>
      </c>
      <c r="P66" s="12" t="str">
        <f t="shared" si="1"/>
        <v/>
      </c>
      <c r="Q66" s="12" t="str">
        <f t="shared" si="2"/>
        <v/>
      </c>
      <c r="R66" s="12" t="str">
        <f t="shared" si="3"/>
        <v/>
      </c>
      <c r="S66" s="12" t="str">
        <f t="shared" si="4"/>
        <v/>
      </c>
      <c r="T66" s="12" t="str">
        <f t="shared" si="5"/>
        <v/>
      </c>
      <c r="U66" s="12" t="str">
        <f t="shared" si="6"/>
        <v/>
      </c>
    </row>
    <row r="67" spans="1:21" ht="22.5" customHeight="1" x14ac:dyDescent="0.3">
      <c r="A67" s="397"/>
      <c r="B67" s="159"/>
      <c r="C67" s="160"/>
      <c r="D67" s="161"/>
      <c r="E67" s="161"/>
      <c r="F67" s="162"/>
      <c r="G67" s="161"/>
      <c r="H67" s="163"/>
      <c r="I67" s="163"/>
      <c r="J67" s="164"/>
      <c r="K67" s="165"/>
      <c r="L67" s="150"/>
      <c r="M67" s="397"/>
      <c r="N67" s="271"/>
      <c r="O67" s="12" t="str">
        <f t="shared" si="0"/>
        <v/>
      </c>
      <c r="P67" s="12" t="str">
        <f t="shared" si="1"/>
        <v/>
      </c>
      <c r="Q67" s="12" t="str">
        <f t="shared" si="2"/>
        <v/>
      </c>
      <c r="R67" s="12" t="str">
        <f t="shared" si="3"/>
        <v/>
      </c>
      <c r="S67" s="12" t="str">
        <f t="shared" si="4"/>
        <v/>
      </c>
      <c r="T67" s="12" t="str">
        <f t="shared" si="5"/>
        <v/>
      </c>
      <c r="U67" s="12" t="str">
        <f t="shared" si="6"/>
        <v/>
      </c>
    </row>
    <row r="68" spans="1:21" ht="22.5" customHeight="1" x14ac:dyDescent="0.3">
      <c r="A68" s="397"/>
      <c r="B68" s="174"/>
      <c r="C68" s="175"/>
      <c r="D68" s="176"/>
      <c r="E68" s="176"/>
      <c r="F68" s="179"/>
      <c r="G68" s="176"/>
      <c r="H68" s="178"/>
      <c r="I68" s="178"/>
      <c r="J68" s="179"/>
      <c r="K68" s="180"/>
      <c r="L68" s="173"/>
      <c r="M68" s="397"/>
      <c r="N68" s="271"/>
      <c r="O68" s="12" t="str">
        <f t="shared" si="0"/>
        <v/>
      </c>
      <c r="P68" s="12" t="str">
        <f t="shared" si="1"/>
        <v/>
      </c>
      <c r="Q68" s="12" t="str">
        <f t="shared" si="2"/>
        <v/>
      </c>
      <c r="R68" s="12" t="str">
        <f t="shared" si="3"/>
        <v/>
      </c>
      <c r="S68" s="12" t="str">
        <f t="shared" si="4"/>
        <v/>
      </c>
      <c r="T68" s="12" t="str">
        <f t="shared" si="5"/>
        <v/>
      </c>
      <c r="U68" s="12" t="str">
        <f t="shared" si="6"/>
        <v/>
      </c>
    </row>
    <row r="69" spans="1:21" ht="22.5" customHeight="1" x14ac:dyDescent="0.3">
      <c r="A69" s="397"/>
      <c r="B69" s="159"/>
      <c r="C69" s="160"/>
      <c r="D69" s="161"/>
      <c r="E69" s="161"/>
      <c r="F69" s="162"/>
      <c r="G69" s="161"/>
      <c r="H69" s="163"/>
      <c r="I69" s="163"/>
      <c r="J69" s="164"/>
      <c r="K69" s="165"/>
      <c r="L69" s="150"/>
      <c r="M69" s="397"/>
      <c r="N69" s="271"/>
      <c r="O69" s="12" t="str">
        <f t="shared" si="0"/>
        <v/>
      </c>
      <c r="P69" s="12" t="str">
        <f t="shared" si="1"/>
        <v/>
      </c>
      <c r="Q69" s="12" t="str">
        <f t="shared" si="2"/>
        <v/>
      </c>
      <c r="R69" s="12" t="str">
        <f t="shared" si="3"/>
        <v/>
      </c>
      <c r="S69" s="12" t="str">
        <f t="shared" si="4"/>
        <v/>
      </c>
      <c r="T69" s="12" t="str">
        <f t="shared" si="5"/>
        <v/>
      </c>
      <c r="U69" s="12" t="str">
        <f t="shared" si="6"/>
        <v/>
      </c>
    </row>
    <row r="70" spans="1:21" ht="22.5" customHeight="1" x14ac:dyDescent="0.3">
      <c r="A70" s="397"/>
      <c r="B70" s="174"/>
      <c r="C70" s="175"/>
      <c r="D70" s="176"/>
      <c r="E70" s="176"/>
      <c r="F70" s="179"/>
      <c r="G70" s="176"/>
      <c r="H70" s="178"/>
      <c r="I70" s="178"/>
      <c r="J70" s="179"/>
      <c r="K70" s="180"/>
      <c r="L70" s="173"/>
      <c r="M70" s="397"/>
      <c r="N70" s="271"/>
      <c r="O70" s="12" t="str">
        <f t="shared" ref="O70:O133" si="9">IF(B70="","",IF(B70="Entrada",E70,""))</f>
        <v/>
      </c>
      <c r="P70" s="12" t="str">
        <f t="shared" ref="P70:P133" si="10">IF(B70="","",IF(B70="Entrada",F70,""))</f>
        <v/>
      </c>
      <c r="Q70" s="12" t="str">
        <f t="shared" ref="Q70:Q133" si="11">IF(B70="","",IF(B70="Entrada",1,""))</f>
        <v/>
      </c>
      <c r="R70" s="12" t="str">
        <f t="shared" ref="R70:R133" si="12">IF(Q70=1,H70,"")</f>
        <v/>
      </c>
      <c r="S70" s="12" t="str">
        <f t="shared" ref="S70:S133" si="13">IF(B70="","",IF(B70="Entrada",(O70/10)*R70,""))</f>
        <v/>
      </c>
      <c r="T70" s="12" t="str">
        <f t="shared" ref="T70:T133" si="14">IF(B70="","",IF(B70="Saída",E70,""))</f>
        <v/>
      </c>
      <c r="U70" s="12" t="str">
        <f t="shared" ref="U70:U133" si="15">IF(B70="","",IF(B70="Saída",F70,""))</f>
        <v/>
      </c>
    </row>
    <row r="71" spans="1:21" ht="22.5" customHeight="1" x14ac:dyDescent="0.3">
      <c r="A71" s="397"/>
      <c r="B71" s="159"/>
      <c r="C71" s="160"/>
      <c r="D71" s="161"/>
      <c r="E71" s="161"/>
      <c r="F71" s="162"/>
      <c r="G71" s="161"/>
      <c r="H71" s="163"/>
      <c r="I71" s="163"/>
      <c r="J71" s="164"/>
      <c r="K71" s="165"/>
      <c r="L71" s="150"/>
      <c r="M71" s="397"/>
      <c r="N71" s="271"/>
      <c r="O71" s="12" t="str">
        <f t="shared" si="9"/>
        <v/>
      </c>
      <c r="P71" s="12" t="str">
        <f t="shared" si="10"/>
        <v/>
      </c>
      <c r="Q71" s="12" t="str">
        <f t="shared" si="11"/>
        <v/>
      </c>
      <c r="R71" s="12" t="str">
        <f t="shared" si="12"/>
        <v/>
      </c>
      <c r="S71" s="12" t="str">
        <f t="shared" si="13"/>
        <v/>
      </c>
      <c r="T71" s="12" t="str">
        <f t="shared" si="14"/>
        <v/>
      </c>
      <c r="U71" s="12" t="str">
        <f t="shared" si="15"/>
        <v/>
      </c>
    </row>
    <row r="72" spans="1:21" ht="22.5" customHeight="1" x14ac:dyDescent="0.3">
      <c r="A72" s="397"/>
      <c r="B72" s="174"/>
      <c r="C72" s="175"/>
      <c r="D72" s="176"/>
      <c r="E72" s="176"/>
      <c r="F72" s="179"/>
      <c r="G72" s="176"/>
      <c r="H72" s="178"/>
      <c r="I72" s="178"/>
      <c r="J72" s="179"/>
      <c r="K72" s="180"/>
      <c r="L72" s="173"/>
      <c r="M72" s="397"/>
      <c r="N72" s="271"/>
      <c r="O72" s="12" t="str">
        <f t="shared" si="9"/>
        <v/>
      </c>
      <c r="P72" s="12" t="str">
        <f t="shared" si="10"/>
        <v/>
      </c>
      <c r="Q72" s="12" t="str">
        <f t="shared" si="11"/>
        <v/>
      </c>
      <c r="R72" s="12" t="str">
        <f t="shared" si="12"/>
        <v/>
      </c>
      <c r="S72" s="12" t="str">
        <f t="shared" si="13"/>
        <v/>
      </c>
      <c r="T72" s="12" t="str">
        <f t="shared" si="14"/>
        <v/>
      </c>
      <c r="U72" s="12" t="str">
        <f t="shared" si="15"/>
        <v/>
      </c>
    </row>
    <row r="73" spans="1:21" ht="22.5" customHeight="1" x14ac:dyDescent="0.3">
      <c r="A73" s="397"/>
      <c r="B73" s="159"/>
      <c r="C73" s="160"/>
      <c r="D73" s="161"/>
      <c r="E73" s="161"/>
      <c r="F73" s="162"/>
      <c r="G73" s="161"/>
      <c r="H73" s="163"/>
      <c r="I73" s="163"/>
      <c r="J73" s="164"/>
      <c r="K73" s="165"/>
      <c r="L73" s="150"/>
      <c r="M73" s="397"/>
      <c r="N73" s="271"/>
      <c r="O73" s="12" t="str">
        <f t="shared" si="9"/>
        <v/>
      </c>
      <c r="P73" s="12" t="str">
        <f t="shared" si="10"/>
        <v/>
      </c>
      <c r="Q73" s="12" t="str">
        <f t="shared" si="11"/>
        <v/>
      </c>
      <c r="R73" s="12" t="str">
        <f t="shared" si="12"/>
        <v/>
      </c>
      <c r="S73" s="12" t="str">
        <f t="shared" si="13"/>
        <v/>
      </c>
      <c r="T73" s="12" t="str">
        <f t="shared" si="14"/>
        <v/>
      </c>
      <c r="U73" s="12" t="str">
        <f t="shared" si="15"/>
        <v/>
      </c>
    </row>
    <row r="74" spans="1:21" ht="22.5" customHeight="1" x14ac:dyDescent="0.3">
      <c r="A74" s="397"/>
      <c r="B74" s="174"/>
      <c r="C74" s="175"/>
      <c r="D74" s="176"/>
      <c r="E74" s="176"/>
      <c r="F74" s="179"/>
      <c r="G74" s="176"/>
      <c r="H74" s="178"/>
      <c r="I74" s="178"/>
      <c r="J74" s="179"/>
      <c r="K74" s="180"/>
      <c r="L74" s="173"/>
      <c r="M74" s="397"/>
      <c r="N74" s="271"/>
      <c r="O74" s="12" t="str">
        <f t="shared" si="9"/>
        <v/>
      </c>
      <c r="P74" s="12" t="str">
        <f t="shared" si="10"/>
        <v/>
      </c>
      <c r="Q74" s="12" t="str">
        <f t="shared" si="11"/>
        <v/>
      </c>
      <c r="R74" s="12" t="str">
        <f t="shared" si="12"/>
        <v/>
      </c>
      <c r="S74" s="12" t="str">
        <f t="shared" si="13"/>
        <v/>
      </c>
      <c r="T74" s="12" t="str">
        <f t="shared" si="14"/>
        <v/>
      </c>
      <c r="U74" s="12" t="str">
        <f t="shared" si="15"/>
        <v/>
      </c>
    </row>
    <row r="75" spans="1:21" ht="22.5" customHeight="1" x14ac:dyDescent="0.3">
      <c r="A75" s="397"/>
      <c r="B75" s="159"/>
      <c r="C75" s="160"/>
      <c r="D75" s="161"/>
      <c r="E75" s="161"/>
      <c r="F75" s="162"/>
      <c r="G75" s="161"/>
      <c r="H75" s="163"/>
      <c r="I75" s="163"/>
      <c r="J75" s="164"/>
      <c r="K75" s="165"/>
      <c r="L75" s="150"/>
      <c r="M75" s="397"/>
      <c r="N75" s="271"/>
      <c r="O75" s="12" t="str">
        <f t="shared" si="9"/>
        <v/>
      </c>
      <c r="P75" s="12" t="str">
        <f t="shared" si="10"/>
        <v/>
      </c>
      <c r="Q75" s="12" t="str">
        <f t="shared" si="11"/>
        <v/>
      </c>
      <c r="R75" s="12" t="str">
        <f t="shared" si="12"/>
        <v/>
      </c>
      <c r="S75" s="12" t="str">
        <f t="shared" si="13"/>
        <v/>
      </c>
      <c r="T75" s="12" t="str">
        <f t="shared" si="14"/>
        <v/>
      </c>
      <c r="U75" s="12" t="str">
        <f t="shared" si="15"/>
        <v/>
      </c>
    </row>
    <row r="76" spans="1:21" ht="22.5" customHeight="1" x14ac:dyDescent="0.3">
      <c r="A76" s="397"/>
      <c r="B76" s="174"/>
      <c r="C76" s="175"/>
      <c r="D76" s="176"/>
      <c r="E76" s="176"/>
      <c r="F76" s="179"/>
      <c r="G76" s="176"/>
      <c r="H76" s="178"/>
      <c r="I76" s="178"/>
      <c r="J76" s="179"/>
      <c r="K76" s="180"/>
      <c r="L76" s="173"/>
      <c r="M76" s="397"/>
      <c r="N76" s="271"/>
      <c r="O76" s="12" t="str">
        <f t="shared" si="9"/>
        <v/>
      </c>
      <c r="P76" s="12" t="str">
        <f t="shared" si="10"/>
        <v/>
      </c>
      <c r="Q76" s="12" t="str">
        <f t="shared" si="11"/>
        <v/>
      </c>
      <c r="R76" s="12" t="str">
        <f t="shared" si="12"/>
        <v/>
      </c>
      <c r="S76" s="12" t="str">
        <f t="shared" si="13"/>
        <v/>
      </c>
      <c r="T76" s="12" t="str">
        <f t="shared" si="14"/>
        <v/>
      </c>
      <c r="U76" s="12" t="str">
        <f t="shared" si="15"/>
        <v/>
      </c>
    </row>
    <row r="77" spans="1:21" ht="22.5" customHeight="1" x14ac:dyDescent="0.3">
      <c r="A77" s="397"/>
      <c r="B77" s="159"/>
      <c r="C77" s="160"/>
      <c r="D77" s="161"/>
      <c r="E77" s="161"/>
      <c r="F77" s="162"/>
      <c r="G77" s="161"/>
      <c r="H77" s="163"/>
      <c r="I77" s="163"/>
      <c r="J77" s="164"/>
      <c r="K77" s="165"/>
      <c r="L77" s="150"/>
      <c r="M77" s="397"/>
      <c r="N77" s="271"/>
      <c r="O77" s="12" t="str">
        <f t="shared" si="9"/>
        <v/>
      </c>
      <c r="P77" s="12" t="str">
        <f t="shared" si="10"/>
        <v/>
      </c>
      <c r="Q77" s="12" t="str">
        <f t="shared" si="11"/>
        <v/>
      </c>
      <c r="R77" s="12" t="str">
        <f t="shared" si="12"/>
        <v/>
      </c>
      <c r="S77" s="12" t="str">
        <f t="shared" si="13"/>
        <v/>
      </c>
      <c r="T77" s="12" t="str">
        <f t="shared" si="14"/>
        <v/>
      </c>
      <c r="U77" s="12" t="str">
        <f t="shared" si="15"/>
        <v/>
      </c>
    </row>
    <row r="78" spans="1:21" ht="22.5" customHeight="1" x14ac:dyDescent="0.3">
      <c r="A78" s="397"/>
      <c r="B78" s="174"/>
      <c r="C78" s="175"/>
      <c r="D78" s="176"/>
      <c r="E78" s="176"/>
      <c r="F78" s="179"/>
      <c r="G78" s="176"/>
      <c r="H78" s="178"/>
      <c r="I78" s="178"/>
      <c r="J78" s="179"/>
      <c r="K78" s="180"/>
      <c r="L78" s="173"/>
      <c r="M78" s="397"/>
      <c r="N78" s="271"/>
      <c r="O78" s="12" t="str">
        <f t="shared" si="9"/>
        <v/>
      </c>
      <c r="P78" s="12" t="str">
        <f t="shared" si="10"/>
        <v/>
      </c>
      <c r="Q78" s="12" t="str">
        <f t="shared" si="11"/>
        <v/>
      </c>
      <c r="R78" s="12" t="str">
        <f t="shared" si="12"/>
        <v/>
      </c>
      <c r="S78" s="12" t="str">
        <f t="shared" si="13"/>
        <v/>
      </c>
      <c r="T78" s="12" t="str">
        <f t="shared" si="14"/>
        <v/>
      </c>
      <c r="U78" s="12" t="str">
        <f t="shared" si="15"/>
        <v/>
      </c>
    </row>
    <row r="79" spans="1:21" ht="22.5" customHeight="1" x14ac:dyDescent="0.3">
      <c r="A79" s="397"/>
      <c r="B79" s="159"/>
      <c r="C79" s="160"/>
      <c r="D79" s="161"/>
      <c r="E79" s="161"/>
      <c r="F79" s="162"/>
      <c r="G79" s="161"/>
      <c r="H79" s="163"/>
      <c r="I79" s="163"/>
      <c r="J79" s="164"/>
      <c r="K79" s="165"/>
      <c r="L79" s="150"/>
      <c r="M79" s="397"/>
      <c r="N79" s="271"/>
      <c r="O79" s="12" t="str">
        <f t="shared" si="9"/>
        <v/>
      </c>
      <c r="P79" s="12" t="str">
        <f t="shared" si="10"/>
        <v/>
      </c>
      <c r="Q79" s="12" t="str">
        <f t="shared" si="11"/>
        <v/>
      </c>
      <c r="R79" s="12" t="str">
        <f t="shared" si="12"/>
        <v/>
      </c>
      <c r="S79" s="12" t="str">
        <f t="shared" si="13"/>
        <v/>
      </c>
      <c r="T79" s="12" t="str">
        <f t="shared" si="14"/>
        <v/>
      </c>
      <c r="U79" s="12" t="str">
        <f t="shared" si="15"/>
        <v/>
      </c>
    </row>
    <row r="80" spans="1:21" ht="22.5" customHeight="1" x14ac:dyDescent="0.3">
      <c r="A80" s="397"/>
      <c r="B80" s="174"/>
      <c r="C80" s="175"/>
      <c r="D80" s="176"/>
      <c r="E80" s="176"/>
      <c r="F80" s="179"/>
      <c r="G80" s="176"/>
      <c r="H80" s="178"/>
      <c r="I80" s="178"/>
      <c r="J80" s="179"/>
      <c r="K80" s="180"/>
      <c r="L80" s="173"/>
      <c r="M80" s="397"/>
      <c r="N80" s="271"/>
      <c r="O80" s="12" t="str">
        <f t="shared" si="9"/>
        <v/>
      </c>
      <c r="P80" s="12" t="str">
        <f t="shared" si="10"/>
        <v/>
      </c>
      <c r="Q80" s="12" t="str">
        <f t="shared" si="11"/>
        <v/>
      </c>
      <c r="R80" s="12" t="str">
        <f t="shared" si="12"/>
        <v/>
      </c>
      <c r="S80" s="12" t="str">
        <f t="shared" si="13"/>
        <v/>
      </c>
      <c r="T80" s="12" t="str">
        <f t="shared" si="14"/>
        <v/>
      </c>
      <c r="U80" s="12" t="str">
        <f t="shared" si="15"/>
        <v/>
      </c>
    </row>
    <row r="81" spans="1:21" ht="22.5" customHeight="1" x14ac:dyDescent="0.3">
      <c r="A81" s="397"/>
      <c r="B81" s="159"/>
      <c r="C81" s="160"/>
      <c r="D81" s="161"/>
      <c r="E81" s="161"/>
      <c r="F81" s="162"/>
      <c r="G81" s="161"/>
      <c r="H81" s="163"/>
      <c r="I81" s="163"/>
      <c r="J81" s="164"/>
      <c r="K81" s="165"/>
      <c r="L81" s="150"/>
      <c r="M81" s="397"/>
      <c r="N81" s="271"/>
      <c r="O81" s="12" t="str">
        <f t="shared" si="9"/>
        <v/>
      </c>
      <c r="P81" s="12" t="str">
        <f t="shared" si="10"/>
        <v/>
      </c>
      <c r="Q81" s="12" t="str">
        <f t="shared" si="11"/>
        <v/>
      </c>
      <c r="R81" s="12" t="str">
        <f t="shared" si="12"/>
        <v/>
      </c>
      <c r="S81" s="12" t="str">
        <f t="shared" si="13"/>
        <v/>
      </c>
      <c r="T81" s="12" t="str">
        <f t="shared" si="14"/>
        <v/>
      </c>
      <c r="U81" s="12" t="str">
        <f t="shared" si="15"/>
        <v/>
      </c>
    </row>
    <row r="82" spans="1:21" ht="22.5" customHeight="1" x14ac:dyDescent="0.3">
      <c r="A82" s="397"/>
      <c r="B82" s="174"/>
      <c r="C82" s="175"/>
      <c r="D82" s="176"/>
      <c r="E82" s="176"/>
      <c r="F82" s="179"/>
      <c r="G82" s="176"/>
      <c r="H82" s="178"/>
      <c r="I82" s="178"/>
      <c r="J82" s="179"/>
      <c r="K82" s="180"/>
      <c r="L82" s="173"/>
      <c r="M82" s="397"/>
      <c r="N82" s="271"/>
      <c r="O82" s="12" t="str">
        <f t="shared" si="9"/>
        <v/>
      </c>
      <c r="P82" s="12" t="str">
        <f t="shared" si="10"/>
        <v/>
      </c>
      <c r="Q82" s="12" t="str">
        <f t="shared" si="11"/>
        <v/>
      </c>
      <c r="R82" s="12" t="str">
        <f t="shared" si="12"/>
        <v/>
      </c>
      <c r="S82" s="12" t="str">
        <f t="shared" si="13"/>
        <v/>
      </c>
      <c r="T82" s="12" t="str">
        <f t="shared" si="14"/>
        <v/>
      </c>
      <c r="U82" s="12" t="str">
        <f t="shared" si="15"/>
        <v/>
      </c>
    </row>
    <row r="83" spans="1:21" ht="22.5" customHeight="1" x14ac:dyDescent="0.3">
      <c r="A83" s="397"/>
      <c r="B83" s="159"/>
      <c r="C83" s="160"/>
      <c r="D83" s="161"/>
      <c r="E83" s="161"/>
      <c r="F83" s="162"/>
      <c r="G83" s="161"/>
      <c r="H83" s="163"/>
      <c r="I83" s="163"/>
      <c r="J83" s="164"/>
      <c r="K83" s="165"/>
      <c r="L83" s="150"/>
      <c r="M83" s="397"/>
      <c r="N83" s="271"/>
      <c r="O83" s="12" t="str">
        <f t="shared" si="9"/>
        <v/>
      </c>
      <c r="P83" s="12" t="str">
        <f t="shared" si="10"/>
        <v/>
      </c>
      <c r="Q83" s="12" t="str">
        <f t="shared" si="11"/>
        <v/>
      </c>
      <c r="R83" s="12" t="str">
        <f t="shared" si="12"/>
        <v/>
      </c>
      <c r="S83" s="12" t="str">
        <f t="shared" si="13"/>
        <v/>
      </c>
      <c r="T83" s="12" t="str">
        <f t="shared" si="14"/>
        <v/>
      </c>
      <c r="U83" s="12" t="str">
        <f t="shared" si="15"/>
        <v/>
      </c>
    </row>
    <row r="84" spans="1:21" ht="22.5" customHeight="1" x14ac:dyDescent="0.3">
      <c r="A84" s="397"/>
      <c r="B84" s="174"/>
      <c r="C84" s="175"/>
      <c r="D84" s="176"/>
      <c r="E84" s="176"/>
      <c r="F84" s="179"/>
      <c r="G84" s="176"/>
      <c r="H84" s="178"/>
      <c r="I84" s="178"/>
      <c r="J84" s="179"/>
      <c r="K84" s="180"/>
      <c r="L84" s="173"/>
      <c r="M84" s="397"/>
      <c r="N84" s="271"/>
      <c r="O84" s="12" t="str">
        <f t="shared" si="9"/>
        <v/>
      </c>
      <c r="P84" s="12" t="str">
        <f t="shared" si="10"/>
        <v/>
      </c>
      <c r="Q84" s="12" t="str">
        <f t="shared" si="11"/>
        <v/>
      </c>
      <c r="R84" s="12" t="str">
        <f t="shared" si="12"/>
        <v/>
      </c>
      <c r="S84" s="12" t="str">
        <f t="shared" si="13"/>
        <v/>
      </c>
      <c r="T84" s="12" t="str">
        <f t="shared" si="14"/>
        <v/>
      </c>
      <c r="U84" s="12" t="str">
        <f t="shared" si="15"/>
        <v/>
      </c>
    </row>
    <row r="85" spans="1:21" ht="22.5" customHeight="1" x14ac:dyDescent="0.3">
      <c r="A85" s="397"/>
      <c r="B85" s="159"/>
      <c r="C85" s="160"/>
      <c r="D85" s="161"/>
      <c r="E85" s="161"/>
      <c r="F85" s="162"/>
      <c r="G85" s="161"/>
      <c r="H85" s="163"/>
      <c r="I85" s="163"/>
      <c r="J85" s="164"/>
      <c r="K85" s="165"/>
      <c r="L85" s="150"/>
      <c r="M85" s="397"/>
      <c r="N85" s="271"/>
      <c r="O85" s="12" t="str">
        <f t="shared" si="9"/>
        <v/>
      </c>
      <c r="P85" s="12" t="str">
        <f t="shared" si="10"/>
        <v/>
      </c>
      <c r="Q85" s="12" t="str">
        <f t="shared" si="11"/>
        <v/>
      </c>
      <c r="R85" s="12" t="str">
        <f t="shared" si="12"/>
        <v/>
      </c>
      <c r="S85" s="12" t="str">
        <f t="shared" si="13"/>
        <v/>
      </c>
      <c r="T85" s="12" t="str">
        <f t="shared" si="14"/>
        <v/>
      </c>
      <c r="U85" s="12" t="str">
        <f t="shared" si="15"/>
        <v/>
      </c>
    </row>
    <row r="86" spans="1:21" ht="22.5" customHeight="1" x14ac:dyDescent="0.3">
      <c r="A86" s="397"/>
      <c r="B86" s="174"/>
      <c r="C86" s="175"/>
      <c r="D86" s="176"/>
      <c r="E86" s="176"/>
      <c r="F86" s="179"/>
      <c r="G86" s="176"/>
      <c r="H86" s="178"/>
      <c r="I86" s="178"/>
      <c r="J86" s="179"/>
      <c r="K86" s="180"/>
      <c r="L86" s="173"/>
      <c r="M86" s="397"/>
      <c r="N86" s="271"/>
      <c r="O86" s="12" t="str">
        <f t="shared" si="9"/>
        <v/>
      </c>
      <c r="P86" s="12" t="str">
        <f t="shared" si="10"/>
        <v/>
      </c>
      <c r="Q86" s="12" t="str">
        <f t="shared" si="11"/>
        <v/>
      </c>
      <c r="R86" s="12" t="str">
        <f t="shared" si="12"/>
        <v/>
      </c>
      <c r="S86" s="12" t="str">
        <f t="shared" si="13"/>
        <v/>
      </c>
      <c r="T86" s="12" t="str">
        <f t="shared" si="14"/>
        <v/>
      </c>
      <c r="U86" s="12" t="str">
        <f t="shared" si="15"/>
        <v/>
      </c>
    </row>
    <row r="87" spans="1:21" ht="22.5" customHeight="1" x14ac:dyDescent="0.3">
      <c r="A87" s="397"/>
      <c r="B87" s="159"/>
      <c r="C87" s="160"/>
      <c r="D87" s="161"/>
      <c r="E87" s="161"/>
      <c r="F87" s="162"/>
      <c r="G87" s="161"/>
      <c r="H87" s="163"/>
      <c r="I87" s="163"/>
      <c r="J87" s="164"/>
      <c r="K87" s="165"/>
      <c r="L87" s="150"/>
      <c r="M87" s="397"/>
      <c r="N87" s="271"/>
      <c r="O87" s="12" t="str">
        <f t="shared" si="9"/>
        <v/>
      </c>
      <c r="P87" s="12" t="str">
        <f t="shared" si="10"/>
        <v/>
      </c>
      <c r="Q87" s="12" t="str">
        <f t="shared" si="11"/>
        <v/>
      </c>
      <c r="R87" s="12" t="str">
        <f t="shared" si="12"/>
        <v/>
      </c>
      <c r="S87" s="12" t="str">
        <f t="shared" si="13"/>
        <v/>
      </c>
      <c r="T87" s="12" t="str">
        <f t="shared" si="14"/>
        <v/>
      </c>
      <c r="U87" s="12" t="str">
        <f t="shared" si="15"/>
        <v/>
      </c>
    </row>
    <row r="88" spans="1:21" ht="22.5" customHeight="1" x14ac:dyDescent="0.3">
      <c r="A88" s="397"/>
      <c r="B88" s="174"/>
      <c r="C88" s="175"/>
      <c r="D88" s="176"/>
      <c r="E88" s="176"/>
      <c r="F88" s="179"/>
      <c r="G88" s="176"/>
      <c r="H88" s="178"/>
      <c r="I88" s="178"/>
      <c r="J88" s="179"/>
      <c r="K88" s="180"/>
      <c r="L88" s="173"/>
      <c r="M88" s="397"/>
      <c r="N88" s="271"/>
      <c r="O88" s="12" t="str">
        <f t="shared" si="9"/>
        <v/>
      </c>
      <c r="P88" s="12" t="str">
        <f t="shared" si="10"/>
        <v/>
      </c>
      <c r="Q88" s="12" t="str">
        <f t="shared" si="11"/>
        <v/>
      </c>
      <c r="R88" s="12" t="str">
        <f t="shared" si="12"/>
        <v/>
      </c>
      <c r="S88" s="12" t="str">
        <f t="shared" si="13"/>
        <v/>
      </c>
      <c r="T88" s="12" t="str">
        <f t="shared" si="14"/>
        <v/>
      </c>
      <c r="U88" s="12" t="str">
        <f t="shared" si="15"/>
        <v/>
      </c>
    </row>
    <row r="89" spans="1:21" ht="22.5" customHeight="1" x14ac:dyDescent="0.3">
      <c r="A89" s="397"/>
      <c r="B89" s="159"/>
      <c r="C89" s="160"/>
      <c r="D89" s="161"/>
      <c r="E89" s="161"/>
      <c r="F89" s="162"/>
      <c r="G89" s="161"/>
      <c r="H89" s="163"/>
      <c r="I89" s="163"/>
      <c r="J89" s="164"/>
      <c r="K89" s="165"/>
      <c r="L89" s="150"/>
      <c r="M89" s="397"/>
      <c r="N89" s="271"/>
      <c r="O89" s="12" t="str">
        <f t="shared" si="9"/>
        <v/>
      </c>
      <c r="P89" s="12" t="str">
        <f t="shared" si="10"/>
        <v/>
      </c>
      <c r="Q89" s="12" t="str">
        <f t="shared" si="11"/>
        <v/>
      </c>
      <c r="R89" s="12" t="str">
        <f t="shared" si="12"/>
        <v/>
      </c>
      <c r="S89" s="12" t="str">
        <f t="shared" si="13"/>
        <v/>
      </c>
      <c r="T89" s="12" t="str">
        <f t="shared" si="14"/>
        <v/>
      </c>
      <c r="U89" s="12" t="str">
        <f t="shared" si="15"/>
        <v/>
      </c>
    </row>
    <row r="90" spans="1:21" ht="22.5" customHeight="1" x14ac:dyDescent="0.3">
      <c r="A90" s="397"/>
      <c r="B90" s="174"/>
      <c r="C90" s="175"/>
      <c r="D90" s="176"/>
      <c r="E90" s="176"/>
      <c r="F90" s="179"/>
      <c r="G90" s="176"/>
      <c r="H90" s="178"/>
      <c r="I90" s="178"/>
      <c r="J90" s="179"/>
      <c r="K90" s="180"/>
      <c r="L90" s="173"/>
      <c r="M90" s="397"/>
      <c r="N90" s="271"/>
      <c r="O90" s="12" t="str">
        <f t="shared" si="9"/>
        <v/>
      </c>
      <c r="P90" s="12" t="str">
        <f t="shared" si="10"/>
        <v/>
      </c>
      <c r="Q90" s="12" t="str">
        <f t="shared" si="11"/>
        <v/>
      </c>
      <c r="R90" s="12" t="str">
        <f t="shared" si="12"/>
        <v/>
      </c>
      <c r="S90" s="12" t="str">
        <f t="shared" si="13"/>
        <v/>
      </c>
      <c r="T90" s="12" t="str">
        <f t="shared" si="14"/>
        <v/>
      </c>
      <c r="U90" s="12" t="str">
        <f t="shared" si="15"/>
        <v/>
      </c>
    </row>
    <row r="91" spans="1:21" ht="22.5" customHeight="1" x14ac:dyDescent="0.3">
      <c r="A91" s="397"/>
      <c r="B91" s="159"/>
      <c r="C91" s="160"/>
      <c r="D91" s="161"/>
      <c r="E91" s="161"/>
      <c r="F91" s="162"/>
      <c r="G91" s="161"/>
      <c r="H91" s="163"/>
      <c r="I91" s="163"/>
      <c r="J91" s="164"/>
      <c r="K91" s="165"/>
      <c r="L91" s="150"/>
      <c r="M91" s="397"/>
      <c r="N91" s="271"/>
      <c r="O91" s="12" t="str">
        <f t="shared" si="9"/>
        <v/>
      </c>
      <c r="P91" s="12" t="str">
        <f t="shared" si="10"/>
        <v/>
      </c>
      <c r="Q91" s="12" t="str">
        <f t="shared" si="11"/>
        <v/>
      </c>
      <c r="R91" s="12" t="str">
        <f t="shared" si="12"/>
        <v/>
      </c>
      <c r="S91" s="12" t="str">
        <f t="shared" si="13"/>
        <v/>
      </c>
      <c r="T91" s="12" t="str">
        <f t="shared" si="14"/>
        <v/>
      </c>
      <c r="U91" s="12" t="str">
        <f t="shared" si="15"/>
        <v/>
      </c>
    </row>
    <row r="92" spans="1:21" ht="22.5" customHeight="1" x14ac:dyDescent="0.3">
      <c r="A92" s="397"/>
      <c r="B92" s="174"/>
      <c r="C92" s="175"/>
      <c r="D92" s="176"/>
      <c r="E92" s="176"/>
      <c r="F92" s="179"/>
      <c r="G92" s="176"/>
      <c r="H92" s="178"/>
      <c r="I92" s="178"/>
      <c r="J92" s="179"/>
      <c r="K92" s="180"/>
      <c r="L92" s="173"/>
      <c r="M92" s="397"/>
      <c r="N92" s="271"/>
      <c r="O92" s="12" t="str">
        <f t="shared" si="9"/>
        <v/>
      </c>
      <c r="P92" s="12" t="str">
        <f t="shared" si="10"/>
        <v/>
      </c>
      <c r="Q92" s="12" t="str">
        <f t="shared" si="11"/>
        <v/>
      </c>
      <c r="R92" s="12" t="str">
        <f t="shared" si="12"/>
        <v/>
      </c>
      <c r="S92" s="12" t="str">
        <f t="shared" si="13"/>
        <v/>
      </c>
      <c r="T92" s="12" t="str">
        <f t="shared" si="14"/>
        <v/>
      </c>
      <c r="U92" s="12" t="str">
        <f t="shared" si="15"/>
        <v/>
      </c>
    </row>
    <row r="93" spans="1:21" ht="22.5" customHeight="1" x14ac:dyDescent="0.3">
      <c r="A93" s="397"/>
      <c r="B93" s="159"/>
      <c r="C93" s="160"/>
      <c r="D93" s="161"/>
      <c r="E93" s="161"/>
      <c r="F93" s="162"/>
      <c r="G93" s="161"/>
      <c r="H93" s="163"/>
      <c r="I93" s="163"/>
      <c r="J93" s="164"/>
      <c r="K93" s="165"/>
      <c r="L93" s="150"/>
      <c r="M93" s="397"/>
      <c r="N93" s="271"/>
      <c r="O93" s="12" t="str">
        <f t="shared" si="9"/>
        <v/>
      </c>
      <c r="P93" s="12" t="str">
        <f t="shared" si="10"/>
        <v/>
      </c>
      <c r="Q93" s="12" t="str">
        <f t="shared" si="11"/>
        <v/>
      </c>
      <c r="R93" s="12" t="str">
        <f t="shared" si="12"/>
        <v/>
      </c>
      <c r="S93" s="12" t="str">
        <f t="shared" si="13"/>
        <v/>
      </c>
      <c r="T93" s="12" t="str">
        <f t="shared" si="14"/>
        <v/>
      </c>
      <c r="U93" s="12" t="str">
        <f t="shared" si="15"/>
        <v/>
      </c>
    </row>
    <row r="94" spans="1:21" ht="22.5" customHeight="1" x14ac:dyDescent="0.3">
      <c r="A94" s="397"/>
      <c r="B94" s="174"/>
      <c r="C94" s="175"/>
      <c r="D94" s="176"/>
      <c r="E94" s="176"/>
      <c r="F94" s="179"/>
      <c r="G94" s="176"/>
      <c r="H94" s="178"/>
      <c r="I94" s="178"/>
      <c r="J94" s="179"/>
      <c r="K94" s="180"/>
      <c r="L94" s="173"/>
      <c r="M94" s="397"/>
      <c r="N94" s="271"/>
      <c r="O94" s="12" t="str">
        <f t="shared" si="9"/>
        <v/>
      </c>
      <c r="P94" s="12" t="str">
        <f t="shared" si="10"/>
        <v/>
      </c>
      <c r="Q94" s="12" t="str">
        <f t="shared" si="11"/>
        <v/>
      </c>
      <c r="R94" s="12" t="str">
        <f t="shared" si="12"/>
        <v/>
      </c>
      <c r="S94" s="12" t="str">
        <f t="shared" si="13"/>
        <v/>
      </c>
      <c r="T94" s="12" t="str">
        <f t="shared" si="14"/>
        <v/>
      </c>
      <c r="U94" s="12" t="str">
        <f t="shared" si="15"/>
        <v/>
      </c>
    </row>
    <row r="95" spans="1:21" ht="22.5" customHeight="1" x14ac:dyDescent="0.3">
      <c r="A95" s="397"/>
      <c r="B95" s="159"/>
      <c r="C95" s="160"/>
      <c r="D95" s="161"/>
      <c r="E95" s="161"/>
      <c r="F95" s="162"/>
      <c r="G95" s="161"/>
      <c r="H95" s="163"/>
      <c r="I95" s="163"/>
      <c r="J95" s="164"/>
      <c r="K95" s="165"/>
      <c r="L95" s="150"/>
      <c r="M95" s="397"/>
      <c r="N95" s="271"/>
      <c r="O95" s="12" t="str">
        <f t="shared" si="9"/>
        <v/>
      </c>
      <c r="P95" s="12" t="str">
        <f t="shared" si="10"/>
        <v/>
      </c>
      <c r="Q95" s="12" t="str">
        <f t="shared" si="11"/>
        <v/>
      </c>
      <c r="R95" s="12" t="str">
        <f t="shared" si="12"/>
        <v/>
      </c>
      <c r="S95" s="12" t="str">
        <f t="shared" si="13"/>
        <v/>
      </c>
      <c r="T95" s="12" t="str">
        <f t="shared" si="14"/>
        <v/>
      </c>
      <c r="U95" s="12" t="str">
        <f t="shared" si="15"/>
        <v/>
      </c>
    </row>
    <row r="96" spans="1:21" ht="22.5" customHeight="1" x14ac:dyDescent="0.3">
      <c r="A96" s="397"/>
      <c r="B96" s="174"/>
      <c r="C96" s="175"/>
      <c r="D96" s="176"/>
      <c r="E96" s="176"/>
      <c r="F96" s="179"/>
      <c r="G96" s="176"/>
      <c r="H96" s="178"/>
      <c r="I96" s="178"/>
      <c r="J96" s="179"/>
      <c r="K96" s="180"/>
      <c r="L96" s="173"/>
      <c r="M96" s="397"/>
      <c r="N96" s="271"/>
      <c r="O96" s="12" t="str">
        <f t="shared" si="9"/>
        <v/>
      </c>
      <c r="P96" s="12" t="str">
        <f t="shared" si="10"/>
        <v/>
      </c>
      <c r="Q96" s="12" t="str">
        <f t="shared" si="11"/>
        <v/>
      </c>
      <c r="R96" s="12" t="str">
        <f t="shared" si="12"/>
        <v/>
      </c>
      <c r="S96" s="12" t="str">
        <f t="shared" si="13"/>
        <v/>
      </c>
      <c r="T96" s="12" t="str">
        <f t="shared" si="14"/>
        <v/>
      </c>
      <c r="U96" s="12" t="str">
        <f t="shared" si="15"/>
        <v/>
      </c>
    </row>
    <row r="97" spans="1:21" ht="22.5" customHeight="1" x14ac:dyDescent="0.3">
      <c r="A97" s="397"/>
      <c r="B97" s="159"/>
      <c r="C97" s="160"/>
      <c r="D97" s="161"/>
      <c r="E97" s="161"/>
      <c r="F97" s="162"/>
      <c r="G97" s="161"/>
      <c r="H97" s="163"/>
      <c r="I97" s="163"/>
      <c r="J97" s="164"/>
      <c r="K97" s="165"/>
      <c r="L97" s="150"/>
      <c r="M97" s="397"/>
      <c r="N97" s="271"/>
      <c r="O97" s="12" t="str">
        <f t="shared" si="9"/>
        <v/>
      </c>
      <c r="P97" s="12" t="str">
        <f t="shared" si="10"/>
        <v/>
      </c>
      <c r="Q97" s="12" t="str">
        <f t="shared" si="11"/>
        <v/>
      </c>
      <c r="R97" s="12" t="str">
        <f t="shared" si="12"/>
        <v/>
      </c>
      <c r="S97" s="12" t="str">
        <f t="shared" si="13"/>
        <v/>
      </c>
      <c r="T97" s="12" t="str">
        <f t="shared" si="14"/>
        <v/>
      </c>
      <c r="U97" s="12" t="str">
        <f t="shared" si="15"/>
        <v/>
      </c>
    </row>
    <row r="98" spans="1:21" ht="22.5" customHeight="1" x14ac:dyDescent="0.3">
      <c r="A98" s="397"/>
      <c r="B98" s="174"/>
      <c r="C98" s="175"/>
      <c r="D98" s="176"/>
      <c r="E98" s="176"/>
      <c r="F98" s="179"/>
      <c r="G98" s="176"/>
      <c r="H98" s="178"/>
      <c r="I98" s="178"/>
      <c r="J98" s="179"/>
      <c r="K98" s="180"/>
      <c r="L98" s="173"/>
      <c r="M98" s="397"/>
      <c r="N98" s="271"/>
      <c r="O98" s="12" t="str">
        <f t="shared" si="9"/>
        <v/>
      </c>
      <c r="P98" s="12" t="str">
        <f t="shared" si="10"/>
        <v/>
      </c>
      <c r="Q98" s="12" t="str">
        <f t="shared" si="11"/>
        <v/>
      </c>
      <c r="R98" s="12" t="str">
        <f t="shared" si="12"/>
        <v/>
      </c>
      <c r="S98" s="12" t="str">
        <f t="shared" si="13"/>
        <v/>
      </c>
      <c r="T98" s="12" t="str">
        <f t="shared" si="14"/>
        <v/>
      </c>
      <c r="U98" s="12" t="str">
        <f t="shared" si="15"/>
        <v/>
      </c>
    </row>
    <row r="99" spans="1:21" ht="22.5" customHeight="1" x14ac:dyDescent="0.3">
      <c r="A99" s="397"/>
      <c r="B99" s="159"/>
      <c r="C99" s="160"/>
      <c r="D99" s="161"/>
      <c r="E99" s="161"/>
      <c r="F99" s="162"/>
      <c r="G99" s="161"/>
      <c r="H99" s="163"/>
      <c r="I99" s="163"/>
      <c r="J99" s="164"/>
      <c r="K99" s="165"/>
      <c r="L99" s="150"/>
      <c r="M99" s="397"/>
      <c r="N99" s="271"/>
      <c r="O99" s="12" t="str">
        <f t="shared" si="9"/>
        <v/>
      </c>
      <c r="P99" s="12" t="str">
        <f t="shared" si="10"/>
        <v/>
      </c>
      <c r="Q99" s="12" t="str">
        <f t="shared" si="11"/>
        <v/>
      </c>
      <c r="R99" s="12" t="str">
        <f t="shared" si="12"/>
        <v/>
      </c>
      <c r="S99" s="12" t="str">
        <f t="shared" si="13"/>
        <v/>
      </c>
      <c r="T99" s="12" t="str">
        <f t="shared" si="14"/>
        <v/>
      </c>
      <c r="U99" s="12" t="str">
        <f t="shared" si="15"/>
        <v/>
      </c>
    </row>
    <row r="100" spans="1:21" ht="22.5" customHeight="1" x14ac:dyDescent="0.3">
      <c r="A100" s="397"/>
      <c r="B100" s="174"/>
      <c r="C100" s="175"/>
      <c r="D100" s="176"/>
      <c r="E100" s="176"/>
      <c r="F100" s="179"/>
      <c r="G100" s="176"/>
      <c r="H100" s="178"/>
      <c r="I100" s="178"/>
      <c r="J100" s="179"/>
      <c r="K100" s="180"/>
      <c r="L100" s="173"/>
      <c r="M100" s="397"/>
      <c r="N100" s="271"/>
      <c r="O100" s="12" t="str">
        <f t="shared" si="9"/>
        <v/>
      </c>
      <c r="P100" s="12" t="str">
        <f t="shared" si="10"/>
        <v/>
      </c>
      <c r="Q100" s="12" t="str">
        <f t="shared" si="11"/>
        <v/>
      </c>
      <c r="R100" s="12" t="str">
        <f t="shared" si="12"/>
        <v/>
      </c>
      <c r="S100" s="12" t="str">
        <f t="shared" si="13"/>
        <v/>
      </c>
      <c r="T100" s="12" t="str">
        <f t="shared" si="14"/>
        <v/>
      </c>
      <c r="U100" s="12" t="str">
        <f t="shared" si="15"/>
        <v/>
      </c>
    </row>
    <row r="101" spans="1:21" ht="22.5" customHeight="1" x14ac:dyDescent="0.3">
      <c r="A101" s="397"/>
      <c r="B101" s="159"/>
      <c r="C101" s="160"/>
      <c r="D101" s="161"/>
      <c r="E101" s="161"/>
      <c r="F101" s="162"/>
      <c r="G101" s="161"/>
      <c r="H101" s="163"/>
      <c r="I101" s="163"/>
      <c r="J101" s="164"/>
      <c r="K101" s="165"/>
      <c r="L101" s="150"/>
      <c r="M101" s="397"/>
      <c r="N101" s="271"/>
      <c r="O101" s="12" t="str">
        <f t="shared" si="9"/>
        <v/>
      </c>
      <c r="P101" s="12" t="str">
        <f t="shared" si="10"/>
        <v/>
      </c>
      <c r="Q101" s="12" t="str">
        <f t="shared" si="11"/>
        <v/>
      </c>
      <c r="R101" s="12" t="str">
        <f t="shared" si="12"/>
        <v/>
      </c>
      <c r="S101" s="12" t="str">
        <f t="shared" si="13"/>
        <v/>
      </c>
      <c r="T101" s="12" t="str">
        <f t="shared" si="14"/>
        <v/>
      </c>
      <c r="U101" s="12" t="str">
        <f t="shared" si="15"/>
        <v/>
      </c>
    </row>
    <row r="102" spans="1:21" ht="22.5" customHeight="1" x14ac:dyDescent="0.3">
      <c r="A102" s="397"/>
      <c r="B102" s="174"/>
      <c r="C102" s="175"/>
      <c r="D102" s="176"/>
      <c r="E102" s="176"/>
      <c r="F102" s="179"/>
      <c r="G102" s="176"/>
      <c r="H102" s="178"/>
      <c r="I102" s="178"/>
      <c r="J102" s="179"/>
      <c r="K102" s="180"/>
      <c r="L102" s="173"/>
      <c r="M102" s="397"/>
      <c r="N102" s="271"/>
      <c r="O102" s="12" t="str">
        <f t="shared" si="9"/>
        <v/>
      </c>
      <c r="P102" s="12" t="str">
        <f t="shared" si="10"/>
        <v/>
      </c>
      <c r="Q102" s="12" t="str">
        <f t="shared" si="11"/>
        <v/>
      </c>
      <c r="R102" s="12" t="str">
        <f t="shared" si="12"/>
        <v/>
      </c>
      <c r="S102" s="12" t="str">
        <f t="shared" si="13"/>
        <v/>
      </c>
      <c r="T102" s="12" t="str">
        <f t="shared" si="14"/>
        <v/>
      </c>
      <c r="U102" s="12" t="str">
        <f t="shared" si="15"/>
        <v/>
      </c>
    </row>
    <row r="103" spans="1:21" ht="22.5" customHeight="1" x14ac:dyDescent="0.3">
      <c r="A103" s="397"/>
      <c r="B103" s="159"/>
      <c r="C103" s="160"/>
      <c r="D103" s="161"/>
      <c r="E103" s="161"/>
      <c r="F103" s="162"/>
      <c r="G103" s="161"/>
      <c r="H103" s="163"/>
      <c r="I103" s="163"/>
      <c r="J103" s="164"/>
      <c r="K103" s="165"/>
      <c r="L103" s="150"/>
      <c r="M103" s="397"/>
      <c r="N103" s="271"/>
      <c r="O103" s="12" t="str">
        <f t="shared" si="9"/>
        <v/>
      </c>
      <c r="P103" s="12" t="str">
        <f t="shared" si="10"/>
        <v/>
      </c>
      <c r="Q103" s="12" t="str">
        <f t="shared" si="11"/>
        <v/>
      </c>
      <c r="R103" s="12" t="str">
        <f t="shared" si="12"/>
        <v/>
      </c>
      <c r="S103" s="12" t="str">
        <f t="shared" si="13"/>
        <v/>
      </c>
      <c r="T103" s="12" t="str">
        <f t="shared" si="14"/>
        <v/>
      </c>
      <c r="U103" s="12" t="str">
        <f t="shared" si="15"/>
        <v/>
      </c>
    </row>
    <row r="104" spans="1:21" ht="22.5" customHeight="1" x14ac:dyDescent="0.3">
      <c r="A104" s="397"/>
      <c r="B104" s="174"/>
      <c r="C104" s="175"/>
      <c r="D104" s="176"/>
      <c r="E104" s="176"/>
      <c r="F104" s="179"/>
      <c r="G104" s="176"/>
      <c r="H104" s="178"/>
      <c r="I104" s="178"/>
      <c r="J104" s="179"/>
      <c r="K104" s="180"/>
      <c r="L104" s="173"/>
      <c r="M104" s="397"/>
      <c r="N104" s="271"/>
      <c r="O104" s="12" t="str">
        <f t="shared" si="9"/>
        <v/>
      </c>
      <c r="P104" s="12" t="str">
        <f t="shared" si="10"/>
        <v/>
      </c>
      <c r="Q104" s="12" t="str">
        <f t="shared" si="11"/>
        <v/>
      </c>
      <c r="R104" s="12" t="str">
        <f t="shared" si="12"/>
        <v/>
      </c>
      <c r="S104" s="12" t="str">
        <f t="shared" si="13"/>
        <v/>
      </c>
      <c r="T104" s="12" t="str">
        <f t="shared" si="14"/>
        <v/>
      </c>
      <c r="U104" s="12" t="str">
        <f t="shared" si="15"/>
        <v/>
      </c>
    </row>
    <row r="105" spans="1:21" ht="22.5" customHeight="1" x14ac:dyDescent="0.3">
      <c r="A105" s="397"/>
      <c r="B105" s="159"/>
      <c r="C105" s="160"/>
      <c r="D105" s="161"/>
      <c r="E105" s="161"/>
      <c r="F105" s="162"/>
      <c r="G105" s="161"/>
      <c r="H105" s="163"/>
      <c r="I105" s="163"/>
      <c r="J105" s="164"/>
      <c r="K105" s="165"/>
      <c r="L105" s="150"/>
      <c r="M105" s="397"/>
      <c r="N105" s="271"/>
      <c r="O105" s="12" t="str">
        <f t="shared" si="9"/>
        <v/>
      </c>
      <c r="P105" s="12" t="str">
        <f t="shared" si="10"/>
        <v/>
      </c>
      <c r="Q105" s="12" t="str">
        <f t="shared" si="11"/>
        <v/>
      </c>
      <c r="R105" s="12" t="str">
        <f t="shared" si="12"/>
        <v/>
      </c>
      <c r="S105" s="12" t="str">
        <f t="shared" si="13"/>
        <v/>
      </c>
      <c r="T105" s="12" t="str">
        <f t="shared" si="14"/>
        <v/>
      </c>
      <c r="U105" s="12" t="str">
        <f t="shared" si="15"/>
        <v/>
      </c>
    </row>
    <row r="106" spans="1:21" ht="22.5" customHeight="1" x14ac:dyDescent="0.3">
      <c r="A106" s="397"/>
      <c r="B106" s="174"/>
      <c r="C106" s="175"/>
      <c r="D106" s="176"/>
      <c r="E106" s="176"/>
      <c r="F106" s="179"/>
      <c r="G106" s="176"/>
      <c r="H106" s="178"/>
      <c r="I106" s="178"/>
      <c r="J106" s="179"/>
      <c r="K106" s="180"/>
      <c r="L106" s="173"/>
      <c r="M106" s="397"/>
      <c r="N106" s="271"/>
      <c r="O106" s="12" t="str">
        <f t="shared" si="9"/>
        <v/>
      </c>
      <c r="P106" s="12" t="str">
        <f t="shared" si="10"/>
        <v/>
      </c>
      <c r="Q106" s="12" t="str">
        <f t="shared" si="11"/>
        <v/>
      </c>
      <c r="R106" s="12" t="str">
        <f t="shared" si="12"/>
        <v/>
      </c>
      <c r="S106" s="12" t="str">
        <f t="shared" si="13"/>
        <v/>
      </c>
      <c r="T106" s="12" t="str">
        <f t="shared" si="14"/>
        <v/>
      </c>
      <c r="U106" s="12" t="str">
        <f t="shared" si="15"/>
        <v/>
      </c>
    </row>
    <row r="107" spans="1:21" ht="22.5" customHeight="1" x14ac:dyDescent="0.3">
      <c r="A107" s="397"/>
      <c r="B107" s="159"/>
      <c r="C107" s="160"/>
      <c r="D107" s="161"/>
      <c r="E107" s="161"/>
      <c r="F107" s="162"/>
      <c r="G107" s="161"/>
      <c r="H107" s="163"/>
      <c r="I107" s="163"/>
      <c r="J107" s="164"/>
      <c r="K107" s="165"/>
      <c r="L107" s="150"/>
      <c r="M107" s="397"/>
      <c r="N107" s="271"/>
      <c r="O107" s="12" t="str">
        <f t="shared" si="9"/>
        <v/>
      </c>
      <c r="P107" s="12" t="str">
        <f t="shared" si="10"/>
        <v/>
      </c>
      <c r="Q107" s="12" t="str">
        <f t="shared" si="11"/>
        <v/>
      </c>
      <c r="R107" s="12" t="str">
        <f t="shared" si="12"/>
        <v/>
      </c>
      <c r="S107" s="12" t="str">
        <f t="shared" si="13"/>
        <v/>
      </c>
      <c r="T107" s="12" t="str">
        <f t="shared" si="14"/>
        <v/>
      </c>
      <c r="U107" s="12" t="str">
        <f t="shared" si="15"/>
        <v/>
      </c>
    </row>
    <row r="108" spans="1:21" ht="22.5" customHeight="1" x14ac:dyDescent="0.3">
      <c r="A108" s="397"/>
      <c r="B108" s="174"/>
      <c r="C108" s="175"/>
      <c r="D108" s="176"/>
      <c r="E108" s="176"/>
      <c r="F108" s="179"/>
      <c r="G108" s="176"/>
      <c r="H108" s="178"/>
      <c r="I108" s="178"/>
      <c r="J108" s="179"/>
      <c r="K108" s="180"/>
      <c r="L108" s="173"/>
      <c r="M108" s="397"/>
      <c r="N108" s="271"/>
      <c r="O108" s="12" t="str">
        <f t="shared" si="9"/>
        <v/>
      </c>
      <c r="P108" s="12" t="str">
        <f t="shared" si="10"/>
        <v/>
      </c>
      <c r="Q108" s="12" t="str">
        <f t="shared" si="11"/>
        <v/>
      </c>
      <c r="R108" s="12" t="str">
        <f t="shared" si="12"/>
        <v/>
      </c>
      <c r="S108" s="12" t="str">
        <f t="shared" si="13"/>
        <v/>
      </c>
      <c r="T108" s="12" t="str">
        <f t="shared" si="14"/>
        <v/>
      </c>
      <c r="U108" s="12" t="str">
        <f t="shared" si="15"/>
        <v/>
      </c>
    </row>
    <row r="109" spans="1:21" ht="22.5" customHeight="1" x14ac:dyDescent="0.3">
      <c r="A109" s="397"/>
      <c r="B109" s="159"/>
      <c r="C109" s="160"/>
      <c r="D109" s="161"/>
      <c r="E109" s="161"/>
      <c r="F109" s="162"/>
      <c r="G109" s="161"/>
      <c r="H109" s="163"/>
      <c r="I109" s="163"/>
      <c r="J109" s="164"/>
      <c r="K109" s="165"/>
      <c r="L109" s="150"/>
      <c r="M109" s="397"/>
      <c r="N109" s="271"/>
      <c r="O109" s="12" t="str">
        <f t="shared" si="9"/>
        <v/>
      </c>
      <c r="P109" s="12" t="str">
        <f t="shared" si="10"/>
        <v/>
      </c>
      <c r="Q109" s="12" t="str">
        <f t="shared" si="11"/>
        <v/>
      </c>
      <c r="R109" s="12" t="str">
        <f t="shared" si="12"/>
        <v/>
      </c>
      <c r="S109" s="12" t="str">
        <f t="shared" si="13"/>
        <v/>
      </c>
      <c r="T109" s="12" t="str">
        <f t="shared" si="14"/>
        <v/>
      </c>
      <c r="U109" s="12" t="str">
        <f t="shared" si="15"/>
        <v/>
      </c>
    </row>
    <row r="110" spans="1:21" ht="22.5" customHeight="1" x14ac:dyDescent="0.3">
      <c r="A110" s="397"/>
      <c r="B110" s="174"/>
      <c r="C110" s="175"/>
      <c r="D110" s="176"/>
      <c r="E110" s="176"/>
      <c r="F110" s="179"/>
      <c r="G110" s="176"/>
      <c r="H110" s="178"/>
      <c r="I110" s="178"/>
      <c r="J110" s="179"/>
      <c r="K110" s="180"/>
      <c r="L110" s="173"/>
      <c r="M110" s="397"/>
      <c r="N110" s="271"/>
      <c r="O110" s="12" t="str">
        <f t="shared" si="9"/>
        <v/>
      </c>
      <c r="P110" s="12" t="str">
        <f t="shared" si="10"/>
        <v/>
      </c>
      <c r="Q110" s="12" t="str">
        <f t="shared" si="11"/>
        <v/>
      </c>
      <c r="R110" s="12" t="str">
        <f t="shared" si="12"/>
        <v/>
      </c>
      <c r="S110" s="12" t="str">
        <f t="shared" si="13"/>
        <v/>
      </c>
      <c r="T110" s="12" t="str">
        <f t="shared" si="14"/>
        <v/>
      </c>
      <c r="U110" s="12" t="str">
        <f t="shared" si="15"/>
        <v/>
      </c>
    </row>
    <row r="111" spans="1:21" ht="22.5" customHeight="1" x14ac:dyDescent="0.3">
      <c r="A111" s="397"/>
      <c r="B111" s="159"/>
      <c r="C111" s="160"/>
      <c r="D111" s="161"/>
      <c r="E111" s="161"/>
      <c r="F111" s="162"/>
      <c r="G111" s="161"/>
      <c r="H111" s="163"/>
      <c r="I111" s="163"/>
      <c r="J111" s="164"/>
      <c r="K111" s="165"/>
      <c r="L111" s="150"/>
      <c r="M111" s="397"/>
      <c r="N111" s="271"/>
      <c r="O111" s="12" t="str">
        <f t="shared" si="9"/>
        <v/>
      </c>
      <c r="P111" s="12" t="str">
        <f t="shared" si="10"/>
        <v/>
      </c>
      <c r="Q111" s="12" t="str">
        <f t="shared" si="11"/>
        <v/>
      </c>
      <c r="R111" s="12" t="str">
        <f t="shared" si="12"/>
        <v/>
      </c>
      <c r="S111" s="12" t="str">
        <f t="shared" si="13"/>
        <v/>
      </c>
      <c r="T111" s="12" t="str">
        <f t="shared" si="14"/>
        <v/>
      </c>
      <c r="U111" s="12" t="str">
        <f t="shared" si="15"/>
        <v/>
      </c>
    </row>
    <row r="112" spans="1:21" ht="22.5" customHeight="1" x14ac:dyDescent="0.3">
      <c r="A112" s="397"/>
      <c r="B112" s="174"/>
      <c r="C112" s="175"/>
      <c r="D112" s="176"/>
      <c r="E112" s="176"/>
      <c r="F112" s="179"/>
      <c r="G112" s="176"/>
      <c r="H112" s="178"/>
      <c r="I112" s="178"/>
      <c r="J112" s="179"/>
      <c r="K112" s="180"/>
      <c r="L112" s="173"/>
      <c r="M112" s="397"/>
      <c r="N112" s="271"/>
      <c r="O112" s="12" t="str">
        <f t="shared" si="9"/>
        <v/>
      </c>
      <c r="P112" s="12" t="str">
        <f t="shared" si="10"/>
        <v/>
      </c>
      <c r="Q112" s="12" t="str">
        <f t="shared" si="11"/>
        <v/>
      </c>
      <c r="R112" s="12" t="str">
        <f t="shared" si="12"/>
        <v/>
      </c>
      <c r="S112" s="12" t="str">
        <f t="shared" si="13"/>
        <v/>
      </c>
      <c r="T112" s="12" t="str">
        <f t="shared" si="14"/>
        <v/>
      </c>
      <c r="U112" s="12" t="str">
        <f t="shared" si="15"/>
        <v/>
      </c>
    </row>
    <row r="113" spans="1:21" ht="22.5" customHeight="1" x14ac:dyDescent="0.3">
      <c r="A113" s="397"/>
      <c r="B113" s="159"/>
      <c r="C113" s="160"/>
      <c r="D113" s="161"/>
      <c r="E113" s="161"/>
      <c r="F113" s="162"/>
      <c r="G113" s="161"/>
      <c r="H113" s="163"/>
      <c r="I113" s="163"/>
      <c r="J113" s="164"/>
      <c r="K113" s="165"/>
      <c r="L113" s="150"/>
      <c r="M113" s="397"/>
      <c r="N113" s="271"/>
      <c r="O113" s="12" t="str">
        <f t="shared" si="9"/>
        <v/>
      </c>
      <c r="P113" s="12" t="str">
        <f t="shared" si="10"/>
        <v/>
      </c>
      <c r="Q113" s="12" t="str">
        <f t="shared" si="11"/>
        <v/>
      </c>
      <c r="R113" s="12" t="str">
        <f t="shared" si="12"/>
        <v/>
      </c>
      <c r="S113" s="12" t="str">
        <f t="shared" si="13"/>
        <v/>
      </c>
      <c r="T113" s="12" t="str">
        <f t="shared" si="14"/>
        <v/>
      </c>
      <c r="U113" s="12" t="str">
        <f t="shared" si="15"/>
        <v/>
      </c>
    </row>
    <row r="114" spans="1:21" ht="22.5" customHeight="1" x14ac:dyDescent="0.3">
      <c r="A114" s="397"/>
      <c r="B114" s="174"/>
      <c r="C114" s="175"/>
      <c r="D114" s="176"/>
      <c r="E114" s="176"/>
      <c r="F114" s="179"/>
      <c r="G114" s="176"/>
      <c r="H114" s="178"/>
      <c r="I114" s="178"/>
      <c r="J114" s="179"/>
      <c r="K114" s="180"/>
      <c r="L114" s="173"/>
      <c r="M114" s="397"/>
      <c r="N114" s="271"/>
      <c r="O114" s="12" t="str">
        <f t="shared" si="9"/>
        <v/>
      </c>
      <c r="P114" s="12" t="str">
        <f t="shared" si="10"/>
        <v/>
      </c>
      <c r="Q114" s="12" t="str">
        <f t="shared" si="11"/>
        <v/>
      </c>
      <c r="R114" s="12" t="str">
        <f t="shared" si="12"/>
        <v/>
      </c>
      <c r="S114" s="12" t="str">
        <f t="shared" si="13"/>
        <v/>
      </c>
      <c r="T114" s="12" t="str">
        <f t="shared" si="14"/>
        <v/>
      </c>
      <c r="U114" s="12" t="str">
        <f t="shared" si="15"/>
        <v/>
      </c>
    </row>
    <row r="115" spans="1:21" ht="22.5" customHeight="1" x14ac:dyDescent="0.3">
      <c r="A115" s="397"/>
      <c r="B115" s="159"/>
      <c r="C115" s="160"/>
      <c r="D115" s="161"/>
      <c r="E115" s="161"/>
      <c r="F115" s="162"/>
      <c r="G115" s="161"/>
      <c r="H115" s="163"/>
      <c r="I115" s="163"/>
      <c r="J115" s="164"/>
      <c r="K115" s="165"/>
      <c r="L115" s="150"/>
      <c r="M115" s="397"/>
      <c r="N115" s="271"/>
      <c r="O115" s="12" t="str">
        <f t="shared" si="9"/>
        <v/>
      </c>
      <c r="P115" s="12" t="str">
        <f t="shared" si="10"/>
        <v/>
      </c>
      <c r="Q115" s="12" t="str">
        <f t="shared" si="11"/>
        <v/>
      </c>
      <c r="R115" s="12" t="str">
        <f t="shared" si="12"/>
        <v/>
      </c>
      <c r="S115" s="12" t="str">
        <f t="shared" si="13"/>
        <v/>
      </c>
      <c r="T115" s="12" t="str">
        <f t="shared" si="14"/>
        <v/>
      </c>
      <c r="U115" s="12" t="str">
        <f t="shared" si="15"/>
        <v/>
      </c>
    </row>
    <row r="116" spans="1:21" ht="22.5" customHeight="1" x14ac:dyDescent="0.3">
      <c r="A116" s="397"/>
      <c r="B116" s="174"/>
      <c r="C116" s="175"/>
      <c r="D116" s="176"/>
      <c r="E116" s="176"/>
      <c r="F116" s="179"/>
      <c r="G116" s="176"/>
      <c r="H116" s="178"/>
      <c r="I116" s="178"/>
      <c r="J116" s="179"/>
      <c r="K116" s="180"/>
      <c r="L116" s="173"/>
      <c r="M116" s="397"/>
      <c r="N116" s="271"/>
      <c r="O116" s="12" t="str">
        <f t="shared" si="9"/>
        <v/>
      </c>
      <c r="P116" s="12" t="str">
        <f t="shared" si="10"/>
        <v/>
      </c>
      <c r="Q116" s="12" t="str">
        <f t="shared" si="11"/>
        <v/>
      </c>
      <c r="R116" s="12" t="str">
        <f t="shared" si="12"/>
        <v/>
      </c>
      <c r="S116" s="12" t="str">
        <f t="shared" si="13"/>
        <v/>
      </c>
      <c r="T116" s="12" t="str">
        <f t="shared" si="14"/>
        <v/>
      </c>
      <c r="U116" s="12" t="str">
        <f t="shared" si="15"/>
        <v/>
      </c>
    </row>
    <row r="117" spans="1:21" ht="22.5" customHeight="1" x14ac:dyDescent="0.3">
      <c r="A117" s="397"/>
      <c r="B117" s="159"/>
      <c r="C117" s="160"/>
      <c r="D117" s="161"/>
      <c r="E117" s="161"/>
      <c r="F117" s="162"/>
      <c r="G117" s="161"/>
      <c r="H117" s="163"/>
      <c r="I117" s="163"/>
      <c r="J117" s="164"/>
      <c r="K117" s="165"/>
      <c r="L117" s="150"/>
      <c r="M117" s="397"/>
      <c r="N117" s="271"/>
      <c r="O117" s="12" t="str">
        <f t="shared" si="9"/>
        <v/>
      </c>
      <c r="P117" s="12" t="str">
        <f t="shared" si="10"/>
        <v/>
      </c>
      <c r="Q117" s="12" t="str">
        <f t="shared" si="11"/>
        <v/>
      </c>
      <c r="R117" s="12" t="str">
        <f t="shared" si="12"/>
        <v/>
      </c>
      <c r="S117" s="12" t="str">
        <f t="shared" si="13"/>
        <v/>
      </c>
      <c r="T117" s="12" t="str">
        <f t="shared" si="14"/>
        <v/>
      </c>
      <c r="U117" s="12" t="str">
        <f t="shared" si="15"/>
        <v/>
      </c>
    </row>
    <row r="118" spans="1:21" ht="22.5" customHeight="1" x14ac:dyDescent="0.3">
      <c r="A118" s="397"/>
      <c r="B118" s="174"/>
      <c r="C118" s="175"/>
      <c r="D118" s="176"/>
      <c r="E118" s="176"/>
      <c r="F118" s="179"/>
      <c r="G118" s="176"/>
      <c r="H118" s="178"/>
      <c r="I118" s="178"/>
      <c r="J118" s="179"/>
      <c r="K118" s="180"/>
      <c r="L118" s="173"/>
      <c r="M118" s="397"/>
      <c r="N118" s="271"/>
      <c r="O118" s="12" t="str">
        <f t="shared" si="9"/>
        <v/>
      </c>
      <c r="P118" s="12" t="str">
        <f t="shared" si="10"/>
        <v/>
      </c>
      <c r="Q118" s="12" t="str">
        <f t="shared" si="11"/>
        <v/>
      </c>
      <c r="R118" s="12" t="str">
        <f t="shared" si="12"/>
        <v/>
      </c>
      <c r="S118" s="12" t="str">
        <f t="shared" si="13"/>
        <v/>
      </c>
      <c r="T118" s="12" t="str">
        <f t="shared" si="14"/>
        <v/>
      </c>
      <c r="U118" s="12" t="str">
        <f t="shared" si="15"/>
        <v/>
      </c>
    </row>
    <row r="119" spans="1:21" ht="22.5" customHeight="1" x14ac:dyDescent="0.3">
      <c r="A119" s="397"/>
      <c r="B119" s="159"/>
      <c r="C119" s="160"/>
      <c r="D119" s="161"/>
      <c r="E119" s="161"/>
      <c r="F119" s="162"/>
      <c r="G119" s="161"/>
      <c r="H119" s="163"/>
      <c r="I119" s="163"/>
      <c r="J119" s="164"/>
      <c r="K119" s="165"/>
      <c r="L119" s="150"/>
      <c r="M119" s="397"/>
      <c r="N119" s="271"/>
      <c r="O119" s="12" t="str">
        <f t="shared" si="9"/>
        <v/>
      </c>
      <c r="P119" s="12" t="str">
        <f t="shared" si="10"/>
        <v/>
      </c>
      <c r="Q119" s="12" t="str">
        <f t="shared" si="11"/>
        <v/>
      </c>
      <c r="R119" s="12" t="str">
        <f t="shared" si="12"/>
        <v/>
      </c>
      <c r="S119" s="12" t="str">
        <f t="shared" si="13"/>
        <v/>
      </c>
      <c r="T119" s="12" t="str">
        <f t="shared" si="14"/>
        <v/>
      </c>
      <c r="U119" s="12" t="str">
        <f t="shared" si="15"/>
        <v/>
      </c>
    </row>
    <row r="120" spans="1:21" ht="22.5" customHeight="1" x14ac:dyDescent="0.3">
      <c r="A120" s="397"/>
      <c r="B120" s="174"/>
      <c r="C120" s="175"/>
      <c r="D120" s="176"/>
      <c r="E120" s="176"/>
      <c r="F120" s="179"/>
      <c r="G120" s="176"/>
      <c r="H120" s="178"/>
      <c r="I120" s="178"/>
      <c r="J120" s="179"/>
      <c r="K120" s="180"/>
      <c r="L120" s="173"/>
      <c r="M120" s="397"/>
      <c r="N120" s="271"/>
      <c r="O120" s="12" t="str">
        <f t="shared" si="9"/>
        <v/>
      </c>
      <c r="P120" s="12" t="str">
        <f t="shared" si="10"/>
        <v/>
      </c>
      <c r="Q120" s="12" t="str">
        <f t="shared" si="11"/>
        <v/>
      </c>
      <c r="R120" s="12" t="str">
        <f t="shared" si="12"/>
        <v/>
      </c>
      <c r="S120" s="12" t="str">
        <f t="shared" si="13"/>
        <v/>
      </c>
      <c r="T120" s="12" t="str">
        <f t="shared" si="14"/>
        <v/>
      </c>
      <c r="U120" s="12" t="str">
        <f t="shared" si="15"/>
        <v/>
      </c>
    </row>
    <row r="121" spans="1:21" ht="22.5" customHeight="1" x14ac:dyDescent="0.3">
      <c r="A121" s="397"/>
      <c r="B121" s="159"/>
      <c r="C121" s="160"/>
      <c r="D121" s="161"/>
      <c r="E121" s="161"/>
      <c r="F121" s="162"/>
      <c r="G121" s="161"/>
      <c r="H121" s="163"/>
      <c r="I121" s="163"/>
      <c r="J121" s="164"/>
      <c r="K121" s="165"/>
      <c r="L121" s="150"/>
      <c r="M121" s="397"/>
      <c r="N121" s="271"/>
      <c r="O121" s="12" t="str">
        <f t="shared" si="9"/>
        <v/>
      </c>
      <c r="P121" s="12" t="str">
        <f t="shared" si="10"/>
        <v/>
      </c>
      <c r="Q121" s="12" t="str">
        <f t="shared" si="11"/>
        <v/>
      </c>
      <c r="R121" s="12" t="str">
        <f t="shared" si="12"/>
        <v/>
      </c>
      <c r="S121" s="12" t="str">
        <f t="shared" si="13"/>
        <v/>
      </c>
      <c r="T121" s="12" t="str">
        <f t="shared" si="14"/>
        <v/>
      </c>
      <c r="U121" s="12" t="str">
        <f t="shared" si="15"/>
        <v/>
      </c>
    </row>
    <row r="122" spans="1:21" ht="22.5" customHeight="1" x14ac:dyDescent="0.3">
      <c r="A122" s="397"/>
      <c r="B122" s="174"/>
      <c r="C122" s="175"/>
      <c r="D122" s="176"/>
      <c r="E122" s="176"/>
      <c r="F122" s="179"/>
      <c r="G122" s="176"/>
      <c r="H122" s="178"/>
      <c r="I122" s="178"/>
      <c r="J122" s="179"/>
      <c r="K122" s="180"/>
      <c r="L122" s="173"/>
      <c r="M122" s="397"/>
      <c r="N122" s="271"/>
      <c r="O122" s="12" t="str">
        <f t="shared" si="9"/>
        <v/>
      </c>
      <c r="P122" s="12" t="str">
        <f t="shared" si="10"/>
        <v/>
      </c>
      <c r="Q122" s="12" t="str">
        <f t="shared" si="11"/>
        <v/>
      </c>
      <c r="R122" s="12" t="str">
        <f t="shared" si="12"/>
        <v/>
      </c>
      <c r="S122" s="12" t="str">
        <f t="shared" si="13"/>
        <v/>
      </c>
      <c r="T122" s="12" t="str">
        <f t="shared" si="14"/>
        <v/>
      </c>
      <c r="U122" s="12" t="str">
        <f t="shared" si="15"/>
        <v/>
      </c>
    </row>
    <row r="123" spans="1:21" ht="22.5" customHeight="1" x14ac:dyDescent="0.3">
      <c r="A123" s="397"/>
      <c r="B123" s="159"/>
      <c r="C123" s="160"/>
      <c r="D123" s="161"/>
      <c r="E123" s="161"/>
      <c r="F123" s="162"/>
      <c r="G123" s="161"/>
      <c r="H123" s="163"/>
      <c r="I123" s="163"/>
      <c r="J123" s="164"/>
      <c r="K123" s="165"/>
      <c r="L123" s="150"/>
      <c r="M123" s="397"/>
      <c r="N123" s="271"/>
      <c r="O123" s="12" t="str">
        <f t="shared" si="9"/>
        <v/>
      </c>
      <c r="P123" s="12" t="str">
        <f t="shared" si="10"/>
        <v/>
      </c>
      <c r="Q123" s="12" t="str">
        <f t="shared" si="11"/>
        <v/>
      </c>
      <c r="R123" s="12" t="str">
        <f t="shared" si="12"/>
        <v/>
      </c>
      <c r="S123" s="12" t="str">
        <f t="shared" si="13"/>
        <v/>
      </c>
      <c r="T123" s="12" t="str">
        <f t="shared" si="14"/>
        <v/>
      </c>
      <c r="U123" s="12" t="str">
        <f t="shared" si="15"/>
        <v/>
      </c>
    </row>
    <row r="124" spans="1:21" ht="22.5" customHeight="1" x14ac:dyDescent="0.3">
      <c r="A124" s="397"/>
      <c r="B124" s="174"/>
      <c r="C124" s="175"/>
      <c r="D124" s="176"/>
      <c r="E124" s="176"/>
      <c r="F124" s="179"/>
      <c r="G124" s="176"/>
      <c r="H124" s="178"/>
      <c r="I124" s="178"/>
      <c r="J124" s="179"/>
      <c r="K124" s="180"/>
      <c r="L124" s="173"/>
      <c r="M124" s="397"/>
      <c r="N124" s="271"/>
      <c r="O124" s="12" t="str">
        <f t="shared" si="9"/>
        <v/>
      </c>
      <c r="P124" s="12" t="str">
        <f t="shared" si="10"/>
        <v/>
      </c>
      <c r="Q124" s="12" t="str">
        <f t="shared" si="11"/>
        <v/>
      </c>
      <c r="R124" s="12" t="str">
        <f t="shared" si="12"/>
        <v/>
      </c>
      <c r="S124" s="12" t="str">
        <f t="shared" si="13"/>
        <v/>
      </c>
      <c r="T124" s="12" t="str">
        <f t="shared" si="14"/>
        <v/>
      </c>
      <c r="U124" s="12" t="str">
        <f t="shared" si="15"/>
        <v/>
      </c>
    </row>
    <row r="125" spans="1:21" ht="22.5" customHeight="1" x14ac:dyDescent="0.3">
      <c r="A125" s="397"/>
      <c r="B125" s="159"/>
      <c r="C125" s="160"/>
      <c r="D125" s="161"/>
      <c r="E125" s="161"/>
      <c r="F125" s="162"/>
      <c r="G125" s="161"/>
      <c r="H125" s="163"/>
      <c r="I125" s="163"/>
      <c r="J125" s="164"/>
      <c r="K125" s="165"/>
      <c r="L125" s="150"/>
      <c r="M125" s="397"/>
      <c r="N125" s="271"/>
      <c r="O125" s="12" t="str">
        <f t="shared" si="9"/>
        <v/>
      </c>
      <c r="P125" s="12" t="str">
        <f t="shared" si="10"/>
        <v/>
      </c>
      <c r="Q125" s="12" t="str">
        <f t="shared" si="11"/>
        <v/>
      </c>
      <c r="R125" s="12" t="str">
        <f t="shared" si="12"/>
        <v/>
      </c>
      <c r="S125" s="12" t="str">
        <f t="shared" si="13"/>
        <v/>
      </c>
      <c r="T125" s="12" t="str">
        <f t="shared" si="14"/>
        <v/>
      </c>
      <c r="U125" s="12" t="str">
        <f t="shared" si="15"/>
        <v/>
      </c>
    </row>
    <row r="126" spans="1:21" ht="22.5" customHeight="1" x14ac:dyDescent="0.3">
      <c r="A126" s="397"/>
      <c r="B126" s="174"/>
      <c r="C126" s="175"/>
      <c r="D126" s="176"/>
      <c r="E126" s="176"/>
      <c r="F126" s="179"/>
      <c r="G126" s="176"/>
      <c r="H126" s="178"/>
      <c r="I126" s="178"/>
      <c r="J126" s="179"/>
      <c r="K126" s="180"/>
      <c r="L126" s="173"/>
      <c r="M126" s="397"/>
      <c r="N126" s="271"/>
      <c r="O126" s="12" t="str">
        <f t="shared" si="9"/>
        <v/>
      </c>
      <c r="P126" s="12" t="str">
        <f t="shared" si="10"/>
        <v/>
      </c>
      <c r="Q126" s="12" t="str">
        <f t="shared" si="11"/>
        <v/>
      </c>
      <c r="R126" s="12" t="str">
        <f t="shared" si="12"/>
        <v/>
      </c>
      <c r="S126" s="12" t="str">
        <f t="shared" si="13"/>
        <v/>
      </c>
      <c r="T126" s="12" t="str">
        <f t="shared" si="14"/>
        <v/>
      </c>
      <c r="U126" s="12" t="str">
        <f t="shared" si="15"/>
        <v/>
      </c>
    </row>
    <row r="127" spans="1:21" ht="22.5" customHeight="1" x14ac:dyDescent="0.3">
      <c r="A127" s="397"/>
      <c r="B127" s="159"/>
      <c r="C127" s="160"/>
      <c r="D127" s="161"/>
      <c r="E127" s="161"/>
      <c r="F127" s="162"/>
      <c r="G127" s="161"/>
      <c r="H127" s="163"/>
      <c r="I127" s="163"/>
      <c r="J127" s="164"/>
      <c r="K127" s="165"/>
      <c r="L127" s="150"/>
      <c r="M127" s="397"/>
      <c r="N127" s="271"/>
      <c r="O127" s="12" t="str">
        <f t="shared" si="9"/>
        <v/>
      </c>
      <c r="P127" s="12" t="str">
        <f t="shared" si="10"/>
        <v/>
      </c>
      <c r="Q127" s="12" t="str">
        <f t="shared" si="11"/>
        <v/>
      </c>
      <c r="R127" s="12" t="str">
        <f t="shared" si="12"/>
        <v/>
      </c>
      <c r="S127" s="12" t="str">
        <f t="shared" si="13"/>
        <v/>
      </c>
      <c r="T127" s="12" t="str">
        <f t="shared" si="14"/>
        <v/>
      </c>
      <c r="U127" s="12" t="str">
        <f t="shared" si="15"/>
        <v/>
      </c>
    </row>
    <row r="128" spans="1:21" ht="22.5" customHeight="1" x14ac:dyDescent="0.3">
      <c r="A128" s="397"/>
      <c r="B128" s="174"/>
      <c r="C128" s="175"/>
      <c r="D128" s="176"/>
      <c r="E128" s="176"/>
      <c r="F128" s="179"/>
      <c r="G128" s="176"/>
      <c r="H128" s="178"/>
      <c r="I128" s="178"/>
      <c r="J128" s="179"/>
      <c r="K128" s="180"/>
      <c r="L128" s="173"/>
      <c r="M128" s="397"/>
      <c r="N128" s="271"/>
      <c r="O128" s="12" t="str">
        <f t="shared" si="9"/>
        <v/>
      </c>
      <c r="P128" s="12" t="str">
        <f t="shared" si="10"/>
        <v/>
      </c>
      <c r="Q128" s="12" t="str">
        <f t="shared" si="11"/>
        <v/>
      </c>
      <c r="R128" s="12" t="str">
        <f t="shared" si="12"/>
        <v/>
      </c>
      <c r="S128" s="12" t="str">
        <f t="shared" si="13"/>
        <v/>
      </c>
      <c r="T128" s="12" t="str">
        <f t="shared" si="14"/>
        <v/>
      </c>
      <c r="U128" s="12" t="str">
        <f t="shared" si="15"/>
        <v/>
      </c>
    </row>
    <row r="129" spans="1:21" ht="22.5" customHeight="1" x14ac:dyDescent="0.3">
      <c r="A129" s="397"/>
      <c r="B129" s="159"/>
      <c r="C129" s="160"/>
      <c r="D129" s="161"/>
      <c r="E129" s="161"/>
      <c r="F129" s="162"/>
      <c r="G129" s="161"/>
      <c r="H129" s="163"/>
      <c r="I129" s="163"/>
      <c r="J129" s="164"/>
      <c r="K129" s="165"/>
      <c r="L129" s="150"/>
      <c r="M129" s="397"/>
      <c r="N129" s="271"/>
      <c r="O129" s="12" t="str">
        <f t="shared" si="9"/>
        <v/>
      </c>
      <c r="P129" s="12" t="str">
        <f t="shared" si="10"/>
        <v/>
      </c>
      <c r="Q129" s="12" t="str">
        <f t="shared" si="11"/>
        <v/>
      </c>
      <c r="R129" s="12" t="str">
        <f t="shared" si="12"/>
        <v/>
      </c>
      <c r="S129" s="12" t="str">
        <f t="shared" si="13"/>
        <v/>
      </c>
      <c r="T129" s="12" t="str">
        <f t="shared" si="14"/>
        <v/>
      </c>
      <c r="U129" s="12" t="str">
        <f t="shared" si="15"/>
        <v/>
      </c>
    </row>
    <row r="130" spans="1:21" ht="22.5" customHeight="1" x14ac:dyDescent="0.3">
      <c r="A130" s="397"/>
      <c r="B130" s="174"/>
      <c r="C130" s="175"/>
      <c r="D130" s="176"/>
      <c r="E130" s="176"/>
      <c r="F130" s="179"/>
      <c r="G130" s="176"/>
      <c r="H130" s="178"/>
      <c r="I130" s="178"/>
      <c r="J130" s="179"/>
      <c r="K130" s="180"/>
      <c r="L130" s="173"/>
      <c r="M130" s="397"/>
      <c r="N130" s="271"/>
      <c r="O130" s="12" t="str">
        <f t="shared" si="9"/>
        <v/>
      </c>
      <c r="P130" s="12" t="str">
        <f t="shared" si="10"/>
        <v/>
      </c>
      <c r="Q130" s="12" t="str">
        <f t="shared" si="11"/>
        <v/>
      </c>
      <c r="R130" s="12" t="str">
        <f t="shared" si="12"/>
        <v/>
      </c>
      <c r="S130" s="12" t="str">
        <f t="shared" si="13"/>
        <v/>
      </c>
      <c r="T130" s="12" t="str">
        <f t="shared" si="14"/>
        <v/>
      </c>
      <c r="U130" s="12" t="str">
        <f t="shared" si="15"/>
        <v/>
      </c>
    </row>
    <row r="131" spans="1:21" ht="22.5" customHeight="1" x14ac:dyDescent="0.3">
      <c r="A131" s="397"/>
      <c r="B131" s="159"/>
      <c r="C131" s="160"/>
      <c r="D131" s="161"/>
      <c r="E131" s="161"/>
      <c r="F131" s="162"/>
      <c r="G131" s="161"/>
      <c r="H131" s="163"/>
      <c r="I131" s="163"/>
      <c r="J131" s="164"/>
      <c r="K131" s="165"/>
      <c r="L131" s="150"/>
      <c r="M131" s="397"/>
      <c r="N131" s="271"/>
      <c r="O131" s="12" t="str">
        <f t="shared" si="9"/>
        <v/>
      </c>
      <c r="P131" s="12" t="str">
        <f t="shared" si="10"/>
        <v/>
      </c>
      <c r="Q131" s="12" t="str">
        <f t="shared" si="11"/>
        <v/>
      </c>
      <c r="R131" s="12" t="str">
        <f t="shared" si="12"/>
        <v/>
      </c>
      <c r="S131" s="12" t="str">
        <f t="shared" si="13"/>
        <v/>
      </c>
      <c r="T131" s="12" t="str">
        <f t="shared" si="14"/>
        <v/>
      </c>
      <c r="U131" s="12" t="str">
        <f t="shared" si="15"/>
        <v/>
      </c>
    </row>
    <row r="132" spans="1:21" ht="22.5" customHeight="1" x14ac:dyDescent="0.3">
      <c r="A132" s="397"/>
      <c r="B132" s="174"/>
      <c r="C132" s="175"/>
      <c r="D132" s="176"/>
      <c r="E132" s="176"/>
      <c r="F132" s="179"/>
      <c r="G132" s="176"/>
      <c r="H132" s="178"/>
      <c r="I132" s="178"/>
      <c r="J132" s="179"/>
      <c r="K132" s="180"/>
      <c r="L132" s="173"/>
      <c r="M132" s="397"/>
      <c r="N132" s="271"/>
      <c r="O132" s="12" t="str">
        <f t="shared" si="9"/>
        <v/>
      </c>
      <c r="P132" s="12" t="str">
        <f t="shared" si="10"/>
        <v/>
      </c>
      <c r="Q132" s="12" t="str">
        <f t="shared" si="11"/>
        <v/>
      </c>
      <c r="R132" s="12" t="str">
        <f t="shared" si="12"/>
        <v/>
      </c>
      <c r="S132" s="12" t="str">
        <f t="shared" si="13"/>
        <v/>
      </c>
      <c r="T132" s="12" t="str">
        <f t="shared" si="14"/>
        <v/>
      </c>
      <c r="U132" s="12" t="str">
        <f t="shared" si="15"/>
        <v/>
      </c>
    </row>
    <row r="133" spans="1:21" ht="22.5" customHeight="1" x14ac:dyDescent="0.3">
      <c r="A133" s="397"/>
      <c r="B133" s="159"/>
      <c r="C133" s="160"/>
      <c r="D133" s="161"/>
      <c r="E133" s="161"/>
      <c r="F133" s="162"/>
      <c r="G133" s="161"/>
      <c r="H133" s="163"/>
      <c r="I133" s="163"/>
      <c r="J133" s="164"/>
      <c r="K133" s="165"/>
      <c r="L133" s="150"/>
      <c r="M133" s="397"/>
      <c r="N133" s="271"/>
      <c r="O133" s="12" t="str">
        <f t="shared" si="9"/>
        <v/>
      </c>
      <c r="P133" s="12" t="str">
        <f t="shared" si="10"/>
        <v/>
      </c>
      <c r="Q133" s="12" t="str">
        <f t="shared" si="11"/>
        <v/>
      </c>
      <c r="R133" s="12" t="str">
        <f t="shared" si="12"/>
        <v/>
      </c>
      <c r="S133" s="12" t="str">
        <f t="shared" si="13"/>
        <v/>
      </c>
      <c r="T133" s="12" t="str">
        <f t="shared" si="14"/>
        <v/>
      </c>
      <c r="U133" s="12" t="str">
        <f t="shared" si="15"/>
        <v/>
      </c>
    </row>
    <row r="134" spans="1:21" ht="22.5" customHeight="1" x14ac:dyDescent="0.3">
      <c r="A134" s="397"/>
      <c r="B134" s="174"/>
      <c r="C134" s="175"/>
      <c r="D134" s="176"/>
      <c r="E134" s="176"/>
      <c r="F134" s="179"/>
      <c r="G134" s="176"/>
      <c r="H134" s="178"/>
      <c r="I134" s="178"/>
      <c r="J134" s="179"/>
      <c r="K134" s="180"/>
      <c r="L134" s="173"/>
      <c r="M134" s="397"/>
      <c r="N134" s="271"/>
      <c r="O134" s="12" t="str">
        <f t="shared" ref="O134:O197" si="16">IF(B134="","",IF(B134="Entrada",E134,""))</f>
        <v/>
      </c>
      <c r="P134" s="12" t="str">
        <f t="shared" ref="P134:P197" si="17">IF(B134="","",IF(B134="Entrada",F134,""))</f>
        <v/>
      </c>
      <c r="Q134" s="12" t="str">
        <f t="shared" ref="Q134:Q197" si="18">IF(B134="","",IF(B134="Entrada",1,""))</f>
        <v/>
      </c>
      <c r="R134" s="12" t="str">
        <f t="shared" ref="R134:R197" si="19">IF(Q134=1,H134,"")</f>
        <v/>
      </c>
      <c r="S134" s="12" t="str">
        <f t="shared" ref="S134:S197" si="20">IF(B134="","",IF(B134="Entrada",(O134/10)*R134,""))</f>
        <v/>
      </c>
      <c r="T134" s="12" t="str">
        <f t="shared" ref="T134:T197" si="21">IF(B134="","",IF(B134="Saída",E134,""))</f>
        <v/>
      </c>
      <c r="U134" s="12" t="str">
        <f t="shared" ref="U134:U197" si="22">IF(B134="","",IF(B134="Saída",F134,""))</f>
        <v/>
      </c>
    </row>
    <row r="135" spans="1:21" ht="22.5" customHeight="1" x14ac:dyDescent="0.3">
      <c r="A135" s="397"/>
      <c r="B135" s="159"/>
      <c r="C135" s="160"/>
      <c r="D135" s="161"/>
      <c r="E135" s="161"/>
      <c r="F135" s="162"/>
      <c r="G135" s="161"/>
      <c r="H135" s="163"/>
      <c r="I135" s="163"/>
      <c r="J135" s="164"/>
      <c r="K135" s="165"/>
      <c r="L135" s="150"/>
      <c r="M135" s="397"/>
      <c r="N135" s="271"/>
      <c r="O135" s="12" t="str">
        <f t="shared" si="16"/>
        <v/>
      </c>
      <c r="P135" s="12" t="str">
        <f t="shared" si="17"/>
        <v/>
      </c>
      <c r="Q135" s="12" t="str">
        <f t="shared" si="18"/>
        <v/>
      </c>
      <c r="R135" s="12" t="str">
        <f t="shared" si="19"/>
        <v/>
      </c>
      <c r="S135" s="12" t="str">
        <f t="shared" si="20"/>
        <v/>
      </c>
      <c r="T135" s="12" t="str">
        <f t="shared" si="21"/>
        <v/>
      </c>
      <c r="U135" s="12" t="str">
        <f t="shared" si="22"/>
        <v/>
      </c>
    </row>
    <row r="136" spans="1:21" ht="22.5" customHeight="1" x14ac:dyDescent="0.3">
      <c r="A136" s="397"/>
      <c r="B136" s="174"/>
      <c r="C136" s="175"/>
      <c r="D136" s="176"/>
      <c r="E136" s="176"/>
      <c r="F136" s="179"/>
      <c r="G136" s="176"/>
      <c r="H136" s="178"/>
      <c r="I136" s="178"/>
      <c r="J136" s="179"/>
      <c r="K136" s="180"/>
      <c r="L136" s="173"/>
      <c r="M136" s="397"/>
      <c r="N136" s="271"/>
      <c r="O136" s="12" t="str">
        <f t="shared" si="16"/>
        <v/>
      </c>
      <c r="P136" s="12" t="str">
        <f t="shared" si="17"/>
        <v/>
      </c>
      <c r="Q136" s="12" t="str">
        <f t="shared" si="18"/>
        <v/>
      </c>
      <c r="R136" s="12" t="str">
        <f t="shared" si="19"/>
        <v/>
      </c>
      <c r="S136" s="12" t="str">
        <f t="shared" si="20"/>
        <v/>
      </c>
      <c r="T136" s="12" t="str">
        <f t="shared" si="21"/>
        <v/>
      </c>
      <c r="U136" s="12" t="str">
        <f t="shared" si="22"/>
        <v/>
      </c>
    </row>
    <row r="137" spans="1:21" ht="22.5" customHeight="1" x14ac:dyDescent="0.3">
      <c r="A137" s="397"/>
      <c r="B137" s="159"/>
      <c r="C137" s="160"/>
      <c r="D137" s="161"/>
      <c r="E137" s="161"/>
      <c r="F137" s="162"/>
      <c r="G137" s="161"/>
      <c r="H137" s="163"/>
      <c r="I137" s="163"/>
      <c r="J137" s="164"/>
      <c r="K137" s="165"/>
      <c r="L137" s="150"/>
      <c r="M137" s="397"/>
      <c r="N137" s="271"/>
      <c r="O137" s="12" t="str">
        <f t="shared" si="16"/>
        <v/>
      </c>
      <c r="P137" s="12" t="str">
        <f t="shared" si="17"/>
        <v/>
      </c>
      <c r="Q137" s="12" t="str">
        <f t="shared" si="18"/>
        <v/>
      </c>
      <c r="R137" s="12" t="str">
        <f t="shared" si="19"/>
        <v/>
      </c>
      <c r="S137" s="12" t="str">
        <f t="shared" si="20"/>
        <v/>
      </c>
      <c r="T137" s="12" t="str">
        <f t="shared" si="21"/>
        <v/>
      </c>
      <c r="U137" s="12" t="str">
        <f t="shared" si="22"/>
        <v/>
      </c>
    </row>
    <row r="138" spans="1:21" ht="22.5" customHeight="1" x14ac:dyDescent="0.3">
      <c r="A138" s="397"/>
      <c r="B138" s="174"/>
      <c r="C138" s="175"/>
      <c r="D138" s="176"/>
      <c r="E138" s="176"/>
      <c r="F138" s="179"/>
      <c r="G138" s="176"/>
      <c r="H138" s="178"/>
      <c r="I138" s="178"/>
      <c r="J138" s="179"/>
      <c r="K138" s="180"/>
      <c r="L138" s="173"/>
      <c r="M138" s="397"/>
      <c r="N138" s="271"/>
      <c r="O138" s="12" t="str">
        <f t="shared" si="16"/>
        <v/>
      </c>
      <c r="P138" s="12" t="str">
        <f t="shared" si="17"/>
        <v/>
      </c>
      <c r="Q138" s="12" t="str">
        <f t="shared" si="18"/>
        <v/>
      </c>
      <c r="R138" s="12" t="str">
        <f t="shared" si="19"/>
        <v/>
      </c>
      <c r="S138" s="12" t="str">
        <f t="shared" si="20"/>
        <v/>
      </c>
      <c r="T138" s="12" t="str">
        <f t="shared" si="21"/>
        <v/>
      </c>
      <c r="U138" s="12" t="str">
        <f t="shared" si="22"/>
        <v/>
      </c>
    </row>
    <row r="139" spans="1:21" ht="22.5" customHeight="1" x14ac:dyDescent="0.3">
      <c r="A139" s="397"/>
      <c r="B139" s="159"/>
      <c r="C139" s="160"/>
      <c r="D139" s="161"/>
      <c r="E139" s="161"/>
      <c r="F139" s="162"/>
      <c r="G139" s="161"/>
      <c r="H139" s="163"/>
      <c r="I139" s="163"/>
      <c r="J139" s="164"/>
      <c r="K139" s="165"/>
      <c r="L139" s="150"/>
      <c r="M139" s="397"/>
      <c r="N139" s="271"/>
      <c r="O139" s="12" t="str">
        <f t="shared" si="16"/>
        <v/>
      </c>
      <c r="P139" s="12" t="str">
        <f t="shared" si="17"/>
        <v/>
      </c>
      <c r="Q139" s="12" t="str">
        <f t="shared" si="18"/>
        <v/>
      </c>
      <c r="R139" s="12" t="str">
        <f t="shared" si="19"/>
        <v/>
      </c>
      <c r="S139" s="12" t="str">
        <f t="shared" si="20"/>
        <v/>
      </c>
      <c r="T139" s="12" t="str">
        <f t="shared" si="21"/>
        <v/>
      </c>
      <c r="U139" s="12" t="str">
        <f t="shared" si="22"/>
        <v/>
      </c>
    </row>
    <row r="140" spans="1:21" ht="22.5" customHeight="1" x14ac:dyDescent="0.3">
      <c r="A140" s="397"/>
      <c r="B140" s="174"/>
      <c r="C140" s="175"/>
      <c r="D140" s="176"/>
      <c r="E140" s="176"/>
      <c r="F140" s="179"/>
      <c r="G140" s="176"/>
      <c r="H140" s="178"/>
      <c r="I140" s="178"/>
      <c r="J140" s="179"/>
      <c r="K140" s="180"/>
      <c r="L140" s="173"/>
      <c r="M140" s="397"/>
      <c r="N140" s="271"/>
      <c r="O140" s="12" t="str">
        <f t="shared" si="16"/>
        <v/>
      </c>
      <c r="P140" s="12" t="str">
        <f t="shared" si="17"/>
        <v/>
      </c>
      <c r="Q140" s="12" t="str">
        <f t="shared" si="18"/>
        <v/>
      </c>
      <c r="R140" s="12" t="str">
        <f t="shared" si="19"/>
        <v/>
      </c>
      <c r="S140" s="12" t="str">
        <f t="shared" si="20"/>
        <v/>
      </c>
      <c r="T140" s="12" t="str">
        <f t="shared" si="21"/>
        <v/>
      </c>
      <c r="U140" s="12" t="str">
        <f t="shared" si="22"/>
        <v/>
      </c>
    </row>
    <row r="141" spans="1:21" ht="22.5" customHeight="1" x14ac:dyDescent="0.3">
      <c r="A141" s="397"/>
      <c r="B141" s="159"/>
      <c r="C141" s="160"/>
      <c r="D141" s="161"/>
      <c r="E141" s="161"/>
      <c r="F141" s="162"/>
      <c r="G141" s="161"/>
      <c r="H141" s="163"/>
      <c r="I141" s="163"/>
      <c r="J141" s="164"/>
      <c r="K141" s="165"/>
      <c r="L141" s="150"/>
      <c r="M141" s="397"/>
      <c r="N141" s="271"/>
      <c r="O141" s="12" t="str">
        <f t="shared" si="16"/>
        <v/>
      </c>
      <c r="P141" s="12" t="str">
        <f t="shared" si="17"/>
        <v/>
      </c>
      <c r="Q141" s="12" t="str">
        <f t="shared" si="18"/>
        <v/>
      </c>
      <c r="R141" s="12" t="str">
        <f t="shared" si="19"/>
        <v/>
      </c>
      <c r="S141" s="12" t="str">
        <f t="shared" si="20"/>
        <v/>
      </c>
      <c r="T141" s="12" t="str">
        <f t="shared" si="21"/>
        <v/>
      </c>
      <c r="U141" s="12" t="str">
        <f t="shared" si="22"/>
        <v/>
      </c>
    </row>
    <row r="142" spans="1:21" ht="22.5" customHeight="1" x14ac:dyDescent="0.3">
      <c r="A142" s="397"/>
      <c r="B142" s="174"/>
      <c r="C142" s="175"/>
      <c r="D142" s="176"/>
      <c r="E142" s="176"/>
      <c r="F142" s="179"/>
      <c r="G142" s="176"/>
      <c r="H142" s="178"/>
      <c r="I142" s="178"/>
      <c r="J142" s="179"/>
      <c r="K142" s="180"/>
      <c r="L142" s="173"/>
      <c r="M142" s="397"/>
      <c r="N142" s="271"/>
      <c r="O142" s="12" t="str">
        <f t="shared" si="16"/>
        <v/>
      </c>
      <c r="P142" s="12" t="str">
        <f t="shared" si="17"/>
        <v/>
      </c>
      <c r="Q142" s="12" t="str">
        <f t="shared" si="18"/>
        <v/>
      </c>
      <c r="R142" s="12" t="str">
        <f t="shared" si="19"/>
        <v/>
      </c>
      <c r="S142" s="12" t="str">
        <f t="shared" si="20"/>
        <v/>
      </c>
      <c r="T142" s="12" t="str">
        <f t="shared" si="21"/>
        <v/>
      </c>
      <c r="U142" s="12" t="str">
        <f t="shared" si="22"/>
        <v/>
      </c>
    </row>
    <row r="143" spans="1:21" ht="22.5" customHeight="1" x14ac:dyDescent="0.3">
      <c r="A143" s="397"/>
      <c r="B143" s="159"/>
      <c r="C143" s="160"/>
      <c r="D143" s="161"/>
      <c r="E143" s="161"/>
      <c r="F143" s="162"/>
      <c r="G143" s="161"/>
      <c r="H143" s="163"/>
      <c r="I143" s="163"/>
      <c r="J143" s="164"/>
      <c r="K143" s="165"/>
      <c r="L143" s="150"/>
      <c r="M143" s="397"/>
      <c r="N143" s="271"/>
      <c r="O143" s="12" t="str">
        <f t="shared" si="16"/>
        <v/>
      </c>
      <c r="P143" s="12" t="str">
        <f t="shared" si="17"/>
        <v/>
      </c>
      <c r="Q143" s="12" t="str">
        <f t="shared" si="18"/>
        <v/>
      </c>
      <c r="R143" s="12" t="str">
        <f t="shared" si="19"/>
        <v/>
      </c>
      <c r="S143" s="12" t="str">
        <f t="shared" si="20"/>
        <v/>
      </c>
      <c r="T143" s="12" t="str">
        <f t="shared" si="21"/>
        <v/>
      </c>
      <c r="U143" s="12" t="str">
        <f t="shared" si="22"/>
        <v/>
      </c>
    </row>
    <row r="144" spans="1:21" ht="22.5" customHeight="1" x14ac:dyDescent="0.3">
      <c r="A144" s="397"/>
      <c r="B144" s="174"/>
      <c r="C144" s="175"/>
      <c r="D144" s="176"/>
      <c r="E144" s="176"/>
      <c r="F144" s="179"/>
      <c r="G144" s="176"/>
      <c r="H144" s="178"/>
      <c r="I144" s="178"/>
      <c r="J144" s="179"/>
      <c r="K144" s="180"/>
      <c r="L144" s="173"/>
      <c r="M144" s="397"/>
      <c r="N144" s="271"/>
      <c r="O144" s="12" t="str">
        <f t="shared" si="16"/>
        <v/>
      </c>
      <c r="P144" s="12" t="str">
        <f t="shared" si="17"/>
        <v/>
      </c>
      <c r="Q144" s="12" t="str">
        <f t="shared" si="18"/>
        <v/>
      </c>
      <c r="R144" s="12" t="str">
        <f t="shared" si="19"/>
        <v/>
      </c>
      <c r="S144" s="12" t="str">
        <f t="shared" si="20"/>
        <v/>
      </c>
      <c r="T144" s="12" t="str">
        <f t="shared" si="21"/>
        <v/>
      </c>
      <c r="U144" s="12" t="str">
        <f t="shared" si="22"/>
        <v/>
      </c>
    </row>
    <row r="145" spans="1:21" ht="22.5" customHeight="1" x14ac:dyDescent="0.3">
      <c r="A145" s="397"/>
      <c r="B145" s="159"/>
      <c r="C145" s="160"/>
      <c r="D145" s="161"/>
      <c r="E145" s="161"/>
      <c r="F145" s="162"/>
      <c r="G145" s="161"/>
      <c r="H145" s="163"/>
      <c r="I145" s="163"/>
      <c r="J145" s="164"/>
      <c r="K145" s="165"/>
      <c r="L145" s="150"/>
      <c r="M145" s="397"/>
      <c r="N145" s="271"/>
      <c r="O145" s="12" t="str">
        <f t="shared" si="16"/>
        <v/>
      </c>
      <c r="P145" s="12" t="str">
        <f t="shared" si="17"/>
        <v/>
      </c>
      <c r="Q145" s="12" t="str">
        <f t="shared" si="18"/>
        <v/>
      </c>
      <c r="R145" s="12" t="str">
        <f t="shared" si="19"/>
        <v/>
      </c>
      <c r="S145" s="12" t="str">
        <f t="shared" si="20"/>
        <v/>
      </c>
      <c r="T145" s="12" t="str">
        <f t="shared" si="21"/>
        <v/>
      </c>
      <c r="U145" s="12" t="str">
        <f t="shared" si="22"/>
        <v/>
      </c>
    </row>
    <row r="146" spans="1:21" ht="22.5" customHeight="1" x14ac:dyDescent="0.3">
      <c r="A146" s="397"/>
      <c r="B146" s="174"/>
      <c r="C146" s="175"/>
      <c r="D146" s="176"/>
      <c r="E146" s="176"/>
      <c r="F146" s="179"/>
      <c r="G146" s="176"/>
      <c r="H146" s="178"/>
      <c r="I146" s="178"/>
      <c r="J146" s="179"/>
      <c r="K146" s="180"/>
      <c r="L146" s="173"/>
      <c r="M146" s="397"/>
      <c r="N146" s="271"/>
      <c r="O146" s="12" t="str">
        <f t="shared" si="16"/>
        <v/>
      </c>
      <c r="P146" s="12" t="str">
        <f t="shared" si="17"/>
        <v/>
      </c>
      <c r="Q146" s="12" t="str">
        <f t="shared" si="18"/>
        <v/>
      </c>
      <c r="R146" s="12" t="str">
        <f t="shared" si="19"/>
        <v/>
      </c>
      <c r="S146" s="12" t="str">
        <f t="shared" si="20"/>
        <v/>
      </c>
      <c r="T146" s="12" t="str">
        <f t="shared" si="21"/>
        <v/>
      </c>
      <c r="U146" s="12" t="str">
        <f t="shared" si="22"/>
        <v/>
      </c>
    </row>
    <row r="147" spans="1:21" ht="22.5" customHeight="1" x14ac:dyDescent="0.3">
      <c r="A147" s="397"/>
      <c r="B147" s="159"/>
      <c r="C147" s="160"/>
      <c r="D147" s="161"/>
      <c r="E147" s="161"/>
      <c r="F147" s="162"/>
      <c r="G147" s="161"/>
      <c r="H147" s="163"/>
      <c r="I147" s="163"/>
      <c r="J147" s="164"/>
      <c r="K147" s="165"/>
      <c r="L147" s="150"/>
      <c r="M147" s="397"/>
      <c r="N147" s="271"/>
      <c r="O147" s="12" t="str">
        <f t="shared" si="16"/>
        <v/>
      </c>
      <c r="P147" s="12" t="str">
        <f t="shared" si="17"/>
        <v/>
      </c>
      <c r="Q147" s="12" t="str">
        <f t="shared" si="18"/>
        <v/>
      </c>
      <c r="R147" s="12" t="str">
        <f t="shared" si="19"/>
        <v/>
      </c>
      <c r="S147" s="12" t="str">
        <f t="shared" si="20"/>
        <v/>
      </c>
      <c r="T147" s="12" t="str">
        <f t="shared" si="21"/>
        <v/>
      </c>
      <c r="U147" s="12" t="str">
        <f t="shared" si="22"/>
        <v/>
      </c>
    </row>
    <row r="148" spans="1:21" ht="22.5" customHeight="1" x14ac:dyDescent="0.3">
      <c r="A148" s="397"/>
      <c r="B148" s="174"/>
      <c r="C148" s="175"/>
      <c r="D148" s="176"/>
      <c r="E148" s="176"/>
      <c r="F148" s="179"/>
      <c r="G148" s="176"/>
      <c r="H148" s="178"/>
      <c r="I148" s="178"/>
      <c r="J148" s="179"/>
      <c r="K148" s="180"/>
      <c r="L148" s="173"/>
      <c r="M148" s="397"/>
      <c r="N148" s="271"/>
      <c r="O148" s="12" t="str">
        <f t="shared" si="16"/>
        <v/>
      </c>
      <c r="P148" s="12" t="str">
        <f t="shared" si="17"/>
        <v/>
      </c>
      <c r="Q148" s="12" t="str">
        <f t="shared" si="18"/>
        <v/>
      </c>
      <c r="R148" s="12" t="str">
        <f t="shared" si="19"/>
        <v/>
      </c>
      <c r="S148" s="12" t="str">
        <f t="shared" si="20"/>
        <v/>
      </c>
      <c r="T148" s="12" t="str">
        <f t="shared" si="21"/>
        <v/>
      </c>
      <c r="U148" s="12" t="str">
        <f t="shared" si="22"/>
        <v/>
      </c>
    </row>
    <row r="149" spans="1:21" ht="22.5" customHeight="1" x14ac:dyDescent="0.3">
      <c r="A149" s="397"/>
      <c r="B149" s="159"/>
      <c r="C149" s="160"/>
      <c r="D149" s="161"/>
      <c r="E149" s="161"/>
      <c r="F149" s="162"/>
      <c r="G149" s="161"/>
      <c r="H149" s="163"/>
      <c r="I149" s="163"/>
      <c r="J149" s="164"/>
      <c r="K149" s="165"/>
      <c r="L149" s="150"/>
      <c r="M149" s="397"/>
      <c r="N149" s="271"/>
      <c r="O149" s="12" t="str">
        <f t="shared" si="16"/>
        <v/>
      </c>
      <c r="P149" s="12" t="str">
        <f t="shared" si="17"/>
        <v/>
      </c>
      <c r="Q149" s="12" t="str">
        <f t="shared" si="18"/>
        <v/>
      </c>
      <c r="R149" s="12" t="str">
        <f t="shared" si="19"/>
        <v/>
      </c>
      <c r="S149" s="12" t="str">
        <f t="shared" si="20"/>
        <v/>
      </c>
      <c r="T149" s="12" t="str">
        <f t="shared" si="21"/>
        <v/>
      </c>
      <c r="U149" s="12" t="str">
        <f t="shared" si="22"/>
        <v/>
      </c>
    </row>
    <row r="150" spans="1:21" ht="22.5" customHeight="1" x14ac:dyDescent="0.3">
      <c r="A150" s="397"/>
      <c r="B150" s="174"/>
      <c r="C150" s="175"/>
      <c r="D150" s="176"/>
      <c r="E150" s="176"/>
      <c r="F150" s="179"/>
      <c r="G150" s="176"/>
      <c r="H150" s="178"/>
      <c r="I150" s="178"/>
      <c r="J150" s="179"/>
      <c r="K150" s="180"/>
      <c r="L150" s="173"/>
      <c r="M150" s="397"/>
      <c r="N150" s="271"/>
      <c r="O150" s="12" t="str">
        <f t="shared" si="16"/>
        <v/>
      </c>
      <c r="P150" s="12" t="str">
        <f t="shared" si="17"/>
        <v/>
      </c>
      <c r="Q150" s="12" t="str">
        <f t="shared" si="18"/>
        <v/>
      </c>
      <c r="R150" s="12" t="str">
        <f t="shared" si="19"/>
        <v/>
      </c>
      <c r="S150" s="12" t="str">
        <f t="shared" si="20"/>
        <v/>
      </c>
      <c r="T150" s="12" t="str">
        <f t="shared" si="21"/>
        <v/>
      </c>
      <c r="U150" s="12" t="str">
        <f t="shared" si="22"/>
        <v/>
      </c>
    </row>
    <row r="151" spans="1:21" ht="22.5" customHeight="1" x14ac:dyDescent="0.3">
      <c r="A151" s="397"/>
      <c r="B151" s="159"/>
      <c r="C151" s="160"/>
      <c r="D151" s="161"/>
      <c r="E151" s="161"/>
      <c r="F151" s="162"/>
      <c r="G151" s="161"/>
      <c r="H151" s="163"/>
      <c r="I151" s="163"/>
      <c r="J151" s="164"/>
      <c r="K151" s="165"/>
      <c r="L151" s="150"/>
      <c r="M151" s="397"/>
      <c r="N151" s="271"/>
      <c r="O151" s="12" t="str">
        <f t="shared" si="16"/>
        <v/>
      </c>
      <c r="P151" s="12" t="str">
        <f t="shared" si="17"/>
        <v/>
      </c>
      <c r="Q151" s="12" t="str">
        <f t="shared" si="18"/>
        <v/>
      </c>
      <c r="R151" s="12" t="str">
        <f t="shared" si="19"/>
        <v/>
      </c>
      <c r="S151" s="12" t="str">
        <f t="shared" si="20"/>
        <v/>
      </c>
      <c r="T151" s="12" t="str">
        <f t="shared" si="21"/>
        <v/>
      </c>
      <c r="U151" s="12" t="str">
        <f t="shared" si="22"/>
        <v/>
      </c>
    </row>
    <row r="152" spans="1:21" ht="22.5" customHeight="1" x14ac:dyDescent="0.3">
      <c r="A152" s="397"/>
      <c r="B152" s="174"/>
      <c r="C152" s="175"/>
      <c r="D152" s="176"/>
      <c r="E152" s="176"/>
      <c r="F152" s="179"/>
      <c r="G152" s="176"/>
      <c r="H152" s="178"/>
      <c r="I152" s="178"/>
      <c r="J152" s="179"/>
      <c r="K152" s="180"/>
      <c r="L152" s="173"/>
      <c r="M152" s="397"/>
      <c r="N152" s="271"/>
      <c r="O152" s="12" t="str">
        <f t="shared" si="16"/>
        <v/>
      </c>
      <c r="P152" s="12" t="str">
        <f t="shared" si="17"/>
        <v/>
      </c>
      <c r="Q152" s="12" t="str">
        <f t="shared" si="18"/>
        <v/>
      </c>
      <c r="R152" s="12" t="str">
        <f t="shared" si="19"/>
        <v/>
      </c>
      <c r="S152" s="12" t="str">
        <f t="shared" si="20"/>
        <v/>
      </c>
      <c r="T152" s="12" t="str">
        <f t="shared" si="21"/>
        <v/>
      </c>
      <c r="U152" s="12" t="str">
        <f t="shared" si="22"/>
        <v/>
      </c>
    </row>
    <row r="153" spans="1:21" ht="22.5" customHeight="1" x14ac:dyDescent="0.3">
      <c r="A153" s="397"/>
      <c r="B153" s="159"/>
      <c r="C153" s="160"/>
      <c r="D153" s="161"/>
      <c r="E153" s="161"/>
      <c r="F153" s="162"/>
      <c r="G153" s="161"/>
      <c r="H153" s="163"/>
      <c r="I153" s="163"/>
      <c r="J153" s="164"/>
      <c r="K153" s="165"/>
      <c r="L153" s="150"/>
      <c r="M153" s="397"/>
      <c r="N153" s="271"/>
      <c r="O153" s="12" t="str">
        <f t="shared" si="16"/>
        <v/>
      </c>
      <c r="P153" s="12" t="str">
        <f t="shared" si="17"/>
        <v/>
      </c>
      <c r="Q153" s="12" t="str">
        <f t="shared" si="18"/>
        <v/>
      </c>
      <c r="R153" s="12" t="str">
        <f t="shared" si="19"/>
        <v/>
      </c>
      <c r="S153" s="12" t="str">
        <f t="shared" si="20"/>
        <v/>
      </c>
      <c r="T153" s="12" t="str">
        <f t="shared" si="21"/>
        <v/>
      </c>
      <c r="U153" s="12" t="str">
        <f t="shared" si="22"/>
        <v/>
      </c>
    </row>
    <row r="154" spans="1:21" ht="22.5" customHeight="1" x14ac:dyDescent="0.3">
      <c r="A154" s="397"/>
      <c r="B154" s="174"/>
      <c r="C154" s="175"/>
      <c r="D154" s="176"/>
      <c r="E154" s="176"/>
      <c r="F154" s="179"/>
      <c r="G154" s="176"/>
      <c r="H154" s="178"/>
      <c r="I154" s="178"/>
      <c r="J154" s="179"/>
      <c r="K154" s="180"/>
      <c r="L154" s="173"/>
      <c r="M154" s="397"/>
      <c r="N154" s="271"/>
      <c r="O154" s="12" t="str">
        <f t="shared" si="16"/>
        <v/>
      </c>
      <c r="P154" s="12" t="str">
        <f t="shared" si="17"/>
        <v/>
      </c>
      <c r="Q154" s="12" t="str">
        <f t="shared" si="18"/>
        <v/>
      </c>
      <c r="R154" s="12" t="str">
        <f t="shared" si="19"/>
        <v/>
      </c>
      <c r="S154" s="12" t="str">
        <f t="shared" si="20"/>
        <v/>
      </c>
      <c r="T154" s="12" t="str">
        <f t="shared" si="21"/>
        <v/>
      </c>
      <c r="U154" s="12" t="str">
        <f t="shared" si="22"/>
        <v/>
      </c>
    </row>
    <row r="155" spans="1:21" ht="22.5" customHeight="1" x14ac:dyDescent="0.3">
      <c r="A155" s="397"/>
      <c r="B155" s="159"/>
      <c r="C155" s="160"/>
      <c r="D155" s="161"/>
      <c r="E155" s="161"/>
      <c r="F155" s="162"/>
      <c r="G155" s="161"/>
      <c r="H155" s="163"/>
      <c r="I155" s="163"/>
      <c r="J155" s="164"/>
      <c r="K155" s="165"/>
      <c r="L155" s="150"/>
      <c r="M155" s="397"/>
      <c r="N155" s="271"/>
      <c r="O155" s="12" t="str">
        <f t="shared" si="16"/>
        <v/>
      </c>
      <c r="P155" s="12" t="str">
        <f t="shared" si="17"/>
        <v/>
      </c>
      <c r="Q155" s="12" t="str">
        <f t="shared" si="18"/>
        <v/>
      </c>
      <c r="R155" s="12" t="str">
        <f t="shared" si="19"/>
        <v/>
      </c>
      <c r="S155" s="12" t="str">
        <f t="shared" si="20"/>
        <v/>
      </c>
      <c r="T155" s="12" t="str">
        <f t="shared" si="21"/>
        <v/>
      </c>
      <c r="U155" s="12" t="str">
        <f t="shared" si="22"/>
        <v/>
      </c>
    </row>
    <row r="156" spans="1:21" ht="22.5" customHeight="1" x14ac:dyDescent="0.3">
      <c r="A156" s="397"/>
      <c r="B156" s="174"/>
      <c r="C156" s="175"/>
      <c r="D156" s="176"/>
      <c r="E156" s="176"/>
      <c r="F156" s="179"/>
      <c r="G156" s="176"/>
      <c r="H156" s="178"/>
      <c r="I156" s="178"/>
      <c r="J156" s="179"/>
      <c r="K156" s="180"/>
      <c r="L156" s="173"/>
      <c r="M156" s="397"/>
      <c r="N156" s="271"/>
      <c r="O156" s="12" t="str">
        <f t="shared" si="16"/>
        <v/>
      </c>
      <c r="P156" s="12" t="str">
        <f t="shared" si="17"/>
        <v/>
      </c>
      <c r="Q156" s="12" t="str">
        <f t="shared" si="18"/>
        <v/>
      </c>
      <c r="R156" s="12" t="str">
        <f t="shared" si="19"/>
        <v/>
      </c>
      <c r="S156" s="12" t="str">
        <f t="shared" si="20"/>
        <v/>
      </c>
      <c r="T156" s="12" t="str">
        <f t="shared" si="21"/>
        <v/>
      </c>
      <c r="U156" s="12" t="str">
        <f t="shared" si="22"/>
        <v/>
      </c>
    </row>
    <row r="157" spans="1:21" ht="22.5" customHeight="1" x14ac:dyDescent="0.3">
      <c r="A157" s="397"/>
      <c r="B157" s="159"/>
      <c r="C157" s="160"/>
      <c r="D157" s="161"/>
      <c r="E157" s="161"/>
      <c r="F157" s="162"/>
      <c r="G157" s="161"/>
      <c r="H157" s="163"/>
      <c r="I157" s="163"/>
      <c r="J157" s="164"/>
      <c r="K157" s="165"/>
      <c r="L157" s="150"/>
      <c r="M157" s="397"/>
      <c r="N157" s="271"/>
      <c r="O157" s="12" t="str">
        <f t="shared" si="16"/>
        <v/>
      </c>
      <c r="P157" s="12" t="str">
        <f t="shared" si="17"/>
        <v/>
      </c>
      <c r="Q157" s="12" t="str">
        <f t="shared" si="18"/>
        <v/>
      </c>
      <c r="R157" s="12" t="str">
        <f t="shared" si="19"/>
        <v/>
      </c>
      <c r="S157" s="12" t="str">
        <f t="shared" si="20"/>
        <v/>
      </c>
      <c r="T157" s="12" t="str">
        <f t="shared" si="21"/>
        <v/>
      </c>
      <c r="U157" s="12" t="str">
        <f t="shared" si="22"/>
        <v/>
      </c>
    </row>
    <row r="158" spans="1:21" ht="22.5" customHeight="1" x14ac:dyDescent="0.3">
      <c r="A158" s="397"/>
      <c r="B158" s="174"/>
      <c r="C158" s="175"/>
      <c r="D158" s="176"/>
      <c r="E158" s="176"/>
      <c r="F158" s="179"/>
      <c r="G158" s="176"/>
      <c r="H158" s="178"/>
      <c r="I158" s="178"/>
      <c r="J158" s="179"/>
      <c r="K158" s="180"/>
      <c r="L158" s="173"/>
      <c r="M158" s="397"/>
      <c r="N158" s="271"/>
      <c r="O158" s="12" t="str">
        <f t="shared" si="16"/>
        <v/>
      </c>
      <c r="P158" s="12" t="str">
        <f t="shared" si="17"/>
        <v/>
      </c>
      <c r="Q158" s="12" t="str">
        <f t="shared" si="18"/>
        <v/>
      </c>
      <c r="R158" s="12" t="str">
        <f t="shared" si="19"/>
        <v/>
      </c>
      <c r="S158" s="12" t="str">
        <f t="shared" si="20"/>
        <v/>
      </c>
      <c r="T158" s="12" t="str">
        <f t="shared" si="21"/>
        <v/>
      </c>
      <c r="U158" s="12" t="str">
        <f t="shared" si="22"/>
        <v/>
      </c>
    </row>
    <row r="159" spans="1:21" ht="22.5" customHeight="1" x14ac:dyDescent="0.3">
      <c r="A159" s="397"/>
      <c r="B159" s="159"/>
      <c r="C159" s="160"/>
      <c r="D159" s="161"/>
      <c r="E159" s="161"/>
      <c r="F159" s="162"/>
      <c r="G159" s="161"/>
      <c r="H159" s="163"/>
      <c r="I159" s="163"/>
      <c r="J159" s="164"/>
      <c r="K159" s="165"/>
      <c r="L159" s="150"/>
      <c r="M159" s="397"/>
      <c r="N159" s="271"/>
      <c r="O159" s="12" t="str">
        <f t="shared" si="16"/>
        <v/>
      </c>
      <c r="P159" s="12" t="str">
        <f t="shared" si="17"/>
        <v/>
      </c>
      <c r="Q159" s="12" t="str">
        <f t="shared" si="18"/>
        <v/>
      </c>
      <c r="R159" s="12" t="str">
        <f t="shared" si="19"/>
        <v/>
      </c>
      <c r="S159" s="12" t="str">
        <f t="shared" si="20"/>
        <v/>
      </c>
      <c r="T159" s="12" t="str">
        <f t="shared" si="21"/>
        <v/>
      </c>
      <c r="U159" s="12" t="str">
        <f t="shared" si="22"/>
        <v/>
      </c>
    </row>
    <row r="160" spans="1:21" ht="22.5" customHeight="1" x14ac:dyDescent="0.3">
      <c r="A160" s="397"/>
      <c r="B160" s="174"/>
      <c r="C160" s="175"/>
      <c r="D160" s="176"/>
      <c r="E160" s="176"/>
      <c r="F160" s="179"/>
      <c r="G160" s="176"/>
      <c r="H160" s="178"/>
      <c r="I160" s="178"/>
      <c r="J160" s="179"/>
      <c r="K160" s="180"/>
      <c r="L160" s="173"/>
      <c r="M160" s="397"/>
      <c r="N160" s="271"/>
      <c r="O160" s="12" t="str">
        <f t="shared" si="16"/>
        <v/>
      </c>
      <c r="P160" s="12" t="str">
        <f t="shared" si="17"/>
        <v/>
      </c>
      <c r="Q160" s="12" t="str">
        <f t="shared" si="18"/>
        <v/>
      </c>
      <c r="R160" s="12" t="str">
        <f t="shared" si="19"/>
        <v/>
      </c>
      <c r="S160" s="12" t="str">
        <f t="shared" si="20"/>
        <v/>
      </c>
      <c r="T160" s="12" t="str">
        <f t="shared" si="21"/>
        <v/>
      </c>
      <c r="U160" s="12" t="str">
        <f t="shared" si="22"/>
        <v/>
      </c>
    </row>
    <row r="161" spans="1:21" ht="22.5" customHeight="1" x14ac:dyDescent="0.3">
      <c r="A161" s="397"/>
      <c r="B161" s="159"/>
      <c r="C161" s="160"/>
      <c r="D161" s="161"/>
      <c r="E161" s="161"/>
      <c r="F161" s="162"/>
      <c r="G161" s="161"/>
      <c r="H161" s="163"/>
      <c r="I161" s="163"/>
      <c r="J161" s="164"/>
      <c r="K161" s="165"/>
      <c r="L161" s="150"/>
      <c r="M161" s="397"/>
      <c r="N161" s="271"/>
      <c r="O161" s="12" t="str">
        <f t="shared" si="16"/>
        <v/>
      </c>
      <c r="P161" s="12" t="str">
        <f t="shared" si="17"/>
        <v/>
      </c>
      <c r="Q161" s="12" t="str">
        <f t="shared" si="18"/>
        <v/>
      </c>
      <c r="R161" s="12" t="str">
        <f t="shared" si="19"/>
        <v/>
      </c>
      <c r="S161" s="12" t="str">
        <f t="shared" si="20"/>
        <v/>
      </c>
      <c r="T161" s="12" t="str">
        <f t="shared" si="21"/>
        <v/>
      </c>
      <c r="U161" s="12" t="str">
        <f t="shared" si="22"/>
        <v/>
      </c>
    </row>
    <row r="162" spans="1:21" ht="22.5" customHeight="1" x14ac:dyDescent="0.3">
      <c r="A162" s="397"/>
      <c r="B162" s="174"/>
      <c r="C162" s="175"/>
      <c r="D162" s="176"/>
      <c r="E162" s="176"/>
      <c r="F162" s="179"/>
      <c r="G162" s="176"/>
      <c r="H162" s="178"/>
      <c r="I162" s="178"/>
      <c r="J162" s="179"/>
      <c r="K162" s="180"/>
      <c r="L162" s="173"/>
      <c r="M162" s="397"/>
      <c r="N162" s="271"/>
      <c r="O162" s="12" t="str">
        <f t="shared" si="16"/>
        <v/>
      </c>
      <c r="P162" s="12" t="str">
        <f t="shared" si="17"/>
        <v/>
      </c>
      <c r="Q162" s="12" t="str">
        <f t="shared" si="18"/>
        <v/>
      </c>
      <c r="R162" s="12" t="str">
        <f t="shared" si="19"/>
        <v/>
      </c>
      <c r="S162" s="12" t="str">
        <f t="shared" si="20"/>
        <v/>
      </c>
      <c r="T162" s="12" t="str">
        <f t="shared" si="21"/>
        <v/>
      </c>
      <c r="U162" s="12" t="str">
        <f t="shared" si="22"/>
        <v/>
      </c>
    </row>
    <row r="163" spans="1:21" ht="22.5" customHeight="1" x14ac:dyDescent="0.3">
      <c r="A163" s="397"/>
      <c r="B163" s="159"/>
      <c r="C163" s="160"/>
      <c r="D163" s="161"/>
      <c r="E163" s="161"/>
      <c r="F163" s="162"/>
      <c r="G163" s="161"/>
      <c r="H163" s="163"/>
      <c r="I163" s="163"/>
      <c r="J163" s="164"/>
      <c r="K163" s="165"/>
      <c r="L163" s="150"/>
      <c r="M163" s="397"/>
      <c r="N163" s="271"/>
      <c r="O163" s="12" t="str">
        <f t="shared" si="16"/>
        <v/>
      </c>
      <c r="P163" s="12" t="str">
        <f t="shared" si="17"/>
        <v/>
      </c>
      <c r="Q163" s="12" t="str">
        <f t="shared" si="18"/>
        <v/>
      </c>
      <c r="R163" s="12" t="str">
        <f t="shared" si="19"/>
        <v/>
      </c>
      <c r="S163" s="12" t="str">
        <f t="shared" si="20"/>
        <v/>
      </c>
      <c r="T163" s="12" t="str">
        <f t="shared" si="21"/>
        <v/>
      </c>
      <c r="U163" s="12" t="str">
        <f t="shared" si="22"/>
        <v/>
      </c>
    </row>
    <row r="164" spans="1:21" ht="22.5" customHeight="1" x14ac:dyDescent="0.3">
      <c r="A164" s="397"/>
      <c r="B164" s="174"/>
      <c r="C164" s="175"/>
      <c r="D164" s="176"/>
      <c r="E164" s="176"/>
      <c r="F164" s="179"/>
      <c r="G164" s="176"/>
      <c r="H164" s="178"/>
      <c r="I164" s="178"/>
      <c r="J164" s="179"/>
      <c r="K164" s="180"/>
      <c r="L164" s="173"/>
      <c r="M164" s="397"/>
      <c r="N164" s="271"/>
      <c r="O164" s="12" t="str">
        <f t="shared" si="16"/>
        <v/>
      </c>
      <c r="P164" s="12" t="str">
        <f t="shared" si="17"/>
        <v/>
      </c>
      <c r="Q164" s="12" t="str">
        <f t="shared" si="18"/>
        <v/>
      </c>
      <c r="R164" s="12" t="str">
        <f t="shared" si="19"/>
        <v/>
      </c>
      <c r="S164" s="12" t="str">
        <f t="shared" si="20"/>
        <v/>
      </c>
      <c r="T164" s="12" t="str">
        <f t="shared" si="21"/>
        <v/>
      </c>
      <c r="U164" s="12" t="str">
        <f t="shared" si="22"/>
        <v/>
      </c>
    </row>
    <row r="165" spans="1:21" ht="22.5" customHeight="1" x14ac:dyDescent="0.3">
      <c r="A165" s="397"/>
      <c r="B165" s="159"/>
      <c r="C165" s="160"/>
      <c r="D165" s="161"/>
      <c r="E165" s="161"/>
      <c r="F165" s="162"/>
      <c r="G165" s="161"/>
      <c r="H165" s="163"/>
      <c r="I165" s="163"/>
      <c r="J165" s="164"/>
      <c r="K165" s="165"/>
      <c r="L165" s="150"/>
      <c r="M165" s="397"/>
      <c r="N165" s="271"/>
      <c r="O165" s="12" t="str">
        <f t="shared" si="16"/>
        <v/>
      </c>
      <c r="P165" s="12" t="str">
        <f t="shared" si="17"/>
        <v/>
      </c>
      <c r="Q165" s="12" t="str">
        <f t="shared" si="18"/>
        <v/>
      </c>
      <c r="R165" s="12" t="str">
        <f t="shared" si="19"/>
        <v/>
      </c>
      <c r="S165" s="12" t="str">
        <f t="shared" si="20"/>
        <v/>
      </c>
      <c r="T165" s="12" t="str">
        <f t="shared" si="21"/>
        <v/>
      </c>
      <c r="U165" s="12" t="str">
        <f t="shared" si="22"/>
        <v/>
      </c>
    </row>
    <row r="166" spans="1:21" ht="22.5" customHeight="1" x14ac:dyDescent="0.3">
      <c r="A166" s="397"/>
      <c r="B166" s="174"/>
      <c r="C166" s="175"/>
      <c r="D166" s="176"/>
      <c r="E166" s="176"/>
      <c r="F166" s="179"/>
      <c r="G166" s="176"/>
      <c r="H166" s="178"/>
      <c r="I166" s="178"/>
      <c r="J166" s="179"/>
      <c r="K166" s="180"/>
      <c r="L166" s="173"/>
      <c r="M166" s="397"/>
      <c r="N166" s="271"/>
      <c r="O166" s="12" t="str">
        <f t="shared" si="16"/>
        <v/>
      </c>
      <c r="P166" s="12" t="str">
        <f t="shared" si="17"/>
        <v/>
      </c>
      <c r="Q166" s="12" t="str">
        <f t="shared" si="18"/>
        <v/>
      </c>
      <c r="R166" s="12" t="str">
        <f t="shared" si="19"/>
        <v/>
      </c>
      <c r="S166" s="12" t="str">
        <f t="shared" si="20"/>
        <v/>
      </c>
      <c r="T166" s="12" t="str">
        <f t="shared" si="21"/>
        <v/>
      </c>
      <c r="U166" s="12" t="str">
        <f t="shared" si="22"/>
        <v/>
      </c>
    </row>
    <row r="167" spans="1:21" ht="22.5" customHeight="1" x14ac:dyDescent="0.3">
      <c r="A167" s="397"/>
      <c r="B167" s="159"/>
      <c r="C167" s="160"/>
      <c r="D167" s="161"/>
      <c r="E167" s="161"/>
      <c r="F167" s="162"/>
      <c r="G167" s="161"/>
      <c r="H167" s="163"/>
      <c r="I167" s="163"/>
      <c r="J167" s="164"/>
      <c r="K167" s="165"/>
      <c r="L167" s="150"/>
      <c r="M167" s="397"/>
      <c r="N167" s="271"/>
      <c r="O167" s="12" t="str">
        <f t="shared" si="16"/>
        <v/>
      </c>
      <c r="P167" s="12" t="str">
        <f t="shared" si="17"/>
        <v/>
      </c>
      <c r="Q167" s="12" t="str">
        <f t="shared" si="18"/>
        <v/>
      </c>
      <c r="R167" s="12" t="str">
        <f t="shared" si="19"/>
        <v/>
      </c>
      <c r="S167" s="12" t="str">
        <f t="shared" si="20"/>
        <v/>
      </c>
      <c r="T167" s="12" t="str">
        <f t="shared" si="21"/>
        <v/>
      </c>
      <c r="U167" s="12" t="str">
        <f t="shared" si="22"/>
        <v/>
      </c>
    </row>
    <row r="168" spans="1:21" ht="22.5" customHeight="1" x14ac:dyDescent="0.3">
      <c r="A168" s="397"/>
      <c r="B168" s="174"/>
      <c r="C168" s="175"/>
      <c r="D168" s="176"/>
      <c r="E168" s="176"/>
      <c r="F168" s="179"/>
      <c r="G168" s="176"/>
      <c r="H168" s="178"/>
      <c r="I168" s="178"/>
      <c r="J168" s="179"/>
      <c r="K168" s="180"/>
      <c r="L168" s="173"/>
      <c r="M168" s="397"/>
      <c r="N168" s="271"/>
      <c r="O168" s="12" t="str">
        <f t="shared" si="16"/>
        <v/>
      </c>
      <c r="P168" s="12" t="str">
        <f t="shared" si="17"/>
        <v/>
      </c>
      <c r="Q168" s="12" t="str">
        <f t="shared" si="18"/>
        <v/>
      </c>
      <c r="R168" s="12" t="str">
        <f t="shared" si="19"/>
        <v/>
      </c>
      <c r="S168" s="12" t="str">
        <f t="shared" si="20"/>
        <v/>
      </c>
      <c r="T168" s="12" t="str">
        <f t="shared" si="21"/>
        <v/>
      </c>
      <c r="U168" s="12" t="str">
        <f t="shared" si="22"/>
        <v/>
      </c>
    </row>
    <row r="169" spans="1:21" ht="22.5" customHeight="1" x14ac:dyDescent="0.3">
      <c r="A169" s="397"/>
      <c r="B169" s="159"/>
      <c r="C169" s="160"/>
      <c r="D169" s="161"/>
      <c r="E169" s="161"/>
      <c r="F169" s="162"/>
      <c r="G169" s="161"/>
      <c r="H169" s="163"/>
      <c r="I169" s="163"/>
      <c r="J169" s="164"/>
      <c r="K169" s="165"/>
      <c r="L169" s="150"/>
      <c r="M169" s="397"/>
      <c r="N169" s="271"/>
      <c r="O169" s="12" t="str">
        <f t="shared" si="16"/>
        <v/>
      </c>
      <c r="P169" s="12" t="str">
        <f t="shared" si="17"/>
        <v/>
      </c>
      <c r="Q169" s="12" t="str">
        <f t="shared" si="18"/>
        <v/>
      </c>
      <c r="R169" s="12" t="str">
        <f t="shared" si="19"/>
        <v/>
      </c>
      <c r="S169" s="12" t="str">
        <f t="shared" si="20"/>
        <v/>
      </c>
      <c r="T169" s="12" t="str">
        <f t="shared" si="21"/>
        <v/>
      </c>
      <c r="U169" s="12" t="str">
        <f t="shared" si="22"/>
        <v/>
      </c>
    </row>
    <row r="170" spans="1:21" ht="22.5" customHeight="1" x14ac:dyDescent="0.3">
      <c r="A170" s="397"/>
      <c r="B170" s="174"/>
      <c r="C170" s="175"/>
      <c r="D170" s="176"/>
      <c r="E170" s="176"/>
      <c r="F170" s="179"/>
      <c r="G170" s="176"/>
      <c r="H170" s="178"/>
      <c r="I170" s="178"/>
      <c r="J170" s="179"/>
      <c r="K170" s="180"/>
      <c r="L170" s="173"/>
      <c r="M170" s="397"/>
      <c r="N170" s="271"/>
      <c r="O170" s="12" t="str">
        <f t="shared" si="16"/>
        <v/>
      </c>
      <c r="P170" s="12" t="str">
        <f t="shared" si="17"/>
        <v/>
      </c>
      <c r="Q170" s="12" t="str">
        <f t="shared" si="18"/>
        <v/>
      </c>
      <c r="R170" s="12" t="str">
        <f t="shared" si="19"/>
        <v/>
      </c>
      <c r="S170" s="12" t="str">
        <f t="shared" si="20"/>
        <v/>
      </c>
      <c r="T170" s="12" t="str">
        <f t="shared" si="21"/>
        <v/>
      </c>
      <c r="U170" s="12" t="str">
        <f t="shared" si="22"/>
        <v/>
      </c>
    </row>
    <row r="171" spans="1:21" ht="22.5" customHeight="1" x14ac:dyDescent="0.3">
      <c r="A171" s="397"/>
      <c r="B171" s="159"/>
      <c r="C171" s="160"/>
      <c r="D171" s="161"/>
      <c r="E171" s="161"/>
      <c r="F171" s="162"/>
      <c r="G171" s="161"/>
      <c r="H171" s="163"/>
      <c r="I171" s="163"/>
      <c r="J171" s="164"/>
      <c r="K171" s="165"/>
      <c r="L171" s="150"/>
      <c r="M171" s="397"/>
      <c r="N171" s="271"/>
      <c r="O171" s="12" t="str">
        <f t="shared" si="16"/>
        <v/>
      </c>
      <c r="P171" s="12" t="str">
        <f t="shared" si="17"/>
        <v/>
      </c>
      <c r="Q171" s="12" t="str">
        <f t="shared" si="18"/>
        <v/>
      </c>
      <c r="R171" s="12" t="str">
        <f t="shared" si="19"/>
        <v/>
      </c>
      <c r="S171" s="12" t="str">
        <f t="shared" si="20"/>
        <v/>
      </c>
      <c r="T171" s="12" t="str">
        <f t="shared" si="21"/>
        <v/>
      </c>
      <c r="U171" s="12" t="str">
        <f t="shared" si="22"/>
        <v/>
      </c>
    </row>
    <row r="172" spans="1:21" ht="22.5" customHeight="1" x14ac:dyDescent="0.3">
      <c r="A172" s="397"/>
      <c r="B172" s="174"/>
      <c r="C172" s="175"/>
      <c r="D172" s="176"/>
      <c r="E172" s="176"/>
      <c r="F172" s="179"/>
      <c r="G172" s="176"/>
      <c r="H172" s="178"/>
      <c r="I172" s="178"/>
      <c r="J172" s="179"/>
      <c r="K172" s="180"/>
      <c r="L172" s="173"/>
      <c r="M172" s="397"/>
      <c r="N172" s="271"/>
      <c r="O172" s="12" t="str">
        <f t="shared" si="16"/>
        <v/>
      </c>
      <c r="P172" s="12" t="str">
        <f t="shared" si="17"/>
        <v/>
      </c>
      <c r="Q172" s="12" t="str">
        <f t="shared" si="18"/>
        <v/>
      </c>
      <c r="R172" s="12" t="str">
        <f t="shared" si="19"/>
        <v/>
      </c>
      <c r="S172" s="12" t="str">
        <f t="shared" si="20"/>
        <v/>
      </c>
      <c r="T172" s="12" t="str">
        <f t="shared" si="21"/>
        <v/>
      </c>
      <c r="U172" s="12" t="str">
        <f t="shared" si="22"/>
        <v/>
      </c>
    </row>
    <row r="173" spans="1:21" ht="22.5" customHeight="1" x14ac:dyDescent="0.3">
      <c r="A173" s="397"/>
      <c r="B173" s="159"/>
      <c r="C173" s="160"/>
      <c r="D173" s="161"/>
      <c r="E173" s="161"/>
      <c r="F173" s="162"/>
      <c r="G173" s="161"/>
      <c r="H173" s="163"/>
      <c r="I173" s="163"/>
      <c r="J173" s="164"/>
      <c r="K173" s="165"/>
      <c r="L173" s="150"/>
      <c r="M173" s="397"/>
      <c r="N173" s="271"/>
      <c r="O173" s="12" t="str">
        <f t="shared" si="16"/>
        <v/>
      </c>
      <c r="P173" s="12" t="str">
        <f t="shared" si="17"/>
        <v/>
      </c>
      <c r="Q173" s="12" t="str">
        <f t="shared" si="18"/>
        <v/>
      </c>
      <c r="R173" s="12" t="str">
        <f t="shared" si="19"/>
        <v/>
      </c>
      <c r="S173" s="12" t="str">
        <f t="shared" si="20"/>
        <v/>
      </c>
      <c r="T173" s="12" t="str">
        <f t="shared" si="21"/>
        <v/>
      </c>
      <c r="U173" s="12" t="str">
        <f t="shared" si="22"/>
        <v/>
      </c>
    </row>
    <row r="174" spans="1:21" ht="22.5" customHeight="1" x14ac:dyDescent="0.3">
      <c r="A174" s="397"/>
      <c r="B174" s="174"/>
      <c r="C174" s="175"/>
      <c r="D174" s="176"/>
      <c r="E174" s="176"/>
      <c r="F174" s="179"/>
      <c r="G174" s="176"/>
      <c r="H174" s="178"/>
      <c r="I174" s="178"/>
      <c r="J174" s="179"/>
      <c r="K174" s="180"/>
      <c r="L174" s="173"/>
      <c r="M174" s="397"/>
      <c r="N174" s="271"/>
      <c r="O174" s="12" t="str">
        <f t="shared" si="16"/>
        <v/>
      </c>
      <c r="P174" s="12" t="str">
        <f t="shared" si="17"/>
        <v/>
      </c>
      <c r="Q174" s="12" t="str">
        <f t="shared" si="18"/>
        <v/>
      </c>
      <c r="R174" s="12" t="str">
        <f t="shared" si="19"/>
        <v/>
      </c>
      <c r="S174" s="12" t="str">
        <f t="shared" si="20"/>
        <v/>
      </c>
      <c r="T174" s="12" t="str">
        <f t="shared" si="21"/>
        <v/>
      </c>
      <c r="U174" s="12" t="str">
        <f t="shared" si="22"/>
        <v/>
      </c>
    </row>
    <row r="175" spans="1:21" ht="22.5" customHeight="1" x14ac:dyDescent="0.3">
      <c r="A175" s="397"/>
      <c r="B175" s="159"/>
      <c r="C175" s="160"/>
      <c r="D175" s="161"/>
      <c r="E175" s="161"/>
      <c r="F175" s="162"/>
      <c r="G175" s="161"/>
      <c r="H175" s="163"/>
      <c r="I175" s="163"/>
      <c r="J175" s="164"/>
      <c r="K175" s="165"/>
      <c r="L175" s="150"/>
      <c r="M175" s="397"/>
      <c r="N175" s="271"/>
      <c r="O175" s="12" t="str">
        <f t="shared" si="16"/>
        <v/>
      </c>
      <c r="P175" s="12" t="str">
        <f t="shared" si="17"/>
        <v/>
      </c>
      <c r="Q175" s="12" t="str">
        <f t="shared" si="18"/>
        <v/>
      </c>
      <c r="R175" s="12" t="str">
        <f t="shared" si="19"/>
        <v/>
      </c>
      <c r="S175" s="12" t="str">
        <f t="shared" si="20"/>
        <v/>
      </c>
      <c r="T175" s="12" t="str">
        <f t="shared" si="21"/>
        <v/>
      </c>
      <c r="U175" s="12" t="str">
        <f t="shared" si="22"/>
        <v/>
      </c>
    </row>
    <row r="176" spans="1:21" ht="22.5" customHeight="1" x14ac:dyDescent="0.3">
      <c r="A176" s="397"/>
      <c r="B176" s="174"/>
      <c r="C176" s="175"/>
      <c r="D176" s="176"/>
      <c r="E176" s="176"/>
      <c r="F176" s="179"/>
      <c r="G176" s="176"/>
      <c r="H176" s="178"/>
      <c r="I176" s="178"/>
      <c r="J176" s="179"/>
      <c r="K176" s="180"/>
      <c r="L176" s="173"/>
      <c r="M176" s="397"/>
      <c r="N176" s="271"/>
      <c r="O176" s="12" t="str">
        <f t="shared" si="16"/>
        <v/>
      </c>
      <c r="P176" s="12" t="str">
        <f t="shared" si="17"/>
        <v/>
      </c>
      <c r="Q176" s="12" t="str">
        <f t="shared" si="18"/>
        <v/>
      </c>
      <c r="R176" s="12" t="str">
        <f t="shared" si="19"/>
        <v/>
      </c>
      <c r="S176" s="12" t="str">
        <f t="shared" si="20"/>
        <v/>
      </c>
      <c r="T176" s="12" t="str">
        <f t="shared" si="21"/>
        <v/>
      </c>
      <c r="U176" s="12" t="str">
        <f t="shared" si="22"/>
        <v/>
      </c>
    </row>
    <row r="177" spans="1:21" ht="22.5" customHeight="1" x14ac:dyDescent="0.3">
      <c r="A177" s="397"/>
      <c r="B177" s="159"/>
      <c r="C177" s="160"/>
      <c r="D177" s="161"/>
      <c r="E177" s="161"/>
      <c r="F177" s="162"/>
      <c r="G177" s="161"/>
      <c r="H177" s="163"/>
      <c r="I177" s="163"/>
      <c r="J177" s="164"/>
      <c r="K177" s="165"/>
      <c r="L177" s="150"/>
      <c r="M177" s="397"/>
      <c r="N177" s="271"/>
      <c r="O177" s="12" t="str">
        <f t="shared" si="16"/>
        <v/>
      </c>
      <c r="P177" s="12" t="str">
        <f t="shared" si="17"/>
        <v/>
      </c>
      <c r="Q177" s="12" t="str">
        <f t="shared" si="18"/>
        <v/>
      </c>
      <c r="R177" s="12" t="str">
        <f t="shared" si="19"/>
        <v/>
      </c>
      <c r="S177" s="12" t="str">
        <f t="shared" si="20"/>
        <v/>
      </c>
      <c r="T177" s="12" t="str">
        <f t="shared" si="21"/>
        <v/>
      </c>
      <c r="U177" s="12" t="str">
        <f t="shared" si="22"/>
        <v/>
      </c>
    </row>
    <row r="178" spans="1:21" ht="22.5" customHeight="1" x14ac:dyDescent="0.3">
      <c r="A178" s="397"/>
      <c r="B178" s="174"/>
      <c r="C178" s="175"/>
      <c r="D178" s="176"/>
      <c r="E178" s="176"/>
      <c r="F178" s="179"/>
      <c r="G178" s="176"/>
      <c r="H178" s="178"/>
      <c r="I178" s="178"/>
      <c r="J178" s="179"/>
      <c r="K178" s="180"/>
      <c r="L178" s="173"/>
      <c r="M178" s="397"/>
      <c r="N178" s="271"/>
      <c r="O178" s="12" t="str">
        <f t="shared" si="16"/>
        <v/>
      </c>
      <c r="P178" s="12" t="str">
        <f t="shared" si="17"/>
        <v/>
      </c>
      <c r="Q178" s="12" t="str">
        <f t="shared" si="18"/>
        <v/>
      </c>
      <c r="R178" s="12" t="str">
        <f t="shared" si="19"/>
        <v/>
      </c>
      <c r="S178" s="12" t="str">
        <f t="shared" si="20"/>
        <v/>
      </c>
      <c r="T178" s="12" t="str">
        <f t="shared" si="21"/>
        <v/>
      </c>
      <c r="U178" s="12" t="str">
        <f t="shared" si="22"/>
        <v/>
      </c>
    </row>
    <row r="179" spans="1:21" ht="22.5" customHeight="1" x14ac:dyDescent="0.3">
      <c r="A179" s="397"/>
      <c r="B179" s="159"/>
      <c r="C179" s="160"/>
      <c r="D179" s="161"/>
      <c r="E179" s="161"/>
      <c r="F179" s="162"/>
      <c r="G179" s="161"/>
      <c r="H179" s="163"/>
      <c r="I179" s="163"/>
      <c r="J179" s="164"/>
      <c r="K179" s="165"/>
      <c r="L179" s="150"/>
      <c r="M179" s="397"/>
      <c r="N179" s="271"/>
      <c r="O179" s="12" t="str">
        <f t="shared" si="16"/>
        <v/>
      </c>
      <c r="P179" s="12" t="str">
        <f t="shared" si="17"/>
        <v/>
      </c>
      <c r="Q179" s="12" t="str">
        <f t="shared" si="18"/>
        <v/>
      </c>
      <c r="R179" s="12" t="str">
        <f t="shared" si="19"/>
        <v/>
      </c>
      <c r="S179" s="12" t="str">
        <f t="shared" si="20"/>
        <v/>
      </c>
      <c r="T179" s="12" t="str">
        <f t="shared" si="21"/>
        <v/>
      </c>
      <c r="U179" s="12" t="str">
        <f t="shared" si="22"/>
        <v/>
      </c>
    </row>
    <row r="180" spans="1:21" ht="22.5" customHeight="1" x14ac:dyDescent="0.3">
      <c r="A180" s="397"/>
      <c r="B180" s="174"/>
      <c r="C180" s="175"/>
      <c r="D180" s="176"/>
      <c r="E180" s="176"/>
      <c r="F180" s="179"/>
      <c r="G180" s="176"/>
      <c r="H180" s="178"/>
      <c r="I180" s="178"/>
      <c r="J180" s="179"/>
      <c r="K180" s="180"/>
      <c r="L180" s="173"/>
      <c r="M180" s="397"/>
      <c r="N180" s="271"/>
      <c r="O180" s="12" t="str">
        <f t="shared" si="16"/>
        <v/>
      </c>
      <c r="P180" s="12" t="str">
        <f t="shared" si="17"/>
        <v/>
      </c>
      <c r="Q180" s="12" t="str">
        <f t="shared" si="18"/>
        <v/>
      </c>
      <c r="R180" s="12" t="str">
        <f t="shared" si="19"/>
        <v/>
      </c>
      <c r="S180" s="12" t="str">
        <f t="shared" si="20"/>
        <v/>
      </c>
      <c r="T180" s="12" t="str">
        <f t="shared" si="21"/>
        <v/>
      </c>
      <c r="U180" s="12" t="str">
        <f t="shared" si="22"/>
        <v/>
      </c>
    </row>
    <row r="181" spans="1:21" ht="22.5" customHeight="1" x14ac:dyDescent="0.3">
      <c r="A181" s="397"/>
      <c r="B181" s="159"/>
      <c r="C181" s="160"/>
      <c r="D181" s="161"/>
      <c r="E181" s="161"/>
      <c r="F181" s="162"/>
      <c r="G181" s="161"/>
      <c r="H181" s="163"/>
      <c r="I181" s="163"/>
      <c r="J181" s="164"/>
      <c r="K181" s="165"/>
      <c r="L181" s="150"/>
      <c r="M181" s="397"/>
      <c r="N181" s="271"/>
      <c r="O181" s="12" t="str">
        <f t="shared" si="16"/>
        <v/>
      </c>
      <c r="P181" s="12" t="str">
        <f t="shared" si="17"/>
        <v/>
      </c>
      <c r="Q181" s="12" t="str">
        <f t="shared" si="18"/>
        <v/>
      </c>
      <c r="R181" s="12" t="str">
        <f t="shared" si="19"/>
        <v/>
      </c>
      <c r="S181" s="12" t="str">
        <f t="shared" si="20"/>
        <v/>
      </c>
      <c r="T181" s="12" t="str">
        <f t="shared" si="21"/>
        <v/>
      </c>
      <c r="U181" s="12" t="str">
        <f t="shared" si="22"/>
        <v/>
      </c>
    </row>
    <row r="182" spans="1:21" ht="22.5" customHeight="1" x14ac:dyDescent="0.3">
      <c r="A182" s="397"/>
      <c r="B182" s="174"/>
      <c r="C182" s="175"/>
      <c r="D182" s="176"/>
      <c r="E182" s="176"/>
      <c r="F182" s="179"/>
      <c r="G182" s="176"/>
      <c r="H182" s="178"/>
      <c r="I182" s="178"/>
      <c r="J182" s="179"/>
      <c r="K182" s="180"/>
      <c r="L182" s="173"/>
      <c r="M182" s="397"/>
      <c r="N182" s="271"/>
      <c r="O182" s="12" t="str">
        <f t="shared" si="16"/>
        <v/>
      </c>
      <c r="P182" s="12" t="str">
        <f t="shared" si="17"/>
        <v/>
      </c>
      <c r="Q182" s="12" t="str">
        <f t="shared" si="18"/>
        <v/>
      </c>
      <c r="R182" s="12" t="str">
        <f t="shared" si="19"/>
        <v/>
      </c>
      <c r="S182" s="12" t="str">
        <f t="shared" si="20"/>
        <v/>
      </c>
      <c r="T182" s="12" t="str">
        <f t="shared" si="21"/>
        <v/>
      </c>
      <c r="U182" s="12" t="str">
        <f t="shared" si="22"/>
        <v/>
      </c>
    </row>
    <row r="183" spans="1:21" ht="22.5" customHeight="1" x14ac:dyDescent="0.3">
      <c r="A183" s="397"/>
      <c r="B183" s="159"/>
      <c r="C183" s="160"/>
      <c r="D183" s="161"/>
      <c r="E183" s="161"/>
      <c r="F183" s="162"/>
      <c r="G183" s="161"/>
      <c r="H183" s="163"/>
      <c r="I183" s="163"/>
      <c r="J183" s="164"/>
      <c r="K183" s="165"/>
      <c r="L183" s="150"/>
      <c r="M183" s="397"/>
      <c r="N183" s="271"/>
      <c r="O183" s="12" t="str">
        <f t="shared" si="16"/>
        <v/>
      </c>
      <c r="P183" s="12" t="str">
        <f t="shared" si="17"/>
        <v/>
      </c>
      <c r="Q183" s="12" t="str">
        <f t="shared" si="18"/>
        <v/>
      </c>
      <c r="R183" s="12" t="str">
        <f t="shared" si="19"/>
        <v/>
      </c>
      <c r="S183" s="12" t="str">
        <f t="shared" si="20"/>
        <v/>
      </c>
      <c r="T183" s="12" t="str">
        <f t="shared" si="21"/>
        <v/>
      </c>
      <c r="U183" s="12" t="str">
        <f t="shared" si="22"/>
        <v/>
      </c>
    </row>
    <row r="184" spans="1:21" ht="22.5" customHeight="1" x14ac:dyDescent="0.3">
      <c r="A184" s="397"/>
      <c r="B184" s="174"/>
      <c r="C184" s="175"/>
      <c r="D184" s="176"/>
      <c r="E184" s="176"/>
      <c r="F184" s="179"/>
      <c r="G184" s="176"/>
      <c r="H184" s="178"/>
      <c r="I184" s="178"/>
      <c r="J184" s="179"/>
      <c r="K184" s="180"/>
      <c r="L184" s="173"/>
      <c r="M184" s="397"/>
      <c r="N184" s="271"/>
      <c r="O184" s="12" t="str">
        <f t="shared" si="16"/>
        <v/>
      </c>
      <c r="P184" s="12" t="str">
        <f t="shared" si="17"/>
        <v/>
      </c>
      <c r="Q184" s="12" t="str">
        <f t="shared" si="18"/>
        <v/>
      </c>
      <c r="R184" s="12" t="str">
        <f t="shared" si="19"/>
        <v/>
      </c>
      <c r="S184" s="12" t="str">
        <f t="shared" si="20"/>
        <v/>
      </c>
      <c r="T184" s="12" t="str">
        <f t="shared" si="21"/>
        <v/>
      </c>
      <c r="U184" s="12" t="str">
        <f t="shared" si="22"/>
        <v/>
      </c>
    </row>
    <row r="185" spans="1:21" ht="22.5" customHeight="1" x14ac:dyDescent="0.3">
      <c r="A185" s="397"/>
      <c r="B185" s="159"/>
      <c r="C185" s="160"/>
      <c r="D185" s="161"/>
      <c r="E185" s="161"/>
      <c r="F185" s="162"/>
      <c r="G185" s="161"/>
      <c r="H185" s="163"/>
      <c r="I185" s="163"/>
      <c r="J185" s="164"/>
      <c r="K185" s="165"/>
      <c r="L185" s="150"/>
      <c r="M185" s="397"/>
      <c r="N185" s="271"/>
      <c r="O185" s="12" t="str">
        <f t="shared" si="16"/>
        <v/>
      </c>
      <c r="P185" s="12" t="str">
        <f t="shared" si="17"/>
        <v/>
      </c>
      <c r="Q185" s="12" t="str">
        <f t="shared" si="18"/>
        <v/>
      </c>
      <c r="R185" s="12" t="str">
        <f t="shared" si="19"/>
        <v/>
      </c>
      <c r="S185" s="12" t="str">
        <f t="shared" si="20"/>
        <v/>
      </c>
      <c r="T185" s="12" t="str">
        <f t="shared" si="21"/>
        <v/>
      </c>
      <c r="U185" s="12" t="str">
        <f t="shared" si="22"/>
        <v/>
      </c>
    </row>
    <row r="186" spans="1:21" ht="22.5" customHeight="1" x14ac:dyDescent="0.3">
      <c r="A186" s="397"/>
      <c r="B186" s="174"/>
      <c r="C186" s="175"/>
      <c r="D186" s="176"/>
      <c r="E186" s="176"/>
      <c r="F186" s="179"/>
      <c r="G186" s="176"/>
      <c r="H186" s="178"/>
      <c r="I186" s="178"/>
      <c r="J186" s="179"/>
      <c r="K186" s="180"/>
      <c r="L186" s="173"/>
      <c r="M186" s="397"/>
      <c r="N186" s="271"/>
      <c r="O186" s="12" t="str">
        <f t="shared" si="16"/>
        <v/>
      </c>
      <c r="P186" s="12" t="str">
        <f t="shared" si="17"/>
        <v/>
      </c>
      <c r="Q186" s="12" t="str">
        <f t="shared" si="18"/>
        <v/>
      </c>
      <c r="R186" s="12" t="str">
        <f t="shared" si="19"/>
        <v/>
      </c>
      <c r="S186" s="12" t="str">
        <f t="shared" si="20"/>
        <v/>
      </c>
      <c r="T186" s="12" t="str">
        <f t="shared" si="21"/>
        <v/>
      </c>
      <c r="U186" s="12" t="str">
        <f t="shared" si="22"/>
        <v/>
      </c>
    </row>
    <row r="187" spans="1:21" ht="22.5" customHeight="1" x14ac:dyDescent="0.3">
      <c r="A187" s="397"/>
      <c r="B187" s="159"/>
      <c r="C187" s="160"/>
      <c r="D187" s="161"/>
      <c r="E187" s="161"/>
      <c r="F187" s="162"/>
      <c r="G187" s="161"/>
      <c r="H187" s="163"/>
      <c r="I187" s="163"/>
      <c r="J187" s="164"/>
      <c r="K187" s="165"/>
      <c r="L187" s="150"/>
      <c r="M187" s="397"/>
      <c r="N187" s="271"/>
      <c r="O187" s="12" t="str">
        <f t="shared" si="16"/>
        <v/>
      </c>
      <c r="P187" s="12" t="str">
        <f t="shared" si="17"/>
        <v/>
      </c>
      <c r="Q187" s="12" t="str">
        <f t="shared" si="18"/>
        <v/>
      </c>
      <c r="R187" s="12" t="str">
        <f t="shared" si="19"/>
        <v/>
      </c>
      <c r="S187" s="12" t="str">
        <f t="shared" si="20"/>
        <v/>
      </c>
      <c r="T187" s="12" t="str">
        <f t="shared" si="21"/>
        <v/>
      </c>
      <c r="U187" s="12" t="str">
        <f t="shared" si="22"/>
        <v/>
      </c>
    </row>
    <row r="188" spans="1:21" ht="22.5" customHeight="1" x14ac:dyDescent="0.3">
      <c r="A188" s="397"/>
      <c r="B188" s="174"/>
      <c r="C188" s="175"/>
      <c r="D188" s="176"/>
      <c r="E188" s="176"/>
      <c r="F188" s="179"/>
      <c r="G188" s="176"/>
      <c r="H188" s="178"/>
      <c r="I188" s="178"/>
      <c r="J188" s="179"/>
      <c r="K188" s="180"/>
      <c r="L188" s="173"/>
      <c r="M188" s="397"/>
      <c r="N188" s="271"/>
      <c r="O188" s="12" t="str">
        <f t="shared" si="16"/>
        <v/>
      </c>
      <c r="P188" s="12" t="str">
        <f t="shared" si="17"/>
        <v/>
      </c>
      <c r="Q188" s="12" t="str">
        <f t="shared" si="18"/>
        <v/>
      </c>
      <c r="R188" s="12" t="str">
        <f t="shared" si="19"/>
        <v/>
      </c>
      <c r="S188" s="12" t="str">
        <f t="shared" si="20"/>
        <v/>
      </c>
      <c r="T188" s="12" t="str">
        <f t="shared" si="21"/>
        <v/>
      </c>
      <c r="U188" s="12" t="str">
        <f t="shared" si="22"/>
        <v/>
      </c>
    </row>
    <row r="189" spans="1:21" ht="22.5" customHeight="1" x14ac:dyDescent="0.3">
      <c r="A189" s="397"/>
      <c r="B189" s="159"/>
      <c r="C189" s="160"/>
      <c r="D189" s="161"/>
      <c r="E189" s="161"/>
      <c r="F189" s="162"/>
      <c r="G189" s="161"/>
      <c r="H189" s="163"/>
      <c r="I189" s="163"/>
      <c r="J189" s="164"/>
      <c r="K189" s="165"/>
      <c r="L189" s="150"/>
      <c r="M189" s="397"/>
      <c r="N189" s="271"/>
      <c r="O189" s="12" t="str">
        <f t="shared" si="16"/>
        <v/>
      </c>
      <c r="P189" s="12" t="str">
        <f t="shared" si="17"/>
        <v/>
      </c>
      <c r="Q189" s="12" t="str">
        <f t="shared" si="18"/>
        <v/>
      </c>
      <c r="R189" s="12" t="str">
        <f t="shared" si="19"/>
        <v/>
      </c>
      <c r="S189" s="12" t="str">
        <f t="shared" si="20"/>
        <v/>
      </c>
      <c r="T189" s="12" t="str">
        <f t="shared" si="21"/>
        <v/>
      </c>
      <c r="U189" s="12" t="str">
        <f t="shared" si="22"/>
        <v/>
      </c>
    </row>
    <row r="190" spans="1:21" ht="22.5" customHeight="1" x14ac:dyDescent="0.3">
      <c r="A190" s="397"/>
      <c r="B190" s="174"/>
      <c r="C190" s="175"/>
      <c r="D190" s="176"/>
      <c r="E190" s="176"/>
      <c r="F190" s="179"/>
      <c r="G190" s="176"/>
      <c r="H190" s="178"/>
      <c r="I190" s="178"/>
      <c r="J190" s="179"/>
      <c r="K190" s="180"/>
      <c r="L190" s="173"/>
      <c r="M190" s="397"/>
      <c r="N190" s="271"/>
      <c r="O190" s="12" t="str">
        <f t="shared" si="16"/>
        <v/>
      </c>
      <c r="P190" s="12" t="str">
        <f t="shared" si="17"/>
        <v/>
      </c>
      <c r="Q190" s="12" t="str">
        <f t="shared" si="18"/>
        <v/>
      </c>
      <c r="R190" s="12" t="str">
        <f t="shared" si="19"/>
        <v/>
      </c>
      <c r="S190" s="12" t="str">
        <f t="shared" si="20"/>
        <v/>
      </c>
      <c r="T190" s="12" t="str">
        <f t="shared" si="21"/>
        <v/>
      </c>
      <c r="U190" s="12" t="str">
        <f t="shared" si="22"/>
        <v/>
      </c>
    </row>
    <row r="191" spans="1:21" ht="22.5" customHeight="1" x14ac:dyDescent="0.3">
      <c r="A191" s="397"/>
      <c r="B191" s="159"/>
      <c r="C191" s="160"/>
      <c r="D191" s="161"/>
      <c r="E191" s="161"/>
      <c r="F191" s="162"/>
      <c r="G191" s="161"/>
      <c r="H191" s="163"/>
      <c r="I191" s="163"/>
      <c r="J191" s="164"/>
      <c r="K191" s="165"/>
      <c r="L191" s="150"/>
      <c r="M191" s="397"/>
      <c r="N191" s="271"/>
      <c r="O191" s="12" t="str">
        <f t="shared" si="16"/>
        <v/>
      </c>
      <c r="P191" s="12" t="str">
        <f t="shared" si="17"/>
        <v/>
      </c>
      <c r="Q191" s="12" t="str">
        <f t="shared" si="18"/>
        <v/>
      </c>
      <c r="R191" s="12" t="str">
        <f t="shared" si="19"/>
        <v/>
      </c>
      <c r="S191" s="12" t="str">
        <f t="shared" si="20"/>
        <v/>
      </c>
      <c r="T191" s="12" t="str">
        <f t="shared" si="21"/>
        <v/>
      </c>
      <c r="U191" s="12" t="str">
        <f t="shared" si="22"/>
        <v/>
      </c>
    </row>
    <row r="192" spans="1:21" ht="22.5" customHeight="1" x14ac:dyDescent="0.3">
      <c r="A192" s="397"/>
      <c r="B192" s="174"/>
      <c r="C192" s="175"/>
      <c r="D192" s="176"/>
      <c r="E192" s="176"/>
      <c r="F192" s="179"/>
      <c r="G192" s="176"/>
      <c r="H192" s="178"/>
      <c r="I192" s="178"/>
      <c r="J192" s="179"/>
      <c r="K192" s="180"/>
      <c r="L192" s="173"/>
      <c r="M192" s="397"/>
      <c r="N192" s="271"/>
      <c r="O192" s="12" t="str">
        <f t="shared" si="16"/>
        <v/>
      </c>
      <c r="P192" s="12" t="str">
        <f t="shared" si="17"/>
        <v/>
      </c>
      <c r="Q192" s="12" t="str">
        <f t="shared" si="18"/>
        <v/>
      </c>
      <c r="R192" s="12" t="str">
        <f t="shared" si="19"/>
        <v/>
      </c>
      <c r="S192" s="12" t="str">
        <f t="shared" si="20"/>
        <v/>
      </c>
      <c r="T192" s="12" t="str">
        <f t="shared" si="21"/>
        <v/>
      </c>
      <c r="U192" s="12" t="str">
        <f t="shared" si="22"/>
        <v/>
      </c>
    </row>
    <row r="193" spans="1:21" ht="22.5" customHeight="1" x14ac:dyDescent="0.3">
      <c r="A193" s="397"/>
      <c r="B193" s="159"/>
      <c r="C193" s="160"/>
      <c r="D193" s="161"/>
      <c r="E193" s="161"/>
      <c r="F193" s="162"/>
      <c r="G193" s="161"/>
      <c r="H193" s="163"/>
      <c r="I193" s="163"/>
      <c r="J193" s="164"/>
      <c r="K193" s="165"/>
      <c r="L193" s="150"/>
      <c r="M193" s="397"/>
      <c r="N193" s="271"/>
      <c r="O193" s="12" t="str">
        <f t="shared" si="16"/>
        <v/>
      </c>
      <c r="P193" s="12" t="str">
        <f t="shared" si="17"/>
        <v/>
      </c>
      <c r="Q193" s="12" t="str">
        <f t="shared" si="18"/>
        <v/>
      </c>
      <c r="R193" s="12" t="str">
        <f t="shared" si="19"/>
        <v/>
      </c>
      <c r="S193" s="12" t="str">
        <f t="shared" si="20"/>
        <v/>
      </c>
      <c r="T193" s="12" t="str">
        <f t="shared" si="21"/>
        <v/>
      </c>
      <c r="U193" s="12" t="str">
        <f t="shared" si="22"/>
        <v/>
      </c>
    </row>
    <row r="194" spans="1:21" ht="22.5" customHeight="1" x14ac:dyDescent="0.3">
      <c r="A194" s="397"/>
      <c r="B194" s="174"/>
      <c r="C194" s="175"/>
      <c r="D194" s="176"/>
      <c r="E194" s="176"/>
      <c r="F194" s="179"/>
      <c r="G194" s="176"/>
      <c r="H194" s="178"/>
      <c r="I194" s="178"/>
      <c r="J194" s="179"/>
      <c r="K194" s="180"/>
      <c r="L194" s="173"/>
      <c r="M194" s="397"/>
      <c r="N194" s="271"/>
      <c r="O194" s="12" t="str">
        <f t="shared" si="16"/>
        <v/>
      </c>
      <c r="P194" s="12" t="str">
        <f t="shared" si="17"/>
        <v/>
      </c>
      <c r="Q194" s="12" t="str">
        <f t="shared" si="18"/>
        <v/>
      </c>
      <c r="R194" s="12" t="str">
        <f t="shared" si="19"/>
        <v/>
      </c>
      <c r="S194" s="12" t="str">
        <f t="shared" si="20"/>
        <v/>
      </c>
      <c r="T194" s="12" t="str">
        <f t="shared" si="21"/>
        <v/>
      </c>
      <c r="U194" s="12" t="str">
        <f t="shared" si="22"/>
        <v/>
      </c>
    </row>
    <row r="195" spans="1:21" ht="22.5" customHeight="1" x14ac:dyDescent="0.3">
      <c r="A195" s="397"/>
      <c r="B195" s="159"/>
      <c r="C195" s="160"/>
      <c r="D195" s="161"/>
      <c r="E195" s="161"/>
      <c r="F195" s="162"/>
      <c r="G195" s="161"/>
      <c r="H195" s="163"/>
      <c r="I195" s="163"/>
      <c r="J195" s="164"/>
      <c r="K195" s="165"/>
      <c r="L195" s="150"/>
      <c r="M195" s="397"/>
      <c r="N195" s="271"/>
      <c r="O195" s="12" t="str">
        <f t="shared" si="16"/>
        <v/>
      </c>
      <c r="P195" s="12" t="str">
        <f t="shared" si="17"/>
        <v/>
      </c>
      <c r="Q195" s="12" t="str">
        <f t="shared" si="18"/>
        <v/>
      </c>
      <c r="R195" s="12" t="str">
        <f t="shared" si="19"/>
        <v/>
      </c>
      <c r="S195" s="12" t="str">
        <f t="shared" si="20"/>
        <v/>
      </c>
      <c r="T195" s="12" t="str">
        <f t="shared" si="21"/>
        <v/>
      </c>
      <c r="U195" s="12" t="str">
        <f t="shared" si="22"/>
        <v/>
      </c>
    </row>
    <row r="196" spans="1:21" ht="22.5" customHeight="1" x14ac:dyDescent="0.3">
      <c r="A196" s="397"/>
      <c r="B196" s="174"/>
      <c r="C196" s="175"/>
      <c r="D196" s="176"/>
      <c r="E196" s="176"/>
      <c r="F196" s="179"/>
      <c r="G196" s="176"/>
      <c r="H196" s="178"/>
      <c r="I196" s="178"/>
      <c r="J196" s="179"/>
      <c r="K196" s="180"/>
      <c r="L196" s="173"/>
      <c r="M196" s="397"/>
      <c r="N196" s="271"/>
      <c r="O196" s="12" t="str">
        <f t="shared" si="16"/>
        <v/>
      </c>
      <c r="P196" s="12" t="str">
        <f t="shared" si="17"/>
        <v/>
      </c>
      <c r="Q196" s="12" t="str">
        <f t="shared" si="18"/>
        <v/>
      </c>
      <c r="R196" s="12" t="str">
        <f t="shared" si="19"/>
        <v/>
      </c>
      <c r="S196" s="12" t="str">
        <f t="shared" si="20"/>
        <v/>
      </c>
      <c r="T196" s="12" t="str">
        <f t="shared" si="21"/>
        <v/>
      </c>
      <c r="U196" s="12" t="str">
        <f t="shared" si="22"/>
        <v/>
      </c>
    </row>
    <row r="197" spans="1:21" ht="22.5" customHeight="1" x14ac:dyDescent="0.3">
      <c r="A197" s="397"/>
      <c r="B197" s="159"/>
      <c r="C197" s="160"/>
      <c r="D197" s="161"/>
      <c r="E197" s="161"/>
      <c r="F197" s="162"/>
      <c r="G197" s="161"/>
      <c r="H197" s="163"/>
      <c r="I197" s="163"/>
      <c r="J197" s="164"/>
      <c r="K197" s="165"/>
      <c r="L197" s="150"/>
      <c r="M197" s="397"/>
      <c r="N197" s="271"/>
      <c r="O197" s="12" t="str">
        <f t="shared" si="16"/>
        <v/>
      </c>
      <c r="P197" s="12" t="str">
        <f t="shared" si="17"/>
        <v/>
      </c>
      <c r="Q197" s="12" t="str">
        <f t="shared" si="18"/>
        <v/>
      </c>
      <c r="R197" s="12" t="str">
        <f t="shared" si="19"/>
        <v/>
      </c>
      <c r="S197" s="12" t="str">
        <f t="shared" si="20"/>
        <v/>
      </c>
      <c r="T197" s="12" t="str">
        <f t="shared" si="21"/>
        <v/>
      </c>
      <c r="U197" s="12" t="str">
        <f t="shared" si="22"/>
        <v/>
      </c>
    </row>
    <row r="198" spans="1:21" ht="22.5" customHeight="1" x14ac:dyDescent="0.3">
      <c r="A198" s="397"/>
      <c r="B198" s="174"/>
      <c r="C198" s="175"/>
      <c r="D198" s="176"/>
      <c r="E198" s="176"/>
      <c r="F198" s="179"/>
      <c r="G198" s="176"/>
      <c r="H198" s="178"/>
      <c r="I198" s="178"/>
      <c r="J198" s="179"/>
      <c r="K198" s="180"/>
      <c r="L198" s="173"/>
      <c r="M198" s="397"/>
      <c r="N198" s="271"/>
      <c r="O198" s="12" t="str">
        <f t="shared" ref="O198:O261" si="23">IF(B198="","",IF(B198="Entrada",E198,""))</f>
        <v/>
      </c>
      <c r="P198" s="12" t="str">
        <f t="shared" ref="P198:P261" si="24">IF(B198="","",IF(B198="Entrada",F198,""))</f>
        <v/>
      </c>
      <c r="Q198" s="12" t="str">
        <f t="shared" ref="Q198:Q261" si="25">IF(B198="","",IF(B198="Entrada",1,""))</f>
        <v/>
      </c>
      <c r="R198" s="12" t="str">
        <f t="shared" ref="R198:R261" si="26">IF(Q198=1,H198,"")</f>
        <v/>
      </c>
      <c r="S198" s="12" t="str">
        <f t="shared" ref="S198:S261" si="27">IF(B198="","",IF(B198="Entrada",(O198/10)*R198,""))</f>
        <v/>
      </c>
      <c r="T198" s="12" t="str">
        <f t="shared" ref="T198:T261" si="28">IF(B198="","",IF(B198="Saída",E198,""))</f>
        <v/>
      </c>
      <c r="U198" s="12" t="str">
        <f t="shared" ref="U198:U261" si="29">IF(B198="","",IF(B198="Saída",F198,""))</f>
        <v/>
      </c>
    </row>
    <row r="199" spans="1:21" ht="22.5" customHeight="1" x14ac:dyDescent="0.3">
      <c r="A199" s="397"/>
      <c r="B199" s="159"/>
      <c r="C199" s="160"/>
      <c r="D199" s="161"/>
      <c r="E199" s="161"/>
      <c r="F199" s="162"/>
      <c r="G199" s="161"/>
      <c r="H199" s="163"/>
      <c r="I199" s="163"/>
      <c r="J199" s="164"/>
      <c r="K199" s="165"/>
      <c r="L199" s="150"/>
      <c r="M199" s="397"/>
      <c r="N199" s="271"/>
      <c r="O199" s="12" t="str">
        <f t="shared" si="23"/>
        <v/>
      </c>
      <c r="P199" s="12" t="str">
        <f t="shared" si="24"/>
        <v/>
      </c>
      <c r="Q199" s="12" t="str">
        <f t="shared" si="25"/>
        <v/>
      </c>
      <c r="R199" s="12" t="str">
        <f t="shared" si="26"/>
        <v/>
      </c>
      <c r="S199" s="12" t="str">
        <f t="shared" si="27"/>
        <v/>
      </c>
      <c r="T199" s="12" t="str">
        <f t="shared" si="28"/>
        <v/>
      </c>
      <c r="U199" s="12" t="str">
        <f t="shared" si="29"/>
        <v/>
      </c>
    </row>
    <row r="200" spans="1:21" ht="22.5" customHeight="1" x14ac:dyDescent="0.3">
      <c r="A200" s="397"/>
      <c r="B200" s="174"/>
      <c r="C200" s="175"/>
      <c r="D200" s="176"/>
      <c r="E200" s="176"/>
      <c r="F200" s="179"/>
      <c r="G200" s="176"/>
      <c r="H200" s="178"/>
      <c r="I200" s="178"/>
      <c r="J200" s="179"/>
      <c r="K200" s="180"/>
      <c r="L200" s="173"/>
      <c r="M200" s="397"/>
      <c r="N200" s="271"/>
      <c r="O200" s="12" t="str">
        <f t="shared" si="23"/>
        <v/>
      </c>
      <c r="P200" s="12" t="str">
        <f t="shared" si="24"/>
        <v/>
      </c>
      <c r="Q200" s="12" t="str">
        <f t="shared" si="25"/>
        <v/>
      </c>
      <c r="R200" s="12" t="str">
        <f t="shared" si="26"/>
        <v/>
      </c>
      <c r="S200" s="12" t="str">
        <f t="shared" si="27"/>
        <v/>
      </c>
      <c r="T200" s="12" t="str">
        <f t="shared" si="28"/>
        <v/>
      </c>
      <c r="U200" s="12" t="str">
        <f t="shared" si="29"/>
        <v/>
      </c>
    </row>
    <row r="201" spans="1:21" ht="22.5" customHeight="1" x14ac:dyDescent="0.3">
      <c r="A201" s="397"/>
      <c r="B201" s="159"/>
      <c r="C201" s="160"/>
      <c r="D201" s="161"/>
      <c r="E201" s="161"/>
      <c r="F201" s="162"/>
      <c r="G201" s="161"/>
      <c r="H201" s="163"/>
      <c r="I201" s="163"/>
      <c r="J201" s="164"/>
      <c r="K201" s="165"/>
      <c r="L201" s="150"/>
      <c r="M201" s="397"/>
      <c r="N201" s="271"/>
      <c r="O201" s="12" t="str">
        <f t="shared" si="23"/>
        <v/>
      </c>
      <c r="P201" s="12" t="str">
        <f t="shared" si="24"/>
        <v/>
      </c>
      <c r="Q201" s="12" t="str">
        <f t="shared" si="25"/>
        <v/>
      </c>
      <c r="R201" s="12" t="str">
        <f t="shared" si="26"/>
        <v/>
      </c>
      <c r="S201" s="12" t="str">
        <f t="shared" si="27"/>
        <v/>
      </c>
      <c r="T201" s="12" t="str">
        <f t="shared" si="28"/>
        <v/>
      </c>
      <c r="U201" s="12" t="str">
        <f t="shared" si="29"/>
        <v/>
      </c>
    </row>
    <row r="202" spans="1:21" ht="22.5" customHeight="1" x14ac:dyDescent="0.3">
      <c r="A202" s="397"/>
      <c r="B202" s="174"/>
      <c r="C202" s="175"/>
      <c r="D202" s="176"/>
      <c r="E202" s="176"/>
      <c r="F202" s="179"/>
      <c r="G202" s="176"/>
      <c r="H202" s="178"/>
      <c r="I202" s="178"/>
      <c r="J202" s="179"/>
      <c r="K202" s="180"/>
      <c r="L202" s="173"/>
      <c r="M202" s="397"/>
      <c r="N202" s="271"/>
      <c r="O202" s="12" t="str">
        <f t="shared" si="23"/>
        <v/>
      </c>
      <c r="P202" s="12" t="str">
        <f t="shared" si="24"/>
        <v/>
      </c>
      <c r="Q202" s="12" t="str">
        <f t="shared" si="25"/>
        <v/>
      </c>
      <c r="R202" s="12" t="str">
        <f t="shared" si="26"/>
        <v/>
      </c>
      <c r="S202" s="12" t="str">
        <f t="shared" si="27"/>
        <v/>
      </c>
      <c r="T202" s="12" t="str">
        <f t="shared" si="28"/>
        <v/>
      </c>
      <c r="U202" s="12" t="str">
        <f t="shared" si="29"/>
        <v/>
      </c>
    </row>
    <row r="203" spans="1:21" ht="22.5" customHeight="1" x14ac:dyDescent="0.3">
      <c r="A203" s="397"/>
      <c r="B203" s="159"/>
      <c r="C203" s="160"/>
      <c r="D203" s="161"/>
      <c r="E203" s="161"/>
      <c r="F203" s="162"/>
      <c r="G203" s="161"/>
      <c r="H203" s="163"/>
      <c r="I203" s="163"/>
      <c r="J203" s="164"/>
      <c r="K203" s="165"/>
      <c r="L203" s="150"/>
      <c r="M203" s="397"/>
      <c r="N203" s="271"/>
      <c r="O203" s="12" t="str">
        <f t="shared" si="23"/>
        <v/>
      </c>
      <c r="P203" s="12" t="str">
        <f t="shared" si="24"/>
        <v/>
      </c>
      <c r="Q203" s="12" t="str">
        <f t="shared" si="25"/>
        <v/>
      </c>
      <c r="R203" s="12" t="str">
        <f t="shared" si="26"/>
        <v/>
      </c>
      <c r="S203" s="12" t="str">
        <f t="shared" si="27"/>
        <v/>
      </c>
      <c r="T203" s="12" t="str">
        <f t="shared" si="28"/>
        <v/>
      </c>
      <c r="U203" s="12" t="str">
        <f t="shared" si="29"/>
        <v/>
      </c>
    </row>
    <row r="204" spans="1:21" ht="22.5" customHeight="1" x14ac:dyDescent="0.3">
      <c r="A204" s="397"/>
      <c r="B204" s="174"/>
      <c r="C204" s="175"/>
      <c r="D204" s="176"/>
      <c r="E204" s="176"/>
      <c r="F204" s="179"/>
      <c r="G204" s="176"/>
      <c r="H204" s="178"/>
      <c r="I204" s="178"/>
      <c r="J204" s="179"/>
      <c r="K204" s="180"/>
      <c r="L204" s="173"/>
      <c r="M204" s="397"/>
      <c r="N204" s="271"/>
      <c r="O204" s="12" t="str">
        <f t="shared" si="23"/>
        <v/>
      </c>
      <c r="P204" s="12" t="str">
        <f t="shared" si="24"/>
        <v/>
      </c>
      <c r="Q204" s="12" t="str">
        <f t="shared" si="25"/>
        <v/>
      </c>
      <c r="R204" s="12" t="str">
        <f t="shared" si="26"/>
        <v/>
      </c>
      <c r="S204" s="12" t="str">
        <f t="shared" si="27"/>
        <v/>
      </c>
      <c r="T204" s="12" t="str">
        <f t="shared" si="28"/>
        <v/>
      </c>
      <c r="U204" s="12" t="str">
        <f t="shared" si="29"/>
        <v/>
      </c>
    </row>
    <row r="205" spans="1:21" ht="22.5" customHeight="1" x14ac:dyDescent="0.3">
      <c r="A205" s="397"/>
      <c r="B205" s="159"/>
      <c r="C205" s="160"/>
      <c r="D205" s="161"/>
      <c r="E205" s="161"/>
      <c r="F205" s="162"/>
      <c r="G205" s="161"/>
      <c r="H205" s="163"/>
      <c r="I205" s="163"/>
      <c r="J205" s="164"/>
      <c r="K205" s="165"/>
      <c r="L205" s="150"/>
      <c r="M205" s="397"/>
      <c r="N205" s="271"/>
      <c r="O205" s="12" t="str">
        <f t="shared" si="23"/>
        <v/>
      </c>
      <c r="P205" s="12" t="str">
        <f t="shared" si="24"/>
        <v/>
      </c>
      <c r="Q205" s="12" t="str">
        <f t="shared" si="25"/>
        <v/>
      </c>
      <c r="R205" s="12" t="str">
        <f t="shared" si="26"/>
        <v/>
      </c>
      <c r="S205" s="12" t="str">
        <f t="shared" si="27"/>
        <v/>
      </c>
      <c r="T205" s="12" t="str">
        <f t="shared" si="28"/>
        <v/>
      </c>
      <c r="U205" s="12" t="str">
        <f t="shared" si="29"/>
        <v/>
      </c>
    </row>
    <row r="206" spans="1:21" ht="22.5" customHeight="1" x14ac:dyDescent="0.3">
      <c r="A206" s="397"/>
      <c r="B206" s="174"/>
      <c r="C206" s="175"/>
      <c r="D206" s="176"/>
      <c r="E206" s="176"/>
      <c r="F206" s="179"/>
      <c r="G206" s="176"/>
      <c r="H206" s="178"/>
      <c r="I206" s="178"/>
      <c r="J206" s="179"/>
      <c r="K206" s="180"/>
      <c r="L206" s="173"/>
      <c r="M206" s="397"/>
      <c r="N206" s="271"/>
      <c r="O206" s="12" t="str">
        <f t="shared" si="23"/>
        <v/>
      </c>
      <c r="P206" s="12" t="str">
        <f t="shared" si="24"/>
        <v/>
      </c>
      <c r="Q206" s="12" t="str">
        <f t="shared" si="25"/>
        <v/>
      </c>
      <c r="R206" s="12" t="str">
        <f t="shared" si="26"/>
        <v/>
      </c>
      <c r="S206" s="12" t="str">
        <f t="shared" si="27"/>
        <v/>
      </c>
      <c r="T206" s="12" t="str">
        <f t="shared" si="28"/>
        <v/>
      </c>
      <c r="U206" s="12" t="str">
        <f t="shared" si="29"/>
        <v/>
      </c>
    </row>
    <row r="207" spans="1:21" ht="22.5" customHeight="1" x14ac:dyDescent="0.3">
      <c r="A207" s="397"/>
      <c r="B207" s="159"/>
      <c r="C207" s="160"/>
      <c r="D207" s="161"/>
      <c r="E207" s="161"/>
      <c r="F207" s="162"/>
      <c r="G207" s="161"/>
      <c r="H207" s="163"/>
      <c r="I207" s="163"/>
      <c r="J207" s="164"/>
      <c r="K207" s="165"/>
      <c r="L207" s="150"/>
      <c r="M207" s="397"/>
      <c r="N207" s="271"/>
      <c r="O207" s="12" t="str">
        <f t="shared" si="23"/>
        <v/>
      </c>
      <c r="P207" s="12" t="str">
        <f t="shared" si="24"/>
        <v/>
      </c>
      <c r="Q207" s="12" t="str">
        <f t="shared" si="25"/>
        <v/>
      </c>
      <c r="R207" s="12" t="str">
        <f t="shared" si="26"/>
        <v/>
      </c>
      <c r="S207" s="12" t="str">
        <f t="shared" si="27"/>
        <v/>
      </c>
      <c r="T207" s="12" t="str">
        <f t="shared" si="28"/>
        <v/>
      </c>
      <c r="U207" s="12" t="str">
        <f t="shared" si="29"/>
        <v/>
      </c>
    </row>
    <row r="208" spans="1:21" ht="22.5" customHeight="1" x14ac:dyDescent="0.3">
      <c r="A208" s="397"/>
      <c r="B208" s="174"/>
      <c r="C208" s="175"/>
      <c r="D208" s="176"/>
      <c r="E208" s="176"/>
      <c r="F208" s="179"/>
      <c r="G208" s="176"/>
      <c r="H208" s="178"/>
      <c r="I208" s="178"/>
      <c r="J208" s="179"/>
      <c r="K208" s="180"/>
      <c r="L208" s="173"/>
      <c r="M208" s="397"/>
      <c r="N208" s="271"/>
      <c r="O208" s="12" t="str">
        <f t="shared" si="23"/>
        <v/>
      </c>
      <c r="P208" s="12" t="str">
        <f t="shared" si="24"/>
        <v/>
      </c>
      <c r="Q208" s="12" t="str">
        <f t="shared" si="25"/>
        <v/>
      </c>
      <c r="R208" s="12" t="str">
        <f t="shared" si="26"/>
        <v/>
      </c>
      <c r="S208" s="12" t="str">
        <f t="shared" si="27"/>
        <v/>
      </c>
      <c r="T208" s="12" t="str">
        <f t="shared" si="28"/>
        <v/>
      </c>
      <c r="U208" s="12" t="str">
        <f t="shared" si="29"/>
        <v/>
      </c>
    </row>
    <row r="209" spans="1:21" ht="22.5" customHeight="1" x14ac:dyDescent="0.3">
      <c r="A209" s="397"/>
      <c r="B209" s="159"/>
      <c r="C209" s="160"/>
      <c r="D209" s="161"/>
      <c r="E209" s="161"/>
      <c r="F209" s="162"/>
      <c r="G209" s="161"/>
      <c r="H209" s="163"/>
      <c r="I209" s="163"/>
      <c r="J209" s="164"/>
      <c r="K209" s="165"/>
      <c r="L209" s="150"/>
      <c r="M209" s="397"/>
      <c r="N209" s="271"/>
      <c r="O209" s="12" t="str">
        <f t="shared" si="23"/>
        <v/>
      </c>
      <c r="P209" s="12" t="str">
        <f t="shared" si="24"/>
        <v/>
      </c>
      <c r="Q209" s="12" t="str">
        <f t="shared" si="25"/>
        <v/>
      </c>
      <c r="R209" s="12" t="str">
        <f t="shared" si="26"/>
        <v/>
      </c>
      <c r="S209" s="12" t="str">
        <f t="shared" si="27"/>
        <v/>
      </c>
      <c r="T209" s="12" t="str">
        <f t="shared" si="28"/>
        <v/>
      </c>
      <c r="U209" s="12" t="str">
        <f t="shared" si="29"/>
        <v/>
      </c>
    </row>
    <row r="210" spans="1:21" ht="22.5" customHeight="1" x14ac:dyDescent="0.3">
      <c r="A210" s="397"/>
      <c r="B210" s="174"/>
      <c r="C210" s="175"/>
      <c r="D210" s="176"/>
      <c r="E210" s="176"/>
      <c r="F210" s="179"/>
      <c r="G210" s="176"/>
      <c r="H210" s="178"/>
      <c r="I210" s="178"/>
      <c r="J210" s="179"/>
      <c r="K210" s="180"/>
      <c r="L210" s="173"/>
      <c r="M210" s="397"/>
      <c r="N210" s="271"/>
      <c r="O210" s="12" t="str">
        <f t="shared" si="23"/>
        <v/>
      </c>
      <c r="P210" s="12" t="str">
        <f t="shared" si="24"/>
        <v/>
      </c>
      <c r="Q210" s="12" t="str">
        <f t="shared" si="25"/>
        <v/>
      </c>
      <c r="R210" s="12" t="str">
        <f t="shared" si="26"/>
        <v/>
      </c>
      <c r="S210" s="12" t="str">
        <f t="shared" si="27"/>
        <v/>
      </c>
      <c r="T210" s="12" t="str">
        <f t="shared" si="28"/>
        <v/>
      </c>
      <c r="U210" s="12" t="str">
        <f t="shared" si="29"/>
        <v/>
      </c>
    </row>
    <row r="211" spans="1:21" ht="22.5" customHeight="1" x14ac:dyDescent="0.3">
      <c r="A211" s="397"/>
      <c r="B211" s="159"/>
      <c r="C211" s="160"/>
      <c r="D211" s="161"/>
      <c r="E211" s="161"/>
      <c r="F211" s="162"/>
      <c r="G211" s="161"/>
      <c r="H211" s="163"/>
      <c r="I211" s="163"/>
      <c r="J211" s="164"/>
      <c r="K211" s="165"/>
      <c r="L211" s="150"/>
      <c r="M211" s="397"/>
      <c r="N211" s="271"/>
      <c r="O211" s="12" t="str">
        <f t="shared" si="23"/>
        <v/>
      </c>
      <c r="P211" s="12" t="str">
        <f t="shared" si="24"/>
        <v/>
      </c>
      <c r="Q211" s="12" t="str">
        <f t="shared" si="25"/>
        <v/>
      </c>
      <c r="R211" s="12" t="str">
        <f t="shared" si="26"/>
        <v/>
      </c>
      <c r="S211" s="12" t="str">
        <f t="shared" si="27"/>
        <v/>
      </c>
      <c r="T211" s="12" t="str">
        <f t="shared" si="28"/>
        <v/>
      </c>
      <c r="U211" s="12" t="str">
        <f t="shared" si="29"/>
        <v/>
      </c>
    </row>
    <row r="212" spans="1:21" ht="22.5" customHeight="1" x14ac:dyDescent="0.3">
      <c r="A212" s="397"/>
      <c r="B212" s="174"/>
      <c r="C212" s="175"/>
      <c r="D212" s="176"/>
      <c r="E212" s="176"/>
      <c r="F212" s="179"/>
      <c r="G212" s="176"/>
      <c r="H212" s="178"/>
      <c r="I212" s="178"/>
      <c r="J212" s="179"/>
      <c r="K212" s="180"/>
      <c r="L212" s="173"/>
      <c r="M212" s="397"/>
      <c r="N212" s="271"/>
      <c r="O212" s="12" t="str">
        <f t="shared" si="23"/>
        <v/>
      </c>
      <c r="P212" s="12" t="str">
        <f t="shared" si="24"/>
        <v/>
      </c>
      <c r="Q212" s="12" t="str">
        <f t="shared" si="25"/>
        <v/>
      </c>
      <c r="R212" s="12" t="str">
        <f t="shared" si="26"/>
        <v/>
      </c>
      <c r="S212" s="12" t="str">
        <f t="shared" si="27"/>
        <v/>
      </c>
      <c r="T212" s="12" t="str">
        <f t="shared" si="28"/>
        <v/>
      </c>
      <c r="U212" s="12" t="str">
        <f t="shared" si="29"/>
        <v/>
      </c>
    </row>
    <row r="213" spans="1:21" ht="22.5" customHeight="1" x14ac:dyDescent="0.3">
      <c r="A213" s="397"/>
      <c r="B213" s="159"/>
      <c r="C213" s="160"/>
      <c r="D213" s="161"/>
      <c r="E213" s="161"/>
      <c r="F213" s="162"/>
      <c r="G213" s="161"/>
      <c r="H213" s="163"/>
      <c r="I213" s="163"/>
      <c r="J213" s="164"/>
      <c r="K213" s="165"/>
      <c r="L213" s="150"/>
      <c r="M213" s="397"/>
      <c r="N213" s="271"/>
      <c r="O213" s="12" t="str">
        <f t="shared" si="23"/>
        <v/>
      </c>
      <c r="P213" s="12" t="str">
        <f t="shared" si="24"/>
        <v/>
      </c>
      <c r="Q213" s="12" t="str">
        <f t="shared" si="25"/>
        <v/>
      </c>
      <c r="R213" s="12" t="str">
        <f t="shared" si="26"/>
        <v/>
      </c>
      <c r="S213" s="12" t="str">
        <f t="shared" si="27"/>
        <v/>
      </c>
      <c r="T213" s="12" t="str">
        <f t="shared" si="28"/>
        <v/>
      </c>
      <c r="U213" s="12" t="str">
        <f t="shared" si="29"/>
        <v/>
      </c>
    </row>
    <row r="214" spans="1:21" ht="22.5" customHeight="1" x14ac:dyDescent="0.3">
      <c r="A214" s="397"/>
      <c r="B214" s="174"/>
      <c r="C214" s="175"/>
      <c r="D214" s="176"/>
      <c r="E214" s="176"/>
      <c r="F214" s="179"/>
      <c r="G214" s="176"/>
      <c r="H214" s="178"/>
      <c r="I214" s="178"/>
      <c r="J214" s="179"/>
      <c r="K214" s="180"/>
      <c r="L214" s="173"/>
      <c r="M214" s="397"/>
      <c r="N214" s="271"/>
      <c r="O214" s="12" t="str">
        <f t="shared" si="23"/>
        <v/>
      </c>
      <c r="P214" s="12" t="str">
        <f t="shared" si="24"/>
        <v/>
      </c>
      <c r="Q214" s="12" t="str">
        <f t="shared" si="25"/>
        <v/>
      </c>
      <c r="R214" s="12" t="str">
        <f t="shared" si="26"/>
        <v/>
      </c>
      <c r="S214" s="12" t="str">
        <f t="shared" si="27"/>
        <v/>
      </c>
      <c r="T214" s="12" t="str">
        <f t="shared" si="28"/>
        <v/>
      </c>
      <c r="U214" s="12" t="str">
        <f t="shared" si="29"/>
        <v/>
      </c>
    </row>
    <row r="215" spans="1:21" ht="22.5" customHeight="1" x14ac:dyDescent="0.3">
      <c r="A215" s="397"/>
      <c r="B215" s="159"/>
      <c r="C215" s="160"/>
      <c r="D215" s="161"/>
      <c r="E215" s="161"/>
      <c r="F215" s="162"/>
      <c r="G215" s="161"/>
      <c r="H215" s="163"/>
      <c r="I215" s="163"/>
      <c r="J215" s="164"/>
      <c r="K215" s="165"/>
      <c r="L215" s="150"/>
      <c r="M215" s="397"/>
      <c r="N215" s="271"/>
      <c r="O215" s="12" t="str">
        <f t="shared" si="23"/>
        <v/>
      </c>
      <c r="P215" s="12" t="str">
        <f t="shared" si="24"/>
        <v/>
      </c>
      <c r="Q215" s="12" t="str">
        <f t="shared" si="25"/>
        <v/>
      </c>
      <c r="R215" s="12" t="str">
        <f t="shared" si="26"/>
        <v/>
      </c>
      <c r="S215" s="12" t="str">
        <f t="shared" si="27"/>
        <v/>
      </c>
      <c r="T215" s="12" t="str">
        <f t="shared" si="28"/>
        <v/>
      </c>
      <c r="U215" s="12" t="str">
        <f t="shared" si="29"/>
        <v/>
      </c>
    </row>
    <row r="216" spans="1:21" ht="22.5" customHeight="1" x14ac:dyDescent="0.3">
      <c r="A216" s="397"/>
      <c r="B216" s="174"/>
      <c r="C216" s="175"/>
      <c r="D216" s="176"/>
      <c r="E216" s="176"/>
      <c r="F216" s="179"/>
      <c r="G216" s="176"/>
      <c r="H216" s="178"/>
      <c r="I216" s="178"/>
      <c r="J216" s="179"/>
      <c r="K216" s="180"/>
      <c r="L216" s="173"/>
      <c r="M216" s="397"/>
      <c r="N216" s="271"/>
      <c r="O216" s="12" t="str">
        <f t="shared" si="23"/>
        <v/>
      </c>
      <c r="P216" s="12" t="str">
        <f t="shared" si="24"/>
        <v/>
      </c>
      <c r="Q216" s="12" t="str">
        <f t="shared" si="25"/>
        <v/>
      </c>
      <c r="R216" s="12" t="str">
        <f t="shared" si="26"/>
        <v/>
      </c>
      <c r="S216" s="12" t="str">
        <f t="shared" si="27"/>
        <v/>
      </c>
      <c r="T216" s="12" t="str">
        <f t="shared" si="28"/>
        <v/>
      </c>
      <c r="U216" s="12" t="str">
        <f t="shared" si="29"/>
        <v/>
      </c>
    </row>
    <row r="217" spans="1:21" ht="22.5" customHeight="1" x14ac:dyDescent="0.3">
      <c r="A217" s="397"/>
      <c r="B217" s="159"/>
      <c r="C217" s="160"/>
      <c r="D217" s="161"/>
      <c r="E217" s="161"/>
      <c r="F217" s="162"/>
      <c r="G217" s="161"/>
      <c r="H217" s="163"/>
      <c r="I217" s="163"/>
      <c r="J217" s="164"/>
      <c r="K217" s="165"/>
      <c r="L217" s="150"/>
      <c r="M217" s="397"/>
      <c r="N217" s="271"/>
      <c r="O217" s="12" t="str">
        <f t="shared" si="23"/>
        <v/>
      </c>
      <c r="P217" s="12" t="str">
        <f t="shared" si="24"/>
        <v/>
      </c>
      <c r="Q217" s="12" t="str">
        <f t="shared" si="25"/>
        <v/>
      </c>
      <c r="R217" s="12" t="str">
        <f t="shared" si="26"/>
        <v/>
      </c>
      <c r="S217" s="12" t="str">
        <f t="shared" si="27"/>
        <v/>
      </c>
      <c r="T217" s="12" t="str">
        <f t="shared" si="28"/>
        <v/>
      </c>
      <c r="U217" s="12" t="str">
        <f t="shared" si="29"/>
        <v/>
      </c>
    </row>
    <row r="218" spans="1:21" ht="22.5" customHeight="1" x14ac:dyDescent="0.3">
      <c r="A218" s="397"/>
      <c r="B218" s="174"/>
      <c r="C218" s="175"/>
      <c r="D218" s="176"/>
      <c r="E218" s="176"/>
      <c r="F218" s="179"/>
      <c r="G218" s="176"/>
      <c r="H218" s="178"/>
      <c r="I218" s="178"/>
      <c r="J218" s="179"/>
      <c r="K218" s="180"/>
      <c r="L218" s="173"/>
      <c r="M218" s="397"/>
      <c r="N218" s="271"/>
      <c r="O218" s="12" t="str">
        <f t="shared" si="23"/>
        <v/>
      </c>
      <c r="P218" s="12" t="str">
        <f t="shared" si="24"/>
        <v/>
      </c>
      <c r="Q218" s="12" t="str">
        <f t="shared" si="25"/>
        <v/>
      </c>
      <c r="R218" s="12" t="str">
        <f t="shared" si="26"/>
        <v/>
      </c>
      <c r="S218" s="12" t="str">
        <f t="shared" si="27"/>
        <v/>
      </c>
      <c r="T218" s="12" t="str">
        <f t="shared" si="28"/>
        <v/>
      </c>
      <c r="U218" s="12" t="str">
        <f t="shared" si="29"/>
        <v/>
      </c>
    </row>
    <row r="219" spans="1:21" ht="22.5" customHeight="1" x14ac:dyDescent="0.3">
      <c r="A219" s="397"/>
      <c r="B219" s="159"/>
      <c r="C219" s="160"/>
      <c r="D219" s="161"/>
      <c r="E219" s="161"/>
      <c r="F219" s="162"/>
      <c r="G219" s="161"/>
      <c r="H219" s="163"/>
      <c r="I219" s="163"/>
      <c r="J219" s="164"/>
      <c r="K219" s="165"/>
      <c r="L219" s="150"/>
      <c r="M219" s="397"/>
      <c r="N219" s="271"/>
      <c r="O219" s="12" t="str">
        <f t="shared" si="23"/>
        <v/>
      </c>
      <c r="P219" s="12" t="str">
        <f t="shared" si="24"/>
        <v/>
      </c>
      <c r="Q219" s="12" t="str">
        <f t="shared" si="25"/>
        <v/>
      </c>
      <c r="R219" s="12" t="str">
        <f t="shared" si="26"/>
        <v/>
      </c>
      <c r="S219" s="12" t="str">
        <f t="shared" si="27"/>
        <v/>
      </c>
      <c r="T219" s="12" t="str">
        <f t="shared" si="28"/>
        <v/>
      </c>
      <c r="U219" s="12" t="str">
        <f t="shared" si="29"/>
        <v/>
      </c>
    </row>
    <row r="220" spans="1:21" ht="22.5" customHeight="1" x14ac:dyDescent="0.3">
      <c r="A220" s="397"/>
      <c r="B220" s="174"/>
      <c r="C220" s="175"/>
      <c r="D220" s="176"/>
      <c r="E220" s="176"/>
      <c r="F220" s="179"/>
      <c r="G220" s="176"/>
      <c r="H220" s="178"/>
      <c r="I220" s="178"/>
      <c r="J220" s="179"/>
      <c r="K220" s="180"/>
      <c r="L220" s="173"/>
      <c r="M220" s="397"/>
      <c r="N220" s="271"/>
      <c r="O220" s="12" t="str">
        <f t="shared" si="23"/>
        <v/>
      </c>
      <c r="P220" s="12" t="str">
        <f t="shared" si="24"/>
        <v/>
      </c>
      <c r="Q220" s="12" t="str">
        <f t="shared" si="25"/>
        <v/>
      </c>
      <c r="R220" s="12" t="str">
        <f t="shared" si="26"/>
        <v/>
      </c>
      <c r="S220" s="12" t="str">
        <f t="shared" si="27"/>
        <v/>
      </c>
      <c r="T220" s="12" t="str">
        <f t="shared" si="28"/>
        <v/>
      </c>
      <c r="U220" s="12" t="str">
        <f t="shared" si="29"/>
        <v/>
      </c>
    </row>
    <row r="221" spans="1:21" ht="22.5" customHeight="1" x14ac:dyDescent="0.3">
      <c r="A221" s="397"/>
      <c r="B221" s="159"/>
      <c r="C221" s="160"/>
      <c r="D221" s="161"/>
      <c r="E221" s="161"/>
      <c r="F221" s="162"/>
      <c r="G221" s="161"/>
      <c r="H221" s="163"/>
      <c r="I221" s="163"/>
      <c r="J221" s="164"/>
      <c r="K221" s="165"/>
      <c r="L221" s="150"/>
      <c r="M221" s="397"/>
      <c r="N221" s="271"/>
      <c r="O221" s="12" t="str">
        <f t="shared" si="23"/>
        <v/>
      </c>
      <c r="P221" s="12" t="str">
        <f t="shared" si="24"/>
        <v/>
      </c>
      <c r="Q221" s="12" t="str">
        <f t="shared" si="25"/>
        <v/>
      </c>
      <c r="R221" s="12" t="str">
        <f t="shared" si="26"/>
        <v/>
      </c>
      <c r="S221" s="12" t="str">
        <f t="shared" si="27"/>
        <v/>
      </c>
      <c r="T221" s="12" t="str">
        <f t="shared" si="28"/>
        <v/>
      </c>
      <c r="U221" s="12" t="str">
        <f t="shared" si="29"/>
        <v/>
      </c>
    </row>
    <row r="222" spans="1:21" ht="22.5" customHeight="1" x14ac:dyDescent="0.3">
      <c r="A222" s="397"/>
      <c r="B222" s="174"/>
      <c r="C222" s="175"/>
      <c r="D222" s="176"/>
      <c r="E222" s="176"/>
      <c r="F222" s="179"/>
      <c r="G222" s="176"/>
      <c r="H222" s="178"/>
      <c r="I222" s="178"/>
      <c r="J222" s="179"/>
      <c r="K222" s="180"/>
      <c r="L222" s="173"/>
      <c r="M222" s="397"/>
      <c r="N222" s="271"/>
      <c r="O222" s="12" t="str">
        <f t="shared" si="23"/>
        <v/>
      </c>
      <c r="P222" s="12" t="str">
        <f t="shared" si="24"/>
        <v/>
      </c>
      <c r="Q222" s="12" t="str">
        <f t="shared" si="25"/>
        <v/>
      </c>
      <c r="R222" s="12" t="str">
        <f t="shared" si="26"/>
        <v/>
      </c>
      <c r="S222" s="12" t="str">
        <f t="shared" si="27"/>
        <v/>
      </c>
      <c r="T222" s="12" t="str">
        <f t="shared" si="28"/>
        <v/>
      </c>
      <c r="U222" s="12" t="str">
        <f t="shared" si="29"/>
        <v/>
      </c>
    </row>
    <row r="223" spans="1:21" ht="22.5" customHeight="1" x14ac:dyDescent="0.3">
      <c r="A223" s="397"/>
      <c r="B223" s="159"/>
      <c r="C223" s="160"/>
      <c r="D223" s="161"/>
      <c r="E223" s="161"/>
      <c r="F223" s="162"/>
      <c r="G223" s="161"/>
      <c r="H223" s="163"/>
      <c r="I223" s="163"/>
      <c r="J223" s="164"/>
      <c r="K223" s="165"/>
      <c r="L223" s="150"/>
      <c r="M223" s="397"/>
      <c r="N223" s="271"/>
      <c r="O223" s="12" t="str">
        <f t="shared" si="23"/>
        <v/>
      </c>
      <c r="P223" s="12" t="str">
        <f t="shared" si="24"/>
        <v/>
      </c>
      <c r="Q223" s="12" t="str">
        <f t="shared" si="25"/>
        <v/>
      </c>
      <c r="R223" s="12" t="str">
        <f t="shared" si="26"/>
        <v/>
      </c>
      <c r="S223" s="12" t="str">
        <f t="shared" si="27"/>
        <v/>
      </c>
      <c r="T223" s="12" t="str">
        <f t="shared" si="28"/>
        <v/>
      </c>
      <c r="U223" s="12" t="str">
        <f t="shared" si="29"/>
        <v/>
      </c>
    </row>
    <row r="224" spans="1:21" ht="22.5" customHeight="1" x14ac:dyDescent="0.3">
      <c r="A224" s="397"/>
      <c r="B224" s="174"/>
      <c r="C224" s="175"/>
      <c r="D224" s="176"/>
      <c r="E224" s="176"/>
      <c r="F224" s="179"/>
      <c r="G224" s="176"/>
      <c r="H224" s="178"/>
      <c r="I224" s="178"/>
      <c r="J224" s="179"/>
      <c r="K224" s="180"/>
      <c r="L224" s="173"/>
      <c r="M224" s="397"/>
      <c r="N224" s="271"/>
      <c r="O224" s="12" t="str">
        <f t="shared" si="23"/>
        <v/>
      </c>
      <c r="P224" s="12" t="str">
        <f t="shared" si="24"/>
        <v/>
      </c>
      <c r="Q224" s="12" t="str">
        <f t="shared" si="25"/>
        <v/>
      </c>
      <c r="R224" s="12" t="str">
        <f t="shared" si="26"/>
        <v/>
      </c>
      <c r="S224" s="12" t="str">
        <f t="shared" si="27"/>
        <v/>
      </c>
      <c r="T224" s="12" t="str">
        <f t="shared" si="28"/>
        <v/>
      </c>
      <c r="U224" s="12" t="str">
        <f t="shared" si="29"/>
        <v/>
      </c>
    </row>
    <row r="225" spans="1:21" ht="22.5" customHeight="1" x14ac:dyDescent="0.3">
      <c r="A225" s="397"/>
      <c r="B225" s="159"/>
      <c r="C225" s="160"/>
      <c r="D225" s="161"/>
      <c r="E225" s="161"/>
      <c r="F225" s="162"/>
      <c r="G225" s="161"/>
      <c r="H225" s="163"/>
      <c r="I225" s="163"/>
      <c r="J225" s="164"/>
      <c r="K225" s="165"/>
      <c r="L225" s="150"/>
      <c r="M225" s="397"/>
      <c r="N225" s="271"/>
      <c r="O225" s="12" t="str">
        <f t="shared" si="23"/>
        <v/>
      </c>
      <c r="P225" s="12" t="str">
        <f t="shared" si="24"/>
        <v/>
      </c>
      <c r="Q225" s="12" t="str">
        <f t="shared" si="25"/>
        <v/>
      </c>
      <c r="R225" s="12" t="str">
        <f t="shared" si="26"/>
        <v/>
      </c>
      <c r="S225" s="12" t="str">
        <f t="shared" si="27"/>
        <v/>
      </c>
      <c r="T225" s="12" t="str">
        <f t="shared" si="28"/>
        <v/>
      </c>
      <c r="U225" s="12" t="str">
        <f t="shared" si="29"/>
        <v/>
      </c>
    </row>
    <row r="226" spans="1:21" ht="22.5" customHeight="1" x14ac:dyDescent="0.3">
      <c r="A226" s="397"/>
      <c r="B226" s="174"/>
      <c r="C226" s="175"/>
      <c r="D226" s="176"/>
      <c r="E226" s="176"/>
      <c r="F226" s="179"/>
      <c r="G226" s="176"/>
      <c r="H226" s="178"/>
      <c r="I226" s="178"/>
      <c r="J226" s="179"/>
      <c r="K226" s="180"/>
      <c r="L226" s="173"/>
      <c r="M226" s="397"/>
      <c r="N226" s="271"/>
      <c r="O226" s="12" t="str">
        <f t="shared" si="23"/>
        <v/>
      </c>
      <c r="P226" s="12" t="str">
        <f t="shared" si="24"/>
        <v/>
      </c>
      <c r="Q226" s="12" t="str">
        <f t="shared" si="25"/>
        <v/>
      </c>
      <c r="R226" s="12" t="str">
        <f t="shared" si="26"/>
        <v/>
      </c>
      <c r="S226" s="12" t="str">
        <f t="shared" si="27"/>
        <v/>
      </c>
      <c r="T226" s="12" t="str">
        <f t="shared" si="28"/>
        <v/>
      </c>
      <c r="U226" s="12" t="str">
        <f t="shared" si="29"/>
        <v/>
      </c>
    </row>
    <row r="227" spans="1:21" ht="22.5" customHeight="1" x14ac:dyDescent="0.3">
      <c r="A227" s="397"/>
      <c r="B227" s="159"/>
      <c r="C227" s="160"/>
      <c r="D227" s="161"/>
      <c r="E227" s="161"/>
      <c r="F227" s="162"/>
      <c r="G227" s="161"/>
      <c r="H227" s="163"/>
      <c r="I227" s="163"/>
      <c r="J227" s="164"/>
      <c r="K227" s="165"/>
      <c r="L227" s="150"/>
      <c r="M227" s="397"/>
      <c r="N227" s="271"/>
      <c r="O227" s="12" t="str">
        <f t="shared" si="23"/>
        <v/>
      </c>
      <c r="P227" s="12" t="str">
        <f t="shared" si="24"/>
        <v/>
      </c>
      <c r="Q227" s="12" t="str">
        <f t="shared" si="25"/>
        <v/>
      </c>
      <c r="R227" s="12" t="str">
        <f t="shared" si="26"/>
        <v/>
      </c>
      <c r="S227" s="12" t="str">
        <f t="shared" si="27"/>
        <v/>
      </c>
      <c r="T227" s="12" t="str">
        <f t="shared" si="28"/>
        <v/>
      </c>
      <c r="U227" s="12" t="str">
        <f t="shared" si="29"/>
        <v/>
      </c>
    </row>
    <row r="228" spans="1:21" ht="22.5" customHeight="1" x14ac:dyDescent="0.3">
      <c r="A228" s="397"/>
      <c r="B228" s="174"/>
      <c r="C228" s="175"/>
      <c r="D228" s="176"/>
      <c r="E228" s="176"/>
      <c r="F228" s="179"/>
      <c r="G228" s="176"/>
      <c r="H228" s="178"/>
      <c r="I228" s="178"/>
      <c r="J228" s="179"/>
      <c r="K228" s="180"/>
      <c r="L228" s="173"/>
      <c r="M228" s="397"/>
      <c r="N228" s="271"/>
      <c r="O228" s="12" t="str">
        <f t="shared" si="23"/>
        <v/>
      </c>
      <c r="P228" s="12" t="str">
        <f t="shared" si="24"/>
        <v/>
      </c>
      <c r="Q228" s="12" t="str">
        <f t="shared" si="25"/>
        <v/>
      </c>
      <c r="R228" s="12" t="str">
        <f t="shared" si="26"/>
        <v/>
      </c>
      <c r="S228" s="12" t="str">
        <f t="shared" si="27"/>
        <v/>
      </c>
      <c r="T228" s="12" t="str">
        <f t="shared" si="28"/>
        <v/>
      </c>
      <c r="U228" s="12" t="str">
        <f t="shared" si="29"/>
        <v/>
      </c>
    </row>
    <row r="229" spans="1:21" ht="22.5" customHeight="1" x14ac:dyDescent="0.3">
      <c r="A229" s="397"/>
      <c r="B229" s="159"/>
      <c r="C229" s="160"/>
      <c r="D229" s="161"/>
      <c r="E229" s="161"/>
      <c r="F229" s="162"/>
      <c r="G229" s="161"/>
      <c r="H229" s="163"/>
      <c r="I229" s="163"/>
      <c r="J229" s="164"/>
      <c r="K229" s="165"/>
      <c r="L229" s="150"/>
      <c r="M229" s="397"/>
      <c r="N229" s="271"/>
      <c r="O229" s="12" t="str">
        <f t="shared" si="23"/>
        <v/>
      </c>
      <c r="P229" s="12" t="str">
        <f t="shared" si="24"/>
        <v/>
      </c>
      <c r="Q229" s="12" t="str">
        <f t="shared" si="25"/>
        <v/>
      </c>
      <c r="R229" s="12" t="str">
        <f t="shared" si="26"/>
        <v/>
      </c>
      <c r="S229" s="12" t="str">
        <f t="shared" si="27"/>
        <v/>
      </c>
      <c r="T229" s="12" t="str">
        <f t="shared" si="28"/>
        <v/>
      </c>
      <c r="U229" s="12" t="str">
        <f t="shared" si="29"/>
        <v/>
      </c>
    </row>
    <row r="230" spans="1:21" ht="22.5" customHeight="1" x14ac:dyDescent="0.3">
      <c r="A230" s="397"/>
      <c r="B230" s="174"/>
      <c r="C230" s="175"/>
      <c r="D230" s="176"/>
      <c r="E230" s="176"/>
      <c r="F230" s="179"/>
      <c r="G230" s="176"/>
      <c r="H230" s="178"/>
      <c r="I230" s="178"/>
      <c r="J230" s="179"/>
      <c r="K230" s="180"/>
      <c r="L230" s="173"/>
      <c r="M230" s="397"/>
      <c r="N230" s="271"/>
      <c r="O230" s="12" t="str">
        <f t="shared" si="23"/>
        <v/>
      </c>
      <c r="P230" s="12" t="str">
        <f t="shared" si="24"/>
        <v/>
      </c>
      <c r="Q230" s="12" t="str">
        <f t="shared" si="25"/>
        <v/>
      </c>
      <c r="R230" s="12" t="str">
        <f t="shared" si="26"/>
        <v/>
      </c>
      <c r="S230" s="12" t="str">
        <f t="shared" si="27"/>
        <v/>
      </c>
      <c r="T230" s="12" t="str">
        <f t="shared" si="28"/>
        <v/>
      </c>
      <c r="U230" s="12" t="str">
        <f t="shared" si="29"/>
        <v/>
      </c>
    </row>
    <row r="231" spans="1:21" ht="22.5" customHeight="1" x14ac:dyDescent="0.3">
      <c r="A231" s="397"/>
      <c r="B231" s="159"/>
      <c r="C231" s="160"/>
      <c r="D231" s="161"/>
      <c r="E231" s="161"/>
      <c r="F231" s="162"/>
      <c r="G231" s="161"/>
      <c r="H231" s="163"/>
      <c r="I231" s="163"/>
      <c r="J231" s="164"/>
      <c r="K231" s="165"/>
      <c r="L231" s="150"/>
      <c r="M231" s="397"/>
      <c r="N231" s="271"/>
      <c r="O231" s="12" t="str">
        <f t="shared" si="23"/>
        <v/>
      </c>
      <c r="P231" s="12" t="str">
        <f t="shared" si="24"/>
        <v/>
      </c>
      <c r="Q231" s="12" t="str">
        <f t="shared" si="25"/>
        <v/>
      </c>
      <c r="R231" s="12" t="str">
        <f t="shared" si="26"/>
        <v/>
      </c>
      <c r="S231" s="12" t="str">
        <f t="shared" si="27"/>
        <v/>
      </c>
      <c r="T231" s="12" t="str">
        <f t="shared" si="28"/>
        <v/>
      </c>
      <c r="U231" s="12" t="str">
        <f t="shared" si="29"/>
        <v/>
      </c>
    </row>
    <row r="232" spans="1:21" ht="22.5" customHeight="1" x14ac:dyDescent="0.3">
      <c r="A232" s="397"/>
      <c r="B232" s="174"/>
      <c r="C232" s="175"/>
      <c r="D232" s="176"/>
      <c r="E232" s="176"/>
      <c r="F232" s="179"/>
      <c r="G232" s="176"/>
      <c r="H232" s="178"/>
      <c r="I232" s="178"/>
      <c r="J232" s="179"/>
      <c r="K232" s="180"/>
      <c r="L232" s="173"/>
      <c r="M232" s="397"/>
      <c r="N232" s="271"/>
      <c r="O232" s="12" t="str">
        <f t="shared" si="23"/>
        <v/>
      </c>
      <c r="P232" s="12" t="str">
        <f t="shared" si="24"/>
        <v/>
      </c>
      <c r="Q232" s="12" t="str">
        <f t="shared" si="25"/>
        <v/>
      </c>
      <c r="R232" s="12" t="str">
        <f t="shared" si="26"/>
        <v/>
      </c>
      <c r="S232" s="12" t="str">
        <f t="shared" si="27"/>
        <v/>
      </c>
      <c r="T232" s="12" t="str">
        <f t="shared" si="28"/>
        <v/>
      </c>
      <c r="U232" s="12" t="str">
        <f t="shared" si="29"/>
        <v/>
      </c>
    </row>
    <row r="233" spans="1:21" ht="22.5" customHeight="1" x14ac:dyDescent="0.3">
      <c r="A233" s="397"/>
      <c r="B233" s="159"/>
      <c r="C233" s="160"/>
      <c r="D233" s="161"/>
      <c r="E233" s="161"/>
      <c r="F233" s="162"/>
      <c r="G233" s="161"/>
      <c r="H233" s="163"/>
      <c r="I233" s="163"/>
      <c r="J233" s="164"/>
      <c r="K233" s="165"/>
      <c r="L233" s="150"/>
      <c r="M233" s="397"/>
      <c r="N233" s="271"/>
      <c r="O233" s="12" t="str">
        <f t="shared" si="23"/>
        <v/>
      </c>
      <c r="P233" s="12" t="str">
        <f t="shared" si="24"/>
        <v/>
      </c>
      <c r="Q233" s="12" t="str">
        <f t="shared" si="25"/>
        <v/>
      </c>
      <c r="R233" s="12" t="str">
        <f t="shared" si="26"/>
        <v/>
      </c>
      <c r="S233" s="12" t="str">
        <f t="shared" si="27"/>
        <v/>
      </c>
      <c r="T233" s="12" t="str">
        <f t="shared" si="28"/>
        <v/>
      </c>
      <c r="U233" s="12" t="str">
        <f t="shared" si="29"/>
        <v/>
      </c>
    </row>
    <row r="234" spans="1:21" ht="22.5" customHeight="1" x14ac:dyDescent="0.3">
      <c r="A234" s="397"/>
      <c r="B234" s="174"/>
      <c r="C234" s="175"/>
      <c r="D234" s="176"/>
      <c r="E234" s="176"/>
      <c r="F234" s="179"/>
      <c r="G234" s="176"/>
      <c r="H234" s="178"/>
      <c r="I234" s="178"/>
      <c r="J234" s="179"/>
      <c r="K234" s="180"/>
      <c r="L234" s="173"/>
      <c r="M234" s="397"/>
      <c r="N234" s="271"/>
      <c r="O234" s="12" t="str">
        <f t="shared" si="23"/>
        <v/>
      </c>
      <c r="P234" s="12" t="str">
        <f t="shared" si="24"/>
        <v/>
      </c>
      <c r="Q234" s="12" t="str">
        <f t="shared" si="25"/>
        <v/>
      </c>
      <c r="R234" s="12" t="str">
        <f t="shared" si="26"/>
        <v/>
      </c>
      <c r="S234" s="12" t="str">
        <f t="shared" si="27"/>
        <v/>
      </c>
      <c r="T234" s="12" t="str">
        <f t="shared" si="28"/>
        <v/>
      </c>
      <c r="U234" s="12" t="str">
        <f t="shared" si="29"/>
        <v/>
      </c>
    </row>
    <row r="235" spans="1:21" ht="22.5" customHeight="1" x14ac:dyDescent="0.3">
      <c r="A235" s="397"/>
      <c r="B235" s="159"/>
      <c r="C235" s="160"/>
      <c r="D235" s="161"/>
      <c r="E235" s="161"/>
      <c r="F235" s="162"/>
      <c r="G235" s="161"/>
      <c r="H235" s="163"/>
      <c r="I235" s="163"/>
      <c r="J235" s="164"/>
      <c r="K235" s="165"/>
      <c r="L235" s="150"/>
      <c r="M235" s="397"/>
      <c r="N235" s="271"/>
      <c r="O235" s="12" t="str">
        <f t="shared" si="23"/>
        <v/>
      </c>
      <c r="P235" s="12" t="str">
        <f t="shared" si="24"/>
        <v/>
      </c>
      <c r="Q235" s="12" t="str">
        <f t="shared" si="25"/>
        <v/>
      </c>
      <c r="R235" s="12" t="str">
        <f t="shared" si="26"/>
        <v/>
      </c>
      <c r="S235" s="12" t="str">
        <f t="shared" si="27"/>
        <v/>
      </c>
      <c r="T235" s="12" t="str">
        <f t="shared" si="28"/>
        <v/>
      </c>
      <c r="U235" s="12" t="str">
        <f t="shared" si="29"/>
        <v/>
      </c>
    </row>
    <row r="236" spans="1:21" ht="22.5" customHeight="1" x14ac:dyDescent="0.3">
      <c r="A236" s="397"/>
      <c r="B236" s="174"/>
      <c r="C236" s="175"/>
      <c r="D236" s="176"/>
      <c r="E236" s="176"/>
      <c r="F236" s="179"/>
      <c r="G236" s="176"/>
      <c r="H236" s="178"/>
      <c r="I236" s="178"/>
      <c r="J236" s="179"/>
      <c r="K236" s="180"/>
      <c r="L236" s="173"/>
      <c r="M236" s="397"/>
      <c r="N236" s="271"/>
      <c r="O236" s="12" t="str">
        <f t="shared" si="23"/>
        <v/>
      </c>
      <c r="P236" s="12" t="str">
        <f t="shared" si="24"/>
        <v/>
      </c>
      <c r="Q236" s="12" t="str">
        <f t="shared" si="25"/>
        <v/>
      </c>
      <c r="R236" s="12" t="str">
        <f t="shared" si="26"/>
        <v/>
      </c>
      <c r="S236" s="12" t="str">
        <f t="shared" si="27"/>
        <v/>
      </c>
      <c r="T236" s="12" t="str">
        <f t="shared" si="28"/>
        <v/>
      </c>
      <c r="U236" s="12" t="str">
        <f t="shared" si="29"/>
        <v/>
      </c>
    </row>
    <row r="237" spans="1:21" ht="22.5" customHeight="1" x14ac:dyDescent="0.3">
      <c r="A237" s="397"/>
      <c r="B237" s="159"/>
      <c r="C237" s="160"/>
      <c r="D237" s="161"/>
      <c r="E237" s="161"/>
      <c r="F237" s="162"/>
      <c r="G237" s="161"/>
      <c r="H237" s="163"/>
      <c r="I237" s="163"/>
      <c r="J237" s="164"/>
      <c r="K237" s="165"/>
      <c r="L237" s="150"/>
      <c r="M237" s="397"/>
      <c r="N237" s="271"/>
      <c r="O237" s="12" t="str">
        <f t="shared" si="23"/>
        <v/>
      </c>
      <c r="P237" s="12" t="str">
        <f t="shared" si="24"/>
        <v/>
      </c>
      <c r="Q237" s="12" t="str">
        <f t="shared" si="25"/>
        <v/>
      </c>
      <c r="R237" s="12" t="str">
        <f t="shared" si="26"/>
        <v/>
      </c>
      <c r="S237" s="12" t="str">
        <f t="shared" si="27"/>
        <v/>
      </c>
      <c r="T237" s="12" t="str">
        <f t="shared" si="28"/>
        <v/>
      </c>
      <c r="U237" s="12" t="str">
        <f t="shared" si="29"/>
        <v/>
      </c>
    </row>
    <row r="238" spans="1:21" ht="22.5" customHeight="1" x14ac:dyDescent="0.3">
      <c r="A238" s="397"/>
      <c r="B238" s="174"/>
      <c r="C238" s="175"/>
      <c r="D238" s="176"/>
      <c r="E238" s="176"/>
      <c r="F238" s="179"/>
      <c r="G238" s="176"/>
      <c r="H238" s="178"/>
      <c r="I238" s="178"/>
      <c r="J238" s="179"/>
      <c r="K238" s="180"/>
      <c r="L238" s="173"/>
      <c r="M238" s="397"/>
      <c r="N238" s="271"/>
      <c r="O238" s="12" t="str">
        <f t="shared" si="23"/>
        <v/>
      </c>
      <c r="P238" s="12" t="str">
        <f t="shared" si="24"/>
        <v/>
      </c>
      <c r="Q238" s="12" t="str">
        <f t="shared" si="25"/>
        <v/>
      </c>
      <c r="R238" s="12" t="str">
        <f t="shared" si="26"/>
        <v/>
      </c>
      <c r="S238" s="12" t="str">
        <f t="shared" si="27"/>
        <v/>
      </c>
      <c r="T238" s="12" t="str">
        <f t="shared" si="28"/>
        <v/>
      </c>
      <c r="U238" s="12" t="str">
        <f t="shared" si="29"/>
        <v/>
      </c>
    </row>
    <row r="239" spans="1:21" ht="22.5" customHeight="1" x14ac:dyDescent="0.3">
      <c r="A239" s="397"/>
      <c r="B239" s="159"/>
      <c r="C239" s="160"/>
      <c r="D239" s="161"/>
      <c r="E239" s="161"/>
      <c r="F239" s="162"/>
      <c r="G239" s="161"/>
      <c r="H239" s="163"/>
      <c r="I239" s="163"/>
      <c r="J239" s="164"/>
      <c r="K239" s="165"/>
      <c r="L239" s="150"/>
      <c r="M239" s="397"/>
      <c r="N239" s="271"/>
      <c r="O239" s="12" t="str">
        <f t="shared" si="23"/>
        <v/>
      </c>
      <c r="P239" s="12" t="str">
        <f t="shared" si="24"/>
        <v/>
      </c>
      <c r="Q239" s="12" t="str">
        <f t="shared" si="25"/>
        <v/>
      </c>
      <c r="R239" s="12" t="str">
        <f t="shared" si="26"/>
        <v/>
      </c>
      <c r="S239" s="12" t="str">
        <f t="shared" si="27"/>
        <v/>
      </c>
      <c r="T239" s="12" t="str">
        <f t="shared" si="28"/>
        <v/>
      </c>
      <c r="U239" s="12" t="str">
        <f t="shared" si="29"/>
        <v/>
      </c>
    </row>
    <row r="240" spans="1:21" ht="22.5" customHeight="1" x14ac:dyDescent="0.3">
      <c r="A240" s="397"/>
      <c r="B240" s="174"/>
      <c r="C240" s="175"/>
      <c r="D240" s="176"/>
      <c r="E240" s="176"/>
      <c r="F240" s="179"/>
      <c r="G240" s="176"/>
      <c r="H240" s="178"/>
      <c r="I240" s="178"/>
      <c r="J240" s="179"/>
      <c r="K240" s="180"/>
      <c r="L240" s="173"/>
      <c r="M240" s="397"/>
      <c r="N240" s="271"/>
      <c r="O240" s="12" t="str">
        <f t="shared" si="23"/>
        <v/>
      </c>
      <c r="P240" s="12" t="str">
        <f t="shared" si="24"/>
        <v/>
      </c>
      <c r="Q240" s="12" t="str">
        <f t="shared" si="25"/>
        <v/>
      </c>
      <c r="R240" s="12" t="str">
        <f t="shared" si="26"/>
        <v/>
      </c>
      <c r="S240" s="12" t="str">
        <f t="shared" si="27"/>
        <v/>
      </c>
      <c r="T240" s="12" t="str">
        <f t="shared" si="28"/>
        <v/>
      </c>
      <c r="U240" s="12" t="str">
        <f t="shared" si="29"/>
        <v/>
      </c>
    </row>
    <row r="241" spans="1:21" ht="22.5" customHeight="1" x14ac:dyDescent="0.3">
      <c r="A241" s="397"/>
      <c r="B241" s="159"/>
      <c r="C241" s="160"/>
      <c r="D241" s="161"/>
      <c r="E241" s="161"/>
      <c r="F241" s="162"/>
      <c r="G241" s="161"/>
      <c r="H241" s="163"/>
      <c r="I241" s="163"/>
      <c r="J241" s="164"/>
      <c r="K241" s="165"/>
      <c r="L241" s="150"/>
      <c r="M241" s="397"/>
      <c r="N241" s="271"/>
      <c r="O241" s="12" t="str">
        <f t="shared" si="23"/>
        <v/>
      </c>
      <c r="P241" s="12" t="str">
        <f t="shared" si="24"/>
        <v/>
      </c>
      <c r="Q241" s="12" t="str">
        <f t="shared" si="25"/>
        <v/>
      </c>
      <c r="R241" s="12" t="str">
        <f t="shared" si="26"/>
        <v/>
      </c>
      <c r="S241" s="12" t="str">
        <f t="shared" si="27"/>
        <v/>
      </c>
      <c r="T241" s="12" t="str">
        <f t="shared" si="28"/>
        <v/>
      </c>
      <c r="U241" s="12" t="str">
        <f t="shared" si="29"/>
        <v/>
      </c>
    </row>
    <row r="242" spans="1:21" ht="22.5" customHeight="1" x14ac:dyDescent="0.3">
      <c r="A242" s="397"/>
      <c r="B242" s="174"/>
      <c r="C242" s="175"/>
      <c r="D242" s="176"/>
      <c r="E242" s="176"/>
      <c r="F242" s="179"/>
      <c r="G242" s="176"/>
      <c r="H242" s="178"/>
      <c r="I242" s="178"/>
      <c r="J242" s="179"/>
      <c r="K242" s="180"/>
      <c r="L242" s="173"/>
      <c r="M242" s="397"/>
      <c r="N242" s="271"/>
      <c r="O242" s="12" t="str">
        <f t="shared" si="23"/>
        <v/>
      </c>
      <c r="P242" s="12" t="str">
        <f t="shared" si="24"/>
        <v/>
      </c>
      <c r="Q242" s="12" t="str">
        <f t="shared" si="25"/>
        <v/>
      </c>
      <c r="R242" s="12" t="str">
        <f t="shared" si="26"/>
        <v/>
      </c>
      <c r="S242" s="12" t="str">
        <f t="shared" si="27"/>
        <v/>
      </c>
      <c r="T242" s="12" t="str">
        <f t="shared" si="28"/>
        <v/>
      </c>
      <c r="U242" s="12" t="str">
        <f t="shared" si="29"/>
        <v/>
      </c>
    </row>
    <row r="243" spans="1:21" ht="22.5" customHeight="1" x14ac:dyDescent="0.3">
      <c r="A243" s="397"/>
      <c r="B243" s="159"/>
      <c r="C243" s="160"/>
      <c r="D243" s="161"/>
      <c r="E243" s="161"/>
      <c r="F243" s="162"/>
      <c r="G243" s="161"/>
      <c r="H243" s="163"/>
      <c r="I243" s="163"/>
      <c r="J243" s="164"/>
      <c r="K243" s="165"/>
      <c r="L243" s="150"/>
      <c r="M243" s="397"/>
      <c r="N243" s="271"/>
      <c r="O243" s="12" t="str">
        <f t="shared" si="23"/>
        <v/>
      </c>
      <c r="P243" s="12" t="str">
        <f t="shared" si="24"/>
        <v/>
      </c>
      <c r="Q243" s="12" t="str">
        <f t="shared" si="25"/>
        <v/>
      </c>
      <c r="R243" s="12" t="str">
        <f t="shared" si="26"/>
        <v/>
      </c>
      <c r="S243" s="12" t="str">
        <f t="shared" si="27"/>
        <v/>
      </c>
      <c r="T243" s="12" t="str">
        <f t="shared" si="28"/>
        <v/>
      </c>
      <c r="U243" s="12" t="str">
        <f t="shared" si="29"/>
        <v/>
      </c>
    </row>
    <row r="244" spans="1:21" ht="22.5" customHeight="1" x14ac:dyDescent="0.3">
      <c r="A244" s="397"/>
      <c r="B244" s="174"/>
      <c r="C244" s="175"/>
      <c r="D244" s="176"/>
      <c r="E244" s="176"/>
      <c r="F244" s="179"/>
      <c r="G244" s="176"/>
      <c r="H244" s="178"/>
      <c r="I244" s="178"/>
      <c r="J244" s="179"/>
      <c r="K244" s="180"/>
      <c r="L244" s="173"/>
      <c r="M244" s="397"/>
      <c r="N244" s="271"/>
      <c r="O244" s="12" t="str">
        <f t="shared" si="23"/>
        <v/>
      </c>
      <c r="P244" s="12" t="str">
        <f t="shared" si="24"/>
        <v/>
      </c>
      <c r="Q244" s="12" t="str">
        <f t="shared" si="25"/>
        <v/>
      </c>
      <c r="R244" s="12" t="str">
        <f t="shared" si="26"/>
        <v/>
      </c>
      <c r="S244" s="12" t="str">
        <f t="shared" si="27"/>
        <v/>
      </c>
      <c r="T244" s="12" t="str">
        <f t="shared" si="28"/>
        <v/>
      </c>
      <c r="U244" s="12" t="str">
        <f t="shared" si="29"/>
        <v/>
      </c>
    </row>
    <row r="245" spans="1:21" ht="22.5" customHeight="1" x14ac:dyDescent="0.3">
      <c r="A245" s="397"/>
      <c r="B245" s="159"/>
      <c r="C245" s="160"/>
      <c r="D245" s="161"/>
      <c r="E245" s="161"/>
      <c r="F245" s="162"/>
      <c r="G245" s="161"/>
      <c r="H245" s="163"/>
      <c r="I245" s="163"/>
      <c r="J245" s="164"/>
      <c r="K245" s="165"/>
      <c r="L245" s="150"/>
      <c r="M245" s="397"/>
      <c r="N245" s="271"/>
      <c r="O245" s="12" t="str">
        <f t="shared" si="23"/>
        <v/>
      </c>
      <c r="P245" s="12" t="str">
        <f t="shared" si="24"/>
        <v/>
      </c>
      <c r="Q245" s="12" t="str">
        <f t="shared" si="25"/>
        <v/>
      </c>
      <c r="R245" s="12" t="str">
        <f t="shared" si="26"/>
        <v/>
      </c>
      <c r="S245" s="12" t="str">
        <f t="shared" si="27"/>
        <v/>
      </c>
      <c r="T245" s="12" t="str">
        <f t="shared" si="28"/>
        <v/>
      </c>
      <c r="U245" s="12" t="str">
        <f t="shared" si="29"/>
        <v/>
      </c>
    </row>
    <row r="246" spans="1:21" ht="22.5" customHeight="1" x14ac:dyDescent="0.3">
      <c r="A246" s="397"/>
      <c r="B246" s="174"/>
      <c r="C246" s="175"/>
      <c r="D246" s="176"/>
      <c r="E246" s="176"/>
      <c r="F246" s="179"/>
      <c r="G246" s="176"/>
      <c r="H246" s="178"/>
      <c r="I246" s="178"/>
      <c r="J246" s="179"/>
      <c r="K246" s="180"/>
      <c r="L246" s="173"/>
      <c r="M246" s="397"/>
      <c r="N246" s="271"/>
      <c r="O246" s="12" t="str">
        <f t="shared" si="23"/>
        <v/>
      </c>
      <c r="P246" s="12" t="str">
        <f t="shared" si="24"/>
        <v/>
      </c>
      <c r="Q246" s="12" t="str">
        <f t="shared" si="25"/>
        <v/>
      </c>
      <c r="R246" s="12" t="str">
        <f t="shared" si="26"/>
        <v/>
      </c>
      <c r="S246" s="12" t="str">
        <f t="shared" si="27"/>
        <v/>
      </c>
      <c r="T246" s="12" t="str">
        <f t="shared" si="28"/>
        <v/>
      </c>
      <c r="U246" s="12" t="str">
        <f t="shared" si="29"/>
        <v/>
      </c>
    </row>
    <row r="247" spans="1:21" ht="22.5" customHeight="1" x14ac:dyDescent="0.3">
      <c r="A247" s="397"/>
      <c r="B247" s="159"/>
      <c r="C247" s="160"/>
      <c r="D247" s="161"/>
      <c r="E247" s="161"/>
      <c r="F247" s="162"/>
      <c r="G247" s="161"/>
      <c r="H247" s="163"/>
      <c r="I247" s="163"/>
      <c r="J247" s="164"/>
      <c r="K247" s="165"/>
      <c r="L247" s="150"/>
      <c r="M247" s="397"/>
      <c r="N247" s="271"/>
      <c r="O247" s="12" t="str">
        <f t="shared" si="23"/>
        <v/>
      </c>
      <c r="P247" s="12" t="str">
        <f t="shared" si="24"/>
        <v/>
      </c>
      <c r="Q247" s="12" t="str">
        <f t="shared" si="25"/>
        <v/>
      </c>
      <c r="R247" s="12" t="str">
        <f t="shared" si="26"/>
        <v/>
      </c>
      <c r="S247" s="12" t="str">
        <f t="shared" si="27"/>
        <v/>
      </c>
      <c r="T247" s="12" t="str">
        <f t="shared" si="28"/>
        <v/>
      </c>
      <c r="U247" s="12" t="str">
        <f t="shared" si="29"/>
        <v/>
      </c>
    </row>
    <row r="248" spans="1:21" ht="22.5" customHeight="1" x14ac:dyDescent="0.3">
      <c r="A248" s="397"/>
      <c r="B248" s="174"/>
      <c r="C248" s="175"/>
      <c r="D248" s="176"/>
      <c r="E248" s="176"/>
      <c r="F248" s="179"/>
      <c r="G248" s="176"/>
      <c r="H248" s="178"/>
      <c r="I248" s="178"/>
      <c r="J248" s="179"/>
      <c r="K248" s="180"/>
      <c r="L248" s="173"/>
      <c r="M248" s="397"/>
      <c r="N248" s="271"/>
      <c r="O248" s="12" t="str">
        <f t="shared" si="23"/>
        <v/>
      </c>
      <c r="P248" s="12" t="str">
        <f t="shared" si="24"/>
        <v/>
      </c>
      <c r="Q248" s="12" t="str">
        <f t="shared" si="25"/>
        <v/>
      </c>
      <c r="R248" s="12" t="str">
        <f t="shared" si="26"/>
        <v/>
      </c>
      <c r="S248" s="12" t="str">
        <f t="shared" si="27"/>
        <v/>
      </c>
      <c r="T248" s="12" t="str">
        <f t="shared" si="28"/>
        <v/>
      </c>
      <c r="U248" s="12" t="str">
        <f t="shared" si="29"/>
        <v/>
      </c>
    </row>
    <row r="249" spans="1:21" ht="22.5" customHeight="1" x14ac:dyDescent="0.3">
      <c r="A249" s="397"/>
      <c r="B249" s="159"/>
      <c r="C249" s="160"/>
      <c r="D249" s="161"/>
      <c r="E249" s="161"/>
      <c r="F249" s="162"/>
      <c r="G249" s="161"/>
      <c r="H249" s="163"/>
      <c r="I249" s="163"/>
      <c r="J249" s="164"/>
      <c r="K249" s="165"/>
      <c r="L249" s="150"/>
      <c r="M249" s="397"/>
      <c r="N249" s="271"/>
      <c r="O249" s="12" t="str">
        <f t="shared" si="23"/>
        <v/>
      </c>
      <c r="P249" s="12" t="str">
        <f t="shared" si="24"/>
        <v/>
      </c>
      <c r="Q249" s="12" t="str">
        <f t="shared" si="25"/>
        <v/>
      </c>
      <c r="R249" s="12" t="str">
        <f t="shared" si="26"/>
        <v/>
      </c>
      <c r="S249" s="12" t="str">
        <f t="shared" si="27"/>
        <v/>
      </c>
      <c r="T249" s="12" t="str">
        <f t="shared" si="28"/>
        <v/>
      </c>
      <c r="U249" s="12" t="str">
        <f t="shared" si="29"/>
        <v/>
      </c>
    </row>
    <row r="250" spans="1:21" ht="22.5" customHeight="1" x14ac:dyDescent="0.3">
      <c r="A250" s="397"/>
      <c r="B250" s="174"/>
      <c r="C250" s="175"/>
      <c r="D250" s="176"/>
      <c r="E250" s="176"/>
      <c r="F250" s="179"/>
      <c r="G250" s="176"/>
      <c r="H250" s="178"/>
      <c r="I250" s="178"/>
      <c r="J250" s="179"/>
      <c r="K250" s="180"/>
      <c r="L250" s="173"/>
      <c r="M250" s="397"/>
      <c r="N250" s="271"/>
      <c r="O250" s="12" t="str">
        <f t="shared" si="23"/>
        <v/>
      </c>
      <c r="P250" s="12" t="str">
        <f t="shared" si="24"/>
        <v/>
      </c>
      <c r="Q250" s="12" t="str">
        <f t="shared" si="25"/>
        <v/>
      </c>
      <c r="R250" s="12" t="str">
        <f t="shared" si="26"/>
        <v/>
      </c>
      <c r="S250" s="12" t="str">
        <f t="shared" si="27"/>
        <v/>
      </c>
      <c r="T250" s="12" t="str">
        <f t="shared" si="28"/>
        <v/>
      </c>
      <c r="U250" s="12" t="str">
        <f t="shared" si="29"/>
        <v/>
      </c>
    </row>
    <row r="251" spans="1:21" ht="22.5" customHeight="1" x14ac:dyDescent="0.3">
      <c r="A251" s="397"/>
      <c r="B251" s="159"/>
      <c r="C251" s="160"/>
      <c r="D251" s="161"/>
      <c r="E251" s="161"/>
      <c r="F251" s="162"/>
      <c r="G251" s="161"/>
      <c r="H251" s="163"/>
      <c r="I251" s="163"/>
      <c r="J251" s="164"/>
      <c r="K251" s="165"/>
      <c r="L251" s="150"/>
      <c r="M251" s="397"/>
      <c r="N251" s="271"/>
      <c r="O251" s="12" t="str">
        <f t="shared" si="23"/>
        <v/>
      </c>
      <c r="P251" s="12" t="str">
        <f t="shared" si="24"/>
        <v/>
      </c>
      <c r="Q251" s="12" t="str">
        <f t="shared" si="25"/>
        <v/>
      </c>
      <c r="R251" s="12" t="str">
        <f t="shared" si="26"/>
        <v/>
      </c>
      <c r="S251" s="12" t="str">
        <f t="shared" si="27"/>
        <v/>
      </c>
      <c r="T251" s="12" t="str">
        <f t="shared" si="28"/>
        <v/>
      </c>
      <c r="U251" s="12" t="str">
        <f t="shared" si="29"/>
        <v/>
      </c>
    </row>
    <row r="252" spans="1:21" ht="22.5" customHeight="1" x14ac:dyDescent="0.3">
      <c r="A252" s="397"/>
      <c r="B252" s="174"/>
      <c r="C252" s="175"/>
      <c r="D252" s="176"/>
      <c r="E252" s="176"/>
      <c r="F252" s="179"/>
      <c r="G252" s="176"/>
      <c r="H252" s="178"/>
      <c r="I252" s="178"/>
      <c r="J252" s="179"/>
      <c r="K252" s="180"/>
      <c r="L252" s="173"/>
      <c r="M252" s="397"/>
      <c r="N252" s="271"/>
      <c r="O252" s="12" t="str">
        <f t="shared" si="23"/>
        <v/>
      </c>
      <c r="P252" s="12" t="str">
        <f t="shared" si="24"/>
        <v/>
      </c>
      <c r="Q252" s="12" t="str">
        <f t="shared" si="25"/>
        <v/>
      </c>
      <c r="R252" s="12" t="str">
        <f t="shared" si="26"/>
        <v/>
      </c>
      <c r="S252" s="12" t="str">
        <f t="shared" si="27"/>
        <v/>
      </c>
      <c r="T252" s="12" t="str">
        <f t="shared" si="28"/>
        <v/>
      </c>
      <c r="U252" s="12" t="str">
        <f t="shared" si="29"/>
        <v/>
      </c>
    </row>
    <row r="253" spans="1:21" ht="22.5" customHeight="1" x14ac:dyDescent="0.3">
      <c r="A253" s="397"/>
      <c r="B253" s="159"/>
      <c r="C253" s="160"/>
      <c r="D253" s="161"/>
      <c r="E253" s="161"/>
      <c r="F253" s="162"/>
      <c r="G253" s="161"/>
      <c r="H253" s="163"/>
      <c r="I253" s="163"/>
      <c r="J253" s="164"/>
      <c r="K253" s="165"/>
      <c r="L253" s="150"/>
      <c r="M253" s="397"/>
      <c r="N253" s="271"/>
      <c r="O253" s="12" t="str">
        <f t="shared" si="23"/>
        <v/>
      </c>
      <c r="P253" s="12" t="str">
        <f t="shared" si="24"/>
        <v/>
      </c>
      <c r="Q253" s="12" t="str">
        <f t="shared" si="25"/>
        <v/>
      </c>
      <c r="R253" s="12" t="str">
        <f t="shared" si="26"/>
        <v/>
      </c>
      <c r="S253" s="12" t="str">
        <f t="shared" si="27"/>
        <v/>
      </c>
      <c r="T253" s="12" t="str">
        <f t="shared" si="28"/>
        <v/>
      </c>
      <c r="U253" s="12" t="str">
        <f t="shared" si="29"/>
        <v/>
      </c>
    </row>
    <row r="254" spans="1:21" ht="22.5" customHeight="1" x14ac:dyDescent="0.3">
      <c r="A254" s="397"/>
      <c r="B254" s="174"/>
      <c r="C254" s="175"/>
      <c r="D254" s="176"/>
      <c r="E254" s="176"/>
      <c r="F254" s="179"/>
      <c r="G254" s="176"/>
      <c r="H254" s="178"/>
      <c r="I254" s="178"/>
      <c r="J254" s="179"/>
      <c r="K254" s="180"/>
      <c r="L254" s="173"/>
      <c r="M254" s="397"/>
      <c r="N254" s="271"/>
      <c r="O254" s="12" t="str">
        <f t="shared" si="23"/>
        <v/>
      </c>
      <c r="P254" s="12" t="str">
        <f t="shared" si="24"/>
        <v/>
      </c>
      <c r="Q254" s="12" t="str">
        <f t="shared" si="25"/>
        <v/>
      </c>
      <c r="R254" s="12" t="str">
        <f t="shared" si="26"/>
        <v/>
      </c>
      <c r="S254" s="12" t="str">
        <f t="shared" si="27"/>
        <v/>
      </c>
      <c r="T254" s="12" t="str">
        <f t="shared" si="28"/>
        <v/>
      </c>
      <c r="U254" s="12" t="str">
        <f t="shared" si="29"/>
        <v/>
      </c>
    </row>
    <row r="255" spans="1:21" ht="22.5" customHeight="1" x14ac:dyDescent="0.3">
      <c r="A255" s="397"/>
      <c r="B255" s="159"/>
      <c r="C255" s="160"/>
      <c r="D255" s="161"/>
      <c r="E255" s="161"/>
      <c r="F255" s="162"/>
      <c r="G255" s="161"/>
      <c r="H255" s="163"/>
      <c r="I255" s="163"/>
      <c r="J255" s="164"/>
      <c r="K255" s="165"/>
      <c r="L255" s="150"/>
      <c r="M255" s="397"/>
      <c r="N255" s="271"/>
      <c r="O255" s="12" t="str">
        <f t="shared" si="23"/>
        <v/>
      </c>
      <c r="P255" s="12" t="str">
        <f t="shared" si="24"/>
        <v/>
      </c>
      <c r="Q255" s="12" t="str">
        <f t="shared" si="25"/>
        <v/>
      </c>
      <c r="R255" s="12" t="str">
        <f t="shared" si="26"/>
        <v/>
      </c>
      <c r="S255" s="12" t="str">
        <f t="shared" si="27"/>
        <v/>
      </c>
      <c r="T255" s="12" t="str">
        <f t="shared" si="28"/>
        <v/>
      </c>
      <c r="U255" s="12" t="str">
        <f t="shared" si="29"/>
        <v/>
      </c>
    </row>
    <row r="256" spans="1:21" ht="22.5" customHeight="1" x14ac:dyDescent="0.3">
      <c r="A256" s="397"/>
      <c r="B256" s="174"/>
      <c r="C256" s="175"/>
      <c r="D256" s="176"/>
      <c r="E256" s="176"/>
      <c r="F256" s="179"/>
      <c r="G256" s="176"/>
      <c r="H256" s="178"/>
      <c r="I256" s="178"/>
      <c r="J256" s="179"/>
      <c r="K256" s="180"/>
      <c r="L256" s="173"/>
      <c r="M256" s="397"/>
      <c r="N256" s="271"/>
      <c r="O256" s="12" t="str">
        <f t="shared" si="23"/>
        <v/>
      </c>
      <c r="P256" s="12" t="str">
        <f t="shared" si="24"/>
        <v/>
      </c>
      <c r="Q256" s="12" t="str">
        <f t="shared" si="25"/>
        <v/>
      </c>
      <c r="R256" s="12" t="str">
        <f t="shared" si="26"/>
        <v/>
      </c>
      <c r="S256" s="12" t="str">
        <f t="shared" si="27"/>
        <v/>
      </c>
      <c r="T256" s="12" t="str">
        <f t="shared" si="28"/>
        <v/>
      </c>
      <c r="U256" s="12" t="str">
        <f t="shared" si="29"/>
        <v/>
      </c>
    </row>
    <row r="257" spans="1:21" ht="22.5" customHeight="1" x14ac:dyDescent="0.3">
      <c r="A257" s="397"/>
      <c r="B257" s="159"/>
      <c r="C257" s="160"/>
      <c r="D257" s="161"/>
      <c r="E257" s="161"/>
      <c r="F257" s="162"/>
      <c r="G257" s="161"/>
      <c r="H257" s="163"/>
      <c r="I257" s="163"/>
      <c r="J257" s="164"/>
      <c r="K257" s="165"/>
      <c r="L257" s="150"/>
      <c r="M257" s="397"/>
      <c r="N257" s="271"/>
      <c r="O257" s="12" t="str">
        <f t="shared" si="23"/>
        <v/>
      </c>
      <c r="P257" s="12" t="str">
        <f t="shared" si="24"/>
        <v/>
      </c>
      <c r="Q257" s="12" t="str">
        <f t="shared" si="25"/>
        <v/>
      </c>
      <c r="R257" s="12" t="str">
        <f t="shared" si="26"/>
        <v/>
      </c>
      <c r="S257" s="12" t="str">
        <f t="shared" si="27"/>
        <v/>
      </c>
      <c r="T257" s="12" t="str">
        <f t="shared" si="28"/>
        <v/>
      </c>
      <c r="U257" s="12" t="str">
        <f t="shared" si="29"/>
        <v/>
      </c>
    </row>
    <row r="258" spans="1:21" ht="22.5" customHeight="1" x14ac:dyDescent="0.3">
      <c r="A258" s="397"/>
      <c r="B258" s="174"/>
      <c r="C258" s="175"/>
      <c r="D258" s="176"/>
      <c r="E258" s="176"/>
      <c r="F258" s="179"/>
      <c r="G258" s="176"/>
      <c r="H258" s="178"/>
      <c r="I258" s="178"/>
      <c r="J258" s="179"/>
      <c r="K258" s="180"/>
      <c r="L258" s="173"/>
      <c r="M258" s="397"/>
      <c r="N258" s="271"/>
      <c r="O258" s="12" t="str">
        <f t="shared" si="23"/>
        <v/>
      </c>
      <c r="P258" s="12" t="str">
        <f t="shared" si="24"/>
        <v/>
      </c>
      <c r="Q258" s="12" t="str">
        <f t="shared" si="25"/>
        <v/>
      </c>
      <c r="R258" s="12" t="str">
        <f t="shared" si="26"/>
        <v/>
      </c>
      <c r="S258" s="12" t="str">
        <f t="shared" si="27"/>
        <v/>
      </c>
      <c r="T258" s="12" t="str">
        <f t="shared" si="28"/>
        <v/>
      </c>
      <c r="U258" s="12" t="str">
        <f t="shared" si="29"/>
        <v/>
      </c>
    </row>
    <row r="259" spans="1:21" ht="22.5" customHeight="1" x14ac:dyDescent="0.3">
      <c r="A259" s="397"/>
      <c r="B259" s="159"/>
      <c r="C259" s="160"/>
      <c r="D259" s="161"/>
      <c r="E259" s="161"/>
      <c r="F259" s="162"/>
      <c r="G259" s="161"/>
      <c r="H259" s="163"/>
      <c r="I259" s="163"/>
      <c r="J259" s="164"/>
      <c r="K259" s="165"/>
      <c r="L259" s="150"/>
      <c r="M259" s="397"/>
      <c r="N259" s="271"/>
      <c r="O259" s="12" t="str">
        <f t="shared" si="23"/>
        <v/>
      </c>
      <c r="P259" s="12" t="str">
        <f t="shared" si="24"/>
        <v/>
      </c>
      <c r="Q259" s="12" t="str">
        <f t="shared" si="25"/>
        <v/>
      </c>
      <c r="R259" s="12" t="str">
        <f t="shared" si="26"/>
        <v/>
      </c>
      <c r="S259" s="12" t="str">
        <f t="shared" si="27"/>
        <v/>
      </c>
      <c r="T259" s="12" t="str">
        <f t="shared" si="28"/>
        <v/>
      </c>
      <c r="U259" s="12" t="str">
        <f t="shared" si="29"/>
        <v/>
      </c>
    </row>
    <row r="260" spans="1:21" ht="22.5" customHeight="1" x14ac:dyDescent="0.3">
      <c r="A260" s="397"/>
      <c r="B260" s="174"/>
      <c r="C260" s="175"/>
      <c r="D260" s="176"/>
      <c r="E260" s="176"/>
      <c r="F260" s="179"/>
      <c r="G260" s="176"/>
      <c r="H260" s="178"/>
      <c r="I260" s="178"/>
      <c r="J260" s="179"/>
      <c r="K260" s="180"/>
      <c r="L260" s="173"/>
      <c r="M260" s="397"/>
      <c r="N260" s="271"/>
      <c r="O260" s="12" t="str">
        <f t="shared" si="23"/>
        <v/>
      </c>
      <c r="P260" s="12" t="str">
        <f t="shared" si="24"/>
        <v/>
      </c>
      <c r="Q260" s="12" t="str">
        <f t="shared" si="25"/>
        <v/>
      </c>
      <c r="R260" s="12" t="str">
        <f t="shared" si="26"/>
        <v/>
      </c>
      <c r="S260" s="12" t="str">
        <f t="shared" si="27"/>
        <v/>
      </c>
      <c r="T260" s="12" t="str">
        <f t="shared" si="28"/>
        <v/>
      </c>
      <c r="U260" s="12" t="str">
        <f t="shared" si="29"/>
        <v/>
      </c>
    </row>
    <row r="261" spans="1:21" ht="22.5" customHeight="1" x14ac:dyDescent="0.3">
      <c r="A261" s="397"/>
      <c r="B261" s="159"/>
      <c r="C261" s="160"/>
      <c r="D261" s="161"/>
      <c r="E261" s="161"/>
      <c r="F261" s="162"/>
      <c r="G261" s="161"/>
      <c r="H261" s="163"/>
      <c r="I261" s="163"/>
      <c r="J261" s="164"/>
      <c r="K261" s="165"/>
      <c r="L261" s="150"/>
      <c r="M261" s="397"/>
      <c r="O261" s="12" t="str">
        <f t="shared" si="23"/>
        <v/>
      </c>
      <c r="P261" s="12" t="str">
        <f t="shared" si="24"/>
        <v/>
      </c>
      <c r="Q261" s="12" t="str">
        <f t="shared" si="25"/>
        <v/>
      </c>
      <c r="R261" s="12" t="str">
        <f t="shared" si="26"/>
        <v/>
      </c>
      <c r="S261" s="12" t="str">
        <f t="shared" si="27"/>
        <v/>
      </c>
      <c r="T261" s="12" t="str">
        <f t="shared" si="28"/>
        <v/>
      </c>
      <c r="U261" s="12" t="str">
        <f t="shared" si="29"/>
        <v/>
      </c>
    </row>
    <row r="262" spans="1:21" ht="22.5" customHeight="1" x14ac:dyDescent="0.3">
      <c r="A262" s="397"/>
      <c r="B262" s="174"/>
      <c r="C262" s="175"/>
      <c r="D262" s="176"/>
      <c r="E262" s="176"/>
      <c r="F262" s="179"/>
      <c r="G262" s="176"/>
      <c r="H262" s="178"/>
      <c r="I262" s="178"/>
      <c r="J262" s="179"/>
      <c r="K262" s="180"/>
      <c r="L262" s="173"/>
      <c r="M262" s="397"/>
      <c r="O262" s="12" t="str">
        <f t="shared" ref="O262:O281" si="30">IF(B262="","",IF(B262="Entrada",E262,""))</f>
        <v/>
      </c>
      <c r="P262" s="12" t="str">
        <f t="shared" ref="P262:P281" si="31">IF(B262="","",IF(B262="Entrada",F262,""))</f>
        <v/>
      </c>
      <c r="Q262" s="12" t="str">
        <f t="shared" ref="Q262:Q281" si="32">IF(B262="","",IF(B262="Entrada",1,""))</f>
        <v/>
      </c>
      <c r="R262" s="12" t="str">
        <f t="shared" ref="R262:R281" si="33">IF(Q262=1,H262,"")</f>
        <v/>
      </c>
      <c r="S262" s="12" t="str">
        <f t="shared" ref="S262:S281" si="34">IF(B262="","",IF(B262="Entrada",(O262/10)*R262,""))</f>
        <v/>
      </c>
      <c r="T262" s="12" t="str">
        <f t="shared" ref="T262:T281" si="35">IF(B262="","",IF(B262="Saída",E262,""))</f>
        <v/>
      </c>
      <c r="U262" s="12" t="str">
        <f t="shared" ref="U262:U281" si="36">IF(B262="","",IF(B262="Saída",F262,""))</f>
        <v/>
      </c>
    </row>
    <row r="263" spans="1:21" ht="22.5" customHeight="1" x14ac:dyDescent="0.3">
      <c r="A263" s="397"/>
      <c r="B263" s="159"/>
      <c r="C263" s="160"/>
      <c r="D263" s="161"/>
      <c r="E263" s="161"/>
      <c r="F263" s="162"/>
      <c r="G263" s="161"/>
      <c r="H263" s="163"/>
      <c r="I263" s="163"/>
      <c r="J263" s="164"/>
      <c r="K263" s="165"/>
      <c r="L263" s="150"/>
      <c r="M263" s="397"/>
      <c r="O263" s="12" t="str">
        <f t="shared" si="30"/>
        <v/>
      </c>
      <c r="P263" s="12" t="str">
        <f t="shared" si="31"/>
        <v/>
      </c>
      <c r="Q263" s="12" t="str">
        <f t="shared" si="32"/>
        <v/>
      </c>
      <c r="R263" s="12" t="str">
        <f t="shared" si="33"/>
        <v/>
      </c>
      <c r="S263" s="12" t="str">
        <f t="shared" si="34"/>
        <v/>
      </c>
      <c r="T263" s="12" t="str">
        <f t="shared" si="35"/>
        <v/>
      </c>
      <c r="U263" s="12" t="str">
        <f t="shared" si="36"/>
        <v/>
      </c>
    </row>
    <row r="264" spans="1:21" ht="22.5" customHeight="1" x14ac:dyDescent="0.3">
      <c r="A264" s="397"/>
      <c r="B264" s="174"/>
      <c r="C264" s="175"/>
      <c r="D264" s="176"/>
      <c r="E264" s="176"/>
      <c r="F264" s="179"/>
      <c r="G264" s="176"/>
      <c r="H264" s="178"/>
      <c r="I264" s="178"/>
      <c r="J264" s="179"/>
      <c r="K264" s="180"/>
      <c r="L264" s="173"/>
      <c r="M264" s="397"/>
      <c r="O264" s="12" t="str">
        <f t="shared" si="30"/>
        <v/>
      </c>
      <c r="P264" s="12" t="str">
        <f t="shared" si="31"/>
        <v/>
      </c>
      <c r="Q264" s="12" t="str">
        <f t="shared" si="32"/>
        <v/>
      </c>
      <c r="R264" s="12" t="str">
        <f t="shared" si="33"/>
        <v/>
      </c>
      <c r="S264" s="12" t="str">
        <f t="shared" si="34"/>
        <v/>
      </c>
      <c r="T264" s="12" t="str">
        <f t="shared" si="35"/>
        <v/>
      </c>
      <c r="U264" s="12" t="str">
        <f t="shared" si="36"/>
        <v/>
      </c>
    </row>
    <row r="265" spans="1:21" ht="22.5" customHeight="1" x14ac:dyDescent="0.3">
      <c r="A265" s="397"/>
      <c r="B265" s="159"/>
      <c r="C265" s="160"/>
      <c r="D265" s="161"/>
      <c r="E265" s="161"/>
      <c r="F265" s="162"/>
      <c r="G265" s="161"/>
      <c r="H265" s="163"/>
      <c r="I265" s="163"/>
      <c r="J265" s="164"/>
      <c r="K265" s="165"/>
      <c r="L265" s="150"/>
      <c r="M265" s="397"/>
      <c r="O265" s="12" t="str">
        <f t="shared" si="30"/>
        <v/>
      </c>
      <c r="P265" s="12" t="str">
        <f t="shared" si="31"/>
        <v/>
      </c>
      <c r="Q265" s="12" t="str">
        <f t="shared" si="32"/>
        <v/>
      </c>
      <c r="R265" s="12" t="str">
        <f t="shared" si="33"/>
        <v/>
      </c>
      <c r="S265" s="12" t="str">
        <f t="shared" si="34"/>
        <v/>
      </c>
      <c r="T265" s="12" t="str">
        <f t="shared" si="35"/>
        <v/>
      </c>
      <c r="U265" s="12" t="str">
        <f t="shared" si="36"/>
        <v/>
      </c>
    </row>
    <row r="266" spans="1:21" ht="22.5" customHeight="1" x14ac:dyDescent="0.3">
      <c r="A266" s="397"/>
      <c r="B266" s="174"/>
      <c r="C266" s="175"/>
      <c r="D266" s="176"/>
      <c r="E266" s="176"/>
      <c r="F266" s="179"/>
      <c r="G266" s="176"/>
      <c r="H266" s="178"/>
      <c r="I266" s="178"/>
      <c r="J266" s="179"/>
      <c r="K266" s="180"/>
      <c r="L266" s="173"/>
      <c r="M266" s="397"/>
      <c r="O266" s="12" t="str">
        <f t="shared" si="30"/>
        <v/>
      </c>
      <c r="P266" s="12" t="str">
        <f t="shared" si="31"/>
        <v/>
      </c>
      <c r="Q266" s="12" t="str">
        <f t="shared" si="32"/>
        <v/>
      </c>
      <c r="R266" s="12" t="str">
        <f t="shared" si="33"/>
        <v/>
      </c>
      <c r="S266" s="12" t="str">
        <f t="shared" si="34"/>
        <v/>
      </c>
      <c r="T266" s="12" t="str">
        <f t="shared" si="35"/>
        <v/>
      </c>
      <c r="U266" s="12" t="str">
        <f t="shared" si="36"/>
        <v/>
      </c>
    </row>
    <row r="267" spans="1:21" ht="22.5" customHeight="1" x14ac:dyDescent="0.3">
      <c r="A267" s="397"/>
      <c r="B267" s="159"/>
      <c r="C267" s="160"/>
      <c r="D267" s="161"/>
      <c r="E267" s="161"/>
      <c r="F267" s="162"/>
      <c r="G267" s="161"/>
      <c r="H267" s="163"/>
      <c r="I267" s="163"/>
      <c r="J267" s="164"/>
      <c r="K267" s="165"/>
      <c r="L267" s="150"/>
      <c r="M267" s="397"/>
      <c r="O267" s="12" t="str">
        <f t="shared" si="30"/>
        <v/>
      </c>
      <c r="P267" s="12" t="str">
        <f t="shared" si="31"/>
        <v/>
      </c>
      <c r="Q267" s="12" t="str">
        <f t="shared" si="32"/>
        <v/>
      </c>
      <c r="R267" s="12" t="str">
        <f t="shared" si="33"/>
        <v/>
      </c>
      <c r="S267" s="12" t="str">
        <f t="shared" si="34"/>
        <v/>
      </c>
      <c r="T267" s="12" t="str">
        <f t="shared" si="35"/>
        <v/>
      </c>
      <c r="U267" s="12" t="str">
        <f t="shared" si="36"/>
        <v/>
      </c>
    </row>
    <row r="268" spans="1:21" ht="22.5" customHeight="1" x14ac:dyDescent="0.3">
      <c r="A268" s="397"/>
      <c r="B268" s="174"/>
      <c r="C268" s="175"/>
      <c r="D268" s="176"/>
      <c r="E268" s="176"/>
      <c r="F268" s="179"/>
      <c r="G268" s="176"/>
      <c r="H268" s="178"/>
      <c r="I268" s="178"/>
      <c r="J268" s="179"/>
      <c r="K268" s="180"/>
      <c r="L268" s="173"/>
      <c r="M268" s="397"/>
      <c r="O268" s="12" t="str">
        <f t="shared" si="30"/>
        <v/>
      </c>
      <c r="P268" s="12" t="str">
        <f t="shared" si="31"/>
        <v/>
      </c>
      <c r="Q268" s="12" t="str">
        <f t="shared" si="32"/>
        <v/>
      </c>
      <c r="R268" s="12" t="str">
        <f t="shared" si="33"/>
        <v/>
      </c>
      <c r="S268" s="12" t="str">
        <f t="shared" si="34"/>
        <v/>
      </c>
      <c r="T268" s="12" t="str">
        <f t="shared" si="35"/>
        <v/>
      </c>
      <c r="U268" s="12" t="str">
        <f t="shared" si="36"/>
        <v/>
      </c>
    </row>
    <row r="269" spans="1:21" ht="22.5" customHeight="1" x14ac:dyDescent="0.3">
      <c r="A269" s="397"/>
      <c r="B269" s="159"/>
      <c r="C269" s="160"/>
      <c r="D269" s="161"/>
      <c r="E269" s="161"/>
      <c r="F269" s="162"/>
      <c r="G269" s="161"/>
      <c r="H269" s="163"/>
      <c r="I269" s="163"/>
      <c r="J269" s="164"/>
      <c r="K269" s="165"/>
      <c r="L269" s="150"/>
      <c r="M269" s="397"/>
      <c r="O269" s="12" t="str">
        <f t="shared" si="30"/>
        <v/>
      </c>
      <c r="P269" s="12" t="str">
        <f t="shared" si="31"/>
        <v/>
      </c>
      <c r="Q269" s="12" t="str">
        <f t="shared" si="32"/>
        <v/>
      </c>
      <c r="R269" s="12" t="str">
        <f t="shared" si="33"/>
        <v/>
      </c>
      <c r="S269" s="12" t="str">
        <f t="shared" si="34"/>
        <v/>
      </c>
      <c r="T269" s="12" t="str">
        <f t="shared" si="35"/>
        <v/>
      </c>
      <c r="U269" s="12" t="str">
        <f t="shared" si="36"/>
        <v/>
      </c>
    </row>
    <row r="270" spans="1:21" ht="22.5" customHeight="1" x14ac:dyDescent="0.3">
      <c r="A270" s="397"/>
      <c r="B270" s="174"/>
      <c r="C270" s="175"/>
      <c r="D270" s="176"/>
      <c r="E270" s="176"/>
      <c r="F270" s="179"/>
      <c r="G270" s="176"/>
      <c r="H270" s="178"/>
      <c r="I270" s="178"/>
      <c r="J270" s="179"/>
      <c r="K270" s="180"/>
      <c r="L270" s="173"/>
      <c r="M270" s="397"/>
      <c r="O270" s="12" t="str">
        <f t="shared" si="30"/>
        <v/>
      </c>
      <c r="P270" s="12" t="str">
        <f t="shared" si="31"/>
        <v/>
      </c>
      <c r="Q270" s="12" t="str">
        <f t="shared" si="32"/>
        <v/>
      </c>
      <c r="R270" s="12" t="str">
        <f t="shared" si="33"/>
        <v/>
      </c>
      <c r="S270" s="12" t="str">
        <f t="shared" si="34"/>
        <v/>
      </c>
      <c r="T270" s="12" t="str">
        <f t="shared" si="35"/>
        <v/>
      </c>
      <c r="U270" s="12" t="str">
        <f t="shared" si="36"/>
        <v/>
      </c>
    </row>
    <row r="271" spans="1:21" ht="22.5" customHeight="1" x14ac:dyDescent="0.3">
      <c r="A271" s="397"/>
      <c r="B271" s="159"/>
      <c r="C271" s="160"/>
      <c r="D271" s="161"/>
      <c r="E271" s="161"/>
      <c r="F271" s="162"/>
      <c r="G271" s="161"/>
      <c r="H271" s="163"/>
      <c r="I271" s="163"/>
      <c r="J271" s="164"/>
      <c r="K271" s="165"/>
      <c r="L271" s="150"/>
      <c r="M271" s="397"/>
      <c r="O271" s="12" t="str">
        <f t="shared" si="30"/>
        <v/>
      </c>
      <c r="P271" s="12" t="str">
        <f t="shared" si="31"/>
        <v/>
      </c>
      <c r="Q271" s="12" t="str">
        <f t="shared" si="32"/>
        <v/>
      </c>
      <c r="R271" s="12" t="str">
        <f t="shared" si="33"/>
        <v/>
      </c>
      <c r="S271" s="12" t="str">
        <f t="shared" si="34"/>
        <v/>
      </c>
      <c r="T271" s="12" t="str">
        <f t="shared" si="35"/>
        <v/>
      </c>
      <c r="U271" s="12" t="str">
        <f t="shared" si="36"/>
        <v/>
      </c>
    </row>
    <row r="272" spans="1:21" ht="22.5" customHeight="1" x14ac:dyDescent="0.3">
      <c r="A272" s="397"/>
      <c r="B272" s="174"/>
      <c r="C272" s="175"/>
      <c r="D272" s="176"/>
      <c r="E272" s="176"/>
      <c r="F272" s="179"/>
      <c r="G272" s="176"/>
      <c r="H272" s="178"/>
      <c r="I272" s="178"/>
      <c r="J272" s="179"/>
      <c r="K272" s="180"/>
      <c r="L272" s="173"/>
      <c r="M272" s="397"/>
      <c r="O272" s="12" t="str">
        <f t="shared" si="30"/>
        <v/>
      </c>
      <c r="P272" s="12" t="str">
        <f t="shared" si="31"/>
        <v/>
      </c>
      <c r="Q272" s="12" t="str">
        <f t="shared" si="32"/>
        <v/>
      </c>
      <c r="R272" s="12" t="str">
        <f t="shared" si="33"/>
        <v/>
      </c>
      <c r="S272" s="12" t="str">
        <f t="shared" si="34"/>
        <v/>
      </c>
      <c r="T272" s="12" t="str">
        <f t="shared" si="35"/>
        <v/>
      </c>
      <c r="U272" s="12" t="str">
        <f t="shared" si="36"/>
        <v/>
      </c>
    </row>
    <row r="273" spans="1:16381" ht="22.5" customHeight="1" x14ac:dyDescent="0.3">
      <c r="A273" s="397"/>
      <c r="B273" s="159"/>
      <c r="C273" s="160"/>
      <c r="D273" s="161"/>
      <c r="E273" s="161"/>
      <c r="F273" s="162"/>
      <c r="G273" s="161"/>
      <c r="H273" s="163"/>
      <c r="I273" s="163"/>
      <c r="J273" s="164"/>
      <c r="K273" s="165"/>
      <c r="L273" s="150"/>
      <c r="M273" s="397"/>
      <c r="O273" s="12" t="str">
        <f t="shared" si="30"/>
        <v/>
      </c>
      <c r="P273" s="12" t="str">
        <f t="shared" si="31"/>
        <v/>
      </c>
      <c r="Q273" s="12" t="str">
        <f t="shared" si="32"/>
        <v/>
      </c>
      <c r="R273" s="12" t="str">
        <f t="shared" si="33"/>
        <v/>
      </c>
      <c r="S273" s="12" t="str">
        <f t="shared" si="34"/>
        <v/>
      </c>
      <c r="T273" s="12" t="str">
        <f t="shared" si="35"/>
        <v/>
      </c>
      <c r="U273" s="12" t="str">
        <f t="shared" si="36"/>
        <v/>
      </c>
    </row>
    <row r="274" spans="1:16381" ht="22.5" customHeight="1" x14ac:dyDescent="0.3">
      <c r="A274" s="397"/>
      <c r="B274" s="174"/>
      <c r="C274" s="175"/>
      <c r="D274" s="176"/>
      <c r="E274" s="176"/>
      <c r="F274" s="179"/>
      <c r="G274" s="176"/>
      <c r="H274" s="178"/>
      <c r="I274" s="178"/>
      <c r="J274" s="179"/>
      <c r="K274" s="180"/>
      <c r="L274" s="173"/>
      <c r="M274" s="397"/>
      <c r="O274" s="12" t="str">
        <f t="shared" si="30"/>
        <v/>
      </c>
      <c r="P274" s="12" t="str">
        <f t="shared" si="31"/>
        <v/>
      </c>
      <c r="Q274" s="12" t="str">
        <f t="shared" si="32"/>
        <v/>
      </c>
      <c r="R274" s="12" t="str">
        <f t="shared" si="33"/>
        <v/>
      </c>
      <c r="S274" s="12" t="str">
        <f t="shared" si="34"/>
        <v/>
      </c>
      <c r="T274" s="12" t="str">
        <f t="shared" si="35"/>
        <v/>
      </c>
      <c r="U274" s="12" t="str">
        <f t="shared" si="36"/>
        <v/>
      </c>
    </row>
    <row r="275" spans="1:16381" ht="22.5" customHeight="1" x14ac:dyDescent="0.3">
      <c r="A275" s="397"/>
      <c r="B275" s="159"/>
      <c r="C275" s="160"/>
      <c r="D275" s="161"/>
      <c r="E275" s="161"/>
      <c r="F275" s="162"/>
      <c r="G275" s="161"/>
      <c r="H275" s="163"/>
      <c r="I275" s="163"/>
      <c r="J275" s="164"/>
      <c r="K275" s="165"/>
      <c r="L275" s="150"/>
      <c r="M275" s="397"/>
      <c r="O275" s="12" t="str">
        <f t="shared" si="30"/>
        <v/>
      </c>
      <c r="P275" s="12" t="str">
        <f t="shared" si="31"/>
        <v/>
      </c>
      <c r="Q275" s="12" t="str">
        <f t="shared" si="32"/>
        <v/>
      </c>
      <c r="R275" s="12" t="str">
        <f t="shared" si="33"/>
        <v/>
      </c>
      <c r="S275" s="12" t="str">
        <f t="shared" si="34"/>
        <v/>
      </c>
      <c r="T275" s="12" t="str">
        <f t="shared" si="35"/>
        <v/>
      </c>
      <c r="U275" s="12" t="str">
        <f t="shared" si="36"/>
        <v/>
      </c>
    </row>
    <row r="276" spans="1:16381" ht="22.5" customHeight="1" x14ac:dyDescent="0.3">
      <c r="A276" s="397"/>
      <c r="B276" s="174"/>
      <c r="C276" s="175"/>
      <c r="D276" s="176"/>
      <c r="E276" s="176"/>
      <c r="F276" s="179"/>
      <c r="G276" s="176"/>
      <c r="H276" s="178"/>
      <c r="I276" s="178"/>
      <c r="J276" s="179"/>
      <c r="K276" s="180"/>
      <c r="L276" s="173"/>
      <c r="M276" s="397"/>
      <c r="O276" s="12" t="str">
        <f t="shared" si="30"/>
        <v/>
      </c>
      <c r="P276" s="12" t="str">
        <f t="shared" si="31"/>
        <v/>
      </c>
      <c r="Q276" s="12" t="str">
        <f t="shared" si="32"/>
        <v/>
      </c>
      <c r="R276" s="12" t="str">
        <f t="shared" si="33"/>
        <v/>
      </c>
      <c r="S276" s="12" t="str">
        <f t="shared" si="34"/>
        <v/>
      </c>
      <c r="T276" s="12" t="str">
        <f t="shared" si="35"/>
        <v/>
      </c>
      <c r="U276" s="12" t="str">
        <f t="shared" si="36"/>
        <v/>
      </c>
    </row>
    <row r="277" spans="1:16381" ht="22.5" customHeight="1" x14ac:dyDescent="0.3">
      <c r="A277" s="397"/>
      <c r="B277" s="159"/>
      <c r="C277" s="160"/>
      <c r="D277" s="161"/>
      <c r="E277" s="161"/>
      <c r="F277" s="162"/>
      <c r="G277" s="161"/>
      <c r="H277" s="163"/>
      <c r="I277" s="163"/>
      <c r="J277" s="164"/>
      <c r="K277" s="165"/>
      <c r="L277" s="150"/>
      <c r="M277" s="397"/>
      <c r="O277" s="12" t="str">
        <f t="shared" si="30"/>
        <v/>
      </c>
      <c r="P277" s="12" t="str">
        <f t="shared" si="31"/>
        <v/>
      </c>
      <c r="Q277" s="12" t="str">
        <f t="shared" si="32"/>
        <v/>
      </c>
      <c r="R277" s="12" t="str">
        <f t="shared" si="33"/>
        <v/>
      </c>
      <c r="S277" s="12" t="str">
        <f t="shared" si="34"/>
        <v/>
      </c>
      <c r="T277" s="12" t="str">
        <f t="shared" si="35"/>
        <v/>
      </c>
      <c r="U277" s="12" t="str">
        <f t="shared" si="36"/>
        <v/>
      </c>
    </row>
    <row r="278" spans="1:16381" ht="22.5" customHeight="1" x14ac:dyDescent="0.3">
      <c r="A278" s="397"/>
      <c r="B278" s="174"/>
      <c r="C278" s="175"/>
      <c r="D278" s="176"/>
      <c r="E278" s="176"/>
      <c r="F278" s="179"/>
      <c r="G278" s="176"/>
      <c r="H278" s="178"/>
      <c r="I278" s="178"/>
      <c r="J278" s="179"/>
      <c r="K278" s="180"/>
      <c r="L278" s="173"/>
      <c r="M278" s="397"/>
      <c r="O278" s="12" t="str">
        <f t="shared" si="30"/>
        <v/>
      </c>
      <c r="P278" s="12" t="str">
        <f t="shared" si="31"/>
        <v/>
      </c>
      <c r="Q278" s="12" t="str">
        <f t="shared" si="32"/>
        <v/>
      </c>
      <c r="R278" s="12" t="str">
        <f t="shared" si="33"/>
        <v/>
      </c>
      <c r="S278" s="12" t="str">
        <f t="shared" si="34"/>
        <v/>
      </c>
      <c r="T278" s="12" t="str">
        <f t="shared" si="35"/>
        <v/>
      </c>
      <c r="U278" s="12" t="str">
        <f t="shared" si="36"/>
        <v/>
      </c>
    </row>
    <row r="279" spans="1:16381" ht="22.5" customHeight="1" x14ac:dyDescent="0.3">
      <c r="A279" s="397"/>
      <c r="B279" s="159"/>
      <c r="C279" s="160"/>
      <c r="D279" s="161"/>
      <c r="E279" s="161"/>
      <c r="F279" s="162"/>
      <c r="G279" s="161"/>
      <c r="H279" s="163"/>
      <c r="I279" s="163"/>
      <c r="J279" s="164"/>
      <c r="K279" s="165"/>
      <c r="L279" s="150"/>
      <c r="M279" s="397"/>
      <c r="O279" s="12" t="str">
        <f t="shared" si="30"/>
        <v/>
      </c>
      <c r="P279" s="12" t="str">
        <f t="shared" si="31"/>
        <v/>
      </c>
      <c r="Q279" s="12" t="str">
        <f t="shared" si="32"/>
        <v/>
      </c>
      <c r="R279" s="12" t="str">
        <f t="shared" si="33"/>
        <v/>
      </c>
      <c r="S279" s="12" t="str">
        <f t="shared" si="34"/>
        <v/>
      </c>
      <c r="T279" s="12" t="str">
        <f t="shared" si="35"/>
        <v/>
      </c>
      <c r="U279" s="12" t="str">
        <f t="shared" si="36"/>
        <v/>
      </c>
    </row>
    <row r="280" spans="1:16381" ht="22.5" customHeight="1" x14ac:dyDescent="0.3">
      <c r="A280" s="397"/>
      <c r="B280" s="174"/>
      <c r="C280" s="175"/>
      <c r="D280" s="176"/>
      <c r="E280" s="176"/>
      <c r="F280" s="179"/>
      <c r="G280" s="176"/>
      <c r="H280" s="178"/>
      <c r="I280" s="178"/>
      <c r="J280" s="179"/>
      <c r="K280" s="180"/>
      <c r="L280" s="173"/>
      <c r="M280" s="397"/>
      <c r="O280" s="12" t="str">
        <f t="shared" si="30"/>
        <v/>
      </c>
      <c r="P280" s="12" t="str">
        <f t="shared" si="31"/>
        <v/>
      </c>
      <c r="Q280" s="12" t="str">
        <f t="shared" si="32"/>
        <v/>
      </c>
      <c r="R280" s="12" t="str">
        <f t="shared" si="33"/>
        <v/>
      </c>
      <c r="S280" s="12" t="str">
        <f t="shared" si="34"/>
        <v/>
      </c>
      <c r="T280" s="12" t="str">
        <f t="shared" si="35"/>
        <v/>
      </c>
      <c r="U280" s="12" t="str">
        <f t="shared" si="36"/>
        <v/>
      </c>
    </row>
    <row r="281" spans="1:16381" ht="22.5" customHeight="1" x14ac:dyDescent="0.3">
      <c r="A281" s="397"/>
      <c r="B281" s="159"/>
      <c r="C281" s="160"/>
      <c r="D281" s="161"/>
      <c r="E281" s="161"/>
      <c r="F281" s="162"/>
      <c r="G281" s="161"/>
      <c r="H281" s="163"/>
      <c r="I281" s="163"/>
      <c r="J281" s="164"/>
      <c r="K281" s="165"/>
      <c r="L281" s="150"/>
      <c r="M281" s="397"/>
      <c r="O281" s="12" t="str">
        <f t="shared" si="30"/>
        <v/>
      </c>
      <c r="P281" s="12" t="str">
        <f t="shared" si="31"/>
        <v/>
      </c>
      <c r="Q281" s="12" t="str">
        <f t="shared" si="32"/>
        <v/>
      </c>
      <c r="R281" s="12" t="str">
        <f t="shared" si="33"/>
        <v/>
      </c>
      <c r="S281" s="12" t="str">
        <f t="shared" si="34"/>
        <v/>
      </c>
      <c r="T281" s="12" t="str">
        <f t="shared" si="35"/>
        <v/>
      </c>
      <c r="U281" s="12" t="str">
        <f t="shared" si="36"/>
        <v/>
      </c>
    </row>
    <row r="282" spans="1:16381" ht="22.5" customHeight="1" x14ac:dyDescent="0.3">
      <c r="A282" s="47">
        <v>0</v>
      </c>
      <c r="B282" s="12">
        <v>0</v>
      </c>
      <c r="C282" s="79">
        <v>0</v>
      </c>
      <c r="D282" s="72">
        <v>0</v>
      </c>
      <c r="E282" s="72">
        <v>0</v>
      </c>
      <c r="F282" s="12">
        <v>0</v>
      </c>
      <c r="G282" s="72">
        <v>0</v>
      </c>
      <c r="H282" s="12">
        <v>0</v>
      </c>
      <c r="I282" s="12"/>
      <c r="J282" s="12">
        <v>0</v>
      </c>
      <c r="K282" s="94">
        <v>0</v>
      </c>
      <c r="L282" s="12">
        <v>0</v>
      </c>
      <c r="M282" s="47">
        <v>0</v>
      </c>
      <c r="O282" s="12">
        <v>0</v>
      </c>
      <c r="P282" s="12">
        <v>0</v>
      </c>
      <c r="Q282" s="12">
        <v>0</v>
      </c>
      <c r="R282" s="12">
        <v>0</v>
      </c>
      <c r="S282" s="12">
        <v>0</v>
      </c>
      <c r="T282" s="12">
        <v>0</v>
      </c>
      <c r="U282" s="12">
        <v>0</v>
      </c>
      <c r="V282" s="12">
        <v>0</v>
      </c>
      <c r="W282" s="12">
        <v>0</v>
      </c>
      <c r="X282" s="12">
        <v>0</v>
      </c>
      <c r="Y282" s="12">
        <v>0</v>
      </c>
      <c r="Z282" s="12">
        <v>0</v>
      </c>
      <c r="AA282" s="12">
        <v>0</v>
      </c>
      <c r="AB282" s="12">
        <v>0</v>
      </c>
      <c r="AC282" s="12">
        <v>0</v>
      </c>
      <c r="AD282" s="12">
        <v>0</v>
      </c>
      <c r="AE282" s="12">
        <v>0</v>
      </c>
      <c r="AF282" s="12">
        <v>0</v>
      </c>
      <c r="AG282" s="12">
        <v>0</v>
      </c>
      <c r="AH282" s="12">
        <v>0</v>
      </c>
      <c r="AI282" s="12">
        <v>0</v>
      </c>
      <c r="AJ282" s="12">
        <v>0</v>
      </c>
      <c r="AK282" s="12">
        <v>0</v>
      </c>
      <c r="AL282" s="12">
        <v>0</v>
      </c>
      <c r="AM282" s="12">
        <v>0</v>
      </c>
      <c r="AN282" s="12">
        <v>0</v>
      </c>
      <c r="AO282" s="12">
        <v>0</v>
      </c>
      <c r="AP282" s="12">
        <v>0</v>
      </c>
      <c r="AQ282" s="12">
        <v>0</v>
      </c>
      <c r="AR282" s="12">
        <v>0</v>
      </c>
      <c r="AS282" s="12">
        <v>0</v>
      </c>
      <c r="AT282" s="12">
        <v>0</v>
      </c>
      <c r="AU282" s="12">
        <v>0</v>
      </c>
      <c r="AV282" s="12">
        <v>0</v>
      </c>
      <c r="AW282" s="12">
        <v>0</v>
      </c>
      <c r="AX282" s="12">
        <v>0</v>
      </c>
      <c r="AY282" s="12">
        <v>0</v>
      </c>
      <c r="AZ282" s="12">
        <v>0</v>
      </c>
      <c r="BA282" s="12">
        <v>0</v>
      </c>
      <c r="BB282" s="12">
        <v>0</v>
      </c>
      <c r="BC282" s="12">
        <v>0</v>
      </c>
      <c r="BD282" s="12">
        <v>0</v>
      </c>
      <c r="BE282" s="12">
        <v>0</v>
      </c>
      <c r="BF282" s="12">
        <v>0</v>
      </c>
      <c r="BG282" s="12">
        <v>0</v>
      </c>
      <c r="BH282" s="12">
        <v>0</v>
      </c>
      <c r="BI282" s="12">
        <v>0</v>
      </c>
      <c r="BJ282" s="12">
        <v>0</v>
      </c>
      <c r="BK282" s="12">
        <v>0</v>
      </c>
      <c r="BL282" s="12">
        <v>0</v>
      </c>
      <c r="BM282" s="12">
        <v>0</v>
      </c>
      <c r="BN282" s="12">
        <v>0</v>
      </c>
      <c r="BO282" s="12">
        <v>0</v>
      </c>
      <c r="BP282" s="12">
        <v>0</v>
      </c>
      <c r="BQ282" s="12">
        <v>0</v>
      </c>
      <c r="BR282" s="12">
        <v>0</v>
      </c>
      <c r="BS282" s="12">
        <v>0</v>
      </c>
      <c r="BT282" s="12">
        <v>0</v>
      </c>
      <c r="BU282" s="12">
        <v>0</v>
      </c>
      <c r="BV282" s="12">
        <v>0</v>
      </c>
      <c r="BW282" s="12">
        <v>0</v>
      </c>
      <c r="BX282" s="12">
        <v>0</v>
      </c>
      <c r="BY282" s="12">
        <v>0</v>
      </c>
      <c r="BZ282" s="12">
        <v>0</v>
      </c>
      <c r="CA282" s="12">
        <v>0</v>
      </c>
      <c r="CB282" s="12">
        <v>0</v>
      </c>
      <c r="CC282" s="12">
        <v>0</v>
      </c>
      <c r="CD282" s="12">
        <v>0</v>
      </c>
      <c r="CE282" s="12">
        <v>0</v>
      </c>
      <c r="CF282" s="12">
        <v>0</v>
      </c>
      <c r="CG282" s="12">
        <v>0</v>
      </c>
      <c r="CH282" s="12">
        <v>0</v>
      </c>
      <c r="CI282" s="12">
        <v>0</v>
      </c>
      <c r="CJ282" s="12">
        <v>0</v>
      </c>
      <c r="CK282" s="12">
        <v>0</v>
      </c>
      <c r="CL282" s="12">
        <v>0</v>
      </c>
      <c r="CM282" s="12">
        <v>0</v>
      </c>
      <c r="CN282" s="12">
        <v>0</v>
      </c>
      <c r="CO282" s="12">
        <v>0</v>
      </c>
      <c r="CP282" s="12">
        <v>0</v>
      </c>
      <c r="CQ282" s="12">
        <v>0</v>
      </c>
      <c r="CR282" s="12">
        <v>0</v>
      </c>
      <c r="CS282" s="12">
        <v>0</v>
      </c>
      <c r="CT282" s="12">
        <v>0</v>
      </c>
      <c r="CU282" s="12">
        <v>0</v>
      </c>
      <c r="CV282" s="12">
        <v>0</v>
      </c>
      <c r="CW282" s="12">
        <v>0</v>
      </c>
      <c r="CX282" s="12">
        <v>0</v>
      </c>
      <c r="CY282" s="12">
        <v>0</v>
      </c>
      <c r="CZ282" s="12">
        <v>0</v>
      </c>
      <c r="DA282" s="12">
        <v>0</v>
      </c>
      <c r="DB282" s="12">
        <v>0</v>
      </c>
      <c r="DC282" s="12">
        <v>0</v>
      </c>
      <c r="DD282" s="12">
        <v>0</v>
      </c>
      <c r="DE282" s="12">
        <v>0</v>
      </c>
      <c r="DF282" s="12">
        <v>0</v>
      </c>
      <c r="DG282" s="12">
        <v>0</v>
      </c>
      <c r="DH282" s="12">
        <v>0</v>
      </c>
      <c r="DI282" s="12">
        <v>0</v>
      </c>
      <c r="DJ282" s="12">
        <v>0</v>
      </c>
      <c r="DK282" s="12">
        <v>0</v>
      </c>
      <c r="DL282" s="12">
        <v>0</v>
      </c>
      <c r="DM282" s="12">
        <v>0</v>
      </c>
      <c r="DN282" s="12">
        <v>0</v>
      </c>
      <c r="DO282" s="12">
        <v>0</v>
      </c>
      <c r="DP282" s="12">
        <v>0</v>
      </c>
      <c r="DQ282" s="12">
        <v>0</v>
      </c>
      <c r="DR282" s="12">
        <v>0</v>
      </c>
      <c r="DS282" s="12">
        <v>0</v>
      </c>
      <c r="DT282" s="12">
        <v>0</v>
      </c>
      <c r="DU282" s="12">
        <v>0</v>
      </c>
      <c r="DV282" s="12">
        <v>0</v>
      </c>
      <c r="DW282" s="12">
        <v>0</v>
      </c>
      <c r="DX282" s="12">
        <v>0</v>
      </c>
      <c r="DY282" s="12">
        <v>0</v>
      </c>
      <c r="DZ282" s="12">
        <v>0</v>
      </c>
      <c r="EA282" s="12">
        <v>0</v>
      </c>
      <c r="EB282" s="12">
        <v>0</v>
      </c>
      <c r="EC282" s="12">
        <v>0</v>
      </c>
      <c r="ED282" s="12">
        <v>0</v>
      </c>
      <c r="EE282" s="12">
        <v>0</v>
      </c>
      <c r="EF282" s="12">
        <v>0</v>
      </c>
      <c r="EG282" s="12">
        <v>0</v>
      </c>
      <c r="EH282" s="12">
        <v>0</v>
      </c>
      <c r="EI282" s="12">
        <v>0</v>
      </c>
      <c r="EJ282" s="12">
        <v>0</v>
      </c>
      <c r="EK282" s="12">
        <v>0</v>
      </c>
      <c r="EL282" s="12">
        <v>0</v>
      </c>
      <c r="EM282" s="12">
        <v>0</v>
      </c>
      <c r="EN282" s="12">
        <v>0</v>
      </c>
      <c r="EO282" s="12">
        <v>0</v>
      </c>
      <c r="EP282" s="12">
        <v>0</v>
      </c>
      <c r="EQ282" s="12">
        <v>0</v>
      </c>
      <c r="ER282" s="12">
        <v>0</v>
      </c>
      <c r="ES282" s="12">
        <v>0</v>
      </c>
      <c r="ET282" s="12">
        <v>0</v>
      </c>
      <c r="EU282" s="12">
        <v>0</v>
      </c>
      <c r="EV282" s="12">
        <v>0</v>
      </c>
      <c r="EW282" s="12">
        <v>0</v>
      </c>
      <c r="EX282" s="12">
        <v>0</v>
      </c>
      <c r="EY282" s="12">
        <v>0</v>
      </c>
      <c r="EZ282" s="12">
        <v>0</v>
      </c>
      <c r="FA282" s="12">
        <v>0</v>
      </c>
      <c r="FB282" s="12">
        <v>0</v>
      </c>
      <c r="FC282" s="12">
        <v>0</v>
      </c>
      <c r="FD282" s="12">
        <v>0</v>
      </c>
      <c r="FE282" s="12">
        <v>0</v>
      </c>
      <c r="FF282" s="12">
        <v>0</v>
      </c>
      <c r="FG282" s="12">
        <v>0</v>
      </c>
      <c r="FH282" s="12">
        <v>0</v>
      </c>
      <c r="FI282" s="12">
        <v>0</v>
      </c>
      <c r="FJ282" s="12">
        <v>0</v>
      </c>
      <c r="FK282" s="12">
        <v>0</v>
      </c>
      <c r="FL282" s="12">
        <v>0</v>
      </c>
      <c r="FM282" s="12">
        <v>0</v>
      </c>
      <c r="FN282" s="12">
        <v>0</v>
      </c>
      <c r="FO282" s="12">
        <v>0</v>
      </c>
      <c r="FP282" s="12">
        <v>0</v>
      </c>
      <c r="FQ282" s="12">
        <v>0</v>
      </c>
      <c r="FR282" s="12">
        <v>0</v>
      </c>
      <c r="FS282" s="12">
        <v>0</v>
      </c>
      <c r="FT282" s="12">
        <v>0</v>
      </c>
      <c r="FU282" s="12">
        <v>0</v>
      </c>
      <c r="FV282" s="12">
        <v>0</v>
      </c>
      <c r="FW282" s="12">
        <v>0</v>
      </c>
      <c r="FX282" s="12">
        <v>0</v>
      </c>
      <c r="FY282" s="12">
        <v>0</v>
      </c>
      <c r="FZ282" s="12">
        <v>0</v>
      </c>
      <c r="GA282" s="12">
        <v>0</v>
      </c>
      <c r="GB282" s="12">
        <v>0</v>
      </c>
      <c r="GC282" s="12">
        <v>0</v>
      </c>
      <c r="GD282" s="12">
        <v>0</v>
      </c>
      <c r="GE282" s="12">
        <v>0</v>
      </c>
      <c r="GF282" s="12">
        <v>0</v>
      </c>
      <c r="GG282" s="12">
        <v>0</v>
      </c>
      <c r="GH282" s="12">
        <v>0</v>
      </c>
      <c r="GI282" s="12">
        <v>0</v>
      </c>
      <c r="GJ282" s="12">
        <v>0</v>
      </c>
      <c r="GK282" s="12">
        <v>0</v>
      </c>
      <c r="GL282" s="12">
        <v>0</v>
      </c>
      <c r="GM282" s="12">
        <v>0</v>
      </c>
      <c r="GN282" s="12">
        <v>0</v>
      </c>
      <c r="GO282" s="12">
        <v>0</v>
      </c>
      <c r="GP282" s="12">
        <v>0</v>
      </c>
      <c r="GQ282" s="12">
        <v>0</v>
      </c>
      <c r="GR282" s="12">
        <v>0</v>
      </c>
      <c r="GS282" s="12">
        <v>0</v>
      </c>
      <c r="GT282" s="12">
        <v>0</v>
      </c>
      <c r="GU282" s="12">
        <v>0</v>
      </c>
      <c r="GV282" s="12">
        <v>0</v>
      </c>
      <c r="GW282" s="12">
        <v>0</v>
      </c>
      <c r="GX282" s="12">
        <v>0</v>
      </c>
      <c r="GY282" s="12">
        <v>0</v>
      </c>
      <c r="GZ282" s="12">
        <v>0</v>
      </c>
      <c r="HA282" s="12">
        <v>0</v>
      </c>
      <c r="HB282" s="12">
        <v>0</v>
      </c>
      <c r="HC282" s="12">
        <v>0</v>
      </c>
      <c r="HD282" s="12">
        <v>0</v>
      </c>
      <c r="HE282" s="12">
        <v>0</v>
      </c>
      <c r="HF282" s="12">
        <v>0</v>
      </c>
      <c r="HG282" s="12">
        <v>0</v>
      </c>
      <c r="HH282" s="12">
        <v>0</v>
      </c>
      <c r="HI282" s="12">
        <v>0</v>
      </c>
      <c r="HJ282" s="12">
        <v>0</v>
      </c>
      <c r="HK282" s="12">
        <v>0</v>
      </c>
      <c r="HL282" s="12">
        <v>0</v>
      </c>
      <c r="HM282" s="12">
        <v>0</v>
      </c>
      <c r="HN282" s="12">
        <v>0</v>
      </c>
      <c r="HO282" s="12">
        <v>0</v>
      </c>
      <c r="HP282" s="12">
        <v>0</v>
      </c>
      <c r="HQ282" s="12">
        <v>0</v>
      </c>
      <c r="HR282" s="12">
        <v>0</v>
      </c>
      <c r="HS282" s="12">
        <v>0</v>
      </c>
      <c r="HT282" s="12">
        <v>0</v>
      </c>
      <c r="HU282" s="12">
        <v>0</v>
      </c>
      <c r="HV282" s="12">
        <v>0</v>
      </c>
      <c r="HW282" s="12">
        <v>0</v>
      </c>
      <c r="HX282" s="12">
        <v>0</v>
      </c>
      <c r="HY282" s="12">
        <v>0</v>
      </c>
      <c r="HZ282" s="12">
        <v>0</v>
      </c>
      <c r="IA282" s="12">
        <v>0</v>
      </c>
      <c r="IB282" s="12">
        <v>0</v>
      </c>
      <c r="IC282" s="12">
        <v>0</v>
      </c>
      <c r="ID282" s="12">
        <v>0</v>
      </c>
      <c r="IE282" s="12">
        <v>0</v>
      </c>
      <c r="IF282" s="12">
        <v>0</v>
      </c>
      <c r="IG282" s="12">
        <v>0</v>
      </c>
      <c r="IH282" s="12">
        <v>0</v>
      </c>
      <c r="II282" s="12">
        <v>0</v>
      </c>
      <c r="IJ282" s="12">
        <v>0</v>
      </c>
      <c r="IK282" s="12">
        <v>0</v>
      </c>
      <c r="IL282" s="12">
        <v>0</v>
      </c>
      <c r="IM282" s="12">
        <v>0</v>
      </c>
      <c r="IN282" s="12">
        <v>0</v>
      </c>
      <c r="IO282" s="12">
        <v>0</v>
      </c>
      <c r="IP282" s="12">
        <v>0</v>
      </c>
      <c r="IQ282" s="12">
        <v>0</v>
      </c>
      <c r="IR282" s="12">
        <v>0</v>
      </c>
      <c r="IS282" s="12">
        <v>0</v>
      </c>
      <c r="IT282" s="12">
        <v>0</v>
      </c>
      <c r="IU282" s="12">
        <v>0</v>
      </c>
      <c r="IV282" s="12">
        <v>0</v>
      </c>
      <c r="IW282" s="12">
        <v>0</v>
      </c>
      <c r="IX282" s="12">
        <v>0</v>
      </c>
      <c r="IY282" s="12">
        <v>0</v>
      </c>
      <c r="IZ282" s="12">
        <v>0</v>
      </c>
      <c r="JA282" s="12">
        <v>0</v>
      </c>
      <c r="JB282" s="12">
        <v>0</v>
      </c>
      <c r="JC282" s="12">
        <v>0</v>
      </c>
      <c r="JD282" s="12">
        <v>0</v>
      </c>
      <c r="JE282" s="12">
        <v>0</v>
      </c>
      <c r="JF282" s="12">
        <v>0</v>
      </c>
      <c r="JG282" s="12">
        <v>0</v>
      </c>
      <c r="JH282" s="12">
        <v>0</v>
      </c>
      <c r="JI282" s="12">
        <v>0</v>
      </c>
      <c r="JJ282" s="12">
        <v>0</v>
      </c>
      <c r="JK282" s="12">
        <v>0</v>
      </c>
      <c r="JL282" s="12">
        <v>0</v>
      </c>
      <c r="JM282" s="12">
        <v>0</v>
      </c>
      <c r="JN282" s="12">
        <v>0</v>
      </c>
      <c r="JO282" s="12">
        <v>0</v>
      </c>
      <c r="JP282" s="12">
        <v>0</v>
      </c>
      <c r="JQ282" s="12">
        <v>0</v>
      </c>
      <c r="JR282" s="12">
        <v>0</v>
      </c>
      <c r="JS282" s="12">
        <v>0</v>
      </c>
      <c r="JT282" s="12">
        <v>0</v>
      </c>
      <c r="JU282" s="12">
        <v>0</v>
      </c>
      <c r="JV282" s="12">
        <v>0</v>
      </c>
      <c r="JW282" s="12">
        <v>0</v>
      </c>
      <c r="JX282" s="12">
        <v>0</v>
      </c>
      <c r="JY282" s="12">
        <v>0</v>
      </c>
      <c r="JZ282" s="12">
        <v>0</v>
      </c>
      <c r="KA282" s="12">
        <v>0</v>
      </c>
      <c r="KB282" s="12">
        <v>0</v>
      </c>
      <c r="KC282" s="12">
        <v>0</v>
      </c>
      <c r="KD282" s="12">
        <v>0</v>
      </c>
      <c r="KE282" s="12">
        <v>0</v>
      </c>
      <c r="KF282" s="12">
        <v>0</v>
      </c>
      <c r="KG282" s="12">
        <v>0</v>
      </c>
      <c r="KH282" s="12">
        <v>0</v>
      </c>
      <c r="KI282" s="12">
        <v>0</v>
      </c>
      <c r="KJ282" s="12">
        <v>0</v>
      </c>
      <c r="KK282" s="12">
        <v>0</v>
      </c>
      <c r="KL282" s="12">
        <v>0</v>
      </c>
      <c r="KM282" s="12">
        <v>0</v>
      </c>
      <c r="KN282" s="12">
        <v>0</v>
      </c>
      <c r="KO282" s="12">
        <v>0</v>
      </c>
      <c r="KP282" s="12">
        <v>0</v>
      </c>
      <c r="KQ282" s="12">
        <v>0</v>
      </c>
      <c r="KR282" s="12">
        <v>0</v>
      </c>
      <c r="KS282" s="12">
        <v>0</v>
      </c>
      <c r="KT282" s="12">
        <v>0</v>
      </c>
      <c r="KU282" s="12">
        <v>0</v>
      </c>
      <c r="KV282" s="12">
        <v>0</v>
      </c>
      <c r="KW282" s="12">
        <v>0</v>
      </c>
      <c r="KX282" s="12">
        <v>0</v>
      </c>
      <c r="KY282" s="12">
        <v>0</v>
      </c>
      <c r="KZ282" s="12">
        <v>0</v>
      </c>
      <c r="LA282" s="12">
        <v>0</v>
      </c>
      <c r="LB282" s="12">
        <v>0</v>
      </c>
      <c r="LC282" s="12">
        <v>0</v>
      </c>
      <c r="LD282" s="12">
        <v>0</v>
      </c>
      <c r="LE282" s="12">
        <v>0</v>
      </c>
      <c r="LF282" s="12">
        <v>0</v>
      </c>
      <c r="LG282" s="12">
        <v>0</v>
      </c>
      <c r="LH282" s="12">
        <v>0</v>
      </c>
      <c r="LI282" s="12">
        <v>0</v>
      </c>
      <c r="LJ282" s="12">
        <v>0</v>
      </c>
      <c r="LK282" s="12">
        <v>0</v>
      </c>
      <c r="LL282" s="12">
        <v>0</v>
      </c>
      <c r="LM282" s="12">
        <v>0</v>
      </c>
      <c r="LN282" s="12">
        <v>0</v>
      </c>
      <c r="LO282" s="12">
        <v>0</v>
      </c>
      <c r="LP282" s="12">
        <v>0</v>
      </c>
      <c r="LQ282" s="12">
        <v>0</v>
      </c>
      <c r="LR282" s="12">
        <v>0</v>
      </c>
      <c r="LS282" s="12">
        <v>0</v>
      </c>
      <c r="LT282" s="12">
        <v>0</v>
      </c>
      <c r="LU282" s="12">
        <v>0</v>
      </c>
      <c r="LV282" s="12">
        <v>0</v>
      </c>
      <c r="LW282" s="12">
        <v>0</v>
      </c>
      <c r="LX282" s="12">
        <v>0</v>
      </c>
      <c r="LY282" s="12">
        <v>0</v>
      </c>
      <c r="LZ282" s="12">
        <v>0</v>
      </c>
      <c r="MA282" s="12">
        <v>0</v>
      </c>
      <c r="MB282" s="12">
        <v>0</v>
      </c>
      <c r="MC282" s="12">
        <v>0</v>
      </c>
      <c r="MD282" s="12">
        <v>0</v>
      </c>
      <c r="ME282" s="12">
        <v>0</v>
      </c>
      <c r="MF282" s="12">
        <v>0</v>
      </c>
      <c r="MG282" s="12">
        <v>0</v>
      </c>
      <c r="MH282" s="12">
        <v>0</v>
      </c>
      <c r="MI282" s="12">
        <v>0</v>
      </c>
      <c r="MJ282" s="12">
        <v>0</v>
      </c>
      <c r="MK282" s="12">
        <v>0</v>
      </c>
      <c r="ML282" s="12">
        <v>0</v>
      </c>
      <c r="MM282" s="12">
        <v>0</v>
      </c>
      <c r="MN282" s="12">
        <v>0</v>
      </c>
      <c r="MO282" s="12">
        <v>0</v>
      </c>
      <c r="MP282" s="12">
        <v>0</v>
      </c>
      <c r="MQ282" s="12">
        <v>0</v>
      </c>
      <c r="MR282" s="12">
        <v>0</v>
      </c>
      <c r="MS282" s="12">
        <v>0</v>
      </c>
      <c r="MT282" s="12">
        <v>0</v>
      </c>
      <c r="MU282" s="12">
        <v>0</v>
      </c>
      <c r="MV282" s="12">
        <v>0</v>
      </c>
      <c r="MW282" s="12">
        <v>0</v>
      </c>
      <c r="MX282" s="12">
        <v>0</v>
      </c>
      <c r="MY282" s="12">
        <v>0</v>
      </c>
      <c r="MZ282" s="12">
        <v>0</v>
      </c>
      <c r="NA282" s="12">
        <v>0</v>
      </c>
      <c r="NB282" s="12">
        <v>0</v>
      </c>
      <c r="NC282" s="12">
        <v>0</v>
      </c>
      <c r="ND282" s="12">
        <v>0</v>
      </c>
      <c r="NE282" s="12">
        <v>0</v>
      </c>
      <c r="NF282" s="12">
        <v>0</v>
      </c>
      <c r="NG282" s="12">
        <v>0</v>
      </c>
      <c r="NH282" s="12">
        <v>0</v>
      </c>
      <c r="NI282" s="12">
        <v>0</v>
      </c>
      <c r="NJ282" s="12">
        <v>0</v>
      </c>
      <c r="NK282" s="12">
        <v>0</v>
      </c>
      <c r="NL282" s="12">
        <v>0</v>
      </c>
      <c r="NM282" s="12">
        <v>0</v>
      </c>
      <c r="NN282" s="12">
        <v>0</v>
      </c>
      <c r="NO282" s="12">
        <v>0</v>
      </c>
      <c r="NP282" s="12">
        <v>0</v>
      </c>
      <c r="NQ282" s="12">
        <v>0</v>
      </c>
      <c r="NR282" s="12">
        <v>0</v>
      </c>
      <c r="NS282" s="12">
        <v>0</v>
      </c>
      <c r="NT282" s="12">
        <v>0</v>
      </c>
      <c r="NU282" s="12">
        <v>0</v>
      </c>
      <c r="NV282" s="12">
        <v>0</v>
      </c>
      <c r="NW282" s="12">
        <v>0</v>
      </c>
      <c r="NX282" s="12">
        <v>0</v>
      </c>
      <c r="NY282" s="12">
        <v>0</v>
      </c>
      <c r="NZ282" s="12">
        <v>0</v>
      </c>
      <c r="OA282" s="12">
        <v>0</v>
      </c>
      <c r="OB282" s="12">
        <v>0</v>
      </c>
      <c r="OC282" s="12">
        <v>0</v>
      </c>
      <c r="OD282" s="12">
        <v>0</v>
      </c>
      <c r="OE282" s="12">
        <v>0</v>
      </c>
      <c r="OF282" s="12">
        <v>0</v>
      </c>
      <c r="OG282" s="12">
        <v>0</v>
      </c>
      <c r="OH282" s="12">
        <v>0</v>
      </c>
      <c r="OI282" s="12">
        <v>0</v>
      </c>
      <c r="OJ282" s="12">
        <v>0</v>
      </c>
      <c r="OK282" s="12">
        <v>0</v>
      </c>
      <c r="OL282" s="12">
        <v>0</v>
      </c>
      <c r="OM282" s="12">
        <v>0</v>
      </c>
      <c r="ON282" s="12">
        <v>0</v>
      </c>
      <c r="OO282" s="12">
        <v>0</v>
      </c>
      <c r="OP282" s="12">
        <v>0</v>
      </c>
      <c r="OQ282" s="12">
        <v>0</v>
      </c>
      <c r="OR282" s="12">
        <v>0</v>
      </c>
      <c r="OS282" s="12">
        <v>0</v>
      </c>
      <c r="OT282" s="12">
        <v>0</v>
      </c>
      <c r="OU282" s="12">
        <v>0</v>
      </c>
      <c r="OV282" s="12">
        <v>0</v>
      </c>
      <c r="OW282" s="12">
        <v>0</v>
      </c>
      <c r="OX282" s="12">
        <v>0</v>
      </c>
      <c r="OY282" s="12">
        <v>0</v>
      </c>
      <c r="OZ282" s="12">
        <v>0</v>
      </c>
      <c r="PA282" s="12">
        <v>0</v>
      </c>
      <c r="PB282" s="12">
        <v>0</v>
      </c>
      <c r="PC282" s="12">
        <v>0</v>
      </c>
      <c r="PD282" s="12">
        <v>0</v>
      </c>
      <c r="PE282" s="12">
        <v>0</v>
      </c>
      <c r="PF282" s="12">
        <v>0</v>
      </c>
      <c r="PG282" s="12">
        <v>0</v>
      </c>
      <c r="PH282" s="12">
        <v>0</v>
      </c>
      <c r="PI282" s="12">
        <v>0</v>
      </c>
      <c r="PJ282" s="12">
        <v>0</v>
      </c>
      <c r="PK282" s="12">
        <v>0</v>
      </c>
      <c r="PL282" s="12">
        <v>0</v>
      </c>
      <c r="PM282" s="12">
        <v>0</v>
      </c>
      <c r="PN282" s="12">
        <v>0</v>
      </c>
      <c r="PO282" s="12">
        <v>0</v>
      </c>
      <c r="PP282" s="12">
        <v>0</v>
      </c>
      <c r="PQ282" s="12">
        <v>0</v>
      </c>
      <c r="PR282" s="12">
        <v>0</v>
      </c>
      <c r="PS282" s="12">
        <v>0</v>
      </c>
      <c r="PT282" s="12">
        <v>0</v>
      </c>
      <c r="PU282" s="12">
        <v>0</v>
      </c>
      <c r="PV282" s="12">
        <v>0</v>
      </c>
      <c r="PW282" s="12">
        <v>0</v>
      </c>
      <c r="PX282" s="12">
        <v>0</v>
      </c>
      <c r="PY282" s="12">
        <v>0</v>
      </c>
      <c r="PZ282" s="12">
        <v>0</v>
      </c>
      <c r="QA282" s="12">
        <v>0</v>
      </c>
      <c r="QB282" s="12">
        <v>0</v>
      </c>
      <c r="QC282" s="12">
        <v>0</v>
      </c>
      <c r="QD282" s="12">
        <v>0</v>
      </c>
      <c r="QE282" s="12">
        <v>0</v>
      </c>
      <c r="QF282" s="12">
        <v>0</v>
      </c>
      <c r="QG282" s="12">
        <v>0</v>
      </c>
      <c r="QH282" s="12">
        <v>0</v>
      </c>
      <c r="QI282" s="12">
        <v>0</v>
      </c>
      <c r="QJ282" s="12">
        <v>0</v>
      </c>
      <c r="QK282" s="12">
        <v>0</v>
      </c>
      <c r="QL282" s="12">
        <v>0</v>
      </c>
      <c r="QM282" s="12">
        <v>0</v>
      </c>
      <c r="QN282" s="12">
        <v>0</v>
      </c>
      <c r="QO282" s="12">
        <v>0</v>
      </c>
      <c r="QP282" s="12">
        <v>0</v>
      </c>
      <c r="QQ282" s="12">
        <v>0</v>
      </c>
      <c r="QR282" s="12">
        <v>0</v>
      </c>
      <c r="QS282" s="12">
        <v>0</v>
      </c>
      <c r="QT282" s="12">
        <v>0</v>
      </c>
      <c r="QU282" s="12">
        <v>0</v>
      </c>
      <c r="QV282" s="12">
        <v>0</v>
      </c>
      <c r="QW282" s="12">
        <v>0</v>
      </c>
      <c r="QX282" s="12">
        <v>0</v>
      </c>
      <c r="QY282" s="12">
        <v>0</v>
      </c>
      <c r="QZ282" s="12">
        <v>0</v>
      </c>
      <c r="RA282" s="12">
        <v>0</v>
      </c>
      <c r="RB282" s="12">
        <v>0</v>
      </c>
      <c r="RC282" s="12">
        <v>0</v>
      </c>
      <c r="RD282" s="12">
        <v>0</v>
      </c>
      <c r="RE282" s="12">
        <v>0</v>
      </c>
      <c r="RF282" s="12">
        <v>0</v>
      </c>
      <c r="RG282" s="12">
        <v>0</v>
      </c>
      <c r="RH282" s="12">
        <v>0</v>
      </c>
      <c r="RI282" s="12">
        <v>0</v>
      </c>
      <c r="RJ282" s="12">
        <v>0</v>
      </c>
      <c r="RK282" s="12">
        <v>0</v>
      </c>
      <c r="RL282" s="12">
        <v>0</v>
      </c>
      <c r="RM282" s="12">
        <v>0</v>
      </c>
      <c r="RN282" s="12">
        <v>0</v>
      </c>
      <c r="RO282" s="12">
        <v>0</v>
      </c>
      <c r="RP282" s="12">
        <v>0</v>
      </c>
      <c r="RQ282" s="12">
        <v>0</v>
      </c>
      <c r="RR282" s="12">
        <v>0</v>
      </c>
      <c r="RS282" s="12">
        <v>0</v>
      </c>
      <c r="RT282" s="12">
        <v>0</v>
      </c>
      <c r="RU282" s="12">
        <v>0</v>
      </c>
      <c r="RV282" s="12">
        <v>0</v>
      </c>
      <c r="RW282" s="12">
        <v>0</v>
      </c>
      <c r="RX282" s="12">
        <v>0</v>
      </c>
      <c r="RY282" s="12">
        <v>0</v>
      </c>
      <c r="RZ282" s="12">
        <v>0</v>
      </c>
      <c r="SA282" s="12">
        <v>0</v>
      </c>
      <c r="SB282" s="12">
        <v>0</v>
      </c>
      <c r="SC282" s="12">
        <v>0</v>
      </c>
      <c r="SD282" s="12">
        <v>0</v>
      </c>
      <c r="SE282" s="12">
        <v>0</v>
      </c>
      <c r="SF282" s="12">
        <v>0</v>
      </c>
      <c r="SG282" s="12">
        <v>0</v>
      </c>
      <c r="SH282" s="12">
        <v>0</v>
      </c>
      <c r="SI282" s="12">
        <v>0</v>
      </c>
      <c r="SJ282" s="12">
        <v>0</v>
      </c>
      <c r="SK282" s="12">
        <v>0</v>
      </c>
      <c r="SL282" s="12">
        <v>0</v>
      </c>
      <c r="SM282" s="12">
        <v>0</v>
      </c>
      <c r="SN282" s="12">
        <v>0</v>
      </c>
      <c r="SO282" s="12">
        <v>0</v>
      </c>
      <c r="SP282" s="12">
        <v>0</v>
      </c>
      <c r="SQ282" s="12">
        <v>0</v>
      </c>
      <c r="SR282" s="12">
        <v>0</v>
      </c>
      <c r="SS282" s="12">
        <v>0</v>
      </c>
      <c r="ST282" s="12">
        <v>0</v>
      </c>
      <c r="SU282" s="12">
        <v>0</v>
      </c>
      <c r="SV282" s="12">
        <v>0</v>
      </c>
      <c r="SW282" s="12">
        <v>0</v>
      </c>
      <c r="SX282" s="12">
        <v>0</v>
      </c>
      <c r="SY282" s="12">
        <v>0</v>
      </c>
      <c r="SZ282" s="12">
        <v>0</v>
      </c>
      <c r="TA282" s="12">
        <v>0</v>
      </c>
      <c r="TB282" s="12">
        <v>0</v>
      </c>
      <c r="TC282" s="12">
        <v>0</v>
      </c>
      <c r="TD282" s="12">
        <v>0</v>
      </c>
      <c r="TE282" s="12">
        <v>0</v>
      </c>
      <c r="TF282" s="12">
        <v>0</v>
      </c>
      <c r="TG282" s="12">
        <v>0</v>
      </c>
      <c r="TH282" s="12">
        <v>0</v>
      </c>
      <c r="TI282" s="12">
        <v>0</v>
      </c>
      <c r="TJ282" s="12">
        <v>0</v>
      </c>
      <c r="TK282" s="12">
        <v>0</v>
      </c>
      <c r="TL282" s="12">
        <v>0</v>
      </c>
      <c r="TM282" s="12">
        <v>0</v>
      </c>
      <c r="TN282" s="12">
        <v>0</v>
      </c>
      <c r="TO282" s="12">
        <v>0</v>
      </c>
      <c r="TP282" s="12">
        <v>0</v>
      </c>
      <c r="TQ282" s="12">
        <v>0</v>
      </c>
      <c r="TR282" s="12">
        <v>0</v>
      </c>
      <c r="TS282" s="12">
        <v>0</v>
      </c>
      <c r="TT282" s="12">
        <v>0</v>
      </c>
      <c r="TU282" s="12">
        <v>0</v>
      </c>
      <c r="TV282" s="12">
        <v>0</v>
      </c>
      <c r="TW282" s="12">
        <v>0</v>
      </c>
      <c r="TX282" s="12">
        <v>0</v>
      </c>
      <c r="TY282" s="12">
        <v>0</v>
      </c>
      <c r="TZ282" s="12">
        <v>0</v>
      </c>
      <c r="UA282" s="12">
        <v>0</v>
      </c>
      <c r="UB282" s="12">
        <v>0</v>
      </c>
      <c r="UC282" s="12">
        <v>0</v>
      </c>
      <c r="UD282" s="12">
        <v>0</v>
      </c>
      <c r="UE282" s="12">
        <v>0</v>
      </c>
      <c r="UF282" s="12">
        <v>0</v>
      </c>
      <c r="UG282" s="12">
        <v>0</v>
      </c>
      <c r="UH282" s="12">
        <v>0</v>
      </c>
      <c r="UI282" s="12">
        <v>0</v>
      </c>
      <c r="UJ282" s="12">
        <v>0</v>
      </c>
      <c r="UK282" s="12">
        <v>0</v>
      </c>
      <c r="UL282" s="12">
        <v>0</v>
      </c>
      <c r="UM282" s="12">
        <v>0</v>
      </c>
      <c r="UN282" s="12">
        <v>0</v>
      </c>
      <c r="UO282" s="12">
        <v>0</v>
      </c>
      <c r="UP282" s="12">
        <v>0</v>
      </c>
      <c r="UQ282" s="12">
        <v>0</v>
      </c>
      <c r="UR282" s="12">
        <v>0</v>
      </c>
      <c r="US282" s="12">
        <v>0</v>
      </c>
      <c r="UT282" s="12">
        <v>0</v>
      </c>
      <c r="UU282" s="12">
        <v>0</v>
      </c>
      <c r="UV282" s="12">
        <v>0</v>
      </c>
      <c r="UW282" s="12">
        <v>0</v>
      </c>
      <c r="UX282" s="12">
        <v>0</v>
      </c>
      <c r="UY282" s="12">
        <v>0</v>
      </c>
      <c r="UZ282" s="12">
        <v>0</v>
      </c>
      <c r="VA282" s="12">
        <v>0</v>
      </c>
      <c r="VB282" s="12">
        <v>0</v>
      </c>
      <c r="VC282" s="12">
        <v>0</v>
      </c>
      <c r="VD282" s="12">
        <v>0</v>
      </c>
      <c r="VE282" s="12">
        <v>0</v>
      </c>
      <c r="VF282" s="12">
        <v>0</v>
      </c>
      <c r="VG282" s="12">
        <v>0</v>
      </c>
      <c r="VH282" s="12">
        <v>0</v>
      </c>
      <c r="VI282" s="12">
        <v>0</v>
      </c>
      <c r="VJ282" s="12">
        <v>0</v>
      </c>
      <c r="VK282" s="12">
        <v>0</v>
      </c>
      <c r="VL282" s="12">
        <v>0</v>
      </c>
      <c r="VM282" s="12">
        <v>0</v>
      </c>
      <c r="VN282" s="12">
        <v>0</v>
      </c>
      <c r="VO282" s="12">
        <v>0</v>
      </c>
      <c r="VP282" s="12">
        <v>0</v>
      </c>
      <c r="VQ282" s="12">
        <v>0</v>
      </c>
      <c r="VR282" s="12">
        <v>0</v>
      </c>
      <c r="VS282" s="12">
        <v>0</v>
      </c>
      <c r="VT282" s="12">
        <v>0</v>
      </c>
      <c r="VU282" s="12">
        <v>0</v>
      </c>
      <c r="VV282" s="12">
        <v>0</v>
      </c>
      <c r="VW282" s="12">
        <v>0</v>
      </c>
      <c r="VX282" s="12">
        <v>0</v>
      </c>
      <c r="VY282" s="12">
        <v>0</v>
      </c>
      <c r="VZ282" s="12">
        <v>0</v>
      </c>
      <c r="WA282" s="12">
        <v>0</v>
      </c>
      <c r="WB282" s="12">
        <v>0</v>
      </c>
      <c r="WC282" s="12">
        <v>0</v>
      </c>
      <c r="WD282" s="12">
        <v>0</v>
      </c>
      <c r="WE282" s="12">
        <v>0</v>
      </c>
      <c r="WF282" s="12">
        <v>0</v>
      </c>
      <c r="WG282" s="12">
        <v>0</v>
      </c>
      <c r="WH282" s="12">
        <v>0</v>
      </c>
      <c r="WI282" s="12">
        <v>0</v>
      </c>
      <c r="WJ282" s="12">
        <v>0</v>
      </c>
      <c r="WK282" s="12">
        <v>0</v>
      </c>
      <c r="WL282" s="12">
        <v>0</v>
      </c>
      <c r="WM282" s="12">
        <v>0</v>
      </c>
      <c r="WN282" s="12">
        <v>0</v>
      </c>
      <c r="WO282" s="12">
        <v>0</v>
      </c>
      <c r="WP282" s="12">
        <v>0</v>
      </c>
      <c r="WQ282" s="12">
        <v>0</v>
      </c>
      <c r="WR282" s="12">
        <v>0</v>
      </c>
      <c r="WS282" s="12">
        <v>0</v>
      </c>
      <c r="WT282" s="12">
        <v>0</v>
      </c>
      <c r="WU282" s="12">
        <v>0</v>
      </c>
      <c r="WV282" s="12">
        <v>0</v>
      </c>
      <c r="WW282" s="12">
        <v>0</v>
      </c>
      <c r="WX282" s="12">
        <v>0</v>
      </c>
      <c r="WY282" s="12">
        <v>0</v>
      </c>
      <c r="WZ282" s="12">
        <v>0</v>
      </c>
      <c r="XA282" s="12">
        <v>0</v>
      </c>
      <c r="XB282" s="12">
        <v>0</v>
      </c>
      <c r="XC282" s="12">
        <v>0</v>
      </c>
      <c r="XD282" s="12">
        <v>0</v>
      </c>
      <c r="XE282" s="12">
        <v>0</v>
      </c>
      <c r="XF282" s="12">
        <v>0</v>
      </c>
      <c r="XG282" s="12">
        <v>0</v>
      </c>
      <c r="XH282" s="12">
        <v>0</v>
      </c>
      <c r="XI282" s="12">
        <v>0</v>
      </c>
      <c r="XJ282" s="12">
        <v>0</v>
      </c>
      <c r="XK282" s="12">
        <v>0</v>
      </c>
      <c r="XL282" s="12">
        <v>0</v>
      </c>
      <c r="XM282" s="12">
        <v>0</v>
      </c>
      <c r="XN282" s="12">
        <v>0</v>
      </c>
      <c r="XO282" s="12">
        <v>0</v>
      </c>
      <c r="XP282" s="12">
        <v>0</v>
      </c>
      <c r="XQ282" s="12">
        <v>0</v>
      </c>
      <c r="XR282" s="12">
        <v>0</v>
      </c>
      <c r="XS282" s="12">
        <v>0</v>
      </c>
      <c r="XT282" s="12">
        <v>0</v>
      </c>
      <c r="XU282" s="12">
        <v>0</v>
      </c>
      <c r="XV282" s="12">
        <v>0</v>
      </c>
      <c r="XW282" s="12">
        <v>0</v>
      </c>
      <c r="XX282" s="12">
        <v>0</v>
      </c>
      <c r="XY282" s="12">
        <v>0</v>
      </c>
      <c r="XZ282" s="12">
        <v>0</v>
      </c>
      <c r="YA282" s="12">
        <v>0</v>
      </c>
      <c r="YB282" s="12">
        <v>0</v>
      </c>
      <c r="YC282" s="12">
        <v>0</v>
      </c>
      <c r="YD282" s="12">
        <v>0</v>
      </c>
      <c r="YE282" s="12">
        <v>0</v>
      </c>
      <c r="YF282" s="12">
        <v>0</v>
      </c>
      <c r="YG282" s="12">
        <v>0</v>
      </c>
      <c r="YH282" s="12">
        <v>0</v>
      </c>
      <c r="YI282" s="12">
        <v>0</v>
      </c>
      <c r="YJ282" s="12">
        <v>0</v>
      </c>
      <c r="YK282" s="12">
        <v>0</v>
      </c>
      <c r="YL282" s="12">
        <v>0</v>
      </c>
      <c r="YM282" s="12">
        <v>0</v>
      </c>
      <c r="YN282" s="12">
        <v>0</v>
      </c>
      <c r="YO282" s="12">
        <v>0</v>
      </c>
      <c r="YP282" s="12">
        <v>0</v>
      </c>
      <c r="YQ282" s="12">
        <v>0</v>
      </c>
      <c r="YR282" s="12">
        <v>0</v>
      </c>
      <c r="YS282" s="12">
        <v>0</v>
      </c>
      <c r="YT282" s="12">
        <v>0</v>
      </c>
      <c r="YU282" s="12">
        <v>0</v>
      </c>
      <c r="YV282" s="12">
        <v>0</v>
      </c>
      <c r="YW282" s="12">
        <v>0</v>
      </c>
      <c r="YX282" s="12">
        <v>0</v>
      </c>
      <c r="YY282" s="12">
        <v>0</v>
      </c>
      <c r="YZ282" s="12">
        <v>0</v>
      </c>
      <c r="ZA282" s="12">
        <v>0</v>
      </c>
      <c r="ZB282" s="12">
        <v>0</v>
      </c>
      <c r="ZC282" s="12">
        <v>0</v>
      </c>
      <c r="ZD282" s="12">
        <v>0</v>
      </c>
      <c r="ZE282" s="12">
        <v>0</v>
      </c>
      <c r="ZF282" s="12">
        <v>0</v>
      </c>
      <c r="ZG282" s="12">
        <v>0</v>
      </c>
      <c r="ZH282" s="12">
        <v>0</v>
      </c>
      <c r="ZI282" s="12">
        <v>0</v>
      </c>
      <c r="ZJ282" s="12">
        <v>0</v>
      </c>
      <c r="ZK282" s="12">
        <v>0</v>
      </c>
      <c r="ZL282" s="12">
        <v>0</v>
      </c>
      <c r="ZM282" s="12">
        <v>0</v>
      </c>
      <c r="ZN282" s="12">
        <v>0</v>
      </c>
      <c r="ZO282" s="12">
        <v>0</v>
      </c>
      <c r="ZP282" s="12">
        <v>0</v>
      </c>
      <c r="ZQ282" s="12">
        <v>0</v>
      </c>
      <c r="ZR282" s="12">
        <v>0</v>
      </c>
      <c r="ZS282" s="12">
        <v>0</v>
      </c>
      <c r="ZT282" s="12">
        <v>0</v>
      </c>
      <c r="ZU282" s="12">
        <v>0</v>
      </c>
      <c r="ZV282" s="12">
        <v>0</v>
      </c>
      <c r="ZW282" s="12">
        <v>0</v>
      </c>
      <c r="ZX282" s="12">
        <v>0</v>
      </c>
      <c r="ZY282" s="12">
        <v>0</v>
      </c>
      <c r="ZZ282" s="12">
        <v>0</v>
      </c>
      <c r="AAA282" s="12">
        <v>0</v>
      </c>
      <c r="AAB282" s="12">
        <v>0</v>
      </c>
      <c r="AAC282" s="12">
        <v>0</v>
      </c>
      <c r="AAD282" s="12">
        <v>0</v>
      </c>
      <c r="AAE282" s="12">
        <v>0</v>
      </c>
      <c r="AAF282" s="12">
        <v>0</v>
      </c>
      <c r="AAG282" s="12">
        <v>0</v>
      </c>
      <c r="AAH282" s="12">
        <v>0</v>
      </c>
      <c r="AAI282" s="12">
        <v>0</v>
      </c>
      <c r="AAJ282" s="12">
        <v>0</v>
      </c>
      <c r="AAK282" s="12">
        <v>0</v>
      </c>
      <c r="AAL282" s="12">
        <v>0</v>
      </c>
      <c r="AAM282" s="12">
        <v>0</v>
      </c>
      <c r="AAN282" s="12">
        <v>0</v>
      </c>
      <c r="AAO282" s="12">
        <v>0</v>
      </c>
      <c r="AAP282" s="12">
        <v>0</v>
      </c>
      <c r="AAQ282" s="12">
        <v>0</v>
      </c>
      <c r="AAR282" s="12">
        <v>0</v>
      </c>
      <c r="AAS282" s="12">
        <v>0</v>
      </c>
      <c r="AAT282" s="12">
        <v>0</v>
      </c>
      <c r="AAU282" s="12">
        <v>0</v>
      </c>
      <c r="AAV282" s="12">
        <v>0</v>
      </c>
      <c r="AAW282" s="12">
        <v>0</v>
      </c>
      <c r="AAX282" s="12">
        <v>0</v>
      </c>
      <c r="AAY282" s="12">
        <v>0</v>
      </c>
      <c r="AAZ282" s="12">
        <v>0</v>
      </c>
      <c r="ABA282" s="12">
        <v>0</v>
      </c>
      <c r="ABB282" s="12">
        <v>0</v>
      </c>
      <c r="ABC282" s="12">
        <v>0</v>
      </c>
      <c r="ABD282" s="12">
        <v>0</v>
      </c>
      <c r="ABE282" s="12">
        <v>0</v>
      </c>
      <c r="ABF282" s="12">
        <v>0</v>
      </c>
      <c r="ABG282" s="12">
        <v>0</v>
      </c>
      <c r="ABH282" s="12">
        <v>0</v>
      </c>
      <c r="ABI282" s="12">
        <v>0</v>
      </c>
      <c r="ABJ282" s="12">
        <v>0</v>
      </c>
      <c r="ABK282" s="12">
        <v>0</v>
      </c>
      <c r="ABL282" s="12">
        <v>0</v>
      </c>
      <c r="ABM282" s="12">
        <v>0</v>
      </c>
      <c r="ABN282" s="12">
        <v>0</v>
      </c>
      <c r="ABO282" s="12">
        <v>0</v>
      </c>
      <c r="ABP282" s="12">
        <v>0</v>
      </c>
      <c r="ABQ282" s="12">
        <v>0</v>
      </c>
      <c r="ABR282" s="12">
        <v>0</v>
      </c>
      <c r="ABS282" s="12">
        <v>0</v>
      </c>
      <c r="ABT282" s="12">
        <v>0</v>
      </c>
      <c r="ABU282" s="12">
        <v>0</v>
      </c>
      <c r="ABV282" s="12">
        <v>0</v>
      </c>
      <c r="ABW282" s="12">
        <v>0</v>
      </c>
      <c r="ABX282" s="12">
        <v>0</v>
      </c>
      <c r="ABY282" s="12">
        <v>0</v>
      </c>
      <c r="ABZ282" s="12">
        <v>0</v>
      </c>
      <c r="ACA282" s="12">
        <v>0</v>
      </c>
      <c r="ACB282" s="12">
        <v>0</v>
      </c>
      <c r="ACC282" s="12">
        <v>0</v>
      </c>
      <c r="ACD282" s="12">
        <v>0</v>
      </c>
      <c r="ACE282" s="12">
        <v>0</v>
      </c>
      <c r="ACF282" s="12">
        <v>0</v>
      </c>
      <c r="ACG282" s="12">
        <v>0</v>
      </c>
      <c r="ACH282" s="12">
        <v>0</v>
      </c>
      <c r="ACI282" s="12">
        <v>0</v>
      </c>
      <c r="ACJ282" s="12">
        <v>0</v>
      </c>
      <c r="ACK282" s="12">
        <v>0</v>
      </c>
      <c r="ACL282" s="12">
        <v>0</v>
      </c>
      <c r="ACM282" s="12">
        <v>0</v>
      </c>
      <c r="ACN282" s="12">
        <v>0</v>
      </c>
      <c r="ACO282" s="12">
        <v>0</v>
      </c>
      <c r="ACP282" s="12">
        <v>0</v>
      </c>
      <c r="ACQ282" s="12">
        <v>0</v>
      </c>
      <c r="ACR282" s="12">
        <v>0</v>
      </c>
      <c r="ACS282" s="12">
        <v>0</v>
      </c>
      <c r="ACT282" s="12">
        <v>0</v>
      </c>
      <c r="ACU282" s="12">
        <v>0</v>
      </c>
      <c r="ACV282" s="12">
        <v>0</v>
      </c>
      <c r="ACW282" s="12">
        <v>0</v>
      </c>
      <c r="ACX282" s="12">
        <v>0</v>
      </c>
      <c r="ACY282" s="12">
        <v>0</v>
      </c>
      <c r="ACZ282" s="12">
        <v>0</v>
      </c>
      <c r="ADA282" s="12">
        <v>0</v>
      </c>
      <c r="ADB282" s="12">
        <v>0</v>
      </c>
      <c r="ADC282" s="12">
        <v>0</v>
      </c>
      <c r="ADD282" s="12">
        <v>0</v>
      </c>
      <c r="ADE282" s="12">
        <v>0</v>
      </c>
      <c r="ADF282" s="12">
        <v>0</v>
      </c>
      <c r="ADG282" s="12">
        <v>0</v>
      </c>
      <c r="ADH282" s="12">
        <v>0</v>
      </c>
      <c r="ADI282" s="12">
        <v>0</v>
      </c>
      <c r="ADJ282" s="12">
        <v>0</v>
      </c>
      <c r="ADK282" s="12">
        <v>0</v>
      </c>
      <c r="ADL282" s="12">
        <v>0</v>
      </c>
      <c r="ADM282" s="12">
        <v>0</v>
      </c>
      <c r="ADN282" s="12">
        <v>0</v>
      </c>
      <c r="ADO282" s="12">
        <v>0</v>
      </c>
      <c r="ADP282" s="12">
        <v>0</v>
      </c>
      <c r="ADQ282" s="12">
        <v>0</v>
      </c>
      <c r="ADR282" s="12">
        <v>0</v>
      </c>
      <c r="ADS282" s="12">
        <v>0</v>
      </c>
      <c r="ADT282" s="12">
        <v>0</v>
      </c>
      <c r="ADU282" s="12">
        <v>0</v>
      </c>
      <c r="ADV282" s="12">
        <v>0</v>
      </c>
      <c r="ADW282" s="12">
        <v>0</v>
      </c>
      <c r="ADX282" s="12">
        <v>0</v>
      </c>
      <c r="ADY282" s="12">
        <v>0</v>
      </c>
      <c r="ADZ282" s="12">
        <v>0</v>
      </c>
      <c r="AEA282" s="12">
        <v>0</v>
      </c>
      <c r="AEB282" s="12">
        <v>0</v>
      </c>
      <c r="AEC282" s="12">
        <v>0</v>
      </c>
      <c r="AED282" s="12">
        <v>0</v>
      </c>
      <c r="AEE282" s="12">
        <v>0</v>
      </c>
      <c r="AEF282" s="12">
        <v>0</v>
      </c>
      <c r="AEG282" s="12">
        <v>0</v>
      </c>
      <c r="AEH282" s="12">
        <v>0</v>
      </c>
      <c r="AEI282" s="12">
        <v>0</v>
      </c>
      <c r="AEJ282" s="12">
        <v>0</v>
      </c>
      <c r="AEK282" s="12">
        <v>0</v>
      </c>
      <c r="AEL282" s="12">
        <v>0</v>
      </c>
      <c r="AEM282" s="12">
        <v>0</v>
      </c>
      <c r="AEN282" s="12">
        <v>0</v>
      </c>
      <c r="AEO282" s="12">
        <v>0</v>
      </c>
      <c r="AEP282" s="12">
        <v>0</v>
      </c>
      <c r="AEQ282" s="12">
        <v>0</v>
      </c>
      <c r="AER282" s="12">
        <v>0</v>
      </c>
      <c r="AES282" s="12">
        <v>0</v>
      </c>
      <c r="AET282" s="12">
        <v>0</v>
      </c>
      <c r="AEU282" s="12">
        <v>0</v>
      </c>
      <c r="AEV282" s="12">
        <v>0</v>
      </c>
      <c r="AEW282" s="12">
        <v>0</v>
      </c>
      <c r="AEX282" s="12">
        <v>0</v>
      </c>
      <c r="AEY282" s="12">
        <v>0</v>
      </c>
      <c r="AEZ282" s="12">
        <v>0</v>
      </c>
      <c r="AFA282" s="12">
        <v>0</v>
      </c>
      <c r="AFB282" s="12">
        <v>0</v>
      </c>
      <c r="AFC282" s="12">
        <v>0</v>
      </c>
      <c r="AFD282" s="12">
        <v>0</v>
      </c>
      <c r="AFE282" s="12">
        <v>0</v>
      </c>
      <c r="AFF282" s="12">
        <v>0</v>
      </c>
      <c r="AFG282" s="12">
        <v>0</v>
      </c>
      <c r="AFH282" s="12">
        <v>0</v>
      </c>
      <c r="AFI282" s="12">
        <v>0</v>
      </c>
      <c r="AFJ282" s="12">
        <v>0</v>
      </c>
      <c r="AFK282" s="12">
        <v>0</v>
      </c>
      <c r="AFL282" s="12">
        <v>0</v>
      </c>
      <c r="AFM282" s="12">
        <v>0</v>
      </c>
      <c r="AFN282" s="12">
        <v>0</v>
      </c>
      <c r="AFO282" s="12">
        <v>0</v>
      </c>
      <c r="AFP282" s="12">
        <v>0</v>
      </c>
      <c r="AFQ282" s="12">
        <v>0</v>
      </c>
      <c r="AFR282" s="12">
        <v>0</v>
      </c>
      <c r="AFS282" s="12">
        <v>0</v>
      </c>
      <c r="AFT282" s="12">
        <v>0</v>
      </c>
      <c r="AFU282" s="12">
        <v>0</v>
      </c>
      <c r="AFV282" s="12">
        <v>0</v>
      </c>
      <c r="AFW282" s="12">
        <v>0</v>
      </c>
      <c r="AFX282" s="12">
        <v>0</v>
      </c>
      <c r="AFY282" s="12">
        <v>0</v>
      </c>
      <c r="AFZ282" s="12">
        <v>0</v>
      </c>
      <c r="AGA282" s="12">
        <v>0</v>
      </c>
      <c r="AGB282" s="12">
        <v>0</v>
      </c>
      <c r="AGC282" s="12">
        <v>0</v>
      </c>
      <c r="AGD282" s="12">
        <v>0</v>
      </c>
      <c r="AGE282" s="12">
        <v>0</v>
      </c>
      <c r="AGF282" s="12">
        <v>0</v>
      </c>
      <c r="AGG282" s="12">
        <v>0</v>
      </c>
      <c r="AGH282" s="12">
        <v>0</v>
      </c>
      <c r="AGI282" s="12">
        <v>0</v>
      </c>
      <c r="AGJ282" s="12">
        <v>0</v>
      </c>
      <c r="AGK282" s="12">
        <v>0</v>
      </c>
      <c r="AGL282" s="12">
        <v>0</v>
      </c>
      <c r="AGM282" s="12">
        <v>0</v>
      </c>
      <c r="AGN282" s="12">
        <v>0</v>
      </c>
      <c r="AGO282" s="12">
        <v>0</v>
      </c>
      <c r="AGP282" s="12">
        <v>0</v>
      </c>
      <c r="AGQ282" s="12">
        <v>0</v>
      </c>
      <c r="AGR282" s="12">
        <v>0</v>
      </c>
      <c r="AGS282" s="12">
        <v>0</v>
      </c>
      <c r="AGT282" s="12">
        <v>0</v>
      </c>
      <c r="AGU282" s="12">
        <v>0</v>
      </c>
      <c r="AGV282" s="12">
        <v>0</v>
      </c>
      <c r="AGW282" s="12">
        <v>0</v>
      </c>
      <c r="AGX282" s="12">
        <v>0</v>
      </c>
      <c r="AGY282" s="12">
        <v>0</v>
      </c>
      <c r="AGZ282" s="12">
        <v>0</v>
      </c>
      <c r="AHA282" s="12">
        <v>0</v>
      </c>
      <c r="AHB282" s="12">
        <v>0</v>
      </c>
      <c r="AHC282" s="12">
        <v>0</v>
      </c>
      <c r="AHD282" s="12">
        <v>0</v>
      </c>
      <c r="AHE282" s="12">
        <v>0</v>
      </c>
      <c r="AHF282" s="12">
        <v>0</v>
      </c>
      <c r="AHG282" s="12">
        <v>0</v>
      </c>
      <c r="AHH282" s="12">
        <v>0</v>
      </c>
      <c r="AHI282" s="12">
        <v>0</v>
      </c>
      <c r="AHJ282" s="12">
        <v>0</v>
      </c>
      <c r="AHK282" s="12">
        <v>0</v>
      </c>
      <c r="AHL282" s="12">
        <v>0</v>
      </c>
      <c r="AHM282" s="12">
        <v>0</v>
      </c>
      <c r="AHN282" s="12">
        <v>0</v>
      </c>
      <c r="AHO282" s="12">
        <v>0</v>
      </c>
      <c r="AHP282" s="12">
        <v>0</v>
      </c>
      <c r="AHQ282" s="12">
        <v>0</v>
      </c>
      <c r="AHR282" s="12">
        <v>0</v>
      </c>
      <c r="AHS282" s="12">
        <v>0</v>
      </c>
      <c r="AHT282" s="12">
        <v>0</v>
      </c>
      <c r="AHU282" s="12">
        <v>0</v>
      </c>
      <c r="AHV282" s="12">
        <v>0</v>
      </c>
      <c r="AHW282" s="12">
        <v>0</v>
      </c>
      <c r="AHX282" s="12">
        <v>0</v>
      </c>
      <c r="AHY282" s="12">
        <v>0</v>
      </c>
      <c r="AHZ282" s="12">
        <v>0</v>
      </c>
      <c r="AIA282" s="12">
        <v>0</v>
      </c>
      <c r="AIB282" s="12">
        <v>0</v>
      </c>
      <c r="AIC282" s="12">
        <v>0</v>
      </c>
      <c r="AID282" s="12">
        <v>0</v>
      </c>
      <c r="AIE282" s="12">
        <v>0</v>
      </c>
      <c r="AIF282" s="12">
        <v>0</v>
      </c>
      <c r="AIG282" s="12">
        <v>0</v>
      </c>
      <c r="AIH282" s="12">
        <v>0</v>
      </c>
      <c r="AII282" s="12">
        <v>0</v>
      </c>
      <c r="AIJ282" s="12">
        <v>0</v>
      </c>
      <c r="AIK282" s="12">
        <v>0</v>
      </c>
      <c r="AIL282" s="12">
        <v>0</v>
      </c>
      <c r="AIM282" s="12">
        <v>0</v>
      </c>
      <c r="AIN282" s="12">
        <v>0</v>
      </c>
      <c r="AIO282" s="12">
        <v>0</v>
      </c>
      <c r="AIP282" s="12">
        <v>0</v>
      </c>
      <c r="AIQ282" s="12">
        <v>0</v>
      </c>
      <c r="AIR282" s="12">
        <v>0</v>
      </c>
      <c r="AIS282" s="12">
        <v>0</v>
      </c>
      <c r="AIT282" s="12">
        <v>0</v>
      </c>
      <c r="AIU282" s="12">
        <v>0</v>
      </c>
      <c r="AIV282" s="12">
        <v>0</v>
      </c>
      <c r="AIW282" s="12">
        <v>0</v>
      </c>
      <c r="AIX282" s="12">
        <v>0</v>
      </c>
      <c r="AIY282" s="12">
        <v>0</v>
      </c>
      <c r="AIZ282" s="12">
        <v>0</v>
      </c>
      <c r="AJA282" s="12">
        <v>0</v>
      </c>
      <c r="AJB282" s="12">
        <v>0</v>
      </c>
      <c r="AJC282" s="12">
        <v>0</v>
      </c>
      <c r="AJD282" s="12">
        <v>0</v>
      </c>
      <c r="AJE282" s="12">
        <v>0</v>
      </c>
      <c r="AJF282" s="12">
        <v>0</v>
      </c>
      <c r="AJG282" s="12">
        <v>0</v>
      </c>
      <c r="AJH282" s="12">
        <v>0</v>
      </c>
      <c r="AJI282" s="12">
        <v>0</v>
      </c>
      <c r="AJJ282" s="12">
        <v>0</v>
      </c>
      <c r="AJK282" s="12">
        <v>0</v>
      </c>
      <c r="AJL282" s="12">
        <v>0</v>
      </c>
      <c r="AJM282" s="12">
        <v>0</v>
      </c>
      <c r="AJN282" s="12">
        <v>0</v>
      </c>
      <c r="AJO282" s="12">
        <v>0</v>
      </c>
      <c r="AJP282" s="12">
        <v>0</v>
      </c>
      <c r="AJQ282" s="12">
        <v>0</v>
      </c>
      <c r="AJR282" s="12">
        <v>0</v>
      </c>
      <c r="AJS282" s="12">
        <v>0</v>
      </c>
      <c r="AJT282" s="12">
        <v>0</v>
      </c>
      <c r="AJU282" s="12">
        <v>0</v>
      </c>
      <c r="AJV282" s="12">
        <v>0</v>
      </c>
      <c r="AJW282" s="12">
        <v>0</v>
      </c>
      <c r="AJX282" s="12">
        <v>0</v>
      </c>
      <c r="AJY282" s="12">
        <v>0</v>
      </c>
      <c r="AJZ282" s="12">
        <v>0</v>
      </c>
      <c r="AKA282" s="12">
        <v>0</v>
      </c>
      <c r="AKB282" s="12">
        <v>0</v>
      </c>
      <c r="AKC282" s="12">
        <v>0</v>
      </c>
      <c r="AKD282" s="12">
        <v>0</v>
      </c>
      <c r="AKE282" s="12">
        <v>0</v>
      </c>
      <c r="AKF282" s="12">
        <v>0</v>
      </c>
      <c r="AKG282" s="12">
        <v>0</v>
      </c>
      <c r="AKH282" s="12">
        <v>0</v>
      </c>
      <c r="AKI282" s="12">
        <v>0</v>
      </c>
      <c r="AKJ282" s="12">
        <v>0</v>
      </c>
      <c r="AKK282" s="12">
        <v>0</v>
      </c>
      <c r="AKL282" s="12">
        <v>0</v>
      </c>
      <c r="AKM282" s="12">
        <v>0</v>
      </c>
      <c r="AKN282" s="12">
        <v>0</v>
      </c>
      <c r="AKO282" s="12">
        <v>0</v>
      </c>
      <c r="AKP282" s="12">
        <v>0</v>
      </c>
      <c r="AKQ282" s="12">
        <v>0</v>
      </c>
      <c r="AKR282" s="12">
        <v>0</v>
      </c>
      <c r="AKS282" s="12">
        <v>0</v>
      </c>
      <c r="AKT282" s="12">
        <v>0</v>
      </c>
      <c r="AKU282" s="12">
        <v>0</v>
      </c>
      <c r="AKV282" s="12">
        <v>0</v>
      </c>
      <c r="AKW282" s="12">
        <v>0</v>
      </c>
      <c r="AKX282" s="12">
        <v>0</v>
      </c>
      <c r="AKY282" s="12">
        <v>0</v>
      </c>
      <c r="AKZ282" s="12">
        <v>0</v>
      </c>
      <c r="ALA282" s="12">
        <v>0</v>
      </c>
      <c r="ALB282" s="12">
        <v>0</v>
      </c>
      <c r="ALC282" s="12">
        <v>0</v>
      </c>
      <c r="ALD282" s="12">
        <v>0</v>
      </c>
      <c r="ALE282" s="12">
        <v>0</v>
      </c>
      <c r="ALF282" s="12">
        <v>0</v>
      </c>
      <c r="ALG282" s="12">
        <v>0</v>
      </c>
      <c r="ALH282" s="12">
        <v>0</v>
      </c>
      <c r="ALI282" s="12">
        <v>0</v>
      </c>
      <c r="ALJ282" s="12">
        <v>0</v>
      </c>
      <c r="ALK282" s="12">
        <v>0</v>
      </c>
      <c r="ALL282" s="12">
        <v>0</v>
      </c>
      <c r="ALM282" s="12">
        <v>0</v>
      </c>
      <c r="ALN282" s="12">
        <v>0</v>
      </c>
      <c r="ALO282" s="12">
        <v>0</v>
      </c>
      <c r="ALP282" s="12">
        <v>0</v>
      </c>
      <c r="ALQ282" s="12">
        <v>0</v>
      </c>
      <c r="ALR282" s="12">
        <v>0</v>
      </c>
      <c r="ALS282" s="12">
        <v>0</v>
      </c>
      <c r="ALT282" s="12">
        <v>0</v>
      </c>
      <c r="ALU282" s="12">
        <v>0</v>
      </c>
      <c r="ALV282" s="12">
        <v>0</v>
      </c>
      <c r="ALW282" s="12">
        <v>0</v>
      </c>
      <c r="ALX282" s="12">
        <v>0</v>
      </c>
      <c r="ALY282" s="12">
        <v>0</v>
      </c>
      <c r="ALZ282" s="12">
        <v>0</v>
      </c>
      <c r="AMA282" s="12">
        <v>0</v>
      </c>
      <c r="AMB282" s="12">
        <v>0</v>
      </c>
      <c r="AMC282" s="12">
        <v>0</v>
      </c>
      <c r="AMD282" s="12">
        <v>0</v>
      </c>
      <c r="AME282" s="12">
        <v>0</v>
      </c>
      <c r="AMF282" s="12">
        <v>0</v>
      </c>
      <c r="AMG282" s="12">
        <v>0</v>
      </c>
      <c r="AMH282" s="12">
        <v>0</v>
      </c>
      <c r="AMI282" s="12">
        <v>0</v>
      </c>
      <c r="AMJ282" s="12">
        <v>0</v>
      </c>
      <c r="AMK282" s="12">
        <v>0</v>
      </c>
      <c r="AML282" s="12">
        <v>0</v>
      </c>
      <c r="AMM282" s="12">
        <v>0</v>
      </c>
      <c r="AMN282" s="12">
        <v>0</v>
      </c>
      <c r="AMO282" s="12">
        <v>0</v>
      </c>
      <c r="AMP282" s="12">
        <v>0</v>
      </c>
      <c r="AMQ282" s="12">
        <v>0</v>
      </c>
      <c r="AMR282" s="12">
        <v>0</v>
      </c>
      <c r="AMS282" s="12">
        <v>0</v>
      </c>
      <c r="AMT282" s="12">
        <v>0</v>
      </c>
      <c r="AMU282" s="12">
        <v>0</v>
      </c>
      <c r="AMV282" s="12">
        <v>0</v>
      </c>
      <c r="AMW282" s="12">
        <v>0</v>
      </c>
      <c r="AMX282" s="12">
        <v>0</v>
      </c>
      <c r="AMY282" s="12">
        <v>0</v>
      </c>
      <c r="AMZ282" s="12">
        <v>0</v>
      </c>
      <c r="ANA282" s="12">
        <v>0</v>
      </c>
      <c r="ANB282" s="12">
        <v>0</v>
      </c>
      <c r="ANC282" s="12">
        <v>0</v>
      </c>
      <c r="AND282" s="12">
        <v>0</v>
      </c>
      <c r="ANE282" s="12">
        <v>0</v>
      </c>
      <c r="ANF282" s="12">
        <v>0</v>
      </c>
      <c r="ANG282" s="12">
        <v>0</v>
      </c>
      <c r="ANH282" s="12">
        <v>0</v>
      </c>
      <c r="ANI282" s="12">
        <v>0</v>
      </c>
      <c r="ANJ282" s="12">
        <v>0</v>
      </c>
      <c r="ANK282" s="12">
        <v>0</v>
      </c>
      <c r="ANL282" s="12">
        <v>0</v>
      </c>
      <c r="ANM282" s="12">
        <v>0</v>
      </c>
      <c r="ANN282" s="12">
        <v>0</v>
      </c>
      <c r="ANO282" s="12">
        <v>0</v>
      </c>
      <c r="ANP282" s="12">
        <v>0</v>
      </c>
      <c r="ANQ282" s="12">
        <v>0</v>
      </c>
      <c r="ANR282" s="12">
        <v>0</v>
      </c>
      <c r="ANS282" s="12">
        <v>0</v>
      </c>
      <c r="ANT282" s="12">
        <v>0</v>
      </c>
      <c r="ANU282" s="12">
        <v>0</v>
      </c>
      <c r="ANV282" s="12">
        <v>0</v>
      </c>
      <c r="ANW282" s="12">
        <v>0</v>
      </c>
      <c r="ANX282" s="12">
        <v>0</v>
      </c>
      <c r="ANY282" s="12">
        <v>0</v>
      </c>
      <c r="ANZ282" s="12">
        <v>0</v>
      </c>
      <c r="AOA282" s="12">
        <v>0</v>
      </c>
      <c r="AOB282" s="12">
        <v>0</v>
      </c>
      <c r="AOC282" s="12">
        <v>0</v>
      </c>
      <c r="AOD282" s="12">
        <v>0</v>
      </c>
      <c r="AOE282" s="12">
        <v>0</v>
      </c>
      <c r="AOF282" s="12">
        <v>0</v>
      </c>
      <c r="AOG282" s="12">
        <v>0</v>
      </c>
      <c r="AOH282" s="12">
        <v>0</v>
      </c>
      <c r="AOI282" s="12">
        <v>0</v>
      </c>
      <c r="AOJ282" s="12">
        <v>0</v>
      </c>
      <c r="AOK282" s="12">
        <v>0</v>
      </c>
      <c r="AOL282" s="12">
        <v>0</v>
      </c>
      <c r="AOM282" s="12">
        <v>0</v>
      </c>
      <c r="AON282" s="12">
        <v>0</v>
      </c>
      <c r="AOO282" s="12">
        <v>0</v>
      </c>
      <c r="AOP282" s="12">
        <v>0</v>
      </c>
      <c r="AOQ282" s="12">
        <v>0</v>
      </c>
      <c r="AOR282" s="12">
        <v>0</v>
      </c>
      <c r="AOS282" s="12">
        <v>0</v>
      </c>
      <c r="AOT282" s="12">
        <v>0</v>
      </c>
      <c r="AOU282" s="12">
        <v>0</v>
      </c>
      <c r="AOV282" s="12">
        <v>0</v>
      </c>
      <c r="AOW282" s="12">
        <v>0</v>
      </c>
      <c r="AOX282" s="12">
        <v>0</v>
      </c>
      <c r="AOY282" s="12">
        <v>0</v>
      </c>
      <c r="AOZ282" s="12">
        <v>0</v>
      </c>
      <c r="APA282" s="12">
        <v>0</v>
      </c>
      <c r="APB282" s="12">
        <v>0</v>
      </c>
      <c r="APC282" s="12">
        <v>0</v>
      </c>
      <c r="APD282" s="12">
        <v>0</v>
      </c>
      <c r="APE282" s="12">
        <v>0</v>
      </c>
      <c r="APF282" s="12">
        <v>0</v>
      </c>
      <c r="APG282" s="12">
        <v>0</v>
      </c>
      <c r="APH282" s="12">
        <v>0</v>
      </c>
      <c r="API282" s="12">
        <v>0</v>
      </c>
      <c r="APJ282" s="12">
        <v>0</v>
      </c>
      <c r="APK282" s="12">
        <v>0</v>
      </c>
      <c r="APL282" s="12">
        <v>0</v>
      </c>
      <c r="APM282" s="12">
        <v>0</v>
      </c>
      <c r="APN282" s="12">
        <v>0</v>
      </c>
      <c r="APO282" s="12">
        <v>0</v>
      </c>
      <c r="APP282" s="12">
        <v>0</v>
      </c>
      <c r="APQ282" s="12">
        <v>0</v>
      </c>
      <c r="APR282" s="12">
        <v>0</v>
      </c>
      <c r="APS282" s="12">
        <v>0</v>
      </c>
      <c r="APT282" s="12">
        <v>0</v>
      </c>
      <c r="APU282" s="12">
        <v>0</v>
      </c>
      <c r="APV282" s="12">
        <v>0</v>
      </c>
      <c r="APW282" s="12">
        <v>0</v>
      </c>
      <c r="APX282" s="12">
        <v>0</v>
      </c>
      <c r="APY282" s="12">
        <v>0</v>
      </c>
      <c r="APZ282" s="12">
        <v>0</v>
      </c>
      <c r="AQA282" s="12">
        <v>0</v>
      </c>
      <c r="AQB282" s="12">
        <v>0</v>
      </c>
      <c r="AQC282" s="12">
        <v>0</v>
      </c>
      <c r="AQD282" s="12">
        <v>0</v>
      </c>
      <c r="AQE282" s="12">
        <v>0</v>
      </c>
      <c r="AQF282" s="12">
        <v>0</v>
      </c>
      <c r="AQG282" s="12">
        <v>0</v>
      </c>
      <c r="AQH282" s="12">
        <v>0</v>
      </c>
      <c r="AQI282" s="12">
        <v>0</v>
      </c>
      <c r="AQJ282" s="12">
        <v>0</v>
      </c>
      <c r="AQK282" s="12">
        <v>0</v>
      </c>
      <c r="AQL282" s="12">
        <v>0</v>
      </c>
      <c r="AQM282" s="12">
        <v>0</v>
      </c>
      <c r="AQN282" s="12">
        <v>0</v>
      </c>
      <c r="AQO282" s="12">
        <v>0</v>
      </c>
      <c r="AQP282" s="12">
        <v>0</v>
      </c>
      <c r="AQQ282" s="12">
        <v>0</v>
      </c>
      <c r="AQR282" s="12">
        <v>0</v>
      </c>
      <c r="AQS282" s="12">
        <v>0</v>
      </c>
      <c r="AQT282" s="12">
        <v>0</v>
      </c>
      <c r="AQU282" s="12">
        <v>0</v>
      </c>
      <c r="AQV282" s="12">
        <v>0</v>
      </c>
      <c r="AQW282" s="12">
        <v>0</v>
      </c>
      <c r="AQX282" s="12">
        <v>0</v>
      </c>
      <c r="AQY282" s="12">
        <v>0</v>
      </c>
      <c r="AQZ282" s="12">
        <v>0</v>
      </c>
      <c r="ARA282" s="12">
        <v>0</v>
      </c>
      <c r="ARB282" s="12">
        <v>0</v>
      </c>
      <c r="ARC282" s="12">
        <v>0</v>
      </c>
      <c r="ARD282" s="12">
        <v>0</v>
      </c>
      <c r="ARE282" s="12">
        <v>0</v>
      </c>
      <c r="ARF282" s="12">
        <v>0</v>
      </c>
      <c r="ARG282" s="12">
        <v>0</v>
      </c>
      <c r="ARH282" s="12">
        <v>0</v>
      </c>
      <c r="ARI282" s="12">
        <v>0</v>
      </c>
      <c r="ARJ282" s="12">
        <v>0</v>
      </c>
      <c r="ARK282" s="12">
        <v>0</v>
      </c>
      <c r="ARL282" s="12">
        <v>0</v>
      </c>
      <c r="ARM282" s="12">
        <v>0</v>
      </c>
      <c r="ARN282" s="12">
        <v>0</v>
      </c>
      <c r="ARO282" s="12">
        <v>0</v>
      </c>
      <c r="ARP282" s="12">
        <v>0</v>
      </c>
      <c r="ARQ282" s="12">
        <v>0</v>
      </c>
      <c r="ARR282" s="12">
        <v>0</v>
      </c>
      <c r="ARS282" s="12">
        <v>0</v>
      </c>
      <c r="ART282" s="12">
        <v>0</v>
      </c>
      <c r="ARU282" s="12">
        <v>0</v>
      </c>
      <c r="ARV282" s="12">
        <v>0</v>
      </c>
      <c r="ARW282" s="12">
        <v>0</v>
      </c>
      <c r="ARX282" s="12">
        <v>0</v>
      </c>
      <c r="ARY282" s="12">
        <v>0</v>
      </c>
      <c r="ARZ282" s="12">
        <v>0</v>
      </c>
      <c r="ASA282" s="12">
        <v>0</v>
      </c>
      <c r="ASB282" s="12">
        <v>0</v>
      </c>
      <c r="ASC282" s="12">
        <v>0</v>
      </c>
      <c r="ASD282" s="12">
        <v>0</v>
      </c>
      <c r="ASE282" s="12">
        <v>0</v>
      </c>
      <c r="ASF282" s="12">
        <v>0</v>
      </c>
      <c r="ASG282" s="12">
        <v>0</v>
      </c>
      <c r="ASH282" s="12">
        <v>0</v>
      </c>
      <c r="ASI282" s="12">
        <v>0</v>
      </c>
      <c r="ASJ282" s="12">
        <v>0</v>
      </c>
      <c r="ASK282" s="12">
        <v>0</v>
      </c>
      <c r="ASL282" s="12">
        <v>0</v>
      </c>
      <c r="ASM282" s="12">
        <v>0</v>
      </c>
      <c r="ASN282" s="12">
        <v>0</v>
      </c>
      <c r="ASO282" s="12">
        <v>0</v>
      </c>
      <c r="ASP282" s="12">
        <v>0</v>
      </c>
      <c r="ASQ282" s="12">
        <v>0</v>
      </c>
      <c r="ASR282" s="12">
        <v>0</v>
      </c>
      <c r="ASS282" s="12">
        <v>0</v>
      </c>
      <c r="AST282" s="12">
        <v>0</v>
      </c>
      <c r="ASU282" s="12">
        <v>0</v>
      </c>
      <c r="ASV282" s="12">
        <v>0</v>
      </c>
      <c r="ASW282" s="12">
        <v>0</v>
      </c>
      <c r="ASX282" s="12">
        <v>0</v>
      </c>
      <c r="ASY282" s="12">
        <v>0</v>
      </c>
      <c r="ASZ282" s="12">
        <v>0</v>
      </c>
      <c r="ATA282" s="12">
        <v>0</v>
      </c>
      <c r="ATB282" s="12">
        <v>0</v>
      </c>
      <c r="ATC282" s="12">
        <v>0</v>
      </c>
      <c r="ATD282" s="12">
        <v>0</v>
      </c>
      <c r="ATE282" s="12">
        <v>0</v>
      </c>
      <c r="ATF282" s="12">
        <v>0</v>
      </c>
      <c r="ATG282" s="12">
        <v>0</v>
      </c>
      <c r="ATH282" s="12">
        <v>0</v>
      </c>
      <c r="ATI282" s="12">
        <v>0</v>
      </c>
      <c r="ATJ282" s="12">
        <v>0</v>
      </c>
      <c r="ATK282" s="12">
        <v>0</v>
      </c>
      <c r="ATL282" s="12">
        <v>0</v>
      </c>
      <c r="ATM282" s="12">
        <v>0</v>
      </c>
      <c r="ATN282" s="12">
        <v>0</v>
      </c>
      <c r="ATO282" s="12">
        <v>0</v>
      </c>
      <c r="ATP282" s="12">
        <v>0</v>
      </c>
      <c r="ATQ282" s="12">
        <v>0</v>
      </c>
      <c r="ATR282" s="12">
        <v>0</v>
      </c>
      <c r="ATS282" s="12">
        <v>0</v>
      </c>
      <c r="ATT282" s="12">
        <v>0</v>
      </c>
      <c r="ATU282" s="12">
        <v>0</v>
      </c>
      <c r="ATV282" s="12">
        <v>0</v>
      </c>
      <c r="ATW282" s="12">
        <v>0</v>
      </c>
      <c r="ATX282" s="12">
        <v>0</v>
      </c>
      <c r="ATY282" s="12">
        <v>0</v>
      </c>
      <c r="ATZ282" s="12">
        <v>0</v>
      </c>
      <c r="AUA282" s="12">
        <v>0</v>
      </c>
      <c r="AUB282" s="12">
        <v>0</v>
      </c>
      <c r="AUC282" s="12">
        <v>0</v>
      </c>
      <c r="AUD282" s="12">
        <v>0</v>
      </c>
      <c r="AUE282" s="12">
        <v>0</v>
      </c>
      <c r="AUF282" s="12">
        <v>0</v>
      </c>
      <c r="AUG282" s="12">
        <v>0</v>
      </c>
      <c r="AUH282" s="12">
        <v>0</v>
      </c>
      <c r="AUI282" s="12">
        <v>0</v>
      </c>
      <c r="AUJ282" s="12">
        <v>0</v>
      </c>
      <c r="AUK282" s="12">
        <v>0</v>
      </c>
      <c r="AUL282" s="12">
        <v>0</v>
      </c>
      <c r="AUM282" s="12">
        <v>0</v>
      </c>
      <c r="AUN282" s="12">
        <v>0</v>
      </c>
      <c r="AUO282" s="12">
        <v>0</v>
      </c>
      <c r="AUP282" s="12">
        <v>0</v>
      </c>
      <c r="AUQ282" s="12">
        <v>0</v>
      </c>
      <c r="AUR282" s="12">
        <v>0</v>
      </c>
      <c r="AUS282" s="12">
        <v>0</v>
      </c>
      <c r="AUT282" s="12">
        <v>0</v>
      </c>
      <c r="AUU282" s="12">
        <v>0</v>
      </c>
      <c r="AUV282" s="12">
        <v>0</v>
      </c>
      <c r="AUW282" s="12">
        <v>0</v>
      </c>
      <c r="AUX282" s="12">
        <v>0</v>
      </c>
      <c r="AUY282" s="12">
        <v>0</v>
      </c>
      <c r="AUZ282" s="12">
        <v>0</v>
      </c>
      <c r="AVA282" s="12">
        <v>0</v>
      </c>
      <c r="AVB282" s="12">
        <v>0</v>
      </c>
      <c r="AVC282" s="12">
        <v>0</v>
      </c>
      <c r="AVD282" s="12">
        <v>0</v>
      </c>
      <c r="AVE282" s="12">
        <v>0</v>
      </c>
      <c r="AVF282" s="12">
        <v>0</v>
      </c>
      <c r="AVG282" s="12">
        <v>0</v>
      </c>
      <c r="AVH282" s="12">
        <v>0</v>
      </c>
      <c r="AVI282" s="12">
        <v>0</v>
      </c>
      <c r="AVJ282" s="12">
        <v>0</v>
      </c>
      <c r="AVK282" s="12">
        <v>0</v>
      </c>
      <c r="AVL282" s="12">
        <v>0</v>
      </c>
      <c r="AVM282" s="12">
        <v>0</v>
      </c>
      <c r="AVN282" s="12">
        <v>0</v>
      </c>
      <c r="AVO282" s="12">
        <v>0</v>
      </c>
      <c r="AVP282" s="12">
        <v>0</v>
      </c>
      <c r="AVQ282" s="12">
        <v>0</v>
      </c>
      <c r="AVR282" s="12">
        <v>0</v>
      </c>
      <c r="AVS282" s="12">
        <v>0</v>
      </c>
      <c r="AVT282" s="12">
        <v>0</v>
      </c>
      <c r="AVU282" s="12">
        <v>0</v>
      </c>
      <c r="AVV282" s="12">
        <v>0</v>
      </c>
      <c r="AVW282" s="12">
        <v>0</v>
      </c>
      <c r="AVX282" s="12">
        <v>0</v>
      </c>
      <c r="AVY282" s="12">
        <v>0</v>
      </c>
      <c r="AVZ282" s="12">
        <v>0</v>
      </c>
      <c r="AWA282" s="12">
        <v>0</v>
      </c>
      <c r="AWB282" s="12">
        <v>0</v>
      </c>
      <c r="AWC282" s="12">
        <v>0</v>
      </c>
      <c r="AWD282" s="12">
        <v>0</v>
      </c>
      <c r="AWE282" s="12">
        <v>0</v>
      </c>
      <c r="AWF282" s="12">
        <v>0</v>
      </c>
      <c r="AWG282" s="12">
        <v>0</v>
      </c>
      <c r="AWH282" s="12">
        <v>0</v>
      </c>
      <c r="AWI282" s="12">
        <v>0</v>
      </c>
      <c r="AWJ282" s="12">
        <v>0</v>
      </c>
      <c r="AWK282" s="12">
        <v>0</v>
      </c>
      <c r="AWL282" s="12">
        <v>0</v>
      </c>
      <c r="AWM282" s="12">
        <v>0</v>
      </c>
      <c r="AWN282" s="12">
        <v>0</v>
      </c>
      <c r="AWO282" s="12">
        <v>0</v>
      </c>
      <c r="AWP282" s="12">
        <v>0</v>
      </c>
      <c r="AWQ282" s="12">
        <v>0</v>
      </c>
      <c r="AWR282" s="12">
        <v>0</v>
      </c>
      <c r="AWS282" s="12">
        <v>0</v>
      </c>
      <c r="AWT282" s="12">
        <v>0</v>
      </c>
      <c r="AWU282" s="12">
        <v>0</v>
      </c>
      <c r="AWV282" s="12">
        <v>0</v>
      </c>
      <c r="AWW282" s="12">
        <v>0</v>
      </c>
      <c r="AWX282" s="12">
        <v>0</v>
      </c>
      <c r="AWY282" s="12">
        <v>0</v>
      </c>
      <c r="AWZ282" s="12">
        <v>0</v>
      </c>
      <c r="AXA282" s="12">
        <v>0</v>
      </c>
      <c r="AXB282" s="12">
        <v>0</v>
      </c>
      <c r="AXC282" s="12">
        <v>0</v>
      </c>
      <c r="AXD282" s="12">
        <v>0</v>
      </c>
      <c r="AXE282" s="12">
        <v>0</v>
      </c>
      <c r="AXF282" s="12">
        <v>0</v>
      </c>
      <c r="AXG282" s="12">
        <v>0</v>
      </c>
      <c r="AXH282" s="12">
        <v>0</v>
      </c>
      <c r="AXI282" s="12">
        <v>0</v>
      </c>
      <c r="AXJ282" s="12">
        <v>0</v>
      </c>
      <c r="AXK282" s="12">
        <v>0</v>
      </c>
      <c r="AXL282" s="12">
        <v>0</v>
      </c>
      <c r="AXM282" s="12">
        <v>0</v>
      </c>
      <c r="AXN282" s="12">
        <v>0</v>
      </c>
      <c r="AXO282" s="12">
        <v>0</v>
      </c>
      <c r="AXP282" s="12">
        <v>0</v>
      </c>
      <c r="AXQ282" s="12">
        <v>0</v>
      </c>
      <c r="AXR282" s="12">
        <v>0</v>
      </c>
      <c r="AXS282" s="12">
        <v>0</v>
      </c>
      <c r="AXT282" s="12">
        <v>0</v>
      </c>
      <c r="AXU282" s="12">
        <v>0</v>
      </c>
      <c r="AXV282" s="12">
        <v>0</v>
      </c>
      <c r="AXW282" s="12">
        <v>0</v>
      </c>
      <c r="AXX282" s="12">
        <v>0</v>
      </c>
      <c r="AXY282" s="12">
        <v>0</v>
      </c>
      <c r="AXZ282" s="12">
        <v>0</v>
      </c>
      <c r="AYA282" s="12">
        <v>0</v>
      </c>
      <c r="AYB282" s="12">
        <v>0</v>
      </c>
      <c r="AYC282" s="12">
        <v>0</v>
      </c>
      <c r="AYD282" s="12">
        <v>0</v>
      </c>
      <c r="AYE282" s="12">
        <v>0</v>
      </c>
      <c r="AYF282" s="12">
        <v>0</v>
      </c>
      <c r="AYG282" s="12">
        <v>0</v>
      </c>
      <c r="AYH282" s="12">
        <v>0</v>
      </c>
      <c r="AYI282" s="12">
        <v>0</v>
      </c>
      <c r="AYJ282" s="12">
        <v>0</v>
      </c>
      <c r="AYK282" s="12">
        <v>0</v>
      </c>
      <c r="AYL282" s="12">
        <v>0</v>
      </c>
      <c r="AYM282" s="12">
        <v>0</v>
      </c>
      <c r="AYN282" s="12">
        <v>0</v>
      </c>
      <c r="AYO282" s="12">
        <v>0</v>
      </c>
      <c r="AYP282" s="12">
        <v>0</v>
      </c>
      <c r="AYQ282" s="12">
        <v>0</v>
      </c>
      <c r="AYR282" s="12">
        <v>0</v>
      </c>
      <c r="AYS282" s="12">
        <v>0</v>
      </c>
      <c r="AYT282" s="12">
        <v>0</v>
      </c>
      <c r="AYU282" s="12">
        <v>0</v>
      </c>
      <c r="AYV282" s="12">
        <v>0</v>
      </c>
      <c r="AYW282" s="12">
        <v>0</v>
      </c>
      <c r="AYX282" s="12">
        <v>0</v>
      </c>
      <c r="AYY282" s="12">
        <v>0</v>
      </c>
      <c r="AYZ282" s="12">
        <v>0</v>
      </c>
      <c r="AZA282" s="12">
        <v>0</v>
      </c>
      <c r="AZB282" s="12">
        <v>0</v>
      </c>
      <c r="AZC282" s="12">
        <v>0</v>
      </c>
      <c r="AZD282" s="12">
        <v>0</v>
      </c>
      <c r="AZE282" s="12">
        <v>0</v>
      </c>
      <c r="AZF282" s="12">
        <v>0</v>
      </c>
      <c r="AZG282" s="12">
        <v>0</v>
      </c>
      <c r="AZH282" s="12">
        <v>0</v>
      </c>
      <c r="AZI282" s="12">
        <v>0</v>
      </c>
      <c r="AZJ282" s="12">
        <v>0</v>
      </c>
      <c r="AZK282" s="12">
        <v>0</v>
      </c>
      <c r="AZL282" s="12">
        <v>0</v>
      </c>
      <c r="AZM282" s="12">
        <v>0</v>
      </c>
      <c r="AZN282" s="12">
        <v>0</v>
      </c>
      <c r="AZO282" s="12">
        <v>0</v>
      </c>
      <c r="AZP282" s="12">
        <v>0</v>
      </c>
      <c r="AZQ282" s="12">
        <v>0</v>
      </c>
      <c r="AZR282" s="12">
        <v>0</v>
      </c>
      <c r="AZS282" s="12">
        <v>0</v>
      </c>
      <c r="AZT282" s="12">
        <v>0</v>
      </c>
      <c r="AZU282" s="12">
        <v>0</v>
      </c>
      <c r="AZV282" s="12">
        <v>0</v>
      </c>
      <c r="AZW282" s="12">
        <v>0</v>
      </c>
      <c r="AZX282" s="12">
        <v>0</v>
      </c>
      <c r="AZY282" s="12">
        <v>0</v>
      </c>
      <c r="AZZ282" s="12">
        <v>0</v>
      </c>
      <c r="BAA282" s="12">
        <v>0</v>
      </c>
      <c r="BAB282" s="12">
        <v>0</v>
      </c>
      <c r="BAC282" s="12">
        <v>0</v>
      </c>
      <c r="BAD282" s="12">
        <v>0</v>
      </c>
      <c r="BAE282" s="12">
        <v>0</v>
      </c>
      <c r="BAF282" s="12">
        <v>0</v>
      </c>
      <c r="BAG282" s="12">
        <v>0</v>
      </c>
      <c r="BAH282" s="12">
        <v>0</v>
      </c>
      <c r="BAI282" s="12">
        <v>0</v>
      </c>
      <c r="BAJ282" s="12">
        <v>0</v>
      </c>
      <c r="BAK282" s="12">
        <v>0</v>
      </c>
      <c r="BAL282" s="12">
        <v>0</v>
      </c>
      <c r="BAM282" s="12">
        <v>0</v>
      </c>
      <c r="BAN282" s="12">
        <v>0</v>
      </c>
      <c r="BAO282" s="12">
        <v>0</v>
      </c>
      <c r="BAP282" s="12">
        <v>0</v>
      </c>
      <c r="BAQ282" s="12">
        <v>0</v>
      </c>
      <c r="BAR282" s="12">
        <v>0</v>
      </c>
      <c r="BAS282" s="12">
        <v>0</v>
      </c>
      <c r="BAT282" s="12">
        <v>0</v>
      </c>
      <c r="BAU282" s="12">
        <v>0</v>
      </c>
      <c r="BAV282" s="12">
        <v>0</v>
      </c>
      <c r="BAW282" s="12">
        <v>0</v>
      </c>
      <c r="BAX282" s="12">
        <v>0</v>
      </c>
      <c r="BAY282" s="12">
        <v>0</v>
      </c>
      <c r="BAZ282" s="12">
        <v>0</v>
      </c>
      <c r="BBA282" s="12">
        <v>0</v>
      </c>
      <c r="BBB282" s="12">
        <v>0</v>
      </c>
      <c r="BBC282" s="12">
        <v>0</v>
      </c>
      <c r="BBD282" s="12">
        <v>0</v>
      </c>
      <c r="BBE282" s="12">
        <v>0</v>
      </c>
      <c r="BBF282" s="12">
        <v>0</v>
      </c>
      <c r="BBG282" s="12">
        <v>0</v>
      </c>
      <c r="BBH282" s="12">
        <v>0</v>
      </c>
      <c r="BBI282" s="12">
        <v>0</v>
      </c>
      <c r="BBJ282" s="12">
        <v>0</v>
      </c>
      <c r="BBK282" s="12">
        <v>0</v>
      </c>
      <c r="BBL282" s="12">
        <v>0</v>
      </c>
      <c r="BBM282" s="12">
        <v>0</v>
      </c>
      <c r="BBN282" s="12">
        <v>0</v>
      </c>
      <c r="BBO282" s="12">
        <v>0</v>
      </c>
      <c r="BBP282" s="12">
        <v>0</v>
      </c>
      <c r="BBQ282" s="12">
        <v>0</v>
      </c>
      <c r="BBR282" s="12">
        <v>0</v>
      </c>
      <c r="BBS282" s="12">
        <v>0</v>
      </c>
      <c r="BBT282" s="12">
        <v>0</v>
      </c>
      <c r="BBU282" s="12">
        <v>0</v>
      </c>
      <c r="BBV282" s="12">
        <v>0</v>
      </c>
      <c r="BBW282" s="12">
        <v>0</v>
      </c>
      <c r="BBX282" s="12">
        <v>0</v>
      </c>
      <c r="BBY282" s="12">
        <v>0</v>
      </c>
      <c r="BBZ282" s="12">
        <v>0</v>
      </c>
      <c r="BCA282" s="12">
        <v>0</v>
      </c>
      <c r="BCB282" s="12">
        <v>0</v>
      </c>
      <c r="BCC282" s="12">
        <v>0</v>
      </c>
      <c r="BCD282" s="12">
        <v>0</v>
      </c>
      <c r="BCE282" s="12">
        <v>0</v>
      </c>
      <c r="BCF282" s="12">
        <v>0</v>
      </c>
      <c r="BCG282" s="12">
        <v>0</v>
      </c>
      <c r="BCH282" s="12">
        <v>0</v>
      </c>
      <c r="BCI282" s="12">
        <v>0</v>
      </c>
      <c r="BCJ282" s="12">
        <v>0</v>
      </c>
      <c r="BCK282" s="12">
        <v>0</v>
      </c>
      <c r="BCL282" s="12">
        <v>0</v>
      </c>
      <c r="BCM282" s="12">
        <v>0</v>
      </c>
      <c r="BCN282" s="12">
        <v>0</v>
      </c>
      <c r="BCO282" s="12">
        <v>0</v>
      </c>
      <c r="BCP282" s="12">
        <v>0</v>
      </c>
      <c r="BCQ282" s="12">
        <v>0</v>
      </c>
      <c r="BCR282" s="12">
        <v>0</v>
      </c>
      <c r="BCS282" s="12">
        <v>0</v>
      </c>
      <c r="BCT282" s="12">
        <v>0</v>
      </c>
      <c r="BCU282" s="12">
        <v>0</v>
      </c>
      <c r="BCV282" s="12">
        <v>0</v>
      </c>
      <c r="BCW282" s="12">
        <v>0</v>
      </c>
      <c r="BCX282" s="12">
        <v>0</v>
      </c>
      <c r="BCY282" s="12">
        <v>0</v>
      </c>
      <c r="BCZ282" s="12">
        <v>0</v>
      </c>
      <c r="BDA282" s="12">
        <v>0</v>
      </c>
      <c r="BDB282" s="12">
        <v>0</v>
      </c>
      <c r="BDC282" s="12">
        <v>0</v>
      </c>
      <c r="BDD282" s="12">
        <v>0</v>
      </c>
      <c r="BDE282" s="12">
        <v>0</v>
      </c>
      <c r="BDF282" s="12">
        <v>0</v>
      </c>
      <c r="BDG282" s="12">
        <v>0</v>
      </c>
      <c r="BDH282" s="12">
        <v>0</v>
      </c>
      <c r="BDI282" s="12">
        <v>0</v>
      </c>
      <c r="BDJ282" s="12">
        <v>0</v>
      </c>
      <c r="BDK282" s="12">
        <v>0</v>
      </c>
      <c r="BDL282" s="12">
        <v>0</v>
      </c>
      <c r="BDM282" s="12">
        <v>0</v>
      </c>
      <c r="BDN282" s="12">
        <v>0</v>
      </c>
      <c r="BDO282" s="12">
        <v>0</v>
      </c>
      <c r="BDP282" s="12">
        <v>0</v>
      </c>
      <c r="BDQ282" s="12">
        <v>0</v>
      </c>
      <c r="BDR282" s="12">
        <v>0</v>
      </c>
      <c r="BDS282" s="12">
        <v>0</v>
      </c>
      <c r="BDT282" s="12">
        <v>0</v>
      </c>
      <c r="BDU282" s="12">
        <v>0</v>
      </c>
      <c r="BDV282" s="12">
        <v>0</v>
      </c>
      <c r="BDW282" s="12">
        <v>0</v>
      </c>
      <c r="BDX282" s="12">
        <v>0</v>
      </c>
      <c r="BDY282" s="12">
        <v>0</v>
      </c>
      <c r="BDZ282" s="12">
        <v>0</v>
      </c>
      <c r="BEA282" s="12">
        <v>0</v>
      </c>
      <c r="BEB282" s="12">
        <v>0</v>
      </c>
      <c r="BEC282" s="12">
        <v>0</v>
      </c>
      <c r="BED282" s="12">
        <v>0</v>
      </c>
      <c r="BEE282" s="12">
        <v>0</v>
      </c>
      <c r="BEF282" s="12">
        <v>0</v>
      </c>
      <c r="BEG282" s="12">
        <v>0</v>
      </c>
      <c r="BEH282" s="12">
        <v>0</v>
      </c>
      <c r="BEI282" s="12">
        <v>0</v>
      </c>
      <c r="BEJ282" s="12">
        <v>0</v>
      </c>
      <c r="BEK282" s="12">
        <v>0</v>
      </c>
      <c r="BEL282" s="12">
        <v>0</v>
      </c>
      <c r="BEM282" s="12">
        <v>0</v>
      </c>
      <c r="BEN282" s="12">
        <v>0</v>
      </c>
      <c r="BEO282" s="12">
        <v>0</v>
      </c>
      <c r="BEP282" s="12">
        <v>0</v>
      </c>
      <c r="BEQ282" s="12">
        <v>0</v>
      </c>
      <c r="BER282" s="12">
        <v>0</v>
      </c>
      <c r="BES282" s="12">
        <v>0</v>
      </c>
      <c r="BET282" s="12">
        <v>0</v>
      </c>
      <c r="BEU282" s="12">
        <v>0</v>
      </c>
      <c r="BEV282" s="12">
        <v>0</v>
      </c>
      <c r="BEW282" s="12">
        <v>0</v>
      </c>
      <c r="BEX282" s="12">
        <v>0</v>
      </c>
      <c r="BEY282" s="12">
        <v>0</v>
      </c>
      <c r="BEZ282" s="12">
        <v>0</v>
      </c>
      <c r="BFA282" s="12">
        <v>0</v>
      </c>
      <c r="BFB282" s="12">
        <v>0</v>
      </c>
      <c r="BFC282" s="12">
        <v>0</v>
      </c>
      <c r="BFD282" s="12">
        <v>0</v>
      </c>
      <c r="BFE282" s="12">
        <v>0</v>
      </c>
      <c r="BFF282" s="12">
        <v>0</v>
      </c>
      <c r="BFG282" s="12">
        <v>0</v>
      </c>
      <c r="BFH282" s="12">
        <v>0</v>
      </c>
      <c r="BFI282" s="12">
        <v>0</v>
      </c>
      <c r="BFJ282" s="12">
        <v>0</v>
      </c>
      <c r="BFK282" s="12">
        <v>0</v>
      </c>
      <c r="BFL282" s="12">
        <v>0</v>
      </c>
      <c r="BFM282" s="12">
        <v>0</v>
      </c>
      <c r="BFN282" s="12">
        <v>0</v>
      </c>
      <c r="BFO282" s="12">
        <v>0</v>
      </c>
      <c r="BFP282" s="12">
        <v>0</v>
      </c>
      <c r="BFQ282" s="12">
        <v>0</v>
      </c>
      <c r="BFR282" s="12">
        <v>0</v>
      </c>
      <c r="BFS282" s="12">
        <v>0</v>
      </c>
      <c r="BFT282" s="12">
        <v>0</v>
      </c>
      <c r="BFU282" s="12">
        <v>0</v>
      </c>
      <c r="BFV282" s="12">
        <v>0</v>
      </c>
      <c r="BFW282" s="12">
        <v>0</v>
      </c>
      <c r="BFX282" s="12">
        <v>0</v>
      </c>
      <c r="BFY282" s="12">
        <v>0</v>
      </c>
      <c r="BFZ282" s="12">
        <v>0</v>
      </c>
      <c r="BGA282" s="12">
        <v>0</v>
      </c>
      <c r="BGB282" s="12">
        <v>0</v>
      </c>
      <c r="BGC282" s="12">
        <v>0</v>
      </c>
      <c r="BGD282" s="12">
        <v>0</v>
      </c>
      <c r="BGE282" s="12">
        <v>0</v>
      </c>
      <c r="BGF282" s="12">
        <v>0</v>
      </c>
      <c r="BGG282" s="12">
        <v>0</v>
      </c>
      <c r="BGH282" s="12">
        <v>0</v>
      </c>
      <c r="BGI282" s="12">
        <v>0</v>
      </c>
      <c r="BGJ282" s="12">
        <v>0</v>
      </c>
      <c r="BGK282" s="12">
        <v>0</v>
      </c>
      <c r="BGL282" s="12">
        <v>0</v>
      </c>
      <c r="BGM282" s="12">
        <v>0</v>
      </c>
      <c r="BGN282" s="12">
        <v>0</v>
      </c>
      <c r="BGO282" s="12">
        <v>0</v>
      </c>
      <c r="BGP282" s="12">
        <v>0</v>
      </c>
      <c r="BGQ282" s="12">
        <v>0</v>
      </c>
      <c r="BGR282" s="12">
        <v>0</v>
      </c>
      <c r="BGS282" s="12">
        <v>0</v>
      </c>
      <c r="BGT282" s="12">
        <v>0</v>
      </c>
      <c r="BGU282" s="12">
        <v>0</v>
      </c>
      <c r="BGV282" s="12">
        <v>0</v>
      </c>
      <c r="BGW282" s="12">
        <v>0</v>
      </c>
      <c r="BGX282" s="12">
        <v>0</v>
      </c>
      <c r="BGY282" s="12">
        <v>0</v>
      </c>
      <c r="BGZ282" s="12">
        <v>0</v>
      </c>
      <c r="BHA282" s="12">
        <v>0</v>
      </c>
      <c r="BHB282" s="12">
        <v>0</v>
      </c>
      <c r="BHC282" s="12">
        <v>0</v>
      </c>
      <c r="BHD282" s="12">
        <v>0</v>
      </c>
      <c r="BHE282" s="12">
        <v>0</v>
      </c>
      <c r="BHF282" s="12">
        <v>0</v>
      </c>
      <c r="BHG282" s="12">
        <v>0</v>
      </c>
      <c r="BHH282" s="12">
        <v>0</v>
      </c>
      <c r="BHI282" s="12">
        <v>0</v>
      </c>
      <c r="BHJ282" s="12">
        <v>0</v>
      </c>
      <c r="BHK282" s="12">
        <v>0</v>
      </c>
      <c r="BHL282" s="12">
        <v>0</v>
      </c>
      <c r="BHM282" s="12">
        <v>0</v>
      </c>
      <c r="BHN282" s="12">
        <v>0</v>
      </c>
      <c r="BHO282" s="12">
        <v>0</v>
      </c>
      <c r="BHP282" s="12">
        <v>0</v>
      </c>
      <c r="BHQ282" s="12">
        <v>0</v>
      </c>
      <c r="BHR282" s="12">
        <v>0</v>
      </c>
      <c r="BHS282" s="12">
        <v>0</v>
      </c>
      <c r="BHT282" s="12">
        <v>0</v>
      </c>
      <c r="BHU282" s="12">
        <v>0</v>
      </c>
      <c r="BHV282" s="12">
        <v>0</v>
      </c>
      <c r="BHW282" s="12">
        <v>0</v>
      </c>
      <c r="BHX282" s="12">
        <v>0</v>
      </c>
      <c r="BHY282" s="12">
        <v>0</v>
      </c>
      <c r="BHZ282" s="12">
        <v>0</v>
      </c>
      <c r="BIA282" s="12">
        <v>0</v>
      </c>
      <c r="BIB282" s="12">
        <v>0</v>
      </c>
      <c r="BIC282" s="12">
        <v>0</v>
      </c>
      <c r="BID282" s="12">
        <v>0</v>
      </c>
      <c r="BIE282" s="12">
        <v>0</v>
      </c>
      <c r="BIF282" s="12">
        <v>0</v>
      </c>
      <c r="BIG282" s="12">
        <v>0</v>
      </c>
      <c r="BIH282" s="12">
        <v>0</v>
      </c>
      <c r="BII282" s="12">
        <v>0</v>
      </c>
      <c r="BIJ282" s="12">
        <v>0</v>
      </c>
      <c r="BIK282" s="12">
        <v>0</v>
      </c>
      <c r="BIL282" s="12">
        <v>0</v>
      </c>
      <c r="BIM282" s="12">
        <v>0</v>
      </c>
      <c r="BIN282" s="12">
        <v>0</v>
      </c>
      <c r="BIO282" s="12">
        <v>0</v>
      </c>
      <c r="BIP282" s="12">
        <v>0</v>
      </c>
      <c r="BIQ282" s="12">
        <v>0</v>
      </c>
      <c r="BIR282" s="12">
        <v>0</v>
      </c>
      <c r="BIS282" s="12">
        <v>0</v>
      </c>
      <c r="BIT282" s="12">
        <v>0</v>
      </c>
      <c r="BIU282" s="12">
        <v>0</v>
      </c>
      <c r="BIV282" s="12">
        <v>0</v>
      </c>
      <c r="BIW282" s="12">
        <v>0</v>
      </c>
      <c r="BIX282" s="12">
        <v>0</v>
      </c>
      <c r="BIY282" s="12">
        <v>0</v>
      </c>
      <c r="BIZ282" s="12">
        <v>0</v>
      </c>
      <c r="BJA282" s="12">
        <v>0</v>
      </c>
      <c r="BJB282" s="12">
        <v>0</v>
      </c>
      <c r="BJC282" s="12">
        <v>0</v>
      </c>
      <c r="BJD282" s="12">
        <v>0</v>
      </c>
      <c r="BJE282" s="12">
        <v>0</v>
      </c>
      <c r="BJF282" s="12">
        <v>0</v>
      </c>
      <c r="BJG282" s="12">
        <v>0</v>
      </c>
      <c r="BJH282" s="12">
        <v>0</v>
      </c>
      <c r="BJI282" s="12">
        <v>0</v>
      </c>
      <c r="BJJ282" s="12">
        <v>0</v>
      </c>
      <c r="BJK282" s="12">
        <v>0</v>
      </c>
      <c r="BJL282" s="12">
        <v>0</v>
      </c>
      <c r="BJM282" s="12">
        <v>0</v>
      </c>
      <c r="BJN282" s="12">
        <v>0</v>
      </c>
      <c r="BJO282" s="12">
        <v>0</v>
      </c>
      <c r="BJP282" s="12">
        <v>0</v>
      </c>
      <c r="BJQ282" s="12">
        <v>0</v>
      </c>
      <c r="BJR282" s="12">
        <v>0</v>
      </c>
      <c r="BJS282" s="12">
        <v>0</v>
      </c>
      <c r="BJT282" s="12">
        <v>0</v>
      </c>
      <c r="BJU282" s="12">
        <v>0</v>
      </c>
      <c r="BJV282" s="12">
        <v>0</v>
      </c>
      <c r="BJW282" s="12">
        <v>0</v>
      </c>
      <c r="BJX282" s="12">
        <v>0</v>
      </c>
      <c r="BJY282" s="12">
        <v>0</v>
      </c>
      <c r="BJZ282" s="12">
        <v>0</v>
      </c>
      <c r="BKA282" s="12">
        <v>0</v>
      </c>
      <c r="BKB282" s="12">
        <v>0</v>
      </c>
      <c r="BKC282" s="12">
        <v>0</v>
      </c>
      <c r="BKD282" s="12">
        <v>0</v>
      </c>
      <c r="BKE282" s="12">
        <v>0</v>
      </c>
      <c r="BKF282" s="12">
        <v>0</v>
      </c>
      <c r="BKG282" s="12">
        <v>0</v>
      </c>
      <c r="BKH282" s="12">
        <v>0</v>
      </c>
      <c r="BKI282" s="12">
        <v>0</v>
      </c>
      <c r="BKJ282" s="12">
        <v>0</v>
      </c>
      <c r="BKK282" s="12">
        <v>0</v>
      </c>
      <c r="BKL282" s="12">
        <v>0</v>
      </c>
      <c r="BKM282" s="12">
        <v>0</v>
      </c>
      <c r="BKN282" s="12">
        <v>0</v>
      </c>
      <c r="BKO282" s="12">
        <v>0</v>
      </c>
      <c r="BKP282" s="12">
        <v>0</v>
      </c>
      <c r="BKQ282" s="12">
        <v>0</v>
      </c>
      <c r="BKR282" s="12">
        <v>0</v>
      </c>
      <c r="BKS282" s="12">
        <v>0</v>
      </c>
      <c r="BKT282" s="12">
        <v>0</v>
      </c>
      <c r="BKU282" s="12">
        <v>0</v>
      </c>
      <c r="BKV282" s="12">
        <v>0</v>
      </c>
      <c r="BKW282" s="12">
        <v>0</v>
      </c>
      <c r="BKX282" s="12">
        <v>0</v>
      </c>
      <c r="BKY282" s="12">
        <v>0</v>
      </c>
      <c r="BKZ282" s="12">
        <v>0</v>
      </c>
      <c r="BLA282" s="12">
        <v>0</v>
      </c>
      <c r="BLB282" s="12">
        <v>0</v>
      </c>
      <c r="BLC282" s="12">
        <v>0</v>
      </c>
      <c r="BLD282" s="12">
        <v>0</v>
      </c>
      <c r="BLE282" s="12">
        <v>0</v>
      </c>
      <c r="BLF282" s="12">
        <v>0</v>
      </c>
      <c r="BLG282" s="12">
        <v>0</v>
      </c>
      <c r="BLH282" s="12">
        <v>0</v>
      </c>
      <c r="BLI282" s="12">
        <v>0</v>
      </c>
      <c r="BLJ282" s="12">
        <v>0</v>
      </c>
      <c r="BLK282" s="12">
        <v>0</v>
      </c>
      <c r="BLL282" s="12">
        <v>0</v>
      </c>
      <c r="BLM282" s="12">
        <v>0</v>
      </c>
      <c r="BLN282" s="12">
        <v>0</v>
      </c>
      <c r="BLO282" s="12">
        <v>0</v>
      </c>
      <c r="BLP282" s="12">
        <v>0</v>
      </c>
      <c r="BLQ282" s="12">
        <v>0</v>
      </c>
      <c r="BLR282" s="12">
        <v>0</v>
      </c>
      <c r="BLS282" s="12">
        <v>0</v>
      </c>
      <c r="BLT282" s="12">
        <v>0</v>
      </c>
      <c r="BLU282" s="12">
        <v>0</v>
      </c>
      <c r="BLV282" s="12">
        <v>0</v>
      </c>
      <c r="BLW282" s="12">
        <v>0</v>
      </c>
      <c r="BLX282" s="12">
        <v>0</v>
      </c>
      <c r="BLY282" s="12">
        <v>0</v>
      </c>
      <c r="BLZ282" s="12">
        <v>0</v>
      </c>
      <c r="BMA282" s="12">
        <v>0</v>
      </c>
      <c r="BMB282" s="12">
        <v>0</v>
      </c>
      <c r="BMC282" s="12">
        <v>0</v>
      </c>
      <c r="BMD282" s="12">
        <v>0</v>
      </c>
      <c r="BME282" s="12">
        <v>0</v>
      </c>
      <c r="BMF282" s="12">
        <v>0</v>
      </c>
      <c r="BMG282" s="12">
        <v>0</v>
      </c>
      <c r="BMH282" s="12">
        <v>0</v>
      </c>
      <c r="BMI282" s="12">
        <v>0</v>
      </c>
      <c r="BMJ282" s="12">
        <v>0</v>
      </c>
      <c r="BMK282" s="12">
        <v>0</v>
      </c>
      <c r="BML282" s="12">
        <v>0</v>
      </c>
      <c r="BMM282" s="12">
        <v>0</v>
      </c>
      <c r="BMN282" s="12">
        <v>0</v>
      </c>
      <c r="BMO282" s="12">
        <v>0</v>
      </c>
      <c r="BMP282" s="12">
        <v>0</v>
      </c>
      <c r="BMQ282" s="12">
        <v>0</v>
      </c>
      <c r="BMR282" s="12">
        <v>0</v>
      </c>
      <c r="BMS282" s="12">
        <v>0</v>
      </c>
      <c r="BMT282" s="12">
        <v>0</v>
      </c>
      <c r="BMU282" s="12">
        <v>0</v>
      </c>
      <c r="BMV282" s="12">
        <v>0</v>
      </c>
      <c r="BMW282" s="12">
        <v>0</v>
      </c>
      <c r="BMX282" s="12">
        <v>0</v>
      </c>
      <c r="BMY282" s="12">
        <v>0</v>
      </c>
      <c r="BMZ282" s="12">
        <v>0</v>
      </c>
      <c r="BNA282" s="12">
        <v>0</v>
      </c>
      <c r="BNB282" s="12">
        <v>0</v>
      </c>
      <c r="BNC282" s="12">
        <v>0</v>
      </c>
      <c r="BND282" s="12">
        <v>0</v>
      </c>
      <c r="BNE282" s="12">
        <v>0</v>
      </c>
      <c r="BNF282" s="12">
        <v>0</v>
      </c>
      <c r="BNG282" s="12">
        <v>0</v>
      </c>
      <c r="BNH282" s="12">
        <v>0</v>
      </c>
      <c r="BNI282" s="12">
        <v>0</v>
      </c>
      <c r="BNJ282" s="12">
        <v>0</v>
      </c>
      <c r="BNK282" s="12">
        <v>0</v>
      </c>
      <c r="BNL282" s="12">
        <v>0</v>
      </c>
      <c r="BNM282" s="12">
        <v>0</v>
      </c>
      <c r="BNN282" s="12">
        <v>0</v>
      </c>
      <c r="BNO282" s="12">
        <v>0</v>
      </c>
      <c r="BNP282" s="12">
        <v>0</v>
      </c>
      <c r="BNQ282" s="12">
        <v>0</v>
      </c>
      <c r="BNR282" s="12">
        <v>0</v>
      </c>
      <c r="BNS282" s="12">
        <v>0</v>
      </c>
      <c r="BNT282" s="12">
        <v>0</v>
      </c>
      <c r="BNU282" s="12">
        <v>0</v>
      </c>
      <c r="BNV282" s="12">
        <v>0</v>
      </c>
      <c r="BNW282" s="12">
        <v>0</v>
      </c>
      <c r="BNX282" s="12">
        <v>0</v>
      </c>
      <c r="BNY282" s="12">
        <v>0</v>
      </c>
      <c r="BNZ282" s="12">
        <v>0</v>
      </c>
      <c r="BOA282" s="12">
        <v>0</v>
      </c>
      <c r="BOB282" s="12">
        <v>0</v>
      </c>
      <c r="BOC282" s="12">
        <v>0</v>
      </c>
      <c r="BOD282" s="12">
        <v>0</v>
      </c>
      <c r="BOE282" s="12">
        <v>0</v>
      </c>
      <c r="BOF282" s="12">
        <v>0</v>
      </c>
      <c r="BOG282" s="12">
        <v>0</v>
      </c>
      <c r="BOH282" s="12">
        <v>0</v>
      </c>
      <c r="BOI282" s="12">
        <v>0</v>
      </c>
      <c r="BOJ282" s="12">
        <v>0</v>
      </c>
      <c r="BOK282" s="12">
        <v>0</v>
      </c>
      <c r="BOL282" s="12">
        <v>0</v>
      </c>
      <c r="BOM282" s="12">
        <v>0</v>
      </c>
      <c r="BON282" s="12">
        <v>0</v>
      </c>
      <c r="BOO282" s="12">
        <v>0</v>
      </c>
      <c r="BOP282" s="12">
        <v>0</v>
      </c>
      <c r="BOQ282" s="12">
        <v>0</v>
      </c>
      <c r="BOR282" s="12">
        <v>0</v>
      </c>
      <c r="BOS282" s="12">
        <v>0</v>
      </c>
      <c r="BOT282" s="12">
        <v>0</v>
      </c>
      <c r="BOU282" s="12">
        <v>0</v>
      </c>
      <c r="BOV282" s="12">
        <v>0</v>
      </c>
      <c r="BOW282" s="12">
        <v>0</v>
      </c>
      <c r="BOX282" s="12">
        <v>0</v>
      </c>
      <c r="BOY282" s="12">
        <v>0</v>
      </c>
      <c r="BOZ282" s="12">
        <v>0</v>
      </c>
      <c r="BPA282" s="12">
        <v>0</v>
      </c>
      <c r="BPB282" s="12">
        <v>0</v>
      </c>
      <c r="BPC282" s="12">
        <v>0</v>
      </c>
      <c r="BPD282" s="12">
        <v>0</v>
      </c>
      <c r="BPE282" s="12">
        <v>0</v>
      </c>
      <c r="BPF282" s="12">
        <v>0</v>
      </c>
      <c r="BPG282" s="12">
        <v>0</v>
      </c>
      <c r="BPH282" s="12">
        <v>0</v>
      </c>
      <c r="BPI282" s="12">
        <v>0</v>
      </c>
      <c r="BPJ282" s="12">
        <v>0</v>
      </c>
      <c r="BPK282" s="12">
        <v>0</v>
      </c>
      <c r="BPL282" s="12">
        <v>0</v>
      </c>
      <c r="BPM282" s="12">
        <v>0</v>
      </c>
      <c r="BPN282" s="12">
        <v>0</v>
      </c>
      <c r="BPO282" s="12">
        <v>0</v>
      </c>
      <c r="BPP282" s="12">
        <v>0</v>
      </c>
      <c r="BPQ282" s="12">
        <v>0</v>
      </c>
      <c r="BPR282" s="12">
        <v>0</v>
      </c>
      <c r="BPS282" s="12">
        <v>0</v>
      </c>
      <c r="BPT282" s="12">
        <v>0</v>
      </c>
      <c r="BPU282" s="12">
        <v>0</v>
      </c>
      <c r="BPV282" s="12">
        <v>0</v>
      </c>
      <c r="BPW282" s="12">
        <v>0</v>
      </c>
      <c r="BPX282" s="12">
        <v>0</v>
      </c>
      <c r="BPY282" s="12">
        <v>0</v>
      </c>
      <c r="BPZ282" s="12">
        <v>0</v>
      </c>
      <c r="BQA282" s="12">
        <v>0</v>
      </c>
      <c r="BQB282" s="12">
        <v>0</v>
      </c>
      <c r="BQC282" s="12">
        <v>0</v>
      </c>
      <c r="BQD282" s="12">
        <v>0</v>
      </c>
      <c r="BQE282" s="12">
        <v>0</v>
      </c>
      <c r="BQF282" s="12">
        <v>0</v>
      </c>
      <c r="BQG282" s="12">
        <v>0</v>
      </c>
      <c r="BQH282" s="12">
        <v>0</v>
      </c>
      <c r="BQI282" s="12">
        <v>0</v>
      </c>
      <c r="BQJ282" s="12">
        <v>0</v>
      </c>
      <c r="BQK282" s="12">
        <v>0</v>
      </c>
      <c r="BQL282" s="12">
        <v>0</v>
      </c>
      <c r="BQM282" s="12">
        <v>0</v>
      </c>
      <c r="BQN282" s="12">
        <v>0</v>
      </c>
      <c r="BQO282" s="12">
        <v>0</v>
      </c>
      <c r="BQP282" s="12">
        <v>0</v>
      </c>
      <c r="BQQ282" s="12">
        <v>0</v>
      </c>
      <c r="BQR282" s="12">
        <v>0</v>
      </c>
      <c r="BQS282" s="12">
        <v>0</v>
      </c>
      <c r="BQT282" s="12">
        <v>0</v>
      </c>
      <c r="BQU282" s="12">
        <v>0</v>
      </c>
      <c r="BQV282" s="12">
        <v>0</v>
      </c>
      <c r="BQW282" s="12">
        <v>0</v>
      </c>
      <c r="BQX282" s="12">
        <v>0</v>
      </c>
      <c r="BQY282" s="12">
        <v>0</v>
      </c>
      <c r="BQZ282" s="12">
        <v>0</v>
      </c>
      <c r="BRA282" s="12">
        <v>0</v>
      </c>
      <c r="BRB282" s="12">
        <v>0</v>
      </c>
      <c r="BRC282" s="12">
        <v>0</v>
      </c>
      <c r="BRD282" s="12">
        <v>0</v>
      </c>
      <c r="BRE282" s="12">
        <v>0</v>
      </c>
      <c r="BRF282" s="12">
        <v>0</v>
      </c>
      <c r="BRG282" s="12">
        <v>0</v>
      </c>
      <c r="BRH282" s="12">
        <v>0</v>
      </c>
      <c r="BRI282" s="12">
        <v>0</v>
      </c>
      <c r="BRJ282" s="12">
        <v>0</v>
      </c>
      <c r="BRK282" s="12">
        <v>0</v>
      </c>
      <c r="BRL282" s="12">
        <v>0</v>
      </c>
      <c r="BRM282" s="12">
        <v>0</v>
      </c>
      <c r="BRN282" s="12">
        <v>0</v>
      </c>
      <c r="BRO282" s="12">
        <v>0</v>
      </c>
      <c r="BRP282" s="12">
        <v>0</v>
      </c>
      <c r="BRQ282" s="12">
        <v>0</v>
      </c>
      <c r="BRR282" s="12">
        <v>0</v>
      </c>
      <c r="BRS282" s="12">
        <v>0</v>
      </c>
      <c r="BRT282" s="12">
        <v>0</v>
      </c>
      <c r="BRU282" s="12">
        <v>0</v>
      </c>
      <c r="BRV282" s="12">
        <v>0</v>
      </c>
      <c r="BRW282" s="12">
        <v>0</v>
      </c>
      <c r="BRX282" s="12">
        <v>0</v>
      </c>
      <c r="BRY282" s="12">
        <v>0</v>
      </c>
      <c r="BRZ282" s="12">
        <v>0</v>
      </c>
      <c r="BSA282" s="12">
        <v>0</v>
      </c>
      <c r="BSB282" s="12">
        <v>0</v>
      </c>
      <c r="BSC282" s="12">
        <v>0</v>
      </c>
      <c r="BSD282" s="12">
        <v>0</v>
      </c>
      <c r="BSE282" s="12">
        <v>0</v>
      </c>
      <c r="BSF282" s="12">
        <v>0</v>
      </c>
      <c r="BSG282" s="12">
        <v>0</v>
      </c>
      <c r="BSH282" s="12">
        <v>0</v>
      </c>
      <c r="BSI282" s="12">
        <v>0</v>
      </c>
      <c r="BSJ282" s="12">
        <v>0</v>
      </c>
      <c r="BSK282" s="12">
        <v>0</v>
      </c>
      <c r="BSL282" s="12">
        <v>0</v>
      </c>
      <c r="BSM282" s="12">
        <v>0</v>
      </c>
      <c r="BSN282" s="12">
        <v>0</v>
      </c>
      <c r="BSO282" s="12">
        <v>0</v>
      </c>
      <c r="BSP282" s="12">
        <v>0</v>
      </c>
      <c r="BSQ282" s="12">
        <v>0</v>
      </c>
      <c r="BSR282" s="12">
        <v>0</v>
      </c>
      <c r="BSS282" s="12">
        <v>0</v>
      </c>
      <c r="BST282" s="12">
        <v>0</v>
      </c>
      <c r="BSU282" s="12">
        <v>0</v>
      </c>
      <c r="BSV282" s="12">
        <v>0</v>
      </c>
      <c r="BSW282" s="12">
        <v>0</v>
      </c>
      <c r="BSX282" s="12">
        <v>0</v>
      </c>
      <c r="BSY282" s="12">
        <v>0</v>
      </c>
      <c r="BSZ282" s="12">
        <v>0</v>
      </c>
      <c r="BTA282" s="12">
        <v>0</v>
      </c>
      <c r="BTB282" s="12">
        <v>0</v>
      </c>
      <c r="BTC282" s="12">
        <v>0</v>
      </c>
      <c r="BTD282" s="12">
        <v>0</v>
      </c>
      <c r="BTE282" s="12">
        <v>0</v>
      </c>
      <c r="BTF282" s="12">
        <v>0</v>
      </c>
      <c r="BTG282" s="12">
        <v>0</v>
      </c>
      <c r="BTH282" s="12">
        <v>0</v>
      </c>
      <c r="BTI282" s="12">
        <v>0</v>
      </c>
      <c r="BTJ282" s="12">
        <v>0</v>
      </c>
      <c r="BTK282" s="12">
        <v>0</v>
      </c>
      <c r="BTL282" s="12">
        <v>0</v>
      </c>
      <c r="BTM282" s="12">
        <v>0</v>
      </c>
      <c r="BTN282" s="12">
        <v>0</v>
      </c>
      <c r="BTO282" s="12">
        <v>0</v>
      </c>
      <c r="BTP282" s="12">
        <v>0</v>
      </c>
      <c r="BTQ282" s="12">
        <v>0</v>
      </c>
      <c r="BTR282" s="12">
        <v>0</v>
      </c>
      <c r="BTS282" s="12">
        <v>0</v>
      </c>
      <c r="BTT282" s="12">
        <v>0</v>
      </c>
      <c r="BTU282" s="12">
        <v>0</v>
      </c>
      <c r="BTV282" s="12">
        <v>0</v>
      </c>
      <c r="BTW282" s="12">
        <v>0</v>
      </c>
      <c r="BTX282" s="12">
        <v>0</v>
      </c>
      <c r="BTY282" s="12">
        <v>0</v>
      </c>
      <c r="BTZ282" s="12">
        <v>0</v>
      </c>
      <c r="BUA282" s="12">
        <v>0</v>
      </c>
      <c r="BUB282" s="12">
        <v>0</v>
      </c>
      <c r="BUC282" s="12">
        <v>0</v>
      </c>
      <c r="BUD282" s="12">
        <v>0</v>
      </c>
      <c r="BUE282" s="12">
        <v>0</v>
      </c>
      <c r="BUF282" s="12">
        <v>0</v>
      </c>
      <c r="BUG282" s="12">
        <v>0</v>
      </c>
      <c r="BUH282" s="12">
        <v>0</v>
      </c>
      <c r="BUI282" s="12">
        <v>0</v>
      </c>
      <c r="BUJ282" s="12">
        <v>0</v>
      </c>
      <c r="BUK282" s="12">
        <v>0</v>
      </c>
      <c r="BUL282" s="12">
        <v>0</v>
      </c>
      <c r="BUM282" s="12">
        <v>0</v>
      </c>
      <c r="BUN282" s="12">
        <v>0</v>
      </c>
      <c r="BUO282" s="12">
        <v>0</v>
      </c>
      <c r="BUP282" s="12">
        <v>0</v>
      </c>
      <c r="BUQ282" s="12">
        <v>0</v>
      </c>
      <c r="BUR282" s="12">
        <v>0</v>
      </c>
      <c r="BUS282" s="12">
        <v>0</v>
      </c>
      <c r="BUT282" s="12">
        <v>0</v>
      </c>
      <c r="BUU282" s="12">
        <v>0</v>
      </c>
      <c r="BUV282" s="12">
        <v>0</v>
      </c>
      <c r="BUW282" s="12">
        <v>0</v>
      </c>
      <c r="BUX282" s="12">
        <v>0</v>
      </c>
      <c r="BUY282" s="12">
        <v>0</v>
      </c>
      <c r="BUZ282" s="12">
        <v>0</v>
      </c>
      <c r="BVA282" s="12">
        <v>0</v>
      </c>
      <c r="BVB282" s="12">
        <v>0</v>
      </c>
      <c r="BVC282" s="12">
        <v>0</v>
      </c>
      <c r="BVD282" s="12">
        <v>0</v>
      </c>
      <c r="BVE282" s="12">
        <v>0</v>
      </c>
      <c r="BVF282" s="12">
        <v>0</v>
      </c>
      <c r="BVG282" s="12">
        <v>0</v>
      </c>
      <c r="BVH282" s="12">
        <v>0</v>
      </c>
      <c r="BVI282" s="12">
        <v>0</v>
      </c>
      <c r="BVJ282" s="12">
        <v>0</v>
      </c>
      <c r="BVK282" s="12">
        <v>0</v>
      </c>
      <c r="BVL282" s="12">
        <v>0</v>
      </c>
      <c r="BVM282" s="12">
        <v>0</v>
      </c>
      <c r="BVN282" s="12">
        <v>0</v>
      </c>
      <c r="BVO282" s="12">
        <v>0</v>
      </c>
      <c r="BVP282" s="12">
        <v>0</v>
      </c>
      <c r="BVQ282" s="12">
        <v>0</v>
      </c>
      <c r="BVR282" s="12">
        <v>0</v>
      </c>
      <c r="BVS282" s="12">
        <v>0</v>
      </c>
      <c r="BVT282" s="12">
        <v>0</v>
      </c>
      <c r="BVU282" s="12">
        <v>0</v>
      </c>
      <c r="BVV282" s="12">
        <v>0</v>
      </c>
      <c r="BVW282" s="12">
        <v>0</v>
      </c>
      <c r="BVX282" s="12">
        <v>0</v>
      </c>
      <c r="BVY282" s="12">
        <v>0</v>
      </c>
      <c r="BVZ282" s="12">
        <v>0</v>
      </c>
      <c r="BWA282" s="12">
        <v>0</v>
      </c>
      <c r="BWB282" s="12">
        <v>0</v>
      </c>
      <c r="BWC282" s="12">
        <v>0</v>
      </c>
      <c r="BWD282" s="12">
        <v>0</v>
      </c>
      <c r="BWE282" s="12">
        <v>0</v>
      </c>
      <c r="BWF282" s="12">
        <v>0</v>
      </c>
      <c r="BWG282" s="12">
        <v>0</v>
      </c>
      <c r="BWH282" s="12">
        <v>0</v>
      </c>
      <c r="BWI282" s="12">
        <v>0</v>
      </c>
      <c r="BWJ282" s="12">
        <v>0</v>
      </c>
      <c r="BWK282" s="12">
        <v>0</v>
      </c>
      <c r="BWL282" s="12">
        <v>0</v>
      </c>
      <c r="BWM282" s="12">
        <v>0</v>
      </c>
      <c r="BWN282" s="12">
        <v>0</v>
      </c>
      <c r="BWO282" s="12">
        <v>0</v>
      </c>
      <c r="BWP282" s="12">
        <v>0</v>
      </c>
      <c r="BWQ282" s="12">
        <v>0</v>
      </c>
      <c r="BWR282" s="12">
        <v>0</v>
      </c>
      <c r="BWS282" s="12">
        <v>0</v>
      </c>
      <c r="BWT282" s="12">
        <v>0</v>
      </c>
      <c r="BWU282" s="12">
        <v>0</v>
      </c>
      <c r="BWV282" s="12">
        <v>0</v>
      </c>
      <c r="BWW282" s="12">
        <v>0</v>
      </c>
      <c r="BWX282" s="12">
        <v>0</v>
      </c>
      <c r="BWY282" s="12">
        <v>0</v>
      </c>
      <c r="BWZ282" s="12">
        <v>0</v>
      </c>
      <c r="BXA282" s="12">
        <v>0</v>
      </c>
      <c r="BXB282" s="12">
        <v>0</v>
      </c>
      <c r="BXC282" s="12">
        <v>0</v>
      </c>
      <c r="BXD282" s="12">
        <v>0</v>
      </c>
      <c r="BXE282" s="12">
        <v>0</v>
      </c>
      <c r="BXF282" s="12">
        <v>0</v>
      </c>
      <c r="BXG282" s="12">
        <v>0</v>
      </c>
      <c r="BXH282" s="12">
        <v>0</v>
      </c>
      <c r="BXI282" s="12">
        <v>0</v>
      </c>
      <c r="BXJ282" s="12">
        <v>0</v>
      </c>
      <c r="BXK282" s="12">
        <v>0</v>
      </c>
      <c r="BXL282" s="12">
        <v>0</v>
      </c>
      <c r="BXM282" s="12">
        <v>0</v>
      </c>
      <c r="BXN282" s="12">
        <v>0</v>
      </c>
      <c r="BXO282" s="12">
        <v>0</v>
      </c>
      <c r="BXP282" s="12">
        <v>0</v>
      </c>
      <c r="BXQ282" s="12">
        <v>0</v>
      </c>
      <c r="BXR282" s="12">
        <v>0</v>
      </c>
      <c r="BXS282" s="12">
        <v>0</v>
      </c>
      <c r="BXT282" s="12">
        <v>0</v>
      </c>
      <c r="BXU282" s="12">
        <v>0</v>
      </c>
      <c r="BXV282" s="12">
        <v>0</v>
      </c>
      <c r="BXW282" s="12">
        <v>0</v>
      </c>
      <c r="BXX282" s="12">
        <v>0</v>
      </c>
      <c r="BXY282" s="12">
        <v>0</v>
      </c>
      <c r="BXZ282" s="12">
        <v>0</v>
      </c>
      <c r="BYA282" s="12">
        <v>0</v>
      </c>
      <c r="BYB282" s="12">
        <v>0</v>
      </c>
      <c r="BYC282" s="12">
        <v>0</v>
      </c>
      <c r="BYD282" s="12">
        <v>0</v>
      </c>
      <c r="BYE282" s="12">
        <v>0</v>
      </c>
      <c r="BYF282" s="12">
        <v>0</v>
      </c>
      <c r="BYG282" s="12">
        <v>0</v>
      </c>
      <c r="BYH282" s="12">
        <v>0</v>
      </c>
      <c r="BYI282" s="12">
        <v>0</v>
      </c>
      <c r="BYJ282" s="12">
        <v>0</v>
      </c>
      <c r="BYK282" s="12">
        <v>0</v>
      </c>
      <c r="BYL282" s="12">
        <v>0</v>
      </c>
      <c r="BYM282" s="12">
        <v>0</v>
      </c>
      <c r="BYN282" s="12">
        <v>0</v>
      </c>
      <c r="BYO282" s="12">
        <v>0</v>
      </c>
      <c r="BYP282" s="12">
        <v>0</v>
      </c>
      <c r="BYQ282" s="12">
        <v>0</v>
      </c>
      <c r="BYR282" s="12">
        <v>0</v>
      </c>
      <c r="BYS282" s="12">
        <v>0</v>
      </c>
      <c r="BYT282" s="12">
        <v>0</v>
      </c>
      <c r="BYU282" s="12">
        <v>0</v>
      </c>
      <c r="BYV282" s="12">
        <v>0</v>
      </c>
      <c r="BYW282" s="12">
        <v>0</v>
      </c>
      <c r="BYX282" s="12">
        <v>0</v>
      </c>
      <c r="BYY282" s="12">
        <v>0</v>
      </c>
      <c r="BYZ282" s="12">
        <v>0</v>
      </c>
      <c r="BZA282" s="12">
        <v>0</v>
      </c>
      <c r="BZB282" s="12">
        <v>0</v>
      </c>
      <c r="BZC282" s="12">
        <v>0</v>
      </c>
      <c r="BZD282" s="12">
        <v>0</v>
      </c>
      <c r="BZE282" s="12">
        <v>0</v>
      </c>
      <c r="BZF282" s="12">
        <v>0</v>
      </c>
      <c r="BZG282" s="12">
        <v>0</v>
      </c>
      <c r="BZH282" s="12">
        <v>0</v>
      </c>
      <c r="BZI282" s="12">
        <v>0</v>
      </c>
      <c r="BZJ282" s="12">
        <v>0</v>
      </c>
      <c r="BZK282" s="12">
        <v>0</v>
      </c>
      <c r="BZL282" s="12">
        <v>0</v>
      </c>
      <c r="BZM282" s="12">
        <v>0</v>
      </c>
      <c r="BZN282" s="12">
        <v>0</v>
      </c>
      <c r="BZO282" s="12">
        <v>0</v>
      </c>
      <c r="BZP282" s="12">
        <v>0</v>
      </c>
      <c r="BZQ282" s="12">
        <v>0</v>
      </c>
      <c r="BZR282" s="12">
        <v>0</v>
      </c>
      <c r="BZS282" s="12">
        <v>0</v>
      </c>
      <c r="BZT282" s="12">
        <v>0</v>
      </c>
      <c r="BZU282" s="12">
        <v>0</v>
      </c>
      <c r="BZV282" s="12">
        <v>0</v>
      </c>
      <c r="BZW282" s="12">
        <v>0</v>
      </c>
      <c r="BZX282" s="12">
        <v>0</v>
      </c>
      <c r="BZY282" s="12">
        <v>0</v>
      </c>
      <c r="BZZ282" s="12">
        <v>0</v>
      </c>
      <c r="CAA282" s="12">
        <v>0</v>
      </c>
      <c r="CAB282" s="12">
        <v>0</v>
      </c>
      <c r="CAC282" s="12">
        <v>0</v>
      </c>
      <c r="CAD282" s="12">
        <v>0</v>
      </c>
      <c r="CAE282" s="12">
        <v>0</v>
      </c>
      <c r="CAF282" s="12">
        <v>0</v>
      </c>
      <c r="CAG282" s="12">
        <v>0</v>
      </c>
      <c r="CAH282" s="12">
        <v>0</v>
      </c>
      <c r="CAI282" s="12">
        <v>0</v>
      </c>
      <c r="CAJ282" s="12">
        <v>0</v>
      </c>
      <c r="CAK282" s="12">
        <v>0</v>
      </c>
      <c r="CAL282" s="12">
        <v>0</v>
      </c>
      <c r="CAM282" s="12">
        <v>0</v>
      </c>
      <c r="CAN282" s="12">
        <v>0</v>
      </c>
      <c r="CAO282" s="12">
        <v>0</v>
      </c>
      <c r="CAP282" s="12">
        <v>0</v>
      </c>
      <c r="CAQ282" s="12">
        <v>0</v>
      </c>
      <c r="CAR282" s="12">
        <v>0</v>
      </c>
      <c r="CAS282" s="12">
        <v>0</v>
      </c>
      <c r="CAT282" s="12">
        <v>0</v>
      </c>
      <c r="CAU282" s="12">
        <v>0</v>
      </c>
      <c r="CAV282" s="12">
        <v>0</v>
      </c>
      <c r="CAW282" s="12">
        <v>0</v>
      </c>
      <c r="CAX282" s="12">
        <v>0</v>
      </c>
      <c r="CAY282" s="12">
        <v>0</v>
      </c>
      <c r="CAZ282" s="12">
        <v>0</v>
      </c>
      <c r="CBA282" s="12">
        <v>0</v>
      </c>
      <c r="CBB282" s="12">
        <v>0</v>
      </c>
      <c r="CBC282" s="12">
        <v>0</v>
      </c>
      <c r="CBD282" s="12">
        <v>0</v>
      </c>
      <c r="CBE282" s="12">
        <v>0</v>
      </c>
      <c r="CBF282" s="12">
        <v>0</v>
      </c>
      <c r="CBG282" s="12">
        <v>0</v>
      </c>
      <c r="CBH282" s="12">
        <v>0</v>
      </c>
      <c r="CBI282" s="12">
        <v>0</v>
      </c>
      <c r="CBJ282" s="12">
        <v>0</v>
      </c>
      <c r="CBK282" s="12">
        <v>0</v>
      </c>
      <c r="CBL282" s="12">
        <v>0</v>
      </c>
      <c r="CBM282" s="12">
        <v>0</v>
      </c>
      <c r="CBN282" s="12">
        <v>0</v>
      </c>
      <c r="CBO282" s="12">
        <v>0</v>
      </c>
      <c r="CBP282" s="12">
        <v>0</v>
      </c>
      <c r="CBQ282" s="12">
        <v>0</v>
      </c>
      <c r="CBR282" s="12">
        <v>0</v>
      </c>
      <c r="CBS282" s="12">
        <v>0</v>
      </c>
      <c r="CBT282" s="12">
        <v>0</v>
      </c>
      <c r="CBU282" s="12">
        <v>0</v>
      </c>
      <c r="CBV282" s="12">
        <v>0</v>
      </c>
      <c r="CBW282" s="12">
        <v>0</v>
      </c>
      <c r="CBX282" s="12">
        <v>0</v>
      </c>
      <c r="CBY282" s="12">
        <v>0</v>
      </c>
      <c r="CBZ282" s="12">
        <v>0</v>
      </c>
      <c r="CCA282" s="12">
        <v>0</v>
      </c>
      <c r="CCB282" s="12">
        <v>0</v>
      </c>
      <c r="CCC282" s="12">
        <v>0</v>
      </c>
      <c r="CCD282" s="12">
        <v>0</v>
      </c>
      <c r="CCE282" s="12">
        <v>0</v>
      </c>
      <c r="CCF282" s="12">
        <v>0</v>
      </c>
      <c r="CCG282" s="12">
        <v>0</v>
      </c>
      <c r="CCH282" s="12">
        <v>0</v>
      </c>
      <c r="CCI282" s="12">
        <v>0</v>
      </c>
      <c r="CCJ282" s="12">
        <v>0</v>
      </c>
      <c r="CCK282" s="12">
        <v>0</v>
      </c>
      <c r="CCL282" s="12">
        <v>0</v>
      </c>
      <c r="CCM282" s="12">
        <v>0</v>
      </c>
      <c r="CCN282" s="12">
        <v>0</v>
      </c>
      <c r="CCO282" s="12">
        <v>0</v>
      </c>
      <c r="CCP282" s="12">
        <v>0</v>
      </c>
      <c r="CCQ282" s="12">
        <v>0</v>
      </c>
      <c r="CCR282" s="12">
        <v>0</v>
      </c>
      <c r="CCS282" s="12">
        <v>0</v>
      </c>
      <c r="CCT282" s="12">
        <v>0</v>
      </c>
      <c r="CCU282" s="12">
        <v>0</v>
      </c>
      <c r="CCV282" s="12">
        <v>0</v>
      </c>
      <c r="CCW282" s="12">
        <v>0</v>
      </c>
      <c r="CCX282" s="12">
        <v>0</v>
      </c>
      <c r="CCY282" s="12">
        <v>0</v>
      </c>
      <c r="CCZ282" s="12">
        <v>0</v>
      </c>
      <c r="CDA282" s="12">
        <v>0</v>
      </c>
      <c r="CDB282" s="12">
        <v>0</v>
      </c>
      <c r="CDC282" s="12">
        <v>0</v>
      </c>
      <c r="CDD282" s="12">
        <v>0</v>
      </c>
      <c r="CDE282" s="12">
        <v>0</v>
      </c>
      <c r="CDF282" s="12">
        <v>0</v>
      </c>
      <c r="CDG282" s="12">
        <v>0</v>
      </c>
      <c r="CDH282" s="12">
        <v>0</v>
      </c>
      <c r="CDI282" s="12">
        <v>0</v>
      </c>
      <c r="CDJ282" s="12">
        <v>0</v>
      </c>
      <c r="CDK282" s="12">
        <v>0</v>
      </c>
      <c r="CDL282" s="12">
        <v>0</v>
      </c>
      <c r="CDM282" s="12">
        <v>0</v>
      </c>
      <c r="CDN282" s="12">
        <v>0</v>
      </c>
      <c r="CDO282" s="12">
        <v>0</v>
      </c>
      <c r="CDP282" s="12">
        <v>0</v>
      </c>
      <c r="CDQ282" s="12">
        <v>0</v>
      </c>
      <c r="CDR282" s="12">
        <v>0</v>
      </c>
      <c r="CDS282" s="12">
        <v>0</v>
      </c>
      <c r="CDT282" s="12">
        <v>0</v>
      </c>
      <c r="CDU282" s="12">
        <v>0</v>
      </c>
      <c r="CDV282" s="12">
        <v>0</v>
      </c>
      <c r="CDW282" s="12">
        <v>0</v>
      </c>
      <c r="CDX282" s="12">
        <v>0</v>
      </c>
      <c r="CDY282" s="12">
        <v>0</v>
      </c>
      <c r="CDZ282" s="12">
        <v>0</v>
      </c>
      <c r="CEA282" s="12">
        <v>0</v>
      </c>
      <c r="CEB282" s="12">
        <v>0</v>
      </c>
      <c r="CEC282" s="12">
        <v>0</v>
      </c>
      <c r="CED282" s="12">
        <v>0</v>
      </c>
      <c r="CEE282" s="12">
        <v>0</v>
      </c>
      <c r="CEF282" s="12">
        <v>0</v>
      </c>
      <c r="CEG282" s="12">
        <v>0</v>
      </c>
      <c r="CEH282" s="12">
        <v>0</v>
      </c>
      <c r="CEI282" s="12">
        <v>0</v>
      </c>
      <c r="CEJ282" s="12">
        <v>0</v>
      </c>
      <c r="CEK282" s="12">
        <v>0</v>
      </c>
      <c r="CEL282" s="12">
        <v>0</v>
      </c>
      <c r="CEM282" s="12">
        <v>0</v>
      </c>
      <c r="CEN282" s="12">
        <v>0</v>
      </c>
      <c r="CEO282" s="12">
        <v>0</v>
      </c>
      <c r="CEP282" s="12">
        <v>0</v>
      </c>
      <c r="CEQ282" s="12">
        <v>0</v>
      </c>
      <c r="CER282" s="12">
        <v>0</v>
      </c>
      <c r="CES282" s="12">
        <v>0</v>
      </c>
      <c r="CET282" s="12">
        <v>0</v>
      </c>
      <c r="CEU282" s="12">
        <v>0</v>
      </c>
      <c r="CEV282" s="12">
        <v>0</v>
      </c>
      <c r="CEW282" s="12">
        <v>0</v>
      </c>
      <c r="CEX282" s="12">
        <v>0</v>
      </c>
      <c r="CEY282" s="12">
        <v>0</v>
      </c>
      <c r="CEZ282" s="12">
        <v>0</v>
      </c>
      <c r="CFA282" s="12">
        <v>0</v>
      </c>
      <c r="CFB282" s="12">
        <v>0</v>
      </c>
      <c r="CFC282" s="12">
        <v>0</v>
      </c>
      <c r="CFD282" s="12">
        <v>0</v>
      </c>
      <c r="CFE282" s="12">
        <v>0</v>
      </c>
      <c r="CFF282" s="12">
        <v>0</v>
      </c>
      <c r="CFG282" s="12">
        <v>0</v>
      </c>
      <c r="CFH282" s="12">
        <v>0</v>
      </c>
      <c r="CFI282" s="12">
        <v>0</v>
      </c>
      <c r="CFJ282" s="12">
        <v>0</v>
      </c>
      <c r="CFK282" s="12">
        <v>0</v>
      </c>
      <c r="CFL282" s="12">
        <v>0</v>
      </c>
      <c r="CFM282" s="12">
        <v>0</v>
      </c>
      <c r="CFN282" s="12">
        <v>0</v>
      </c>
      <c r="CFO282" s="12">
        <v>0</v>
      </c>
      <c r="CFP282" s="12">
        <v>0</v>
      </c>
      <c r="CFQ282" s="12">
        <v>0</v>
      </c>
      <c r="CFR282" s="12">
        <v>0</v>
      </c>
      <c r="CFS282" s="12">
        <v>0</v>
      </c>
      <c r="CFT282" s="12">
        <v>0</v>
      </c>
      <c r="CFU282" s="12">
        <v>0</v>
      </c>
      <c r="CFV282" s="12">
        <v>0</v>
      </c>
      <c r="CFW282" s="12">
        <v>0</v>
      </c>
      <c r="CFX282" s="12">
        <v>0</v>
      </c>
      <c r="CFY282" s="12">
        <v>0</v>
      </c>
      <c r="CFZ282" s="12">
        <v>0</v>
      </c>
      <c r="CGA282" s="12">
        <v>0</v>
      </c>
      <c r="CGB282" s="12">
        <v>0</v>
      </c>
      <c r="CGC282" s="12">
        <v>0</v>
      </c>
      <c r="CGD282" s="12">
        <v>0</v>
      </c>
      <c r="CGE282" s="12">
        <v>0</v>
      </c>
      <c r="CGF282" s="12">
        <v>0</v>
      </c>
      <c r="CGG282" s="12">
        <v>0</v>
      </c>
      <c r="CGH282" s="12">
        <v>0</v>
      </c>
      <c r="CGI282" s="12">
        <v>0</v>
      </c>
      <c r="CGJ282" s="12">
        <v>0</v>
      </c>
      <c r="CGK282" s="12">
        <v>0</v>
      </c>
      <c r="CGL282" s="12">
        <v>0</v>
      </c>
      <c r="CGM282" s="12">
        <v>0</v>
      </c>
      <c r="CGN282" s="12">
        <v>0</v>
      </c>
      <c r="CGO282" s="12">
        <v>0</v>
      </c>
      <c r="CGP282" s="12">
        <v>0</v>
      </c>
      <c r="CGQ282" s="12">
        <v>0</v>
      </c>
      <c r="CGR282" s="12">
        <v>0</v>
      </c>
      <c r="CGS282" s="12">
        <v>0</v>
      </c>
      <c r="CGT282" s="12">
        <v>0</v>
      </c>
      <c r="CGU282" s="12">
        <v>0</v>
      </c>
      <c r="CGV282" s="12">
        <v>0</v>
      </c>
      <c r="CGW282" s="12">
        <v>0</v>
      </c>
      <c r="CGX282" s="12">
        <v>0</v>
      </c>
      <c r="CGY282" s="12">
        <v>0</v>
      </c>
      <c r="CGZ282" s="12">
        <v>0</v>
      </c>
      <c r="CHA282" s="12">
        <v>0</v>
      </c>
      <c r="CHB282" s="12">
        <v>0</v>
      </c>
      <c r="CHC282" s="12">
        <v>0</v>
      </c>
      <c r="CHD282" s="12">
        <v>0</v>
      </c>
      <c r="CHE282" s="12">
        <v>0</v>
      </c>
      <c r="CHF282" s="12">
        <v>0</v>
      </c>
      <c r="CHG282" s="12">
        <v>0</v>
      </c>
      <c r="CHH282" s="12">
        <v>0</v>
      </c>
      <c r="CHI282" s="12">
        <v>0</v>
      </c>
      <c r="CHJ282" s="12">
        <v>0</v>
      </c>
      <c r="CHK282" s="12">
        <v>0</v>
      </c>
      <c r="CHL282" s="12">
        <v>0</v>
      </c>
      <c r="CHM282" s="12">
        <v>0</v>
      </c>
      <c r="CHN282" s="12">
        <v>0</v>
      </c>
      <c r="CHO282" s="12">
        <v>0</v>
      </c>
      <c r="CHP282" s="12">
        <v>0</v>
      </c>
      <c r="CHQ282" s="12">
        <v>0</v>
      </c>
      <c r="CHR282" s="12">
        <v>0</v>
      </c>
      <c r="CHS282" s="12">
        <v>0</v>
      </c>
      <c r="CHT282" s="12">
        <v>0</v>
      </c>
      <c r="CHU282" s="12">
        <v>0</v>
      </c>
      <c r="CHV282" s="12">
        <v>0</v>
      </c>
      <c r="CHW282" s="12">
        <v>0</v>
      </c>
      <c r="CHX282" s="12">
        <v>0</v>
      </c>
      <c r="CHY282" s="12">
        <v>0</v>
      </c>
      <c r="CHZ282" s="12">
        <v>0</v>
      </c>
      <c r="CIA282" s="12">
        <v>0</v>
      </c>
      <c r="CIB282" s="12">
        <v>0</v>
      </c>
      <c r="CIC282" s="12">
        <v>0</v>
      </c>
      <c r="CID282" s="12">
        <v>0</v>
      </c>
      <c r="CIE282" s="12">
        <v>0</v>
      </c>
      <c r="CIF282" s="12">
        <v>0</v>
      </c>
      <c r="CIG282" s="12">
        <v>0</v>
      </c>
      <c r="CIH282" s="12">
        <v>0</v>
      </c>
      <c r="CII282" s="12">
        <v>0</v>
      </c>
      <c r="CIJ282" s="12">
        <v>0</v>
      </c>
      <c r="CIK282" s="12">
        <v>0</v>
      </c>
      <c r="CIL282" s="12">
        <v>0</v>
      </c>
      <c r="CIM282" s="12">
        <v>0</v>
      </c>
      <c r="CIN282" s="12">
        <v>0</v>
      </c>
      <c r="CIO282" s="12">
        <v>0</v>
      </c>
      <c r="CIP282" s="12">
        <v>0</v>
      </c>
      <c r="CIQ282" s="12">
        <v>0</v>
      </c>
      <c r="CIR282" s="12">
        <v>0</v>
      </c>
      <c r="CIS282" s="12">
        <v>0</v>
      </c>
      <c r="CIT282" s="12">
        <v>0</v>
      </c>
      <c r="CIU282" s="12">
        <v>0</v>
      </c>
      <c r="CIV282" s="12">
        <v>0</v>
      </c>
      <c r="CIW282" s="12">
        <v>0</v>
      </c>
      <c r="CIX282" s="12">
        <v>0</v>
      </c>
      <c r="CIY282" s="12">
        <v>0</v>
      </c>
      <c r="CIZ282" s="12">
        <v>0</v>
      </c>
      <c r="CJA282" s="12">
        <v>0</v>
      </c>
      <c r="CJB282" s="12">
        <v>0</v>
      </c>
      <c r="CJC282" s="12">
        <v>0</v>
      </c>
      <c r="CJD282" s="12">
        <v>0</v>
      </c>
      <c r="CJE282" s="12">
        <v>0</v>
      </c>
      <c r="CJF282" s="12">
        <v>0</v>
      </c>
      <c r="CJG282" s="12">
        <v>0</v>
      </c>
      <c r="CJH282" s="12">
        <v>0</v>
      </c>
      <c r="CJI282" s="12">
        <v>0</v>
      </c>
      <c r="CJJ282" s="12">
        <v>0</v>
      </c>
      <c r="CJK282" s="12">
        <v>0</v>
      </c>
      <c r="CJL282" s="12">
        <v>0</v>
      </c>
      <c r="CJM282" s="12">
        <v>0</v>
      </c>
      <c r="CJN282" s="12">
        <v>0</v>
      </c>
      <c r="CJO282" s="12">
        <v>0</v>
      </c>
      <c r="CJP282" s="12">
        <v>0</v>
      </c>
      <c r="CJQ282" s="12">
        <v>0</v>
      </c>
      <c r="CJR282" s="12">
        <v>0</v>
      </c>
      <c r="CJS282" s="12">
        <v>0</v>
      </c>
      <c r="CJT282" s="12">
        <v>0</v>
      </c>
      <c r="CJU282" s="12">
        <v>0</v>
      </c>
      <c r="CJV282" s="12">
        <v>0</v>
      </c>
      <c r="CJW282" s="12">
        <v>0</v>
      </c>
      <c r="CJX282" s="12">
        <v>0</v>
      </c>
      <c r="CJY282" s="12">
        <v>0</v>
      </c>
      <c r="CJZ282" s="12">
        <v>0</v>
      </c>
      <c r="CKA282" s="12">
        <v>0</v>
      </c>
      <c r="CKB282" s="12">
        <v>0</v>
      </c>
      <c r="CKC282" s="12">
        <v>0</v>
      </c>
      <c r="CKD282" s="12">
        <v>0</v>
      </c>
      <c r="CKE282" s="12">
        <v>0</v>
      </c>
      <c r="CKF282" s="12">
        <v>0</v>
      </c>
      <c r="CKG282" s="12">
        <v>0</v>
      </c>
      <c r="CKH282" s="12">
        <v>0</v>
      </c>
      <c r="CKI282" s="12">
        <v>0</v>
      </c>
      <c r="CKJ282" s="12">
        <v>0</v>
      </c>
      <c r="CKK282" s="12">
        <v>0</v>
      </c>
      <c r="CKL282" s="12">
        <v>0</v>
      </c>
      <c r="CKM282" s="12">
        <v>0</v>
      </c>
      <c r="CKN282" s="12">
        <v>0</v>
      </c>
      <c r="CKO282" s="12">
        <v>0</v>
      </c>
      <c r="CKP282" s="12">
        <v>0</v>
      </c>
      <c r="CKQ282" s="12">
        <v>0</v>
      </c>
      <c r="CKR282" s="12">
        <v>0</v>
      </c>
      <c r="CKS282" s="12">
        <v>0</v>
      </c>
      <c r="CKT282" s="12">
        <v>0</v>
      </c>
      <c r="CKU282" s="12">
        <v>0</v>
      </c>
      <c r="CKV282" s="12">
        <v>0</v>
      </c>
      <c r="CKW282" s="12">
        <v>0</v>
      </c>
      <c r="CKX282" s="12">
        <v>0</v>
      </c>
      <c r="CKY282" s="12">
        <v>0</v>
      </c>
      <c r="CKZ282" s="12">
        <v>0</v>
      </c>
      <c r="CLA282" s="12">
        <v>0</v>
      </c>
      <c r="CLB282" s="12">
        <v>0</v>
      </c>
      <c r="CLC282" s="12">
        <v>0</v>
      </c>
      <c r="CLD282" s="12">
        <v>0</v>
      </c>
      <c r="CLE282" s="12">
        <v>0</v>
      </c>
      <c r="CLF282" s="12">
        <v>0</v>
      </c>
      <c r="CLG282" s="12">
        <v>0</v>
      </c>
      <c r="CLH282" s="12">
        <v>0</v>
      </c>
      <c r="CLI282" s="12">
        <v>0</v>
      </c>
      <c r="CLJ282" s="12">
        <v>0</v>
      </c>
      <c r="CLK282" s="12">
        <v>0</v>
      </c>
      <c r="CLL282" s="12">
        <v>0</v>
      </c>
      <c r="CLM282" s="12">
        <v>0</v>
      </c>
      <c r="CLN282" s="12">
        <v>0</v>
      </c>
      <c r="CLO282" s="12">
        <v>0</v>
      </c>
      <c r="CLP282" s="12">
        <v>0</v>
      </c>
      <c r="CLQ282" s="12">
        <v>0</v>
      </c>
      <c r="CLR282" s="12">
        <v>0</v>
      </c>
      <c r="CLS282" s="12">
        <v>0</v>
      </c>
      <c r="CLT282" s="12">
        <v>0</v>
      </c>
      <c r="CLU282" s="12">
        <v>0</v>
      </c>
      <c r="CLV282" s="12">
        <v>0</v>
      </c>
      <c r="CLW282" s="12">
        <v>0</v>
      </c>
      <c r="CLX282" s="12">
        <v>0</v>
      </c>
      <c r="CLY282" s="12">
        <v>0</v>
      </c>
      <c r="CLZ282" s="12">
        <v>0</v>
      </c>
      <c r="CMA282" s="12">
        <v>0</v>
      </c>
      <c r="CMB282" s="12">
        <v>0</v>
      </c>
      <c r="CMC282" s="12">
        <v>0</v>
      </c>
      <c r="CMD282" s="12">
        <v>0</v>
      </c>
      <c r="CME282" s="12">
        <v>0</v>
      </c>
      <c r="CMF282" s="12">
        <v>0</v>
      </c>
      <c r="CMG282" s="12">
        <v>0</v>
      </c>
      <c r="CMH282" s="12">
        <v>0</v>
      </c>
      <c r="CMI282" s="12">
        <v>0</v>
      </c>
      <c r="CMJ282" s="12">
        <v>0</v>
      </c>
      <c r="CMK282" s="12">
        <v>0</v>
      </c>
      <c r="CML282" s="12">
        <v>0</v>
      </c>
      <c r="CMM282" s="12">
        <v>0</v>
      </c>
      <c r="CMN282" s="12">
        <v>0</v>
      </c>
      <c r="CMO282" s="12">
        <v>0</v>
      </c>
      <c r="CMP282" s="12">
        <v>0</v>
      </c>
      <c r="CMQ282" s="12">
        <v>0</v>
      </c>
      <c r="CMR282" s="12">
        <v>0</v>
      </c>
      <c r="CMS282" s="12">
        <v>0</v>
      </c>
      <c r="CMT282" s="12">
        <v>0</v>
      </c>
      <c r="CMU282" s="12">
        <v>0</v>
      </c>
      <c r="CMV282" s="12">
        <v>0</v>
      </c>
      <c r="CMW282" s="12">
        <v>0</v>
      </c>
      <c r="CMX282" s="12">
        <v>0</v>
      </c>
      <c r="CMY282" s="12">
        <v>0</v>
      </c>
      <c r="CMZ282" s="12">
        <v>0</v>
      </c>
      <c r="CNA282" s="12">
        <v>0</v>
      </c>
      <c r="CNB282" s="12">
        <v>0</v>
      </c>
      <c r="CNC282" s="12">
        <v>0</v>
      </c>
      <c r="CND282" s="12">
        <v>0</v>
      </c>
      <c r="CNE282" s="12">
        <v>0</v>
      </c>
      <c r="CNF282" s="12">
        <v>0</v>
      </c>
      <c r="CNG282" s="12">
        <v>0</v>
      </c>
      <c r="CNH282" s="12">
        <v>0</v>
      </c>
      <c r="CNI282" s="12">
        <v>0</v>
      </c>
      <c r="CNJ282" s="12">
        <v>0</v>
      </c>
      <c r="CNK282" s="12">
        <v>0</v>
      </c>
      <c r="CNL282" s="12">
        <v>0</v>
      </c>
      <c r="CNM282" s="12">
        <v>0</v>
      </c>
      <c r="CNN282" s="12">
        <v>0</v>
      </c>
      <c r="CNO282" s="12">
        <v>0</v>
      </c>
      <c r="CNP282" s="12">
        <v>0</v>
      </c>
      <c r="CNQ282" s="12">
        <v>0</v>
      </c>
      <c r="CNR282" s="12">
        <v>0</v>
      </c>
      <c r="CNS282" s="12">
        <v>0</v>
      </c>
      <c r="CNT282" s="12">
        <v>0</v>
      </c>
      <c r="CNU282" s="12">
        <v>0</v>
      </c>
      <c r="CNV282" s="12">
        <v>0</v>
      </c>
      <c r="CNW282" s="12">
        <v>0</v>
      </c>
      <c r="CNX282" s="12">
        <v>0</v>
      </c>
      <c r="CNY282" s="12">
        <v>0</v>
      </c>
      <c r="CNZ282" s="12">
        <v>0</v>
      </c>
      <c r="COA282" s="12">
        <v>0</v>
      </c>
      <c r="COB282" s="12">
        <v>0</v>
      </c>
      <c r="COC282" s="12">
        <v>0</v>
      </c>
      <c r="COD282" s="12">
        <v>0</v>
      </c>
      <c r="COE282" s="12">
        <v>0</v>
      </c>
      <c r="COF282" s="12">
        <v>0</v>
      </c>
      <c r="COG282" s="12">
        <v>0</v>
      </c>
      <c r="COH282" s="12">
        <v>0</v>
      </c>
      <c r="COI282" s="12">
        <v>0</v>
      </c>
      <c r="COJ282" s="12">
        <v>0</v>
      </c>
      <c r="COK282" s="12">
        <v>0</v>
      </c>
      <c r="COL282" s="12">
        <v>0</v>
      </c>
      <c r="COM282" s="12">
        <v>0</v>
      </c>
      <c r="CON282" s="12">
        <v>0</v>
      </c>
      <c r="COO282" s="12">
        <v>0</v>
      </c>
      <c r="COP282" s="12">
        <v>0</v>
      </c>
      <c r="COQ282" s="12">
        <v>0</v>
      </c>
      <c r="COR282" s="12">
        <v>0</v>
      </c>
      <c r="COS282" s="12">
        <v>0</v>
      </c>
      <c r="COT282" s="12">
        <v>0</v>
      </c>
      <c r="COU282" s="12">
        <v>0</v>
      </c>
      <c r="COV282" s="12">
        <v>0</v>
      </c>
      <c r="COW282" s="12">
        <v>0</v>
      </c>
      <c r="COX282" s="12">
        <v>0</v>
      </c>
      <c r="COY282" s="12">
        <v>0</v>
      </c>
      <c r="COZ282" s="12">
        <v>0</v>
      </c>
      <c r="CPA282" s="12">
        <v>0</v>
      </c>
      <c r="CPB282" s="12">
        <v>0</v>
      </c>
      <c r="CPC282" s="12">
        <v>0</v>
      </c>
      <c r="CPD282" s="12">
        <v>0</v>
      </c>
      <c r="CPE282" s="12">
        <v>0</v>
      </c>
      <c r="CPF282" s="12">
        <v>0</v>
      </c>
      <c r="CPG282" s="12">
        <v>0</v>
      </c>
      <c r="CPH282" s="12">
        <v>0</v>
      </c>
      <c r="CPI282" s="12">
        <v>0</v>
      </c>
      <c r="CPJ282" s="12">
        <v>0</v>
      </c>
      <c r="CPK282" s="12">
        <v>0</v>
      </c>
      <c r="CPL282" s="12">
        <v>0</v>
      </c>
      <c r="CPM282" s="12">
        <v>0</v>
      </c>
      <c r="CPN282" s="12">
        <v>0</v>
      </c>
      <c r="CPO282" s="12">
        <v>0</v>
      </c>
      <c r="CPP282" s="12">
        <v>0</v>
      </c>
      <c r="CPQ282" s="12">
        <v>0</v>
      </c>
      <c r="CPR282" s="12">
        <v>0</v>
      </c>
      <c r="CPS282" s="12">
        <v>0</v>
      </c>
      <c r="CPT282" s="12">
        <v>0</v>
      </c>
      <c r="CPU282" s="12">
        <v>0</v>
      </c>
      <c r="CPV282" s="12">
        <v>0</v>
      </c>
      <c r="CPW282" s="12">
        <v>0</v>
      </c>
      <c r="CPX282" s="12">
        <v>0</v>
      </c>
      <c r="CPY282" s="12">
        <v>0</v>
      </c>
      <c r="CPZ282" s="12">
        <v>0</v>
      </c>
      <c r="CQA282" s="12">
        <v>0</v>
      </c>
      <c r="CQB282" s="12">
        <v>0</v>
      </c>
      <c r="CQC282" s="12">
        <v>0</v>
      </c>
      <c r="CQD282" s="12">
        <v>0</v>
      </c>
      <c r="CQE282" s="12">
        <v>0</v>
      </c>
      <c r="CQF282" s="12">
        <v>0</v>
      </c>
      <c r="CQG282" s="12">
        <v>0</v>
      </c>
      <c r="CQH282" s="12">
        <v>0</v>
      </c>
      <c r="CQI282" s="12">
        <v>0</v>
      </c>
      <c r="CQJ282" s="12">
        <v>0</v>
      </c>
      <c r="CQK282" s="12">
        <v>0</v>
      </c>
      <c r="CQL282" s="12">
        <v>0</v>
      </c>
      <c r="CQM282" s="12">
        <v>0</v>
      </c>
      <c r="CQN282" s="12">
        <v>0</v>
      </c>
      <c r="CQO282" s="12">
        <v>0</v>
      </c>
      <c r="CQP282" s="12">
        <v>0</v>
      </c>
      <c r="CQQ282" s="12">
        <v>0</v>
      </c>
      <c r="CQR282" s="12">
        <v>0</v>
      </c>
      <c r="CQS282" s="12">
        <v>0</v>
      </c>
      <c r="CQT282" s="12">
        <v>0</v>
      </c>
      <c r="CQU282" s="12">
        <v>0</v>
      </c>
      <c r="CQV282" s="12">
        <v>0</v>
      </c>
      <c r="CQW282" s="12">
        <v>0</v>
      </c>
      <c r="CQX282" s="12">
        <v>0</v>
      </c>
      <c r="CQY282" s="12">
        <v>0</v>
      </c>
      <c r="CQZ282" s="12">
        <v>0</v>
      </c>
      <c r="CRA282" s="12">
        <v>0</v>
      </c>
      <c r="CRB282" s="12">
        <v>0</v>
      </c>
      <c r="CRC282" s="12">
        <v>0</v>
      </c>
      <c r="CRD282" s="12">
        <v>0</v>
      </c>
      <c r="CRE282" s="12">
        <v>0</v>
      </c>
      <c r="CRF282" s="12">
        <v>0</v>
      </c>
      <c r="CRG282" s="12">
        <v>0</v>
      </c>
      <c r="CRH282" s="12">
        <v>0</v>
      </c>
      <c r="CRI282" s="12">
        <v>0</v>
      </c>
      <c r="CRJ282" s="12">
        <v>0</v>
      </c>
      <c r="CRK282" s="12">
        <v>0</v>
      </c>
      <c r="CRL282" s="12">
        <v>0</v>
      </c>
      <c r="CRM282" s="12">
        <v>0</v>
      </c>
      <c r="CRN282" s="12">
        <v>0</v>
      </c>
      <c r="CRO282" s="12">
        <v>0</v>
      </c>
      <c r="CRP282" s="12">
        <v>0</v>
      </c>
      <c r="CRQ282" s="12">
        <v>0</v>
      </c>
      <c r="CRR282" s="12">
        <v>0</v>
      </c>
      <c r="CRS282" s="12">
        <v>0</v>
      </c>
      <c r="CRT282" s="12">
        <v>0</v>
      </c>
      <c r="CRU282" s="12">
        <v>0</v>
      </c>
      <c r="CRV282" s="12">
        <v>0</v>
      </c>
      <c r="CRW282" s="12">
        <v>0</v>
      </c>
      <c r="CRX282" s="12">
        <v>0</v>
      </c>
      <c r="CRY282" s="12">
        <v>0</v>
      </c>
      <c r="CRZ282" s="12">
        <v>0</v>
      </c>
      <c r="CSA282" s="12">
        <v>0</v>
      </c>
      <c r="CSB282" s="12">
        <v>0</v>
      </c>
      <c r="CSC282" s="12">
        <v>0</v>
      </c>
      <c r="CSD282" s="12">
        <v>0</v>
      </c>
      <c r="CSE282" s="12">
        <v>0</v>
      </c>
      <c r="CSF282" s="12">
        <v>0</v>
      </c>
      <c r="CSG282" s="12">
        <v>0</v>
      </c>
      <c r="CSH282" s="12">
        <v>0</v>
      </c>
      <c r="CSI282" s="12">
        <v>0</v>
      </c>
      <c r="CSJ282" s="12">
        <v>0</v>
      </c>
      <c r="CSK282" s="12">
        <v>0</v>
      </c>
      <c r="CSL282" s="12">
        <v>0</v>
      </c>
      <c r="CSM282" s="12">
        <v>0</v>
      </c>
      <c r="CSN282" s="12">
        <v>0</v>
      </c>
      <c r="CSO282" s="12">
        <v>0</v>
      </c>
      <c r="CSP282" s="12">
        <v>0</v>
      </c>
      <c r="CSQ282" s="12">
        <v>0</v>
      </c>
      <c r="CSR282" s="12">
        <v>0</v>
      </c>
      <c r="CSS282" s="12">
        <v>0</v>
      </c>
      <c r="CST282" s="12">
        <v>0</v>
      </c>
      <c r="CSU282" s="12">
        <v>0</v>
      </c>
      <c r="CSV282" s="12">
        <v>0</v>
      </c>
      <c r="CSW282" s="12">
        <v>0</v>
      </c>
      <c r="CSX282" s="12">
        <v>0</v>
      </c>
      <c r="CSY282" s="12">
        <v>0</v>
      </c>
      <c r="CSZ282" s="12">
        <v>0</v>
      </c>
      <c r="CTA282" s="12">
        <v>0</v>
      </c>
      <c r="CTB282" s="12">
        <v>0</v>
      </c>
      <c r="CTC282" s="12">
        <v>0</v>
      </c>
      <c r="CTD282" s="12">
        <v>0</v>
      </c>
      <c r="CTE282" s="12">
        <v>0</v>
      </c>
      <c r="CTF282" s="12">
        <v>0</v>
      </c>
      <c r="CTG282" s="12">
        <v>0</v>
      </c>
      <c r="CTH282" s="12">
        <v>0</v>
      </c>
      <c r="CTI282" s="12">
        <v>0</v>
      </c>
      <c r="CTJ282" s="12">
        <v>0</v>
      </c>
      <c r="CTK282" s="12">
        <v>0</v>
      </c>
      <c r="CTL282" s="12">
        <v>0</v>
      </c>
      <c r="CTM282" s="12">
        <v>0</v>
      </c>
      <c r="CTN282" s="12">
        <v>0</v>
      </c>
      <c r="CTO282" s="12">
        <v>0</v>
      </c>
      <c r="CTP282" s="12">
        <v>0</v>
      </c>
      <c r="CTQ282" s="12">
        <v>0</v>
      </c>
      <c r="CTR282" s="12">
        <v>0</v>
      </c>
      <c r="CTS282" s="12">
        <v>0</v>
      </c>
      <c r="CTT282" s="12">
        <v>0</v>
      </c>
      <c r="CTU282" s="12">
        <v>0</v>
      </c>
      <c r="CTV282" s="12">
        <v>0</v>
      </c>
      <c r="CTW282" s="12">
        <v>0</v>
      </c>
      <c r="CTX282" s="12">
        <v>0</v>
      </c>
      <c r="CTY282" s="12">
        <v>0</v>
      </c>
      <c r="CTZ282" s="12">
        <v>0</v>
      </c>
      <c r="CUA282" s="12">
        <v>0</v>
      </c>
      <c r="CUB282" s="12">
        <v>0</v>
      </c>
      <c r="CUC282" s="12">
        <v>0</v>
      </c>
      <c r="CUD282" s="12">
        <v>0</v>
      </c>
      <c r="CUE282" s="12">
        <v>0</v>
      </c>
      <c r="CUF282" s="12">
        <v>0</v>
      </c>
      <c r="CUG282" s="12">
        <v>0</v>
      </c>
      <c r="CUH282" s="12">
        <v>0</v>
      </c>
      <c r="CUI282" s="12">
        <v>0</v>
      </c>
      <c r="CUJ282" s="12">
        <v>0</v>
      </c>
      <c r="CUK282" s="12">
        <v>0</v>
      </c>
      <c r="CUL282" s="12">
        <v>0</v>
      </c>
      <c r="CUM282" s="12">
        <v>0</v>
      </c>
      <c r="CUN282" s="12">
        <v>0</v>
      </c>
      <c r="CUO282" s="12">
        <v>0</v>
      </c>
      <c r="CUP282" s="12">
        <v>0</v>
      </c>
      <c r="CUQ282" s="12">
        <v>0</v>
      </c>
      <c r="CUR282" s="12">
        <v>0</v>
      </c>
      <c r="CUS282" s="12">
        <v>0</v>
      </c>
      <c r="CUT282" s="12">
        <v>0</v>
      </c>
      <c r="CUU282" s="12">
        <v>0</v>
      </c>
      <c r="CUV282" s="12">
        <v>0</v>
      </c>
      <c r="CUW282" s="12">
        <v>0</v>
      </c>
      <c r="CUX282" s="12">
        <v>0</v>
      </c>
      <c r="CUY282" s="12">
        <v>0</v>
      </c>
      <c r="CUZ282" s="12">
        <v>0</v>
      </c>
      <c r="CVA282" s="12">
        <v>0</v>
      </c>
      <c r="CVB282" s="12">
        <v>0</v>
      </c>
      <c r="CVC282" s="12">
        <v>0</v>
      </c>
      <c r="CVD282" s="12">
        <v>0</v>
      </c>
      <c r="CVE282" s="12">
        <v>0</v>
      </c>
      <c r="CVF282" s="12">
        <v>0</v>
      </c>
      <c r="CVG282" s="12">
        <v>0</v>
      </c>
      <c r="CVH282" s="12">
        <v>0</v>
      </c>
      <c r="CVI282" s="12">
        <v>0</v>
      </c>
      <c r="CVJ282" s="12">
        <v>0</v>
      </c>
      <c r="CVK282" s="12">
        <v>0</v>
      </c>
      <c r="CVL282" s="12">
        <v>0</v>
      </c>
      <c r="CVM282" s="12">
        <v>0</v>
      </c>
      <c r="CVN282" s="12">
        <v>0</v>
      </c>
      <c r="CVO282" s="12">
        <v>0</v>
      </c>
      <c r="CVP282" s="12">
        <v>0</v>
      </c>
      <c r="CVQ282" s="12">
        <v>0</v>
      </c>
      <c r="CVR282" s="12">
        <v>0</v>
      </c>
      <c r="CVS282" s="12">
        <v>0</v>
      </c>
      <c r="CVT282" s="12">
        <v>0</v>
      </c>
      <c r="CVU282" s="12">
        <v>0</v>
      </c>
      <c r="CVV282" s="12">
        <v>0</v>
      </c>
      <c r="CVW282" s="12">
        <v>0</v>
      </c>
      <c r="CVX282" s="12">
        <v>0</v>
      </c>
      <c r="CVY282" s="12">
        <v>0</v>
      </c>
      <c r="CVZ282" s="12">
        <v>0</v>
      </c>
      <c r="CWA282" s="12">
        <v>0</v>
      </c>
      <c r="CWB282" s="12">
        <v>0</v>
      </c>
      <c r="CWC282" s="12">
        <v>0</v>
      </c>
      <c r="CWD282" s="12">
        <v>0</v>
      </c>
      <c r="CWE282" s="12">
        <v>0</v>
      </c>
      <c r="CWF282" s="12">
        <v>0</v>
      </c>
      <c r="CWG282" s="12">
        <v>0</v>
      </c>
      <c r="CWH282" s="12">
        <v>0</v>
      </c>
      <c r="CWI282" s="12">
        <v>0</v>
      </c>
      <c r="CWJ282" s="12">
        <v>0</v>
      </c>
      <c r="CWK282" s="12">
        <v>0</v>
      </c>
      <c r="CWL282" s="12">
        <v>0</v>
      </c>
      <c r="CWM282" s="12">
        <v>0</v>
      </c>
      <c r="CWN282" s="12">
        <v>0</v>
      </c>
      <c r="CWO282" s="12">
        <v>0</v>
      </c>
      <c r="CWP282" s="12">
        <v>0</v>
      </c>
      <c r="CWQ282" s="12">
        <v>0</v>
      </c>
      <c r="CWR282" s="12">
        <v>0</v>
      </c>
      <c r="CWS282" s="12">
        <v>0</v>
      </c>
      <c r="CWT282" s="12">
        <v>0</v>
      </c>
      <c r="CWU282" s="12">
        <v>0</v>
      </c>
      <c r="CWV282" s="12">
        <v>0</v>
      </c>
      <c r="CWW282" s="12">
        <v>0</v>
      </c>
      <c r="CWX282" s="12">
        <v>0</v>
      </c>
      <c r="CWY282" s="12">
        <v>0</v>
      </c>
      <c r="CWZ282" s="12">
        <v>0</v>
      </c>
      <c r="CXA282" s="12">
        <v>0</v>
      </c>
      <c r="CXB282" s="12">
        <v>0</v>
      </c>
      <c r="CXC282" s="12">
        <v>0</v>
      </c>
      <c r="CXD282" s="12">
        <v>0</v>
      </c>
      <c r="CXE282" s="12">
        <v>0</v>
      </c>
      <c r="CXF282" s="12">
        <v>0</v>
      </c>
      <c r="CXG282" s="12">
        <v>0</v>
      </c>
      <c r="CXH282" s="12">
        <v>0</v>
      </c>
      <c r="CXI282" s="12">
        <v>0</v>
      </c>
      <c r="CXJ282" s="12">
        <v>0</v>
      </c>
      <c r="CXK282" s="12">
        <v>0</v>
      </c>
      <c r="CXL282" s="12">
        <v>0</v>
      </c>
      <c r="CXM282" s="12">
        <v>0</v>
      </c>
      <c r="CXN282" s="12">
        <v>0</v>
      </c>
      <c r="CXO282" s="12">
        <v>0</v>
      </c>
      <c r="CXP282" s="12">
        <v>0</v>
      </c>
      <c r="CXQ282" s="12">
        <v>0</v>
      </c>
      <c r="CXR282" s="12">
        <v>0</v>
      </c>
      <c r="CXS282" s="12">
        <v>0</v>
      </c>
      <c r="CXT282" s="12">
        <v>0</v>
      </c>
      <c r="CXU282" s="12">
        <v>0</v>
      </c>
      <c r="CXV282" s="12">
        <v>0</v>
      </c>
      <c r="CXW282" s="12">
        <v>0</v>
      </c>
      <c r="CXX282" s="12">
        <v>0</v>
      </c>
      <c r="CXY282" s="12">
        <v>0</v>
      </c>
      <c r="CXZ282" s="12">
        <v>0</v>
      </c>
      <c r="CYA282" s="12">
        <v>0</v>
      </c>
      <c r="CYB282" s="12">
        <v>0</v>
      </c>
      <c r="CYC282" s="12">
        <v>0</v>
      </c>
      <c r="CYD282" s="12">
        <v>0</v>
      </c>
      <c r="CYE282" s="12">
        <v>0</v>
      </c>
      <c r="CYF282" s="12">
        <v>0</v>
      </c>
      <c r="CYG282" s="12">
        <v>0</v>
      </c>
      <c r="CYH282" s="12">
        <v>0</v>
      </c>
      <c r="CYI282" s="12">
        <v>0</v>
      </c>
      <c r="CYJ282" s="12">
        <v>0</v>
      </c>
      <c r="CYK282" s="12">
        <v>0</v>
      </c>
      <c r="CYL282" s="12">
        <v>0</v>
      </c>
      <c r="CYM282" s="12">
        <v>0</v>
      </c>
      <c r="CYN282" s="12">
        <v>0</v>
      </c>
      <c r="CYO282" s="12">
        <v>0</v>
      </c>
      <c r="CYP282" s="12">
        <v>0</v>
      </c>
      <c r="CYQ282" s="12">
        <v>0</v>
      </c>
      <c r="CYR282" s="12">
        <v>0</v>
      </c>
      <c r="CYS282" s="12">
        <v>0</v>
      </c>
      <c r="CYT282" s="12">
        <v>0</v>
      </c>
      <c r="CYU282" s="12">
        <v>0</v>
      </c>
      <c r="CYV282" s="12">
        <v>0</v>
      </c>
      <c r="CYW282" s="12">
        <v>0</v>
      </c>
      <c r="CYX282" s="12">
        <v>0</v>
      </c>
      <c r="CYY282" s="12">
        <v>0</v>
      </c>
      <c r="CYZ282" s="12">
        <v>0</v>
      </c>
      <c r="CZA282" s="12">
        <v>0</v>
      </c>
      <c r="CZB282" s="12">
        <v>0</v>
      </c>
      <c r="CZC282" s="12">
        <v>0</v>
      </c>
      <c r="CZD282" s="12">
        <v>0</v>
      </c>
      <c r="CZE282" s="12">
        <v>0</v>
      </c>
      <c r="CZF282" s="12">
        <v>0</v>
      </c>
      <c r="CZG282" s="12">
        <v>0</v>
      </c>
      <c r="CZH282" s="12">
        <v>0</v>
      </c>
      <c r="CZI282" s="12">
        <v>0</v>
      </c>
      <c r="CZJ282" s="12">
        <v>0</v>
      </c>
      <c r="CZK282" s="12">
        <v>0</v>
      </c>
      <c r="CZL282" s="12">
        <v>0</v>
      </c>
      <c r="CZM282" s="12">
        <v>0</v>
      </c>
      <c r="CZN282" s="12">
        <v>0</v>
      </c>
      <c r="CZO282" s="12">
        <v>0</v>
      </c>
      <c r="CZP282" s="12">
        <v>0</v>
      </c>
      <c r="CZQ282" s="12">
        <v>0</v>
      </c>
      <c r="CZR282" s="12">
        <v>0</v>
      </c>
      <c r="CZS282" s="12">
        <v>0</v>
      </c>
      <c r="CZT282" s="12">
        <v>0</v>
      </c>
      <c r="CZU282" s="12">
        <v>0</v>
      </c>
      <c r="CZV282" s="12">
        <v>0</v>
      </c>
      <c r="CZW282" s="12">
        <v>0</v>
      </c>
      <c r="CZX282" s="12">
        <v>0</v>
      </c>
      <c r="CZY282" s="12">
        <v>0</v>
      </c>
      <c r="CZZ282" s="12">
        <v>0</v>
      </c>
      <c r="DAA282" s="12">
        <v>0</v>
      </c>
      <c r="DAB282" s="12">
        <v>0</v>
      </c>
      <c r="DAC282" s="12">
        <v>0</v>
      </c>
      <c r="DAD282" s="12">
        <v>0</v>
      </c>
      <c r="DAE282" s="12">
        <v>0</v>
      </c>
      <c r="DAF282" s="12">
        <v>0</v>
      </c>
      <c r="DAG282" s="12">
        <v>0</v>
      </c>
      <c r="DAH282" s="12">
        <v>0</v>
      </c>
      <c r="DAI282" s="12">
        <v>0</v>
      </c>
      <c r="DAJ282" s="12">
        <v>0</v>
      </c>
      <c r="DAK282" s="12">
        <v>0</v>
      </c>
      <c r="DAL282" s="12">
        <v>0</v>
      </c>
      <c r="DAM282" s="12">
        <v>0</v>
      </c>
      <c r="DAN282" s="12">
        <v>0</v>
      </c>
      <c r="DAO282" s="12">
        <v>0</v>
      </c>
      <c r="DAP282" s="12">
        <v>0</v>
      </c>
      <c r="DAQ282" s="12">
        <v>0</v>
      </c>
      <c r="DAR282" s="12">
        <v>0</v>
      </c>
      <c r="DAS282" s="12">
        <v>0</v>
      </c>
      <c r="DAT282" s="12">
        <v>0</v>
      </c>
      <c r="DAU282" s="12">
        <v>0</v>
      </c>
      <c r="DAV282" s="12">
        <v>0</v>
      </c>
      <c r="DAW282" s="12">
        <v>0</v>
      </c>
      <c r="DAX282" s="12">
        <v>0</v>
      </c>
      <c r="DAY282" s="12">
        <v>0</v>
      </c>
      <c r="DAZ282" s="12">
        <v>0</v>
      </c>
      <c r="DBA282" s="12">
        <v>0</v>
      </c>
      <c r="DBB282" s="12">
        <v>0</v>
      </c>
      <c r="DBC282" s="12">
        <v>0</v>
      </c>
      <c r="DBD282" s="12">
        <v>0</v>
      </c>
      <c r="DBE282" s="12">
        <v>0</v>
      </c>
      <c r="DBF282" s="12">
        <v>0</v>
      </c>
      <c r="DBG282" s="12">
        <v>0</v>
      </c>
      <c r="DBH282" s="12">
        <v>0</v>
      </c>
      <c r="DBI282" s="12">
        <v>0</v>
      </c>
      <c r="DBJ282" s="12">
        <v>0</v>
      </c>
      <c r="DBK282" s="12">
        <v>0</v>
      </c>
      <c r="DBL282" s="12">
        <v>0</v>
      </c>
      <c r="DBM282" s="12">
        <v>0</v>
      </c>
      <c r="DBN282" s="12">
        <v>0</v>
      </c>
      <c r="DBO282" s="12">
        <v>0</v>
      </c>
      <c r="DBP282" s="12">
        <v>0</v>
      </c>
      <c r="DBQ282" s="12">
        <v>0</v>
      </c>
      <c r="DBR282" s="12">
        <v>0</v>
      </c>
      <c r="DBS282" s="12">
        <v>0</v>
      </c>
      <c r="DBT282" s="12">
        <v>0</v>
      </c>
      <c r="DBU282" s="12">
        <v>0</v>
      </c>
      <c r="DBV282" s="12">
        <v>0</v>
      </c>
      <c r="DBW282" s="12">
        <v>0</v>
      </c>
      <c r="DBX282" s="12">
        <v>0</v>
      </c>
      <c r="DBY282" s="12">
        <v>0</v>
      </c>
      <c r="DBZ282" s="12">
        <v>0</v>
      </c>
      <c r="DCA282" s="12">
        <v>0</v>
      </c>
      <c r="DCB282" s="12">
        <v>0</v>
      </c>
      <c r="DCC282" s="12">
        <v>0</v>
      </c>
      <c r="DCD282" s="12">
        <v>0</v>
      </c>
      <c r="DCE282" s="12">
        <v>0</v>
      </c>
      <c r="DCF282" s="12">
        <v>0</v>
      </c>
      <c r="DCG282" s="12">
        <v>0</v>
      </c>
      <c r="DCH282" s="12">
        <v>0</v>
      </c>
      <c r="DCI282" s="12">
        <v>0</v>
      </c>
      <c r="DCJ282" s="12">
        <v>0</v>
      </c>
      <c r="DCK282" s="12">
        <v>0</v>
      </c>
      <c r="DCL282" s="12">
        <v>0</v>
      </c>
      <c r="DCM282" s="12">
        <v>0</v>
      </c>
      <c r="DCN282" s="12">
        <v>0</v>
      </c>
      <c r="DCO282" s="12">
        <v>0</v>
      </c>
      <c r="DCP282" s="12">
        <v>0</v>
      </c>
      <c r="DCQ282" s="12">
        <v>0</v>
      </c>
      <c r="DCR282" s="12">
        <v>0</v>
      </c>
      <c r="DCS282" s="12">
        <v>0</v>
      </c>
      <c r="DCT282" s="12">
        <v>0</v>
      </c>
      <c r="DCU282" s="12">
        <v>0</v>
      </c>
      <c r="DCV282" s="12">
        <v>0</v>
      </c>
      <c r="DCW282" s="12">
        <v>0</v>
      </c>
      <c r="DCX282" s="12">
        <v>0</v>
      </c>
      <c r="DCY282" s="12">
        <v>0</v>
      </c>
      <c r="DCZ282" s="12">
        <v>0</v>
      </c>
      <c r="DDA282" s="12">
        <v>0</v>
      </c>
      <c r="DDB282" s="12">
        <v>0</v>
      </c>
      <c r="DDC282" s="12">
        <v>0</v>
      </c>
      <c r="DDD282" s="12">
        <v>0</v>
      </c>
      <c r="DDE282" s="12">
        <v>0</v>
      </c>
      <c r="DDF282" s="12">
        <v>0</v>
      </c>
      <c r="DDG282" s="12">
        <v>0</v>
      </c>
      <c r="DDH282" s="12">
        <v>0</v>
      </c>
      <c r="DDI282" s="12">
        <v>0</v>
      </c>
      <c r="DDJ282" s="12">
        <v>0</v>
      </c>
      <c r="DDK282" s="12">
        <v>0</v>
      </c>
      <c r="DDL282" s="12">
        <v>0</v>
      </c>
      <c r="DDM282" s="12">
        <v>0</v>
      </c>
      <c r="DDN282" s="12">
        <v>0</v>
      </c>
      <c r="DDO282" s="12">
        <v>0</v>
      </c>
      <c r="DDP282" s="12">
        <v>0</v>
      </c>
      <c r="DDQ282" s="12">
        <v>0</v>
      </c>
      <c r="DDR282" s="12">
        <v>0</v>
      </c>
      <c r="DDS282" s="12">
        <v>0</v>
      </c>
      <c r="DDT282" s="12">
        <v>0</v>
      </c>
      <c r="DDU282" s="12">
        <v>0</v>
      </c>
      <c r="DDV282" s="12">
        <v>0</v>
      </c>
      <c r="DDW282" s="12">
        <v>0</v>
      </c>
      <c r="DDX282" s="12">
        <v>0</v>
      </c>
      <c r="DDY282" s="12">
        <v>0</v>
      </c>
      <c r="DDZ282" s="12">
        <v>0</v>
      </c>
      <c r="DEA282" s="12">
        <v>0</v>
      </c>
      <c r="DEB282" s="12">
        <v>0</v>
      </c>
      <c r="DEC282" s="12">
        <v>0</v>
      </c>
      <c r="DED282" s="12">
        <v>0</v>
      </c>
      <c r="DEE282" s="12">
        <v>0</v>
      </c>
      <c r="DEF282" s="12">
        <v>0</v>
      </c>
      <c r="DEG282" s="12">
        <v>0</v>
      </c>
      <c r="DEH282" s="12">
        <v>0</v>
      </c>
      <c r="DEI282" s="12">
        <v>0</v>
      </c>
      <c r="DEJ282" s="12">
        <v>0</v>
      </c>
      <c r="DEK282" s="12">
        <v>0</v>
      </c>
      <c r="DEL282" s="12">
        <v>0</v>
      </c>
      <c r="DEM282" s="12">
        <v>0</v>
      </c>
      <c r="DEN282" s="12">
        <v>0</v>
      </c>
      <c r="DEO282" s="12">
        <v>0</v>
      </c>
      <c r="DEP282" s="12">
        <v>0</v>
      </c>
      <c r="DEQ282" s="12">
        <v>0</v>
      </c>
      <c r="DER282" s="12">
        <v>0</v>
      </c>
      <c r="DES282" s="12">
        <v>0</v>
      </c>
      <c r="DET282" s="12">
        <v>0</v>
      </c>
      <c r="DEU282" s="12">
        <v>0</v>
      </c>
      <c r="DEV282" s="12">
        <v>0</v>
      </c>
      <c r="DEW282" s="12">
        <v>0</v>
      </c>
      <c r="DEX282" s="12">
        <v>0</v>
      </c>
      <c r="DEY282" s="12">
        <v>0</v>
      </c>
      <c r="DEZ282" s="12">
        <v>0</v>
      </c>
      <c r="DFA282" s="12">
        <v>0</v>
      </c>
      <c r="DFB282" s="12">
        <v>0</v>
      </c>
      <c r="DFC282" s="12">
        <v>0</v>
      </c>
      <c r="DFD282" s="12">
        <v>0</v>
      </c>
      <c r="DFE282" s="12">
        <v>0</v>
      </c>
      <c r="DFF282" s="12">
        <v>0</v>
      </c>
      <c r="DFG282" s="12">
        <v>0</v>
      </c>
      <c r="DFH282" s="12">
        <v>0</v>
      </c>
      <c r="DFI282" s="12">
        <v>0</v>
      </c>
      <c r="DFJ282" s="12">
        <v>0</v>
      </c>
      <c r="DFK282" s="12">
        <v>0</v>
      </c>
      <c r="DFL282" s="12">
        <v>0</v>
      </c>
      <c r="DFM282" s="12">
        <v>0</v>
      </c>
      <c r="DFN282" s="12">
        <v>0</v>
      </c>
      <c r="DFO282" s="12">
        <v>0</v>
      </c>
      <c r="DFP282" s="12">
        <v>0</v>
      </c>
      <c r="DFQ282" s="12">
        <v>0</v>
      </c>
      <c r="DFR282" s="12">
        <v>0</v>
      </c>
      <c r="DFS282" s="12">
        <v>0</v>
      </c>
      <c r="DFT282" s="12">
        <v>0</v>
      </c>
      <c r="DFU282" s="12">
        <v>0</v>
      </c>
      <c r="DFV282" s="12">
        <v>0</v>
      </c>
      <c r="DFW282" s="12">
        <v>0</v>
      </c>
      <c r="DFX282" s="12">
        <v>0</v>
      </c>
      <c r="DFY282" s="12">
        <v>0</v>
      </c>
      <c r="DFZ282" s="12">
        <v>0</v>
      </c>
      <c r="DGA282" s="12">
        <v>0</v>
      </c>
      <c r="DGB282" s="12">
        <v>0</v>
      </c>
      <c r="DGC282" s="12">
        <v>0</v>
      </c>
      <c r="DGD282" s="12">
        <v>0</v>
      </c>
      <c r="DGE282" s="12">
        <v>0</v>
      </c>
      <c r="DGF282" s="12">
        <v>0</v>
      </c>
      <c r="DGG282" s="12">
        <v>0</v>
      </c>
      <c r="DGH282" s="12">
        <v>0</v>
      </c>
      <c r="DGI282" s="12">
        <v>0</v>
      </c>
      <c r="DGJ282" s="12">
        <v>0</v>
      </c>
      <c r="DGK282" s="12">
        <v>0</v>
      </c>
      <c r="DGL282" s="12">
        <v>0</v>
      </c>
      <c r="DGM282" s="12">
        <v>0</v>
      </c>
      <c r="DGN282" s="12">
        <v>0</v>
      </c>
      <c r="DGO282" s="12">
        <v>0</v>
      </c>
      <c r="DGP282" s="12">
        <v>0</v>
      </c>
      <c r="DGQ282" s="12">
        <v>0</v>
      </c>
      <c r="DGR282" s="12">
        <v>0</v>
      </c>
      <c r="DGS282" s="12">
        <v>0</v>
      </c>
      <c r="DGT282" s="12">
        <v>0</v>
      </c>
      <c r="DGU282" s="12">
        <v>0</v>
      </c>
      <c r="DGV282" s="12">
        <v>0</v>
      </c>
      <c r="DGW282" s="12">
        <v>0</v>
      </c>
      <c r="DGX282" s="12">
        <v>0</v>
      </c>
      <c r="DGY282" s="12">
        <v>0</v>
      </c>
      <c r="DGZ282" s="12">
        <v>0</v>
      </c>
      <c r="DHA282" s="12">
        <v>0</v>
      </c>
      <c r="DHB282" s="12">
        <v>0</v>
      </c>
      <c r="DHC282" s="12">
        <v>0</v>
      </c>
      <c r="DHD282" s="12">
        <v>0</v>
      </c>
      <c r="DHE282" s="12">
        <v>0</v>
      </c>
      <c r="DHF282" s="12">
        <v>0</v>
      </c>
      <c r="DHG282" s="12">
        <v>0</v>
      </c>
      <c r="DHH282" s="12">
        <v>0</v>
      </c>
      <c r="DHI282" s="12">
        <v>0</v>
      </c>
      <c r="DHJ282" s="12">
        <v>0</v>
      </c>
      <c r="DHK282" s="12">
        <v>0</v>
      </c>
      <c r="DHL282" s="12">
        <v>0</v>
      </c>
      <c r="DHM282" s="12">
        <v>0</v>
      </c>
      <c r="DHN282" s="12">
        <v>0</v>
      </c>
      <c r="DHO282" s="12">
        <v>0</v>
      </c>
      <c r="DHP282" s="12">
        <v>0</v>
      </c>
      <c r="DHQ282" s="12">
        <v>0</v>
      </c>
      <c r="DHR282" s="12">
        <v>0</v>
      </c>
      <c r="DHS282" s="12">
        <v>0</v>
      </c>
      <c r="DHT282" s="12">
        <v>0</v>
      </c>
      <c r="DHU282" s="12">
        <v>0</v>
      </c>
      <c r="DHV282" s="12">
        <v>0</v>
      </c>
      <c r="DHW282" s="12">
        <v>0</v>
      </c>
      <c r="DHX282" s="12">
        <v>0</v>
      </c>
      <c r="DHY282" s="12">
        <v>0</v>
      </c>
      <c r="DHZ282" s="12">
        <v>0</v>
      </c>
      <c r="DIA282" s="12">
        <v>0</v>
      </c>
      <c r="DIB282" s="12">
        <v>0</v>
      </c>
      <c r="DIC282" s="12">
        <v>0</v>
      </c>
      <c r="DID282" s="12">
        <v>0</v>
      </c>
      <c r="DIE282" s="12">
        <v>0</v>
      </c>
      <c r="DIF282" s="12">
        <v>0</v>
      </c>
      <c r="DIG282" s="12">
        <v>0</v>
      </c>
      <c r="DIH282" s="12">
        <v>0</v>
      </c>
      <c r="DII282" s="12">
        <v>0</v>
      </c>
      <c r="DIJ282" s="12">
        <v>0</v>
      </c>
      <c r="DIK282" s="12">
        <v>0</v>
      </c>
      <c r="DIL282" s="12">
        <v>0</v>
      </c>
      <c r="DIM282" s="12">
        <v>0</v>
      </c>
      <c r="DIN282" s="12">
        <v>0</v>
      </c>
      <c r="DIO282" s="12">
        <v>0</v>
      </c>
      <c r="DIP282" s="12">
        <v>0</v>
      </c>
      <c r="DIQ282" s="12">
        <v>0</v>
      </c>
      <c r="DIR282" s="12">
        <v>0</v>
      </c>
      <c r="DIS282" s="12">
        <v>0</v>
      </c>
      <c r="DIT282" s="12">
        <v>0</v>
      </c>
      <c r="DIU282" s="12">
        <v>0</v>
      </c>
      <c r="DIV282" s="12">
        <v>0</v>
      </c>
      <c r="DIW282" s="12">
        <v>0</v>
      </c>
      <c r="DIX282" s="12">
        <v>0</v>
      </c>
      <c r="DIY282" s="12">
        <v>0</v>
      </c>
      <c r="DIZ282" s="12">
        <v>0</v>
      </c>
      <c r="DJA282" s="12">
        <v>0</v>
      </c>
      <c r="DJB282" s="12">
        <v>0</v>
      </c>
      <c r="DJC282" s="12">
        <v>0</v>
      </c>
      <c r="DJD282" s="12">
        <v>0</v>
      </c>
      <c r="DJE282" s="12">
        <v>0</v>
      </c>
      <c r="DJF282" s="12">
        <v>0</v>
      </c>
      <c r="DJG282" s="12">
        <v>0</v>
      </c>
      <c r="DJH282" s="12">
        <v>0</v>
      </c>
      <c r="DJI282" s="12">
        <v>0</v>
      </c>
      <c r="DJJ282" s="12">
        <v>0</v>
      </c>
      <c r="DJK282" s="12">
        <v>0</v>
      </c>
      <c r="DJL282" s="12">
        <v>0</v>
      </c>
      <c r="DJM282" s="12">
        <v>0</v>
      </c>
      <c r="DJN282" s="12">
        <v>0</v>
      </c>
      <c r="DJO282" s="12">
        <v>0</v>
      </c>
      <c r="DJP282" s="12">
        <v>0</v>
      </c>
      <c r="DJQ282" s="12">
        <v>0</v>
      </c>
      <c r="DJR282" s="12">
        <v>0</v>
      </c>
      <c r="DJS282" s="12">
        <v>0</v>
      </c>
      <c r="DJT282" s="12">
        <v>0</v>
      </c>
      <c r="DJU282" s="12">
        <v>0</v>
      </c>
      <c r="DJV282" s="12">
        <v>0</v>
      </c>
      <c r="DJW282" s="12">
        <v>0</v>
      </c>
      <c r="DJX282" s="12">
        <v>0</v>
      </c>
      <c r="DJY282" s="12">
        <v>0</v>
      </c>
      <c r="DJZ282" s="12">
        <v>0</v>
      </c>
      <c r="DKA282" s="12">
        <v>0</v>
      </c>
      <c r="DKB282" s="12">
        <v>0</v>
      </c>
      <c r="DKC282" s="12">
        <v>0</v>
      </c>
      <c r="DKD282" s="12">
        <v>0</v>
      </c>
      <c r="DKE282" s="12">
        <v>0</v>
      </c>
      <c r="DKF282" s="12">
        <v>0</v>
      </c>
      <c r="DKG282" s="12">
        <v>0</v>
      </c>
      <c r="DKH282" s="12">
        <v>0</v>
      </c>
      <c r="DKI282" s="12">
        <v>0</v>
      </c>
      <c r="DKJ282" s="12">
        <v>0</v>
      </c>
      <c r="DKK282" s="12">
        <v>0</v>
      </c>
      <c r="DKL282" s="12">
        <v>0</v>
      </c>
      <c r="DKM282" s="12">
        <v>0</v>
      </c>
      <c r="DKN282" s="12">
        <v>0</v>
      </c>
      <c r="DKO282" s="12">
        <v>0</v>
      </c>
      <c r="DKP282" s="12">
        <v>0</v>
      </c>
      <c r="DKQ282" s="12">
        <v>0</v>
      </c>
      <c r="DKR282" s="12">
        <v>0</v>
      </c>
      <c r="DKS282" s="12">
        <v>0</v>
      </c>
      <c r="DKT282" s="12">
        <v>0</v>
      </c>
      <c r="DKU282" s="12">
        <v>0</v>
      </c>
      <c r="DKV282" s="12">
        <v>0</v>
      </c>
      <c r="DKW282" s="12">
        <v>0</v>
      </c>
      <c r="DKX282" s="12">
        <v>0</v>
      </c>
      <c r="DKY282" s="12">
        <v>0</v>
      </c>
      <c r="DKZ282" s="12">
        <v>0</v>
      </c>
      <c r="DLA282" s="12">
        <v>0</v>
      </c>
      <c r="DLB282" s="12">
        <v>0</v>
      </c>
      <c r="DLC282" s="12">
        <v>0</v>
      </c>
      <c r="DLD282" s="12">
        <v>0</v>
      </c>
      <c r="DLE282" s="12">
        <v>0</v>
      </c>
      <c r="DLF282" s="12">
        <v>0</v>
      </c>
      <c r="DLG282" s="12">
        <v>0</v>
      </c>
      <c r="DLH282" s="12">
        <v>0</v>
      </c>
      <c r="DLI282" s="12">
        <v>0</v>
      </c>
      <c r="DLJ282" s="12">
        <v>0</v>
      </c>
      <c r="DLK282" s="12">
        <v>0</v>
      </c>
      <c r="DLL282" s="12">
        <v>0</v>
      </c>
      <c r="DLM282" s="12">
        <v>0</v>
      </c>
      <c r="DLN282" s="12">
        <v>0</v>
      </c>
      <c r="DLO282" s="12">
        <v>0</v>
      </c>
      <c r="DLP282" s="12">
        <v>0</v>
      </c>
      <c r="DLQ282" s="12">
        <v>0</v>
      </c>
      <c r="DLR282" s="12">
        <v>0</v>
      </c>
      <c r="DLS282" s="12">
        <v>0</v>
      </c>
      <c r="DLT282" s="12">
        <v>0</v>
      </c>
      <c r="DLU282" s="12">
        <v>0</v>
      </c>
      <c r="DLV282" s="12">
        <v>0</v>
      </c>
      <c r="DLW282" s="12">
        <v>0</v>
      </c>
      <c r="DLX282" s="12">
        <v>0</v>
      </c>
      <c r="DLY282" s="12">
        <v>0</v>
      </c>
      <c r="DLZ282" s="12">
        <v>0</v>
      </c>
      <c r="DMA282" s="12">
        <v>0</v>
      </c>
      <c r="DMB282" s="12">
        <v>0</v>
      </c>
      <c r="DMC282" s="12">
        <v>0</v>
      </c>
      <c r="DMD282" s="12">
        <v>0</v>
      </c>
      <c r="DME282" s="12">
        <v>0</v>
      </c>
      <c r="DMF282" s="12">
        <v>0</v>
      </c>
      <c r="DMG282" s="12">
        <v>0</v>
      </c>
      <c r="DMH282" s="12">
        <v>0</v>
      </c>
      <c r="DMI282" s="12">
        <v>0</v>
      </c>
      <c r="DMJ282" s="12">
        <v>0</v>
      </c>
      <c r="DMK282" s="12">
        <v>0</v>
      </c>
      <c r="DML282" s="12">
        <v>0</v>
      </c>
      <c r="DMM282" s="12">
        <v>0</v>
      </c>
      <c r="DMN282" s="12">
        <v>0</v>
      </c>
      <c r="DMO282" s="12">
        <v>0</v>
      </c>
      <c r="DMP282" s="12">
        <v>0</v>
      </c>
      <c r="DMQ282" s="12">
        <v>0</v>
      </c>
      <c r="DMR282" s="12">
        <v>0</v>
      </c>
      <c r="DMS282" s="12">
        <v>0</v>
      </c>
      <c r="DMT282" s="12">
        <v>0</v>
      </c>
      <c r="DMU282" s="12">
        <v>0</v>
      </c>
      <c r="DMV282" s="12">
        <v>0</v>
      </c>
      <c r="DMW282" s="12">
        <v>0</v>
      </c>
      <c r="DMX282" s="12">
        <v>0</v>
      </c>
      <c r="DMY282" s="12">
        <v>0</v>
      </c>
      <c r="DMZ282" s="12">
        <v>0</v>
      </c>
      <c r="DNA282" s="12">
        <v>0</v>
      </c>
      <c r="DNB282" s="12">
        <v>0</v>
      </c>
      <c r="DNC282" s="12">
        <v>0</v>
      </c>
      <c r="DND282" s="12">
        <v>0</v>
      </c>
      <c r="DNE282" s="12">
        <v>0</v>
      </c>
      <c r="DNF282" s="12">
        <v>0</v>
      </c>
      <c r="DNG282" s="12">
        <v>0</v>
      </c>
      <c r="DNH282" s="12">
        <v>0</v>
      </c>
      <c r="DNI282" s="12">
        <v>0</v>
      </c>
      <c r="DNJ282" s="12">
        <v>0</v>
      </c>
      <c r="DNK282" s="12">
        <v>0</v>
      </c>
      <c r="DNL282" s="12">
        <v>0</v>
      </c>
      <c r="DNM282" s="12">
        <v>0</v>
      </c>
      <c r="DNN282" s="12">
        <v>0</v>
      </c>
      <c r="DNO282" s="12">
        <v>0</v>
      </c>
      <c r="DNP282" s="12">
        <v>0</v>
      </c>
      <c r="DNQ282" s="12">
        <v>0</v>
      </c>
      <c r="DNR282" s="12">
        <v>0</v>
      </c>
      <c r="DNS282" s="12">
        <v>0</v>
      </c>
      <c r="DNT282" s="12">
        <v>0</v>
      </c>
      <c r="DNU282" s="12">
        <v>0</v>
      </c>
      <c r="DNV282" s="12">
        <v>0</v>
      </c>
      <c r="DNW282" s="12">
        <v>0</v>
      </c>
      <c r="DNX282" s="12">
        <v>0</v>
      </c>
      <c r="DNY282" s="12">
        <v>0</v>
      </c>
      <c r="DNZ282" s="12">
        <v>0</v>
      </c>
      <c r="DOA282" s="12">
        <v>0</v>
      </c>
      <c r="DOB282" s="12">
        <v>0</v>
      </c>
      <c r="DOC282" s="12">
        <v>0</v>
      </c>
      <c r="DOD282" s="12">
        <v>0</v>
      </c>
      <c r="DOE282" s="12">
        <v>0</v>
      </c>
      <c r="DOF282" s="12">
        <v>0</v>
      </c>
      <c r="DOG282" s="12">
        <v>0</v>
      </c>
      <c r="DOH282" s="12">
        <v>0</v>
      </c>
      <c r="DOI282" s="12">
        <v>0</v>
      </c>
      <c r="DOJ282" s="12">
        <v>0</v>
      </c>
      <c r="DOK282" s="12">
        <v>0</v>
      </c>
      <c r="DOL282" s="12">
        <v>0</v>
      </c>
      <c r="DOM282" s="12">
        <v>0</v>
      </c>
      <c r="DON282" s="12">
        <v>0</v>
      </c>
      <c r="DOO282" s="12">
        <v>0</v>
      </c>
      <c r="DOP282" s="12">
        <v>0</v>
      </c>
      <c r="DOQ282" s="12">
        <v>0</v>
      </c>
      <c r="DOR282" s="12">
        <v>0</v>
      </c>
      <c r="DOS282" s="12">
        <v>0</v>
      </c>
      <c r="DOT282" s="12">
        <v>0</v>
      </c>
      <c r="DOU282" s="12">
        <v>0</v>
      </c>
      <c r="DOV282" s="12">
        <v>0</v>
      </c>
      <c r="DOW282" s="12">
        <v>0</v>
      </c>
      <c r="DOX282" s="12">
        <v>0</v>
      </c>
      <c r="DOY282" s="12">
        <v>0</v>
      </c>
      <c r="DOZ282" s="12">
        <v>0</v>
      </c>
      <c r="DPA282" s="12">
        <v>0</v>
      </c>
      <c r="DPB282" s="12">
        <v>0</v>
      </c>
      <c r="DPC282" s="12">
        <v>0</v>
      </c>
      <c r="DPD282" s="12">
        <v>0</v>
      </c>
      <c r="DPE282" s="12">
        <v>0</v>
      </c>
      <c r="DPF282" s="12">
        <v>0</v>
      </c>
      <c r="DPG282" s="12">
        <v>0</v>
      </c>
      <c r="DPH282" s="12">
        <v>0</v>
      </c>
      <c r="DPI282" s="12">
        <v>0</v>
      </c>
      <c r="DPJ282" s="12">
        <v>0</v>
      </c>
      <c r="DPK282" s="12">
        <v>0</v>
      </c>
      <c r="DPL282" s="12">
        <v>0</v>
      </c>
      <c r="DPM282" s="12">
        <v>0</v>
      </c>
      <c r="DPN282" s="12">
        <v>0</v>
      </c>
      <c r="DPO282" s="12">
        <v>0</v>
      </c>
      <c r="DPP282" s="12">
        <v>0</v>
      </c>
      <c r="DPQ282" s="12">
        <v>0</v>
      </c>
      <c r="DPR282" s="12">
        <v>0</v>
      </c>
      <c r="DPS282" s="12">
        <v>0</v>
      </c>
      <c r="DPT282" s="12">
        <v>0</v>
      </c>
      <c r="DPU282" s="12">
        <v>0</v>
      </c>
      <c r="DPV282" s="12">
        <v>0</v>
      </c>
      <c r="DPW282" s="12">
        <v>0</v>
      </c>
      <c r="DPX282" s="12">
        <v>0</v>
      </c>
      <c r="DPY282" s="12">
        <v>0</v>
      </c>
      <c r="DPZ282" s="12">
        <v>0</v>
      </c>
      <c r="DQA282" s="12">
        <v>0</v>
      </c>
      <c r="DQB282" s="12">
        <v>0</v>
      </c>
      <c r="DQC282" s="12">
        <v>0</v>
      </c>
      <c r="DQD282" s="12">
        <v>0</v>
      </c>
      <c r="DQE282" s="12">
        <v>0</v>
      </c>
      <c r="DQF282" s="12">
        <v>0</v>
      </c>
      <c r="DQG282" s="12">
        <v>0</v>
      </c>
      <c r="DQH282" s="12">
        <v>0</v>
      </c>
      <c r="DQI282" s="12">
        <v>0</v>
      </c>
      <c r="DQJ282" s="12">
        <v>0</v>
      </c>
      <c r="DQK282" s="12">
        <v>0</v>
      </c>
      <c r="DQL282" s="12">
        <v>0</v>
      </c>
      <c r="DQM282" s="12">
        <v>0</v>
      </c>
      <c r="DQN282" s="12">
        <v>0</v>
      </c>
      <c r="DQO282" s="12">
        <v>0</v>
      </c>
      <c r="DQP282" s="12">
        <v>0</v>
      </c>
      <c r="DQQ282" s="12">
        <v>0</v>
      </c>
      <c r="DQR282" s="12">
        <v>0</v>
      </c>
      <c r="DQS282" s="12">
        <v>0</v>
      </c>
      <c r="DQT282" s="12">
        <v>0</v>
      </c>
      <c r="DQU282" s="12">
        <v>0</v>
      </c>
      <c r="DQV282" s="12">
        <v>0</v>
      </c>
      <c r="DQW282" s="12">
        <v>0</v>
      </c>
      <c r="DQX282" s="12">
        <v>0</v>
      </c>
      <c r="DQY282" s="12">
        <v>0</v>
      </c>
      <c r="DQZ282" s="12">
        <v>0</v>
      </c>
      <c r="DRA282" s="12">
        <v>0</v>
      </c>
      <c r="DRB282" s="12">
        <v>0</v>
      </c>
      <c r="DRC282" s="12">
        <v>0</v>
      </c>
      <c r="DRD282" s="12">
        <v>0</v>
      </c>
      <c r="DRE282" s="12">
        <v>0</v>
      </c>
      <c r="DRF282" s="12">
        <v>0</v>
      </c>
      <c r="DRG282" s="12">
        <v>0</v>
      </c>
      <c r="DRH282" s="12">
        <v>0</v>
      </c>
      <c r="DRI282" s="12">
        <v>0</v>
      </c>
      <c r="DRJ282" s="12">
        <v>0</v>
      </c>
      <c r="DRK282" s="12">
        <v>0</v>
      </c>
      <c r="DRL282" s="12">
        <v>0</v>
      </c>
      <c r="DRM282" s="12">
        <v>0</v>
      </c>
      <c r="DRN282" s="12">
        <v>0</v>
      </c>
      <c r="DRO282" s="12">
        <v>0</v>
      </c>
      <c r="DRP282" s="12">
        <v>0</v>
      </c>
      <c r="DRQ282" s="12">
        <v>0</v>
      </c>
      <c r="DRR282" s="12">
        <v>0</v>
      </c>
      <c r="DRS282" s="12">
        <v>0</v>
      </c>
      <c r="DRT282" s="12">
        <v>0</v>
      </c>
      <c r="DRU282" s="12">
        <v>0</v>
      </c>
      <c r="DRV282" s="12">
        <v>0</v>
      </c>
      <c r="DRW282" s="12">
        <v>0</v>
      </c>
      <c r="DRX282" s="12">
        <v>0</v>
      </c>
      <c r="DRY282" s="12">
        <v>0</v>
      </c>
      <c r="DRZ282" s="12">
        <v>0</v>
      </c>
      <c r="DSA282" s="12">
        <v>0</v>
      </c>
      <c r="DSB282" s="12">
        <v>0</v>
      </c>
      <c r="DSC282" s="12">
        <v>0</v>
      </c>
      <c r="DSD282" s="12">
        <v>0</v>
      </c>
      <c r="DSE282" s="12">
        <v>0</v>
      </c>
      <c r="DSF282" s="12">
        <v>0</v>
      </c>
      <c r="DSG282" s="12">
        <v>0</v>
      </c>
      <c r="DSH282" s="12">
        <v>0</v>
      </c>
      <c r="DSI282" s="12">
        <v>0</v>
      </c>
      <c r="DSJ282" s="12">
        <v>0</v>
      </c>
      <c r="DSK282" s="12">
        <v>0</v>
      </c>
      <c r="DSL282" s="12">
        <v>0</v>
      </c>
      <c r="DSM282" s="12">
        <v>0</v>
      </c>
      <c r="DSN282" s="12">
        <v>0</v>
      </c>
      <c r="DSO282" s="12">
        <v>0</v>
      </c>
      <c r="DSP282" s="12">
        <v>0</v>
      </c>
      <c r="DSQ282" s="12">
        <v>0</v>
      </c>
      <c r="DSR282" s="12">
        <v>0</v>
      </c>
      <c r="DSS282" s="12">
        <v>0</v>
      </c>
      <c r="DST282" s="12">
        <v>0</v>
      </c>
      <c r="DSU282" s="12">
        <v>0</v>
      </c>
      <c r="DSV282" s="12">
        <v>0</v>
      </c>
      <c r="DSW282" s="12">
        <v>0</v>
      </c>
      <c r="DSX282" s="12">
        <v>0</v>
      </c>
      <c r="DSY282" s="12">
        <v>0</v>
      </c>
      <c r="DSZ282" s="12">
        <v>0</v>
      </c>
      <c r="DTA282" s="12">
        <v>0</v>
      </c>
      <c r="DTB282" s="12">
        <v>0</v>
      </c>
      <c r="DTC282" s="12">
        <v>0</v>
      </c>
      <c r="DTD282" s="12">
        <v>0</v>
      </c>
      <c r="DTE282" s="12">
        <v>0</v>
      </c>
      <c r="DTF282" s="12">
        <v>0</v>
      </c>
      <c r="DTG282" s="12">
        <v>0</v>
      </c>
      <c r="DTH282" s="12">
        <v>0</v>
      </c>
      <c r="DTI282" s="12">
        <v>0</v>
      </c>
      <c r="DTJ282" s="12">
        <v>0</v>
      </c>
      <c r="DTK282" s="12">
        <v>0</v>
      </c>
      <c r="DTL282" s="12">
        <v>0</v>
      </c>
      <c r="DTM282" s="12">
        <v>0</v>
      </c>
      <c r="DTN282" s="12">
        <v>0</v>
      </c>
      <c r="DTO282" s="12">
        <v>0</v>
      </c>
      <c r="DTP282" s="12">
        <v>0</v>
      </c>
      <c r="DTQ282" s="12">
        <v>0</v>
      </c>
      <c r="DTR282" s="12">
        <v>0</v>
      </c>
      <c r="DTS282" s="12">
        <v>0</v>
      </c>
      <c r="DTT282" s="12">
        <v>0</v>
      </c>
      <c r="DTU282" s="12">
        <v>0</v>
      </c>
      <c r="DTV282" s="12">
        <v>0</v>
      </c>
      <c r="DTW282" s="12">
        <v>0</v>
      </c>
      <c r="DTX282" s="12">
        <v>0</v>
      </c>
      <c r="DTY282" s="12">
        <v>0</v>
      </c>
      <c r="DTZ282" s="12">
        <v>0</v>
      </c>
      <c r="DUA282" s="12">
        <v>0</v>
      </c>
      <c r="DUB282" s="12">
        <v>0</v>
      </c>
      <c r="DUC282" s="12">
        <v>0</v>
      </c>
      <c r="DUD282" s="12">
        <v>0</v>
      </c>
      <c r="DUE282" s="12">
        <v>0</v>
      </c>
      <c r="DUF282" s="12">
        <v>0</v>
      </c>
      <c r="DUG282" s="12">
        <v>0</v>
      </c>
      <c r="DUH282" s="12">
        <v>0</v>
      </c>
      <c r="DUI282" s="12">
        <v>0</v>
      </c>
      <c r="DUJ282" s="12">
        <v>0</v>
      </c>
      <c r="DUK282" s="12">
        <v>0</v>
      </c>
      <c r="DUL282" s="12">
        <v>0</v>
      </c>
      <c r="DUM282" s="12">
        <v>0</v>
      </c>
      <c r="DUN282" s="12">
        <v>0</v>
      </c>
      <c r="DUO282" s="12">
        <v>0</v>
      </c>
      <c r="DUP282" s="12">
        <v>0</v>
      </c>
      <c r="DUQ282" s="12">
        <v>0</v>
      </c>
      <c r="DUR282" s="12">
        <v>0</v>
      </c>
      <c r="DUS282" s="12">
        <v>0</v>
      </c>
      <c r="DUT282" s="12">
        <v>0</v>
      </c>
      <c r="DUU282" s="12">
        <v>0</v>
      </c>
      <c r="DUV282" s="12">
        <v>0</v>
      </c>
      <c r="DUW282" s="12">
        <v>0</v>
      </c>
      <c r="DUX282" s="12">
        <v>0</v>
      </c>
      <c r="DUY282" s="12">
        <v>0</v>
      </c>
      <c r="DUZ282" s="12">
        <v>0</v>
      </c>
      <c r="DVA282" s="12">
        <v>0</v>
      </c>
      <c r="DVB282" s="12">
        <v>0</v>
      </c>
      <c r="DVC282" s="12">
        <v>0</v>
      </c>
      <c r="DVD282" s="12">
        <v>0</v>
      </c>
      <c r="DVE282" s="12">
        <v>0</v>
      </c>
      <c r="DVF282" s="12">
        <v>0</v>
      </c>
      <c r="DVG282" s="12">
        <v>0</v>
      </c>
      <c r="DVH282" s="12">
        <v>0</v>
      </c>
      <c r="DVI282" s="12">
        <v>0</v>
      </c>
      <c r="DVJ282" s="12">
        <v>0</v>
      </c>
      <c r="DVK282" s="12">
        <v>0</v>
      </c>
      <c r="DVL282" s="12">
        <v>0</v>
      </c>
      <c r="DVM282" s="12">
        <v>0</v>
      </c>
      <c r="DVN282" s="12">
        <v>0</v>
      </c>
      <c r="DVO282" s="12">
        <v>0</v>
      </c>
      <c r="DVP282" s="12">
        <v>0</v>
      </c>
      <c r="DVQ282" s="12">
        <v>0</v>
      </c>
      <c r="DVR282" s="12">
        <v>0</v>
      </c>
      <c r="DVS282" s="12">
        <v>0</v>
      </c>
      <c r="DVT282" s="12">
        <v>0</v>
      </c>
      <c r="DVU282" s="12">
        <v>0</v>
      </c>
      <c r="DVV282" s="12">
        <v>0</v>
      </c>
      <c r="DVW282" s="12">
        <v>0</v>
      </c>
      <c r="DVX282" s="12">
        <v>0</v>
      </c>
      <c r="DVY282" s="12">
        <v>0</v>
      </c>
      <c r="DVZ282" s="12">
        <v>0</v>
      </c>
      <c r="DWA282" s="12">
        <v>0</v>
      </c>
      <c r="DWB282" s="12">
        <v>0</v>
      </c>
      <c r="DWC282" s="12">
        <v>0</v>
      </c>
      <c r="DWD282" s="12">
        <v>0</v>
      </c>
      <c r="DWE282" s="12">
        <v>0</v>
      </c>
      <c r="DWF282" s="12">
        <v>0</v>
      </c>
      <c r="DWG282" s="12">
        <v>0</v>
      </c>
      <c r="DWH282" s="12">
        <v>0</v>
      </c>
      <c r="DWI282" s="12">
        <v>0</v>
      </c>
      <c r="DWJ282" s="12">
        <v>0</v>
      </c>
      <c r="DWK282" s="12">
        <v>0</v>
      </c>
      <c r="DWL282" s="12">
        <v>0</v>
      </c>
      <c r="DWM282" s="12">
        <v>0</v>
      </c>
      <c r="DWN282" s="12">
        <v>0</v>
      </c>
      <c r="DWO282" s="12">
        <v>0</v>
      </c>
      <c r="DWP282" s="12">
        <v>0</v>
      </c>
      <c r="DWQ282" s="12">
        <v>0</v>
      </c>
      <c r="DWR282" s="12">
        <v>0</v>
      </c>
      <c r="DWS282" s="12">
        <v>0</v>
      </c>
      <c r="DWT282" s="12">
        <v>0</v>
      </c>
      <c r="DWU282" s="12">
        <v>0</v>
      </c>
      <c r="DWV282" s="12">
        <v>0</v>
      </c>
      <c r="DWW282" s="12">
        <v>0</v>
      </c>
      <c r="DWX282" s="12">
        <v>0</v>
      </c>
      <c r="DWY282" s="12">
        <v>0</v>
      </c>
      <c r="DWZ282" s="12">
        <v>0</v>
      </c>
      <c r="DXA282" s="12">
        <v>0</v>
      </c>
      <c r="DXB282" s="12">
        <v>0</v>
      </c>
      <c r="DXC282" s="12">
        <v>0</v>
      </c>
      <c r="DXD282" s="12">
        <v>0</v>
      </c>
      <c r="DXE282" s="12">
        <v>0</v>
      </c>
      <c r="DXF282" s="12">
        <v>0</v>
      </c>
      <c r="DXG282" s="12">
        <v>0</v>
      </c>
      <c r="DXH282" s="12">
        <v>0</v>
      </c>
      <c r="DXI282" s="12">
        <v>0</v>
      </c>
      <c r="DXJ282" s="12">
        <v>0</v>
      </c>
      <c r="DXK282" s="12">
        <v>0</v>
      </c>
      <c r="DXL282" s="12">
        <v>0</v>
      </c>
      <c r="DXM282" s="12">
        <v>0</v>
      </c>
      <c r="DXN282" s="12">
        <v>0</v>
      </c>
      <c r="DXO282" s="12">
        <v>0</v>
      </c>
      <c r="DXP282" s="12">
        <v>0</v>
      </c>
      <c r="DXQ282" s="12">
        <v>0</v>
      </c>
      <c r="DXR282" s="12">
        <v>0</v>
      </c>
      <c r="DXS282" s="12">
        <v>0</v>
      </c>
      <c r="DXT282" s="12">
        <v>0</v>
      </c>
      <c r="DXU282" s="12">
        <v>0</v>
      </c>
      <c r="DXV282" s="12">
        <v>0</v>
      </c>
      <c r="DXW282" s="12">
        <v>0</v>
      </c>
      <c r="DXX282" s="12">
        <v>0</v>
      </c>
      <c r="DXY282" s="12">
        <v>0</v>
      </c>
      <c r="DXZ282" s="12">
        <v>0</v>
      </c>
      <c r="DYA282" s="12">
        <v>0</v>
      </c>
      <c r="DYB282" s="12">
        <v>0</v>
      </c>
      <c r="DYC282" s="12">
        <v>0</v>
      </c>
      <c r="DYD282" s="12">
        <v>0</v>
      </c>
      <c r="DYE282" s="12">
        <v>0</v>
      </c>
      <c r="DYF282" s="12">
        <v>0</v>
      </c>
      <c r="DYG282" s="12">
        <v>0</v>
      </c>
      <c r="DYH282" s="12">
        <v>0</v>
      </c>
      <c r="DYI282" s="12">
        <v>0</v>
      </c>
      <c r="DYJ282" s="12">
        <v>0</v>
      </c>
      <c r="DYK282" s="12">
        <v>0</v>
      </c>
      <c r="DYL282" s="12">
        <v>0</v>
      </c>
      <c r="DYM282" s="12">
        <v>0</v>
      </c>
      <c r="DYN282" s="12">
        <v>0</v>
      </c>
      <c r="DYO282" s="12">
        <v>0</v>
      </c>
      <c r="DYP282" s="12">
        <v>0</v>
      </c>
      <c r="DYQ282" s="12">
        <v>0</v>
      </c>
      <c r="DYR282" s="12">
        <v>0</v>
      </c>
      <c r="DYS282" s="12">
        <v>0</v>
      </c>
      <c r="DYT282" s="12">
        <v>0</v>
      </c>
      <c r="DYU282" s="12">
        <v>0</v>
      </c>
      <c r="DYV282" s="12">
        <v>0</v>
      </c>
      <c r="DYW282" s="12">
        <v>0</v>
      </c>
      <c r="DYX282" s="12">
        <v>0</v>
      </c>
      <c r="DYY282" s="12">
        <v>0</v>
      </c>
      <c r="DYZ282" s="12">
        <v>0</v>
      </c>
      <c r="DZA282" s="12">
        <v>0</v>
      </c>
      <c r="DZB282" s="12">
        <v>0</v>
      </c>
      <c r="DZC282" s="12">
        <v>0</v>
      </c>
      <c r="DZD282" s="12">
        <v>0</v>
      </c>
      <c r="DZE282" s="12">
        <v>0</v>
      </c>
      <c r="DZF282" s="12">
        <v>0</v>
      </c>
      <c r="DZG282" s="12">
        <v>0</v>
      </c>
      <c r="DZH282" s="12">
        <v>0</v>
      </c>
      <c r="DZI282" s="12">
        <v>0</v>
      </c>
      <c r="DZJ282" s="12">
        <v>0</v>
      </c>
      <c r="DZK282" s="12">
        <v>0</v>
      </c>
      <c r="DZL282" s="12">
        <v>0</v>
      </c>
      <c r="DZM282" s="12">
        <v>0</v>
      </c>
      <c r="DZN282" s="12">
        <v>0</v>
      </c>
      <c r="DZO282" s="12">
        <v>0</v>
      </c>
      <c r="DZP282" s="12">
        <v>0</v>
      </c>
      <c r="DZQ282" s="12">
        <v>0</v>
      </c>
      <c r="DZR282" s="12">
        <v>0</v>
      </c>
      <c r="DZS282" s="12">
        <v>0</v>
      </c>
      <c r="DZT282" s="12">
        <v>0</v>
      </c>
      <c r="DZU282" s="12">
        <v>0</v>
      </c>
      <c r="DZV282" s="12">
        <v>0</v>
      </c>
      <c r="DZW282" s="12">
        <v>0</v>
      </c>
      <c r="DZX282" s="12">
        <v>0</v>
      </c>
      <c r="DZY282" s="12">
        <v>0</v>
      </c>
      <c r="DZZ282" s="12">
        <v>0</v>
      </c>
      <c r="EAA282" s="12">
        <v>0</v>
      </c>
      <c r="EAB282" s="12">
        <v>0</v>
      </c>
      <c r="EAC282" s="12">
        <v>0</v>
      </c>
      <c r="EAD282" s="12">
        <v>0</v>
      </c>
      <c r="EAE282" s="12">
        <v>0</v>
      </c>
      <c r="EAF282" s="12">
        <v>0</v>
      </c>
      <c r="EAG282" s="12">
        <v>0</v>
      </c>
      <c r="EAH282" s="12">
        <v>0</v>
      </c>
      <c r="EAI282" s="12">
        <v>0</v>
      </c>
      <c r="EAJ282" s="12">
        <v>0</v>
      </c>
      <c r="EAK282" s="12">
        <v>0</v>
      </c>
      <c r="EAL282" s="12">
        <v>0</v>
      </c>
      <c r="EAM282" s="12">
        <v>0</v>
      </c>
      <c r="EAN282" s="12">
        <v>0</v>
      </c>
      <c r="EAO282" s="12">
        <v>0</v>
      </c>
      <c r="EAP282" s="12">
        <v>0</v>
      </c>
      <c r="EAQ282" s="12">
        <v>0</v>
      </c>
      <c r="EAR282" s="12">
        <v>0</v>
      </c>
      <c r="EAS282" s="12">
        <v>0</v>
      </c>
      <c r="EAT282" s="12">
        <v>0</v>
      </c>
      <c r="EAU282" s="12">
        <v>0</v>
      </c>
      <c r="EAV282" s="12">
        <v>0</v>
      </c>
      <c r="EAW282" s="12">
        <v>0</v>
      </c>
      <c r="EAX282" s="12">
        <v>0</v>
      </c>
      <c r="EAY282" s="12">
        <v>0</v>
      </c>
      <c r="EAZ282" s="12">
        <v>0</v>
      </c>
      <c r="EBA282" s="12">
        <v>0</v>
      </c>
      <c r="EBB282" s="12">
        <v>0</v>
      </c>
      <c r="EBC282" s="12">
        <v>0</v>
      </c>
      <c r="EBD282" s="12">
        <v>0</v>
      </c>
      <c r="EBE282" s="12">
        <v>0</v>
      </c>
      <c r="EBF282" s="12">
        <v>0</v>
      </c>
      <c r="EBG282" s="12">
        <v>0</v>
      </c>
      <c r="EBH282" s="12">
        <v>0</v>
      </c>
      <c r="EBI282" s="12">
        <v>0</v>
      </c>
      <c r="EBJ282" s="12">
        <v>0</v>
      </c>
      <c r="EBK282" s="12">
        <v>0</v>
      </c>
      <c r="EBL282" s="12">
        <v>0</v>
      </c>
      <c r="EBM282" s="12">
        <v>0</v>
      </c>
      <c r="EBN282" s="12">
        <v>0</v>
      </c>
      <c r="EBO282" s="12">
        <v>0</v>
      </c>
      <c r="EBP282" s="12">
        <v>0</v>
      </c>
      <c r="EBQ282" s="12">
        <v>0</v>
      </c>
      <c r="EBR282" s="12">
        <v>0</v>
      </c>
      <c r="EBS282" s="12">
        <v>0</v>
      </c>
      <c r="EBT282" s="12">
        <v>0</v>
      </c>
      <c r="EBU282" s="12">
        <v>0</v>
      </c>
      <c r="EBV282" s="12">
        <v>0</v>
      </c>
      <c r="EBW282" s="12">
        <v>0</v>
      </c>
      <c r="EBX282" s="12">
        <v>0</v>
      </c>
      <c r="EBY282" s="12">
        <v>0</v>
      </c>
      <c r="EBZ282" s="12">
        <v>0</v>
      </c>
      <c r="ECA282" s="12">
        <v>0</v>
      </c>
      <c r="ECB282" s="12">
        <v>0</v>
      </c>
      <c r="ECC282" s="12">
        <v>0</v>
      </c>
      <c r="ECD282" s="12">
        <v>0</v>
      </c>
      <c r="ECE282" s="12">
        <v>0</v>
      </c>
      <c r="ECF282" s="12">
        <v>0</v>
      </c>
      <c r="ECG282" s="12">
        <v>0</v>
      </c>
      <c r="ECH282" s="12">
        <v>0</v>
      </c>
      <c r="ECI282" s="12">
        <v>0</v>
      </c>
      <c r="ECJ282" s="12">
        <v>0</v>
      </c>
      <c r="ECK282" s="12">
        <v>0</v>
      </c>
      <c r="ECL282" s="12">
        <v>0</v>
      </c>
      <c r="ECM282" s="12">
        <v>0</v>
      </c>
      <c r="ECN282" s="12">
        <v>0</v>
      </c>
      <c r="ECO282" s="12">
        <v>0</v>
      </c>
      <c r="ECP282" s="12">
        <v>0</v>
      </c>
      <c r="ECQ282" s="12">
        <v>0</v>
      </c>
      <c r="ECR282" s="12">
        <v>0</v>
      </c>
      <c r="ECS282" s="12">
        <v>0</v>
      </c>
      <c r="ECT282" s="12">
        <v>0</v>
      </c>
      <c r="ECU282" s="12">
        <v>0</v>
      </c>
      <c r="ECV282" s="12">
        <v>0</v>
      </c>
      <c r="ECW282" s="12">
        <v>0</v>
      </c>
      <c r="ECX282" s="12">
        <v>0</v>
      </c>
      <c r="ECY282" s="12">
        <v>0</v>
      </c>
      <c r="ECZ282" s="12">
        <v>0</v>
      </c>
      <c r="EDA282" s="12">
        <v>0</v>
      </c>
      <c r="EDB282" s="12">
        <v>0</v>
      </c>
      <c r="EDC282" s="12">
        <v>0</v>
      </c>
      <c r="EDD282" s="12">
        <v>0</v>
      </c>
      <c r="EDE282" s="12">
        <v>0</v>
      </c>
      <c r="EDF282" s="12">
        <v>0</v>
      </c>
      <c r="EDG282" s="12">
        <v>0</v>
      </c>
      <c r="EDH282" s="12">
        <v>0</v>
      </c>
      <c r="EDI282" s="12">
        <v>0</v>
      </c>
      <c r="EDJ282" s="12">
        <v>0</v>
      </c>
      <c r="EDK282" s="12">
        <v>0</v>
      </c>
      <c r="EDL282" s="12">
        <v>0</v>
      </c>
      <c r="EDM282" s="12">
        <v>0</v>
      </c>
      <c r="EDN282" s="12">
        <v>0</v>
      </c>
      <c r="EDO282" s="12">
        <v>0</v>
      </c>
      <c r="EDP282" s="12">
        <v>0</v>
      </c>
      <c r="EDQ282" s="12">
        <v>0</v>
      </c>
      <c r="EDR282" s="12">
        <v>0</v>
      </c>
      <c r="EDS282" s="12">
        <v>0</v>
      </c>
      <c r="EDT282" s="12">
        <v>0</v>
      </c>
      <c r="EDU282" s="12">
        <v>0</v>
      </c>
      <c r="EDV282" s="12">
        <v>0</v>
      </c>
      <c r="EDW282" s="12">
        <v>0</v>
      </c>
      <c r="EDX282" s="12">
        <v>0</v>
      </c>
      <c r="EDY282" s="12">
        <v>0</v>
      </c>
      <c r="EDZ282" s="12">
        <v>0</v>
      </c>
      <c r="EEA282" s="12">
        <v>0</v>
      </c>
      <c r="EEB282" s="12">
        <v>0</v>
      </c>
      <c r="EEC282" s="12">
        <v>0</v>
      </c>
      <c r="EED282" s="12">
        <v>0</v>
      </c>
      <c r="EEE282" s="12">
        <v>0</v>
      </c>
      <c r="EEF282" s="12">
        <v>0</v>
      </c>
      <c r="EEG282" s="12">
        <v>0</v>
      </c>
      <c r="EEH282" s="12">
        <v>0</v>
      </c>
      <c r="EEI282" s="12">
        <v>0</v>
      </c>
      <c r="EEJ282" s="12">
        <v>0</v>
      </c>
      <c r="EEK282" s="12">
        <v>0</v>
      </c>
      <c r="EEL282" s="12">
        <v>0</v>
      </c>
      <c r="EEM282" s="12">
        <v>0</v>
      </c>
      <c r="EEN282" s="12">
        <v>0</v>
      </c>
      <c r="EEO282" s="12">
        <v>0</v>
      </c>
      <c r="EEP282" s="12">
        <v>0</v>
      </c>
      <c r="EEQ282" s="12">
        <v>0</v>
      </c>
      <c r="EER282" s="12">
        <v>0</v>
      </c>
      <c r="EES282" s="12">
        <v>0</v>
      </c>
      <c r="EET282" s="12">
        <v>0</v>
      </c>
      <c r="EEU282" s="12">
        <v>0</v>
      </c>
      <c r="EEV282" s="12">
        <v>0</v>
      </c>
      <c r="EEW282" s="12">
        <v>0</v>
      </c>
      <c r="EEX282" s="12">
        <v>0</v>
      </c>
      <c r="EEY282" s="12">
        <v>0</v>
      </c>
      <c r="EEZ282" s="12">
        <v>0</v>
      </c>
      <c r="EFA282" s="12">
        <v>0</v>
      </c>
      <c r="EFB282" s="12">
        <v>0</v>
      </c>
      <c r="EFC282" s="12">
        <v>0</v>
      </c>
      <c r="EFD282" s="12">
        <v>0</v>
      </c>
      <c r="EFE282" s="12">
        <v>0</v>
      </c>
      <c r="EFF282" s="12">
        <v>0</v>
      </c>
      <c r="EFG282" s="12">
        <v>0</v>
      </c>
      <c r="EFH282" s="12">
        <v>0</v>
      </c>
      <c r="EFI282" s="12">
        <v>0</v>
      </c>
      <c r="EFJ282" s="12">
        <v>0</v>
      </c>
      <c r="EFK282" s="12">
        <v>0</v>
      </c>
      <c r="EFL282" s="12">
        <v>0</v>
      </c>
      <c r="EFM282" s="12">
        <v>0</v>
      </c>
      <c r="EFN282" s="12">
        <v>0</v>
      </c>
      <c r="EFO282" s="12">
        <v>0</v>
      </c>
      <c r="EFP282" s="12">
        <v>0</v>
      </c>
      <c r="EFQ282" s="12">
        <v>0</v>
      </c>
      <c r="EFR282" s="12">
        <v>0</v>
      </c>
      <c r="EFS282" s="12">
        <v>0</v>
      </c>
      <c r="EFT282" s="12">
        <v>0</v>
      </c>
      <c r="EFU282" s="12">
        <v>0</v>
      </c>
      <c r="EFV282" s="12">
        <v>0</v>
      </c>
      <c r="EFW282" s="12">
        <v>0</v>
      </c>
      <c r="EFX282" s="12">
        <v>0</v>
      </c>
      <c r="EFY282" s="12">
        <v>0</v>
      </c>
      <c r="EFZ282" s="12">
        <v>0</v>
      </c>
      <c r="EGA282" s="12">
        <v>0</v>
      </c>
      <c r="EGB282" s="12">
        <v>0</v>
      </c>
      <c r="EGC282" s="12">
        <v>0</v>
      </c>
      <c r="EGD282" s="12">
        <v>0</v>
      </c>
      <c r="EGE282" s="12">
        <v>0</v>
      </c>
      <c r="EGF282" s="12">
        <v>0</v>
      </c>
      <c r="EGG282" s="12">
        <v>0</v>
      </c>
      <c r="EGH282" s="12">
        <v>0</v>
      </c>
      <c r="EGI282" s="12">
        <v>0</v>
      </c>
      <c r="EGJ282" s="12">
        <v>0</v>
      </c>
      <c r="EGK282" s="12">
        <v>0</v>
      </c>
      <c r="EGL282" s="12">
        <v>0</v>
      </c>
      <c r="EGM282" s="12">
        <v>0</v>
      </c>
      <c r="EGN282" s="12">
        <v>0</v>
      </c>
      <c r="EGO282" s="12">
        <v>0</v>
      </c>
      <c r="EGP282" s="12">
        <v>0</v>
      </c>
      <c r="EGQ282" s="12">
        <v>0</v>
      </c>
      <c r="EGR282" s="12">
        <v>0</v>
      </c>
      <c r="EGS282" s="12">
        <v>0</v>
      </c>
      <c r="EGT282" s="12">
        <v>0</v>
      </c>
      <c r="EGU282" s="12">
        <v>0</v>
      </c>
      <c r="EGV282" s="12">
        <v>0</v>
      </c>
      <c r="EGW282" s="12">
        <v>0</v>
      </c>
      <c r="EGX282" s="12">
        <v>0</v>
      </c>
      <c r="EGY282" s="12">
        <v>0</v>
      </c>
      <c r="EGZ282" s="12">
        <v>0</v>
      </c>
      <c r="EHA282" s="12">
        <v>0</v>
      </c>
      <c r="EHB282" s="12">
        <v>0</v>
      </c>
      <c r="EHC282" s="12">
        <v>0</v>
      </c>
      <c r="EHD282" s="12">
        <v>0</v>
      </c>
      <c r="EHE282" s="12">
        <v>0</v>
      </c>
      <c r="EHF282" s="12">
        <v>0</v>
      </c>
      <c r="EHG282" s="12">
        <v>0</v>
      </c>
      <c r="EHH282" s="12">
        <v>0</v>
      </c>
      <c r="EHI282" s="12">
        <v>0</v>
      </c>
      <c r="EHJ282" s="12">
        <v>0</v>
      </c>
      <c r="EHK282" s="12">
        <v>0</v>
      </c>
      <c r="EHL282" s="12">
        <v>0</v>
      </c>
      <c r="EHM282" s="12">
        <v>0</v>
      </c>
      <c r="EHN282" s="12">
        <v>0</v>
      </c>
      <c r="EHO282" s="12">
        <v>0</v>
      </c>
      <c r="EHP282" s="12">
        <v>0</v>
      </c>
      <c r="EHQ282" s="12">
        <v>0</v>
      </c>
      <c r="EHR282" s="12">
        <v>0</v>
      </c>
      <c r="EHS282" s="12">
        <v>0</v>
      </c>
      <c r="EHT282" s="12">
        <v>0</v>
      </c>
      <c r="EHU282" s="12">
        <v>0</v>
      </c>
      <c r="EHV282" s="12">
        <v>0</v>
      </c>
      <c r="EHW282" s="12">
        <v>0</v>
      </c>
      <c r="EHX282" s="12">
        <v>0</v>
      </c>
      <c r="EHY282" s="12">
        <v>0</v>
      </c>
      <c r="EHZ282" s="12">
        <v>0</v>
      </c>
      <c r="EIA282" s="12">
        <v>0</v>
      </c>
      <c r="EIB282" s="12">
        <v>0</v>
      </c>
      <c r="EIC282" s="12">
        <v>0</v>
      </c>
      <c r="EID282" s="12">
        <v>0</v>
      </c>
      <c r="EIE282" s="12">
        <v>0</v>
      </c>
      <c r="EIF282" s="12">
        <v>0</v>
      </c>
      <c r="EIG282" s="12">
        <v>0</v>
      </c>
      <c r="EIH282" s="12">
        <v>0</v>
      </c>
      <c r="EII282" s="12">
        <v>0</v>
      </c>
      <c r="EIJ282" s="12">
        <v>0</v>
      </c>
      <c r="EIK282" s="12">
        <v>0</v>
      </c>
      <c r="EIL282" s="12">
        <v>0</v>
      </c>
      <c r="EIM282" s="12">
        <v>0</v>
      </c>
      <c r="EIN282" s="12">
        <v>0</v>
      </c>
      <c r="EIO282" s="12">
        <v>0</v>
      </c>
      <c r="EIP282" s="12">
        <v>0</v>
      </c>
      <c r="EIQ282" s="12">
        <v>0</v>
      </c>
      <c r="EIR282" s="12">
        <v>0</v>
      </c>
      <c r="EIS282" s="12">
        <v>0</v>
      </c>
      <c r="EIT282" s="12">
        <v>0</v>
      </c>
      <c r="EIU282" s="12">
        <v>0</v>
      </c>
      <c r="EIV282" s="12">
        <v>0</v>
      </c>
      <c r="EIW282" s="12">
        <v>0</v>
      </c>
      <c r="EIX282" s="12">
        <v>0</v>
      </c>
      <c r="EIY282" s="12">
        <v>0</v>
      </c>
      <c r="EIZ282" s="12">
        <v>0</v>
      </c>
      <c r="EJA282" s="12">
        <v>0</v>
      </c>
      <c r="EJB282" s="12">
        <v>0</v>
      </c>
      <c r="EJC282" s="12">
        <v>0</v>
      </c>
      <c r="EJD282" s="12">
        <v>0</v>
      </c>
      <c r="EJE282" s="12">
        <v>0</v>
      </c>
      <c r="EJF282" s="12">
        <v>0</v>
      </c>
      <c r="EJG282" s="12">
        <v>0</v>
      </c>
      <c r="EJH282" s="12">
        <v>0</v>
      </c>
      <c r="EJI282" s="12">
        <v>0</v>
      </c>
      <c r="EJJ282" s="12">
        <v>0</v>
      </c>
      <c r="EJK282" s="12">
        <v>0</v>
      </c>
      <c r="EJL282" s="12">
        <v>0</v>
      </c>
      <c r="EJM282" s="12">
        <v>0</v>
      </c>
      <c r="EJN282" s="12">
        <v>0</v>
      </c>
      <c r="EJO282" s="12">
        <v>0</v>
      </c>
      <c r="EJP282" s="12">
        <v>0</v>
      </c>
      <c r="EJQ282" s="12">
        <v>0</v>
      </c>
      <c r="EJR282" s="12">
        <v>0</v>
      </c>
      <c r="EJS282" s="12">
        <v>0</v>
      </c>
      <c r="EJT282" s="12">
        <v>0</v>
      </c>
      <c r="EJU282" s="12">
        <v>0</v>
      </c>
      <c r="EJV282" s="12">
        <v>0</v>
      </c>
      <c r="EJW282" s="12">
        <v>0</v>
      </c>
      <c r="EJX282" s="12">
        <v>0</v>
      </c>
      <c r="EJY282" s="12">
        <v>0</v>
      </c>
      <c r="EJZ282" s="12">
        <v>0</v>
      </c>
      <c r="EKA282" s="12">
        <v>0</v>
      </c>
      <c r="EKB282" s="12">
        <v>0</v>
      </c>
      <c r="EKC282" s="12">
        <v>0</v>
      </c>
      <c r="EKD282" s="12">
        <v>0</v>
      </c>
      <c r="EKE282" s="12">
        <v>0</v>
      </c>
      <c r="EKF282" s="12">
        <v>0</v>
      </c>
      <c r="EKG282" s="12">
        <v>0</v>
      </c>
      <c r="EKH282" s="12">
        <v>0</v>
      </c>
      <c r="EKI282" s="12">
        <v>0</v>
      </c>
      <c r="EKJ282" s="12">
        <v>0</v>
      </c>
      <c r="EKK282" s="12">
        <v>0</v>
      </c>
      <c r="EKL282" s="12">
        <v>0</v>
      </c>
      <c r="EKM282" s="12">
        <v>0</v>
      </c>
      <c r="EKN282" s="12">
        <v>0</v>
      </c>
      <c r="EKO282" s="12">
        <v>0</v>
      </c>
      <c r="EKP282" s="12">
        <v>0</v>
      </c>
      <c r="EKQ282" s="12">
        <v>0</v>
      </c>
      <c r="EKR282" s="12">
        <v>0</v>
      </c>
      <c r="EKS282" s="12">
        <v>0</v>
      </c>
      <c r="EKT282" s="12">
        <v>0</v>
      </c>
      <c r="EKU282" s="12">
        <v>0</v>
      </c>
      <c r="EKV282" s="12">
        <v>0</v>
      </c>
      <c r="EKW282" s="12">
        <v>0</v>
      </c>
      <c r="EKX282" s="12">
        <v>0</v>
      </c>
      <c r="EKY282" s="12">
        <v>0</v>
      </c>
      <c r="EKZ282" s="12">
        <v>0</v>
      </c>
      <c r="ELA282" s="12">
        <v>0</v>
      </c>
      <c r="ELB282" s="12">
        <v>0</v>
      </c>
      <c r="ELC282" s="12">
        <v>0</v>
      </c>
      <c r="ELD282" s="12">
        <v>0</v>
      </c>
      <c r="ELE282" s="12">
        <v>0</v>
      </c>
      <c r="ELF282" s="12">
        <v>0</v>
      </c>
      <c r="ELG282" s="12">
        <v>0</v>
      </c>
      <c r="ELH282" s="12">
        <v>0</v>
      </c>
      <c r="ELI282" s="12">
        <v>0</v>
      </c>
      <c r="ELJ282" s="12">
        <v>0</v>
      </c>
      <c r="ELK282" s="12">
        <v>0</v>
      </c>
      <c r="ELL282" s="12">
        <v>0</v>
      </c>
      <c r="ELM282" s="12">
        <v>0</v>
      </c>
      <c r="ELN282" s="12">
        <v>0</v>
      </c>
      <c r="ELO282" s="12">
        <v>0</v>
      </c>
      <c r="ELP282" s="12">
        <v>0</v>
      </c>
      <c r="ELQ282" s="12">
        <v>0</v>
      </c>
      <c r="ELR282" s="12">
        <v>0</v>
      </c>
      <c r="ELS282" s="12">
        <v>0</v>
      </c>
      <c r="ELT282" s="12">
        <v>0</v>
      </c>
      <c r="ELU282" s="12">
        <v>0</v>
      </c>
      <c r="ELV282" s="12">
        <v>0</v>
      </c>
      <c r="ELW282" s="12">
        <v>0</v>
      </c>
      <c r="ELX282" s="12">
        <v>0</v>
      </c>
      <c r="ELY282" s="12">
        <v>0</v>
      </c>
      <c r="ELZ282" s="12">
        <v>0</v>
      </c>
      <c r="EMA282" s="12">
        <v>0</v>
      </c>
      <c r="EMB282" s="12">
        <v>0</v>
      </c>
      <c r="EMC282" s="12">
        <v>0</v>
      </c>
      <c r="EMD282" s="12">
        <v>0</v>
      </c>
      <c r="EME282" s="12">
        <v>0</v>
      </c>
      <c r="EMF282" s="12">
        <v>0</v>
      </c>
      <c r="EMG282" s="12">
        <v>0</v>
      </c>
      <c r="EMH282" s="12">
        <v>0</v>
      </c>
      <c r="EMI282" s="12">
        <v>0</v>
      </c>
      <c r="EMJ282" s="12">
        <v>0</v>
      </c>
      <c r="EMK282" s="12">
        <v>0</v>
      </c>
      <c r="EML282" s="12">
        <v>0</v>
      </c>
      <c r="EMM282" s="12">
        <v>0</v>
      </c>
      <c r="EMN282" s="12">
        <v>0</v>
      </c>
      <c r="EMO282" s="12">
        <v>0</v>
      </c>
      <c r="EMP282" s="12">
        <v>0</v>
      </c>
      <c r="EMQ282" s="12">
        <v>0</v>
      </c>
      <c r="EMR282" s="12">
        <v>0</v>
      </c>
      <c r="EMS282" s="12">
        <v>0</v>
      </c>
      <c r="EMT282" s="12">
        <v>0</v>
      </c>
      <c r="EMU282" s="12">
        <v>0</v>
      </c>
      <c r="EMV282" s="12">
        <v>0</v>
      </c>
      <c r="EMW282" s="12">
        <v>0</v>
      </c>
      <c r="EMX282" s="12">
        <v>0</v>
      </c>
      <c r="EMY282" s="12">
        <v>0</v>
      </c>
      <c r="EMZ282" s="12">
        <v>0</v>
      </c>
      <c r="ENA282" s="12">
        <v>0</v>
      </c>
      <c r="ENB282" s="12">
        <v>0</v>
      </c>
      <c r="ENC282" s="12">
        <v>0</v>
      </c>
      <c r="END282" s="12">
        <v>0</v>
      </c>
      <c r="ENE282" s="12">
        <v>0</v>
      </c>
      <c r="ENF282" s="12">
        <v>0</v>
      </c>
      <c r="ENG282" s="12">
        <v>0</v>
      </c>
      <c r="ENH282" s="12">
        <v>0</v>
      </c>
      <c r="ENI282" s="12">
        <v>0</v>
      </c>
      <c r="ENJ282" s="12">
        <v>0</v>
      </c>
      <c r="ENK282" s="12">
        <v>0</v>
      </c>
      <c r="ENL282" s="12">
        <v>0</v>
      </c>
      <c r="ENM282" s="12">
        <v>0</v>
      </c>
      <c r="ENN282" s="12">
        <v>0</v>
      </c>
      <c r="ENO282" s="12">
        <v>0</v>
      </c>
      <c r="ENP282" s="12">
        <v>0</v>
      </c>
      <c r="ENQ282" s="12">
        <v>0</v>
      </c>
      <c r="ENR282" s="12">
        <v>0</v>
      </c>
      <c r="ENS282" s="12">
        <v>0</v>
      </c>
      <c r="ENT282" s="12">
        <v>0</v>
      </c>
      <c r="ENU282" s="12">
        <v>0</v>
      </c>
      <c r="ENV282" s="12">
        <v>0</v>
      </c>
      <c r="ENW282" s="12">
        <v>0</v>
      </c>
      <c r="ENX282" s="12">
        <v>0</v>
      </c>
      <c r="ENY282" s="12">
        <v>0</v>
      </c>
      <c r="ENZ282" s="12">
        <v>0</v>
      </c>
      <c r="EOA282" s="12">
        <v>0</v>
      </c>
      <c r="EOB282" s="12">
        <v>0</v>
      </c>
      <c r="EOC282" s="12">
        <v>0</v>
      </c>
      <c r="EOD282" s="12">
        <v>0</v>
      </c>
      <c r="EOE282" s="12">
        <v>0</v>
      </c>
      <c r="EOF282" s="12">
        <v>0</v>
      </c>
      <c r="EOG282" s="12">
        <v>0</v>
      </c>
      <c r="EOH282" s="12">
        <v>0</v>
      </c>
      <c r="EOI282" s="12">
        <v>0</v>
      </c>
      <c r="EOJ282" s="12">
        <v>0</v>
      </c>
      <c r="EOK282" s="12">
        <v>0</v>
      </c>
      <c r="EOL282" s="12">
        <v>0</v>
      </c>
      <c r="EOM282" s="12">
        <v>0</v>
      </c>
      <c r="EON282" s="12">
        <v>0</v>
      </c>
      <c r="EOO282" s="12">
        <v>0</v>
      </c>
      <c r="EOP282" s="12">
        <v>0</v>
      </c>
      <c r="EOQ282" s="12">
        <v>0</v>
      </c>
      <c r="EOR282" s="12">
        <v>0</v>
      </c>
      <c r="EOS282" s="12">
        <v>0</v>
      </c>
      <c r="EOT282" s="12">
        <v>0</v>
      </c>
      <c r="EOU282" s="12">
        <v>0</v>
      </c>
      <c r="EOV282" s="12">
        <v>0</v>
      </c>
      <c r="EOW282" s="12">
        <v>0</v>
      </c>
      <c r="EOX282" s="12">
        <v>0</v>
      </c>
      <c r="EOY282" s="12">
        <v>0</v>
      </c>
      <c r="EOZ282" s="12">
        <v>0</v>
      </c>
      <c r="EPA282" s="12">
        <v>0</v>
      </c>
      <c r="EPB282" s="12">
        <v>0</v>
      </c>
      <c r="EPC282" s="12">
        <v>0</v>
      </c>
      <c r="EPD282" s="12">
        <v>0</v>
      </c>
      <c r="EPE282" s="12">
        <v>0</v>
      </c>
      <c r="EPF282" s="12">
        <v>0</v>
      </c>
      <c r="EPG282" s="12">
        <v>0</v>
      </c>
      <c r="EPH282" s="12">
        <v>0</v>
      </c>
      <c r="EPI282" s="12">
        <v>0</v>
      </c>
      <c r="EPJ282" s="12">
        <v>0</v>
      </c>
      <c r="EPK282" s="12">
        <v>0</v>
      </c>
      <c r="EPL282" s="12">
        <v>0</v>
      </c>
      <c r="EPM282" s="12">
        <v>0</v>
      </c>
      <c r="EPN282" s="12">
        <v>0</v>
      </c>
      <c r="EPO282" s="12">
        <v>0</v>
      </c>
      <c r="EPP282" s="12">
        <v>0</v>
      </c>
      <c r="EPQ282" s="12">
        <v>0</v>
      </c>
      <c r="EPR282" s="12">
        <v>0</v>
      </c>
      <c r="EPS282" s="12">
        <v>0</v>
      </c>
      <c r="EPT282" s="12">
        <v>0</v>
      </c>
      <c r="EPU282" s="12">
        <v>0</v>
      </c>
      <c r="EPV282" s="12">
        <v>0</v>
      </c>
      <c r="EPW282" s="12">
        <v>0</v>
      </c>
      <c r="EPX282" s="12">
        <v>0</v>
      </c>
      <c r="EPY282" s="12">
        <v>0</v>
      </c>
      <c r="EPZ282" s="12">
        <v>0</v>
      </c>
      <c r="EQA282" s="12">
        <v>0</v>
      </c>
      <c r="EQB282" s="12">
        <v>0</v>
      </c>
      <c r="EQC282" s="12">
        <v>0</v>
      </c>
      <c r="EQD282" s="12">
        <v>0</v>
      </c>
      <c r="EQE282" s="12">
        <v>0</v>
      </c>
      <c r="EQF282" s="12">
        <v>0</v>
      </c>
      <c r="EQG282" s="12">
        <v>0</v>
      </c>
      <c r="EQH282" s="12">
        <v>0</v>
      </c>
      <c r="EQI282" s="12">
        <v>0</v>
      </c>
      <c r="EQJ282" s="12">
        <v>0</v>
      </c>
      <c r="EQK282" s="12">
        <v>0</v>
      </c>
      <c r="EQL282" s="12">
        <v>0</v>
      </c>
      <c r="EQM282" s="12">
        <v>0</v>
      </c>
      <c r="EQN282" s="12">
        <v>0</v>
      </c>
      <c r="EQO282" s="12">
        <v>0</v>
      </c>
      <c r="EQP282" s="12">
        <v>0</v>
      </c>
      <c r="EQQ282" s="12">
        <v>0</v>
      </c>
      <c r="EQR282" s="12">
        <v>0</v>
      </c>
      <c r="EQS282" s="12">
        <v>0</v>
      </c>
      <c r="EQT282" s="12">
        <v>0</v>
      </c>
      <c r="EQU282" s="12">
        <v>0</v>
      </c>
      <c r="EQV282" s="12">
        <v>0</v>
      </c>
      <c r="EQW282" s="12">
        <v>0</v>
      </c>
      <c r="EQX282" s="12">
        <v>0</v>
      </c>
      <c r="EQY282" s="12">
        <v>0</v>
      </c>
      <c r="EQZ282" s="12">
        <v>0</v>
      </c>
      <c r="ERA282" s="12">
        <v>0</v>
      </c>
      <c r="ERB282" s="12">
        <v>0</v>
      </c>
      <c r="ERC282" s="12">
        <v>0</v>
      </c>
      <c r="ERD282" s="12">
        <v>0</v>
      </c>
      <c r="ERE282" s="12">
        <v>0</v>
      </c>
      <c r="ERF282" s="12">
        <v>0</v>
      </c>
      <c r="ERG282" s="12">
        <v>0</v>
      </c>
      <c r="ERH282" s="12">
        <v>0</v>
      </c>
      <c r="ERI282" s="12">
        <v>0</v>
      </c>
      <c r="ERJ282" s="12">
        <v>0</v>
      </c>
      <c r="ERK282" s="12">
        <v>0</v>
      </c>
      <c r="ERL282" s="12">
        <v>0</v>
      </c>
      <c r="ERM282" s="12">
        <v>0</v>
      </c>
      <c r="ERN282" s="12">
        <v>0</v>
      </c>
      <c r="ERO282" s="12">
        <v>0</v>
      </c>
      <c r="ERP282" s="12">
        <v>0</v>
      </c>
      <c r="ERQ282" s="12">
        <v>0</v>
      </c>
      <c r="ERR282" s="12">
        <v>0</v>
      </c>
      <c r="ERS282" s="12">
        <v>0</v>
      </c>
      <c r="ERT282" s="12">
        <v>0</v>
      </c>
      <c r="ERU282" s="12">
        <v>0</v>
      </c>
      <c r="ERV282" s="12">
        <v>0</v>
      </c>
      <c r="ERW282" s="12">
        <v>0</v>
      </c>
      <c r="ERX282" s="12">
        <v>0</v>
      </c>
      <c r="ERY282" s="12">
        <v>0</v>
      </c>
      <c r="ERZ282" s="12">
        <v>0</v>
      </c>
      <c r="ESA282" s="12">
        <v>0</v>
      </c>
      <c r="ESB282" s="12">
        <v>0</v>
      </c>
      <c r="ESC282" s="12">
        <v>0</v>
      </c>
      <c r="ESD282" s="12">
        <v>0</v>
      </c>
      <c r="ESE282" s="12">
        <v>0</v>
      </c>
      <c r="ESF282" s="12">
        <v>0</v>
      </c>
      <c r="ESG282" s="12">
        <v>0</v>
      </c>
      <c r="ESH282" s="12">
        <v>0</v>
      </c>
      <c r="ESI282" s="12">
        <v>0</v>
      </c>
      <c r="ESJ282" s="12">
        <v>0</v>
      </c>
      <c r="ESK282" s="12">
        <v>0</v>
      </c>
      <c r="ESL282" s="12">
        <v>0</v>
      </c>
      <c r="ESM282" s="12">
        <v>0</v>
      </c>
      <c r="ESN282" s="12">
        <v>0</v>
      </c>
      <c r="ESO282" s="12">
        <v>0</v>
      </c>
      <c r="ESP282" s="12">
        <v>0</v>
      </c>
      <c r="ESQ282" s="12">
        <v>0</v>
      </c>
      <c r="ESR282" s="12">
        <v>0</v>
      </c>
      <c r="ESS282" s="12">
        <v>0</v>
      </c>
      <c r="EST282" s="12">
        <v>0</v>
      </c>
      <c r="ESU282" s="12">
        <v>0</v>
      </c>
      <c r="ESV282" s="12">
        <v>0</v>
      </c>
      <c r="ESW282" s="12">
        <v>0</v>
      </c>
      <c r="ESX282" s="12">
        <v>0</v>
      </c>
      <c r="ESY282" s="12">
        <v>0</v>
      </c>
      <c r="ESZ282" s="12">
        <v>0</v>
      </c>
      <c r="ETA282" s="12">
        <v>0</v>
      </c>
      <c r="ETB282" s="12">
        <v>0</v>
      </c>
      <c r="ETC282" s="12">
        <v>0</v>
      </c>
      <c r="ETD282" s="12">
        <v>0</v>
      </c>
      <c r="ETE282" s="12">
        <v>0</v>
      </c>
      <c r="ETF282" s="12">
        <v>0</v>
      </c>
      <c r="ETG282" s="12">
        <v>0</v>
      </c>
      <c r="ETH282" s="12">
        <v>0</v>
      </c>
      <c r="ETI282" s="12">
        <v>0</v>
      </c>
      <c r="ETJ282" s="12">
        <v>0</v>
      </c>
      <c r="ETK282" s="12">
        <v>0</v>
      </c>
      <c r="ETL282" s="12">
        <v>0</v>
      </c>
      <c r="ETM282" s="12">
        <v>0</v>
      </c>
      <c r="ETN282" s="12">
        <v>0</v>
      </c>
      <c r="ETO282" s="12">
        <v>0</v>
      </c>
      <c r="ETP282" s="12">
        <v>0</v>
      </c>
      <c r="ETQ282" s="12">
        <v>0</v>
      </c>
      <c r="ETR282" s="12">
        <v>0</v>
      </c>
      <c r="ETS282" s="12">
        <v>0</v>
      </c>
      <c r="ETT282" s="12">
        <v>0</v>
      </c>
      <c r="ETU282" s="12">
        <v>0</v>
      </c>
      <c r="ETV282" s="12">
        <v>0</v>
      </c>
      <c r="ETW282" s="12">
        <v>0</v>
      </c>
      <c r="ETX282" s="12">
        <v>0</v>
      </c>
      <c r="ETY282" s="12">
        <v>0</v>
      </c>
      <c r="ETZ282" s="12">
        <v>0</v>
      </c>
      <c r="EUA282" s="12">
        <v>0</v>
      </c>
      <c r="EUB282" s="12">
        <v>0</v>
      </c>
      <c r="EUC282" s="12">
        <v>0</v>
      </c>
      <c r="EUD282" s="12">
        <v>0</v>
      </c>
      <c r="EUE282" s="12">
        <v>0</v>
      </c>
      <c r="EUF282" s="12">
        <v>0</v>
      </c>
      <c r="EUG282" s="12">
        <v>0</v>
      </c>
      <c r="EUH282" s="12">
        <v>0</v>
      </c>
      <c r="EUI282" s="12">
        <v>0</v>
      </c>
      <c r="EUJ282" s="12">
        <v>0</v>
      </c>
      <c r="EUK282" s="12">
        <v>0</v>
      </c>
      <c r="EUL282" s="12">
        <v>0</v>
      </c>
      <c r="EUM282" s="12">
        <v>0</v>
      </c>
      <c r="EUN282" s="12">
        <v>0</v>
      </c>
      <c r="EUO282" s="12">
        <v>0</v>
      </c>
      <c r="EUP282" s="12">
        <v>0</v>
      </c>
      <c r="EUQ282" s="12">
        <v>0</v>
      </c>
      <c r="EUR282" s="12">
        <v>0</v>
      </c>
      <c r="EUS282" s="12">
        <v>0</v>
      </c>
      <c r="EUT282" s="12">
        <v>0</v>
      </c>
      <c r="EUU282" s="12">
        <v>0</v>
      </c>
      <c r="EUV282" s="12">
        <v>0</v>
      </c>
      <c r="EUW282" s="12">
        <v>0</v>
      </c>
      <c r="EUX282" s="12">
        <v>0</v>
      </c>
      <c r="EUY282" s="12">
        <v>0</v>
      </c>
      <c r="EUZ282" s="12">
        <v>0</v>
      </c>
      <c r="EVA282" s="12">
        <v>0</v>
      </c>
      <c r="EVB282" s="12">
        <v>0</v>
      </c>
      <c r="EVC282" s="12">
        <v>0</v>
      </c>
      <c r="EVD282" s="12">
        <v>0</v>
      </c>
      <c r="EVE282" s="12">
        <v>0</v>
      </c>
      <c r="EVF282" s="12">
        <v>0</v>
      </c>
      <c r="EVG282" s="12">
        <v>0</v>
      </c>
      <c r="EVH282" s="12">
        <v>0</v>
      </c>
      <c r="EVI282" s="12">
        <v>0</v>
      </c>
      <c r="EVJ282" s="12">
        <v>0</v>
      </c>
      <c r="EVK282" s="12">
        <v>0</v>
      </c>
      <c r="EVL282" s="12">
        <v>0</v>
      </c>
      <c r="EVM282" s="12">
        <v>0</v>
      </c>
      <c r="EVN282" s="12">
        <v>0</v>
      </c>
      <c r="EVO282" s="12">
        <v>0</v>
      </c>
      <c r="EVP282" s="12">
        <v>0</v>
      </c>
      <c r="EVQ282" s="12">
        <v>0</v>
      </c>
      <c r="EVR282" s="12">
        <v>0</v>
      </c>
      <c r="EVS282" s="12">
        <v>0</v>
      </c>
      <c r="EVT282" s="12">
        <v>0</v>
      </c>
      <c r="EVU282" s="12">
        <v>0</v>
      </c>
      <c r="EVV282" s="12">
        <v>0</v>
      </c>
      <c r="EVW282" s="12">
        <v>0</v>
      </c>
      <c r="EVX282" s="12">
        <v>0</v>
      </c>
      <c r="EVY282" s="12">
        <v>0</v>
      </c>
      <c r="EVZ282" s="12">
        <v>0</v>
      </c>
      <c r="EWA282" s="12">
        <v>0</v>
      </c>
      <c r="EWB282" s="12">
        <v>0</v>
      </c>
      <c r="EWC282" s="12">
        <v>0</v>
      </c>
      <c r="EWD282" s="12">
        <v>0</v>
      </c>
      <c r="EWE282" s="12">
        <v>0</v>
      </c>
      <c r="EWF282" s="12">
        <v>0</v>
      </c>
      <c r="EWG282" s="12">
        <v>0</v>
      </c>
      <c r="EWH282" s="12">
        <v>0</v>
      </c>
      <c r="EWI282" s="12">
        <v>0</v>
      </c>
      <c r="EWJ282" s="12">
        <v>0</v>
      </c>
      <c r="EWK282" s="12">
        <v>0</v>
      </c>
      <c r="EWL282" s="12">
        <v>0</v>
      </c>
      <c r="EWM282" s="12">
        <v>0</v>
      </c>
      <c r="EWN282" s="12">
        <v>0</v>
      </c>
      <c r="EWO282" s="12">
        <v>0</v>
      </c>
      <c r="EWP282" s="12">
        <v>0</v>
      </c>
      <c r="EWQ282" s="12">
        <v>0</v>
      </c>
      <c r="EWR282" s="12">
        <v>0</v>
      </c>
      <c r="EWS282" s="12">
        <v>0</v>
      </c>
      <c r="EWT282" s="12">
        <v>0</v>
      </c>
      <c r="EWU282" s="12">
        <v>0</v>
      </c>
      <c r="EWV282" s="12">
        <v>0</v>
      </c>
      <c r="EWW282" s="12">
        <v>0</v>
      </c>
      <c r="EWX282" s="12">
        <v>0</v>
      </c>
      <c r="EWY282" s="12">
        <v>0</v>
      </c>
      <c r="EWZ282" s="12">
        <v>0</v>
      </c>
      <c r="EXA282" s="12">
        <v>0</v>
      </c>
      <c r="EXB282" s="12">
        <v>0</v>
      </c>
      <c r="EXC282" s="12">
        <v>0</v>
      </c>
      <c r="EXD282" s="12">
        <v>0</v>
      </c>
      <c r="EXE282" s="12">
        <v>0</v>
      </c>
      <c r="EXF282" s="12">
        <v>0</v>
      </c>
      <c r="EXG282" s="12">
        <v>0</v>
      </c>
      <c r="EXH282" s="12">
        <v>0</v>
      </c>
      <c r="EXI282" s="12">
        <v>0</v>
      </c>
      <c r="EXJ282" s="12">
        <v>0</v>
      </c>
      <c r="EXK282" s="12">
        <v>0</v>
      </c>
      <c r="EXL282" s="12">
        <v>0</v>
      </c>
      <c r="EXM282" s="12">
        <v>0</v>
      </c>
      <c r="EXN282" s="12">
        <v>0</v>
      </c>
      <c r="EXO282" s="12">
        <v>0</v>
      </c>
      <c r="EXP282" s="12">
        <v>0</v>
      </c>
      <c r="EXQ282" s="12">
        <v>0</v>
      </c>
      <c r="EXR282" s="12">
        <v>0</v>
      </c>
      <c r="EXS282" s="12">
        <v>0</v>
      </c>
      <c r="EXT282" s="12">
        <v>0</v>
      </c>
      <c r="EXU282" s="12">
        <v>0</v>
      </c>
      <c r="EXV282" s="12">
        <v>0</v>
      </c>
      <c r="EXW282" s="12">
        <v>0</v>
      </c>
      <c r="EXX282" s="12">
        <v>0</v>
      </c>
      <c r="EXY282" s="12">
        <v>0</v>
      </c>
      <c r="EXZ282" s="12">
        <v>0</v>
      </c>
      <c r="EYA282" s="12">
        <v>0</v>
      </c>
      <c r="EYB282" s="12">
        <v>0</v>
      </c>
      <c r="EYC282" s="12">
        <v>0</v>
      </c>
      <c r="EYD282" s="12">
        <v>0</v>
      </c>
      <c r="EYE282" s="12">
        <v>0</v>
      </c>
      <c r="EYF282" s="12">
        <v>0</v>
      </c>
      <c r="EYG282" s="12">
        <v>0</v>
      </c>
      <c r="EYH282" s="12">
        <v>0</v>
      </c>
      <c r="EYI282" s="12">
        <v>0</v>
      </c>
      <c r="EYJ282" s="12">
        <v>0</v>
      </c>
      <c r="EYK282" s="12">
        <v>0</v>
      </c>
      <c r="EYL282" s="12">
        <v>0</v>
      </c>
      <c r="EYM282" s="12">
        <v>0</v>
      </c>
      <c r="EYN282" s="12">
        <v>0</v>
      </c>
      <c r="EYO282" s="12">
        <v>0</v>
      </c>
      <c r="EYP282" s="12">
        <v>0</v>
      </c>
      <c r="EYQ282" s="12">
        <v>0</v>
      </c>
      <c r="EYR282" s="12">
        <v>0</v>
      </c>
      <c r="EYS282" s="12">
        <v>0</v>
      </c>
      <c r="EYT282" s="12">
        <v>0</v>
      </c>
      <c r="EYU282" s="12">
        <v>0</v>
      </c>
      <c r="EYV282" s="12">
        <v>0</v>
      </c>
      <c r="EYW282" s="12">
        <v>0</v>
      </c>
      <c r="EYX282" s="12">
        <v>0</v>
      </c>
      <c r="EYY282" s="12">
        <v>0</v>
      </c>
      <c r="EYZ282" s="12">
        <v>0</v>
      </c>
      <c r="EZA282" s="12">
        <v>0</v>
      </c>
      <c r="EZB282" s="12">
        <v>0</v>
      </c>
      <c r="EZC282" s="12">
        <v>0</v>
      </c>
      <c r="EZD282" s="12">
        <v>0</v>
      </c>
      <c r="EZE282" s="12">
        <v>0</v>
      </c>
      <c r="EZF282" s="12">
        <v>0</v>
      </c>
      <c r="EZG282" s="12">
        <v>0</v>
      </c>
      <c r="EZH282" s="12">
        <v>0</v>
      </c>
      <c r="EZI282" s="12">
        <v>0</v>
      </c>
      <c r="EZJ282" s="12">
        <v>0</v>
      </c>
      <c r="EZK282" s="12">
        <v>0</v>
      </c>
      <c r="EZL282" s="12">
        <v>0</v>
      </c>
      <c r="EZM282" s="12">
        <v>0</v>
      </c>
      <c r="EZN282" s="12">
        <v>0</v>
      </c>
      <c r="EZO282" s="12">
        <v>0</v>
      </c>
      <c r="EZP282" s="12">
        <v>0</v>
      </c>
      <c r="EZQ282" s="12">
        <v>0</v>
      </c>
      <c r="EZR282" s="12">
        <v>0</v>
      </c>
      <c r="EZS282" s="12">
        <v>0</v>
      </c>
      <c r="EZT282" s="12">
        <v>0</v>
      </c>
      <c r="EZU282" s="12">
        <v>0</v>
      </c>
      <c r="EZV282" s="12">
        <v>0</v>
      </c>
      <c r="EZW282" s="12">
        <v>0</v>
      </c>
      <c r="EZX282" s="12">
        <v>0</v>
      </c>
      <c r="EZY282" s="12">
        <v>0</v>
      </c>
      <c r="EZZ282" s="12">
        <v>0</v>
      </c>
      <c r="FAA282" s="12">
        <v>0</v>
      </c>
      <c r="FAB282" s="12">
        <v>0</v>
      </c>
      <c r="FAC282" s="12">
        <v>0</v>
      </c>
      <c r="FAD282" s="12">
        <v>0</v>
      </c>
      <c r="FAE282" s="12">
        <v>0</v>
      </c>
      <c r="FAF282" s="12">
        <v>0</v>
      </c>
      <c r="FAG282" s="12">
        <v>0</v>
      </c>
      <c r="FAH282" s="12">
        <v>0</v>
      </c>
      <c r="FAI282" s="12">
        <v>0</v>
      </c>
      <c r="FAJ282" s="12">
        <v>0</v>
      </c>
      <c r="FAK282" s="12">
        <v>0</v>
      </c>
      <c r="FAL282" s="12">
        <v>0</v>
      </c>
      <c r="FAM282" s="12">
        <v>0</v>
      </c>
      <c r="FAN282" s="12">
        <v>0</v>
      </c>
      <c r="FAO282" s="12">
        <v>0</v>
      </c>
      <c r="FAP282" s="12">
        <v>0</v>
      </c>
      <c r="FAQ282" s="12">
        <v>0</v>
      </c>
      <c r="FAR282" s="12">
        <v>0</v>
      </c>
      <c r="FAS282" s="12">
        <v>0</v>
      </c>
      <c r="FAT282" s="12">
        <v>0</v>
      </c>
      <c r="FAU282" s="12">
        <v>0</v>
      </c>
      <c r="FAV282" s="12">
        <v>0</v>
      </c>
      <c r="FAW282" s="12">
        <v>0</v>
      </c>
      <c r="FAX282" s="12">
        <v>0</v>
      </c>
      <c r="FAY282" s="12">
        <v>0</v>
      </c>
      <c r="FAZ282" s="12">
        <v>0</v>
      </c>
      <c r="FBA282" s="12">
        <v>0</v>
      </c>
      <c r="FBB282" s="12">
        <v>0</v>
      </c>
      <c r="FBC282" s="12">
        <v>0</v>
      </c>
      <c r="FBD282" s="12">
        <v>0</v>
      </c>
      <c r="FBE282" s="12">
        <v>0</v>
      </c>
      <c r="FBF282" s="12">
        <v>0</v>
      </c>
      <c r="FBG282" s="12">
        <v>0</v>
      </c>
      <c r="FBH282" s="12">
        <v>0</v>
      </c>
      <c r="FBI282" s="12">
        <v>0</v>
      </c>
      <c r="FBJ282" s="12">
        <v>0</v>
      </c>
      <c r="FBK282" s="12">
        <v>0</v>
      </c>
      <c r="FBL282" s="12">
        <v>0</v>
      </c>
      <c r="FBM282" s="12">
        <v>0</v>
      </c>
      <c r="FBN282" s="12">
        <v>0</v>
      </c>
      <c r="FBO282" s="12">
        <v>0</v>
      </c>
      <c r="FBP282" s="12">
        <v>0</v>
      </c>
      <c r="FBQ282" s="12">
        <v>0</v>
      </c>
      <c r="FBR282" s="12">
        <v>0</v>
      </c>
      <c r="FBS282" s="12">
        <v>0</v>
      </c>
      <c r="FBT282" s="12">
        <v>0</v>
      </c>
      <c r="FBU282" s="12">
        <v>0</v>
      </c>
      <c r="FBV282" s="12">
        <v>0</v>
      </c>
      <c r="FBW282" s="12">
        <v>0</v>
      </c>
      <c r="FBX282" s="12">
        <v>0</v>
      </c>
      <c r="FBY282" s="12">
        <v>0</v>
      </c>
      <c r="FBZ282" s="12">
        <v>0</v>
      </c>
      <c r="FCA282" s="12">
        <v>0</v>
      </c>
      <c r="FCB282" s="12">
        <v>0</v>
      </c>
      <c r="FCC282" s="12">
        <v>0</v>
      </c>
      <c r="FCD282" s="12">
        <v>0</v>
      </c>
      <c r="FCE282" s="12">
        <v>0</v>
      </c>
      <c r="FCF282" s="12">
        <v>0</v>
      </c>
      <c r="FCG282" s="12">
        <v>0</v>
      </c>
      <c r="FCH282" s="12">
        <v>0</v>
      </c>
      <c r="FCI282" s="12">
        <v>0</v>
      </c>
      <c r="FCJ282" s="12">
        <v>0</v>
      </c>
      <c r="FCK282" s="12">
        <v>0</v>
      </c>
      <c r="FCL282" s="12">
        <v>0</v>
      </c>
      <c r="FCM282" s="12">
        <v>0</v>
      </c>
      <c r="FCN282" s="12">
        <v>0</v>
      </c>
      <c r="FCO282" s="12">
        <v>0</v>
      </c>
      <c r="FCP282" s="12">
        <v>0</v>
      </c>
      <c r="FCQ282" s="12">
        <v>0</v>
      </c>
      <c r="FCR282" s="12">
        <v>0</v>
      </c>
      <c r="FCS282" s="12">
        <v>0</v>
      </c>
      <c r="FCT282" s="12">
        <v>0</v>
      </c>
      <c r="FCU282" s="12">
        <v>0</v>
      </c>
      <c r="FCV282" s="12">
        <v>0</v>
      </c>
      <c r="FCW282" s="12">
        <v>0</v>
      </c>
      <c r="FCX282" s="12">
        <v>0</v>
      </c>
      <c r="FCY282" s="12">
        <v>0</v>
      </c>
      <c r="FCZ282" s="12">
        <v>0</v>
      </c>
      <c r="FDA282" s="12">
        <v>0</v>
      </c>
      <c r="FDB282" s="12">
        <v>0</v>
      </c>
      <c r="FDC282" s="12">
        <v>0</v>
      </c>
      <c r="FDD282" s="12">
        <v>0</v>
      </c>
      <c r="FDE282" s="12">
        <v>0</v>
      </c>
      <c r="FDF282" s="12">
        <v>0</v>
      </c>
      <c r="FDG282" s="12">
        <v>0</v>
      </c>
      <c r="FDH282" s="12">
        <v>0</v>
      </c>
      <c r="FDI282" s="12">
        <v>0</v>
      </c>
      <c r="FDJ282" s="12">
        <v>0</v>
      </c>
      <c r="FDK282" s="12">
        <v>0</v>
      </c>
      <c r="FDL282" s="12">
        <v>0</v>
      </c>
      <c r="FDM282" s="12">
        <v>0</v>
      </c>
      <c r="FDN282" s="12">
        <v>0</v>
      </c>
      <c r="FDO282" s="12">
        <v>0</v>
      </c>
      <c r="FDP282" s="12">
        <v>0</v>
      </c>
      <c r="FDQ282" s="12">
        <v>0</v>
      </c>
      <c r="FDR282" s="12">
        <v>0</v>
      </c>
      <c r="FDS282" s="12">
        <v>0</v>
      </c>
      <c r="FDT282" s="12">
        <v>0</v>
      </c>
      <c r="FDU282" s="12">
        <v>0</v>
      </c>
      <c r="FDV282" s="12">
        <v>0</v>
      </c>
      <c r="FDW282" s="12">
        <v>0</v>
      </c>
      <c r="FDX282" s="12">
        <v>0</v>
      </c>
      <c r="FDY282" s="12">
        <v>0</v>
      </c>
      <c r="FDZ282" s="12">
        <v>0</v>
      </c>
      <c r="FEA282" s="12">
        <v>0</v>
      </c>
      <c r="FEB282" s="12">
        <v>0</v>
      </c>
      <c r="FEC282" s="12">
        <v>0</v>
      </c>
      <c r="FED282" s="12">
        <v>0</v>
      </c>
      <c r="FEE282" s="12">
        <v>0</v>
      </c>
      <c r="FEF282" s="12">
        <v>0</v>
      </c>
      <c r="FEG282" s="12">
        <v>0</v>
      </c>
      <c r="FEH282" s="12">
        <v>0</v>
      </c>
      <c r="FEI282" s="12">
        <v>0</v>
      </c>
      <c r="FEJ282" s="12">
        <v>0</v>
      </c>
      <c r="FEK282" s="12">
        <v>0</v>
      </c>
      <c r="FEL282" s="12">
        <v>0</v>
      </c>
      <c r="FEM282" s="12">
        <v>0</v>
      </c>
      <c r="FEN282" s="12">
        <v>0</v>
      </c>
      <c r="FEO282" s="12">
        <v>0</v>
      </c>
      <c r="FEP282" s="12">
        <v>0</v>
      </c>
      <c r="FEQ282" s="12">
        <v>0</v>
      </c>
      <c r="FER282" s="12">
        <v>0</v>
      </c>
      <c r="FES282" s="12">
        <v>0</v>
      </c>
      <c r="FET282" s="12">
        <v>0</v>
      </c>
      <c r="FEU282" s="12">
        <v>0</v>
      </c>
      <c r="FEV282" s="12">
        <v>0</v>
      </c>
      <c r="FEW282" s="12">
        <v>0</v>
      </c>
      <c r="FEX282" s="12">
        <v>0</v>
      </c>
      <c r="FEY282" s="12">
        <v>0</v>
      </c>
      <c r="FEZ282" s="12">
        <v>0</v>
      </c>
      <c r="FFA282" s="12">
        <v>0</v>
      </c>
      <c r="FFB282" s="12">
        <v>0</v>
      </c>
      <c r="FFC282" s="12">
        <v>0</v>
      </c>
      <c r="FFD282" s="12">
        <v>0</v>
      </c>
      <c r="FFE282" s="12">
        <v>0</v>
      </c>
      <c r="FFF282" s="12">
        <v>0</v>
      </c>
      <c r="FFG282" s="12">
        <v>0</v>
      </c>
      <c r="FFH282" s="12">
        <v>0</v>
      </c>
      <c r="FFI282" s="12">
        <v>0</v>
      </c>
      <c r="FFJ282" s="12">
        <v>0</v>
      </c>
      <c r="FFK282" s="12">
        <v>0</v>
      </c>
      <c r="FFL282" s="12">
        <v>0</v>
      </c>
      <c r="FFM282" s="12">
        <v>0</v>
      </c>
      <c r="FFN282" s="12">
        <v>0</v>
      </c>
      <c r="FFO282" s="12">
        <v>0</v>
      </c>
      <c r="FFP282" s="12">
        <v>0</v>
      </c>
      <c r="FFQ282" s="12">
        <v>0</v>
      </c>
      <c r="FFR282" s="12">
        <v>0</v>
      </c>
      <c r="FFS282" s="12">
        <v>0</v>
      </c>
      <c r="FFT282" s="12">
        <v>0</v>
      </c>
      <c r="FFU282" s="12">
        <v>0</v>
      </c>
      <c r="FFV282" s="12">
        <v>0</v>
      </c>
      <c r="FFW282" s="12">
        <v>0</v>
      </c>
      <c r="FFX282" s="12">
        <v>0</v>
      </c>
      <c r="FFY282" s="12">
        <v>0</v>
      </c>
      <c r="FFZ282" s="12">
        <v>0</v>
      </c>
      <c r="FGA282" s="12">
        <v>0</v>
      </c>
      <c r="FGB282" s="12">
        <v>0</v>
      </c>
      <c r="FGC282" s="12">
        <v>0</v>
      </c>
      <c r="FGD282" s="12">
        <v>0</v>
      </c>
      <c r="FGE282" s="12">
        <v>0</v>
      </c>
      <c r="FGF282" s="12">
        <v>0</v>
      </c>
      <c r="FGG282" s="12">
        <v>0</v>
      </c>
      <c r="FGH282" s="12">
        <v>0</v>
      </c>
      <c r="FGI282" s="12">
        <v>0</v>
      </c>
      <c r="FGJ282" s="12">
        <v>0</v>
      </c>
      <c r="FGK282" s="12">
        <v>0</v>
      </c>
      <c r="FGL282" s="12">
        <v>0</v>
      </c>
      <c r="FGM282" s="12">
        <v>0</v>
      </c>
      <c r="FGN282" s="12">
        <v>0</v>
      </c>
      <c r="FGO282" s="12">
        <v>0</v>
      </c>
      <c r="FGP282" s="12">
        <v>0</v>
      </c>
      <c r="FGQ282" s="12">
        <v>0</v>
      </c>
      <c r="FGR282" s="12">
        <v>0</v>
      </c>
      <c r="FGS282" s="12">
        <v>0</v>
      </c>
      <c r="FGT282" s="12">
        <v>0</v>
      </c>
      <c r="FGU282" s="12">
        <v>0</v>
      </c>
      <c r="FGV282" s="12">
        <v>0</v>
      </c>
      <c r="FGW282" s="12">
        <v>0</v>
      </c>
      <c r="FGX282" s="12">
        <v>0</v>
      </c>
      <c r="FGY282" s="12">
        <v>0</v>
      </c>
      <c r="FGZ282" s="12">
        <v>0</v>
      </c>
      <c r="FHA282" s="12">
        <v>0</v>
      </c>
      <c r="FHB282" s="12">
        <v>0</v>
      </c>
      <c r="FHC282" s="12">
        <v>0</v>
      </c>
      <c r="FHD282" s="12">
        <v>0</v>
      </c>
      <c r="FHE282" s="12">
        <v>0</v>
      </c>
      <c r="FHF282" s="12">
        <v>0</v>
      </c>
      <c r="FHG282" s="12">
        <v>0</v>
      </c>
      <c r="FHH282" s="12">
        <v>0</v>
      </c>
      <c r="FHI282" s="12">
        <v>0</v>
      </c>
      <c r="FHJ282" s="12">
        <v>0</v>
      </c>
      <c r="FHK282" s="12">
        <v>0</v>
      </c>
      <c r="FHL282" s="12">
        <v>0</v>
      </c>
      <c r="FHM282" s="12">
        <v>0</v>
      </c>
      <c r="FHN282" s="12">
        <v>0</v>
      </c>
      <c r="FHO282" s="12">
        <v>0</v>
      </c>
      <c r="FHP282" s="12">
        <v>0</v>
      </c>
      <c r="FHQ282" s="12">
        <v>0</v>
      </c>
      <c r="FHR282" s="12">
        <v>0</v>
      </c>
      <c r="FHS282" s="12">
        <v>0</v>
      </c>
      <c r="FHT282" s="12">
        <v>0</v>
      </c>
      <c r="FHU282" s="12">
        <v>0</v>
      </c>
      <c r="FHV282" s="12">
        <v>0</v>
      </c>
      <c r="FHW282" s="12">
        <v>0</v>
      </c>
      <c r="FHX282" s="12">
        <v>0</v>
      </c>
      <c r="FHY282" s="12">
        <v>0</v>
      </c>
      <c r="FHZ282" s="12">
        <v>0</v>
      </c>
      <c r="FIA282" s="12">
        <v>0</v>
      </c>
      <c r="FIB282" s="12">
        <v>0</v>
      </c>
      <c r="FIC282" s="12">
        <v>0</v>
      </c>
      <c r="FID282" s="12">
        <v>0</v>
      </c>
      <c r="FIE282" s="12">
        <v>0</v>
      </c>
      <c r="FIF282" s="12">
        <v>0</v>
      </c>
      <c r="FIG282" s="12">
        <v>0</v>
      </c>
      <c r="FIH282" s="12">
        <v>0</v>
      </c>
      <c r="FII282" s="12">
        <v>0</v>
      </c>
      <c r="FIJ282" s="12">
        <v>0</v>
      </c>
      <c r="FIK282" s="12">
        <v>0</v>
      </c>
      <c r="FIL282" s="12">
        <v>0</v>
      </c>
      <c r="FIM282" s="12">
        <v>0</v>
      </c>
      <c r="FIN282" s="12">
        <v>0</v>
      </c>
      <c r="FIO282" s="12">
        <v>0</v>
      </c>
      <c r="FIP282" s="12">
        <v>0</v>
      </c>
      <c r="FIQ282" s="12">
        <v>0</v>
      </c>
      <c r="FIR282" s="12">
        <v>0</v>
      </c>
      <c r="FIS282" s="12">
        <v>0</v>
      </c>
      <c r="FIT282" s="12">
        <v>0</v>
      </c>
      <c r="FIU282" s="12">
        <v>0</v>
      </c>
      <c r="FIV282" s="12">
        <v>0</v>
      </c>
      <c r="FIW282" s="12">
        <v>0</v>
      </c>
      <c r="FIX282" s="12">
        <v>0</v>
      </c>
      <c r="FIY282" s="12">
        <v>0</v>
      </c>
      <c r="FIZ282" s="12">
        <v>0</v>
      </c>
      <c r="FJA282" s="12">
        <v>0</v>
      </c>
      <c r="FJB282" s="12">
        <v>0</v>
      </c>
      <c r="FJC282" s="12">
        <v>0</v>
      </c>
      <c r="FJD282" s="12">
        <v>0</v>
      </c>
      <c r="FJE282" s="12">
        <v>0</v>
      </c>
      <c r="FJF282" s="12">
        <v>0</v>
      </c>
      <c r="FJG282" s="12">
        <v>0</v>
      </c>
      <c r="FJH282" s="12">
        <v>0</v>
      </c>
      <c r="FJI282" s="12">
        <v>0</v>
      </c>
      <c r="FJJ282" s="12">
        <v>0</v>
      </c>
      <c r="FJK282" s="12">
        <v>0</v>
      </c>
      <c r="FJL282" s="12">
        <v>0</v>
      </c>
      <c r="FJM282" s="12">
        <v>0</v>
      </c>
      <c r="FJN282" s="12">
        <v>0</v>
      </c>
      <c r="FJO282" s="12">
        <v>0</v>
      </c>
      <c r="FJP282" s="12">
        <v>0</v>
      </c>
      <c r="FJQ282" s="12">
        <v>0</v>
      </c>
      <c r="FJR282" s="12">
        <v>0</v>
      </c>
      <c r="FJS282" s="12">
        <v>0</v>
      </c>
      <c r="FJT282" s="12">
        <v>0</v>
      </c>
      <c r="FJU282" s="12">
        <v>0</v>
      </c>
      <c r="FJV282" s="12">
        <v>0</v>
      </c>
      <c r="FJW282" s="12">
        <v>0</v>
      </c>
      <c r="FJX282" s="12">
        <v>0</v>
      </c>
      <c r="FJY282" s="12">
        <v>0</v>
      </c>
      <c r="FJZ282" s="12">
        <v>0</v>
      </c>
      <c r="FKA282" s="12">
        <v>0</v>
      </c>
      <c r="FKB282" s="12">
        <v>0</v>
      </c>
      <c r="FKC282" s="12">
        <v>0</v>
      </c>
      <c r="FKD282" s="12">
        <v>0</v>
      </c>
      <c r="FKE282" s="12">
        <v>0</v>
      </c>
      <c r="FKF282" s="12">
        <v>0</v>
      </c>
      <c r="FKG282" s="12">
        <v>0</v>
      </c>
      <c r="FKH282" s="12">
        <v>0</v>
      </c>
      <c r="FKI282" s="12">
        <v>0</v>
      </c>
      <c r="FKJ282" s="12">
        <v>0</v>
      </c>
      <c r="FKK282" s="12">
        <v>0</v>
      </c>
      <c r="FKL282" s="12">
        <v>0</v>
      </c>
      <c r="FKM282" s="12">
        <v>0</v>
      </c>
      <c r="FKN282" s="12">
        <v>0</v>
      </c>
      <c r="FKO282" s="12">
        <v>0</v>
      </c>
      <c r="FKP282" s="12">
        <v>0</v>
      </c>
      <c r="FKQ282" s="12">
        <v>0</v>
      </c>
      <c r="FKR282" s="12">
        <v>0</v>
      </c>
      <c r="FKS282" s="12">
        <v>0</v>
      </c>
      <c r="FKT282" s="12">
        <v>0</v>
      </c>
      <c r="FKU282" s="12">
        <v>0</v>
      </c>
      <c r="FKV282" s="12">
        <v>0</v>
      </c>
      <c r="FKW282" s="12">
        <v>0</v>
      </c>
      <c r="FKX282" s="12">
        <v>0</v>
      </c>
      <c r="FKY282" s="12">
        <v>0</v>
      </c>
      <c r="FKZ282" s="12">
        <v>0</v>
      </c>
      <c r="FLA282" s="12">
        <v>0</v>
      </c>
      <c r="FLB282" s="12">
        <v>0</v>
      </c>
      <c r="FLC282" s="12">
        <v>0</v>
      </c>
      <c r="FLD282" s="12">
        <v>0</v>
      </c>
      <c r="FLE282" s="12">
        <v>0</v>
      </c>
      <c r="FLF282" s="12">
        <v>0</v>
      </c>
      <c r="FLG282" s="12">
        <v>0</v>
      </c>
      <c r="FLH282" s="12">
        <v>0</v>
      </c>
      <c r="FLI282" s="12">
        <v>0</v>
      </c>
      <c r="FLJ282" s="12">
        <v>0</v>
      </c>
      <c r="FLK282" s="12">
        <v>0</v>
      </c>
      <c r="FLL282" s="12">
        <v>0</v>
      </c>
      <c r="FLM282" s="12">
        <v>0</v>
      </c>
      <c r="FLN282" s="12">
        <v>0</v>
      </c>
      <c r="FLO282" s="12">
        <v>0</v>
      </c>
      <c r="FLP282" s="12">
        <v>0</v>
      </c>
      <c r="FLQ282" s="12">
        <v>0</v>
      </c>
      <c r="FLR282" s="12">
        <v>0</v>
      </c>
      <c r="FLS282" s="12">
        <v>0</v>
      </c>
      <c r="FLT282" s="12">
        <v>0</v>
      </c>
      <c r="FLU282" s="12">
        <v>0</v>
      </c>
      <c r="FLV282" s="12">
        <v>0</v>
      </c>
      <c r="FLW282" s="12">
        <v>0</v>
      </c>
      <c r="FLX282" s="12">
        <v>0</v>
      </c>
      <c r="FLY282" s="12">
        <v>0</v>
      </c>
      <c r="FLZ282" s="12">
        <v>0</v>
      </c>
      <c r="FMA282" s="12">
        <v>0</v>
      </c>
      <c r="FMB282" s="12">
        <v>0</v>
      </c>
      <c r="FMC282" s="12">
        <v>0</v>
      </c>
      <c r="FMD282" s="12">
        <v>0</v>
      </c>
      <c r="FME282" s="12">
        <v>0</v>
      </c>
      <c r="FMF282" s="12">
        <v>0</v>
      </c>
      <c r="FMG282" s="12">
        <v>0</v>
      </c>
      <c r="FMH282" s="12">
        <v>0</v>
      </c>
      <c r="FMI282" s="12">
        <v>0</v>
      </c>
      <c r="FMJ282" s="12">
        <v>0</v>
      </c>
      <c r="FMK282" s="12">
        <v>0</v>
      </c>
      <c r="FML282" s="12">
        <v>0</v>
      </c>
      <c r="FMM282" s="12">
        <v>0</v>
      </c>
      <c r="FMN282" s="12">
        <v>0</v>
      </c>
      <c r="FMO282" s="12">
        <v>0</v>
      </c>
      <c r="FMP282" s="12">
        <v>0</v>
      </c>
      <c r="FMQ282" s="12">
        <v>0</v>
      </c>
      <c r="FMR282" s="12">
        <v>0</v>
      </c>
      <c r="FMS282" s="12">
        <v>0</v>
      </c>
      <c r="FMT282" s="12">
        <v>0</v>
      </c>
      <c r="FMU282" s="12">
        <v>0</v>
      </c>
      <c r="FMV282" s="12">
        <v>0</v>
      </c>
      <c r="FMW282" s="12">
        <v>0</v>
      </c>
      <c r="FMX282" s="12">
        <v>0</v>
      </c>
      <c r="FMY282" s="12">
        <v>0</v>
      </c>
      <c r="FMZ282" s="12">
        <v>0</v>
      </c>
      <c r="FNA282" s="12">
        <v>0</v>
      </c>
      <c r="FNB282" s="12">
        <v>0</v>
      </c>
      <c r="FNC282" s="12">
        <v>0</v>
      </c>
      <c r="FND282" s="12">
        <v>0</v>
      </c>
      <c r="FNE282" s="12">
        <v>0</v>
      </c>
      <c r="FNF282" s="12">
        <v>0</v>
      </c>
      <c r="FNG282" s="12">
        <v>0</v>
      </c>
      <c r="FNH282" s="12">
        <v>0</v>
      </c>
      <c r="FNI282" s="12">
        <v>0</v>
      </c>
      <c r="FNJ282" s="12">
        <v>0</v>
      </c>
      <c r="FNK282" s="12">
        <v>0</v>
      </c>
      <c r="FNL282" s="12">
        <v>0</v>
      </c>
      <c r="FNM282" s="12">
        <v>0</v>
      </c>
      <c r="FNN282" s="12">
        <v>0</v>
      </c>
      <c r="FNO282" s="12">
        <v>0</v>
      </c>
      <c r="FNP282" s="12">
        <v>0</v>
      </c>
      <c r="FNQ282" s="12">
        <v>0</v>
      </c>
      <c r="FNR282" s="12">
        <v>0</v>
      </c>
      <c r="FNS282" s="12">
        <v>0</v>
      </c>
      <c r="FNT282" s="12">
        <v>0</v>
      </c>
      <c r="FNU282" s="12">
        <v>0</v>
      </c>
      <c r="FNV282" s="12">
        <v>0</v>
      </c>
      <c r="FNW282" s="12">
        <v>0</v>
      </c>
      <c r="FNX282" s="12">
        <v>0</v>
      </c>
      <c r="FNY282" s="12">
        <v>0</v>
      </c>
      <c r="FNZ282" s="12">
        <v>0</v>
      </c>
      <c r="FOA282" s="12">
        <v>0</v>
      </c>
      <c r="FOB282" s="12">
        <v>0</v>
      </c>
      <c r="FOC282" s="12">
        <v>0</v>
      </c>
      <c r="FOD282" s="12">
        <v>0</v>
      </c>
      <c r="FOE282" s="12">
        <v>0</v>
      </c>
      <c r="FOF282" s="12">
        <v>0</v>
      </c>
      <c r="FOG282" s="12">
        <v>0</v>
      </c>
      <c r="FOH282" s="12">
        <v>0</v>
      </c>
      <c r="FOI282" s="12">
        <v>0</v>
      </c>
      <c r="FOJ282" s="12">
        <v>0</v>
      </c>
      <c r="FOK282" s="12">
        <v>0</v>
      </c>
      <c r="FOL282" s="12">
        <v>0</v>
      </c>
      <c r="FOM282" s="12">
        <v>0</v>
      </c>
      <c r="FON282" s="12">
        <v>0</v>
      </c>
      <c r="FOO282" s="12">
        <v>0</v>
      </c>
      <c r="FOP282" s="12">
        <v>0</v>
      </c>
      <c r="FOQ282" s="12">
        <v>0</v>
      </c>
      <c r="FOR282" s="12">
        <v>0</v>
      </c>
      <c r="FOS282" s="12">
        <v>0</v>
      </c>
      <c r="FOT282" s="12">
        <v>0</v>
      </c>
      <c r="FOU282" s="12">
        <v>0</v>
      </c>
      <c r="FOV282" s="12">
        <v>0</v>
      </c>
      <c r="FOW282" s="12">
        <v>0</v>
      </c>
      <c r="FOX282" s="12">
        <v>0</v>
      </c>
      <c r="FOY282" s="12">
        <v>0</v>
      </c>
      <c r="FOZ282" s="12">
        <v>0</v>
      </c>
      <c r="FPA282" s="12">
        <v>0</v>
      </c>
      <c r="FPB282" s="12">
        <v>0</v>
      </c>
      <c r="FPC282" s="12">
        <v>0</v>
      </c>
      <c r="FPD282" s="12">
        <v>0</v>
      </c>
      <c r="FPE282" s="12">
        <v>0</v>
      </c>
      <c r="FPF282" s="12">
        <v>0</v>
      </c>
      <c r="FPG282" s="12">
        <v>0</v>
      </c>
      <c r="FPH282" s="12">
        <v>0</v>
      </c>
      <c r="FPI282" s="12">
        <v>0</v>
      </c>
      <c r="FPJ282" s="12">
        <v>0</v>
      </c>
      <c r="FPK282" s="12">
        <v>0</v>
      </c>
      <c r="FPL282" s="12">
        <v>0</v>
      </c>
      <c r="FPM282" s="12">
        <v>0</v>
      </c>
      <c r="FPN282" s="12">
        <v>0</v>
      </c>
      <c r="FPO282" s="12">
        <v>0</v>
      </c>
      <c r="FPP282" s="12">
        <v>0</v>
      </c>
      <c r="FPQ282" s="12">
        <v>0</v>
      </c>
      <c r="FPR282" s="12">
        <v>0</v>
      </c>
      <c r="FPS282" s="12">
        <v>0</v>
      </c>
      <c r="FPT282" s="12">
        <v>0</v>
      </c>
      <c r="FPU282" s="12">
        <v>0</v>
      </c>
      <c r="FPV282" s="12">
        <v>0</v>
      </c>
      <c r="FPW282" s="12">
        <v>0</v>
      </c>
      <c r="FPX282" s="12">
        <v>0</v>
      </c>
      <c r="FPY282" s="12">
        <v>0</v>
      </c>
      <c r="FPZ282" s="12">
        <v>0</v>
      </c>
      <c r="FQA282" s="12">
        <v>0</v>
      </c>
      <c r="FQB282" s="12">
        <v>0</v>
      </c>
      <c r="FQC282" s="12">
        <v>0</v>
      </c>
      <c r="FQD282" s="12">
        <v>0</v>
      </c>
      <c r="FQE282" s="12">
        <v>0</v>
      </c>
      <c r="FQF282" s="12">
        <v>0</v>
      </c>
      <c r="FQG282" s="12">
        <v>0</v>
      </c>
      <c r="FQH282" s="12">
        <v>0</v>
      </c>
      <c r="FQI282" s="12">
        <v>0</v>
      </c>
      <c r="FQJ282" s="12">
        <v>0</v>
      </c>
      <c r="FQK282" s="12">
        <v>0</v>
      </c>
      <c r="FQL282" s="12">
        <v>0</v>
      </c>
      <c r="FQM282" s="12">
        <v>0</v>
      </c>
      <c r="FQN282" s="12">
        <v>0</v>
      </c>
      <c r="FQO282" s="12">
        <v>0</v>
      </c>
      <c r="FQP282" s="12">
        <v>0</v>
      </c>
      <c r="FQQ282" s="12">
        <v>0</v>
      </c>
      <c r="FQR282" s="12">
        <v>0</v>
      </c>
      <c r="FQS282" s="12">
        <v>0</v>
      </c>
      <c r="FQT282" s="12">
        <v>0</v>
      </c>
      <c r="FQU282" s="12">
        <v>0</v>
      </c>
      <c r="FQV282" s="12">
        <v>0</v>
      </c>
      <c r="FQW282" s="12">
        <v>0</v>
      </c>
      <c r="FQX282" s="12">
        <v>0</v>
      </c>
      <c r="FQY282" s="12">
        <v>0</v>
      </c>
      <c r="FQZ282" s="12">
        <v>0</v>
      </c>
      <c r="FRA282" s="12">
        <v>0</v>
      </c>
      <c r="FRB282" s="12">
        <v>0</v>
      </c>
      <c r="FRC282" s="12">
        <v>0</v>
      </c>
      <c r="FRD282" s="12">
        <v>0</v>
      </c>
      <c r="FRE282" s="12">
        <v>0</v>
      </c>
      <c r="FRF282" s="12">
        <v>0</v>
      </c>
      <c r="FRG282" s="12">
        <v>0</v>
      </c>
      <c r="FRH282" s="12">
        <v>0</v>
      </c>
      <c r="FRI282" s="12">
        <v>0</v>
      </c>
      <c r="FRJ282" s="12">
        <v>0</v>
      </c>
      <c r="FRK282" s="12">
        <v>0</v>
      </c>
      <c r="FRL282" s="12">
        <v>0</v>
      </c>
      <c r="FRM282" s="12">
        <v>0</v>
      </c>
      <c r="FRN282" s="12">
        <v>0</v>
      </c>
      <c r="FRO282" s="12">
        <v>0</v>
      </c>
      <c r="FRP282" s="12">
        <v>0</v>
      </c>
      <c r="FRQ282" s="12">
        <v>0</v>
      </c>
      <c r="FRR282" s="12">
        <v>0</v>
      </c>
      <c r="FRS282" s="12">
        <v>0</v>
      </c>
      <c r="FRT282" s="12">
        <v>0</v>
      </c>
      <c r="FRU282" s="12">
        <v>0</v>
      </c>
      <c r="FRV282" s="12">
        <v>0</v>
      </c>
      <c r="FRW282" s="12">
        <v>0</v>
      </c>
      <c r="FRX282" s="12">
        <v>0</v>
      </c>
      <c r="FRY282" s="12">
        <v>0</v>
      </c>
      <c r="FRZ282" s="12">
        <v>0</v>
      </c>
      <c r="FSA282" s="12">
        <v>0</v>
      </c>
      <c r="FSB282" s="12">
        <v>0</v>
      </c>
      <c r="FSC282" s="12">
        <v>0</v>
      </c>
      <c r="FSD282" s="12">
        <v>0</v>
      </c>
      <c r="FSE282" s="12">
        <v>0</v>
      </c>
      <c r="FSF282" s="12">
        <v>0</v>
      </c>
      <c r="FSG282" s="12">
        <v>0</v>
      </c>
      <c r="FSH282" s="12">
        <v>0</v>
      </c>
      <c r="FSI282" s="12">
        <v>0</v>
      </c>
      <c r="FSJ282" s="12">
        <v>0</v>
      </c>
      <c r="FSK282" s="12">
        <v>0</v>
      </c>
      <c r="FSL282" s="12">
        <v>0</v>
      </c>
      <c r="FSM282" s="12">
        <v>0</v>
      </c>
      <c r="FSN282" s="12">
        <v>0</v>
      </c>
      <c r="FSO282" s="12">
        <v>0</v>
      </c>
      <c r="FSP282" s="12">
        <v>0</v>
      </c>
      <c r="FSQ282" s="12">
        <v>0</v>
      </c>
      <c r="FSR282" s="12">
        <v>0</v>
      </c>
      <c r="FSS282" s="12">
        <v>0</v>
      </c>
      <c r="FST282" s="12">
        <v>0</v>
      </c>
      <c r="FSU282" s="12">
        <v>0</v>
      </c>
      <c r="FSV282" s="12">
        <v>0</v>
      </c>
      <c r="FSW282" s="12">
        <v>0</v>
      </c>
      <c r="FSX282" s="12">
        <v>0</v>
      </c>
      <c r="FSY282" s="12">
        <v>0</v>
      </c>
      <c r="FSZ282" s="12">
        <v>0</v>
      </c>
      <c r="FTA282" s="12">
        <v>0</v>
      </c>
      <c r="FTB282" s="12">
        <v>0</v>
      </c>
      <c r="FTC282" s="12">
        <v>0</v>
      </c>
      <c r="FTD282" s="12">
        <v>0</v>
      </c>
      <c r="FTE282" s="12">
        <v>0</v>
      </c>
      <c r="FTF282" s="12">
        <v>0</v>
      </c>
      <c r="FTG282" s="12">
        <v>0</v>
      </c>
      <c r="FTH282" s="12">
        <v>0</v>
      </c>
      <c r="FTI282" s="12">
        <v>0</v>
      </c>
      <c r="FTJ282" s="12">
        <v>0</v>
      </c>
      <c r="FTK282" s="12">
        <v>0</v>
      </c>
      <c r="FTL282" s="12">
        <v>0</v>
      </c>
      <c r="FTM282" s="12">
        <v>0</v>
      </c>
      <c r="FTN282" s="12">
        <v>0</v>
      </c>
      <c r="FTO282" s="12">
        <v>0</v>
      </c>
      <c r="FTP282" s="12">
        <v>0</v>
      </c>
      <c r="FTQ282" s="12">
        <v>0</v>
      </c>
      <c r="FTR282" s="12">
        <v>0</v>
      </c>
      <c r="FTS282" s="12">
        <v>0</v>
      </c>
      <c r="FTT282" s="12">
        <v>0</v>
      </c>
      <c r="FTU282" s="12">
        <v>0</v>
      </c>
      <c r="FTV282" s="12">
        <v>0</v>
      </c>
      <c r="FTW282" s="12">
        <v>0</v>
      </c>
      <c r="FTX282" s="12">
        <v>0</v>
      </c>
      <c r="FTY282" s="12">
        <v>0</v>
      </c>
      <c r="FTZ282" s="12">
        <v>0</v>
      </c>
      <c r="FUA282" s="12">
        <v>0</v>
      </c>
      <c r="FUB282" s="12">
        <v>0</v>
      </c>
      <c r="FUC282" s="12">
        <v>0</v>
      </c>
      <c r="FUD282" s="12">
        <v>0</v>
      </c>
      <c r="FUE282" s="12">
        <v>0</v>
      </c>
      <c r="FUF282" s="12">
        <v>0</v>
      </c>
      <c r="FUG282" s="12">
        <v>0</v>
      </c>
      <c r="FUH282" s="12">
        <v>0</v>
      </c>
      <c r="FUI282" s="12">
        <v>0</v>
      </c>
      <c r="FUJ282" s="12">
        <v>0</v>
      </c>
      <c r="FUK282" s="12">
        <v>0</v>
      </c>
      <c r="FUL282" s="12">
        <v>0</v>
      </c>
      <c r="FUM282" s="12">
        <v>0</v>
      </c>
      <c r="FUN282" s="12">
        <v>0</v>
      </c>
      <c r="FUO282" s="12">
        <v>0</v>
      </c>
      <c r="FUP282" s="12">
        <v>0</v>
      </c>
      <c r="FUQ282" s="12">
        <v>0</v>
      </c>
      <c r="FUR282" s="12">
        <v>0</v>
      </c>
      <c r="FUS282" s="12">
        <v>0</v>
      </c>
      <c r="FUT282" s="12">
        <v>0</v>
      </c>
      <c r="FUU282" s="12">
        <v>0</v>
      </c>
      <c r="FUV282" s="12">
        <v>0</v>
      </c>
      <c r="FUW282" s="12">
        <v>0</v>
      </c>
      <c r="FUX282" s="12">
        <v>0</v>
      </c>
      <c r="FUY282" s="12">
        <v>0</v>
      </c>
      <c r="FUZ282" s="12">
        <v>0</v>
      </c>
      <c r="FVA282" s="12">
        <v>0</v>
      </c>
      <c r="FVB282" s="12">
        <v>0</v>
      </c>
      <c r="FVC282" s="12">
        <v>0</v>
      </c>
      <c r="FVD282" s="12">
        <v>0</v>
      </c>
      <c r="FVE282" s="12">
        <v>0</v>
      </c>
      <c r="FVF282" s="12">
        <v>0</v>
      </c>
      <c r="FVG282" s="12">
        <v>0</v>
      </c>
      <c r="FVH282" s="12">
        <v>0</v>
      </c>
      <c r="FVI282" s="12">
        <v>0</v>
      </c>
      <c r="FVJ282" s="12">
        <v>0</v>
      </c>
      <c r="FVK282" s="12">
        <v>0</v>
      </c>
      <c r="FVL282" s="12">
        <v>0</v>
      </c>
      <c r="FVM282" s="12">
        <v>0</v>
      </c>
      <c r="FVN282" s="12">
        <v>0</v>
      </c>
      <c r="FVO282" s="12">
        <v>0</v>
      </c>
      <c r="FVP282" s="12">
        <v>0</v>
      </c>
      <c r="FVQ282" s="12">
        <v>0</v>
      </c>
      <c r="FVR282" s="12">
        <v>0</v>
      </c>
      <c r="FVS282" s="12">
        <v>0</v>
      </c>
      <c r="FVT282" s="12">
        <v>0</v>
      </c>
      <c r="FVU282" s="12">
        <v>0</v>
      </c>
      <c r="FVV282" s="12">
        <v>0</v>
      </c>
      <c r="FVW282" s="12">
        <v>0</v>
      </c>
      <c r="FVX282" s="12">
        <v>0</v>
      </c>
      <c r="FVY282" s="12">
        <v>0</v>
      </c>
      <c r="FVZ282" s="12">
        <v>0</v>
      </c>
      <c r="FWA282" s="12">
        <v>0</v>
      </c>
      <c r="FWB282" s="12">
        <v>0</v>
      </c>
      <c r="FWC282" s="12">
        <v>0</v>
      </c>
      <c r="FWD282" s="12">
        <v>0</v>
      </c>
      <c r="FWE282" s="12">
        <v>0</v>
      </c>
      <c r="FWF282" s="12">
        <v>0</v>
      </c>
      <c r="FWG282" s="12">
        <v>0</v>
      </c>
      <c r="FWH282" s="12">
        <v>0</v>
      </c>
      <c r="FWI282" s="12">
        <v>0</v>
      </c>
      <c r="FWJ282" s="12">
        <v>0</v>
      </c>
      <c r="FWK282" s="12">
        <v>0</v>
      </c>
      <c r="FWL282" s="12">
        <v>0</v>
      </c>
      <c r="FWM282" s="12">
        <v>0</v>
      </c>
      <c r="FWN282" s="12">
        <v>0</v>
      </c>
      <c r="FWO282" s="12">
        <v>0</v>
      </c>
      <c r="FWP282" s="12">
        <v>0</v>
      </c>
      <c r="FWQ282" s="12">
        <v>0</v>
      </c>
      <c r="FWR282" s="12">
        <v>0</v>
      </c>
      <c r="FWS282" s="12">
        <v>0</v>
      </c>
      <c r="FWT282" s="12">
        <v>0</v>
      </c>
      <c r="FWU282" s="12">
        <v>0</v>
      </c>
      <c r="FWV282" s="12">
        <v>0</v>
      </c>
      <c r="FWW282" s="12">
        <v>0</v>
      </c>
      <c r="FWX282" s="12">
        <v>0</v>
      </c>
      <c r="FWY282" s="12">
        <v>0</v>
      </c>
      <c r="FWZ282" s="12">
        <v>0</v>
      </c>
      <c r="FXA282" s="12">
        <v>0</v>
      </c>
      <c r="FXB282" s="12">
        <v>0</v>
      </c>
      <c r="FXC282" s="12">
        <v>0</v>
      </c>
      <c r="FXD282" s="12">
        <v>0</v>
      </c>
      <c r="FXE282" s="12">
        <v>0</v>
      </c>
      <c r="FXF282" s="12">
        <v>0</v>
      </c>
      <c r="FXG282" s="12">
        <v>0</v>
      </c>
      <c r="FXH282" s="12">
        <v>0</v>
      </c>
      <c r="FXI282" s="12">
        <v>0</v>
      </c>
      <c r="FXJ282" s="12">
        <v>0</v>
      </c>
      <c r="FXK282" s="12">
        <v>0</v>
      </c>
      <c r="FXL282" s="12">
        <v>0</v>
      </c>
      <c r="FXM282" s="12">
        <v>0</v>
      </c>
      <c r="FXN282" s="12">
        <v>0</v>
      </c>
      <c r="FXO282" s="12">
        <v>0</v>
      </c>
      <c r="FXP282" s="12">
        <v>0</v>
      </c>
      <c r="FXQ282" s="12">
        <v>0</v>
      </c>
      <c r="FXR282" s="12">
        <v>0</v>
      </c>
      <c r="FXS282" s="12">
        <v>0</v>
      </c>
      <c r="FXT282" s="12">
        <v>0</v>
      </c>
      <c r="FXU282" s="12">
        <v>0</v>
      </c>
      <c r="FXV282" s="12">
        <v>0</v>
      </c>
      <c r="FXW282" s="12">
        <v>0</v>
      </c>
      <c r="FXX282" s="12">
        <v>0</v>
      </c>
      <c r="FXY282" s="12">
        <v>0</v>
      </c>
      <c r="FXZ282" s="12">
        <v>0</v>
      </c>
      <c r="FYA282" s="12">
        <v>0</v>
      </c>
      <c r="FYB282" s="12">
        <v>0</v>
      </c>
      <c r="FYC282" s="12">
        <v>0</v>
      </c>
      <c r="FYD282" s="12">
        <v>0</v>
      </c>
      <c r="FYE282" s="12">
        <v>0</v>
      </c>
      <c r="FYF282" s="12">
        <v>0</v>
      </c>
      <c r="FYG282" s="12">
        <v>0</v>
      </c>
      <c r="FYH282" s="12">
        <v>0</v>
      </c>
      <c r="FYI282" s="12">
        <v>0</v>
      </c>
      <c r="FYJ282" s="12">
        <v>0</v>
      </c>
      <c r="FYK282" s="12">
        <v>0</v>
      </c>
      <c r="FYL282" s="12">
        <v>0</v>
      </c>
      <c r="FYM282" s="12">
        <v>0</v>
      </c>
      <c r="FYN282" s="12">
        <v>0</v>
      </c>
      <c r="FYO282" s="12">
        <v>0</v>
      </c>
      <c r="FYP282" s="12">
        <v>0</v>
      </c>
      <c r="FYQ282" s="12">
        <v>0</v>
      </c>
      <c r="FYR282" s="12">
        <v>0</v>
      </c>
      <c r="FYS282" s="12">
        <v>0</v>
      </c>
      <c r="FYT282" s="12">
        <v>0</v>
      </c>
      <c r="FYU282" s="12">
        <v>0</v>
      </c>
      <c r="FYV282" s="12">
        <v>0</v>
      </c>
      <c r="FYW282" s="12">
        <v>0</v>
      </c>
      <c r="FYX282" s="12">
        <v>0</v>
      </c>
      <c r="FYY282" s="12">
        <v>0</v>
      </c>
      <c r="FYZ282" s="12">
        <v>0</v>
      </c>
      <c r="FZA282" s="12">
        <v>0</v>
      </c>
      <c r="FZB282" s="12">
        <v>0</v>
      </c>
      <c r="FZC282" s="12">
        <v>0</v>
      </c>
      <c r="FZD282" s="12">
        <v>0</v>
      </c>
      <c r="FZE282" s="12">
        <v>0</v>
      </c>
      <c r="FZF282" s="12">
        <v>0</v>
      </c>
      <c r="FZG282" s="12">
        <v>0</v>
      </c>
      <c r="FZH282" s="12">
        <v>0</v>
      </c>
      <c r="FZI282" s="12">
        <v>0</v>
      </c>
      <c r="FZJ282" s="12">
        <v>0</v>
      </c>
      <c r="FZK282" s="12">
        <v>0</v>
      </c>
      <c r="FZL282" s="12">
        <v>0</v>
      </c>
      <c r="FZM282" s="12">
        <v>0</v>
      </c>
      <c r="FZN282" s="12">
        <v>0</v>
      </c>
      <c r="FZO282" s="12">
        <v>0</v>
      </c>
      <c r="FZP282" s="12">
        <v>0</v>
      </c>
      <c r="FZQ282" s="12">
        <v>0</v>
      </c>
      <c r="FZR282" s="12">
        <v>0</v>
      </c>
      <c r="FZS282" s="12">
        <v>0</v>
      </c>
      <c r="FZT282" s="12">
        <v>0</v>
      </c>
      <c r="FZU282" s="12">
        <v>0</v>
      </c>
      <c r="FZV282" s="12">
        <v>0</v>
      </c>
      <c r="FZW282" s="12">
        <v>0</v>
      </c>
      <c r="FZX282" s="12">
        <v>0</v>
      </c>
      <c r="FZY282" s="12">
        <v>0</v>
      </c>
      <c r="FZZ282" s="12">
        <v>0</v>
      </c>
      <c r="GAA282" s="12">
        <v>0</v>
      </c>
      <c r="GAB282" s="12">
        <v>0</v>
      </c>
      <c r="GAC282" s="12">
        <v>0</v>
      </c>
      <c r="GAD282" s="12">
        <v>0</v>
      </c>
      <c r="GAE282" s="12">
        <v>0</v>
      </c>
      <c r="GAF282" s="12">
        <v>0</v>
      </c>
      <c r="GAG282" s="12">
        <v>0</v>
      </c>
      <c r="GAH282" s="12">
        <v>0</v>
      </c>
      <c r="GAI282" s="12">
        <v>0</v>
      </c>
      <c r="GAJ282" s="12">
        <v>0</v>
      </c>
      <c r="GAK282" s="12">
        <v>0</v>
      </c>
      <c r="GAL282" s="12">
        <v>0</v>
      </c>
      <c r="GAM282" s="12">
        <v>0</v>
      </c>
      <c r="GAN282" s="12">
        <v>0</v>
      </c>
      <c r="GAO282" s="12">
        <v>0</v>
      </c>
      <c r="GAP282" s="12">
        <v>0</v>
      </c>
      <c r="GAQ282" s="12">
        <v>0</v>
      </c>
      <c r="GAR282" s="12">
        <v>0</v>
      </c>
      <c r="GAS282" s="12">
        <v>0</v>
      </c>
      <c r="GAT282" s="12">
        <v>0</v>
      </c>
      <c r="GAU282" s="12">
        <v>0</v>
      </c>
      <c r="GAV282" s="12">
        <v>0</v>
      </c>
      <c r="GAW282" s="12">
        <v>0</v>
      </c>
      <c r="GAX282" s="12">
        <v>0</v>
      </c>
      <c r="GAY282" s="12">
        <v>0</v>
      </c>
      <c r="GAZ282" s="12">
        <v>0</v>
      </c>
      <c r="GBA282" s="12">
        <v>0</v>
      </c>
      <c r="GBB282" s="12">
        <v>0</v>
      </c>
      <c r="GBC282" s="12">
        <v>0</v>
      </c>
      <c r="GBD282" s="12">
        <v>0</v>
      </c>
      <c r="GBE282" s="12">
        <v>0</v>
      </c>
      <c r="GBF282" s="12">
        <v>0</v>
      </c>
      <c r="GBG282" s="12">
        <v>0</v>
      </c>
      <c r="GBH282" s="12">
        <v>0</v>
      </c>
      <c r="GBI282" s="12">
        <v>0</v>
      </c>
      <c r="GBJ282" s="12">
        <v>0</v>
      </c>
      <c r="GBK282" s="12">
        <v>0</v>
      </c>
      <c r="GBL282" s="12">
        <v>0</v>
      </c>
      <c r="GBM282" s="12">
        <v>0</v>
      </c>
      <c r="GBN282" s="12">
        <v>0</v>
      </c>
      <c r="GBO282" s="12">
        <v>0</v>
      </c>
      <c r="GBP282" s="12">
        <v>0</v>
      </c>
      <c r="GBQ282" s="12">
        <v>0</v>
      </c>
      <c r="GBR282" s="12">
        <v>0</v>
      </c>
      <c r="GBS282" s="12">
        <v>0</v>
      </c>
      <c r="GBT282" s="12">
        <v>0</v>
      </c>
      <c r="GBU282" s="12">
        <v>0</v>
      </c>
      <c r="GBV282" s="12">
        <v>0</v>
      </c>
      <c r="GBW282" s="12">
        <v>0</v>
      </c>
      <c r="GBX282" s="12">
        <v>0</v>
      </c>
      <c r="GBY282" s="12">
        <v>0</v>
      </c>
      <c r="GBZ282" s="12">
        <v>0</v>
      </c>
      <c r="GCA282" s="12">
        <v>0</v>
      </c>
      <c r="GCB282" s="12">
        <v>0</v>
      </c>
      <c r="GCC282" s="12">
        <v>0</v>
      </c>
      <c r="GCD282" s="12">
        <v>0</v>
      </c>
      <c r="GCE282" s="12">
        <v>0</v>
      </c>
      <c r="GCF282" s="12">
        <v>0</v>
      </c>
      <c r="GCG282" s="12">
        <v>0</v>
      </c>
      <c r="GCH282" s="12">
        <v>0</v>
      </c>
      <c r="GCI282" s="12">
        <v>0</v>
      </c>
      <c r="GCJ282" s="12">
        <v>0</v>
      </c>
      <c r="GCK282" s="12">
        <v>0</v>
      </c>
      <c r="GCL282" s="12">
        <v>0</v>
      </c>
      <c r="GCM282" s="12">
        <v>0</v>
      </c>
      <c r="GCN282" s="12">
        <v>0</v>
      </c>
      <c r="GCO282" s="12">
        <v>0</v>
      </c>
      <c r="GCP282" s="12">
        <v>0</v>
      </c>
      <c r="GCQ282" s="12">
        <v>0</v>
      </c>
      <c r="GCR282" s="12">
        <v>0</v>
      </c>
      <c r="GCS282" s="12">
        <v>0</v>
      </c>
      <c r="GCT282" s="12">
        <v>0</v>
      </c>
      <c r="GCU282" s="12">
        <v>0</v>
      </c>
      <c r="GCV282" s="12">
        <v>0</v>
      </c>
      <c r="GCW282" s="12">
        <v>0</v>
      </c>
      <c r="GCX282" s="12">
        <v>0</v>
      </c>
      <c r="GCY282" s="12">
        <v>0</v>
      </c>
      <c r="GCZ282" s="12">
        <v>0</v>
      </c>
      <c r="GDA282" s="12">
        <v>0</v>
      </c>
      <c r="GDB282" s="12">
        <v>0</v>
      </c>
      <c r="GDC282" s="12">
        <v>0</v>
      </c>
      <c r="GDD282" s="12">
        <v>0</v>
      </c>
      <c r="GDE282" s="12">
        <v>0</v>
      </c>
      <c r="GDF282" s="12">
        <v>0</v>
      </c>
      <c r="GDG282" s="12">
        <v>0</v>
      </c>
      <c r="GDH282" s="12">
        <v>0</v>
      </c>
      <c r="GDI282" s="12">
        <v>0</v>
      </c>
      <c r="GDJ282" s="12">
        <v>0</v>
      </c>
      <c r="GDK282" s="12">
        <v>0</v>
      </c>
      <c r="GDL282" s="12">
        <v>0</v>
      </c>
      <c r="GDM282" s="12">
        <v>0</v>
      </c>
      <c r="GDN282" s="12">
        <v>0</v>
      </c>
      <c r="GDO282" s="12">
        <v>0</v>
      </c>
      <c r="GDP282" s="12">
        <v>0</v>
      </c>
      <c r="GDQ282" s="12">
        <v>0</v>
      </c>
      <c r="GDR282" s="12">
        <v>0</v>
      </c>
      <c r="GDS282" s="12">
        <v>0</v>
      </c>
      <c r="GDT282" s="12">
        <v>0</v>
      </c>
      <c r="GDU282" s="12">
        <v>0</v>
      </c>
      <c r="GDV282" s="12">
        <v>0</v>
      </c>
      <c r="GDW282" s="12">
        <v>0</v>
      </c>
      <c r="GDX282" s="12">
        <v>0</v>
      </c>
      <c r="GDY282" s="12">
        <v>0</v>
      </c>
      <c r="GDZ282" s="12">
        <v>0</v>
      </c>
      <c r="GEA282" s="12">
        <v>0</v>
      </c>
      <c r="GEB282" s="12">
        <v>0</v>
      </c>
      <c r="GEC282" s="12">
        <v>0</v>
      </c>
      <c r="GED282" s="12">
        <v>0</v>
      </c>
      <c r="GEE282" s="12">
        <v>0</v>
      </c>
      <c r="GEF282" s="12">
        <v>0</v>
      </c>
      <c r="GEG282" s="12">
        <v>0</v>
      </c>
      <c r="GEH282" s="12">
        <v>0</v>
      </c>
      <c r="GEI282" s="12">
        <v>0</v>
      </c>
      <c r="GEJ282" s="12">
        <v>0</v>
      </c>
      <c r="GEK282" s="12">
        <v>0</v>
      </c>
      <c r="GEL282" s="12">
        <v>0</v>
      </c>
      <c r="GEM282" s="12">
        <v>0</v>
      </c>
      <c r="GEN282" s="12">
        <v>0</v>
      </c>
      <c r="GEO282" s="12">
        <v>0</v>
      </c>
      <c r="GEP282" s="12">
        <v>0</v>
      </c>
      <c r="GEQ282" s="12">
        <v>0</v>
      </c>
      <c r="GER282" s="12">
        <v>0</v>
      </c>
      <c r="GES282" s="12">
        <v>0</v>
      </c>
      <c r="GET282" s="12">
        <v>0</v>
      </c>
      <c r="GEU282" s="12">
        <v>0</v>
      </c>
      <c r="GEV282" s="12">
        <v>0</v>
      </c>
      <c r="GEW282" s="12">
        <v>0</v>
      </c>
      <c r="GEX282" s="12">
        <v>0</v>
      </c>
      <c r="GEY282" s="12">
        <v>0</v>
      </c>
      <c r="GEZ282" s="12">
        <v>0</v>
      </c>
      <c r="GFA282" s="12">
        <v>0</v>
      </c>
      <c r="GFB282" s="12">
        <v>0</v>
      </c>
      <c r="GFC282" s="12">
        <v>0</v>
      </c>
      <c r="GFD282" s="12">
        <v>0</v>
      </c>
      <c r="GFE282" s="12">
        <v>0</v>
      </c>
      <c r="GFF282" s="12">
        <v>0</v>
      </c>
      <c r="GFG282" s="12">
        <v>0</v>
      </c>
      <c r="GFH282" s="12">
        <v>0</v>
      </c>
      <c r="GFI282" s="12">
        <v>0</v>
      </c>
      <c r="GFJ282" s="12">
        <v>0</v>
      </c>
      <c r="GFK282" s="12">
        <v>0</v>
      </c>
      <c r="GFL282" s="12">
        <v>0</v>
      </c>
      <c r="GFM282" s="12">
        <v>0</v>
      </c>
      <c r="GFN282" s="12">
        <v>0</v>
      </c>
      <c r="GFO282" s="12">
        <v>0</v>
      </c>
      <c r="GFP282" s="12">
        <v>0</v>
      </c>
      <c r="GFQ282" s="12">
        <v>0</v>
      </c>
      <c r="GFR282" s="12">
        <v>0</v>
      </c>
      <c r="GFS282" s="12">
        <v>0</v>
      </c>
      <c r="GFT282" s="12">
        <v>0</v>
      </c>
      <c r="GFU282" s="12">
        <v>0</v>
      </c>
      <c r="GFV282" s="12">
        <v>0</v>
      </c>
      <c r="GFW282" s="12">
        <v>0</v>
      </c>
      <c r="GFX282" s="12">
        <v>0</v>
      </c>
      <c r="GFY282" s="12">
        <v>0</v>
      </c>
      <c r="GFZ282" s="12">
        <v>0</v>
      </c>
      <c r="GGA282" s="12">
        <v>0</v>
      </c>
      <c r="GGB282" s="12">
        <v>0</v>
      </c>
      <c r="GGC282" s="12">
        <v>0</v>
      </c>
      <c r="GGD282" s="12">
        <v>0</v>
      </c>
      <c r="GGE282" s="12">
        <v>0</v>
      </c>
      <c r="GGF282" s="12">
        <v>0</v>
      </c>
      <c r="GGG282" s="12">
        <v>0</v>
      </c>
      <c r="GGH282" s="12">
        <v>0</v>
      </c>
      <c r="GGI282" s="12">
        <v>0</v>
      </c>
      <c r="GGJ282" s="12">
        <v>0</v>
      </c>
      <c r="GGK282" s="12">
        <v>0</v>
      </c>
      <c r="GGL282" s="12">
        <v>0</v>
      </c>
      <c r="GGM282" s="12">
        <v>0</v>
      </c>
      <c r="GGN282" s="12">
        <v>0</v>
      </c>
      <c r="GGO282" s="12">
        <v>0</v>
      </c>
      <c r="GGP282" s="12">
        <v>0</v>
      </c>
      <c r="GGQ282" s="12">
        <v>0</v>
      </c>
      <c r="GGR282" s="12">
        <v>0</v>
      </c>
      <c r="GGS282" s="12">
        <v>0</v>
      </c>
      <c r="GGT282" s="12">
        <v>0</v>
      </c>
      <c r="GGU282" s="12">
        <v>0</v>
      </c>
      <c r="GGV282" s="12">
        <v>0</v>
      </c>
      <c r="GGW282" s="12">
        <v>0</v>
      </c>
      <c r="GGX282" s="12">
        <v>0</v>
      </c>
      <c r="GGY282" s="12">
        <v>0</v>
      </c>
      <c r="GGZ282" s="12">
        <v>0</v>
      </c>
      <c r="GHA282" s="12">
        <v>0</v>
      </c>
      <c r="GHB282" s="12">
        <v>0</v>
      </c>
      <c r="GHC282" s="12">
        <v>0</v>
      </c>
      <c r="GHD282" s="12">
        <v>0</v>
      </c>
      <c r="GHE282" s="12">
        <v>0</v>
      </c>
      <c r="GHF282" s="12">
        <v>0</v>
      </c>
      <c r="GHG282" s="12">
        <v>0</v>
      </c>
      <c r="GHH282" s="12">
        <v>0</v>
      </c>
      <c r="GHI282" s="12">
        <v>0</v>
      </c>
      <c r="GHJ282" s="12">
        <v>0</v>
      </c>
      <c r="GHK282" s="12">
        <v>0</v>
      </c>
      <c r="GHL282" s="12">
        <v>0</v>
      </c>
      <c r="GHM282" s="12">
        <v>0</v>
      </c>
      <c r="GHN282" s="12">
        <v>0</v>
      </c>
      <c r="GHO282" s="12">
        <v>0</v>
      </c>
      <c r="GHP282" s="12">
        <v>0</v>
      </c>
      <c r="GHQ282" s="12">
        <v>0</v>
      </c>
      <c r="GHR282" s="12">
        <v>0</v>
      </c>
      <c r="GHS282" s="12">
        <v>0</v>
      </c>
      <c r="GHT282" s="12">
        <v>0</v>
      </c>
      <c r="GHU282" s="12">
        <v>0</v>
      </c>
      <c r="GHV282" s="12">
        <v>0</v>
      </c>
      <c r="GHW282" s="12">
        <v>0</v>
      </c>
      <c r="GHX282" s="12">
        <v>0</v>
      </c>
      <c r="GHY282" s="12">
        <v>0</v>
      </c>
      <c r="GHZ282" s="12">
        <v>0</v>
      </c>
      <c r="GIA282" s="12">
        <v>0</v>
      </c>
      <c r="GIB282" s="12">
        <v>0</v>
      </c>
      <c r="GIC282" s="12">
        <v>0</v>
      </c>
      <c r="GID282" s="12">
        <v>0</v>
      </c>
      <c r="GIE282" s="12">
        <v>0</v>
      </c>
      <c r="GIF282" s="12">
        <v>0</v>
      </c>
      <c r="GIG282" s="12">
        <v>0</v>
      </c>
      <c r="GIH282" s="12">
        <v>0</v>
      </c>
      <c r="GII282" s="12">
        <v>0</v>
      </c>
      <c r="GIJ282" s="12">
        <v>0</v>
      </c>
      <c r="GIK282" s="12">
        <v>0</v>
      </c>
      <c r="GIL282" s="12">
        <v>0</v>
      </c>
      <c r="GIM282" s="12">
        <v>0</v>
      </c>
      <c r="GIN282" s="12">
        <v>0</v>
      </c>
      <c r="GIO282" s="12">
        <v>0</v>
      </c>
      <c r="GIP282" s="12">
        <v>0</v>
      </c>
      <c r="GIQ282" s="12">
        <v>0</v>
      </c>
      <c r="GIR282" s="12">
        <v>0</v>
      </c>
      <c r="GIS282" s="12">
        <v>0</v>
      </c>
      <c r="GIT282" s="12">
        <v>0</v>
      </c>
      <c r="GIU282" s="12">
        <v>0</v>
      </c>
      <c r="GIV282" s="12">
        <v>0</v>
      </c>
      <c r="GIW282" s="12">
        <v>0</v>
      </c>
      <c r="GIX282" s="12">
        <v>0</v>
      </c>
      <c r="GIY282" s="12">
        <v>0</v>
      </c>
      <c r="GIZ282" s="12">
        <v>0</v>
      </c>
      <c r="GJA282" s="12">
        <v>0</v>
      </c>
      <c r="GJB282" s="12">
        <v>0</v>
      </c>
      <c r="GJC282" s="12">
        <v>0</v>
      </c>
      <c r="GJD282" s="12">
        <v>0</v>
      </c>
      <c r="GJE282" s="12">
        <v>0</v>
      </c>
      <c r="GJF282" s="12">
        <v>0</v>
      </c>
      <c r="GJG282" s="12">
        <v>0</v>
      </c>
      <c r="GJH282" s="12">
        <v>0</v>
      </c>
      <c r="GJI282" s="12">
        <v>0</v>
      </c>
      <c r="GJJ282" s="12">
        <v>0</v>
      </c>
      <c r="GJK282" s="12">
        <v>0</v>
      </c>
      <c r="GJL282" s="12">
        <v>0</v>
      </c>
      <c r="GJM282" s="12">
        <v>0</v>
      </c>
      <c r="GJN282" s="12">
        <v>0</v>
      </c>
      <c r="GJO282" s="12">
        <v>0</v>
      </c>
      <c r="GJP282" s="12">
        <v>0</v>
      </c>
      <c r="GJQ282" s="12">
        <v>0</v>
      </c>
      <c r="GJR282" s="12">
        <v>0</v>
      </c>
      <c r="GJS282" s="12">
        <v>0</v>
      </c>
      <c r="GJT282" s="12">
        <v>0</v>
      </c>
      <c r="GJU282" s="12">
        <v>0</v>
      </c>
      <c r="GJV282" s="12">
        <v>0</v>
      </c>
      <c r="GJW282" s="12">
        <v>0</v>
      </c>
      <c r="GJX282" s="12">
        <v>0</v>
      </c>
      <c r="GJY282" s="12">
        <v>0</v>
      </c>
      <c r="GJZ282" s="12">
        <v>0</v>
      </c>
      <c r="GKA282" s="12">
        <v>0</v>
      </c>
      <c r="GKB282" s="12">
        <v>0</v>
      </c>
      <c r="GKC282" s="12">
        <v>0</v>
      </c>
      <c r="GKD282" s="12">
        <v>0</v>
      </c>
      <c r="GKE282" s="12">
        <v>0</v>
      </c>
      <c r="GKF282" s="12">
        <v>0</v>
      </c>
      <c r="GKG282" s="12">
        <v>0</v>
      </c>
      <c r="GKH282" s="12">
        <v>0</v>
      </c>
      <c r="GKI282" s="12">
        <v>0</v>
      </c>
      <c r="GKJ282" s="12">
        <v>0</v>
      </c>
      <c r="GKK282" s="12">
        <v>0</v>
      </c>
      <c r="GKL282" s="12">
        <v>0</v>
      </c>
      <c r="GKM282" s="12">
        <v>0</v>
      </c>
      <c r="GKN282" s="12">
        <v>0</v>
      </c>
      <c r="GKO282" s="12">
        <v>0</v>
      </c>
      <c r="GKP282" s="12">
        <v>0</v>
      </c>
      <c r="GKQ282" s="12">
        <v>0</v>
      </c>
      <c r="GKR282" s="12">
        <v>0</v>
      </c>
      <c r="GKS282" s="12">
        <v>0</v>
      </c>
      <c r="GKT282" s="12">
        <v>0</v>
      </c>
      <c r="GKU282" s="12">
        <v>0</v>
      </c>
      <c r="GKV282" s="12">
        <v>0</v>
      </c>
      <c r="GKW282" s="12">
        <v>0</v>
      </c>
      <c r="GKX282" s="12">
        <v>0</v>
      </c>
      <c r="GKY282" s="12">
        <v>0</v>
      </c>
      <c r="GKZ282" s="12">
        <v>0</v>
      </c>
      <c r="GLA282" s="12">
        <v>0</v>
      </c>
      <c r="GLB282" s="12">
        <v>0</v>
      </c>
      <c r="GLC282" s="12">
        <v>0</v>
      </c>
      <c r="GLD282" s="12">
        <v>0</v>
      </c>
      <c r="GLE282" s="12">
        <v>0</v>
      </c>
      <c r="GLF282" s="12">
        <v>0</v>
      </c>
      <c r="GLG282" s="12">
        <v>0</v>
      </c>
      <c r="GLH282" s="12">
        <v>0</v>
      </c>
      <c r="GLI282" s="12">
        <v>0</v>
      </c>
      <c r="GLJ282" s="12">
        <v>0</v>
      </c>
      <c r="GLK282" s="12">
        <v>0</v>
      </c>
      <c r="GLL282" s="12">
        <v>0</v>
      </c>
      <c r="GLM282" s="12">
        <v>0</v>
      </c>
      <c r="GLN282" s="12">
        <v>0</v>
      </c>
      <c r="GLO282" s="12">
        <v>0</v>
      </c>
      <c r="GLP282" s="12">
        <v>0</v>
      </c>
      <c r="GLQ282" s="12">
        <v>0</v>
      </c>
      <c r="GLR282" s="12">
        <v>0</v>
      </c>
      <c r="GLS282" s="12">
        <v>0</v>
      </c>
      <c r="GLT282" s="12">
        <v>0</v>
      </c>
      <c r="GLU282" s="12">
        <v>0</v>
      </c>
      <c r="GLV282" s="12">
        <v>0</v>
      </c>
      <c r="GLW282" s="12">
        <v>0</v>
      </c>
      <c r="GLX282" s="12">
        <v>0</v>
      </c>
      <c r="GLY282" s="12">
        <v>0</v>
      </c>
      <c r="GLZ282" s="12">
        <v>0</v>
      </c>
      <c r="GMA282" s="12">
        <v>0</v>
      </c>
      <c r="GMB282" s="12">
        <v>0</v>
      </c>
      <c r="GMC282" s="12">
        <v>0</v>
      </c>
      <c r="GMD282" s="12">
        <v>0</v>
      </c>
      <c r="GME282" s="12">
        <v>0</v>
      </c>
      <c r="GMF282" s="12">
        <v>0</v>
      </c>
      <c r="GMG282" s="12">
        <v>0</v>
      </c>
      <c r="GMH282" s="12">
        <v>0</v>
      </c>
      <c r="GMI282" s="12">
        <v>0</v>
      </c>
      <c r="GMJ282" s="12">
        <v>0</v>
      </c>
      <c r="GMK282" s="12">
        <v>0</v>
      </c>
      <c r="GML282" s="12">
        <v>0</v>
      </c>
      <c r="GMM282" s="12">
        <v>0</v>
      </c>
      <c r="GMN282" s="12">
        <v>0</v>
      </c>
      <c r="GMO282" s="12">
        <v>0</v>
      </c>
      <c r="GMP282" s="12">
        <v>0</v>
      </c>
      <c r="GMQ282" s="12">
        <v>0</v>
      </c>
      <c r="GMR282" s="12">
        <v>0</v>
      </c>
      <c r="GMS282" s="12">
        <v>0</v>
      </c>
      <c r="GMT282" s="12">
        <v>0</v>
      </c>
      <c r="GMU282" s="12">
        <v>0</v>
      </c>
      <c r="GMV282" s="12">
        <v>0</v>
      </c>
      <c r="GMW282" s="12">
        <v>0</v>
      </c>
      <c r="GMX282" s="12">
        <v>0</v>
      </c>
      <c r="GMY282" s="12">
        <v>0</v>
      </c>
      <c r="GMZ282" s="12">
        <v>0</v>
      </c>
      <c r="GNA282" s="12">
        <v>0</v>
      </c>
      <c r="GNB282" s="12">
        <v>0</v>
      </c>
      <c r="GNC282" s="12">
        <v>0</v>
      </c>
      <c r="GND282" s="12">
        <v>0</v>
      </c>
      <c r="GNE282" s="12">
        <v>0</v>
      </c>
      <c r="GNF282" s="12">
        <v>0</v>
      </c>
      <c r="GNG282" s="12">
        <v>0</v>
      </c>
      <c r="GNH282" s="12">
        <v>0</v>
      </c>
      <c r="GNI282" s="12">
        <v>0</v>
      </c>
      <c r="GNJ282" s="12">
        <v>0</v>
      </c>
      <c r="GNK282" s="12">
        <v>0</v>
      </c>
      <c r="GNL282" s="12">
        <v>0</v>
      </c>
      <c r="GNM282" s="12">
        <v>0</v>
      </c>
      <c r="GNN282" s="12">
        <v>0</v>
      </c>
      <c r="GNO282" s="12">
        <v>0</v>
      </c>
      <c r="GNP282" s="12">
        <v>0</v>
      </c>
      <c r="GNQ282" s="12">
        <v>0</v>
      </c>
      <c r="GNR282" s="12">
        <v>0</v>
      </c>
      <c r="GNS282" s="12">
        <v>0</v>
      </c>
      <c r="GNT282" s="12">
        <v>0</v>
      </c>
      <c r="GNU282" s="12">
        <v>0</v>
      </c>
      <c r="GNV282" s="12">
        <v>0</v>
      </c>
      <c r="GNW282" s="12">
        <v>0</v>
      </c>
      <c r="GNX282" s="12">
        <v>0</v>
      </c>
      <c r="GNY282" s="12">
        <v>0</v>
      </c>
      <c r="GNZ282" s="12">
        <v>0</v>
      </c>
      <c r="GOA282" s="12">
        <v>0</v>
      </c>
      <c r="GOB282" s="12">
        <v>0</v>
      </c>
      <c r="GOC282" s="12">
        <v>0</v>
      </c>
      <c r="GOD282" s="12">
        <v>0</v>
      </c>
      <c r="GOE282" s="12">
        <v>0</v>
      </c>
      <c r="GOF282" s="12">
        <v>0</v>
      </c>
      <c r="GOG282" s="12">
        <v>0</v>
      </c>
      <c r="GOH282" s="12">
        <v>0</v>
      </c>
      <c r="GOI282" s="12">
        <v>0</v>
      </c>
      <c r="GOJ282" s="12">
        <v>0</v>
      </c>
      <c r="GOK282" s="12">
        <v>0</v>
      </c>
      <c r="GOL282" s="12">
        <v>0</v>
      </c>
      <c r="GOM282" s="12">
        <v>0</v>
      </c>
      <c r="GON282" s="12">
        <v>0</v>
      </c>
      <c r="GOO282" s="12">
        <v>0</v>
      </c>
      <c r="GOP282" s="12">
        <v>0</v>
      </c>
      <c r="GOQ282" s="12">
        <v>0</v>
      </c>
      <c r="GOR282" s="12">
        <v>0</v>
      </c>
      <c r="GOS282" s="12">
        <v>0</v>
      </c>
      <c r="GOT282" s="12">
        <v>0</v>
      </c>
      <c r="GOU282" s="12">
        <v>0</v>
      </c>
      <c r="GOV282" s="12">
        <v>0</v>
      </c>
      <c r="GOW282" s="12">
        <v>0</v>
      </c>
      <c r="GOX282" s="12">
        <v>0</v>
      </c>
      <c r="GOY282" s="12">
        <v>0</v>
      </c>
      <c r="GOZ282" s="12">
        <v>0</v>
      </c>
      <c r="GPA282" s="12">
        <v>0</v>
      </c>
      <c r="GPB282" s="12">
        <v>0</v>
      </c>
      <c r="GPC282" s="12">
        <v>0</v>
      </c>
      <c r="GPD282" s="12">
        <v>0</v>
      </c>
      <c r="GPE282" s="12">
        <v>0</v>
      </c>
      <c r="GPF282" s="12">
        <v>0</v>
      </c>
      <c r="GPG282" s="12">
        <v>0</v>
      </c>
      <c r="GPH282" s="12">
        <v>0</v>
      </c>
      <c r="GPI282" s="12">
        <v>0</v>
      </c>
      <c r="GPJ282" s="12">
        <v>0</v>
      </c>
      <c r="GPK282" s="12">
        <v>0</v>
      </c>
      <c r="GPL282" s="12">
        <v>0</v>
      </c>
      <c r="GPM282" s="12">
        <v>0</v>
      </c>
      <c r="GPN282" s="12">
        <v>0</v>
      </c>
      <c r="GPO282" s="12">
        <v>0</v>
      </c>
      <c r="GPP282" s="12">
        <v>0</v>
      </c>
      <c r="GPQ282" s="12">
        <v>0</v>
      </c>
      <c r="GPR282" s="12">
        <v>0</v>
      </c>
      <c r="GPS282" s="12">
        <v>0</v>
      </c>
      <c r="GPT282" s="12">
        <v>0</v>
      </c>
      <c r="GPU282" s="12">
        <v>0</v>
      </c>
      <c r="GPV282" s="12">
        <v>0</v>
      </c>
      <c r="GPW282" s="12">
        <v>0</v>
      </c>
      <c r="GPX282" s="12">
        <v>0</v>
      </c>
      <c r="GPY282" s="12">
        <v>0</v>
      </c>
      <c r="GPZ282" s="12">
        <v>0</v>
      </c>
      <c r="GQA282" s="12">
        <v>0</v>
      </c>
      <c r="GQB282" s="12">
        <v>0</v>
      </c>
      <c r="GQC282" s="12">
        <v>0</v>
      </c>
      <c r="GQD282" s="12">
        <v>0</v>
      </c>
      <c r="GQE282" s="12">
        <v>0</v>
      </c>
      <c r="GQF282" s="12">
        <v>0</v>
      </c>
      <c r="GQG282" s="12">
        <v>0</v>
      </c>
      <c r="GQH282" s="12">
        <v>0</v>
      </c>
      <c r="GQI282" s="12">
        <v>0</v>
      </c>
      <c r="GQJ282" s="12">
        <v>0</v>
      </c>
      <c r="GQK282" s="12">
        <v>0</v>
      </c>
      <c r="GQL282" s="12">
        <v>0</v>
      </c>
      <c r="GQM282" s="12">
        <v>0</v>
      </c>
      <c r="GQN282" s="12">
        <v>0</v>
      </c>
      <c r="GQO282" s="12">
        <v>0</v>
      </c>
      <c r="GQP282" s="12">
        <v>0</v>
      </c>
      <c r="GQQ282" s="12">
        <v>0</v>
      </c>
      <c r="GQR282" s="12">
        <v>0</v>
      </c>
      <c r="GQS282" s="12">
        <v>0</v>
      </c>
      <c r="GQT282" s="12">
        <v>0</v>
      </c>
      <c r="GQU282" s="12">
        <v>0</v>
      </c>
      <c r="GQV282" s="12">
        <v>0</v>
      </c>
      <c r="GQW282" s="12">
        <v>0</v>
      </c>
      <c r="GQX282" s="12">
        <v>0</v>
      </c>
      <c r="GQY282" s="12">
        <v>0</v>
      </c>
      <c r="GQZ282" s="12">
        <v>0</v>
      </c>
      <c r="GRA282" s="12">
        <v>0</v>
      </c>
      <c r="GRB282" s="12">
        <v>0</v>
      </c>
      <c r="GRC282" s="12">
        <v>0</v>
      </c>
      <c r="GRD282" s="12">
        <v>0</v>
      </c>
      <c r="GRE282" s="12">
        <v>0</v>
      </c>
      <c r="GRF282" s="12">
        <v>0</v>
      </c>
      <c r="GRG282" s="12">
        <v>0</v>
      </c>
      <c r="GRH282" s="12">
        <v>0</v>
      </c>
      <c r="GRI282" s="12">
        <v>0</v>
      </c>
      <c r="GRJ282" s="12">
        <v>0</v>
      </c>
      <c r="GRK282" s="12">
        <v>0</v>
      </c>
      <c r="GRL282" s="12">
        <v>0</v>
      </c>
      <c r="GRM282" s="12">
        <v>0</v>
      </c>
      <c r="GRN282" s="12">
        <v>0</v>
      </c>
      <c r="GRO282" s="12">
        <v>0</v>
      </c>
      <c r="GRP282" s="12">
        <v>0</v>
      </c>
      <c r="GRQ282" s="12">
        <v>0</v>
      </c>
      <c r="GRR282" s="12">
        <v>0</v>
      </c>
      <c r="GRS282" s="12">
        <v>0</v>
      </c>
      <c r="GRT282" s="12">
        <v>0</v>
      </c>
      <c r="GRU282" s="12">
        <v>0</v>
      </c>
      <c r="GRV282" s="12">
        <v>0</v>
      </c>
      <c r="GRW282" s="12">
        <v>0</v>
      </c>
      <c r="GRX282" s="12">
        <v>0</v>
      </c>
      <c r="GRY282" s="12">
        <v>0</v>
      </c>
      <c r="GRZ282" s="12">
        <v>0</v>
      </c>
      <c r="GSA282" s="12">
        <v>0</v>
      </c>
      <c r="GSB282" s="12">
        <v>0</v>
      </c>
      <c r="GSC282" s="12">
        <v>0</v>
      </c>
      <c r="GSD282" s="12">
        <v>0</v>
      </c>
      <c r="GSE282" s="12">
        <v>0</v>
      </c>
      <c r="GSF282" s="12">
        <v>0</v>
      </c>
      <c r="GSG282" s="12">
        <v>0</v>
      </c>
      <c r="GSH282" s="12">
        <v>0</v>
      </c>
      <c r="GSI282" s="12">
        <v>0</v>
      </c>
      <c r="GSJ282" s="12">
        <v>0</v>
      </c>
      <c r="GSK282" s="12">
        <v>0</v>
      </c>
      <c r="GSL282" s="12">
        <v>0</v>
      </c>
      <c r="GSM282" s="12">
        <v>0</v>
      </c>
      <c r="GSN282" s="12">
        <v>0</v>
      </c>
      <c r="GSO282" s="12">
        <v>0</v>
      </c>
      <c r="GSP282" s="12">
        <v>0</v>
      </c>
      <c r="GSQ282" s="12">
        <v>0</v>
      </c>
      <c r="GSR282" s="12">
        <v>0</v>
      </c>
      <c r="GSS282" s="12">
        <v>0</v>
      </c>
      <c r="GST282" s="12">
        <v>0</v>
      </c>
      <c r="GSU282" s="12">
        <v>0</v>
      </c>
      <c r="GSV282" s="12">
        <v>0</v>
      </c>
      <c r="GSW282" s="12">
        <v>0</v>
      </c>
      <c r="GSX282" s="12">
        <v>0</v>
      </c>
      <c r="GSY282" s="12">
        <v>0</v>
      </c>
      <c r="GSZ282" s="12">
        <v>0</v>
      </c>
      <c r="GTA282" s="12">
        <v>0</v>
      </c>
      <c r="GTB282" s="12">
        <v>0</v>
      </c>
      <c r="GTC282" s="12">
        <v>0</v>
      </c>
      <c r="GTD282" s="12">
        <v>0</v>
      </c>
      <c r="GTE282" s="12">
        <v>0</v>
      </c>
      <c r="GTF282" s="12">
        <v>0</v>
      </c>
      <c r="GTG282" s="12">
        <v>0</v>
      </c>
      <c r="GTH282" s="12">
        <v>0</v>
      </c>
      <c r="GTI282" s="12">
        <v>0</v>
      </c>
      <c r="GTJ282" s="12">
        <v>0</v>
      </c>
      <c r="GTK282" s="12">
        <v>0</v>
      </c>
      <c r="GTL282" s="12">
        <v>0</v>
      </c>
      <c r="GTM282" s="12">
        <v>0</v>
      </c>
      <c r="GTN282" s="12">
        <v>0</v>
      </c>
      <c r="GTO282" s="12">
        <v>0</v>
      </c>
      <c r="GTP282" s="12">
        <v>0</v>
      </c>
      <c r="GTQ282" s="12">
        <v>0</v>
      </c>
      <c r="GTR282" s="12">
        <v>0</v>
      </c>
      <c r="GTS282" s="12">
        <v>0</v>
      </c>
      <c r="GTT282" s="12">
        <v>0</v>
      </c>
      <c r="GTU282" s="12">
        <v>0</v>
      </c>
      <c r="GTV282" s="12">
        <v>0</v>
      </c>
      <c r="GTW282" s="12">
        <v>0</v>
      </c>
      <c r="GTX282" s="12">
        <v>0</v>
      </c>
      <c r="GTY282" s="12">
        <v>0</v>
      </c>
      <c r="GTZ282" s="12">
        <v>0</v>
      </c>
      <c r="GUA282" s="12">
        <v>0</v>
      </c>
      <c r="GUB282" s="12">
        <v>0</v>
      </c>
      <c r="GUC282" s="12">
        <v>0</v>
      </c>
      <c r="GUD282" s="12">
        <v>0</v>
      </c>
      <c r="GUE282" s="12">
        <v>0</v>
      </c>
      <c r="GUF282" s="12">
        <v>0</v>
      </c>
      <c r="GUG282" s="12">
        <v>0</v>
      </c>
      <c r="GUH282" s="12">
        <v>0</v>
      </c>
      <c r="GUI282" s="12">
        <v>0</v>
      </c>
      <c r="GUJ282" s="12">
        <v>0</v>
      </c>
      <c r="GUK282" s="12">
        <v>0</v>
      </c>
      <c r="GUL282" s="12">
        <v>0</v>
      </c>
      <c r="GUM282" s="12">
        <v>0</v>
      </c>
      <c r="GUN282" s="12">
        <v>0</v>
      </c>
      <c r="GUO282" s="12">
        <v>0</v>
      </c>
      <c r="GUP282" s="12">
        <v>0</v>
      </c>
      <c r="GUQ282" s="12">
        <v>0</v>
      </c>
      <c r="GUR282" s="12">
        <v>0</v>
      </c>
      <c r="GUS282" s="12">
        <v>0</v>
      </c>
      <c r="GUT282" s="12">
        <v>0</v>
      </c>
      <c r="GUU282" s="12">
        <v>0</v>
      </c>
      <c r="GUV282" s="12">
        <v>0</v>
      </c>
      <c r="GUW282" s="12">
        <v>0</v>
      </c>
      <c r="GUX282" s="12">
        <v>0</v>
      </c>
      <c r="GUY282" s="12">
        <v>0</v>
      </c>
      <c r="GUZ282" s="12">
        <v>0</v>
      </c>
      <c r="GVA282" s="12">
        <v>0</v>
      </c>
      <c r="GVB282" s="12">
        <v>0</v>
      </c>
      <c r="GVC282" s="12">
        <v>0</v>
      </c>
      <c r="GVD282" s="12">
        <v>0</v>
      </c>
      <c r="GVE282" s="12">
        <v>0</v>
      </c>
      <c r="GVF282" s="12">
        <v>0</v>
      </c>
      <c r="GVG282" s="12">
        <v>0</v>
      </c>
      <c r="GVH282" s="12">
        <v>0</v>
      </c>
      <c r="GVI282" s="12">
        <v>0</v>
      </c>
      <c r="GVJ282" s="12">
        <v>0</v>
      </c>
      <c r="GVK282" s="12">
        <v>0</v>
      </c>
      <c r="GVL282" s="12">
        <v>0</v>
      </c>
      <c r="GVM282" s="12">
        <v>0</v>
      </c>
      <c r="GVN282" s="12">
        <v>0</v>
      </c>
      <c r="GVO282" s="12">
        <v>0</v>
      </c>
      <c r="GVP282" s="12">
        <v>0</v>
      </c>
      <c r="GVQ282" s="12">
        <v>0</v>
      </c>
      <c r="GVR282" s="12">
        <v>0</v>
      </c>
      <c r="GVS282" s="12">
        <v>0</v>
      </c>
      <c r="GVT282" s="12">
        <v>0</v>
      </c>
      <c r="GVU282" s="12">
        <v>0</v>
      </c>
      <c r="GVV282" s="12">
        <v>0</v>
      </c>
      <c r="GVW282" s="12">
        <v>0</v>
      </c>
      <c r="GVX282" s="12">
        <v>0</v>
      </c>
      <c r="GVY282" s="12">
        <v>0</v>
      </c>
      <c r="GVZ282" s="12">
        <v>0</v>
      </c>
      <c r="GWA282" s="12">
        <v>0</v>
      </c>
      <c r="GWB282" s="12">
        <v>0</v>
      </c>
      <c r="GWC282" s="12">
        <v>0</v>
      </c>
      <c r="GWD282" s="12">
        <v>0</v>
      </c>
      <c r="GWE282" s="12">
        <v>0</v>
      </c>
      <c r="GWF282" s="12">
        <v>0</v>
      </c>
      <c r="GWG282" s="12">
        <v>0</v>
      </c>
      <c r="GWH282" s="12">
        <v>0</v>
      </c>
      <c r="GWI282" s="12">
        <v>0</v>
      </c>
      <c r="GWJ282" s="12">
        <v>0</v>
      </c>
      <c r="GWK282" s="12">
        <v>0</v>
      </c>
      <c r="GWL282" s="12">
        <v>0</v>
      </c>
      <c r="GWM282" s="12">
        <v>0</v>
      </c>
      <c r="GWN282" s="12">
        <v>0</v>
      </c>
      <c r="GWO282" s="12">
        <v>0</v>
      </c>
      <c r="GWP282" s="12">
        <v>0</v>
      </c>
      <c r="GWQ282" s="12">
        <v>0</v>
      </c>
      <c r="GWR282" s="12">
        <v>0</v>
      </c>
      <c r="GWS282" s="12">
        <v>0</v>
      </c>
      <c r="GWT282" s="12">
        <v>0</v>
      </c>
      <c r="GWU282" s="12">
        <v>0</v>
      </c>
      <c r="GWV282" s="12">
        <v>0</v>
      </c>
      <c r="GWW282" s="12">
        <v>0</v>
      </c>
      <c r="GWX282" s="12">
        <v>0</v>
      </c>
      <c r="GWY282" s="12">
        <v>0</v>
      </c>
      <c r="GWZ282" s="12">
        <v>0</v>
      </c>
      <c r="GXA282" s="12">
        <v>0</v>
      </c>
      <c r="GXB282" s="12">
        <v>0</v>
      </c>
      <c r="GXC282" s="12">
        <v>0</v>
      </c>
      <c r="GXD282" s="12">
        <v>0</v>
      </c>
      <c r="GXE282" s="12">
        <v>0</v>
      </c>
      <c r="GXF282" s="12">
        <v>0</v>
      </c>
      <c r="GXG282" s="12">
        <v>0</v>
      </c>
      <c r="GXH282" s="12">
        <v>0</v>
      </c>
      <c r="GXI282" s="12">
        <v>0</v>
      </c>
      <c r="GXJ282" s="12">
        <v>0</v>
      </c>
      <c r="GXK282" s="12">
        <v>0</v>
      </c>
      <c r="GXL282" s="12">
        <v>0</v>
      </c>
      <c r="GXM282" s="12">
        <v>0</v>
      </c>
      <c r="GXN282" s="12">
        <v>0</v>
      </c>
      <c r="GXO282" s="12">
        <v>0</v>
      </c>
      <c r="GXP282" s="12">
        <v>0</v>
      </c>
      <c r="GXQ282" s="12">
        <v>0</v>
      </c>
      <c r="GXR282" s="12">
        <v>0</v>
      </c>
      <c r="GXS282" s="12">
        <v>0</v>
      </c>
      <c r="GXT282" s="12">
        <v>0</v>
      </c>
      <c r="GXU282" s="12">
        <v>0</v>
      </c>
      <c r="GXV282" s="12">
        <v>0</v>
      </c>
      <c r="GXW282" s="12">
        <v>0</v>
      </c>
      <c r="GXX282" s="12">
        <v>0</v>
      </c>
      <c r="GXY282" s="12">
        <v>0</v>
      </c>
      <c r="GXZ282" s="12">
        <v>0</v>
      </c>
      <c r="GYA282" s="12">
        <v>0</v>
      </c>
      <c r="GYB282" s="12">
        <v>0</v>
      </c>
      <c r="GYC282" s="12">
        <v>0</v>
      </c>
      <c r="GYD282" s="12">
        <v>0</v>
      </c>
      <c r="GYE282" s="12">
        <v>0</v>
      </c>
      <c r="GYF282" s="12">
        <v>0</v>
      </c>
      <c r="GYG282" s="12">
        <v>0</v>
      </c>
      <c r="GYH282" s="12">
        <v>0</v>
      </c>
      <c r="GYI282" s="12">
        <v>0</v>
      </c>
      <c r="GYJ282" s="12">
        <v>0</v>
      </c>
      <c r="GYK282" s="12">
        <v>0</v>
      </c>
      <c r="GYL282" s="12">
        <v>0</v>
      </c>
      <c r="GYM282" s="12">
        <v>0</v>
      </c>
      <c r="GYN282" s="12">
        <v>0</v>
      </c>
      <c r="GYO282" s="12">
        <v>0</v>
      </c>
      <c r="GYP282" s="12">
        <v>0</v>
      </c>
      <c r="GYQ282" s="12">
        <v>0</v>
      </c>
      <c r="GYR282" s="12">
        <v>0</v>
      </c>
      <c r="GYS282" s="12">
        <v>0</v>
      </c>
      <c r="GYT282" s="12">
        <v>0</v>
      </c>
      <c r="GYU282" s="12">
        <v>0</v>
      </c>
      <c r="GYV282" s="12">
        <v>0</v>
      </c>
      <c r="GYW282" s="12">
        <v>0</v>
      </c>
      <c r="GYX282" s="12">
        <v>0</v>
      </c>
      <c r="GYY282" s="12">
        <v>0</v>
      </c>
      <c r="GYZ282" s="12">
        <v>0</v>
      </c>
      <c r="GZA282" s="12">
        <v>0</v>
      </c>
      <c r="GZB282" s="12">
        <v>0</v>
      </c>
      <c r="GZC282" s="12">
        <v>0</v>
      </c>
      <c r="GZD282" s="12">
        <v>0</v>
      </c>
      <c r="GZE282" s="12">
        <v>0</v>
      </c>
      <c r="GZF282" s="12">
        <v>0</v>
      </c>
      <c r="GZG282" s="12">
        <v>0</v>
      </c>
      <c r="GZH282" s="12">
        <v>0</v>
      </c>
      <c r="GZI282" s="12">
        <v>0</v>
      </c>
      <c r="GZJ282" s="12">
        <v>0</v>
      </c>
      <c r="GZK282" s="12">
        <v>0</v>
      </c>
      <c r="GZL282" s="12">
        <v>0</v>
      </c>
      <c r="GZM282" s="12">
        <v>0</v>
      </c>
      <c r="GZN282" s="12">
        <v>0</v>
      </c>
      <c r="GZO282" s="12">
        <v>0</v>
      </c>
      <c r="GZP282" s="12">
        <v>0</v>
      </c>
      <c r="GZQ282" s="12">
        <v>0</v>
      </c>
      <c r="GZR282" s="12">
        <v>0</v>
      </c>
      <c r="GZS282" s="12">
        <v>0</v>
      </c>
      <c r="GZT282" s="12">
        <v>0</v>
      </c>
      <c r="GZU282" s="12">
        <v>0</v>
      </c>
      <c r="GZV282" s="12">
        <v>0</v>
      </c>
      <c r="GZW282" s="12">
        <v>0</v>
      </c>
      <c r="GZX282" s="12">
        <v>0</v>
      </c>
      <c r="GZY282" s="12">
        <v>0</v>
      </c>
      <c r="GZZ282" s="12">
        <v>0</v>
      </c>
      <c r="HAA282" s="12">
        <v>0</v>
      </c>
      <c r="HAB282" s="12">
        <v>0</v>
      </c>
      <c r="HAC282" s="12">
        <v>0</v>
      </c>
      <c r="HAD282" s="12">
        <v>0</v>
      </c>
      <c r="HAE282" s="12">
        <v>0</v>
      </c>
      <c r="HAF282" s="12">
        <v>0</v>
      </c>
      <c r="HAG282" s="12">
        <v>0</v>
      </c>
      <c r="HAH282" s="12">
        <v>0</v>
      </c>
      <c r="HAI282" s="12">
        <v>0</v>
      </c>
      <c r="HAJ282" s="12">
        <v>0</v>
      </c>
      <c r="HAK282" s="12">
        <v>0</v>
      </c>
      <c r="HAL282" s="12">
        <v>0</v>
      </c>
      <c r="HAM282" s="12">
        <v>0</v>
      </c>
      <c r="HAN282" s="12">
        <v>0</v>
      </c>
      <c r="HAO282" s="12">
        <v>0</v>
      </c>
      <c r="HAP282" s="12">
        <v>0</v>
      </c>
      <c r="HAQ282" s="12">
        <v>0</v>
      </c>
      <c r="HAR282" s="12">
        <v>0</v>
      </c>
      <c r="HAS282" s="12">
        <v>0</v>
      </c>
      <c r="HAT282" s="12">
        <v>0</v>
      </c>
      <c r="HAU282" s="12">
        <v>0</v>
      </c>
      <c r="HAV282" s="12">
        <v>0</v>
      </c>
      <c r="HAW282" s="12">
        <v>0</v>
      </c>
      <c r="HAX282" s="12">
        <v>0</v>
      </c>
      <c r="HAY282" s="12">
        <v>0</v>
      </c>
      <c r="HAZ282" s="12">
        <v>0</v>
      </c>
      <c r="HBA282" s="12">
        <v>0</v>
      </c>
      <c r="HBB282" s="12">
        <v>0</v>
      </c>
      <c r="HBC282" s="12">
        <v>0</v>
      </c>
      <c r="HBD282" s="12">
        <v>0</v>
      </c>
      <c r="HBE282" s="12">
        <v>0</v>
      </c>
      <c r="HBF282" s="12">
        <v>0</v>
      </c>
      <c r="HBG282" s="12">
        <v>0</v>
      </c>
      <c r="HBH282" s="12">
        <v>0</v>
      </c>
      <c r="HBI282" s="12">
        <v>0</v>
      </c>
      <c r="HBJ282" s="12">
        <v>0</v>
      </c>
      <c r="HBK282" s="12">
        <v>0</v>
      </c>
      <c r="HBL282" s="12">
        <v>0</v>
      </c>
      <c r="HBM282" s="12">
        <v>0</v>
      </c>
      <c r="HBN282" s="12">
        <v>0</v>
      </c>
      <c r="HBO282" s="12">
        <v>0</v>
      </c>
      <c r="HBP282" s="12">
        <v>0</v>
      </c>
      <c r="HBQ282" s="12">
        <v>0</v>
      </c>
      <c r="HBR282" s="12">
        <v>0</v>
      </c>
      <c r="HBS282" s="12">
        <v>0</v>
      </c>
      <c r="HBT282" s="12">
        <v>0</v>
      </c>
      <c r="HBU282" s="12">
        <v>0</v>
      </c>
      <c r="HBV282" s="12">
        <v>0</v>
      </c>
      <c r="HBW282" s="12">
        <v>0</v>
      </c>
      <c r="HBX282" s="12">
        <v>0</v>
      </c>
      <c r="HBY282" s="12">
        <v>0</v>
      </c>
      <c r="HBZ282" s="12">
        <v>0</v>
      </c>
      <c r="HCA282" s="12">
        <v>0</v>
      </c>
      <c r="HCB282" s="12">
        <v>0</v>
      </c>
      <c r="HCC282" s="12">
        <v>0</v>
      </c>
      <c r="HCD282" s="12">
        <v>0</v>
      </c>
      <c r="HCE282" s="12">
        <v>0</v>
      </c>
      <c r="HCF282" s="12">
        <v>0</v>
      </c>
      <c r="HCG282" s="12">
        <v>0</v>
      </c>
      <c r="HCH282" s="12">
        <v>0</v>
      </c>
      <c r="HCI282" s="12">
        <v>0</v>
      </c>
      <c r="HCJ282" s="12">
        <v>0</v>
      </c>
      <c r="HCK282" s="12">
        <v>0</v>
      </c>
      <c r="HCL282" s="12">
        <v>0</v>
      </c>
      <c r="HCM282" s="12">
        <v>0</v>
      </c>
      <c r="HCN282" s="12">
        <v>0</v>
      </c>
      <c r="HCO282" s="12">
        <v>0</v>
      </c>
      <c r="HCP282" s="12">
        <v>0</v>
      </c>
      <c r="HCQ282" s="12">
        <v>0</v>
      </c>
      <c r="HCR282" s="12">
        <v>0</v>
      </c>
      <c r="HCS282" s="12">
        <v>0</v>
      </c>
      <c r="HCT282" s="12">
        <v>0</v>
      </c>
      <c r="HCU282" s="12">
        <v>0</v>
      </c>
      <c r="HCV282" s="12">
        <v>0</v>
      </c>
      <c r="HCW282" s="12">
        <v>0</v>
      </c>
      <c r="HCX282" s="12">
        <v>0</v>
      </c>
      <c r="HCY282" s="12">
        <v>0</v>
      </c>
      <c r="HCZ282" s="12">
        <v>0</v>
      </c>
      <c r="HDA282" s="12">
        <v>0</v>
      </c>
      <c r="HDB282" s="12">
        <v>0</v>
      </c>
      <c r="HDC282" s="12">
        <v>0</v>
      </c>
      <c r="HDD282" s="12">
        <v>0</v>
      </c>
      <c r="HDE282" s="12">
        <v>0</v>
      </c>
      <c r="HDF282" s="12">
        <v>0</v>
      </c>
      <c r="HDG282" s="12">
        <v>0</v>
      </c>
      <c r="HDH282" s="12">
        <v>0</v>
      </c>
      <c r="HDI282" s="12">
        <v>0</v>
      </c>
      <c r="HDJ282" s="12">
        <v>0</v>
      </c>
      <c r="HDK282" s="12">
        <v>0</v>
      </c>
      <c r="HDL282" s="12">
        <v>0</v>
      </c>
      <c r="HDM282" s="12">
        <v>0</v>
      </c>
      <c r="HDN282" s="12">
        <v>0</v>
      </c>
      <c r="HDO282" s="12">
        <v>0</v>
      </c>
      <c r="HDP282" s="12">
        <v>0</v>
      </c>
      <c r="HDQ282" s="12">
        <v>0</v>
      </c>
      <c r="HDR282" s="12">
        <v>0</v>
      </c>
      <c r="HDS282" s="12">
        <v>0</v>
      </c>
      <c r="HDT282" s="12">
        <v>0</v>
      </c>
      <c r="HDU282" s="12">
        <v>0</v>
      </c>
      <c r="HDV282" s="12">
        <v>0</v>
      </c>
      <c r="HDW282" s="12">
        <v>0</v>
      </c>
      <c r="HDX282" s="12">
        <v>0</v>
      </c>
      <c r="HDY282" s="12">
        <v>0</v>
      </c>
      <c r="HDZ282" s="12">
        <v>0</v>
      </c>
      <c r="HEA282" s="12">
        <v>0</v>
      </c>
      <c r="HEB282" s="12">
        <v>0</v>
      </c>
      <c r="HEC282" s="12">
        <v>0</v>
      </c>
      <c r="HED282" s="12">
        <v>0</v>
      </c>
      <c r="HEE282" s="12">
        <v>0</v>
      </c>
      <c r="HEF282" s="12">
        <v>0</v>
      </c>
      <c r="HEG282" s="12">
        <v>0</v>
      </c>
      <c r="HEH282" s="12">
        <v>0</v>
      </c>
      <c r="HEI282" s="12">
        <v>0</v>
      </c>
      <c r="HEJ282" s="12">
        <v>0</v>
      </c>
      <c r="HEK282" s="12">
        <v>0</v>
      </c>
      <c r="HEL282" s="12">
        <v>0</v>
      </c>
      <c r="HEM282" s="12">
        <v>0</v>
      </c>
      <c r="HEN282" s="12">
        <v>0</v>
      </c>
      <c r="HEO282" s="12">
        <v>0</v>
      </c>
      <c r="HEP282" s="12">
        <v>0</v>
      </c>
      <c r="HEQ282" s="12">
        <v>0</v>
      </c>
      <c r="HER282" s="12">
        <v>0</v>
      </c>
      <c r="HES282" s="12">
        <v>0</v>
      </c>
      <c r="HET282" s="12">
        <v>0</v>
      </c>
      <c r="HEU282" s="12">
        <v>0</v>
      </c>
      <c r="HEV282" s="12">
        <v>0</v>
      </c>
      <c r="HEW282" s="12">
        <v>0</v>
      </c>
      <c r="HEX282" s="12">
        <v>0</v>
      </c>
      <c r="HEY282" s="12">
        <v>0</v>
      </c>
      <c r="HEZ282" s="12">
        <v>0</v>
      </c>
      <c r="HFA282" s="12">
        <v>0</v>
      </c>
      <c r="HFB282" s="12">
        <v>0</v>
      </c>
      <c r="HFC282" s="12">
        <v>0</v>
      </c>
      <c r="HFD282" s="12">
        <v>0</v>
      </c>
      <c r="HFE282" s="12">
        <v>0</v>
      </c>
      <c r="HFF282" s="12">
        <v>0</v>
      </c>
      <c r="HFG282" s="12">
        <v>0</v>
      </c>
      <c r="HFH282" s="12">
        <v>0</v>
      </c>
      <c r="HFI282" s="12">
        <v>0</v>
      </c>
      <c r="HFJ282" s="12">
        <v>0</v>
      </c>
      <c r="HFK282" s="12">
        <v>0</v>
      </c>
      <c r="HFL282" s="12">
        <v>0</v>
      </c>
      <c r="HFM282" s="12">
        <v>0</v>
      </c>
      <c r="HFN282" s="12">
        <v>0</v>
      </c>
      <c r="HFO282" s="12">
        <v>0</v>
      </c>
      <c r="HFP282" s="12">
        <v>0</v>
      </c>
      <c r="HFQ282" s="12">
        <v>0</v>
      </c>
      <c r="HFR282" s="12">
        <v>0</v>
      </c>
      <c r="HFS282" s="12">
        <v>0</v>
      </c>
      <c r="HFT282" s="12">
        <v>0</v>
      </c>
      <c r="HFU282" s="12">
        <v>0</v>
      </c>
      <c r="HFV282" s="12">
        <v>0</v>
      </c>
      <c r="HFW282" s="12">
        <v>0</v>
      </c>
      <c r="HFX282" s="12">
        <v>0</v>
      </c>
      <c r="HFY282" s="12">
        <v>0</v>
      </c>
      <c r="HFZ282" s="12">
        <v>0</v>
      </c>
      <c r="HGA282" s="12">
        <v>0</v>
      </c>
      <c r="HGB282" s="12">
        <v>0</v>
      </c>
      <c r="HGC282" s="12">
        <v>0</v>
      </c>
      <c r="HGD282" s="12">
        <v>0</v>
      </c>
      <c r="HGE282" s="12">
        <v>0</v>
      </c>
      <c r="HGF282" s="12">
        <v>0</v>
      </c>
      <c r="HGG282" s="12">
        <v>0</v>
      </c>
      <c r="HGH282" s="12">
        <v>0</v>
      </c>
      <c r="HGI282" s="12">
        <v>0</v>
      </c>
      <c r="HGJ282" s="12">
        <v>0</v>
      </c>
      <c r="HGK282" s="12">
        <v>0</v>
      </c>
      <c r="HGL282" s="12">
        <v>0</v>
      </c>
      <c r="HGM282" s="12">
        <v>0</v>
      </c>
      <c r="HGN282" s="12">
        <v>0</v>
      </c>
      <c r="HGO282" s="12">
        <v>0</v>
      </c>
      <c r="HGP282" s="12">
        <v>0</v>
      </c>
      <c r="HGQ282" s="12">
        <v>0</v>
      </c>
      <c r="HGR282" s="12">
        <v>0</v>
      </c>
      <c r="HGS282" s="12">
        <v>0</v>
      </c>
      <c r="HGT282" s="12">
        <v>0</v>
      </c>
      <c r="HGU282" s="12">
        <v>0</v>
      </c>
      <c r="HGV282" s="12">
        <v>0</v>
      </c>
      <c r="HGW282" s="12">
        <v>0</v>
      </c>
      <c r="HGX282" s="12">
        <v>0</v>
      </c>
      <c r="HGY282" s="12">
        <v>0</v>
      </c>
      <c r="HGZ282" s="12">
        <v>0</v>
      </c>
      <c r="HHA282" s="12">
        <v>0</v>
      </c>
      <c r="HHB282" s="12">
        <v>0</v>
      </c>
      <c r="HHC282" s="12">
        <v>0</v>
      </c>
      <c r="HHD282" s="12">
        <v>0</v>
      </c>
      <c r="HHE282" s="12">
        <v>0</v>
      </c>
      <c r="HHF282" s="12">
        <v>0</v>
      </c>
      <c r="HHG282" s="12">
        <v>0</v>
      </c>
      <c r="HHH282" s="12">
        <v>0</v>
      </c>
      <c r="HHI282" s="12">
        <v>0</v>
      </c>
      <c r="HHJ282" s="12">
        <v>0</v>
      </c>
      <c r="HHK282" s="12">
        <v>0</v>
      </c>
      <c r="HHL282" s="12">
        <v>0</v>
      </c>
      <c r="HHM282" s="12">
        <v>0</v>
      </c>
      <c r="HHN282" s="12">
        <v>0</v>
      </c>
      <c r="HHO282" s="12">
        <v>0</v>
      </c>
      <c r="HHP282" s="12">
        <v>0</v>
      </c>
      <c r="HHQ282" s="12">
        <v>0</v>
      </c>
      <c r="HHR282" s="12">
        <v>0</v>
      </c>
      <c r="HHS282" s="12">
        <v>0</v>
      </c>
      <c r="HHT282" s="12">
        <v>0</v>
      </c>
      <c r="HHU282" s="12">
        <v>0</v>
      </c>
      <c r="HHV282" s="12">
        <v>0</v>
      </c>
      <c r="HHW282" s="12">
        <v>0</v>
      </c>
      <c r="HHX282" s="12">
        <v>0</v>
      </c>
      <c r="HHY282" s="12">
        <v>0</v>
      </c>
      <c r="HHZ282" s="12">
        <v>0</v>
      </c>
      <c r="HIA282" s="12">
        <v>0</v>
      </c>
      <c r="HIB282" s="12">
        <v>0</v>
      </c>
      <c r="HIC282" s="12">
        <v>0</v>
      </c>
      <c r="HID282" s="12">
        <v>0</v>
      </c>
      <c r="HIE282" s="12">
        <v>0</v>
      </c>
      <c r="HIF282" s="12">
        <v>0</v>
      </c>
      <c r="HIG282" s="12">
        <v>0</v>
      </c>
      <c r="HIH282" s="12">
        <v>0</v>
      </c>
      <c r="HII282" s="12">
        <v>0</v>
      </c>
      <c r="HIJ282" s="12">
        <v>0</v>
      </c>
      <c r="HIK282" s="12">
        <v>0</v>
      </c>
      <c r="HIL282" s="12">
        <v>0</v>
      </c>
      <c r="HIM282" s="12">
        <v>0</v>
      </c>
      <c r="HIN282" s="12">
        <v>0</v>
      </c>
      <c r="HIO282" s="12">
        <v>0</v>
      </c>
      <c r="HIP282" s="12">
        <v>0</v>
      </c>
      <c r="HIQ282" s="12">
        <v>0</v>
      </c>
      <c r="HIR282" s="12">
        <v>0</v>
      </c>
      <c r="HIS282" s="12">
        <v>0</v>
      </c>
      <c r="HIT282" s="12">
        <v>0</v>
      </c>
      <c r="HIU282" s="12">
        <v>0</v>
      </c>
      <c r="HIV282" s="12">
        <v>0</v>
      </c>
      <c r="HIW282" s="12">
        <v>0</v>
      </c>
      <c r="HIX282" s="12">
        <v>0</v>
      </c>
      <c r="HIY282" s="12">
        <v>0</v>
      </c>
      <c r="HIZ282" s="12">
        <v>0</v>
      </c>
      <c r="HJA282" s="12">
        <v>0</v>
      </c>
      <c r="HJB282" s="12">
        <v>0</v>
      </c>
      <c r="HJC282" s="12">
        <v>0</v>
      </c>
      <c r="HJD282" s="12">
        <v>0</v>
      </c>
      <c r="HJE282" s="12">
        <v>0</v>
      </c>
      <c r="HJF282" s="12">
        <v>0</v>
      </c>
      <c r="HJG282" s="12">
        <v>0</v>
      </c>
      <c r="HJH282" s="12">
        <v>0</v>
      </c>
      <c r="HJI282" s="12">
        <v>0</v>
      </c>
      <c r="HJJ282" s="12">
        <v>0</v>
      </c>
      <c r="HJK282" s="12">
        <v>0</v>
      </c>
      <c r="HJL282" s="12">
        <v>0</v>
      </c>
      <c r="HJM282" s="12">
        <v>0</v>
      </c>
      <c r="HJN282" s="12">
        <v>0</v>
      </c>
      <c r="HJO282" s="12">
        <v>0</v>
      </c>
      <c r="HJP282" s="12">
        <v>0</v>
      </c>
      <c r="HJQ282" s="12">
        <v>0</v>
      </c>
      <c r="HJR282" s="12">
        <v>0</v>
      </c>
      <c r="HJS282" s="12">
        <v>0</v>
      </c>
      <c r="HJT282" s="12">
        <v>0</v>
      </c>
      <c r="HJU282" s="12">
        <v>0</v>
      </c>
      <c r="HJV282" s="12">
        <v>0</v>
      </c>
      <c r="HJW282" s="12">
        <v>0</v>
      </c>
      <c r="HJX282" s="12">
        <v>0</v>
      </c>
      <c r="HJY282" s="12">
        <v>0</v>
      </c>
      <c r="HJZ282" s="12">
        <v>0</v>
      </c>
      <c r="HKA282" s="12">
        <v>0</v>
      </c>
      <c r="HKB282" s="12">
        <v>0</v>
      </c>
      <c r="HKC282" s="12">
        <v>0</v>
      </c>
      <c r="HKD282" s="12">
        <v>0</v>
      </c>
      <c r="HKE282" s="12">
        <v>0</v>
      </c>
      <c r="HKF282" s="12">
        <v>0</v>
      </c>
      <c r="HKG282" s="12">
        <v>0</v>
      </c>
      <c r="HKH282" s="12">
        <v>0</v>
      </c>
      <c r="HKI282" s="12">
        <v>0</v>
      </c>
      <c r="HKJ282" s="12">
        <v>0</v>
      </c>
      <c r="HKK282" s="12">
        <v>0</v>
      </c>
      <c r="HKL282" s="12">
        <v>0</v>
      </c>
      <c r="HKM282" s="12">
        <v>0</v>
      </c>
      <c r="HKN282" s="12">
        <v>0</v>
      </c>
      <c r="HKO282" s="12">
        <v>0</v>
      </c>
      <c r="HKP282" s="12">
        <v>0</v>
      </c>
      <c r="HKQ282" s="12">
        <v>0</v>
      </c>
      <c r="HKR282" s="12">
        <v>0</v>
      </c>
      <c r="HKS282" s="12">
        <v>0</v>
      </c>
      <c r="HKT282" s="12">
        <v>0</v>
      </c>
      <c r="HKU282" s="12">
        <v>0</v>
      </c>
      <c r="HKV282" s="12">
        <v>0</v>
      </c>
      <c r="HKW282" s="12">
        <v>0</v>
      </c>
      <c r="HKX282" s="12">
        <v>0</v>
      </c>
      <c r="HKY282" s="12">
        <v>0</v>
      </c>
      <c r="HKZ282" s="12">
        <v>0</v>
      </c>
      <c r="HLA282" s="12">
        <v>0</v>
      </c>
      <c r="HLB282" s="12">
        <v>0</v>
      </c>
      <c r="HLC282" s="12">
        <v>0</v>
      </c>
      <c r="HLD282" s="12">
        <v>0</v>
      </c>
      <c r="HLE282" s="12">
        <v>0</v>
      </c>
      <c r="HLF282" s="12">
        <v>0</v>
      </c>
      <c r="HLG282" s="12">
        <v>0</v>
      </c>
      <c r="HLH282" s="12">
        <v>0</v>
      </c>
      <c r="HLI282" s="12">
        <v>0</v>
      </c>
      <c r="HLJ282" s="12">
        <v>0</v>
      </c>
      <c r="HLK282" s="12">
        <v>0</v>
      </c>
      <c r="HLL282" s="12">
        <v>0</v>
      </c>
      <c r="HLM282" s="12">
        <v>0</v>
      </c>
      <c r="HLN282" s="12">
        <v>0</v>
      </c>
      <c r="HLO282" s="12">
        <v>0</v>
      </c>
      <c r="HLP282" s="12">
        <v>0</v>
      </c>
      <c r="HLQ282" s="12">
        <v>0</v>
      </c>
      <c r="HLR282" s="12">
        <v>0</v>
      </c>
      <c r="HLS282" s="12">
        <v>0</v>
      </c>
      <c r="HLT282" s="12">
        <v>0</v>
      </c>
      <c r="HLU282" s="12">
        <v>0</v>
      </c>
      <c r="HLV282" s="12">
        <v>0</v>
      </c>
      <c r="HLW282" s="12">
        <v>0</v>
      </c>
      <c r="HLX282" s="12">
        <v>0</v>
      </c>
      <c r="HLY282" s="12">
        <v>0</v>
      </c>
      <c r="HLZ282" s="12">
        <v>0</v>
      </c>
      <c r="HMA282" s="12">
        <v>0</v>
      </c>
      <c r="HMB282" s="12">
        <v>0</v>
      </c>
      <c r="HMC282" s="12">
        <v>0</v>
      </c>
      <c r="HMD282" s="12">
        <v>0</v>
      </c>
      <c r="HME282" s="12">
        <v>0</v>
      </c>
      <c r="HMF282" s="12">
        <v>0</v>
      </c>
      <c r="HMG282" s="12">
        <v>0</v>
      </c>
      <c r="HMH282" s="12">
        <v>0</v>
      </c>
      <c r="HMI282" s="12">
        <v>0</v>
      </c>
      <c r="HMJ282" s="12">
        <v>0</v>
      </c>
      <c r="HMK282" s="12">
        <v>0</v>
      </c>
      <c r="HML282" s="12">
        <v>0</v>
      </c>
      <c r="HMM282" s="12">
        <v>0</v>
      </c>
      <c r="HMN282" s="12">
        <v>0</v>
      </c>
      <c r="HMO282" s="12">
        <v>0</v>
      </c>
      <c r="HMP282" s="12">
        <v>0</v>
      </c>
      <c r="HMQ282" s="12">
        <v>0</v>
      </c>
      <c r="HMR282" s="12">
        <v>0</v>
      </c>
      <c r="HMS282" s="12">
        <v>0</v>
      </c>
      <c r="HMT282" s="12">
        <v>0</v>
      </c>
      <c r="HMU282" s="12">
        <v>0</v>
      </c>
      <c r="HMV282" s="12">
        <v>0</v>
      </c>
      <c r="HMW282" s="12">
        <v>0</v>
      </c>
      <c r="HMX282" s="12">
        <v>0</v>
      </c>
      <c r="HMY282" s="12">
        <v>0</v>
      </c>
      <c r="HMZ282" s="12">
        <v>0</v>
      </c>
      <c r="HNA282" s="12">
        <v>0</v>
      </c>
      <c r="HNB282" s="12">
        <v>0</v>
      </c>
      <c r="HNC282" s="12">
        <v>0</v>
      </c>
      <c r="HND282" s="12">
        <v>0</v>
      </c>
      <c r="HNE282" s="12">
        <v>0</v>
      </c>
      <c r="HNF282" s="12">
        <v>0</v>
      </c>
      <c r="HNG282" s="12">
        <v>0</v>
      </c>
      <c r="HNH282" s="12">
        <v>0</v>
      </c>
      <c r="HNI282" s="12">
        <v>0</v>
      </c>
      <c r="HNJ282" s="12">
        <v>0</v>
      </c>
      <c r="HNK282" s="12">
        <v>0</v>
      </c>
      <c r="HNL282" s="12">
        <v>0</v>
      </c>
      <c r="HNM282" s="12">
        <v>0</v>
      </c>
      <c r="HNN282" s="12">
        <v>0</v>
      </c>
      <c r="HNO282" s="12">
        <v>0</v>
      </c>
      <c r="HNP282" s="12">
        <v>0</v>
      </c>
      <c r="HNQ282" s="12">
        <v>0</v>
      </c>
      <c r="HNR282" s="12">
        <v>0</v>
      </c>
      <c r="HNS282" s="12">
        <v>0</v>
      </c>
      <c r="HNT282" s="12">
        <v>0</v>
      </c>
      <c r="HNU282" s="12">
        <v>0</v>
      </c>
      <c r="HNV282" s="12">
        <v>0</v>
      </c>
      <c r="HNW282" s="12">
        <v>0</v>
      </c>
      <c r="HNX282" s="12">
        <v>0</v>
      </c>
      <c r="HNY282" s="12">
        <v>0</v>
      </c>
      <c r="HNZ282" s="12">
        <v>0</v>
      </c>
      <c r="HOA282" s="12">
        <v>0</v>
      </c>
      <c r="HOB282" s="12">
        <v>0</v>
      </c>
      <c r="HOC282" s="12">
        <v>0</v>
      </c>
      <c r="HOD282" s="12">
        <v>0</v>
      </c>
      <c r="HOE282" s="12">
        <v>0</v>
      </c>
      <c r="HOF282" s="12">
        <v>0</v>
      </c>
      <c r="HOG282" s="12">
        <v>0</v>
      </c>
      <c r="HOH282" s="12">
        <v>0</v>
      </c>
      <c r="HOI282" s="12">
        <v>0</v>
      </c>
      <c r="HOJ282" s="12">
        <v>0</v>
      </c>
      <c r="HOK282" s="12">
        <v>0</v>
      </c>
      <c r="HOL282" s="12">
        <v>0</v>
      </c>
      <c r="HOM282" s="12">
        <v>0</v>
      </c>
      <c r="HON282" s="12">
        <v>0</v>
      </c>
      <c r="HOO282" s="12">
        <v>0</v>
      </c>
      <c r="HOP282" s="12">
        <v>0</v>
      </c>
      <c r="HOQ282" s="12">
        <v>0</v>
      </c>
      <c r="HOR282" s="12">
        <v>0</v>
      </c>
      <c r="HOS282" s="12">
        <v>0</v>
      </c>
      <c r="HOT282" s="12">
        <v>0</v>
      </c>
      <c r="HOU282" s="12">
        <v>0</v>
      </c>
      <c r="HOV282" s="12">
        <v>0</v>
      </c>
      <c r="HOW282" s="12">
        <v>0</v>
      </c>
      <c r="HOX282" s="12">
        <v>0</v>
      </c>
      <c r="HOY282" s="12">
        <v>0</v>
      </c>
      <c r="HOZ282" s="12">
        <v>0</v>
      </c>
      <c r="HPA282" s="12">
        <v>0</v>
      </c>
      <c r="HPB282" s="12">
        <v>0</v>
      </c>
      <c r="HPC282" s="12">
        <v>0</v>
      </c>
      <c r="HPD282" s="12">
        <v>0</v>
      </c>
      <c r="HPE282" s="12">
        <v>0</v>
      </c>
      <c r="HPF282" s="12">
        <v>0</v>
      </c>
      <c r="HPG282" s="12">
        <v>0</v>
      </c>
      <c r="HPH282" s="12">
        <v>0</v>
      </c>
      <c r="HPI282" s="12">
        <v>0</v>
      </c>
      <c r="HPJ282" s="12">
        <v>0</v>
      </c>
      <c r="HPK282" s="12">
        <v>0</v>
      </c>
      <c r="HPL282" s="12">
        <v>0</v>
      </c>
      <c r="HPM282" s="12">
        <v>0</v>
      </c>
      <c r="HPN282" s="12">
        <v>0</v>
      </c>
      <c r="HPO282" s="12">
        <v>0</v>
      </c>
      <c r="HPP282" s="12">
        <v>0</v>
      </c>
      <c r="HPQ282" s="12">
        <v>0</v>
      </c>
      <c r="HPR282" s="12">
        <v>0</v>
      </c>
      <c r="HPS282" s="12">
        <v>0</v>
      </c>
      <c r="HPT282" s="12">
        <v>0</v>
      </c>
      <c r="HPU282" s="12">
        <v>0</v>
      </c>
      <c r="HPV282" s="12">
        <v>0</v>
      </c>
      <c r="HPW282" s="12">
        <v>0</v>
      </c>
      <c r="HPX282" s="12">
        <v>0</v>
      </c>
      <c r="HPY282" s="12">
        <v>0</v>
      </c>
      <c r="HPZ282" s="12">
        <v>0</v>
      </c>
      <c r="HQA282" s="12">
        <v>0</v>
      </c>
      <c r="HQB282" s="12">
        <v>0</v>
      </c>
      <c r="HQC282" s="12">
        <v>0</v>
      </c>
      <c r="HQD282" s="12">
        <v>0</v>
      </c>
      <c r="HQE282" s="12">
        <v>0</v>
      </c>
      <c r="HQF282" s="12">
        <v>0</v>
      </c>
      <c r="HQG282" s="12">
        <v>0</v>
      </c>
      <c r="HQH282" s="12">
        <v>0</v>
      </c>
      <c r="HQI282" s="12">
        <v>0</v>
      </c>
      <c r="HQJ282" s="12">
        <v>0</v>
      </c>
      <c r="HQK282" s="12">
        <v>0</v>
      </c>
      <c r="HQL282" s="12">
        <v>0</v>
      </c>
      <c r="HQM282" s="12">
        <v>0</v>
      </c>
      <c r="HQN282" s="12">
        <v>0</v>
      </c>
      <c r="HQO282" s="12">
        <v>0</v>
      </c>
      <c r="HQP282" s="12">
        <v>0</v>
      </c>
      <c r="HQQ282" s="12">
        <v>0</v>
      </c>
      <c r="HQR282" s="12">
        <v>0</v>
      </c>
      <c r="HQS282" s="12">
        <v>0</v>
      </c>
      <c r="HQT282" s="12">
        <v>0</v>
      </c>
      <c r="HQU282" s="12">
        <v>0</v>
      </c>
      <c r="HQV282" s="12">
        <v>0</v>
      </c>
      <c r="HQW282" s="12">
        <v>0</v>
      </c>
      <c r="HQX282" s="12">
        <v>0</v>
      </c>
      <c r="HQY282" s="12">
        <v>0</v>
      </c>
      <c r="HQZ282" s="12">
        <v>0</v>
      </c>
      <c r="HRA282" s="12">
        <v>0</v>
      </c>
      <c r="HRB282" s="12">
        <v>0</v>
      </c>
      <c r="HRC282" s="12">
        <v>0</v>
      </c>
      <c r="HRD282" s="12">
        <v>0</v>
      </c>
      <c r="HRE282" s="12">
        <v>0</v>
      </c>
      <c r="HRF282" s="12">
        <v>0</v>
      </c>
      <c r="HRG282" s="12">
        <v>0</v>
      </c>
      <c r="HRH282" s="12">
        <v>0</v>
      </c>
      <c r="HRI282" s="12">
        <v>0</v>
      </c>
      <c r="HRJ282" s="12">
        <v>0</v>
      </c>
      <c r="HRK282" s="12">
        <v>0</v>
      </c>
      <c r="HRL282" s="12">
        <v>0</v>
      </c>
      <c r="HRM282" s="12">
        <v>0</v>
      </c>
      <c r="HRN282" s="12">
        <v>0</v>
      </c>
      <c r="HRO282" s="12">
        <v>0</v>
      </c>
      <c r="HRP282" s="12">
        <v>0</v>
      </c>
      <c r="HRQ282" s="12">
        <v>0</v>
      </c>
      <c r="HRR282" s="12">
        <v>0</v>
      </c>
      <c r="HRS282" s="12">
        <v>0</v>
      </c>
      <c r="HRT282" s="12">
        <v>0</v>
      </c>
      <c r="HRU282" s="12">
        <v>0</v>
      </c>
      <c r="HRV282" s="12">
        <v>0</v>
      </c>
      <c r="HRW282" s="12">
        <v>0</v>
      </c>
      <c r="HRX282" s="12">
        <v>0</v>
      </c>
      <c r="HRY282" s="12">
        <v>0</v>
      </c>
      <c r="HRZ282" s="12">
        <v>0</v>
      </c>
      <c r="HSA282" s="12">
        <v>0</v>
      </c>
      <c r="HSB282" s="12">
        <v>0</v>
      </c>
      <c r="HSC282" s="12">
        <v>0</v>
      </c>
      <c r="HSD282" s="12">
        <v>0</v>
      </c>
      <c r="HSE282" s="12">
        <v>0</v>
      </c>
      <c r="HSF282" s="12">
        <v>0</v>
      </c>
      <c r="HSG282" s="12">
        <v>0</v>
      </c>
      <c r="HSH282" s="12">
        <v>0</v>
      </c>
      <c r="HSI282" s="12">
        <v>0</v>
      </c>
      <c r="HSJ282" s="12">
        <v>0</v>
      </c>
      <c r="HSK282" s="12">
        <v>0</v>
      </c>
      <c r="HSL282" s="12">
        <v>0</v>
      </c>
      <c r="HSM282" s="12">
        <v>0</v>
      </c>
      <c r="HSN282" s="12">
        <v>0</v>
      </c>
      <c r="HSO282" s="12">
        <v>0</v>
      </c>
      <c r="HSP282" s="12">
        <v>0</v>
      </c>
      <c r="HSQ282" s="12">
        <v>0</v>
      </c>
      <c r="HSR282" s="12">
        <v>0</v>
      </c>
      <c r="HSS282" s="12">
        <v>0</v>
      </c>
      <c r="HST282" s="12">
        <v>0</v>
      </c>
      <c r="HSU282" s="12">
        <v>0</v>
      </c>
      <c r="HSV282" s="12">
        <v>0</v>
      </c>
      <c r="HSW282" s="12">
        <v>0</v>
      </c>
      <c r="HSX282" s="12">
        <v>0</v>
      </c>
      <c r="HSY282" s="12">
        <v>0</v>
      </c>
      <c r="HSZ282" s="12">
        <v>0</v>
      </c>
      <c r="HTA282" s="12">
        <v>0</v>
      </c>
      <c r="HTB282" s="12">
        <v>0</v>
      </c>
      <c r="HTC282" s="12">
        <v>0</v>
      </c>
      <c r="HTD282" s="12">
        <v>0</v>
      </c>
      <c r="HTE282" s="12">
        <v>0</v>
      </c>
      <c r="HTF282" s="12">
        <v>0</v>
      </c>
      <c r="HTG282" s="12">
        <v>0</v>
      </c>
      <c r="HTH282" s="12">
        <v>0</v>
      </c>
      <c r="HTI282" s="12">
        <v>0</v>
      </c>
      <c r="HTJ282" s="12">
        <v>0</v>
      </c>
      <c r="HTK282" s="12">
        <v>0</v>
      </c>
      <c r="HTL282" s="12">
        <v>0</v>
      </c>
      <c r="HTM282" s="12">
        <v>0</v>
      </c>
      <c r="HTN282" s="12">
        <v>0</v>
      </c>
      <c r="HTO282" s="12">
        <v>0</v>
      </c>
      <c r="HTP282" s="12">
        <v>0</v>
      </c>
      <c r="HTQ282" s="12">
        <v>0</v>
      </c>
      <c r="HTR282" s="12">
        <v>0</v>
      </c>
      <c r="HTS282" s="12">
        <v>0</v>
      </c>
      <c r="HTT282" s="12">
        <v>0</v>
      </c>
      <c r="HTU282" s="12">
        <v>0</v>
      </c>
      <c r="HTV282" s="12">
        <v>0</v>
      </c>
      <c r="HTW282" s="12">
        <v>0</v>
      </c>
      <c r="HTX282" s="12">
        <v>0</v>
      </c>
      <c r="HTY282" s="12">
        <v>0</v>
      </c>
      <c r="HTZ282" s="12">
        <v>0</v>
      </c>
      <c r="HUA282" s="12">
        <v>0</v>
      </c>
      <c r="HUB282" s="12">
        <v>0</v>
      </c>
      <c r="HUC282" s="12">
        <v>0</v>
      </c>
      <c r="HUD282" s="12">
        <v>0</v>
      </c>
      <c r="HUE282" s="12">
        <v>0</v>
      </c>
      <c r="HUF282" s="12">
        <v>0</v>
      </c>
      <c r="HUG282" s="12">
        <v>0</v>
      </c>
      <c r="HUH282" s="12">
        <v>0</v>
      </c>
      <c r="HUI282" s="12">
        <v>0</v>
      </c>
      <c r="HUJ282" s="12">
        <v>0</v>
      </c>
      <c r="HUK282" s="12">
        <v>0</v>
      </c>
      <c r="HUL282" s="12">
        <v>0</v>
      </c>
      <c r="HUM282" s="12">
        <v>0</v>
      </c>
      <c r="HUN282" s="12">
        <v>0</v>
      </c>
      <c r="HUO282" s="12">
        <v>0</v>
      </c>
      <c r="HUP282" s="12">
        <v>0</v>
      </c>
      <c r="HUQ282" s="12">
        <v>0</v>
      </c>
      <c r="HUR282" s="12">
        <v>0</v>
      </c>
      <c r="HUS282" s="12">
        <v>0</v>
      </c>
      <c r="HUT282" s="12">
        <v>0</v>
      </c>
      <c r="HUU282" s="12">
        <v>0</v>
      </c>
      <c r="HUV282" s="12">
        <v>0</v>
      </c>
      <c r="HUW282" s="12">
        <v>0</v>
      </c>
      <c r="HUX282" s="12">
        <v>0</v>
      </c>
      <c r="HUY282" s="12">
        <v>0</v>
      </c>
      <c r="HUZ282" s="12">
        <v>0</v>
      </c>
      <c r="HVA282" s="12">
        <v>0</v>
      </c>
      <c r="HVB282" s="12">
        <v>0</v>
      </c>
      <c r="HVC282" s="12">
        <v>0</v>
      </c>
      <c r="HVD282" s="12">
        <v>0</v>
      </c>
      <c r="HVE282" s="12">
        <v>0</v>
      </c>
      <c r="HVF282" s="12">
        <v>0</v>
      </c>
      <c r="HVG282" s="12">
        <v>0</v>
      </c>
      <c r="HVH282" s="12">
        <v>0</v>
      </c>
      <c r="HVI282" s="12">
        <v>0</v>
      </c>
      <c r="HVJ282" s="12">
        <v>0</v>
      </c>
      <c r="HVK282" s="12">
        <v>0</v>
      </c>
      <c r="HVL282" s="12">
        <v>0</v>
      </c>
      <c r="HVM282" s="12">
        <v>0</v>
      </c>
      <c r="HVN282" s="12">
        <v>0</v>
      </c>
      <c r="HVO282" s="12">
        <v>0</v>
      </c>
      <c r="HVP282" s="12">
        <v>0</v>
      </c>
      <c r="HVQ282" s="12">
        <v>0</v>
      </c>
      <c r="HVR282" s="12">
        <v>0</v>
      </c>
      <c r="HVS282" s="12">
        <v>0</v>
      </c>
      <c r="HVT282" s="12">
        <v>0</v>
      </c>
      <c r="HVU282" s="12">
        <v>0</v>
      </c>
      <c r="HVV282" s="12">
        <v>0</v>
      </c>
      <c r="HVW282" s="12">
        <v>0</v>
      </c>
      <c r="HVX282" s="12">
        <v>0</v>
      </c>
      <c r="HVY282" s="12">
        <v>0</v>
      </c>
      <c r="HVZ282" s="12">
        <v>0</v>
      </c>
      <c r="HWA282" s="12">
        <v>0</v>
      </c>
      <c r="HWB282" s="12">
        <v>0</v>
      </c>
      <c r="HWC282" s="12">
        <v>0</v>
      </c>
      <c r="HWD282" s="12">
        <v>0</v>
      </c>
      <c r="HWE282" s="12">
        <v>0</v>
      </c>
      <c r="HWF282" s="12">
        <v>0</v>
      </c>
      <c r="HWG282" s="12">
        <v>0</v>
      </c>
      <c r="HWH282" s="12">
        <v>0</v>
      </c>
      <c r="HWI282" s="12">
        <v>0</v>
      </c>
      <c r="HWJ282" s="12">
        <v>0</v>
      </c>
      <c r="HWK282" s="12">
        <v>0</v>
      </c>
      <c r="HWL282" s="12">
        <v>0</v>
      </c>
      <c r="HWM282" s="12">
        <v>0</v>
      </c>
      <c r="HWN282" s="12">
        <v>0</v>
      </c>
      <c r="HWO282" s="12">
        <v>0</v>
      </c>
      <c r="HWP282" s="12">
        <v>0</v>
      </c>
      <c r="HWQ282" s="12">
        <v>0</v>
      </c>
      <c r="HWR282" s="12">
        <v>0</v>
      </c>
      <c r="HWS282" s="12">
        <v>0</v>
      </c>
      <c r="HWT282" s="12">
        <v>0</v>
      </c>
      <c r="HWU282" s="12">
        <v>0</v>
      </c>
      <c r="HWV282" s="12">
        <v>0</v>
      </c>
      <c r="HWW282" s="12">
        <v>0</v>
      </c>
      <c r="HWX282" s="12">
        <v>0</v>
      </c>
      <c r="HWY282" s="12">
        <v>0</v>
      </c>
      <c r="HWZ282" s="12">
        <v>0</v>
      </c>
      <c r="HXA282" s="12">
        <v>0</v>
      </c>
      <c r="HXB282" s="12">
        <v>0</v>
      </c>
      <c r="HXC282" s="12">
        <v>0</v>
      </c>
      <c r="HXD282" s="12">
        <v>0</v>
      </c>
      <c r="HXE282" s="12">
        <v>0</v>
      </c>
      <c r="HXF282" s="12">
        <v>0</v>
      </c>
      <c r="HXG282" s="12">
        <v>0</v>
      </c>
      <c r="HXH282" s="12">
        <v>0</v>
      </c>
      <c r="HXI282" s="12">
        <v>0</v>
      </c>
      <c r="HXJ282" s="12">
        <v>0</v>
      </c>
      <c r="HXK282" s="12">
        <v>0</v>
      </c>
      <c r="HXL282" s="12">
        <v>0</v>
      </c>
      <c r="HXM282" s="12">
        <v>0</v>
      </c>
      <c r="HXN282" s="12">
        <v>0</v>
      </c>
      <c r="HXO282" s="12">
        <v>0</v>
      </c>
      <c r="HXP282" s="12">
        <v>0</v>
      </c>
      <c r="HXQ282" s="12">
        <v>0</v>
      </c>
      <c r="HXR282" s="12">
        <v>0</v>
      </c>
      <c r="HXS282" s="12">
        <v>0</v>
      </c>
      <c r="HXT282" s="12">
        <v>0</v>
      </c>
      <c r="HXU282" s="12">
        <v>0</v>
      </c>
      <c r="HXV282" s="12">
        <v>0</v>
      </c>
      <c r="HXW282" s="12">
        <v>0</v>
      </c>
      <c r="HXX282" s="12">
        <v>0</v>
      </c>
      <c r="HXY282" s="12">
        <v>0</v>
      </c>
      <c r="HXZ282" s="12">
        <v>0</v>
      </c>
      <c r="HYA282" s="12">
        <v>0</v>
      </c>
      <c r="HYB282" s="12">
        <v>0</v>
      </c>
      <c r="HYC282" s="12">
        <v>0</v>
      </c>
      <c r="HYD282" s="12">
        <v>0</v>
      </c>
      <c r="HYE282" s="12">
        <v>0</v>
      </c>
      <c r="HYF282" s="12">
        <v>0</v>
      </c>
      <c r="HYG282" s="12">
        <v>0</v>
      </c>
      <c r="HYH282" s="12">
        <v>0</v>
      </c>
      <c r="HYI282" s="12">
        <v>0</v>
      </c>
      <c r="HYJ282" s="12">
        <v>0</v>
      </c>
      <c r="HYK282" s="12">
        <v>0</v>
      </c>
      <c r="HYL282" s="12">
        <v>0</v>
      </c>
      <c r="HYM282" s="12">
        <v>0</v>
      </c>
      <c r="HYN282" s="12">
        <v>0</v>
      </c>
      <c r="HYO282" s="12">
        <v>0</v>
      </c>
      <c r="HYP282" s="12">
        <v>0</v>
      </c>
      <c r="HYQ282" s="12">
        <v>0</v>
      </c>
      <c r="HYR282" s="12">
        <v>0</v>
      </c>
      <c r="HYS282" s="12">
        <v>0</v>
      </c>
      <c r="HYT282" s="12">
        <v>0</v>
      </c>
      <c r="HYU282" s="12">
        <v>0</v>
      </c>
      <c r="HYV282" s="12">
        <v>0</v>
      </c>
      <c r="HYW282" s="12">
        <v>0</v>
      </c>
      <c r="HYX282" s="12">
        <v>0</v>
      </c>
      <c r="HYY282" s="12">
        <v>0</v>
      </c>
      <c r="HYZ282" s="12">
        <v>0</v>
      </c>
      <c r="HZA282" s="12">
        <v>0</v>
      </c>
      <c r="HZB282" s="12">
        <v>0</v>
      </c>
      <c r="HZC282" s="12">
        <v>0</v>
      </c>
      <c r="HZD282" s="12">
        <v>0</v>
      </c>
      <c r="HZE282" s="12">
        <v>0</v>
      </c>
      <c r="HZF282" s="12">
        <v>0</v>
      </c>
      <c r="HZG282" s="12">
        <v>0</v>
      </c>
      <c r="HZH282" s="12">
        <v>0</v>
      </c>
      <c r="HZI282" s="12">
        <v>0</v>
      </c>
      <c r="HZJ282" s="12">
        <v>0</v>
      </c>
      <c r="HZK282" s="12">
        <v>0</v>
      </c>
      <c r="HZL282" s="12">
        <v>0</v>
      </c>
      <c r="HZM282" s="12">
        <v>0</v>
      </c>
      <c r="HZN282" s="12">
        <v>0</v>
      </c>
      <c r="HZO282" s="12">
        <v>0</v>
      </c>
      <c r="HZP282" s="12">
        <v>0</v>
      </c>
      <c r="HZQ282" s="12">
        <v>0</v>
      </c>
      <c r="HZR282" s="12">
        <v>0</v>
      </c>
      <c r="HZS282" s="12">
        <v>0</v>
      </c>
      <c r="HZT282" s="12">
        <v>0</v>
      </c>
      <c r="HZU282" s="12">
        <v>0</v>
      </c>
      <c r="HZV282" s="12">
        <v>0</v>
      </c>
      <c r="HZW282" s="12">
        <v>0</v>
      </c>
      <c r="HZX282" s="12">
        <v>0</v>
      </c>
      <c r="HZY282" s="12">
        <v>0</v>
      </c>
      <c r="HZZ282" s="12">
        <v>0</v>
      </c>
      <c r="IAA282" s="12">
        <v>0</v>
      </c>
      <c r="IAB282" s="12">
        <v>0</v>
      </c>
      <c r="IAC282" s="12">
        <v>0</v>
      </c>
      <c r="IAD282" s="12">
        <v>0</v>
      </c>
      <c r="IAE282" s="12">
        <v>0</v>
      </c>
      <c r="IAF282" s="12">
        <v>0</v>
      </c>
      <c r="IAG282" s="12">
        <v>0</v>
      </c>
      <c r="IAH282" s="12">
        <v>0</v>
      </c>
      <c r="IAI282" s="12">
        <v>0</v>
      </c>
      <c r="IAJ282" s="12">
        <v>0</v>
      </c>
      <c r="IAK282" s="12">
        <v>0</v>
      </c>
      <c r="IAL282" s="12">
        <v>0</v>
      </c>
      <c r="IAM282" s="12">
        <v>0</v>
      </c>
      <c r="IAN282" s="12">
        <v>0</v>
      </c>
      <c r="IAO282" s="12">
        <v>0</v>
      </c>
      <c r="IAP282" s="12">
        <v>0</v>
      </c>
      <c r="IAQ282" s="12">
        <v>0</v>
      </c>
      <c r="IAR282" s="12">
        <v>0</v>
      </c>
      <c r="IAS282" s="12">
        <v>0</v>
      </c>
      <c r="IAT282" s="12">
        <v>0</v>
      </c>
      <c r="IAU282" s="12">
        <v>0</v>
      </c>
      <c r="IAV282" s="12">
        <v>0</v>
      </c>
      <c r="IAW282" s="12">
        <v>0</v>
      </c>
      <c r="IAX282" s="12">
        <v>0</v>
      </c>
      <c r="IAY282" s="12">
        <v>0</v>
      </c>
      <c r="IAZ282" s="12">
        <v>0</v>
      </c>
      <c r="IBA282" s="12">
        <v>0</v>
      </c>
      <c r="IBB282" s="12">
        <v>0</v>
      </c>
      <c r="IBC282" s="12">
        <v>0</v>
      </c>
      <c r="IBD282" s="12">
        <v>0</v>
      </c>
      <c r="IBE282" s="12">
        <v>0</v>
      </c>
      <c r="IBF282" s="12">
        <v>0</v>
      </c>
      <c r="IBG282" s="12">
        <v>0</v>
      </c>
      <c r="IBH282" s="12">
        <v>0</v>
      </c>
      <c r="IBI282" s="12">
        <v>0</v>
      </c>
      <c r="IBJ282" s="12">
        <v>0</v>
      </c>
      <c r="IBK282" s="12">
        <v>0</v>
      </c>
      <c r="IBL282" s="12">
        <v>0</v>
      </c>
      <c r="IBM282" s="12">
        <v>0</v>
      </c>
      <c r="IBN282" s="12">
        <v>0</v>
      </c>
      <c r="IBO282" s="12">
        <v>0</v>
      </c>
      <c r="IBP282" s="12">
        <v>0</v>
      </c>
      <c r="IBQ282" s="12">
        <v>0</v>
      </c>
      <c r="IBR282" s="12">
        <v>0</v>
      </c>
      <c r="IBS282" s="12">
        <v>0</v>
      </c>
      <c r="IBT282" s="12">
        <v>0</v>
      </c>
      <c r="IBU282" s="12">
        <v>0</v>
      </c>
      <c r="IBV282" s="12">
        <v>0</v>
      </c>
      <c r="IBW282" s="12">
        <v>0</v>
      </c>
      <c r="IBX282" s="12">
        <v>0</v>
      </c>
      <c r="IBY282" s="12">
        <v>0</v>
      </c>
      <c r="IBZ282" s="12">
        <v>0</v>
      </c>
      <c r="ICA282" s="12">
        <v>0</v>
      </c>
      <c r="ICB282" s="12">
        <v>0</v>
      </c>
      <c r="ICC282" s="12">
        <v>0</v>
      </c>
      <c r="ICD282" s="12">
        <v>0</v>
      </c>
      <c r="ICE282" s="12">
        <v>0</v>
      </c>
      <c r="ICF282" s="12">
        <v>0</v>
      </c>
      <c r="ICG282" s="12">
        <v>0</v>
      </c>
      <c r="ICH282" s="12">
        <v>0</v>
      </c>
      <c r="ICI282" s="12">
        <v>0</v>
      </c>
      <c r="ICJ282" s="12">
        <v>0</v>
      </c>
      <c r="ICK282" s="12">
        <v>0</v>
      </c>
      <c r="ICL282" s="12">
        <v>0</v>
      </c>
      <c r="ICM282" s="12">
        <v>0</v>
      </c>
      <c r="ICN282" s="12">
        <v>0</v>
      </c>
      <c r="ICO282" s="12">
        <v>0</v>
      </c>
      <c r="ICP282" s="12">
        <v>0</v>
      </c>
      <c r="ICQ282" s="12">
        <v>0</v>
      </c>
      <c r="ICR282" s="12">
        <v>0</v>
      </c>
      <c r="ICS282" s="12">
        <v>0</v>
      </c>
      <c r="ICT282" s="12">
        <v>0</v>
      </c>
      <c r="ICU282" s="12">
        <v>0</v>
      </c>
      <c r="ICV282" s="12">
        <v>0</v>
      </c>
      <c r="ICW282" s="12">
        <v>0</v>
      </c>
      <c r="ICX282" s="12">
        <v>0</v>
      </c>
      <c r="ICY282" s="12">
        <v>0</v>
      </c>
      <c r="ICZ282" s="12">
        <v>0</v>
      </c>
      <c r="IDA282" s="12">
        <v>0</v>
      </c>
      <c r="IDB282" s="12">
        <v>0</v>
      </c>
      <c r="IDC282" s="12">
        <v>0</v>
      </c>
      <c r="IDD282" s="12">
        <v>0</v>
      </c>
      <c r="IDE282" s="12">
        <v>0</v>
      </c>
      <c r="IDF282" s="12">
        <v>0</v>
      </c>
      <c r="IDG282" s="12">
        <v>0</v>
      </c>
      <c r="IDH282" s="12">
        <v>0</v>
      </c>
      <c r="IDI282" s="12">
        <v>0</v>
      </c>
      <c r="IDJ282" s="12">
        <v>0</v>
      </c>
      <c r="IDK282" s="12">
        <v>0</v>
      </c>
      <c r="IDL282" s="12">
        <v>0</v>
      </c>
      <c r="IDM282" s="12">
        <v>0</v>
      </c>
      <c r="IDN282" s="12">
        <v>0</v>
      </c>
      <c r="IDO282" s="12">
        <v>0</v>
      </c>
      <c r="IDP282" s="12">
        <v>0</v>
      </c>
      <c r="IDQ282" s="12">
        <v>0</v>
      </c>
      <c r="IDR282" s="12">
        <v>0</v>
      </c>
      <c r="IDS282" s="12">
        <v>0</v>
      </c>
      <c r="IDT282" s="12">
        <v>0</v>
      </c>
      <c r="IDU282" s="12">
        <v>0</v>
      </c>
      <c r="IDV282" s="12">
        <v>0</v>
      </c>
      <c r="IDW282" s="12">
        <v>0</v>
      </c>
      <c r="IDX282" s="12">
        <v>0</v>
      </c>
      <c r="IDY282" s="12">
        <v>0</v>
      </c>
      <c r="IDZ282" s="12">
        <v>0</v>
      </c>
      <c r="IEA282" s="12">
        <v>0</v>
      </c>
      <c r="IEB282" s="12">
        <v>0</v>
      </c>
      <c r="IEC282" s="12">
        <v>0</v>
      </c>
      <c r="IED282" s="12">
        <v>0</v>
      </c>
      <c r="IEE282" s="12">
        <v>0</v>
      </c>
      <c r="IEF282" s="12">
        <v>0</v>
      </c>
      <c r="IEG282" s="12">
        <v>0</v>
      </c>
      <c r="IEH282" s="12">
        <v>0</v>
      </c>
      <c r="IEI282" s="12">
        <v>0</v>
      </c>
      <c r="IEJ282" s="12">
        <v>0</v>
      </c>
      <c r="IEK282" s="12">
        <v>0</v>
      </c>
      <c r="IEL282" s="12">
        <v>0</v>
      </c>
      <c r="IEM282" s="12">
        <v>0</v>
      </c>
      <c r="IEN282" s="12">
        <v>0</v>
      </c>
      <c r="IEO282" s="12">
        <v>0</v>
      </c>
      <c r="IEP282" s="12">
        <v>0</v>
      </c>
      <c r="IEQ282" s="12">
        <v>0</v>
      </c>
      <c r="IER282" s="12">
        <v>0</v>
      </c>
      <c r="IES282" s="12">
        <v>0</v>
      </c>
      <c r="IET282" s="12">
        <v>0</v>
      </c>
      <c r="IEU282" s="12">
        <v>0</v>
      </c>
      <c r="IEV282" s="12">
        <v>0</v>
      </c>
      <c r="IEW282" s="12">
        <v>0</v>
      </c>
      <c r="IEX282" s="12">
        <v>0</v>
      </c>
      <c r="IEY282" s="12">
        <v>0</v>
      </c>
      <c r="IEZ282" s="12">
        <v>0</v>
      </c>
      <c r="IFA282" s="12">
        <v>0</v>
      </c>
      <c r="IFB282" s="12">
        <v>0</v>
      </c>
      <c r="IFC282" s="12">
        <v>0</v>
      </c>
      <c r="IFD282" s="12">
        <v>0</v>
      </c>
      <c r="IFE282" s="12">
        <v>0</v>
      </c>
      <c r="IFF282" s="12">
        <v>0</v>
      </c>
      <c r="IFG282" s="12">
        <v>0</v>
      </c>
      <c r="IFH282" s="12">
        <v>0</v>
      </c>
      <c r="IFI282" s="12">
        <v>0</v>
      </c>
      <c r="IFJ282" s="12">
        <v>0</v>
      </c>
      <c r="IFK282" s="12">
        <v>0</v>
      </c>
      <c r="IFL282" s="12">
        <v>0</v>
      </c>
      <c r="IFM282" s="12">
        <v>0</v>
      </c>
      <c r="IFN282" s="12">
        <v>0</v>
      </c>
      <c r="IFO282" s="12">
        <v>0</v>
      </c>
      <c r="IFP282" s="12">
        <v>0</v>
      </c>
      <c r="IFQ282" s="12">
        <v>0</v>
      </c>
      <c r="IFR282" s="12">
        <v>0</v>
      </c>
      <c r="IFS282" s="12">
        <v>0</v>
      </c>
      <c r="IFT282" s="12">
        <v>0</v>
      </c>
      <c r="IFU282" s="12">
        <v>0</v>
      </c>
      <c r="IFV282" s="12">
        <v>0</v>
      </c>
      <c r="IFW282" s="12">
        <v>0</v>
      </c>
      <c r="IFX282" s="12">
        <v>0</v>
      </c>
      <c r="IFY282" s="12">
        <v>0</v>
      </c>
      <c r="IFZ282" s="12">
        <v>0</v>
      </c>
      <c r="IGA282" s="12">
        <v>0</v>
      </c>
      <c r="IGB282" s="12">
        <v>0</v>
      </c>
      <c r="IGC282" s="12">
        <v>0</v>
      </c>
      <c r="IGD282" s="12">
        <v>0</v>
      </c>
      <c r="IGE282" s="12">
        <v>0</v>
      </c>
      <c r="IGF282" s="12">
        <v>0</v>
      </c>
      <c r="IGG282" s="12">
        <v>0</v>
      </c>
      <c r="IGH282" s="12">
        <v>0</v>
      </c>
      <c r="IGI282" s="12">
        <v>0</v>
      </c>
      <c r="IGJ282" s="12">
        <v>0</v>
      </c>
      <c r="IGK282" s="12">
        <v>0</v>
      </c>
      <c r="IGL282" s="12">
        <v>0</v>
      </c>
      <c r="IGM282" s="12">
        <v>0</v>
      </c>
      <c r="IGN282" s="12">
        <v>0</v>
      </c>
      <c r="IGO282" s="12">
        <v>0</v>
      </c>
      <c r="IGP282" s="12">
        <v>0</v>
      </c>
      <c r="IGQ282" s="12">
        <v>0</v>
      </c>
      <c r="IGR282" s="12">
        <v>0</v>
      </c>
      <c r="IGS282" s="12">
        <v>0</v>
      </c>
      <c r="IGT282" s="12">
        <v>0</v>
      </c>
      <c r="IGU282" s="12">
        <v>0</v>
      </c>
      <c r="IGV282" s="12">
        <v>0</v>
      </c>
      <c r="IGW282" s="12">
        <v>0</v>
      </c>
      <c r="IGX282" s="12">
        <v>0</v>
      </c>
      <c r="IGY282" s="12">
        <v>0</v>
      </c>
      <c r="IGZ282" s="12">
        <v>0</v>
      </c>
      <c r="IHA282" s="12">
        <v>0</v>
      </c>
      <c r="IHB282" s="12">
        <v>0</v>
      </c>
      <c r="IHC282" s="12">
        <v>0</v>
      </c>
      <c r="IHD282" s="12">
        <v>0</v>
      </c>
      <c r="IHE282" s="12">
        <v>0</v>
      </c>
      <c r="IHF282" s="12">
        <v>0</v>
      </c>
      <c r="IHG282" s="12">
        <v>0</v>
      </c>
      <c r="IHH282" s="12">
        <v>0</v>
      </c>
      <c r="IHI282" s="12">
        <v>0</v>
      </c>
      <c r="IHJ282" s="12">
        <v>0</v>
      </c>
      <c r="IHK282" s="12">
        <v>0</v>
      </c>
      <c r="IHL282" s="12">
        <v>0</v>
      </c>
      <c r="IHM282" s="12">
        <v>0</v>
      </c>
      <c r="IHN282" s="12">
        <v>0</v>
      </c>
      <c r="IHO282" s="12">
        <v>0</v>
      </c>
      <c r="IHP282" s="12">
        <v>0</v>
      </c>
      <c r="IHQ282" s="12">
        <v>0</v>
      </c>
      <c r="IHR282" s="12">
        <v>0</v>
      </c>
      <c r="IHS282" s="12">
        <v>0</v>
      </c>
      <c r="IHT282" s="12">
        <v>0</v>
      </c>
      <c r="IHU282" s="12">
        <v>0</v>
      </c>
      <c r="IHV282" s="12">
        <v>0</v>
      </c>
      <c r="IHW282" s="12">
        <v>0</v>
      </c>
      <c r="IHX282" s="12">
        <v>0</v>
      </c>
      <c r="IHY282" s="12">
        <v>0</v>
      </c>
      <c r="IHZ282" s="12">
        <v>0</v>
      </c>
      <c r="IIA282" s="12">
        <v>0</v>
      </c>
      <c r="IIB282" s="12">
        <v>0</v>
      </c>
      <c r="IIC282" s="12">
        <v>0</v>
      </c>
      <c r="IID282" s="12">
        <v>0</v>
      </c>
      <c r="IIE282" s="12">
        <v>0</v>
      </c>
      <c r="IIF282" s="12">
        <v>0</v>
      </c>
      <c r="IIG282" s="12">
        <v>0</v>
      </c>
      <c r="IIH282" s="12">
        <v>0</v>
      </c>
      <c r="III282" s="12">
        <v>0</v>
      </c>
      <c r="IIJ282" s="12">
        <v>0</v>
      </c>
      <c r="IIK282" s="12">
        <v>0</v>
      </c>
      <c r="IIL282" s="12">
        <v>0</v>
      </c>
      <c r="IIM282" s="12">
        <v>0</v>
      </c>
      <c r="IIN282" s="12">
        <v>0</v>
      </c>
      <c r="IIO282" s="12">
        <v>0</v>
      </c>
      <c r="IIP282" s="12">
        <v>0</v>
      </c>
      <c r="IIQ282" s="12">
        <v>0</v>
      </c>
      <c r="IIR282" s="12">
        <v>0</v>
      </c>
      <c r="IIS282" s="12">
        <v>0</v>
      </c>
      <c r="IIT282" s="12">
        <v>0</v>
      </c>
      <c r="IIU282" s="12">
        <v>0</v>
      </c>
      <c r="IIV282" s="12">
        <v>0</v>
      </c>
      <c r="IIW282" s="12">
        <v>0</v>
      </c>
      <c r="IIX282" s="12">
        <v>0</v>
      </c>
      <c r="IIY282" s="12">
        <v>0</v>
      </c>
      <c r="IIZ282" s="12">
        <v>0</v>
      </c>
      <c r="IJA282" s="12">
        <v>0</v>
      </c>
      <c r="IJB282" s="12">
        <v>0</v>
      </c>
      <c r="IJC282" s="12">
        <v>0</v>
      </c>
      <c r="IJD282" s="12">
        <v>0</v>
      </c>
      <c r="IJE282" s="12">
        <v>0</v>
      </c>
      <c r="IJF282" s="12">
        <v>0</v>
      </c>
      <c r="IJG282" s="12">
        <v>0</v>
      </c>
      <c r="IJH282" s="12">
        <v>0</v>
      </c>
      <c r="IJI282" s="12">
        <v>0</v>
      </c>
      <c r="IJJ282" s="12">
        <v>0</v>
      </c>
      <c r="IJK282" s="12">
        <v>0</v>
      </c>
      <c r="IJL282" s="12">
        <v>0</v>
      </c>
      <c r="IJM282" s="12">
        <v>0</v>
      </c>
      <c r="IJN282" s="12">
        <v>0</v>
      </c>
      <c r="IJO282" s="12">
        <v>0</v>
      </c>
      <c r="IJP282" s="12">
        <v>0</v>
      </c>
      <c r="IJQ282" s="12">
        <v>0</v>
      </c>
      <c r="IJR282" s="12">
        <v>0</v>
      </c>
      <c r="IJS282" s="12">
        <v>0</v>
      </c>
      <c r="IJT282" s="12">
        <v>0</v>
      </c>
      <c r="IJU282" s="12">
        <v>0</v>
      </c>
      <c r="IJV282" s="12">
        <v>0</v>
      </c>
      <c r="IJW282" s="12">
        <v>0</v>
      </c>
      <c r="IJX282" s="12">
        <v>0</v>
      </c>
      <c r="IJY282" s="12">
        <v>0</v>
      </c>
      <c r="IJZ282" s="12">
        <v>0</v>
      </c>
      <c r="IKA282" s="12">
        <v>0</v>
      </c>
      <c r="IKB282" s="12">
        <v>0</v>
      </c>
      <c r="IKC282" s="12">
        <v>0</v>
      </c>
      <c r="IKD282" s="12">
        <v>0</v>
      </c>
      <c r="IKE282" s="12">
        <v>0</v>
      </c>
      <c r="IKF282" s="12">
        <v>0</v>
      </c>
      <c r="IKG282" s="12">
        <v>0</v>
      </c>
      <c r="IKH282" s="12">
        <v>0</v>
      </c>
      <c r="IKI282" s="12">
        <v>0</v>
      </c>
      <c r="IKJ282" s="12">
        <v>0</v>
      </c>
      <c r="IKK282" s="12">
        <v>0</v>
      </c>
      <c r="IKL282" s="12">
        <v>0</v>
      </c>
      <c r="IKM282" s="12">
        <v>0</v>
      </c>
      <c r="IKN282" s="12">
        <v>0</v>
      </c>
      <c r="IKO282" s="12">
        <v>0</v>
      </c>
      <c r="IKP282" s="12">
        <v>0</v>
      </c>
      <c r="IKQ282" s="12">
        <v>0</v>
      </c>
      <c r="IKR282" s="12">
        <v>0</v>
      </c>
      <c r="IKS282" s="12">
        <v>0</v>
      </c>
      <c r="IKT282" s="12">
        <v>0</v>
      </c>
      <c r="IKU282" s="12">
        <v>0</v>
      </c>
      <c r="IKV282" s="12">
        <v>0</v>
      </c>
      <c r="IKW282" s="12">
        <v>0</v>
      </c>
      <c r="IKX282" s="12">
        <v>0</v>
      </c>
      <c r="IKY282" s="12">
        <v>0</v>
      </c>
      <c r="IKZ282" s="12">
        <v>0</v>
      </c>
      <c r="ILA282" s="12">
        <v>0</v>
      </c>
      <c r="ILB282" s="12">
        <v>0</v>
      </c>
      <c r="ILC282" s="12">
        <v>0</v>
      </c>
      <c r="ILD282" s="12">
        <v>0</v>
      </c>
      <c r="ILE282" s="12">
        <v>0</v>
      </c>
      <c r="ILF282" s="12">
        <v>0</v>
      </c>
      <c r="ILG282" s="12">
        <v>0</v>
      </c>
      <c r="ILH282" s="12">
        <v>0</v>
      </c>
      <c r="ILI282" s="12">
        <v>0</v>
      </c>
      <c r="ILJ282" s="12">
        <v>0</v>
      </c>
      <c r="ILK282" s="12">
        <v>0</v>
      </c>
      <c r="ILL282" s="12">
        <v>0</v>
      </c>
      <c r="ILM282" s="12">
        <v>0</v>
      </c>
      <c r="ILN282" s="12">
        <v>0</v>
      </c>
      <c r="ILO282" s="12">
        <v>0</v>
      </c>
      <c r="ILP282" s="12">
        <v>0</v>
      </c>
      <c r="ILQ282" s="12">
        <v>0</v>
      </c>
      <c r="ILR282" s="12">
        <v>0</v>
      </c>
      <c r="ILS282" s="12">
        <v>0</v>
      </c>
      <c r="ILT282" s="12">
        <v>0</v>
      </c>
      <c r="ILU282" s="12">
        <v>0</v>
      </c>
      <c r="ILV282" s="12">
        <v>0</v>
      </c>
      <c r="ILW282" s="12">
        <v>0</v>
      </c>
      <c r="ILX282" s="12">
        <v>0</v>
      </c>
      <c r="ILY282" s="12">
        <v>0</v>
      </c>
      <c r="ILZ282" s="12">
        <v>0</v>
      </c>
      <c r="IMA282" s="12">
        <v>0</v>
      </c>
      <c r="IMB282" s="12">
        <v>0</v>
      </c>
      <c r="IMC282" s="12">
        <v>0</v>
      </c>
      <c r="IMD282" s="12">
        <v>0</v>
      </c>
      <c r="IME282" s="12">
        <v>0</v>
      </c>
      <c r="IMF282" s="12">
        <v>0</v>
      </c>
      <c r="IMG282" s="12">
        <v>0</v>
      </c>
      <c r="IMH282" s="12">
        <v>0</v>
      </c>
      <c r="IMI282" s="12">
        <v>0</v>
      </c>
      <c r="IMJ282" s="12">
        <v>0</v>
      </c>
      <c r="IMK282" s="12">
        <v>0</v>
      </c>
      <c r="IML282" s="12">
        <v>0</v>
      </c>
      <c r="IMM282" s="12">
        <v>0</v>
      </c>
      <c r="IMN282" s="12">
        <v>0</v>
      </c>
      <c r="IMO282" s="12">
        <v>0</v>
      </c>
      <c r="IMP282" s="12">
        <v>0</v>
      </c>
      <c r="IMQ282" s="12">
        <v>0</v>
      </c>
      <c r="IMR282" s="12">
        <v>0</v>
      </c>
      <c r="IMS282" s="12">
        <v>0</v>
      </c>
      <c r="IMT282" s="12">
        <v>0</v>
      </c>
      <c r="IMU282" s="12">
        <v>0</v>
      </c>
      <c r="IMV282" s="12">
        <v>0</v>
      </c>
      <c r="IMW282" s="12">
        <v>0</v>
      </c>
      <c r="IMX282" s="12">
        <v>0</v>
      </c>
      <c r="IMY282" s="12">
        <v>0</v>
      </c>
      <c r="IMZ282" s="12">
        <v>0</v>
      </c>
      <c r="INA282" s="12">
        <v>0</v>
      </c>
      <c r="INB282" s="12">
        <v>0</v>
      </c>
      <c r="INC282" s="12">
        <v>0</v>
      </c>
      <c r="IND282" s="12">
        <v>0</v>
      </c>
      <c r="INE282" s="12">
        <v>0</v>
      </c>
      <c r="INF282" s="12">
        <v>0</v>
      </c>
      <c r="ING282" s="12">
        <v>0</v>
      </c>
      <c r="INH282" s="12">
        <v>0</v>
      </c>
      <c r="INI282" s="12">
        <v>0</v>
      </c>
      <c r="INJ282" s="12">
        <v>0</v>
      </c>
      <c r="INK282" s="12">
        <v>0</v>
      </c>
      <c r="INL282" s="12">
        <v>0</v>
      </c>
      <c r="INM282" s="12">
        <v>0</v>
      </c>
      <c r="INN282" s="12">
        <v>0</v>
      </c>
      <c r="INO282" s="12">
        <v>0</v>
      </c>
      <c r="INP282" s="12">
        <v>0</v>
      </c>
      <c r="INQ282" s="12">
        <v>0</v>
      </c>
      <c r="INR282" s="12">
        <v>0</v>
      </c>
      <c r="INS282" s="12">
        <v>0</v>
      </c>
      <c r="INT282" s="12">
        <v>0</v>
      </c>
      <c r="INU282" s="12">
        <v>0</v>
      </c>
      <c r="INV282" s="12">
        <v>0</v>
      </c>
      <c r="INW282" s="12">
        <v>0</v>
      </c>
      <c r="INX282" s="12">
        <v>0</v>
      </c>
      <c r="INY282" s="12">
        <v>0</v>
      </c>
      <c r="INZ282" s="12">
        <v>0</v>
      </c>
      <c r="IOA282" s="12">
        <v>0</v>
      </c>
      <c r="IOB282" s="12">
        <v>0</v>
      </c>
      <c r="IOC282" s="12">
        <v>0</v>
      </c>
      <c r="IOD282" s="12">
        <v>0</v>
      </c>
      <c r="IOE282" s="12">
        <v>0</v>
      </c>
      <c r="IOF282" s="12">
        <v>0</v>
      </c>
      <c r="IOG282" s="12">
        <v>0</v>
      </c>
      <c r="IOH282" s="12">
        <v>0</v>
      </c>
      <c r="IOI282" s="12">
        <v>0</v>
      </c>
      <c r="IOJ282" s="12">
        <v>0</v>
      </c>
      <c r="IOK282" s="12">
        <v>0</v>
      </c>
      <c r="IOL282" s="12">
        <v>0</v>
      </c>
      <c r="IOM282" s="12">
        <v>0</v>
      </c>
      <c r="ION282" s="12">
        <v>0</v>
      </c>
      <c r="IOO282" s="12">
        <v>0</v>
      </c>
      <c r="IOP282" s="12">
        <v>0</v>
      </c>
      <c r="IOQ282" s="12">
        <v>0</v>
      </c>
      <c r="IOR282" s="12">
        <v>0</v>
      </c>
      <c r="IOS282" s="12">
        <v>0</v>
      </c>
      <c r="IOT282" s="12">
        <v>0</v>
      </c>
      <c r="IOU282" s="12">
        <v>0</v>
      </c>
      <c r="IOV282" s="12">
        <v>0</v>
      </c>
      <c r="IOW282" s="12">
        <v>0</v>
      </c>
      <c r="IOX282" s="12">
        <v>0</v>
      </c>
      <c r="IOY282" s="12">
        <v>0</v>
      </c>
      <c r="IOZ282" s="12">
        <v>0</v>
      </c>
      <c r="IPA282" s="12">
        <v>0</v>
      </c>
      <c r="IPB282" s="12">
        <v>0</v>
      </c>
      <c r="IPC282" s="12">
        <v>0</v>
      </c>
      <c r="IPD282" s="12">
        <v>0</v>
      </c>
      <c r="IPE282" s="12">
        <v>0</v>
      </c>
      <c r="IPF282" s="12">
        <v>0</v>
      </c>
      <c r="IPG282" s="12">
        <v>0</v>
      </c>
      <c r="IPH282" s="12">
        <v>0</v>
      </c>
      <c r="IPI282" s="12">
        <v>0</v>
      </c>
      <c r="IPJ282" s="12">
        <v>0</v>
      </c>
      <c r="IPK282" s="12">
        <v>0</v>
      </c>
      <c r="IPL282" s="12">
        <v>0</v>
      </c>
      <c r="IPM282" s="12">
        <v>0</v>
      </c>
      <c r="IPN282" s="12">
        <v>0</v>
      </c>
      <c r="IPO282" s="12">
        <v>0</v>
      </c>
      <c r="IPP282" s="12">
        <v>0</v>
      </c>
      <c r="IPQ282" s="12">
        <v>0</v>
      </c>
      <c r="IPR282" s="12">
        <v>0</v>
      </c>
      <c r="IPS282" s="12">
        <v>0</v>
      </c>
      <c r="IPT282" s="12">
        <v>0</v>
      </c>
      <c r="IPU282" s="12">
        <v>0</v>
      </c>
      <c r="IPV282" s="12">
        <v>0</v>
      </c>
      <c r="IPW282" s="12">
        <v>0</v>
      </c>
      <c r="IPX282" s="12">
        <v>0</v>
      </c>
      <c r="IPY282" s="12">
        <v>0</v>
      </c>
      <c r="IPZ282" s="12">
        <v>0</v>
      </c>
      <c r="IQA282" s="12">
        <v>0</v>
      </c>
      <c r="IQB282" s="12">
        <v>0</v>
      </c>
      <c r="IQC282" s="12">
        <v>0</v>
      </c>
      <c r="IQD282" s="12">
        <v>0</v>
      </c>
      <c r="IQE282" s="12">
        <v>0</v>
      </c>
      <c r="IQF282" s="12">
        <v>0</v>
      </c>
      <c r="IQG282" s="12">
        <v>0</v>
      </c>
      <c r="IQH282" s="12">
        <v>0</v>
      </c>
      <c r="IQI282" s="12">
        <v>0</v>
      </c>
      <c r="IQJ282" s="12">
        <v>0</v>
      </c>
      <c r="IQK282" s="12">
        <v>0</v>
      </c>
      <c r="IQL282" s="12">
        <v>0</v>
      </c>
      <c r="IQM282" s="12">
        <v>0</v>
      </c>
      <c r="IQN282" s="12">
        <v>0</v>
      </c>
      <c r="IQO282" s="12">
        <v>0</v>
      </c>
      <c r="IQP282" s="12">
        <v>0</v>
      </c>
      <c r="IQQ282" s="12">
        <v>0</v>
      </c>
      <c r="IQR282" s="12">
        <v>0</v>
      </c>
      <c r="IQS282" s="12">
        <v>0</v>
      </c>
      <c r="IQT282" s="12">
        <v>0</v>
      </c>
      <c r="IQU282" s="12">
        <v>0</v>
      </c>
      <c r="IQV282" s="12">
        <v>0</v>
      </c>
      <c r="IQW282" s="12">
        <v>0</v>
      </c>
      <c r="IQX282" s="12">
        <v>0</v>
      </c>
      <c r="IQY282" s="12">
        <v>0</v>
      </c>
      <c r="IQZ282" s="12">
        <v>0</v>
      </c>
      <c r="IRA282" s="12">
        <v>0</v>
      </c>
      <c r="IRB282" s="12">
        <v>0</v>
      </c>
      <c r="IRC282" s="12">
        <v>0</v>
      </c>
      <c r="IRD282" s="12">
        <v>0</v>
      </c>
      <c r="IRE282" s="12">
        <v>0</v>
      </c>
      <c r="IRF282" s="12">
        <v>0</v>
      </c>
      <c r="IRG282" s="12">
        <v>0</v>
      </c>
      <c r="IRH282" s="12">
        <v>0</v>
      </c>
      <c r="IRI282" s="12">
        <v>0</v>
      </c>
      <c r="IRJ282" s="12">
        <v>0</v>
      </c>
      <c r="IRK282" s="12">
        <v>0</v>
      </c>
      <c r="IRL282" s="12">
        <v>0</v>
      </c>
      <c r="IRM282" s="12">
        <v>0</v>
      </c>
      <c r="IRN282" s="12">
        <v>0</v>
      </c>
      <c r="IRO282" s="12">
        <v>0</v>
      </c>
      <c r="IRP282" s="12">
        <v>0</v>
      </c>
      <c r="IRQ282" s="12">
        <v>0</v>
      </c>
      <c r="IRR282" s="12">
        <v>0</v>
      </c>
      <c r="IRS282" s="12">
        <v>0</v>
      </c>
      <c r="IRT282" s="12">
        <v>0</v>
      </c>
      <c r="IRU282" s="12">
        <v>0</v>
      </c>
      <c r="IRV282" s="12">
        <v>0</v>
      </c>
      <c r="IRW282" s="12">
        <v>0</v>
      </c>
      <c r="IRX282" s="12">
        <v>0</v>
      </c>
      <c r="IRY282" s="12">
        <v>0</v>
      </c>
      <c r="IRZ282" s="12">
        <v>0</v>
      </c>
      <c r="ISA282" s="12">
        <v>0</v>
      </c>
      <c r="ISB282" s="12">
        <v>0</v>
      </c>
      <c r="ISC282" s="12">
        <v>0</v>
      </c>
      <c r="ISD282" s="12">
        <v>0</v>
      </c>
      <c r="ISE282" s="12">
        <v>0</v>
      </c>
      <c r="ISF282" s="12">
        <v>0</v>
      </c>
      <c r="ISG282" s="12">
        <v>0</v>
      </c>
      <c r="ISH282" s="12">
        <v>0</v>
      </c>
      <c r="ISI282" s="12">
        <v>0</v>
      </c>
      <c r="ISJ282" s="12">
        <v>0</v>
      </c>
      <c r="ISK282" s="12">
        <v>0</v>
      </c>
      <c r="ISL282" s="12">
        <v>0</v>
      </c>
      <c r="ISM282" s="12">
        <v>0</v>
      </c>
      <c r="ISN282" s="12">
        <v>0</v>
      </c>
      <c r="ISO282" s="12">
        <v>0</v>
      </c>
      <c r="ISP282" s="12">
        <v>0</v>
      </c>
      <c r="ISQ282" s="12">
        <v>0</v>
      </c>
      <c r="ISR282" s="12">
        <v>0</v>
      </c>
      <c r="ISS282" s="12">
        <v>0</v>
      </c>
      <c r="IST282" s="12">
        <v>0</v>
      </c>
      <c r="ISU282" s="12">
        <v>0</v>
      </c>
      <c r="ISV282" s="12">
        <v>0</v>
      </c>
      <c r="ISW282" s="12">
        <v>0</v>
      </c>
      <c r="ISX282" s="12">
        <v>0</v>
      </c>
      <c r="ISY282" s="12">
        <v>0</v>
      </c>
      <c r="ISZ282" s="12">
        <v>0</v>
      </c>
      <c r="ITA282" s="12">
        <v>0</v>
      </c>
      <c r="ITB282" s="12">
        <v>0</v>
      </c>
      <c r="ITC282" s="12">
        <v>0</v>
      </c>
      <c r="ITD282" s="12">
        <v>0</v>
      </c>
      <c r="ITE282" s="12">
        <v>0</v>
      </c>
      <c r="ITF282" s="12">
        <v>0</v>
      </c>
      <c r="ITG282" s="12">
        <v>0</v>
      </c>
      <c r="ITH282" s="12">
        <v>0</v>
      </c>
      <c r="ITI282" s="12">
        <v>0</v>
      </c>
      <c r="ITJ282" s="12">
        <v>0</v>
      </c>
      <c r="ITK282" s="12">
        <v>0</v>
      </c>
      <c r="ITL282" s="12">
        <v>0</v>
      </c>
      <c r="ITM282" s="12">
        <v>0</v>
      </c>
      <c r="ITN282" s="12">
        <v>0</v>
      </c>
      <c r="ITO282" s="12">
        <v>0</v>
      </c>
      <c r="ITP282" s="12">
        <v>0</v>
      </c>
      <c r="ITQ282" s="12">
        <v>0</v>
      </c>
      <c r="ITR282" s="12">
        <v>0</v>
      </c>
      <c r="ITS282" s="12">
        <v>0</v>
      </c>
      <c r="ITT282" s="12">
        <v>0</v>
      </c>
      <c r="ITU282" s="12">
        <v>0</v>
      </c>
      <c r="ITV282" s="12">
        <v>0</v>
      </c>
      <c r="ITW282" s="12">
        <v>0</v>
      </c>
      <c r="ITX282" s="12">
        <v>0</v>
      </c>
      <c r="ITY282" s="12">
        <v>0</v>
      </c>
      <c r="ITZ282" s="12">
        <v>0</v>
      </c>
      <c r="IUA282" s="12">
        <v>0</v>
      </c>
      <c r="IUB282" s="12">
        <v>0</v>
      </c>
      <c r="IUC282" s="12">
        <v>0</v>
      </c>
      <c r="IUD282" s="12">
        <v>0</v>
      </c>
      <c r="IUE282" s="12">
        <v>0</v>
      </c>
      <c r="IUF282" s="12">
        <v>0</v>
      </c>
      <c r="IUG282" s="12">
        <v>0</v>
      </c>
      <c r="IUH282" s="12">
        <v>0</v>
      </c>
      <c r="IUI282" s="12">
        <v>0</v>
      </c>
      <c r="IUJ282" s="12">
        <v>0</v>
      </c>
      <c r="IUK282" s="12">
        <v>0</v>
      </c>
      <c r="IUL282" s="12">
        <v>0</v>
      </c>
      <c r="IUM282" s="12">
        <v>0</v>
      </c>
      <c r="IUN282" s="12">
        <v>0</v>
      </c>
      <c r="IUO282" s="12">
        <v>0</v>
      </c>
      <c r="IUP282" s="12">
        <v>0</v>
      </c>
      <c r="IUQ282" s="12">
        <v>0</v>
      </c>
      <c r="IUR282" s="12">
        <v>0</v>
      </c>
      <c r="IUS282" s="12">
        <v>0</v>
      </c>
      <c r="IUT282" s="12">
        <v>0</v>
      </c>
      <c r="IUU282" s="12">
        <v>0</v>
      </c>
      <c r="IUV282" s="12">
        <v>0</v>
      </c>
      <c r="IUW282" s="12">
        <v>0</v>
      </c>
      <c r="IUX282" s="12">
        <v>0</v>
      </c>
      <c r="IUY282" s="12">
        <v>0</v>
      </c>
      <c r="IUZ282" s="12">
        <v>0</v>
      </c>
      <c r="IVA282" s="12">
        <v>0</v>
      </c>
      <c r="IVB282" s="12">
        <v>0</v>
      </c>
      <c r="IVC282" s="12">
        <v>0</v>
      </c>
      <c r="IVD282" s="12">
        <v>0</v>
      </c>
      <c r="IVE282" s="12">
        <v>0</v>
      </c>
      <c r="IVF282" s="12">
        <v>0</v>
      </c>
      <c r="IVG282" s="12">
        <v>0</v>
      </c>
      <c r="IVH282" s="12">
        <v>0</v>
      </c>
      <c r="IVI282" s="12">
        <v>0</v>
      </c>
      <c r="IVJ282" s="12">
        <v>0</v>
      </c>
      <c r="IVK282" s="12">
        <v>0</v>
      </c>
      <c r="IVL282" s="12">
        <v>0</v>
      </c>
      <c r="IVM282" s="12">
        <v>0</v>
      </c>
      <c r="IVN282" s="12">
        <v>0</v>
      </c>
      <c r="IVO282" s="12">
        <v>0</v>
      </c>
      <c r="IVP282" s="12">
        <v>0</v>
      </c>
      <c r="IVQ282" s="12">
        <v>0</v>
      </c>
      <c r="IVR282" s="12">
        <v>0</v>
      </c>
      <c r="IVS282" s="12">
        <v>0</v>
      </c>
      <c r="IVT282" s="12">
        <v>0</v>
      </c>
      <c r="IVU282" s="12">
        <v>0</v>
      </c>
      <c r="IVV282" s="12">
        <v>0</v>
      </c>
      <c r="IVW282" s="12">
        <v>0</v>
      </c>
      <c r="IVX282" s="12">
        <v>0</v>
      </c>
      <c r="IVY282" s="12">
        <v>0</v>
      </c>
      <c r="IVZ282" s="12">
        <v>0</v>
      </c>
      <c r="IWA282" s="12">
        <v>0</v>
      </c>
      <c r="IWB282" s="12">
        <v>0</v>
      </c>
      <c r="IWC282" s="12">
        <v>0</v>
      </c>
      <c r="IWD282" s="12">
        <v>0</v>
      </c>
      <c r="IWE282" s="12">
        <v>0</v>
      </c>
      <c r="IWF282" s="12">
        <v>0</v>
      </c>
      <c r="IWG282" s="12">
        <v>0</v>
      </c>
      <c r="IWH282" s="12">
        <v>0</v>
      </c>
      <c r="IWI282" s="12">
        <v>0</v>
      </c>
      <c r="IWJ282" s="12">
        <v>0</v>
      </c>
      <c r="IWK282" s="12">
        <v>0</v>
      </c>
      <c r="IWL282" s="12">
        <v>0</v>
      </c>
      <c r="IWM282" s="12">
        <v>0</v>
      </c>
      <c r="IWN282" s="12">
        <v>0</v>
      </c>
      <c r="IWO282" s="12">
        <v>0</v>
      </c>
      <c r="IWP282" s="12">
        <v>0</v>
      </c>
      <c r="IWQ282" s="12">
        <v>0</v>
      </c>
      <c r="IWR282" s="12">
        <v>0</v>
      </c>
      <c r="IWS282" s="12">
        <v>0</v>
      </c>
      <c r="IWT282" s="12">
        <v>0</v>
      </c>
      <c r="IWU282" s="12">
        <v>0</v>
      </c>
      <c r="IWV282" s="12">
        <v>0</v>
      </c>
      <c r="IWW282" s="12">
        <v>0</v>
      </c>
      <c r="IWX282" s="12">
        <v>0</v>
      </c>
      <c r="IWY282" s="12">
        <v>0</v>
      </c>
      <c r="IWZ282" s="12">
        <v>0</v>
      </c>
      <c r="IXA282" s="12">
        <v>0</v>
      </c>
      <c r="IXB282" s="12">
        <v>0</v>
      </c>
      <c r="IXC282" s="12">
        <v>0</v>
      </c>
      <c r="IXD282" s="12">
        <v>0</v>
      </c>
      <c r="IXE282" s="12">
        <v>0</v>
      </c>
      <c r="IXF282" s="12">
        <v>0</v>
      </c>
      <c r="IXG282" s="12">
        <v>0</v>
      </c>
      <c r="IXH282" s="12">
        <v>0</v>
      </c>
      <c r="IXI282" s="12">
        <v>0</v>
      </c>
      <c r="IXJ282" s="12">
        <v>0</v>
      </c>
      <c r="IXK282" s="12">
        <v>0</v>
      </c>
      <c r="IXL282" s="12">
        <v>0</v>
      </c>
      <c r="IXM282" s="12">
        <v>0</v>
      </c>
      <c r="IXN282" s="12">
        <v>0</v>
      </c>
      <c r="IXO282" s="12">
        <v>0</v>
      </c>
      <c r="IXP282" s="12">
        <v>0</v>
      </c>
      <c r="IXQ282" s="12">
        <v>0</v>
      </c>
      <c r="IXR282" s="12">
        <v>0</v>
      </c>
      <c r="IXS282" s="12">
        <v>0</v>
      </c>
      <c r="IXT282" s="12">
        <v>0</v>
      </c>
      <c r="IXU282" s="12">
        <v>0</v>
      </c>
      <c r="IXV282" s="12">
        <v>0</v>
      </c>
      <c r="IXW282" s="12">
        <v>0</v>
      </c>
      <c r="IXX282" s="12">
        <v>0</v>
      </c>
      <c r="IXY282" s="12">
        <v>0</v>
      </c>
      <c r="IXZ282" s="12">
        <v>0</v>
      </c>
      <c r="IYA282" s="12">
        <v>0</v>
      </c>
      <c r="IYB282" s="12">
        <v>0</v>
      </c>
      <c r="IYC282" s="12">
        <v>0</v>
      </c>
      <c r="IYD282" s="12">
        <v>0</v>
      </c>
      <c r="IYE282" s="12">
        <v>0</v>
      </c>
      <c r="IYF282" s="12">
        <v>0</v>
      </c>
      <c r="IYG282" s="12">
        <v>0</v>
      </c>
      <c r="IYH282" s="12">
        <v>0</v>
      </c>
      <c r="IYI282" s="12">
        <v>0</v>
      </c>
      <c r="IYJ282" s="12">
        <v>0</v>
      </c>
      <c r="IYK282" s="12">
        <v>0</v>
      </c>
      <c r="IYL282" s="12">
        <v>0</v>
      </c>
      <c r="IYM282" s="12">
        <v>0</v>
      </c>
      <c r="IYN282" s="12">
        <v>0</v>
      </c>
      <c r="IYO282" s="12">
        <v>0</v>
      </c>
      <c r="IYP282" s="12">
        <v>0</v>
      </c>
      <c r="IYQ282" s="12">
        <v>0</v>
      </c>
      <c r="IYR282" s="12">
        <v>0</v>
      </c>
      <c r="IYS282" s="12">
        <v>0</v>
      </c>
      <c r="IYT282" s="12">
        <v>0</v>
      </c>
      <c r="IYU282" s="12">
        <v>0</v>
      </c>
      <c r="IYV282" s="12">
        <v>0</v>
      </c>
      <c r="IYW282" s="12">
        <v>0</v>
      </c>
      <c r="IYX282" s="12">
        <v>0</v>
      </c>
      <c r="IYY282" s="12">
        <v>0</v>
      </c>
      <c r="IYZ282" s="12">
        <v>0</v>
      </c>
      <c r="IZA282" s="12">
        <v>0</v>
      </c>
      <c r="IZB282" s="12">
        <v>0</v>
      </c>
      <c r="IZC282" s="12">
        <v>0</v>
      </c>
      <c r="IZD282" s="12">
        <v>0</v>
      </c>
      <c r="IZE282" s="12">
        <v>0</v>
      </c>
      <c r="IZF282" s="12">
        <v>0</v>
      </c>
      <c r="IZG282" s="12">
        <v>0</v>
      </c>
      <c r="IZH282" s="12">
        <v>0</v>
      </c>
      <c r="IZI282" s="12">
        <v>0</v>
      </c>
      <c r="IZJ282" s="12">
        <v>0</v>
      </c>
      <c r="IZK282" s="12">
        <v>0</v>
      </c>
      <c r="IZL282" s="12">
        <v>0</v>
      </c>
      <c r="IZM282" s="12">
        <v>0</v>
      </c>
      <c r="IZN282" s="12">
        <v>0</v>
      </c>
      <c r="IZO282" s="12">
        <v>0</v>
      </c>
      <c r="IZP282" s="12">
        <v>0</v>
      </c>
      <c r="IZQ282" s="12">
        <v>0</v>
      </c>
      <c r="IZR282" s="12">
        <v>0</v>
      </c>
      <c r="IZS282" s="12">
        <v>0</v>
      </c>
      <c r="IZT282" s="12">
        <v>0</v>
      </c>
      <c r="IZU282" s="12">
        <v>0</v>
      </c>
      <c r="IZV282" s="12">
        <v>0</v>
      </c>
      <c r="IZW282" s="12">
        <v>0</v>
      </c>
      <c r="IZX282" s="12">
        <v>0</v>
      </c>
      <c r="IZY282" s="12">
        <v>0</v>
      </c>
      <c r="IZZ282" s="12">
        <v>0</v>
      </c>
      <c r="JAA282" s="12">
        <v>0</v>
      </c>
      <c r="JAB282" s="12">
        <v>0</v>
      </c>
      <c r="JAC282" s="12">
        <v>0</v>
      </c>
      <c r="JAD282" s="12">
        <v>0</v>
      </c>
      <c r="JAE282" s="12">
        <v>0</v>
      </c>
      <c r="JAF282" s="12">
        <v>0</v>
      </c>
      <c r="JAG282" s="12">
        <v>0</v>
      </c>
      <c r="JAH282" s="12">
        <v>0</v>
      </c>
      <c r="JAI282" s="12">
        <v>0</v>
      </c>
      <c r="JAJ282" s="12">
        <v>0</v>
      </c>
      <c r="JAK282" s="12">
        <v>0</v>
      </c>
      <c r="JAL282" s="12">
        <v>0</v>
      </c>
      <c r="JAM282" s="12">
        <v>0</v>
      </c>
      <c r="JAN282" s="12">
        <v>0</v>
      </c>
      <c r="JAO282" s="12">
        <v>0</v>
      </c>
      <c r="JAP282" s="12">
        <v>0</v>
      </c>
      <c r="JAQ282" s="12">
        <v>0</v>
      </c>
      <c r="JAR282" s="12">
        <v>0</v>
      </c>
      <c r="JAS282" s="12">
        <v>0</v>
      </c>
      <c r="JAT282" s="12">
        <v>0</v>
      </c>
      <c r="JAU282" s="12">
        <v>0</v>
      </c>
      <c r="JAV282" s="12">
        <v>0</v>
      </c>
      <c r="JAW282" s="12">
        <v>0</v>
      </c>
      <c r="JAX282" s="12">
        <v>0</v>
      </c>
      <c r="JAY282" s="12">
        <v>0</v>
      </c>
      <c r="JAZ282" s="12">
        <v>0</v>
      </c>
      <c r="JBA282" s="12">
        <v>0</v>
      </c>
      <c r="JBB282" s="12">
        <v>0</v>
      </c>
      <c r="JBC282" s="12">
        <v>0</v>
      </c>
      <c r="JBD282" s="12">
        <v>0</v>
      </c>
      <c r="JBE282" s="12">
        <v>0</v>
      </c>
      <c r="JBF282" s="12">
        <v>0</v>
      </c>
      <c r="JBG282" s="12">
        <v>0</v>
      </c>
      <c r="JBH282" s="12">
        <v>0</v>
      </c>
      <c r="JBI282" s="12">
        <v>0</v>
      </c>
      <c r="JBJ282" s="12">
        <v>0</v>
      </c>
      <c r="JBK282" s="12">
        <v>0</v>
      </c>
      <c r="JBL282" s="12">
        <v>0</v>
      </c>
      <c r="JBM282" s="12">
        <v>0</v>
      </c>
      <c r="JBN282" s="12">
        <v>0</v>
      </c>
      <c r="JBO282" s="12">
        <v>0</v>
      </c>
      <c r="JBP282" s="12">
        <v>0</v>
      </c>
      <c r="JBQ282" s="12">
        <v>0</v>
      </c>
      <c r="JBR282" s="12">
        <v>0</v>
      </c>
      <c r="JBS282" s="12">
        <v>0</v>
      </c>
      <c r="JBT282" s="12">
        <v>0</v>
      </c>
      <c r="JBU282" s="12">
        <v>0</v>
      </c>
      <c r="JBV282" s="12">
        <v>0</v>
      </c>
      <c r="JBW282" s="12">
        <v>0</v>
      </c>
      <c r="JBX282" s="12">
        <v>0</v>
      </c>
      <c r="JBY282" s="12">
        <v>0</v>
      </c>
      <c r="JBZ282" s="12">
        <v>0</v>
      </c>
      <c r="JCA282" s="12">
        <v>0</v>
      </c>
      <c r="JCB282" s="12">
        <v>0</v>
      </c>
      <c r="JCC282" s="12">
        <v>0</v>
      </c>
      <c r="JCD282" s="12">
        <v>0</v>
      </c>
      <c r="JCE282" s="12">
        <v>0</v>
      </c>
      <c r="JCF282" s="12">
        <v>0</v>
      </c>
      <c r="JCG282" s="12">
        <v>0</v>
      </c>
      <c r="JCH282" s="12">
        <v>0</v>
      </c>
      <c r="JCI282" s="12">
        <v>0</v>
      </c>
      <c r="JCJ282" s="12">
        <v>0</v>
      </c>
      <c r="JCK282" s="12">
        <v>0</v>
      </c>
      <c r="JCL282" s="12">
        <v>0</v>
      </c>
      <c r="JCM282" s="12">
        <v>0</v>
      </c>
      <c r="JCN282" s="12">
        <v>0</v>
      </c>
      <c r="JCO282" s="12">
        <v>0</v>
      </c>
      <c r="JCP282" s="12">
        <v>0</v>
      </c>
      <c r="JCQ282" s="12">
        <v>0</v>
      </c>
      <c r="JCR282" s="12">
        <v>0</v>
      </c>
      <c r="JCS282" s="12">
        <v>0</v>
      </c>
      <c r="JCT282" s="12">
        <v>0</v>
      </c>
      <c r="JCU282" s="12">
        <v>0</v>
      </c>
      <c r="JCV282" s="12">
        <v>0</v>
      </c>
      <c r="JCW282" s="12">
        <v>0</v>
      </c>
      <c r="JCX282" s="12">
        <v>0</v>
      </c>
      <c r="JCY282" s="12">
        <v>0</v>
      </c>
      <c r="JCZ282" s="12">
        <v>0</v>
      </c>
      <c r="JDA282" s="12">
        <v>0</v>
      </c>
      <c r="JDB282" s="12">
        <v>0</v>
      </c>
      <c r="JDC282" s="12">
        <v>0</v>
      </c>
      <c r="JDD282" s="12">
        <v>0</v>
      </c>
      <c r="JDE282" s="12">
        <v>0</v>
      </c>
      <c r="JDF282" s="12">
        <v>0</v>
      </c>
      <c r="JDG282" s="12">
        <v>0</v>
      </c>
      <c r="JDH282" s="12">
        <v>0</v>
      </c>
      <c r="JDI282" s="12">
        <v>0</v>
      </c>
      <c r="JDJ282" s="12">
        <v>0</v>
      </c>
      <c r="JDK282" s="12">
        <v>0</v>
      </c>
      <c r="JDL282" s="12">
        <v>0</v>
      </c>
      <c r="JDM282" s="12">
        <v>0</v>
      </c>
      <c r="JDN282" s="12">
        <v>0</v>
      </c>
      <c r="JDO282" s="12">
        <v>0</v>
      </c>
      <c r="JDP282" s="12">
        <v>0</v>
      </c>
      <c r="JDQ282" s="12">
        <v>0</v>
      </c>
      <c r="JDR282" s="12">
        <v>0</v>
      </c>
      <c r="JDS282" s="12">
        <v>0</v>
      </c>
      <c r="JDT282" s="12">
        <v>0</v>
      </c>
      <c r="JDU282" s="12">
        <v>0</v>
      </c>
      <c r="JDV282" s="12">
        <v>0</v>
      </c>
      <c r="JDW282" s="12">
        <v>0</v>
      </c>
      <c r="JDX282" s="12">
        <v>0</v>
      </c>
      <c r="JDY282" s="12">
        <v>0</v>
      </c>
      <c r="JDZ282" s="12">
        <v>0</v>
      </c>
      <c r="JEA282" s="12">
        <v>0</v>
      </c>
      <c r="JEB282" s="12">
        <v>0</v>
      </c>
      <c r="JEC282" s="12">
        <v>0</v>
      </c>
      <c r="JED282" s="12">
        <v>0</v>
      </c>
      <c r="JEE282" s="12">
        <v>0</v>
      </c>
      <c r="JEF282" s="12">
        <v>0</v>
      </c>
      <c r="JEG282" s="12">
        <v>0</v>
      </c>
      <c r="JEH282" s="12">
        <v>0</v>
      </c>
      <c r="JEI282" s="12">
        <v>0</v>
      </c>
      <c r="JEJ282" s="12">
        <v>0</v>
      </c>
      <c r="JEK282" s="12">
        <v>0</v>
      </c>
      <c r="JEL282" s="12">
        <v>0</v>
      </c>
      <c r="JEM282" s="12">
        <v>0</v>
      </c>
      <c r="JEN282" s="12">
        <v>0</v>
      </c>
      <c r="JEO282" s="12">
        <v>0</v>
      </c>
      <c r="JEP282" s="12">
        <v>0</v>
      </c>
      <c r="JEQ282" s="12">
        <v>0</v>
      </c>
      <c r="JER282" s="12">
        <v>0</v>
      </c>
      <c r="JES282" s="12">
        <v>0</v>
      </c>
      <c r="JET282" s="12">
        <v>0</v>
      </c>
      <c r="JEU282" s="12">
        <v>0</v>
      </c>
      <c r="JEV282" s="12">
        <v>0</v>
      </c>
      <c r="JEW282" s="12">
        <v>0</v>
      </c>
      <c r="JEX282" s="12">
        <v>0</v>
      </c>
      <c r="JEY282" s="12">
        <v>0</v>
      </c>
      <c r="JEZ282" s="12">
        <v>0</v>
      </c>
      <c r="JFA282" s="12">
        <v>0</v>
      </c>
      <c r="JFB282" s="12">
        <v>0</v>
      </c>
      <c r="JFC282" s="12">
        <v>0</v>
      </c>
      <c r="JFD282" s="12">
        <v>0</v>
      </c>
      <c r="JFE282" s="12">
        <v>0</v>
      </c>
      <c r="JFF282" s="12">
        <v>0</v>
      </c>
      <c r="JFG282" s="12">
        <v>0</v>
      </c>
      <c r="JFH282" s="12">
        <v>0</v>
      </c>
      <c r="JFI282" s="12">
        <v>0</v>
      </c>
      <c r="JFJ282" s="12">
        <v>0</v>
      </c>
      <c r="JFK282" s="12">
        <v>0</v>
      </c>
      <c r="JFL282" s="12">
        <v>0</v>
      </c>
      <c r="JFM282" s="12">
        <v>0</v>
      </c>
      <c r="JFN282" s="12">
        <v>0</v>
      </c>
      <c r="JFO282" s="12">
        <v>0</v>
      </c>
      <c r="JFP282" s="12">
        <v>0</v>
      </c>
      <c r="JFQ282" s="12">
        <v>0</v>
      </c>
      <c r="JFR282" s="12">
        <v>0</v>
      </c>
      <c r="JFS282" s="12">
        <v>0</v>
      </c>
      <c r="JFT282" s="12">
        <v>0</v>
      </c>
      <c r="JFU282" s="12">
        <v>0</v>
      </c>
      <c r="JFV282" s="12">
        <v>0</v>
      </c>
      <c r="JFW282" s="12">
        <v>0</v>
      </c>
      <c r="JFX282" s="12">
        <v>0</v>
      </c>
      <c r="JFY282" s="12">
        <v>0</v>
      </c>
      <c r="JFZ282" s="12">
        <v>0</v>
      </c>
      <c r="JGA282" s="12">
        <v>0</v>
      </c>
      <c r="JGB282" s="12">
        <v>0</v>
      </c>
      <c r="JGC282" s="12">
        <v>0</v>
      </c>
      <c r="JGD282" s="12">
        <v>0</v>
      </c>
      <c r="JGE282" s="12">
        <v>0</v>
      </c>
      <c r="JGF282" s="12">
        <v>0</v>
      </c>
      <c r="JGG282" s="12">
        <v>0</v>
      </c>
      <c r="JGH282" s="12">
        <v>0</v>
      </c>
      <c r="JGI282" s="12">
        <v>0</v>
      </c>
      <c r="JGJ282" s="12">
        <v>0</v>
      </c>
      <c r="JGK282" s="12">
        <v>0</v>
      </c>
      <c r="JGL282" s="12">
        <v>0</v>
      </c>
      <c r="JGM282" s="12">
        <v>0</v>
      </c>
      <c r="JGN282" s="12">
        <v>0</v>
      </c>
      <c r="JGO282" s="12">
        <v>0</v>
      </c>
      <c r="JGP282" s="12">
        <v>0</v>
      </c>
      <c r="JGQ282" s="12">
        <v>0</v>
      </c>
      <c r="JGR282" s="12">
        <v>0</v>
      </c>
      <c r="JGS282" s="12">
        <v>0</v>
      </c>
      <c r="JGT282" s="12">
        <v>0</v>
      </c>
      <c r="JGU282" s="12">
        <v>0</v>
      </c>
      <c r="JGV282" s="12">
        <v>0</v>
      </c>
      <c r="JGW282" s="12">
        <v>0</v>
      </c>
      <c r="JGX282" s="12">
        <v>0</v>
      </c>
      <c r="JGY282" s="12">
        <v>0</v>
      </c>
      <c r="JGZ282" s="12">
        <v>0</v>
      </c>
      <c r="JHA282" s="12">
        <v>0</v>
      </c>
      <c r="JHB282" s="12">
        <v>0</v>
      </c>
      <c r="JHC282" s="12">
        <v>0</v>
      </c>
      <c r="JHD282" s="12">
        <v>0</v>
      </c>
      <c r="JHE282" s="12">
        <v>0</v>
      </c>
      <c r="JHF282" s="12">
        <v>0</v>
      </c>
      <c r="JHG282" s="12">
        <v>0</v>
      </c>
      <c r="JHH282" s="12">
        <v>0</v>
      </c>
      <c r="JHI282" s="12">
        <v>0</v>
      </c>
      <c r="JHJ282" s="12">
        <v>0</v>
      </c>
      <c r="JHK282" s="12">
        <v>0</v>
      </c>
      <c r="JHL282" s="12">
        <v>0</v>
      </c>
      <c r="JHM282" s="12">
        <v>0</v>
      </c>
      <c r="JHN282" s="12">
        <v>0</v>
      </c>
      <c r="JHO282" s="12">
        <v>0</v>
      </c>
      <c r="JHP282" s="12">
        <v>0</v>
      </c>
      <c r="JHQ282" s="12">
        <v>0</v>
      </c>
      <c r="JHR282" s="12">
        <v>0</v>
      </c>
      <c r="JHS282" s="12">
        <v>0</v>
      </c>
      <c r="JHT282" s="12">
        <v>0</v>
      </c>
      <c r="JHU282" s="12">
        <v>0</v>
      </c>
      <c r="JHV282" s="12">
        <v>0</v>
      </c>
      <c r="JHW282" s="12">
        <v>0</v>
      </c>
      <c r="JHX282" s="12">
        <v>0</v>
      </c>
      <c r="JHY282" s="12">
        <v>0</v>
      </c>
      <c r="JHZ282" s="12">
        <v>0</v>
      </c>
      <c r="JIA282" s="12">
        <v>0</v>
      </c>
      <c r="JIB282" s="12">
        <v>0</v>
      </c>
      <c r="JIC282" s="12">
        <v>0</v>
      </c>
      <c r="JID282" s="12">
        <v>0</v>
      </c>
      <c r="JIE282" s="12">
        <v>0</v>
      </c>
      <c r="JIF282" s="12">
        <v>0</v>
      </c>
      <c r="JIG282" s="12">
        <v>0</v>
      </c>
      <c r="JIH282" s="12">
        <v>0</v>
      </c>
      <c r="JII282" s="12">
        <v>0</v>
      </c>
      <c r="JIJ282" s="12">
        <v>0</v>
      </c>
      <c r="JIK282" s="12">
        <v>0</v>
      </c>
      <c r="JIL282" s="12">
        <v>0</v>
      </c>
      <c r="JIM282" s="12">
        <v>0</v>
      </c>
      <c r="JIN282" s="12">
        <v>0</v>
      </c>
      <c r="JIO282" s="12">
        <v>0</v>
      </c>
      <c r="JIP282" s="12">
        <v>0</v>
      </c>
      <c r="JIQ282" s="12">
        <v>0</v>
      </c>
      <c r="JIR282" s="12">
        <v>0</v>
      </c>
      <c r="JIS282" s="12">
        <v>0</v>
      </c>
      <c r="JIT282" s="12">
        <v>0</v>
      </c>
      <c r="JIU282" s="12">
        <v>0</v>
      </c>
      <c r="JIV282" s="12">
        <v>0</v>
      </c>
      <c r="JIW282" s="12">
        <v>0</v>
      </c>
      <c r="JIX282" s="12">
        <v>0</v>
      </c>
      <c r="JIY282" s="12">
        <v>0</v>
      </c>
      <c r="JIZ282" s="12">
        <v>0</v>
      </c>
      <c r="JJA282" s="12">
        <v>0</v>
      </c>
      <c r="JJB282" s="12">
        <v>0</v>
      </c>
      <c r="JJC282" s="12">
        <v>0</v>
      </c>
      <c r="JJD282" s="12">
        <v>0</v>
      </c>
      <c r="JJE282" s="12">
        <v>0</v>
      </c>
      <c r="JJF282" s="12">
        <v>0</v>
      </c>
      <c r="JJG282" s="12">
        <v>0</v>
      </c>
      <c r="JJH282" s="12">
        <v>0</v>
      </c>
      <c r="JJI282" s="12">
        <v>0</v>
      </c>
      <c r="JJJ282" s="12">
        <v>0</v>
      </c>
      <c r="JJK282" s="12">
        <v>0</v>
      </c>
      <c r="JJL282" s="12">
        <v>0</v>
      </c>
      <c r="JJM282" s="12">
        <v>0</v>
      </c>
      <c r="JJN282" s="12">
        <v>0</v>
      </c>
      <c r="JJO282" s="12">
        <v>0</v>
      </c>
      <c r="JJP282" s="12">
        <v>0</v>
      </c>
      <c r="JJQ282" s="12">
        <v>0</v>
      </c>
      <c r="JJR282" s="12">
        <v>0</v>
      </c>
      <c r="JJS282" s="12">
        <v>0</v>
      </c>
      <c r="JJT282" s="12">
        <v>0</v>
      </c>
      <c r="JJU282" s="12">
        <v>0</v>
      </c>
      <c r="JJV282" s="12">
        <v>0</v>
      </c>
      <c r="JJW282" s="12">
        <v>0</v>
      </c>
      <c r="JJX282" s="12">
        <v>0</v>
      </c>
      <c r="JJY282" s="12">
        <v>0</v>
      </c>
      <c r="JJZ282" s="12">
        <v>0</v>
      </c>
      <c r="JKA282" s="12">
        <v>0</v>
      </c>
      <c r="JKB282" s="12">
        <v>0</v>
      </c>
      <c r="JKC282" s="12">
        <v>0</v>
      </c>
      <c r="JKD282" s="12">
        <v>0</v>
      </c>
      <c r="JKE282" s="12">
        <v>0</v>
      </c>
      <c r="JKF282" s="12">
        <v>0</v>
      </c>
      <c r="JKG282" s="12">
        <v>0</v>
      </c>
      <c r="JKH282" s="12">
        <v>0</v>
      </c>
      <c r="JKI282" s="12">
        <v>0</v>
      </c>
      <c r="JKJ282" s="12">
        <v>0</v>
      </c>
      <c r="JKK282" s="12">
        <v>0</v>
      </c>
      <c r="JKL282" s="12">
        <v>0</v>
      </c>
      <c r="JKM282" s="12">
        <v>0</v>
      </c>
      <c r="JKN282" s="12">
        <v>0</v>
      </c>
      <c r="JKO282" s="12">
        <v>0</v>
      </c>
      <c r="JKP282" s="12">
        <v>0</v>
      </c>
      <c r="JKQ282" s="12">
        <v>0</v>
      </c>
      <c r="JKR282" s="12">
        <v>0</v>
      </c>
      <c r="JKS282" s="12">
        <v>0</v>
      </c>
      <c r="JKT282" s="12">
        <v>0</v>
      </c>
      <c r="JKU282" s="12">
        <v>0</v>
      </c>
      <c r="JKV282" s="12">
        <v>0</v>
      </c>
      <c r="JKW282" s="12">
        <v>0</v>
      </c>
      <c r="JKX282" s="12">
        <v>0</v>
      </c>
      <c r="JKY282" s="12">
        <v>0</v>
      </c>
      <c r="JKZ282" s="12">
        <v>0</v>
      </c>
      <c r="JLA282" s="12">
        <v>0</v>
      </c>
      <c r="JLB282" s="12">
        <v>0</v>
      </c>
      <c r="JLC282" s="12">
        <v>0</v>
      </c>
      <c r="JLD282" s="12">
        <v>0</v>
      </c>
      <c r="JLE282" s="12">
        <v>0</v>
      </c>
      <c r="JLF282" s="12">
        <v>0</v>
      </c>
      <c r="JLG282" s="12">
        <v>0</v>
      </c>
      <c r="JLH282" s="12">
        <v>0</v>
      </c>
      <c r="JLI282" s="12">
        <v>0</v>
      </c>
      <c r="JLJ282" s="12">
        <v>0</v>
      </c>
      <c r="JLK282" s="12">
        <v>0</v>
      </c>
      <c r="JLL282" s="12">
        <v>0</v>
      </c>
      <c r="JLM282" s="12">
        <v>0</v>
      </c>
      <c r="JLN282" s="12">
        <v>0</v>
      </c>
      <c r="JLO282" s="12">
        <v>0</v>
      </c>
      <c r="JLP282" s="12">
        <v>0</v>
      </c>
      <c r="JLQ282" s="12">
        <v>0</v>
      </c>
      <c r="JLR282" s="12">
        <v>0</v>
      </c>
      <c r="JLS282" s="12">
        <v>0</v>
      </c>
      <c r="JLT282" s="12">
        <v>0</v>
      </c>
      <c r="JLU282" s="12">
        <v>0</v>
      </c>
      <c r="JLV282" s="12">
        <v>0</v>
      </c>
      <c r="JLW282" s="12">
        <v>0</v>
      </c>
      <c r="JLX282" s="12">
        <v>0</v>
      </c>
      <c r="JLY282" s="12">
        <v>0</v>
      </c>
      <c r="JLZ282" s="12">
        <v>0</v>
      </c>
      <c r="JMA282" s="12">
        <v>0</v>
      </c>
      <c r="JMB282" s="12">
        <v>0</v>
      </c>
      <c r="JMC282" s="12">
        <v>0</v>
      </c>
      <c r="JMD282" s="12">
        <v>0</v>
      </c>
      <c r="JME282" s="12">
        <v>0</v>
      </c>
      <c r="JMF282" s="12">
        <v>0</v>
      </c>
      <c r="JMG282" s="12">
        <v>0</v>
      </c>
      <c r="JMH282" s="12">
        <v>0</v>
      </c>
      <c r="JMI282" s="12">
        <v>0</v>
      </c>
      <c r="JMJ282" s="12">
        <v>0</v>
      </c>
      <c r="JMK282" s="12">
        <v>0</v>
      </c>
      <c r="JML282" s="12">
        <v>0</v>
      </c>
      <c r="JMM282" s="12">
        <v>0</v>
      </c>
      <c r="JMN282" s="12">
        <v>0</v>
      </c>
      <c r="JMO282" s="12">
        <v>0</v>
      </c>
      <c r="JMP282" s="12">
        <v>0</v>
      </c>
      <c r="JMQ282" s="12">
        <v>0</v>
      </c>
      <c r="JMR282" s="12">
        <v>0</v>
      </c>
      <c r="JMS282" s="12">
        <v>0</v>
      </c>
      <c r="JMT282" s="12">
        <v>0</v>
      </c>
      <c r="JMU282" s="12">
        <v>0</v>
      </c>
      <c r="JMV282" s="12">
        <v>0</v>
      </c>
      <c r="JMW282" s="12">
        <v>0</v>
      </c>
      <c r="JMX282" s="12">
        <v>0</v>
      </c>
      <c r="JMY282" s="12">
        <v>0</v>
      </c>
      <c r="JMZ282" s="12">
        <v>0</v>
      </c>
      <c r="JNA282" s="12">
        <v>0</v>
      </c>
      <c r="JNB282" s="12">
        <v>0</v>
      </c>
      <c r="JNC282" s="12">
        <v>0</v>
      </c>
      <c r="JND282" s="12">
        <v>0</v>
      </c>
      <c r="JNE282" s="12">
        <v>0</v>
      </c>
      <c r="JNF282" s="12">
        <v>0</v>
      </c>
      <c r="JNG282" s="12">
        <v>0</v>
      </c>
      <c r="JNH282" s="12">
        <v>0</v>
      </c>
      <c r="JNI282" s="12">
        <v>0</v>
      </c>
      <c r="JNJ282" s="12">
        <v>0</v>
      </c>
      <c r="JNK282" s="12">
        <v>0</v>
      </c>
      <c r="JNL282" s="12">
        <v>0</v>
      </c>
      <c r="JNM282" s="12">
        <v>0</v>
      </c>
      <c r="JNN282" s="12">
        <v>0</v>
      </c>
      <c r="JNO282" s="12">
        <v>0</v>
      </c>
      <c r="JNP282" s="12">
        <v>0</v>
      </c>
      <c r="JNQ282" s="12">
        <v>0</v>
      </c>
      <c r="JNR282" s="12">
        <v>0</v>
      </c>
      <c r="JNS282" s="12">
        <v>0</v>
      </c>
      <c r="JNT282" s="12">
        <v>0</v>
      </c>
      <c r="JNU282" s="12">
        <v>0</v>
      </c>
      <c r="JNV282" s="12">
        <v>0</v>
      </c>
      <c r="JNW282" s="12">
        <v>0</v>
      </c>
      <c r="JNX282" s="12">
        <v>0</v>
      </c>
      <c r="JNY282" s="12">
        <v>0</v>
      </c>
      <c r="JNZ282" s="12">
        <v>0</v>
      </c>
      <c r="JOA282" s="12">
        <v>0</v>
      </c>
      <c r="JOB282" s="12">
        <v>0</v>
      </c>
      <c r="JOC282" s="12">
        <v>0</v>
      </c>
      <c r="JOD282" s="12">
        <v>0</v>
      </c>
      <c r="JOE282" s="12">
        <v>0</v>
      </c>
      <c r="JOF282" s="12">
        <v>0</v>
      </c>
      <c r="JOG282" s="12">
        <v>0</v>
      </c>
      <c r="JOH282" s="12">
        <v>0</v>
      </c>
      <c r="JOI282" s="12">
        <v>0</v>
      </c>
      <c r="JOJ282" s="12">
        <v>0</v>
      </c>
      <c r="JOK282" s="12">
        <v>0</v>
      </c>
      <c r="JOL282" s="12">
        <v>0</v>
      </c>
      <c r="JOM282" s="12">
        <v>0</v>
      </c>
      <c r="JON282" s="12">
        <v>0</v>
      </c>
      <c r="JOO282" s="12">
        <v>0</v>
      </c>
      <c r="JOP282" s="12">
        <v>0</v>
      </c>
      <c r="JOQ282" s="12">
        <v>0</v>
      </c>
      <c r="JOR282" s="12">
        <v>0</v>
      </c>
      <c r="JOS282" s="12">
        <v>0</v>
      </c>
      <c r="JOT282" s="12">
        <v>0</v>
      </c>
      <c r="JOU282" s="12">
        <v>0</v>
      </c>
      <c r="JOV282" s="12">
        <v>0</v>
      </c>
      <c r="JOW282" s="12">
        <v>0</v>
      </c>
      <c r="JOX282" s="12">
        <v>0</v>
      </c>
      <c r="JOY282" s="12">
        <v>0</v>
      </c>
      <c r="JOZ282" s="12">
        <v>0</v>
      </c>
      <c r="JPA282" s="12">
        <v>0</v>
      </c>
      <c r="JPB282" s="12">
        <v>0</v>
      </c>
      <c r="JPC282" s="12">
        <v>0</v>
      </c>
      <c r="JPD282" s="12">
        <v>0</v>
      </c>
      <c r="JPE282" s="12">
        <v>0</v>
      </c>
      <c r="JPF282" s="12">
        <v>0</v>
      </c>
      <c r="JPG282" s="12">
        <v>0</v>
      </c>
      <c r="JPH282" s="12">
        <v>0</v>
      </c>
      <c r="JPI282" s="12">
        <v>0</v>
      </c>
      <c r="JPJ282" s="12">
        <v>0</v>
      </c>
      <c r="JPK282" s="12">
        <v>0</v>
      </c>
      <c r="JPL282" s="12">
        <v>0</v>
      </c>
      <c r="JPM282" s="12">
        <v>0</v>
      </c>
      <c r="JPN282" s="12">
        <v>0</v>
      </c>
      <c r="JPO282" s="12">
        <v>0</v>
      </c>
      <c r="JPP282" s="12">
        <v>0</v>
      </c>
      <c r="JPQ282" s="12">
        <v>0</v>
      </c>
      <c r="JPR282" s="12">
        <v>0</v>
      </c>
      <c r="JPS282" s="12">
        <v>0</v>
      </c>
      <c r="JPT282" s="12">
        <v>0</v>
      </c>
      <c r="JPU282" s="12">
        <v>0</v>
      </c>
      <c r="JPV282" s="12">
        <v>0</v>
      </c>
      <c r="JPW282" s="12">
        <v>0</v>
      </c>
      <c r="JPX282" s="12">
        <v>0</v>
      </c>
      <c r="JPY282" s="12">
        <v>0</v>
      </c>
      <c r="JPZ282" s="12">
        <v>0</v>
      </c>
      <c r="JQA282" s="12">
        <v>0</v>
      </c>
      <c r="JQB282" s="12">
        <v>0</v>
      </c>
      <c r="JQC282" s="12">
        <v>0</v>
      </c>
      <c r="JQD282" s="12">
        <v>0</v>
      </c>
      <c r="JQE282" s="12">
        <v>0</v>
      </c>
      <c r="JQF282" s="12">
        <v>0</v>
      </c>
      <c r="JQG282" s="12">
        <v>0</v>
      </c>
      <c r="JQH282" s="12">
        <v>0</v>
      </c>
      <c r="JQI282" s="12">
        <v>0</v>
      </c>
      <c r="JQJ282" s="12">
        <v>0</v>
      </c>
      <c r="JQK282" s="12">
        <v>0</v>
      </c>
      <c r="JQL282" s="12">
        <v>0</v>
      </c>
      <c r="JQM282" s="12">
        <v>0</v>
      </c>
      <c r="JQN282" s="12">
        <v>0</v>
      </c>
      <c r="JQO282" s="12">
        <v>0</v>
      </c>
      <c r="JQP282" s="12">
        <v>0</v>
      </c>
      <c r="JQQ282" s="12">
        <v>0</v>
      </c>
      <c r="JQR282" s="12">
        <v>0</v>
      </c>
      <c r="JQS282" s="12">
        <v>0</v>
      </c>
      <c r="JQT282" s="12">
        <v>0</v>
      </c>
      <c r="JQU282" s="12">
        <v>0</v>
      </c>
      <c r="JQV282" s="12">
        <v>0</v>
      </c>
      <c r="JQW282" s="12">
        <v>0</v>
      </c>
      <c r="JQX282" s="12">
        <v>0</v>
      </c>
      <c r="JQY282" s="12">
        <v>0</v>
      </c>
      <c r="JQZ282" s="12">
        <v>0</v>
      </c>
      <c r="JRA282" s="12">
        <v>0</v>
      </c>
      <c r="JRB282" s="12">
        <v>0</v>
      </c>
      <c r="JRC282" s="12">
        <v>0</v>
      </c>
      <c r="JRD282" s="12">
        <v>0</v>
      </c>
      <c r="JRE282" s="12">
        <v>0</v>
      </c>
      <c r="JRF282" s="12">
        <v>0</v>
      </c>
      <c r="JRG282" s="12">
        <v>0</v>
      </c>
      <c r="JRH282" s="12">
        <v>0</v>
      </c>
      <c r="JRI282" s="12">
        <v>0</v>
      </c>
      <c r="JRJ282" s="12">
        <v>0</v>
      </c>
      <c r="JRK282" s="12">
        <v>0</v>
      </c>
      <c r="JRL282" s="12">
        <v>0</v>
      </c>
      <c r="JRM282" s="12">
        <v>0</v>
      </c>
      <c r="JRN282" s="12">
        <v>0</v>
      </c>
      <c r="JRO282" s="12">
        <v>0</v>
      </c>
      <c r="JRP282" s="12">
        <v>0</v>
      </c>
      <c r="JRQ282" s="12">
        <v>0</v>
      </c>
      <c r="JRR282" s="12">
        <v>0</v>
      </c>
      <c r="JRS282" s="12">
        <v>0</v>
      </c>
      <c r="JRT282" s="12">
        <v>0</v>
      </c>
      <c r="JRU282" s="12">
        <v>0</v>
      </c>
      <c r="JRV282" s="12">
        <v>0</v>
      </c>
      <c r="JRW282" s="12">
        <v>0</v>
      </c>
      <c r="JRX282" s="12">
        <v>0</v>
      </c>
      <c r="JRY282" s="12">
        <v>0</v>
      </c>
      <c r="JRZ282" s="12">
        <v>0</v>
      </c>
      <c r="JSA282" s="12">
        <v>0</v>
      </c>
      <c r="JSB282" s="12">
        <v>0</v>
      </c>
      <c r="JSC282" s="12">
        <v>0</v>
      </c>
      <c r="JSD282" s="12">
        <v>0</v>
      </c>
      <c r="JSE282" s="12">
        <v>0</v>
      </c>
      <c r="JSF282" s="12">
        <v>0</v>
      </c>
      <c r="JSG282" s="12">
        <v>0</v>
      </c>
      <c r="JSH282" s="12">
        <v>0</v>
      </c>
      <c r="JSI282" s="12">
        <v>0</v>
      </c>
      <c r="JSJ282" s="12">
        <v>0</v>
      </c>
      <c r="JSK282" s="12">
        <v>0</v>
      </c>
      <c r="JSL282" s="12">
        <v>0</v>
      </c>
      <c r="JSM282" s="12">
        <v>0</v>
      </c>
      <c r="JSN282" s="12">
        <v>0</v>
      </c>
      <c r="JSO282" s="12">
        <v>0</v>
      </c>
      <c r="JSP282" s="12">
        <v>0</v>
      </c>
      <c r="JSQ282" s="12">
        <v>0</v>
      </c>
      <c r="JSR282" s="12">
        <v>0</v>
      </c>
      <c r="JSS282" s="12">
        <v>0</v>
      </c>
      <c r="JST282" s="12">
        <v>0</v>
      </c>
      <c r="JSU282" s="12">
        <v>0</v>
      </c>
      <c r="JSV282" s="12">
        <v>0</v>
      </c>
      <c r="JSW282" s="12">
        <v>0</v>
      </c>
      <c r="JSX282" s="12">
        <v>0</v>
      </c>
      <c r="JSY282" s="12">
        <v>0</v>
      </c>
      <c r="JSZ282" s="12">
        <v>0</v>
      </c>
      <c r="JTA282" s="12">
        <v>0</v>
      </c>
      <c r="JTB282" s="12">
        <v>0</v>
      </c>
      <c r="JTC282" s="12">
        <v>0</v>
      </c>
      <c r="JTD282" s="12">
        <v>0</v>
      </c>
      <c r="JTE282" s="12">
        <v>0</v>
      </c>
      <c r="JTF282" s="12">
        <v>0</v>
      </c>
      <c r="JTG282" s="12">
        <v>0</v>
      </c>
      <c r="JTH282" s="12">
        <v>0</v>
      </c>
      <c r="JTI282" s="12">
        <v>0</v>
      </c>
      <c r="JTJ282" s="12">
        <v>0</v>
      </c>
      <c r="JTK282" s="12">
        <v>0</v>
      </c>
      <c r="JTL282" s="12">
        <v>0</v>
      </c>
      <c r="JTM282" s="12">
        <v>0</v>
      </c>
      <c r="JTN282" s="12">
        <v>0</v>
      </c>
      <c r="JTO282" s="12">
        <v>0</v>
      </c>
      <c r="JTP282" s="12">
        <v>0</v>
      </c>
      <c r="JTQ282" s="12">
        <v>0</v>
      </c>
      <c r="JTR282" s="12">
        <v>0</v>
      </c>
      <c r="JTS282" s="12">
        <v>0</v>
      </c>
      <c r="JTT282" s="12">
        <v>0</v>
      </c>
      <c r="JTU282" s="12">
        <v>0</v>
      </c>
      <c r="JTV282" s="12">
        <v>0</v>
      </c>
      <c r="JTW282" s="12">
        <v>0</v>
      </c>
      <c r="JTX282" s="12">
        <v>0</v>
      </c>
      <c r="JTY282" s="12">
        <v>0</v>
      </c>
      <c r="JTZ282" s="12">
        <v>0</v>
      </c>
      <c r="JUA282" s="12">
        <v>0</v>
      </c>
      <c r="JUB282" s="12">
        <v>0</v>
      </c>
      <c r="JUC282" s="12">
        <v>0</v>
      </c>
      <c r="JUD282" s="12">
        <v>0</v>
      </c>
      <c r="JUE282" s="12">
        <v>0</v>
      </c>
      <c r="JUF282" s="12">
        <v>0</v>
      </c>
      <c r="JUG282" s="12">
        <v>0</v>
      </c>
      <c r="JUH282" s="12">
        <v>0</v>
      </c>
      <c r="JUI282" s="12">
        <v>0</v>
      </c>
      <c r="JUJ282" s="12">
        <v>0</v>
      </c>
      <c r="JUK282" s="12">
        <v>0</v>
      </c>
      <c r="JUL282" s="12">
        <v>0</v>
      </c>
      <c r="JUM282" s="12">
        <v>0</v>
      </c>
      <c r="JUN282" s="12">
        <v>0</v>
      </c>
      <c r="JUO282" s="12">
        <v>0</v>
      </c>
      <c r="JUP282" s="12">
        <v>0</v>
      </c>
      <c r="JUQ282" s="12">
        <v>0</v>
      </c>
      <c r="JUR282" s="12">
        <v>0</v>
      </c>
      <c r="JUS282" s="12">
        <v>0</v>
      </c>
      <c r="JUT282" s="12">
        <v>0</v>
      </c>
      <c r="JUU282" s="12">
        <v>0</v>
      </c>
      <c r="JUV282" s="12">
        <v>0</v>
      </c>
      <c r="JUW282" s="12">
        <v>0</v>
      </c>
      <c r="JUX282" s="12">
        <v>0</v>
      </c>
      <c r="JUY282" s="12">
        <v>0</v>
      </c>
      <c r="JUZ282" s="12">
        <v>0</v>
      </c>
      <c r="JVA282" s="12">
        <v>0</v>
      </c>
      <c r="JVB282" s="12">
        <v>0</v>
      </c>
      <c r="JVC282" s="12">
        <v>0</v>
      </c>
      <c r="JVD282" s="12">
        <v>0</v>
      </c>
      <c r="JVE282" s="12">
        <v>0</v>
      </c>
      <c r="JVF282" s="12">
        <v>0</v>
      </c>
      <c r="JVG282" s="12">
        <v>0</v>
      </c>
      <c r="JVH282" s="12">
        <v>0</v>
      </c>
      <c r="JVI282" s="12">
        <v>0</v>
      </c>
      <c r="JVJ282" s="12">
        <v>0</v>
      </c>
      <c r="JVK282" s="12">
        <v>0</v>
      </c>
      <c r="JVL282" s="12">
        <v>0</v>
      </c>
      <c r="JVM282" s="12">
        <v>0</v>
      </c>
      <c r="JVN282" s="12">
        <v>0</v>
      </c>
      <c r="JVO282" s="12">
        <v>0</v>
      </c>
      <c r="JVP282" s="12">
        <v>0</v>
      </c>
      <c r="JVQ282" s="12">
        <v>0</v>
      </c>
      <c r="JVR282" s="12">
        <v>0</v>
      </c>
      <c r="JVS282" s="12">
        <v>0</v>
      </c>
      <c r="JVT282" s="12">
        <v>0</v>
      </c>
      <c r="JVU282" s="12">
        <v>0</v>
      </c>
      <c r="JVV282" s="12">
        <v>0</v>
      </c>
      <c r="JVW282" s="12">
        <v>0</v>
      </c>
      <c r="JVX282" s="12">
        <v>0</v>
      </c>
      <c r="JVY282" s="12">
        <v>0</v>
      </c>
      <c r="JVZ282" s="12">
        <v>0</v>
      </c>
      <c r="JWA282" s="12">
        <v>0</v>
      </c>
      <c r="JWB282" s="12">
        <v>0</v>
      </c>
      <c r="JWC282" s="12">
        <v>0</v>
      </c>
      <c r="JWD282" s="12">
        <v>0</v>
      </c>
      <c r="JWE282" s="12">
        <v>0</v>
      </c>
      <c r="JWF282" s="12">
        <v>0</v>
      </c>
      <c r="JWG282" s="12">
        <v>0</v>
      </c>
      <c r="JWH282" s="12">
        <v>0</v>
      </c>
      <c r="JWI282" s="12">
        <v>0</v>
      </c>
      <c r="JWJ282" s="12">
        <v>0</v>
      </c>
      <c r="JWK282" s="12">
        <v>0</v>
      </c>
      <c r="JWL282" s="12">
        <v>0</v>
      </c>
      <c r="JWM282" s="12">
        <v>0</v>
      </c>
      <c r="JWN282" s="12">
        <v>0</v>
      </c>
      <c r="JWO282" s="12">
        <v>0</v>
      </c>
      <c r="JWP282" s="12">
        <v>0</v>
      </c>
      <c r="JWQ282" s="12">
        <v>0</v>
      </c>
      <c r="JWR282" s="12">
        <v>0</v>
      </c>
      <c r="JWS282" s="12">
        <v>0</v>
      </c>
      <c r="JWT282" s="12">
        <v>0</v>
      </c>
      <c r="JWU282" s="12">
        <v>0</v>
      </c>
      <c r="JWV282" s="12">
        <v>0</v>
      </c>
      <c r="JWW282" s="12">
        <v>0</v>
      </c>
      <c r="JWX282" s="12">
        <v>0</v>
      </c>
      <c r="JWY282" s="12">
        <v>0</v>
      </c>
      <c r="JWZ282" s="12">
        <v>0</v>
      </c>
      <c r="JXA282" s="12">
        <v>0</v>
      </c>
      <c r="JXB282" s="12">
        <v>0</v>
      </c>
      <c r="JXC282" s="12">
        <v>0</v>
      </c>
      <c r="JXD282" s="12">
        <v>0</v>
      </c>
      <c r="JXE282" s="12">
        <v>0</v>
      </c>
      <c r="JXF282" s="12">
        <v>0</v>
      </c>
      <c r="JXG282" s="12">
        <v>0</v>
      </c>
      <c r="JXH282" s="12">
        <v>0</v>
      </c>
      <c r="JXI282" s="12">
        <v>0</v>
      </c>
      <c r="JXJ282" s="12">
        <v>0</v>
      </c>
      <c r="JXK282" s="12">
        <v>0</v>
      </c>
      <c r="JXL282" s="12">
        <v>0</v>
      </c>
      <c r="JXM282" s="12">
        <v>0</v>
      </c>
      <c r="JXN282" s="12">
        <v>0</v>
      </c>
      <c r="JXO282" s="12">
        <v>0</v>
      </c>
      <c r="JXP282" s="12">
        <v>0</v>
      </c>
      <c r="JXQ282" s="12">
        <v>0</v>
      </c>
      <c r="JXR282" s="12">
        <v>0</v>
      </c>
      <c r="JXS282" s="12">
        <v>0</v>
      </c>
      <c r="JXT282" s="12">
        <v>0</v>
      </c>
      <c r="JXU282" s="12">
        <v>0</v>
      </c>
      <c r="JXV282" s="12">
        <v>0</v>
      </c>
      <c r="JXW282" s="12">
        <v>0</v>
      </c>
      <c r="JXX282" s="12">
        <v>0</v>
      </c>
      <c r="JXY282" s="12">
        <v>0</v>
      </c>
      <c r="JXZ282" s="12">
        <v>0</v>
      </c>
      <c r="JYA282" s="12">
        <v>0</v>
      </c>
      <c r="JYB282" s="12">
        <v>0</v>
      </c>
      <c r="JYC282" s="12">
        <v>0</v>
      </c>
      <c r="JYD282" s="12">
        <v>0</v>
      </c>
      <c r="JYE282" s="12">
        <v>0</v>
      </c>
      <c r="JYF282" s="12">
        <v>0</v>
      </c>
      <c r="JYG282" s="12">
        <v>0</v>
      </c>
      <c r="JYH282" s="12">
        <v>0</v>
      </c>
      <c r="JYI282" s="12">
        <v>0</v>
      </c>
      <c r="JYJ282" s="12">
        <v>0</v>
      </c>
      <c r="JYK282" s="12">
        <v>0</v>
      </c>
      <c r="JYL282" s="12">
        <v>0</v>
      </c>
      <c r="JYM282" s="12">
        <v>0</v>
      </c>
      <c r="JYN282" s="12">
        <v>0</v>
      </c>
      <c r="JYO282" s="12">
        <v>0</v>
      </c>
      <c r="JYP282" s="12">
        <v>0</v>
      </c>
      <c r="JYQ282" s="12">
        <v>0</v>
      </c>
      <c r="JYR282" s="12">
        <v>0</v>
      </c>
      <c r="JYS282" s="12">
        <v>0</v>
      </c>
      <c r="JYT282" s="12">
        <v>0</v>
      </c>
      <c r="JYU282" s="12">
        <v>0</v>
      </c>
      <c r="JYV282" s="12">
        <v>0</v>
      </c>
      <c r="JYW282" s="12">
        <v>0</v>
      </c>
      <c r="JYX282" s="12">
        <v>0</v>
      </c>
      <c r="JYY282" s="12">
        <v>0</v>
      </c>
      <c r="JYZ282" s="12">
        <v>0</v>
      </c>
      <c r="JZA282" s="12">
        <v>0</v>
      </c>
      <c r="JZB282" s="12">
        <v>0</v>
      </c>
      <c r="JZC282" s="12">
        <v>0</v>
      </c>
      <c r="JZD282" s="12">
        <v>0</v>
      </c>
      <c r="JZE282" s="12">
        <v>0</v>
      </c>
      <c r="JZF282" s="12">
        <v>0</v>
      </c>
      <c r="JZG282" s="12">
        <v>0</v>
      </c>
      <c r="JZH282" s="12">
        <v>0</v>
      </c>
      <c r="JZI282" s="12">
        <v>0</v>
      </c>
      <c r="JZJ282" s="12">
        <v>0</v>
      </c>
      <c r="JZK282" s="12">
        <v>0</v>
      </c>
      <c r="JZL282" s="12">
        <v>0</v>
      </c>
      <c r="JZM282" s="12">
        <v>0</v>
      </c>
      <c r="JZN282" s="12">
        <v>0</v>
      </c>
      <c r="JZO282" s="12">
        <v>0</v>
      </c>
      <c r="JZP282" s="12">
        <v>0</v>
      </c>
      <c r="JZQ282" s="12">
        <v>0</v>
      </c>
      <c r="JZR282" s="12">
        <v>0</v>
      </c>
      <c r="JZS282" s="12">
        <v>0</v>
      </c>
      <c r="JZT282" s="12">
        <v>0</v>
      </c>
      <c r="JZU282" s="12">
        <v>0</v>
      </c>
      <c r="JZV282" s="12">
        <v>0</v>
      </c>
      <c r="JZW282" s="12">
        <v>0</v>
      </c>
      <c r="JZX282" s="12">
        <v>0</v>
      </c>
      <c r="JZY282" s="12">
        <v>0</v>
      </c>
      <c r="JZZ282" s="12">
        <v>0</v>
      </c>
      <c r="KAA282" s="12">
        <v>0</v>
      </c>
      <c r="KAB282" s="12">
        <v>0</v>
      </c>
      <c r="KAC282" s="12">
        <v>0</v>
      </c>
      <c r="KAD282" s="12">
        <v>0</v>
      </c>
      <c r="KAE282" s="12">
        <v>0</v>
      </c>
      <c r="KAF282" s="12">
        <v>0</v>
      </c>
      <c r="KAG282" s="12">
        <v>0</v>
      </c>
      <c r="KAH282" s="12">
        <v>0</v>
      </c>
      <c r="KAI282" s="12">
        <v>0</v>
      </c>
      <c r="KAJ282" s="12">
        <v>0</v>
      </c>
      <c r="KAK282" s="12">
        <v>0</v>
      </c>
      <c r="KAL282" s="12">
        <v>0</v>
      </c>
      <c r="KAM282" s="12">
        <v>0</v>
      </c>
      <c r="KAN282" s="12">
        <v>0</v>
      </c>
      <c r="KAO282" s="12">
        <v>0</v>
      </c>
      <c r="KAP282" s="12">
        <v>0</v>
      </c>
      <c r="KAQ282" s="12">
        <v>0</v>
      </c>
      <c r="KAR282" s="12">
        <v>0</v>
      </c>
      <c r="KAS282" s="12">
        <v>0</v>
      </c>
      <c r="KAT282" s="12">
        <v>0</v>
      </c>
      <c r="KAU282" s="12">
        <v>0</v>
      </c>
      <c r="KAV282" s="12">
        <v>0</v>
      </c>
      <c r="KAW282" s="12">
        <v>0</v>
      </c>
      <c r="KAX282" s="12">
        <v>0</v>
      </c>
      <c r="KAY282" s="12">
        <v>0</v>
      </c>
      <c r="KAZ282" s="12">
        <v>0</v>
      </c>
      <c r="KBA282" s="12">
        <v>0</v>
      </c>
      <c r="KBB282" s="12">
        <v>0</v>
      </c>
      <c r="KBC282" s="12">
        <v>0</v>
      </c>
      <c r="KBD282" s="12">
        <v>0</v>
      </c>
      <c r="KBE282" s="12">
        <v>0</v>
      </c>
      <c r="KBF282" s="12">
        <v>0</v>
      </c>
      <c r="KBG282" s="12">
        <v>0</v>
      </c>
      <c r="KBH282" s="12">
        <v>0</v>
      </c>
      <c r="KBI282" s="12">
        <v>0</v>
      </c>
      <c r="KBJ282" s="12">
        <v>0</v>
      </c>
      <c r="KBK282" s="12">
        <v>0</v>
      </c>
      <c r="KBL282" s="12">
        <v>0</v>
      </c>
      <c r="KBM282" s="12">
        <v>0</v>
      </c>
      <c r="KBN282" s="12">
        <v>0</v>
      </c>
      <c r="KBO282" s="12">
        <v>0</v>
      </c>
      <c r="KBP282" s="12">
        <v>0</v>
      </c>
      <c r="KBQ282" s="12">
        <v>0</v>
      </c>
      <c r="KBR282" s="12">
        <v>0</v>
      </c>
      <c r="KBS282" s="12">
        <v>0</v>
      </c>
      <c r="KBT282" s="12">
        <v>0</v>
      </c>
      <c r="KBU282" s="12">
        <v>0</v>
      </c>
      <c r="KBV282" s="12">
        <v>0</v>
      </c>
      <c r="KBW282" s="12">
        <v>0</v>
      </c>
      <c r="KBX282" s="12">
        <v>0</v>
      </c>
      <c r="KBY282" s="12">
        <v>0</v>
      </c>
      <c r="KBZ282" s="12">
        <v>0</v>
      </c>
      <c r="KCA282" s="12">
        <v>0</v>
      </c>
      <c r="KCB282" s="12">
        <v>0</v>
      </c>
      <c r="KCC282" s="12">
        <v>0</v>
      </c>
      <c r="KCD282" s="12">
        <v>0</v>
      </c>
      <c r="KCE282" s="12">
        <v>0</v>
      </c>
      <c r="KCF282" s="12">
        <v>0</v>
      </c>
      <c r="KCG282" s="12">
        <v>0</v>
      </c>
      <c r="KCH282" s="12">
        <v>0</v>
      </c>
      <c r="KCI282" s="12">
        <v>0</v>
      </c>
      <c r="KCJ282" s="12">
        <v>0</v>
      </c>
      <c r="KCK282" s="12">
        <v>0</v>
      </c>
      <c r="KCL282" s="12">
        <v>0</v>
      </c>
      <c r="KCM282" s="12">
        <v>0</v>
      </c>
      <c r="KCN282" s="12">
        <v>0</v>
      </c>
      <c r="KCO282" s="12">
        <v>0</v>
      </c>
      <c r="KCP282" s="12">
        <v>0</v>
      </c>
      <c r="KCQ282" s="12">
        <v>0</v>
      </c>
      <c r="KCR282" s="12">
        <v>0</v>
      </c>
      <c r="KCS282" s="12">
        <v>0</v>
      </c>
      <c r="KCT282" s="12">
        <v>0</v>
      </c>
      <c r="KCU282" s="12">
        <v>0</v>
      </c>
      <c r="KCV282" s="12">
        <v>0</v>
      </c>
      <c r="KCW282" s="12">
        <v>0</v>
      </c>
      <c r="KCX282" s="12">
        <v>0</v>
      </c>
      <c r="KCY282" s="12">
        <v>0</v>
      </c>
      <c r="KCZ282" s="12">
        <v>0</v>
      </c>
      <c r="KDA282" s="12">
        <v>0</v>
      </c>
      <c r="KDB282" s="12">
        <v>0</v>
      </c>
      <c r="KDC282" s="12">
        <v>0</v>
      </c>
      <c r="KDD282" s="12">
        <v>0</v>
      </c>
      <c r="KDE282" s="12">
        <v>0</v>
      </c>
      <c r="KDF282" s="12">
        <v>0</v>
      </c>
      <c r="KDG282" s="12">
        <v>0</v>
      </c>
      <c r="KDH282" s="12">
        <v>0</v>
      </c>
      <c r="KDI282" s="12">
        <v>0</v>
      </c>
      <c r="KDJ282" s="12">
        <v>0</v>
      </c>
      <c r="KDK282" s="12">
        <v>0</v>
      </c>
      <c r="KDL282" s="12">
        <v>0</v>
      </c>
      <c r="KDM282" s="12">
        <v>0</v>
      </c>
      <c r="KDN282" s="12">
        <v>0</v>
      </c>
      <c r="KDO282" s="12">
        <v>0</v>
      </c>
      <c r="KDP282" s="12">
        <v>0</v>
      </c>
      <c r="KDQ282" s="12">
        <v>0</v>
      </c>
      <c r="KDR282" s="12">
        <v>0</v>
      </c>
      <c r="KDS282" s="12">
        <v>0</v>
      </c>
      <c r="KDT282" s="12">
        <v>0</v>
      </c>
      <c r="KDU282" s="12">
        <v>0</v>
      </c>
      <c r="KDV282" s="12">
        <v>0</v>
      </c>
      <c r="KDW282" s="12">
        <v>0</v>
      </c>
      <c r="KDX282" s="12">
        <v>0</v>
      </c>
      <c r="KDY282" s="12">
        <v>0</v>
      </c>
      <c r="KDZ282" s="12">
        <v>0</v>
      </c>
      <c r="KEA282" s="12">
        <v>0</v>
      </c>
      <c r="KEB282" s="12">
        <v>0</v>
      </c>
      <c r="KEC282" s="12">
        <v>0</v>
      </c>
      <c r="KED282" s="12">
        <v>0</v>
      </c>
      <c r="KEE282" s="12">
        <v>0</v>
      </c>
      <c r="KEF282" s="12">
        <v>0</v>
      </c>
      <c r="KEG282" s="12">
        <v>0</v>
      </c>
      <c r="KEH282" s="12">
        <v>0</v>
      </c>
      <c r="KEI282" s="12">
        <v>0</v>
      </c>
      <c r="KEJ282" s="12">
        <v>0</v>
      </c>
      <c r="KEK282" s="12">
        <v>0</v>
      </c>
      <c r="KEL282" s="12">
        <v>0</v>
      </c>
      <c r="KEM282" s="12">
        <v>0</v>
      </c>
      <c r="KEN282" s="12">
        <v>0</v>
      </c>
      <c r="KEO282" s="12">
        <v>0</v>
      </c>
      <c r="KEP282" s="12">
        <v>0</v>
      </c>
      <c r="KEQ282" s="12">
        <v>0</v>
      </c>
      <c r="KER282" s="12">
        <v>0</v>
      </c>
      <c r="KES282" s="12">
        <v>0</v>
      </c>
      <c r="KET282" s="12">
        <v>0</v>
      </c>
      <c r="KEU282" s="12">
        <v>0</v>
      </c>
      <c r="KEV282" s="12">
        <v>0</v>
      </c>
      <c r="KEW282" s="12">
        <v>0</v>
      </c>
      <c r="KEX282" s="12">
        <v>0</v>
      </c>
      <c r="KEY282" s="12">
        <v>0</v>
      </c>
      <c r="KEZ282" s="12">
        <v>0</v>
      </c>
      <c r="KFA282" s="12">
        <v>0</v>
      </c>
      <c r="KFB282" s="12">
        <v>0</v>
      </c>
      <c r="KFC282" s="12">
        <v>0</v>
      </c>
      <c r="KFD282" s="12">
        <v>0</v>
      </c>
      <c r="KFE282" s="12">
        <v>0</v>
      </c>
      <c r="KFF282" s="12">
        <v>0</v>
      </c>
      <c r="KFG282" s="12">
        <v>0</v>
      </c>
      <c r="KFH282" s="12">
        <v>0</v>
      </c>
      <c r="KFI282" s="12">
        <v>0</v>
      </c>
      <c r="KFJ282" s="12">
        <v>0</v>
      </c>
      <c r="KFK282" s="12">
        <v>0</v>
      </c>
      <c r="KFL282" s="12">
        <v>0</v>
      </c>
      <c r="KFM282" s="12">
        <v>0</v>
      </c>
      <c r="KFN282" s="12">
        <v>0</v>
      </c>
      <c r="KFO282" s="12">
        <v>0</v>
      </c>
      <c r="KFP282" s="12">
        <v>0</v>
      </c>
      <c r="KFQ282" s="12">
        <v>0</v>
      </c>
      <c r="KFR282" s="12">
        <v>0</v>
      </c>
      <c r="KFS282" s="12">
        <v>0</v>
      </c>
      <c r="KFT282" s="12">
        <v>0</v>
      </c>
      <c r="KFU282" s="12">
        <v>0</v>
      </c>
      <c r="KFV282" s="12">
        <v>0</v>
      </c>
      <c r="KFW282" s="12">
        <v>0</v>
      </c>
      <c r="KFX282" s="12">
        <v>0</v>
      </c>
      <c r="KFY282" s="12">
        <v>0</v>
      </c>
      <c r="KFZ282" s="12">
        <v>0</v>
      </c>
      <c r="KGA282" s="12">
        <v>0</v>
      </c>
      <c r="KGB282" s="12">
        <v>0</v>
      </c>
      <c r="KGC282" s="12">
        <v>0</v>
      </c>
      <c r="KGD282" s="12">
        <v>0</v>
      </c>
      <c r="KGE282" s="12">
        <v>0</v>
      </c>
      <c r="KGF282" s="12">
        <v>0</v>
      </c>
      <c r="KGG282" s="12">
        <v>0</v>
      </c>
      <c r="KGH282" s="12">
        <v>0</v>
      </c>
      <c r="KGI282" s="12">
        <v>0</v>
      </c>
      <c r="KGJ282" s="12">
        <v>0</v>
      </c>
      <c r="KGK282" s="12">
        <v>0</v>
      </c>
      <c r="KGL282" s="12">
        <v>0</v>
      </c>
      <c r="KGM282" s="12">
        <v>0</v>
      </c>
      <c r="KGN282" s="12">
        <v>0</v>
      </c>
      <c r="KGO282" s="12">
        <v>0</v>
      </c>
      <c r="KGP282" s="12">
        <v>0</v>
      </c>
      <c r="KGQ282" s="12">
        <v>0</v>
      </c>
      <c r="KGR282" s="12">
        <v>0</v>
      </c>
      <c r="KGS282" s="12">
        <v>0</v>
      </c>
      <c r="KGT282" s="12">
        <v>0</v>
      </c>
      <c r="KGU282" s="12">
        <v>0</v>
      </c>
      <c r="KGV282" s="12">
        <v>0</v>
      </c>
      <c r="KGW282" s="12">
        <v>0</v>
      </c>
      <c r="KGX282" s="12">
        <v>0</v>
      </c>
      <c r="KGY282" s="12">
        <v>0</v>
      </c>
      <c r="KGZ282" s="12">
        <v>0</v>
      </c>
      <c r="KHA282" s="12">
        <v>0</v>
      </c>
      <c r="KHB282" s="12">
        <v>0</v>
      </c>
      <c r="KHC282" s="12">
        <v>0</v>
      </c>
      <c r="KHD282" s="12">
        <v>0</v>
      </c>
      <c r="KHE282" s="12">
        <v>0</v>
      </c>
      <c r="KHF282" s="12">
        <v>0</v>
      </c>
      <c r="KHG282" s="12">
        <v>0</v>
      </c>
      <c r="KHH282" s="12">
        <v>0</v>
      </c>
      <c r="KHI282" s="12">
        <v>0</v>
      </c>
      <c r="KHJ282" s="12">
        <v>0</v>
      </c>
      <c r="KHK282" s="12">
        <v>0</v>
      </c>
      <c r="KHL282" s="12">
        <v>0</v>
      </c>
      <c r="KHM282" s="12">
        <v>0</v>
      </c>
      <c r="KHN282" s="12">
        <v>0</v>
      </c>
      <c r="KHO282" s="12">
        <v>0</v>
      </c>
      <c r="KHP282" s="12">
        <v>0</v>
      </c>
      <c r="KHQ282" s="12">
        <v>0</v>
      </c>
      <c r="KHR282" s="12">
        <v>0</v>
      </c>
      <c r="KHS282" s="12">
        <v>0</v>
      </c>
      <c r="KHT282" s="12">
        <v>0</v>
      </c>
      <c r="KHU282" s="12">
        <v>0</v>
      </c>
      <c r="KHV282" s="12">
        <v>0</v>
      </c>
      <c r="KHW282" s="12">
        <v>0</v>
      </c>
      <c r="KHX282" s="12">
        <v>0</v>
      </c>
      <c r="KHY282" s="12">
        <v>0</v>
      </c>
      <c r="KHZ282" s="12">
        <v>0</v>
      </c>
      <c r="KIA282" s="12">
        <v>0</v>
      </c>
      <c r="KIB282" s="12">
        <v>0</v>
      </c>
      <c r="KIC282" s="12">
        <v>0</v>
      </c>
      <c r="KID282" s="12">
        <v>0</v>
      </c>
      <c r="KIE282" s="12">
        <v>0</v>
      </c>
      <c r="KIF282" s="12">
        <v>0</v>
      </c>
      <c r="KIG282" s="12">
        <v>0</v>
      </c>
      <c r="KIH282" s="12">
        <v>0</v>
      </c>
      <c r="KII282" s="12">
        <v>0</v>
      </c>
      <c r="KIJ282" s="12">
        <v>0</v>
      </c>
      <c r="KIK282" s="12">
        <v>0</v>
      </c>
      <c r="KIL282" s="12">
        <v>0</v>
      </c>
      <c r="KIM282" s="12">
        <v>0</v>
      </c>
      <c r="KIN282" s="12">
        <v>0</v>
      </c>
      <c r="KIO282" s="12">
        <v>0</v>
      </c>
      <c r="KIP282" s="12">
        <v>0</v>
      </c>
      <c r="KIQ282" s="12">
        <v>0</v>
      </c>
      <c r="KIR282" s="12">
        <v>0</v>
      </c>
      <c r="KIS282" s="12">
        <v>0</v>
      </c>
      <c r="KIT282" s="12">
        <v>0</v>
      </c>
      <c r="KIU282" s="12">
        <v>0</v>
      </c>
      <c r="KIV282" s="12">
        <v>0</v>
      </c>
      <c r="KIW282" s="12">
        <v>0</v>
      </c>
      <c r="KIX282" s="12">
        <v>0</v>
      </c>
      <c r="KIY282" s="12">
        <v>0</v>
      </c>
      <c r="KIZ282" s="12">
        <v>0</v>
      </c>
      <c r="KJA282" s="12">
        <v>0</v>
      </c>
      <c r="KJB282" s="12">
        <v>0</v>
      </c>
      <c r="KJC282" s="12">
        <v>0</v>
      </c>
      <c r="KJD282" s="12">
        <v>0</v>
      </c>
      <c r="KJE282" s="12">
        <v>0</v>
      </c>
      <c r="KJF282" s="12">
        <v>0</v>
      </c>
      <c r="KJG282" s="12">
        <v>0</v>
      </c>
      <c r="KJH282" s="12">
        <v>0</v>
      </c>
      <c r="KJI282" s="12">
        <v>0</v>
      </c>
      <c r="KJJ282" s="12">
        <v>0</v>
      </c>
      <c r="KJK282" s="12">
        <v>0</v>
      </c>
      <c r="KJL282" s="12">
        <v>0</v>
      </c>
      <c r="KJM282" s="12">
        <v>0</v>
      </c>
      <c r="KJN282" s="12">
        <v>0</v>
      </c>
      <c r="KJO282" s="12">
        <v>0</v>
      </c>
      <c r="KJP282" s="12">
        <v>0</v>
      </c>
      <c r="KJQ282" s="12">
        <v>0</v>
      </c>
      <c r="KJR282" s="12">
        <v>0</v>
      </c>
      <c r="KJS282" s="12">
        <v>0</v>
      </c>
      <c r="KJT282" s="12">
        <v>0</v>
      </c>
      <c r="KJU282" s="12">
        <v>0</v>
      </c>
      <c r="KJV282" s="12">
        <v>0</v>
      </c>
      <c r="KJW282" s="12">
        <v>0</v>
      </c>
      <c r="KJX282" s="12">
        <v>0</v>
      </c>
      <c r="KJY282" s="12">
        <v>0</v>
      </c>
      <c r="KJZ282" s="12">
        <v>0</v>
      </c>
      <c r="KKA282" s="12">
        <v>0</v>
      </c>
      <c r="KKB282" s="12">
        <v>0</v>
      </c>
      <c r="KKC282" s="12">
        <v>0</v>
      </c>
      <c r="KKD282" s="12">
        <v>0</v>
      </c>
      <c r="KKE282" s="12">
        <v>0</v>
      </c>
      <c r="KKF282" s="12">
        <v>0</v>
      </c>
      <c r="KKG282" s="12">
        <v>0</v>
      </c>
      <c r="KKH282" s="12">
        <v>0</v>
      </c>
      <c r="KKI282" s="12">
        <v>0</v>
      </c>
      <c r="KKJ282" s="12">
        <v>0</v>
      </c>
      <c r="KKK282" s="12">
        <v>0</v>
      </c>
      <c r="KKL282" s="12">
        <v>0</v>
      </c>
      <c r="KKM282" s="12">
        <v>0</v>
      </c>
      <c r="KKN282" s="12">
        <v>0</v>
      </c>
      <c r="KKO282" s="12">
        <v>0</v>
      </c>
      <c r="KKP282" s="12">
        <v>0</v>
      </c>
      <c r="KKQ282" s="12">
        <v>0</v>
      </c>
      <c r="KKR282" s="12">
        <v>0</v>
      </c>
      <c r="KKS282" s="12">
        <v>0</v>
      </c>
      <c r="KKT282" s="12">
        <v>0</v>
      </c>
      <c r="KKU282" s="12">
        <v>0</v>
      </c>
      <c r="KKV282" s="12">
        <v>0</v>
      </c>
      <c r="KKW282" s="12">
        <v>0</v>
      </c>
      <c r="KKX282" s="12">
        <v>0</v>
      </c>
      <c r="KKY282" s="12">
        <v>0</v>
      </c>
      <c r="KKZ282" s="12">
        <v>0</v>
      </c>
      <c r="KLA282" s="12">
        <v>0</v>
      </c>
      <c r="KLB282" s="12">
        <v>0</v>
      </c>
      <c r="KLC282" s="12">
        <v>0</v>
      </c>
      <c r="KLD282" s="12">
        <v>0</v>
      </c>
      <c r="KLE282" s="12">
        <v>0</v>
      </c>
      <c r="KLF282" s="12">
        <v>0</v>
      </c>
      <c r="KLG282" s="12">
        <v>0</v>
      </c>
      <c r="KLH282" s="12">
        <v>0</v>
      </c>
      <c r="KLI282" s="12">
        <v>0</v>
      </c>
      <c r="KLJ282" s="12">
        <v>0</v>
      </c>
      <c r="KLK282" s="12">
        <v>0</v>
      </c>
      <c r="KLL282" s="12">
        <v>0</v>
      </c>
      <c r="KLM282" s="12">
        <v>0</v>
      </c>
      <c r="KLN282" s="12">
        <v>0</v>
      </c>
      <c r="KLO282" s="12">
        <v>0</v>
      </c>
      <c r="KLP282" s="12">
        <v>0</v>
      </c>
      <c r="KLQ282" s="12">
        <v>0</v>
      </c>
      <c r="KLR282" s="12">
        <v>0</v>
      </c>
      <c r="KLS282" s="12">
        <v>0</v>
      </c>
      <c r="KLT282" s="12">
        <v>0</v>
      </c>
      <c r="KLU282" s="12">
        <v>0</v>
      </c>
      <c r="KLV282" s="12">
        <v>0</v>
      </c>
      <c r="KLW282" s="12">
        <v>0</v>
      </c>
      <c r="KLX282" s="12">
        <v>0</v>
      </c>
      <c r="KLY282" s="12">
        <v>0</v>
      </c>
      <c r="KLZ282" s="12">
        <v>0</v>
      </c>
      <c r="KMA282" s="12">
        <v>0</v>
      </c>
      <c r="KMB282" s="12">
        <v>0</v>
      </c>
      <c r="KMC282" s="12">
        <v>0</v>
      </c>
      <c r="KMD282" s="12">
        <v>0</v>
      </c>
      <c r="KME282" s="12">
        <v>0</v>
      </c>
      <c r="KMF282" s="12">
        <v>0</v>
      </c>
      <c r="KMG282" s="12">
        <v>0</v>
      </c>
      <c r="KMH282" s="12">
        <v>0</v>
      </c>
      <c r="KMI282" s="12">
        <v>0</v>
      </c>
      <c r="KMJ282" s="12">
        <v>0</v>
      </c>
      <c r="KMK282" s="12">
        <v>0</v>
      </c>
      <c r="KML282" s="12">
        <v>0</v>
      </c>
      <c r="KMM282" s="12">
        <v>0</v>
      </c>
      <c r="KMN282" s="12">
        <v>0</v>
      </c>
      <c r="KMO282" s="12">
        <v>0</v>
      </c>
      <c r="KMP282" s="12">
        <v>0</v>
      </c>
      <c r="KMQ282" s="12">
        <v>0</v>
      </c>
      <c r="KMR282" s="12">
        <v>0</v>
      </c>
      <c r="KMS282" s="12">
        <v>0</v>
      </c>
      <c r="KMT282" s="12">
        <v>0</v>
      </c>
      <c r="KMU282" s="12">
        <v>0</v>
      </c>
      <c r="KMV282" s="12">
        <v>0</v>
      </c>
      <c r="KMW282" s="12">
        <v>0</v>
      </c>
      <c r="KMX282" s="12">
        <v>0</v>
      </c>
      <c r="KMY282" s="12">
        <v>0</v>
      </c>
      <c r="KMZ282" s="12">
        <v>0</v>
      </c>
      <c r="KNA282" s="12">
        <v>0</v>
      </c>
      <c r="KNB282" s="12">
        <v>0</v>
      </c>
      <c r="KNC282" s="12">
        <v>0</v>
      </c>
      <c r="KND282" s="12">
        <v>0</v>
      </c>
      <c r="KNE282" s="12">
        <v>0</v>
      </c>
      <c r="KNF282" s="12">
        <v>0</v>
      </c>
      <c r="KNG282" s="12">
        <v>0</v>
      </c>
      <c r="KNH282" s="12">
        <v>0</v>
      </c>
      <c r="KNI282" s="12">
        <v>0</v>
      </c>
      <c r="KNJ282" s="12">
        <v>0</v>
      </c>
      <c r="KNK282" s="12">
        <v>0</v>
      </c>
      <c r="KNL282" s="12">
        <v>0</v>
      </c>
      <c r="KNM282" s="12">
        <v>0</v>
      </c>
      <c r="KNN282" s="12">
        <v>0</v>
      </c>
      <c r="KNO282" s="12">
        <v>0</v>
      </c>
      <c r="KNP282" s="12">
        <v>0</v>
      </c>
      <c r="KNQ282" s="12">
        <v>0</v>
      </c>
      <c r="KNR282" s="12">
        <v>0</v>
      </c>
      <c r="KNS282" s="12">
        <v>0</v>
      </c>
      <c r="KNT282" s="12">
        <v>0</v>
      </c>
      <c r="KNU282" s="12">
        <v>0</v>
      </c>
      <c r="KNV282" s="12">
        <v>0</v>
      </c>
      <c r="KNW282" s="12">
        <v>0</v>
      </c>
      <c r="KNX282" s="12">
        <v>0</v>
      </c>
      <c r="KNY282" s="12">
        <v>0</v>
      </c>
      <c r="KNZ282" s="12">
        <v>0</v>
      </c>
      <c r="KOA282" s="12">
        <v>0</v>
      </c>
      <c r="KOB282" s="12">
        <v>0</v>
      </c>
      <c r="KOC282" s="12">
        <v>0</v>
      </c>
      <c r="KOD282" s="12">
        <v>0</v>
      </c>
      <c r="KOE282" s="12">
        <v>0</v>
      </c>
      <c r="KOF282" s="12">
        <v>0</v>
      </c>
      <c r="KOG282" s="12">
        <v>0</v>
      </c>
      <c r="KOH282" s="12">
        <v>0</v>
      </c>
      <c r="KOI282" s="12">
        <v>0</v>
      </c>
      <c r="KOJ282" s="12">
        <v>0</v>
      </c>
      <c r="KOK282" s="12">
        <v>0</v>
      </c>
      <c r="KOL282" s="12">
        <v>0</v>
      </c>
      <c r="KOM282" s="12">
        <v>0</v>
      </c>
      <c r="KON282" s="12">
        <v>0</v>
      </c>
      <c r="KOO282" s="12">
        <v>0</v>
      </c>
      <c r="KOP282" s="12">
        <v>0</v>
      </c>
      <c r="KOQ282" s="12">
        <v>0</v>
      </c>
      <c r="KOR282" s="12">
        <v>0</v>
      </c>
      <c r="KOS282" s="12">
        <v>0</v>
      </c>
      <c r="KOT282" s="12">
        <v>0</v>
      </c>
      <c r="KOU282" s="12">
        <v>0</v>
      </c>
      <c r="KOV282" s="12">
        <v>0</v>
      </c>
      <c r="KOW282" s="12">
        <v>0</v>
      </c>
      <c r="KOX282" s="12">
        <v>0</v>
      </c>
      <c r="KOY282" s="12">
        <v>0</v>
      </c>
      <c r="KOZ282" s="12">
        <v>0</v>
      </c>
      <c r="KPA282" s="12">
        <v>0</v>
      </c>
      <c r="KPB282" s="12">
        <v>0</v>
      </c>
      <c r="KPC282" s="12">
        <v>0</v>
      </c>
      <c r="KPD282" s="12">
        <v>0</v>
      </c>
      <c r="KPE282" s="12">
        <v>0</v>
      </c>
      <c r="KPF282" s="12">
        <v>0</v>
      </c>
      <c r="KPG282" s="12">
        <v>0</v>
      </c>
      <c r="KPH282" s="12">
        <v>0</v>
      </c>
      <c r="KPI282" s="12">
        <v>0</v>
      </c>
      <c r="KPJ282" s="12">
        <v>0</v>
      </c>
      <c r="KPK282" s="12">
        <v>0</v>
      </c>
      <c r="KPL282" s="12">
        <v>0</v>
      </c>
      <c r="KPM282" s="12">
        <v>0</v>
      </c>
      <c r="KPN282" s="12">
        <v>0</v>
      </c>
      <c r="KPO282" s="12">
        <v>0</v>
      </c>
      <c r="KPP282" s="12">
        <v>0</v>
      </c>
      <c r="KPQ282" s="12">
        <v>0</v>
      </c>
      <c r="KPR282" s="12">
        <v>0</v>
      </c>
      <c r="KPS282" s="12">
        <v>0</v>
      </c>
      <c r="KPT282" s="12">
        <v>0</v>
      </c>
      <c r="KPU282" s="12">
        <v>0</v>
      </c>
      <c r="KPV282" s="12">
        <v>0</v>
      </c>
      <c r="KPW282" s="12">
        <v>0</v>
      </c>
      <c r="KPX282" s="12">
        <v>0</v>
      </c>
      <c r="KPY282" s="12">
        <v>0</v>
      </c>
      <c r="KPZ282" s="12">
        <v>0</v>
      </c>
      <c r="KQA282" s="12">
        <v>0</v>
      </c>
      <c r="KQB282" s="12">
        <v>0</v>
      </c>
      <c r="KQC282" s="12">
        <v>0</v>
      </c>
      <c r="KQD282" s="12">
        <v>0</v>
      </c>
      <c r="KQE282" s="12">
        <v>0</v>
      </c>
      <c r="KQF282" s="12">
        <v>0</v>
      </c>
      <c r="KQG282" s="12">
        <v>0</v>
      </c>
      <c r="KQH282" s="12">
        <v>0</v>
      </c>
      <c r="KQI282" s="12">
        <v>0</v>
      </c>
      <c r="KQJ282" s="12">
        <v>0</v>
      </c>
      <c r="KQK282" s="12">
        <v>0</v>
      </c>
      <c r="KQL282" s="12">
        <v>0</v>
      </c>
      <c r="KQM282" s="12">
        <v>0</v>
      </c>
      <c r="KQN282" s="12">
        <v>0</v>
      </c>
      <c r="KQO282" s="12">
        <v>0</v>
      </c>
      <c r="KQP282" s="12">
        <v>0</v>
      </c>
      <c r="KQQ282" s="12">
        <v>0</v>
      </c>
      <c r="KQR282" s="12">
        <v>0</v>
      </c>
      <c r="KQS282" s="12">
        <v>0</v>
      </c>
      <c r="KQT282" s="12">
        <v>0</v>
      </c>
      <c r="KQU282" s="12">
        <v>0</v>
      </c>
      <c r="KQV282" s="12">
        <v>0</v>
      </c>
      <c r="KQW282" s="12">
        <v>0</v>
      </c>
      <c r="KQX282" s="12">
        <v>0</v>
      </c>
      <c r="KQY282" s="12">
        <v>0</v>
      </c>
      <c r="KQZ282" s="12">
        <v>0</v>
      </c>
      <c r="KRA282" s="12">
        <v>0</v>
      </c>
      <c r="KRB282" s="12">
        <v>0</v>
      </c>
      <c r="KRC282" s="12">
        <v>0</v>
      </c>
      <c r="KRD282" s="12">
        <v>0</v>
      </c>
      <c r="KRE282" s="12">
        <v>0</v>
      </c>
      <c r="KRF282" s="12">
        <v>0</v>
      </c>
      <c r="KRG282" s="12">
        <v>0</v>
      </c>
      <c r="KRH282" s="12">
        <v>0</v>
      </c>
      <c r="KRI282" s="12">
        <v>0</v>
      </c>
      <c r="KRJ282" s="12">
        <v>0</v>
      </c>
      <c r="KRK282" s="12">
        <v>0</v>
      </c>
      <c r="KRL282" s="12">
        <v>0</v>
      </c>
      <c r="KRM282" s="12">
        <v>0</v>
      </c>
      <c r="KRN282" s="12">
        <v>0</v>
      </c>
      <c r="KRO282" s="12">
        <v>0</v>
      </c>
      <c r="KRP282" s="12">
        <v>0</v>
      </c>
      <c r="KRQ282" s="12">
        <v>0</v>
      </c>
      <c r="KRR282" s="12">
        <v>0</v>
      </c>
      <c r="KRS282" s="12">
        <v>0</v>
      </c>
      <c r="KRT282" s="12">
        <v>0</v>
      </c>
      <c r="KRU282" s="12">
        <v>0</v>
      </c>
      <c r="KRV282" s="12">
        <v>0</v>
      </c>
      <c r="KRW282" s="12">
        <v>0</v>
      </c>
      <c r="KRX282" s="12">
        <v>0</v>
      </c>
      <c r="KRY282" s="12">
        <v>0</v>
      </c>
      <c r="KRZ282" s="12">
        <v>0</v>
      </c>
      <c r="KSA282" s="12">
        <v>0</v>
      </c>
      <c r="KSB282" s="12">
        <v>0</v>
      </c>
      <c r="KSC282" s="12">
        <v>0</v>
      </c>
      <c r="KSD282" s="12">
        <v>0</v>
      </c>
      <c r="KSE282" s="12">
        <v>0</v>
      </c>
      <c r="KSF282" s="12">
        <v>0</v>
      </c>
      <c r="KSG282" s="12">
        <v>0</v>
      </c>
      <c r="KSH282" s="12">
        <v>0</v>
      </c>
      <c r="KSI282" s="12">
        <v>0</v>
      </c>
      <c r="KSJ282" s="12">
        <v>0</v>
      </c>
      <c r="KSK282" s="12">
        <v>0</v>
      </c>
      <c r="KSL282" s="12">
        <v>0</v>
      </c>
      <c r="KSM282" s="12">
        <v>0</v>
      </c>
      <c r="KSN282" s="12">
        <v>0</v>
      </c>
      <c r="KSO282" s="12">
        <v>0</v>
      </c>
      <c r="KSP282" s="12">
        <v>0</v>
      </c>
      <c r="KSQ282" s="12">
        <v>0</v>
      </c>
      <c r="KSR282" s="12">
        <v>0</v>
      </c>
      <c r="KSS282" s="12">
        <v>0</v>
      </c>
      <c r="KST282" s="12">
        <v>0</v>
      </c>
      <c r="KSU282" s="12">
        <v>0</v>
      </c>
      <c r="KSV282" s="12">
        <v>0</v>
      </c>
      <c r="KSW282" s="12">
        <v>0</v>
      </c>
      <c r="KSX282" s="12">
        <v>0</v>
      </c>
      <c r="KSY282" s="12">
        <v>0</v>
      </c>
      <c r="KSZ282" s="12">
        <v>0</v>
      </c>
      <c r="KTA282" s="12">
        <v>0</v>
      </c>
      <c r="KTB282" s="12">
        <v>0</v>
      </c>
      <c r="KTC282" s="12">
        <v>0</v>
      </c>
      <c r="KTD282" s="12">
        <v>0</v>
      </c>
      <c r="KTE282" s="12">
        <v>0</v>
      </c>
      <c r="KTF282" s="12">
        <v>0</v>
      </c>
      <c r="KTG282" s="12">
        <v>0</v>
      </c>
      <c r="KTH282" s="12">
        <v>0</v>
      </c>
      <c r="KTI282" s="12">
        <v>0</v>
      </c>
      <c r="KTJ282" s="12">
        <v>0</v>
      </c>
      <c r="KTK282" s="12">
        <v>0</v>
      </c>
      <c r="KTL282" s="12">
        <v>0</v>
      </c>
      <c r="KTM282" s="12">
        <v>0</v>
      </c>
      <c r="KTN282" s="12">
        <v>0</v>
      </c>
      <c r="KTO282" s="12">
        <v>0</v>
      </c>
      <c r="KTP282" s="12">
        <v>0</v>
      </c>
      <c r="KTQ282" s="12">
        <v>0</v>
      </c>
      <c r="KTR282" s="12">
        <v>0</v>
      </c>
      <c r="KTS282" s="12">
        <v>0</v>
      </c>
      <c r="KTT282" s="12">
        <v>0</v>
      </c>
      <c r="KTU282" s="12">
        <v>0</v>
      </c>
      <c r="KTV282" s="12">
        <v>0</v>
      </c>
      <c r="KTW282" s="12">
        <v>0</v>
      </c>
      <c r="KTX282" s="12">
        <v>0</v>
      </c>
      <c r="KTY282" s="12">
        <v>0</v>
      </c>
      <c r="KTZ282" s="12">
        <v>0</v>
      </c>
      <c r="KUA282" s="12">
        <v>0</v>
      </c>
      <c r="KUB282" s="12">
        <v>0</v>
      </c>
      <c r="KUC282" s="12">
        <v>0</v>
      </c>
      <c r="KUD282" s="12">
        <v>0</v>
      </c>
      <c r="KUE282" s="12">
        <v>0</v>
      </c>
      <c r="KUF282" s="12">
        <v>0</v>
      </c>
      <c r="KUG282" s="12">
        <v>0</v>
      </c>
      <c r="KUH282" s="12">
        <v>0</v>
      </c>
      <c r="KUI282" s="12">
        <v>0</v>
      </c>
      <c r="KUJ282" s="12">
        <v>0</v>
      </c>
      <c r="KUK282" s="12">
        <v>0</v>
      </c>
      <c r="KUL282" s="12">
        <v>0</v>
      </c>
      <c r="KUM282" s="12">
        <v>0</v>
      </c>
      <c r="KUN282" s="12">
        <v>0</v>
      </c>
      <c r="KUO282" s="12">
        <v>0</v>
      </c>
      <c r="KUP282" s="12">
        <v>0</v>
      </c>
      <c r="KUQ282" s="12">
        <v>0</v>
      </c>
      <c r="KUR282" s="12">
        <v>0</v>
      </c>
      <c r="KUS282" s="12">
        <v>0</v>
      </c>
      <c r="KUT282" s="12">
        <v>0</v>
      </c>
      <c r="KUU282" s="12">
        <v>0</v>
      </c>
      <c r="KUV282" s="12">
        <v>0</v>
      </c>
      <c r="KUW282" s="12">
        <v>0</v>
      </c>
      <c r="KUX282" s="12">
        <v>0</v>
      </c>
      <c r="KUY282" s="12">
        <v>0</v>
      </c>
      <c r="KUZ282" s="12">
        <v>0</v>
      </c>
      <c r="KVA282" s="12">
        <v>0</v>
      </c>
      <c r="KVB282" s="12">
        <v>0</v>
      </c>
      <c r="KVC282" s="12">
        <v>0</v>
      </c>
      <c r="KVD282" s="12">
        <v>0</v>
      </c>
      <c r="KVE282" s="12">
        <v>0</v>
      </c>
      <c r="KVF282" s="12">
        <v>0</v>
      </c>
      <c r="KVG282" s="12">
        <v>0</v>
      </c>
      <c r="KVH282" s="12">
        <v>0</v>
      </c>
      <c r="KVI282" s="12">
        <v>0</v>
      </c>
      <c r="KVJ282" s="12">
        <v>0</v>
      </c>
      <c r="KVK282" s="12">
        <v>0</v>
      </c>
      <c r="KVL282" s="12">
        <v>0</v>
      </c>
      <c r="KVM282" s="12">
        <v>0</v>
      </c>
      <c r="KVN282" s="12">
        <v>0</v>
      </c>
      <c r="KVO282" s="12">
        <v>0</v>
      </c>
      <c r="KVP282" s="12">
        <v>0</v>
      </c>
      <c r="KVQ282" s="12">
        <v>0</v>
      </c>
      <c r="KVR282" s="12">
        <v>0</v>
      </c>
      <c r="KVS282" s="12">
        <v>0</v>
      </c>
      <c r="KVT282" s="12">
        <v>0</v>
      </c>
      <c r="KVU282" s="12">
        <v>0</v>
      </c>
      <c r="KVV282" s="12">
        <v>0</v>
      </c>
      <c r="KVW282" s="12">
        <v>0</v>
      </c>
      <c r="KVX282" s="12">
        <v>0</v>
      </c>
      <c r="KVY282" s="12">
        <v>0</v>
      </c>
      <c r="KVZ282" s="12">
        <v>0</v>
      </c>
      <c r="KWA282" s="12">
        <v>0</v>
      </c>
      <c r="KWB282" s="12">
        <v>0</v>
      </c>
      <c r="KWC282" s="12">
        <v>0</v>
      </c>
      <c r="KWD282" s="12">
        <v>0</v>
      </c>
      <c r="KWE282" s="12">
        <v>0</v>
      </c>
      <c r="KWF282" s="12">
        <v>0</v>
      </c>
      <c r="KWG282" s="12">
        <v>0</v>
      </c>
      <c r="KWH282" s="12">
        <v>0</v>
      </c>
      <c r="KWI282" s="12">
        <v>0</v>
      </c>
      <c r="KWJ282" s="12">
        <v>0</v>
      </c>
      <c r="KWK282" s="12">
        <v>0</v>
      </c>
      <c r="KWL282" s="12">
        <v>0</v>
      </c>
      <c r="KWM282" s="12">
        <v>0</v>
      </c>
      <c r="KWN282" s="12">
        <v>0</v>
      </c>
      <c r="KWO282" s="12">
        <v>0</v>
      </c>
      <c r="KWP282" s="12">
        <v>0</v>
      </c>
      <c r="KWQ282" s="12">
        <v>0</v>
      </c>
      <c r="KWR282" s="12">
        <v>0</v>
      </c>
      <c r="KWS282" s="12">
        <v>0</v>
      </c>
      <c r="KWT282" s="12">
        <v>0</v>
      </c>
      <c r="KWU282" s="12">
        <v>0</v>
      </c>
      <c r="KWV282" s="12">
        <v>0</v>
      </c>
      <c r="KWW282" s="12">
        <v>0</v>
      </c>
      <c r="KWX282" s="12">
        <v>0</v>
      </c>
      <c r="KWY282" s="12">
        <v>0</v>
      </c>
      <c r="KWZ282" s="12">
        <v>0</v>
      </c>
      <c r="KXA282" s="12">
        <v>0</v>
      </c>
      <c r="KXB282" s="12">
        <v>0</v>
      </c>
      <c r="KXC282" s="12">
        <v>0</v>
      </c>
      <c r="KXD282" s="12">
        <v>0</v>
      </c>
      <c r="KXE282" s="12">
        <v>0</v>
      </c>
      <c r="KXF282" s="12">
        <v>0</v>
      </c>
      <c r="KXG282" s="12">
        <v>0</v>
      </c>
      <c r="KXH282" s="12">
        <v>0</v>
      </c>
      <c r="KXI282" s="12">
        <v>0</v>
      </c>
      <c r="KXJ282" s="12">
        <v>0</v>
      </c>
      <c r="KXK282" s="12">
        <v>0</v>
      </c>
      <c r="KXL282" s="12">
        <v>0</v>
      </c>
      <c r="KXM282" s="12">
        <v>0</v>
      </c>
      <c r="KXN282" s="12">
        <v>0</v>
      </c>
      <c r="KXO282" s="12">
        <v>0</v>
      </c>
      <c r="KXP282" s="12">
        <v>0</v>
      </c>
      <c r="KXQ282" s="12">
        <v>0</v>
      </c>
      <c r="KXR282" s="12">
        <v>0</v>
      </c>
      <c r="KXS282" s="12">
        <v>0</v>
      </c>
      <c r="KXT282" s="12">
        <v>0</v>
      </c>
      <c r="KXU282" s="12">
        <v>0</v>
      </c>
      <c r="KXV282" s="12">
        <v>0</v>
      </c>
      <c r="KXW282" s="12">
        <v>0</v>
      </c>
      <c r="KXX282" s="12">
        <v>0</v>
      </c>
      <c r="KXY282" s="12">
        <v>0</v>
      </c>
      <c r="KXZ282" s="12">
        <v>0</v>
      </c>
      <c r="KYA282" s="12">
        <v>0</v>
      </c>
      <c r="KYB282" s="12">
        <v>0</v>
      </c>
      <c r="KYC282" s="12">
        <v>0</v>
      </c>
      <c r="KYD282" s="12">
        <v>0</v>
      </c>
      <c r="KYE282" s="12">
        <v>0</v>
      </c>
      <c r="KYF282" s="12">
        <v>0</v>
      </c>
      <c r="KYG282" s="12">
        <v>0</v>
      </c>
      <c r="KYH282" s="12">
        <v>0</v>
      </c>
      <c r="KYI282" s="12">
        <v>0</v>
      </c>
      <c r="KYJ282" s="12">
        <v>0</v>
      </c>
      <c r="KYK282" s="12">
        <v>0</v>
      </c>
      <c r="KYL282" s="12">
        <v>0</v>
      </c>
      <c r="KYM282" s="12">
        <v>0</v>
      </c>
      <c r="KYN282" s="12">
        <v>0</v>
      </c>
      <c r="KYO282" s="12">
        <v>0</v>
      </c>
      <c r="KYP282" s="12">
        <v>0</v>
      </c>
      <c r="KYQ282" s="12">
        <v>0</v>
      </c>
      <c r="KYR282" s="12">
        <v>0</v>
      </c>
      <c r="KYS282" s="12">
        <v>0</v>
      </c>
      <c r="KYT282" s="12">
        <v>0</v>
      </c>
      <c r="KYU282" s="12">
        <v>0</v>
      </c>
      <c r="KYV282" s="12">
        <v>0</v>
      </c>
      <c r="KYW282" s="12">
        <v>0</v>
      </c>
      <c r="KYX282" s="12">
        <v>0</v>
      </c>
      <c r="KYY282" s="12">
        <v>0</v>
      </c>
      <c r="KYZ282" s="12">
        <v>0</v>
      </c>
      <c r="KZA282" s="12">
        <v>0</v>
      </c>
      <c r="KZB282" s="12">
        <v>0</v>
      </c>
      <c r="KZC282" s="12">
        <v>0</v>
      </c>
      <c r="KZD282" s="12">
        <v>0</v>
      </c>
      <c r="KZE282" s="12">
        <v>0</v>
      </c>
      <c r="KZF282" s="12">
        <v>0</v>
      </c>
      <c r="KZG282" s="12">
        <v>0</v>
      </c>
      <c r="KZH282" s="12">
        <v>0</v>
      </c>
      <c r="KZI282" s="12">
        <v>0</v>
      </c>
      <c r="KZJ282" s="12">
        <v>0</v>
      </c>
      <c r="KZK282" s="12">
        <v>0</v>
      </c>
      <c r="KZL282" s="12">
        <v>0</v>
      </c>
      <c r="KZM282" s="12">
        <v>0</v>
      </c>
      <c r="KZN282" s="12">
        <v>0</v>
      </c>
      <c r="KZO282" s="12">
        <v>0</v>
      </c>
      <c r="KZP282" s="12">
        <v>0</v>
      </c>
      <c r="KZQ282" s="12">
        <v>0</v>
      </c>
      <c r="KZR282" s="12">
        <v>0</v>
      </c>
      <c r="KZS282" s="12">
        <v>0</v>
      </c>
      <c r="KZT282" s="12">
        <v>0</v>
      </c>
      <c r="KZU282" s="12">
        <v>0</v>
      </c>
      <c r="KZV282" s="12">
        <v>0</v>
      </c>
      <c r="KZW282" s="12">
        <v>0</v>
      </c>
      <c r="KZX282" s="12">
        <v>0</v>
      </c>
      <c r="KZY282" s="12">
        <v>0</v>
      </c>
      <c r="KZZ282" s="12">
        <v>0</v>
      </c>
      <c r="LAA282" s="12">
        <v>0</v>
      </c>
      <c r="LAB282" s="12">
        <v>0</v>
      </c>
      <c r="LAC282" s="12">
        <v>0</v>
      </c>
      <c r="LAD282" s="12">
        <v>0</v>
      </c>
      <c r="LAE282" s="12">
        <v>0</v>
      </c>
      <c r="LAF282" s="12">
        <v>0</v>
      </c>
      <c r="LAG282" s="12">
        <v>0</v>
      </c>
      <c r="LAH282" s="12">
        <v>0</v>
      </c>
      <c r="LAI282" s="12">
        <v>0</v>
      </c>
      <c r="LAJ282" s="12">
        <v>0</v>
      </c>
      <c r="LAK282" s="12">
        <v>0</v>
      </c>
      <c r="LAL282" s="12">
        <v>0</v>
      </c>
      <c r="LAM282" s="12">
        <v>0</v>
      </c>
      <c r="LAN282" s="12">
        <v>0</v>
      </c>
      <c r="LAO282" s="12">
        <v>0</v>
      </c>
      <c r="LAP282" s="12">
        <v>0</v>
      </c>
      <c r="LAQ282" s="12">
        <v>0</v>
      </c>
      <c r="LAR282" s="12">
        <v>0</v>
      </c>
      <c r="LAS282" s="12">
        <v>0</v>
      </c>
      <c r="LAT282" s="12">
        <v>0</v>
      </c>
      <c r="LAU282" s="12">
        <v>0</v>
      </c>
      <c r="LAV282" s="12">
        <v>0</v>
      </c>
      <c r="LAW282" s="12">
        <v>0</v>
      </c>
      <c r="LAX282" s="12">
        <v>0</v>
      </c>
      <c r="LAY282" s="12">
        <v>0</v>
      </c>
      <c r="LAZ282" s="12">
        <v>0</v>
      </c>
      <c r="LBA282" s="12">
        <v>0</v>
      </c>
      <c r="LBB282" s="12">
        <v>0</v>
      </c>
      <c r="LBC282" s="12">
        <v>0</v>
      </c>
      <c r="LBD282" s="12">
        <v>0</v>
      </c>
      <c r="LBE282" s="12">
        <v>0</v>
      </c>
      <c r="LBF282" s="12">
        <v>0</v>
      </c>
      <c r="LBG282" s="12">
        <v>0</v>
      </c>
      <c r="LBH282" s="12">
        <v>0</v>
      </c>
      <c r="LBI282" s="12">
        <v>0</v>
      </c>
      <c r="LBJ282" s="12">
        <v>0</v>
      </c>
      <c r="LBK282" s="12">
        <v>0</v>
      </c>
      <c r="LBL282" s="12">
        <v>0</v>
      </c>
      <c r="LBM282" s="12">
        <v>0</v>
      </c>
      <c r="LBN282" s="12">
        <v>0</v>
      </c>
      <c r="LBO282" s="12">
        <v>0</v>
      </c>
      <c r="LBP282" s="12">
        <v>0</v>
      </c>
      <c r="LBQ282" s="12">
        <v>0</v>
      </c>
      <c r="LBR282" s="12">
        <v>0</v>
      </c>
      <c r="LBS282" s="12">
        <v>0</v>
      </c>
      <c r="LBT282" s="12">
        <v>0</v>
      </c>
      <c r="LBU282" s="12">
        <v>0</v>
      </c>
      <c r="LBV282" s="12">
        <v>0</v>
      </c>
      <c r="LBW282" s="12">
        <v>0</v>
      </c>
      <c r="LBX282" s="12">
        <v>0</v>
      </c>
      <c r="LBY282" s="12">
        <v>0</v>
      </c>
      <c r="LBZ282" s="12">
        <v>0</v>
      </c>
      <c r="LCA282" s="12">
        <v>0</v>
      </c>
      <c r="LCB282" s="12">
        <v>0</v>
      </c>
      <c r="LCC282" s="12">
        <v>0</v>
      </c>
      <c r="LCD282" s="12">
        <v>0</v>
      </c>
      <c r="LCE282" s="12">
        <v>0</v>
      </c>
      <c r="LCF282" s="12">
        <v>0</v>
      </c>
      <c r="LCG282" s="12">
        <v>0</v>
      </c>
      <c r="LCH282" s="12">
        <v>0</v>
      </c>
      <c r="LCI282" s="12">
        <v>0</v>
      </c>
      <c r="LCJ282" s="12">
        <v>0</v>
      </c>
      <c r="LCK282" s="12">
        <v>0</v>
      </c>
      <c r="LCL282" s="12">
        <v>0</v>
      </c>
      <c r="LCM282" s="12">
        <v>0</v>
      </c>
      <c r="LCN282" s="12">
        <v>0</v>
      </c>
      <c r="LCO282" s="12">
        <v>0</v>
      </c>
      <c r="LCP282" s="12">
        <v>0</v>
      </c>
      <c r="LCQ282" s="12">
        <v>0</v>
      </c>
      <c r="LCR282" s="12">
        <v>0</v>
      </c>
      <c r="LCS282" s="12">
        <v>0</v>
      </c>
      <c r="LCT282" s="12">
        <v>0</v>
      </c>
      <c r="LCU282" s="12">
        <v>0</v>
      </c>
      <c r="LCV282" s="12">
        <v>0</v>
      </c>
      <c r="LCW282" s="12">
        <v>0</v>
      </c>
      <c r="LCX282" s="12">
        <v>0</v>
      </c>
      <c r="LCY282" s="12">
        <v>0</v>
      </c>
      <c r="LCZ282" s="12">
        <v>0</v>
      </c>
      <c r="LDA282" s="12">
        <v>0</v>
      </c>
      <c r="LDB282" s="12">
        <v>0</v>
      </c>
      <c r="LDC282" s="12">
        <v>0</v>
      </c>
      <c r="LDD282" s="12">
        <v>0</v>
      </c>
      <c r="LDE282" s="12">
        <v>0</v>
      </c>
      <c r="LDF282" s="12">
        <v>0</v>
      </c>
      <c r="LDG282" s="12">
        <v>0</v>
      </c>
      <c r="LDH282" s="12">
        <v>0</v>
      </c>
      <c r="LDI282" s="12">
        <v>0</v>
      </c>
      <c r="LDJ282" s="12">
        <v>0</v>
      </c>
      <c r="LDK282" s="12">
        <v>0</v>
      </c>
      <c r="LDL282" s="12">
        <v>0</v>
      </c>
      <c r="LDM282" s="12">
        <v>0</v>
      </c>
      <c r="LDN282" s="12">
        <v>0</v>
      </c>
      <c r="LDO282" s="12">
        <v>0</v>
      </c>
      <c r="LDP282" s="12">
        <v>0</v>
      </c>
      <c r="LDQ282" s="12">
        <v>0</v>
      </c>
      <c r="LDR282" s="12">
        <v>0</v>
      </c>
      <c r="LDS282" s="12">
        <v>0</v>
      </c>
      <c r="LDT282" s="12">
        <v>0</v>
      </c>
      <c r="LDU282" s="12">
        <v>0</v>
      </c>
      <c r="LDV282" s="12">
        <v>0</v>
      </c>
      <c r="LDW282" s="12">
        <v>0</v>
      </c>
      <c r="LDX282" s="12">
        <v>0</v>
      </c>
      <c r="LDY282" s="12">
        <v>0</v>
      </c>
      <c r="LDZ282" s="12">
        <v>0</v>
      </c>
      <c r="LEA282" s="12">
        <v>0</v>
      </c>
      <c r="LEB282" s="12">
        <v>0</v>
      </c>
      <c r="LEC282" s="12">
        <v>0</v>
      </c>
      <c r="LED282" s="12">
        <v>0</v>
      </c>
      <c r="LEE282" s="12">
        <v>0</v>
      </c>
      <c r="LEF282" s="12">
        <v>0</v>
      </c>
      <c r="LEG282" s="12">
        <v>0</v>
      </c>
      <c r="LEH282" s="12">
        <v>0</v>
      </c>
      <c r="LEI282" s="12">
        <v>0</v>
      </c>
      <c r="LEJ282" s="12">
        <v>0</v>
      </c>
      <c r="LEK282" s="12">
        <v>0</v>
      </c>
      <c r="LEL282" s="12">
        <v>0</v>
      </c>
      <c r="LEM282" s="12">
        <v>0</v>
      </c>
      <c r="LEN282" s="12">
        <v>0</v>
      </c>
      <c r="LEO282" s="12">
        <v>0</v>
      </c>
      <c r="LEP282" s="12">
        <v>0</v>
      </c>
      <c r="LEQ282" s="12">
        <v>0</v>
      </c>
      <c r="LER282" s="12">
        <v>0</v>
      </c>
      <c r="LES282" s="12">
        <v>0</v>
      </c>
      <c r="LET282" s="12">
        <v>0</v>
      </c>
      <c r="LEU282" s="12">
        <v>0</v>
      </c>
      <c r="LEV282" s="12">
        <v>0</v>
      </c>
      <c r="LEW282" s="12">
        <v>0</v>
      </c>
      <c r="LEX282" s="12">
        <v>0</v>
      </c>
      <c r="LEY282" s="12">
        <v>0</v>
      </c>
      <c r="LEZ282" s="12">
        <v>0</v>
      </c>
      <c r="LFA282" s="12">
        <v>0</v>
      </c>
      <c r="LFB282" s="12">
        <v>0</v>
      </c>
      <c r="LFC282" s="12">
        <v>0</v>
      </c>
      <c r="LFD282" s="12">
        <v>0</v>
      </c>
      <c r="LFE282" s="12">
        <v>0</v>
      </c>
      <c r="LFF282" s="12">
        <v>0</v>
      </c>
      <c r="LFG282" s="12">
        <v>0</v>
      </c>
      <c r="LFH282" s="12">
        <v>0</v>
      </c>
      <c r="LFI282" s="12">
        <v>0</v>
      </c>
      <c r="LFJ282" s="12">
        <v>0</v>
      </c>
      <c r="LFK282" s="12">
        <v>0</v>
      </c>
      <c r="LFL282" s="12">
        <v>0</v>
      </c>
      <c r="LFM282" s="12">
        <v>0</v>
      </c>
      <c r="LFN282" s="12">
        <v>0</v>
      </c>
      <c r="LFO282" s="12">
        <v>0</v>
      </c>
      <c r="LFP282" s="12">
        <v>0</v>
      </c>
      <c r="LFQ282" s="12">
        <v>0</v>
      </c>
      <c r="LFR282" s="12">
        <v>0</v>
      </c>
      <c r="LFS282" s="12">
        <v>0</v>
      </c>
      <c r="LFT282" s="12">
        <v>0</v>
      </c>
      <c r="LFU282" s="12">
        <v>0</v>
      </c>
      <c r="LFV282" s="12">
        <v>0</v>
      </c>
      <c r="LFW282" s="12">
        <v>0</v>
      </c>
      <c r="LFX282" s="12">
        <v>0</v>
      </c>
      <c r="LFY282" s="12">
        <v>0</v>
      </c>
      <c r="LFZ282" s="12">
        <v>0</v>
      </c>
      <c r="LGA282" s="12">
        <v>0</v>
      </c>
      <c r="LGB282" s="12">
        <v>0</v>
      </c>
      <c r="LGC282" s="12">
        <v>0</v>
      </c>
      <c r="LGD282" s="12">
        <v>0</v>
      </c>
      <c r="LGE282" s="12">
        <v>0</v>
      </c>
      <c r="LGF282" s="12">
        <v>0</v>
      </c>
      <c r="LGG282" s="12">
        <v>0</v>
      </c>
      <c r="LGH282" s="12">
        <v>0</v>
      </c>
      <c r="LGI282" s="12">
        <v>0</v>
      </c>
      <c r="LGJ282" s="12">
        <v>0</v>
      </c>
      <c r="LGK282" s="12">
        <v>0</v>
      </c>
      <c r="LGL282" s="12">
        <v>0</v>
      </c>
      <c r="LGM282" s="12">
        <v>0</v>
      </c>
      <c r="LGN282" s="12">
        <v>0</v>
      </c>
      <c r="LGO282" s="12">
        <v>0</v>
      </c>
      <c r="LGP282" s="12">
        <v>0</v>
      </c>
      <c r="LGQ282" s="12">
        <v>0</v>
      </c>
      <c r="LGR282" s="12">
        <v>0</v>
      </c>
      <c r="LGS282" s="12">
        <v>0</v>
      </c>
      <c r="LGT282" s="12">
        <v>0</v>
      </c>
      <c r="LGU282" s="12">
        <v>0</v>
      </c>
      <c r="LGV282" s="12">
        <v>0</v>
      </c>
      <c r="LGW282" s="12">
        <v>0</v>
      </c>
      <c r="LGX282" s="12">
        <v>0</v>
      </c>
      <c r="LGY282" s="12">
        <v>0</v>
      </c>
      <c r="LGZ282" s="12">
        <v>0</v>
      </c>
      <c r="LHA282" s="12">
        <v>0</v>
      </c>
      <c r="LHB282" s="12">
        <v>0</v>
      </c>
      <c r="LHC282" s="12">
        <v>0</v>
      </c>
      <c r="LHD282" s="12">
        <v>0</v>
      </c>
      <c r="LHE282" s="12">
        <v>0</v>
      </c>
      <c r="LHF282" s="12">
        <v>0</v>
      </c>
      <c r="LHG282" s="12">
        <v>0</v>
      </c>
      <c r="LHH282" s="12">
        <v>0</v>
      </c>
      <c r="LHI282" s="12">
        <v>0</v>
      </c>
      <c r="LHJ282" s="12">
        <v>0</v>
      </c>
      <c r="LHK282" s="12">
        <v>0</v>
      </c>
      <c r="LHL282" s="12">
        <v>0</v>
      </c>
      <c r="LHM282" s="12">
        <v>0</v>
      </c>
      <c r="LHN282" s="12">
        <v>0</v>
      </c>
      <c r="LHO282" s="12">
        <v>0</v>
      </c>
      <c r="LHP282" s="12">
        <v>0</v>
      </c>
      <c r="LHQ282" s="12">
        <v>0</v>
      </c>
      <c r="LHR282" s="12">
        <v>0</v>
      </c>
      <c r="LHS282" s="12">
        <v>0</v>
      </c>
      <c r="LHT282" s="12">
        <v>0</v>
      </c>
      <c r="LHU282" s="12">
        <v>0</v>
      </c>
      <c r="LHV282" s="12">
        <v>0</v>
      </c>
      <c r="LHW282" s="12">
        <v>0</v>
      </c>
      <c r="LHX282" s="12">
        <v>0</v>
      </c>
      <c r="LHY282" s="12">
        <v>0</v>
      </c>
      <c r="LHZ282" s="12">
        <v>0</v>
      </c>
      <c r="LIA282" s="12">
        <v>0</v>
      </c>
      <c r="LIB282" s="12">
        <v>0</v>
      </c>
      <c r="LIC282" s="12">
        <v>0</v>
      </c>
      <c r="LID282" s="12">
        <v>0</v>
      </c>
      <c r="LIE282" s="12">
        <v>0</v>
      </c>
      <c r="LIF282" s="12">
        <v>0</v>
      </c>
      <c r="LIG282" s="12">
        <v>0</v>
      </c>
      <c r="LIH282" s="12">
        <v>0</v>
      </c>
      <c r="LII282" s="12">
        <v>0</v>
      </c>
      <c r="LIJ282" s="12">
        <v>0</v>
      </c>
      <c r="LIK282" s="12">
        <v>0</v>
      </c>
      <c r="LIL282" s="12">
        <v>0</v>
      </c>
      <c r="LIM282" s="12">
        <v>0</v>
      </c>
      <c r="LIN282" s="12">
        <v>0</v>
      </c>
      <c r="LIO282" s="12">
        <v>0</v>
      </c>
      <c r="LIP282" s="12">
        <v>0</v>
      </c>
      <c r="LIQ282" s="12">
        <v>0</v>
      </c>
      <c r="LIR282" s="12">
        <v>0</v>
      </c>
      <c r="LIS282" s="12">
        <v>0</v>
      </c>
      <c r="LIT282" s="12">
        <v>0</v>
      </c>
      <c r="LIU282" s="12">
        <v>0</v>
      </c>
      <c r="LIV282" s="12">
        <v>0</v>
      </c>
      <c r="LIW282" s="12">
        <v>0</v>
      </c>
      <c r="LIX282" s="12">
        <v>0</v>
      </c>
      <c r="LIY282" s="12">
        <v>0</v>
      </c>
      <c r="LIZ282" s="12">
        <v>0</v>
      </c>
      <c r="LJA282" s="12">
        <v>0</v>
      </c>
      <c r="LJB282" s="12">
        <v>0</v>
      </c>
      <c r="LJC282" s="12">
        <v>0</v>
      </c>
      <c r="LJD282" s="12">
        <v>0</v>
      </c>
      <c r="LJE282" s="12">
        <v>0</v>
      </c>
      <c r="LJF282" s="12">
        <v>0</v>
      </c>
      <c r="LJG282" s="12">
        <v>0</v>
      </c>
      <c r="LJH282" s="12">
        <v>0</v>
      </c>
      <c r="LJI282" s="12">
        <v>0</v>
      </c>
      <c r="LJJ282" s="12">
        <v>0</v>
      </c>
      <c r="LJK282" s="12">
        <v>0</v>
      </c>
      <c r="LJL282" s="12">
        <v>0</v>
      </c>
      <c r="LJM282" s="12">
        <v>0</v>
      </c>
      <c r="LJN282" s="12">
        <v>0</v>
      </c>
      <c r="LJO282" s="12">
        <v>0</v>
      </c>
      <c r="LJP282" s="12">
        <v>0</v>
      </c>
      <c r="LJQ282" s="12">
        <v>0</v>
      </c>
      <c r="LJR282" s="12">
        <v>0</v>
      </c>
      <c r="LJS282" s="12">
        <v>0</v>
      </c>
      <c r="LJT282" s="12">
        <v>0</v>
      </c>
      <c r="LJU282" s="12">
        <v>0</v>
      </c>
      <c r="LJV282" s="12">
        <v>0</v>
      </c>
      <c r="LJW282" s="12">
        <v>0</v>
      </c>
      <c r="LJX282" s="12">
        <v>0</v>
      </c>
      <c r="LJY282" s="12">
        <v>0</v>
      </c>
      <c r="LJZ282" s="12">
        <v>0</v>
      </c>
      <c r="LKA282" s="12">
        <v>0</v>
      </c>
      <c r="LKB282" s="12">
        <v>0</v>
      </c>
      <c r="LKC282" s="12">
        <v>0</v>
      </c>
      <c r="LKD282" s="12">
        <v>0</v>
      </c>
      <c r="LKE282" s="12">
        <v>0</v>
      </c>
      <c r="LKF282" s="12">
        <v>0</v>
      </c>
      <c r="LKG282" s="12">
        <v>0</v>
      </c>
      <c r="LKH282" s="12">
        <v>0</v>
      </c>
      <c r="LKI282" s="12">
        <v>0</v>
      </c>
      <c r="LKJ282" s="12">
        <v>0</v>
      </c>
      <c r="LKK282" s="12">
        <v>0</v>
      </c>
      <c r="LKL282" s="12">
        <v>0</v>
      </c>
      <c r="LKM282" s="12">
        <v>0</v>
      </c>
      <c r="LKN282" s="12">
        <v>0</v>
      </c>
      <c r="LKO282" s="12">
        <v>0</v>
      </c>
      <c r="LKP282" s="12">
        <v>0</v>
      </c>
      <c r="LKQ282" s="12">
        <v>0</v>
      </c>
      <c r="LKR282" s="12">
        <v>0</v>
      </c>
      <c r="LKS282" s="12">
        <v>0</v>
      </c>
      <c r="LKT282" s="12">
        <v>0</v>
      </c>
      <c r="LKU282" s="12">
        <v>0</v>
      </c>
      <c r="LKV282" s="12">
        <v>0</v>
      </c>
      <c r="LKW282" s="12">
        <v>0</v>
      </c>
      <c r="LKX282" s="12">
        <v>0</v>
      </c>
      <c r="LKY282" s="12">
        <v>0</v>
      </c>
      <c r="LKZ282" s="12">
        <v>0</v>
      </c>
      <c r="LLA282" s="12">
        <v>0</v>
      </c>
      <c r="LLB282" s="12">
        <v>0</v>
      </c>
      <c r="LLC282" s="12">
        <v>0</v>
      </c>
      <c r="LLD282" s="12">
        <v>0</v>
      </c>
      <c r="LLE282" s="12">
        <v>0</v>
      </c>
      <c r="LLF282" s="12">
        <v>0</v>
      </c>
      <c r="LLG282" s="12">
        <v>0</v>
      </c>
      <c r="LLH282" s="12">
        <v>0</v>
      </c>
      <c r="LLI282" s="12">
        <v>0</v>
      </c>
      <c r="LLJ282" s="12">
        <v>0</v>
      </c>
      <c r="LLK282" s="12">
        <v>0</v>
      </c>
      <c r="LLL282" s="12">
        <v>0</v>
      </c>
      <c r="LLM282" s="12">
        <v>0</v>
      </c>
      <c r="LLN282" s="12">
        <v>0</v>
      </c>
      <c r="LLO282" s="12">
        <v>0</v>
      </c>
      <c r="LLP282" s="12">
        <v>0</v>
      </c>
      <c r="LLQ282" s="12">
        <v>0</v>
      </c>
      <c r="LLR282" s="12">
        <v>0</v>
      </c>
      <c r="LLS282" s="12">
        <v>0</v>
      </c>
      <c r="LLT282" s="12">
        <v>0</v>
      </c>
      <c r="LLU282" s="12">
        <v>0</v>
      </c>
      <c r="LLV282" s="12">
        <v>0</v>
      </c>
      <c r="LLW282" s="12">
        <v>0</v>
      </c>
      <c r="LLX282" s="12">
        <v>0</v>
      </c>
      <c r="LLY282" s="12">
        <v>0</v>
      </c>
      <c r="LLZ282" s="12">
        <v>0</v>
      </c>
      <c r="LMA282" s="12">
        <v>0</v>
      </c>
      <c r="LMB282" s="12">
        <v>0</v>
      </c>
      <c r="LMC282" s="12">
        <v>0</v>
      </c>
      <c r="LMD282" s="12">
        <v>0</v>
      </c>
      <c r="LME282" s="12">
        <v>0</v>
      </c>
      <c r="LMF282" s="12">
        <v>0</v>
      </c>
      <c r="LMG282" s="12">
        <v>0</v>
      </c>
      <c r="LMH282" s="12">
        <v>0</v>
      </c>
      <c r="LMI282" s="12">
        <v>0</v>
      </c>
      <c r="LMJ282" s="12">
        <v>0</v>
      </c>
      <c r="LMK282" s="12">
        <v>0</v>
      </c>
      <c r="LML282" s="12">
        <v>0</v>
      </c>
      <c r="LMM282" s="12">
        <v>0</v>
      </c>
      <c r="LMN282" s="12">
        <v>0</v>
      </c>
      <c r="LMO282" s="12">
        <v>0</v>
      </c>
      <c r="LMP282" s="12">
        <v>0</v>
      </c>
      <c r="LMQ282" s="12">
        <v>0</v>
      </c>
      <c r="LMR282" s="12">
        <v>0</v>
      </c>
      <c r="LMS282" s="12">
        <v>0</v>
      </c>
      <c r="LMT282" s="12">
        <v>0</v>
      </c>
      <c r="LMU282" s="12">
        <v>0</v>
      </c>
      <c r="LMV282" s="12">
        <v>0</v>
      </c>
      <c r="LMW282" s="12">
        <v>0</v>
      </c>
      <c r="LMX282" s="12">
        <v>0</v>
      </c>
      <c r="LMY282" s="12">
        <v>0</v>
      </c>
      <c r="LMZ282" s="12">
        <v>0</v>
      </c>
      <c r="LNA282" s="12">
        <v>0</v>
      </c>
      <c r="LNB282" s="12">
        <v>0</v>
      </c>
      <c r="LNC282" s="12">
        <v>0</v>
      </c>
      <c r="LND282" s="12">
        <v>0</v>
      </c>
      <c r="LNE282" s="12">
        <v>0</v>
      </c>
      <c r="LNF282" s="12">
        <v>0</v>
      </c>
      <c r="LNG282" s="12">
        <v>0</v>
      </c>
      <c r="LNH282" s="12">
        <v>0</v>
      </c>
      <c r="LNI282" s="12">
        <v>0</v>
      </c>
      <c r="LNJ282" s="12">
        <v>0</v>
      </c>
      <c r="LNK282" s="12">
        <v>0</v>
      </c>
      <c r="LNL282" s="12">
        <v>0</v>
      </c>
      <c r="LNM282" s="12">
        <v>0</v>
      </c>
      <c r="LNN282" s="12">
        <v>0</v>
      </c>
      <c r="LNO282" s="12">
        <v>0</v>
      </c>
      <c r="LNP282" s="12">
        <v>0</v>
      </c>
      <c r="LNQ282" s="12">
        <v>0</v>
      </c>
      <c r="LNR282" s="12">
        <v>0</v>
      </c>
      <c r="LNS282" s="12">
        <v>0</v>
      </c>
      <c r="LNT282" s="12">
        <v>0</v>
      </c>
      <c r="LNU282" s="12">
        <v>0</v>
      </c>
      <c r="LNV282" s="12">
        <v>0</v>
      </c>
      <c r="LNW282" s="12">
        <v>0</v>
      </c>
      <c r="LNX282" s="12">
        <v>0</v>
      </c>
      <c r="LNY282" s="12">
        <v>0</v>
      </c>
      <c r="LNZ282" s="12">
        <v>0</v>
      </c>
      <c r="LOA282" s="12">
        <v>0</v>
      </c>
      <c r="LOB282" s="12">
        <v>0</v>
      </c>
      <c r="LOC282" s="12">
        <v>0</v>
      </c>
      <c r="LOD282" s="12">
        <v>0</v>
      </c>
      <c r="LOE282" s="12">
        <v>0</v>
      </c>
      <c r="LOF282" s="12">
        <v>0</v>
      </c>
      <c r="LOG282" s="12">
        <v>0</v>
      </c>
      <c r="LOH282" s="12">
        <v>0</v>
      </c>
      <c r="LOI282" s="12">
        <v>0</v>
      </c>
      <c r="LOJ282" s="12">
        <v>0</v>
      </c>
      <c r="LOK282" s="12">
        <v>0</v>
      </c>
      <c r="LOL282" s="12">
        <v>0</v>
      </c>
      <c r="LOM282" s="12">
        <v>0</v>
      </c>
      <c r="LON282" s="12">
        <v>0</v>
      </c>
      <c r="LOO282" s="12">
        <v>0</v>
      </c>
      <c r="LOP282" s="12">
        <v>0</v>
      </c>
      <c r="LOQ282" s="12">
        <v>0</v>
      </c>
      <c r="LOR282" s="12">
        <v>0</v>
      </c>
      <c r="LOS282" s="12">
        <v>0</v>
      </c>
      <c r="LOT282" s="12">
        <v>0</v>
      </c>
      <c r="LOU282" s="12">
        <v>0</v>
      </c>
      <c r="LOV282" s="12">
        <v>0</v>
      </c>
      <c r="LOW282" s="12">
        <v>0</v>
      </c>
      <c r="LOX282" s="12">
        <v>0</v>
      </c>
      <c r="LOY282" s="12">
        <v>0</v>
      </c>
      <c r="LOZ282" s="12">
        <v>0</v>
      </c>
      <c r="LPA282" s="12">
        <v>0</v>
      </c>
      <c r="LPB282" s="12">
        <v>0</v>
      </c>
      <c r="LPC282" s="12">
        <v>0</v>
      </c>
      <c r="LPD282" s="12">
        <v>0</v>
      </c>
      <c r="LPE282" s="12">
        <v>0</v>
      </c>
      <c r="LPF282" s="12">
        <v>0</v>
      </c>
      <c r="LPG282" s="12">
        <v>0</v>
      </c>
      <c r="LPH282" s="12">
        <v>0</v>
      </c>
      <c r="LPI282" s="12">
        <v>0</v>
      </c>
      <c r="LPJ282" s="12">
        <v>0</v>
      </c>
      <c r="LPK282" s="12">
        <v>0</v>
      </c>
      <c r="LPL282" s="12">
        <v>0</v>
      </c>
      <c r="LPM282" s="12">
        <v>0</v>
      </c>
      <c r="LPN282" s="12">
        <v>0</v>
      </c>
      <c r="LPO282" s="12">
        <v>0</v>
      </c>
      <c r="LPP282" s="12">
        <v>0</v>
      </c>
      <c r="LPQ282" s="12">
        <v>0</v>
      </c>
      <c r="LPR282" s="12">
        <v>0</v>
      </c>
      <c r="LPS282" s="12">
        <v>0</v>
      </c>
      <c r="LPT282" s="12">
        <v>0</v>
      </c>
      <c r="LPU282" s="12">
        <v>0</v>
      </c>
      <c r="LPV282" s="12">
        <v>0</v>
      </c>
      <c r="LPW282" s="12">
        <v>0</v>
      </c>
      <c r="LPX282" s="12">
        <v>0</v>
      </c>
      <c r="LPY282" s="12">
        <v>0</v>
      </c>
      <c r="LPZ282" s="12">
        <v>0</v>
      </c>
      <c r="LQA282" s="12">
        <v>0</v>
      </c>
      <c r="LQB282" s="12">
        <v>0</v>
      </c>
      <c r="LQC282" s="12">
        <v>0</v>
      </c>
      <c r="LQD282" s="12">
        <v>0</v>
      </c>
      <c r="LQE282" s="12">
        <v>0</v>
      </c>
      <c r="LQF282" s="12">
        <v>0</v>
      </c>
      <c r="LQG282" s="12">
        <v>0</v>
      </c>
      <c r="LQH282" s="12">
        <v>0</v>
      </c>
      <c r="LQI282" s="12">
        <v>0</v>
      </c>
      <c r="LQJ282" s="12">
        <v>0</v>
      </c>
      <c r="LQK282" s="12">
        <v>0</v>
      </c>
      <c r="LQL282" s="12">
        <v>0</v>
      </c>
      <c r="LQM282" s="12">
        <v>0</v>
      </c>
      <c r="LQN282" s="12">
        <v>0</v>
      </c>
      <c r="LQO282" s="12">
        <v>0</v>
      </c>
      <c r="LQP282" s="12">
        <v>0</v>
      </c>
      <c r="LQQ282" s="12">
        <v>0</v>
      </c>
      <c r="LQR282" s="12">
        <v>0</v>
      </c>
      <c r="LQS282" s="12">
        <v>0</v>
      </c>
      <c r="LQT282" s="12">
        <v>0</v>
      </c>
      <c r="LQU282" s="12">
        <v>0</v>
      </c>
      <c r="LQV282" s="12">
        <v>0</v>
      </c>
      <c r="LQW282" s="12">
        <v>0</v>
      </c>
      <c r="LQX282" s="12">
        <v>0</v>
      </c>
      <c r="LQY282" s="12">
        <v>0</v>
      </c>
      <c r="LQZ282" s="12">
        <v>0</v>
      </c>
      <c r="LRA282" s="12">
        <v>0</v>
      </c>
      <c r="LRB282" s="12">
        <v>0</v>
      </c>
      <c r="LRC282" s="12">
        <v>0</v>
      </c>
      <c r="LRD282" s="12">
        <v>0</v>
      </c>
      <c r="LRE282" s="12">
        <v>0</v>
      </c>
      <c r="LRF282" s="12">
        <v>0</v>
      </c>
      <c r="LRG282" s="12">
        <v>0</v>
      </c>
      <c r="LRH282" s="12">
        <v>0</v>
      </c>
      <c r="LRI282" s="12">
        <v>0</v>
      </c>
      <c r="LRJ282" s="12">
        <v>0</v>
      </c>
      <c r="LRK282" s="12">
        <v>0</v>
      </c>
      <c r="LRL282" s="12">
        <v>0</v>
      </c>
      <c r="LRM282" s="12">
        <v>0</v>
      </c>
      <c r="LRN282" s="12">
        <v>0</v>
      </c>
      <c r="LRO282" s="12">
        <v>0</v>
      </c>
      <c r="LRP282" s="12">
        <v>0</v>
      </c>
      <c r="LRQ282" s="12">
        <v>0</v>
      </c>
      <c r="LRR282" s="12">
        <v>0</v>
      </c>
      <c r="LRS282" s="12">
        <v>0</v>
      </c>
      <c r="LRT282" s="12">
        <v>0</v>
      </c>
      <c r="LRU282" s="12">
        <v>0</v>
      </c>
      <c r="LRV282" s="12">
        <v>0</v>
      </c>
      <c r="LRW282" s="12">
        <v>0</v>
      </c>
      <c r="LRX282" s="12">
        <v>0</v>
      </c>
      <c r="LRY282" s="12">
        <v>0</v>
      </c>
      <c r="LRZ282" s="12">
        <v>0</v>
      </c>
      <c r="LSA282" s="12">
        <v>0</v>
      </c>
      <c r="LSB282" s="12">
        <v>0</v>
      </c>
      <c r="LSC282" s="12">
        <v>0</v>
      </c>
      <c r="LSD282" s="12">
        <v>0</v>
      </c>
      <c r="LSE282" s="12">
        <v>0</v>
      </c>
      <c r="LSF282" s="12">
        <v>0</v>
      </c>
      <c r="LSG282" s="12">
        <v>0</v>
      </c>
      <c r="LSH282" s="12">
        <v>0</v>
      </c>
      <c r="LSI282" s="12">
        <v>0</v>
      </c>
      <c r="LSJ282" s="12">
        <v>0</v>
      </c>
      <c r="LSK282" s="12">
        <v>0</v>
      </c>
      <c r="LSL282" s="12">
        <v>0</v>
      </c>
      <c r="LSM282" s="12">
        <v>0</v>
      </c>
      <c r="LSN282" s="12">
        <v>0</v>
      </c>
      <c r="LSO282" s="12">
        <v>0</v>
      </c>
      <c r="LSP282" s="12">
        <v>0</v>
      </c>
      <c r="LSQ282" s="12">
        <v>0</v>
      </c>
      <c r="LSR282" s="12">
        <v>0</v>
      </c>
      <c r="LSS282" s="12">
        <v>0</v>
      </c>
      <c r="LST282" s="12">
        <v>0</v>
      </c>
      <c r="LSU282" s="12">
        <v>0</v>
      </c>
      <c r="LSV282" s="12">
        <v>0</v>
      </c>
      <c r="LSW282" s="12">
        <v>0</v>
      </c>
      <c r="LSX282" s="12">
        <v>0</v>
      </c>
      <c r="LSY282" s="12">
        <v>0</v>
      </c>
      <c r="LSZ282" s="12">
        <v>0</v>
      </c>
      <c r="LTA282" s="12">
        <v>0</v>
      </c>
      <c r="LTB282" s="12">
        <v>0</v>
      </c>
      <c r="LTC282" s="12">
        <v>0</v>
      </c>
      <c r="LTD282" s="12">
        <v>0</v>
      </c>
      <c r="LTE282" s="12">
        <v>0</v>
      </c>
      <c r="LTF282" s="12">
        <v>0</v>
      </c>
      <c r="LTG282" s="12">
        <v>0</v>
      </c>
      <c r="LTH282" s="12">
        <v>0</v>
      </c>
      <c r="LTI282" s="12">
        <v>0</v>
      </c>
      <c r="LTJ282" s="12">
        <v>0</v>
      </c>
      <c r="LTK282" s="12">
        <v>0</v>
      </c>
      <c r="LTL282" s="12">
        <v>0</v>
      </c>
      <c r="LTM282" s="12">
        <v>0</v>
      </c>
      <c r="LTN282" s="12">
        <v>0</v>
      </c>
      <c r="LTO282" s="12">
        <v>0</v>
      </c>
      <c r="LTP282" s="12">
        <v>0</v>
      </c>
      <c r="LTQ282" s="12">
        <v>0</v>
      </c>
      <c r="LTR282" s="12">
        <v>0</v>
      </c>
      <c r="LTS282" s="12">
        <v>0</v>
      </c>
      <c r="LTT282" s="12">
        <v>0</v>
      </c>
      <c r="LTU282" s="12">
        <v>0</v>
      </c>
      <c r="LTV282" s="12">
        <v>0</v>
      </c>
      <c r="LTW282" s="12">
        <v>0</v>
      </c>
      <c r="LTX282" s="12">
        <v>0</v>
      </c>
      <c r="LTY282" s="12">
        <v>0</v>
      </c>
      <c r="LTZ282" s="12">
        <v>0</v>
      </c>
      <c r="LUA282" s="12">
        <v>0</v>
      </c>
      <c r="LUB282" s="12">
        <v>0</v>
      </c>
      <c r="LUC282" s="12">
        <v>0</v>
      </c>
      <c r="LUD282" s="12">
        <v>0</v>
      </c>
      <c r="LUE282" s="12">
        <v>0</v>
      </c>
      <c r="LUF282" s="12">
        <v>0</v>
      </c>
      <c r="LUG282" s="12">
        <v>0</v>
      </c>
      <c r="LUH282" s="12">
        <v>0</v>
      </c>
      <c r="LUI282" s="12">
        <v>0</v>
      </c>
      <c r="LUJ282" s="12">
        <v>0</v>
      </c>
      <c r="LUK282" s="12">
        <v>0</v>
      </c>
      <c r="LUL282" s="12">
        <v>0</v>
      </c>
      <c r="LUM282" s="12">
        <v>0</v>
      </c>
      <c r="LUN282" s="12">
        <v>0</v>
      </c>
      <c r="LUO282" s="12">
        <v>0</v>
      </c>
      <c r="LUP282" s="12">
        <v>0</v>
      </c>
      <c r="LUQ282" s="12">
        <v>0</v>
      </c>
      <c r="LUR282" s="12">
        <v>0</v>
      </c>
      <c r="LUS282" s="12">
        <v>0</v>
      </c>
      <c r="LUT282" s="12">
        <v>0</v>
      </c>
      <c r="LUU282" s="12">
        <v>0</v>
      </c>
      <c r="LUV282" s="12">
        <v>0</v>
      </c>
      <c r="LUW282" s="12">
        <v>0</v>
      </c>
      <c r="LUX282" s="12">
        <v>0</v>
      </c>
      <c r="LUY282" s="12">
        <v>0</v>
      </c>
      <c r="LUZ282" s="12">
        <v>0</v>
      </c>
      <c r="LVA282" s="12">
        <v>0</v>
      </c>
      <c r="LVB282" s="12">
        <v>0</v>
      </c>
      <c r="LVC282" s="12">
        <v>0</v>
      </c>
      <c r="LVD282" s="12">
        <v>0</v>
      </c>
      <c r="LVE282" s="12">
        <v>0</v>
      </c>
      <c r="LVF282" s="12">
        <v>0</v>
      </c>
      <c r="LVG282" s="12">
        <v>0</v>
      </c>
      <c r="LVH282" s="12">
        <v>0</v>
      </c>
      <c r="LVI282" s="12">
        <v>0</v>
      </c>
      <c r="LVJ282" s="12">
        <v>0</v>
      </c>
      <c r="LVK282" s="12">
        <v>0</v>
      </c>
      <c r="LVL282" s="12">
        <v>0</v>
      </c>
      <c r="LVM282" s="12">
        <v>0</v>
      </c>
      <c r="LVN282" s="12">
        <v>0</v>
      </c>
      <c r="LVO282" s="12">
        <v>0</v>
      </c>
      <c r="LVP282" s="12">
        <v>0</v>
      </c>
      <c r="LVQ282" s="12">
        <v>0</v>
      </c>
      <c r="LVR282" s="12">
        <v>0</v>
      </c>
      <c r="LVS282" s="12">
        <v>0</v>
      </c>
      <c r="LVT282" s="12">
        <v>0</v>
      </c>
      <c r="LVU282" s="12">
        <v>0</v>
      </c>
      <c r="LVV282" s="12">
        <v>0</v>
      </c>
      <c r="LVW282" s="12">
        <v>0</v>
      </c>
      <c r="LVX282" s="12">
        <v>0</v>
      </c>
      <c r="LVY282" s="12">
        <v>0</v>
      </c>
      <c r="LVZ282" s="12">
        <v>0</v>
      </c>
      <c r="LWA282" s="12">
        <v>0</v>
      </c>
      <c r="LWB282" s="12">
        <v>0</v>
      </c>
      <c r="LWC282" s="12">
        <v>0</v>
      </c>
      <c r="LWD282" s="12">
        <v>0</v>
      </c>
      <c r="LWE282" s="12">
        <v>0</v>
      </c>
      <c r="LWF282" s="12">
        <v>0</v>
      </c>
      <c r="LWG282" s="12">
        <v>0</v>
      </c>
      <c r="LWH282" s="12">
        <v>0</v>
      </c>
      <c r="LWI282" s="12">
        <v>0</v>
      </c>
      <c r="LWJ282" s="12">
        <v>0</v>
      </c>
      <c r="LWK282" s="12">
        <v>0</v>
      </c>
      <c r="LWL282" s="12">
        <v>0</v>
      </c>
      <c r="LWM282" s="12">
        <v>0</v>
      </c>
      <c r="LWN282" s="12">
        <v>0</v>
      </c>
      <c r="LWO282" s="12">
        <v>0</v>
      </c>
      <c r="LWP282" s="12">
        <v>0</v>
      </c>
      <c r="LWQ282" s="12">
        <v>0</v>
      </c>
      <c r="LWR282" s="12">
        <v>0</v>
      </c>
      <c r="LWS282" s="12">
        <v>0</v>
      </c>
      <c r="LWT282" s="12">
        <v>0</v>
      </c>
      <c r="LWU282" s="12">
        <v>0</v>
      </c>
      <c r="LWV282" s="12">
        <v>0</v>
      </c>
      <c r="LWW282" s="12">
        <v>0</v>
      </c>
      <c r="LWX282" s="12">
        <v>0</v>
      </c>
      <c r="LWY282" s="12">
        <v>0</v>
      </c>
      <c r="LWZ282" s="12">
        <v>0</v>
      </c>
      <c r="LXA282" s="12">
        <v>0</v>
      </c>
      <c r="LXB282" s="12">
        <v>0</v>
      </c>
      <c r="LXC282" s="12">
        <v>0</v>
      </c>
      <c r="LXD282" s="12">
        <v>0</v>
      </c>
      <c r="LXE282" s="12">
        <v>0</v>
      </c>
      <c r="LXF282" s="12">
        <v>0</v>
      </c>
      <c r="LXG282" s="12">
        <v>0</v>
      </c>
      <c r="LXH282" s="12">
        <v>0</v>
      </c>
      <c r="LXI282" s="12">
        <v>0</v>
      </c>
      <c r="LXJ282" s="12">
        <v>0</v>
      </c>
      <c r="LXK282" s="12">
        <v>0</v>
      </c>
      <c r="LXL282" s="12">
        <v>0</v>
      </c>
      <c r="LXM282" s="12">
        <v>0</v>
      </c>
      <c r="LXN282" s="12">
        <v>0</v>
      </c>
      <c r="LXO282" s="12">
        <v>0</v>
      </c>
      <c r="LXP282" s="12">
        <v>0</v>
      </c>
      <c r="LXQ282" s="12">
        <v>0</v>
      </c>
      <c r="LXR282" s="12">
        <v>0</v>
      </c>
      <c r="LXS282" s="12">
        <v>0</v>
      </c>
      <c r="LXT282" s="12">
        <v>0</v>
      </c>
      <c r="LXU282" s="12">
        <v>0</v>
      </c>
      <c r="LXV282" s="12">
        <v>0</v>
      </c>
      <c r="LXW282" s="12">
        <v>0</v>
      </c>
      <c r="LXX282" s="12">
        <v>0</v>
      </c>
      <c r="LXY282" s="12">
        <v>0</v>
      </c>
      <c r="LXZ282" s="12">
        <v>0</v>
      </c>
      <c r="LYA282" s="12">
        <v>0</v>
      </c>
      <c r="LYB282" s="12">
        <v>0</v>
      </c>
      <c r="LYC282" s="12">
        <v>0</v>
      </c>
      <c r="LYD282" s="12">
        <v>0</v>
      </c>
      <c r="LYE282" s="12">
        <v>0</v>
      </c>
      <c r="LYF282" s="12">
        <v>0</v>
      </c>
      <c r="LYG282" s="12">
        <v>0</v>
      </c>
      <c r="LYH282" s="12">
        <v>0</v>
      </c>
      <c r="LYI282" s="12">
        <v>0</v>
      </c>
      <c r="LYJ282" s="12">
        <v>0</v>
      </c>
      <c r="LYK282" s="12">
        <v>0</v>
      </c>
      <c r="LYL282" s="12">
        <v>0</v>
      </c>
      <c r="LYM282" s="12">
        <v>0</v>
      </c>
      <c r="LYN282" s="12">
        <v>0</v>
      </c>
      <c r="LYO282" s="12">
        <v>0</v>
      </c>
      <c r="LYP282" s="12">
        <v>0</v>
      </c>
      <c r="LYQ282" s="12">
        <v>0</v>
      </c>
      <c r="LYR282" s="12">
        <v>0</v>
      </c>
      <c r="LYS282" s="12">
        <v>0</v>
      </c>
      <c r="LYT282" s="12">
        <v>0</v>
      </c>
      <c r="LYU282" s="12">
        <v>0</v>
      </c>
      <c r="LYV282" s="12">
        <v>0</v>
      </c>
      <c r="LYW282" s="12">
        <v>0</v>
      </c>
      <c r="LYX282" s="12">
        <v>0</v>
      </c>
      <c r="LYY282" s="12">
        <v>0</v>
      </c>
      <c r="LYZ282" s="12">
        <v>0</v>
      </c>
      <c r="LZA282" s="12">
        <v>0</v>
      </c>
      <c r="LZB282" s="12">
        <v>0</v>
      </c>
      <c r="LZC282" s="12">
        <v>0</v>
      </c>
      <c r="LZD282" s="12">
        <v>0</v>
      </c>
      <c r="LZE282" s="12">
        <v>0</v>
      </c>
      <c r="LZF282" s="12">
        <v>0</v>
      </c>
      <c r="LZG282" s="12">
        <v>0</v>
      </c>
      <c r="LZH282" s="12">
        <v>0</v>
      </c>
      <c r="LZI282" s="12">
        <v>0</v>
      </c>
      <c r="LZJ282" s="12">
        <v>0</v>
      </c>
      <c r="LZK282" s="12">
        <v>0</v>
      </c>
      <c r="LZL282" s="12">
        <v>0</v>
      </c>
      <c r="LZM282" s="12">
        <v>0</v>
      </c>
      <c r="LZN282" s="12">
        <v>0</v>
      </c>
      <c r="LZO282" s="12">
        <v>0</v>
      </c>
      <c r="LZP282" s="12">
        <v>0</v>
      </c>
      <c r="LZQ282" s="12">
        <v>0</v>
      </c>
      <c r="LZR282" s="12">
        <v>0</v>
      </c>
      <c r="LZS282" s="12">
        <v>0</v>
      </c>
      <c r="LZT282" s="12">
        <v>0</v>
      </c>
      <c r="LZU282" s="12">
        <v>0</v>
      </c>
      <c r="LZV282" s="12">
        <v>0</v>
      </c>
      <c r="LZW282" s="12">
        <v>0</v>
      </c>
      <c r="LZX282" s="12">
        <v>0</v>
      </c>
      <c r="LZY282" s="12">
        <v>0</v>
      </c>
      <c r="LZZ282" s="12">
        <v>0</v>
      </c>
      <c r="MAA282" s="12">
        <v>0</v>
      </c>
      <c r="MAB282" s="12">
        <v>0</v>
      </c>
      <c r="MAC282" s="12">
        <v>0</v>
      </c>
      <c r="MAD282" s="12">
        <v>0</v>
      </c>
      <c r="MAE282" s="12">
        <v>0</v>
      </c>
      <c r="MAF282" s="12">
        <v>0</v>
      </c>
      <c r="MAG282" s="12">
        <v>0</v>
      </c>
      <c r="MAH282" s="12">
        <v>0</v>
      </c>
      <c r="MAI282" s="12">
        <v>0</v>
      </c>
      <c r="MAJ282" s="12">
        <v>0</v>
      </c>
      <c r="MAK282" s="12">
        <v>0</v>
      </c>
      <c r="MAL282" s="12">
        <v>0</v>
      </c>
      <c r="MAM282" s="12">
        <v>0</v>
      </c>
      <c r="MAN282" s="12">
        <v>0</v>
      </c>
      <c r="MAO282" s="12">
        <v>0</v>
      </c>
      <c r="MAP282" s="12">
        <v>0</v>
      </c>
      <c r="MAQ282" s="12">
        <v>0</v>
      </c>
      <c r="MAR282" s="12">
        <v>0</v>
      </c>
      <c r="MAS282" s="12">
        <v>0</v>
      </c>
      <c r="MAT282" s="12">
        <v>0</v>
      </c>
      <c r="MAU282" s="12">
        <v>0</v>
      </c>
      <c r="MAV282" s="12">
        <v>0</v>
      </c>
      <c r="MAW282" s="12">
        <v>0</v>
      </c>
      <c r="MAX282" s="12">
        <v>0</v>
      </c>
      <c r="MAY282" s="12">
        <v>0</v>
      </c>
      <c r="MAZ282" s="12">
        <v>0</v>
      </c>
      <c r="MBA282" s="12">
        <v>0</v>
      </c>
      <c r="MBB282" s="12">
        <v>0</v>
      </c>
      <c r="MBC282" s="12">
        <v>0</v>
      </c>
      <c r="MBD282" s="12">
        <v>0</v>
      </c>
      <c r="MBE282" s="12">
        <v>0</v>
      </c>
      <c r="MBF282" s="12">
        <v>0</v>
      </c>
      <c r="MBG282" s="12">
        <v>0</v>
      </c>
      <c r="MBH282" s="12">
        <v>0</v>
      </c>
      <c r="MBI282" s="12">
        <v>0</v>
      </c>
      <c r="MBJ282" s="12">
        <v>0</v>
      </c>
      <c r="MBK282" s="12">
        <v>0</v>
      </c>
      <c r="MBL282" s="12">
        <v>0</v>
      </c>
      <c r="MBM282" s="12">
        <v>0</v>
      </c>
      <c r="MBN282" s="12">
        <v>0</v>
      </c>
      <c r="MBO282" s="12">
        <v>0</v>
      </c>
      <c r="MBP282" s="12">
        <v>0</v>
      </c>
      <c r="MBQ282" s="12">
        <v>0</v>
      </c>
      <c r="MBR282" s="12">
        <v>0</v>
      </c>
      <c r="MBS282" s="12">
        <v>0</v>
      </c>
      <c r="MBT282" s="12">
        <v>0</v>
      </c>
      <c r="MBU282" s="12">
        <v>0</v>
      </c>
      <c r="MBV282" s="12">
        <v>0</v>
      </c>
      <c r="MBW282" s="12">
        <v>0</v>
      </c>
      <c r="MBX282" s="12">
        <v>0</v>
      </c>
      <c r="MBY282" s="12">
        <v>0</v>
      </c>
      <c r="MBZ282" s="12">
        <v>0</v>
      </c>
      <c r="MCA282" s="12">
        <v>0</v>
      </c>
      <c r="MCB282" s="12">
        <v>0</v>
      </c>
      <c r="MCC282" s="12">
        <v>0</v>
      </c>
      <c r="MCD282" s="12">
        <v>0</v>
      </c>
      <c r="MCE282" s="12">
        <v>0</v>
      </c>
      <c r="MCF282" s="12">
        <v>0</v>
      </c>
      <c r="MCG282" s="12">
        <v>0</v>
      </c>
      <c r="MCH282" s="12">
        <v>0</v>
      </c>
      <c r="MCI282" s="12">
        <v>0</v>
      </c>
      <c r="MCJ282" s="12">
        <v>0</v>
      </c>
      <c r="MCK282" s="12">
        <v>0</v>
      </c>
      <c r="MCL282" s="12">
        <v>0</v>
      </c>
      <c r="MCM282" s="12">
        <v>0</v>
      </c>
      <c r="MCN282" s="12">
        <v>0</v>
      </c>
      <c r="MCO282" s="12">
        <v>0</v>
      </c>
      <c r="MCP282" s="12">
        <v>0</v>
      </c>
      <c r="MCQ282" s="12">
        <v>0</v>
      </c>
      <c r="MCR282" s="12">
        <v>0</v>
      </c>
      <c r="MCS282" s="12">
        <v>0</v>
      </c>
      <c r="MCT282" s="12">
        <v>0</v>
      </c>
      <c r="MCU282" s="12">
        <v>0</v>
      </c>
      <c r="MCV282" s="12">
        <v>0</v>
      </c>
      <c r="MCW282" s="12">
        <v>0</v>
      </c>
      <c r="MCX282" s="12">
        <v>0</v>
      </c>
      <c r="MCY282" s="12">
        <v>0</v>
      </c>
      <c r="MCZ282" s="12">
        <v>0</v>
      </c>
      <c r="MDA282" s="12">
        <v>0</v>
      </c>
      <c r="MDB282" s="12">
        <v>0</v>
      </c>
      <c r="MDC282" s="12">
        <v>0</v>
      </c>
      <c r="MDD282" s="12">
        <v>0</v>
      </c>
      <c r="MDE282" s="12">
        <v>0</v>
      </c>
      <c r="MDF282" s="12">
        <v>0</v>
      </c>
      <c r="MDG282" s="12">
        <v>0</v>
      </c>
      <c r="MDH282" s="12">
        <v>0</v>
      </c>
      <c r="MDI282" s="12">
        <v>0</v>
      </c>
      <c r="MDJ282" s="12">
        <v>0</v>
      </c>
      <c r="MDK282" s="12">
        <v>0</v>
      </c>
      <c r="MDL282" s="12">
        <v>0</v>
      </c>
      <c r="MDM282" s="12">
        <v>0</v>
      </c>
      <c r="MDN282" s="12">
        <v>0</v>
      </c>
      <c r="MDO282" s="12">
        <v>0</v>
      </c>
      <c r="MDP282" s="12">
        <v>0</v>
      </c>
      <c r="MDQ282" s="12">
        <v>0</v>
      </c>
      <c r="MDR282" s="12">
        <v>0</v>
      </c>
      <c r="MDS282" s="12">
        <v>0</v>
      </c>
      <c r="MDT282" s="12">
        <v>0</v>
      </c>
      <c r="MDU282" s="12">
        <v>0</v>
      </c>
      <c r="MDV282" s="12">
        <v>0</v>
      </c>
      <c r="MDW282" s="12">
        <v>0</v>
      </c>
      <c r="MDX282" s="12">
        <v>0</v>
      </c>
      <c r="MDY282" s="12">
        <v>0</v>
      </c>
      <c r="MDZ282" s="12">
        <v>0</v>
      </c>
      <c r="MEA282" s="12">
        <v>0</v>
      </c>
      <c r="MEB282" s="12">
        <v>0</v>
      </c>
      <c r="MEC282" s="12">
        <v>0</v>
      </c>
      <c r="MED282" s="12">
        <v>0</v>
      </c>
      <c r="MEE282" s="12">
        <v>0</v>
      </c>
      <c r="MEF282" s="12">
        <v>0</v>
      </c>
      <c r="MEG282" s="12">
        <v>0</v>
      </c>
      <c r="MEH282" s="12">
        <v>0</v>
      </c>
      <c r="MEI282" s="12">
        <v>0</v>
      </c>
      <c r="MEJ282" s="12">
        <v>0</v>
      </c>
      <c r="MEK282" s="12">
        <v>0</v>
      </c>
      <c r="MEL282" s="12">
        <v>0</v>
      </c>
      <c r="MEM282" s="12">
        <v>0</v>
      </c>
      <c r="MEN282" s="12">
        <v>0</v>
      </c>
      <c r="MEO282" s="12">
        <v>0</v>
      </c>
      <c r="MEP282" s="12">
        <v>0</v>
      </c>
      <c r="MEQ282" s="12">
        <v>0</v>
      </c>
      <c r="MER282" s="12">
        <v>0</v>
      </c>
      <c r="MES282" s="12">
        <v>0</v>
      </c>
      <c r="MET282" s="12">
        <v>0</v>
      </c>
      <c r="MEU282" s="12">
        <v>0</v>
      </c>
      <c r="MEV282" s="12">
        <v>0</v>
      </c>
      <c r="MEW282" s="12">
        <v>0</v>
      </c>
      <c r="MEX282" s="12">
        <v>0</v>
      </c>
      <c r="MEY282" s="12">
        <v>0</v>
      </c>
      <c r="MEZ282" s="12">
        <v>0</v>
      </c>
      <c r="MFA282" s="12">
        <v>0</v>
      </c>
      <c r="MFB282" s="12">
        <v>0</v>
      </c>
      <c r="MFC282" s="12">
        <v>0</v>
      </c>
      <c r="MFD282" s="12">
        <v>0</v>
      </c>
      <c r="MFE282" s="12">
        <v>0</v>
      </c>
      <c r="MFF282" s="12">
        <v>0</v>
      </c>
      <c r="MFG282" s="12">
        <v>0</v>
      </c>
      <c r="MFH282" s="12">
        <v>0</v>
      </c>
      <c r="MFI282" s="12">
        <v>0</v>
      </c>
      <c r="MFJ282" s="12">
        <v>0</v>
      </c>
      <c r="MFK282" s="12">
        <v>0</v>
      </c>
      <c r="MFL282" s="12">
        <v>0</v>
      </c>
      <c r="MFM282" s="12">
        <v>0</v>
      </c>
      <c r="MFN282" s="12">
        <v>0</v>
      </c>
      <c r="MFO282" s="12">
        <v>0</v>
      </c>
      <c r="MFP282" s="12">
        <v>0</v>
      </c>
      <c r="MFQ282" s="12">
        <v>0</v>
      </c>
      <c r="MFR282" s="12">
        <v>0</v>
      </c>
      <c r="MFS282" s="12">
        <v>0</v>
      </c>
      <c r="MFT282" s="12">
        <v>0</v>
      </c>
      <c r="MFU282" s="12">
        <v>0</v>
      </c>
      <c r="MFV282" s="12">
        <v>0</v>
      </c>
      <c r="MFW282" s="12">
        <v>0</v>
      </c>
      <c r="MFX282" s="12">
        <v>0</v>
      </c>
      <c r="MFY282" s="12">
        <v>0</v>
      </c>
      <c r="MFZ282" s="12">
        <v>0</v>
      </c>
      <c r="MGA282" s="12">
        <v>0</v>
      </c>
      <c r="MGB282" s="12">
        <v>0</v>
      </c>
      <c r="MGC282" s="12">
        <v>0</v>
      </c>
      <c r="MGD282" s="12">
        <v>0</v>
      </c>
      <c r="MGE282" s="12">
        <v>0</v>
      </c>
      <c r="MGF282" s="12">
        <v>0</v>
      </c>
      <c r="MGG282" s="12">
        <v>0</v>
      </c>
      <c r="MGH282" s="12">
        <v>0</v>
      </c>
      <c r="MGI282" s="12">
        <v>0</v>
      </c>
      <c r="MGJ282" s="12">
        <v>0</v>
      </c>
      <c r="MGK282" s="12">
        <v>0</v>
      </c>
      <c r="MGL282" s="12">
        <v>0</v>
      </c>
      <c r="MGM282" s="12">
        <v>0</v>
      </c>
      <c r="MGN282" s="12">
        <v>0</v>
      </c>
      <c r="MGO282" s="12">
        <v>0</v>
      </c>
      <c r="MGP282" s="12">
        <v>0</v>
      </c>
      <c r="MGQ282" s="12">
        <v>0</v>
      </c>
      <c r="MGR282" s="12">
        <v>0</v>
      </c>
      <c r="MGS282" s="12">
        <v>0</v>
      </c>
      <c r="MGT282" s="12">
        <v>0</v>
      </c>
      <c r="MGU282" s="12">
        <v>0</v>
      </c>
      <c r="MGV282" s="12">
        <v>0</v>
      </c>
      <c r="MGW282" s="12">
        <v>0</v>
      </c>
      <c r="MGX282" s="12">
        <v>0</v>
      </c>
      <c r="MGY282" s="12">
        <v>0</v>
      </c>
      <c r="MGZ282" s="12">
        <v>0</v>
      </c>
      <c r="MHA282" s="12">
        <v>0</v>
      </c>
      <c r="MHB282" s="12">
        <v>0</v>
      </c>
      <c r="MHC282" s="12">
        <v>0</v>
      </c>
      <c r="MHD282" s="12">
        <v>0</v>
      </c>
      <c r="MHE282" s="12">
        <v>0</v>
      </c>
      <c r="MHF282" s="12">
        <v>0</v>
      </c>
      <c r="MHG282" s="12">
        <v>0</v>
      </c>
      <c r="MHH282" s="12">
        <v>0</v>
      </c>
      <c r="MHI282" s="12">
        <v>0</v>
      </c>
      <c r="MHJ282" s="12">
        <v>0</v>
      </c>
      <c r="MHK282" s="12">
        <v>0</v>
      </c>
      <c r="MHL282" s="12">
        <v>0</v>
      </c>
      <c r="MHM282" s="12">
        <v>0</v>
      </c>
      <c r="MHN282" s="12">
        <v>0</v>
      </c>
      <c r="MHO282" s="12">
        <v>0</v>
      </c>
      <c r="MHP282" s="12">
        <v>0</v>
      </c>
      <c r="MHQ282" s="12">
        <v>0</v>
      </c>
      <c r="MHR282" s="12">
        <v>0</v>
      </c>
      <c r="MHS282" s="12">
        <v>0</v>
      </c>
      <c r="MHT282" s="12">
        <v>0</v>
      </c>
      <c r="MHU282" s="12">
        <v>0</v>
      </c>
      <c r="MHV282" s="12">
        <v>0</v>
      </c>
      <c r="MHW282" s="12">
        <v>0</v>
      </c>
      <c r="MHX282" s="12">
        <v>0</v>
      </c>
      <c r="MHY282" s="12">
        <v>0</v>
      </c>
      <c r="MHZ282" s="12">
        <v>0</v>
      </c>
      <c r="MIA282" s="12">
        <v>0</v>
      </c>
      <c r="MIB282" s="12">
        <v>0</v>
      </c>
      <c r="MIC282" s="12">
        <v>0</v>
      </c>
      <c r="MID282" s="12">
        <v>0</v>
      </c>
      <c r="MIE282" s="12">
        <v>0</v>
      </c>
      <c r="MIF282" s="12">
        <v>0</v>
      </c>
      <c r="MIG282" s="12">
        <v>0</v>
      </c>
      <c r="MIH282" s="12">
        <v>0</v>
      </c>
      <c r="MII282" s="12">
        <v>0</v>
      </c>
      <c r="MIJ282" s="12">
        <v>0</v>
      </c>
      <c r="MIK282" s="12">
        <v>0</v>
      </c>
      <c r="MIL282" s="12">
        <v>0</v>
      </c>
      <c r="MIM282" s="12">
        <v>0</v>
      </c>
      <c r="MIN282" s="12">
        <v>0</v>
      </c>
      <c r="MIO282" s="12">
        <v>0</v>
      </c>
      <c r="MIP282" s="12">
        <v>0</v>
      </c>
      <c r="MIQ282" s="12">
        <v>0</v>
      </c>
      <c r="MIR282" s="12">
        <v>0</v>
      </c>
      <c r="MIS282" s="12">
        <v>0</v>
      </c>
      <c r="MIT282" s="12">
        <v>0</v>
      </c>
      <c r="MIU282" s="12">
        <v>0</v>
      </c>
      <c r="MIV282" s="12">
        <v>0</v>
      </c>
      <c r="MIW282" s="12">
        <v>0</v>
      </c>
      <c r="MIX282" s="12">
        <v>0</v>
      </c>
      <c r="MIY282" s="12">
        <v>0</v>
      </c>
      <c r="MIZ282" s="12">
        <v>0</v>
      </c>
      <c r="MJA282" s="12">
        <v>0</v>
      </c>
      <c r="MJB282" s="12">
        <v>0</v>
      </c>
      <c r="MJC282" s="12">
        <v>0</v>
      </c>
      <c r="MJD282" s="12">
        <v>0</v>
      </c>
      <c r="MJE282" s="12">
        <v>0</v>
      </c>
      <c r="MJF282" s="12">
        <v>0</v>
      </c>
      <c r="MJG282" s="12">
        <v>0</v>
      </c>
      <c r="MJH282" s="12">
        <v>0</v>
      </c>
      <c r="MJI282" s="12">
        <v>0</v>
      </c>
      <c r="MJJ282" s="12">
        <v>0</v>
      </c>
      <c r="MJK282" s="12">
        <v>0</v>
      </c>
      <c r="MJL282" s="12">
        <v>0</v>
      </c>
      <c r="MJM282" s="12">
        <v>0</v>
      </c>
      <c r="MJN282" s="12">
        <v>0</v>
      </c>
      <c r="MJO282" s="12">
        <v>0</v>
      </c>
      <c r="MJP282" s="12">
        <v>0</v>
      </c>
      <c r="MJQ282" s="12">
        <v>0</v>
      </c>
      <c r="MJR282" s="12">
        <v>0</v>
      </c>
      <c r="MJS282" s="12">
        <v>0</v>
      </c>
      <c r="MJT282" s="12">
        <v>0</v>
      </c>
      <c r="MJU282" s="12">
        <v>0</v>
      </c>
      <c r="MJV282" s="12">
        <v>0</v>
      </c>
      <c r="MJW282" s="12">
        <v>0</v>
      </c>
      <c r="MJX282" s="12">
        <v>0</v>
      </c>
      <c r="MJY282" s="12">
        <v>0</v>
      </c>
      <c r="MJZ282" s="12">
        <v>0</v>
      </c>
      <c r="MKA282" s="12">
        <v>0</v>
      </c>
      <c r="MKB282" s="12">
        <v>0</v>
      </c>
      <c r="MKC282" s="12">
        <v>0</v>
      </c>
      <c r="MKD282" s="12">
        <v>0</v>
      </c>
      <c r="MKE282" s="12">
        <v>0</v>
      </c>
      <c r="MKF282" s="12">
        <v>0</v>
      </c>
      <c r="MKG282" s="12">
        <v>0</v>
      </c>
      <c r="MKH282" s="12">
        <v>0</v>
      </c>
      <c r="MKI282" s="12">
        <v>0</v>
      </c>
      <c r="MKJ282" s="12">
        <v>0</v>
      </c>
      <c r="MKK282" s="12">
        <v>0</v>
      </c>
      <c r="MKL282" s="12">
        <v>0</v>
      </c>
      <c r="MKM282" s="12">
        <v>0</v>
      </c>
      <c r="MKN282" s="12">
        <v>0</v>
      </c>
      <c r="MKO282" s="12">
        <v>0</v>
      </c>
      <c r="MKP282" s="12">
        <v>0</v>
      </c>
      <c r="MKQ282" s="12">
        <v>0</v>
      </c>
      <c r="MKR282" s="12">
        <v>0</v>
      </c>
      <c r="MKS282" s="12">
        <v>0</v>
      </c>
      <c r="MKT282" s="12">
        <v>0</v>
      </c>
      <c r="MKU282" s="12">
        <v>0</v>
      </c>
      <c r="MKV282" s="12">
        <v>0</v>
      </c>
      <c r="MKW282" s="12">
        <v>0</v>
      </c>
      <c r="MKX282" s="12">
        <v>0</v>
      </c>
      <c r="MKY282" s="12">
        <v>0</v>
      </c>
      <c r="MKZ282" s="12">
        <v>0</v>
      </c>
      <c r="MLA282" s="12">
        <v>0</v>
      </c>
      <c r="MLB282" s="12">
        <v>0</v>
      </c>
      <c r="MLC282" s="12">
        <v>0</v>
      </c>
      <c r="MLD282" s="12">
        <v>0</v>
      </c>
      <c r="MLE282" s="12">
        <v>0</v>
      </c>
      <c r="MLF282" s="12">
        <v>0</v>
      </c>
      <c r="MLG282" s="12">
        <v>0</v>
      </c>
      <c r="MLH282" s="12">
        <v>0</v>
      </c>
      <c r="MLI282" s="12">
        <v>0</v>
      </c>
      <c r="MLJ282" s="12">
        <v>0</v>
      </c>
      <c r="MLK282" s="12">
        <v>0</v>
      </c>
      <c r="MLL282" s="12">
        <v>0</v>
      </c>
      <c r="MLM282" s="12">
        <v>0</v>
      </c>
      <c r="MLN282" s="12">
        <v>0</v>
      </c>
      <c r="MLO282" s="12">
        <v>0</v>
      </c>
      <c r="MLP282" s="12">
        <v>0</v>
      </c>
      <c r="MLQ282" s="12">
        <v>0</v>
      </c>
      <c r="MLR282" s="12">
        <v>0</v>
      </c>
      <c r="MLS282" s="12">
        <v>0</v>
      </c>
      <c r="MLT282" s="12">
        <v>0</v>
      </c>
      <c r="MLU282" s="12">
        <v>0</v>
      </c>
      <c r="MLV282" s="12">
        <v>0</v>
      </c>
      <c r="MLW282" s="12">
        <v>0</v>
      </c>
      <c r="MLX282" s="12">
        <v>0</v>
      </c>
      <c r="MLY282" s="12">
        <v>0</v>
      </c>
      <c r="MLZ282" s="12">
        <v>0</v>
      </c>
      <c r="MMA282" s="12">
        <v>0</v>
      </c>
      <c r="MMB282" s="12">
        <v>0</v>
      </c>
      <c r="MMC282" s="12">
        <v>0</v>
      </c>
      <c r="MMD282" s="12">
        <v>0</v>
      </c>
      <c r="MME282" s="12">
        <v>0</v>
      </c>
      <c r="MMF282" s="12">
        <v>0</v>
      </c>
      <c r="MMG282" s="12">
        <v>0</v>
      </c>
      <c r="MMH282" s="12">
        <v>0</v>
      </c>
      <c r="MMI282" s="12">
        <v>0</v>
      </c>
      <c r="MMJ282" s="12">
        <v>0</v>
      </c>
      <c r="MMK282" s="12">
        <v>0</v>
      </c>
      <c r="MML282" s="12">
        <v>0</v>
      </c>
      <c r="MMM282" s="12">
        <v>0</v>
      </c>
      <c r="MMN282" s="12">
        <v>0</v>
      </c>
      <c r="MMO282" s="12">
        <v>0</v>
      </c>
      <c r="MMP282" s="12">
        <v>0</v>
      </c>
      <c r="MMQ282" s="12">
        <v>0</v>
      </c>
      <c r="MMR282" s="12">
        <v>0</v>
      </c>
      <c r="MMS282" s="12">
        <v>0</v>
      </c>
      <c r="MMT282" s="12">
        <v>0</v>
      </c>
      <c r="MMU282" s="12">
        <v>0</v>
      </c>
      <c r="MMV282" s="12">
        <v>0</v>
      </c>
      <c r="MMW282" s="12">
        <v>0</v>
      </c>
      <c r="MMX282" s="12">
        <v>0</v>
      </c>
      <c r="MMY282" s="12">
        <v>0</v>
      </c>
      <c r="MMZ282" s="12">
        <v>0</v>
      </c>
      <c r="MNA282" s="12">
        <v>0</v>
      </c>
      <c r="MNB282" s="12">
        <v>0</v>
      </c>
      <c r="MNC282" s="12">
        <v>0</v>
      </c>
      <c r="MND282" s="12">
        <v>0</v>
      </c>
      <c r="MNE282" s="12">
        <v>0</v>
      </c>
      <c r="MNF282" s="12">
        <v>0</v>
      </c>
      <c r="MNG282" s="12">
        <v>0</v>
      </c>
      <c r="MNH282" s="12">
        <v>0</v>
      </c>
      <c r="MNI282" s="12">
        <v>0</v>
      </c>
      <c r="MNJ282" s="12">
        <v>0</v>
      </c>
      <c r="MNK282" s="12">
        <v>0</v>
      </c>
      <c r="MNL282" s="12">
        <v>0</v>
      </c>
      <c r="MNM282" s="12">
        <v>0</v>
      </c>
      <c r="MNN282" s="12">
        <v>0</v>
      </c>
      <c r="MNO282" s="12">
        <v>0</v>
      </c>
      <c r="MNP282" s="12">
        <v>0</v>
      </c>
      <c r="MNQ282" s="12">
        <v>0</v>
      </c>
      <c r="MNR282" s="12">
        <v>0</v>
      </c>
      <c r="MNS282" s="12">
        <v>0</v>
      </c>
      <c r="MNT282" s="12">
        <v>0</v>
      </c>
      <c r="MNU282" s="12">
        <v>0</v>
      </c>
      <c r="MNV282" s="12">
        <v>0</v>
      </c>
      <c r="MNW282" s="12">
        <v>0</v>
      </c>
      <c r="MNX282" s="12">
        <v>0</v>
      </c>
      <c r="MNY282" s="12">
        <v>0</v>
      </c>
      <c r="MNZ282" s="12">
        <v>0</v>
      </c>
      <c r="MOA282" s="12">
        <v>0</v>
      </c>
      <c r="MOB282" s="12">
        <v>0</v>
      </c>
      <c r="MOC282" s="12">
        <v>0</v>
      </c>
      <c r="MOD282" s="12">
        <v>0</v>
      </c>
      <c r="MOE282" s="12">
        <v>0</v>
      </c>
      <c r="MOF282" s="12">
        <v>0</v>
      </c>
      <c r="MOG282" s="12">
        <v>0</v>
      </c>
      <c r="MOH282" s="12">
        <v>0</v>
      </c>
      <c r="MOI282" s="12">
        <v>0</v>
      </c>
      <c r="MOJ282" s="12">
        <v>0</v>
      </c>
      <c r="MOK282" s="12">
        <v>0</v>
      </c>
      <c r="MOL282" s="12">
        <v>0</v>
      </c>
      <c r="MOM282" s="12">
        <v>0</v>
      </c>
      <c r="MON282" s="12">
        <v>0</v>
      </c>
      <c r="MOO282" s="12">
        <v>0</v>
      </c>
      <c r="MOP282" s="12">
        <v>0</v>
      </c>
      <c r="MOQ282" s="12">
        <v>0</v>
      </c>
      <c r="MOR282" s="12">
        <v>0</v>
      </c>
      <c r="MOS282" s="12">
        <v>0</v>
      </c>
      <c r="MOT282" s="12">
        <v>0</v>
      </c>
      <c r="MOU282" s="12">
        <v>0</v>
      </c>
      <c r="MOV282" s="12">
        <v>0</v>
      </c>
      <c r="MOW282" s="12">
        <v>0</v>
      </c>
      <c r="MOX282" s="12">
        <v>0</v>
      </c>
      <c r="MOY282" s="12">
        <v>0</v>
      </c>
      <c r="MOZ282" s="12">
        <v>0</v>
      </c>
      <c r="MPA282" s="12">
        <v>0</v>
      </c>
      <c r="MPB282" s="12">
        <v>0</v>
      </c>
      <c r="MPC282" s="12">
        <v>0</v>
      </c>
      <c r="MPD282" s="12">
        <v>0</v>
      </c>
      <c r="MPE282" s="12">
        <v>0</v>
      </c>
      <c r="MPF282" s="12">
        <v>0</v>
      </c>
      <c r="MPG282" s="12">
        <v>0</v>
      </c>
      <c r="MPH282" s="12">
        <v>0</v>
      </c>
      <c r="MPI282" s="12">
        <v>0</v>
      </c>
      <c r="MPJ282" s="12">
        <v>0</v>
      </c>
      <c r="MPK282" s="12">
        <v>0</v>
      </c>
      <c r="MPL282" s="12">
        <v>0</v>
      </c>
      <c r="MPM282" s="12">
        <v>0</v>
      </c>
      <c r="MPN282" s="12">
        <v>0</v>
      </c>
      <c r="MPO282" s="12">
        <v>0</v>
      </c>
      <c r="MPP282" s="12">
        <v>0</v>
      </c>
      <c r="MPQ282" s="12">
        <v>0</v>
      </c>
      <c r="MPR282" s="12">
        <v>0</v>
      </c>
      <c r="MPS282" s="12">
        <v>0</v>
      </c>
      <c r="MPT282" s="12">
        <v>0</v>
      </c>
      <c r="MPU282" s="12">
        <v>0</v>
      </c>
      <c r="MPV282" s="12">
        <v>0</v>
      </c>
      <c r="MPW282" s="12">
        <v>0</v>
      </c>
      <c r="MPX282" s="12">
        <v>0</v>
      </c>
      <c r="MPY282" s="12">
        <v>0</v>
      </c>
      <c r="MPZ282" s="12">
        <v>0</v>
      </c>
      <c r="MQA282" s="12">
        <v>0</v>
      </c>
      <c r="MQB282" s="12">
        <v>0</v>
      </c>
      <c r="MQC282" s="12">
        <v>0</v>
      </c>
      <c r="MQD282" s="12">
        <v>0</v>
      </c>
      <c r="MQE282" s="12">
        <v>0</v>
      </c>
      <c r="MQF282" s="12">
        <v>0</v>
      </c>
      <c r="MQG282" s="12">
        <v>0</v>
      </c>
      <c r="MQH282" s="12">
        <v>0</v>
      </c>
      <c r="MQI282" s="12">
        <v>0</v>
      </c>
      <c r="MQJ282" s="12">
        <v>0</v>
      </c>
      <c r="MQK282" s="12">
        <v>0</v>
      </c>
      <c r="MQL282" s="12">
        <v>0</v>
      </c>
      <c r="MQM282" s="12">
        <v>0</v>
      </c>
      <c r="MQN282" s="12">
        <v>0</v>
      </c>
      <c r="MQO282" s="12">
        <v>0</v>
      </c>
      <c r="MQP282" s="12">
        <v>0</v>
      </c>
      <c r="MQQ282" s="12">
        <v>0</v>
      </c>
      <c r="MQR282" s="12">
        <v>0</v>
      </c>
      <c r="MQS282" s="12">
        <v>0</v>
      </c>
      <c r="MQT282" s="12">
        <v>0</v>
      </c>
      <c r="MQU282" s="12">
        <v>0</v>
      </c>
      <c r="MQV282" s="12">
        <v>0</v>
      </c>
      <c r="MQW282" s="12">
        <v>0</v>
      </c>
      <c r="MQX282" s="12">
        <v>0</v>
      </c>
      <c r="MQY282" s="12">
        <v>0</v>
      </c>
      <c r="MQZ282" s="12">
        <v>0</v>
      </c>
      <c r="MRA282" s="12">
        <v>0</v>
      </c>
      <c r="MRB282" s="12">
        <v>0</v>
      </c>
      <c r="MRC282" s="12">
        <v>0</v>
      </c>
      <c r="MRD282" s="12">
        <v>0</v>
      </c>
      <c r="MRE282" s="12">
        <v>0</v>
      </c>
      <c r="MRF282" s="12">
        <v>0</v>
      </c>
      <c r="MRG282" s="12">
        <v>0</v>
      </c>
      <c r="MRH282" s="12">
        <v>0</v>
      </c>
      <c r="MRI282" s="12">
        <v>0</v>
      </c>
      <c r="MRJ282" s="12">
        <v>0</v>
      </c>
      <c r="MRK282" s="12">
        <v>0</v>
      </c>
      <c r="MRL282" s="12">
        <v>0</v>
      </c>
      <c r="MRM282" s="12">
        <v>0</v>
      </c>
      <c r="MRN282" s="12">
        <v>0</v>
      </c>
      <c r="MRO282" s="12">
        <v>0</v>
      </c>
      <c r="MRP282" s="12">
        <v>0</v>
      </c>
      <c r="MRQ282" s="12">
        <v>0</v>
      </c>
      <c r="MRR282" s="12">
        <v>0</v>
      </c>
      <c r="MRS282" s="12">
        <v>0</v>
      </c>
      <c r="MRT282" s="12">
        <v>0</v>
      </c>
      <c r="MRU282" s="12">
        <v>0</v>
      </c>
      <c r="MRV282" s="12">
        <v>0</v>
      </c>
      <c r="MRW282" s="12">
        <v>0</v>
      </c>
      <c r="MRX282" s="12">
        <v>0</v>
      </c>
      <c r="MRY282" s="12">
        <v>0</v>
      </c>
      <c r="MRZ282" s="12">
        <v>0</v>
      </c>
      <c r="MSA282" s="12">
        <v>0</v>
      </c>
      <c r="MSB282" s="12">
        <v>0</v>
      </c>
      <c r="MSC282" s="12">
        <v>0</v>
      </c>
      <c r="MSD282" s="12">
        <v>0</v>
      </c>
      <c r="MSE282" s="12">
        <v>0</v>
      </c>
      <c r="MSF282" s="12">
        <v>0</v>
      </c>
      <c r="MSG282" s="12">
        <v>0</v>
      </c>
      <c r="MSH282" s="12">
        <v>0</v>
      </c>
      <c r="MSI282" s="12">
        <v>0</v>
      </c>
      <c r="MSJ282" s="12">
        <v>0</v>
      </c>
      <c r="MSK282" s="12">
        <v>0</v>
      </c>
      <c r="MSL282" s="12">
        <v>0</v>
      </c>
      <c r="MSM282" s="12">
        <v>0</v>
      </c>
      <c r="MSN282" s="12">
        <v>0</v>
      </c>
      <c r="MSO282" s="12">
        <v>0</v>
      </c>
      <c r="MSP282" s="12">
        <v>0</v>
      </c>
      <c r="MSQ282" s="12">
        <v>0</v>
      </c>
      <c r="MSR282" s="12">
        <v>0</v>
      </c>
      <c r="MSS282" s="12">
        <v>0</v>
      </c>
      <c r="MST282" s="12">
        <v>0</v>
      </c>
      <c r="MSU282" s="12">
        <v>0</v>
      </c>
      <c r="MSV282" s="12">
        <v>0</v>
      </c>
      <c r="MSW282" s="12">
        <v>0</v>
      </c>
      <c r="MSX282" s="12">
        <v>0</v>
      </c>
      <c r="MSY282" s="12">
        <v>0</v>
      </c>
      <c r="MSZ282" s="12">
        <v>0</v>
      </c>
      <c r="MTA282" s="12">
        <v>0</v>
      </c>
      <c r="MTB282" s="12">
        <v>0</v>
      </c>
      <c r="MTC282" s="12">
        <v>0</v>
      </c>
      <c r="MTD282" s="12">
        <v>0</v>
      </c>
      <c r="MTE282" s="12">
        <v>0</v>
      </c>
      <c r="MTF282" s="12">
        <v>0</v>
      </c>
      <c r="MTG282" s="12">
        <v>0</v>
      </c>
      <c r="MTH282" s="12">
        <v>0</v>
      </c>
      <c r="MTI282" s="12">
        <v>0</v>
      </c>
      <c r="MTJ282" s="12">
        <v>0</v>
      </c>
      <c r="MTK282" s="12">
        <v>0</v>
      </c>
      <c r="MTL282" s="12">
        <v>0</v>
      </c>
      <c r="MTM282" s="12">
        <v>0</v>
      </c>
      <c r="MTN282" s="12">
        <v>0</v>
      </c>
      <c r="MTO282" s="12">
        <v>0</v>
      </c>
      <c r="MTP282" s="12">
        <v>0</v>
      </c>
      <c r="MTQ282" s="12">
        <v>0</v>
      </c>
      <c r="MTR282" s="12">
        <v>0</v>
      </c>
      <c r="MTS282" s="12">
        <v>0</v>
      </c>
      <c r="MTT282" s="12">
        <v>0</v>
      </c>
      <c r="MTU282" s="12">
        <v>0</v>
      </c>
      <c r="MTV282" s="12">
        <v>0</v>
      </c>
      <c r="MTW282" s="12">
        <v>0</v>
      </c>
      <c r="MTX282" s="12">
        <v>0</v>
      </c>
      <c r="MTY282" s="12">
        <v>0</v>
      </c>
      <c r="MTZ282" s="12">
        <v>0</v>
      </c>
      <c r="MUA282" s="12">
        <v>0</v>
      </c>
      <c r="MUB282" s="12">
        <v>0</v>
      </c>
      <c r="MUC282" s="12">
        <v>0</v>
      </c>
      <c r="MUD282" s="12">
        <v>0</v>
      </c>
      <c r="MUE282" s="12">
        <v>0</v>
      </c>
      <c r="MUF282" s="12">
        <v>0</v>
      </c>
      <c r="MUG282" s="12">
        <v>0</v>
      </c>
      <c r="MUH282" s="12">
        <v>0</v>
      </c>
      <c r="MUI282" s="12">
        <v>0</v>
      </c>
      <c r="MUJ282" s="12">
        <v>0</v>
      </c>
      <c r="MUK282" s="12">
        <v>0</v>
      </c>
      <c r="MUL282" s="12">
        <v>0</v>
      </c>
      <c r="MUM282" s="12">
        <v>0</v>
      </c>
      <c r="MUN282" s="12">
        <v>0</v>
      </c>
      <c r="MUO282" s="12">
        <v>0</v>
      </c>
      <c r="MUP282" s="12">
        <v>0</v>
      </c>
      <c r="MUQ282" s="12">
        <v>0</v>
      </c>
      <c r="MUR282" s="12">
        <v>0</v>
      </c>
      <c r="MUS282" s="12">
        <v>0</v>
      </c>
      <c r="MUT282" s="12">
        <v>0</v>
      </c>
      <c r="MUU282" s="12">
        <v>0</v>
      </c>
      <c r="MUV282" s="12">
        <v>0</v>
      </c>
      <c r="MUW282" s="12">
        <v>0</v>
      </c>
      <c r="MUX282" s="12">
        <v>0</v>
      </c>
      <c r="MUY282" s="12">
        <v>0</v>
      </c>
      <c r="MUZ282" s="12">
        <v>0</v>
      </c>
      <c r="MVA282" s="12">
        <v>0</v>
      </c>
      <c r="MVB282" s="12">
        <v>0</v>
      </c>
      <c r="MVC282" s="12">
        <v>0</v>
      </c>
      <c r="MVD282" s="12">
        <v>0</v>
      </c>
      <c r="MVE282" s="12">
        <v>0</v>
      </c>
      <c r="MVF282" s="12">
        <v>0</v>
      </c>
      <c r="MVG282" s="12">
        <v>0</v>
      </c>
      <c r="MVH282" s="12">
        <v>0</v>
      </c>
      <c r="MVI282" s="12">
        <v>0</v>
      </c>
      <c r="MVJ282" s="12">
        <v>0</v>
      </c>
      <c r="MVK282" s="12">
        <v>0</v>
      </c>
      <c r="MVL282" s="12">
        <v>0</v>
      </c>
      <c r="MVM282" s="12">
        <v>0</v>
      </c>
      <c r="MVN282" s="12">
        <v>0</v>
      </c>
      <c r="MVO282" s="12">
        <v>0</v>
      </c>
      <c r="MVP282" s="12">
        <v>0</v>
      </c>
      <c r="MVQ282" s="12">
        <v>0</v>
      </c>
      <c r="MVR282" s="12">
        <v>0</v>
      </c>
      <c r="MVS282" s="12">
        <v>0</v>
      </c>
      <c r="MVT282" s="12">
        <v>0</v>
      </c>
      <c r="MVU282" s="12">
        <v>0</v>
      </c>
      <c r="MVV282" s="12">
        <v>0</v>
      </c>
      <c r="MVW282" s="12">
        <v>0</v>
      </c>
      <c r="MVX282" s="12">
        <v>0</v>
      </c>
      <c r="MVY282" s="12">
        <v>0</v>
      </c>
      <c r="MVZ282" s="12">
        <v>0</v>
      </c>
      <c r="MWA282" s="12">
        <v>0</v>
      </c>
      <c r="MWB282" s="12">
        <v>0</v>
      </c>
      <c r="MWC282" s="12">
        <v>0</v>
      </c>
      <c r="MWD282" s="12">
        <v>0</v>
      </c>
      <c r="MWE282" s="12">
        <v>0</v>
      </c>
      <c r="MWF282" s="12">
        <v>0</v>
      </c>
      <c r="MWG282" s="12">
        <v>0</v>
      </c>
      <c r="MWH282" s="12">
        <v>0</v>
      </c>
      <c r="MWI282" s="12">
        <v>0</v>
      </c>
      <c r="MWJ282" s="12">
        <v>0</v>
      </c>
      <c r="MWK282" s="12">
        <v>0</v>
      </c>
      <c r="MWL282" s="12">
        <v>0</v>
      </c>
      <c r="MWM282" s="12">
        <v>0</v>
      </c>
      <c r="MWN282" s="12">
        <v>0</v>
      </c>
      <c r="MWO282" s="12">
        <v>0</v>
      </c>
      <c r="MWP282" s="12">
        <v>0</v>
      </c>
      <c r="MWQ282" s="12">
        <v>0</v>
      </c>
      <c r="MWR282" s="12">
        <v>0</v>
      </c>
      <c r="MWS282" s="12">
        <v>0</v>
      </c>
      <c r="MWT282" s="12">
        <v>0</v>
      </c>
      <c r="MWU282" s="12">
        <v>0</v>
      </c>
      <c r="MWV282" s="12">
        <v>0</v>
      </c>
      <c r="MWW282" s="12">
        <v>0</v>
      </c>
      <c r="MWX282" s="12">
        <v>0</v>
      </c>
      <c r="MWY282" s="12">
        <v>0</v>
      </c>
      <c r="MWZ282" s="12">
        <v>0</v>
      </c>
      <c r="MXA282" s="12">
        <v>0</v>
      </c>
      <c r="MXB282" s="12">
        <v>0</v>
      </c>
      <c r="MXC282" s="12">
        <v>0</v>
      </c>
      <c r="MXD282" s="12">
        <v>0</v>
      </c>
      <c r="MXE282" s="12">
        <v>0</v>
      </c>
      <c r="MXF282" s="12">
        <v>0</v>
      </c>
      <c r="MXG282" s="12">
        <v>0</v>
      </c>
      <c r="MXH282" s="12">
        <v>0</v>
      </c>
      <c r="MXI282" s="12">
        <v>0</v>
      </c>
      <c r="MXJ282" s="12">
        <v>0</v>
      </c>
      <c r="MXK282" s="12">
        <v>0</v>
      </c>
      <c r="MXL282" s="12">
        <v>0</v>
      </c>
      <c r="MXM282" s="12">
        <v>0</v>
      </c>
      <c r="MXN282" s="12">
        <v>0</v>
      </c>
      <c r="MXO282" s="12">
        <v>0</v>
      </c>
      <c r="MXP282" s="12">
        <v>0</v>
      </c>
      <c r="MXQ282" s="12">
        <v>0</v>
      </c>
      <c r="MXR282" s="12">
        <v>0</v>
      </c>
      <c r="MXS282" s="12">
        <v>0</v>
      </c>
      <c r="MXT282" s="12">
        <v>0</v>
      </c>
      <c r="MXU282" s="12">
        <v>0</v>
      </c>
      <c r="MXV282" s="12">
        <v>0</v>
      </c>
      <c r="MXW282" s="12">
        <v>0</v>
      </c>
      <c r="MXX282" s="12">
        <v>0</v>
      </c>
      <c r="MXY282" s="12">
        <v>0</v>
      </c>
      <c r="MXZ282" s="12">
        <v>0</v>
      </c>
      <c r="MYA282" s="12">
        <v>0</v>
      </c>
      <c r="MYB282" s="12">
        <v>0</v>
      </c>
      <c r="MYC282" s="12">
        <v>0</v>
      </c>
      <c r="MYD282" s="12">
        <v>0</v>
      </c>
      <c r="MYE282" s="12">
        <v>0</v>
      </c>
      <c r="MYF282" s="12">
        <v>0</v>
      </c>
      <c r="MYG282" s="12">
        <v>0</v>
      </c>
      <c r="MYH282" s="12">
        <v>0</v>
      </c>
      <c r="MYI282" s="12">
        <v>0</v>
      </c>
      <c r="MYJ282" s="12">
        <v>0</v>
      </c>
      <c r="MYK282" s="12">
        <v>0</v>
      </c>
      <c r="MYL282" s="12">
        <v>0</v>
      </c>
      <c r="MYM282" s="12">
        <v>0</v>
      </c>
      <c r="MYN282" s="12">
        <v>0</v>
      </c>
      <c r="MYO282" s="12">
        <v>0</v>
      </c>
      <c r="MYP282" s="12">
        <v>0</v>
      </c>
      <c r="MYQ282" s="12">
        <v>0</v>
      </c>
      <c r="MYR282" s="12">
        <v>0</v>
      </c>
      <c r="MYS282" s="12">
        <v>0</v>
      </c>
      <c r="MYT282" s="12">
        <v>0</v>
      </c>
      <c r="MYU282" s="12">
        <v>0</v>
      </c>
      <c r="MYV282" s="12">
        <v>0</v>
      </c>
      <c r="MYW282" s="12">
        <v>0</v>
      </c>
      <c r="MYX282" s="12">
        <v>0</v>
      </c>
      <c r="MYY282" s="12">
        <v>0</v>
      </c>
      <c r="MYZ282" s="12">
        <v>0</v>
      </c>
      <c r="MZA282" s="12">
        <v>0</v>
      </c>
      <c r="MZB282" s="12">
        <v>0</v>
      </c>
      <c r="MZC282" s="12">
        <v>0</v>
      </c>
      <c r="MZD282" s="12">
        <v>0</v>
      </c>
      <c r="MZE282" s="12">
        <v>0</v>
      </c>
      <c r="MZF282" s="12">
        <v>0</v>
      </c>
      <c r="MZG282" s="12">
        <v>0</v>
      </c>
      <c r="MZH282" s="12">
        <v>0</v>
      </c>
      <c r="MZI282" s="12">
        <v>0</v>
      </c>
      <c r="MZJ282" s="12">
        <v>0</v>
      </c>
      <c r="MZK282" s="12">
        <v>0</v>
      </c>
      <c r="MZL282" s="12">
        <v>0</v>
      </c>
      <c r="MZM282" s="12">
        <v>0</v>
      </c>
      <c r="MZN282" s="12">
        <v>0</v>
      </c>
      <c r="MZO282" s="12">
        <v>0</v>
      </c>
      <c r="MZP282" s="12">
        <v>0</v>
      </c>
      <c r="MZQ282" s="12">
        <v>0</v>
      </c>
      <c r="MZR282" s="12">
        <v>0</v>
      </c>
      <c r="MZS282" s="12">
        <v>0</v>
      </c>
      <c r="MZT282" s="12">
        <v>0</v>
      </c>
      <c r="MZU282" s="12">
        <v>0</v>
      </c>
      <c r="MZV282" s="12">
        <v>0</v>
      </c>
      <c r="MZW282" s="12">
        <v>0</v>
      </c>
      <c r="MZX282" s="12">
        <v>0</v>
      </c>
      <c r="MZY282" s="12">
        <v>0</v>
      </c>
      <c r="MZZ282" s="12">
        <v>0</v>
      </c>
      <c r="NAA282" s="12">
        <v>0</v>
      </c>
      <c r="NAB282" s="12">
        <v>0</v>
      </c>
      <c r="NAC282" s="12">
        <v>0</v>
      </c>
      <c r="NAD282" s="12">
        <v>0</v>
      </c>
      <c r="NAE282" s="12">
        <v>0</v>
      </c>
      <c r="NAF282" s="12">
        <v>0</v>
      </c>
      <c r="NAG282" s="12">
        <v>0</v>
      </c>
      <c r="NAH282" s="12">
        <v>0</v>
      </c>
      <c r="NAI282" s="12">
        <v>0</v>
      </c>
      <c r="NAJ282" s="12">
        <v>0</v>
      </c>
      <c r="NAK282" s="12">
        <v>0</v>
      </c>
      <c r="NAL282" s="12">
        <v>0</v>
      </c>
      <c r="NAM282" s="12">
        <v>0</v>
      </c>
      <c r="NAN282" s="12">
        <v>0</v>
      </c>
      <c r="NAO282" s="12">
        <v>0</v>
      </c>
      <c r="NAP282" s="12">
        <v>0</v>
      </c>
      <c r="NAQ282" s="12">
        <v>0</v>
      </c>
      <c r="NAR282" s="12">
        <v>0</v>
      </c>
      <c r="NAS282" s="12">
        <v>0</v>
      </c>
      <c r="NAT282" s="12">
        <v>0</v>
      </c>
      <c r="NAU282" s="12">
        <v>0</v>
      </c>
      <c r="NAV282" s="12">
        <v>0</v>
      </c>
      <c r="NAW282" s="12">
        <v>0</v>
      </c>
      <c r="NAX282" s="12">
        <v>0</v>
      </c>
      <c r="NAY282" s="12">
        <v>0</v>
      </c>
      <c r="NAZ282" s="12">
        <v>0</v>
      </c>
      <c r="NBA282" s="12">
        <v>0</v>
      </c>
      <c r="NBB282" s="12">
        <v>0</v>
      </c>
      <c r="NBC282" s="12">
        <v>0</v>
      </c>
      <c r="NBD282" s="12">
        <v>0</v>
      </c>
      <c r="NBE282" s="12">
        <v>0</v>
      </c>
      <c r="NBF282" s="12">
        <v>0</v>
      </c>
      <c r="NBG282" s="12">
        <v>0</v>
      </c>
      <c r="NBH282" s="12">
        <v>0</v>
      </c>
      <c r="NBI282" s="12">
        <v>0</v>
      </c>
      <c r="NBJ282" s="12">
        <v>0</v>
      </c>
      <c r="NBK282" s="12">
        <v>0</v>
      </c>
      <c r="NBL282" s="12">
        <v>0</v>
      </c>
      <c r="NBM282" s="12">
        <v>0</v>
      </c>
      <c r="NBN282" s="12">
        <v>0</v>
      </c>
      <c r="NBO282" s="12">
        <v>0</v>
      </c>
      <c r="NBP282" s="12">
        <v>0</v>
      </c>
      <c r="NBQ282" s="12">
        <v>0</v>
      </c>
      <c r="NBR282" s="12">
        <v>0</v>
      </c>
      <c r="NBS282" s="12">
        <v>0</v>
      </c>
      <c r="NBT282" s="12">
        <v>0</v>
      </c>
      <c r="NBU282" s="12">
        <v>0</v>
      </c>
      <c r="NBV282" s="12">
        <v>0</v>
      </c>
      <c r="NBW282" s="12">
        <v>0</v>
      </c>
      <c r="NBX282" s="12">
        <v>0</v>
      </c>
      <c r="NBY282" s="12">
        <v>0</v>
      </c>
      <c r="NBZ282" s="12">
        <v>0</v>
      </c>
      <c r="NCA282" s="12">
        <v>0</v>
      </c>
      <c r="NCB282" s="12">
        <v>0</v>
      </c>
      <c r="NCC282" s="12">
        <v>0</v>
      </c>
      <c r="NCD282" s="12">
        <v>0</v>
      </c>
      <c r="NCE282" s="12">
        <v>0</v>
      </c>
      <c r="NCF282" s="12">
        <v>0</v>
      </c>
      <c r="NCG282" s="12">
        <v>0</v>
      </c>
      <c r="NCH282" s="12">
        <v>0</v>
      </c>
      <c r="NCI282" s="12">
        <v>0</v>
      </c>
      <c r="NCJ282" s="12">
        <v>0</v>
      </c>
      <c r="NCK282" s="12">
        <v>0</v>
      </c>
      <c r="NCL282" s="12">
        <v>0</v>
      </c>
      <c r="NCM282" s="12">
        <v>0</v>
      </c>
      <c r="NCN282" s="12">
        <v>0</v>
      </c>
      <c r="NCO282" s="12">
        <v>0</v>
      </c>
      <c r="NCP282" s="12">
        <v>0</v>
      </c>
      <c r="NCQ282" s="12">
        <v>0</v>
      </c>
      <c r="NCR282" s="12">
        <v>0</v>
      </c>
      <c r="NCS282" s="12">
        <v>0</v>
      </c>
      <c r="NCT282" s="12">
        <v>0</v>
      </c>
      <c r="NCU282" s="12">
        <v>0</v>
      </c>
      <c r="NCV282" s="12">
        <v>0</v>
      </c>
      <c r="NCW282" s="12">
        <v>0</v>
      </c>
      <c r="NCX282" s="12">
        <v>0</v>
      </c>
      <c r="NCY282" s="12">
        <v>0</v>
      </c>
      <c r="NCZ282" s="12">
        <v>0</v>
      </c>
      <c r="NDA282" s="12">
        <v>0</v>
      </c>
      <c r="NDB282" s="12">
        <v>0</v>
      </c>
      <c r="NDC282" s="12">
        <v>0</v>
      </c>
      <c r="NDD282" s="12">
        <v>0</v>
      </c>
      <c r="NDE282" s="12">
        <v>0</v>
      </c>
      <c r="NDF282" s="12">
        <v>0</v>
      </c>
      <c r="NDG282" s="12">
        <v>0</v>
      </c>
      <c r="NDH282" s="12">
        <v>0</v>
      </c>
      <c r="NDI282" s="12">
        <v>0</v>
      </c>
      <c r="NDJ282" s="12">
        <v>0</v>
      </c>
      <c r="NDK282" s="12">
        <v>0</v>
      </c>
      <c r="NDL282" s="12">
        <v>0</v>
      </c>
      <c r="NDM282" s="12">
        <v>0</v>
      </c>
      <c r="NDN282" s="12">
        <v>0</v>
      </c>
      <c r="NDO282" s="12">
        <v>0</v>
      </c>
      <c r="NDP282" s="12">
        <v>0</v>
      </c>
      <c r="NDQ282" s="12">
        <v>0</v>
      </c>
      <c r="NDR282" s="12">
        <v>0</v>
      </c>
      <c r="NDS282" s="12">
        <v>0</v>
      </c>
      <c r="NDT282" s="12">
        <v>0</v>
      </c>
      <c r="NDU282" s="12">
        <v>0</v>
      </c>
      <c r="NDV282" s="12">
        <v>0</v>
      </c>
      <c r="NDW282" s="12">
        <v>0</v>
      </c>
      <c r="NDX282" s="12">
        <v>0</v>
      </c>
      <c r="NDY282" s="12">
        <v>0</v>
      </c>
      <c r="NDZ282" s="12">
        <v>0</v>
      </c>
      <c r="NEA282" s="12">
        <v>0</v>
      </c>
      <c r="NEB282" s="12">
        <v>0</v>
      </c>
      <c r="NEC282" s="12">
        <v>0</v>
      </c>
      <c r="NED282" s="12">
        <v>0</v>
      </c>
      <c r="NEE282" s="12">
        <v>0</v>
      </c>
      <c r="NEF282" s="12">
        <v>0</v>
      </c>
      <c r="NEG282" s="12">
        <v>0</v>
      </c>
      <c r="NEH282" s="12">
        <v>0</v>
      </c>
      <c r="NEI282" s="12">
        <v>0</v>
      </c>
      <c r="NEJ282" s="12">
        <v>0</v>
      </c>
      <c r="NEK282" s="12">
        <v>0</v>
      </c>
      <c r="NEL282" s="12">
        <v>0</v>
      </c>
      <c r="NEM282" s="12">
        <v>0</v>
      </c>
      <c r="NEN282" s="12">
        <v>0</v>
      </c>
      <c r="NEO282" s="12">
        <v>0</v>
      </c>
      <c r="NEP282" s="12">
        <v>0</v>
      </c>
      <c r="NEQ282" s="12">
        <v>0</v>
      </c>
      <c r="NER282" s="12">
        <v>0</v>
      </c>
      <c r="NES282" s="12">
        <v>0</v>
      </c>
      <c r="NET282" s="12">
        <v>0</v>
      </c>
      <c r="NEU282" s="12">
        <v>0</v>
      </c>
      <c r="NEV282" s="12">
        <v>0</v>
      </c>
      <c r="NEW282" s="12">
        <v>0</v>
      </c>
      <c r="NEX282" s="12">
        <v>0</v>
      </c>
      <c r="NEY282" s="12">
        <v>0</v>
      </c>
      <c r="NEZ282" s="12">
        <v>0</v>
      </c>
      <c r="NFA282" s="12">
        <v>0</v>
      </c>
      <c r="NFB282" s="12">
        <v>0</v>
      </c>
      <c r="NFC282" s="12">
        <v>0</v>
      </c>
      <c r="NFD282" s="12">
        <v>0</v>
      </c>
      <c r="NFE282" s="12">
        <v>0</v>
      </c>
      <c r="NFF282" s="12">
        <v>0</v>
      </c>
      <c r="NFG282" s="12">
        <v>0</v>
      </c>
      <c r="NFH282" s="12">
        <v>0</v>
      </c>
      <c r="NFI282" s="12">
        <v>0</v>
      </c>
      <c r="NFJ282" s="12">
        <v>0</v>
      </c>
      <c r="NFK282" s="12">
        <v>0</v>
      </c>
      <c r="NFL282" s="12">
        <v>0</v>
      </c>
      <c r="NFM282" s="12">
        <v>0</v>
      </c>
      <c r="NFN282" s="12">
        <v>0</v>
      </c>
      <c r="NFO282" s="12">
        <v>0</v>
      </c>
      <c r="NFP282" s="12">
        <v>0</v>
      </c>
      <c r="NFQ282" s="12">
        <v>0</v>
      </c>
      <c r="NFR282" s="12">
        <v>0</v>
      </c>
      <c r="NFS282" s="12">
        <v>0</v>
      </c>
      <c r="NFT282" s="12">
        <v>0</v>
      </c>
      <c r="NFU282" s="12">
        <v>0</v>
      </c>
      <c r="NFV282" s="12">
        <v>0</v>
      </c>
      <c r="NFW282" s="12">
        <v>0</v>
      </c>
      <c r="NFX282" s="12">
        <v>0</v>
      </c>
      <c r="NFY282" s="12">
        <v>0</v>
      </c>
      <c r="NFZ282" s="12">
        <v>0</v>
      </c>
      <c r="NGA282" s="12">
        <v>0</v>
      </c>
      <c r="NGB282" s="12">
        <v>0</v>
      </c>
      <c r="NGC282" s="12">
        <v>0</v>
      </c>
      <c r="NGD282" s="12">
        <v>0</v>
      </c>
      <c r="NGE282" s="12">
        <v>0</v>
      </c>
      <c r="NGF282" s="12">
        <v>0</v>
      </c>
      <c r="NGG282" s="12">
        <v>0</v>
      </c>
      <c r="NGH282" s="12">
        <v>0</v>
      </c>
      <c r="NGI282" s="12">
        <v>0</v>
      </c>
      <c r="NGJ282" s="12">
        <v>0</v>
      </c>
      <c r="NGK282" s="12">
        <v>0</v>
      </c>
      <c r="NGL282" s="12">
        <v>0</v>
      </c>
      <c r="NGM282" s="12">
        <v>0</v>
      </c>
      <c r="NGN282" s="12">
        <v>0</v>
      </c>
      <c r="NGO282" s="12">
        <v>0</v>
      </c>
      <c r="NGP282" s="12">
        <v>0</v>
      </c>
      <c r="NGQ282" s="12">
        <v>0</v>
      </c>
      <c r="NGR282" s="12">
        <v>0</v>
      </c>
      <c r="NGS282" s="12">
        <v>0</v>
      </c>
      <c r="NGT282" s="12">
        <v>0</v>
      </c>
      <c r="NGU282" s="12">
        <v>0</v>
      </c>
      <c r="NGV282" s="12">
        <v>0</v>
      </c>
      <c r="NGW282" s="12">
        <v>0</v>
      </c>
      <c r="NGX282" s="12">
        <v>0</v>
      </c>
      <c r="NGY282" s="12">
        <v>0</v>
      </c>
      <c r="NGZ282" s="12">
        <v>0</v>
      </c>
      <c r="NHA282" s="12">
        <v>0</v>
      </c>
      <c r="NHB282" s="12">
        <v>0</v>
      </c>
      <c r="NHC282" s="12">
        <v>0</v>
      </c>
      <c r="NHD282" s="12">
        <v>0</v>
      </c>
      <c r="NHE282" s="12">
        <v>0</v>
      </c>
      <c r="NHF282" s="12">
        <v>0</v>
      </c>
      <c r="NHG282" s="12">
        <v>0</v>
      </c>
      <c r="NHH282" s="12">
        <v>0</v>
      </c>
      <c r="NHI282" s="12">
        <v>0</v>
      </c>
      <c r="NHJ282" s="12">
        <v>0</v>
      </c>
      <c r="NHK282" s="12">
        <v>0</v>
      </c>
      <c r="NHL282" s="12">
        <v>0</v>
      </c>
      <c r="NHM282" s="12">
        <v>0</v>
      </c>
      <c r="NHN282" s="12">
        <v>0</v>
      </c>
      <c r="NHO282" s="12">
        <v>0</v>
      </c>
      <c r="NHP282" s="12">
        <v>0</v>
      </c>
      <c r="NHQ282" s="12">
        <v>0</v>
      </c>
      <c r="NHR282" s="12">
        <v>0</v>
      </c>
      <c r="NHS282" s="12">
        <v>0</v>
      </c>
      <c r="NHT282" s="12">
        <v>0</v>
      </c>
      <c r="NHU282" s="12">
        <v>0</v>
      </c>
      <c r="NHV282" s="12">
        <v>0</v>
      </c>
      <c r="NHW282" s="12">
        <v>0</v>
      </c>
      <c r="NHX282" s="12">
        <v>0</v>
      </c>
      <c r="NHY282" s="12">
        <v>0</v>
      </c>
      <c r="NHZ282" s="12">
        <v>0</v>
      </c>
      <c r="NIA282" s="12">
        <v>0</v>
      </c>
      <c r="NIB282" s="12">
        <v>0</v>
      </c>
      <c r="NIC282" s="12">
        <v>0</v>
      </c>
      <c r="NID282" s="12">
        <v>0</v>
      </c>
      <c r="NIE282" s="12">
        <v>0</v>
      </c>
      <c r="NIF282" s="12">
        <v>0</v>
      </c>
      <c r="NIG282" s="12">
        <v>0</v>
      </c>
      <c r="NIH282" s="12">
        <v>0</v>
      </c>
      <c r="NII282" s="12">
        <v>0</v>
      </c>
      <c r="NIJ282" s="12">
        <v>0</v>
      </c>
      <c r="NIK282" s="12">
        <v>0</v>
      </c>
      <c r="NIL282" s="12">
        <v>0</v>
      </c>
      <c r="NIM282" s="12">
        <v>0</v>
      </c>
      <c r="NIN282" s="12">
        <v>0</v>
      </c>
      <c r="NIO282" s="12">
        <v>0</v>
      </c>
      <c r="NIP282" s="12">
        <v>0</v>
      </c>
      <c r="NIQ282" s="12">
        <v>0</v>
      </c>
      <c r="NIR282" s="12">
        <v>0</v>
      </c>
      <c r="NIS282" s="12">
        <v>0</v>
      </c>
      <c r="NIT282" s="12">
        <v>0</v>
      </c>
      <c r="NIU282" s="12">
        <v>0</v>
      </c>
      <c r="NIV282" s="12">
        <v>0</v>
      </c>
      <c r="NIW282" s="12">
        <v>0</v>
      </c>
      <c r="NIX282" s="12">
        <v>0</v>
      </c>
      <c r="NIY282" s="12">
        <v>0</v>
      </c>
      <c r="NIZ282" s="12">
        <v>0</v>
      </c>
      <c r="NJA282" s="12">
        <v>0</v>
      </c>
      <c r="NJB282" s="12">
        <v>0</v>
      </c>
      <c r="NJC282" s="12">
        <v>0</v>
      </c>
      <c r="NJD282" s="12">
        <v>0</v>
      </c>
      <c r="NJE282" s="12">
        <v>0</v>
      </c>
      <c r="NJF282" s="12">
        <v>0</v>
      </c>
      <c r="NJG282" s="12">
        <v>0</v>
      </c>
      <c r="NJH282" s="12">
        <v>0</v>
      </c>
      <c r="NJI282" s="12">
        <v>0</v>
      </c>
      <c r="NJJ282" s="12">
        <v>0</v>
      </c>
      <c r="NJK282" s="12">
        <v>0</v>
      </c>
      <c r="NJL282" s="12">
        <v>0</v>
      </c>
      <c r="NJM282" s="12">
        <v>0</v>
      </c>
      <c r="NJN282" s="12">
        <v>0</v>
      </c>
      <c r="NJO282" s="12">
        <v>0</v>
      </c>
      <c r="NJP282" s="12">
        <v>0</v>
      </c>
      <c r="NJQ282" s="12">
        <v>0</v>
      </c>
      <c r="NJR282" s="12">
        <v>0</v>
      </c>
      <c r="NJS282" s="12">
        <v>0</v>
      </c>
      <c r="NJT282" s="12">
        <v>0</v>
      </c>
      <c r="NJU282" s="12">
        <v>0</v>
      </c>
      <c r="NJV282" s="12">
        <v>0</v>
      </c>
      <c r="NJW282" s="12">
        <v>0</v>
      </c>
      <c r="NJX282" s="12">
        <v>0</v>
      </c>
      <c r="NJY282" s="12">
        <v>0</v>
      </c>
      <c r="NJZ282" s="12">
        <v>0</v>
      </c>
      <c r="NKA282" s="12">
        <v>0</v>
      </c>
      <c r="NKB282" s="12">
        <v>0</v>
      </c>
      <c r="NKC282" s="12">
        <v>0</v>
      </c>
      <c r="NKD282" s="12">
        <v>0</v>
      </c>
      <c r="NKE282" s="12">
        <v>0</v>
      </c>
      <c r="NKF282" s="12">
        <v>0</v>
      </c>
      <c r="NKG282" s="12">
        <v>0</v>
      </c>
      <c r="NKH282" s="12">
        <v>0</v>
      </c>
      <c r="NKI282" s="12">
        <v>0</v>
      </c>
      <c r="NKJ282" s="12">
        <v>0</v>
      </c>
      <c r="NKK282" s="12">
        <v>0</v>
      </c>
      <c r="NKL282" s="12">
        <v>0</v>
      </c>
      <c r="NKM282" s="12">
        <v>0</v>
      </c>
      <c r="NKN282" s="12">
        <v>0</v>
      </c>
      <c r="NKO282" s="12">
        <v>0</v>
      </c>
      <c r="NKP282" s="12">
        <v>0</v>
      </c>
      <c r="NKQ282" s="12">
        <v>0</v>
      </c>
      <c r="NKR282" s="12">
        <v>0</v>
      </c>
      <c r="NKS282" s="12">
        <v>0</v>
      </c>
      <c r="NKT282" s="12">
        <v>0</v>
      </c>
      <c r="NKU282" s="12">
        <v>0</v>
      </c>
      <c r="NKV282" s="12">
        <v>0</v>
      </c>
      <c r="NKW282" s="12">
        <v>0</v>
      </c>
      <c r="NKX282" s="12">
        <v>0</v>
      </c>
      <c r="NKY282" s="12">
        <v>0</v>
      </c>
      <c r="NKZ282" s="12">
        <v>0</v>
      </c>
      <c r="NLA282" s="12">
        <v>0</v>
      </c>
      <c r="NLB282" s="12">
        <v>0</v>
      </c>
      <c r="NLC282" s="12">
        <v>0</v>
      </c>
      <c r="NLD282" s="12">
        <v>0</v>
      </c>
      <c r="NLE282" s="12">
        <v>0</v>
      </c>
      <c r="NLF282" s="12">
        <v>0</v>
      </c>
      <c r="NLG282" s="12">
        <v>0</v>
      </c>
      <c r="NLH282" s="12">
        <v>0</v>
      </c>
      <c r="NLI282" s="12">
        <v>0</v>
      </c>
      <c r="NLJ282" s="12">
        <v>0</v>
      </c>
      <c r="NLK282" s="12">
        <v>0</v>
      </c>
      <c r="NLL282" s="12">
        <v>0</v>
      </c>
      <c r="NLM282" s="12">
        <v>0</v>
      </c>
      <c r="NLN282" s="12">
        <v>0</v>
      </c>
      <c r="NLO282" s="12">
        <v>0</v>
      </c>
      <c r="NLP282" s="12">
        <v>0</v>
      </c>
      <c r="NLQ282" s="12">
        <v>0</v>
      </c>
      <c r="NLR282" s="12">
        <v>0</v>
      </c>
      <c r="NLS282" s="12">
        <v>0</v>
      </c>
      <c r="NLT282" s="12">
        <v>0</v>
      </c>
      <c r="NLU282" s="12">
        <v>0</v>
      </c>
      <c r="NLV282" s="12">
        <v>0</v>
      </c>
      <c r="NLW282" s="12">
        <v>0</v>
      </c>
      <c r="NLX282" s="12">
        <v>0</v>
      </c>
      <c r="NLY282" s="12">
        <v>0</v>
      </c>
      <c r="NLZ282" s="12">
        <v>0</v>
      </c>
      <c r="NMA282" s="12">
        <v>0</v>
      </c>
      <c r="NMB282" s="12">
        <v>0</v>
      </c>
      <c r="NMC282" s="12">
        <v>0</v>
      </c>
      <c r="NMD282" s="12">
        <v>0</v>
      </c>
      <c r="NME282" s="12">
        <v>0</v>
      </c>
      <c r="NMF282" s="12">
        <v>0</v>
      </c>
      <c r="NMG282" s="12">
        <v>0</v>
      </c>
      <c r="NMH282" s="12">
        <v>0</v>
      </c>
      <c r="NMI282" s="12">
        <v>0</v>
      </c>
      <c r="NMJ282" s="12">
        <v>0</v>
      </c>
      <c r="NMK282" s="12">
        <v>0</v>
      </c>
      <c r="NML282" s="12">
        <v>0</v>
      </c>
      <c r="NMM282" s="12">
        <v>0</v>
      </c>
      <c r="NMN282" s="12">
        <v>0</v>
      </c>
      <c r="NMO282" s="12">
        <v>0</v>
      </c>
      <c r="NMP282" s="12">
        <v>0</v>
      </c>
      <c r="NMQ282" s="12">
        <v>0</v>
      </c>
      <c r="NMR282" s="12">
        <v>0</v>
      </c>
      <c r="NMS282" s="12">
        <v>0</v>
      </c>
      <c r="NMT282" s="12">
        <v>0</v>
      </c>
      <c r="NMU282" s="12">
        <v>0</v>
      </c>
      <c r="NMV282" s="12">
        <v>0</v>
      </c>
      <c r="NMW282" s="12">
        <v>0</v>
      </c>
      <c r="NMX282" s="12">
        <v>0</v>
      </c>
      <c r="NMY282" s="12">
        <v>0</v>
      </c>
      <c r="NMZ282" s="12">
        <v>0</v>
      </c>
      <c r="NNA282" s="12">
        <v>0</v>
      </c>
      <c r="NNB282" s="12">
        <v>0</v>
      </c>
      <c r="NNC282" s="12">
        <v>0</v>
      </c>
      <c r="NND282" s="12">
        <v>0</v>
      </c>
      <c r="NNE282" s="12">
        <v>0</v>
      </c>
      <c r="NNF282" s="12">
        <v>0</v>
      </c>
      <c r="NNG282" s="12">
        <v>0</v>
      </c>
      <c r="NNH282" s="12">
        <v>0</v>
      </c>
      <c r="NNI282" s="12">
        <v>0</v>
      </c>
      <c r="NNJ282" s="12">
        <v>0</v>
      </c>
      <c r="NNK282" s="12">
        <v>0</v>
      </c>
      <c r="NNL282" s="12">
        <v>0</v>
      </c>
      <c r="NNM282" s="12">
        <v>0</v>
      </c>
      <c r="NNN282" s="12">
        <v>0</v>
      </c>
      <c r="NNO282" s="12">
        <v>0</v>
      </c>
      <c r="NNP282" s="12">
        <v>0</v>
      </c>
      <c r="NNQ282" s="12">
        <v>0</v>
      </c>
      <c r="NNR282" s="12">
        <v>0</v>
      </c>
      <c r="NNS282" s="12">
        <v>0</v>
      </c>
      <c r="NNT282" s="12">
        <v>0</v>
      </c>
      <c r="NNU282" s="12">
        <v>0</v>
      </c>
      <c r="NNV282" s="12">
        <v>0</v>
      </c>
      <c r="NNW282" s="12">
        <v>0</v>
      </c>
      <c r="NNX282" s="12">
        <v>0</v>
      </c>
      <c r="NNY282" s="12">
        <v>0</v>
      </c>
      <c r="NNZ282" s="12">
        <v>0</v>
      </c>
      <c r="NOA282" s="12">
        <v>0</v>
      </c>
      <c r="NOB282" s="12">
        <v>0</v>
      </c>
      <c r="NOC282" s="12">
        <v>0</v>
      </c>
      <c r="NOD282" s="12">
        <v>0</v>
      </c>
      <c r="NOE282" s="12">
        <v>0</v>
      </c>
      <c r="NOF282" s="12">
        <v>0</v>
      </c>
      <c r="NOG282" s="12">
        <v>0</v>
      </c>
      <c r="NOH282" s="12">
        <v>0</v>
      </c>
      <c r="NOI282" s="12">
        <v>0</v>
      </c>
      <c r="NOJ282" s="12">
        <v>0</v>
      </c>
      <c r="NOK282" s="12">
        <v>0</v>
      </c>
      <c r="NOL282" s="12">
        <v>0</v>
      </c>
      <c r="NOM282" s="12">
        <v>0</v>
      </c>
      <c r="NON282" s="12">
        <v>0</v>
      </c>
      <c r="NOO282" s="12">
        <v>0</v>
      </c>
      <c r="NOP282" s="12">
        <v>0</v>
      </c>
      <c r="NOQ282" s="12">
        <v>0</v>
      </c>
      <c r="NOR282" s="12">
        <v>0</v>
      </c>
      <c r="NOS282" s="12">
        <v>0</v>
      </c>
      <c r="NOT282" s="12">
        <v>0</v>
      </c>
      <c r="NOU282" s="12">
        <v>0</v>
      </c>
      <c r="NOV282" s="12">
        <v>0</v>
      </c>
      <c r="NOW282" s="12">
        <v>0</v>
      </c>
      <c r="NOX282" s="12">
        <v>0</v>
      </c>
      <c r="NOY282" s="12">
        <v>0</v>
      </c>
      <c r="NOZ282" s="12">
        <v>0</v>
      </c>
      <c r="NPA282" s="12">
        <v>0</v>
      </c>
      <c r="NPB282" s="12">
        <v>0</v>
      </c>
      <c r="NPC282" s="12">
        <v>0</v>
      </c>
      <c r="NPD282" s="12">
        <v>0</v>
      </c>
      <c r="NPE282" s="12">
        <v>0</v>
      </c>
      <c r="NPF282" s="12">
        <v>0</v>
      </c>
      <c r="NPG282" s="12">
        <v>0</v>
      </c>
      <c r="NPH282" s="12">
        <v>0</v>
      </c>
      <c r="NPI282" s="12">
        <v>0</v>
      </c>
      <c r="NPJ282" s="12">
        <v>0</v>
      </c>
      <c r="NPK282" s="12">
        <v>0</v>
      </c>
      <c r="NPL282" s="12">
        <v>0</v>
      </c>
      <c r="NPM282" s="12">
        <v>0</v>
      </c>
      <c r="NPN282" s="12">
        <v>0</v>
      </c>
      <c r="NPO282" s="12">
        <v>0</v>
      </c>
      <c r="NPP282" s="12">
        <v>0</v>
      </c>
      <c r="NPQ282" s="12">
        <v>0</v>
      </c>
      <c r="NPR282" s="12">
        <v>0</v>
      </c>
      <c r="NPS282" s="12">
        <v>0</v>
      </c>
      <c r="NPT282" s="12">
        <v>0</v>
      </c>
      <c r="NPU282" s="12">
        <v>0</v>
      </c>
      <c r="NPV282" s="12">
        <v>0</v>
      </c>
      <c r="NPW282" s="12">
        <v>0</v>
      </c>
      <c r="NPX282" s="12">
        <v>0</v>
      </c>
      <c r="NPY282" s="12">
        <v>0</v>
      </c>
      <c r="NPZ282" s="12">
        <v>0</v>
      </c>
      <c r="NQA282" s="12">
        <v>0</v>
      </c>
      <c r="NQB282" s="12">
        <v>0</v>
      </c>
      <c r="NQC282" s="12">
        <v>0</v>
      </c>
      <c r="NQD282" s="12">
        <v>0</v>
      </c>
      <c r="NQE282" s="12">
        <v>0</v>
      </c>
      <c r="NQF282" s="12">
        <v>0</v>
      </c>
      <c r="NQG282" s="12">
        <v>0</v>
      </c>
      <c r="NQH282" s="12">
        <v>0</v>
      </c>
      <c r="NQI282" s="12">
        <v>0</v>
      </c>
      <c r="NQJ282" s="12">
        <v>0</v>
      </c>
      <c r="NQK282" s="12">
        <v>0</v>
      </c>
      <c r="NQL282" s="12">
        <v>0</v>
      </c>
      <c r="NQM282" s="12">
        <v>0</v>
      </c>
      <c r="NQN282" s="12">
        <v>0</v>
      </c>
      <c r="NQO282" s="12">
        <v>0</v>
      </c>
      <c r="NQP282" s="12">
        <v>0</v>
      </c>
      <c r="NQQ282" s="12">
        <v>0</v>
      </c>
      <c r="NQR282" s="12">
        <v>0</v>
      </c>
      <c r="NQS282" s="12">
        <v>0</v>
      </c>
      <c r="NQT282" s="12">
        <v>0</v>
      </c>
      <c r="NQU282" s="12">
        <v>0</v>
      </c>
      <c r="NQV282" s="12">
        <v>0</v>
      </c>
      <c r="NQW282" s="12">
        <v>0</v>
      </c>
      <c r="NQX282" s="12">
        <v>0</v>
      </c>
      <c r="NQY282" s="12">
        <v>0</v>
      </c>
      <c r="NQZ282" s="12">
        <v>0</v>
      </c>
      <c r="NRA282" s="12">
        <v>0</v>
      </c>
      <c r="NRB282" s="12">
        <v>0</v>
      </c>
      <c r="NRC282" s="12">
        <v>0</v>
      </c>
      <c r="NRD282" s="12">
        <v>0</v>
      </c>
      <c r="NRE282" s="12">
        <v>0</v>
      </c>
      <c r="NRF282" s="12">
        <v>0</v>
      </c>
      <c r="NRG282" s="12">
        <v>0</v>
      </c>
      <c r="NRH282" s="12">
        <v>0</v>
      </c>
      <c r="NRI282" s="12">
        <v>0</v>
      </c>
      <c r="NRJ282" s="12">
        <v>0</v>
      </c>
      <c r="NRK282" s="12">
        <v>0</v>
      </c>
      <c r="NRL282" s="12">
        <v>0</v>
      </c>
      <c r="NRM282" s="12">
        <v>0</v>
      </c>
      <c r="NRN282" s="12">
        <v>0</v>
      </c>
      <c r="NRO282" s="12">
        <v>0</v>
      </c>
      <c r="NRP282" s="12">
        <v>0</v>
      </c>
      <c r="NRQ282" s="12">
        <v>0</v>
      </c>
      <c r="NRR282" s="12">
        <v>0</v>
      </c>
      <c r="NRS282" s="12">
        <v>0</v>
      </c>
      <c r="NRT282" s="12">
        <v>0</v>
      </c>
      <c r="NRU282" s="12">
        <v>0</v>
      </c>
      <c r="NRV282" s="12">
        <v>0</v>
      </c>
      <c r="NRW282" s="12">
        <v>0</v>
      </c>
      <c r="NRX282" s="12">
        <v>0</v>
      </c>
      <c r="NRY282" s="12">
        <v>0</v>
      </c>
      <c r="NRZ282" s="12">
        <v>0</v>
      </c>
      <c r="NSA282" s="12">
        <v>0</v>
      </c>
      <c r="NSB282" s="12">
        <v>0</v>
      </c>
      <c r="NSC282" s="12">
        <v>0</v>
      </c>
      <c r="NSD282" s="12">
        <v>0</v>
      </c>
      <c r="NSE282" s="12">
        <v>0</v>
      </c>
      <c r="NSF282" s="12">
        <v>0</v>
      </c>
      <c r="NSG282" s="12">
        <v>0</v>
      </c>
      <c r="NSH282" s="12">
        <v>0</v>
      </c>
      <c r="NSI282" s="12">
        <v>0</v>
      </c>
      <c r="NSJ282" s="12">
        <v>0</v>
      </c>
      <c r="NSK282" s="12">
        <v>0</v>
      </c>
      <c r="NSL282" s="12">
        <v>0</v>
      </c>
      <c r="NSM282" s="12">
        <v>0</v>
      </c>
      <c r="NSN282" s="12">
        <v>0</v>
      </c>
      <c r="NSO282" s="12">
        <v>0</v>
      </c>
      <c r="NSP282" s="12">
        <v>0</v>
      </c>
      <c r="NSQ282" s="12">
        <v>0</v>
      </c>
      <c r="NSR282" s="12">
        <v>0</v>
      </c>
      <c r="NSS282" s="12">
        <v>0</v>
      </c>
      <c r="NST282" s="12">
        <v>0</v>
      </c>
      <c r="NSU282" s="12">
        <v>0</v>
      </c>
      <c r="NSV282" s="12">
        <v>0</v>
      </c>
      <c r="NSW282" s="12">
        <v>0</v>
      </c>
      <c r="NSX282" s="12">
        <v>0</v>
      </c>
      <c r="NSY282" s="12">
        <v>0</v>
      </c>
      <c r="NSZ282" s="12">
        <v>0</v>
      </c>
      <c r="NTA282" s="12">
        <v>0</v>
      </c>
      <c r="NTB282" s="12">
        <v>0</v>
      </c>
      <c r="NTC282" s="12">
        <v>0</v>
      </c>
      <c r="NTD282" s="12">
        <v>0</v>
      </c>
      <c r="NTE282" s="12">
        <v>0</v>
      </c>
      <c r="NTF282" s="12">
        <v>0</v>
      </c>
      <c r="NTG282" s="12">
        <v>0</v>
      </c>
      <c r="NTH282" s="12">
        <v>0</v>
      </c>
      <c r="NTI282" s="12">
        <v>0</v>
      </c>
      <c r="NTJ282" s="12">
        <v>0</v>
      </c>
      <c r="NTK282" s="12">
        <v>0</v>
      </c>
      <c r="NTL282" s="12">
        <v>0</v>
      </c>
      <c r="NTM282" s="12">
        <v>0</v>
      </c>
      <c r="NTN282" s="12">
        <v>0</v>
      </c>
      <c r="NTO282" s="12">
        <v>0</v>
      </c>
      <c r="NTP282" s="12">
        <v>0</v>
      </c>
      <c r="NTQ282" s="12">
        <v>0</v>
      </c>
      <c r="NTR282" s="12">
        <v>0</v>
      </c>
      <c r="NTS282" s="12">
        <v>0</v>
      </c>
      <c r="NTT282" s="12">
        <v>0</v>
      </c>
      <c r="NTU282" s="12">
        <v>0</v>
      </c>
      <c r="NTV282" s="12">
        <v>0</v>
      </c>
      <c r="NTW282" s="12">
        <v>0</v>
      </c>
      <c r="NTX282" s="12">
        <v>0</v>
      </c>
      <c r="NTY282" s="12">
        <v>0</v>
      </c>
      <c r="NTZ282" s="12">
        <v>0</v>
      </c>
      <c r="NUA282" s="12">
        <v>0</v>
      </c>
      <c r="NUB282" s="12">
        <v>0</v>
      </c>
      <c r="NUC282" s="12">
        <v>0</v>
      </c>
      <c r="NUD282" s="12">
        <v>0</v>
      </c>
      <c r="NUE282" s="12">
        <v>0</v>
      </c>
      <c r="NUF282" s="12">
        <v>0</v>
      </c>
      <c r="NUG282" s="12">
        <v>0</v>
      </c>
      <c r="NUH282" s="12">
        <v>0</v>
      </c>
      <c r="NUI282" s="12">
        <v>0</v>
      </c>
      <c r="NUJ282" s="12">
        <v>0</v>
      </c>
      <c r="NUK282" s="12">
        <v>0</v>
      </c>
      <c r="NUL282" s="12">
        <v>0</v>
      </c>
      <c r="NUM282" s="12">
        <v>0</v>
      </c>
      <c r="NUN282" s="12">
        <v>0</v>
      </c>
      <c r="NUO282" s="12">
        <v>0</v>
      </c>
      <c r="NUP282" s="12">
        <v>0</v>
      </c>
      <c r="NUQ282" s="12">
        <v>0</v>
      </c>
      <c r="NUR282" s="12">
        <v>0</v>
      </c>
      <c r="NUS282" s="12">
        <v>0</v>
      </c>
      <c r="NUT282" s="12">
        <v>0</v>
      </c>
      <c r="NUU282" s="12">
        <v>0</v>
      </c>
      <c r="NUV282" s="12">
        <v>0</v>
      </c>
      <c r="NUW282" s="12">
        <v>0</v>
      </c>
      <c r="NUX282" s="12">
        <v>0</v>
      </c>
      <c r="NUY282" s="12">
        <v>0</v>
      </c>
      <c r="NUZ282" s="12">
        <v>0</v>
      </c>
      <c r="NVA282" s="12">
        <v>0</v>
      </c>
      <c r="NVB282" s="12">
        <v>0</v>
      </c>
      <c r="NVC282" s="12">
        <v>0</v>
      </c>
      <c r="NVD282" s="12">
        <v>0</v>
      </c>
      <c r="NVE282" s="12">
        <v>0</v>
      </c>
      <c r="NVF282" s="12">
        <v>0</v>
      </c>
      <c r="NVG282" s="12">
        <v>0</v>
      </c>
      <c r="NVH282" s="12">
        <v>0</v>
      </c>
      <c r="NVI282" s="12">
        <v>0</v>
      </c>
      <c r="NVJ282" s="12">
        <v>0</v>
      </c>
      <c r="NVK282" s="12">
        <v>0</v>
      </c>
      <c r="NVL282" s="12">
        <v>0</v>
      </c>
      <c r="NVM282" s="12">
        <v>0</v>
      </c>
      <c r="NVN282" s="12">
        <v>0</v>
      </c>
      <c r="NVO282" s="12">
        <v>0</v>
      </c>
      <c r="NVP282" s="12">
        <v>0</v>
      </c>
      <c r="NVQ282" s="12">
        <v>0</v>
      </c>
      <c r="NVR282" s="12">
        <v>0</v>
      </c>
      <c r="NVS282" s="12">
        <v>0</v>
      </c>
      <c r="NVT282" s="12">
        <v>0</v>
      </c>
      <c r="NVU282" s="12">
        <v>0</v>
      </c>
      <c r="NVV282" s="12">
        <v>0</v>
      </c>
      <c r="NVW282" s="12">
        <v>0</v>
      </c>
      <c r="NVX282" s="12">
        <v>0</v>
      </c>
      <c r="NVY282" s="12">
        <v>0</v>
      </c>
      <c r="NVZ282" s="12">
        <v>0</v>
      </c>
      <c r="NWA282" s="12">
        <v>0</v>
      </c>
      <c r="NWB282" s="12">
        <v>0</v>
      </c>
      <c r="NWC282" s="12">
        <v>0</v>
      </c>
      <c r="NWD282" s="12">
        <v>0</v>
      </c>
      <c r="NWE282" s="12">
        <v>0</v>
      </c>
      <c r="NWF282" s="12">
        <v>0</v>
      </c>
      <c r="NWG282" s="12">
        <v>0</v>
      </c>
      <c r="NWH282" s="12">
        <v>0</v>
      </c>
      <c r="NWI282" s="12">
        <v>0</v>
      </c>
      <c r="NWJ282" s="12">
        <v>0</v>
      </c>
      <c r="NWK282" s="12">
        <v>0</v>
      </c>
      <c r="NWL282" s="12">
        <v>0</v>
      </c>
      <c r="NWM282" s="12">
        <v>0</v>
      </c>
      <c r="NWN282" s="12">
        <v>0</v>
      </c>
      <c r="NWO282" s="12">
        <v>0</v>
      </c>
      <c r="NWP282" s="12">
        <v>0</v>
      </c>
      <c r="NWQ282" s="12">
        <v>0</v>
      </c>
      <c r="NWR282" s="12">
        <v>0</v>
      </c>
      <c r="NWS282" s="12">
        <v>0</v>
      </c>
      <c r="NWT282" s="12">
        <v>0</v>
      </c>
      <c r="NWU282" s="12">
        <v>0</v>
      </c>
      <c r="NWV282" s="12">
        <v>0</v>
      </c>
      <c r="NWW282" s="12">
        <v>0</v>
      </c>
      <c r="NWX282" s="12">
        <v>0</v>
      </c>
      <c r="NWY282" s="12">
        <v>0</v>
      </c>
      <c r="NWZ282" s="12">
        <v>0</v>
      </c>
      <c r="NXA282" s="12">
        <v>0</v>
      </c>
      <c r="NXB282" s="12">
        <v>0</v>
      </c>
      <c r="NXC282" s="12">
        <v>0</v>
      </c>
      <c r="NXD282" s="12">
        <v>0</v>
      </c>
      <c r="NXE282" s="12">
        <v>0</v>
      </c>
      <c r="NXF282" s="12">
        <v>0</v>
      </c>
      <c r="NXG282" s="12">
        <v>0</v>
      </c>
      <c r="NXH282" s="12">
        <v>0</v>
      </c>
      <c r="NXI282" s="12">
        <v>0</v>
      </c>
      <c r="NXJ282" s="12">
        <v>0</v>
      </c>
      <c r="NXK282" s="12">
        <v>0</v>
      </c>
      <c r="NXL282" s="12">
        <v>0</v>
      </c>
      <c r="NXM282" s="12">
        <v>0</v>
      </c>
      <c r="NXN282" s="12">
        <v>0</v>
      </c>
      <c r="NXO282" s="12">
        <v>0</v>
      </c>
      <c r="NXP282" s="12">
        <v>0</v>
      </c>
      <c r="NXQ282" s="12">
        <v>0</v>
      </c>
      <c r="NXR282" s="12">
        <v>0</v>
      </c>
      <c r="NXS282" s="12">
        <v>0</v>
      </c>
      <c r="NXT282" s="12">
        <v>0</v>
      </c>
      <c r="NXU282" s="12">
        <v>0</v>
      </c>
      <c r="NXV282" s="12">
        <v>0</v>
      </c>
      <c r="NXW282" s="12">
        <v>0</v>
      </c>
      <c r="NXX282" s="12">
        <v>0</v>
      </c>
      <c r="NXY282" s="12">
        <v>0</v>
      </c>
      <c r="NXZ282" s="12">
        <v>0</v>
      </c>
      <c r="NYA282" s="12">
        <v>0</v>
      </c>
      <c r="NYB282" s="12">
        <v>0</v>
      </c>
      <c r="NYC282" s="12">
        <v>0</v>
      </c>
      <c r="NYD282" s="12">
        <v>0</v>
      </c>
      <c r="NYE282" s="12">
        <v>0</v>
      </c>
      <c r="NYF282" s="12">
        <v>0</v>
      </c>
      <c r="NYG282" s="12">
        <v>0</v>
      </c>
      <c r="NYH282" s="12">
        <v>0</v>
      </c>
      <c r="NYI282" s="12">
        <v>0</v>
      </c>
      <c r="NYJ282" s="12">
        <v>0</v>
      </c>
      <c r="NYK282" s="12">
        <v>0</v>
      </c>
      <c r="NYL282" s="12">
        <v>0</v>
      </c>
      <c r="NYM282" s="12">
        <v>0</v>
      </c>
      <c r="NYN282" s="12">
        <v>0</v>
      </c>
      <c r="NYO282" s="12">
        <v>0</v>
      </c>
      <c r="NYP282" s="12">
        <v>0</v>
      </c>
      <c r="NYQ282" s="12">
        <v>0</v>
      </c>
      <c r="NYR282" s="12">
        <v>0</v>
      </c>
      <c r="NYS282" s="12">
        <v>0</v>
      </c>
      <c r="NYT282" s="12">
        <v>0</v>
      </c>
      <c r="NYU282" s="12">
        <v>0</v>
      </c>
      <c r="NYV282" s="12">
        <v>0</v>
      </c>
      <c r="NYW282" s="12">
        <v>0</v>
      </c>
      <c r="NYX282" s="12">
        <v>0</v>
      </c>
      <c r="NYY282" s="12">
        <v>0</v>
      </c>
      <c r="NYZ282" s="12">
        <v>0</v>
      </c>
      <c r="NZA282" s="12">
        <v>0</v>
      </c>
      <c r="NZB282" s="12">
        <v>0</v>
      </c>
      <c r="NZC282" s="12">
        <v>0</v>
      </c>
      <c r="NZD282" s="12">
        <v>0</v>
      </c>
      <c r="NZE282" s="12">
        <v>0</v>
      </c>
      <c r="NZF282" s="12">
        <v>0</v>
      </c>
      <c r="NZG282" s="12">
        <v>0</v>
      </c>
      <c r="NZH282" s="12">
        <v>0</v>
      </c>
      <c r="NZI282" s="12">
        <v>0</v>
      </c>
      <c r="NZJ282" s="12">
        <v>0</v>
      </c>
      <c r="NZK282" s="12">
        <v>0</v>
      </c>
      <c r="NZL282" s="12">
        <v>0</v>
      </c>
      <c r="NZM282" s="12">
        <v>0</v>
      </c>
      <c r="NZN282" s="12">
        <v>0</v>
      </c>
      <c r="NZO282" s="12">
        <v>0</v>
      </c>
      <c r="NZP282" s="12">
        <v>0</v>
      </c>
      <c r="NZQ282" s="12">
        <v>0</v>
      </c>
      <c r="NZR282" s="12">
        <v>0</v>
      </c>
      <c r="NZS282" s="12">
        <v>0</v>
      </c>
      <c r="NZT282" s="12">
        <v>0</v>
      </c>
      <c r="NZU282" s="12">
        <v>0</v>
      </c>
      <c r="NZV282" s="12">
        <v>0</v>
      </c>
      <c r="NZW282" s="12">
        <v>0</v>
      </c>
      <c r="NZX282" s="12">
        <v>0</v>
      </c>
      <c r="NZY282" s="12">
        <v>0</v>
      </c>
      <c r="NZZ282" s="12">
        <v>0</v>
      </c>
      <c r="OAA282" s="12">
        <v>0</v>
      </c>
      <c r="OAB282" s="12">
        <v>0</v>
      </c>
      <c r="OAC282" s="12">
        <v>0</v>
      </c>
      <c r="OAD282" s="12">
        <v>0</v>
      </c>
      <c r="OAE282" s="12">
        <v>0</v>
      </c>
      <c r="OAF282" s="12">
        <v>0</v>
      </c>
      <c r="OAG282" s="12">
        <v>0</v>
      </c>
      <c r="OAH282" s="12">
        <v>0</v>
      </c>
      <c r="OAI282" s="12">
        <v>0</v>
      </c>
      <c r="OAJ282" s="12">
        <v>0</v>
      </c>
      <c r="OAK282" s="12">
        <v>0</v>
      </c>
      <c r="OAL282" s="12">
        <v>0</v>
      </c>
      <c r="OAM282" s="12">
        <v>0</v>
      </c>
      <c r="OAN282" s="12">
        <v>0</v>
      </c>
      <c r="OAO282" s="12">
        <v>0</v>
      </c>
      <c r="OAP282" s="12">
        <v>0</v>
      </c>
      <c r="OAQ282" s="12">
        <v>0</v>
      </c>
      <c r="OAR282" s="12">
        <v>0</v>
      </c>
      <c r="OAS282" s="12">
        <v>0</v>
      </c>
      <c r="OAT282" s="12">
        <v>0</v>
      </c>
      <c r="OAU282" s="12">
        <v>0</v>
      </c>
      <c r="OAV282" s="12">
        <v>0</v>
      </c>
      <c r="OAW282" s="12">
        <v>0</v>
      </c>
      <c r="OAX282" s="12">
        <v>0</v>
      </c>
      <c r="OAY282" s="12">
        <v>0</v>
      </c>
      <c r="OAZ282" s="12">
        <v>0</v>
      </c>
      <c r="OBA282" s="12">
        <v>0</v>
      </c>
      <c r="OBB282" s="12">
        <v>0</v>
      </c>
      <c r="OBC282" s="12">
        <v>0</v>
      </c>
      <c r="OBD282" s="12">
        <v>0</v>
      </c>
      <c r="OBE282" s="12">
        <v>0</v>
      </c>
      <c r="OBF282" s="12">
        <v>0</v>
      </c>
      <c r="OBG282" s="12">
        <v>0</v>
      </c>
      <c r="OBH282" s="12">
        <v>0</v>
      </c>
      <c r="OBI282" s="12">
        <v>0</v>
      </c>
      <c r="OBJ282" s="12">
        <v>0</v>
      </c>
      <c r="OBK282" s="12">
        <v>0</v>
      </c>
      <c r="OBL282" s="12">
        <v>0</v>
      </c>
      <c r="OBM282" s="12">
        <v>0</v>
      </c>
      <c r="OBN282" s="12">
        <v>0</v>
      </c>
      <c r="OBO282" s="12">
        <v>0</v>
      </c>
      <c r="OBP282" s="12">
        <v>0</v>
      </c>
      <c r="OBQ282" s="12">
        <v>0</v>
      </c>
      <c r="OBR282" s="12">
        <v>0</v>
      </c>
      <c r="OBS282" s="12">
        <v>0</v>
      </c>
      <c r="OBT282" s="12">
        <v>0</v>
      </c>
      <c r="OBU282" s="12">
        <v>0</v>
      </c>
      <c r="OBV282" s="12">
        <v>0</v>
      </c>
      <c r="OBW282" s="12">
        <v>0</v>
      </c>
      <c r="OBX282" s="12">
        <v>0</v>
      </c>
      <c r="OBY282" s="12">
        <v>0</v>
      </c>
      <c r="OBZ282" s="12">
        <v>0</v>
      </c>
      <c r="OCA282" s="12">
        <v>0</v>
      </c>
      <c r="OCB282" s="12">
        <v>0</v>
      </c>
      <c r="OCC282" s="12">
        <v>0</v>
      </c>
      <c r="OCD282" s="12">
        <v>0</v>
      </c>
      <c r="OCE282" s="12">
        <v>0</v>
      </c>
      <c r="OCF282" s="12">
        <v>0</v>
      </c>
      <c r="OCG282" s="12">
        <v>0</v>
      </c>
      <c r="OCH282" s="12">
        <v>0</v>
      </c>
      <c r="OCI282" s="12">
        <v>0</v>
      </c>
      <c r="OCJ282" s="12">
        <v>0</v>
      </c>
      <c r="OCK282" s="12">
        <v>0</v>
      </c>
      <c r="OCL282" s="12">
        <v>0</v>
      </c>
      <c r="OCM282" s="12">
        <v>0</v>
      </c>
      <c r="OCN282" s="12">
        <v>0</v>
      </c>
      <c r="OCO282" s="12">
        <v>0</v>
      </c>
      <c r="OCP282" s="12">
        <v>0</v>
      </c>
      <c r="OCQ282" s="12">
        <v>0</v>
      </c>
      <c r="OCR282" s="12">
        <v>0</v>
      </c>
      <c r="OCS282" s="12">
        <v>0</v>
      </c>
      <c r="OCT282" s="12">
        <v>0</v>
      </c>
      <c r="OCU282" s="12">
        <v>0</v>
      </c>
      <c r="OCV282" s="12">
        <v>0</v>
      </c>
      <c r="OCW282" s="12">
        <v>0</v>
      </c>
      <c r="OCX282" s="12">
        <v>0</v>
      </c>
      <c r="OCY282" s="12">
        <v>0</v>
      </c>
      <c r="OCZ282" s="12">
        <v>0</v>
      </c>
      <c r="ODA282" s="12">
        <v>0</v>
      </c>
      <c r="ODB282" s="12">
        <v>0</v>
      </c>
      <c r="ODC282" s="12">
        <v>0</v>
      </c>
      <c r="ODD282" s="12">
        <v>0</v>
      </c>
      <c r="ODE282" s="12">
        <v>0</v>
      </c>
      <c r="ODF282" s="12">
        <v>0</v>
      </c>
      <c r="ODG282" s="12">
        <v>0</v>
      </c>
      <c r="ODH282" s="12">
        <v>0</v>
      </c>
      <c r="ODI282" s="12">
        <v>0</v>
      </c>
      <c r="ODJ282" s="12">
        <v>0</v>
      </c>
      <c r="ODK282" s="12">
        <v>0</v>
      </c>
      <c r="ODL282" s="12">
        <v>0</v>
      </c>
      <c r="ODM282" s="12">
        <v>0</v>
      </c>
      <c r="ODN282" s="12">
        <v>0</v>
      </c>
      <c r="ODO282" s="12">
        <v>0</v>
      </c>
      <c r="ODP282" s="12">
        <v>0</v>
      </c>
      <c r="ODQ282" s="12">
        <v>0</v>
      </c>
      <c r="ODR282" s="12">
        <v>0</v>
      </c>
      <c r="ODS282" s="12">
        <v>0</v>
      </c>
      <c r="ODT282" s="12">
        <v>0</v>
      </c>
      <c r="ODU282" s="12">
        <v>0</v>
      </c>
      <c r="ODV282" s="12">
        <v>0</v>
      </c>
      <c r="ODW282" s="12">
        <v>0</v>
      </c>
      <c r="ODX282" s="12">
        <v>0</v>
      </c>
      <c r="ODY282" s="12">
        <v>0</v>
      </c>
      <c r="ODZ282" s="12">
        <v>0</v>
      </c>
      <c r="OEA282" s="12">
        <v>0</v>
      </c>
      <c r="OEB282" s="12">
        <v>0</v>
      </c>
      <c r="OEC282" s="12">
        <v>0</v>
      </c>
      <c r="OED282" s="12">
        <v>0</v>
      </c>
      <c r="OEE282" s="12">
        <v>0</v>
      </c>
      <c r="OEF282" s="12">
        <v>0</v>
      </c>
      <c r="OEG282" s="12">
        <v>0</v>
      </c>
      <c r="OEH282" s="12">
        <v>0</v>
      </c>
      <c r="OEI282" s="12">
        <v>0</v>
      </c>
      <c r="OEJ282" s="12">
        <v>0</v>
      </c>
      <c r="OEK282" s="12">
        <v>0</v>
      </c>
      <c r="OEL282" s="12">
        <v>0</v>
      </c>
      <c r="OEM282" s="12">
        <v>0</v>
      </c>
      <c r="OEN282" s="12">
        <v>0</v>
      </c>
      <c r="OEO282" s="12">
        <v>0</v>
      </c>
      <c r="OEP282" s="12">
        <v>0</v>
      </c>
      <c r="OEQ282" s="12">
        <v>0</v>
      </c>
      <c r="OER282" s="12">
        <v>0</v>
      </c>
      <c r="OES282" s="12">
        <v>0</v>
      </c>
      <c r="OET282" s="12">
        <v>0</v>
      </c>
      <c r="OEU282" s="12">
        <v>0</v>
      </c>
      <c r="OEV282" s="12">
        <v>0</v>
      </c>
      <c r="OEW282" s="12">
        <v>0</v>
      </c>
      <c r="OEX282" s="12">
        <v>0</v>
      </c>
      <c r="OEY282" s="12">
        <v>0</v>
      </c>
      <c r="OEZ282" s="12">
        <v>0</v>
      </c>
      <c r="OFA282" s="12">
        <v>0</v>
      </c>
      <c r="OFB282" s="12">
        <v>0</v>
      </c>
      <c r="OFC282" s="12">
        <v>0</v>
      </c>
      <c r="OFD282" s="12">
        <v>0</v>
      </c>
      <c r="OFE282" s="12">
        <v>0</v>
      </c>
      <c r="OFF282" s="12">
        <v>0</v>
      </c>
      <c r="OFG282" s="12">
        <v>0</v>
      </c>
      <c r="OFH282" s="12">
        <v>0</v>
      </c>
      <c r="OFI282" s="12">
        <v>0</v>
      </c>
      <c r="OFJ282" s="12">
        <v>0</v>
      </c>
      <c r="OFK282" s="12">
        <v>0</v>
      </c>
      <c r="OFL282" s="12">
        <v>0</v>
      </c>
      <c r="OFM282" s="12">
        <v>0</v>
      </c>
      <c r="OFN282" s="12">
        <v>0</v>
      </c>
      <c r="OFO282" s="12">
        <v>0</v>
      </c>
      <c r="OFP282" s="12">
        <v>0</v>
      </c>
      <c r="OFQ282" s="12">
        <v>0</v>
      </c>
      <c r="OFR282" s="12">
        <v>0</v>
      </c>
      <c r="OFS282" s="12">
        <v>0</v>
      </c>
      <c r="OFT282" s="12">
        <v>0</v>
      </c>
      <c r="OFU282" s="12">
        <v>0</v>
      </c>
      <c r="OFV282" s="12">
        <v>0</v>
      </c>
      <c r="OFW282" s="12">
        <v>0</v>
      </c>
      <c r="OFX282" s="12">
        <v>0</v>
      </c>
      <c r="OFY282" s="12">
        <v>0</v>
      </c>
      <c r="OFZ282" s="12">
        <v>0</v>
      </c>
      <c r="OGA282" s="12">
        <v>0</v>
      </c>
      <c r="OGB282" s="12">
        <v>0</v>
      </c>
      <c r="OGC282" s="12">
        <v>0</v>
      </c>
      <c r="OGD282" s="12">
        <v>0</v>
      </c>
      <c r="OGE282" s="12">
        <v>0</v>
      </c>
      <c r="OGF282" s="12">
        <v>0</v>
      </c>
      <c r="OGG282" s="12">
        <v>0</v>
      </c>
      <c r="OGH282" s="12">
        <v>0</v>
      </c>
      <c r="OGI282" s="12">
        <v>0</v>
      </c>
      <c r="OGJ282" s="12">
        <v>0</v>
      </c>
      <c r="OGK282" s="12">
        <v>0</v>
      </c>
      <c r="OGL282" s="12">
        <v>0</v>
      </c>
      <c r="OGM282" s="12">
        <v>0</v>
      </c>
      <c r="OGN282" s="12">
        <v>0</v>
      </c>
      <c r="OGO282" s="12">
        <v>0</v>
      </c>
      <c r="OGP282" s="12">
        <v>0</v>
      </c>
      <c r="OGQ282" s="12">
        <v>0</v>
      </c>
      <c r="OGR282" s="12">
        <v>0</v>
      </c>
      <c r="OGS282" s="12">
        <v>0</v>
      </c>
      <c r="OGT282" s="12">
        <v>0</v>
      </c>
      <c r="OGU282" s="12">
        <v>0</v>
      </c>
      <c r="OGV282" s="12">
        <v>0</v>
      </c>
      <c r="OGW282" s="12">
        <v>0</v>
      </c>
      <c r="OGX282" s="12">
        <v>0</v>
      </c>
      <c r="OGY282" s="12">
        <v>0</v>
      </c>
      <c r="OGZ282" s="12">
        <v>0</v>
      </c>
      <c r="OHA282" s="12">
        <v>0</v>
      </c>
      <c r="OHB282" s="12">
        <v>0</v>
      </c>
      <c r="OHC282" s="12">
        <v>0</v>
      </c>
      <c r="OHD282" s="12">
        <v>0</v>
      </c>
      <c r="OHE282" s="12">
        <v>0</v>
      </c>
      <c r="OHF282" s="12">
        <v>0</v>
      </c>
      <c r="OHG282" s="12">
        <v>0</v>
      </c>
      <c r="OHH282" s="12">
        <v>0</v>
      </c>
      <c r="OHI282" s="12">
        <v>0</v>
      </c>
      <c r="OHJ282" s="12">
        <v>0</v>
      </c>
      <c r="OHK282" s="12">
        <v>0</v>
      </c>
      <c r="OHL282" s="12">
        <v>0</v>
      </c>
      <c r="OHM282" s="12">
        <v>0</v>
      </c>
      <c r="OHN282" s="12">
        <v>0</v>
      </c>
      <c r="OHO282" s="12">
        <v>0</v>
      </c>
      <c r="OHP282" s="12">
        <v>0</v>
      </c>
      <c r="OHQ282" s="12">
        <v>0</v>
      </c>
      <c r="OHR282" s="12">
        <v>0</v>
      </c>
      <c r="OHS282" s="12">
        <v>0</v>
      </c>
      <c r="OHT282" s="12">
        <v>0</v>
      </c>
      <c r="OHU282" s="12">
        <v>0</v>
      </c>
      <c r="OHV282" s="12">
        <v>0</v>
      </c>
      <c r="OHW282" s="12">
        <v>0</v>
      </c>
      <c r="OHX282" s="12">
        <v>0</v>
      </c>
      <c r="OHY282" s="12">
        <v>0</v>
      </c>
      <c r="OHZ282" s="12">
        <v>0</v>
      </c>
      <c r="OIA282" s="12">
        <v>0</v>
      </c>
      <c r="OIB282" s="12">
        <v>0</v>
      </c>
      <c r="OIC282" s="12">
        <v>0</v>
      </c>
      <c r="OID282" s="12">
        <v>0</v>
      </c>
      <c r="OIE282" s="12">
        <v>0</v>
      </c>
      <c r="OIF282" s="12">
        <v>0</v>
      </c>
      <c r="OIG282" s="12">
        <v>0</v>
      </c>
      <c r="OIH282" s="12">
        <v>0</v>
      </c>
      <c r="OII282" s="12">
        <v>0</v>
      </c>
      <c r="OIJ282" s="12">
        <v>0</v>
      </c>
      <c r="OIK282" s="12">
        <v>0</v>
      </c>
      <c r="OIL282" s="12">
        <v>0</v>
      </c>
      <c r="OIM282" s="12">
        <v>0</v>
      </c>
      <c r="OIN282" s="12">
        <v>0</v>
      </c>
      <c r="OIO282" s="12">
        <v>0</v>
      </c>
      <c r="OIP282" s="12">
        <v>0</v>
      </c>
      <c r="OIQ282" s="12">
        <v>0</v>
      </c>
      <c r="OIR282" s="12">
        <v>0</v>
      </c>
      <c r="OIS282" s="12">
        <v>0</v>
      </c>
      <c r="OIT282" s="12">
        <v>0</v>
      </c>
      <c r="OIU282" s="12">
        <v>0</v>
      </c>
      <c r="OIV282" s="12">
        <v>0</v>
      </c>
      <c r="OIW282" s="12">
        <v>0</v>
      </c>
      <c r="OIX282" s="12">
        <v>0</v>
      </c>
      <c r="OIY282" s="12">
        <v>0</v>
      </c>
      <c r="OIZ282" s="12">
        <v>0</v>
      </c>
      <c r="OJA282" s="12">
        <v>0</v>
      </c>
      <c r="OJB282" s="12">
        <v>0</v>
      </c>
      <c r="OJC282" s="12">
        <v>0</v>
      </c>
      <c r="OJD282" s="12">
        <v>0</v>
      </c>
      <c r="OJE282" s="12">
        <v>0</v>
      </c>
      <c r="OJF282" s="12">
        <v>0</v>
      </c>
      <c r="OJG282" s="12">
        <v>0</v>
      </c>
      <c r="OJH282" s="12">
        <v>0</v>
      </c>
      <c r="OJI282" s="12">
        <v>0</v>
      </c>
      <c r="OJJ282" s="12">
        <v>0</v>
      </c>
      <c r="OJK282" s="12">
        <v>0</v>
      </c>
      <c r="OJL282" s="12">
        <v>0</v>
      </c>
      <c r="OJM282" s="12">
        <v>0</v>
      </c>
      <c r="OJN282" s="12">
        <v>0</v>
      </c>
      <c r="OJO282" s="12">
        <v>0</v>
      </c>
      <c r="OJP282" s="12">
        <v>0</v>
      </c>
      <c r="OJQ282" s="12">
        <v>0</v>
      </c>
      <c r="OJR282" s="12">
        <v>0</v>
      </c>
      <c r="OJS282" s="12">
        <v>0</v>
      </c>
      <c r="OJT282" s="12">
        <v>0</v>
      </c>
      <c r="OJU282" s="12">
        <v>0</v>
      </c>
      <c r="OJV282" s="12">
        <v>0</v>
      </c>
      <c r="OJW282" s="12">
        <v>0</v>
      </c>
      <c r="OJX282" s="12">
        <v>0</v>
      </c>
      <c r="OJY282" s="12">
        <v>0</v>
      </c>
      <c r="OJZ282" s="12">
        <v>0</v>
      </c>
      <c r="OKA282" s="12">
        <v>0</v>
      </c>
      <c r="OKB282" s="12">
        <v>0</v>
      </c>
      <c r="OKC282" s="12">
        <v>0</v>
      </c>
      <c r="OKD282" s="12">
        <v>0</v>
      </c>
      <c r="OKE282" s="12">
        <v>0</v>
      </c>
      <c r="OKF282" s="12">
        <v>0</v>
      </c>
      <c r="OKG282" s="12">
        <v>0</v>
      </c>
      <c r="OKH282" s="12">
        <v>0</v>
      </c>
      <c r="OKI282" s="12">
        <v>0</v>
      </c>
      <c r="OKJ282" s="12">
        <v>0</v>
      </c>
      <c r="OKK282" s="12">
        <v>0</v>
      </c>
      <c r="OKL282" s="12">
        <v>0</v>
      </c>
      <c r="OKM282" s="12">
        <v>0</v>
      </c>
      <c r="OKN282" s="12">
        <v>0</v>
      </c>
      <c r="OKO282" s="12">
        <v>0</v>
      </c>
      <c r="OKP282" s="12">
        <v>0</v>
      </c>
      <c r="OKQ282" s="12">
        <v>0</v>
      </c>
      <c r="OKR282" s="12">
        <v>0</v>
      </c>
      <c r="OKS282" s="12">
        <v>0</v>
      </c>
      <c r="OKT282" s="12">
        <v>0</v>
      </c>
      <c r="OKU282" s="12">
        <v>0</v>
      </c>
      <c r="OKV282" s="12">
        <v>0</v>
      </c>
      <c r="OKW282" s="12">
        <v>0</v>
      </c>
      <c r="OKX282" s="12">
        <v>0</v>
      </c>
      <c r="OKY282" s="12">
        <v>0</v>
      </c>
      <c r="OKZ282" s="12">
        <v>0</v>
      </c>
      <c r="OLA282" s="12">
        <v>0</v>
      </c>
      <c r="OLB282" s="12">
        <v>0</v>
      </c>
      <c r="OLC282" s="12">
        <v>0</v>
      </c>
      <c r="OLD282" s="12">
        <v>0</v>
      </c>
      <c r="OLE282" s="12">
        <v>0</v>
      </c>
      <c r="OLF282" s="12">
        <v>0</v>
      </c>
      <c r="OLG282" s="12">
        <v>0</v>
      </c>
      <c r="OLH282" s="12">
        <v>0</v>
      </c>
      <c r="OLI282" s="12">
        <v>0</v>
      </c>
      <c r="OLJ282" s="12">
        <v>0</v>
      </c>
      <c r="OLK282" s="12">
        <v>0</v>
      </c>
      <c r="OLL282" s="12">
        <v>0</v>
      </c>
      <c r="OLM282" s="12">
        <v>0</v>
      </c>
      <c r="OLN282" s="12">
        <v>0</v>
      </c>
      <c r="OLO282" s="12">
        <v>0</v>
      </c>
      <c r="OLP282" s="12">
        <v>0</v>
      </c>
      <c r="OLQ282" s="12">
        <v>0</v>
      </c>
      <c r="OLR282" s="12">
        <v>0</v>
      </c>
      <c r="OLS282" s="12">
        <v>0</v>
      </c>
      <c r="OLT282" s="12">
        <v>0</v>
      </c>
      <c r="OLU282" s="12">
        <v>0</v>
      </c>
      <c r="OLV282" s="12">
        <v>0</v>
      </c>
      <c r="OLW282" s="12">
        <v>0</v>
      </c>
      <c r="OLX282" s="12">
        <v>0</v>
      </c>
      <c r="OLY282" s="12">
        <v>0</v>
      </c>
      <c r="OLZ282" s="12">
        <v>0</v>
      </c>
      <c r="OMA282" s="12">
        <v>0</v>
      </c>
      <c r="OMB282" s="12">
        <v>0</v>
      </c>
      <c r="OMC282" s="12">
        <v>0</v>
      </c>
      <c r="OMD282" s="12">
        <v>0</v>
      </c>
      <c r="OME282" s="12">
        <v>0</v>
      </c>
      <c r="OMF282" s="12">
        <v>0</v>
      </c>
      <c r="OMG282" s="12">
        <v>0</v>
      </c>
      <c r="OMH282" s="12">
        <v>0</v>
      </c>
      <c r="OMI282" s="12">
        <v>0</v>
      </c>
      <c r="OMJ282" s="12">
        <v>0</v>
      </c>
      <c r="OMK282" s="12">
        <v>0</v>
      </c>
      <c r="OML282" s="12">
        <v>0</v>
      </c>
      <c r="OMM282" s="12">
        <v>0</v>
      </c>
      <c r="OMN282" s="12">
        <v>0</v>
      </c>
      <c r="OMO282" s="12">
        <v>0</v>
      </c>
      <c r="OMP282" s="12">
        <v>0</v>
      </c>
      <c r="OMQ282" s="12">
        <v>0</v>
      </c>
      <c r="OMR282" s="12">
        <v>0</v>
      </c>
      <c r="OMS282" s="12">
        <v>0</v>
      </c>
      <c r="OMT282" s="12">
        <v>0</v>
      </c>
      <c r="OMU282" s="12">
        <v>0</v>
      </c>
      <c r="OMV282" s="12">
        <v>0</v>
      </c>
      <c r="OMW282" s="12">
        <v>0</v>
      </c>
      <c r="OMX282" s="12">
        <v>0</v>
      </c>
      <c r="OMY282" s="12">
        <v>0</v>
      </c>
      <c r="OMZ282" s="12">
        <v>0</v>
      </c>
      <c r="ONA282" s="12">
        <v>0</v>
      </c>
      <c r="ONB282" s="12">
        <v>0</v>
      </c>
      <c r="ONC282" s="12">
        <v>0</v>
      </c>
      <c r="OND282" s="12">
        <v>0</v>
      </c>
      <c r="ONE282" s="12">
        <v>0</v>
      </c>
      <c r="ONF282" s="12">
        <v>0</v>
      </c>
      <c r="ONG282" s="12">
        <v>0</v>
      </c>
      <c r="ONH282" s="12">
        <v>0</v>
      </c>
      <c r="ONI282" s="12">
        <v>0</v>
      </c>
      <c r="ONJ282" s="12">
        <v>0</v>
      </c>
      <c r="ONK282" s="12">
        <v>0</v>
      </c>
      <c r="ONL282" s="12">
        <v>0</v>
      </c>
      <c r="ONM282" s="12">
        <v>0</v>
      </c>
      <c r="ONN282" s="12">
        <v>0</v>
      </c>
      <c r="ONO282" s="12">
        <v>0</v>
      </c>
      <c r="ONP282" s="12">
        <v>0</v>
      </c>
      <c r="ONQ282" s="12">
        <v>0</v>
      </c>
      <c r="ONR282" s="12">
        <v>0</v>
      </c>
      <c r="ONS282" s="12">
        <v>0</v>
      </c>
      <c r="ONT282" s="12">
        <v>0</v>
      </c>
      <c r="ONU282" s="12">
        <v>0</v>
      </c>
      <c r="ONV282" s="12">
        <v>0</v>
      </c>
      <c r="ONW282" s="12">
        <v>0</v>
      </c>
      <c r="ONX282" s="12">
        <v>0</v>
      </c>
      <c r="ONY282" s="12">
        <v>0</v>
      </c>
      <c r="ONZ282" s="12">
        <v>0</v>
      </c>
      <c r="OOA282" s="12">
        <v>0</v>
      </c>
      <c r="OOB282" s="12">
        <v>0</v>
      </c>
      <c r="OOC282" s="12">
        <v>0</v>
      </c>
      <c r="OOD282" s="12">
        <v>0</v>
      </c>
      <c r="OOE282" s="12">
        <v>0</v>
      </c>
      <c r="OOF282" s="12">
        <v>0</v>
      </c>
      <c r="OOG282" s="12">
        <v>0</v>
      </c>
      <c r="OOH282" s="12">
        <v>0</v>
      </c>
      <c r="OOI282" s="12">
        <v>0</v>
      </c>
      <c r="OOJ282" s="12">
        <v>0</v>
      </c>
      <c r="OOK282" s="12">
        <v>0</v>
      </c>
      <c r="OOL282" s="12">
        <v>0</v>
      </c>
      <c r="OOM282" s="12">
        <v>0</v>
      </c>
      <c r="OON282" s="12">
        <v>0</v>
      </c>
      <c r="OOO282" s="12">
        <v>0</v>
      </c>
      <c r="OOP282" s="12">
        <v>0</v>
      </c>
      <c r="OOQ282" s="12">
        <v>0</v>
      </c>
      <c r="OOR282" s="12">
        <v>0</v>
      </c>
      <c r="OOS282" s="12">
        <v>0</v>
      </c>
      <c r="OOT282" s="12">
        <v>0</v>
      </c>
      <c r="OOU282" s="12">
        <v>0</v>
      </c>
      <c r="OOV282" s="12">
        <v>0</v>
      </c>
      <c r="OOW282" s="12">
        <v>0</v>
      </c>
      <c r="OOX282" s="12">
        <v>0</v>
      </c>
      <c r="OOY282" s="12">
        <v>0</v>
      </c>
      <c r="OOZ282" s="12">
        <v>0</v>
      </c>
      <c r="OPA282" s="12">
        <v>0</v>
      </c>
      <c r="OPB282" s="12">
        <v>0</v>
      </c>
      <c r="OPC282" s="12">
        <v>0</v>
      </c>
      <c r="OPD282" s="12">
        <v>0</v>
      </c>
      <c r="OPE282" s="12">
        <v>0</v>
      </c>
      <c r="OPF282" s="12">
        <v>0</v>
      </c>
      <c r="OPG282" s="12">
        <v>0</v>
      </c>
      <c r="OPH282" s="12">
        <v>0</v>
      </c>
      <c r="OPI282" s="12">
        <v>0</v>
      </c>
      <c r="OPJ282" s="12">
        <v>0</v>
      </c>
      <c r="OPK282" s="12">
        <v>0</v>
      </c>
      <c r="OPL282" s="12">
        <v>0</v>
      </c>
      <c r="OPM282" s="12">
        <v>0</v>
      </c>
      <c r="OPN282" s="12">
        <v>0</v>
      </c>
      <c r="OPO282" s="12">
        <v>0</v>
      </c>
      <c r="OPP282" s="12">
        <v>0</v>
      </c>
      <c r="OPQ282" s="12">
        <v>0</v>
      </c>
      <c r="OPR282" s="12">
        <v>0</v>
      </c>
      <c r="OPS282" s="12">
        <v>0</v>
      </c>
      <c r="OPT282" s="12">
        <v>0</v>
      </c>
      <c r="OPU282" s="12">
        <v>0</v>
      </c>
      <c r="OPV282" s="12">
        <v>0</v>
      </c>
      <c r="OPW282" s="12">
        <v>0</v>
      </c>
      <c r="OPX282" s="12">
        <v>0</v>
      </c>
      <c r="OPY282" s="12">
        <v>0</v>
      </c>
      <c r="OPZ282" s="12">
        <v>0</v>
      </c>
      <c r="OQA282" s="12">
        <v>0</v>
      </c>
      <c r="OQB282" s="12">
        <v>0</v>
      </c>
      <c r="OQC282" s="12">
        <v>0</v>
      </c>
      <c r="OQD282" s="12">
        <v>0</v>
      </c>
      <c r="OQE282" s="12">
        <v>0</v>
      </c>
      <c r="OQF282" s="12">
        <v>0</v>
      </c>
      <c r="OQG282" s="12">
        <v>0</v>
      </c>
      <c r="OQH282" s="12">
        <v>0</v>
      </c>
      <c r="OQI282" s="12">
        <v>0</v>
      </c>
      <c r="OQJ282" s="12">
        <v>0</v>
      </c>
      <c r="OQK282" s="12">
        <v>0</v>
      </c>
      <c r="OQL282" s="12">
        <v>0</v>
      </c>
      <c r="OQM282" s="12">
        <v>0</v>
      </c>
      <c r="OQN282" s="12">
        <v>0</v>
      </c>
      <c r="OQO282" s="12">
        <v>0</v>
      </c>
      <c r="OQP282" s="12">
        <v>0</v>
      </c>
      <c r="OQQ282" s="12">
        <v>0</v>
      </c>
      <c r="OQR282" s="12">
        <v>0</v>
      </c>
      <c r="OQS282" s="12">
        <v>0</v>
      </c>
      <c r="OQT282" s="12">
        <v>0</v>
      </c>
      <c r="OQU282" s="12">
        <v>0</v>
      </c>
      <c r="OQV282" s="12">
        <v>0</v>
      </c>
      <c r="OQW282" s="12">
        <v>0</v>
      </c>
      <c r="OQX282" s="12">
        <v>0</v>
      </c>
      <c r="OQY282" s="12">
        <v>0</v>
      </c>
      <c r="OQZ282" s="12">
        <v>0</v>
      </c>
      <c r="ORA282" s="12">
        <v>0</v>
      </c>
      <c r="ORB282" s="12">
        <v>0</v>
      </c>
      <c r="ORC282" s="12">
        <v>0</v>
      </c>
      <c r="ORD282" s="12">
        <v>0</v>
      </c>
      <c r="ORE282" s="12">
        <v>0</v>
      </c>
      <c r="ORF282" s="12">
        <v>0</v>
      </c>
      <c r="ORG282" s="12">
        <v>0</v>
      </c>
      <c r="ORH282" s="12">
        <v>0</v>
      </c>
      <c r="ORI282" s="12">
        <v>0</v>
      </c>
      <c r="ORJ282" s="12">
        <v>0</v>
      </c>
      <c r="ORK282" s="12">
        <v>0</v>
      </c>
      <c r="ORL282" s="12">
        <v>0</v>
      </c>
      <c r="ORM282" s="12">
        <v>0</v>
      </c>
      <c r="ORN282" s="12">
        <v>0</v>
      </c>
      <c r="ORO282" s="12">
        <v>0</v>
      </c>
      <c r="ORP282" s="12">
        <v>0</v>
      </c>
      <c r="ORQ282" s="12">
        <v>0</v>
      </c>
      <c r="ORR282" s="12">
        <v>0</v>
      </c>
      <c r="ORS282" s="12">
        <v>0</v>
      </c>
      <c r="ORT282" s="12">
        <v>0</v>
      </c>
      <c r="ORU282" s="12">
        <v>0</v>
      </c>
      <c r="ORV282" s="12">
        <v>0</v>
      </c>
      <c r="ORW282" s="12">
        <v>0</v>
      </c>
      <c r="ORX282" s="12">
        <v>0</v>
      </c>
      <c r="ORY282" s="12">
        <v>0</v>
      </c>
      <c r="ORZ282" s="12">
        <v>0</v>
      </c>
      <c r="OSA282" s="12">
        <v>0</v>
      </c>
      <c r="OSB282" s="12">
        <v>0</v>
      </c>
      <c r="OSC282" s="12">
        <v>0</v>
      </c>
      <c r="OSD282" s="12">
        <v>0</v>
      </c>
      <c r="OSE282" s="12">
        <v>0</v>
      </c>
      <c r="OSF282" s="12">
        <v>0</v>
      </c>
      <c r="OSG282" s="12">
        <v>0</v>
      </c>
      <c r="OSH282" s="12">
        <v>0</v>
      </c>
      <c r="OSI282" s="12">
        <v>0</v>
      </c>
      <c r="OSJ282" s="12">
        <v>0</v>
      </c>
      <c r="OSK282" s="12">
        <v>0</v>
      </c>
      <c r="OSL282" s="12">
        <v>0</v>
      </c>
      <c r="OSM282" s="12">
        <v>0</v>
      </c>
      <c r="OSN282" s="12">
        <v>0</v>
      </c>
      <c r="OSO282" s="12">
        <v>0</v>
      </c>
      <c r="OSP282" s="12">
        <v>0</v>
      </c>
      <c r="OSQ282" s="12">
        <v>0</v>
      </c>
      <c r="OSR282" s="12">
        <v>0</v>
      </c>
      <c r="OSS282" s="12">
        <v>0</v>
      </c>
      <c r="OST282" s="12">
        <v>0</v>
      </c>
      <c r="OSU282" s="12">
        <v>0</v>
      </c>
      <c r="OSV282" s="12">
        <v>0</v>
      </c>
      <c r="OSW282" s="12">
        <v>0</v>
      </c>
      <c r="OSX282" s="12">
        <v>0</v>
      </c>
      <c r="OSY282" s="12">
        <v>0</v>
      </c>
      <c r="OSZ282" s="12">
        <v>0</v>
      </c>
      <c r="OTA282" s="12">
        <v>0</v>
      </c>
      <c r="OTB282" s="12">
        <v>0</v>
      </c>
      <c r="OTC282" s="12">
        <v>0</v>
      </c>
      <c r="OTD282" s="12">
        <v>0</v>
      </c>
      <c r="OTE282" s="12">
        <v>0</v>
      </c>
      <c r="OTF282" s="12">
        <v>0</v>
      </c>
      <c r="OTG282" s="12">
        <v>0</v>
      </c>
      <c r="OTH282" s="12">
        <v>0</v>
      </c>
      <c r="OTI282" s="12">
        <v>0</v>
      </c>
      <c r="OTJ282" s="12">
        <v>0</v>
      </c>
      <c r="OTK282" s="12">
        <v>0</v>
      </c>
      <c r="OTL282" s="12">
        <v>0</v>
      </c>
      <c r="OTM282" s="12">
        <v>0</v>
      </c>
      <c r="OTN282" s="12">
        <v>0</v>
      </c>
      <c r="OTO282" s="12">
        <v>0</v>
      </c>
      <c r="OTP282" s="12">
        <v>0</v>
      </c>
      <c r="OTQ282" s="12">
        <v>0</v>
      </c>
      <c r="OTR282" s="12">
        <v>0</v>
      </c>
      <c r="OTS282" s="12">
        <v>0</v>
      </c>
      <c r="OTT282" s="12">
        <v>0</v>
      </c>
      <c r="OTU282" s="12">
        <v>0</v>
      </c>
      <c r="OTV282" s="12">
        <v>0</v>
      </c>
      <c r="OTW282" s="12">
        <v>0</v>
      </c>
      <c r="OTX282" s="12">
        <v>0</v>
      </c>
      <c r="OTY282" s="12">
        <v>0</v>
      </c>
      <c r="OTZ282" s="12">
        <v>0</v>
      </c>
      <c r="OUA282" s="12">
        <v>0</v>
      </c>
      <c r="OUB282" s="12">
        <v>0</v>
      </c>
      <c r="OUC282" s="12">
        <v>0</v>
      </c>
      <c r="OUD282" s="12">
        <v>0</v>
      </c>
      <c r="OUE282" s="12">
        <v>0</v>
      </c>
      <c r="OUF282" s="12">
        <v>0</v>
      </c>
      <c r="OUG282" s="12">
        <v>0</v>
      </c>
      <c r="OUH282" s="12">
        <v>0</v>
      </c>
      <c r="OUI282" s="12">
        <v>0</v>
      </c>
      <c r="OUJ282" s="12">
        <v>0</v>
      </c>
      <c r="OUK282" s="12">
        <v>0</v>
      </c>
      <c r="OUL282" s="12">
        <v>0</v>
      </c>
      <c r="OUM282" s="12">
        <v>0</v>
      </c>
      <c r="OUN282" s="12">
        <v>0</v>
      </c>
      <c r="OUO282" s="12">
        <v>0</v>
      </c>
      <c r="OUP282" s="12">
        <v>0</v>
      </c>
      <c r="OUQ282" s="12">
        <v>0</v>
      </c>
      <c r="OUR282" s="12">
        <v>0</v>
      </c>
      <c r="OUS282" s="12">
        <v>0</v>
      </c>
      <c r="OUT282" s="12">
        <v>0</v>
      </c>
      <c r="OUU282" s="12">
        <v>0</v>
      </c>
      <c r="OUV282" s="12">
        <v>0</v>
      </c>
      <c r="OUW282" s="12">
        <v>0</v>
      </c>
      <c r="OUX282" s="12">
        <v>0</v>
      </c>
      <c r="OUY282" s="12">
        <v>0</v>
      </c>
      <c r="OUZ282" s="12">
        <v>0</v>
      </c>
      <c r="OVA282" s="12">
        <v>0</v>
      </c>
      <c r="OVB282" s="12">
        <v>0</v>
      </c>
      <c r="OVC282" s="12">
        <v>0</v>
      </c>
      <c r="OVD282" s="12">
        <v>0</v>
      </c>
      <c r="OVE282" s="12">
        <v>0</v>
      </c>
      <c r="OVF282" s="12">
        <v>0</v>
      </c>
      <c r="OVG282" s="12">
        <v>0</v>
      </c>
      <c r="OVH282" s="12">
        <v>0</v>
      </c>
      <c r="OVI282" s="12">
        <v>0</v>
      </c>
      <c r="OVJ282" s="12">
        <v>0</v>
      </c>
      <c r="OVK282" s="12">
        <v>0</v>
      </c>
      <c r="OVL282" s="12">
        <v>0</v>
      </c>
      <c r="OVM282" s="12">
        <v>0</v>
      </c>
      <c r="OVN282" s="12">
        <v>0</v>
      </c>
      <c r="OVO282" s="12">
        <v>0</v>
      </c>
      <c r="OVP282" s="12">
        <v>0</v>
      </c>
      <c r="OVQ282" s="12">
        <v>0</v>
      </c>
      <c r="OVR282" s="12">
        <v>0</v>
      </c>
      <c r="OVS282" s="12">
        <v>0</v>
      </c>
      <c r="OVT282" s="12">
        <v>0</v>
      </c>
      <c r="OVU282" s="12">
        <v>0</v>
      </c>
      <c r="OVV282" s="12">
        <v>0</v>
      </c>
      <c r="OVW282" s="12">
        <v>0</v>
      </c>
      <c r="OVX282" s="12">
        <v>0</v>
      </c>
      <c r="OVY282" s="12">
        <v>0</v>
      </c>
      <c r="OVZ282" s="12">
        <v>0</v>
      </c>
      <c r="OWA282" s="12">
        <v>0</v>
      </c>
      <c r="OWB282" s="12">
        <v>0</v>
      </c>
      <c r="OWC282" s="12">
        <v>0</v>
      </c>
      <c r="OWD282" s="12">
        <v>0</v>
      </c>
      <c r="OWE282" s="12">
        <v>0</v>
      </c>
      <c r="OWF282" s="12">
        <v>0</v>
      </c>
      <c r="OWG282" s="12">
        <v>0</v>
      </c>
      <c r="OWH282" s="12">
        <v>0</v>
      </c>
      <c r="OWI282" s="12">
        <v>0</v>
      </c>
      <c r="OWJ282" s="12">
        <v>0</v>
      </c>
      <c r="OWK282" s="12">
        <v>0</v>
      </c>
      <c r="OWL282" s="12">
        <v>0</v>
      </c>
      <c r="OWM282" s="12">
        <v>0</v>
      </c>
      <c r="OWN282" s="12">
        <v>0</v>
      </c>
      <c r="OWO282" s="12">
        <v>0</v>
      </c>
      <c r="OWP282" s="12">
        <v>0</v>
      </c>
      <c r="OWQ282" s="12">
        <v>0</v>
      </c>
      <c r="OWR282" s="12">
        <v>0</v>
      </c>
      <c r="OWS282" s="12">
        <v>0</v>
      </c>
      <c r="OWT282" s="12">
        <v>0</v>
      </c>
      <c r="OWU282" s="12">
        <v>0</v>
      </c>
      <c r="OWV282" s="12">
        <v>0</v>
      </c>
      <c r="OWW282" s="12">
        <v>0</v>
      </c>
      <c r="OWX282" s="12">
        <v>0</v>
      </c>
      <c r="OWY282" s="12">
        <v>0</v>
      </c>
      <c r="OWZ282" s="12">
        <v>0</v>
      </c>
      <c r="OXA282" s="12">
        <v>0</v>
      </c>
      <c r="OXB282" s="12">
        <v>0</v>
      </c>
      <c r="OXC282" s="12">
        <v>0</v>
      </c>
      <c r="OXD282" s="12">
        <v>0</v>
      </c>
      <c r="OXE282" s="12">
        <v>0</v>
      </c>
      <c r="OXF282" s="12">
        <v>0</v>
      </c>
      <c r="OXG282" s="12">
        <v>0</v>
      </c>
      <c r="OXH282" s="12">
        <v>0</v>
      </c>
      <c r="OXI282" s="12">
        <v>0</v>
      </c>
      <c r="OXJ282" s="12">
        <v>0</v>
      </c>
      <c r="OXK282" s="12">
        <v>0</v>
      </c>
      <c r="OXL282" s="12">
        <v>0</v>
      </c>
      <c r="OXM282" s="12">
        <v>0</v>
      </c>
      <c r="OXN282" s="12">
        <v>0</v>
      </c>
      <c r="OXO282" s="12">
        <v>0</v>
      </c>
      <c r="OXP282" s="12">
        <v>0</v>
      </c>
      <c r="OXQ282" s="12">
        <v>0</v>
      </c>
      <c r="OXR282" s="12">
        <v>0</v>
      </c>
      <c r="OXS282" s="12">
        <v>0</v>
      </c>
      <c r="OXT282" s="12">
        <v>0</v>
      </c>
      <c r="OXU282" s="12">
        <v>0</v>
      </c>
      <c r="OXV282" s="12">
        <v>0</v>
      </c>
      <c r="OXW282" s="12">
        <v>0</v>
      </c>
      <c r="OXX282" s="12">
        <v>0</v>
      </c>
      <c r="OXY282" s="12">
        <v>0</v>
      </c>
      <c r="OXZ282" s="12">
        <v>0</v>
      </c>
      <c r="OYA282" s="12">
        <v>0</v>
      </c>
      <c r="OYB282" s="12">
        <v>0</v>
      </c>
      <c r="OYC282" s="12">
        <v>0</v>
      </c>
      <c r="OYD282" s="12">
        <v>0</v>
      </c>
      <c r="OYE282" s="12">
        <v>0</v>
      </c>
      <c r="OYF282" s="12">
        <v>0</v>
      </c>
      <c r="OYG282" s="12">
        <v>0</v>
      </c>
      <c r="OYH282" s="12">
        <v>0</v>
      </c>
      <c r="OYI282" s="12">
        <v>0</v>
      </c>
      <c r="OYJ282" s="12">
        <v>0</v>
      </c>
      <c r="OYK282" s="12">
        <v>0</v>
      </c>
      <c r="OYL282" s="12">
        <v>0</v>
      </c>
      <c r="OYM282" s="12">
        <v>0</v>
      </c>
      <c r="OYN282" s="12">
        <v>0</v>
      </c>
      <c r="OYO282" s="12">
        <v>0</v>
      </c>
      <c r="OYP282" s="12">
        <v>0</v>
      </c>
      <c r="OYQ282" s="12">
        <v>0</v>
      </c>
      <c r="OYR282" s="12">
        <v>0</v>
      </c>
      <c r="OYS282" s="12">
        <v>0</v>
      </c>
      <c r="OYT282" s="12">
        <v>0</v>
      </c>
      <c r="OYU282" s="12">
        <v>0</v>
      </c>
      <c r="OYV282" s="12">
        <v>0</v>
      </c>
      <c r="OYW282" s="12">
        <v>0</v>
      </c>
      <c r="OYX282" s="12">
        <v>0</v>
      </c>
      <c r="OYY282" s="12">
        <v>0</v>
      </c>
      <c r="OYZ282" s="12">
        <v>0</v>
      </c>
      <c r="OZA282" s="12">
        <v>0</v>
      </c>
      <c r="OZB282" s="12">
        <v>0</v>
      </c>
      <c r="OZC282" s="12">
        <v>0</v>
      </c>
      <c r="OZD282" s="12">
        <v>0</v>
      </c>
      <c r="OZE282" s="12">
        <v>0</v>
      </c>
      <c r="OZF282" s="12">
        <v>0</v>
      </c>
      <c r="OZG282" s="12">
        <v>0</v>
      </c>
      <c r="OZH282" s="12">
        <v>0</v>
      </c>
      <c r="OZI282" s="12">
        <v>0</v>
      </c>
      <c r="OZJ282" s="12">
        <v>0</v>
      </c>
      <c r="OZK282" s="12">
        <v>0</v>
      </c>
      <c r="OZL282" s="12">
        <v>0</v>
      </c>
      <c r="OZM282" s="12">
        <v>0</v>
      </c>
      <c r="OZN282" s="12">
        <v>0</v>
      </c>
      <c r="OZO282" s="12">
        <v>0</v>
      </c>
      <c r="OZP282" s="12">
        <v>0</v>
      </c>
      <c r="OZQ282" s="12">
        <v>0</v>
      </c>
      <c r="OZR282" s="12">
        <v>0</v>
      </c>
      <c r="OZS282" s="12">
        <v>0</v>
      </c>
      <c r="OZT282" s="12">
        <v>0</v>
      </c>
      <c r="OZU282" s="12">
        <v>0</v>
      </c>
      <c r="OZV282" s="12">
        <v>0</v>
      </c>
      <c r="OZW282" s="12">
        <v>0</v>
      </c>
      <c r="OZX282" s="12">
        <v>0</v>
      </c>
      <c r="OZY282" s="12">
        <v>0</v>
      </c>
      <c r="OZZ282" s="12">
        <v>0</v>
      </c>
      <c r="PAA282" s="12">
        <v>0</v>
      </c>
      <c r="PAB282" s="12">
        <v>0</v>
      </c>
      <c r="PAC282" s="12">
        <v>0</v>
      </c>
      <c r="PAD282" s="12">
        <v>0</v>
      </c>
      <c r="PAE282" s="12">
        <v>0</v>
      </c>
      <c r="PAF282" s="12">
        <v>0</v>
      </c>
      <c r="PAG282" s="12">
        <v>0</v>
      </c>
      <c r="PAH282" s="12">
        <v>0</v>
      </c>
      <c r="PAI282" s="12">
        <v>0</v>
      </c>
      <c r="PAJ282" s="12">
        <v>0</v>
      </c>
      <c r="PAK282" s="12">
        <v>0</v>
      </c>
      <c r="PAL282" s="12">
        <v>0</v>
      </c>
      <c r="PAM282" s="12">
        <v>0</v>
      </c>
      <c r="PAN282" s="12">
        <v>0</v>
      </c>
      <c r="PAO282" s="12">
        <v>0</v>
      </c>
      <c r="PAP282" s="12">
        <v>0</v>
      </c>
      <c r="PAQ282" s="12">
        <v>0</v>
      </c>
      <c r="PAR282" s="12">
        <v>0</v>
      </c>
      <c r="PAS282" s="12">
        <v>0</v>
      </c>
      <c r="PAT282" s="12">
        <v>0</v>
      </c>
      <c r="PAU282" s="12">
        <v>0</v>
      </c>
      <c r="PAV282" s="12">
        <v>0</v>
      </c>
      <c r="PAW282" s="12">
        <v>0</v>
      </c>
      <c r="PAX282" s="12">
        <v>0</v>
      </c>
      <c r="PAY282" s="12">
        <v>0</v>
      </c>
      <c r="PAZ282" s="12">
        <v>0</v>
      </c>
      <c r="PBA282" s="12">
        <v>0</v>
      </c>
      <c r="PBB282" s="12">
        <v>0</v>
      </c>
      <c r="PBC282" s="12">
        <v>0</v>
      </c>
      <c r="PBD282" s="12">
        <v>0</v>
      </c>
      <c r="PBE282" s="12">
        <v>0</v>
      </c>
      <c r="PBF282" s="12">
        <v>0</v>
      </c>
      <c r="PBG282" s="12">
        <v>0</v>
      </c>
      <c r="PBH282" s="12">
        <v>0</v>
      </c>
      <c r="PBI282" s="12">
        <v>0</v>
      </c>
      <c r="PBJ282" s="12">
        <v>0</v>
      </c>
      <c r="PBK282" s="12">
        <v>0</v>
      </c>
      <c r="PBL282" s="12">
        <v>0</v>
      </c>
      <c r="PBM282" s="12">
        <v>0</v>
      </c>
      <c r="PBN282" s="12">
        <v>0</v>
      </c>
      <c r="PBO282" s="12">
        <v>0</v>
      </c>
      <c r="PBP282" s="12">
        <v>0</v>
      </c>
      <c r="PBQ282" s="12">
        <v>0</v>
      </c>
      <c r="PBR282" s="12">
        <v>0</v>
      </c>
      <c r="PBS282" s="12">
        <v>0</v>
      </c>
      <c r="PBT282" s="12">
        <v>0</v>
      </c>
      <c r="PBU282" s="12">
        <v>0</v>
      </c>
      <c r="PBV282" s="12">
        <v>0</v>
      </c>
      <c r="PBW282" s="12">
        <v>0</v>
      </c>
      <c r="PBX282" s="12">
        <v>0</v>
      </c>
      <c r="PBY282" s="12">
        <v>0</v>
      </c>
      <c r="PBZ282" s="12">
        <v>0</v>
      </c>
      <c r="PCA282" s="12">
        <v>0</v>
      </c>
      <c r="PCB282" s="12">
        <v>0</v>
      </c>
      <c r="PCC282" s="12">
        <v>0</v>
      </c>
      <c r="PCD282" s="12">
        <v>0</v>
      </c>
      <c r="PCE282" s="12">
        <v>0</v>
      </c>
      <c r="PCF282" s="12">
        <v>0</v>
      </c>
      <c r="PCG282" s="12">
        <v>0</v>
      </c>
      <c r="PCH282" s="12">
        <v>0</v>
      </c>
      <c r="PCI282" s="12">
        <v>0</v>
      </c>
      <c r="PCJ282" s="12">
        <v>0</v>
      </c>
      <c r="PCK282" s="12">
        <v>0</v>
      </c>
      <c r="PCL282" s="12">
        <v>0</v>
      </c>
      <c r="PCM282" s="12">
        <v>0</v>
      </c>
      <c r="PCN282" s="12">
        <v>0</v>
      </c>
      <c r="PCO282" s="12">
        <v>0</v>
      </c>
      <c r="PCP282" s="12">
        <v>0</v>
      </c>
      <c r="PCQ282" s="12">
        <v>0</v>
      </c>
      <c r="PCR282" s="12">
        <v>0</v>
      </c>
      <c r="PCS282" s="12">
        <v>0</v>
      </c>
      <c r="PCT282" s="12">
        <v>0</v>
      </c>
      <c r="PCU282" s="12">
        <v>0</v>
      </c>
      <c r="PCV282" s="12">
        <v>0</v>
      </c>
      <c r="PCW282" s="12">
        <v>0</v>
      </c>
      <c r="PCX282" s="12">
        <v>0</v>
      </c>
      <c r="PCY282" s="12">
        <v>0</v>
      </c>
      <c r="PCZ282" s="12">
        <v>0</v>
      </c>
      <c r="PDA282" s="12">
        <v>0</v>
      </c>
      <c r="PDB282" s="12">
        <v>0</v>
      </c>
      <c r="PDC282" s="12">
        <v>0</v>
      </c>
      <c r="PDD282" s="12">
        <v>0</v>
      </c>
      <c r="PDE282" s="12">
        <v>0</v>
      </c>
      <c r="PDF282" s="12">
        <v>0</v>
      </c>
      <c r="PDG282" s="12">
        <v>0</v>
      </c>
      <c r="PDH282" s="12">
        <v>0</v>
      </c>
      <c r="PDI282" s="12">
        <v>0</v>
      </c>
      <c r="PDJ282" s="12">
        <v>0</v>
      </c>
      <c r="PDK282" s="12">
        <v>0</v>
      </c>
      <c r="PDL282" s="12">
        <v>0</v>
      </c>
      <c r="PDM282" s="12">
        <v>0</v>
      </c>
      <c r="PDN282" s="12">
        <v>0</v>
      </c>
      <c r="PDO282" s="12">
        <v>0</v>
      </c>
      <c r="PDP282" s="12">
        <v>0</v>
      </c>
      <c r="PDQ282" s="12">
        <v>0</v>
      </c>
      <c r="PDR282" s="12">
        <v>0</v>
      </c>
      <c r="PDS282" s="12">
        <v>0</v>
      </c>
      <c r="PDT282" s="12">
        <v>0</v>
      </c>
      <c r="PDU282" s="12">
        <v>0</v>
      </c>
      <c r="PDV282" s="12">
        <v>0</v>
      </c>
      <c r="PDW282" s="12">
        <v>0</v>
      </c>
      <c r="PDX282" s="12">
        <v>0</v>
      </c>
      <c r="PDY282" s="12">
        <v>0</v>
      </c>
      <c r="PDZ282" s="12">
        <v>0</v>
      </c>
      <c r="PEA282" s="12">
        <v>0</v>
      </c>
      <c r="PEB282" s="12">
        <v>0</v>
      </c>
      <c r="PEC282" s="12">
        <v>0</v>
      </c>
      <c r="PED282" s="12">
        <v>0</v>
      </c>
      <c r="PEE282" s="12">
        <v>0</v>
      </c>
      <c r="PEF282" s="12">
        <v>0</v>
      </c>
      <c r="PEG282" s="12">
        <v>0</v>
      </c>
      <c r="PEH282" s="12">
        <v>0</v>
      </c>
      <c r="PEI282" s="12">
        <v>0</v>
      </c>
      <c r="PEJ282" s="12">
        <v>0</v>
      </c>
      <c r="PEK282" s="12">
        <v>0</v>
      </c>
      <c r="PEL282" s="12">
        <v>0</v>
      </c>
      <c r="PEM282" s="12">
        <v>0</v>
      </c>
      <c r="PEN282" s="12">
        <v>0</v>
      </c>
      <c r="PEO282" s="12">
        <v>0</v>
      </c>
      <c r="PEP282" s="12">
        <v>0</v>
      </c>
      <c r="PEQ282" s="12">
        <v>0</v>
      </c>
      <c r="PER282" s="12">
        <v>0</v>
      </c>
      <c r="PES282" s="12">
        <v>0</v>
      </c>
      <c r="PET282" s="12">
        <v>0</v>
      </c>
      <c r="PEU282" s="12">
        <v>0</v>
      </c>
      <c r="PEV282" s="12">
        <v>0</v>
      </c>
      <c r="PEW282" s="12">
        <v>0</v>
      </c>
      <c r="PEX282" s="12">
        <v>0</v>
      </c>
      <c r="PEY282" s="12">
        <v>0</v>
      </c>
      <c r="PEZ282" s="12">
        <v>0</v>
      </c>
      <c r="PFA282" s="12">
        <v>0</v>
      </c>
      <c r="PFB282" s="12">
        <v>0</v>
      </c>
      <c r="PFC282" s="12">
        <v>0</v>
      </c>
      <c r="PFD282" s="12">
        <v>0</v>
      </c>
      <c r="PFE282" s="12">
        <v>0</v>
      </c>
      <c r="PFF282" s="12">
        <v>0</v>
      </c>
      <c r="PFG282" s="12">
        <v>0</v>
      </c>
      <c r="PFH282" s="12">
        <v>0</v>
      </c>
      <c r="PFI282" s="12">
        <v>0</v>
      </c>
      <c r="PFJ282" s="12">
        <v>0</v>
      </c>
      <c r="PFK282" s="12">
        <v>0</v>
      </c>
      <c r="PFL282" s="12">
        <v>0</v>
      </c>
      <c r="PFM282" s="12">
        <v>0</v>
      </c>
      <c r="PFN282" s="12">
        <v>0</v>
      </c>
      <c r="PFO282" s="12">
        <v>0</v>
      </c>
      <c r="PFP282" s="12">
        <v>0</v>
      </c>
      <c r="PFQ282" s="12">
        <v>0</v>
      </c>
      <c r="PFR282" s="12">
        <v>0</v>
      </c>
      <c r="PFS282" s="12">
        <v>0</v>
      </c>
      <c r="PFT282" s="12">
        <v>0</v>
      </c>
      <c r="PFU282" s="12">
        <v>0</v>
      </c>
      <c r="PFV282" s="12">
        <v>0</v>
      </c>
      <c r="PFW282" s="12">
        <v>0</v>
      </c>
      <c r="PFX282" s="12">
        <v>0</v>
      </c>
      <c r="PFY282" s="12">
        <v>0</v>
      </c>
      <c r="PFZ282" s="12">
        <v>0</v>
      </c>
      <c r="PGA282" s="12">
        <v>0</v>
      </c>
      <c r="PGB282" s="12">
        <v>0</v>
      </c>
      <c r="PGC282" s="12">
        <v>0</v>
      </c>
      <c r="PGD282" s="12">
        <v>0</v>
      </c>
      <c r="PGE282" s="12">
        <v>0</v>
      </c>
      <c r="PGF282" s="12">
        <v>0</v>
      </c>
      <c r="PGG282" s="12">
        <v>0</v>
      </c>
      <c r="PGH282" s="12">
        <v>0</v>
      </c>
      <c r="PGI282" s="12">
        <v>0</v>
      </c>
      <c r="PGJ282" s="12">
        <v>0</v>
      </c>
      <c r="PGK282" s="12">
        <v>0</v>
      </c>
      <c r="PGL282" s="12">
        <v>0</v>
      </c>
      <c r="PGM282" s="12">
        <v>0</v>
      </c>
      <c r="PGN282" s="12">
        <v>0</v>
      </c>
      <c r="PGO282" s="12">
        <v>0</v>
      </c>
      <c r="PGP282" s="12">
        <v>0</v>
      </c>
      <c r="PGQ282" s="12">
        <v>0</v>
      </c>
      <c r="PGR282" s="12">
        <v>0</v>
      </c>
      <c r="PGS282" s="12">
        <v>0</v>
      </c>
      <c r="PGT282" s="12">
        <v>0</v>
      </c>
      <c r="PGU282" s="12">
        <v>0</v>
      </c>
      <c r="PGV282" s="12">
        <v>0</v>
      </c>
      <c r="PGW282" s="12">
        <v>0</v>
      </c>
      <c r="PGX282" s="12">
        <v>0</v>
      </c>
      <c r="PGY282" s="12">
        <v>0</v>
      </c>
      <c r="PGZ282" s="12">
        <v>0</v>
      </c>
      <c r="PHA282" s="12">
        <v>0</v>
      </c>
      <c r="PHB282" s="12">
        <v>0</v>
      </c>
      <c r="PHC282" s="12">
        <v>0</v>
      </c>
      <c r="PHD282" s="12">
        <v>0</v>
      </c>
      <c r="PHE282" s="12">
        <v>0</v>
      </c>
      <c r="PHF282" s="12">
        <v>0</v>
      </c>
      <c r="PHG282" s="12">
        <v>0</v>
      </c>
      <c r="PHH282" s="12">
        <v>0</v>
      </c>
      <c r="PHI282" s="12">
        <v>0</v>
      </c>
      <c r="PHJ282" s="12">
        <v>0</v>
      </c>
      <c r="PHK282" s="12">
        <v>0</v>
      </c>
      <c r="PHL282" s="12">
        <v>0</v>
      </c>
      <c r="PHM282" s="12">
        <v>0</v>
      </c>
      <c r="PHN282" s="12">
        <v>0</v>
      </c>
      <c r="PHO282" s="12">
        <v>0</v>
      </c>
      <c r="PHP282" s="12">
        <v>0</v>
      </c>
      <c r="PHQ282" s="12">
        <v>0</v>
      </c>
      <c r="PHR282" s="12">
        <v>0</v>
      </c>
      <c r="PHS282" s="12">
        <v>0</v>
      </c>
      <c r="PHT282" s="12">
        <v>0</v>
      </c>
      <c r="PHU282" s="12">
        <v>0</v>
      </c>
      <c r="PHV282" s="12">
        <v>0</v>
      </c>
      <c r="PHW282" s="12">
        <v>0</v>
      </c>
      <c r="PHX282" s="12">
        <v>0</v>
      </c>
      <c r="PHY282" s="12">
        <v>0</v>
      </c>
      <c r="PHZ282" s="12">
        <v>0</v>
      </c>
      <c r="PIA282" s="12">
        <v>0</v>
      </c>
      <c r="PIB282" s="12">
        <v>0</v>
      </c>
      <c r="PIC282" s="12">
        <v>0</v>
      </c>
      <c r="PID282" s="12">
        <v>0</v>
      </c>
      <c r="PIE282" s="12">
        <v>0</v>
      </c>
      <c r="PIF282" s="12">
        <v>0</v>
      </c>
      <c r="PIG282" s="12">
        <v>0</v>
      </c>
      <c r="PIH282" s="12">
        <v>0</v>
      </c>
      <c r="PII282" s="12">
        <v>0</v>
      </c>
      <c r="PIJ282" s="12">
        <v>0</v>
      </c>
      <c r="PIK282" s="12">
        <v>0</v>
      </c>
      <c r="PIL282" s="12">
        <v>0</v>
      </c>
      <c r="PIM282" s="12">
        <v>0</v>
      </c>
      <c r="PIN282" s="12">
        <v>0</v>
      </c>
      <c r="PIO282" s="12">
        <v>0</v>
      </c>
      <c r="PIP282" s="12">
        <v>0</v>
      </c>
      <c r="PIQ282" s="12">
        <v>0</v>
      </c>
      <c r="PIR282" s="12">
        <v>0</v>
      </c>
      <c r="PIS282" s="12">
        <v>0</v>
      </c>
      <c r="PIT282" s="12">
        <v>0</v>
      </c>
      <c r="PIU282" s="12">
        <v>0</v>
      </c>
      <c r="PIV282" s="12">
        <v>0</v>
      </c>
      <c r="PIW282" s="12">
        <v>0</v>
      </c>
      <c r="PIX282" s="12">
        <v>0</v>
      </c>
      <c r="PIY282" s="12">
        <v>0</v>
      </c>
      <c r="PIZ282" s="12">
        <v>0</v>
      </c>
      <c r="PJA282" s="12">
        <v>0</v>
      </c>
      <c r="PJB282" s="12">
        <v>0</v>
      </c>
      <c r="PJC282" s="12">
        <v>0</v>
      </c>
      <c r="PJD282" s="12">
        <v>0</v>
      </c>
      <c r="PJE282" s="12">
        <v>0</v>
      </c>
      <c r="PJF282" s="12">
        <v>0</v>
      </c>
      <c r="PJG282" s="12">
        <v>0</v>
      </c>
      <c r="PJH282" s="12">
        <v>0</v>
      </c>
      <c r="PJI282" s="12">
        <v>0</v>
      </c>
      <c r="PJJ282" s="12">
        <v>0</v>
      </c>
      <c r="PJK282" s="12">
        <v>0</v>
      </c>
      <c r="PJL282" s="12">
        <v>0</v>
      </c>
      <c r="PJM282" s="12">
        <v>0</v>
      </c>
      <c r="PJN282" s="12">
        <v>0</v>
      </c>
      <c r="PJO282" s="12">
        <v>0</v>
      </c>
      <c r="PJP282" s="12">
        <v>0</v>
      </c>
      <c r="PJQ282" s="12">
        <v>0</v>
      </c>
      <c r="PJR282" s="12">
        <v>0</v>
      </c>
      <c r="PJS282" s="12">
        <v>0</v>
      </c>
      <c r="PJT282" s="12">
        <v>0</v>
      </c>
      <c r="PJU282" s="12">
        <v>0</v>
      </c>
      <c r="PJV282" s="12">
        <v>0</v>
      </c>
      <c r="PJW282" s="12">
        <v>0</v>
      </c>
      <c r="PJX282" s="12">
        <v>0</v>
      </c>
      <c r="PJY282" s="12">
        <v>0</v>
      </c>
      <c r="PJZ282" s="12">
        <v>0</v>
      </c>
      <c r="PKA282" s="12">
        <v>0</v>
      </c>
      <c r="PKB282" s="12">
        <v>0</v>
      </c>
      <c r="PKC282" s="12">
        <v>0</v>
      </c>
      <c r="PKD282" s="12">
        <v>0</v>
      </c>
      <c r="PKE282" s="12">
        <v>0</v>
      </c>
      <c r="PKF282" s="12">
        <v>0</v>
      </c>
      <c r="PKG282" s="12">
        <v>0</v>
      </c>
      <c r="PKH282" s="12">
        <v>0</v>
      </c>
      <c r="PKI282" s="12">
        <v>0</v>
      </c>
      <c r="PKJ282" s="12">
        <v>0</v>
      </c>
      <c r="PKK282" s="12">
        <v>0</v>
      </c>
      <c r="PKL282" s="12">
        <v>0</v>
      </c>
      <c r="PKM282" s="12">
        <v>0</v>
      </c>
      <c r="PKN282" s="12">
        <v>0</v>
      </c>
      <c r="PKO282" s="12">
        <v>0</v>
      </c>
      <c r="PKP282" s="12">
        <v>0</v>
      </c>
      <c r="PKQ282" s="12">
        <v>0</v>
      </c>
      <c r="PKR282" s="12">
        <v>0</v>
      </c>
      <c r="PKS282" s="12">
        <v>0</v>
      </c>
      <c r="PKT282" s="12">
        <v>0</v>
      </c>
      <c r="PKU282" s="12">
        <v>0</v>
      </c>
      <c r="PKV282" s="12">
        <v>0</v>
      </c>
      <c r="PKW282" s="12">
        <v>0</v>
      </c>
      <c r="PKX282" s="12">
        <v>0</v>
      </c>
      <c r="PKY282" s="12">
        <v>0</v>
      </c>
      <c r="PKZ282" s="12">
        <v>0</v>
      </c>
      <c r="PLA282" s="12">
        <v>0</v>
      </c>
      <c r="PLB282" s="12">
        <v>0</v>
      </c>
      <c r="PLC282" s="12">
        <v>0</v>
      </c>
      <c r="PLD282" s="12">
        <v>0</v>
      </c>
      <c r="PLE282" s="12">
        <v>0</v>
      </c>
      <c r="PLF282" s="12">
        <v>0</v>
      </c>
      <c r="PLG282" s="12">
        <v>0</v>
      </c>
      <c r="PLH282" s="12">
        <v>0</v>
      </c>
      <c r="PLI282" s="12">
        <v>0</v>
      </c>
      <c r="PLJ282" s="12">
        <v>0</v>
      </c>
      <c r="PLK282" s="12">
        <v>0</v>
      </c>
      <c r="PLL282" s="12">
        <v>0</v>
      </c>
      <c r="PLM282" s="12">
        <v>0</v>
      </c>
      <c r="PLN282" s="12">
        <v>0</v>
      </c>
      <c r="PLO282" s="12">
        <v>0</v>
      </c>
      <c r="PLP282" s="12">
        <v>0</v>
      </c>
      <c r="PLQ282" s="12">
        <v>0</v>
      </c>
      <c r="PLR282" s="12">
        <v>0</v>
      </c>
      <c r="PLS282" s="12">
        <v>0</v>
      </c>
      <c r="PLT282" s="12">
        <v>0</v>
      </c>
      <c r="PLU282" s="12">
        <v>0</v>
      </c>
      <c r="PLV282" s="12">
        <v>0</v>
      </c>
      <c r="PLW282" s="12">
        <v>0</v>
      </c>
      <c r="PLX282" s="12">
        <v>0</v>
      </c>
      <c r="PLY282" s="12">
        <v>0</v>
      </c>
      <c r="PLZ282" s="12">
        <v>0</v>
      </c>
      <c r="PMA282" s="12">
        <v>0</v>
      </c>
      <c r="PMB282" s="12">
        <v>0</v>
      </c>
      <c r="PMC282" s="12">
        <v>0</v>
      </c>
      <c r="PMD282" s="12">
        <v>0</v>
      </c>
      <c r="PME282" s="12">
        <v>0</v>
      </c>
      <c r="PMF282" s="12">
        <v>0</v>
      </c>
      <c r="PMG282" s="12">
        <v>0</v>
      </c>
      <c r="PMH282" s="12">
        <v>0</v>
      </c>
      <c r="PMI282" s="12">
        <v>0</v>
      </c>
      <c r="PMJ282" s="12">
        <v>0</v>
      </c>
      <c r="PMK282" s="12">
        <v>0</v>
      </c>
      <c r="PML282" s="12">
        <v>0</v>
      </c>
      <c r="PMM282" s="12">
        <v>0</v>
      </c>
      <c r="PMN282" s="12">
        <v>0</v>
      </c>
      <c r="PMO282" s="12">
        <v>0</v>
      </c>
      <c r="PMP282" s="12">
        <v>0</v>
      </c>
      <c r="PMQ282" s="12">
        <v>0</v>
      </c>
      <c r="PMR282" s="12">
        <v>0</v>
      </c>
      <c r="PMS282" s="12">
        <v>0</v>
      </c>
      <c r="PMT282" s="12">
        <v>0</v>
      </c>
      <c r="PMU282" s="12">
        <v>0</v>
      </c>
      <c r="PMV282" s="12">
        <v>0</v>
      </c>
      <c r="PMW282" s="12">
        <v>0</v>
      </c>
      <c r="PMX282" s="12">
        <v>0</v>
      </c>
      <c r="PMY282" s="12">
        <v>0</v>
      </c>
      <c r="PMZ282" s="12">
        <v>0</v>
      </c>
      <c r="PNA282" s="12">
        <v>0</v>
      </c>
      <c r="PNB282" s="12">
        <v>0</v>
      </c>
      <c r="PNC282" s="12">
        <v>0</v>
      </c>
      <c r="PND282" s="12">
        <v>0</v>
      </c>
      <c r="PNE282" s="12">
        <v>0</v>
      </c>
      <c r="PNF282" s="12">
        <v>0</v>
      </c>
      <c r="PNG282" s="12">
        <v>0</v>
      </c>
      <c r="PNH282" s="12">
        <v>0</v>
      </c>
      <c r="PNI282" s="12">
        <v>0</v>
      </c>
      <c r="PNJ282" s="12">
        <v>0</v>
      </c>
      <c r="PNK282" s="12">
        <v>0</v>
      </c>
      <c r="PNL282" s="12">
        <v>0</v>
      </c>
      <c r="PNM282" s="12">
        <v>0</v>
      </c>
      <c r="PNN282" s="12">
        <v>0</v>
      </c>
      <c r="PNO282" s="12">
        <v>0</v>
      </c>
      <c r="PNP282" s="12">
        <v>0</v>
      </c>
      <c r="PNQ282" s="12">
        <v>0</v>
      </c>
      <c r="PNR282" s="12">
        <v>0</v>
      </c>
      <c r="PNS282" s="12">
        <v>0</v>
      </c>
      <c r="PNT282" s="12">
        <v>0</v>
      </c>
      <c r="PNU282" s="12">
        <v>0</v>
      </c>
      <c r="PNV282" s="12">
        <v>0</v>
      </c>
      <c r="PNW282" s="12">
        <v>0</v>
      </c>
      <c r="PNX282" s="12">
        <v>0</v>
      </c>
      <c r="PNY282" s="12">
        <v>0</v>
      </c>
      <c r="PNZ282" s="12">
        <v>0</v>
      </c>
      <c r="POA282" s="12">
        <v>0</v>
      </c>
      <c r="POB282" s="12">
        <v>0</v>
      </c>
      <c r="POC282" s="12">
        <v>0</v>
      </c>
      <c r="POD282" s="12">
        <v>0</v>
      </c>
      <c r="POE282" s="12">
        <v>0</v>
      </c>
      <c r="POF282" s="12">
        <v>0</v>
      </c>
      <c r="POG282" s="12">
        <v>0</v>
      </c>
      <c r="POH282" s="12">
        <v>0</v>
      </c>
      <c r="POI282" s="12">
        <v>0</v>
      </c>
      <c r="POJ282" s="12">
        <v>0</v>
      </c>
      <c r="POK282" s="12">
        <v>0</v>
      </c>
      <c r="POL282" s="12">
        <v>0</v>
      </c>
      <c r="POM282" s="12">
        <v>0</v>
      </c>
      <c r="PON282" s="12">
        <v>0</v>
      </c>
      <c r="POO282" s="12">
        <v>0</v>
      </c>
      <c r="POP282" s="12">
        <v>0</v>
      </c>
      <c r="POQ282" s="12">
        <v>0</v>
      </c>
      <c r="POR282" s="12">
        <v>0</v>
      </c>
      <c r="POS282" s="12">
        <v>0</v>
      </c>
      <c r="POT282" s="12">
        <v>0</v>
      </c>
      <c r="POU282" s="12">
        <v>0</v>
      </c>
      <c r="POV282" s="12">
        <v>0</v>
      </c>
      <c r="POW282" s="12">
        <v>0</v>
      </c>
      <c r="POX282" s="12">
        <v>0</v>
      </c>
      <c r="POY282" s="12">
        <v>0</v>
      </c>
      <c r="POZ282" s="12">
        <v>0</v>
      </c>
      <c r="PPA282" s="12">
        <v>0</v>
      </c>
      <c r="PPB282" s="12">
        <v>0</v>
      </c>
      <c r="PPC282" s="12">
        <v>0</v>
      </c>
      <c r="PPD282" s="12">
        <v>0</v>
      </c>
      <c r="PPE282" s="12">
        <v>0</v>
      </c>
      <c r="PPF282" s="12">
        <v>0</v>
      </c>
      <c r="PPG282" s="12">
        <v>0</v>
      </c>
      <c r="PPH282" s="12">
        <v>0</v>
      </c>
      <c r="PPI282" s="12">
        <v>0</v>
      </c>
      <c r="PPJ282" s="12">
        <v>0</v>
      </c>
      <c r="PPK282" s="12">
        <v>0</v>
      </c>
      <c r="PPL282" s="12">
        <v>0</v>
      </c>
      <c r="PPM282" s="12">
        <v>0</v>
      </c>
      <c r="PPN282" s="12">
        <v>0</v>
      </c>
      <c r="PPO282" s="12">
        <v>0</v>
      </c>
      <c r="PPP282" s="12">
        <v>0</v>
      </c>
      <c r="PPQ282" s="12">
        <v>0</v>
      </c>
      <c r="PPR282" s="12">
        <v>0</v>
      </c>
      <c r="PPS282" s="12">
        <v>0</v>
      </c>
      <c r="PPT282" s="12">
        <v>0</v>
      </c>
      <c r="PPU282" s="12">
        <v>0</v>
      </c>
      <c r="PPV282" s="12">
        <v>0</v>
      </c>
      <c r="PPW282" s="12">
        <v>0</v>
      </c>
      <c r="PPX282" s="12">
        <v>0</v>
      </c>
      <c r="PPY282" s="12">
        <v>0</v>
      </c>
      <c r="PPZ282" s="12">
        <v>0</v>
      </c>
      <c r="PQA282" s="12">
        <v>0</v>
      </c>
      <c r="PQB282" s="12">
        <v>0</v>
      </c>
      <c r="PQC282" s="12">
        <v>0</v>
      </c>
      <c r="PQD282" s="12">
        <v>0</v>
      </c>
      <c r="PQE282" s="12">
        <v>0</v>
      </c>
      <c r="PQF282" s="12">
        <v>0</v>
      </c>
      <c r="PQG282" s="12">
        <v>0</v>
      </c>
      <c r="PQH282" s="12">
        <v>0</v>
      </c>
      <c r="PQI282" s="12">
        <v>0</v>
      </c>
      <c r="PQJ282" s="12">
        <v>0</v>
      </c>
      <c r="PQK282" s="12">
        <v>0</v>
      </c>
      <c r="PQL282" s="12">
        <v>0</v>
      </c>
      <c r="PQM282" s="12">
        <v>0</v>
      </c>
      <c r="PQN282" s="12">
        <v>0</v>
      </c>
      <c r="PQO282" s="12">
        <v>0</v>
      </c>
      <c r="PQP282" s="12">
        <v>0</v>
      </c>
      <c r="PQQ282" s="12">
        <v>0</v>
      </c>
      <c r="PQR282" s="12">
        <v>0</v>
      </c>
      <c r="PQS282" s="12">
        <v>0</v>
      </c>
      <c r="PQT282" s="12">
        <v>0</v>
      </c>
      <c r="PQU282" s="12">
        <v>0</v>
      </c>
      <c r="PQV282" s="12">
        <v>0</v>
      </c>
      <c r="PQW282" s="12">
        <v>0</v>
      </c>
      <c r="PQX282" s="12">
        <v>0</v>
      </c>
      <c r="PQY282" s="12">
        <v>0</v>
      </c>
      <c r="PQZ282" s="12">
        <v>0</v>
      </c>
      <c r="PRA282" s="12">
        <v>0</v>
      </c>
      <c r="PRB282" s="12">
        <v>0</v>
      </c>
      <c r="PRC282" s="12">
        <v>0</v>
      </c>
      <c r="PRD282" s="12">
        <v>0</v>
      </c>
      <c r="PRE282" s="12">
        <v>0</v>
      </c>
      <c r="PRF282" s="12">
        <v>0</v>
      </c>
      <c r="PRG282" s="12">
        <v>0</v>
      </c>
      <c r="PRH282" s="12">
        <v>0</v>
      </c>
      <c r="PRI282" s="12">
        <v>0</v>
      </c>
      <c r="PRJ282" s="12">
        <v>0</v>
      </c>
      <c r="PRK282" s="12">
        <v>0</v>
      </c>
      <c r="PRL282" s="12">
        <v>0</v>
      </c>
      <c r="PRM282" s="12">
        <v>0</v>
      </c>
      <c r="PRN282" s="12">
        <v>0</v>
      </c>
      <c r="PRO282" s="12">
        <v>0</v>
      </c>
      <c r="PRP282" s="12">
        <v>0</v>
      </c>
      <c r="PRQ282" s="12">
        <v>0</v>
      </c>
      <c r="PRR282" s="12">
        <v>0</v>
      </c>
      <c r="PRS282" s="12">
        <v>0</v>
      </c>
      <c r="PRT282" s="12">
        <v>0</v>
      </c>
      <c r="PRU282" s="12">
        <v>0</v>
      </c>
      <c r="PRV282" s="12">
        <v>0</v>
      </c>
      <c r="PRW282" s="12">
        <v>0</v>
      </c>
      <c r="PRX282" s="12">
        <v>0</v>
      </c>
      <c r="PRY282" s="12">
        <v>0</v>
      </c>
      <c r="PRZ282" s="12">
        <v>0</v>
      </c>
      <c r="PSA282" s="12">
        <v>0</v>
      </c>
      <c r="PSB282" s="12">
        <v>0</v>
      </c>
      <c r="PSC282" s="12">
        <v>0</v>
      </c>
      <c r="PSD282" s="12">
        <v>0</v>
      </c>
      <c r="PSE282" s="12">
        <v>0</v>
      </c>
      <c r="PSF282" s="12">
        <v>0</v>
      </c>
      <c r="PSG282" s="12">
        <v>0</v>
      </c>
      <c r="PSH282" s="12">
        <v>0</v>
      </c>
      <c r="PSI282" s="12">
        <v>0</v>
      </c>
      <c r="PSJ282" s="12">
        <v>0</v>
      </c>
      <c r="PSK282" s="12">
        <v>0</v>
      </c>
      <c r="PSL282" s="12">
        <v>0</v>
      </c>
      <c r="PSM282" s="12">
        <v>0</v>
      </c>
      <c r="PSN282" s="12">
        <v>0</v>
      </c>
      <c r="PSO282" s="12">
        <v>0</v>
      </c>
      <c r="PSP282" s="12">
        <v>0</v>
      </c>
      <c r="PSQ282" s="12">
        <v>0</v>
      </c>
      <c r="PSR282" s="12">
        <v>0</v>
      </c>
      <c r="PSS282" s="12">
        <v>0</v>
      </c>
      <c r="PST282" s="12">
        <v>0</v>
      </c>
      <c r="PSU282" s="12">
        <v>0</v>
      </c>
      <c r="PSV282" s="12">
        <v>0</v>
      </c>
      <c r="PSW282" s="12">
        <v>0</v>
      </c>
      <c r="PSX282" s="12">
        <v>0</v>
      </c>
      <c r="PSY282" s="12">
        <v>0</v>
      </c>
      <c r="PSZ282" s="12">
        <v>0</v>
      </c>
      <c r="PTA282" s="12">
        <v>0</v>
      </c>
      <c r="PTB282" s="12">
        <v>0</v>
      </c>
      <c r="PTC282" s="12">
        <v>0</v>
      </c>
      <c r="PTD282" s="12">
        <v>0</v>
      </c>
      <c r="PTE282" s="12">
        <v>0</v>
      </c>
      <c r="PTF282" s="12">
        <v>0</v>
      </c>
      <c r="PTG282" s="12">
        <v>0</v>
      </c>
      <c r="PTH282" s="12">
        <v>0</v>
      </c>
      <c r="PTI282" s="12">
        <v>0</v>
      </c>
      <c r="PTJ282" s="12">
        <v>0</v>
      </c>
      <c r="PTK282" s="12">
        <v>0</v>
      </c>
      <c r="PTL282" s="12">
        <v>0</v>
      </c>
      <c r="PTM282" s="12">
        <v>0</v>
      </c>
      <c r="PTN282" s="12">
        <v>0</v>
      </c>
      <c r="PTO282" s="12">
        <v>0</v>
      </c>
      <c r="PTP282" s="12">
        <v>0</v>
      </c>
      <c r="PTQ282" s="12">
        <v>0</v>
      </c>
      <c r="PTR282" s="12">
        <v>0</v>
      </c>
      <c r="PTS282" s="12">
        <v>0</v>
      </c>
      <c r="PTT282" s="12">
        <v>0</v>
      </c>
      <c r="PTU282" s="12">
        <v>0</v>
      </c>
      <c r="PTV282" s="12">
        <v>0</v>
      </c>
      <c r="PTW282" s="12">
        <v>0</v>
      </c>
      <c r="PTX282" s="12">
        <v>0</v>
      </c>
      <c r="PTY282" s="12">
        <v>0</v>
      </c>
      <c r="PTZ282" s="12">
        <v>0</v>
      </c>
      <c r="PUA282" s="12">
        <v>0</v>
      </c>
      <c r="PUB282" s="12">
        <v>0</v>
      </c>
      <c r="PUC282" s="12">
        <v>0</v>
      </c>
      <c r="PUD282" s="12">
        <v>0</v>
      </c>
      <c r="PUE282" s="12">
        <v>0</v>
      </c>
      <c r="PUF282" s="12">
        <v>0</v>
      </c>
      <c r="PUG282" s="12">
        <v>0</v>
      </c>
      <c r="PUH282" s="12">
        <v>0</v>
      </c>
      <c r="PUI282" s="12">
        <v>0</v>
      </c>
      <c r="PUJ282" s="12">
        <v>0</v>
      </c>
      <c r="PUK282" s="12">
        <v>0</v>
      </c>
      <c r="PUL282" s="12">
        <v>0</v>
      </c>
      <c r="PUM282" s="12">
        <v>0</v>
      </c>
      <c r="PUN282" s="12">
        <v>0</v>
      </c>
      <c r="PUO282" s="12">
        <v>0</v>
      </c>
      <c r="PUP282" s="12">
        <v>0</v>
      </c>
      <c r="PUQ282" s="12">
        <v>0</v>
      </c>
      <c r="PUR282" s="12">
        <v>0</v>
      </c>
      <c r="PUS282" s="12">
        <v>0</v>
      </c>
      <c r="PUT282" s="12">
        <v>0</v>
      </c>
      <c r="PUU282" s="12">
        <v>0</v>
      </c>
      <c r="PUV282" s="12">
        <v>0</v>
      </c>
      <c r="PUW282" s="12">
        <v>0</v>
      </c>
      <c r="PUX282" s="12">
        <v>0</v>
      </c>
      <c r="PUY282" s="12">
        <v>0</v>
      </c>
      <c r="PUZ282" s="12">
        <v>0</v>
      </c>
      <c r="PVA282" s="12">
        <v>0</v>
      </c>
      <c r="PVB282" s="12">
        <v>0</v>
      </c>
      <c r="PVC282" s="12">
        <v>0</v>
      </c>
      <c r="PVD282" s="12">
        <v>0</v>
      </c>
      <c r="PVE282" s="12">
        <v>0</v>
      </c>
      <c r="PVF282" s="12">
        <v>0</v>
      </c>
      <c r="PVG282" s="12">
        <v>0</v>
      </c>
      <c r="PVH282" s="12">
        <v>0</v>
      </c>
      <c r="PVI282" s="12">
        <v>0</v>
      </c>
      <c r="PVJ282" s="12">
        <v>0</v>
      </c>
      <c r="PVK282" s="12">
        <v>0</v>
      </c>
      <c r="PVL282" s="12">
        <v>0</v>
      </c>
      <c r="PVM282" s="12">
        <v>0</v>
      </c>
      <c r="PVN282" s="12">
        <v>0</v>
      </c>
      <c r="PVO282" s="12">
        <v>0</v>
      </c>
      <c r="PVP282" s="12">
        <v>0</v>
      </c>
      <c r="PVQ282" s="12">
        <v>0</v>
      </c>
      <c r="PVR282" s="12">
        <v>0</v>
      </c>
      <c r="PVS282" s="12">
        <v>0</v>
      </c>
      <c r="PVT282" s="12">
        <v>0</v>
      </c>
      <c r="PVU282" s="12">
        <v>0</v>
      </c>
      <c r="PVV282" s="12">
        <v>0</v>
      </c>
      <c r="PVW282" s="12">
        <v>0</v>
      </c>
      <c r="PVX282" s="12">
        <v>0</v>
      </c>
      <c r="PVY282" s="12">
        <v>0</v>
      </c>
      <c r="PVZ282" s="12">
        <v>0</v>
      </c>
      <c r="PWA282" s="12">
        <v>0</v>
      </c>
      <c r="PWB282" s="12">
        <v>0</v>
      </c>
      <c r="PWC282" s="12">
        <v>0</v>
      </c>
      <c r="PWD282" s="12">
        <v>0</v>
      </c>
      <c r="PWE282" s="12">
        <v>0</v>
      </c>
      <c r="PWF282" s="12">
        <v>0</v>
      </c>
      <c r="PWG282" s="12">
        <v>0</v>
      </c>
      <c r="PWH282" s="12">
        <v>0</v>
      </c>
      <c r="PWI282" s="12">
        <v>0</v>
      </c>
      <c r="PWJ282" s="12">
        <v>0</v>
      </c>
      <c r="PWK282" s="12">
        <v>0</v>
      </c>
      <c r="PWL282" s="12">
        <v>0</v>
      </c>
      <c r="PWM282" s="12">
        <v>0</v>
      </c>
      <c r="PWN282" s="12">
        <v>0</v>
      </c>
      <c r="PWO282" s="12">
        <v>0</v>
      </c>
      <c r="PWP282" s="12">
        <v>0</v>
      </c>
      <c r="PWQ282" s="12">
        <v>0</v>
      </c>
      <c r="PWR282" s="12">
        <v>0</v>
      </c>
      <c r="PWS282" s="12">
        <v>0</v>
      </c>
      <c r="PWT282" s="12">
        <v>0</v>
      </c>
      <c r="PWU282" s="12">
        <v>0</v>
      </c>
      <c r="PWV282" s="12">
        <v>0</v>
      </c>
      <c r="PWW282" s="12">
        <v>0</v>
      </c>
      <c r="PWX282" s="12">
        <v>0</v>
      </c>
      <c r="PWY282" s="12">
        <v>0</v>
      </c>
      <c r="PWZ282" s="12">
        <v>0</v>
      </c>
      <c r="PXA282" s="12">
        <v>0</v>
      </c>
      <c r="PXB282" s="12">
        <v>0</v>
      </c>
      <c r="PXC282" s="12">
        <v>0</v>
      </c>
      <c r="PXD282" s="12">
        <v>0</v>
      </c>
      <c r="PXE282" s="12">
        <v>0</v>
      </c>
      <c r="PXF282" s="12">
        <v>0</v>
      </c>
      <c r="PXG282" s="12">
        <v>0</v>
      </c>
      <c r="PXH282" s="12">
        <v>0</v>
      </c>
      <c r="PXI282" s="12">
        <v>0</v>
      </c>
      <c r="PXJ282" s="12">
        <v>0</v>
      </c>
      <c r="PXK282" s="12">
        <v>0</v>
      </c>
      <c r="PXL282" s="12">
        <v>0</v>
      </c>
      <c r="PXM282" s="12">
        <v>0</v>
      </c>
      <c r="PXN282" s="12">
        <v>0</v>
      </c>
      <c r="PXO282" s="12">
        <v>0</v>
      </c>
      <c r="PXP282" s="12">
        <v>0</v>
      </c>
      <c r="PXQ282" s="12">
        <v>0</v>
      </c>
      <c r="PXR282" s="12">
        <v>0</v>
      </c>
      <c r="PXS282" s="12">
        <v>0</v>
      </c>
      <c r="PXT282" s="12">
        <v>0</v>
      </c>
      <c r="PXU282" s="12">
        <v>0</v>
      </c>
      <c r="PXV282" s="12">
        <v>0</v>
      </c>
      <c r="PXW282" s="12">
        <v>0</v>
      </c>
      <c r="PXX282" s="12">
        <v>0</v>
      </c>
      <c r="PXY282" s="12">
        <v>0</v>
      </c>
      <c r="PXZ282" s="12">
        <v>0</v>
      </c>
      <c r="PYA282" s="12">
        <v>0</v>
      </c>
      <c r="PYB282" s="12">
        <v>0</v>
      </c>
      <c r="PYC282" s="12">
        <v>0</v>
      </c>
      <c r="PYD282" s="12">
        <v>0</v>
      </c>
      <c r="PYE282" s="12">
        <v>0</v>
      </c>
      <c r="PYF282" s="12">
        <v>0</v>
      </c>
      <c r="PYG282" s="12">
        <v>0</v>
      </c>
      <c r="PYH282" s="12">
        <v>0</v>
      </c>
      <c r="PYI282" s="12">
        <v>0</v>
      </c>
      <c r="PYJ282" s="12">
        <v>0</v>
      </c>
      <c r="PYK282" s="12">
        <v>0</v>
      </c>
      <c r="PYL282" s="12">
        <v>0</v>
      </c>
      <c r="PYM282" s="12">
        <v>0</v>
      </c>
      <c r="PYN282" s="12">
        <v>0</v>
      </c>
      <c r="PYO282" s="12">
        <v>0</v>
      </c>
      <c r="PYP282" s="12">
        <v>0</v>
      </c>
      <c r="PYQ282" s="12">
        <v>0</v>
      </c>
      <c r="PYR282" s="12">
        <v>0</v>
      </c>
      <c r="PYS282" s="12">
        <v>0</v>
      </c>
      <c r="PYT282" s="12">
        <v>0</v>
      </c>
      <c r="PYU282" s="12">
        <v>0</v>
      </c>
      <c r="PYV282" s="12">
        <v>0</v>
      </c>
      <c r="PYW282" s="12">
        <v>0</v>
      </c>
      <c r="PYX282" s="12">
        <v>0</v>
      </c>
      <c r="PYY282" s="12">
        <v>0</v>
      </c>
      <c r="PYZ282" s="12">
        <v>0</v>
      </c>
      <c r="PZA282" s="12">
        <v>0</v>
      </c>
      <c r="PZB282" s="12">
        <v>0</v>
      </c>
      <c r="PZC282" s="12">
        <v>0</v>
      </c>
      <c r="PZD282" s="12">
        <v>0</v>
      </c>
      <c r="PZE282" s="12">
        <v>0</v>
      </c>
      <c r="PZF282" s="12">
        <v>0</v>
      </c>
      <c r="PZG282" s="12">
        <v>0</v>
      </c>
      <c r="PZH282" s="12">
        <v>0</v>
      </c>
      <c r="PZI282" s="12">
        <v>0</v>
      </c>
      <c r="PZJ282" s="12">
        <v>0</v>
      </c>
      <c r="PZK282" s="12">
        <v>0</v>
      </c>
      <c r="PZL282" s="12">
        <v>0</v>
      </c>
      <c r="PZM282" s="12">
        <v>0</v>
      </c>
      <c r="PZN282" s="12">
        <v>0</v>
      </c>
      <c r="PZO282" s="12">
        <v>0</v>
      </c>
      <c r="PZP282" s="12">
        <v>0</v>
      </c>
      <c r="PZQ282" s="12">
        <v>0</v>
      </c>
      <c r="PZR282" s="12">
        <v>0</v>
      </c>
      <c r="PZS282" s="12">
        <v>0</v>
      </c>
      <c r="PZT282" s="12">
        <v>0</v>
      </c>
      <c r="PZU282" s="12">
        <v>0</v>
      </c>
      <c r="PZV282" s="12">
        <v>0</v>
      </c>
      <c r="PZW282" s="12">
        <v>0</v>
      </c>
      <c r="PZX282" s="12">
        <v>0</v>
      </c>
      <c r="PZY282" s="12">
        <v>0</v>
      </c>
      <c r="PZZ282" s="12">
        <v>0</v>
      </c>
      <c r="QAA282" s="12">
        <v>0</v>
      </c>
      <c r="QAB282" s="12">
        <v>0</v>
      </c>
      <c r="QAC282" s="12">
        <v>0</v>
      </c>
      <c r="QAD282" s="12">
        <v>0</v>
      </c>
      <c r="QAE282" s="12">
        <v>0</v>
      </c>
      <c r="QAF282" s="12">
        <v>0</v>
      </c>
      <c r="QAG282" s="12">
        <v>0</v>
      </c>
      <c r="QAH282" s="12">
        <v>0</v>
      </c>
      <c r="QAI282" s="12">
        <v>0</v>
      </c>
      <c r="QAJ282" s="12">
        <v>0</v>
      </c>
      <c r="QAK282" s="12">
        <v>0</v>
      </c>
      <c r="QAL282" s="12">
        <v>0</v>
      </c>
      <c r="QAM282" s="12">
        <v>0</v>
      </c>
      <c r="QAN282" s="12">
        <v>0</v>
      </c>
      <c r="QAO282" s="12">
        <v>0</v>
      </c>
      <c r="QAP282" s="12">
        <v>0</v>
      </c>
      <c r="QAQ282" s="12">
        <v>0</v>
      </c>
      <c r="QAR282" s="12">
        <v>0</v>
      </c>
      <c r="QAS282" s="12">
        <v>0</v>
      </c>
      <c r="QAT282" s="12">
        <v>0</v>
      </c>
      <c r="QAU282" s="12">
        <v>0</v>
      </c>
      <c r="QAV282" s="12">
        <v>0</v>
      </c>
      <c r="QAW282" s="12">
        <v>0</v>
      </c>
      <c r="QAX282" s="12">
        <v>0</v>
      </c>
      <c r="QAY282" s="12">
        <v>0</v>
      </c>
      <c r="QAZ282" s="12">
        <v>0</v>
      </c>
      <c r="QBA282" s="12">
        <v>0</v>
      </c>
      <c r="QBB282" s="12">
        <v>0</v>
      </c>
      <c r="QBC282" s="12">
        <v>0</v>
      </c>
      <c r="QBD282" s="12">
        <v>0</v>
      </c>
      <c r="QBE282" s="12">
        <v>0</v>
      </c>
      <c r="QBF282" s="12">
        <v>0</v>
      </c>
      <c r="QBG282" s="12">
        <v>0</v>
      </c>
      <c r="QBH282" s="12">
        <v>0</v>
      </c>
      <c r="QBI282" s="12">
        <v>0</v>
      </c>
      <c r="QBJ282" s="12">
        <v>0</v>
      </c>
      <c r="QBK282" s="12">
        <v>0</v>
      </c>
      <c r="QBL282" s="12">
        <v>0</v>
      </c>
      <c r="QBM282" s="12">
        <v>0</v>
      </c>
      <c r="QBN282" s="12">
        <v>0</v>
      </c>
      <c r="QBO282" s="12">
        <v>0</v>
      </c>
      <c r="QBP282" s="12">
        <v>0</v>
      </c>
      <c r="QBQ282" s="12">
        <v>0</v>
      </c>
      <c r="QBR282" s="12">
        <v>0</v>
      </c>
      <c r="QBS282" s="12">
        <v>0</v>
      </c>
      <c r="QBT282" s="12">
        <v>0</v>
      </c>
      <c r="QBU282" s="12">
        <v>0</v>
      </c>
      <c r="QBV282" s="12">
        <v>0</v>
      </c>
      <c r="QBW282" s="12">
        <v>0</v>
      </c>
      <c r="QBX282" s="12">
        <v>0</v>
      </c>
      <c r="QBY282" s="12">
        <v>0</v>
      </c>
      <c r="QBZ282" s="12">
        <v>0</v>
      </c>
      <c r="QCA282" s="12">
        <v>0</v>
      </c>
      <c r="QCB282" s="12">
        <v>0</v>
      </c>
      <c r="QCC282" s="12">
        <v>0</v>
      </c>
      <c r="QCD282" s="12">
        <v>0</v>
      </c>
      <c r="QCE282" s="12">
        <v>0</v>
      </c>
      <c r="QCF282" s="12">
        <v>0</v>
      </c>
      <c r="QCG282" s="12">
        <v>0</v>
      </c>
      <c r="QCH282" s="12">
        <v>0</v>
      </c>
      <c r="QCI282" s="12">
        <v>0</v>
      </c>
      <c r="QCJ282" s="12">
        <v>0</v>
      </c>
      <c r="QCK282" s="12">
        <v>0</v>
      </c>
      <c r="QCL282" s="12">
        <v>0</v>
      </c>
      <c r="QCM282" s="12">
        <v>0</v>
      </c>
      <c r="QCN282" s="12">
        <v>0</v>
      </c>
      <c r="QCO282" s="12">
        <v>0</v>
      </c>
      <c r="QCP282" s="12">
        <v>0</v>
      </c>
      <c r="QCQ282" s="12">
        <v>0</v>
      </c>
      <c r="QCR282" s="12">
        <v>0</v>
      </c>
      <c r="QCS282" s="12">
        <v>0</v>
      </c>
      <c r="QCT282" s="12">
        <v>0</v>
      </c>
      <c r="QCU282" s="12">
        <v>0</v>
      </c>
      <c r="QCV282" s="12">
        <v>0</v>
      </c>
      <c r="QCW282" s="12">
        <v>0</v>
      </c>
      <c r="QCX282" s="12">
        <v>0</v>
      </c>
      <c r="QCY282" s="12">
        <v>0</v>
      </c>
      <c r="QCZ282" s="12">
        <v>0</v>
      </c>
      <c r="QDA282" s="12">
        <v>0</v>
      </c>
      <c r="QDB282" s="12">
        <v>0</v>
      </c>
      <c r="QDC282" s="12">
        <v>0</v>
      </c>
      <c r="QDD282" s="12">
        <v>0</v>
      </c>
      <c r="QDE282" s="12">
        <v>0</v>
      </c>
      <c r="QDF282" s="12">
        <v>0</v>
      </c>
      <c r="QDG282" s="12">
        <v>0</v>
      </c>
      <c r="QDH282" s="12">
        <v>0</v>
      </c>
      <c r="QDI282" s="12">
        <v>0</v>
      </c>
      <c r="QDJ282" s="12">
        <v>0</v>
      </c>
      <c r="QDK282" s="12">
        <v>0</v>
      </c>
      <c r="QDL282" s="12">
        <v>0</v>
      </c>
      <c r="QDM282" s="12">
        <v>0</v>
      </c>
      <c r="QDN282" s="12">
        <v>0</v>
      </c>
      <c r="QDO282" s="12">
        <v>0</v>
      </c>
      <c r="QDP282" s="12">
        <v>0</v>
      </c>
      <c r="QDQ282" s="12">
        <v>0</v>
      </c>
      <c r="QDR282" s="12">
        <v>0</v>
      </c>
      <c r="QDS282" s="12">
        <v>0</v>
      </c>
      <c r="QDT282" s="12">
        <v>0</v>
      </c>
      <c r="QDU282" s="12">
        <v>0</v>
      </c>
      <c r="QDV282" s="12">
        <v>0</v>
      </c>
      <c r="QDW282" s="12">
        <v>0</v>
      </c>
      <c r="QDX282" s="12">
        <v>0</v>
      </c>
      <c r="QDY282" s="12">
        <v>0</v>
      </c>
      <c r="QDZ282" s="12">
        <v>0</v>
      </c>
      <c r="QEA282" s="12">
        <v>0</v>
      </c>
      <c r="QEB282" s="12">
        <v>0</v>
      </c>
      <c r="QEC282" s="12">
        <v>0</v>
      </c>
      <c r="QED282" s="12">
        <v>0</v>
      </c>
      <c r="QEE282" s="12">
        <v>0</v>
      </c>
      <c r="QEF282" s="12">
        <v>0</v>
      </c>
      <c r="QEG282" s="12">
        <v>0</v>
      </c>
      <c r="QEH282" s="12">
        <v>0</v>
      </c>
      <c r="QEI282" s="12">
        <v>0</v>
      </c>
      <c r="QEJ282" s="12">
        <v>0</v>
      </c>
      <c r="QEK282" s="12">
        <v>0</v>
      </c>
      <c r="QEL282" s="12">
        <v>0</v>
      </c>
      <c r="QEM282" s="12">
        <v>0</v>
      </c>
      <c r="QEN282" s="12">
        <v>0</v>
      </c>
      <c r="QEO282" s="12">
        <v>0</v>
      </c>
      <c r="QEP282" s="12">
        <v>0</v>
      </c>
      <c r="QEQ282" s="12">
        <v>0</v>
      </c>
      <c r="QER282" s="12">
        <v>0</v>
      </c>
      <c r="QES282" s="12">
        <v>0</v>
      </c>
      <c r="QET282" s="12">
        <v>0</v>
      </c>
      <c r="QEU282" s="12">
        <v>0</v>
      </c>
      <c r="QEV282" s="12">
        <v>0</v>
      </c>
      <c r="QEW282" s="12">
        <v>0</v>
      </c>
      <c r="QEX282" s="12">
        <v>0</v>
      </c>
      <c r="QEY282" s="12">
        <v>0</v>
      </c>
      <c r="QEZ282" s="12">
        <v>0</v>
      </c>
      <c r="QFA282" s="12">
        <v>0</v>
      </c>
      <c r="QFB282" s="12">
        <v>0</v>
      </c>
      <c r="QFC282" s="12">
        <v>0</v>
      </c>
      <c r="QFD282" s="12">
        <v>0</v>
      </c>
      <c r="QFE282" s="12">
        <v>0</v>
      </c>
      <c r="QFF282" s="12">
        <v>0</v>
      </c>
      <c r="QFG282" s="12">
        <v>0</v>
      </c>
      <c r="QFH282" s="12">
        <v>0</v>
      </c>
      <c r="QFI282" s="12">
        <v>0</v>
      </c>
      <c r="QFJ282" s="12">
        <v>0</v>
      </c>
      <c r="QFK282" s="12">
        <v>0</v>
      </c>
      <c r="QFL282" s="12">
        <v>0</v>
      </c>
      <c r="QFM282" s="12">
        <v>0</v>
      </c>
      <c r="QFN282" s="12">
        <v>0</v>
      </c>
      <c r="QFO282" s="12">
        <v>0</v>
      </c>
      <c r="QFP282" s="12">
        <v>0</v>
      </c>
      <c r="QFQ282" s="12">
        <v>0</v>
      </c>
      <c r="QFR282" s="12">
        <v>0</v>
      </c>
      <c r="QFS282" s="12">
        <v>0</v>
      </c>
      <c r="QFT282" s="12">
        <v>0</v>
      </c>
      <c r="QFU282" s="12">
        <v>0</v>
      </c>
      <c r="QFV282" s="12">
        <v>0</v>
      </c>
      <c r="QFW282" s="12">
        <v>0</v>
      </c>
      <c r="QFX282" s="12">
        <v>0</v>
      </c>
      <c r="QFY282" s="12">
        <v>0</v>
      </c>
      <c r="QFZ282" s="12">
        <v>0</v>
      </c>
      <c r="QGA282" s="12">
        <v>0</v>
      </c>
      <c r="QGB282" s="12">
        <v>0</v>
      </c>
      <c r="QGC282" s="12">
        <v>0</v>
      </c>
      <c r="QGD282" s="12">
        <v>0</v>
      </c>
      <c r="QGE282" s="12">
        <v>0</v>
      </c>
      <c r="QGF282" s="12">
        <v>0</v>
      </c>
      <c r="QGG282" s="12">
        <v>0</v>
      </c>
      <c r="QGH282" s="12">
        <v>0</v>
      </c>
      <c r="QGI282" s="12">
        <v>0</v>
      </c>
      <c r="QGJ282" s="12">
        <v>0</v>
      </c>
      <c r="QGK282" s="12">
        <v>0</v>
      </c>
      <c r="QGL282" s="12">
        <v>0</v>
      </c>
      <c r="QGM282" s="12">
        <v>0</v>
      </c>
      <c r="QGN282" s="12">
        <v>0</v>
      </c>
      <c r="QGO282" s="12">
        <v>0</v>
      </c>
      <c r="QGP282" s="12">
        <v>0</v>
      </c>
      <c r="QGQ282" s="12">
        <v>0</v>
      </c>
      <c r="QGR282" s="12">
        <v>0</v>
      </c>
      <c r="QGS282" s="12">
        <v>0</v>
      </c>
      <c r="QGT282" s="12">
        <v>0</v>
      </c>
      <c r="QGU282" s="12">
        <v>0</v>
      </c>
      <c r="QGV282" s="12">
        <v>0</v>
      </c>
      <c r="QGW282" s="12">
        <v>0</v>
      </c>
      <c r="QGX282" s="12">
        <v>0</v>
      </c>
      <c r="QGY282" s="12">
        <v>0</v>
      </c>
      <c r="QGZ282" s="12">
        <v>0</v>
      </c>
      <c r="QHA282" s="12">
        <v>0</v>
      </c>
      <c r="QHB282" s="12">
        <v>0</v>
      </c>
      <c r="QHC282" s="12">
        <v>0</v>
      </c>
      <c r="QHD282" s="12">
        <v>0</v>
      </c>
      <c r="QHE282" s="12">
        <v>0</v>
      </c>
      <c r="QHF282" s="12">
        <v>0</v>
      </c>
      <c r="QHG282" s="12">
        <v>0</v>
      </c>
      <c r="QHH282" s="12">
        <v>0</v>
      </c>
      <c r="QHI282" s="12">
        <v>0</v>
      </c>
      <c r="QHJ282" s="12">
        <v>0</v>
      </c>
      <c r="QHK282" s="12">
        <v>0</v>
      </c>
      <c r="QHL282" s="12">
        <v>0</v>
      </c>
      <c r="QHM282" s="12">
        <v>0</v>
      </c>
      <c r="QHN282" s="12">
        <v>0</v>
      </c>
      <c r="QHO282" s="12">
        <v>0</v>
      </c>
      <c r="QHP282" s="12">
        <v>0</v>
      </c>
      <c r="QHQ282" s="12">
        <v>0</v>
      </c>
      <c r="QHR282" s="12">
        <v>0</v>
      </c>
      <c r="QHS282" s="12">
        <v>0</v>
      </c>
      <c r="QHT282" s="12">
        <v>0</v>
      </c>
      <c r="QHU282" s="12">
        <v>0</v>
      </c>
      <c r="QHV282" s="12">
        <v>0</v>
      </c>
      <c r="QHW282" s="12">
        <v>0</v>
      </c>
      <c r="QHX282" s="12">
        <v>0</v>
      </c>
      <c r="QHY282" s="12">
        <v>0</v>
      </c>
      <c r="QHZ282" s="12">
        <v>0</v>
      </c>
      <c r="QIA282" s="12">
        <v>0</v>
      </c>
      <c r="QIB282" s="12">
        <v>0</v>
      </c>
      <c r="QIC282" s="12">
        <v>0</v>
      </c>
      <c r="QID282" s="12">
        <v>0</v>
      </c>
      <c r="QIE282" s="12">
        <v>0</v>
      </c>
      <c r="QIF282" s="12">
        <v>0</v>
      </c>
      <c r="QIG282" s="12">
        <v>0</v>
      </c>
      <c r="QIH282" s="12">
        <v>0</v>
      </c>
      <c r="QII282" s="12">
        <v>0</v>
      </c>
      <c r="QIJ282" s="12">
        <v>0</v>
      </c>
      <c r="QIK282" s="12">
        <v>0</v>
      </c>
      <c r="QIL282" s="12">
        <v>0</v>
      </c>
      <c r="QIM282" s="12">
        <v>0</v>
      </c>
      <c r="QIN282" s="12">
        <v>0</v>
      </c>
      <c r="QIO282" s="12">
        <v>0</v>
      </c>
      <c r="QIP282" s="12">
        <v>0</v>
      </c>
      <c r="QIQ282" s="12">
        <v>0</v>
      </c>
      <c r="QIR282" s="12">
        <v>0</v>
      </c>
      <c r="QIS282" s="12">
        <v>0</v>
      </c>
      <c r="QIT282" s="12">
        <v>0</v>
      </c>
      <c r="QIU282" s="12">
        <v>0</v>
      </c>
      <c r="QIV282" s="12">
        <v>0</v>
      </c>
      <c r="QIW282" s="12">
        <v>0</v>
      </c>
      <c r="QIX282" s="12">
        <v>0</v>
      </c>
      <c r="QIY282" s="12">
        <v>0</v>
      </c>
      <c r="QIZ282" s="12">
        <v>0</v>
      </c>
      <c r="QJA282" s="12">
        <v>0</v>
      </c>
      <c r="QJB282" s="12">
        <v>0</v>
      </c>
      <c r="QJC282" s="12">
        <v>0</v>
      </c>
      <c r="QJD282" s="12">
        <v>0</v>
      </c>
      <c r="QJE282" s="12">
        <v>0</v>
      </c>
      <c r="QJF282" s="12">
        <v>0</v>
      </c>
      <c r="QJG282" s="12">
        <v>0</v>
      </c>
      <c r="QJH282" s="12">
        <v>0</v>
      </c>
      <c r="QJI282" s="12">
        <v>0</v>
      </c>
      <c r="QJJ282" s="12">
        <v>0</v>
      </c>
      <c r="QJK282" s="12">
        <v>0</v>
      </c>
      <c r="QJL282" s="12">
        <v>0</v>
      </c>
      <c r="QJM282" s="12">
        <v>0</v>
      </c>
      <c r="QJN282" s="12">
        <v>0</v>
      </c>
      <c r="QJO282" s="12">
        <v>0</v>
      </c>
      <c r="QJP282" s="12">
        <v>0</v>
      </c>
      <c r="QJQ282" s="12">
        <v>0</v>
      </c>
      <c r="QJR282" s="12">
        <v>0</v>
      </c>
      <c r="QJS282" s="12">
        <v>0</v>
      </c>
      <c r="QJT282" s="12">
        <v>0</v>
      </c>
      <c r="QJU282" s="12">
        <v>0</v>
      </c>
      <c r="QJV282" s="12">
        <v>0</v>
      </c>
      <c r="QJW282" s="12">
        <v>0</v>
      </c>
      <c r="QJX282" s="12">
        <v>0</v>
      </c>
      <c r="QJY282" s="12">
        <v>0</v>
      </c>
      <c r="QJZ282" s="12">
        <v>0</v>
      </c>
      <c r="QKA282" s="12">
        <v>0</v>
      </c>
      <c r="QKB282" s="12">
        <v>0</v>
      </c>
      <c r="QKC282" s="12">
        <v>0</v>
      </c>
      <c r="QKD282" s="12">
        <v>0</v>
      </c>
      <c r="QKE282" s="12">
        <v>0</v>
      </c>
      <c r="QKF282" s="12">
        <v>0</v>
      </c>
      <c r="QKG282" s="12">
        <v>0</v>
      </c>
      <c r="QKH282" s="12">
        <v>0</v>
      </c>
      <c r="QKI282" s="12">
        <v>0</v>
      </c>
      <c r="QKJ282" s="12">
        <v>0</v>
      </c>
      <c r="QKK282" s="12">
        <v>0</v>
      </c>
      <c r="QKL282" s="12">
        <v>0</v>
      </c>
      <c r="QKM282" s="12">
        <v>0</v>
      </c>
      <c r="QKN282" s="12">
        <v>0</v>
      </c>
      <c r="QKO282" s="12">
        <v>0</v>
      </c>
      <c r="QKP282" s="12">
        <v>0</v>
      </c>
      <c r="QKQ282" s="12">
        <v>0</v>
      </c>
      <c r="QKR282" s="12">
        <v>0</v>
      </c>
      <c r="QKS282" s="12">
        <v>0</v>
      </c>
      <c r="QKT282" s="12">
        <v>0</v>
      </c>
      <c r="QKU282" s="12">
        <v>0</v>
      </c>
      <c r="QKV282" s="12">
        <v>0</v>
      </c>
      <c r="QKW282" s="12">
        <v>0</v>
      </c>
      <c r="QKX282" s="12">
        <v>0</v>
      </c>
      <c r="QKY282" s="12">
        <v>0</v>
      </c>
      <c r="QKZ282" s="12">
        <v>0</v>
      </c>
      <c r="QLA282" s="12">
        <v>0</v>
      </c>
      <c r="QLB282" s="12">
        <v>0</v>
      </c>
      <c r="QLC282" s="12">
        <v>0</v>
      </c>
      <c r="QLD282" s="12">
        <v>0</v>
      </c>
      <c r="QLE282" s="12">
        <v>0</v>
      </c>
      <c r="QLF282" s="12">
        <v>0</v>
      </c>
      <c r="QLG282" s="12">
        <v>0</v>
      </c>
      <c r="QLH282" s="12">
        <v>0</v>
      </c>
      <c r="QLI282" s="12">
        <v>0</v>
      </c>
      <c r="QLJ282" s="12">
        <v>0</v>
      </c>
      <c r="QLK282" s="12">
        <v>0</v>
      </c>
      <c r="QLL282" s="12">
        <v>0</v>
      </c>
      <c r="QLM282" s="12">
        <v>0</v>
      </c>
      <c r="QLN282" s="12">
        <v>0</v>
      </c>
      <c r="QLO282" s="12">
        <v>0</v>
      </c>
      <c r="QLP282" s="12">
        <v>0</v>
      </c>
      <c r="QLQ282" s="12">
        <v>0</v>
      </c>
      <c r="QLR282" s="12">
        <v>0</v>
      </c>
      <c r="QLS282" s="12">
        <v>0</v>
      </c>
      <c r="QLT282" s="12">
        <v>0</v>
      </c>
      <c r="QLU282" s="12">
        <v>0</v>
      </c>
      <c r="QLV282" s="12">
        <v>0</v>
      </c>
      <c r="QLW282" s="12">
        <v>0</v>
      </c>
      <c r="QLX282" s="12">
        <v>0</v>
      </c>
      <c r="QLY282" s="12">
        <v>0</v>
      </c>
      <c r="QLZ282" s="12">
        <v>0</v>
      </c>
      <c r="QMA282" s="12">
        <v>0</v>
      </c>
      <c r="QMB282" s="12">
        <v>0</v>
      </c>
      <c r="QMC282" s="12">
        <v>0</v>
      </c>
      <c r="QMD282" s="12">
        <v>0</v>
      </c>
      <c r="QME282" s="12">
        <v>0</v>
      </c>
      <c r="QMF282" s="12">
        <v>0</v>
      </c>
      <c r="QMG282" s="12">
        <v>0</v>
      </c>
      <c r="QMH282" s="12">
        <v>0</v>
      </c>
      <c r="QMI282" s="12">
        <v>0</v>
      </c>
      <c r="QMJ282" s="12">
        <v>0</v>
      </c>
      <c r="QMK282" s="12">
        <v>0</v>
      </c>
      <c r="QML282" s="12">
        <v>0</v>
      </c>
      <c r="QMM282" s="12">
        <v>0</v>
      </c>
      <c r="QMN282" s="12">
        <v>0</v>
      </c>
      <c r="QMO282" s="12">
        <v>0</v>
      </c>
      <c r="QMP282" s="12">
        <v>0</v>
      </c>
      <c r="QMQ282" s="12">
        <v>0</v>
      </c>
      <c r="QMR282" s="12">
        <v>0</v>
      </c>
      <c r="QMS282" s="12">
        <v>0</v>
      </c>
      <c r="QMT282" s="12">
        <v>0</v>
      </c>
      <c r="QMU282" s="12">
        <v>0</v>
      </c>
      <c r="QMV282" s="12">
        <v>0</v>
      </c>
      <c r="QMW282" s="12">
        <v>0</v>
      </c>
      <c r="QMX282" s="12">
        <v>0</v>
      </c>
      <c r="QMY282" s="12">
        <v>0</v>
      </c>
      <c r="QMZ282" s="12">
        <v>0</v>
      </c>
      <c r="QNA282" s="12">
        <v>0</v>
      </c>
      <c r="QNB282" s="12">
        <v>0</v>
      </c>
      <c r="QNC282" s="12">
        <v>0</v>
      </c>
      <c r="QND282" s="12">
        <v>0</v>
      </c>
      <c r="QNE282" s="12">
        <v>0</v>
      </c>
      <c r="QNF282" s="12">
        <v>0</v>
      </c>
      <c r="QNG282" s="12">
        <v>0</v>
      </c>
      <c r="QNH282" s="12">
        <v>0</v>
      </c>
      <c r="QNI282" s="12">
        <v>0</v>
      </c>
      <c r="QNJ282" s="12">
        <v>0</v>
      </c>
      <c r="QNK282" s="12">
        <v>0</v>
      </c>
      <c r="QNL282" s="12">
        <v>0</v>
      </c>
      <c r="QNM282" s="12">
        <v>0</v>
      </c>
      <c r="QNN282" s="12">
        <v>0</v>
      </c>
      <c r="QNO282" s="12">
        <v>0</v>
      </c>
      <c r="QNP282" s="12">
        <v>0</v>
      </c>
      <c r="QNQ282" s="12">
        <v>0</v>
      </c>
      <c r="QNR282" s="12">
        <v>0</v>
      </c>
      <c r="QNS282" s="12">
        <v>0</v>
      </c>
      <c r="QNT282" s="12">
        <v>0</v>
      </c>
      <c r="QNU282" s="12">
        <v>0</v>
      </c>
      <c r="QNV282" s="12">
        <v>0</v>
      </c>
      <c r="QNW282" s="12">
        <v>0</v>
      </c>
      <c r="QNX282" s="12">
        <v>0</v>
      </c>
      <c r="QNY282" s="12">
        <v>0</v>
      </c>
      <c r="QNZ282" s="12">
        <v>0</v>
      </c>
      <c r="QOA282" s="12">
        <v>0</v>
      </c>
      <c r="QOB282" s="12">
        <v>0</v>
      </c>
      <c r="QOC282" s="12">
        <v>0</v>
      </c>
      <c r="QOD282" s="12">
        <v>0</v>
      </c>
      <c r="QOE282" s="12">
        <v>0</v>
      </c>
      <c r="QOF282" s="12">
        <v>0</v>
      </c>
      <c r="QOG282" s="12">
        <v>0</v>
      </c>
      <c r="QOH282" s="12">
        <v>0</v>
      </c>
      <c r="QOI282" s="12">
        <v>0</v>
      </c>
      <c r="QOJ282" s="12">
        <v>0</v>
      </c>
      <c r="QOK282" s="12">
        <v>0</v>
      </c>
      <c r="QOL282" s="12">
        <v>0</v>
      </c>
      <c r="QOM282" s="12">
        <v>0</v>
      </c>
      <c r="QON282" s="12">
        <v>0</v>
      </c>
      <c r="QOO282" s="12">
        <v>0</v>
      </c>
      <c r="QOP282" s="12">
        <v>0</v>
      </c>
      <c r="QOQ282" s="12">
        <v>0</v>
      </c>
      <c r="QOR282" s="12">
        <v>0</v>
      </c>
      <c r="QOS282" s="12">
        <v>0</v>
      </c>
      <c r="QOT282" s="12">
        <v>0</v>
      </c>
      <c r="QOU282" s="12">
        <v>0</v>
      </c>
      <c r="QOV282" s="12">
        <v>0</v>
      </c>
      <c r="QOW282" s="12">
        <v>0</v>
      </c>
      <c r="QOX282" s="12">
        <v>0</v>
      </c>
      <c r="QOY282" s="12">
        <v>0</v>
      </c>
      <c r="QOZ282" s="12">
        <v>0</v>
      </c>
      <c r="QPA282" s="12">
        <v>0</v>
      </c>
      <c r="QPB282" s="12">
        <v>0</v>
      </c>
      <c r="QPC282" s="12">
        <v>0</v>
      </c>
      <c r="QPD282" s="12">
        <v>0</v>
      </c>
      <c r="QPE282" s="12">
        <v>0</v>
      </c>
      <c r="QPF282" s="12">
        <v>0</v>
      </c>
      <c r="QPG282" s="12">
        <v>0</v>
      </c>
      <c r="QPH282" s="12">
        <v>0</v>
      </c>
      <c r="QPI282" s="12">
        <v>0</v>
      </c>
      <c r="QPJ282" s="12">
        <v>0</v>
      </c>
      <c r="QPK282" s="12">
        <v>0</v>
      </c>
      <c r="QPL282" s="12">
        <v>0</v>
      </c>
      <c r="QPM282" s="12">
        <v>0</v>
      </c>
      <c r="QPN282" s="12">
        <v>0</v>
      </c>
      <c r="QPO282" s="12">
        <v>0</v>
      </c>
      <c r="QPP282" s="12">
        <v>0</v>
      </c>
      <c r="QPQ282" s="12">
        <v>0</v>
      </c>
      <c r="QPR282" s="12">
        <v>0</v>
      </c>
      <c r="QPS282" s="12">
        <v>0</v>
      </c>
      <c r="QPT282" s="12">
        <v>0</v>
      </c>
      <c r="QPU282" s="12">
        <v>0</v>
      </c>
      <c r="QPV282" s="12">
        <v>0</v>
      </c>
      <c r="QPW282" s="12">
        <v>0</v>
      </c>
      <c r="QPX282" s="12">
        <v>0</v>
      </c>
      <c r="QPY282" s="12">
        <v>0</v>
      </c>
      <c r="QPZ282" s="12">
        <v>0</v>
      </c>
      <c r="QQA282" s="12">
        <v>0</v>
      </c>
      <c r="QQB282" s="12">
        <v>0</v>
      </c>
      <c r="QQC282" s="12">
        <v>0</v>
      </c>
      <c r="QQD282" s="12">
        <v>0</v>
      </c>
      <c r="QQE282" s="12">
        <v>0</v>
      </c>
      <c r="QQF282" s="12">
        <v>0</v>
      </c>
      <c r="QQG282" s="12">
        <v>0</v>
      </c>
      <c r="QQH282" s="12">
        <v>0</v>
      </c>
      <c r="QQI282" s="12">
        <v>0</v>
      </c>
      <c r="QQJ282" s="12">
        <v>0</v>
      </c>
      <c r="QQK282" s="12">
        <v>0</v>
      </c>
      <c r="QQL282" s="12">
        <v>0</v>
      </c>
      <c r="QQM282" s="12">
        <v>0</v>
      </c>
      <c r="QQN282" s="12">
        <v>0</v>
      </c>
      <c r="QQO282" s="12">
        <v>0</v>
      </c>
      <c r="QQP282" s="12">
        <v>0</v>
      </c>
      <c r="QQQ282" s="12">
        <v>0</v>
      </c>
      <c r="QQR282" s="12">
        <v>0</v>
      </c>
      <c r="QQS282" s="12">
        <v>0</v>
      </c>
      <c r="QQT282" s="12">
        <v>0</v>
      </c>
      <c r="QQU282" s="12">
        <v>0</v>
      </c>
      <c r="QQV282" s="12">
        <v>0</v>
      </c>
      <c r="QQW282" s="12">
        <v>0</v>
      </c>
      <c r="QQX282" s="12">
        <v>0</v>
      </c>
      <c r="QQY282" s="12">
        <v>0</v>
      </c>
      <c r="QQZ282" s="12">
        <v>0</v>
      </c>
      <c r="QRA282" s="12">
        <v>0</v>
      </c>
      <c r="QRB282" s="12">
        <v>0</v>
      </c>
      <c r="QRC282" s="12">
        <v>0</v>
      </c>
      <c r="QRD282" s="12">
        <v>0</v>
      </c>
      <c r="QRE282" s="12">
        <v>0</v>
      </c>
      <c r="QRF282" s="12">
        <v>0</v>
      </c>
      <c r="QRG282" s="12">
        <v>0</v>
      </c>
      <c r="QRH282" s="12">
        <v>0</v>
      </c>
      <c r="QRI282" s="12">
        <v>0</v>
      </c>
      <c r="QRJ282" s="12">
        <v>0</v>
      </c>
      <c r="QRK282" s="12">
        <v>0</v>
      </c>
      <c r="QRL282" s="12">
        <v>0</v>
      </c>
      <c r="QRM282" s="12">
        <v>0</v>
      </c>
      <c r="QRN282" s="12">
        <v>0</v>
      </c>
      <c r="QRO282" s="12">
        <v>0</v>
      </c>
      <c r="QRP282" s="12">
        <v>0</v>
      </c>
      <c r="QRQ282" s="12">
        <v>0</v>
      </c>
      <c r="QRR282" s="12">
        <v>0</v>
      </c>
      <c r="QRS282" s="12">
        <v>0</v>
      </c>
      <c r="QRT282" s="12">
        <v>0</v>
      </c>
      <c r="QRU282" s="12">
        <v>0</v>
      </c>
      <c r="QRV282" s="12">
        <v>0</v>
      </c>
      <c r="QRW282" s="12">
        <v>0</v>
      </c>
      <c r="QRX282" s="12">
        <v>0</v>
      </c>
      <c r="QRY282" s="12">
        <v>0</v>
      </c>
      <c r="QRZ282" s="12">
        <v>0</v>
      </c>
      <c r="QSA282" s="12">
        <v>0</v>
      </c>
      <c r="QSB282" s="12">
        <v>0</v>
      </c>
      <c r="QSC282" s="12">
        <v>0</v>
      </c>
      <c r="QSD282" s="12">
        <v>0</v>
      </c>
      <c r="QSE282" s="12">
        <v>0</v>
      </c>
      <c r="QSF282" s="12">
        <v>0</v>
      </c>
      <c r="QSG282" s="12">
        <v>0</v>
      </c>
      <c r="QSH282" s="12">
        <v>0</v>
      </c>
      <c r="QSI282" s="12">
        <v>0</v>
      </c>
      <c r="QSJ282" s="12">
        <v>0</v>
      </c>
      <c r="QSK282" s="12">
        <v>0</v>
      </c>
      <c r="QSL282" s="12">
        <v>0</v>
      </c>
      <c r="QSM282" s="12">
        <v>0</v>
      </c>
      <c r="QSN282" s="12">
        <v>0</v>
      </c>
      <c r="QSO282" s="12">
        <v>0</v>
      </c>
      <c r="QSP282" s="12">
        <v>0</v>
      </c>
      <c r="QSQ282" s="12">
        <v>0</v>
      </c>
      <c r="QSR282" s="12">
        <v>0</v>
      </c>
      <c r="QSS282" s="12">
        <v>0</v>
      </c>
      <c r="QST282" s="12">
        <v>0</v>
      </c>
      <c r="QSU282" s="12">
        <v>0</v>
      </c>
      <c r="QSV282" s="12">
        <v>0</v>
      </c>
      <c r="QSW282" s="12">
        <v>0</v>
      </c>
      <c r="QSX282" s="12">
        <v>0</v>
      </c>
      <c r="QSY282" s="12">
        <v>0</v>
      </c>
      <c r="QSZ282" s="12">
        <v>0</v>
      </c>
      <c r="QTA282" s="12">
        <v>0</v>
      </c>
      <c r="QTB282" s="12">
        <v>0</v>
      </c>
      <c r="QTC282" s="12">
        <v>0</v>
      </c>
      <c r="QTD282" s="12">
        <v>0</v>
      </c>
      <c r="QTE282" s="12">
        <v>0</v>
      </c>
      <c r="QTF282" s="12">
        <v>0</v>
      </c>
      <c r="QTG282" s="12">
        <v>0</v>
      </c>
      <c r="QTH282" s="12">
        <v>0</v>
      </c>
      <c r="QTI282" s="12">
        <v>0</v>
      </c>
      <c r="QTJ282" s="12">
        <v>0</v>
      </c>
      <c r="QTK282" s="12">
        <v>0</v>
      </c>
      <c r="QTL282" s="12">
        <v>0</v>
      </c>
      <c r="QTM282" s="12">
        <v>0</v>
      </c>
      <c r="QTN282" s="12">
        <v>0</v>
      </c>
      <c r="QTO282" s="12">
        <v>0</v>
      </c>
      <c r="QTP282" s="12">
        <v>0</v>
      </c>
      <c r="QTQ282" s="12">
        <v>0</v>
      </c>
      <c r="QTR282" s="12">
        <v>0</v>
      </c>
      <c r="QTS282" s="12">
        <v>0</v>
      </c>
      <c r="QTT282" s="12">
        <v>0</v>
      </c>
      <c r="QTU282" s="12">
        <v>0</v>
      </c>
      <c r="QTV282" s="12">
        <v>0</v>
      </c>
      <c r="QTW282" s="12">
        <v>0</v>
      </c>
      <c r="QTX282" s="12">
        <v>0</v>
      </c>
      <c r="QTY282" s="12">
        <v>0</v>
      </c>
      <c r="QTZ282" s="12">
        <v>0</v>
      </c>
      <c r="QUA282" s="12">
        <v>0</v>
      </c>
      <c r="QUB282" s="12">
        <v>0</v>
      </c>
      <c r="QUC282" s="12">
        <v>0</v>
      </c>
      <c r="QUD282" s="12">
        <v>0</v>
      </c>
      <c r="QUE282" s="12">
        <v>0</v>
      </c>
      <c r="QUF282" s="12">
        <v>0</v>
      </c>
      <c r="QUG282" s="12">
        <v>0</v>
      </c>
      <c r="QUH282" s="12">
        <v>0</v>
      </c>
      <c r="QUI282" s="12">
        <v>0</v>
      </c>
      <c r="QUJ282" s="12">
        <v>0</v>
      </c>
      <c r="QUK282" s="12">
        <v>0</v>
      </c>
      <c r="QUL282" s="12">
        <v>0</v>
      </c>
      <c r="QUM282" s="12">
        <v>0</v>
      </c>
      <c r="QUN282" s="12">
        <v>0</v>
      </c>
      <c r="QUO282" s="12">
        <v>0</v>
      </c>
      <c r="QUP282" s="12">
        <v>0</v>
      </c>
      <c r="QUQ282" s="12">
        <v>0</v>
      </c>
      <c r="QUR282" s="12">
        <v>0</v>
      </c>
      <c r="QUS282" s="12">
        <v>0</v>
      </c>
      <c r="QUT282" s="12">
        <v>0</v>
      </c>
      <c r="QUU282" s="12">
        <v>0</v>
      </c>
      <c r="QUV282" s="12">
        <v>0</v>
      </c>
      <c r="QUW282" s="12">
        <v>0</v>
      </c>
      <c r="QUX282" s="12">
        <v>0</v>
      </c>
      <c r="QUY282" s="12">
        <v>0</v>
      </c>
      <c r="QUZ282" s="12">
        <v>0</v>
      </c>
      <c r="QVA282" s="12">
        <v>0</v>
      </c>
      <c r="QVB282" s="12">
        <v>0</v>
      </c>
      <c r="QVC282" s="12">
        <v>0</v>
      </c>
      <c r="QVD282" s="12">
        <v>0</v>
      </c>
      <c r="QVE282" s="12">
        <v>0</v>
      </c>
      <c r="QVF282" s="12">
        <v>0</v>
      </c>
      <c r="QVG282" s="12">
        <v>0</v>
      </c>
      <c r="QVH282" s="12">
        <v>0</v>
      </c>
      <c r="QVI282" s="12">
        <v>0</v>
      </c>
      <c r="QVJ282" s="12">
        <v>0</v>
      </c>
      <c r="QVK282" s="12">
        <v>0</v>
      </c>
      <c r="QVL282" s="12">
        <v>0</v>
      </c>
      <c r="QVM282" s="12">
        <v>0</v>
      </c>
      <c r="QVN282" s="12">
        <v>0</v>
      </c>
      <c r="QVO282" s="12">
        <v>0</v>
      </c>
      <c r="QVP282" s="12">
        <v>0</v>
      </c>
      <c r="QVQ282" s="12">
        <v>0</v>
      </c>
      <c r="QVR282" s="12">
        <v>0</v>
      </c>
      <c r="QVS282" s="12">
        <v>0</v>
      </c>
      <c r="QVT282" s="12">
        <v>0</v>
      </c>
      <c r="QVU282" s="12">
        <v>0</v>
      </c>
      <c r="QVV282" s="12">
        <v>0</v>
      </c>
      <c r="QVW282" s="12">
        <v>0</v>
      </c>
      <c r="QVX282" s="12">
        <v>0</v>
      </c>
      <c r="QVY282" s="12">
        <v>0</v>
      </c>
      <c r="QVZ282" s="12">
        <v>0</v>
      </c>
      <c r="QWA282" s="12">
        <v>0</v>
      </c>
      <c r="QWB282" s="12">
        <v>0</v>
      </c>
      <c r="QWC282" s="12">
        <v>0</v>
      </c>
      <c r="QWD282" s="12">
        <v>0</v>
      </c>
      <c r="QWE282" s="12">
        <v>0</v>
      </c>
      <c r="QWF282" s="12">
        <v>0</v>
      </c>
      <c r="QWG282" s="12">
        <v>0</v>
      </c>
      <c r="QWH282" s="12">
        <v>0</v>
      </c>
      <c r="QWI282" s="12">
        <v>0</v>
      </c>
      <c r="QWJ282" s="12">
        <v>0</v>
      </c>
      <c r="QWK282" s="12">
        <v>0</v>
      </c>
      <c r="QWL282" s="12">
        <v>0</v>
      </c>
      <c r="QWM282" s="12">
        <v>0</v>
      </c>
      <c r="QWN282" s="12">
        <v>0</v>
      </c>
      <c r="QWO282" s="12">
        <v>0</v>
      </c>
      <c r="QWP282" s="12">
        <v>0</v>
      </c>
      <c r="QWQ282" s="12">
        <v>0</v>
      </c>
      <c r="QWR282" s="12">
        <v>0</v>
      </c>
      <c r="QWS282" s="12">
        <v>0</v>
      </c>
      <c r="QWT282" s="12">
        <v>0</v>
      </c>
      <c r="QWU282" s="12">
        <v>0</v>
      </c>
      <c r="QWV282" s="12">
        <v>0</v>
      </c>
      <c r="QWW282" s="12">
        <v>0</v>
      </c>
      <c r="QWX282" s="12">
        <v>0</v>
      </c>
      <c r="QWY282" s="12">
        <v>0</v>
      </c>
      <c r="QWZ282" s="12">
        <v>0</v>
      </c>
      <c r="QXA282" s="12">
        <v>0</v>
      </c>
      <c r="QXB282" s="12">
        <v>0</v>
      </c>
      <c r="QXC282" s="12">
        <v>0</v>
      </c>
      <c r="QXD282" s="12">
        <v>0</v>
      </c>
      <c r="QXE282" s="12">
        <v>0</v>
      </c>
      <c r="QXF282" s="12">
        <v>0</v>
      </c>
      <c r="QXG282" s="12">
        <v>0</v>
      </c>
      <c r="QXH282" s="12">
        <v>0</v>
      </c>
      <c r="QXI282" s="12">
        <v>0</v>
      </c>
      <c r="QXJ282" s="12">
        <v>0</v>
      </c>
      <c r="QXK282" s="12">
        <v>0</v>
      </c>
      <c r="QXL282" s="12">
        <v>0</v>
      </c>
      <c r="QXM282" s="12">
        <v>0</v>
      </c>
      <c r="QXN282" s="12">
        <v>0</v>
      </c>
      <c r="QXO282" s="12">
        <v>0</v>
      </c>
      <c r="QXP282" s="12">
        <v>0</v>
      </c>
      <c r="QXQ282" s="12">
        <v>0</v>
      </c>
      <c r="QXR282" s="12">
        <v>0</v>
      </c>
      <c r="QXS282" s="12">
        <v>0</v>
      </c>
      <c r="QXT282" s="12">
        <v>0</v>
      </c>
      <c r="QXU282" s="12">
        <v>0</v>
      </c>
      <c r="QXV282" s="12">
        <v>0</v>
      </c>
      <c r="QXW282" s="12">
        <v>0</v>
      </c>
      <c r="QXX282" s="12">
        <v>0</v>
      </c>
      <c r="QXY282" s="12">
        <v>0</v>
      </c>
      <c r="QXZ282" s="12">
        <v>0</v>
      </c>
      <c r="QYA282" s="12">
        <v>0</v>
      </c>
      <c r="QYB282" s="12">
        <v>0</v>
      </c>
      <c r="QYC282" s="12">
        <v>0</v>
      </c>
      <c r="QYD282" s="12">
        <v>0</v>
      </c>
      <c r="QYE282" s="12">
        <v>0</v>
      </c>
      <c r="QYF282" s="12">
        <v>0</v>
      </c>
      <c r="QYG282" s="12">
        <v>0</v>
      </c>
      <c r="QYH282" s="12">
        <v>0</v>
      </c>
      <c r="QYI282" s="12">
        <v>0</v>
      </c>
      <c r="QYJ282" s="12">
        <v>0</v>
      </c>
      <c r="QYK282" s="12">
        <v>0</v>
      </c>
      <c r="QYL282" s="12">
        <v>0</v>
      </c>
      <c r="QYM282" s="12">
        <v>0</v>
      </c>
      <c r="QYN282" s="12">
        <v>0</v>
      </c>
      <c r="QYO282" s="12">
        <v>0</v>
      </c>
      <c r="QYP282" s="12">
        <v>0</v>
      </c>
      <c r="QYQ282" s="12">
        <v>0</v>
      </c>
      <c r="QYR282" s="12">
        <v>0</v>
      </c>
      <c r="QYS282" s="12">
        <v>0</v>
      </c>
      <c r="QYT282" s="12">
        <v>0</v>
      </c>
      <c r="QYU282" s="12">
        <v>0</v>
      </c>
      <c r="QYV282" s="12">
        <v>0</v>
      </c>
      <c r="QYW282" s="12">
        <v>0</v>
      </c>
      <c r="QYX282" s="12">
        <v>0</v>
      </c>
      <c r="QYY282" s="12">
        <v>0</v>
      </c>
      <c r="QYZ282" s="12">
        <v>0</v>
      </c>
      <c r="QZA282" s="12">
        <v>0</v>
      </c>
      <c r="QZB282" s="12">
        <v>0</v>
      </c>
      <c r="QZC282" s="12">
        <v>0</v>
      </c>
      <c r="QZD282" s="12">
        <v>0</v>
      </c>
      <c r="QZE282" s="12">
        <v>0</v>
      </c>
      <c r="QZF282" s="12">
        <v>0</v>
      </c>
      <c r="QZG282" s="12">
        <v>0</v>
      </c>
      <c r="QZH282" s="12">
        <v>0</v>
      </c>
      <c r="QZI282" s="12">
        <v>0</v>
      </c>
      <c r="QZJ282" s="12">
        <v>0</v>
      </c>
      <c r="QZK282" s="12">
        <v>0</v>
      </c>
      <c r="QZL282" s="12">
        <v>0</v>
      </c>
      <c r="QZM282" s="12">
        <v>0</v>
      </c>
      <c r="QZN282" s="12">
        <v>0</v>
      </c>
      <c r="QZO282" s="12">
        <v>0</v>
      </c>
      <c r="QZP282" s="12">
        <v>0</v>
      </c>
      <c r="QZQ282" s="12">
        <v>0</v>
      </c>
      <c r="QZR282" s="12">
        <v>0</v>
      </c>
      <c r="QZS282" s="12">
        <v>0</v>
      </c>
      <c r="QZT282" s="12">
        <v>0</v>
      </c>
      <c r="QZU282" s="12">
        <v>0</v>
      </c>
      <c r="QZV282" s="12">
        <v>0</v>
      </c>
      <c r="QZW282" s="12">
        <v>0</v>
      </c>
      <c r="QZX282" s="12">
        <v>0</v>
      </c>
      <c r="QZY282" s="12">
        <v>0</v>
      </c>
      <c r="QZZ282" s="12">
        <v>0</v>
      </c>
      <c r="RAA282" s="12">
        <v>0</v>
      </c>
      <c r="RAB282" s="12">
        <v>0</v>
      </c>
      <c r="RAC282" s="12">
        <v>0</v>
      </c>
      <c r="RAD282" s="12">
        <v>0</v>
      </c>
      <c r="RAE282" s="12">
        <v>0</v>
      </c>
      <c r="RAF282" s="12">
        <v>0</v>
      </c>
      <c r="RAG282" s="12">
        <v>0</v>
      </c>
      <c r="RAH282" s="12">
        <v>0</v>
      </c>
      <c r="RAI282" s="12">
        <v>0</v>
      </c>
      <c r="RAJ282" s="12">
        <v>0</v>
      </c>
      <c r="RAK282" s="12">
        <v>0</v>
      </c>
      <c r="RAL282" s="12">
        <v>0</v>
      </c>
      <c r="RAM282" s="12">
        <v>0</v>
      </c>
      <c r="RAN282" s="12">
        <v>0</v>
      </c>
      <c r="RAO282" s="12">
        <v>0</v>
      </c>
      <c r="RAP282" s="12">
        <v>0</v>
      </c>
      <c r="RAQ282" s="12">
        <v>0</v>
      </c>
      <c r="RAR282" s="12">
        <v>0</v>
      </c>
      <c r="RAS282" s="12">
        <v>0</v>
      </c>
      <c r="RAT282" s="12">
        <v>0</v>
      </c>
      <c r="RAU282" s="12">
        <v>0</v>
      </c>
      <c r="RAV282" s="12">
        <v>0</v>
      </c>
      <c r="RAW282" s="12">
        <v>0</v>
      </c>
      <c r="RAX282" s="12">
        <v>0</v>
      </c>
      <c r="RAY282" s="12">
        <v>0</v>
      </c>
      <c r="RAZ282" s="12">
        <v>0</v>
      </c>
      <c r="RBA282" s="12">
        <v>0</v>
      </c>
      <c r="RBB282" s="12">
        <v>0</v>
      </c>
      <c r="RBC282" s="12">
        <v>0</v>
      </c>
      <c r="RBD282" s="12">
        <v>0</v>
      </c>
      <c r="RBE282" s="12">
        <v>0</v>
      </c>
      <c r="RBF282" s="12">
        <v>0</v>
      </c>
      <c r="RBG282" s="12">
        <v>0</v>
      </c>
      <c r="RBH282" s="12">
        <v>0</v>
      </c>
      <c r="RBI282" s="12">
        <v>0</v>
      </c>
      <c r="RBJ282" s="12">
        <v>0</v>
      </c>
      <c r="RBK282" s="12">
        <v>0</v>
      </c>
      <c r="RBL282" s="12">
        <v>0</v>
      </c>
      <c r="RBM282" s="12">
        <v>0</v>
      </c>
      <c r="RBN282" s="12">
        <v>0</v>
      </c>
      <c r="RBO282" s="12">
        <v>0</v>
      </c>
      <c r="RBP282" s="12">
        <v>0</v>
      </c>
      <c r="RBQ282" s="12">
        <v>0</v>
      </c>
      <c r="RBR282" s="12">
        <v>0</v>
      </c>
      <c r="RBS282" s="12">
        <v>0</v>
      </c>
      <c r="RBT282" s="12">
        <v>0</v>
      </c>
      <c r="RBU282" s="12">
        <v>0</v>
      </c>
      <c r="RBV282" s="12">
        <v>0</v>
      </c>
      <c r="RBW282" s="12">
        <v>0</v>
      </c>
      <c r="RBX282" s="12">
        <v>0</v>
      </c>
      <c r="RBY282" s="12">
        <v>0</v>
      </c>
      <c r="RBZ282" s="12">
        <v>0</v>
      </c>
      <c r="RCA282" s="12">
        <v>0</v>
      </c>
      <c r="RCB282" s="12">
        <v>0</v>
      </c>
      <c r="RCC282" s="12">
        <v>0</v>
      </c>
      <c r="RCD282" s="12">
        <v>0</v>
      </c>
      <c r="RCE282" s="12">
        <v>0</v>
      </c>
      <c r="RCF282" s="12">
        <v>0</v>
      </c>
      <c r="RCG282" s="12">
        <v>0</v>
      </c>
      <c r="RCH282" s="12">
        <v>0</v>
      </c>
      <c r="RCI282" s="12">
        <v>0</v>
      </c>
      <c r="RCJ282" s="12">
        <v>0</v>
      </c>
      <c r="RCK282" s="12">
        <v>0</v>
      </c>
      <c r="RCL282" s="12">
        <v>0</v>
      </c>
      <c r="RCM282" s="12">
        <v>0</v>
      </c>
      <c r="RCN282" s="12">
        <v>0</v>
      </c>
      <c r="RCO282" s="12">
        <v>0</v>
      </c>
      <c r="RCP282" s="12">
        <v>0</v>
      </c>
      <c r="RCQ282" s="12">
        <v>0</v>
      </c>
      <c r="RCR282" s="12">
        <v>0</v>
      </c>
      <c r="RCS282" s="12">
        <v>0</v>
      </c>
      <c r="RCT282" s="12">
        <v>0</v>
      </c>
      <c r="RCU282" s="12">
        <v>0</v>
      </c>
      <c r="RCV282" s="12">
        <v>0</v>
      </c>
      <c r="RCW282" s="12">
        <v>0</v>
      </c>
      <c r="RCX282" s="12">
        <v>0</v>
      </c>
      <c r="RCY282" s="12">
        <v>0</v>
      </c>
      <c r="RCZ282" s="12">
        <v>0</v>
      </c>
      <c r="RDA282" s="12">
        <v>0</v>
      </c>
      <c r="RDB282" s="12">
        <v>0</v>
      </c>
      <c r="RDC282" s="12">
        <v>0</v>
      </c>
      <c r="RDD282" s="12">
        <v>0</v>
      </c>
      <c r="RDE282" s="12">
        <v>0</v>
      </c>
      <c r="RDF282" s="12">
        <v>0</v>
      </c>
      <c r="RDG282" s="12">
        <v>0</v>
      </c>
      <c r="RDH282" s="12">
        <v>0</v>
      </c>
      <c r="RDI282" s="12">
        <v>0</v>
      </c>
      <c r="RDJ282" s="12">
        <v>0</v>
      </c>
      <c r="RDK282" s="12">
        <v>0</v>
      </c>
      <c r="RDL282" s="12">
        <v>0</v>
      </c>
      <c r="RDM282" s="12">
        <v>0</v>
      </c>
      <c r="RDN282" s="12">
        <v>0</v>
      </c>
      <c r="RDO282" s="12">
        <v>0</v>
      </c>
      <c r="RDP282" s="12">
        <v>0</v>
      </c>
      <c r="RDQ282" s="12">
        <v>0</v>
      </c>
      <c r="RDR282" s="12">
        <v>0</v>
      </c>
      <c r="RDS282" s="12">
        <v>0</v>
      </c>
      <c r="RDT282" s="12">
        <v>0</v>
      </c>
      <c r="RDU282" s="12">
        <v>0</v>
      </c>
      <c r="RDV282" s="12">
        <v>0</v>
      </c>
      <c r="RDW282" s="12">
        <v>0</v>
      </c>
      <c r="RDX282" s="12">
        <v>0</v>
      </c>
      <c r="RDY282" s="12">
        <v>0</v>
      </c>
      <c r="RDZ282" s="12">
        <v>0</v>
      </c>
      <c r="REA282" s="12">
        <v>0</v>
      </c>
      <c r="REB282" s="12">
        <v>0</v>
      </c>
      <c r="REC282" s="12">
        <v>0</v>
      </c>
      <c r="RED282" s="12">
        <v>0</v>
      </c>
      <c r="REE282" s="12">
        <v>0</v>
      </c>
      <c r="REF282" s="12">
        <v>0</v>
      </c>
      <c r="REG282" s="12">
        <v>0</v>
      </c>
      <c r="REH282" s="12">
        <v>0</v>
      </c>
      <c r="REI282" s="12">
        <v>0</v>
      </c>
      <c r="REJ282" s="12">
        <v>0</v>
      </c>
      <c r="REK282" s="12">
        <v>0</v>
      </c>
      <c r="REL282" s="12">
        <v>0</v>
      </c>
      <c r="REM282" s="12">
        <v>0</v>
      </c>
      <c r="REN282" s="12">
        <v>0</v>
      </c>
      <c r="REO282" s="12">
        <v>0</v>
      </c>
      <c r="REP282" s="12">
        <v>0</v>
      </c>
      <c r="REQ282" s="12">
        <v>0</v>
      </c>
      <c r="RER282" s="12">
        <v>0</v>
      </c>
      <c r="RES282" s="12">
        <v>0</v>
      </c>
      <c r="RET282" s="12">
        <v>0</v>
      </c>
      <c r="REU282" s="12">
        <v>0</v>
      </c>
      <c r="REV282" s="12">
        <v>0</v>
      </c>
      <c r="REW282" s="12">
        <v>0</v>
      </c>
      <c r="REX282" s="12">
        <v>0</v>
      </c>
      <c r="REY282" s="12">
        <v>0</v>
      </c>
      <c r="REZ282" s="12">
        <v>0</v>
      </c>
      <c r="RFA282" s="12">
        <v>0</v>
      </c>
      <c r="RFB282" s="12">
        <v>0</v>
      </c>
      <c r="RFC282" s="12">
        <v>0</v>
      </c>
      <c r="RFD282" s="12">
        <v>0</v>
      </c>
      <c r="RFE282" s="12">
        <v>0</v>
      </c>
      <c r="RFF282" s="12">
        <v>0</v>
      </c>
      <c r="RFG282" s="12">
        <v>0</v>
      </c>
      <c r="RFH282" s="12">
        <v>0</v>
      </c>
      <c r="RFI282" s="12">
        <v>0</v>
      </c>
      <c r="RFJ282" s="12">
        <v>0</v>
      </c>
      <c r="RFK282" s="12">
        <v>0</v>
      </c>
      <c r="RFL282" s="12">
        <v>0</v>
      </c>
      <c r="RFM282" s="12">
        <v>0</v>
      </c>
      <c r="RFN282" s="12">
        <v>0</v>
      </c>
      <c r="RFO282" s="12">
        <v>0</v>
      </c>
      <c r="RFP282" s="12">
        <v>0</v>
      </c>
      <c r="RFQ282" s="12">
        <v>0</v>
      </c>
      <c r="RFR282" s="12">
        <v>0</v>
      </c>
      <c r="RFS282" s="12">
        <v>0</v>
      </c>
      <c r="RFT282" s="12">
        <v>0</v>
      </c>
      <c r="RFU282" s="12">
        <v>0</v>
      </c>
      <c r="RFV282" s="12">
        <v>0</v>
      </c>
      <c r="RFW282" s="12">
        <v>0</v>
      </c>
      <c r="RFX282" s="12">
        <v>0</v>
      </c>
      <c r="RFY282" s="12">
        <v>0</v>
      </c>
      <c r="RFZ282" s="12">
        <v>0</v>
      </c>
      <c r="RGA282" s="12">
        <v>0</v>
      </c>
      <c r="RGB282" s="12">
        <v>0</v>
      </c>
      <c r="RGC282" s="12">
        <v>0</v>
      </c>
      <c r="RGD282" s="12">
        <v>0</v>
      </c>
      <c r="RGE282" s="12">
        <v>0</v>
      </c>
      <c r="RGF282" s="12">
        <v>0</v>
      </c>
      <c r="RGG282" s="12">
        <v>0</v>
      </c>
      <c r="RGH282" s="12">
        <v>0</v>
      </c>
      <c r="RGI282" s="12">
        <v>0</v>
      </c>
      <c r="RGJ282" s="12">
        <v>0</v>
      </c>
      <c r="RGK282" s="12">
        <v>0</v>
      </c>
      <c r="RGL282" s="12">
        <v>0</v>
      </c>
      <c r="RGM282" s="12">
        <v>0</v>
      </c>
      <c r="RGN282" s="12">
        <v>0</v>
      </c>
      <c r="RGO282" s="12">
        <v>0</v>
      </c>
      <c r="RGP282" s="12">
        <v>0</v>
      </c>
      <c r="RGQ282" s="12">
        <v>0</v>
      </c>
      <c r="RGR282" s="12">
        <v>0</v>
      </c>
      <c r="RGS282" s="12">
        <v>0</v>
      </c>
      <c r="RGT282" s="12">
        <v>0</v>
      </c>
      <c r="RGU282" s="12">
        <v>0</v>
      </c>
      <c r="RGV282" s="12">
        <v>0</v>
      </c>
      <c r="RGW282" s="12">
        <v>0</v>
      </c>
      <c r="RGX282" s="12">
        <v>0</v>
      </c>
      <c r="RGY282" s="12">
        <v>0</v>
      </c>
      <c r="RGZ282" s="12">
        <v>0</v>
      </c>
      <c r="RHA282" s="12">
        <v>0</v>
      </c>
      <c r="RHB282" s="12">
        <v>0</v>
      </c>
      <c r="RHC282" s="12">
        <v>0</v>
      </c>
      <c r="RHD282" s="12">
        <v>0</v>
      </c>
      <c r="RHE282" s="12">
        <v>0</v>
      </c>
      <c r="RHF282" s="12">
        <v>0</v>
      </c>
      <c r="RHG282" s="12">
        <v>0</v>
      </c>
      <c r="RHH282" s="12">
        <v>0</v>
      </c>
      <c r="RHI282" s="12">
        <v>0</v>
      </c>
      <c r="RHJ282" s="12">
        <v>0</v>
      </c>
      <c r="RHK282" s="12">
        <v>0</v>
      </c>
      <c r="RHL282" s="12">
        <v>0</v>
      </c>
      <c r="RHM282" s="12">
        <v>0</v>
      </c>
      <c r="RHN282" s="12">
        <v>0</v>
      </c>
      <c r="RHO282" s="12">
        <v>0</v>
      </c>
      <c r="RHP282" s="12">
        <v>0</v>
      </c>
      <c r="RHQ282" s="12">
        <v>0</v>
      </c>
      <c r="RHR282" s="12">
        <v>0</v>
      </c>
      <c r="RHS282" s="12">
        <v>0</v>
      </c>
      <c r="RHT282" s="12">
        <v>0</v>
      </c>
      <c r="RHU282" s="12">
        <v>0</v>
      </c>
      <c r="RHV282" s="12">
        <v>0</v>
      </c>
      <c r="RHW282" s="12">
        <v>0</v>
      </c>
      <c r="RHX282" s="12">
        <v>0</v>
      </c>
      <c r="RHY282" s="12">
        <v>0</v>
      </c>
      <c r="RHZ282" s="12">
        <v>0</v>
      </c>
      <c r="RIA282" s="12">
        <v>0</v>
      </c>
      <c r="RIB282" s="12">
        <v>0</v>
      </c>
      <c r="RIC282" s="12">
        <v>0</v>
      </c>
      <c r="RID282" s="12">
        <v>0</v>
      </c>
      <c r="RIE282" s="12">
        <v>0</v>
      </c>
      <c r="RIF282" s="12">
        <v>0</v>
      </c>
      <c r="RIG282" s="12">
        <v>0</v>
      </c>
      <c r="RIH282" s="12">
        <v>0</v>
      </c>
      <c r="RII282" s="12">
        <v>0</v>
      </c>
      <c r="RIJ282" s="12">
        <v>0</v>
      </c>
      <c r="RIK282" s="12">
        <v>0</v>
      </c>
      <c r="RIL282" s="12">
        <v>0</v>
      </c>
      <c r="RIM282" s="12">
        <v>0</v>
      </c>
      <c r="RIN282" s="12">
        <v>0</v>
      </c>
      <c r="RIO282" s="12">
        <v>0</v>
      </c>
      <c r="RIP282" s="12">
        <v>0</v>
      </c>
      <c r="RIQ282" s="12">
        <v>0</v>
      </c>
      <c r="RIR282" s="12">
        <v>0</v>
      </c>
      <c r="RIS282" s="12">
        <v>0</v>
      </c>
      <c r="RIT282" s="12">
        <v>0</v>
      </c>
      <c r="RIU282" s="12">
        <v>0</v>
      </c>
      <c r="RIV282" s="12">
        <v>0</v>
      </c>
      <c r="RIW282" s="12">
        <v>0</v>
      </c>
      <c r="RIX282" s="12">
        <v>0</v>
      </c>
      <c r="RIY282" s="12">
        <v>0</v>
      </c>
      <c r="RIZ282" s="12">
        <v>0</v>
      </c>
      <c r="RJA282" s="12">
        <v>0</v>
      </c>
      <c r="RJB282" s="12">
        <v>0</v>
      </c>
      <c r="RJC282" s="12">
        <v>0</v>
      </c>
      <c r="RJD282" s="12">
        <v>0</v>
      </c>
      <c r="RJE282" s="12">
        <v>0</v>
      </c>
      <c r="RJF282" s="12">
        <v>0</v>
      </c>
      <c r="RJG282" s="12">
        <v>0</v>
      </c>
      <c r="RJH282" s="12">
        <v>0</v>
      </c>
      <c r="RJI282" s="12">
        <v>0</v>
      </c>
      <c r="RJJ282" s="12">
        <v>0</v>
      </c>
      <c r="RJK282" s="12">
        <v>0</v>
      </c>
      <c r="RJL282" s="12">
        <v>0</v>
      </c>
      <c r="RJM282" s="12">
        <v>0</v>
      </c>
      <c r="RJN282" s="12">
        <v>0</v>
      </c>
      <c r="RJO282" s="12">
        <v>0</v>
      </c>
      <c r="RJP282" s="12">
        <v>0</v>
      </c>
      <c r="RJQ282" s="12">
        <v>0</v>
      </c>
      <c r="RJR282" s="12">
        <v>0</v>
      </c>
      <c r="RJS282" s="12">
        <v>0</v>
      </c>
      <c r="RJT282" s="12">
        <v>0</v>
      </c>
      <c r="RJU282" s="12">
        <v>0</v>
      </c>
      <c r="RJV282" s="12">
        <v>0</v>
      </c>
      <c r="RJW282" s="12">
        <v>0</v>
      </c>
      <c r="RJX282" s="12">
        <v>0</v>
      </c>
      <c r="RJY282" s="12">
        <v>0</v>
      </c>
      <c r="RJZ282" s="12">
        <v>0</v>
      </c>
      <c r="RKA282" s="12">
        <v>0</v>
      </c>
      <c r="RKB282" s="12">
        <v>0</v>
      </c>
      <c r="RKC282" s="12">
        <v>0</v>
      </c>
      <c r="RKD282" s="12">
        <v>0</v>
      </c>
      <c r="RKE282" s="12">
        <v>0</v>
      </c>
      <c r="RKF282" s="12">
        <v>0</v>
      </c>
      <c r="RKG282" s="12">
        <v>0</v>
      </c>
      <c r="RKH282" s="12">
        <v>0</v>
      </c>
      <c r="RKI282" s="12">
        <v>0</v>
      </c>
      <c r="RKJ282" s="12">
        <v>0</v>
      </c>
      <c r="RKK282" s="12">
        <v>0</v>
      </c>
      <c r="RKL282" s="12">
        <v>0</v>
      </c>
      <c r="RKM282" s="12">
        <v>0</v>
      </c>
      <c r="RKN282" s="12">
        <v>0</v>
      </c>
      <c r="RKO282" s="12">
        <v>0</v>
      </c>
      <c r="RKP282" s="12">
        <v>0</v>
      </c>
      <c r="RKQ282" s="12">
        <v>0</v>
      </c>
      <c r="RKR282" s="12">
        <v>0</v>
      </c>
      <c r="RKS282" s="12">
        <v>0</v>
      </c>
      <c r="RKT282" s="12">
        <v>0</v>
      </c>
      <c r="RKU282" s="12">
        <v>0</v>
      </c>
      <c r="RKV282" s="12">
        <v>0</v>
      </c>
      <c r="RKW282" s="12">
        <v>0</v>
      </c>
      <c r="RKX282" s="12">
        <v>0</v>
      </c>
      <c r="RKY282" s="12">
        <v>0</v>
      </c>
      <c r="RKZ282" s="12">
        <v>0</v>
      </c>
      <c r="RLA282" s="12">
        <v>0</v>
      </c>
      <c r="RLB282" s="12">
        <v>0</v>
      </c>
      <c r="RLC282" s="12">
        <v>0</v>
      </c>
      <c r="RLD282" s="12">
        <v>0</v>
      </c>
      <c r="RLE282" s="12">
        <v>0</v>
      </c>
      <c r="RLF282" s="12">
        <v>0</v>
      </c>
      <c r="RLG282" s="12">
        <v>0</v>
      </c>
      <c r="RLH282" s="12">
        <v>0</v>
      </c>
      <c r="RLI282" s="12">
        <v>0</v>
      </c>
      <c r="RLJ282" s="12">
        <v>0</v>
      </c>
      <c r="RLK282" s="12">
        <v>0</v>
      </c>
      <c r="RLL282" s="12">
        <v>0</v>
      </c>
      <c r="RLM282" s="12">
        <v>0</v>
      </c>
      <c r="RLN282" s="12">
        <v>0</v>
      </c>
      <c r="RLO282" s="12">
        <v>0</v>
      </c>
      <c r="RLP282" s="12">
        <v>0</v>
      </c>
      <c r="RLQ282" s="12">
        <v>0</v>
      </c>
      <c r="RLR282" s="12">
        <v>0</v>
      </c>
      <c r="RLS282" s="12">
        <v>0</v>
      </c>
      <c r="RLT282" s="12">
        <v>0</v>
      </c>
      <c r="RLU282" s="12">
        <v>0</v>
      </c>
      <c r="RLV282" s="12">
        <v>0</v>
      </c>
      <c r="RLW282" s="12">
        <v>0</v>
      </c>
      <c r="RLX282" s="12">
        <v>0</v>
      </c>
      <c r="RLY282" s="12">
        <v>0</v>
      </c>
      <c r="RLZ282" s="12">
        <v>0</v>
      </c>
      <c r="RMA282" s="12">
        <v>0</v>
      </c>
      <c r="RMB282" s="12">
        <v>0</v>
      </c>
      <c r="RMC282" s="12">
        <v>0</v>
      </c>
      <c r="RMD282" s="12">
        <v>0</v>
      </c>
      <c r="RME282" s="12">
        <v>0</v>
      </c>
      <c r="RMF282" s="12">
        <v>0</v>
      </c>
      <c r="RMG282" s="12">
        <v>0</v>
      </c>
      <c r="RMH282" s="12">
        <v>0</v>
      </c>
      <c r="RMI282" s="12">
        <v>0</v>
      </c>
      <c r="RMJ282" s="12">
        <v>0</v>
      </c>
      <c r="RMK282" s="12">
        <v>0</v>
      </c>
      <c r="RML282" s="12">
        <v>0</v>
      </c>
      <c r="RMM282" s="12">
        <v>0</v>
      </c>
      <c r="RMN282" s="12">
        <v>0</v>
      </c>
      <c r="RMO282" s="12">
        <v>0</v>
      </c>
      <c r="RMP282" s="12">
        <v>0</v>
      </c>
      <c r="RMQ282" s="12">
        <v>0</v>
      </c>
      <c r="RMR282" s="12">
        <v>0</v>
      </c>
      <c r="RMS282" s="12">
        <v>0</v>
      </c>
      <c r="RMT282" s="12">
        <v>0</v>
      </c>
      <c r="RMU282" s="12">
        <v>0</v>
      </c>
      <c r="RMV282" s="12">
        <v>0</v>
      </c>
      <c r="RMW282" s="12">
        <v>0</v>
      </c>
      <c r="RMX282" s="12">
        <v>0</v>
      </c>
      <c r="RMY282" s="12">
        <v>0</v>
      </c>
      <c r="RMZ282" s="12">
        <v>0</v>
      </c>
      <c r="RNA282" s="12">
        <v>0</v>
      </c>
      <c r="RNB282" s="12">
        <v>0</v>
      </c>
      <c r="RNC282" s="12">
        <v>0</v>
      </c>
      <c r="RND282" s="12">
        <v>0</v>
      </c>
      <c r="RNE282" s="12">
        <v>0</v>
      </c>
      <c r="RNF282" s="12">
        <v>0</v>
      </c>
      <c r="RNG282" s="12">
        <v>0</v>
      </c>
      <c r="RNH282" s="12">
        <v>0</v>
      </c>
      <c r="RNI282" s="12">
        <v>0</v>
      </c>
      <c r="RNJ282" s="12">
        <v>0</v>
      </c>
      <c r="RNK282" s="12">
        <v>0</v>
      </c>
      <c r="RNL282" s="12">
        <v>0</v>
      </c>
      <c r="RNM282" s="12">
        <v>0</v>
      </c>
      <c r="RNN282" s="12">
        <v>0</v>
      </c>
      <c r="RNO282" s="12">
        <v>0</v>
      </c>
      <c r="RNP282" s="12">
        <v>0</v>
      </c>
      <c r="RNQ282" s="12">
        <v>0</v>
      </c>
      <c r="RNR282" s="12">
        <v>0</v>
      </c>
      <c r="RNS282" s="12">
        <v>0</v>
      </c>
      <c r="RNT282" s="12">
        <v>0</v>
      </c>
      <c r="RNU282" s="12">
        <v>0</v>
      </c>
      <c r="RNV282" s="12">
        <v>0</v>
      </c>
      <c r="RNW282" s="12">
        <v>0</v>
      </c>
      <c r="RNX282" s="12">
        <v>0</v>
      </c>
      <c r="RNY282" s="12">
        <v>0</v>
      </c>
      <c r="RNZ282" s="12">
        <v>0</v>
      </c>
      <c r="ROA282" s="12">
        <v>0</v>
      </c>
      <c r="ROB282" s="12">
        <v>0</v>
      </c>
      <c r="ROC282" s="12">
        <v>0</v>
      </c>
      <c r="ROD282" s="12">
        <v>0</v>
      </c>
      <c r="ROE282" s="12">
        <v>0</v>
      </c>
      <c r="ROF282" s="12">
        <v>0</v>
      </c>
      <c r="ROG282" s="12">
        <v>0</v>
      </c>
      <c r="ROH282" s="12">
        <v>0</v>
      </c>
      <c r="ROI282" s="12">
        <v>0</v>
      </c>
      <c r="ROJ282" s="12">
        <v>0</v>
      </c>
      <c r="ROK282" s="12">
        <v>0</v>
      </c>
      <c r="ROL282" s="12">
        <v>0</v>
      </c>
      <c r="ROM282" s="12">
        <v>0</v>
      </c>
      <c r="RON282" s="12">
        <v>0</v>
      </c>
      <c r="ROO282" s="12">
        <v>0</v>
      </c>
      <c r="ROP282" s="12">
        <v>0</v>
      </c>
      <c r="ROQ282" s="12">
        <v>0</v>
      </c>
      <c r="ROR282" s="12">
        <v>0</v>
      </c>
      <c r="ROS282" s="12">
        <v>0</v>
      </c>
      <c r="ROT282" s="12">
        <v>0</v>
      </c>
      <c r="ROU282" s="12">
        <v>0</v>
      </c>
      <c r="ROV282" s="12">
        <v>0</v>
      </c>
      <c r="ROW282" s="12">
        <v>0</v>
      </c>
      <c r="ROX282" s="12">
        <v>0</v>
      </c>
      <c r="ROY282" s="12">
        <v>0</v>
      </c>
      <c r="ROZ282" s="12">
        <v>0</v>
      </c>
      <c r="RPA282" s="12">
        <v>0</v>
      </c>
      <c r="RPB282" s="12">
        <v>0</v>
      </c>
      <c r="RPC282" s="12">
        <v>0</v>
      </c>
      <c r="RPD282" s="12">
        <v>0</v>
      </c>
      <c r="RPE282" s="12">
        <v>0</v>
      </c>
      <c r="RPF282" s="12">
        <v>0</v>
      </c>
      <c r="RPG282" s="12">
        <v>0</v>
      </c>
      <c r="RPH282" s="12">
        <v>0</v>
      </c>
      <c r="RPI282" s="12">
        <v>0</v>
      </c>
      <c r="RPJ282" s="12">
        <v>0</v>
      </c>
      <c r="RPK282" s="12">
        <v>0</v>
      </c>
      <c r="RPL282" s="12">
        <v>0</v>
      </c>
      <c r="RPM282" s="12">
        <v>0</v>
      </c>
      <c r="RPN282" s="12">
        <v>0</v>
      </c>
      <c r="RPO282" s="12">
        <v>0</v>
      </c>
      <c r="RPP282" s="12">
        <v>0</v>
      </c>
      <c r="RPQ282" s="12">
        <v>0</v>
      </c>
      <c r="RPR282" s="12">
        <v>0</v>
      </c>
      <c r="RPS282" s="12">
        <v>0</v>
      </c>
      <c r="RPT282" s="12">
        <v>0</v>
      </c>
      <c r="RPU282" s="12">
        <v>0</v>
      </c>
      <c r="RPV282" s="12">
        <v>0</v>
      </c>
      <c r="RPW282" s="12">
        <v>0</v>
      </c>
      <c r="RPX282" s="12">
        <v>0</v>
      </c>
      <c r="RPY282" s="12">
        <v>0</v>
      </c>
      <c r="RPZ282" s="12">
        <v>0</v>
      </c>
      <c r="RQA282" s="12">
        <v>0</v>
      </c>
      <c r="RQB282" s="12">
        <v>0</v>
      </c>
      <c r="RQC282" s="12">
        <v>0</v>
      </c>
      <c r="RQD282" s="12">
        <v>0</v>
      </c>
      <c r="RQE282" s="12">
        <v>0</v>
      </c>
      <c r="RQF282" s="12">
        <v>0</v>
      </c>
      <c r="RQG282" s="12">
        <v>0</v>
      </c>
      <c r="RQH282" s="12">
        <v>0</v>
      </c>
      <c r="RQI282" s="12">
        <v>0</v>
      </c>
      <c r="RQJ282" s="12">
        <v>0</v>
      </c>
      <c r="RQK282" s="12">
        <v>0</v>
      </c>
      <c r="RQL282" s="12">
        <v>0</v>
      </c>
      <c r="RQM282" s="12">
        <v>0</v>
      </c>
      <c r="RQN282" s="12">
        <v>0</v>
      </c>
      <c r="RQO282" s="12">
        <v>0</v>
      </c>
      <c r="RQP282" s="12">
        <v>0</v>
      </c>
      <c r="RQQ282" s="12">
        <v>0</v>
      </c>
      <c r="RQR282" s="12">
        <v>0</v>
      </c>
      <c r="RQS282" s="12">
        <v>0</v>
      </c>
      <c r="RQT282" s="12">
        <v>0</v>
      </c>
      <c r="RQU282" s="12">
        <v>0</v>
      </c>
      <c r="RQV282" s="12">
        <v>0</v>
      </c>
      <c r="RQW282" s="12">
        <v>0</v>
      </c>
      <c r="RQX282" s="12">
        <v>0</v>
      </c>
      <c r="RQY282" s="12">
        <v>0</v>
      </c>
      <c r="RQZ282" s="12">
        <v>0</v>
      </c>
      <c r="RRA282" s="12">
        <v>0</v>
      </c>
      <c r="RRB282" s="12">
        <v>0</v>
      </c>
      <c r="RRC282" s="12">
        <v>0</v>
      </c>
      <c r="RRD282" s="12">
        <v>0</v>
      </c>
      <c r="RRE282" s="12">
        <v>0</v>
      </c>
      <c r="RRF282" s="12">
        <v>0</v>
      </c>
      <c r="RRG282" s="12">
        <v>0</v>
      </c>
      <c r="RRH282" s="12">
        <v>0</v>
      </c>
      <c r="RRI282" s="12">
        <v>0</v>
      </c>
      <c r="RRJ282" s="12">
        <v>0</v>
      </c>
      <c r="RRK282" s="12">
        <v>0</v>
      </c>
      <c r="RRL282" s="12">
        <v>0</v>
      </c>
      <c r="RRM282" s="12">
        <v>0</v>
      </c>
      <c r="RRN282" s="12">
        <v>0</v>
      </c>
      <c r="RRO282" s="12">
        <v>0</v>
      </c>
      <c r="RRP282" s="12">
        <v>0</v>
      </c>
      <c r="RRQ282" s="12">
        <v>0</v>
      </c>
      <c r="RRR282" s="12">
        <v>0</v>
      </c>
      <c r="RRS282" s="12">
        <v>0</v>
      </c>
      <c r="RRT282" s="12">
        <v>0</v>
      </c>
      <c r="RRU282" s="12">
        <v>0</v>
      </c>
      <c r="RRV282" s="12">
        <v>0</v>
      </c>
      <c r="RRW282" s="12">
        <v>0</v>
      </c>
      <c r="RRX282" s="12">
        <v>0</v>
      </c>
      <c r="RRY282" s="12">
        <v>0</v>
      </c>
      <c r="RRZ282" s="12">
        <v>0</v>
      </c>
      <c r="RSA282" s="12">
        <v>0</v>
      </c>
      <c r="RSB282" s="12">
        <v>0</v>
      </c>
      <c r="RSC282" s="12">
        <v>0</v>
      </c>
      <c r="RSD282" s="12">
        <v>0</v>
      </c>
      <c r="RSE282" s="12">
        <v>0</v>
      </c>
      <c r="RSF282" s="12">
        <v>0</v>
      </c>
      <c r="RSG282" s="12">
        <v>0</v>
      </c>
      <c r="RSH282" s="12">
        <v>0</v>
      </c>
      <c r="RSI282" s="12">
        <v>0</v>
      </c>
      <c r="RSJ282" s="12">
        <v>0</v>
      </c>
      <c r="RSK282" s="12">
        <v>0</v>
      </c>
      <c r="RSL282" s="12">
        <v>0</v>
      </c>
      <c r="RSM282" s="12">
        <v>0</v>
      </c>
      <c r="RSN282" s="12">
        <v>0</v>
      </c>
      <c r="RSO282" s="12">
        <v>0</v>
      </c>
      <c r="RSP282" s="12">
        <v>0</v>
      </c>
      <c r="RSQ282" s="12">
        <v>0</v>
      </c>
      <c r="RSR282" s="12">
        <v>0</v>
      </c>
      <c r="RSS282" s="12">
        <v>0</v>
      </c>
      <c r="RST282" s="12">
        <v>0</v>
      </c>
      <c r="RSU282" s="12">
        <v>0</v>
      </c>
      <c r="RSV282" s="12">
        <v>0</v>
      </c>
      <c r="RSW282" s="12">
        <v>0</v>
      </c>
      <c r="RSX282" s="12">
        <v>0</v>
      </c>
      <c r="RSY282" s="12">
        <v>0</v>
      </c>
      <c r="RSZ282" s="12">
        <v>0</v>
      </c>
      <c r="RTA282" s="12">
        <v>0</v>
      </c>
      <c r="RTB282" s="12">
        <v>0</v>
      </c>
      <c r="RTC282" s="12">
        <v>0</v>
      </c>
      <c r="RTD282" s="12">
        <v>0</v>
      </c>
      <c r="RTE282" s="12">
        <v>0</v>
      </c>
      <c r="RTF282" s="12">
        <v>0</v>
      </c>
      <c r="RTG282" s="12">
        <v>0</v>
      </c>
      <c r="RTH282" s="12">
        <v>0</v>
      </c>
      <c r="RTI282" s="12">
        <v>0</v>
      </c>
      <c r="RTJ282" s="12">
        <v>0</v>
      </c>
      <c r="RTK282" s="12">
        <v>0</v>
      </c>
      <c r="RTL282" s="12">
        <v>0</v>
      </c>
      <c r="RTM282" s="12">
        <v>0</v>
      </c>
      <c r="RTN282" s="12">
        <v>0</v>
      </c>
      <c r="RTO282" s="12">
        <v>0</v>
      </c>
      <c r="RTP282" s="12">
        <v>0</v>
      </c>
      <c r="RTQ282" s="12">
        <v>0</v>
      </c>
      <c r="RTR282" s="12">
        <v>0</v>
      </c>
      <c r="RTS282" s="12">
        <v>0</v>
      </c>
      <c r="RTT282" s="12">
        <v>0</v>
      </c>
      <c r="RTU282" s="12">
        <v>0</v>
      </c>
      <c r="RTV282" s="12">
        <v>0</v>
      </c>
      <c r="RTW282" s="12">
        <v>0</v>
      </c>
      <c r="RTX282" s="12">
        <v>0</v>
      </c>
      <c r="RTY282" s="12">
        <v>0</v>
      </c>
      <c r="RTZ282" s="12">
        <v>0</v>
      </c>
      <c r="RUA282" s="12">
        <v>0</v>
      </c>
      <c r="RUB282" s="12">
        <v>0</v>
      </c>
      <c r="RUC282" s="12">
        <v>0</v>
      </c>
      <c r="RUD282" s="12">
        <v>0</v>
      </c>
      <c r="RUE282" s="12">
        <v>0</v>
      </c>
      <c r="RUF282" s="12">
        <v>0</v>
      </c>
      <c r="RUG282" s="12">
        <v>0</v>
      </c>
      <c r="RUH282" s="12">
        <v>0</v>
      </c>
      <c r="RUI282" s="12">
        <v>0</v>
      </c>
      <c r="RUJ282" s="12">
        <v>0</v>
      </c>
      <c r="RUK282" s="12">
        <v>0</v>
      </c>
      <c r="RUL282" s="12">
        <v>0</v>
      </c>
      <c r="RUM282" s="12">
        <v>0</v>
      </c>
      <c r="RUN282" s="12">
        <v>0</v>
      </c>
      <c r="RUO282" s="12">
        <v>0</v>
      </c>
      <c r="RUP282" s="12">
        <v>0</v>
      </c>
      <c r="RUQ282" s="12">
        <v>0</v>
      </c>
      <c r="RUR282" s="12">
        <v>0</v>
      </c>
      <c r="RUS282" s="12">
        <v>0</v>
      </c>
      <c r="RUT282" s="12">
        <v>0</v>
      </c>
      <c r="RUU282" s="12">
        <v>0</v>
      </c>
      <c r="RUV282" s="12">
        <v>0</v>
      </c>
      <c r="RUW282" s="12">
        <v>0</v>
      </c>
      <c r="RUX282" s="12">
        <v>0</v>
      </c>
      <c r="RUY282" s="12">
        <v>0</v>
      </c>
      <c r="RUZ282" s="12">
        <v>0</v>
      </c>
      <c r="RVA282" s="12">
        <v>0</v>
      </c>
      <c r="RVB282" s="12">
        <v>0</v>
      </c>
      <c r="RVC282" s="12">
        <v>0</v>
      </c>
      <c r="RVD282" s="12">
        <v>0</v>
      </c>
      <c r="RVE282" s="12">
        <v>0</v>
      </c>
      <c r="RVF282" s="12">
        <v>0</v>
      </c>
      <c r="RVG282" s="12">
        <v>0</v>
      </c>
      <c r="RVH282" s="12">
        <v>0</v>
      </c>
      <c r="RVI282" s="12">
        <v>0</v>
      </c>
      <c r="RVJ282" s="12">
        <v>0</v>
      </c>
      <c r="RVK282" s="12">
        <v>0</v>
      </c>
      <c r="RVL282" s="12">
        <v>0</v>
      </c>
      <c r="RVM282" s="12">
        <v>0</v>
      </c>
      <c r="RVN282" s="12">
        <v>0</v>
      </c>
      <c r="RVO282" s="12">
        <v>0</v>
      </c>
      <c r="RVP282" s="12">
        <v>0</v>
      </c>
      <c r="RVQ282" s="12">
        <v>0</v>
      </c>
      <c r="RVR282" s="12">
        <v>0</v>
      </c>
      <c r="RVS282" s="12">
        <v>0</v>
      </c>
      <c r="RVT282" s="12">
        <v>0</v>
      </c>
      <c r="RVU282" s="12">
        <v>0</v>
      </c>
      <c r="RVV282" s="12">
        <v>0</v>
      </c>
      <c r="RVW282" s="12">
        <v>0</v>
      </c>
      <c r="RVX282" s="12">
        <v>0</v>
      </c>
      <c r="RVY282" s="12">
        <v>0</v>
      </c>
      <c r="RVZ282" s="12">
        <v>0</v>
      </c>
      <c r="RWA282" s="12">
        <v>0</v>
      </c>
      <c r="RWB282" s="12">
        <v>0</v>
      </c>
      <c r="RWC282" s="12">
        <v>0</v>
      </c>
      <c r="RWD282" s="12">
        <v>0</v>
      </c>
      <c r="RWE282" s="12">
        <v>0</v>
      </c>
      <c r="RWF282" s="12">
        <v>0</v>
      </c>
      <c r="RWG282" s="12">
        <v>0</v>
      </c>
      <c r="RWH282" s="12">
        <v>0</v>
      </c>
      <c r="RWI282" s="12">
        <v>0</v>
      </c>
      <c r="RWJ282" s="12">
        <v>0</v>
      </c>
      <c r="RWK282" s="12">
        <v>0</v>
      </c>
      <c r="RWL282" s="12">
        <v>0</v>
      </c>
      <c r="RWM282" s="12">
        <v>0</v>
      </c>
      <c r="RWN282" s="12">
        <v>0</v>
      </c>
      <c r="RWO282" s="12">
        <v>0</v>
      </c>
      <c r="RWP282" s="12">
        <v>0</v>
      </c>
      <c r="RWQ282" s="12">
        <v>0</v>
      </c>
      <c r="RWR282" s="12">
        <v>0</v>
      </c>
      <c r="RWS282" s="12">
        <v>0</v>
      </c>
      <c r="RWT282" s="12">
        <v>0</v>
      </c>
      <c r="RWU282" s="12">
        <v>0</v>
      </c>
      <c r="RWV282" s="12">
        <v>0</v>
      </c>
      <c r="RWW282" s="12">
        <v>0</v>
      </c>
      <c r="RWX282" s="12">
        <v>0</v>
      </c>
      <c r="RWY282" s="12">
        <v>0</v>
      </c>
      <c r="RWZ282" s="12">
        <v>0</v>
      </c>
      <c r="RXA282" s="12">
        <v>0</v>
      </c>
      <c r="RXB282" s="12">
        <v>0</v>
      </c>
      <c r="RXC282" s="12">
        <v>0</v>
      </c>
      <c r="RXD282" s="12">
        <v>0</v>
      </c>
      <c r="RXE282" s="12">
        <v>0</v>
      </c>
      <c r="RXF282" s="12">
        <v>0</v>
      </c>
      <c r="RXG282" s="12">
        <v>0</v>
      </c>
      <c r="RXH282" s="12">
        <v>0</v>
      </c>
      <c r="RXI282" s="12">
        <v>0</v>
      </c>
      <c r="RXJ282" s="12">
        <v>0</v>
      </c>
      <c r="RXK282" s="12">
        <v>0</v>
      </c>
      <c r="RXL282" s="12">
        <v>0</v>
      </c>
      <c r="RXM282" s="12">
        <v>0</v>
      </c>
      <c r="RXN282" s="12">
        <v>0</v>
      </c>
      <c r="RXO282" s="12">
        <v>0</v>
      </c>
      <c r="RXP282" s="12">
        <v>0</v>
      </c>
      <c r="RXQ282" s="12">
        <v>0</v>
      </c>
      <c r="RXR282" s="12">
        <v>0</v>
      </c>
      <c r="RXS282" s="12">
        <v>0</v>
      </c>
      <c r="RXT282" s="12">
        <v>0</v>
      </c>
      <c r="RXU282" s="12">
        <v>0</v>
      </c>
      <c r="RXV282" s="12">
        <v>0</v>
      </c>
      <c r="RXW282" s="12">
        <v>0</v>
      </c>
      <c r="RXX282" s="12">
        <v>0</v>
      </c>
      <c r="RXY282" s="12">
        <v>0</v>
      </c>
      <c r="RXZ282" s="12">
        <v>0</v>
      </c>
      <c r="RYA282" s="12">
        <v>0</v>
      </c>
      <c r="RYB282" s="12">
        <v>0</v>
      </c>
      <c r="RYC282" s="12">
        <v>0</v>
      </c>
      <c r="RYD282" s="12">
        <v>0</v>
      </c>
      <c r="RYE282" s="12">
        <v>0</v>
      </c>
      <c r="RYF282" s="12">
        <v>0</v>
      </c>
      <c r="RYG282" s="12">
        <v>0</v>
      </c>
      <c r="RYH282" s="12">
        <v>0</v>
      </c>
      <c r="RYI282" s="12">
        <v>0</v>
      </c>
      <c r="RYJ282" s="12">
        <v>0</v>
      </c>
      <c r="RYK282" s="12">
        <v>0</v>
      </c>
      <c r="RYL282" s="12">
        <v>0</v>
      </c>
      <c r="RYM282" s="12">
        <v>0</v>
      </c>
      <c r="RYN282" s="12">
        <v>0</v>
      </c>
      <c r="RYO282" s="12">
        <v>0</v>
      </c>
      <c r="RYP282" s="12">
        <v>0</v>
      </c>
      <c r="RYQ282" s="12">
        <v>0</v>
      </c>
      <c r="RYR282" s="12">
        <v>0</v>
      </c>
      <c r="RYS282" s="12">
        <v>0</v>
      </c>
      <c r="RYT282" s="12">
        <v>0</v>
      </c>
      <c r="RYU282" s="12">
        <v>0</v>
      </c>
      <c r="RYV282" s="12">
        <v>0</v>
      </c>
      <c r="RYW282" s="12">
        <v>0</v>
      </c>
      <c r="RYX282" s="12">
        <v>0</v>
      </c>
      <c r="RYY282" s="12">
        <v>0</v>
      </c>
      <c r="RYZ282" s="12">
        <v>0</v>
      </c>
      <c r="RZA282" s="12">
        <v>0</v>
      </c>
      <c r="RZB282" s="12">
        <v>0</v>
      </c>
      <c r="RZC282" s="12">
        <v>0</v>
      </c>
      <c r="RZD282" s="12">
        <v>0</v>
      </c>
      <c r="RZE282" s="12">
        <v>0</v>
      </c>
      <c r="RZF282" s="12">
        <v>0</v>
      </c>
      <c r="RZG282" s="12">
        <v>0</v>
      </c>
      <c r="RZH282" s="12">
        <v>0</v>
      </c>
      <c r="RZI282" s="12">
        <v>0</v>
      </c>
      <c r="RZJ282" s="12">
        <v>0</v>
      </c>
      <c r="RZK282" s="12">
        <v>0</v>
      </c>
      <c r="RZL282" s="12">
        <v>0</v>
      </c>
      <c r="RZM282" s="12">
        <v>0</v>
      </c>
      <c r="RZN282" s="12">
        <v>0</v>
      </c>
      <c r="RZO282" s="12">
        <v>0</v>
      </c>
      <c r="RZP282" s="12">
        <v>0</v>
      </c>
      <c r="RZQ282" s="12">
        <v>0</v>
      </c>
      <c r="RZR282" s="12">
        <v>0</v>
      </c>
      <c r="RZS282" s="12">
        <v>0</v>
      </c>
      <c r="RZT282" s="12">
        <v>0</v>
      </c>
      <c r="RZU282" s="12">
        <v>0</v>
      </c>
      <c r="RZV282" s="12">
        <v>0</v>
      </c>
      <c r="RZW282" s="12">
        <v>0</v>
      </c>
      <c r="RZX282" s="12">
        <v>0</v>
      </c>
      <c r="RZY282" s="12">
        <v>0</v>
      </c>
      <c r="RZZ282" s="12">
        <v>0</v>
      </c>
      <c r="SAA282" s="12">
        <v>0</v>
      </c>
      <c r="SAB282" s="12">
        <v>0</v>
      </c>
      <c r="SAC282" s="12">
        <v>0</v>
      </c>
      <c r="SAD282" s="12">
        <v>0</v>
      </c>
      <c r="SAE282" s="12">
        <v>0</v>
      </c>
      <c r="SAF282" s="12">
        <v>0</v>
      </c>
      <c r="SAG282" s="12">
        <v>0</v>
      </c>
      <c r="SAH282" s="12">
        <v>0</v>
      </c>
      <c r="SAI282" s="12">
        <v>0</v>
      </c>
      <c r="SAJ282" s="12">
        <v>0</v>
      </c>
      <c r="SAK282" s="12">
        <v>0</v>
      </c>
      <c r="SAL282" s="12">
        <v>0</v>
      </c>
      <c r="SAM282" s="12">
        <v>0</v>
      </c>
      <c r="SAN282" s="12">
        <v>0</v>
      </c>
      <c r="SAO282" s="12">
        <v>0</v>
      </c>
      <c r="SAP282" s="12">
        <v>0</v>
      </c>
      <c r="SAQ282" s="12">
        <v>0</v>
      </c>
      <c r="SAR282" s="12">
        <v>0</v>
      </c>
      <c r="SAS282" s="12">
        <v>0</v>
      </c>
      <c r="SAT282" s="12">
        <v>0</v>
      </c>
      <c r="SAU282" s="12">
        <v>0</v>
      </c>
      <c r="SAV282" s="12">
        <v>0</v>
      </c>
      <c r="SAW282" s="12">
        <v>0</v>
      </c>
      <c r="SAX282" s="12">
        <v>0</v>
      </c>
      <c r="SAY282" s="12">
        <v>0</v>
      </c>
      <c r="SAZ282" s="12">
        <v>0</v>
      </c>
      <c r="SBA282" s="12">
        <v>0</v>
      </c>
      <c r="SBB282" s="12">
        <v>0</v>
      </c>
      <c r="SBC282" s="12">
        <v>0</v>
      </c>
      <c r="SBD282" s="12">
        <v>0</v>
      </c>
      <c r="SBE282" s="12">
        <v>0</v>
      </c>
      <c r="SBF282" s="12">
        <v>0</v>
      </c>
      <c r="SBG282" s="12">
        <v>0</v>
      </c>
      <c r="SBH282" s="12">
        <v>0</v>
      </c>
      <c r="SBI282" s="12">
        <v>0</v>
      </c>
      <c r="SBJ282" s="12">
        <v>0</v>
      </c>
      <c r="SBK282" s="12">
        <v>0</v>
      </c>
      <c r="SBL282" s="12">
        <v>0</v>
      </c>
      <c r="SBM282" s="12">
        <v>0</v>
      </c>
      <c r="SBN282" s="12">
        <v>0</v>
      </c>
      <c r="SBO282" s="12">
        <v>0</v>
      </c>
      <c r="SBP282" s="12">
        <v>0</v>
      </c>
      <c r="SBQ282" s="12">
        <v>0</v>
      </c>
      <c r="SBR282" s="12">
        <v>0</v>
      </c>
      <c r="SBS282" s="12">
        <v>0</v>
      </c>
      <c r="SBT282" s="12">
        <v>0</v>
      </c>
      <c r="SBU282" s="12">
        <v>0</v>
      </c>
      <c r="SBV282" s="12">
        <v>0</v>
      </c>
      <c r="SBW282" s="12">
        <v>0</v>
      </c>
      <c r="SBX282" s="12">
        <v>0</v>
      </c>
      <c r="SBY282" s="12">
        <v>0</v>
      </c>
      <c r="SBZ282" s="12">
        <v>0</v>
      </c>
      <c r="SCA282" s="12">
        <v>0</v>
      </c>
      <c r="SCB282" s="12">
        <v>0</v>
      </c>
      <c r="SCC282" s="12">
        <v>0</v>
      </c>
      <c r="SCD282" s="12">
        <v>0</v>
      </c>
      <c r="SCE282" s="12">
        <v>0</v>
      </c>
      <c r="SCF282" s="12">
        <v>0</v>
      </c>
      <c r="SCG282" s="12">
        <v>0</v>
      </c>
      <c r="SCH282" s="12">
        <v>0</v>
      </c>
      <c r="SCI282" s="12">
        <v>0</v>
      </c>
      <c r="SCJ282" s="12">
        <v>0</v>
      </c>
      <c r="SCK282" s="12">
        <v>0</v>
      </c>
      <c r="SCL282" s="12">
        <v>0</v>
      </c>
      <c r="SCM282" s="12">
        <v>0</v>
      </c>
      <c r="SCN282" s="12">
        <v>0</v>
      </c>
      <c r="SCO282" s="12">
        <v>0</v>
      </c>
      <c r="SCP282" s="12">
        <v>0</v>
      </c>
      <c r="SCQ282" s="12">
        <v>0</v>
      </c>
      <c r="SCR282" s="12">
        <v>0</v>
      </c>
      <c r="SCS282" s="12">
        <v>0</v>
      </c>
      <c r="SCT282" s="12">
        <v>0</v>
      </c>
      <c r="SCU282" s="12">
        <v>0</v>
      </c>
      <c r="SCV282" s="12">
        <v>0</v>
      </c>
      <c r="SCW282" s="12">
        <v>0</v>
      </c>
      <c r="SCX282" s="12">
        <v>0</v>
      </c>
      <c r="SCY282" s="12">
        <v>0</v>
      </c>
      <c r="SCZ282" s="12">
        <v>0</v>
      </c>
      <c r="SDA282" s="12">
        <v>0</v>
      </c>
      <c r="SDB282" s="12">
        <v>0</v>
      </c>
      <c r="SDC282" s="12">
        <v>0</v>
      </c>
      <c r="SDD282" s="12">
        <v>0</v>
      </c>
      <c r="SDE282" s="12">
        <v>0</v>
      </c>
      <c r="SDF282" s="12">
        <v>0</v>
      </c>
      <c r="SDG282" s="12">
        <v>0</v>
      </c>
      <c r="SDH282" s="12">
        <v>0</v>
      </c>
      <c r="SDI282" s="12">
        <v>0</v>
      </c>
      <c r="SDJ282" s="12">
        <v>0</v>
      </c>
      <c r="SDK282" s="12">
        <v>0</v>
      </c>
      <c r="SDL282" s="12">
        <v>0</v>
      </c>
      <c r="SDM282" s="12">
        <v>0</v>
      </c>
      <c r="SDN282" s="12">
        <v>0</v>
      </c>
      <c r="SDO282" s="12">
        <v>0</v>
      </c>
      <c r="SDP282" s="12">
        <v>0</v>
      </c>
      <c r="SDQ282" s="12">
        <v>0</v>
      </c>
      <c r="SDR282" s="12">
        <v>0</v>
      </c>
      <c r="SDS282" s="12">
        <v>0</v>
      </c>
      <c r="SDT282" s="12">
        <v>0</v>
      </c>
      <c r="SDU282" s="12">
        <v>0</v>
      </c>
      <c r="SDV282" s="12">
        <v>0</v>
      </c>
      <c r="SDW282" s="12">
        <v>0</v>
      </c>
      <c r="SDX282" s="12">
        <v>0</v>
      </c>
      <c r="SDY282" s="12">
        <v>0</v>
      </c>
      <c r="SDZ282" s="12">
        <v>0</v>
      </c>
      <c r="SEA282" s="12">
        <v>0</v>
      </c>
      <c r="SEB282" s="12">
        <v>0</v>
      </c>
      <c r="SEC282" s="12">
        <v>0</v>
      </c>
      <c r="SED282" s="12">
        <v>0</v>
      </c>
      <c r="SEE282" s="12">
        <v>0</v>
      </c>
      <c r="SEF282" s="12">
        <v>0</v>
      </c>
      <c r="SEG282" s="12">
        <v>0</v>
      </c>
      <c r="SEH282" s="12">
        <v>0</v>
      </c>
      <c r="SEI282" s="12">
        <v>0</v>
      </c>
      <c r="SEJ282" s="12">
        <v>0</v>
      </c>
      <c r="SEK282" s="12">
        <v>0</v>
      </c>
      <c r="SEL282" s="12">
        <v>0</v>
      </c>
      <c r="SEM282" s="12">
        <v>0</v>
      </c>
      <c r="SEN282" s="12">
        <v>0</v>
      </c>
      <c r="SEO282" s="12">
        <v>0</v>
      </c>
      <c r="SEP282" s="12">
        <v>0</v>
      </c>
      <c r="SEQ282" s="12">
        <v>0</v>
      </c>
      <c r="SER282" s="12">
        <v>0</v>
      </c>
      <c r="SES282" s="12">
        <v>0</v>
      </c>
      <c r="SET282" s="12">
        <v>0</v>
      </c>
      <c r="SEU282" s="12">
        <v>0</v>
      </c>
      <c r="SEV282" s="12">
        <v>0</v>
      </c>
      <c r="SEW282" s="12">
        <v>0</v>
      </c>
      <c r="SEX282" s="12">
        <v>0</v>
      </c>
      <c r="SEY282" s="12">
        <v>0</v>
      </c>
      <c r="SEZ282" s="12">
        <v>0</v>
      </c>
      <c r="SFA282" s="12">
        <v>0</v>
      </c>
      <c r="SFB282" s="12">
        <v>0</v>
      </c>
      <c r="SFC282" s="12">
        <v>0</v>
      </c>
      <c r="SFD282" s="12">
        <v>0</v>
      </c>
      <c r="SFE282" s="12">
        <v>0</v>
      </c>
      <c r="SFF282" s="12">
        <v>0</v>
      </c>
      <c r="SFG282" s="12">
        <v>0</v>
      </c>
      <c r="SFH282" s="12">
        <v>0</v>
      </c>
      <c r="SFI282" s="12">
        <v>0</v>
      </c>
      <c r="SFJ282" s="12">
        <v>0</v>
      </c>
      <c r="SFK282" s="12">
        <v>0</v>
      </c>
      <c r="SFL282" s="12">
        <v>0</v>
      </c>
      <c r="SFM282" s="12">
        <v>0</v>
      </c>
      <c r="SFN282" s="12">
        <v>0</v>
      </c>
      <c r="SFO282" s="12">
        <v>0</v>
      </c>
      <c r="SFP282" s="12">
        <v>0</v>
      </c>
      <c r="SFQ282" s="12">
        <v>0</v>
      </c>
      <c r="SFR282" s="12">
        <v>0</v>
      </c>
      <c r="SFS282" s="12">
        <v>0</v>
      </c>
      <c r="SFT282" s="12">
        <v>0</v>
      </c>
      <c r="SFU282" s="12">
        <v>0</v>
      </c>
      <c r="SFV282" s="12">
        <v>0</v>
      </c>
      <c r="SFW282" s="12">
        <v>0</v>
      </c>
      <c r="SFX282" s="12">
        <v>0</v>
      </c>
      <c r="SFY282" s="12">
        <v>0</v>
      </c>
      <c r="SFZ282" s="12">
        <v>0</v>
      </c>
      <c r="SGA282" s="12">
        <v>0</v>
      </c>
      <c r="SGB282" s="12">
        <v>0</v>
      </c>
      <c r="SGC282" s="12">
        <v>0</v>
      </c>
      <c r="SGD282" s="12">
        <v>0</v>
      </c>
      <c r="SGE282" s="12">
        <v>0</v>
      </c>
      <c r="SGF282" s="12">
        <v>0</v>
      </c>
      <c r="SGG282" s="12">
        <v>0</v>
      </c>
      <c r="SGH282" s="12">
        <v>0</v>
      </c>
      <c r="SGI282" s="12">
        <v>0</v>
      </c>
      <c r="SGJ282" s="12">
        <v>0</v>
      </c>
      <c r="SGK282" s="12">
        <v>0</v>
      </c>
      <c r="SGL282" s="12">
        <v>0</v>
      </c>
      <c r="SGM282" s="12">
        <v>0</v>
      </c>
      <c r="SGN282" s="12">
        <v>0</v>
      </c>
      <c r="SGO282" s="12">
        <v>0</v>
      </c>
      <c r="SGP282" s="12">
        <v>0</v>
      </c>
      <c r="SGQ282" s="12">
        <v>0</v>
      </c>
      <c r="SGR282" s="12">
        <v>0</v>
      </c>
      <c r="SGS282" s="12">
        <v>0</v>
      </c>
      <c r="SGT282" s="12">
        <v>0</v>
      </c>
      <c r="SGU282" s="12">
        <v>0</v>
      </c>
      <c r="SGV282" s="12">
        <v>0</v>
      </c>
      <c r="SGW282" s="12">
        <v>0</v>
      </c>
      <c r="SGX282" s="12">
        <v>0</v>
      </c>
      <c r="SGY282" s="12">
        <v>0</v>
      </c>
      <c r="SGZ282" s="12">
        <v>0</v>
      </c>
      <c r="SHA282" s="12">
        <v>0</v>
      </c>
      <c r="SHB282" s="12">
        <v>0</v>
      </c>
      <c r="SHC282" s="12">
        <v>0</v>
      </c>
      <c r="SHD282" s="12">
        <v>0</v>
      </c>
      <c r="SHE282" s="12">
        <v>0</v>
      </c>
      <c r="SHF282" s="12">
        <v>0</v>
      </c>
      <c r="SHG282" s="12">
        <v>0</v>
      </c>
      <c r="SHH282" s="12">
        <v>0</v>
      </c>
      <c r="SHI282" s="12">
        <v>0</v>
      </c>
      <c r="SHJ282" s="12">
        <v>0</v>
      </c>
      <c r="SHK282" s="12">
        <v>0</v>
      </c>
      <c r="SHL282" s="12">
        <v>0</v>
      </c>
      <c r="SHM282" s="12">
        <v>0</v>
      </c>
      <c r="SHN282" s="12">
        <v>0</v>
      </c>
      <c r="SHO282" s="12">
        <v>0</v>
      </c>
      <c r="SHP282" s="12">
        <v>0</v>
      </c>
      <c r="SHQ282" s="12">
        <v>0</v>
      </c>
      <c r="SHR282" s="12">
        <v>0</v>
      </c>
      <c r="SHS282" s="12">
        <v>0</v>
      </c>
      <c r="SHT282" s="12">
        <v>0</v>
      </c>
      <c r="SHU282" s="12">
        <v>0</v>
      </c>
      <c r="SHV282" s="12">
        <v>0</v>
      </c>
      <c r="SHW282" s="12">
        <v>0</v>
      </c>
      <c r="SHX282" s="12">
        <v>0</v>
      </c>
      <c r="SHY282" s="12">
        <v>0</v>
      </c>
      <c r="SHZ282" s="12">
        <v>0</v>
      </c>
      <c r="SIA282" s="12">
        <v>0</v>
      </c>
      <c r="SIB282" s="12">
        <v>0</v>
      </c>
      <c r="SIC282" s="12">
        <v>0</v>
      </c>
      <c r="SID282" s="12">
        <v>0</v>
      </c>
      <c r="SIE282" s="12">
        <v>0</v>
      </c>
      <c r="SIF282" s="12">
        <v>0</v>
      </c>
      <c r="SIG282" s="12">
        <v>0</v>
      </c>
      <c r="SIH282" s="12">
        <v>0</v>
      </c>
      <c r="SII282" s="12">
        <v>0</v>
      </c>
      <c r="SIJ282" s="12">
        <v>0</v>
      </c>
      <c r="SIK282" s="12">
        <v>0</v>
      </c>
      <c r="SIL282" s="12">
        <v>0</v>
      </c>
      <c r="SIM282" s="12">
        <v>0</v>
      </c>
      <c r="SIN282" s="12">
        <v>0</v>
      </c>
      <c r="SIO282" s="12">
        <v>0</v>
      </c>
      <c r="SIP282" s="12">
        <v>0</v>
      </c>
      <c r="SIQ282" s="12">
        <v>0</v>
      </c>
      <c r="SIR282" s="12">
        <v>0</v>
      </c>
      <c r="SIS282" s="12">
        <v>0</v>
      </c>
      <c r="SIT282" s="12">
        <v>0</v>
      </c>
      <c r="SIU282" s="12">
        <v>0</v>
      </c>
      <c r="SIV282" s="12">
        <v>0</v>
      </c>
      <c r="SIW282" s="12">
        <v>0</v>
      </c>
      <c r="SIX282" s="12">
        <v>0</v>
      </c>
      <c r="SIY282" s="12">
        <v>0</v>
      </c>
      <c r="SIZ282" s="12">
        <v>0</v>
      </c>
      <c r="SJA282" s="12">
        <v>0</v>
      </c>
      <c r="SJB282" s="12">
        <v>0</v>
      </c>
      <c r="SJC282" s="12">
        <v>0</v>
      </c>
      <c r="SJD282" s="12">
        <v>0</v>
      </c>
      <c r="SJE282" s="12">
        <v>0</v>
      </c>
      <c r="SJF282" s="12">
        <v>0</v>
      </c>
      <c r="SJG282" s="12">
        <v>0</v>
      </c>
      <c r="SJH282" s="12">
        <v>0</v>
      </c>
      <c r="SJI282" s="12">
        <v>0</v>
      </c>
      <c r="SJJ282" s="12">
        <v>0</v>
      </c>
      <c r="SJK282" s="12">
        <v>0</v>
      </c>
      <c r="SJL282" s="12">
        <v>0</v>
      </c>
      <c r="SJM282" s="12">
        <v>0</v>
      </c>
      <c r="SJN282" s="12">
        <v>0</v>
      </c>
      <c r="SJO282" s="12">
        <v>0</v>
      </c>
      <c r="SJP282" s="12">
        <v>0</v>
      </c>
      <c r="SJQ282" s="12">
        <v>0</v>
      </c>
      <c r="SJR282" s="12">
        <v>0</v>
      </c>
      <c r="SJS282" s="12">
        <v>0</v>
      </c>
      <c r="SJT282" s="12">
        <v>0</v>
      </c>
      <c r="SJU282" s="12">
        <v>0</v>
      </c>
      <c r="SJV282" s="12">
        <v>0</v>
      </c>
      <c r="SJW282" s="12">
        <v>0</v>
      </c>
      <c r="SJX282" s="12">
        <v>0</v>
      </c>
      <c r="SJY282" s="12">
        <v>0</v>
      </c>
      <c r="SJZ282" s="12">
        <v>0</v>
      </c>
      <c r="SKA282" s="12">
        <v>0</v>
      </c>
      <c r="SKB282" s="12">
        <v>0</v>
      </c>
      <c r="SKC282" s="12">
        <v>0</v>
      </c>
      <c r="SKD282" s="12">
        <v>0</v>
      </c>
      <c r="SKE282" s="12">
        <v>0</v>
      </c>
      <c r="SKF282" s="12">
        <v>0</v>
      </c>
      <c r="SKG282" s="12">
        <v>0</v>
      </c>
      <c r="SKH282" s="12">
        <v>0</v>
      </c>
      <c r="SKI282" s="12">
        <v>0</v>
      </c>
      <c r="SKJ282" s="12">
        <v>0</v>
      </c>
      <c r="SKK282" s="12">
        <v>0</v>
      </c>
      <c r="SKL282" s="12">
        <v>0</v>
      </c>
      <c r="SKM282" s="12">
        <v>0</v>
      </c>
      <c r="SKN282" s="12">
        <v>0</v>
      </c>
      <c r="SKO282" s="12">
        <v>0</v>
      </c>
      <c r="SKP282" s="12">
        <v>0</v>
      </c>
      <c r="SKQ282" s="12">
        <v>0</v>
      </c>
      <c r="SKR282" s="12">
        <v>0</v>
      </c>
      <c r="SKS282" s="12">
        <v>0</v>
      </c>
      <c r="SKT282" s="12">
        <v>0</v>
      </c>
      <c r="SKU282" s="12">
        <v>0</v>
      </c>
      <c r="SKV282" s="12">
        <v>0</v>
      </c>
      <c r="SKW282" s="12">
        <v>0</v>
      </c>
      <c r="SKX282" s="12">
        <v>0</v>
      </c>
      <c r="SKY282" s="12">
        <v>0</v>
      </c>
      <c r="SKZ282" s="12">
        <v>0</v>
      </c>
      <c r="SLA282" s="12">
        <v>0</v>
      </c>
      <c r="SLB282" s="12">
        <v>0</v>
      </c>
      <c r="SLC282" s="12">
        <v>0</v>
      </c>
      <c r="SLD282" s="12">
        <v>0</v>
      </c>
      <c r="SLE282" s="12">
        <v>0</v>
      </c>
      <c r="SLF282" s="12">
        <v>0</v>
      </c>
      <c r="SLG282" s="12">
        <v>0</v>
      </c>
      <c r="SLH282" s="12">
        <v>0</v>
      </c>
      <c r="SLI282" s="12">
        <v>0</v>
      </c>
      <c r="SLJ282" s="12">
        <v>0</v>
      </c>
      <c r="SLK282" s="12">
        <v>0</v>
      </c>
      <c r="SLL282" s="12">
        <v>0</v>
      </c>
      <c r="SLM282" s="12">
        <v>0</v>
      </c>
      <c r="SLN282" s="12">
        <v>0</v>
      </c>
      <c r="SLO282" s="12">
        <v>0</v>
      </c>
      <c r="SLP282" s="12">
        <v>0</v>
      </c>
      <c r="SLQ282" s="12">
        <v>0</v>
      </c>
      <c r="SLR282" s="12">
        <v>0</v>
      </c>
      <c r="SLS282" s="12">
        <v>0</v>
      </c>
      <c r="SLT282" s="12">
        <v>0</v>
      </c>
      <c r="SLU282" s="12">
        <v>0</v>
      </c>
      <c r="SLV282" s="12">
        <v>0</v>
      </c>
      <c r="SLW282" s="12">
        <v>0</v>
      </c>
      <c r="SLX282" s="12">
        <v>0</v>
      </c>
      <c r="SLY282" s="12">
        <v>0</v>
      </c>
      <c r="SLZ282" s="12">
        <v>0</v>
      </c>
      <c r="SMA282" s="12">
        <v>0</v>
      </c>
      <c r="SMB282" s="12">
        <v>0</v>
      </c>
      <c r="SMC282" s="12">
        <v>0</v>
      </c>
      <c r="SMD282" s="12">
        <v>0</v>
      </c>
      <c r="SME282" s="12">
        <v>0</v>
      </c>
      <c r="SMF282" s="12">
        <v>0</v>
      </c>
      <c r="SMG282" s="12">
        <v>0</v>
      </c>
      <c r="SMH282" s="12">
        <v>0</v>
      </c>
      <c r="SMI282" s="12">
        <v>0</v>
      </c>
      <c r="SMJ282" s="12">
        <v>0</v>
      </c>
      <c r="SMK282" s="12">
        <v>0</v>
      </c>
      <c r="SML282" s="12">
        <v>0</v>
      </c>
      <c r="SMM282" s="12">
        <v>0</v>
      </c>
      <c r="SMN282" s="12">
        <v>0</v>
      </c>
      <c r="SMO282" s="12">
        <v>0</v>
      </c>
      <c r="SMP282" s="12">
        <v>0</v>
      </c>
      <c r="SMQ282" s="12">
        <v>0</v>
      </c>
      <c r="SMR282" s="12">
        <v>0</v>
      </c>
      <c r="SMS282" s="12">
        <v>0</v>
      </c>
      <c r="SMT282" s="12">
        <v>0</v>
      </c>
      <c r="SMU282" s="12">
        <v>0</v>
      </c>
      <c r="SMV282" s="12">
        <v>0</v>
      </c>
      <c r="SMW282" s="12">
        <v>0</v>
      </c>
      <c r="SMX282" s="12">
        <v>0</v>
      </c>
      <c r="SMY282" s="12">
        <v>0</v>
      </c>
      <c r="SMZ282" s="12">
        <v>0</v>
      </c>
      <c r="SNA282" s="12">
        <v>0</v>
      </c>
      <c r="SNB282" s="12">
        <v>0</v>
      </c>
      <c r="SNC282" s="12">
        <v>0</v>
      </c>
      <c r="SND282" s="12">
        <v>0</v>
      </c>
      <c r="SNE282" s="12">
        <v>0</v>
      </c>
      <c r="SNF282" s="12">
        <v>0</v>
      </c>
      <c r="SNG282" s="12">
        <v>0</v>
      </c>
      <c r="SNH282" s="12">
        <v>0</v>
      </c>
      <c r="SNI282" s="12">
        <v>0</v>
      </c>
      <c r="SNJ282" s="12">
        <v>0</v>
      </c>
      <c r="SNK282" s="12">
        <v>0</v>
      </c>
      <c r="SNL282" s="12">
        <v>0</v>
      </c>
      <c r="SNM282" s="12">
        <v>0</v>
      </c>
      <c r="SNN282" s="12">
        <v>0</v>
      </c>
      <c r="SNO282" s="12">
        <v>0</v>
      </c>
      <c r="SNP282" s="12">
        <v>0</v>
      </c>
      <c r="SNQ282" s="12">
        <v>0</v>
      </c>
      <c r="SNR282" s="12">
        <v>0</v>
      </c>
      <c r="SNS282" s="12">
        <v>0</v>
      </c>
      <c r="SNT282" s="12">
        <v>0</v>
      </c>
      <c r="SNU282" s="12">
        <v>0</v>
      </c>
      <c r="SNV282" s="12">
        <v>0</v>
      </c>
      <c r="SNW282" s="12">
        <v>0</v>
      </c>
      <c r="SNX282" s="12">
        <v>0</v>
      </c>
      <c r="SNY282" s="12">
        <v>0</v>
      </c>
      <c r="SNZ282" s="12">
        <v>0</v>
      </c>
      <c r="SOA282" s="12">
        <v>0</v>
      </c>
      <c r="SOB282" s="12">
        <v>0</v>
      </c>
      <c r="SOC282" s="12">
        <v>0</v>
      </c>
      <c r="SOD282" s="12">
        <v>0</v>
      </c>
      <c r="SOE282" s="12">
        <v>0</v>
      </c>
      <c r="SOF282" s="12">
        <v>0</v>
      </c>
      <c r="SOG282" s="12">
        <v>0</v>
      </c>
      <c r="SOH282" s="12">
        <v>0</v>
      </c>
      <c r="SOI282" s="12">
        <v>0</v>
      </c>
      <c r="SOJ282" s="12">
        <v>0</v>
      </c>
      <c r="SOK282" s="12">
        <v>0</v>
      </c>
      <c r="SOL282" s="12">
        <v>0</v>
      </c>
      <c r="SOM282" s="12">
        <v>0</v>
      </c>
      <c r="SON282" s="12">
        <v>0</v>
      </c>
      <c r="SOO282" s="12">
        <v>0</v>
      </c>
      <c r="SOP282" s="12">
        <v>0</v>
      </c>
      <c r="SOQ282" s="12">
        <v>0</v>
      </c>
      <c r="SOR282" s="12">
        <v>0</v>
      </c>
      <c r="SOS282" s="12">
        <v>0</v>
      </c>
      <c r="SOT282" s="12">
        <v>0</v>
      </c>
      <c r="SOU282" s="12">
        <v>0</v>
      </c>
      <c r="SOV282" s="12">
        <v>0</v>
      </c>
      <c r="SOW282" s="12">
        <v>0</v>
      </c>
      <c r="SOX282" s="12">
        <v>0</v>
      </c>
      <c r="SOY282" s="12">
        <v>0</v>
      </c>
      <c r="SOZ282" s="12">
        <v>0</v>
      </c>
      <c r="SPA282" s="12">
        <v>0</v>
      </c>
      <c r="SPB282" s="12">
        <v>0</v>
      </c>
      <c r="SPC282" s="12">
        <v>0</v>
      </c>
      <c r="SPD282" s="12">
        <v>0</v>
      </c>
      <c r="SPE282" s="12">
        <v>0</v>
      </c>
      <c r="SPF282" s="12">
        <v>0</v>
      </c>
      <c r="SPG282" s="12">
        <v>0</v>
      </c>
      <c r="SPH282" s="12">
        <v>0</v>
      </c>
      <c r="SPI282" s="12">
        <v>0</v>
      </c>
      <c r="SPJ282" s="12">
        <v>0</v>
      </c>
      <c r="SPK282" s="12">
        <v>0</v>
      </c>
      <c r="SPL282" s="12">
        <v>0</v>
      </c>
      <c r="SPM282" s="12">
        <v>0</v>
      </c>
      <c r="SPN282" s="12">
        <v>0</v>
      </c>
      <c r="SPO282" s="12">
        <v>0</v>
      </c>
      <c r="SPP282" s="12">
        <v>0</v>
      </c>
      <c r="SPQ282" s="12">
        <v>0</v>
      </c>
      <c r="SPR282" s="12">
        <v>0</v>
      </c>
      <c r="SPS282" s="12">
        <v>0</v>
      </c>
      <c r="SPT282" s="12">
        <v>0</v>
      </c>
      <c r="SPU282" s="12">
        <v>0</v>
      </c>
      <c r="SPV282" s="12">
        <v>0</v>
      </c>
      <c r="SPW282" s="12">
        <v>0</v>
      </c>
      <c r="SPX282" s="12">
        <v>0</v>
      </c>
      <c r="SPY282" s="12">
        <v>0</v>
      </c>
      <c r="SPZ282" s="12">
        <v>0</v>
      </c>
      <c r="SQA282" s="12">
        <v>0</v>
      </c>
      <c r="SQB282" s="12">
        <v>0</v>
      </c>
      <c r="SQC282" s="12">
        <v>0</v>
      </c>
      <c r="SQD282" s="12">
        <v>0</v>
      </c>
      <c r="SQE282" s="12">
        <v>0</v>
      </c>
      <c r="SQF282" s="12">
        <v>0</v>
      </c>
      <c r="SQG282" s="12">
        <v>0</v>
      </c>
      <c r="SQH282" s="12">
        <v>0</v>
      </c>
      <c r="SQI282" s="12">
        <v>0</v>
      </c>
      <c r="SQJ282" s="12">
        <v>0</v>
      </c>
      <c r="SQK282" s="12">
        <v>0</v>
      </c>
      <c r="SQL282" s="12">
        <v>0</v>
      </c>
      <c r="SQM282" s="12">
        <v>0</v>
      </c>
      <c r="SQN282" s="12">
        <v>0</v>
      </c>
      <c r="SQO282" s="12">
        <v>0</v>
      </c>
      <c r="SQP282" s="12">
        <v>0</v>
      </c>
      <c r="SQQ282" s="12">
        <v>0</v>
      </c>
      <c r="SQR282" s="12">
        <v>0</v>
      </c>
      <c r="SQS282" s="12">
        <v>0</v>
      </c>
      <c r="SQT282" s="12">
        <v>0</v>
      </c>
      <c r="SQU282" s="12">
        <v>0</v>
      </c>
      <c r="SQV282" s="12">
        <v>0</v>
      </c>
      <c r="SQW282" s="12">
        <v>0</v>
      </c>
      <c r="SQX282" s="12">
        <v>0</v>
      </c>
      <c r="SQY282" s="12">
        <v>0</v>
      </c>
      <c r="SQZ282" s="12">
        <v>0</v>
      </c>
      <c r="SRA282" s="12">
        <v>0</v>
      </c>
      <c r="SRB282" s="12">
        <v>0</v>
      </c>
      <c r="SRC282" s="12">
        <v>0</v>
      </c>
      <c r="SRD282" s="12">
        <v>0</v>
      </c>
      <c r="SRE282" s="12">
        <v>0</v>
      </c>
      <c r="SRF282" s="12">
        <v>0</v>
      </c>
      <c r="SRG282" s="12">
        <v>0</v>
      </c>
      <c r="SRH282" s="12">
        <v>0</v>
      </c>
      <c r="SRI282" s="12">
        <v>0</v>
      </c>
      <c r="SRJ282" s="12">
        <v>0</v>
      </c>
      <c r="SRK282" s="12">
        <v>0</v>
      </c>
      <c r="SRL282" s="12">
        <v>0</v>
      </c>
      <c r="SRM282" s="12">
        <v>0</v>
      </c>
      <c r="SRN282" s="12">
        <v>0</v>
      </c>
      <c r="SRO282" s="12">
        <v>0</v>
      </c>
      <c r="SRP282" s="12">
        <v>0</v>
      </c>
      <c r="SRQ282" s="12">
        <v>0</v>
      </c>
      <c r="SRR282" s="12">
        <v>0</v>
      </c>
      <c r="SRS282" s="12">
        <v>0</v>
      </c>
      <c r="SRT282" s="12">
        <v>0</v>
      </c>
      <c r="SRU282" s="12">
        <v>0</v>
      </c>
      <c r="SRV282" s="12">
        <v>0</v>
      </c>
      <c r="SRW282" s="12">
        <v>0</v>
      </c>
      <c r="SRX282" s="12">
        <v>0</v>
      </c>
      <c r="SRY282" s="12">
        <v>0</v>
      </c>
      <c r="SRZ282" s="12">
        <v>0</v>
      </c>
      <c r="SSA282" s="12">
        <v>0</v>
      </c>
      <c r="SSB282" s="12">
        <v>0</v>
      </c>
      <c r="SSC282" s="12">
        <v>0</v>
      </c>
      <c r="SSD282" s="12">
        <v>0</v>
      </c>
      <c r="SSE282" s="12">
        <v>0</v>
      </c>
      <c r="SSF282" s="12">
        <v>0</v>
      </c>
      <c r="SSG282" s="12">
        <v>0</v>
      </c>
      <c r="SSH282" s="12">
        <v>0</v>
      </c>
      <c r="SSI282" s="12">
        <v>0</v>
      </c>
      <c r="SSJ282" s="12">
        <v>0</v>
      </c>
      <c r="SSK282" s="12">
        <v>0</v>
      </c>
      <c r="SSL282" s="12">
        <v>0</v>
      </c>
      <c r="SSM282" s="12">
        <v>0</v>
      </c>
      <c r="SSN282" s="12">
        <v>0</v>
      </c>
      <c r="SSO282" s="12">
        <v>0</v>
      </c>
      <c r="SSP282" s="12">
        <v>0</v>
      </c>
      <c r="SSQ282" s="12">
        <v>0</v>
      </c>
      <c r="SSR282" s="12">
        <v>0</v>
      </c>
      <c r="SSS282" s="12">
        <v>0</v>
      </c>
      <c r="SST282" s="12">
        <v>0</v>
      </c>
      <c r="SSU282" s="12">
        <v>0</v>
      </c>
      <c r="SSV282" s="12">
        <v>0</v>
      </c>
      <c r="SSW282" s="12">
        <v>0</v>
      </c>
      <c r="SSX282" s="12">
        <v>0</v>
      </c>
      <c r="SSY282" s="12">
        <v>0</v>
      </c>
      <c r="SSZ282" s="12">
        <v>0</v>
      </c>
      <c r="STA282" s="12">
        <v>0</v>
      </c>
      <c r="STB282" s="12">
        <v>0</v>
      </c>
      <c r="STC282" s="12">
        <v>0</v>
      </c>
      <c r="STD282" s="12">
        <v>0</v>
      </c>
      <c r="STE282" s="12">
        <v>0</v>
      </c>
      <c r="STF282" s="12">
        <v>0</v>
      </c>
      <c r="STG282" s="12">
        <v>0</v>
      </c>
      <c r="STH282" s="12">
        <v>0</v>
      </c>
      <c r="STI282" s="12">
        <v>0</v>
      </c>
      <c r="STJ282" s="12">
        <v>0</v>
      </c>
      <c r="STK282" s="12">
        <v>0</v>
      </c>
      <c r="STL282" s="12">
        <v>0</v>
      </c>
      <c r="STM282" s="12">
        <v>0</v>
      </c>
      <c r="STN282" s="12">
        <v>0</v>
      </c>
      <c r="STO282" s="12">
        <v>0</v>
      </c>
      <c r="STP282" s="12">
        <v>0</v>
      </c>
      <c r="STQ282" s="12">
        <v>0</v>
      </c>
      <c r="STR282" s="12">
        <v>0</v>
      </c>
      <c r="STS282" s="12">
        <v>0</v>
      </c>
      <c r="STT282" s="12">
        <v>0</v>
      </c>
      <c r="STU282" s="12">
        <v>0</v>
      </c>
      <c r="STV282" s="12">
        <v>0</v>
      </c>
      <c r="STW282" s="12">
        <v>0</v>
      </c>
      <c r="STX282" s="12">
        <v>0</v>
      </c>
      <c r="STY282" s="12">
        <v>0</v>
      </c>
      <c r="STZ282" s="12">
        <v>0</v>
      </c>
      <c r="SUA282" s="12">
        <v>0</v>
      </c>
      <c r="SUB282" s="12">
        <v>0</v>
      </c>
      <c r="SUC282" s="12">
        <v>0</v>
      </c>
      <c r="SUD282" s="12">
        <v>0</v>
      </c>
      <c r="SUE282" s="12">
        <v>0</v>
      </c>
      <c r="SUF282" s="12">
        <v>0</v>
      </c>
      <c r="SUG282" s="12">
        <v>0</v>
      </c>
      <c r="SUH282" s="12">
        <v>0</v>
      </c>
      <c r="SUI282" s="12">
        <v>0</v>
      </c>
      <c r="SUJ282" s="12">
        <v>0</v>
      </c>
      <c r="SUK282" s="12">
        <v>0</v>
      </c>
      <c r="SUL282" s="12">
        <v>0</v>
      </c>
      <c r="SUM282" s="12">
        <v>0</v>
      </c>
      <c r="SUN282" s="12">
        <v>0</v>
      </c>
      <c r="SUO282" s="12">
        <v>0</v>
      </c>
      <c r="SUP282" s="12">
        <v>0</v>
      </c>
      <c r="SUQ282" s="12">
        <v>0</v>
      </c>
      <c r="SUR282" s="12">
        <v>0</v>
      </c>
      <c r="SUS282" s="12">
        <v>0</v>
      </c>
      <c r="SUT282" s="12">
        <v>0</v>
      </c>
      <c r="SUU282" s="12">
        <v>0</v>
      </c>
      <c r="SUV282" s="12">
        <v>0</v>
      </c>
      <c r="SUW282" s="12">
        <v>0</v>
      </c>
      <c r="SUX282" s="12">
        <v>0</v>
      </c>
      <c r="SUY282" s="12">
        <v>0</v>
      </c>
      <c r="SUZ282" s="12">
        <v>0</v>
      </c>
      <c r="SVA282" s="12">
        <v>0</v>
      </c>
      <c r="SVB282" s="12">
        <v>0</v>
      </c>
      <c r="SVC282" s="12">
        <v>0</v>
      </c>
      <c r="SVD282" s="12">
        <v>0</v>
      </c>
      <c r="SVE282" s="12">
        <v>0</v>
      </c>
      <c r="SVF282" s="12">
        <v>0</v>
      </c>
      <c r="SVG282" s="12">
        <v>0</v>
      </c>
      <c r="SVH282" s="12">
        <v>0</v>
      </c>
      <c r="SVI282" s="12">
        <v>0</v>
      </c>
      <c r="SVJ282" s="12">
        <v>0</v>
      </c>
      <c r="SVK282" s="12">
        <v>0</v>
      </c>
      <c r="SVL282" s="12">
        <v>0</v>
      </c>
      <c r="SVM282" s="12">
        <v>0</v>
      </c>
      <c r="SVN282" s="12">
        <v>0</v>
      </c>
      <c r="SVO282" s="12">
        <v>0</v>
      </c>
      <c r="SVP282" s="12">
        <v>0</v>
      </c>
      <c r="SVQ282" s="12">
        <v>0</v>
      </c>
      <c r="SVR282" s="12">
        <v>0</v>
      </c>
      <c r="SVS282" s="12">
        <v>0</v>
      </c>
      <c r="SVT282" s="12">
        <v>0</v>
      </c>
      <c r="SVU282" s="12">
        <v>0</v>
      </c>
      <c r="SVV282" s="12">
        <v>0</v>
      </c>
      <c r="SVW282" s="12">
        <v>0</v>
      </c>
      <c r="SVX282" s="12">
        <v>0</v>
      </c>
      <c r="SVY282" s="12">
        <v>0</v>
      </c>
      <c r="SVZ282" s="12">
        <v>0</v>
      </c>
      <c r="SWA282" s="12">
        <v>0</v>
      </c>
      <c r="SWB282" s="12">
        <v>0</v>
      </c>
      <c r="SWC282" s="12">
        <v>0</v>
      </c>
      <c r="SWD282" s="12">
        <v>0</v>
      </c>
      <c r="SWE282" s="12">
        <v>0</v>
      </c>
      <c r="SWF282" s="12">
        <v>0</v>
      </c>
      <c r="SWG282" s="12">
        <v>0</v>
      </c>
      <c r="SWH282" s="12">
        <v>0</v>
      </c>
      <c r="SWI282" s="12">
        <v>0</v>
      </c>
      <c r="SWJ282" s="12">
        <v>0</v>
      </c>
      <c r="SWK282" s="12">
        <v>0</v>
      </c>
      <c r="SWL282" s="12">
        <v>0</v>
      </c>
      <c r="SWM282" s="12">
        <v>0</v>
      </c>
      <c r="SWN282" s="12">
        <v>0</v>
      </c>
      <c r="SWO282" s="12">
        <v>0</v>
      </c>
      <c r="SWP282" s="12">
        <v>0</v>
      </c>
      <c r="SWQ282" s="12">
        <v>0</v>
      </c>
      <c r="SWR282" s="12">
        <v>0</v>
      </c>
      <c r="SWS282" s="12">
        <v>0</v>
      </c>
      <c r="SWT282" s="12">
        <v>0</v>
      </c>
      <c r="SWU282" s="12">
        <v>0</v>
      </c>
      <c r="SWV282" s="12">
        <v>0</v>
      </c>
      <c r="SWW282" s="12">
        <v>0</v>
      </c>
      <c r="SWX282" s="12">
        <v>0</v>
      </c>
      <c r="SWY282" s="12">
        <v>0</v>
      </c>
      <c r="SWZ282" s="12">
        <v>0</v>
      </c>
      <c r="SXA282" s="12">
        <v>0</v>
      </c>
      <c r="SXB282" s="12">
        <v>0</v>
      </c>
      <c r="SXC282" s="12">
        <v>0</v>
      </c>
      <c r="SXD282" s="12">
        <v>0</v>
      </c>
      <c r="SXE282" s="12">
        <v>0</v>
      </c>
      <c r="SXF282" s="12">
        <v>0</v>
      </c>
      <c r="SXG282" s="12">
        <v>0</v>
      </c>
      <c r="SXH282" s="12">
        <v>0</v>
      </c>
      <c r="SXI282" s="12">
        <v>0</v>
      </c>
      <c r="SXJ282" s="12">
        <v>0</v>
      </c>
      <c r="SXK282" s="12">
        <v>0</v>
      </c>
      <c r="SXL282" s="12">
        <v>0</v>
      </c>
      <c r="SXM282" s="12">
        <v>0</v>
      </c>
      <c r="SXN282" s="12">
        <v>0</v>
      </c>
      <c r="SXO282" s="12">
        <v>0</v>
      </c>
      <c r="SXP282" s="12">
        <v>0</v>
      </c>
      <c r="SXQ282" s="12">
        <v>0</v>
      </c>
      <c r="SXR282" s="12">
        <v>0</v>
      </c>
      <c r="SXS282" s="12">
        <v>0</v>
      </c>
      <c r="SXT282" s="12">
        <v>0</v>
      </c>
      <c r="SXU282" s="12">
        <v>0</v>
      </c>
      <c r="SXV282" s="12">
        <v>0</v>
      </c>
      <c r="SXW282" s="12">
        <v>0</v>
      </c>
      <c r="SXX282" s="12">
        <v>0</v>
      </c>
      <c r="SXY282" s="12">
        <v>0</v>
      </c>
      <c r="SXZ282" s="12">
        <v>0</v>
      </c>
      <c r="SYA282" s="12">
        <v>0</v>
      </c>
      <c r="SYB282" s="12">
        <v>0</v>
      </c>
      <c r="SYC282" s="12">
        <v>0</v>
      </c>
      <c r="SYD282" s="12">
        <v>0</v>
      </c>
      <c r="SYE282" s="12">
        <v>0</v>
      </c>
      <c r="SYF282" s="12">
        <v>0</v>
      </c>
      <c r="SYG282" s="12">
        <v>0</v>
      </c>
      <c r="SYH282" s="12">
        <v>0</v>
      </c>
      <c r="SYI282" s="12">
        <v>0</v>
      </c>
      <c r="SYJ282" s="12">
        <v>0</v>
      </c>
      <c r="SYK282" s="12">
        <v>0</v>
      </c>
      <c r="SYL282" s="12">
        <v>0</v>
      </c>
      <c r="SYM282" s="12">
        <v>0</v>
      </c>
      <c r="SYN282" s="12">
        <v>0</v>
      </c>
      <c r="SYO282" s="12">
        <v>0</v>
      </c>
      <c r="SYP282" s="12">
        <v>0</v>
      </c>
      <c r="SYQ282" s="12">
        <v>0</v>
      </c>
      <c r="SYR282" s="12">
        <v>0</v>
      </c>
      <c r="SYS282" s="12">
        <v>0</v>
      </c>
      <c r="SYT282" s="12">
        <v>0</v>
      </c>
      <c r="SYU282" s="12">
        <v>0</v>
      </c>
      <c r="SYV282" s="12">
        <v>0</v>
      </c>
      <c r="SYW282" s="12">
        <v>0</v>
      </c>
      <c r="SYX282" s="12">
        <v>0</v>
      </c>
      <c r="SYY282" s="12">
        <v>0</v>
      </c>
      <c r="SYZ282" s="12">
        <v>0</v>
      </c>
      <c r="SZA282" s="12">
        <v>0</v>
      </c>
      <c r="SZB282" s="12">
        <v>0</v>
      </c>
      <c r="SZC282" s="12">
        <v>0</v>
      </c>
      <c r="SZD282" s="12">
        <v>0</v>
      </c>
      <c r="SZE282" s="12">
        <v>0</v>
      </c>
      <c r="SZF282" s="12">
        <v>0</v>
      </c>
      <c r="SZG282" s="12">
        <v>0</v>
      </c>
      <c r="SZH282" s="12">
        <v>0</v>
      </c>
      <c r="SZI282" s="12">
        <v>0</v>
      </c>
      <c r="SZJ282" s="12">
        <v>0</v>
      </c>
      <c r="SZK282" s="12">
        <v>0</v>
      </c>
      <c r="SZL282" s="12">
        <v>0</v>
      </c>
      <c r="SZM282" s="12">
        <v>0</v>
      </c>
      <c r="SZN282" s="12">
        <v>0</v>
      </c>
      <c r="SZO282" s="12">
        <v>0</v>
      </c>
      <c r="SZP282" s="12">
        <v>0</v>
      </c>
      <c r="SZQ282" s="12">
        <v>0</v>
      </c>
      <c r="SZR282" s="12">
        <v>0</v>
      </c>
      <c r="SZS282" s="12">
        <v>0</v>
      </c>
      <c r="SZT282" s="12">
        <v>0</v>
      </c>
      <c r="SZU282" s="12">
        <v>0</v>
      </c>
      <c r="SZV282" s="12">
        <v>0</v>
      </c>
      <c r="SZW282" s="12">
        <v>0</v>
      </c>
      <c r="SZX282" s="12">
        <v>0</v>
      </c>
      <c r="SZY282" s="12">
        <v>0</v>
      </c>
      <c r="SZZ282" s="12">
        <v>0</v>
      </c>
      <c r="TAA282" s="12">
        <v>0</v>
      </c>
      <c r="TAB282" s="12">
        <v>0</v>
      </c>
      <c r="TAC282" s="12">
        <v>0</v>
      </c>
      <c r="TAD282" s="12">
        <v>0</v>
      </c>
      <c r="TAE282" s="12">
        <v>0</v>
      </c>
      <c r="TAF282" s="12">
        <v>0</v>
      </c>
      <c r="TAG282" s="12">
        <v>0</v>
      </c>
      <c r="TAH282" s="12">
        <v>0</v>
      </c>
      <c r="TAI282" s="12">
        <v>0</v>
      </c>
      <c r="TAJ282" s="12">
        <v>0</v>
      </c>
      <c r="TAK282" s="12">
        <v>0</v>
      </c>
      <c r="TAL282" s="12">
        <v>0</v>
      </c>
      <c r="TAM282" s="12">
        <v>0</v>
      </c>
      <c r="TAN282" s="12">
        <v>0</v>
      </c>
      <c r="TAO282" s="12">
        <v>0</v>
      </c>
      <c r="TAP282" s="12">
        <v>0</v>
      </c>
      <c r="TAQ282" s="12">
        <v>0</v>
      </c>
      <c r="TAR282" s="12">
        <v>0</v>
      </c>
      <c r="TAS282" s="12">
        <v>0</v>
      </c>
      <c r="TAT282" s="12">
        <v>0</v>
      </c>
      <c r="TAU282" s="12">
        <v>0</v>
      </c>
      <c r="TAV282" s="12">
        <v>0</v>
      </c>
      <c r="TAW282" s="12">
        <v>0</v>
      </c>
      <c r="TAX282" s="12">
        <v>0</v>
      </c>
      <c r="TAY282" s="12">
        <v>0</v>
      </c>
      <c r="TAZ282" s="12">
        <v>0</v>
      </c>
      <c r="TBA282" s="12">
        <v>0</v>
      </c>
      <c r="TBB282" s="12">
        <v>0</v>
      </c>
      <c r="TBC282" s="12">
        <v>0</v>
      </c>
      <c r="TBD282" s="12">
        <v>0</v>
      </c>
      <c r="TBE282" s="12">
        <v>0</v>
      </c>
      <c r="TBF282" s="12">
        <v>0</v>
      </c>
      <c r="TBG282" s="12">
        <v>0</v>
      </c>
      <c r="TBH282" s="12">
        <v>0</v>
      </c>
      <c r="TBI282" s="12">
        <v>0</v>
      </c>
      <c r="TBJ282" s="12">
        <v>0</v>
      </c>
      <c r="TBK282" s="12">
        <v>0</v>
      </c>
      <c r="TBL282" s="12">
        <v>0</v>
      </c>
      <c r="TBM282" s="12">
        <v>0</v>
      </c>
      <c r="TBN282" s="12">
        <v>0</v>
      </c>
      <c r="TBO282" s="12">
        <v>0</v>
      </c>
      <c r="TBP282" s="12">
        <v>0</v>
      </c>
      <c r="TBQ282" s="12">
        <v>0</v>
      </c>
      <c r="TBR282" s="12">
        <v>0</v>
      </c>
      <c r="TBS282" s="12">
        <v>0</v>
      </c>
      <c r="TBT282" s="12">
        <v>0</v>
      </c>
      <c r="TBU282" s="12">
        <v>0</v>
      </c>
      <c r="TBV282" s="12">
        <v>0</v>
      </c>
      <c r="TBW282" s="12">
        <v>0</v>
      </c>
      <c r="TBX282" s="12">
        <v>0</v>
      </c>
      <c r="TBY282" s="12">
        <v>0</v>
      </c>
      <c r="TBZ282" s="12">
        <v>0</v>
      </c>
      <c r="TCA282" s="12">
        <v>0</v>
      </c>
      <c r="TCB282" s="12">
        <v>0</v>
      </c>
      <c r="TCC282" s="12">
        <v>0</v>
      </c>
      <c r="TCD282" s="12">
        <v>0</v>
      </c>
      <c r="TCE282" s="12">
        <v>0</v>
      </c>
      <c r="TCF282" s="12">
        <v>0</v>
      </c>
      <c r="TCG282" s="12">
        <v>0</v>
      </c>
      <c r="TCH282" s="12">
        <v>0</v>
      </c>
      <c r="TCI282" s="12">
        <v>0</v>
      </c>
      <c r="TCJ282" s="12">
        <v>0</v>
      </c>
      <c r="TCK282" s="12">
        <v>0</v>
      </c>
      <c r="TCL282" s="12">
        <v>0</v>
      </c>
      <c r="TCM282" s="12">
        <v>0</v>
      </c>
      <c r="TCN282" s="12">
        <v>0</v>
      </c>
      <c r="TCO282" s="12">
        <v>0</v>
      </c>
      <c r="TCP282" s="12">
        <v>0</v>
      </c>
      <c r="TCQ282" s="12">
        <v>0</v>
      </c>
      <c r="TCR282" s="12">
        <v>0</v>
      </c>
      <c r="TCS282" s="12">
        <v>0</v>
      </c>
      <c r="TCT282" s="12">
        <v>0</v>
      </c>
      <c r="TCU282" s="12">
        <v>0</v>
      </c>
      <c r="TCV282" s="12">
        <v>0</v>
      </c>
      <c r="TCW282" s="12">
        <v>0</v>
      </c>
      <c r="TCX282" s="12">
        <v>0</v>
      </c>
      <c r="TCY282" s="12">
        <v>0</v>
      </c>
      <c r="TCZ282" s="12">
        <v>0</v>
      </c>
      <c r="TDA282" s="12">
        <v>0</v>
      </c>
      <c r="TDB282" s="12">
        <v>0</v>
      </c>
      <c r="TDC282" s="12">
        <v>0</v>
      </c>
      <c r="TDD282" s="12">
        <v>0</v>
      </c>
      <c r="TDE282" s="12">
        <v>0</v>
      </c>
      <c r="TDF282" s="12">
        <v>0</v>
      </c>
      <c r="TDG282" s="12">
        <v>0</v>
      </c>
      <c r="TDH282" s="12">
        <v>0</v>
      </c>
      <c r="TDI282" s="12">
        <v>0</v>
      </c>
      <c r="TDJ282" s="12">
        <v>0</v>
      </c>
      <c r="TDK282" s="12">
        <v>0</v>
      </c>
      <c r="TDL282" s="12">
        <v>0</v>
      </c>
      <c r="TDM282" s="12">
        <v>0</v>
      </c>
      <c r="TDN282" s="12">
        <v>0</v>
      </c>
      <c r="TDO282" s="12">
        <v>0</v>
      </c>
      <c r="TDP282" s="12">
        <v>0</v>
      </c>
      <c r="TDQ282" s="12">
        <v>0</v>
      </c>
      <c r="TDR282" s="12">
        <v>0</v>
      </c>
      <c r="TDS282" s="12">
        <v>0</v>
      </c>
      <c r="TDT282" s="12">
        <v>0</v>
      </c>
      <c r="TDU282" s="12">
        <v>0</v>
      </c>
      <c r="TDV282" s="12">
        <v>0</v>
      </c>
      <c r="TDW282" s="12">
        <v>0</v>
      </c>
      <c r="TDX282" s="12">
        <v>0</v>
      </c>
      <c r="TDY282" s="12">
        <v>0</v>
      </c>
      <c r="TDZ282" s="12">
        <v>0</v>
      </c>
      <c r="TEA282" s="12">
        <v>0</v>
      </c>
      <c r="TEB282" s="12">
        <v>0</v>
      </c>
      <c r="TEC282" s="12">
        <v>0</v>
      </c>
      <c r="TED282" s="12">
        <v>0</v>
      </c>
      <c r="TEE282" s="12">
        <v>0</v>
      </c>
      <c r="TEF282" s="12">
        <v>0</v>
      </c>
      <c r="TEG282" s="12">
        <v>0</v>
      </c>
      <c r="TEH282" s="12">
        <v>0</v>
      </c>
      <c r="TEI282" s="12">
        <v>0</v>
      </c>
      <c r="TEJ282" s="12">
        <v>0</v>
      </c>
      <c r="TEK282" s="12">
        <v>0</v>
      </c>
      <c r="TEL282" s="12">
        <v>0</v>
      </c>
      <c r="TEM282" s="12">
        <v>0</v>
      </c>
      <c r="TEN282" s="12">
        <v>0</v>
      </c>
      <c r="TEO282" s="12">
        <v>0</v>
      </c>
      <c r="TEP282" s="12">
        <v>0</v>
      </c>
      <c r="TEQ282" s="12">
        <v>0</v>
      </c>
      <c r="TER282" s="12">
        <v>0</v>
      </c>
      <c r="TES282" s="12">
        <v>0</v>
      </c>
      <c r="TET282" s="12">
        <v>0</v>
      </c>
      <c r="TEU282" s="12">
        <v>0</v>
      </c>
      <c r="TEV282" s="12">
        <v>0</v>
      </c>
      <c r="TEW282" s="12">
        <v>0</v>
      </c>
      <c r="TEX282" s="12">
        <v>0</v>
      </c>
      <c r="TEY282" s="12">
        <v>0</v>
      </c>
      <c r="TEZ282" s="12">
        <v>0</v>
      </c>
      <c r="TFA282" s="12">
        <v>0</v>
      </c>
      <c r="TFB282" s="12">
        <v>0</v>
      </c>
      <c r="TFC282" s="12">
        <v>0</v>
      </c>
      <c r="TFD282" s="12">
        <v>0</v>
      </c>
      <c r="TFE282" s="12">
        <v>0</v>
      </c>
      <c r="TFF282" s="12">
        <v>0</v>
      </c>
      <c r="TFG282" s="12">
        <v>0</v>
      </c>
      <c r="TFH282" s="12">
        <v>0</v>
      </c>
      <c r="TFI282" s="12">
        <v>0</v>
      </c>
      <c r="TFJ282" s="12">
        <v>0</v>
      </c>
      <c r="TFK282" s="12">
        <v>0</v>
      </c>
      <c r="TFL282" s="12">
        <v>0</v>
      </c>
      <c r="TFM282" s="12">
        <v>0</v>
      </c>
      <c r="TFN282" s="12">
        <v>0</v>
      </c>
      <c r="TFO282" s="12">
        <v>0</v>
      </c>
      <c r="TFP282" s="12">
        <v>0</v>
      </c>
      <c r="TFQ282" s="12">
        <v>0</v>
      </c>
      <c r="TFR282" s="12">
        <v>0</v>
      </c>
      <c r="TFS282" s="12">
        <v>0</v>
      </c>
      <c r="TFT282" s="12">
        <v>0</v>
      </c>
      <c r="TFU282" s="12">
        <v>0</v>
      </c>
      <c r="TFV282" s="12">
        <v>0</v>
      </c>
      <c r="TFW282" s="12">
        <v>0</v>
      </c>
      <c r="TFX282" s="12">
        <v>0</v>
      </c>
      <c r="TFY282" s="12">
        <v>0</v>
      </c>
      <c r="TFZ282" s="12">
        <v>0</v>
      </c>
      <c r="TGA282" s="12">
        <v>0</v>
      </c>
      <c r="TGB282" s="12">
        <v>0</v>
      </c>
      <c r="TGC282" s="12">
        <v>0</v>
      </c>
      <c r="TGD282" s="12">
        <v>0</v>
      </c>
      <c r="TGE282" s="12">
        <v>0</v>
      </c>
      <c r="TGF282" s="12">
        <v>0</v>
      </c>
      <c r="TGG282" s="12">
        <v>0</v>
      </c>
      <c r="TGH282" s="12">
        <v>0</v>
      </c>
      <c r="TGI282" s="12">
        <v>0</v>
      </c>
      <c r="TGJ282" s="12">
        <v>0</v>
      </c>
      <c r="TGK282" s="12">
        <v>0</v>
      </c>
      <c r="TGL282" s="12">
        <v>0</v>
      </c>
      <c r="TGM282" s="12">
        <v>0</v>
      </c>
      <c r="TGN282" s="12">
        <v>0</v>
      </c>
      <c r="TGO282" s="12">
        <v>0</v>
      </c>
      <c r="TGP282" s="12">
        <v>0</v>
      </c>
      <c r="TGQ282" s="12">
        <v>0</v>
      </c>
      <c r="TGR282" s="12">
        <v>0</v>
      </c>
      <c r="TGS282" s="12">
        <v>0</v>
      </c>
      <c r="TGT282" s="12">
        <v>0</v>
      </c>
      <c r="TGU282" s="12">
        <v>0</v>
      </c>
      <c r="TGV282" s="12">
        <v>0</v>
      </c>
      <c r="TGW282" s="12">
        <v>0</v>
      </c>
      <c r="TGX282" s="12">
        <v>0</v>
      </c>
      <c r="TGY282" s="12">
        <v>0</v>
      </c>
      <c r="TGZ282" s="12">
        <v>0</v>
      </c>
      <c r="THA282" s="12">
        <v>0</v>
      </c>
      <c r="THB282" s="12">
        <v>0</v>
      </c>
      <c r="THC282" s="12">
        <v>0</v>
      </c>
      <c r="THD282" s="12">
        <v>0</v>
      </c>
      <c r="THE282" s="12">
        <v>0</v>
      </c>
      <c r="THF282" s="12">
        <v>0</v>
      </c>
      <c r="THG282" s="12">
        <v>0</v>
      </c>
      <c r="THH282" s="12">
        <v>0</v>
      </c>
      <c r="THI282" s="12">
        <v>0</v>
      </c>
      <c r="THJ282" s="12">
        <v>0</v>
      </c>
      <c r="THK282" s="12">
        <v>0</v>
      </c>
      <c r="THL282" s="12">
        <v>0</v>
      </c>
      <c r="THM282" s="12">
        <v>0</v>
      </c>
      <c r="THN282" s="12">
        <v>0</v>
      </c>
      <c r="THO282" s="12">
        <v>0</v>
      </c>
      <c r="THP282" s="12">
        <v>0</v>
      </c>
      <c r="THQ282" s="12">
        <v>0</v>
      </c>
      <c r="THR282" s="12">
        <v>0</v>
      </c>
      <c r="THS282" s="12">
        <v>0</v>
      </c>
      <c r="THT282" s="12">
        <v>0</v>
      </c>
      <c r="THU282" s="12">
        <v>0</v>
      </c>
      <c r="THV282" s="12">
        <v>0</v>
      </c>
      <c r="THW282" s="12">
        <v>0</v>
      </c>
      <c r="THX282" s="12">
        <v>0</v>
      </c>
      <c r="THY282" s="12">
        <v>0</v>
      </c>
      <c r="THZ282" s="12">
        <v>0</v>
      </c>
      <c r="TIA282" s="12">
        <v>0</v>
      </c>
      <c r="TIB282" s="12">
        <v>0</v>
      </c>
      <c r="TIC282" s="12">
        <v>0</v>
      </c>
      <c r="TID282" s="12">
        <v>0</v>
      </c>
      <c r="TIE282" s="12">
        <v>0</v>
      </c>
      <c r="TIF282" s="12">
        <v>0</v>
      </c>
      <c r="TIG282" s="12">
        <v>0</v>
      </c>
      <c r="TIH282" s="12">
        <v>0</v>
      </c>
      <c r="TII282" s="12">
        <v>0</v>
      </c>
      <c r="TIJ282" s="12">
        <v>0</v>
      </c>
      <c r="TIK282" s="12">
        <v>0</v>
      </c>
      <c r="TIL282" s="12">
        <v>0</v>
      </c>
      <c r="TIM282" s="12">
        <v>0</v>
      </c>
      <c r="TIN282" s="12">
        <v>0</v>
      </c>
      <c r="TIO282" s="12">
        <v>0</v>
      </c>
      <c r="TIP282" s="12">
        <v>0</v>
      </c>
      <c r="TIQ282" s="12">
        <v>0</v>
      </c>
      <c r="TIR282" s="12">
        <v>0</v>
      </c>
      <c r="TIS282" s="12">
        <v>0</v>
      </c>
      <c r="TIT282" s="12">
        <v>0</v>
      </c>
      <c r="TIU282" s="12">
        <v>0</v>
      </c>
      <c r="TIV282" s="12">
        <v>0</v>
      </c>
      <c r="TIW282" s="12">
        <v>0</v>
      </c>
      <c r="TIX282" s="12">
        <v>0</v>
      </c>
      <c r="TIY282" s="12">
        <v>0</v>
      </c>
      <c r="TIZ282" s="12">
        <v>0</v>
      </c>
      <c r="TJA282" s="12">
        <v>0</v>
      </c>
      <c r="TJB282" s="12">
        <v>0</v>
      </c>
      <c r="TJC282" s="12">
        <v>0</v>
      </c>
      <c r="TJD282" s="12">
        <v>0</v>
      </c>
      <c r="TJE282" s="12">
        <v>0</v>
      </c>
      <c r="TJF282" s="12">
        <v>0</v>
      </c>
      <c r="TJG282" s="12">
        <v>0</v>
      </c>
      <c r="TJH282" s="12">
        <v>0</v>
      </c>
      <c r="TJI282" s="12">
        <v>0</v>
      </c>
      <c r="TJJ282" s="12">
        <v>0</v>
      </c>
      <c r="TJK282" s="12">
        <v>0</v>
      </c>
      <c r="TJL282" s="12">
        <v>0</v>
      </c>
      <c r="TJM282" s="12">
        <v>0</v>
      </c>
      <c r="TJN282" s="12">
        <v>0</v>
      </c>
      <c r="TJO282" s="12">
        <v>0</v>
      </c>
      <c r="TJP282" s="12">
        <v>0</v>
      </c>
      <c r="TJQ282" s="12">
        <v>0</v>
      </c>
      <c r="TJR282" s="12">
        <v>0</v>
      </c>
      <c r="TJS282" s="12">
        <v>0</v>
      </c>
      <c r="TJT282" s="12">
        <v>0</v>
      </c>
      <c r="TJU282" s="12">
        <v>0</v>
      </c>
      <c r="TJV282" s="12">
        <v>0</v>
      </c>
      <c r="TJW282" s="12">
        <v>0</v>
      </c>
      <c r="TJX282" s="12">
        <v>0</v>
      </c>
      <c r="TJY282" s="12">
        <v>0</v>
      </c>
      <c r="TJZ282" s="12">
        <v>0</v>
      </c>
      <c r="TKA282" s="12">
        <v>0</v>
      </c>
      <c r="TKB282" s="12">
        <v>0</v>
      </c>
      <c r="TKC282" s="12">
        <v>0</v>
      </c>
      <c r="TKD282" s="12">
        <v>0</v>
      </c>
      <c r="TKE282" s="12">
        <v>0</v>
      </c>
      <c r="TKF282" s="12">
        <v>0</v>
      </c>
      <c r="TKG282" s="12">
        <v>0</v>
      </c>
      <c r="TKH282" s="12">
        <v>0</v>
      </c>
      <c r="TKI282" s="12">
        <v>0</v>
      </c>
      <c r="TKJ282" s="12">
        <v>0</v>
      </c>
      <c r="TKK282" s="12">
        <v>0</v>
      </c>
      <c r="TKL282" s="12">
        <v>0</v>
      </c>
      <c r="TKM282" s="12">
        <v>0</v>
      </c>
      <c r="TKN282" s="12">
        <v>0</v>
      </c>
      <c r="TKO282" s="12">
        <v>0</v>
      </c>
      <c r="TKP282" s="12">
        <v>0</v>
      </c>
      <c r="TKQ282" s="12">
        <v>0</v>
      </c>
      <c r="TKR282" s="12">
        <v>0</v>
      </c>
      <c r="TKS282" s="12">
        <v>0</v>
      </c>
      <c r="TKT282" s="12">
        <v>0</v>
      </c>
      <c r="TKU282" s="12">
        <v>0</v>
      </c>
      <c r="TKV282" s="12">
        <v>0</v>
      </c>
      <c r="TKW282" s="12">
        <v>0</v>
      </c>
      <c r="TKX282" s="12">
        <v>0</v>
      </c>
      <c r="TKY282" s="12">
        <v>0</v>
      </c>
      <c r="TKZ282" s="12">
        <v>0</v>
      </c>
      <c r="TLA282" s="12">
        <v>0</v>
      </c>
      <c r="TLB282" s="12">
        <v>0</v>
      </c>
      <c r="TLC282" s="12">
        <v>0</v>
      </c>
      <c r="TLD282" s="12">
        <v>0</v>
      </c>
      <c r="TLE282" s="12">
        <v>0</v>
      </c>
      <c r="TLF282" s="12">
        <v>0</v>
      </c>
      <c r="TLG282" s="12">
        <v>0</v>
      </c>
      <c r="TLH282" s="12">
        <v>0</v>
      </c>
      <c r="TLI282" s="12">
        <v>0</v>
      </c>
      <c r="TLJ282" s="12">
        <v>0</v>
      </c>
      <c r="TLK282" s="12">
        <v>0</v>
      </c>
      <c r="TLL282" s="12">
        <v>0</v>
      </c>
      <c r="TLM282" s="12">
        <v>0</v>
      </c>
      <c r="TLN282" s="12">
        <v>0</v>
      </c>
      <c r="TLO282" s="12">
        <v>0</v>
      </c>
      <c r="TLP282" s="12">
        <v>0</v>
      </c>
      <c r="TLQ282" s="12">
        <v>0</v>
      </c>
      <c r="TLR282" s="12">
        <v>0</v>
      </c>
      <c r="TLS282" s="12">
        <v>0</v>
      </c>
      <c r="TLT282" s="12">
        <v>0</v>
      </c>
      <c r="TLU282" s="12">
        <v>0</v>
      </c>
      <c r="TLV282" s="12">
        <v>0</v>
      </c>
      <c r="TLW282" s="12">
        <v>0</v>
      </c>
      <c r="TLX282" s="12">
        <v>0</v>
      </c>
      <c r="TLY282" s="12">
        <v>0</v>
      </c>
      <c r="TLZ282" s="12">
        <v>0</v>
      </c>
      <c r="TMA282" s="12">
        <v>0</v>
      </c>
      <c r="TMB282" s="12">
        <v>0</v>
      </c>
      <c r="TMC282" s="12">
        <v>0</v>
      </c>
      <c r="TMD282" s="12">
        <v>0</v>
      </c>
      <c r="TME282" s="12">
        <v>0</v>
      </c>
      <c r="TMF282" s="12">
        <v>0</v>
      </c>
      <c r="TMG282" s="12">
        <v>0</v>
      </c>
      <c r="TMH282" s="12">
        <v>0</v>
      </c>
      <c r="TMI282" s="12">
        <v>0</v>
      </c>
      <c r="TMJ282" s="12">
        <v>0</v>
      </c>
      <c r="TMK282" s="12">
        <v>0</v>
      </c>
      <c r="TML282" s="12">
        <v>0</v>
      </c>
      <c r="TMM282" s="12">
        <v>0</v>
      </c>
      <c r="TMN282" s="12">
        <v>0</v>
      </c>
      <c r="TMO282" s="12">
        <v>0</v>
      </c>
      <c r="TMP282" s="12">
        <v>0</v>
      </c>
      <c r="TMQ282" s="12">
        <v>0</v>
      </c>
      <c r="TMR282" s="12">
        <v>0</v>
      </c>
      <c r="TMS282" s="12">
        <v>0</v>
      </c>
      <c r="TMT282" s="12">
        <v>0</v>
      </c>
      <c r="TMU282" s="12">
        <v>0</v>
      </c>
      <c r="TMV282" s="12">
        <v>0</v>
      </c>
      <c r="TMW282" s="12">
        <v>0</v>
      </c>
      <c r="TMX282" s="12">
        <v>0</v>
      </c>
      <c r="TMY282" s="12">
        <v>0</v>
      </c>
      <c r="TMZ282" s="12">
        <v>0</v>
      </c>
      <c r="TNA282" s="12">
        <v>0</v>
      </c>
      <c r="TNB282" s="12">
        <v>0</v>
      </c>
      <c r="TNC282" s="12">
        <v>0</v>
      </c>
      <c r="TND282" s="12">
        <v>0</v>
      </c>
      <c r="TNE282" s="12">
        <v>0</v>
      </c>
      <c r="TNF282" s="12">
        <v>0</v>
      </c>
      <c r="TNG282" s="12">
        <v>0</v>
      </c>
      <c r="TNH282" s="12">
        <v>0</v>
      </c>
      <c r="TNI282" s="12">
        <v>0</v>
      </c>
      <c r="TNJ282" s="12">
        <v>0</v>
      </c>
      <c r="TNK282" s="12">
        <v>0</v>
      </c>
      <c r="TNL282" s="12">
        <v>0</v>
      </c>
      <c r="TNM282" s="12">
        <v>0</v>
      </c>
      <c r="TNN282" s="12">
        <v>0</v>
      </c>
      <c r="TNO282" s="12">
        <v>0</v>
      </c>
      <c r="TNP282" s="12">
        <v>0</v>
      </c>
      <c r="TNQ282" s="12">
        <v>0</v>
      </c>
      <c r="TNR282" s="12">
        <v>0</v>
      </c>
      <c r="TNS282" s="12">
        <v>0</v>
      </c>
      <c r="TNT282" s="12">
        <v>0</v>
      </c>
      <c r="TNU282" s="12">
        <v>0</v>
      </c>
      <c r="TNV282" s="12">
        <v>0</v>
      </c>
      <c r="TNW282" s="12">
        <v>0</v>
      </c>
      <c r="TNX282" s="12">
        <v>0</v>
      </c>
      <c r="TNY282" s="12">
        <v>0</v>
      </c>
      <c r="TNZ282" s="12">
        <v>0</v>
      </c>
      <c r="TOA282" s="12">
        <v>0</v>
      </c>
      <c r="TOB282" s="12">
        <v>0</v>
      </c>
      <c r="TOC282" s="12">
        <v>0</v>
      </c>
      <c r="TOD282" s="12">
        <v>0</v>
      </c>
      <c r="TOE282" s="12">
        <v>0</v>
      </c>
      <c r="TOF282" s="12">
        <v>0</v>
      </c>
      <c r="TOG282" s="12">
        <v>0</v>
      </c>
      <c r="TOH282" s="12">
        <v>0</v>
      </c>
      <c r="TOI282" s="12">
        <v>0</v>
      </c>
      <c r="TOJ282" s="12">
        <v>0</v>
      </c>
      <c r="TOK282" s="12">
        <v>0</v>
      </c>
      <c r="TOL282" s="12">
        <v>0</v>
      </c>
      <c r="TOM282" s="12">
        <v>0</v>
      </c>
      <c r="TON282" s="12">
        <v>0</v>
      </c>
      <c r="TOO282" s="12">
        <v>0</v>
      </c>
      <c r="TOP282" s="12">
        <v>0</v>
      </c>
      <c r="TOQ282" s="12">
        <v>0</v>
      </c>
      <c r="TOR282" s="12">
        <v>0</v>
      </c>
      <c r="TOS282" s="12">
        <v>0</v>
      </c>
      <c r="TOT282" s="12">
        <v>0</v>
      </c>
      <c r="TOU282" s="12">
        <v>0</v>
      </c>
      <c r="TOV282" s="12">
        <v>0</v>
      </c>
      <c r="TOW282" s="12">
        <v>0</v>
      </c>
      <c r="TOX282" s="12">
        <v>0</v>
      </c>
      <c r="TOY282" s="12">
        <v>0</v>
      </c>
      <c r="TOZ282" s="12">
        <v>0</v>
      </c>
      <c r="TPA282" s="12">
        <v>0</v>
      </c>
      <c r="TPB282" s="12">
        <v>0</v>
      </c>
      <c r="TPC282" s="12">
        <v>0</v>
      </c>
      <c r="TPD282" s="12">
        <v>0</v>
      </c>
      <c r="TPE282" s="12">
        <v>0</v>
      </c>
      <c r="TPF282" s="12">
        <v>0</v>
      </c>
      <c r="TPG282" s="12">
        <v>0</v>
      </c>
      <c r="TPH282" s="12">
        <v>0</v>
      </c>
      <c r="TPI282" s="12">
        <v>0</v>
      </c>
      <c r="TPJ282" s="12">
        <v>0</v>
      </c>
      <c r="TPK282" s="12">
        <v>0</v>
      </c>
      <c r="TPL282" s="12">
        <v>0</v>
      </c>
      <c r="TPM282" s="12">
        <v>0</v>
      </c>
      <c r="TPN282" s="12">
        <v>0</v>
      </c>
      <c r="TPO282" s="12">
        <v>0</v>
      </c>
      <c r="TPP282" s="12">
        <v>0</v>
      </c>
      <c r="TPQ282" s="12">
        <v>0</v>
      </c>
      <c r="TPR282" s="12">
        <v>0</v>
      </c>
      <c r="TPS282" s="12">
        <v>0</v>
      </c>
      <c r="TPT282" s="12">
        <v>0</v>
      </c>
      <c r="TPU282" s="12">
        <v>0</v>
      </c>
      <c r="TPV282" s="12">
        <v>0</v>
      </c>
      <c r="TPW282" s="12">
        <v>0</v>
      </c>
      <c r="TPX282" s="12">
        <v>0</v>
      </c>
      <c r="TPY282" s="12">
        <v>0</v>
      </c>
      <c r="TPZ282" s="12">
        <v>0</v>
      </c>
      <c r="TQA282" s="12">
        <v>0</v>
      </c>
      <c r="TQB282" s="12">
        <v>0</v>
      </c>
      <c r="TQC282" s="12">
        <v>0</v>
      </c>
      <c r="TQD282" s="12">
        <v>0</v>
      </c>
      <c r="TQE282" s="12">
        <v>0</v>
      </c>
      <c r="TQF282" s="12">
        <v>0</v>
      </c>
      <c r="TQG282" s="12">
        <v>0</v>
      </c>
      <c r="TQH282" s="12">
        <v>0</v>
      </c>
      <c r="TQI282" s="12">
        <v>0</v>
      </c>
      <c r="TQJ282" s="12">
        <v>0</v>
      </c>
      <c r="TQK282" s="12">
        <v>0</v>
      </c>
      <c r="TQL282" s="12">
        <v>0</v>
      </c>
      <c r="TQM282" s="12">
        <v>0</v>
      </c>
      <c r="TQN282" s="12">
        <v>0</v>
      </c>
      <c r="TQO282" s="12">
        <v>0</v>
      </c>
      <c r="TQP282" s="12">
        <v>0</v>
      </c>
      <c r="TQQ282" s="12">
        <v>0</v>
      </c>
      <c r="TQR282" s="12">
        <v>0</v>
      </c>
      <c r="TQS282" s="12">
        <v>0</v>
      </c>
      <c r="TQT282" s="12">
        <v>0</v>
      </c>
      <c r="TQU282" s="12">
        <v>0</v>
      </c>
      <c r="TQV282" s="12">
        <v>0</v>
      </c>
      <c r="TQW282" s="12">
        <v>0</v>
      </c>
      <c r="TQX282" s="12">
        <v>0</v>
      </c>
      <c r="TQY282" s="12">
        <v>0</v>
      </c>
      <c r="TQZ282" s="12">
        <v>0</v>
      </c>
      <c r="TRA282" s="12">
        <v>0</v>
      </c>
      <c r="TRB282" s="12">
        <v>0</v>
      </c>
      <c r="TRC282" s="12">
        <v>0</v>
      </c>
      <c r="TRD282" s="12">
        <v>0</v>
      </c>
      <c r="TRE282" s="12">
        <v>0</v>
      </c>
      <c r="TRF282" s="12">
        <v>0</v>
      </c>
      <c r="TRG282" s="12">
        <v>0</v>
      </c>
      <c r="TRH282" s="12">
        <v>0</v>
      </c>
      <c r="TRI282" s="12">
        <v>0</v>
      </c>
      <c r="TRJ282" s="12">
        <v>0</v>
      </c>
      <c r="TRK282" s="12">
        <v>0</v>
      </c>
      <c r="TRL282" s="12">
        <v>0</v>
      </c>
      <c r="TRM282" s="12">
        <v>0</v>
      </c>
      <c r="TRN282" s="12">
        <v>0</v>
      </c>
      <c r="TRO282" s="12">
        <v>0</v>
      </c>
      <c r="TRP282" s="12">
        <v>0</v>
      </c>
      <c r="TRQ282" s="12">
        <v>0</v>
      </c>
      <c r="TRR282" s="12">
        <v>0</v>
      </c>
      <c r="TRS282" s="12">
        <v>0</v>
      </c>
      <c r="TRT282" s="12">
        <v>0</v>
      </c>
      <c r="TRU282" s="12">
        <v>0</v>
      </c>
      <c r="TRV282" s="12">
        <v>0</v>
      </c>
      <c r="TRW282" s="12">
        <v>0</v>
      </c>
      <c r="TRX282" s="12">
        <v>0</v>
      </c>
      <c r="TRY282" s="12">
        <v>0</v>
      </c>
      <c r="TRZ282" s="12">
        <v>0</v>
      </c>
      <c r="TSA282" s="12">
        <v>0</v>
      </c>
      <c r="TSB282" s="12">
        <v>0</v>
      </c>
      <c r="TSC282" s="12">
        <v>0</v>
      </c>
      <c r="TSD282" s="12">
        <v>0</v>
      </c>
      <c r="TSE282" s="12">
        <v>0</v>
      </c>
      <c r="TSF282" s="12">
        <v>0</v>
      </c>
      <c r="TSG282" s="12">
        <v>0</v>
      </c>
      <c r="TSH282" s="12">
        <v>0</v>
      </c>
      <c r="TSI282" s="12">
        <v>0</v>
      </c>
      <c r="TSJ282" s="12">
        <v>0</v>
      </c>
      <c r="TSK282" s="12">
        <v>0</v>
      </c>
      <c r="TSL282" s="12">
        <v>0</v>
      </c>
      <c r="TSM282" s="12">
        <v>0</v>
      </c>
      <c r="TSN282" s="12">
        <v>0</v>
      </c>
      <c r="TSO282" s="12">
        <v>0</v>
      </c>
      <c r="TSP282" s="12">
        <v>0</v>
      </c>
      <c r="TSQ282" s="12">
        <v>0</v>
      </c>
      <c r="TSR282" s="12">
        <v>0</v>
      </c>
      <c r="TSS282" s="12">
        <v>0</v>
      </c>
      <c r="TST282" s="12">
        <v>0</v>
      </c>
      <c r="TSU282" s="12">
        <v>0</v>
      </c>
      <c r="TSV282" s="12">
        <v>0</v>
      </c>
      <c r="TSW282" s="12">
        <v>0</v>
      </c>
      <c r="TSX282" s="12">
        <v>0</v>
      </c>
      <c r="TSY282" s="12">
        <v>0</v>
      </c>
      <c r="TSZ282" s="12">
        <v>0</v>
      </c>
      <c r="TTA282" s="12">
        <v>0</v>
      </c>
      <c r="TTB282" s="12">
        <v>0</v>
      </c>
      <c r="TTC282" s="12">
        <v>0</v>
      </c>
      <c r="TTD282" s="12">
        <v>0</v>
      </c>
      <c r="TTE282" s="12">
        <v>0</v>
      </c>
      <c r="TTF282" s="12">
        <v>0</v>
      </c>
      <c r="TTG282" s="12">
        <v>0</v>
      </c>
      <c r="TTH282" s="12">
        <v>0</v>
      </c>
      <c r="TTI282" s="12">
        <v>0</v>
      </c>
      <c r="TTJ282" s="12">
        <v>0</v>
      </c>
      <c r="TTK282" s="12">
        <v>0</v>
      </c>
      <c r="TTL282" s="12">
        <v>0</v>
      </c>
      <c r="TTM282" s="12">
        <v>0</v>
      </c>
      <c r="TTN282" s="12">
        <v>0</v>
      </c>
      <c r="TTO282" s="12">
        <v>0</v>
      </c>
      <c r="TTP282" s="12">
        <v>0</v>
      </c>
      <c r="TTQ282" s="12">
        <v>0</v>
      </c>
      <c r="TTR282" s="12">
        <v>0</v>
      </c>
      <c r="TTS282" s="12">
        <v>0</v>
      </c>
      <c r="TTT282" s="12">
        <v>0</v>
      </c>
      <c r="TTU282" s="12">
        <v>0</v>
      </c>
      <c r="TTV282" s="12">
        <v>0</v>
      </c>
      <c r="TTW282" s="12">
        <v>0</v>
      </c>
      <c r="TTX282" s="12">
        <v>0</v>
      </c>
      <c r="TTY282" s="12">
        <v>0</v>
      </c>
      <c r="TTZ282" s="12">
        <v>0</v>
      </c>
      <c r="TUA282" s="12">
        <v>0</v>
      </c>
      <c r="TUB282" s="12">
        <v>0</v>
      </c>
      <c r="TUC282" s="12">
        <v>0</v>
      </c>
      <c r="TUD282" s="12">
        <v>0</v>
      </c>
      <c r="TUE282" s="12">
        <v>0</v>
      </c>
      <c r="TUF282" s="12">
        <v>0</v>
      </c>
      <c r="TUG282" s="12">
        <v>0</v>
      </c>
      <c r="TUH282" s="12">
        <v>0</v>
      </c>
      <c r="TUI282" s="12">
        <v>0</v>
      </c>
      <c r="TUJ282" s="12">
        <v>0</v>
      </c>
      <c r="TUK282" s="12">
        <v>0</v>
      </c>
      <c r="TUL282" s="12">
        <v>0</v>
      </c>
      <c r="TUM282" s="12">
        <v>0</v>
      </c>
      <c r="TUN282" s="12">
        <v>0</v>
      </c>
      <c r="TUO282" s="12">
        <v>0</v>
      </c>
      <c r="TUP282" s="12">
        <v>0</v>
      </c>
      <c r="TUQ282" s="12">
        <v>0</v>
      </c>
      <c r="TUR282" s="12">
        <v>0</v>
      </c>
      <c r="TUS282" s="12">
        <v>0</v>
      </c>
      <c r="TUT282" s="12">
        <v>0</v>
      </c>
      <c r="TUU282" s="12">
        <v>0</v>
      </c>
      <c r="TUV282" s="12">
        <v>0</v>
      </c>
      <c r="TUW282" s="12">
        <v>0</v>
      </c>
      <c r="TUX282" s="12">
        <v>0</v>
      </c>
      <c r="TUY282" s="12">
        <v>0</v>
      </c>
      <c r="TUZ282" s="12">
        <v>0</v>
      </c>
      <c r="TVA282" s="12">
        <v>0</v>
      </c>
      <c r="TVB282" s="12">
        <v>0</v>
      </c>
      <c r="TVC282" s="12">
        <v>0</v>
      </c>
      <c r="TVD282" s="12">
        <v>0</v>
      </c>
      <c r="TVE282" s="12">
        <v>0</v>
      </c>
      <c r="TVF282" s="12">
        <v>0</v>
      </c>
      <c r="TVG282" s="12">
        <v>0</v>
      </c>
      <c r="TVH282" s="12">
        <v>0</v>
      </c>
      <c r="TVI282" s="12">
        <v>0</v>
      </c>
      <c r="TVJ282" s="12">
        <v>0</v>
      </c>
      <c r="TVK282" s="12">
        <v>0</v>
      </c>
      <c r="TVL282" s="12">
        <v>0</v>
      </c>
      <c r="TVM282" s="12">
        <v>0</v>
      </c>
      <c r="TVN282" s="12">
        <v>0</v>
      </c>
      <c r="TVO282" s="12">
        <v>0</v>
      </c>
      <c r="TVP282" s="12">
        <v>0</v>
      </c>
      <c r="TVQ282" s="12">
        <v>0</v>
      </c>
      <c r="TVR282" s="12">
        <v>0</v>
      </c>
      <c r="TVS282" s="12">
        <v>0</v>
      </c>
      <c r="TVT282" s="12">
        <v>0</v>
      </c>
      <c r="TVU282" s="12">
        <v>0</v>
      </c>
      <c r="TVV282" s="12">
        <v>0</v>
      </c>
      <c r="TVW282" s="12">
        <v>0</v>
      </c>
      <c r="TVX282" s="12">
        <v>0</v>
      </c>
      <c r="TVY282" s="12">
        <v>0</v>
      </c>
      <c r="TVZ282" s="12">
        <v>0</v>
      </c>
      <c r="TWA282" s="12">
        <v>0</v>
      </c>
      <c r="TWB282" s="12">
        <v>0</v>
      </c>
      <c r="TWC282" s="12">
        <v>0</v>
      </c>
      <c r="TWD282" s="12">
        <v>0</v>
      </c>
      <c r="TWE282" s="12">
        <v>0</v>
      </c>
      <c r="TWF282" s="12">
        <v>0</v>
      </c>
      <c r="TWG282" s="12">
        <v>0</v>
      </c>
      <c r="TWH282" s="12">
        <v>0</v>
      </c>
      <c r="TWI282" s="12">
        <v>0</v>
      </c>
      <c r="TWJ282" s="12">
        <v>0</v>
      </c>
      <c r="TWK282" s="12">
        <v>0</v>
      </c>
      <c r="TWL282" s="12">
        <v>0</v>
      </c>
      <c r="TWM282" s="12">
        <v>0</v>
      </c>
      <c r="TWN282" s="12">
        <v>0</v>
      </c>
      <c r="TWO282" s="12">
        <v>0</v>
      </c>
      <c r="TWP282" s="12">
        <v>0</v>
      </c>
      <c r="TWQ282" s="12">
        <v>0</v>
      </c>
      <c r="TWR282" s="12">
        <v>0</v>
      </c>
      <c r="TWS282" s="12">
        <v>0</v>
      </c>
      <c r="TWT282" s="12">
        <v>0</v>
      </c>
      <c r="TWU282" s="12">
        <v>0</v>
      </c>
      <c r="TWV282" s="12">
        <v>0</v>
      </c>
      <c r="TWW282" s="12">
        <v>0</v>
      </c>
      <c r="TWX282" s="12">
        <v>0</v>
      </c>
      <c r="TWY282" s="12">
        <v>0</v>
      </c>
      <c r="TWZ282" s="12">
        <v>0</v>
      </c>
      <c r="TXA282" s="12">
        <v>0</v>
      </c>
      <c r="TXB282" s="12">
        <v>0</v>
      </c>
      <c r="TXC282" s="12">
        <v>0</v>
      </c>
      <c r="TXD282" s="12">
        <v>0</v>
      </c>
      <c r="TXE282" s="12">
        <v>0</v>
      </c>
      <c r="TXF282" s="12">
        <v>0</v>
      </c>
      <c r="TXG282" s="12">
        <v>0</v>
      </c>
      <c r="TXH282" s="12">
        <v>0</v>
      </c>
      <c r="TXI282" s="12">
        <v>0</v>
      </c>
      <c r="TXJ282" s="12">
        <v>0</v>
      </c>
      <c r="TXK282" s="12">
        <v>0</v>
      </c>
      <c r="TXL282" s="12">
        <v>0</v>
      </c>
      <c r="TXM282" s="12">
        <v>0</v>
      </c>
      <c r="TXN282" s="12">
        <v>0</v>
      </c>
      <c r="TXO282" s="12">
        <v>0</v>
      </c>
      <c r="TXP282" s="12">
        <v>0</v>
      </c>
      <c r="TXQ282" s="12">
        <v>0</v>
      </c>
      <c r="TXR282" s="12">
        <v>0</v>
      </c>
      <c r="TXS282" s="12">
        <v>0</v>
      </c>
      <c r="TXT282" s="12">
        <v>0</v>
      </c>
      <c r="TXU282" s="12">
        <v>0</v>
      </c>
      <c r="TXV282" s="12">
        <v>0</v>
      </c>
      <c r="TXW282" s="12">
        <v>0</v>
      </c>
      <c r="TXX282" s="12">
        <v>0</v>
      </c>
      <c r="TXY282" s="12">
        <v>0</v>
      </c>
      <c r="TXZ282" s="12">
        <v>0</v>
      </c>
      <c r="TYA282" s="12">
        <v>0</v>
      </c>
      <c r="TYB282" s="12">
        <v>0</v>
      </c>
      <c r="TYC282" s="12">
        <v>0</v>
      </c>
      <c r="TYD282" s="12">
        <v>0</v>
      </c>
      <c r="TYE282" s="12">
        <v>0</v>
      </c>
      <c r="TYF282" s="12">
        <v>0</v>
      </c>
      <c r="TYG282" s="12">
        <v>0</v>
      </c>
      <c r="TYH282" s="12">
        <v>0</v>
      </c>
      <c r="TYI282" s="12">
        <v>0</v>
      </c>
      <c r="TYJ282" s="12">
        <v>0</v>
      </c>
      <c r="TYK282" s="12">
        <v>0</v>
      </c>
      <c r="TYL282" s="12">
        <v>0</v>
      </c>
      <c r="TYM282" s="12">
        <v>0</v>
      </c>
      <c r="TYN282" s="12">
        <v>0</v>
      </c>
      <c r="TYO282" s="12">
        <v>0</v>
      </c>
      <c r="TYP282" s="12">
        <v>0</v>
      </c>
      <c r="TYQ282" s="12">
        <v>0</v>
      </c>
      <c r="TYR282" s="12">
        <v>0</v>
      </c>
      <c r="TYS282" s="12">
        <v>0</v>
      </c>
      <c r="TYT282" s="12">
        <v>0</v>
      </c>
      <c r="TYU282" s="12">
        <v>0</v>
      </c>
      <c r="TYV282" s="12">
        <v>0</v>
      </c>
      <c r="TYW282" s="12">
        <v>0</v>
      </c>
      <c r="TYX282" s="12">
        <v>0</v>
      </c>
      <c r="TYY282" s="12">
        <v>0</v>
      </c>
      <c r="TYZ282" s="12">
        <v>0</v>
      </c>
      <c r="TZA282" s="12">
        <v>0</v>
      </c>
      <c r="TZB282" s="12">
        <v>0</v>
      </c>
      <c r="TZC282" s="12">
        <v>0</v>
      </c>
      <c r="TZD282" s="12">
        <v>0</v>
      </c>
      <c r="TZE282" s="12">
        <v>0</v>
      </c>
      <c r="TZF282" s="12">
        <v>0</v>
      </c>
      <c r="TZG282" s="12">
        <v>0</v>
      </c>
      <c r="TZH282" s="12">
        <v>0</v>
      </c>
      <c r="TZI282" s="12">
        <v>0</v>
      </c>
      <c r="TZJ282" s="12">
        <v>0</v>
      </c>
      <c r="TZK282" s="12">
        <v>0</v>
      </c>
      <c r="TZL282" s="12">
        <v>0</v>
      </c>
      <c r="TZM282" s="12">
        <v>0</v>
      </c>
      <c r="TZN282" s="12">
        <v>0</v>
      </c>
      <c r="TZO282" s="12">
        <v>0</v>
      </c>
      <c r="TZP282" s="12">
        <v>0</v>
      </c>
      <c r="TZQ282" s="12">
        <v>0</v>
      </c>
      <c r="TZR282" s="12">
        <v>0</v>
      </c>
      <c r="TZS282" s="12">
        <v>0</v>
      </c>
      <c r="TZT282" s="12">
        <v>0</v>
      </c>
      <c r="TZU282" s="12">
        <v>0</v>
      </c>
      <c r="TZV282" s="12">
        <v>0</v>
      </c>
      <c r="TZW282" s="12">
        <v>0</v>
      </c>
      <c r="TZX282" s="12">
        <v>0</v>
      </c>
      <c r="TZY282" s="12">
        <v>0</v>
      </c>
      <c r="TZZ282" s="12">
        <v>0</v>
      </c>
      <c r="UAA282" s="12">
        <v>0</v>
      </c>
      <c r="UAB282" s="12">
        <v>0</v>
      </c>
      <c r="UAC282" s="12">
        <v>0</v>
      </c>
      <c r="UAD282" s="12">
        <v>0</v>
      </c>
      <c r="UAE282" s="12">
        <v>0</v>
      </c>
      <c r="UAF282" s="12">
        <v>0</v>
      </c>
      <c r="UAG282" s="12">
        <v>0</v>
      </c>
      <c r="UAH282" s="12">
        <v>0</v>
      </c>
      <c r="UAI282" s="12">
        <v>0</v>
      </c>
      <c r="UAJ282" s="12">
        <v>0</v>
      </c>
      <c r="UAK282" s="12">
        <v>0</v>
      </c>
      <c r="UAL282" s="12">
        <v>0</v>
      </c>
      <c r="UAM282" s="12">
        <v>0</v>
      </c>
      <c r="UAN282" s="12">
        <v>0</v>
      </c>
      <c r="UAO282" s="12">
        <v>0</v>
      </c>
      <c r="UAP282" s="12">
        <v>0</v>
      </c>
      <c r="UAQ282" s="12">
        <v>0</v>
      </c>
      <c r="UAR282" s="12">
        <v>0</v>
      </c>
      <c r="UAS282" s="12">
        <v>0</v>
      </c>
      <c r="UAT282" s="12">
        <v>0</v>
      </c>
      <c r="UAU282" s="12">
        <v>0</v>
      </c>
      <c r="UAV282" s="12">
        <v>0</v>
      </c>
      <c r="UAW282" s="12">
        <v>0</v>
      </c>
      <c r="UAX282" s="12">
        <v>0</v>
      </c>
      <c r="UAY282" s="12">
        <v>0</v>
      </c>
      <c r="UAZ282" s="12">
        <v>0</v>
      </c>
      <c r="UBA282" s="12">
        <v>0</v>
      </c>
      <c r="UBB282" s="12">
        <v>0</v>
      </c>
      <c r="UBC282" s="12">
        <v>0</v>
      </c>
      <c r="UBD282" s="12">
        <v>0</v>
      </c>
      <c r="UBE282" s="12">
        <v>0</v>
      </c>
      <c r="UBF282" s="12">
        <v>0</v>
      </c>
      <c r="UBG282" s="12">
        <v>0</v>
      </c>
      <c r="UBH282" s="12">
        <v>0</v>
      </c>
      <c r="UBI282" s="12">
        <v>0</v>
      </c>
      <c r="UBJ282" s="12">
        <v>0</v>
      </c>
      <c r="UBK282" s="12">
        <v>0</v>
      </c>
      <c r="UBL282" s="12">
        <v>0</v>
      </c>
      <c r="UBM282" s="12">
        <v>0</v>
      </c>
      <c r="UBN282" s="12">
        <v>0</v>
      </c>
      <c r="UBO282" s="12">
        <v>0</v>
      </c>
      <c r="UBP282" s="12">
        <v>0</v>
      </c>
      <c r="UBQ282" s="12">
        <v>0</v>
      </c>
      <c r="UBR282" s="12">
        <v>0</v>
      </c>
      <c r="UBS282" s="12">
        <v>0</v>
      </c>
      <c r="UBT282" s="12">
        <v>0</v>
      </c>
      <c r="UBU282" s="12">
        <v>0</v>
      </c>
      <c r="UBV282" s="12">
        <v>0</v>
      </c>
      <c r="UBW282" s="12">
        <v>0</v>
      </c>
      <c r="UBX282" s="12">
        <v>0</v>
      </c>
      <c r="UBY282" s="12">
        <v>0</v>
      </c>
      <c r="UBZ282" s="12">
        <v>0</v>
      </c>
      <c r="UCA282" s="12">
        <v>0</v>
      </c>
      <c r="UCB282" s="12">
        <v>0</v>
      </c>
      <c r="UCC282" s="12">
        <v>0</v>
      </c>
      <c r="UCD282" s="12">
        <v>0</v>
      </c>
      <c r="UCE282" s="12">
        <v>0</v>
      </c>
      <c r="UCF282" s="12">
        <v>0</v>
      </c>
      <c r="UCG282" s="12">
        <v>0</v>
      </c>
      <c r="UCH282" s="12">
        <v>0</v>
      </c>
      <c r="UCI282" s="12">
        <v>0</v>
      </c>
      <c r="UCJ282" s="12">
        <v>0</v>
      </c>
      <c r="UCK282" s="12">
        <v>0</v>
      </c>
      <c r="UCL282" s="12">
        <v>0</v>
      </c>
      <c r="UCM282" s="12">
        <v>0</v>
      </c>
      <c r="UCN282" s="12">
        <v>0</v>
      </c>
      <c r="UCO282" s="12">
        <v>0</v>
      </c>
      <c r="UCP282" s="12">
        <v>0</v>
      </c>
      <c r="UCQ282" s="12">
        <v>0</v>
      </c>
      <c r="UCR282" s="12">
        <v>0</v>
      </c>
      <c r="UCS282" s="12">
        <v>0</v>
      </c>
      <c r="UCT282" s="12">
        <v>0</v>
      </c>
      <c r="UCU282" s="12">
        <v>0</v>
      </c>
      <c r="UCV282" s="12">
        <v>0</v>
      </c>
      <c r="UCW282" s="12">
        <v>0</v>
      </c>
      <c r="UCX282" s="12">
        <v>0</v>
      </c>
      <c r="UCY282" s="12">
        <v>0</v>
      </c>
      <c r="UCZ282" s="12">
        <v>0</v>
      </c>
      <c r="UDA282" s="12">
        <v>0</v>
      </c>
      <c r="UDB282" s="12">
        <v>0</v>
      </c>
      <c r="UDC282" s="12">
        <v>0</v>
      </c>
      <c r="UDD282" s="12">
        <v>0</v>
      </c>
      <c r="UDE282" s="12">
        <v>0</v>
      </c>
      <c r="UDF282" s="12">
        <v>0</v>
      </c>
      <c r="UDG282" s="12">
        <v>0</v>
      </c>
      <c r="UDH282" s="12">
        <v>0</v>
      </c>
      <c r="UDI282" s="12">
        <v>0</v>
      </c>
      <c r="UDJ282" s="12">
        <v>0</v>
      </c>
      <c r="UDK282" s="12">
        <v>0</v>
      </c>
      <c r="UDL282" s="12">
        <v>0</v>
      </c>
      <c r="UDM282" s="12">
        <v>0</v>
      </c>
      <c r="UDN282" s="12">
        <v>0</v>
      </c>
      <c r="UDO282" s="12">
        <v>0</v>
      </c>
      <c r="UDP282" s="12">
        <v>0</v>
      </c>
      <c r="UDQ282" s="12">
        <v>0</v>
      </c>
      <c r="UDR282" s="12">
        <v>0</v>
      </c>
      <c r="UDS282" s="12">
        <v>0</v>
      </c>
      <c r="UDT282" s="12">
        <v>0</v>
      </c>
      <c r="UDU282" s="12">
        <v>0</v>
      </c>
      <c r="UDV282" s="12">
        <v>0</v>
      </c>
      <c r="UDW282" s="12">
        <v>0</v>
      </c>
      <c r="UDX282" s="12">
        <v>0</v>
      </c>
      <c r="UDY282" s="12">
        <v>0</v>
      </c>
      <c r="UDZ282" s="12">
        <v>0</v>
      </c>
      <c r="UEA282" s="12">
        <v>0</v>
      </c>
      <c r="UEB282" s="12">
        <v>0</v>
      </c>
      <c r="UEC282" s="12">
        <v>0</v>
      </c>
      <c r="UED282" s="12">
        <v>0</v>
      </c>
      <c r="UEE282" s="12">
        <v>0</v>
      </c>
      <c r="UEF282" s="12">
        <v>0</v>
      </c>
      <c r="UEG282" s="12">
        <v>0</v>
      </c>
      <c r="UEH282" s="12">
        <v>0</v>
      </c>
      <c r="UEI282" s="12">
        <v>0</v>
      </c>
      <c r="UEJ282" s="12">
        <v>0</v>
      </c>
      <c r="UEK282" s="12">
        <v>0</v>
      </c>
      <c r="UEL282" s="12">
        <v>0</v>
      </c>
      <c r="UEM282" s="12">
        <v>0</v>
      </c>
      <c r="UEN282" s="12">
        <v>0</v>
      </c>
      <c r="UEO282" s="12">
        <v>0</v>
      </c>
      <c r="UEP282" s="12">
        <v>0</v>
      </c>
      <c r="UEQ282" s="12">
        <v>0</v>
      </c>
      <c r="UER282" s="12">
        <v>0</v>
      </c>
      <c r="UES282" s="12">
        <v>0</v>
      </c>
      <c r="UET282" s="12">
        <v>0</v>
      </c>
      <c r="UEU282" s="12">
        <v>0</v>
      </c>
      <c r="UEV282" s="12">
        <v>0</v>
      </c>
      <c r="UEW282" s="12">
        <v>0</v>
      </c>
      <c r="UEX282" s="12">
        <v>0</v>
      </c>
      <c r="UEY282" s="12">
        <v>0</v>
      </c>
      <c r="UEZ282" s="12">
        <v>0</v>
      </c>
      <c r="UFA282" s="12">
        <v>0</v>
      </c>
      <c r="UFB282" s="12">
        <v>0</v>
      </c>
      <c r="UFC282" s="12">
        <v>0</v>
      </c>
      <c r="UFD282" s="12">
        <v>0</v>
      </c>
      <c r="UFE282" s="12">
        <v>0</v>
      </c>
      <c r="UFF282" s="12">
        <v>0</v>
      </c>
      <c r="UFG282" s="12">
        <v>0</v>
      </c>
      <c r="UFH282" s="12">
        <v>0</v>
      </c>
      <c r="UFI282" s="12">
        <v>0</v>
      </c>
      <c r="UFJ282" s="12">
        <v>0</v>
      </c>
      <c r="UFK282" s="12">
        <v>0</v>
      </c>
      <c r="UFL282" s="12">
        <v>0</v>
      </c>
      <c r="UFM282" s="12">
        <v>0</v>
      </c>
      <c r="UFN282" s="12">
        <v>0</v>
      </c>
      <c r="UFO282" s="12">
        <v>0</v>
      </c>
      <c r="UFP282" s="12">
        <v>0</v>
      </c>
      <c r="UFQ282" s="12">
        <v>0</v>
      </c>
      <c r="UFR282" s="12">
        <v>0</v>
      </c>
      <c r="UFS282" s="12">
        <v>0</v>
      </c>
      <c r="UFT282" s="12">
        <v>0</v>
      </c>
      <c r="UFU282" s="12">
        <v>0</v>
      </c>
      <c r="UFV282" s="12">
        <v>0</v>
      </c>
      <c r="UFW282" s="12">
        <v>0</v>
      </c>
      <c r="UFX282" s="12">
        <v>0</v>
      </c>
      <c r="UFY282" s="12">
        <v>0</v>
      </c>
      <c r="UFZ282" s="12">
        <v>0</v>
      </c>
      <c r="UGA282" s="12">
        <v>0</v>
      </c>
      <c r="UGB282" s="12">
        <v>0</v>
      </c>
      <c r="UGC282" s="12">
        <v>0</v>
      </c>
      <c r="UGD282" s="12">
        <v>0</v>
      </c>
      <c r="UGE282" s="12">
        <v>0</v>
      </c>
      <c r="UGF282" s="12">
        <v>0</v>
      </c>
      <c r="UGG282" s="12">
        <v>0</v>
      </c>
      <c r="UGH282" s="12">
        <v>0</v>
      </c>
      <c r="UGI282" s="12">
        <v>0</v>
      </c>
      <c r="UGJ282" s="12">
        <v>0</v>
      </c>
      <c r="UGK282" s="12">
        <v>0</v>
      </c>
      <c r="UGL282" s="12">
        <v>0</v>
      </c>
      <c r="UGM282" s="12">
        <v>0</v>
      </c>
      <c r="UGN282" s="12">
        <v>0</v>
      </c>
      <c r="UGO282" s="12">
        <v>0</v>
      </c>
      <c r="UGP282" s="12">
        <v>0</v>
      </c>
      <c r="UGQ282" s="12">
        <v>0</v>
      </c>
      <c r="UGR282" s="12">
        <v>0</v>
      </c>
      <c r="UGS282" s="12">
        <v>0</v>
      </c>
      <c r="UGT282" s="12">
        <v>0</v>
      </c>
      <c r="UGU282" s="12">
        <v>0</v>
      </c>
      <c r="UGV282" s="12">
        <v>0</v>
      </c>
      <c r="UGW282" s="12">
        <v>0</v>
      </c>
      <c r="UGX282" s="12">
        <v>0</v>
      </c>
      <c r="UGY282" s="12">
        <v>0</v>
      </c>
      <c r="UGZ282" s="12">
        <v>0</v>
      </c>
      <c r="UHA282" s="12">
        <v>0</v>
      </c>
      <c r="UHB282" s="12">
        <v>0</v>
      </c>
      <c r="UHC282" s="12">
        <v>0</v>
      </c>
      <c r="UHD282" s="12">
        <v>0</v>
      </c>
      <c r="UHE282" s="12">
        <v>0</v>
      </c>
      <c r="UHF282" s="12">
        <v>0</v>
      </c>
      <c r="UHG282" s="12">
        <v>0</v>
      </c>
      <c r="UHH282" s="12">
        <v>0</v>
      </c>
      <c r="UHI282" s="12">
        <v>0</v>
      </c>
      <c r="UHJ282" s="12">
        <v>0</v>
      </c>
      <c r="UHK282" s="12">
        <v>0</v>
      </c>
      <c r="UHL282" s="12">
        <v>0</v>
      </c>
      <c r="UHM282" s="12">
        <v>0</v>
      </c>
      <c r="UHN282" s="12">
        <v>0</v>
      </c>
      <c r="UHO282" s="12">
        <v>0</v>
      </c>
      <c r="UHP282" s="12">
        <v>0</v>
      </c>
      <c r="UHQ282" s="12">
        <v>0</v>
      </c>
      <c r="UHR282" s="12">
        <v>0</v>
      </c>
      <c r="UHS282" s="12">
        <v>0</v>
      </c>
      <c r="UHT282" s="12">
        <v>0</v>
      </c>
      <c r="UHU282" s="12">
        <v>0</v>
      </c>
      <c r="UHV282" s="12">
        <v>0</v>
      </c>
      <c r="UHW282" s="12">
        <v>0</v>
      </c>
      <c r="UHX282" s="12">
        <v>0</v>
      </c>
      <c r="UHY282" s="12">
        <v>0</v>
      </c>
      <c r="UHZ282" s="12">
        <v>0</v>
      </c>
      <c r="UIA282" s="12">
        <v>0</v>
      </c>
      <c r="UIB282" s="12">
        <v>0</v>
      </c>
      <c r="UIC282" s="12">
        <v>0</v>
      </c>
      <c r="UID282" s="12">
        <v>0</v>
      </c>
      <c r="UIE282" s="12">
        <v>0</v>
      </c>
      <c r="UIF282" s="12">
        <v>0</v>
      </c>
      <c r="UIG282" s="12">
        <v>0</v>
      </c>
      <c r="UIH282" s="12">
        <v>0</v>
      </c>
      <c r="UII282" s="12">
        <v>0</v>
      </c>
      <c r="UIJ282" s="12">
        <v>0</v>
      </c>
      <c r="UIK282" s="12">
        <v>0</v>
      </c>
      <c r="UIL282" s="12">
        <v>0</v>
      </c>
      <c r="UIM282" s="12">
        <v>0</v>
      </c>
      <c r="UIN282" s="12">
        <v>0</v>
      </c>
      <c r="UIO282" s="12">
        <v>0</v>
      </c>
      <c r="UIP282" s="12">
        <v>0</v>
      </c>
      <c r="UIQ282" s="12">
        <v>0</v>
      </c>
      <c r="UIR282" s="12">
        <v>0</v>
      </c>
      <c r="UIS282" s="12">
        <v>0</v>
      </c>
      <c r="UIT282" s="12">
        <v>0</v>
      </c>
      <c r="UIU282" s="12">
        <v>0</v>
      </c>
      <c r="UIV282" s="12">
        <v>0</v>
      </c>
      <c r="UIW282" s="12">
        <v>0</v>
      </c>
      <c r="UIX282" s="12">
        <v>0</v>
      </c>
      <c r="UIY282" s="12">
        <v>0</v>
      </c>
      <c r="UIZ282" s="12">
        <v>0</v>
      </c>
      <c r="UJA282" s="12">
        <v>0</v>
      </c>
      <c r="UJB282" s="12">
        <v>0</v>
      </c>
      <c r="UJC282" s="12">
        <v>0</v>
      </c>
      <c r="UJD282" s="12">
        <v>0</v>
      </c>
      <c r="UJE282" s="12">
        <v>0</v>
      </c>
      <c r="UJF282" s="12">
        <v>0</v>
      </c>
      <c r="UJG282" s="12">
        <v>0</v>
      </c>
      <c r="UJH282" s="12">
        <v>0</v>
      </c>
      <c r="UJI282" s="12">
        <v>0</v>
      </c>
      <c r="UJJ282" s="12">
        <v>0</v>
      </c>
      <c r="UJK282" s="12">
        <v>0</v>
      </c>
      <c r="UJL282" s="12">
        <v>0</v>
      </c>
      <c r="UJM282" s="12">
        <v>0</v>
      </c>
      <c r="UJN282" s="12">
        <v>0</v>
      </c>
      <c r="UJO282" s="12">
        <v>0</v>
      </c>
      <c r="UJP282" s="12">
        <v>0</v>
      </c>
      <c r="UJQ282" s="12">
        <v>0</v>
      </c>
      <c r="UJR282" s="12">
        <v>0</v>
      </c>
      <c r="UJS282" s="12">
        <v>0</v>
      </c>
      <c r="UJT282" s="12">
        <v>0</v>
      </c>
      <c r="UJU282" s="12">
        <v>0</v>
      </c>
      <c r="UJV282" s="12">
        <v>0</v>
      </c>
      <c r="UJW282" s="12">
        <v>0</v>
      </c>
      <c r="UJX282" s="12">
        <v>0</v>
      </c>
      <c r="UJY282" s="12">
        <v>0</v>
      </c>
      <c r="UJZ282" s="12">
        <v>0</v>
      </c>
      <c r="UKA282" s="12">
        <v>0</v>
      </c>
      <c r="UKB282" s="12">
        <v>0</v>
      </c>
      <c r="UKC282" s="12">
        <v>0</v>
      </c>
      <c r="UKD282" s="12">
        <v>0</v>
      </c>
      <c r="UKE282" s="12">
        <v>0</v>
      </c>
      <c r="UKF282" s="12">
        <v>0</v>
      </c>
      <c r="UKG282" s="12">
        <v>0</v>
      </c>
      <c r="UKH282" s="12">
        <v>0</v>
      </c>
      <c r="UKI282" s="12">
        <v>0</v>
      </c>
      <c r="UKJ282" s="12">
        <v>0</v>
      </c>
      <c r="UKK282" s="12">
        <v>0</v>
      </c>
      <c r="UKL282" s="12">
        <v>0</v>
      </c>
      <c r="UKM282" s="12">
        <v>0</v>
      </c>
      <c r="UKN282" s="12">
        <v>0</v>
      </c>
      <c r="UKO282" s="12">
        <v>0</v>
      </c>
      <c r="UKP282" s="12">
        <v>0</v>
      </c>
      <c r="UKQ282" s="12">
        <v>0</v>
      </c>
      <c r="UKR282" s="12">
        <v>0</v>
      </c>
      <c r="UKS282" s="12">
        <v>0</v>
      </c>
      <c r="UKT282" s="12">
        <v>0</v>
      </c>
      <c r="UKU282" s="12">
        <v>0</v>
      </c>
      <c r="UKV282" s="12">
        <v>0</v>
      </c>
      <c r="UKW282" s="12">
        <v>0</v>
      </c>
      <c r="UKX282" s="12">
        <v>0</v>
      </c>
      <c r="UKY282" s="12">
        <v>0</v>
      </c>
      <c r="UKZ282" s="12">
        <v>0</v>
      </c>
      <c r="ULA282" s="12">
        <v>0</v>
      </c>
      <c r="ULB282" s="12">
        <v>0</v>
      </c>
      <c r="ULC282" s="12">
        <v>0</v>
      </c>
      <c r="ULD282" s="12">
        <v>0</v>
      </c>
      <c r="ULE282" s="12">
        <v>0</v>
      </c>
      <c r="ULF282" s="12">
        <v>0</v>
      </c>
      <c r="ULG282" s="12">
        <v>0</v>
      </c>
      <c r="ULH282" s="12">
        <v>0</v>
      </c>
      <c r="ULI282" s="12">
        <v>0</v>
      </c>
      <c r="ULJ282" s="12">
        <v>0</v>
      </c>
      <c r="ULK282" s="12">
        <v>0</v>
      </c>
      <c r="ULL282" s="12">
        <v>0</v>
      </c>
      <c r="ULM282" s="12">
        <v>0</v>
      </c>
      <c r="ULN282" s="12">
        <v>0</v>
      </c>
      <c r="ULO282" s="12">
        <v>0</v>
      </c>
      <c r="ULP282" s="12">
        <v>0</v>
      </c>
      <c r="ULQ282" s="12">
        <v>0</v>
      </c>
      <c r="ULR282" s="12">
        <v>0</v>
      </c>
      <c r="ULS282" s="12">
        <v>0</v>
      </c>
      <c r="ULT282" s="12">
        <v>0</v>
      </c>
      <c r="ULU282" s="12">
        <v>0</v>
      </c>
      <c r="ULV282" s="12">
        <v>0</v>
      </c>
      <c r="ULW282" s="12">
        <v>0</v>
      </c>
      <c r="ULX282" s="12">
        <v>0</v>
      </c>
      <c r="ULY282" s="12">
        <v>0</v>
      </c>
      <c r="ULZ282" s="12">
        <v>0</v>
      </c>
      <c r="UMA282" s="12">
        <v>0</v>
      </c>
      <c r="UMB282" s="12">
        <v>0</v>
      </c>
      <c r="UMC282" s="12">
        <v>0</v>
      </c>
      <c r="UMD282" s="12">
        <v>0</v>
      </c>
      <c r="UME282" s="12">
        <v>0</v>
      </c>
      <c r="UMF282" s="12">
        <v>0</v>
      </c>
      <c r="UMG282" s="12">
        <v>0</v>
      </c>
      <c r="UMH282" s="12">
        <v>0</v>
      </c>
      <c r="UMI282" s="12">
        <v>0</v>
      </c>
      <c r="UMJ282" s="12">
        <v>0</v>
      </c>
      <c r="UMK282" s="12">
        <v>0</v>
      </c>
      <c r="UML282" s="12">
        <v>0</v>
      </c>
      <c r="UMM282" s="12">
        <v>0</v>
      </c>
      <c r="UMN282" s="12">
        <v>0</v>
      </c>
      <c r="UMO282" s="12">
        <v>0</v>
      </c>
      <c r="UMP282" s="12">
        <v>0</v>
      </c>
      <c r="UMQ282" s="12">
        <v>0</v>
      </c>
      <c r="UMR282" s="12">
        <v>0</v>
      </c>
      <c r="UMS282" s="12">
        <v>0</v>
      </c>
      <c r="UMT282" s="12">
        <v>0</v>
      </c>
      <c r="UMU282" s="12">
        <v>0</v>
      </c>
      <c r="UMV282" s="12">
        <v>0</v>
      </c>
      <c r="UMW282" s="12">
        <v>0</v>
      </c>
      <c r="UMX282" s="12">
        <v>0</v>
      </c>
      <c r="UMY282" s="12">
        <v>0</v>
      </c>
      <c r="UMZ282" s="12">
        <v>0</v>
      </c>
      <c r="UNA282" s="12">
        <v>0</v>
      </c>
      <c r="UNB282" s="12">
        <v>0</v>
      </c>
      <c r="UNC282" s="12">
        <v>0</v>
      </c>
      <c r="UND282" s="12">
        <v>0</v>
      </c>
      <c r="UNE282" s="12">
        <v>0</v>
      </c>
      <c r="UNF282" s="12">
        <v>0</v>
      </c>
      <c r="UNG282" s="12">
        <v>0</v>
      </c>
      <c r="UNH282" s="12">
        <v>0</v>
      </c>
      <c r="UNI282" s="12">
        <v>0</v>
      </c>
      <c r="UNJ282" s="12">
        <v>0</v>
      </c>
      <c r="UNK282" s="12">
        <v>0</v>
      </c>
      <c r="UNL282" s="12">
        <v>0</v>
      </c>
      <c r="UNM282" s="12">
        <v>0</v>
      </c>
      <c r="UNN282" s="12">
        <v>0</v>
      </c>
      <c r="UNO282" s="12">
        <v>0</v>
      </c>
      <c r="UNP282" s="12">
        <v>0</v>
      </c>
      <c r="UNQ282" s="12">
        <v>0</v>
      </c>
      <c r="UNR282" s="12">
        <v>0</v>
      </c>
      <c r="UNS282" s="12">
        <v>0</v>
      </c>
      <c r="UNT282" s="12">
        <v>0</v>
      </c>
      <c r="UNU282" s="12">
        <v>0</v>
      </c>
      <c r="UNV282" s="12">
        <v>0</v>
      </c>
      <c r="UNW282" s="12">
        <v>0</v>
      </c>
      <c r="UNX282" s="12">
        <v>0</v>
      </c>
      <c r="UNY282" s="12">
        <v>0</v>
      </c>
      <c r="UNZ282" s="12">
        <v>0</v>
      </c>
      <c r="UOA282" s="12">
        <v>0</v>
      </c>
      <c r="UOB282" s="12">
        <v>0</v>
      </c>
      <c r="UOC282" s="12">
        <v>0</v>
      </c>
      <c r="UOD282" s="12">
        <v>0</v>
      </c>
      <c r="UOE282" s="12">
        <v>0</v>
      </c>
      <c r="UOF282" s="12">
        <v>0</v>
      </c>
      <c r="UOG282" s="12">
        <v>0</v>
      </c>
      <c r="UOH282" s="12">
        <v>0</v>
      </c>
      <c r="UOI282" s="12">
        <v>0</v>
      </c>
      <c r="UOJ282" s="12">
        <v>0</v>
      </c>
      <c r="UOK282" s="12">
        <v>0</v>
      </c>
      <c r="UOL282" s="12">
        <v>0</v>
      </c>
      <c r="UOM282" s="12">
        <v>0</v>
      </c>
      <c r="UON282" s="12">
        <v>0</v>
      </c>
      <c r="UOO282" s="12">
        <v>0</v>
      </c>
      <c r="UOP282" s="12">
        <v>0</v>
      </c>
      <c r="UOQ282" s="12">
        <v>0</v>
      </c>
      <c r="UOR282" s="12">
        <v>0</v>
      </c>
      <c r="UOS282" s="12">
        <v>0</v>
      </c>
      <c r="UOT282" s="12">
        <v>0</v>
      </c>
      <c r="UOU282" s="12">
        <v>0</v>
      </c>
      <c r="UOV282" s="12">
        <v>0</v>
      </c>
      <c r="UOW282" s="12">
        <v>0</v>
      </c>
      <c r="UOX282" s="12">
        <v>0</v>
      </c>
      <c r="UOY282" s="12">
        <v>0</v>
      </c>
      <c r="UOZ282" s="12">
        <v>0</v>
      </c>
      <c r="UPA282" s="12">
        <v>0</v>
      </c>
      <c r="UPB282" s="12">
        <v>0</v>
      </c>
      <c r="UPC282" s="12">
        <v>0</v>
      </c>
      <c r="UPD282" s="12">
        <v>0</v>
      </c>
      <c r="UPE282" s="12">
        <v>0</v>
      </c>
      <c r="UPF282" s="12">
        <v>0</v>
      </c>
      <c r="UPG282" s="12">
        <v>0</v>
      </c>
      <c r="UPH282" s="12">
        <v>0</v>
      </c>
      <c r="UPI282" s="12">
        <v>0</v>
      </c>
      <c r="UPJ282" s="12">
        <v>0</v>
      </c>
      <c r="UPK282" s="12">
        <v>0</v>
      </c>
      <c r="UPL282" s="12">
        <v>0</v>
      </c>
      <c r="UPM282" s="12">
        <v>0</v>
      </c>
      <c r="UPN282" s="12">
        <v>0</v>
      </c>
      <c r="UPO282" s="12">
        <v>0</v>
      </c>
      <c r="UPP282" s="12">
        <v>0</v>
      </c>
      <c r="UPQ282" s="12">
        <v>0</v>
      </c>
      <c r="UPR282" s="12">
        <v>0</v>
      </c>
      <c r="UPS282" s="12">
        <v>0</v>
      </c>
      <c r="UPT282" s="12">
        <v>0</v>
      </c>
      <c r="UPU282" s="12">
        <v>0</v>
      </c>
      <c r="UPV282" s="12">
        <v>0</v>
      </c>
      <c r="UPW282" s="12">
        <v>0</v>
      </c>
      <c r="UPX282" s="12">
        <v>0</v>
      </c>
      <c r="UPY282" s="12">
        <v>0</v>
      </c>
      <c r="UPZ282" s="12">
        <v>0</v>
      </c>
      <c r="UQA282" s="12">
        <v>0</v>
      </c>
      <c r="UQB282" s="12">
        <v>0</v>
      </c>
      <c r="UQC282" s="12">
        <v>0</v>
      </c>
      <c r="UQD282" s="12">
        <v>0</v>
      </c>
      <c r="UQE282" s="12">
        <v>0</v>
      </c>
      <c r="UQF282" s="12">
        <v>0</v>
      </c>
      <c r="UQG282" s="12">
        <v>0</v>
      </c>
      <c r="UQH282" s="12">
        <v>0</v>
      </c>
      <c r="UQI282" s="12">
        <v>0</v>
      </c>
      <c r="UQJ282" s="12">
        <v>0</v>
      </c>
      <c r="UQK282" s="12">
        <v>0</v>
      </c>
      <c r="UQL282" s="12">
        <v>0</v>
      </c>
      <c r="UQM282" s="12">
        <v>0</v>
      </c>
      <c r="UQN282" s="12">
        <v>0</v>
      </c>
      <c r="UQO282" s="12">
        <v>0</v>
      </c>
      <c r="UQP282" s="12">
        <v>0</v>
      </c>
      <c r="UQQ282" s="12">
        <v>0</v>
      </c>
      <c r="UQR282" s="12">
        <v>0</v>
      </c>
      <c r="UQS282" s="12">
        <v>0</v>
      </c>
      <c r="UQT282" s="12">
        <v>0</v>
      </c>
      <c r="UQU282" s="12">
        <v>0</v>
      </c>
      <c r="UQV282" s="12">
        <v>0</v>
      </c>
      <c r="UQW282" s="12">
        <v>0</v>
      </c>
      <c r="UQX282" s="12">
        <v>0</v>
      </c>
      <c r="UQY282" s="12">
        <v>0</v>
      </c>
      <c r="UQZ282" s="12">
        <v>0</v>
      </c>
      <c r="URA282" s="12">
        <v>0</v>
      </c>
      <c r="URB282" s="12">
        <v>0</v>
      </c>
      <c r="URC282" s="12">
        <v>0</v>
      </c>
      <c r="URD282" s="12">
        <v>0</v>
      </c>
      <c r="URE282" s="12">
        <v>0</v>
      </c>
      <c r="URF282" s="12">
        <v>0</v>
      </c>
      <c r="URG282" s="12">
        <v>0</v>
      </c>
      <c r="URH282" s="12">
        <v>0</v>
      </c>
      <c r="URI282" s="12">
        <v>0</v>
      </c>
      <c r="URJ282" s="12">
        <v>0</v>
      </c>
      <c r="URK282" s="12">
        <v>0</v>
      </c>
      <c r="URL282" s="12">
        <v>0</v>
      </c>
      <c r="URM282" s="12">
        <v>0</v>
      </c>
      <c r="URN282" s="12">
        <v>0</v>
      </c>
      <c r="URO282" s="12">
        <v>0</v>
      </c>
      <c r="URP282" s="12">
        <v>0</v>
      </c>
      <c r="URQ282" s="12">
        <v>0</v>
      </c>
      <c r="URR282" s="12">
        <v>0</v>
      </c>
      <c r="URS282" s="12">
        <v>0</v>
      </c>
      <c r="URT282" s="12">
        <v>0</v>
      </c>
      <c r="URU282" s="12">
        <v>0</v>
      </c>
      <c r="URV282" s="12">
        <v>0</v>
      </c>
      <c r="URW282" s="12">
        <v>0</v>
      </c>
      <c r="URX282" s="12">
        <v>0</v>
      </c>
      <c r="URY282" s="12">
        <v>0</v>
      </c>
      <c r="URZ282" s="12">
        <v>0</v>
      </c>
      <c r="USA282" s="12">
        <v>0</v>
      </c>
      <c r="USB282" s="12">
        <v>0</v>
      </c>
      <c r="USC282" s="12">
        <v>0</v>
      </c>
      <c r="USD282" s="12">
        <v>0</v>
      </c>
      <c r="USE282" s="12">
        <v>0</v>
      </c>
      <c r="USF282" s="12">
        <v>0</v>
      </c>
      <c r="USG282" s="12">
        <v>0</v>
      </c>
      <c r="USH282" s="12">
        <v>0</v>
      </c>
      <c r="USI282" s="12">
        <v>0</v>
      </c>
      <c r="USJ282" s="12">
        <v>0</v>
      </c>
      <c r="USK282" s="12">
        <v>0</v>
      </c>
      <c r="USL282" s="12">
        <v>0</v>
      </c>
      <c r="USM282" s="12">
        <v>0</v>
      </c>
      <c r="USN282" s="12">
        <v>0</v>
      </c>
      <c r="USO282" s="12">
        <v>0</v>
      </c>
      <c r="USP282" s="12">
        <v>0</v>
      </c>
      <c r="USQ282" s="12">
        <v>0</v>
      </c>
      <c r="USR282" s="12">
        <v>0</v>
      </c>
      <c r="USS282" s="12">
        <v>0</v>
      </c>
      <c r="UST282" s="12">
        <v>0</v>
      </c>
      <c r="USU282" s="12">
        <v>0</v>
      </c>
      <c r="USV282" s="12">
        <v>0</v>
      </c>
      <c r="USW282" s="12">
        <v>0</v>
      </c>
      <c r="USX282" s="12">
        <v>0</v>
      </c>
      <c r="USY282" s="12">
        <v>0</v>
      </c>
      <c r="USZ282" s="12">
        <v>0</v>
      </c>
      <c r="UTA282" s="12">
        <v>0</v>
      </c>
      <c r="UTB282" s="12">
        <v>0</v>
      </c>
      <c r="UTC282" s="12">
        <v>0</v>
      </c>
      <c r="UTD282" s="12">
        <v>0</v>
      </c>
      <c r="UTE282" s="12">
        <v>0</v>
      </c>
      <c r="UTF282" s="12">
        <v>0</v>
      </c>
      <c r="UTG282" s="12">
        <v>0</v>
      </c>
      <c r="UTH282" s="12">
        <v>0</v>
      </c>
      <c r="UTI282" s="12">
        <v>0</v>
      </c>
      <c r="UTJ282" s="12">
        <v>0</v>
      </c>
      <c r="UTK282" s="12">
        <v>0</v>
      </c>
      <c r="UTL282" s="12">
        <v>0</v>
      </c>
      <c r="UTM282" s="12">
        <v>0</v>
      </c>
      <c r="UTN282" s="12">
        <v>0</v>
      </c>
      <c r="UTO282" s="12">
        <v>0</v>
      </c>
      <c r="UTP282" s="12">
        <v>0</v>
      </c>
      <c r="UTQ282" s="12">
        <v>0</v>
      </c>
      <c r="UTR282" s="12">
        <v>0</v>
      </c>
      <c r="UTS282" s="12">
        <v>0</v>
      </c>
      <c r="UTT282" s="12">
        <v>0</v>
      </c>
      <c r="UTU282" s="12">
        <v>0</v>
      </c>
      <c r="UTV282" s="12">
        <v>0</v>
      </c>
      <c r="UTW282" s="12">
        <v>0</v>
      </c>
      <c r="UTX282" s="12">
        <v>0</v>
      </c>
      <c r="UTY282" s="12">
        <v>0</v>
      </c>
      <c r="UTZ282" s="12">
        <v>0</v>
      </c>
      <c r="UUA282" s="12">
        <v>0</v>
      </c>
      <c r="UUB282" s="12">
        <v>0</v>
      </c>
      <c r="UUC282" s="12">
        <v>0</v>
      </c>
      <c r="UUD282" s="12">
        <v>0</v>
      </c>
      <c r="UUE282" s="12">
        <v>0</v>
      </c>
      <c r="UUF282" s="12">
        <v>0</v>
      </c>
      <c r="UUG282" s="12">
        <v>0</v>
      </c>
      <c r="UUH282" s="12">
        <v>0</v>
      </c>
      <c r="UUI282" s="12">
        <v>0</v>
      </c>
      <c r="UUJ282" s="12">
        <v>0</v>
      </c>
      <c r="UUK282" s="12">
        <v>0</v>
      </c>
      <c r="UUL282" s="12">
        <v>0</v>
      </c>
      <c r="UUM282" s="12">
        <v>0</v>
      </c>
      <c r="UUN282" s="12">
        <v>0</v>
      </c>
      <c r="UUO282" s="12">
        <v>0</v>
      </c>
      <c r="UUP282" s="12">
        <v>0</v>
      </c>
      <c r="UUQ282" s="12">
        <v>0</v>
      </c>
      <c r="UUR282" s="12">
        <v>0</v>
      </c>
      <c r="UUS282" s="12">
        <v>0</v>
      </c>
      <c r="UUT282" s="12">
        <v>0</v>
      </c>
      <c r="UUU282" s="12">
        <v>0</v>
      </c>
      <c r="UUV282" s="12">
        <v>0</v>
      </c>
      <c r="UUW282" s="12">
        <v>0</v>
      </c>
      <c r="UUX282" s="12">
        <v>0</v>
      </c>
      <c r="UUY282" s="12">
        <v>0</v>
      </c>
      <c r="UUZ282" s="12">
        <v>0</v>
      </c>
      <c r="UVA282" s="12">
        <v>0</v>
      </c>
      <c r="UVB282" s="12">
        <v>0</v>
      </c>
      <c r="UVC282" s="12">
        <v>0</v>
      </c>
      <c r="UVD282" s="12">
        <v>0</v>
      </c>
      <c r="UVE282" s="12">
        <v>0</v>
      </c>
      <c r="UVF282" s="12">
        <v>0</v>
      </c>
      <c r="UVG282" s="12">
        <v>0</v>
      </c>
      <c r="UVH282" s="12">
        <v>0</v>
      </c>
      <c r="UVI282" s="12">
        <v>0</v>
      </c>
      <c r="UVJ282" s="12">
        <v>0</v>
      </c>
      <c r="UVK282" s="12">
        <v>0</v>
      </c>
      <c r="UVL282" s="12">
        <v>0</v>
      </c>
      <c r="UVM282" s="12">
        <v>0</v>
      </c>
      <c r="UVN282" s="12">
        <v>0</v>
      </c>
      <c r="UVO282" s="12">
        <v>0</v>
      </c>
      <c r="UVP282" s="12">
        <v>0</v>
      </c>
      <c r="UVQ282" s="12">
        <v>0</v>
      </c>
      <c r="UVR282" s="12">
        <v>0</v>
      </c>
      <c r="UVS282" s="12">
        <v>0</v>
      </c>
      <c r="UVT282" s="12">
        <v>0</v>
      </c>
      <c r="UVU282" s="12">
        <v>0</v>
      </c>
      <c r="UVV282" s="12">
        <v>0</v>
      </c>
      <c r="UVW282" s="12">
        <v>0</v>
      </c>
      <c r="UVX282" s="12">
        <v>0</v>
      </c>
      <c r="UVY282" s="12">
        <v>0</v>
      </c>
      <c r="UVZ282" s="12">
        <v>0</v>
      </c>
      <c r="UWA282" s="12">
        <v>0</v>
      </c>
      <c r="UWB282" s="12">
        <v>0</v>
      </c>
      <c r="UWC282" s="12">
        <v>0</v>
      </c>
      <c r="UWD282" s="12">
        <v>0</v>
      </c>
      <c r="UWE282" s="12">
        <v>0</v>
      </c>
      <c r="UWF282" s="12">
        <v>0</v>
      </c>
      <c r="UWG282" s="12">
        <v>0</v>
      </c>
      <c r="UWH282" s="12">
        <v>0</v>
      </c>
      <c r="UWI282" s="12">
        <v>0</v>
      </c>
      <c r="UWJ282" s="12">
        <v>0</v>
      </c>
      <c r="UWK282" s="12">
        <v>0</v>
      </c>
      <c r="UWL282" s="12">
        <v>0</v>
      </c>
      <c r="UWM282" s="12">
        <v>0</v>
      </c>
      <c r="UWN282" s="12">
        <v>0</v>
      </c>
      <c r="UWO282" s="12">
        <v>0</v>
      </c>
      <c r="UWP282" s="12">
        <v>0</v>
      </c>
      <c r="UWQ282" s="12">
        <v>0</v>
      </c>
      <c r="UWR282" s="12">
        <v>0</v>
      </c>
      <c r="UWS282" s="12">
        <v>0</v>
      </c>
      <c r="UWT282" s="12">
        <v>0</v>
      </c>
      <c r="UWU282" s="12">
        <v>0</v>
      </c>
      <c r="UWV282" s="12">
        <v>0</v>
      </c>
      <c r="UWW282" s="12">
        <v>0</v>
      </c>
      <c r="UWX282" s="12">
        <v>0</v>
      </c>
      <c r="UWY282" s="12">
        <v>0</v>
      </c>
      <c r="UWZ282" s="12">
        <v>0</v>
      </c>
      <c r="UXA282" s="12">
        <v>0</v>
      </c>
      <c r="UXB282" s="12">
        <v>0</v>
      </c>
      <c r="UXC282" s="12">
        <v>0</v>
      </c>
      <c r="UXD282" s="12">
        <v>0</v>
      </c>
      <c r="UXE282" s="12">
        <v>0</v>
      </c>
      <c r="UXF282" s="12">
        <v>0</v>
      </c>
      <c r="UXG282" s="12">
        <v>0</v>
      </c>
      <c r="UXH282" s="12">
        <v>0</v>
      </c>
      <c r="UXI282" s="12">
        <v>0</v>
      </c>
      <c r="UXJ282" s="12">
        <v>0</v>
      </c>
      <c r="UXK282" s="12">
        <v>0</v>
      </c>
      <c r="UXL282" s="12">
        <v>0</v>
      </c>
      <c r="UXM282" s="12">
        <v>0</v>
      </c>
      <c r="UXN282" s="12">
        <v>0</v>
      </c>
      <c r="UXO282" s="12">
        <v>0</v>
      </c>
      <c r="UXP282" s="12">
        <v>0</v>
      </c>
      <c r="UXQ282" s="12">
        <v>0</v>
      </c>
      <c r="UXR282" s="12">
        <v>0</v>
      </c>
      <c r="UXS282" s="12">
        <v>0</v>
      </c>
      <c r="UXT282" s="12">
        <v>0</v>
      </c>
      <c r="UXU282" s="12">
        <v>0</v>
      </c>
      <c r="UXV282" s="12">
        <v>0</v>
      </c>
      <c r="UXW282" s="12">
        <v>0</v>
      </c>
      <c r="UXX282" s="12">
        <v>0</v>
      </c>
      <c r="UXY282" s="12">
        <v>0</v>
      </c>
      <c r="UXZ282" s="12">
        <v>0</v>
      </c>
      <c r="UYA282" s="12">
        <v>0</v>
      </c>
      <c r="UYB282" s="12">
        <v>0</v>
      </c>
      <c r="UYC282" s="12">
        <v>0</v>
      </c>
      <c r="UYD282" s="12">
        <v>0</v>
      </c>
      <c r="UYE282" s="12">
        <v>0</v>
      </c>
      <c r="UYF282" s="12">
        <v>0</v>
      </c>
      <c r="UYG282" s="12">
        <v>0</v>
      </c>
      <c r="UYH282" s="12">
        <v>0</v>
      </c>
      <c r="UYI282" s="12">
        <v>0</v>
      </c>
      <c r="UYJ282" s="12">
        <v>0</v>
      </c>
      <c r="UYK282" s="12">
        <v>0</v>
      </c>
      <c r="UYL282" s="12">
        <v>0</v>
      </c>
      <c r="UYM282" s="12">
        <v>0</v>
      </c>
      <c r="UYN282" s="12">
        <v>0</v>
      </c>
      <c r="UYO282" s="12">
        <v>0</v>
      </c>
      <c r="UYP282" s="12">
        <v>0</v>
      </c>
      <c r="UYQ282" s="12">
        <v>0</v>
      </c>
      <c r="UYR282" s="12">
        <v>0</v>
      </c>
      <c r="UYS282" s="12">
        <v>0</v>
      </c>
      <c r="UYT282" s="12">
        <v>0</v>
      </c>
      <c r="UYU282" s="12">
        <v>0</v>
      </c>
      <c r="UYV282" s="12">
        <v>0</v>
      </c>
      <c r="UYW282" s="12">
        <v>0</v>
      </c>
      <c r="UYX282" s="12">
        <v>0</v>
      </c>
      <c r="UYY282" s="12">
        <v>0</v>
      </c>
      <c r="UYZ282" s="12">
        <v>0</v>
      </c>
      <c r="UZA282" s="12">
        <v>0</v>
      </c>
      <c r="UZB282" s="12">
        <v>0</v>
      </c>
      <c r="UZC282" s="12">
        <v>0</v>
      </c>
      <c r="UZD282" s="12">
        <v>0</v>
      </c>
      <c r="UZE282" s="12">
        <v>0</v>
      </c>
      <c r="UZF282" s="12">
        <v>0</v>
      </c>
      <c r="UZG282" s="12">
        <v>0</v>
      </c>
      <c r="UZH282" s="12">
        <v>0</v>
      </c>
      <c r="UZI282" s="12">
        <v>0</v>
      </c>
      <c r="UZJ282" s="12">
        <v>0</v>
      </c>
      <c r="UZK282" s="12">
        <v>0</v>
      </c>
      <c r="UZL282" s="12">
        <v>0</v>
      </c>
      <c r="UZM282" s="12">
        <v>0</v>
      </c>
      <c r="UZN282" s="12">
        <v>0</v>
      </c>
      <c r="UZO282" s="12">
        <v>0</v>
      </c>
      <c r="UZP282" s="12">
        <v>0</v>
      </c>
      <c r="UZQ282" s="12">
        <v>0</v>
      </c>
      <c r="UZR282" s="12">
        <v>0</v>
      </c>
      <c r="UZS282" s="12">
        <v>0</v>
      </c>
      <c r="UZT282" s="12">
        <v>0</v>
      </c>
      <c r="UZU282" s="12">
        <v>0</v>
      </c>
      <c r="UZV282" s="12">
        <v>0</v>
      </c>
      <c r="UZW282" s="12">
        <v>0</v>
      </c>
      <c r="UZX282" s="12">
        <v>0</v>
      </c>
      <c r="UZY282" s="12">
        <v>0</v>
      </c>
      <c r="UZZ282" s="12">
        <v>0</v>
      </c>
      <c r="VAA282" s="12">
        <v>0</v>
      </c>
      <c r="VAB282" s="12">
        <v>0</v>
      </c>
      <c r="VAC282" s="12">
        <v>0</v>
      </c>
      <c r="VAD282" s="12">
        <v>0</v>
      </c>
      <c r="VAE282" s="12">
        <v>0</v>
      </c>
      <c r="VAF282" s="12">
        <v>0</v>
      </c>
      <c r="VAG282" s="12">
        <v>0</v>
      </c>
      <c r="VAH282" s="12">
        <v>0</v>
      </c>
      <c r="VAI282" s="12">
        <v>0</v>
      </c>
      <c r="VAJ282" s="12">
        <v>0</v>
      </c>
      <c r="VAK282" s="12">
        <v>0</v>
      </c>
      <c r="VAL282" s="12">
        <v>0</v>
      </c>
      <c r="VAM282" s="12">
        <v>0</v>
      </c>
      <c r="VAN282" s="12">
        <v>0</v>
      </c>
      <c r="VAO282" s="12">
        <v>0</v>
      </c>
      <c r="VAP282" s="12">
        <v>0</v>
      </c>
      <c r="VAQ282" s="12">
        <v>0</v>
      </c>
      <c r="VAR282" s="12">
        <v>0</v>
      </c>
      <c r="VAS282" s="12">
        <v>0</v>
      </c>
      <c r="VAT282" s="12">
        <v>0</v>
      </c>
      <c r="VAU282" s="12">
        <v>0</v>
      </c>
      <c r="VAV282" s="12">
        <v>0</v>
      </c>
      <c r="VAW282" s="12">
        <v>0</v>
      </c>
      <c r="VAX282" s="12">
        <v>0</v>
      </c>
      <c r="VAY282" s="12">
        <v>0</v>
      </c>
      <c r="VAZ282" s="12">
        <v>0</v>
      </c>
      <c r="VBA282" s="12">
        <v>0</v>
      </c>
      <c r="VBB282" s="12">
        <v>0</v>
      </c>
      <c r="VBC282" s="12">
        <v>0</v>
      </c>
      <c r="VBD282" s="12">
        <v>0</v>
      </c>
      <c r="VBE282" s="12">
        <v>0</v>
      </c>
      <c r="VBF282" s="12">
        <v>0</v>
      </c>
      <c r="VBG282" s="12">
        <v>0</v>
      </c>
      <c r="VBH282" s="12">
        <v>0</v>
      </c>
      <c r="VBI282" s="12">
        <v>0</v>
      </c>
      <c r="VBJ282" s="12">
        <v>0</v>
      </c>
      <c r="VBK282" s="12">
        <v>0</v>
      </c>
      <c r="VBL282" s="12">
        <v>0</v>
      </c>
      <c r="VBM282" s="12">
        <v>0</v>
      </c>
      <c r="VBN282" s="12">
        <v>0</v>
      </c>
      <c r="VBO282" s="12">
        <v>0</v>
      </c>
      <c r="VBP282" s="12">
        <v>0</v>
      </c>
      <c r="VBQ282" s="12">
        <v>0</v>
      </c>
      <c r="VBR282" s="12">
        <v>0</v>
      </c>
      <c r="VBS282" s="12">
        <v>0</v>
      </c>
      <c r="VBT282" s="12">
        <v>0</v>
      </c>
      <c r="VBU282" s="12">
        <v>0</v>
      </c>
      <c r="VBV282" s="12">
        <v>0</v>
      </c>
      <c r="VBW282" s="12">
        <v>0</v>
      </c>
      <c r="VBX282" s="12">
        <v>0</v>
      </c>
      <c r="VBY282" s="12">
        <v>0</v>
      </c>
      <c r="VBZ282" s="12">
        <v>0</v>
      </c>
      <c r="VCA282" s="12">
        <v>0</v>
      </c>
      <c r="VCB282" s="12">
        <v>0</v>
      </c>
      <c r="VCC282" s="12">
        <v>0</v>
      </c>
      <c r="VCD282" s="12">
        <v>0</v>
      </c>
      <c r="VCE282" s="12">
        <v>0</v>
      </c>
      <c r="VCF282" s="12">
        <v>0</v>
      </c>
      <c r="VCG282" s="12">
        <v>0</v>
      </c>
      <c r="VCH282" s="12">
        <v>0</v>
      </c>
      <c r="VCI282" s="12">
        <v>0</v>
      </c>
      <c r="VCJ282" s="12">
        <v>0</v>
      </c>
      <c r="VCK282" s="12">
        <v>0</v>
      </c>
      <c r="VCL282" s="12">
        <v>0</v>
      </c>
      <c r="VCM282" s="12">
        <v>0</v>
      </c>
      <c r="VCN282" s="12">
        <v>0</v>
      </c>
      <c r="VCO282" s="12">
        <v>0</v>
      </c>
      <c r="VCP282" s="12">
        <v>0</v>
      </c>
      <c r="VCQ282" s="12">
        <v>0</v>
      </c>
      <c r="VCR282" s="12">
        <v>0</v>
      </c>
      <c r="VCS282" s="12">
        <v>0</v>
      </c>
      <c r="VCT282" s="12">
        <v>0</v>
      </c>
      <c r="VCU282" s="12">
        <v>0</v>
      </c>
      <c r="VCV282" s="12">
        <v>0</v>
      </c>
      <c r="VCW282" s="12">
        <v>0</v>
      </c>
      <c r="VCX282" s="12">
        <v>0</v>
      </c>
      <c r="VCY282" s="12">
        <v>0</v>
      </c>
      <c r="VCZ282" s="12">
        <v>0</v>
      </c>
      <c r="VDA282" s="12">
        <v>0</v>
      </c>
      <c r="VDB282" s="12">
        <v>0</v>
      </c>
      <c r="VDC282" s="12">
        <v>0</v>
      </c>
      <c r="VDD282" s="12">
        <v>0</v>
      </c>
      <c r="VDE282" s="12">
        <v>0</v>
      </c>
      <c r="VDF282" s="12">
        <v>0</v>
      </c>
      <c r="VDG282" s="12">
        <v>0</v>
      </c>
      <c r="VDH282" s="12">
        <v>0</v>
      </c>
      <c r="VDI282" s="12">
        <v>0</v>
      </c>
      <c r="VDJ282" s="12">
        <v>0</v>
      </c>
      <c r="VDK282" s="12">
        <v>0</v>
      </c>
      <c r="VDL282" s="12">
        <v>0</v>
      </c>
      <c r="VDM282" s="12">
        <v>0</v>
      </c>
      <c r="VDN282" s="12">
        <v>0</v>
      </c>
      <c r="VDO282" s="12">
        <v>0</v>
      </c>
      <c r="VDP282" s="12">
        <v>0</v>
      </c>
      <c r="VDQ282" s="12">
        <v>0</v>
      </c>
      <c r="VDR282" s="12">
        <v>0</v>
      </c>
      <c r="VDS282" s="12">
        <v>0</v>
      </c>
      <c r="VDT282" s="12">
        <v>0</v>
      </c>
      <c r="VDU282" s="12">
        <v>0</v>
      </c>
      <c r="VDV282" s="12">
        <v>0</v>
      </c>
      <c r="VDW282" s="12">
        <v>0</v>
      </c>
      <c r="VDX282" s="12">
        <v>0</v>
      </c>
      <c r="VDY282" s="12">
        <v>0</v>
      </c>
      <c r="VDZ282" s="12">
        <v>0</v>
      </c>
      <c r="VEA282" s="12">
        <v>0</v>
      </c>
      <c r="VEB282" s="12">
        <v>0</v>
      </c>
      <c r="VEC282" s="12">
        <v>0</v>
      </c>
      <c r="VED282" s="12">
        <v>0</v>
      </c>
      <c r="VEE282" s="12">
        <v>0</v>
      </c>
      <c r="VEF282" s="12">
        <v>0</v>
      </c>
      <c r="VEG282" s="12">
        <v>0</v>
      </c>
      <c r="VEH282" s="12">
        <v>0</v>
      </c>
      <c r="VEI282" s="12">
        <v>0</v>
      </c>
      <c r="VEJ282" s="12">
        <v>0</v>
      </c>
      <c r="VEK282" s="12">
        <v>0</v>
      </c>
      <c r="VEL282" s="12">
        <v>0</v>
      </c>
      <c r="VEM282" s="12">
        <v>0</v>
      </c>
      <c r="VEN282" s="12">
        <v>0</v>
      </c>
      <c r="VEO282" s="12">
        <v>0</v>
      </c>
      <c r="VEP282" s="12">
        <v>0</v>
      </c>
      <c r="VEQ282" s="12">
        <v>0</v>
      </c>
      <c r="VER282" s="12">
        <v>0</v>
      </c>
      <c r="VES282" s="12">
        <v>0</v>
      </c>
      <c r="VET282" s="12">
        <v>0</v>
      </c>
      <c r="VEU282" s="12">
        <v>0</v>
      </c>
      <c r="VEV282" s="12">
        <v>0</v>
      </c>
      <c r="VEW282" s="12">
        <v>0</v>
      </c>
      <c r="VEX282" s="12">
        <v>0</v>
      </c>
      <c r="VEY282" s="12">
        <v>0</v>
      </c>
      <c r="VEZ282" s="12">
        <v>0</v>
      </c>
      <c r="VFA282" s="12">
        <v>0</v>
      </c>
      <c r="VFB282" s="12">
        <v>0</v>
      </c>
      <c r="VFC282" s="12">
        <v>0</v>
      </c>
      <c r="VFD282" s="12">
        <v>0</v>
      </c>
      <c r="VFE282" s="12">
        <v>0</v>
      </c>
      <c r="VFF282" s="12">
        <v>0</v>
      </c>
      <c r="VFG282" s="12">
        <v>0</v>
      </c>
      <c r="VFH282" s="12">
        <v>0</v>
      </c>
      <c r="VFI282" s="12">
        <v>0</v>
      </c>
      <c r="VFJ282" s="12">
        <v>0</v>
      </c>
      <c r="VFK282" s="12">
        <v>0</v>
      </c>
      <c r="VFL282" s="12">
        <v>0</v>
      </c>
      <c r="VFM282" s="12">
        <v>0</v>
      </c>
      <c r="VFN282" s="12">
        <v>0</v>
      </c>
      <c r="VFO282" s="12">
        <v>0</v>
      </c>
      <c r="VFP282" s="12">
        <v>0</v>
      </c>
      <c r="VFQ282" s="12">
        <v>0</v>
      </c>
      <c r="VFR282" s="12">
        <v>0</v>
      </c>
      <c r="VFS282" s="12">
        <v>0</v>
      </c>
      <c r="VFT282" s="12">
        <v>0</v>
      </c>
      <c r="VFU282" s="12">
        <v>0</v>
      </c>
      <c r="VFV282" s="12">
        <v>0</v>
      </c>
      <c r="VFW282" s="12">
        <v>0</v>
      </c>
      <c r="VFX282" s="12">
        <v>0</v>
      </c>
      <c r="VFY282" s="12">
        <v>0</v>
      </c>
      <c r="VFZ282" s="12">
        <v>0</v>
      </c>
      <c r="VGA282" s="12">
        <v>0</v>
      </c>
      <c r="VGB282" s="12">
        <v>0</v>
      </c>
      <c r="VGC282" s="12">
        <v>0</v>
      </c>
      <c r="VGD282" s="12">
        <v>0</v>
      </c>
      <c r="VGE282" s="12">
        <v>0</v>
      </c>
      <c r="VGF282" s="12">
        <v>0</v>
      </c>
      <c r="VGG282" s="12">
        <v>0</v>
      </c>
      <c r="VGH282" s="12">
        <v>0</v>
      </c>
      <c r="VGI282" s="12">
        <v>0</v>
      </c>
      <c r="VGJ282" s="12">
        <v>0</v>
      </c>
      <c r="VGK282" s="12">
        <v>0</v>
      </c>
      <c r="VGL282" s="12">
        <v>0</v>
      </c>
      <c r="VGM282" s="12">
        <v>0</v>
      </c>
      <c r="VGN282" s="12">
        <v>0</v>
      </c>
      <c r="VGO282" s="12">
        <v>0</v>
      </c>
      <c r="VGP282" s="12">
        <v>0</v>
      </c>
      <c r="VGQ282" s="12">
        <v>0</v>
      </c>
      <c r="VGR282" s="12">
        <v>0</v>
      </c>
      <c r="VGS282" s="12">
        <v>0</v>
      </c>
      <c r="VGT282" s="12">
        <v>0</v>
      </c>
      <c r="VGU282" s="12">
        <v>0</v>
      </c>
      <c r="VGV282" s="12">
        <v>0</v>
      </c>
      <c r="VGW282" s="12">
        <v>0</v>
      </c>
      <c r="VGX282" s="12">
        <v>0</v>
      </c>
      <c r="VGY282" s="12">
        <v>0</v>
      </c>
      <c r="VGZ282" s="12">
        <v>0</v>
      </c>
      <c r="VHA282" s="12">
        <v>0</v>
      </c>
      <c r="VHB282" s="12">
        <v>0</v>
      </c>
      <c r="VHC282" s="12">
        <v>0</v>
      </c>
      <c r="VHD282" s="12">
        <v>0</v>
      </c>
      <c r="VHE282" s="12">
        <v>0</v>
      </c>
      <c r="VHF282" s="12">
        <v>0</v>
      </c>
      <c r="VHG282" s="12">
        <v>0</v>
      </c>
      <c r="VHH282" s="12">
        <v>0</v>
      </c>
      <c r="VHI282" s="12">
        <v>0</v>
      </c>
      <c r="VHJ282" s="12">
        <v>0</v>
      </c>
      <c r="VHK282" s="12">
        <v>0</v>
      </c>
      <c r="VHL282" s="12">
        <v>0</v>
      </c>
      <c r="VHM282" s="12">
        <v>0</v>
      </c>
      <c r="VHN282" s="12">
        <v>0</v>
      </c>
      <c r="VHO282" s="12">
        <v>0</v>
      </c>
      <c r="VHP282" s="12">
        <v>0</v>
      </c>
      <c r="VHQ282" s="12">
        <v>0</v>
      </c>
      <c r="VHR282" s="12">
        <v>0</v>
      </c>
      <c r="VHS282" s="12">
        <v>0</v>
      </c>
      <c r="VHT282" s="12">
        <v>0</v>
      </c>
      <c r="VHU282" s="12">
        <v>0</v>
      </c>
      <c r="VHV282" s="12">
        <v>0</v>
      </c>
      <c r="VHW282" s="12">
        <v>0</v>
      </c>
      <c r="VHX282" s="12">
        <v>0</v>
      </c>
      <c r="VHY282" s="12">
        <v>0</v>
      </c>
      <c r="VHZ282" s="12">
        <v>0</v>
      </c>
      <c r="VIA282" s="12">
        <v>0</v>
      </c>
      <c r="VIB282" s="12">
        <v>0</v>
      </c>
      <c r="VIC282" s="12">
        <v>0</v>
      </c>
      <c r="VID282" s="12">
        <v>0</v>
      </c>
      <c r="VIE282" s="12">
        <v>0</v>
      </c>
      <c r="VIF282" s="12">
        <v>0</v>
      </c>
      <c r="VIG282" s="12">
        <v>0</v>
      </c>
      <c r="VIH282" s="12">
        <v>0</v>
      </c>
      <c r="VII282" s="12">
        <v>0</v>
      </c>
      <c r="VIJ282" s="12">
        <v>0</v>
      </c>
      <c r="VIK282" s="12">
        <v>0</v>
      </c>
      <c r="VIL282" s="12">
        <v>0</v>
      </c>
      <c r="VIM282" s="12">
        <v>0</v>
      </c>
      <c r="VIN282" s="12">
        <v>0</v>
      </c>
      <c r="VIO282" s="12">
        <v>0</v>
      </c>
      <c r="VIP282" s="12">
        <v>0</v>
      </c>
      <c r="VIQ282" s="12">
        <v>0</v>
      </c>
      <c r="VIR282" s="12">
        <v>0</v>
      </c>
      <c r="VIS282" s="12">
        <v>0</v>
      </c>
      <c r="VIT282" s="12">
        <v>0</v>
      </c>
      <c r="VIU282" s="12">
        <v>0</v>
      </c>
      <c r="VIV282" s="12">
        <v>0</v>
      </c>
      <c r="VIW282" s="12">
        <v>0</v>
      </c>
      <c r="VIX282" s="12">
        <v>0</v>
      </c>
      <c r="VIY282" s="12">
        <v>0</v>
      </c>
      <c r="VIZ282" s="12">
        <v>0</v>
      </c>
      <c r="VJA282" s="12">
        <v>0</v>
      </c>
      <c r="VJB282" s="12">
        <v>0</v>
      </c>
      <c r="VJC282" s="12">
        <v>0</v>
      </c>
      <c r="VJD282" s="12">
        <v>0</v>
      </c>
      <c r="VJE282" s="12">
        <v>0</v>
      </c>
      <c r="VJF282" s="12">
        <v>0</v>
      </c>
      <c r="VJG282" s="12">
        <v>0</v>
      </c>
      <c r="VJH282" s="12">
        <v>0</v>
      </c>
      <c r="VJI282" s="12">
        <v>0</v>
      </c>
      <c r="VJJ282" s="12">
        <v>0</v>
      </c>
      <c r="VJK282" s="12">
        <v>0</v>
      </c>
      <c r="VJL282" s="12">
        <v>0</v>
      </c>
      <c r="VJM282" s="12">
        <v>0</v>
      </c>
      <c r="VJN282" s="12">
        <v>0</v>
      </c>
      <c r="VJO282" s="12">
        <v>0</v>
      </c>
      <c r="VJP282" s="12">
        <v>0</v>
      </c>
      <c r="VJQ282" s="12">
        <v>0</v>
      </c>
      <c r="VJR282" s="12">
        <v>0</v>
      </c>
      <c r="VJS282" s="12">
        <v>0</v>
      </c>
      <c r="VJT282" s="12">
        <v>0</v>
      </c>
      <c r="VJU282" s="12">
        <v>0</v>
      </c>
      <c r="VJV282" s="12">
        <v>0</v>
      </c>
      <c r="VJW282" s="12">
        <v>0</v>
      </c>
      <c r="VJX282" s="12">
        <v>0</v>
      </c>
      <c r="VJY282" s="12">
        <v>0</v>
      </c>
      <c r="VJZ282" s="12">
        <v>0</v>
      </c>
      <c r="VKA282" s="12">
        <v>0</v>
      </c>
      <c r="VKB282" s="12">
        <v>0</v>
      </c>
      <c r="VKC282" s="12">
        <v>0</v>
      </c>
      <c r="VKD282" s="12">
        <v>0</v>
      </c>
      <c r="VKE282" s="12">
        <v>0</v>
      </c>
      <c r="VKF282" s="12">
        <v>0</v>
      </c>
      <c r="VKG282" s="12">
        <v>0</v>
      </c>
      <c r="VKH282" s="12">
        <v>0</v>
      </c>
      <c r="VKI282" s="12">
        <v>0</v>
      </c>
      <c r="VKJ282" s="12">
        <v>0</v>
      </c>
      <c r="VKK282" s="12">
        <v>0</v>
      </c>
      <c r="VKL282" s="12">
        <v>0</v>
      </c>
      <c r="VKM282" s="12">
        <v>0</v>
      </c>
      <c r="VKN282" s="12">
        <v>0</v>
      </c>
      <c r="VKO282" s="12">
        <v>0</v>
      </c>
      <c r="VKP282" s="12">
        <v>0</v>
      </c>
      <c r="VKQ282" s="12">
        <v>0</v>
      </c>
      <c r="VKR282" s="12">
        <v>0</v>
      </c>
      <c r="VKS282" s="12">
        <v>0</v>
      </c>
      <c r="VKT282" s="12">
        <v>0</v>
      </c>
      <c r="VKU282" s="12">
        <v>0</v>
      </c>
      <c r="VKV282" s="12">
        <v>0</v>
      </c>
      <c r="VKW282" s="12">
        <v>0</v>
      </c>
      <c r="VKX282" s="12">
        <v>0</v>
      </c>
      <c r="VKY282" s="12">
        <v>0</v>
      </c>
      <c r="VKZ282" s="12">
        <v>0</v>
      </c>
      <c r="VLA282" s="12">
        <v>0</v>
      </c>
      <c r="VLB282" s="12">
        <v>0</v>
      </c>
      <c r="VLC282" s="12">
        <v>0</v>
      </c>
      <c r="VLD282" s="12">
        <v>0</v>
      </c>
      <c r="VLE282" s="12">
        <v>0</v>
      </c>
      <c r="VLF282" s="12">
        <v>0</v>
      </c>
      <c r="VLG282" s="12">
        <v>0</v>
      </c>
      <c r="VLH282" s="12">
        <v>0</v>
      </c>
      <c r="VLI282" s="12">
        <v>0</v>
      </c>
      <c r="VLJ282" s="12">
        <v>0</v>
      </c>
      <c r="VLK282" s="12">
        <v>0</v>
      </c>
      <c r="VLL282" s="12">
        <v>0</v>
      </c>
      <c r="VLM282" s="12">
        <v>0</v>
      </c>
      <c r="VLN282" s="12">
        <v>0</v>
      </c>
      <c r="VLO282" s="12">
        <v>0</v>
      </c>
      <c r="VLP282" s="12">
        <v>0</v>
      </c>
      <c r="VLQ282" s="12">
        <v>0</v>
      </c>
      <c r="VLR282" s="12">
        <v>0</v>
      </c>
      <c r="VLS282" s="12">
        <v>0</v>
      </c>
      <c r="VLT282" s="12">
        <v>0</v>
      </c>
      <c r="VLU282" s="12">
        <v>0</v>
      </c>
      <c r="VLV282" s="12">
        <v>0</v>
      </c>
      <c r="VLW282" s="12">
        <v>0</v>
      </c>
      <c r="VLX282" s="12">
        <v>0</v>
      </c>
      <c r="VLY282" s="12">
        <v>0</v>
      </c>
      <c r="VLZ282" s="12">
        <v>0</v>
      </c>
      <c r="VMA282" s="12">
        <v>0</v>
      </c>
      <c r="VMB282" s="12">
        <v>0</v>
      </c>
      <c r="VMC282" s="12">
        <v>0</v>
      </c>
      <c r="VMD282" s="12">
        <v>0</v>
      </c>
      <c r="VME282" s="12">
        <v>0</v>
      </c>
      <c r="VMF282" s="12">
        <v>0</v>
      </c>
      <c r="VMG282" s="12">
        <v>0</v>
      </c>
      <c r="VMH282" s="12">
        <v>0</v>
      </c>
      <c r="VMI282" s="12">
        <v>0</v>
      </c>
      <c r="VMJ282" s="12">
        <v>0</v>
      </c>
      <c r="VMK282" s="12">
        <v>0</v>
      </c>
      <c r="VML282" s="12">
        <v>0</v>
      </c>
      <c r="VMM282" s="12">
        <v>0</v>
      </c>
      <c r="VMN282" s="12">
        <v>0</v>
      </c>
      <c r="VMO282" s="12">
        <v>0</v>
      </c>
      <c r="VMP282" s="12">
        <v>0</v>
      </c>
      <c r="VMQ282" s="12">
        <v>0</v>
      </c>
      <c r="VMR282" s="12">
        <v>0</v>
      </c>
      <c r="VMS282" s="12">
        <v>0</v>
      </c>
      <c r="VMT282" s="12">
        <v>0</v>
      </c>
      <c r="VMU282" s="12">
        <v>0</v>
      </c>
      <c r="VMV282" s="12">
        <v>0</v>
      </c>
      <c r="VMW282" s="12">
        <v>0</v>
      </c>
      <c r="VMX282" s="12">
        <v>0</v>
      </c>
      <c r="VMY282" s="12">
        <v>0</v>
      </c>
      <c r="VMZ282" s="12">
        <v>0</v>
      </c>
      <c r="VNA282" s="12">
        <v>0</v>
      </c>
      <c r="VNB282" s="12">
        <v>0</v>
      </c>
      <c r="VNC282" s="12">
        <v>0</v>
      </c>
      <c r="VND282" s="12">
        <v>0</v>
      </c>
      <c r="VNE282" s="12">
        <v>0</v>
      </c>
      <c r="VNF282" s="12">
        <v>0</v>
      </c>
      <c r="VNG282" s="12">
        <v>0</v>
      </c>
      <c r="VNH282" s="12">
        <v>0</v>
      </c>
      <c r="VNI282" s="12">
        <v>0</v>
      </c>
      <c r="VNJ282" s="12">
        <v>0</v>
      </c>
      <c r="VNK282" s="12">
        <v>0</v>
      </c>
      <c r="VNL282" s="12">
        <v>0</v>
      </c>
      <c r="VNM282" s="12">
        <v>0</v>
      </c>
      <c r="VNN282" s="12">
        <v>0</v>
      </c>
      <c r="VNO282" s="12">
        <v>0</v>
      </c>
      <c r="VNP282" s="12">
        <v>0</v>
      </c>
      <c r="VNQ282" s="12">
        <v>0</v>
      </c>
      <c r="VNR282" s="12">
        <v>0</v>
      </c>
      <c r="VNS282" s="12">
        <v>0</v>
      </c>
      <c r="VNT282" s="12">
        <v>0</v>
      </c>
      <c r="VNU282" s="12">
        <v>0</v>
      </c>
      <c r="VNV282" s="12">
        <v>0</v>
      </c>
      <c r="VNW282" s="12">
        <v>0</v>
      </c>
      <c r="VNX282" s="12">
        <v>0</v>
      </c>
      <c r="VNY282" s="12">
        <v>0</v>
      </c>
      <c r="VNZ282" s="12">
        <v>0</v>
      </c>
      <c r="VOA282" s="12">
        <v>0</v>
      </c>
      <c r="VOB282" s="12">
        <v>0</v>
      </c>
      <c r="VOC282" s="12">
        <v>0</v>
      </c>
      <c r="VOD282" s="12">
        <v>0</v>
      </c>
      <c r="VOE282" s="12">
        <v>0</v>
      </c>
      <c r="VOF282" s="12">
        <v>0</v>
      </c>
      <c r="VOG282" s="12">
        <v>0</v>
      </c>
      <c r="VOH282" s="12">
        <v>0</v>
      </c>
      <c r="VOI282" s="12">
        <v>0</v>
      </c>
      <c r="VOJ282" s="12">
        <v>0</v>
      </c>
      <c r="VOK282" s="12">
        <v>0</v>
      </c>
      <c r="VOL282" s="12">
        <v>0</v>
      </c>
      <c r="VOM282" s="12">
        <v>0</v>
      </c>
      <c r="VON282" s="12">
        <v>0</v>
      </c>
      <c r="VOO282" s="12">
        <v>0</v>
      </c>
      <c r="VOP282" s="12">
        <v>0</v>
      </c>
      <c r="VOQ282" s="12">
        <v>0</v>
      </c>
      <c r="VOR282" s="12">
        <v>0</v>
      </c>
      <c r="VOS282" s="12">
        <v>0</v>
      </c>
      <c r="VOT282" s="12">
        <v>0</v>
      </c>
      <c r="VOU282" s="12">
        <v>0</v>
      </c>
      <c r="VOV282" s="12">
        <v>0</v>
      </c>
      <c r="VOW282" s="12">
        <v>0</v>
      </c>
      <c r="VOX282" s="12">
        <v>0</v>
      </c>
      <c r="VOY282" s="12">
        <v>0</v>
      </c>
      <c r="VOZ282" s="12">
        <v>0</v>
      </c>
      <c r="VPA282" s="12">
        <v>0</v>
      </c>
      <c r="VPB282" s="12">
        <v>0</v>
      </c>
      <c r="VPC282" s="12">
        <v>0</v>
      </c>
      <c r="VPD282" s="12">
        <v>0</v>
      </c>
      <c r="VPE282" s="12">
        <v>0</v>
      </c>
      <c r="VPF282" s="12">
        <v>0</v>
      </c>
      <c r="VPG282" s="12">
        <v>0</v>
      </c>
      <c r="VPH282" s="12">
        <v>0</v>
      </c>
      <c r="VPI282" s="12">
        <v>0</v>
      </c>
      <c r="VPJ282" s="12">
        <v>0</v>
      </c>
      <c r="VPK282" s="12">
        <v>0</v>
      </c>
      <c r="VPL282" s="12">
        <v>0</v>
      </c>
      <c r="VPM282" s="12">
        <v>0</v>
      </c>
      <c r="VPN282" s="12">
        <v>0</v>
      </c>
      <c r="VPO282" s="12">
        <v>0</v>
      </c>
      <c r="VPP282" s="12">
        <v>0</v>
      </c>
      <c r="VPQ282" s="12">
        <v>0</v>
      </c>
      <c r="VPR282" s="12">
        <v>0</v>
      </c>
      <c r="VPS282" s="12">
        <v>0</v>
      </c>
      <c r="VPT282" s="12">
        <v>0</v>
      </c>
      <c r="VPU282" s="12">
        <v>0</v>
      </c>
      <c r="VPV282" s="12">
        <v>0</v>
      </c>
      <c r="VPW282" s="12">
        <v>0</v>
      </c>
      <c r="VPX282" s="12">
        <v>0</v>
      </c>
      <c r="VPY282" s="12">
        <v>0</v>
      </c>
      <c r="VPZ282" s="12">
        <v>0</v>
      </c>
      <c r="VQA282" s="12">
        <v>0</v>
      </c>
      <c r="VQB282" s="12">
        <v>0</v>
      </c>
      <c r="VQC282" s="12">
        <v>0</v>
      </c>
      <c r="VQD282" s="12">
        <v>0</v>
      </c>
      <c r="VQE282" s="12">
        <v>0</v>
      </c>
      <c r="VQF282" s="12">
        <v>0</v>
      </c>
      <c r="VQG282" s="12">
        <v>0</v>
      </c>
      <c r="VQH282" s="12">
        <v>0</v>
      </c>
      <c r="VQI282" s="12">
        <v>0</v>
      </c>
      <c r="VQJ282" s="12">
        <v>0</v>
      </c>
      <c r="VQK282" s="12">
        <v>0</v>
      </c>
      <c r="VQL282" s="12">
        <v>0</v>
      </c>
      <c r="VQM282" s="12">
        <v>0</v>
      </c>
      <c r="VQN282" s="12">
        <v>0</v>
      </c>
      <c r="VQO282" s="12">
        <v>0</v>
      </c>
      <c r="VQP282" s="12">
        <v>0</v>
      </c>
      <c r="VQQ282" s="12">
        <v>0</v>
      </c>
      <c r="VQR282" s="12">
        <v>0</v>
      </c>
      <c r="VQS282" s="12">
        <v>0</v>
      </c>
      <c r="VQT282" s="12">
        <v>0</v>
      </c>
      <c r="VQU282" s="12">
        <v>0</v>
      </c>
      <c r="VQV282" s="12">
        <v>0</v>
      </c>
      <c r="VQW282" s="12">
        <v>0</v>
      </c>
      <c r="VQX282" s="12">
        <v>0</v>
      </c>
      <c r="VQY282" s="12">
        <v>0</v>
      </c>
      <c r="VQZ282" s="12">
        <v>0</v>
      </c>
      <c r="VRA282" s="12">
        <v>0</v>
      </c>
      <c r="VRB282" s="12">
        <v>0</v>
      </c>
      <c r="VRC282" s="12">
        <v>0</v>
      </c>
      <c r="VRD282" s="12">
        <v>0</v>
      </c>
      <c r="VRE282" s="12">
        <v>0</v>
      </c>
      <c r="VRF282" s="12">
        <v>0</v>
      </c>
      <c r="VRG282" s="12">
        <v>0</v>
      </c>
      <c r="VRH282" s="12">
        <v>0</v>
      </c>
      <c r="VRI282" s="12">
        <v>0</v>
      </c>
      <c r="VRJ282" s="12">
        <v>0</v>
      </c>
      <c r="VRK282" s="12">
        <v>0</v>
      </c>
      <c r="VRL282" s="12">
        <v>0</v>
      </c>
      <c r="VRM282" s="12">
        <v>0</v>
      </c>
      <c r="VRN282" s="12">
        <v>0</v>
      </c>
      <c r="VRO282" s="12">
        <v>0</v>
      </c>
      <c r="VRP282" s="12">
        <v>0</v>
      </c>
      <c r="VRQ282" s="12">
        <v>0</v>
      </c>
      <c r="VRR282" s="12">
        <v>0</v>
      </c>
      <c r="VRS282" s="12">
        <v>0</v>
      </c>
      <c r="VRT282" s="12">
        <v>0</v>
      </c>
      <c r="VRU282" s="12">
        <v>0</v>
      </c>
      <c r="VRV282" s="12">
        <v>0</v>
      </c>
      <c r="VRW282" s="12">
        <v>0</v>
      </c>
      <c r="VRX282" s="12">
        <v>0</v>
      </c>
      <c r="VRY282" s="12">
        <v>0</v>
      </c>
      <c r="VRZ282" s="12">
        <v>0</v>
      </c>
      <c r="VSA282" s="12">
        <v>0</v>
      </c>
      <c r="VSB282" s="12">
        <v>0</v>
      </c>
      <c r="VSC282" s="12">
        <v>0</v>
      </c>
      <c r="VSD282" s="12">
        <v>0</v>
      </c>
      <c r="VSE282" s="12">
        <v>0</v>
      </c>
      <c r="VSF282" s="12">
        <v>0</v>
      </c>
      <c r="VSG282" s="12">
        <v>0</v>
      </c>
      <c r="VSH282" s="12">
        <v>0</v>
      </c>
      <c r="VSI282" s="12">
        <v>0</v>
      </c>
      <c r="VSJ282" s="12">
        <v>0</v>
      </c>
      <c r="VSK282" s="12">
        <v>0</v>
      </c>
      <c r="VSL282" s="12">
        <v>0</v>
      </c>
      <c r="VSM282" s="12">
        <v>0</v>
      </c>
      <c r="VSN282" s="12">
        <v>0</v>
      </c>
      <c r="VSO282" s="12">
        <v>0</v>
      </c>
      <c r="VSP282" s="12">
        <v>0</v>
      </c>
      <c r="VSQ282" s="12">
        <v>0</v>
      </c>
      <c r="VSR282" s="12">
        <v>0</v>
      </c>
      <c r="VSS282" s="12">
        <v>0</v>
      </c>
      <c r="VST282" s="12">
        <v>0</v>
      </c>
      <c r="VSU282" s="12">
        <v>0</v>
      </c>
      <c r="VSV282" s="12">
        <v>0</v>
      </c>
      <c r="VSW282" s="12">
        <v>0</v>
      </c>
      <c r="VSX282" s="12">
        <v>0</v>
      </c>
      <c r="VSY282" s="12">
        <v>0</v>
      </c>
      <c r="VSZ282" s="12">
        <v>0</v>
      </c>
      <c r="VTA282" s="12">
        <v>0</v>
      </c>
      <c r="VTB282" s="12">
        <v>0</v>
      </c>
      <c r="VTC282" s="12">
        <v>0</v>
      </c>
      <c r="VTD282" s="12">
        <v>0</v>
      </c>
      <c r="VTE282" s="12">
        <v>0</v>
      </c>
      <c r="VTF282" s="12">
        <v>0</v>
      </c>
      <c r="VTG282" s="12">
        <v>0</v>
      </c>
      <c r="VTH282" s="12">
        <v>0</v>
      </c>
      <c r="VTI282" s="12">
        <v>0</v>
      </c>
      <c r="VTJ282" s="12">
        <v>0</v>
      </c>
      <c r="VTK282" s="12">
        <v>0</v>
      </c>
      <c r="VTL282" s="12">
        <v>0</v>
      </c>
      <c r="VTM282" s="12">
        <v>0</v>
      </c>
      <c r="VTN282" s="12">
        <v>0</v>
      </c>
      <c r="VTO282" s="12">
        <v>0</v>
      </c>
      <c r="VTP282" s="12">
        <v>0</v>
      </c>
      <c r="VTQ282" s="12">
        <v>0</v>
      </c>
      <c r="VTR282" s="12">
        <v>0</v>
      </c>
      <c r="VTS282" s="12">
        <v>0</v>
      </c>
      <c r="VTT282" s="12">
        <v>0</v>
      </c>
      <c r="VTU282" s="12">
        <v>0</v>
      </c>
      <c r="VTV282" s="12">
        <v>0</v>
      </c>
      <c r="VTW282" s="12">
        <v>0</v>
      </c>
      <c r="VTX282" s="12">
        <v>0</v>
      </c>
      <c r="VTY282" s="12">
        <v>0</v>
      </c>
      <c r="VTZ282" s="12">
        <v>0</v>
      </c>
      <c r="VUA282" s="12">
        <v>0</v>
      </c>
      <c r="VUB282" s="12">
        <v>0</v>
      </c>
      <c r="VUC282" s="12">
        <v>0</v>
      </c>
      <c r="VUD282" s="12">
        <v>0</v>
      </c>
      <c r="VUE282" s="12">
        <v>0</v>
      </c>
      <c r="VUF282" s="12">
        <v>0</v>
      </c>
      <c r="VUG282" s="12">
        <v>0</v>
      </c>
      <c r="VUH282" s="12">
        <v>0</v>
      </c>
      <c r="VUI282" s="12">
        <v>0</v>
      </c>
      <c r="VUJ282" s="12">
        <v>0</v>
      </c>
      <c r="VUK282" s="12">
        <v>0</v>
      </c>
      <c r="VUL282" s="12">
        <v>0</v>
      </c>
      <c r="VUM282" s="12">
        <v>0</v>
      </c>
      <c r="VUN282" s="12">
        <v>0</v>
      </c>
      <c r="VUO282" s="12">
        <v>0</v>
      </c>
      <c r="VUP282" s="12">
        <v>0</v>
      </c>
      <c r="VUQ282" s="12">
        <v>0</v>
      </c>
      <c r="VUR282" s="12">
        <v>0</v>
      </c>
      <c r="VUS282" s="12">
        <v>0</v>
      </c>
      <c r="VUT282" s="12">
        <v>0</v>
      </c>
      <c r="VUU282" s="12">
        <v>0</v>
      </c>
      <c r="VUV282" s="12">
        <v>0</v>
      </c>
      <c r="VUW282" s="12">
        <v>0</v>
      </c>
      <c r="VUX282" s="12">
        <v>0</v>
      </c>
      <c r="VUY282" s="12">
        <v>0</v>
      </c>
      <c r="VUZ282" s="12">
        <v>0</v>
      </c>
      <c r="VVA282" s="12">
        <v>0</v>
      </c>
      <c r="VVB282" s="12">
        <v>0</v>
      </c>
      <c r="VVC282" s="12">
        <v>0</v>
      </c>
      <c r="VVD282" s="12">
        <v>0</v>
      </c>
      <c r="VVE282" s="12">
        <v>0</v>
      </c>
      <c r="VVF282" s="12">
        <v>0</v>
      </c>
      <c r="VVG282" s="12">
        <v>0</v>
      </c>
      <c r="VVH282" s="12">
        <v>0</v>
      </c>
      <c r="VVI282" s="12">
        <v>0</v>
      </c>
      <c r="VVJ282" s="12">
        <v>0</v>
      </c>
      <c r="VVK282" s="12">
        <v>0</v>
      </c>
      <c r="VVL282" s="12">
        <v>0</v>
      </c>
      <c r="VVM282" s="12">
        <v>0</v>
      </c>
      <c r="VVN282" s="12">
        <v>0</v>
      </c>
      <c r="VVO282" s="12">
        <v>0</v>
      </c>
      <c r="VVP282" s="12">
        <v>0</v>
      </c>
      <c r="VVQ282" s="12">
        <v>0</v>
      </c>
      <c r="VVR282" s="12">
        <v>0</v>
      </c>
      <c r="VVS282" s="12">
        <v>0</v>
      </c>
      <c r="VVT282" s="12">
        <v>0</v>
      </c>
      <c r="VVU282" s="12">
        <v>0</v>
      </c>
      <c r="VVV282" s="12">
        <v>0</v>
      </c>
      <c r="VVW282" s="12">
        <v>0</v>
      </c>
      <c r="VVX282" s="12">
        <v>0</v>
      </c>
      <c r="VVY282" s="12">
        <v>0</v>
      </c>
      <c r="VVZ282" s="12">
        <v>0</v>
      </c>
      <c r="VWA282" s="12">
        <v>0</v>
      </c>
      <c r="VWB282" s="12">
        <v>0</v>
      </c>
      <c r="VWC282" s="12">
        <v>0</v>
      </c>
      <c r="VWD282" s="12">
        <v>0</v>
      </c>
      <c r="VWE282" s="12">
        <v>0</v>
      </c>
      <c r="VWF282" s="12">
        <v>0</v>
      </c>
      <c r="VWG282" s="12">
        <v>0</v>
      </c>
      <c r="VWH282" s="12">
        <v>0</v>
      </c>
      <c r="VWI282" s="12">
        <v>0</v>
      </c>
      <c r="VWJ282" s="12">
        <v>0</v>
      </c>
      <c r="VWK282" s="12">
        <v>0</v>
      </c>
      <c r="VWL282" s="12">
        <v>0</v>
      </c>
      <c r="VWM282" s="12">
        <v>0</v>
      </c>
      <c r="VWN282" s="12">
        <v>0</v>
      </c>
      <c r="VWO282" s="12">
        <v>0</v>
      </c>
      <c r="VWP282" s="12">
        <v>0</v>
      </c>
      <c r="VWQ282" s="12">
        <v>0</v>
      </c>
      <c r="VWR282" s="12">
        <v>0</v>
      </c>
      <c r="VWS282" s="12">
        <v>0</v>
      </c>
      <c r="VWT282" s="12">
        <v>0</v>
      </c>
      <c r="VWU282" s="12">
        <v>0</v>
      </c>
      <c r="VWV282" s="12">
        <v>0</v>
      </c>
      <c r="VWW282" s="12">
        <v>0</v>
      </c>
      <c r="VWX282" s="12">
        <v>0</v>
      </c>
      <c r="VWY282" s="12">
        <v>0</v>
      </c>
      <c r="VWZ282" s="12">
        <v>0</v>
      </c>
      <c r="VXA282" s="12">
        <v>0</v>
      </c>
      <c r="VXB282" s="12">
        <v>0</v>
      </c>
      <c r="VXC282" s="12">
        <v>0</v>
      </c>
      <c r="VXD282" s="12">
        <v>0</v>
      </c>
      <c r="VXE282" s="12">
        <v>0</v>
      </c>
      <c r="VXF282" s="12">
        <v>0</v>
      </c>
      <c r="VXG282" s="12">
        <v>0</v>
      </c>
      <c r="VXH282" s="12">
        <v>0</v>
      </c>
      <c r="VXI282" s="12">
        <v>0</v>
      </c>
      <c r="VXJ282" s="12">
        <v>0</v>
      </c>
      <c r="VXK282" s="12">
        <v>0</v>
      </c>
      <c r="VXL282" s="12">
        <v>0</v>
      </c>
      <c r="VXM282" s="12">
        <v>0</v>
      </c>
      <c r="VXN282" s="12">
        <v>0</v>
      </c>
      <c r="VXO282" s="12">
        <v>0</v>
      </c>
      <c r="VXP282" s="12">
        <v>0</v>
      </c>
      <c r="VXQ282" s="12">
        <v>0</v>
      </c>
      <c r="VXR282" s="12">
        <v>0</v>
      </c>
      <c r="VXS282" s="12">
        <v>0</v>
      </c>
      <c r="VXT282" s="12">
        <v>0</v>
      </c>
      <c r="VXU282" s="12">
        <v>0</v>
      </c>
      <c r="VXV282" s="12">
        <v>0</v>
      </c>
      <c r="VXW282" s="12">
        <v>0</v>
      </c>
      <c r="VXX282" s="12">
        <v>0</v>
      </c>
      <c r="VXY282" s="12">
        <v>0</v>
      </c>
      <c r="VXZ282" s="12">
        <v>0</v>
      </c>
      <c r="VYA282" s="12">
        <v>0</v>
      </c>
      <c r="VYB282" s="12">
        <v>0</v>
      </c>
      <c r="VYC282" s="12">
        <v>0</v>
      </c>
      <c r="VYD282" s="12">
        <v>0</v>
      </c>
      <c r="VYE282" s="12">
        <v>0</v>
      </c>
      <c r="VYF282" s="12">
        <v>0</v>
      </c>
      <c r="VYG282" s="12">
        <v>0</v>
      </c>
      <c r="VYH282" s="12">
        <v>0</v>
      </c>
      <c r="VYI282" s="12">
        <v>0</v>
      </c>
      <c r="VYJ282" s="12">
        <v>0</v>
      </c>
      <c r="VYK282" s="12">
        <v>0</v>
      </c>
      <c r="VYL282" s="12">
        <v>0</v>
      </c>
      <c r="VYM282" s="12">
        <v>0</v>
      </c>
      <c r="VYN282" s="12">
        <v>0</v>
      </c>
      <c r="VYO282" s="12">
        <v>0</v>
      </c>
      <c r="VYP282" s="12">
        <v>0</v>
      </c>
      <c r="VYQ282" s="12">
        <v>0</v>
      </c>
      <c r="VYR282" s="12">
        <v>0</v>
      </c>
      <c r="VYS282" s="12">
        <v>0</v>
      </c>
      <c r="VYT282" s="12">
        <v>0</v>
      </c>
      <c r="VYU282" s="12">
        <v>0</v>
      </c>
      <c r="VYV282" s="12">
        <v>0</v>
      </c>
      <c r="VYW282" s="12">
        <v>0</v>
      </c>
      <c r="VYX282" s="12">
        <v>0</v>
      </c>
      <c r="VYY282" s="12">
        <v>0</v>
      </c>
      <c r="VYZ282" s="12">
        <v>0</v>
      </c>
      <c r="VZA282" s="12">
        <v>0</v>
      </c>
      <c r="VZB282" s="12">
        <v>0</v>
      </c>
      <c r="VZC282" s="12">
        <v>0</v>
      </c>
      <c r="VZD282" s="12">
        <v>0</v>
      </c>
      <c r="VZE282" s="12">
        <v>0</v>
      </c>
      <c r="VZF282" s="12">
        <v>0</v>
      </c>
      <c r="VZG282" s="12">
        <v>0</v>
      </c>
      <c r="VZH282" s="12">
        <v>0</v>
      </c>
      <c r="VZI282" s="12">
        <v>0</v>
      </c>
      <c r="VZJ282" s="12">
        <v>0</v>
      </c>
      <c r="VZK282" s="12">
        <v>0</v>
      </c>
      <c r="VZL282" s="12">
        <v>0</v>
      </c>
      <c r="VZM282" s="12">
        <v>0</v>
      </c>
      <c r="VZN282" s="12">
        <v>0</v>
      </c>
      <c r="VZO282" s="12">
        <v>0</v>
      </c>
      <c r="VZP282" s="12">
        <v>0</v>
      </c>
      <c r="VZQ282" s="12">
        <v>0</v>
      </c>
      <c r="VZR282" s="12">
        <v>0</v>
      </c>
      <c r="VZS282" s="12">
        <v>0</v>
      </c>
      <c r="VZT282" s="12">
        <v>0</v>
      </c>
      <c r="VZU282" s="12">
        <v>0</v>
      </c>
      <c r="VZV282" s="12">
        <v>0</v>
      </c>
      <c r="VZW282" s="12">
        <v>0</v>
      </c>
      <c r="VZX282" s="12">
        <v>0</v>
      </c>
      <c r="VZY282" s="12">
        <v>0</v>
      </c>
      <c r="VZZ282" s="12">
        <v>0</v>
      </c>
      <c r="WAA282" s="12">
        <v>0</v>
      </c>
      <c r="WAB282" s="12">
        <v>0</v>
      </c>
      <c r="WAC282" s="12">
        <v>0</v>
      </c>
      <c r="WAD282" s="12">
        <v>0</v>
      </c>
      <c r="WAE282" s="12">
        <v>0</v>
      </c>
      <c r="WAF282" s="12">
        <v>0</v>
      </c>
      <c r="WAG282" s="12">
        <v>0</v>
      </c>
      <c r="WAH282" s="12">
        <v>0</v>
      </c>
      <c r="WAI282" s="12">
        <v>0</v>
      </c>
      <c r="WAJ282" s="12">
        <v>0</v>
      </c>
      <c r="WAK282" s="12">
        <v>0</v>
      </c>
      <c r="WAL282" s="12">
        <v>0</v>
      </c>
      <c r="WAM282" s="12">
        <v>0</v>
      </c>
      <c r="WAN282" s="12">
        <v>0</v>
      </c>
      <c r="WAO282" s="12">
        <v>0</v>
      </c>
      <c r="WAP282" s="12">
        <v>0</v>
      </c>
      <c r="WAQ282" s="12">
        <v>0</v>
      </c>
      <c r="WAR282" s="12">
        <v>0</v>
      </c>
      <c r="WAS282" s="12">
        <v>0</v>
      </c>
      <c r="WAT282" s="12">
        <v>0</v>
      </c>
      <c r="WAU282" s="12">
        <v>0</v>
      </c>
      <c r="WAV282" s="12">
        <v>0</v>
      </c>
      <c r="WAW282" s="12">
        <v>0</v>
      </c>
      <c r="WAX282" s="12">
        <v>0</v>
      </c>
      <c r="WAY282" s="12">
        <v>0</v>
      </c>
      <c r="WAZ282" s="12">
        <v>0</v>
      </c>
      <c r="WBA282" s="12">
        <v>0</v>
      </c>
      <c r="WBB282" s="12">
        <v>0</v>
      </c>
      <c r="WBC282" s="12">
        <v>0</v>
      </c>
      <c r="WBD282" s="12">
        <v>0</v>
      </c>
      <c r="WBE282" s="12">
        <v>0</v>
      </c>
      <c r="WBF282" s="12">
        <v>0</v>
      </c>
      <c r="WBG282" s="12">
        <v>0</v>
      </c>
      <c r="WBH282" s="12">
        <v>0</v>
      </c>
      <c r="WBI282" s="12">
        <v>0</v>
      </c>
      <c r="WBJ282" s="12">
        <v>0</v>
      </c>
      <c r="WBK282" s="12">
        <v>0</v>
      </c>
      <c r="WBL282" s="12">
        <v>0</v>
      </c>
      <c r="WBM282" s="12">
        <v>0</v>
      </c>
      <c r="WBN282" s="12">
        <v>0</v>
      </c>
      <c r="WBO282" s="12">
        <v>0</v>
      </c>
      <c r="WBP282" s="12">
        <v>0</v>
      </c>
      <c r="WBQ282" s="12">
        <v>0</v>
      </c>
      <c r="WBR282" s="12">
        <v>0</v>
      </c>
      <c r="WBS282" s="12">
        <v>0</v>
      </c>
      <c r="WBT282" s="12">
        <v>0</v>
      </c>
      <c r="WBU282" s="12">
        <v>0</v>
      </c>
      <c r="WBV282" s="12">
        <v>0</v>
      </c>
      <c r="WBW282" s="12">
        <v>0</v>
      </c>
      <c r="WBX282" s="12">
        <v>0</v>
      </c>
      <c r="WBY282" s="12">
        <v>0</v>
      </c>
      <c r="WBZ282" s="12">
        <v>0</v>
      </c>
      <c r="WCA282" s="12">
        <v>0</v>
      </c>
      <c r="WCB282" s="12">
        <v>0</v>
      </c>
      <c r="WCC282" s="12">
        <v>0</v>
      </c>
      <c r="WCD282" s="12">
        <v>0</v>
      </c>
      <c r="WCE282" s="12">
        <v>0</v>
      </c>
      <c r="WCF282" s="12">
        <v>0</v>
      </c>
      <c r="WCG282" s="12">
        <v>0</v>
      </c>
      <c r="WCH282" s="12">
        <v>0</v>
      </c>
      <c r="WCI282" s="12">
        <v>0</v>
      </c>
      <c r="WCJ282" s="12">
        <v>0</v>
      </c>
      <c r="WCK282" s="12">
        <v>0</v>
      </c>
      <c r="WCL282" s="12">
        <v>0</v>
      </c>
      <c r="WCM282" s="12">
        <v>0</v>
      </c>
      <c r="WCN282" s="12">
        <v>0</v>
      </c>
      <c r="WCO282" s="12">
        <v>0</v>
      </c>
      <c r="WCP282" s="12">
        <v>0</v>
      </c>
      <c r="WCQ282" s="12">
        <v>0</v>
      </c>
      <c r="WCR282" s="12">
        <v>0</v>
      </c>
      <c r="WCS282" s="12">
        <v>0</v>
      </c>
      <c r="WCT282" s="12">
        <v>0</v>
      </c>
      <c r="WCU282" s="12">
        <v>0</v>
      </c>
      <c r="WCV282" s="12">
        <v>0</v>
      </c>
      <c r="WCW282" s="12">
        <v>0</v>
      </c>
      <c r="WCX282" s="12">
        <v>0</v>
      </c>
      <c r="WCY282" s="12">
        <v>0</v>
      </c>
      <c r="WCZ282" s="12">
        <v>0</v>
      </c>
      <c r="WDA282" s="12">
        <v>0</v>
      </c>
      <c r="WDB282" s="12">
        <v>0</v>
      </c>
      <c r="WDC282" s="12">
        <v>0</v>
      </c>
      <c r="WDD282" s="12">
        <v>0</v>
      </c>
      <c r="WDE282" s="12">
        <v>0</v>
      </c>
      <c r="WDF282" s="12">
        <v>0</v>
      </c>
      <c r="WDG282" s="12">
        <v>0</v>
      </c>
      <c r="WDH282" s="12">
        <v>0</v>
      </c>
      <c r="WDI282" s="12">
        <v>0</v>
      </c>
      <c r="WDJ282" s="12">
        <v>0</v>
      </c>
      <c r="WDK282" s="12">
        <v>0</v>
      </c>
      <c r="WDL282" s="12">
        <v>0</v>
      </c>
      <c r="WDM282" s="12">
        <v>0</v>
      </c>
      <c r="WDN282" s="12">
        <v>0</v>
      </c>
      <c r="WDO282" s="12">
        <v>0</v>
      </c>
      <c r="WDP282" s="12">
        <v>0</v>
      </c>
      <c r="WDQ282" s="12">
        <v>0</v>
      </c>
      <c r="WDR282" s="12">
        <v>0</v>
      </c>
      <c r="WDS282" s="12">
        <v>0</v>
      </c>
      <c r="WDT282" s="12">
        <v>0</v>
      </c>
      <c r="WDU282" s="12">
        <v>0</v>
      </c>
      <c r="WDV282" s="12">
        <v>0</v>
      </c>
      <c r="WDW282" s="12">
        <v>0</v>
      </c>
      <c r="WDX282" s="12">
        <v>0</v>
      </c>
      <c r="WDY282" s="12">
        <v>0</v>
      </c>
      <c r="WDZ282" s="12">
        <v>0</v>
      </c>
      <c r="WEA282" s="12">
        <v>0</v>
      </c>
      <c r="WEB282" s="12">
        <v>0</v>
      </c>
      <c r="WEC282" s="12">
        <v>0</v>
      </c>
      <c r="WED282" s="12">
        <v>0</v>
      </c>
      <c r="WEE282" s="12">
        <v>0</v>
      </c>
      <c r="WEF282" s="12">
        <v>0</v>
      </c>
      <c r="WEG282" s="12">
        <v>0</v>
      </c>
      <c r="WEH282" s="12">
        <v>0</v>
      </c>
      <c r="WEI282" s="12">
        <v>0</v>
      </c>
      <c r="WEJ282" s="12">
        <v>0</v>
      </c>
      <c r="WEK282" s="12">
        <v>0</v>
      </c>
      <c r="WEL282" s="12">
        <v>0</v>
      </c>
      <c r="WEM282" s="12">
        <v>0</v>
      </c>
      <c r="WEN282" s="12">
        <v>0</v>
      </c>
      <c r="WEO282" s="12">
        <v>0</v>
      </c>
      <c r="WEP282" s="12">
        <v>0</v>
      </c>
      <c r="WEQ282" s="12">
        <v>0</v>
      </c>
      <c r="WER282" s="12">
        <v>0</v>
      </c>
      <c r="WES282" s="12">
        <v>0</v>
      </c>
      <c r="WET282" s="12">
        <v>0</v>
      </c>
      <c r="WEU282" s="12">
        <v>0</v>
      </c>
      <c r="WEV282" s="12">
        <v>0</v>
      </c>
      <c r="WEW282" s="12">
        <v>0</v>
      </c>
      <c r="WEX282" s="12">
        <v>0</v>
      </c>
      <c r="WEY282" s="12">
        <v>0</v>
      </c>
      <c r="WEZ282" s="12">
        <v>0</v>
      </c>
      <c r="WFA282" s="12">
        <v>0</v>
      </c>
      <c r="WFB282" s="12">
        <v>0</v>
      </c>
      <c r="WFC282" s="12">
        <v>0</v>
      </c>
      <c r="WFD282" s="12">
        <v>0</v>
      </c>
      <c r="WFE282" s="12">
        <v>0</v>
      </c>
      <c r="WFF282" s="12">
        <v>0</v>
      </c>
      <c r="WFG282" s="12">
        <v>0</v>
      </c>
      <c r="WFH282" s="12">
        <v>0</v>
      </c>
      <c r="WFI282" s="12">
        <v>0</v>
      </c>
      <c r="WFJ282" s="12">
        <v>0</v>
      </c>
      <c r="WFK282" s="12">
        <v>0</v>
      </c>
      <c r="WFL282" s="12">
        <v>0</v>
      </c>
      <c r="WFM282" s="12">
        <v>0</v>
      </c>
      <c r="WFN282" s="12">
        <v>0</v>
      </c>
      <c r="WFO282" s="12">
        <v>0</v>
      </c>
      <c r="WFP282" s="12">
        <v>0</v>
      </c>
      <c r="WFQ282" s="12">
        <v>0</v>
      </c>
      <c r="WFR282" s="12">
        <v>0</v>
      </c>
      <c r="WFS282" s="12">
        <v>0</v>
      </c>
      <c r="WFT282" s="12">
        <v>0</v>
      </c>
      <c r="WFU282" s="12">
        <v>0</v>
      </c>
      <c r="WFV282" s="12">
        <v>0</v>
      </c>
      <c r="WFW282" s="12">
        <v>0</v>
      </c>
      <c r="WFX282" s="12">
        <v>0</v>
      </c>
      <c r="WFY282" s="12">
        <v>0</v>
      </c>
      <c r="WFZ282" s="12">
        <v>0</v>
      </c>
      <c r="WGA282" s="12">
        <v>0</v>
      </c>
      <c r="WGB282" s="12">
        <v>0</v>
      </c>
      <c r="WGC282" s="12">
        <v>0</v>
      </c>
      <c r="WGD282" s="12">
        <v>0</v>
      </c>
      <c r="WGE282" s="12">
        <v>0</v>
      </c>
      <c r="WGF282" s="12">
        <v>0</v>
      </c>
      <c r="WGG282" s="12">
        <v>0</v>
      </c>
      <c r="WGH282" s="12">
        <v>0</v>
      </c>
      <c r="WGI282" s="12">
        <v>0</v>
      </c>
      <c r="WGJ282" s="12">
        <v>0</v>
      </c>
      <c r="WGK282" s="12">
        <v>0</v>
      </c>
      <c r="WGL282" s="12">
        <v>0</v>
      </c>
      <c r="WGM282" s="12">
        <v>0</v>
      </c>
      <c r="WGN282" s="12">
        <v>0</v>
      </c>
      <c r="WGO282" s="12">
        <v>0</v>
      </c>
      <c r="WGP282" s="12">
        <v>0</v>
      </c>
      <c r="WGQ282" s="12">
        <v>0</v>
      </c>
      <c r="WGR282" s="12">
        <v>0</v>
      </c>
      <c r="WGS282" s="12">
        <v>0</v>
      </c>
      <c r="WGT282" s="12">
        <v>0</v>
      </c>
      <c r="WGU282" s="12">
        <v>0</v>
      </c>
      <c r="WGV282" s="12">
        <v>0</v>
      </c>
      <c r="WGW282" s="12">
        <v>0</v>
      </c>
      <c r="WGX282" s="12">
        <v>0</v>
      </c>
      <c r="WGY282" s="12">
        <v>0</v>
      </c>
      <c r="WGZ282" s="12">
        <v>0</v>
      </c>
      <c r="WHA282" s="12">
        <v>0</v>
      </c>
      <c r="WHB282" s="12">
        <v>0</v>
      </c>
      <c r="WHC282" s="12">
        <v>0</v>
      </c>
      <c r="WHD282" s="12">
        <v>0</v>
      </c>
      <c r="WHE282" s="12">
        <v>0</v>
      </c>
      <c r="WHF282" s="12">
        <v>0</v>
      </c>
      <c r="WHG282" s="12">
        <v>0</v>
      </c>
      <c r="WHH282" s="12">
        <v>0</v>
      </c>
      <c r="WHI282" s="12">
        <v>0</v>
      </c>
      <c r="WHJ282" s="12">
        <v>0</v>
      </c>
      <c r="WHK282" s="12">
        <v>0</v>
      </c>
      <c r="WHL282" s="12">
        <v>0</v>
      </c>
      <c r="WHM282" s="12">
        <v>0</v>
      </c>
      <c r="WHN282" s="12">
        <v>0</v>
      </c>
      <c r="WHO282" s="12">
        <v>0</v>
      </c>
      <c r="WHP282" s="12">
        <v>0</v>
      </c>
      <c r="WHQ282" s="12">
        <v>0</v>
      </c>
      <c r="WHR282" s="12">
        <v>0</v>
      </c>
      <c r="WHS282" s="12">
        <v>0</v>
      </c>
      <c r="WHT282" s="12">
        <v>0</v>
      </c>
      <c r="WHU282" s="12">
        <v>0</v>
      </c>
      <c r="WHV282" s="12">
        <v>0</v>
      </c>
      <c r="WHW282" s="12">
        <v>0</v>
      </c>
      <c r="WHX282" s="12">
        <v>0</v>
      </c>
      <c r="WHY282" s="12">
        <v>0</v>
      </c>
      <c r="WHZ282" s="12">
        <v>0</v>
      </c>
      <c r="WIA282" s="12">
        <v>0</v>
      </c>
      <c r="WIB282" s="12">
        <v>0</v>
      </c>
      <c r="WIC282" s="12">
        <v>0</v>
      </c>
      <c r="WID282" s="12">
        <v>0</v>
      </c>
      <c r="WIE282" s="12">
        <v>0</v>
      </c>
      <c r="WIF282" s="12">
        <v>0</v>
      </c>
      <c r="WIG282" s="12">
        <v>0</v>
      </c>
      <c r="WIH282" s="12">
        <v>0</v>
      </c>
      <c r="WII282" s="12">
        <v>0</v>
      </c>
      <c r="WIJ282" s="12">
        <v>0</v>
      </c>
      <c r="WIK282" s="12">
        <v>0</v>
      </c>
      <c r="WIL282" s="12">
        <v>0</v>
      </c>
      <c r="WIM282" s="12">
        <v>0</v>
      </c>
      <c r="WIN282" s="12">
        <v>0</v>
      </c>
      <c r="WIO282" s="12">
        <v>0</v>
      </c>
      <c r="WIP282" s="12">
        <v>0</v>
      </c>
      <c r="WIQ282" s="12">
        <v>0</v>
      </c>
      <c r="WIR282" s="12">
        <v>0</v>
      </c>
      <c r="WIS282" s="12">
        <v>0</v>
      </c>
      <c r="WIT282" s="12">
        <v>0</v>
      </c>
      <c r="WIU282" s="12">
        <v>0</v>
      </c>
      <c r="WIV282" s="12">
        <v>0</v>
      </c>
      <c r="WIW282" s="12">
        <v>0</v>
      </c>
      <c r="WIX282" s="12">
        <v>0</v>
      </c>
      <c r="WIY282" s="12">
        <v>0</v>
      </c>
      <c r="WIZ282" s="12">
        <v>0</v>
      </c>
      <c r="WJA282" s="12">
        <v>0</v>
      </c>
      <c r="WJB282" s="12">
        <v>0</v>
      </c>
      <c r="WJC282" s="12">
        <v>0</v>
      </c>
      <c r="WJD282" s="12">
        <v>0</v>
      </c>
      <c r="WJE282" s="12">
        <v>0</v>
      </c>
      <c r="WJF282" s="12">
        <v>0</v>
      </c>
      <c r="WJG282" s="12">
        <v>0</v>
      </c>
      <c r="WJH282" s="12">
        <v>0</v>
      </c>
      <c r="WJI282" s="12">
        <v>0</v>
      </c>
      <c r="WJJ282" s="12">
        <v>0</v>
      </c>
      <c r="WJK282" s="12">
        <v>0</v>
      </c>
      <c r="WJL282" s="12">
        <v>0</v>
      </c>
      <c r="WJM282" s="12">
        <v>0</v>
      </c>
      <c r="WJN282" s="12">
        <v>0</v>
      </c>
      <c r="WJO282" s="12">
        <v>0</v>
      </c>
      <c r="WJP282" s="12">
        <v>0</v>
      </c>
      <c r="WJQ282" s="12">
        <v>0</v>
      </c>
      <c r="WJR282" s="12">
        <v>0</v>
      </c>
      <c r="WJS282" s="12">
        <v>0</v>
      </c>
      <c r="WJT282" s="12">
        <v>0</v>
      </c>
      <c r="WJU282" s="12">
        <v>0</v>
      </c>
      <c r="WJV282" s="12">
        <v>0</v>
      </c>
      <c r="WJW282" s="12">
        <v>0</v>
      </c>
      <c r="WJX282" s="12">
        <v>0</v>
      </c>
      <c r="WJY282" s="12">
        <v>0</v>
      </c>
      <c r="WJZ282" s="12">
        <v>0</v>
      </c>
      <c r="WKA282" s="12">
        <v>0</v>
      </c>
      <c r="WKB282" s="12">
        <v>0</v>
      </c>
      <c r="WKC282" s="12">
        <v>0</v>
      </c>
      <c r="WKD282" s="12">
        <v>0</v>
      </c>
      <c r="WKE282" s="12">
        <v>0</v>
      </c>
      <c r="WKF282" s="12">
        <v>0</v>
      </c>
      <c r="WKG282" s="12">
        <v>0</v>
      </c>
      <c r="WKH282" s="12">
        <v>0</v>
      </c>
      <c r="WKI282" s="12">
        <v>0</v>
      </c>
      <c r="WKJ282" s="12">
        <v>0</v>
      </c>
      <c r="WKK282" s="12">
        <v>0</v>
      </c>
      <c r="WKL282" s="12">
        <v>0</v>
      </c>
      <c r="WKM282" s="12">
        <v>0</v>
      </c>
      <c r="WKN282" s="12">
        <v>0</v>
      </c>
      <c r="WKO282" s="12">
        <v>0</v>
      </c>
      <c r="WKP282" s="12">
        <v>0</v>
      </c>
      <c r="WKQ282" s="12">
        <v>0</v>
      </c>
      <c r="WKR282" s="12">
        <v>0</v>
      </c>
      <c r="WKS282" s="12">
        <v>0</v>
      </c>
      <c r="WKT282" s="12">
        <v>0</v>
      </c>
      <c r="WKU282" s="12">
        <v>0</v>
      </c>
      <c r="WKV282" s="12">
        <v>0</v>
      </c>
      <c r="WKW282" s="12">
        <v>0</v>
      </c>
      <c r="WKX282" s="12">
        <v>0</v>
      </c>
      <c r="WKY282" s="12">
        <v>0</v>
      </c>
      <c r="WKZ282" s="12">
        <v>0</v>
      </c>
      <c r="WLA282" s="12">
        <v>0</v>
      </c>
      <c r="WLB282" s="12">
        <v>0</v>
      </c>
      <c r="WLC282" s="12">
        <v>0</v>
      </c>
      <c r="WLD282" s="12">
        <v>0</v>
      </c>
      <c r="WLE282" s="12">
        <v>0</v>
      </c>
      <c r="WLF282" s="12">
        <v>0</v>
      </c>
      <c r="WLG282" s="12">
        <v>0</v>
      </c>
      <c r="WLH282" s="12">
        <v>0</v>
      </c>
      <c r="WLI282" s="12">
        <v>0</v>
      </c>
      <c r="WLJ282" s="12">
        <v>0</v>
      </c>
      <c r="WLK282" s="12">
        <v>0</v>
      </c>
      <c r="WLL282" s="12">
        <v>0</v>
      </c>
      <c r="WLM282" s="12">
        <v>0</v>
      </c>
      <c r="WLN282" s="12">
        <v>0</v>
      </c>
      <c r="WLO282" s="12">
        <v>0</v>
      </c>
      <c r="WLP282" s="12">
        <v>0</v>
      </c>
      <c r="WLQ282" s="12">
        <v>0</v>
      </c>
      <c r="WLR282" s="12">
        <v>0</v>
      </c>
      <c r="WLS282" s="12">
        <v>0</v>
      </c>
      <c r="WLT282" s="12">
        <v>0</v>
      </c>
      <c r="WLU282" s="12">
        <v>0</v>
      </c>
      <c r="WLV282" s="12">
        <v>0</v>
      </c>
      <c r="WLW282" s="12">
        <v>0</v>
      </c>
      <c r="WLX282" s="12">
        <v>0</v>
      </c>
      <c r="WLY282" s="12">
        <v>0</v>
      </c>
      <c r="WLZ282" s="12">
        <v>0</v>
      </c>
      <c r="WMA282" s="12">
        <v>0</v>
      </c>
      <c r="WMB282" s="12">
        <v>0</v>
      </c>
      <c r="WMC282" s="12">
        <v>0</v>
      </c>
      <c r="WMD282" s="12">
        <v>0</v>
      </c>
      <c r="WME282" s="12">
        <v>0</v>
      </c>
      <c r="WMF282" s="12">
        <v>0</v>
      </c>
      <c r="WMG282" s="12">
        <v>0</v>
      </c>
      <c r="WMH282" s="12">
        <v>0</v>
      </c>
      <c r="WMI282" s="12">
        <v>0</v>
      </c>
      <c r="WMJ282" s="12">
        <v>0</v>
      </c>
      <c r="WMK282" s="12">
        <v>0</v>
      </c>
      <c r="WML282" s="12">
        <v>0</v>
      </c>
      <c r="WMM282" s="12">
        <v>0</v>
      </c>
      <c r="WMN282" s="12">
        <v>0</v>
      </c>
      <c r="WMO282" s="12">
        <v>0</v>
      </c>
      <c r="WMP282" s="12">
        <v>0</v>
      </c>
      <c r="WMQ282" s="12">
        <v>0</v>
      </c>
      <c r="WMR282" s="12">
        <v>0</v>
      </c>
      <c r="WMS282" s="12">
        <v>0</v>
      </c>
      <c r="WMT282" s="12">
        <v>0</v>
      </c>
      <c r="WMU282" s="12">
        <v>0</v>
      </c>
      <c r="WMV282" s="12">
        <v>0</v>
      </c>
      <c r="WMW282" s="12">
        <v>0</v>
      </c>
      <c r="WMX282" s="12">
        <v>0</v>
      </c>
      <c r="WMY282" s="12">
        <v>0</v>
      </c>
      <c r="WMZ282" s="12">
        <v>0</v>
      </c>
      <c r="WNA282" s="12">
        <v>0</v>
      </c>
      <c r="WNB282" s="12">
        <v>0</v>
      </c>
      <c r="WNC282" s="12">
        <v>0</v>
      </c>
      <c r="WND282" s="12">
        <v>0</v>
      </c>
      <c r="WNE282" s="12">
        <v>0</v>
      </c>
      <c r="WNF282" s="12">
        <v>0</v>
      </c>
      <c r="WNG282" s="12">
        <v>0</v>
      </c>
      <c r="WNH282" s="12">
        <v>0</v>
      </c>
      <c r="WNI282" s="12">
        <v>0</v>
      </c>
      <c r="WNJ282" s="12">
        <v>0</v>
      </c>
      <c r="WNK282" s="12">
        <v>0</v>
      </c>
      <c r="WNL282" s="12">
        <v>0</v>
      </c>
      <c r="WNM282" s="12">
        <v>0</v>
      </c>
      <c r="WNN282" s="12">
        <v>0</v>
      </c>
      <c r="WNO282" s="12">
        <v>0</v>
      </c>
      <c r="WNP282" s="12">
        <v>0</v>
      </c>
      <c r="WNQ282" s="12">
        <v>0</v>
      </c>
      <c r="WNR282" s="12">
        <v>0</v>
      </c>
      <c r="WNS282" s="12">
        <v>0</v>
      </c>
      <c r="WNT282" s="12">
        <v>0</v>
      </c>
      <c r="WNU282" s="12">
        <v>0</v>
      </c>
      <c r="WNV282" s="12">
        <v>0</v>
      </c>
      <c r="WNW282" s="12">
        <v>0</v>
      </c>
      <c r="WNX282" s="12">
        <v>0</v>
      </c>
      <c r="WNY282" s="12">
        <v>0</v>
      </c>
      <c r="WNZ282" s="12">
        <v>0</v>
      </c>
      <c r="WOA282" s="12">
        <v>0</v>
      </c>
      <c r="WOB282" s="12">
        <v>0</v>
      </c>
      <c r="WOC282" s="12">
        <v>0</v>
      </c>
      <c r="WOD282" s="12">
        <v>0</v>
      </c>
      <c r="WOE282" s="12">
        <v>0</v>
      </c>
      <c r="WOF282" s="12">
        <v>0</v>
      </c>
      <c r="WOG282" s="12">
        <v>0</v>
      </c>
      <c r="WOH282" s="12">
        <v>0</v>
      </c>
      <c r="WOI282" s="12">
        <v>0</v>
      </c>
      <c r="WOJ282" s="12">
        <v>0</v>
      </c>
      <c r="WOK282" s="12">
        <v>0</v>
      </c>
      <c r="WOL282" s="12">
        <v>0</v>
      </c>
      <c r="WOM282" s="12">
        <v>0</v>
      </c>
      <c r="WON282" s="12">
        <v>0</v>
      </c>
      <c r="WOO282" s="12">
        <v>0</v>
      </c>
      <c r="WOP282" s="12">
        <v>0</v>
      </c>
      <c r="WOQ282" s="12">
        <v>0</v>
      </c>
      <c r="WOR282" s="12">
        <v>0</v>
      </c>
      <c r="WOS282" s="12">
        <v>0</v>
      </c>
      <c r="WOT282" s="12">
        <v>0</v>
      </c>
      <c r="WOU282" s="12">
        <v>0</v>
      </c>
      <c r="WOV282" s="12">
        <v>0</v>
      </c>
      <c r="WOW282" s="12">
        <v>0</v>
      </c>
      <c r="WOX282" s="12">
        <v>0</v>
      </c>
      <c r="WOY282" s="12">
        <v>0</v>
      </c>
      <c r="WOZ282" s="12">
        <v>0</v>
      </c>
      <c r="WPA282" s="12">
        <v>0</v>
      </c>
      <c r="WPB282" s="12">
        <v>0</v>
      </c>
      <c r="WPC282" s="12">
        <v>0</v>
      </c>
      <c r="WPD282" s="12">
        <v>0</v>
      </c>
      <c r="WPE282" s="12">
        <v>0</v>
      </c>
      <c r="WPF282" s="12">
        <v>0</v>
      </c>
      <c r="WPG282" s="12">
        <v>0</v>
      </c>
      <c r="WPH282" s="12">
        <v>0</v>
      </c>
      <c r="WPI282" s="12">
        <v>0</v>
      </c>
      <c r="WPJ282" s="12">
        <v>0</v>
      </c>
      <c r="WPK282" s="12">
        <v>0</v>
      </c>
      <c r="WPL282" s="12">
        <v>0</v>
      </c>
      <c r="WPM282" s="12">
        <v>0</v>
      </c>
      <c r="WPN282" s="12">
        <v>0</v>
      </c>
      <c r="WPO282" s="12">
        <v>0</v>
      </c>
      <c r="WPP282" s="12">
        <v>0</v>
      </c>
      <c r="WPQ282" s="12">
        <v>0</v>
      </c>
      <c r="WPR282" s="12">
        <v>0</v>
      </c>
      <c r="WPS282" s="12">
        <v>0</v>
      </c>
      <c r="WPT282" s="12">
        <v>0</v>
      </c>
      <c r="WPU282" s="12">
        <v>0</v>
      </c>
      <c r="WPV282" s="12">
        <v>0</v>
      </c>
      <c r="WPW282" s="12">
        <v>0</v>
      </c>
      <c r="WPX282" s="12">
        <v>0</v>
      </c>
      <c r="WPY282" s="12">
        <v>0</v>
      </c>
      <c r="WPZ282" s="12">
        <v>0</v>
      </c>
      <c r="WQA282" s="12">
        <v>0</v>
      </c>
      <c r="WQB282" s="12">
        <v>0</v>
      </c>
      <c r="WQC282" s="12">
        <v>0</v>
      </c>
      <c r="WQD282" s="12">
        <v>0</v>
      </c>
      <c r="WQE282" s="12">
        <v>0</v>
      </c>
      <c r="WQF282" s="12">
        <v>0</v>
      </c>
      <c r="WQG282" s="12">
        <v>0</v>
      </c>
      <c r="WQH282" s="12">
        <v>0</v>
      </c>
      <c r="WQI282" s="12">
        <v>0</v>
      </c>
      <c r="WQJ282" s="12">
        <v>0</v>
      </c>
      <c r="WQK282" s="12">
        <v>0</v>
      </c>
      <c r="WQL282" s="12">
        <v>0</v>
      </c>
      <c r="WQM282" s="12">
        <v>0</v>
      </c>
      <c r="WQN282" s="12">
        <v>0</v>
      </c>
      <c r="WQO282" s="12">
        <v>0</v>
      </c>
      <c r="WQP282" s="12">
        <v>0</v>
      </c>
      <c r="WQQ282" s="12">
        <v>0</v>
      </c>
      <c r="WQR282" s="12">
        <v>0</v>
      </c>
      <c r="WQS282" s="12">
        <v>0</v>
      </c>
      <c r="WQT282" s="12">
        <v>0</v>
      </c>
      <c r="WQU282" s="12">
        <v>0</v>
      </c>
      <c r="WQV282" s="12">
        <v>0</v>
      </c>
      <c r="WQW282" s="12">
        <v>0</v>
      </c>
      <c r="WQX282" s="12">
        <v>0</v>
      </c>
      <c r="WQY282" s="12">
        <v>0</v>
      </c>
      <c r="WQZ282" s="12">
        <v>0</v>
      </c>
      <c r="WRA282" s="12">
        <v>0</v>
      </c>
      <c r="WRB282" s="12">
        <v>0</v>
      </c>
      <c r="WRC282" s="12">
        <v>0</v>
      </c>
      <c r="WRD282" s="12">
        <v>0</v>
      </c>
      <c r="WRE282" s="12">
        <v>0</v>
      </c>
      <c r="WRF282" s="12">
        <v>0</v>
      </c>
      <c r="WRG282" s="12">
        <v>0</v>
      </c>
      <c r="WRH282" s="12">
        <v>0</v>
      </c>
      <c r="WRI282" s="12">
        <v>0</v>
      </c>
      <c r="WRJ282" s="12">
        <v>0</v>
      </c>
      <c r="WRK282" s="12">
        <v>0</v>
      </c>
      <c r="WRL282" s="12">
        <v>0</v>
      </c>
      <c r="WRM282" s="12">
        <v>0</v>
      </c>
      <c r="WRN282" s="12">
        <v>0</v>
      </c>
      <c r="WRO282" s="12">
        <v>0</v>
      </c>
      <c r="WRP282" s="12">
        <v>0</v>
      </c>
      <c r="WRQ282" s="12">
        <v>0</v>
      </c>
      <c r="WRR282" s="12">
        <v>0</v>
      </c>
      <c r="WRS282" s="12">
        <v>0</v>
      </c>
      <c r="WRT282" s="12">
        <v>0</v>
      </c>
      <c r="WRU282" s="12">
        <v>0</v>
      </c>
      <c r="WRV282" s="12">
        <v>0</v>
      </c>
      <c r="WRW282" s="12">
        <v>0</v>
      </c>
      <c r="WRX282" s="12">
        <v>0</v>
      </c>
      <c r="WRY282" s="12">
        <v>0</v>
      </c>
      <c r="WRZ282" s="12">
        <v>0</v>
      </c>
      <c r="WSA282" s="12">
        <v>0</v>
      </c>
      <c r="WSB282" s="12">
        <v>0</v>
      </c>
      <c r="WSC282" s="12">
        <v>0</v>
      </c>
      <c r="WSD282" s="12">
        <v>0</v>
      </c>
      <c r="WSE282" s="12">
        <v>0</v>
      </c>
      <c r="WSF282" s="12">
        <v>0</v>
      </c>
      <c r="WSG282" s="12">
        <v>0</v>
      </c>
      <c r="WSH282" s="12">
        <v>0</v>
      </c>
      <c r="WSI282" s="12">
        <v>0</v>
      </c>
      <c r="WSJ282" s="12">
        <v>0</v>
      </c>
      <c r="WSK282" s="12">
        <v>0</v>
      </c>
      <c r="WSL282" s="12">
        <v>0</v>
      </c>
      <c r="WSM282" s="12">
        <v>0</v>
      </c>
      <c r="WSN282" s="12">
        <v>0</v>
      </c>
      <c r="WSO282" s="12">
        <v>0</v>
      </c>
      <c r="WSP282" s="12">
        <v>0</v>
      </c>
      <c r="WSQ282" s="12">
        <v>0</v>
      </c>
      <c r="WSR282" s="12">
        <v>0</v>
      </c>
      <c r="WSS282" s="12">
        <v>0</v>
      </c>
      <c r="WST282" s="12">
        <v>0</v>
      </c>
      <c r="WSU282" s="12">
        <v>0</v>
      </c>
      <c r="WSV282" s="12">
        <v>0</v>
      </c>
      <c r="WSW282" s="12">
        <v>0</v>
      </c>
      <c r="WSX282" s="12">
        <v>0</v>
      </c>
      <c r="WSY282" s="12">
        <v>0</v>
      </c>
      <c r="WSZ282" s="12">
        <v>0</v>
      </c>
      <c r="WTA282" s="12">
        <v>0</v>
      </c>
      <c r="WTB282" s="12">
        <v>0</v>
      </c>
      <c r="WTC282" s="12">
        <v>0</v>
      </c>
      <c r="WTD282" s="12">
        <v>0</v>
      </c>
      <c r="WTE282" s="12">
        <v>0</v>
      </c>
      <c r="WTF282" s="12">
        <v>0</v>
      </c>
      <c r="WTG282" s="12">
        <v>0</v>
      </c>
      <c r="WTH282" s="12">
        <v>0</v>
      </c>
      <c r="WTI282" s="12">
        <v>0</v>
      </c>
      <c r="WTJ282" s="12">
        <v>0</v>
      </c>
      <c r="WTK282" s="12">
        <v>0</v>
      </c>
      <c r="WTL282" s="12">
        <v>0</v>
      </c>
      <c r="WTM282" s="12">
        <v>0</v>
      </c>
      <c r="WTN282" s="12">
        <v>0</v>
      </c>
      <c r="WTO282" s="12">
        <v>0</v>
      </c>
      <c r="WTP282" s="12">
        <v>0</v>
      </c>
      <c r="WTQ282" s="12">
        <v>0</v>
      </c>
      <c r="WTR282" s="12">
        <v>0</v>
      </c>
      <c r="WTS282" s="12">
        <v>0</v>
      </c>
      <c r="WTT282" s="12">
        <v>0</v>
      </c>
      <c r="WTU282" s="12">
        <v>0</v>
      </c>
      <c r="WTV282" s="12">
        <v>0</v>
      </c>
      <c r="WTW282" s="12">
        <v>0</v>
      </c>
      <c r="WTX282" s="12">
        <v>0</v>
      </c>
      <c r="WTY282" s="12">
        <v>0</v>
      </c>
      <c r="WTZ282" s="12">
        <v>0</v>
      </c>
      <c r="WUA282" s="12">
        <v>0</v>
      </c>
      <c r="WUB282" s="12">
        <v>0</v>
      </c>
      <c r="WUC282" s="12">
        <v>0</v>
      </c>
      <c r="WUD282" s="12">
        <v>0</v>
      </c>
      <c r="WUE282" s="12">
        <v>0</v>
      </c>
      <c r="WUF282" s="12">
        <v>0</v>
      </c>
      <c r="WUG282" s="12">
        <v>0</v>
      </c>
      <c r="WUH282" s="12">
        <v>0</v>
      </c>
      <c r="WUI282" s="12">
        <v>0</v>
      </c>
      <c r="WUJ282" s="12">
        <v>0</v>
      </c>
      <c r="WUK282" s="12">
        <v>0</v>
      </c>
      <c r="WUL282" s="12">
        <v>0</v>
      </c>
      <c r="WUM282" s="12">
        <v>0</v>
      </c>
      <c r="WUN282" s="12">
        <v>0</v>
      </c>
      <c r="WUO282" s="12">
        <v>0</v>
      </c>
      <c r="WUP282" s="12">
        <v>0</v>
      </c>
      <c r="WUQ282" s="12">
        <v>0</v>
      </c>
      <c r="WUR282" s="12">
        <v>0</v>
      </c>
      <c r="WUS282" s="12">
        <v>0</v>
      </c>
      <c r="WUT282" s="12">
        <v>0</v>
      </c>
      <c r="WUU282" s="12">
        <v>0</v>
      </c>
      <c r="WUV282" s="12">
        <v>0</v>
      </c>
      <c r="WUW282" s="12">
        <v>0</v>
      </c>
      <c r="WUX282" s="12">
        <v>0</v>
      </c>
      <c r="WUY282" s="12">
        <v>0</v>
      </c>
      <c r="WUZ282" s="12">
        <v>0</v>
      </c>
      <c r="WVA282" s="12">
        <v>0</v>
      </c>
      <c r="WVB282" s="12">
        <v>0</v>
      </c>
      <c r="WVC282" s="12">
        <v>0</v>
      </c>
      <c r="WVD282" s="12">
        <v>0</v>
      </c>
      <c r="WVE282" s="12">
        <v>0</v>
      </c>
      <c r="WVF282" s="12">
        <v>0</v>
      </c>
      <c r="WVG282" s="12">
        <v>0</v>
      </c>
      <c r="WVH282" s="12">
        <v>0</v>
      </c>
      <c r="WVI282" s="12">
        <v>0</v>
      </c>
      <c r="WVJ282" s="12">
        <v>0</v>
      </c>
      <c r="WVK282" s="12">
        <v>0</v>
      </c>
      <c r="WVL282" s="12">
        <v>0</v>
      </c>
      <c r="WVM282" s="12">
        <v>0</v>
      </c>
      <c r="WVN282" s="12">
        <v>0</v>
      </c>
      <c r="WVO282" s="12">
        <v>0</v>
      </c>
      <c r="WVP282" s="12">
        <v>0</v>
      </c>
      <c r="WVQ282" s="12">
        <v>0</v>
      </c>
      <c r="WVR282" s="12">
        <v>0</v>
      </c>
      <c r="WVS282" s="12">
        <v>0</v>
      </c>
      <c r="WVT282" s="12">
        <v>0</v>
      </c>
      <c r="WVU282" s="12">
        <v>0</v>
      </c>
      <c r="WVV282" s="12">
        <v>0</v>
      </c>
      <c r="WVW282" s="12">
        <v>0</v>
      </c>
      <c r="WVX282" s="12">
        <v>0</v>
      </c>
      <c r="WVY282" s="12">
        <v>0</v>
      </c>
      <c r="WVZ282" s="12">
        <v>0</v>
      </c>
      <c r="WWA282" s="12">
        <v>0</v>
      </c>
      <c r="WWB282" s="12">
        <v>0</v>
      </c>
      <c r="WWC282" s="12">
        <v>0</v>
      </c>
      <c r="WWD282" s="12">
        <v>0</v>
      </c>
      <c r="WWE282" s="12">
        <v>0</v>
      </c>
      <c r="WWF282" s="12">
        <v>0</v>
      </c>
      <c r="WWG282" s="12">
        <v>0</v>
      </c>
      <c r="WWH282" s="12">
        <v>0</v>
      </c>
      <c r="WWI282" s="12">
        <v>0</v>
      </c>
      <c r="WWJ282" s="12">
        <v>0</v>
      </c>
      <c r="WWK282" s="12">
        <v>0</v>
      </c>
      <c r="WWL282" s="12">
        <v>0</v>
      </c>
      <c r="WWM282" s="12">
        <v>0</v>
      </c>
      <c r="WWN282" s="12">
        <v>0</v>
      </c>
      <c r="WWO282" s="12">
        <v>0</v>
      </c>
      <c r="WWP282" s="12">
        <v>0</v>
      </c>
      <c r="WWQ282" s="12">
        <v>0</v>
      </c>
      <c r="WWR282" s="12">
        <v>0</v>
      </c>
      <c r="WWS282" s="12">
        <v>0</v>
      </c>
      <c r="WWT282" s="12">
        <v>0</v>
      </c>
      <c r="WWU282" s="12">
        <v>0</v>
      </c>
      <c r="WWV282" s="12">
        <v>0</v>
      </c>
      <c r="WWW282" s="12">
        <v>0</v>
      </c>
      <c r="WWX282" s="12">
        <v>0</v>
      </c>
      <c r="WWY282" s="12">
        <v>0</v>
      </c>
      <c r="WWZ282" s="12">
        <v>0</v>
      </c>
      <c r="WXA282" s="12">
        <v>0</v>
      </c>
      <c r="WXB282" s="12">
        <v>0</v>
      </c>
      <c r="WXC282" s="12">
        <v>0</v>
      </c>
      <c r="WXD282" s="12">
        <v>0</v>
      </c>
      <c r="WXE282" s="12">
        <v>0</v>
      </c>
      <c r="WXF282" s="12">
        <v>0</v>
      </c>
      <c r="WXG282" s="12">
        <v>0</v>
      </c>
      <c r="WXH282" s="12">
        <v>0</v>
      </c>
      <c r="WXI282" s="12">
        <v>0</v>
      </c>
      <c r="WXJ282" s="12">
        <v>0</v>
      </c>
      <c r="WXK282" s="12">
        <v>0</v>
      </c>
      <c r="WXL282" s="12">
        <v>0</v>
      </c>
      <c r="WXM282" s="12">
        <v>0</v>
      </c>
      <c r="WXN282" s="12">
        <v>0</v>
      </c>
      <c r="WXO282" s="12">
        <v>0</v>
      </c>
      <c r="WXP282" s="12">
        <v>0</v>
      </c>
      <c r="WXQ282" s="12">
        <v>0</v>
      </c>
      <c r="WXR282" s="12">
        <v>0</v>
      </c>
      <c r="WXS282" s="12">
        <v>0</v>
      </c>
      <c r="WXT282" s="12">
        <v>0</v>
      </c>
      <c r="WXU282" s="12">
        <v>0</v>
      </c>
      <c r="WXV282" s="12">
        <v>0</v>
      </c>
      <c r="WXW282" s="12">
        <v>0</v>
      </c>
      <c r="WXX282" s="12">
        <v>0</v>
      </c>
      <c r="WXY282" s="12">
        <v>0</v>
      </c>
      <c r="WXZ282" s="12">
        <v>0</v>
      </c>
      <c r="WYA282" s="12">
        <v>0</v>
      </c>
      <c r="WYB282" s="12">
        <v>0</v>
      </c>
      <c r="WYC282" s="12">
        <v>0</v>
      </c>
      <c r="WYD282" s="12">
        <v>0</v>
      </c>
      <c r="WYE282" s="12">
        <v>0</v>
      </c>
      <c r="WYF282" s="12">
        <v>0</v>
      </c>
      <c r="WYG282" s="12">
        <v>0</v>
      </c>
      <c r="WYH282" s="12">
        <v>0</v>
      </c>
      <c r="WYI282" s="12">
        <v>0</v>
      </c>
      <c r="WYJ282" s="12">
        <v>0</v>
      </c>
      <c r="WYK282" s="12">
        <v>0</v>
      </c>
      <c r="WYL282" s="12">
        <v>0</v>
      </c>
      <c r="WYM282" s="12">
        <v>0</v>
      </c>
      <c r="WYN282" s="12">
        <v>0</v>
      </c>
      <c r="WYO282" s="12">
        <v>0</v>
      </c>
      <c r="WYP282" s="12">
        <v>0</v>
      </c>
      <c r="WYQ282" s="12">
        <v>0</v>
      </c>
      <c r="WYR282" s="12">
        <v>0</v>
      </c>
      <c r="WYS282" s="12">
        <v>0</v>
      </c>
      <c r="WYT282" s="12">
        <v>0</v>
      </c>
      <c r="WYU282" s="12">
        <v>0</v>
      </c>
      <c r="WYV282" s="12">
        <v>0</v>
      </c>
      <c r="WYW282" s="12">
        <v>0</v>
      </c>
      <c r="WYX282" s="12">
        <v>0</v>
      </c>
      <c r="WYY282" s="12">
        <v>0</v>
      </c>
      <c r="WYZ282" s="12">
        <v>0</v>
      </c>
      <c r="WZA282" s="12">
        <v>0</v>
      </c>
      <c r="WZB282" s="12">
        <v>0</v>
      </c>
      <c r="WZC282" s="12">
        <v>0</v>
      </c>
      <c r="WZD282" s="12">
        <v>0</v>
      </c>
      <c r="WZE282" s="12">
        <v>0</v>
      </c>
      <c r="WZF282" s="12">
        <v>0</v>
      </c>
      <c r="WZG282" s="12">
        <v>0</v>
      </c>
      <c r="WZH282" s="12">
        <v>0</v>
      </c>
      <c r="WZI282" s="12">
        <v>0</v>
      </c>
      <c r="WZJ282" s="12">
        <v>0</v>
      </c>
      <c r="WZK282" s="12">
        <v>0</v>
      </c>
      <c r="WZL282" s="12">
        <v>0</v>
      </c>
      <c r="WZM282" s="12">
        <v>0</v>
      </c>
      <c r="WZN282" s="12">
        <v>0</v>
      </c>
      <c r="WZO282" s="12">
        <v>0</v>
      </c>
      <c r="WZP282" s="12">
        <v>0</v>
      </c>
      <c r="WZQ282" s="12">
        <v>0</v>
      </c>
      <c r="WZR282" s="12">
        <v>0</v>
      </c>
      <c r="WZS282" s="12">
        <v>0</v>
      </c>
      <c r="WZT282" s="12">
        <v>0</v>
      </c>
      <c r="WZU282" s="12">
        <v>0</v>
      </c>
      <c r="WZV282" s="12">
        <v>0</v>
      </c>
      <c r="WZW282" s="12">
        <v>0</v>
      </c>
      <c r="WZX282" s="12">
        <v>0</v>
      </c>
      <c r="WZY282" s="12">
        <v>0</v>
      </c>
      <c r="WZZ282" s="12">
        <v>0</v>
      </c>
      <c r="XAA282" s="12">
        <v>0</v>
      </c>
      <c r="XAB282" s="12">
        <v>0</v>
      </c>
      <c r="XAC282" s="12">
        <v>0</v>
      </c>
      <c r="XAD282" s="12">
        <v>0</v>
      </c>
      <c r="XAE282" s="12">
        <v>0</v>
      </c>
      <c r="XAF282" s="12">
        <v>0</v>
      </c>
      <c r="XAG282" s="12">
        <v>0</v>
      </c>
      <c r="XAH282" s="12">
        <v>0</v>
      </c>
      <c r="XAI282" s="12">
        <v>0</v>
      </c>
      <c r="XAJ282" s="12">
        <v>0</v>
      </c>
      <c r="XAK282" s="12">
        <v>0</v>
      </c>
      <c r="XAL282" s="12">
        <v>0</v>
      </c>
      <c r="XAM282" s="12">
        <v>0</v>
      </c>
      <c r="XAN282" s="12">
        <v>0</v>
      </c>
      <c r="XAO282" s="12">
        <v>0</v>
      </c>
      <c r="XAP282" s="12">
        <v>0</v>
      </c>
      <c r="XAQ282" s="12">
        <v>0</v>
      </c>
      <c r="XAR282" s="12">
        <v>0</v>
      </c>
      <c r="XAS282" s="12">
        <v>0</v>
      </c>
      <c r="XAT282" s="12">
        <v>0</v>
      </c>
      <c r="XAU282" s="12">
        <v>0</v>
      </c>
      <c r="XAV282" s="12">
        <v>0</v>
      </c>
      <c r="XAW282" s="12">
        <v>0</v>
      </c>
      <c r="XAX282" s="12">
        <v>0</v>
      </c>
      <c r="XAY282" s="12">
        <v>0</v>
      </c>
      <c r="XAZ282" s="12">
        <v>0</v>
      </c>
      <c r="XBA282" s="12">
        <v>0</v>
      </c>
      <c r="XBB282" s="12">
        <v>0</v>
      </c>
      <c r="XBC282" s="12">
        <v>0</v>
      </c>
      <c r="XBD282" s="12">
        <v>0</v>
      </c>
      <c r="XBE282" s="12">
        <v>0</v>
      </c>
      <c r="XBF282" s="12">
        <v>0</v>
      </c>
      <c r="XBG282" s="12">
        <v>0</v>
      </c>
      <c r="XBH282" s="12">
        <v>0</v>
      </c>
      <c r="XBI282" s="12">
        <v>0</v>
      </c>
      <c r="XBJ282" s="12">
        <v>0</v>
      </c>
      <c r="XBK282" s="12">
        <v>0</v>
      </c>
      <c r="XBL282" s="12">
        <v>0</v>
      </c>
      <c r="XBM282" s="12">
        <v>0</v>
      </c>
      <c r="XBN282" s="12">
        <v>0</v>
      </c>
      <c r="XBO282" s="12">
        <v>0</v>
      </c>
      <c r="XBP282" s="12">
        <v>0</v>
      </c>
      <c r="XBQ282" s="12">
        <v>0</v>
      </c>
      <c r="XBR282" s="12">
        <v>0</v>
      </c>
      <c r="XBS282" s="12">
        <v>0</v>
      </c>
      <c r="XBT282" s="12">
        <v>0</v>
      </c>
      <c r="XBU282" s="12">
        <v>0</v>
      </c>
      <c r="XBV282" s="12">
        <v>0</v>
      </c>
      <c r="XBW282" s="12">
        <v>0</v>
      </c>
      <c r="XBX282" s="12">
        <v>0</v>
      </c>
      <c r="XBY282" s="12">
        <v>0</v>
      </c>
      <c r="XBZ282" s="12">
        <v>0</v>
      </c>
      <c r="XCA282" s="12">
        <v>0</v>
      </c>
      <c r="XCB282" s="12">
        <v>0</v>
      </c>
      <c r="XCC282" s="12">
        <v>0</v>
      </c>
      <c r="XCD282" s="12">
        <v>0</v>
      </c>
      <c r="XCE282" s="12">
        <v>0</v>
      </c>
      <c r="XCF282" s="12">
        <v>0</v>
      </c>
      <c r="XCG282" s="12">
        <v>0</v>
      </c>
      <c r="XCH282" s="12">
        <v>0</v>
      </c>
      <c r="XCI282" s="12">
        <v>0</v>
      </c>
      <c r="XCJ282" s="12">
        <v>0</v>
      </c>
      <c r="XCK282" s="12">
        <v>0</v>
      </c>
      <c r="XCL282" s="12">
        <v>0</v>
      </c>
      <c r="XCM282" s="12">
        <v>0</v>
      </c>
      <c r="XCN282" s="12">
        <v>0</v>
      </c>
      <c r="XCO282" s="12">
        <v>0</v>
      </c>
      <c r="XCP282" s="12">
        <v>0</v>
      </c>
      <c r="XCQ282" s="12">
        <v>0</v>
      </c>
      <c r="XCR282" s="12">
        <v>0</v>
      </c>
      <c r="XCS282" s="12">
        <v>0</v>
      </c>
      <c r="XCT282" s="12">
        <v>0</v>
      </c>
      <c r="XCU282" s="12">
        <v>0</v>
      </c>
      <c r="XCV282" s="12">
        <v>0</v>
      </c>
      <c r="XCW282" s="12">
        <v>0</v>
      </c>
      <c r="XCX282" s="12">
        <v>0</v>
      </c>
      <c r="XCY282" s="12">
        <v>0</v>
      </c>
      <c r="XCZ282" s="12">
        <v>0</v>
      </c>
      <c r="XDA282" s="12">
        <v>0</v>
      </c>
      <c r="XDB282" s="12">
        <v>0</v>
      </c>
      <c r="XDC282" s="12">
        <v>0</v>
      </c>
      <c r="XDD282" s="12">
        <v>0</v>
      </c>
      <c r="XDE282" s="12">
        <v>0</v>
      </c>
      <c r="XDF282" s="12">
        <v>0</v>
      </c>
      <c r="XDG282" s="12">
        <v>0</v>
      </c>
      <c r="XDH282" s="12">
        <v>0</v>
      </c>
      <c r="XDI282" s="12">
        <v>0</v>
      </c>
      <c r="XDJ282" s="12">
        <v>0</v>
      </c>
      <c r="XDK282" s="12">
        <v>0</v>
      </c>
      <c r="XDL282" s="12">
        <v>0</v>
      </c>
      <c r="XDM282" s="12">
        <v>0</v>
      </c>
      <c r="XDN282" s="12">
        <v>0</v>
      </c>
      <c r="XDO282" s="12">
        <v>0</v>
      </c>
      <c r="XDP282" s="12">
        <v>0</v>
      </c>
      <c r="XDQ282" s="12">
        <v>0</v>
      </c>
      <c r="XDR282" s="12">
        <v>0</v>
      </c>
      <c r="XDS282" s="12">
        <v>0</v>
      </c>
      <c r="XDT282" s="12">
        <v>0</v>
      </c>
      <c r="XDU282" s="12">
        <v>0</v>
      </c>
      <c r="XDV282" s="12">
        <v>0</v>
      </c>
      <c r="XDW282" s="12">
        <v>0</v>
      </c>
      <c r="XDX282" s="12">
        <v>0</v>
      </c>
      <c r="XDY282" s="12">
        <v>0</v>
      </c>
      <c r="XDZ282" s="12">
        <v>0</v>
      </c>
      <c r="XEA282" s="12">
        <v>0</v>
      </c>
      <c r="XEB282" s="12">
        <v>0</v>
      </c>
      <c r="XEC282" s="12">
        <v>0</v>
      </c>
      <c r="XED282" s="12">
        <v>0</v>
      </c>
      <c r="XEE282" s="12">
        <v>0</v>
      </c>
      <c r="XEF282" s="12">
        <v>0</v>
      </c>
      <c r="XEG282" s="12">
        <v>0</v>
      </c>
      <c r="XEH282" s="12">
        <v>0</v>
      </c>
      <c r="XEI282" s="12">
        <v>0</v>
      </c>
      <c r="XEJ282" s="12">
        <v>0</v>
      </c>
      <c r="XEK282" s="12">
        <v>0</v>
      </c>
      <c r="XEL282" s="12">
        <v>0</v>
      </c>
      <c r="XEM282" s="12">
        <v>0</v>
      </c>
      <c r="XEN282" s="12">
        <v>0</v>
      </c>
      <c r="XEO282" s="12">
        <v>0</v>
      </c>
      <c r="XEP282" s="12">
        <v>0</v>
      </c>
      <c r="XEQ282" s="12">
        <v>0</v>
      </c>
      <c r="XER282" s="12">
        <v>0</v>
      </c>
      <c r="XES282" s="12">
        <v>0</v>
      </c>
      <c r="XET282" s="12">
        <v>0</v>
      </c>
      <c r="XEU282" s="12">
        <v>0</v>
      </c>
      <c r="XEV282" s="12">
        <v>0</v>
      </c>
      <c r="XEW282" s="12">
        <v>0</v>
      </c>
      <c r="XEX282" s="12">
        <v>0</v>
      </c>
      <c r="XEY282" s="12">
        <v>0</v>
      </c>
      <c r="XEZ282" s="12">
        <v>0</v>
      </c>
      <c r="XFA282" s="12">
        <v>0</v>
      </c>
    </row>
  </sheetData>
  <mergeCells count="14">
    <mergeCell ref="U3:U5"/>
    <mergeCell ref="O3:O5"/>
    <mergeCell ref="P3:P5"/>
    <mergeCell ref="Q3:Q5"/>
    <mergeCell ref="R3:R5"/>
    <mergeCell ref="S3:S5"/>
    <mergeCell ref="T3:T5"/>
    <mergeCell ref="B1:L1"/>
    <mergeCell ref="B2:C2"/>
    <mergeCell ref="D2:E2"/>
    <mergeCell ref="J2:K2"/>
    <mergeCell ref="B3:C3"/>
    <mergeCell ref="D3:E3"/>
    <mergeCell ref="J3:K3"/>
  </mergeCells>
  <conditionalFormatting sqref="H3:I3">
    <cfRule type="expression" dxfId="315" priority="32">
      <formula>$I$3&gt;0</formula>
    </cfRule>
  </conditionalFormatting>
  <conditionalFormatting sqref="L7:L15">
    <cfRule type="expression" dxfId="314" priority="30">
      <formula>L7="Em andamento"</formula>
    </cfRule>
  </conditionalFormatting>
  <conditionalFormatting sqref="B7:B15">
    <cfRule type="expression" dxfId="313" priority="28">
      <formula>B7="Saída"</formula>
    </cfRule>
    <cfRule type="expression" dxfId="312" priority="29">
      <formula>B7="Entrada"</formula>
    </cfRule>
  </conditionalFormatting>
  <conditionalFormatting sqref="K7:K14">
    <cfRule type="expression" dxfId="311" priority="26">
      <formula>K7&lt;0</formula>
    </cfRule>
    <cfRule type="expression" dxfId="310" priority="27">
      <formula>K7&gt;0</formula>
    </cfRule>
  </conditionalFormatting>
  <conditionalFormatting sqref="L7:L15">
    <cfRule type="expression" dxfId="309" priority="25">
      <formula>L7="Finalizado"</formula>
    </cfRule>
  </conditionalFormatting>
  <conditionalFormatting sqref="K8">
    <cfRule type="expression" dxfId="308" priority="24">
      <formula>L8=""</formula>
    </cfRule>
  </conditionalFormatting>
  <conditionalFormatting sqref="K7 K9:K14">
    <cfRule type="expression" dxfId="307" priority="23">
      <formula>L7=""</formula>
    </cfRule>
  </conditionalFormatting>
  <conditionalFormatting sqref="K15">
    <cfRule type="expression" dxfId="306" priority="21">
      <formula>K15&lt;0</formula>
    </cfRule>
    <cfRule type="expression" dxfId="305" priority="22">
      <formula>K15&gt;0</formula>
    </cfRule>
  </conditionalFormatting>
  <conditionalFormatting sqref="K15">
    <cfRule type="expression" dxfId="304" priority="20">
      <formula>L15=""</formula>
    </cfRule>
  </conditionalFormatting>
  <conditionalFormatting sqref="L25:L281">
    <cfRule type="expression" dxfId="303" priority="19">
      <formula>L25="Em andamento"</formula>
    </cfRule>
  </conditionalFormatting>
  <conditionalFormatting sqref="B25:B281">
    <cfRule type="expression" dxfId="302" priority="17">
      <formula>B25="Saída"</formula>
    </cfRule>
    <cfRule type="expression" dxfId="301" priority="18">
      <formula>B25="Entrada"</formula>
    </cfRule>
  </conditionalFormatting>
  <conditionalFormatting sqref="K25:K281">
    <cfRule type="expression" dxfId="300" priority="15">
      <formula>K25&lt;0</formula>
    </cfRule>
    <cfRule type="expression" dxfId="299" priority="16">
      <formula>K25&gt;0</formula>
    </cfRule>
  </conditionalFormatting>
  <conditionalFormatting sqref="L25:L281">
    <cfRule type="expression" dxfId="298" priority="14">
      <formula>L25="Finalizado"</formula>
    </cfRule>
  </conditionalFormatting>
  <conditionalFormatting sqref="K25 K27 K29 K31 K33 K35 K37 K39 K41 K43 K45 K47 K49 K51 K53 K55 K57 K59 K61 K63 K65 K67 K69 K71 K73 K75 K77 K79 K81 K83 K85 K87 K89 K91 K93 K95 K97 K99 K101 K103 K105 K107 K109 K111 K113 K115 K117 K119 K121 K123 K125 K127 K129 K131 K133 K135 K137 K139 K141 K143 K145 K147 K149 K151 K153 K155 K157 K159 K161 K163 K165 K167 K169 K171 K173 K175 K177 K179 K181 K183 K185 K187 K189 K191 K193 K195 K197 K199 K201 K203 K205 K207 K209 K211 K213 K215 K217 K219 K221 K223 K225 K227 K229 K231 K233 K235 K237 K239 K241 K243 K245 K247 K249 K251 K253 K255 K257 K259 K261 K263 K265 K267 K269 K271 K273 K275 K277 K279 K281">
    <cfRule type="expression" dxfId="297" priority="13">
      <formula>L25=""</formula>
    </cfRule>
  </conditionalFormatting>
  <conditionalFormatting sqref="K26 K28 K30 K32 K34 K36 K38 K40 K42 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cfRule type="expression" dxfId="296" priority="12">
      <formula>L26=""</formula>
    </cfRule>
  </conditionalFormatting>
  <conditionalFormatting sqref="H3:I3">
    <cfRule type="expression" dxfId="295" priority="31">
      <formula>$I$3&lt;0</formula>
    </cfRule>
  </conditionalFormatting>
  <conditionalFormatting sqref="L17:L23">
    <cfRule type="expression" dxfId="294" priority="11">
      <formula>L17="Em andamento"</formula>
    </cfRule>
  </conditionalFormatting>
  <conditionalFormatting sqref="B17:B23">
    <cfRule type="expression" dxfId="293" priority="9">
      <formula>B17="Saída"</formula>
    </cfRule>
    <cfRule type="expression" dxfId="292" priority="10">
      <formula>B17="Entrada"</formula>
    </cfRule>
  </conditionalFormatting>
  <conditionalFormatting sqref="K17:K22">
    <cfRule type="expression" dxfId="291" priority="7">
      <formula>K17&lt;0</formula>
    </cfRule>
    <cfRule type="expression" dxfId="290" priority="8">
      <formula>K17&gt;0</formula>
    </cfRule>
  </conditionalFormatting>
  <conditionalFormatting sqref="L17:L23">
    <cfRule type="expression" dxfId="289" priority="6">
      <formula>L17="Finalizado"</formula>
    </cfRule>
  </conditionalFormatting>
  <conditionalFormatting sqref="K17 K19 K21">
    <cfRule type="expression" dxfId="288" priority="5">
      <formula>L17=""</formula>
    </cfRule>
  </conditionalFormatting>
  <conditionalFormatting sqref="K22 K20 K18">
    <cfRule type="expression" dxfId="287" priority="4">
      <formula>L18=""</formula>
    </cfRule>
  </conditionalFormatting>
  <conditionalFormatting sqref="K23">
    <cfRule type="expression" dxfId="286" priority="2">
      <formula>K23&lt;0</formula>
    </cfRule>
    <cfRule type="expression" dxfId="285" priority="3">
      <formula>K23&gt;0</formula>
    </cfRule>
  </conditionalFormatting>
  <conditionalFormatting sqref="K23">
    <cfRule type="expression" dxfId="284" priority="1">
      <formula>L23=""</formula>
    </cfRule>
  </conditionalFormatting>
  <dataValidations count="2">
    <dataValidation type="list" allowBlank="1" showInputMessage="1" showErrorMessage="1" sqref="L17:L23 L7:L15" xr:uid="{24545E0F-CCF5-4437-91D5-0DDDB0969E2E}">
      <formula1>"Em andamento, Finalizado"</formula1>
    </dataValidation>
    <dataValidation type="list" allowBlank="1" showInputMessage="1" showErrorMessage="1" sqref="B17:B23 B7:B15" xr:uid="{DDC95AB4-D1CC-4B61-80BE-FC404C452FC0}">
      <formula1>"Entrada, Saída"</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BA054-244C-4285-A836-45F303FCF163}">
  <sheetPr codeName="Planilha13"/>
  <dimension ref="A1:XFA282"/>
  <sheetViews>
    <sheetView zoomScale="70" zoomScaleNormal="70" workbookViewId="0"/>
  </sheetViews>
  <sheetFormatPr defaultColWidth="0" defaultRowHeight="22.5" customHeight="1" x14ac:dyDescent="0.3"/>
  <cols>
    <col min="1" max="1" width="4.33203125" style="47" customWidth="1"/>
    <col min="2" max="2" width="23.44140625" style="12" customWidth="1"/>
    <col min="3" max="3" width="23.44140625" style="79" customWidth="1"/>
    <col min="4" max="4" width="17.88671875" style="72" bestFit="1" customWidth="1"/>
    <col min="5" max="5" width="23.44140625" style="72" customWidth="1"/>
    <col min="6" max="6" width="23.44140625" style="12" customWidth="1"/>
    <col min="7" max="7" width="23.44140625" style="72" customWidth="1"/>
    <col min="8" max="9" width="23.44140625" style="27" customWidth="1"/>
    <col min="10" max="10" width="23.44140625" style="12" customWidth="1"/>
    <col min="11" max="11" width="23.44140625" style="94" customWidth="1"/>
    <col min="12" max="12" width="29.6640625" style="12" customWidth="1"/>
    <col min="13" max="13" width="4.33203125" style="47" customWidth="1"/>
    <col min="14" max="14" width="4.33203125" style="268" customWidth="1"/>
    <col min="15" max="16" width="23.44140625" style="12" customWidth="1"/>
    <col min="17" max="17" width="26.6640625" style="12" customWidth="1"/>
    <col min="18" max="22" width="23.44140625" style="12" customWidth="1"/>
    <col min="23" max="23" width="23.44140625" style="12" hidden="1"/>
    <col min="24" max="16381" width="0" style="12" hidden="1"/>
    <col min="16382" max="16384" width="17.6640625" style="12" hidden="1"/>
  </cols>
  <sheetData>
    <row r="1" spans="1:21" s="22" customFormat="1" ht="77.25" customHeight="1" thickBot="1" x14ac:dyDescent="0.35">
      <c r="A1" s="415"/>
      <c r="B1" s="655" t="s">
        <v>344</v>
      </c>
      <c r="C1" s="656"/>
      <c r="D1" s="656"/>
      <c r="E1" s="656"/>
      <c r="F1" s="656"/>
      <c r="G1" s="656"/>
      <c r="H1" s="656"/>
      <c r="I1" s="656"/>
      <c r="J1" s="656"/>
      <c r="K1" s="656"/>
      <c r="L1" s="657"/>
      <c r="M1" s="415"/>
      <c r="N1" s="271"/>
      <c r="O1" s="85" t="str">
        <f>LDO</f>
        <v>3,31</v>
      </c>
      <c r="P1" s="86" t="str">
        <f>Config!X4</f>
        <v xml:space="preserve">4,97 </v>
      </c>
      <c r="Q1" s="130">
        <f>O1*P1</f>
        <v>16.450700000000001</v>
      </c>
      <c r="R1" s="86"/>
      <c r="S1" s="86"/>
    </row>
    <row r="2" spans="1:21" s="26" customFormat="1" ht="35.25" customHeight="1" thickBot="1" x14ac:dyDescent="0.35">
      <c r="A2" s="416"/>
      <c r="B2" s="658" t="s">
        <v>346</v>
      </c>
      <c r="C2" s="659"/>
      <c r="D2" s="658" t="s">
        <v>178</v>
      </c>
      <c r="E2" s="659"/>
      <c r="F2" s="405" t="s">
        <v>164</v>
      </c>
      <c r="G2" s="406" t="s">
        <v>179</v>
      </c>
      <c r="H2" s="405" t="s">
        <v>181</v>
      </c>
      <c r="I2" s="405" t="s">
        <v>180</v>
      </c>
      <c r="J2" s="658" t="s">
        <v>347</v>
      </c>
      <c r="K2" s="659"/>
      <c r="L2" s="407" t="s">
        <v>176</v>
      </c>
      <c r="M2" s="416"/>
      <c r="N2" s="271"/>
    </row>
    <row r="3" spans="1:21" ht="35.25" customHeight="1" thickBot="1" x14ac:dyDescent="0.35">
      <c r="A3" s="416"/>
      <c r="B3" s="660">
        <f>SUM(P6:P281)-SUM(U6:U281)</f>
        <v>25.839978299999999</v>
      </c>
      <c r="C3" s="661"/>
      <c r="D3" s="662">
        <f>Q1*B3</f>
        <v>425.08573101981</v>
      </c>
      <c r="E3" s="663"/>
      <c r="F3" s="424">
        <f>SUM(O6:O281)</f>
        <v>450</v>
      </c>
      <c r="G3" s="424">
        <f>SUM(T6:T281)</f>
        <v>0</v>
      </c>
      <c r="H3" s="424">
        <f>D3+(G3-F3)</f>
        <v>-24.914268980190002</v>
      </c>
      <c r="I3" s="425">
        <f>((H3*100)/F3)/100</f>
        <v>-5.53650421782E-2</v>
      </c>
      <c r="J3" s="664" t="str">
        <f>O1</f>
        <v>3,31</v>
      </c>
      <c r="K3" s="665"/>
      <c r="L3" s="426">
        <f>SUM(S6:S281)/(SUM(O6:O281)/10)</f>
        <v>3.2233333333333336</v>
      </c>
      <c r="M3" s="416"/>
      <c r="N3" s="271"/>
      <c r="O3" s="622" t="s">
        <v>168</v>
      </c>
      <c r="P3" s="610" t="s">
        <v>313</v>
      </c>
      <c r="Q3" s="610" t="s">
        <v>174</v>
      </c>
      <c r="R3" s="610" t="s">
        <v>18</v>
      </c>
      <c r="S3" s="610" t="s">
        <v>175</v>
      </c>
      <c r="T3" s="610" t="s">
        <v>170</v>
      </c>
      <c r="U3" s="610" t="s">
        <v>314</v>
      </c>
    </row>
    <row r="4" spans="1:21" s="22" customFormat="1" ht="12" customHeight="1" thickBot="1" x14ac:dyDescent="0.35">
      <c r="A4" s="417"/>
      <c r="B4" s="418"/>
      <c r="C4" s="419"/>
      <c r="D4" s="420"/>
      <c r="E4" s="420"/>
      <c r="F4" s="418"/>
      <c r="G4" s="420"/>
      <c r="H4" s="418"/>
      <c r="I4" s="418"/>
      <c r="J4" s="418"/>
      <c r="K4" s="421"/>
      <c r="L4" s="418"/>
      <c r="M4" s="416"/>
      <c r="N4" s="271"/>
      <c r="O4" s="622"/>
      <c r="P4" s="610"/>
      <c r="Q4" s="610"/>
      <c r="R4" s="610"/>
      <c r="S4" s="610"/>
      <c r="T4" s="610"/>
      <c r="U4" s="610"/>
    </row>
    <row r="5" spans="1:21" s="26" customFormat="1" ht="35.25" customHeight="1" thickBot="1" x14ac:dyDescent="0.35">
      <c r="A5" s="416"/>
      <c r="B5" s="408" t="s">
        <v>162</v>
      </c>
      <c r="C5" s="409" t="s">
        <v>122</v>
      </c>
      <c r="D5" s="410" t="s">
        <v>163</v>
      </c>
      <c r="E5" s="410" t="s">
        <v>164</v>
      </c>
      <c r="F5" s="411" t="s">
        <v>144</v>
      </c>
      <c r="G5" s="410" t="s">
        <v>123</v>
      </c>
      <c r="H5" s="412" t="s">
        <v>345</v>
      </c>
      <c r="I5" s="412" t="s">
        <v>124</v>
      </c>
      <c r="J5" s="411" t="s">
        <v>125</v>
      </c>
      <c r="K5" s="413" t="s">
        <v>165</v>
      </c>
      <c r="L5" s="414" t="s">
        <v>166</v>
      </c>
      <c r="M5" s="416"/>
      <c r="N5" s="271"/>
      <c r="O5" s="622"/>
      <c r="P5" s="610"/>
      <c r="Q5" s="610"/>
      <c r="R5" s="610"/>
      <c r="S5" s="610"/>
      <c r="T5" s="610"/>
      <c r="U5" s="610"/>
    </row>
    <row r="6" spans="1:21" s="22" customFormat="1" ht="12" customHeight="1" thickBot="1" x14ac:dyDescent="0.35">
      <c r="A6" s="417"/>
      <c r="B6" s="418"/>
      <c r="C6" s="419"/>
      <c r="D6" s="420"/>
      <c r="E6" s="420"/>
      <c r="F6" s="418"/>
      <c r="G6" s="420"/>
      <c r="H6" s="418"/>
      <c r="I6" s="418"/>
      <c r="J6" s="418"/>
      <c r="K6" s="421"/>
      <c r="L6" s="418"/>
      <c r="M6" s="416"/>
      <c r="N6" s="271"/>
      <c r="O6" s="12" t="str">
        <f t="shared" ref="O6:O69" si="0">IF(B6="","",IF(B6="Entrada",E6,""))</f>
        <v/>
      </c>
      <c r="P6" s="12" t="str">
        <f t="shared" ref="P6:P69" si="1">IF(B6="","",IF(B6="Entrada",F6,""))</f>
        <v/>
      </c>
      <c r="Q6" s="12" t="str">
        <f t="shared" ref="Q6:Q69" si="2">IF(B6="","",IF(B6="Entrada",1,""))</f>
        <v/>
      </c>
      <c r="R6" s="12" t="str">
        <f t="shared" ref="R6:R69" si="3">IF(Q6=1,H6,"")</f>
        <v/>
      </c>
      <c r="S6" s="12" t="str">
        <f t="shared" ref="S6:S69" si="4">IF(B6="","",IF(B6="Entrada",(O6/10)*R6,""))</f>
        <v/>
      </c>
      <c r="T6" s="12" t="str">
        <f t="shared" ref="T6:T69" si="5">IF(B6="","",IF(B6="Saída",E6,""))</f>
        <v/>
      </c>
      <c r="U6" s="12" t="str">
        <f t="shared" ref="U6:U69" si="6">IF(B6="","",IF(B6="Saída",F6,""))</f>
        <v/>
      </c>
    </row>
    <row r="7" spans="1:21" ht="22.5" customHeight="1" x14ac:dyDescent="0.3">
      <c r="A7" s="416"/>
      <c r="B7" s="174" t="s">
        <v>167</v>
      </c>
      <c r="C7" s="175">
        <v>45342</v>
      </c>
      <c r="D7" s="176">
        <v>2.6</v>
      </c>
      <c r="E7" s="176">
        <v>150</v>
      </c>
      <c r="F7" s="289">
        <v>8.8173744500000009</v>
      </c>
      <c r="G7" s="176">
        <v>4.93</v>
      </c>
      <c r="H7" s="178">
        <v>3.21</v>
      </c>
      <c r="I7" s="178">
        <v>52102</v>
      </c>
      <c r="J7" s="179" t="s">
        <v>139</v>
      </c>
      <c r="K7" s="180">
        <f>IF(L7="Finalizado",((($H$15*100)/H7)/100)-1,IF(L7="","",((($O$1*100)/H7)/100)-1))</f>
        <v>3.1152647975077885E-2</v>
      </c>
      <c r="L7" s="173" t="s">
        <v>173</v>
      </c>
      <c r="M7" s="416"/>
      <c r="N7" s="271"/>
      <c r="O7" s="12">
        <f t="shared" si="0"/>
        <v>150</v>
      </c>
      <c r="P7" s="12">
        <f t="shared" si="1"/>
        <v>8.8173744500000009</v>
      </c>
      <c r="Q7" s="12">
        <f t="shared" si="2"/>
        <v>1</v>
      </c>
      <c r="R7" s="12">
        <f t="shared" si="3"/>
        <v>3.21</v>
      </c>
      <c r="S7" s="12">
        <f t="shared" si="4"/>
        <v>48.15</v>
      </c>
      <c r="T7" s="12" t="str">
        <f t="shared" si="5"/>
        <v/>
      </c>
      <c r="U7" s="12" t="str">
        <f t="shared" si="6"/>
        <v/>
      </c>
    </row>
    <row r="8" spans="1:21" ht="22.5" customHeight="1" x14ac:dyDescent="0.3">
      <c r="A8" s="416"/>
      <c r="B8" s="159" t="s">
        <v>167</v>
      </c>
      <c r="C8" s="427">
        <v>45355</v>
      </c>
      <c r="D8" s="428">
        <v>5.0999999999999996</v>
      </c>
      <c r="E8" s="428">
        <v>300</v>
      </c>
      <c r="F8" s="429">
        <v>17.022603849999999</v>
      </c>
      <c r="G8" s="428">
        <v>4.95</v>
      </c>
      <c r="H8" s="430">
        <v>3.23</v>
      </c>
      <c r="I8" s="430">
        <v>66639</v>
      </c>
      <c r="J8" s="431" t="s">
        <v>139</v>
      </c>
      <c r="K8" s="180">
        <f t="shared" ref="K8:K14" si="7">IF(L8="Finalizado",((($H$15*100)/H8)/100)-1,IF(L8="","",((($O$1*100)/H8)/100)-1))</f>
        <v>2.4767801857585203E-2</v>
      </c>
      <c r="L8" s="432" t="s">
        <v>173</v>
      </c>
      <c r="M8" s="416"/>
      <c r="N8" s="271"/>
      <c r="O8" s="12">
        <f t="shared" si="0"/>
        <v>300</v>
      </c>
      <c r="P8" s="12">
        <f t="shared" si="1"/>
        <v>17.022603849999999</v>
      </c>
      <c r="Q8" s="12">
        <f t="shared" si="2"/>
        <v>1</v>
      </c>
      <c r="R8" s="12">
        <f t="shared" si="3"/>
        <v>3.23</v>
      </c>
      <c r="S8" s="12">
        <f t="shared" si="4"/>
        <v>96.9</v>
      </c>
      <c r="T8" s="12" t="str">
        <f t="shared" si="5"/>
        <v/>
      </c>
      <c r="U8" s="12" t="str">
        <f t="shared" si="6"/>
        <v/>
      </c>
    </row>
    <row r="9" spans="1:21" ht="22.5" customHeight="1" x14ac:dyDescent="0.3">
      <c r="A9" s="416"/>
      <c r="B9" s="174" t="s">
        <v>167</v>
      </c>
      <c r="C9" s="175"/>
      <c r="D9" s="176"/>
      <c r="E9" s="176"/>
      <c r="F9" s="289"/>
      <c r="G9" s="176"/>
      <c r="H9" s="178"/>
      <c r="I9" s="178"/>
      <c r="J9" s="179"/>
      <c r="K9" s="180" t="str">
        <f t="shared" si="7"/>
        <v/>
      </c>
      <c r="L9" s="173"/>
      <c r="M9" s="416"/>
      <c r="N9" s="271"/>
      <c r="O9" s="12">
        <f t="shared" si="0"/>
        <v>0</v>
      </c>
      <c r="P9" s="12">
        <f t="shared" si="1"/>
        <v>0</v>
      </c>
      <c r="Q9" s="12">
        <f t="shared" si="2"/>
        <v>1</v>
      </c>
      <c r="R9" s="12">
        <f t="shared" si="3"/>
        <v>0</v>
      </c>
      <c r="S9" s="12">
        <f t="shared" si="4"/>
        <v>0</v>
      </c>
      <c r="T9" s="12" t="str">
        <f t="shared" si="5"/>
        <v/>
      </c>
      <c r="U9" s="12" t="str">
        <f t="shared" si="6"/>
        <v/>
      </c>
    </row>
    <row r="10" spans="1:21" ht="22.5" customHeight="1" x14ac:dyDescent="0.3">
      <c r="A10" s="416"/>
      <c r="B10" s="174" t="s">
        <v>167</v>
      </c>
      <c r="C10" s="427"/>
      <c r="D10" s="428"/>
      <c r="E10" s="428"/>
      <c r="F10" s="429"/>
      <c r="G10" s="428"/>
      <c r="H10" s="430"/>
      <c r="I10" s="430"/>
      <c r="J10" s="431"/>
      <c r="K10" s="180" t="str">
        <f t="shared" si="7"/>
        <v/>
      </c>
      <c r="L10" s="432"/>
      <c r="M10" s="416"/>
      <c r="N10" s="271"/>
      <c r="O10" s="12">
        <f t="shared" si="0"/>
        <v>0</v>
      </c>
      <c r="P10" s="12">
        <f t="shared" si="1"/>
        <v>0</v>
      </c>
      <c r="Q10" s="12">
        <f t="shared" si="2"/>
        <v>1</v>
      </c>
      <c r="R10" s="12">
        <f t="shared" si="3"/>
        <v>0</v>
      </c>
      <c r="S10" s="12">
        <f t="shared" si="4"/>
        <v>0</v>
      </c>
      <c r="T10" s="12" t="str">
        <f t="shared" si="5"/>
        <v/>
      </c>
      <c r="U10" s="12" t="str">
        <f t="shared" si="6"/>
        <v/>
      </c>
    </row>
    <row r="11" spans="1:21" ht="22.5" customHeight="1" x14ac:dyDescent="0.3">
      <c r="A11" s="416"/>
      <c r="B11" s="174" t="s">
        <v>167</v>
      </c>
      <c r="C11" s="175"/>
      <c r="D11" s="176"/>
      <c r="E11" s="176"/>
      <c r="F11" s="289"/>
      <c r="G11" s="176"/>
      <c r="H11" s="178"/>
      <c r="I11" s="178"/>
      <c r="J11" s="179"/>
      <c r="K11" s="180" t="str">
        <f t="shared" si="7"/>
        <v/>
      </c>
      <c r="L11" s="173"/>
      <c r="M11" s="416"/>
      <c r="N11" s="271"/>
      <c r="O11" s="12">
        <f t="shared" si="0"/>
        <v>0</v>
      </c>
      <c r="P11" s="12">
        <f t="shared" si="1"/>
        <v>0</v>
      </c>
      <c r="Q11" s="12">
        <f t="shared" si="2"/>
        <v>1</v>
      </c>
      <c r="R11" s="12">
        <f t="shared" si="3"/>
        <v>0</v>
      </c>
      <c r="S11" s="12">
        <f t="shared" si="4"/>
        <v>0</v>
      </c>
      <c r="T11" s="12" t="str">
        <f t="shared" si="5"/>
        <v/>
      </c>
      <c r="U11" s="12" t="str">
        <f t="shared" si="6"/>
        <v/>
      </c>
    </row>
    <row r="12" spans="1:21" ht="22.5" customHeight="1" x14ac:dyDescent="0.3">
      <c r="A12" s="416"/>
      <c r="B12" s="174" t="s">
        <v>167</v>
      </c>
      <c r="C12" s="427"/>
      <c r="D12" s="428"/>
      <c r="E12" s="428"/>
      <c r="F12" s="429"/>
      <c r="G12" s="428"/>
      <c r="H12" s="430"/>
      <c r="I12" s="430"/>
      <c r="J12" s="431"/>
      <c r="K12" s="180" t="str">
        <f t="shared" si="7"/>
        <v/>
      </c>
      <c r="L12" s="432"/>
      <c r="M12" s="416"/>
      <c r="N12" s="271"/>
      <c r="O12" s="12">
        <f t="shared" si="0"/>
        <v>0</v>
      </c>
      <c r="P12" s="12">
        <f t="shared" si="1"/>
        <v>0</v>
      </c>
      <c r="Q12" s="12">
        <f t="shared" si="2"/>
        <v>1</v>
      </c>
      <c r="R12" s="12">
        <f t="shared" si="3"/>
        <v>0</v>
      </c>
      <c r="S12" s="12">
        <f t="shared" si="4"/>
        <v>0</v>
      </c>
      <c r="T12" s="12" t="str">
        <f t="shared" si="5"/>
        <v/>
      </c>
      <c r="U12" s="12" t="str">
        <f t="shared" si="6"/>
        <v/>
      </c>
    </row>
    <row r="13" spans="1:21" ht="22.5" customHeight="1" x14ac:dyDescent="0.3">
      <c r="A13" s="416"/>
      <c r="B13" s="174" t="s">
        <v>167</v>
      </c>
      <c r="C13" s="175"/>
      <c r="D13" s="176"/>
      <c r="E13" s="176"/>
      <c r="F13" s="289"/>
      <c r="G13" s="176"/>
      <c r="H13" s="178"/>
      <c r="I13" s="178"/>
      <c r="J13" s="179"/>
      <c r="K13" s="180" t="str">
        <f t="shared" si="7"/>
        <v/>
      </c>
      <c r="L13" s="173"/>
      <c r="M13" s="416"/>
      <c r="N13" s="271"/>
      <c r="O13" s="12">
        <f t="shared" si="0"/>
        <v>0</v>
      </c>
      <c r="P13" s="12">
        <f t="shared" si="1"/>
        <v>0</v>
      </c>
      <c r="Q13" s="12">
        <f t="shared" si="2"/>
        <v>1</v>
      </c>
      <c r="R13" s="12">
        <f t="shared" si="3"/>
        <v>0</v>
      </c>
      <c r="S13" s="12">
        <f t="shared" si="4"/>
        <v>0</v>
      </c>
      <c r="T13" s="12" t="str">
        <f t="shared" si="5"/>
        <v/>
      </c>
      <c r="U13" s="12" t="str">
        <f t="shared" si="6"/>
        <v/>
      </c>
    </row>
    <row r="14" spans="1:21" ht="22.5" customHeight="1" x14ac:dyDescent="0.3">
      <c r="A14" s="416"/>
      <c r="B14" s="174" t="s">
        <v>167</v>
      </c>
      <c r="C14" s="175"/>
      <c r="D14" s="176"/>
      <c r="E14" s="176"/>
      <c r="F14" s="289"/>
      <c r="G14" s="176"/>
      <c r="H14" s="178"/>
      <c r="I14" s="178"/>
      <c r="J14" s="179"/>
      <c r="K14" s="180" t="str">
        <f t="shared" si="7"/>
        <v/>
      </c>
      <c r="L14" s="173"/>
      <c r="M14" s="416"/>
      <c r="N14" s="271"/>
      <c r="O14" s="12">
        <f t="shared" si="0"/>
        <v>0</v>
      </c>
      <c r="P14" s="12">
        <f t="shared" si="1"/>
        <v>0</v>
      </c>
      <c r="Q14" s="12">
        <f t="shared" si="2"/>
        <v>1</v>
      </c>
      <c r="R14" s="12">
        <f t="shared" si="3"/>
        <v>0</v>
      </c>
      <c r="S14" s="12">
        <f t="shared" si="4"/>
        <v>0</v>
      </c>
      <c r="T14" s="12" t="str">
        <f t="shared" si="5"/>
        <v/>
      </c>
      <c r="U14" s="12" t="str">
        <f t="shared" si="6"/>
        <v/>
      </c>
    </row>
    <row r="15" spans="1:21" ht="22.5" customHeight="1" thickBot="1" x14ac:dyDescent="0.35">
      <c r="A15" s="416"/>
      <c r="B15" s="166" t="s">
        <v>172</v>
      </c>
      <c r="C15" s="433"/>
      <c r="D15" s="434"/>
      <c r="E15" s="434"/>
      <c r="F15" s="435"/>
      <c r="G15" s="434"/>
      <c r="H15" s="436"/>
      <c r="I15" s="436"/>
      <c r="J15" s="437"/>
      <c r="K15" s="438" t="str">
        <f>IF(L15="Finalizado",(((E15*100)/SUM(E7:E9))/100)-1,IF(L15="","",""))</f>
        <v/>
      </c>
      <c r="L15" s="439"/>
      <c r="M15" s="416"/>
      <c r="N15" s="271"/>
      <c r="O15" s="12" t="str">
        <f t="shared" si="0"/>
        <v/>
      </c>
      <c r="P15" s="12" t="str">
        <f t="shared" si="1"/>
        <v/>
      </c>
      <c r="Q15" s="12" t="str">
        <f t="shared" si="2"/>
        <v/>
      </c>
      <c r="R15" s="12" t="str">
        <f t="shared" si="3"/>
        <v/>
      </c>
      <c r="S15" s="12" t="str">
        <f t="shared" si="4"/>
        <v/>
      </c>
      <c r="T15" s="12">
        <f t="shared" si="5"/>
        <v>0</v>
      </c>
      <c r="U15" s="12">
        <f t="shared" si="6"/>
        <v>0</v>
      </c>
    </row>
    <row r="16" spans="1:21" s="22" customFormat="1" ht="12" customHeight="1" thickBot="1" x14ac:dyDescent="0.35">
      <c r="A16" s="416"/>
      <c r="B16" s="422"/>
      <c r="C16" s="419"/>
      <c r="D16" s="420"/>
      <c r="E16" s="420"/>
      <c r="F16" s="418"/>
      <c r="G16" s="420"/>
      <c r="H16" s="418"/>
      <c r="I16" s="418"/>
      <c r="J16" s="418"/>
      <c r="K16" s="421"/>
      <c r="L16" s="423"/>
      <c r="M16" s="416"/>
      <c r="N16" s="271"/>
      <c r="O16" s="12" t="str">
        <f t="shared" si="0"/>
        <v/>
      </c>
      <c r="P16" s="12" t="str">
        <f t="shared" si="1"/>
        <v/>
      </c>
      <c r="Q16" s="12" t="str">
        <f t="shared" si="2"/>
        <v/>
      </c>
      <c r="R16" s="12" t="str">
        <f t="shared" si="3"/>
        <v/>
      </c>
      <c r="S16" s="12" t="str">
        <f t="shared" si="4"/>
        <v/>
      </c>
      <c r="T16" s="12" t="str">
        <f t="shared" si="5"/>
        <v/>
      </c>
      <c r="U16" s="12" t="str">
        <f t="shared" si="6"/>
        <v/>
      </c>
    </row>
    <row r="17" spans="1:21" ht="22.5" customHeight="1" x14ac:dyDescent="0.3">
      <c r="A17" s="416"/>
      <c r="B17" s="440"/>
      <c r="C17" s="427"/>
      <c r="D17" s="428"/>
      <c r="E17" s="428"/>
      <c r="F17" s="442"/>
      <c r="G17" s="428"/>
      <c r="H17" s="430"/>
      <c r="I17" s="430"/>
      <c r="J17" s="431"/>
      <c r="K17" s="180" t="str">
        <f t="shared" ref="K17:K22" si="8">IF(L17="Finalizado",((($H$15*100)/H17)/100)-1,IF(L17="","",((($O$1*100)/H17)/100)-1))</f>
        <v/>
      </c>
      <c r="L17" s="432"/>
      <c r="M17" s="416"/>
      <c r="N17" s="271"/>
      <c r="O17" s="12" t="str">
        <f t="shared" si="0"/>
        <v/>
      </c>
      <c r="P17" s="12" t="str">
        <f t="shared" si="1"/>
        <v/>
      </c>
      <c r="Q17" s="12" t="str">
        <f t="shared" si="2"/>
        <v/>
      </c>
      <c r="R17" s="12" t="str">
        <f t="shared" si="3"/>
        <v/>
      </c>
      <c r="S17" s="12" t="str">
        <f t="shared" si="4"/>
        <v/>
      </c>
      <c r="T17" s="12" t="str">
        <f t="shared" si="5"/>
        <v/>
      </c>
      <c r="U17" s="12" t="str">
        <f t="shared" si="6"/>
        <v/>
      </c>
    </row>
    <row r="18" spans="1:21" ht="22.5" customHeight="1" x14ac:dyDescent="0.3">
      <c r="A18" s="416"/>
      <c r="B18" s="174"/>
      <c r="C18" s="175"/>
      <c r="D18" s="176"/>
      <c r="E18" s="176"/>
      <c r="F18" s="177"/>
      <c r="G18" s="176"/>
      <c r="H18" s="178"/>
      <c r="I18" s="178"/>
      <c r="J18" s="179"/>
      <c r="K18" s="180" t="str">
        <f t="shared" si="8"/>
        <v/>
      </c>
      <c r="L18" s="173"/>
      <c r="M18" s="416"/>
      <c r="N18" s="271"/>
      <c r="O18" s="12" t="str">
        <f t="shared" si="0"/>
        <v/>
      </c>
      <c r="P18" s="12" t="str">
        <f t="shared" si="1"/>
        <v/>
      </c>
      <c r="Q18" s="12" t="str">
        <f t="shared" si="2"/>
        <v/>
      </c>
      <c r="R18" s="12" t="str">
        <f t="shared" si="3"/>
        <v/>
      </c>
      <c r="S18" s="12" t="str">
        <f t="shared" si="4"/>
        <v/>
      </c>
      <c r="T18" s="12" t="str">
        <f t="shared" si="5"/>
        <v/>
      </c>
      <c r="U18" s="12" t="str">
        <f t="shared" si="6"/>
        <v/>
      </c>
    </row>
    <row r="19" spans="1:21" ht="22.5" customHeight="1" x14ac:dyDescent="0.3">
      <c r="A19" s="416"/>
      <c r="B19" s="440"/>
      <c r="C19" s="427"/>
      <c r="D19" s="428"/>
      <c r="E19" s="428"/>
      <c r="F19" s="442"/>
      <c r="G19" s="428"/>
      <c r="H19" s="430"/>
      <c r="I19" s="430"/>
      <c r="J19" s="431"/>
      <c r="K19" s="180" t="str">
        <f t="shared" si="8"/>
        <v/>
      </c>
      <c r="L19" s="432"/>
      <c r="M19" s="416"/>
      <c r="N19" s="271"/>
      <c r="O19" s="12" t="str">
        <f t="shared" si="0"/>
        <v/>
      </c>
      <c r="P19" s="12" t="str">
        <f t="shared" si="1"/>
        <v/>
      </c>
      <c r="Q19" s="12" t="str">
        <f t="shared" si="2"/>
        <v/>
      </c>
      <c r="R19" s="12" t="str">
        <f t="shared" si="3"/>
        <v/>
      </c>
      <c r="S19" s="12" t="str">
        <f t="shared" si="4"/>
        <v/>
      </c>
      <c r="T19" s="12" t="str">
        <f t="shared" si="5"/>
        <v/>
      </c>
      <c r="U19" s="12" t="str">
        <f t="shared" si="6"/>
        <v/>
      </c>
    </row>
    <row r="20" spans="1:21" ht="22.5" customHeight="1" x14ac:dyDescent="0.3">
      <c r="A20" s="416"/>
      <c r="B20" s="174"/>
      <c r="C20" s="175"/>
      <c r="D20" s="176"/>
      <c r="E20" s="176"/>
      <c r="F20" s="179"/>
      <c r="G20" s="176"/>
      <c r="H20" s="178"/>
      <c r="I20" s="178"/>
      <c r="J20" s="179"/>
      <c r="K20" s="180" t="str">
        <f t="shared" si="8"/>
        <v/>
      </c>
      <c r="L20" s="173"/>
      <c r="M20" s="416"/>
      <c r="N20" s="271"/>
      <c r="O20" s="12" t="str">
        <f t="shared" si="0"/>
        <v/>
      </c>
      <c r="P20" s="12" t="str">
        <f t="shared" si="1"/>
        <v/>
      </c>
      <c r="Q20" s="12" t="str">
        <f t="shared" si="2"/>
        <v/>
      </c>
      <c r="R20" s="12" t="str">
        <f t="shared" si="3"/>
        <v/>
      </c>
      <c r="S20" s="12" t="str">
        <f t="shared" si="4"/>
        <v/>
      </c>
      <c r="T20" s="12" t="str">
        <f t="shared" si="5"/>
        <v/>
      </c>
      <c r="U20" s="12" t="str">
        <f t="shared" si="6"/>
        <v/>
      </c>
    </row>
    <row r="21" spans="1:21" ht="22.5" customHeight="1" x14ac:dyDescent="0.3">
      <c r="A21" s="416"/>
      <c r="B21" s="440"/>
      <c r="C21" s="427"/>
      <c r="D21" s="428"/>
      <c r="E21" s="428"/>
      <c r="F21" s="431"/>
      <c r="G21" s="428"/>
      <c r="H21" s="430"/>
      <c r="I21" s="430"/>
      <c r="J21" s="431"/>
      <c r="K21" s="180" t="str">
        <f t="shared" si="8"/>
        <v/>
      </c>
      <c r="L21" s="432"/>
      <c r="M21" s="416"/>
      <c r="N21" s="271"/>
      <c r="O21" s="12" t="str">
        <f t="shared" si="0"/>
        <v/>
      </c>
      <c r="P21" s="12" t="str">
        <f t="shared" si="1"/>
        <v/>
      </c>
      <c r="Q21" s="12" t="str">
        <f t="shared" si="2"/>
        <v/>
      </c>
      <c r="R21" s="12" t="str">
        <f t="shared" si="3"/>
        <v/>
      </c>
      <c r="S21" s="12" t="str">
        <f t="shared" si="4"/>
        <v/>
      </c>
      <c r="T21" s="12" t="str">
        <f t="shared" si="5"/>
        <v/>
      </c>
      <c r="U21" s="12" t="str">
        <f t="shared" si="6"/>
        <v/>
      </c>
    </row>
    <row r="22" spans="1:21" ht="22.5" customHeight="1" x14ac:dyDescent="0.3">
      <c r="A22" s="416"/>
      <c r="B22" s="174"/>
      <c r="C22" s="175"/>
      <c r="D22" s="176"/>
      <c r="E22" s="176"/>
      <c r="F22" s="179"/>
      <c r="G22" s="176"/>
      <c r="H22" s="178"/>
      <c r="I22" s="178"/>
      <c r="J22" s="179"/>
      <c r="K22" s="180" t="str">
        <f t="shared" si="8"/>
        <v/>
      </c>
      <c r="L22" s="173"/>
      <c r="M22" s="416"/>
      <c r="N22" s="271"/>
      <c r="O22" s="12" t="str">
        <f t="shared" si="0"/>
        <v/>
      </c>
      <c r="P22" s="12" t="str">
        <f t="shared" si="1"/>
        <v/>
      </c>
      <c r="Q22" s="12" t="str">
        <f t="shared" si="2"/>
        <v/>
      </c>
      <c r="R22" s="12" t="str">
        <f t="shared" si="3"/>
        <v/>
      </c>
      <c r="S22" s="12" t="str">
        <f t="shared" si="4"/>
        <v/>
      </c>
      <c r="T22" s="12" t="str">
        <f t="shared" si="5"/>
        <v/>
      </c>
      <c r="U22" s="12" t="str">
        <f t="shared" si="6"/>
        <v/>
      </c>
    </row>
    <row r="23" spans="1:21" ht="22.5" customHeight="1" thickBot="1" x14ac:dyDescent="0.35">
      <c r="A23" s="416"/>
      <c r="B23" s="441"/>
      <c r="C23" s="433"/>
      <c r="D23" s="434"/>
      <c r="E23" s="434"/>
      <c r="F23" s="437"/>
      <c r="G23" s="434"/>
      <c r="H23" s="436"/>
      <c r="I23" s="436"/>
      <c r="J23" s="437"/>
      <c r="K23" s="438" t="str">
        <f>IF(L23="Finalizado",(((E23*100)/SUM(E17:E22))/100)-1,IF(L23="","",""))</f>
        <v/>
      </c>
      <c r="L23" s="439"/>
      <c r="M23" s="416"/>
      <c r="N23" s="271"/>
      <c r="O23" s="12" t="str">
        <f t="shared" si="0"/>
        <v/>
      </c>
      <c r="P23" s="12" t="str">
        <f t="shared" si="1"/>
        <v/>
      </c>
      <c r="Q23" s="12" t="str">
        <f t="shared" si="2"/>
        <v/>
      </c>
      <c r="R23" s="12" t="str">
        <f t="shared" si="3"/>
        <v/>
      </c>
      <c r="S23" s="12" t="str">
        <f t="shared" si="4"/>
        <v/>
      </c>
      <c r="T23" s="12" t="str">
        <f t="shared" si="5"/>
        <v/>
      </c>
      <c r="U23" s="12" t="str">
        <f t="shared" si="6"/>
        <v/>
      </c>
    </row>
    <row r="24" spans="1:21" s="22" customFormat="1" ht="12" customHeight="1" thickBot="1" x14ac:dyDescent="0.35">
      <c r="A24" s="416"/>
      <c r="B24" s="73"/>
      <c r="C24" s="146"/>
      <c r="D24" s="76"/>
      <c r="E24" s="76"/>
      <c r="F24" s="74"/>
      <c r="G24" s="76"/>
      <c r="H24" s="74"/>
      <c r="I24" s="74"/>
      <c r="J24" s="74"/>
      <c r="K24" s="149"/>
      <c r="L24" s="75"/>
      <c r="M24" s="416"/>
      <c r="N24" s="271"/>
      <c r="O24" s="12" t="str">
        <f t="shared" si="0"/>
        <v/>
      </c>
      <c r="P24" s="12" t="str">
        <f t="shared" si="1"/>
        <v/>
      </c>
      <c r="Q24" s="12" t="str">
        <f t="shared" si="2"/>
        <v/>
      </c>
      <c r="R24" s="12" t="str">
        <f t="shared" si="3"/>
        <v/>
      </c>
      <c r="S24" s="12" t="str">
        <f t="shared" si="4"/>
        <v/>
      </c>
      <c r="T24" s="12" t="str">
        <f t="shared" si="5"/>
        <v/>
      </c>
      <c r="U24" s="12" t="str">
        <f t="shared" si="6"/>
        <v/>
      </c>
    </row>
    <row r="25" spans="1:21" ht="22.5" customHeight="1" x14ac:dyDescent="0.3">
      <c r="A25" s="416"/>
      <c r="B25" s="159"/>
      <c r="C25" s="160"/>
      <c r="D25" s="161"/>
      <c r="E25" s="161"/>
      <c r="F25" s="162"/>
      <c r="G25" s="161"/>
      <c r="H25" s="163"/>
      <c r="I25" s="163"/>
      <c r="J25" s="164"/>
      <c r="K25" s="165"/>
      <c r="L25" s="150"/>
      <c r="M25" s="416"/>
      <c r="N25" s="271"/>
      <c r="O25" s="12" t="str">
        <f t="shared" si="0"/>
        <v/>
      </c>
      <c r="P25" s="12" t="str">
        <f t="shared" si="1"/>
        <v/>
      </c>
      <c r="Q25" s="12" t="str">
        <f t="shared" si="2"/>
        <v/>
      </c>
      <c r="R25" s="12" t="str">
        <f t="shared" si="3"/>
        <v/>
      </c>
      <c r="S25" s="12" t="str">
        <f t="shared" si="4"/>
        <v/>
      </c>
      <c r="T25" s="12" t="str">
        <f t="shared" si="5"/>
        <v/>
      </c>
      <c r="U25" s="12" t="str">
        <f t="shared" si="6"/>
        <v/>
      </c>
    </row>
    <row r="26" spans="1:21" ht="22.5" customHeight="1" x14ac:dyDescent="0.3">
      <c r="A26" s="416"/>
      <c r="B26" s="174"/>
      <c r="C26" s="175"/>
      <c r="D26" s="176"/>
      <c r="E26" s="176"/>
      <c r="F26" s="179"/>
      <c r="G26" s="176"/>
      <c r="H26" s="178"/>
      <c r="I26" s="178"/>
      <c r="J26" s="179"/>
      <c r="K26" s="180"/>
      <c r="L26" s="173"/>
      <c r="M26" s="416"/>
      <c r="N26" s="271"/>
      <c r="O26" s="12" t="str">
        <f t="shared" si="0"/>
        <v/>
      </c>
      <c r="P26" s="12" t="str">
        <f t="shared" si="1"/>
        <v/>
      </c>
      <c r="Q26" s="12" t="str">
        <f t="shared" si="2"/>
        <v/>
      </c>
      <c r="R26" s="12" t="str">
        <f t="shared" si="3"/>
        <v/>
      </c>
      <c r="S26" s="12" t="str">
        <f t="shared" si="4"/>
        <v/>
      </c>
      <c r="T26" s="12" t="str">
        <f t="shared" si="5"/>
        <v/>
      </c>
      <c r="U26" s="12" t="str">
        <f t="shared" si="6"/>
        <v/>
      </c>
    </row>
    <row r="27" spans="1:21" ht="22.5" customHeight="1" x14ac:dyDescent="0.3">
      <c r="A27" s="416"/>
      <c r="B27" s="159"/>
      <c r="C27" s="160"/>
      <c r="D27" s="161"/>
      <c r="E27" s="161"/>
      <c r="F27" s="162"/>
      <c r="G27" s="161"/>
      <c r="H27" s="163"/>
      <c r="I27" s="163"/>
      <c r="J27" s="164"/>
      <c r="K27" s="165"/>
      <c r="L27" s="150"/>
      <c r="M27" s="416"/>
      <c r="N27" s="271"/>
      <c r="O27" s="12" t="str">
        <f t="shared" si="0"/>
        <v/>
      </c>
      <c r="P27" s="12" t="str">
        <f t="shared" si="1"/>
        <v/>
      </c>
      <c r="Q27" s="12" t="str">
        <f t="shared" si="2"/>
        <v/>
      </c>
      <c r="R27" s="12" t="str">
        <f t="shared" si="3"/>
        <v/>
      </c>
      <c r="S27" s="12" t="str">
        <f t="shared" si="4"/>
        <v/>
      </c>
      <c r="T27" s="12" t="str">
        <f t="shared" si="5"/>
        <v/>
      </c>
      <c r="U27" s="12" t="str">
        <f t="shared" si="6"/>
        <v/>
      </c>
    </row>
    <row r="28" spans="1:21" ht="22.5" customHeight="1" x14ac:dyDescent="0.3">
      <c r="A28" s="416"/>
      <c r="B28" s="174"/>
      <c r="C28" s="175"/>
      <c r="D28" s="176"/>
      <c r="E28" s="176"/>
      <c r="F28" s="179"/>
      <c r="G28" s="176"/>
      <c r="H28" s="178"/>
      <c r="I28" s="178"/>
      <c r="J28" s="179"/>
      <c r="K28" s="180"/>
      <c r="L28" s="173"/>
      <c r="M28" s="416"/>
      <c r="N28" s="271"/>
      <c r="O28" s="12" t="str">
        <f t="shared" si="0"/>
        <v/>
      </c>
      <c r="P28" s="12" t="str">
        <f t="shared" si="1"/>
        <v/>
      </c>
      <c r="Q28" s="12" t="str">
        <f t="shared" si="2"/>
        <v/>
      </c>
      <c r="R28" s="12" t="str">
        <f t="shared" si="3"/>
        <v/>
      </c>
      <c r="S28" s="12" t="str">
        <f t="shared" si="4"/>
        <v/>
      </c>
      <c r="T28" s="12" t="str">
        <f t="shared" si="5"/>
        <v/>
      </c>
      <c r="U28" s="12" t="str">
        <f t="shared" si="6"/>
        <v/>
      </c>
    </row>
    <row r="29" spans="1:21" ht="22.5" customHeight="1" x14ac:dyDescent="0.3">
      <c r="A29" s="416"/>
      <c r="B29" s="159"/>
      <c r="C29" s="160"/>
      <c r="D29" s="161"/>
      <c r="E29" s="161"/>
      <c r="F29" s="162"/>
      <c r="G29" s="161"/>
      <c r="H29" s="163"/>
      <c r="I29" s="163"/>
      <c r="J29" s="164"/>
      <c r="K29" s="165"/>
      <c r="L29" s="150"/>
      <c r="M29" s="416"/>
      <c r="N29" s="271"/>
      <c r="O29" s="12" t="str">
        <f t="shared" si="0"/>
        <v/>
      </c>
      <c r="P29" s="12" t="str">
        <f t="shared" si="1"/>
        <v/>
      </c>
      <c r="Q29" s="12" t="str">
        <f t="shared" si="2"/>
        <v/>
      </c>
      <c r="R29" s="12" t="str">
        <f t="shared" si="3"/>
        <v/>
      </c>
      <c r="S29" s="12" t="str">
        <f t="shared" si="4"/>
        <v/>
      </c>
      <c r="T29" s="12" t="str">
        <f t="shared" si="5"/>
        <v/>
      </c>
      <c r="U29" s="12" t="str">
        <f t="shared" si="6"/>
        <v/>
      </c>
    </row>
    <row r="30" spans="1:21" ht="22.5" customHeight="1" x14ac:dyDescent="0.3">
      <c r="A30" s="416"/>
      <c r="B30" s="174"/>
      <c r="C30" s="175"/>
      <c r="D30" s="176"/>
      <c r="E30" s="176"/>
      <c r="F30" s="179"/>
      <c r="G30" s="176"/>
      <c r="H30" s="178"/>
      <c r="I30" s="178"/>
      <c r="J30" s="179"/>
      <c r="K30" s="180"/>
      <c r="L30" s="173"/>
      <c r="M30" s="416"/>
      <c r="N30" s="271"/>
      <c r="O30" s="12" t="str">
        <f t="shared" si="0"/>
        <v/>
      </c>
      <c r="P30" s="12" t="str">
        <f t="shared" si="1"/>
        <v/>
      </c>
      <c r="Q30" s="12" t="str">
        <f t="shared" si="2"/>
        <v/>
      </c>
      <c r="R30" s="12" t="str">
        <f t="shared" si="3"/>
        <v/>
      </c>
      <c r="S30" s="12" t="str">
        <f t="shared" si="4"/>
        <v/>
      </c>
      <c r="T30" s="12" t="str">
        <f t="shared" si="5"/>
        <v/>
      </c>
      <c r="U30" s="12" t="str">
        <f t="shared" si="6"/>
        <v/>
      </c>
    </row>
    <row r="31" spans="1:21" ht="22.5" customHeight="1" x14ac:dyDescent="0.3">
      <c r="A31" s="416"/>
      <c r="B31" s="159"/>
      <c r="C31" s="160"/>
      <c r="D31" s="161"/>
      <c r="E31" s="161"/>
      <c r="F31" s="162"/>
      <c r="G31" s="161"/>
      <c r="H31" s="163"/>
      <c r="I31" s="163"/>
      <c r="J31" s="164"/>
      <c r="K31" s="165"/>
      <c r="L31" s="150"/>
      <c r="M31" s="416"/>
      <c r="N31" s="271"/>
      <c r="O31" s="12" t="str">
        <f t="shared" si="0"/>
        <v/>
      </c>
      <c r="P31" s="12" t="str">
        <f t="shared" si="1"/>
        <v/>
      </c>
      <c r="Q31" s="12" t="str">
        <f t="shared" si="2"/>
        <v/>
      </c>
      <c r="R31" s="12" t="str">
        <f t="shared" si="3"/>
        <v/>
      </c>
      <c r="S31" s="12" t="str">
        <f t="shared" si="4"/>
        <v/>
      </c>
      <c r="T31" s="12" t="str">
        <f t="shared" si="5"/>
        <v/>
      </c>
      <c r="U31" s="12" t="str">
        <f t="shared" si="6"/>
        <v/>
      </c>
    </row>
    <row r="32" spans="1:21" ht="22.5" customHeight="1" x14ac:dyDescent="0.3">
      <c r="A32" s="416"/>
      <c r="B32" s="174"/>
      <c r="C32" s="175"/>
      <c r="D32" s="176"/>
      <c r="E32" s="176"/>
      <c r="F32" s="179"/>
      <c r="G32" s="176"/>
      <c r="H32" s="178"/>
      <c r="I32" s="178"/>
      <c r="J32" s="179"/>
      <c r="K32" s="180"/>
      <c r="L32" s="173"/>
      <c r="M32" s="416"/>
      <c r="N32" s="271"/>
      <c r="O32" s="12" t="str">
        <f t="shared" si="0"/>
        <v/>
      </c>
      <c r="P32" s="12" t="str">
        <f t="shared" si="1"/>
        <v/>
      </c>
      <c r="Q32" s="12" t="str">
        <f t="shared" si="2"/>
        <v/>
      </c>
      <c r="R32" s="12" t="str">
        <f t="shared" si="3"/>
        <v/>
      </c>
      <c r="S32" s="12" t="str">
        <f t="shared" si="4"/>
        <v/>
      </c>
      <c r="T32" s="12" t="str">
        <f t="shared" si="5"/>
        <v/>
      </c>
      <c r="U32" s="12" t="str">
        <f t="shared" si="6"/>
        <v/>
      </c>
    </row>
    <row r="33" spans="1:21" ht="22.5" customHeight="1" x14ac:dyDescent="0.3">
      <c r="A33" s="416"/>
      <c r="B33" s="159"/>
      <c r="C33" s="160"/>
      <c r="D33" s="161"/>
      <c r="E33" s="161"/>
      <c r="F33" s="162"/>
      <c r="G33" s="161"/>
      <c r="H33" s="163"/>
      <c r="I33" s="163"/>
      <c r="J33" s="164"/>
      <c r="K33" s="165"/>
      <c r="L33" s="150"/>
      <c r="M33" s="416"/>
      <c r="N33" s="271"/>
      <c r="O33" s="12" t="str">
        <f t="shared" si="0"/>
        <v/>
      </c>
      <c r="P33" s="12" t="str">
        <f t="shared" si="1"/>
        <v/>
      </c>
      <c r="Q33" s="12" t="str">
        <f t="shared" si="2"/>
        <v/>
      </c>
      <c r="R33" s="12" t="str">
        <f t="shared" si="3"/>
        <v/>
      </c>
      <c r="S33" s="12" t="str">
        <f t="shared" si="4"/>
        <v/>
      </c>
      <c r="T33" s="12" t="str">
        <f t="shared" si="5"/>
        <v/>
      </c>
      <c r="U33" s="12" t="str">
        <f t="shared" si="6"/>
        <v/>
      </c>
    </row>
    <row r="34" spans="1:21" ht="22.5" customHeight="1" x14ac:dyDescent="0.3">
      <c r="A34" s="416"/>
      <c r="B34" s="174"/>
      <c r="C34" s="175"/>
      <c r="D34" s="176"/>
      <c r="E34" s="176"/>
      <c r="F34" s="179"/>
      <c r="G34" s="176"/>
      <c r="H34" s="178"/>
      <c r="I34" s="178"/>
      <c r="J34" s="179"/>
      <c r="K34" s="180"/>
      <c r="L34" s="173"/>
      <c r="M34" s="416"/>
      <c r="N34" s="271"/>
      <c r="O34" s="12" t="str">
        <f t="shared" si="0"/>
        <v/>
      </c>
      <c r="P34" s="12" t="str">
        <f t="shared" si="1"/>
        <v/>
      </c>
      <c r="Q34" s="12" t="str">
        <f t="shared" si="2"/>
        <v/>
      </c>
      <c r="R34" s="12" t="str">
        <f t="shared" si="3"/>
        <v/>
      </c>
      <c r="S34" s="12" t="str">
        <f t="shared" si="4"/>
        <v/>
      </c>
      <c r="T34" s="12" t="str">
        <f t="shared" si="5"/>
        <v/>
      </c>
      <c r="U34" s="12" t="str">
        <f t="shared" si="6"/>
        <v/>
      </c>
    </row>
    <row r="35" spans="1:21" ht="22.5" customHeight="1" x14ac:dyDescent="0.3">
      <c r="A35" s="416"/>
      <c r="B35" s="159"/>
      <c r="C35" s="160"/>
      <c r="D35" s="161"/>
      <c r="E35" s="161"/>
      <c r="F35" s="162"/>
      <c r="G35" s="161"/>
      <c r="H35" s="163"/>
      <c r="I35" s="163"/>
      <c r="J35" s="164"/>
      <c r="K35" s="165"/>
      <c r="L35" s="150"/>
      <c r="M35" s="416"/>
      <c r="N35" s="271"/>
      <c r="O35" s="12" t="str">
        <f t="shared" si="0"/>
        <v/>
      </c>
      <c r="P35" s="12" t="str">
        <f t="shared" si="1"/>
        <v/>
      </c>
      <c r="Q35" s="12" t="str">
        <f t="shared" si="2"/>
        <v/>
      </c>
      <c r="R35" s="12" t="str">
        <f t="shared" si="3"/>
        <v/>
      </c>
      <c r="S35" s="12" t="str">
        <f t="shared" si="4"/>
        <v/>
      </c>
      <c r="T35" s="12" t="str">
        <f t="shared" si="5"/>
        <v/>
      </c>
      <c r="U35" s="12" t="str">
        <f t="shared" si="6"/>
        <v/>
      </c>
    </row>
    <row r="36" spans="1:21" ht="22.5" customHeight="1" x14ac:dyDescent="0.3">
      <c r="A36" s="416"/>
      <c r="B36" s="174"/>
      <c r="C36" s="175"/>
      <c r="D36" s="176"/>
      <c r="E36" s="176"/>
      <c r="F36" s="179"/>
      <c r="G36" s="176"/>
      <c r="H36" s="178"/>
      <c r="I36" s="178"/>
      <c r="J36" s="179"/>
      <c r="K36" s="180"/>
      <c r="L36" s="173"/>
      <c r="M36" s="416"/>
      <c r="N36" s="271"/>
      <c r="O36" s="12" t="str">
        <f t="shared" si="0"/>
        <v/>
      </c>
      <c r="P36" s="12" t="str">
        <f t="shared" si="1"/>
        <v/>
      </c>
      <c r="Q36" s="12" t="str">
        <f t="shared" si="2"/>
        <v/>
      </c>
      <c r="R36" s="12" t="str">
        <f t="shared" si="3"/>
        <v/>
      </c>
      <c r="S36" s="12" t="str">
        <f t="shared" si="4"/>
        <v/>
      </c>
      <c r="T36" s="12" t="str">
        <f t="shared" si="5"/>
        <v/>
      </c>
      <c r="U36" s="12" t="str">
        <f t="shared" si="6"/>
        <v/>
      </c>
    </row>
    <row r="37" spans="1:21" ht="22.5" customHeight="1" x14ac:dyDescent="0.3">
      <c r="A37" s="416"/>
      <c r="B37" s="159"/>
      <c r="C37" s="160"/>
      <c r="D37" s="161"/>
      <c r="E37" s="161"/>
      <c r="F37" s="162"/>
      <c r="G37" s="161"/>
      <c r="H37" s="163"/>
      <c r="I37" s="163"/>
      <c r="J37" s="164"/>
      <c r="K37" s="165"/>
      <c r="L37" s="150"/>
      <c r="M37" s="416"/>
      <c r="N37" s="271"/>
      <c r="O37" s="12" t="str">
        <f t="shared" si="0"/>
        <v/>
      </c>
      <c r="P37" s="12" t="str">
        <f t="shared" si="1"/>
        <v/>
      </c>
      <c r="Q37" s="12" t="str">
        <f t="shared" si="2"/>
        <v/>
      </c>
      <c r="R37" s="12" t="str">
        <f t="shared" si="3"/>
        <v/>
      </c>
      <c r="S37" s="12" t="str">
        <f t="shared" si="4"/>
        <v/>
      </c>
      <c r="T37" s="12" t="str">
        <f t="shared" si="5"/>
        <v/>
      </c>
      <c r="U37" s="12" t="str">
        <f t="shared" si="6"/>
        <v/>
      </c>
    </row>
    <row r="38" spans="1:21" ht="22.5" customHeight="1" x14ac:dyDescent="0.3">
      <c r="A38" s="416"/>
      <c r="B38" s="174"/>
      <c r="C38" s="175"/>
      <c r="D38" s="176"/>
      <c r="E38" s="176"/>
      <c r="F38" s="179"/>
      <c r="G38" s="176"/>
      <c r="H38" s="178"/>
      <c r="I38" s="178"/>
      <c r="J38" s="179"/>
      <c r="K38" s="180"/>
      <c r="L38" s="173"/>
      <c r="M38" s="416"/>
      <c r="N38" s="271"/>
      <c r="O38" s="12" t="str">
        <f t="shared" si="0"/>
        <v/>
      </c>
      <c r="P38" s="12" t="str">
        <f t="shared" si="1"/>
        <v/>
      </c>
      <c r="Q38" s="12" t="str">
        <f t="shared" si="2"/>
        <v/>
      </c>
      <c r="R38" s="12" t="str">
        <f t="shared" si="3"/>
        <v/>
      </c>
      <c r="S38" s="12" t="str">
        <f t="shared" si="4"/>
        <v/>
      </c>
      <c r="T38" s="12" t="str">
        <f t="shared" si="5"/>
        <v/>
      </c>
      <c r="U38" s="12" t="str">
        <f t="shared" si="6"/>
        <v/>
      </c>
    </row>
    <row r="39" spans="1:21" ht="22.5" customHeight="1" x14ac:dyDescent="0.3">
      <c r="A39" s="416"/>
      <c r="B39" s="159"/>
      <c r="C39" s="160"/>
      <c r="D39" s="161"/>
      <c r="E39" s="161"/>
      <c r="F39" s="162"/>
      <c r="G39" s="161"/>
      <c r="H39" s="163"/>
      <c r="I39" s="163"/>
      <c r="J39" s="164"/>
      <c r="K39" s="165"/>
      <c r="L39" s="150"/>
      <c r="M39" s="416"/>
      <c r="N39" s="271"/>
      <c r="O39" s="12" t="str">
        <f t="shared" si="0"/>
        <v/>
      </c>
      <c r="P39" s="12" t="str">
        <f t="shared" si="1"/>
        <v/>
      </c>
      <c r="Q39" s="12" t="str">
        <f t="shared" si="2"/>
        <v/>
      </c>
      <c r="R39" s="12" t="str">
        <f t="shared" si="3"/>
        <v/>
      </c>
      <c r="S39" s="12" t="str">
        <f t="shared" si="4"/>
        <v/>
      </c>
      <c r="T39" s="12" t="str">
        <f t="shared" si="5"/>
        <v/>
      </c>
      <c r="U39" s="12" t="str">
        <f t="shared" si="6"/>
        <v/>
      </c>
    </row>
    <row r="40" spans="1:21" ht="22.5" customHeight="1" x14ac:dyDescent="0.3">
      <c r="A40" s="416"/>
      <c r="B40" s="174"/>
      <c r="C40" s="175"/>
      <c r="D40" s="176"/>
      <c r="E40" s="176"/>
      <c r="F40" s="179"/>
      <c r="G40" s="176"/>
      <c r="H40" s="178"/>
      <c r="I40" s="178"/>
      <c r="J40" s="179"/>
      <c r="K40" s="180"/>
      <c r="L40" s="173"/>
      <c r="M40" s="416"/>
      <c r="N40" s="271"/>
      <c r="O40" s="12" t="str">
        <f t="shared" si="0"/>
        <v/>
      </c>
      <c r="P40" s="12" t="str">
        <f t="shared" si="1"/>
        <v/>
      </c>
      <c r="Q40" s="12" t="str">
        <f t="shared" si="2"/>
        <v/>
      </c>
      <c r="R40" s="12" t="str">
        <f t="shared" si="3"/>
        <v/>
      </c>
      <c r="S40" s="12" t="str">
        <f t="shared" si="4"/>
        <v/>
      </c>
      <c r="T40" s="12" t="str">
        <f t="shared" si="5"/>
        <v/>
      </c>
      <c r="U40" s="12" t="str">
        <f t="shared" si="6"/>
        <v/>
      </c>
    </row>
    <row r="41" spans="1:21" ht="22.5" customHeight="1" x14ac:dyDescent="0.3">
      <c r="A41" s="416"/>
      <c r="B41" s="159"/>
      <c r="C41" s="160"/>
      <c r="D41" s="161"/>
      <c r="E41" s="161"/>
      <c r="F41" s="162"/>
      <c r="G41" s="161"/>
      <c r="H41" s="163"/>
      <c r="I41" s="163"/>
      <c r="J41" s="164"/>
      <c r="K41" s="165"/>
      <c r="L41" s="150"/>
      <c r="M41" s="416"/>
      <c r="N41" s="271"/>
      <c r="O41" s="12" t="str">
        <f t="shared" si="0"/>
        <v/>
      </c>
      <c r="P41" s="12" t="str">
        <f t="shared" si="1"/>
        <v/>
      </c>
      <c r="Q41" s="12" t="str">
        <f t="shared" si="2"/>
        <v/>
      </c>
      <c r="R41" s="12" t="str">
        <f t="shared" si="3"/>
        <v/>
      </c>
      <c r="S41" s="12" t="str">
        <f t="shared" si="4"/>
        <v/>
      </c>
      <c r="T41" s="12" t="str">
        <f t="shared" si="5"/>
        <v/>
      </c>
      <c r="U41" s="12" t="str">
        <f t="shared" si="6"/>
        <v/>
      </c>
    </row>
    <row r="42" spans="1:21" ht="22.5" customHeight="1" x14ac:dyDescent="0.3">
      <c r="A42" s="416"/>
      <c r="B42" s="174"/>
      <c r="C42" s="175"/>
      <c r="D42" s="176"/>
      <c r="E42" s="176"/>
      <c r="F42" s="179"/>
      <c r="G42" s="176"/>
      <c r="H42" s="178"/>
      <c r="I42" s="178"/>
      <c r="J42" s="179"/>
      <c r="K42" s="180"/>
      <c r="L42" s="173"/>
      <c r="M42" s="416"/>
      <c r="N42" s="271"/>
      <c r="O42" s="12" t="str">
        <f t="shared" si="0"/>
        <v/>
      </c>
      <c r="P42" s="12" t="str">
        <f t="shared" si="1"/>
        <v/>
      </c>
      <c r="Q42" s="12" t="str">
        <f t="shared" si="2"/>
        <v/>
      </c>
      <c r="R42" s="12" t="str">
        <f t="shared" si="3"/>
        <v/>
      </c>
      <c r="S42" s="12" t="str">
        <f t="shared" si="4"/>
        <v/>
      </c>
      <c r="T42" s="12" t="str">
        <f t="shared" si="5"/>
        <v/>
      </c>
      <c r="U42" s="12" t="str">
        <f t="shared" si="6"/>
        <v/>
      </c>
    </row>
    <row r="43" spans="1:21" ht="22.5" customHeight="1" x14ac:dyDescent="0.3">
      <c r="A43" s="416"/>
      <c r="B43" s="159"/>
      <c r="C43" s="160"/>
      <c r="D43" s="161"/>
      <c r="E43" s="161"/>
      <c r="F43" s="162"/>
      <c r="G43" s="161"/>
      <c r="H43" s="163"/>
      <c r="I43" s="163"/>
      <c r="J43" s="164"/>
      <c r="K43" s="165"/>
      <c r="L43" s="150"/>
      <c r="M43" s="416"/>
      <c r="N43" s="271"/>
      <c r="O43" s="12" t="str">
        <f t="shared" si="0"/>
        <v/>
      </c>
      <c r="P43" s="12" t="str">
        <f t="shared" si="1"/>
        <v/>
      </c>
      <c r="Q43" s="12" t="str">
        <f t="shared" si="2"/>
        <v/>
      </c>
      <c r="R43" s="12" t="str">
        <f t="shared" si="3"/>
        <v/>
      </c>
      <c r="S43" s="12" t="str">
        <f t="shared" si="4"/>
        <v/>
      </c>
      <c r="T43" s="12" t="str">
        <f t="shared" si="5"/>
        <v/>
      </c>
      <c r="U43" s="12" t="str">
        <f t="shared" si="6"/>
        <v/>
      </c>
    </row>
    <row r="44" spans="1:21" ht="22.5" customHeight="1" x14ac:dyDescent="0.3">
      <c r="A44" s="416"/>
      <c r="B44" s="174"/>
      <c r="C44" s="175"/>
      <c r="D44" s="176"/>
      <c r="E44" s="176"/>
      <c r="F44" s="179"/>
      <c r="G44" s="176"/>
      <c r="H44" s="178"/>
      <c r="I44" s="178"/>
      <c r="J44" s="179"/>
      <c r="K44" s="180"/>
      <c r="L44" s="173"/>
      <c r="M44" s="416"/>
      <c r="N44" s="271"/>
      <c r="O44" s="12" t="str">
        <f t="shared" si="0"/>
        <v/>
      </c>
      <c r="P44" s="12" t="str">
        <f t="shared" si="1"/>
        <v/>
      </c>
      <c r="Q44" s="12" t="str">
        <f t="shared" si="2"/>
        <v/>
      </c>
      <c r="R44" s="12" t="str">
        <f t="shared" si="3"/>
        <v/>
      </c>
      <c r="S44" s="12" t="str">
        <f t="shared" si="4"/>
        <v/>
      </c>
      <c r="T44" s="12" t="str">
        <f t="shared" si="5"/>
        <v/>
      </c>
      <c r="U44" s="12" t="str">
        <f t="shared" si="6"/>
        <v/>
      </c>
    </row>
    <row r="45" spans="1:21" ht="22.5" customHeight="1" x14ac:dyDescent="0.3">
      <c r="A45" s="416"/>
      <c r="B45" s="159"/>
      <c r="C45" s="160"/>
      <c r="D45" s="161"/>
      <c r="E45" s="161"/>
      <c r="F45" s="162"/>
      <c r="G45" s="161"/>
      <c r="H45" s="163"/>
      <c r="I45" s="163"/>
      <c r="J45" s="164"/>
      <c r="K45" s="165"/>
      <c r="L45" s="150"/>
      <c r="M45" s="416"/>
      <c r="N45" s="271"/>
      <c r="O45" s="12" t="str">
        <f t="shared" si="0"/>
        <v/>
      </c>
      <c r="P45" s="12" t="str">
        <f t="shared" si="1"/>
        <v/>
      </c>
      <c r="Q45" s="12" t="str">
        <f t="shared" si="2"/>
        <v/>
      </c>
      <c r="R45" s="12" t="str">
        <f t="shared" si="3"/>
        <v/>
      </c>
      <c r="S45" s="12" t="str">
        <f t="shared" si="4"/>
        <v/>
      </c>
      <c r="T45" s="12" t="str">
        <f t="shared" si="5"/>
        <v/>
      </c>
      <c r="U45" s="12" t="str">
        <f t="shared" si="6"/>
        <v/>
      </c>
    </row>
    <row r="46" spans="1:21" ht="22.5" customHeight="1" x14ac:dyDescent="0.3">
      <c r="A46" s="416"/>
      <c r="B46" s="174"/>
      <c r="C46" s="175"/>
      <c r="D46" s="176"/>
      <c r="E46" s="176"/>
      <c r="F46" s="179"/>
      <c r="G46" s="176"/>
      <c r="H46" s="178"/>
      <c r="I46" s="178"/>
      <c r="J46" s="179"/>
      <c r="K46" s="180"/>
      <c r="L46" s="173"/>
      <c r="M46" s="416"/>
      <c r="N46" s="271"/>
      <c r="O46" s="12" t="str">
        <f t="shared" si="0"/>
        <v/>
      </c>
      <c r="P46" s="12" t="str">
        <f t="shared" si="1"/>
        <v/>
      </c>
      <c r="Q46" s="12" t="str">
        <f t="shared" si="2"/>
        <v/>
      </c>
      <c r="R46" s="12" t="str">
        <f t="shared" si="3"/>
        <v/>
      </c>
      <c r="S46" s="12" t="str">
        <f t="shared" si="4"/>
        <v/>
      </c>
      <c r="T46" s="12" t="str">
        <f t="shared" si="5"/>
        <v/>
      </c>
      <c r="U46" s="12" t="str">
        <f t="shared" si="6"/>
        <v/>
      </c>
    </row>
    <row r="47" spans="1:21" ht="22.5" customHeight="1" x14ac:dyDescent="0.3">
      <c r="A47" s="416"/>
      <c r="B47" s="159"/>
      <c r="C47" s="160"/>
      <c r="D47" s="161"/>
      <c r="E47" s="161"/>
      <c r="F47" s="162"/>
      <c r="G47" s="161"/>
      <c r="H47" s="163"/>
      <c r="I47" s="163"/>
      <c r="J47" s="164"/>
      <c r="K47" s="165"/>
      <c r="L47" s="150"/>
      <c r="M47" s="416"/>
      <c r="N47" s="271"/>
      <c r="O47" s="12" t="str">
        <f t="shared" si="0"/>
        <v/>
      </c>
      <c r="P47" s="12" t="str">
        <f t="shared" si="1"/>
        <v/>
      </c>
      <c r="Q47" s="12" t="str">
        <f t="shared" si="2"/>
        <v/>
      </c>
      <c r="R47" s="12" t="str">
        <f t="shared" si="3"/>
        <v/>
      </c>
      <c r="S47" s="12" t="str">
        <f t="shared" si="4"/>
        <v/>
      </c>
      <c r="T47" s="12" t="str">
        <f t="shared" si="5"/>
        <v/>
      </c>
      <c r="U47" s="12" t="str">
        <f t="shared" si="6"/>
        <v/>
      </c>
    </row>
    <row r="48" spans="1:21" ht="22.5" customHeight="1" x14ac:dyDescent="0.3">
      <c r="A48" s="416"/>
      <c r="B48" s="174"/>
      <c r="C48" s="175"/>
      <c r="D48" s="176"/>
      <c r="E48" s="176"/>
      <c r="F48" s="179"/>
      <c r="G48" s="176"/>
      <c r="H48" s="178"/>
      <c r="I48" s="178"/>
      <c r="J48" s="179"/>
      <c r="K48" s="180"/>
      <c r="L48" s="173"/>
      <c r="M48" s="416"/>
      <c r="N48" s="271"/>
      <c r="O48" s="12" t="str">
        <f t="shared" si="0"/>
        <v/>
      </c>
      <c r="P48" s="12" t="str">
        <f t="shared" si="1"/>
        <v/>
      </c>
      <c r="Q48" s="12" t="str">
        <f t="shared" si="2"/>
        <v/>
      </c>
      <c r="R48" s="12" t="str">
        <f t="shared" si="3"/>
        <v/>
      </c>
      <c r="S48" s="12" t="str">
        <f t="shared" si="4"/>
        <v/>
      </c>
      <c r="T48" s="12" t="str">
        <f t="shared" si="5"/>
        <v/>
      </c>
      <c r="U48" s="12" t="str">
        <f t="shared" si="6"/>
        <v/>
      </c>
    </row>
    <row r="49" spans="1:21" ht="22.5" customHeight="1" x14ac:dyDescent="0.3">
      <c r="A49" s="416"/>
      <c r="B49" s="159"/>
      <c r="C49" s="160"/>
      <c r="D49" s="161"/>
      <c r="E49" s="161"/>
      <c r="F49" s="162"/>
      <c r="G49" s="161"/>
      <c r="H49" s="163"/>
      <c r="I49" s="163"/>
      <c r="J49" s="164"/>
      <c r="K49" s="165"/>
      <c r="L49" s="150"/>
      <c r="M49" s="416"/>
      <c r="N49" s="271"/>
      <c r="O49" s="12" t="str">
        <f t="shared" si="0"/>
        <v/>
      </c>
      <c r="P49" s="12" t="str">
        <f t="shared" si="1"/>
        <v/>
      </c>
      <c r="Q49" s="12" t="str">
        <f t="shared" si="2"/>
        <v/>
      </c>
      <c r="R49" s="12" t="str">
        <f t="shared" si="3"/>
        <v/>
      </c>
      <c r="S49" s="12" t="str">
        <f t="shared" si="4"/>
        <v/>
      </c>
      <c r="T49" s="12" t="str">
        <f t="shared" si="5"/>
        <v/>
      </c>
      <c r="U49" s="12" t="str">
        <f t="shared" si="6"/>
        <v/>
      </c>
    </row>
    <row r="50" spans="1:21" ht="22.5" customHeight="1" x14ac:dyDescent="0.3">
      <c r="A50" s="416"/>
      <c r="B50" s="174"/>
      <c r="C50" s="175"/>
      <c r="D50" s="176"/>
      <c r="E50" s="176"/>
      <c r="F50" s="179"/>
      <c r="G50" s="176"/>
      <c r="H50" s="178"/>
      <c r="I50" s="178"/>
      <c r="J50" s="179"/>
      <c r="K50" s="180"/>
      <c r="L50" s="173"/>
      <c r="M50" s="416"/>
      <c r="N50" s="271"/>
      <c r="O50" s="12" t="str">
        <f t="shared" si="0"/>
        <v/>
      </c>
      <c r="P50" s="12" t="str">
        <f t="shared" si="1"/>
        <v/>
      </c>
      <c r="Q50" s="12" t="str">
        <f t="shared" si="2"/>
        <v/>
      </c>
      <c r="R50" s="12" t="str">
        <f t="shared" si="3"/>
        <v/>
      </c>
      <c r="S50" s="12" t="str">
        <f t="shared" si="4"/>
        <v/>
      </c>
      <c r="T50" s="12" t="str">
        <f t="shared" si="5"/>
        <v/>
      </c>
      <c r="U50" s="12" t="str">
        <f t="shared" si="6"/>
        <v/>
      </c>
    </row>
    <row r="51" spans="1:21" ht="22.5" customHeight="1" x14ac:dyDescent="0.3">
      <c r="A51" s="416"/>
      <c r="B51" s="159"/>
      <c r="C51" s="160"/>
      <c r="D51" s="161"/>
      <c r="E51" s="161"/>
      <c r="F51" s="162"/>
      <c r="G51" s="161"/>
      <c r="H51" s="163"/>
      <c r="I51" s="163"/>
      <c r="J51" s="164"/>
      <c r="K51" s="165"/>
      <c r="L51" s="150"/>
      <c r="M51" s="416"/>
      <c r="N51" s="271"/>
      <c r="O51" s="12" t="str">
        <f t="shared" si="0"/>
        <v/>
      </c>
      <c r="P51" s="12" t="str">
        <f t="shared" si="1"/>
        <v/>
      </c>
      <c r="Q51" s="12" t="str">
        <f t="shared" si="2"/>
        <v/>
      </c>
      <c r="R51" s="12" t="str">
        <f t="shared" si="3"/>
        <v/>
      </c>
      <c r="S51" s="12" t="str">
        <f t="shared" si="4"/>
        <v/>
      </c>
      <c r="T51" s="12" t="str">
        <f t="shared" si="5"/>
        <v/>
      </c>
      <c r="U51" s="12" t="str">
        <f t="shared" si="6"/>
        <v/>
      </c>
    </row>
    <row r="52" spans="1:21" ht="22.5" customHeight="1" x14ac:dyDescent="0.3">
      <c r="A52" s="416"/>
      <c r="B52" s="174"/>
      <c r="C52" s="175"/>
      <c r="D52" s="176"/>
      <c r="E52" s="176"/>
      <c r="F52" s="179"/>
      <c r="G52" s="176"/>
      <c r="H52" s="178"/>
      <c r="I52" s="178"/>
      <c r="J52" s="179"/>
      <c r="K52" s="180"/>
      <c r="L52" s="173"/>
      <c r="M52" s="416"/>
      <c r="N52" s="271"/>
      <c r="O52" s="12" t="str">
        <f t="shared" si="0"/>
        <v/>
      </c>
      <c r="P52" s="12" t="str">
        <f t="shared" si="1"/>
        <v/>
      </c>
      <c r="Q52" s="12" t="str">
        <f t="shared" si="2"/>
        <v/>
      </c>
      <c r="R52" s="12" t="str">
        <f t="shared" si="3"/>
        <v/>
      </c>
      <c r="S52" s="12" t="str">
        <f t="shared" si="4"/>
        <v/>
      </c>
      <c r="T52" s="12" t="str">
        <f t="shared" si="5"/>
        <v/>
      </c>
      <c r="U52" s="12" t="str">
        <f t="shared" si="6"/>
        <v/>
      </c>
    </row>
    <row r="53" spans="1:21" ht="22.5" customHeight="1" x14ac:dyDescent="0.3">
      <c r="A53" s="416"/>
      <c r="B53" s="159"/>
      <c r="C53" s="160"/>
      <c r="D53" s="161"/>
      <c r="E53" s="161"/>
      <c r="F53" s="162"/>
      <c r="G53" s="161"/>
      <c r="H53" s="163"/>
      <c r="I53" s="163"/>
      <c r="J53" s="164"/>
      <c r="K53" s="165"/>
      <c r="L53" s="150"/>
      <c r="M53" s="416"/>
      <c r="N53" s="271"/>
      <c r="O53" s="12" t="str">
        <f t="shared" si="0"/>
        <v/>
      </c>
      <c r="P53" s="12" t="str">
        <f t="shared" si="1"/>
        <v/>
      </c>
      <c r="Q53" s="12" t="str">
        <f t="shared" si="2"/>
        <v/>
      </c>
      <c r="R53" s="12" t="str">
        <f t="shared" si="3"/>
        <v/>
      </c>
      <c r="S53" s="12" t="str">
        <f t="shared" si="4"/>
        <v/>
      </c>
      <c r="T53" s="12" t="str">
        <f t="shared" si="5"/>
        <v/>
      </c>
      <c r="U53" s="12" t="str">
        <f t="shared" si="6"/>
        <v/>
      </c>
    </row>
    <row r="54" spans="1:21" ht="22.5" customHeight="1" x14ac:dyDescent="0.3">
      <c r="A54" s="416"/>
      <c r="B54" s="174"/>
      <c r="C54" s="175"/>
      <c r="D54" s="176"/>
      <c r="E54" s="176"/>
      <c r="F54" s="179"/>
      <c r="G54" s="176"/>
      <c r="H54" s="178"/>
      <c r="I54" s="178"/>
      <c r="J54" s="179"/>
      <c r="K54" s="180"/>
      <c r="L54" s="173"/>
      <c r="M54" s="416"/>
      <c r="N54" s="271"/>
      <c r="O54" s="12" t="str">
        <f t="shared" si="0"/>
        <v/>
      </c>
      <c r="P54" s="12" t="str">
        <f t="shared" si="1"/>
        <v/>
      </c>
      <c r="Q54" s="12" t="str">
        <f t="shared" si="2"/>
        <v/>
      </c>
      <c r="R54" s="12" t="str">
        <f t="shared" si="3"/>
        <v/>
      </c>
      <c r="S54" s="12" t="str">
        <f t="shared" si="4"/>
        <v/>
      </c>
      <c r="T54" s="12" t="str">
        <f t="shared" si="5"/>
        <v/>
      </c>
      <c r="U54" s="12" t="str">
        <f t="shared" si="6"/>
        <v/>
      </c>
    </row>
    <row r="55" spans="1:21" ht="22.5" customHeight="1" x14ac:dyDescent="0.3">
      <c r="A55" s="416"/>
      <c r="B55" s="159"/>
      <c r="C55" s="160"/>
      <c r="D55" s="161"/>
      <c r="E55" s="161"/>
      <c r="F55" s="162"/>
      <c r="G55" s="161"/>
      <c r="H55" s="163"/>
      <c r="I55" s="163"/>
      <c r="J55" s="164"/>
      <c r="K55" s="165"/>
      <c r="L55" s="150"/>
      <c r="M55" s="416"/>
      <c r="N55" s="271"/>
      <c r="O55" s="12" t="str">
        <f t="shared" si="0"/>
        <v/>
      </c>
      <c r="P55" s="12" t="str">
        <f t="shared" si="1"/>
        <v/>
      </c>
      <c r="Q55" s="12" t="str">
        <f t="shared" si="2"/>
        <v/>
      </c>
      <c r="R55" s="12" t="str">
        <f t="shared" si="3"/>
        <v/>
      </c>
      <c r="S55" s="12" t="str">
        <f t="shared" si="4"/>
        <v/>
      </c>
      <c r="T55" s="12" t="str">
        <f t="shared" si="5"/>
        <v/>
      </c>
      <c r="U55" s="12" t="str">
        <f t="shared" si="6"/>
        <v/>
      </c>
    </row>
    <row r="56" spans="1:21" ht="22.5" customHeight="1" x14ac:dyDescent="0.3">
      <c r="A56" s="416"/>
      <c r="B56" s="174"/>
      <c r="C56" s="175"/>
      <c r="D56" s="176"/>
      <c r="E56" s="176"/>
      <c r="F56" s="179"/>
      <c r="G56" s="176"/>
      <c r="H56" s="178"/>
      <c r="I56" s="178"/>
      <c r="J56" s="179"/>
      <c r="K56" s="180"/>
      <c r="L56" s="173"/>
      <c r="M56" s="416"/>
      <c r="N56" s="271"/>
      <c r="O56" s="12" t="str">
        <f t="shared" si="0"/>
        <v/>
      </c>
      <c r="P56" s="12" t="str">
        <f t="shared" si="1"/>
        <v/>
      </c>
      <c r="Q56" s="12" t="str">
        <f t="shared" si="2"/>
        <v/>
      </c>
      <c r="R56" s="12" t="str">
        <f t="shared" si="3"/>
        <v/>
      </c>
      <c r="S56" s="12" t="str">
        <f t="shared" si="4"/>
        <v/>
      </c>
      <c r="T56" s="12" t="str">
        <f t="shared" si="5"/>
        <v/>
      </c>
      <c r="U56" s="12" t="str">
        <f t="shared" si="6"/>
        <v/>
      </c>
    </row>
    <row r="57" spans="1:21" ht="22.5" customHeight="1" x14ac:dyDescent="0.3">
      <c r="A57" s="416"/>
      <c r="B57" s="159"/>
      <c r="C57" s="160"/>
      <c r="D57" s="161"/>
      <c r="E57" s="161"/>
      <c r="F57" s="162"/>
      <c r="G57" s="161"/>
      <c r="H57" s="163"/>
      <c r="I57" s="163"/>
      <c r="J57" s="164"/>
      <c r="K57" s="165"/>
      <c r="L57" s="150"/>
      <c r="M57" s="416"/>
      <c r="N57" s="271"/>
      <c r="O57" s="12" t="str">
        <f t="shared" si="0"/>
        <v/>
      </c>
      <c r="P57" s="12" t="str">
        <f t="shared" si="1"/>
        <v/>
      </c>
      <c r="Q57" s="12" t="str">
        <f t="shared" si="2"/>
        <v/>
      </c>
      <c r="R57" s="12" t="str">
        <f t="shared" si="3"/>
        <v/>
      </c>
      <c r="S57" s="12" t="str">
        <f t="shared" si="4"/>
        <v/>
      </c>
      <c r="T57" s="12" t="str">
        <f t="shared" si="5"/>
        <v/>
      </c>
      <c r="U57" s="12" t="str">
        <f t="shared" si="6"/>
        <v/>
      </c>
    </row>
    <row r="58" spans="1:21" ht="22.5" customHeight="1" x14ac:dyDescent="0.3">
      <c r="A58" s="416"/>
      <c r="B58" s="174"/>
      <c r="C58" s="175"/>
      <c r="D58" s="176"/>
      <c r="E58" s="176"/>
      <c r="F58" s="179"/>
      <c r="G58" s="176"/>
      <c r="H58" s="178"/>
      <c r="I58" s="178"/>
      <c r="J58" s="179"/>
      <c r="K58" s="180"/>
      <c r="L58" s="173"/>
      <c r="M58" s="416"/>
      <c r="N58" s="271"/>
      <c r="O58" s="12" t="str">
        <f t="shared" si="0"/>
        <v/>
      </c>
      <c r="P58" s="12" t="str">
        <f t="shared" si="1"/>
        <v/>
      </c>
      <c r="Q58" s="12" t="str">
        <f t="shared" si="2"/>
        <v/>
      </c>
      <c r="R58" s="12" t="str">
        <f t="shared" si="3"/>
        <v/>
      </c>
      <c r="S58" s="12" t="str">
        <f t="shared" si="4"/>
        <v/>
      </c>
      <c r="T58" s="12" t="str">
        <f t="shared" si="5"/>
        <v/>
      </c>
      <c r="U58" s="12" t="str">
        <f t="shared" si="6"/>
        <v/>
      </c>
    </row>
    <row r="59" spans="1:21" ht="22.5" customHeight="1" x14ac:dyDescent="0.3">
      <c r="A59" s="416"/>
      <c r="B59" s="159"/>
      <c r="C59" s="160"/>
      <c r="D59" s="161"/>
      <c r="E59" s="161"/>
      <c r="F59" s="162"/>
      <c r="G59" s="161"/>
      <c r="H59" s="163"/>
      <c r="I59" s="163"/>
      <c r="J59" s="164"/>
      <c r="K59" s="165"/>
      <c r="L59" s="150"/>
      <c r="M59" s="416"/>
      <c r="N59" s="271"/>
      <c r="O59" s="12" t="str">
        <f t="shared" si="0"/>
        <v/>
      </c>
      <c r="P59" s="12" t="str">
        <f t="shared" si="1"/>
        <v/>
      </c>
      <c r="Q59" s="12" t="str">
        <f t="shared" si="2"/>
        <v/>
      </c>
      <c r="R59" s="12" t="str">
        <f t="shared" si="3"/>
        <v/>
      </c>
      <c r="S59" s="12" t="str">
        <f t="shared" si="4"/>
        <v/>
      </c>
      <c r="T59" s="12" t="str">
        <f t="shared" si="5"/>
        <v/>
      </c>
      <c r="U59" s="12" t="str">
        <f t="shared" si="6"/>
        <v/>
      </c>
    </row>
    <row r="60" spans="1:21" ht="22.5" customHeight="1" x14ac:dyDescent="0.3">
      <c r="A60" s="416"/>
      <c r="B60" s="174"/>
      <c r="C60" s="175"/>
      <c r="D60" s="176"/>
      <c r="E60" s="176"/>
      <c r="F60" s="179"/>
      <c r="G60" s="176"/>
      <c r="H60" s="178"/>
      <c r="I60" s="178"/>
      <c r="J60" s="179"/>
      <c r="K60" s="180"/>
      <c r="L60" s="173"/>
      <c r="M60" s="416"/>
      <c r="N60" s="271"/>
      <c r="O60" s="12" t="str">
        <f t="shared" si="0"/>
        <v/>
      </c>
      <c r="P60" s="12" t="str">
        <f t="shared" si="1"/>
        <v/>
      </c>
      <c r="Q60" s="12" t="str">
        <f t="shared" si="2"/>
        <v/>
      </c>
      <c r="R60" s="12" t="str">
        <f t="shared" si="3"/>
        <v/>
      </c>
      <c r="S60" s="12" t="str">
        <f t="shared" si="4"/>
        <v/>
      </c>
      <c r="T60" s="12" t="str">
        <f t="shared" si="5"/>
        <v/>
      </c>
      <c r="U60" s="12" t="str">
        <f t="shared" si="6"/>
        <v/>
      </c>
    </row>
    <row r="61" spans="1:21" ht="22.5" customHeight="1" x14ac:dyDescent="0.3">
      <c r="A61" s="416"/>
      <c r="B61" s="159"/>
      <c r="C61" s="160"/>
      <c r="D61" s="161"/>
      <c r="E61" s="161"/>
      <c r="F61" s="162"/>
      <c r="G61" s="161"/>
      <c r="H61" s="163"/>
      <c r="I61" s="163"/>
      <c r="J61" s="164"/>
      <c r="K61" s="165"/>
      <c r="L61" s="150"/>
      <c r="M61" s="416"/>
      <c r="N61" s="271"/>
      <c r="O61" s="12" t="str">
        <f t="shared" si="0"/>
        <v/>
      </c>
      <c r="P61" s="12" t="str">
        <f t="shared" si="1"/>
        <v/>
      </c>
      <c r="Q61" s="12" t="str">
        <f t="shared" si="2"/>
        <v/>
      </c>
      <c r="R61" s="12" t="str">
        <f t="shared" si="3"/>
        <v/>
      </c>
      <c r="S61" s="12" t="str">
        <f t="shared" si="4"/>
        <v/>
      </c>
      <c r="T61" s="12" t="str">
        <f t="shared" si="5"/>
        <v/>
      </c>
      <c r="U61" s="12" t="str">
        <f t="shared" si="6"/>
        <v/>
      </c>
    </row>
    <row r="62" spans="1:21" ht="22.5" customHeight="1" x14ac:dyDescent="0.3">
      <c r="A62" s="416"/>
      <c r="B62" s="174"/>
      <c r="C62" s="175"/>
      <c r="D62" s="176"/>
      <c r="E62" s="176"/>
      <c r="F62" s="179"/>
      <c r="G62" s="176"/>
      <c r="H62" s="178"/>
      <c r="I62" s="178"/>
      <c r="J62" s="179"/>
      <c r="K62" s="180"/>
      <c r="L62" s="173"/>
      <c r="M62" s="416"/>
      <c r="N62" s="271"/>
      <c r="O62" s="12" t="str">
        <f t="shared" si="0"/>
        <v/>
      </c>
      <c r="P62" s="12" t="str">
        <f t="shared" si="1"/>
        <v/>
      </c>
      <c r="Q62" s="12" t="str">
        <f t="shared" si="2"/>
        <v/>
      </c>
      <c r="R62" s="12" t="str">
        <f t="shared" si="3"/>
        <v/>
      </c>
      <c r="S62" s="12" t="str">
        <f t="shared" si="4"/>
        <v/>
      </c>
      <c r="T62" s="12" t="str">
        <f t="shared" si="5"/>
        <v/>
      </c>
      <c r="U62" s="12" t="str">
        <f t="shared" si="6"/>
        <v/>
      </c>
    </row>
    <row r="63" spans="1:21" ht="22.5" customHeight="1" x14ac:dyDescent="0.3">
      <c r="A63" s="416"/>
      <c r="B63" s="159"/>
      <c r="C63" s="160"/>
      <c r="D63" s="161"/>
      <c r="E63" s="161"/>
      <c r="F63" s="162"/>
      <c r="G63" s="161"/>
      <c r="H63" s="163"/>
      <c r="I63" s="163"/>
      <c r="J63" s="164"/>
      <c r="K63" s="165"/>
      <c r="L63" s="150"/>
      <c r="M63" s="416"/>
      <c r="N63" s="271"/>
      <c r="O63" s="12" t="str">
        <f t="shared" si="0"/>
        <v/>
      </c>
      <c r="P63" s="12" t="str">
        <f t="shared" si="1"/>
        <v/>
      </c>
      <c r="Q63" s="12" t="str">
        <f t="shared" si="2"/>
        <v/>
      </c>
      <c r="R63" s="12" t="str">
        <f t="shared" si="3"/>
        <v/>
      </c>
      <c r="S63" s="12" t="str">
        <f t="shared" si="4"/>
        <v/>
      </c>
      <c r="T63" s="12" t="str">
        <f t="shared" si="5"/>
        <v/>
      </c>
      <c r="U63" s="12" t="str">
        <f t="shared" si="6"/>
        <v/>
      </c>
    </row>
    <row r="64" spans="1:21" ht="22.5" customHeight="1" x14ac:dyDescent="0.3">
      <c r="A64" s="416"/>
      <c r="B64" s="174"/>
      <c r="C64" s="175"/>
      <c r="D64" s="176"/>
      <c r="E64" s="176"/>
      <c r="F64" s="179"/>
      <c r="G64" s="176"/>
      <c r="H64" s="178"/>
      <c r="I64" s="178"/>
      <c r="J64" s="179"/>
      <c r="K64" s="180"/>
      <c r="L64" s="173"/>
      <c r="M64" s="416"/>
      <c r="N64" s="271"/>
      <c r="O64" s="12" t="str">
        <f t="shared" si="0"/>
        <v/>
      </c>
      <c r="P64" s="12" t="str">
        <f t="shared" si="1"/>
        <v/>
      </c>
      <c r="Q64" s="12" t="str">
        <f t="shared" si="2"/>
        <v/>
      </c>
      <c r="R64" s="12" t="str">
        <f t="shared" si="3"/>
        <v/>
      </c>
      <c r="S64" s="12" t="str">
        <f t="shared" si="4"/>
        <v/>
      </c>
      <c r="T64" s="12" t="str">
        <f t="shared" si="5"/>
        <v/>
      </c>
      <c r="U64" s="12" t="str">
        <f t="shared" si="6"/>
        <v/>
      </c>
    </row>
    <row r="65" spans="1:21" ht="22.5" customHeight="1" x14ac:dyDescent="0.3">
      <c r="A65" s="416"/>
      <c r="B65" s="159"/>
      <c r="C65" s="160"/>
      <c r="D65" s="161"/>
      <c r="E65" s="161"/>
      <c r="F65" s="162"/>
      <c r="G65" s="161"/>
      <c r="H65" s="163"/>
      <c r="I65" s="163"/>
      <c r="J65" s="164"/>
      <c r="K65" s="165"/>
      <c r="L65" s="150"/>
      <c r="M65" s="416"/>
      <c r="N65" s="271"/>
      <c r="O65" s="12" t="str">
        <f t="shared" si="0"/>
        <v/>
      </c>
      <c r="P65" s="12" t="str">
        <f t="shared" si="1"/>
        <v/>
      </c>
      <c r="Q65" s="12" t="str">
        <f t="shared" si="2"/>
        <v/>
      </c>
      <c r="R65" s="12" t="str">
        <f t="shared" si="3"/>
        <v/>
      </c>
      <c r="S65" s="12" t="str">
        <f t="shared" si="4"/>
        <v/>
      </c>
      <c r="T65" s="12" t="str">
        <f t="shared" si="5"/>
        <v/>
      </c>
      <c r="U65" s="12" t="str">
        <f t="shared" si="6"/>
        <v/>
      </c>
    </row>
    <row r="66" spans="1:21" ht="22.5" customHeight="1" x14ac:dyDescent="0.3">
      <c r="A66" s="416"/>
      <c r="B66" s="174"/>
      <c r="C66" s="175"/>
      <c r="D66" s="176"/>
      <c r="E66" s="176"/>
      <c r="F66" s="179"/>
      <c r="G66" s="176"/>
      <c r="H66" s="178"/>
      <c r="I66" s="178"/>
      <c r="J66" s="179"/>
      <c r="K66" s="180"/>
      <c r="L66" s="173"/>
      <c r="M66" s="416"/>
      <c r="N66" s="271"/>
      <c r="O66" s="12" t="str">
        <f t="shared" si="0"/>
        <v/>
      </c>
      <c r="P66" s="12" t="str">
        <f t="shared" si="1"/>
        <v/>
      </c>
      <c r="Q66" s="12" t="str">
        <f t="shared" si="2"/>
        <v/>
      </c>
      <c r="R66" s="12" t="str">
        <f t="shared" si="3"/>
        <v/>
      </c>
      <c r="S66" s="12" t="str">
        <f t="shared" si="4"/>
        <v/>
      </c>
      <c r="T66" s="12" t="str">
        <f t="shared" si="5"/>
        <v/>
      </c>
      <c r="U66" s="12" t="str">
        <f t="shared" si="6"/>
        <v/>
      </c>
    </row>
    <row r="67" spans="1:21" ht="22.5" customHeight="1" x14ac:dyDescent="0.3">
      <c r="A67" s="416"/>
      <c r="B67" s="159"/>
      <c r="C67" s="160"/>
      <c r="D67" s="161"/>
      <c r="E67" s="161"/>
      <c r="F67" s="162"/>
      <c r="G67" s="161"/>
      <c r="H67" s="163"/>
      <c r="I67" s="163"/>
      <c r="J67" s="164"/>
      <c r="K67" s="165"/>
      <c r="L67" s="150"/>
      <c r="M67" s="416"/>
      <c r="N67" s="271"/>
      <c r="O67" s="12" t="str">
        <f t="shared" si="0"/>
        <v/>
      </c>
      <c r="P67" s="12" t="str">
        <f t="shared" si="1"/>
        <v/>
      </c>
      <c r="Q67" s="12" t="str">
        <f t="shared" si="2"/>
        <v/>
      </c>
      <c r="R67" s="12" t="str">
        <f t="shared" si="3"/>
        <v/>
      </c>
      <c r="S67" s="12" t="str">
        <f t="shared" si="4"/>
        <v/>
      </c>
      <c r="T67" s="12" t="str">
        <f t="shared" si="5"/>
        <v/>
      </c>
      <c r="U67" s="12" t="str">
        <f t="shared" si="6"/>
        <v/>
      </c>
    </row>
    <row r="68" spans="1:21" ht="22.5" customHeight="1" x14ac:dyDescent="0.3">
      <c r="A68" s="416"/>
      <c r="B68" s="174"/>
      <c r="C68" s="175"/>
      <c r="D68" s="176"/>
      <c r="E68" s="176"/>
      <c r="F68" s="179"/>
      <c r="G68" s="176"/>
      <c r="H68" s="178"/>
      <c r="I68" s="178"/>
      <c r="J68" s="179"/>
      <c r="K68" s="180"/>
      <c r="L68" s="173"/>
      <c r="M68" s="416"/>
      <c r="N68" s="271"/>
      <c r="O68" s="12" t="str">
        <f t="shared" si="0"/>
        <v/>
      </c>
      <c r="P68" s="12" t="str">
        <f t="shared" si="1"/>
        <v/>
      </c>
      <c r="Q68" s="12" t="str">
        <f t="shared" si="2"/>
        <v/>
      </c>
      <c r="R68" s="12" t="str">
        <f t="shared" si="3"/>
        <v/>
      </c>
      <c r="S68" s="12" t="str">
        <f t="shared" si="4"/>
        <v/>
      </c>
      <c r="T68" s="12" t="str">
        <f t="shared" si="5"/>
        <v/>
      </c>
      <c r="U68" s="12" t="str">
        <f t="shared" si="6"/>
        <v/>
      </c>
    </row>
    <row r="69" spans="1:21" ht="22.5" customHeight="1" x14ac:dyDescent="0.3">
      <c r="A69" s="416"/>
      <c r="B69" s="159"/>
      <c r="C69" s="160"/>
      <c r="D69" s="161"/>
      <c r="E69" s="161"/>
      <c r="F69" s="162"/>
      <c r="G69" s="161"/>
      <c r="H69" s="163"/>
      <c r="I69" s="163"/>
      <c r="J69" s="164"/>
      <c r="K69" s="165"/>
      <c r="L69" s="150"/>
      <c r="M69" s="416"/>
      <c r="N69" s="271"/>
      <c r="O69" s="12" t="str">
        <f t="shared" si="0"/>
        <v/>
      </c>
      <c r="P69" s="12" t="str">
        <f t="shared" si="1"/>
        <v/>
      </c>
      <c r="Q69" s="12" t="str">
        <f t="shared" si="2"/>
        <v/>
      </c>
      <c r="R69" s="12" t="str">
        <f t="shared" si="3"/>
        <v/>
      </c>
      <c r="S69" s="12" t="str">
        <f t="shared" si="4"/>
        <v/>
      </c>
      <c r="T69" s="12" t="str">
        <f t="shared" si="5"/>
        <v/>
      </c>
      <c r="U69" s="12" t="str">
        <f t="shared" si="6"/>
        <v/>
      </c>
    </row>
    <row r="70" spans="1:21" ht="22.5" customHeight="1" x14ac:dyDescent="0.3">
      <c r="A70" s="416"/>
      <c r="B70" s="174"/>
      <c r="C70" s="175"/>
      <c r="D70" s="176"/>
      <c r="E70" s="176"/>
      <c r="F70" s="179"/>
      <c r="G70" s="176"/>
      <c r="H70" s="178"/>
      <c r="I70" s="178"/>
      <c r="J70" s="179"/>
      <c r="K70" s="180"/>
      <c r="L70" s="173"/>
      <c r="M70" s="416"/>
      <c r="N70" s="271"/>
      <c r="O70" s="12" t="str">
        <f t="shared" ref="O70:O133" si="9">IF(B70="","",IF(B70="Entrada",E70,""))</f>
        <v/>
      </c>
      <c r="P70" s="12" t="str">
        <f t="shared" ref="P70:P133" si="10">IF(B70="","",IF(B70="Entrada",F70,""))</f>
        <v/>
      </c>
      <c r="Q70" s="12" t="str">
        <f t="shared" ref="Q70:Q133" si="11">IF(B70="","",IF(B70="Entrada",1,""))</f>
        <v/>
      </c>
      <c r="R70" s="12" t="str">
        <f t="shared" ref="R70:R133" si="12">IF(Q70=1,H70,"")</f>
        <v/>
      </c>
      <c r="S70" s="12" t="str">
        <f t="shared" ref="S70:S133" si="13">IF(B70="","",IF(B70="Entrada",(O70/10)*R70,""))</f>
        <v/>
      </c>
      <c r="T70" s="12" t="str">
        <f t="shared" ref="T70:T133" si="14">IF(B70="","",IF(B70="Saída",E70,""))</f>
        <v/>
      </c>
      <c r="U70" s="12" t="str">
        <f t="shared" ref="U70:U133" si="15">IF(B70="","",IF(B70="Saída",F70,""))</f>
        <v/>
      </c>
    </row>
    <row r="71" spans="1:21" ht="22.5" customHeight="1" x14ac:dyDescent="0.3">
      <c r="A71" s="416"/>
      <c r="B71" s="159"/>
      <c r="C71" s="160"/>
      <c r="D71" s="161"/>
      <c r="E71" s="161"/>
      <c r="F71" s="162"/>
      <c r="G71" s="161"/>
      <c r="H71" s="163"/>
      <c r="I71" s="163"/>
      <c r="J71" s="164"/>
      <c r="K71" s="165"/>
      <c r="L71" s="150"/>
      <c r="M71" s="416"/>
      <c r="N71" s="271"/>
      <c r="O71" s="12" t="str">
        <f t="shared" si="9"/>
        <v/>
      </c>
      <c r="P71" s="12" t="str">
        <f t="shared" si="10"/>
        <v/>
      </c>
      <c r="Q71" s="12" t="str">
        <f t="shared" si="11"/>
        <v/>
      </c>
      <c r="R71" s="12" t="str">
        <f t="shared" si="12"/>
        <v/>
      </c>
      <c r="S71" s="12" t="str">
        <f t="shared" si="13"/>
        <v/>
      </c>
      <c r="T71" s="12" t="str">
        <f t="shared" si="14"/>
        <v/>
      </c>
      <c r="U71" s="12" t="str">
        <f t="shared" si="15"/>
        <v/>
      </c>
    </row>
    <row r="72" spans="1:21" ht="22.5" customHeight="1" x14ac:dyDescent="0.3">
      <c r="A72" s="416"/>
      <c r="B72" s="174"/>
      <c r="C72" s="175"/>
      <c r="D72" s="176"/>
      <c r="E72" s="176"/>
      <c r="F72" s="179"/>
      <c r="G72" s="176"/>
      <c r="H72" s="178"/>
      <c r="I72" s="178"/>
      <c r="J72" s="179"/>
      <c r="K72" s="180"/>
      <c r="L72" s="173"/>
      <c r="M72" s="416"/>
      <c r="N72" s="271"/>
      <c r="O72" s="12" t="str">
        <f t="shared" si="9"/>
        <v/>
      </c>
      <c r="P72" s="12" t="str">
        <f t="shared" si="10"/>
        <v/>
      </c>
      <c r="Q72" s="12" t="str">
        <f t="shared" si="11"/>
        <v/>
      </c>
      <c r="R72" s="12" t="str">
        <f t="shared" si="12"/>
        <v/>
      </c>
      <c r="S72" s="12" t="str">
        <f t="shared" si="13"/>
        <v/>
      </c>
      <c r="T72" s="12" t="str">
        <f t="shared" si="14"/>
        <v/>
      </c>
      <c r="U72" s="12" t="str">
        <f t="shared" si="15"/>
        <v/>
      </c>
    </row>
    <row r="73" spans="1:21" ht="22.5" customHeight="1" x14ac:dyDescent="0.3">
      <c r="A73" s="416"/>
      <c r="B73" s="159"/>
      <c r="C73" s="160"/>
      <c r="D73" s="161"/>
      <c r="E73" s="161"/>
      <c r="F73" s="162"/>
      <c r="G73" s="161"/>
      <c r="H73" s="163"/>
      <c r="I73" s="163"/>
      <c r="J73" s="164"/>
      <c r="K73" s="165"/>
      <c r="L73" s="150"/>
      <c r="M73" s="416"/>
      <c r="N73" s="271"/>
      <c r="O73" s="12" t="str">
        <f t="shared" si="9"/>
        <v/>
      </c>
      <c r="P73" s="12" t="str">
        <f t="shared" si="10"/>
        <v/>
      </c>
      <c r="Q73" s="12" t="str">
        <f t="shared" si="11"/>
        <v/>
      </c>
      <c r="R73" s="12" t="str">
        <f t="shared" si="12"/>
        <v/>
      </c>
      <c r="S73" s="12" t="str">
        <f t="shared" si="13"/>
        <v/>
      </c>
      <c r="T73" s="12" t="str">
        <f t="shared" si="14"/>
        <v/>
      </c>
      <c r="U73" s="12" t="str">
        <f t="shared" si="15"/>
        <v/>
      </c>
    </row>
    <row r="74" spans="1:21" ht="22.5" customHeight="1" x14ac:dyDescent="0.3">
      <c r="A74" s="416"/>
      <c r="B74" s="174"/>
      <c r="C74" s="175"/>
      <c r="D74" s="176"/>
      <c r="E74" s="176"/>
      <c r="F74" s="179"/>
      <c r="G74" s="176"/>
      <c r="H74" s="178"/>
      <c r="I74" s="178"/>
      <c r="J74" s="179"/>
      <c r="K74" s="180"/>
      <c r="L74" s="173"/>
      <c r="M74" s="416"/>
      <c r="N74" s="271"/>
      <c r="O74" s="12" t="str">
        <f t="shared" si="9"/>
        <v/>
      </c>
      <c r="P74" s="12" t="str">
        <f t="shared" si="10"/>
        <v/>
      </c>
      <c r="Q74" s="12" t="str">
        <f t="shared" si="11"/>
        <v/>
      </c>
      <c r="R74" s="12" t="str">
        <f t="shared" si="12"/>
        <v/>
      </c>
      <c r="S74" s="12" t="str">
        <f t="shared" si="13"/>
        <v/>
      </c>
      <c r="T74" s="12" t="str">
        <f t="shared" si="14"/>
        <v/>
      </c>
      <c r="U74" s="12" t="str">
        <f t="shared" si="15"/>
        <v/>
      </c>
    </row>
    <row r="75" spans="1:21" ht="22.5" customHeight="1" x14ac:dyDescent="0.3">
      <c r="A75" s="416"/>
      <c r="B75" s="159"/>
      <c r="C75" s="160"/>
      <c r="D75" s="161"/>
      <c r="E75" s="161"/>
      <c r="F75" s="162"/>
      <c r="G75" s="161"/>
      <c r="H75" s="163"/>
      <c r="I75" s="163"/>
      <c r="J75" s="164"/>
      <c r="K75" s="165"/>
      <c r="L75" s="150"/>
      <c r="M75" s="416"/>
      <c r="N75" s="271"/>
      <c r="O75" s="12" t="str">
        <f t="shared" si="9"/>
        <v/>
      </c>
      <c r="P75" s="12" t="str">
        <f t="shared" si="10"/>
        <v/>
      </c>
      <c r="Q75" s="12" t="str">
        <f t="shared" si="11"/>
        <v/>
      </c>
      <c r="R75" s="12" t="str">
        <f t="shared" si="12"/>
        <v/>
      </c>
      <c r="S75" s="12" t="str">
        <f t="shared" si="13"/>
        <v/>
      </c>
      <c r="T75" s="12" t="str">
        <f t="shared" si="14"/>
        <v/>
      </c>
      <c r="U75" s="12" t="str">
        <f t="shared" si="15"/>
        <v/>
      </c>
    </row>
    <row r="76" spans="1:21" ht="22.5" customHeight="1" x14ac:dyDescent="0.3">
      <c r="A76" s="416"/>
      <c r="B76" s="174"/>
      <c r="C76" s="175"/>
      <c r="D76" s="176"/>
      <c r="E76" s="176"/>
      <c r="F76" s="179"/>
      <c r="G76" s="176"/>
      <c r="H76" s="178"/>
      <c r="I76" s="178"/>
      <c r="J76" s="179"/>
      <c r="K76" s="180"/>
      <c r="L76" s="173"/>
      <c r="M76" s="416"/>
      <c r="N76" s="271"/>
      <c r="O76" s="12" t="str">
        <f t="shared" si="9"/>
        <v/>
      </c>
      <c r="P76" s="12" t="str">
        <f t="shared" si="10"/>
        <v/>
      </c>
      <c r="Q76" s="12" t="str">
        <f t="shared" si="11"/>
        <v/>
      </c>
      <c r="R76" s="12" t="str">
        <f t="shared" si="12"/>
        <v/>
      </c>
      <c r="S76" s="12" t="str">
        <f t="shared" si="13"/>
        <v/>
      </c>
      <c r="T76" s="12" t="str">
        <f t="shared" si="14"/>
        <v/>
      </c>
      <c r="U76" s="12" t="str">
        <f t="shared" si="15"/>
        <v/>
      </c>
    </row>
    <row r="77" spans="1:21" ht="22.5" customHeight="1" x14ac:dyDescent="0.3">
      <c r="A77" s="416"/>
      <c r="B77" s="159"/>
      <c r="C77" s="160"/>
      <c r="D77" s="161"/>
      <c r="E77" s="161"/>
      <c r="F77" s="162"/>
      <c r="G77" s="161"/>
      <c r="H77" s="163"/>
      <c r="I77" s="163"/>
      <c r="J77" s="164"/>
      <c r="K77" s="165"/>
      <c r="L77" s="150"/>
      <c r="M77" s="416"/>
      <c r="N77" s="271"/>
      <c r="O77" s="12" t="str">
        <f t="shared" si="9"/>
        <v/>
      </c>
      <c r="P77" s="12" t="str">
        <f t="shared" si="10"/>
        <v/>
      </c>
      <c r="Q77" s="12" t="str">
        <f t="shared" si="11"/>
        <v/>
      </c>
      <c r="R77" s="12" t="str">
        <f t="shared" si="12"/>
        <v/>
      </c>
      <c r="S77" s="12" t="str">
        <f t="shared" si="13"/>
        <v/>
      </c>
      <c r="T77" s="12" t="str">
        <f t="shared" si="14"/>
        <v/>
      </c>
      <c r="U77" s="12" t="str">
        <f t="shared" si="15"/>
        <v/>
      </c>
    </row>
    <row r="78" spans="1:21" ht="22.5" customHeight="1" x14ac:dyDescent="0.3">
      <c r="A78" s="416"/>
      <c r="B78" s="174"/>
      <c r="C78" s="175"/>
      <c r="D78" s="176"/>
      <c r="E78" s="176"/>
      <c r="F78" s="179"/>
      <c r="G78" s="176"/>
      <c r="H78" s="178"/>
      <c r="I78" s="178"/>
      <c r="J78" s="179"/>
      <c r="K78" s="180"/>
      <c r="L78" s="173"/>
      <c r="M78" s="416"/>
      <c r="N78" s="271"/>
      <c r="O78" s="12" t="str">
        <f t="shared" si="9"/>
        <v/>
      </c>
      <c r="P78" s="12" t="str">
        <f t="shared" si="10"/>
        <v/>
      </c>
      <c r="Q78" s="12" t="str">
        <f t="shared" si="11"/>
        <v/>
      </c>
      <c r="R78" s="12" t="str">
        <f t="shared" si="12"/>
        <v/>
      </c>
      <c r="S78" s="12" t="str">
        <f t="shared" si="13"/>
        <v/>
      </c>
      <c r="T78" s="12" t="str">
        <f t="shared" si="14"/>
        <v/>
      </c>
      <c r="U78" s="12" t="str">
        <f t="shared" si="15"/>
        <v/>
      </c>
    </row>
    <row r="79" spans="1:21" ht="22.5" customHeight="1" x14ac:dyDescent="0.3">
      <c r="A79" s="416"/>
      <c r="B79" s="159"/>
      <c r="C79" s="160"/>
      <c r="D79" s="161"/>
      <c r="E79" s="161"/>
      <c r="F79" s="162"/>
      <c r="G79" s="161"/>
      <c r="H79" s="163"/>
      <c r="I79" s="163"/>
      <c r="J79" s="164"/>
      <c r="K79" s="165"/>
      <c r="L79" s="150"/>
      <c r="M79" s="416"/>
      <c r="N79" s="271"/>
      <c r="O79" s="12" t="str">
        <f t="shared" si="9"/>
        <v/>
      </c>
      <c r="P79" s="12" t="str">
        <f t="shared" si="10"/>
        <v/>
      </c>
      <c r="Q79" s="12" t="str">
        <f t="shared" si="11"/>
        <v/>
      </c>
      <c r="R79" s="12" t="str">
        <f t="shared" si="12"/>
        <v/>
      </c>
      <c r="S79" s="12" t="str">
        <f t="shared" si="13"/>
        <v/>
      </c>
      <c r="T79" s="12" t="str">
        <f t="shared" si="14"/>
        <v/>
      </c>
      <c r="U79" s="12" t="str">
        <f t="shared" si="15"/>
        <v/>
      </c>
    </row>
    <row r="80" spans="1:21" ht="22.5" customHeight="1" x14ac:dyDescent="0.3">
      <c r="A80" s="416"/>
      <c r="B80" s="174"/>
      <c r="C80" s="175"/>
      <c r="D80" s="176"/>
      <c r="E80" s="176"/>
      <c r="F80" s="179"/>
      <c r="G80" s="176"/>
      <c r="H80" s="178"/>
      <c r="I80" s="178"/>
      <c r="J80" s="179"/>
      <c r="K80" s="180"/>
      <c r="L80" s="173"/>
      <c r="M80" s="416"/>
      <c r="N80" s="271"/>
      <c r="O80" s="12" t="str">
        <f t="shared" si="9"/>
        <v/>
      </c>
      <c r="P80" s="12" t="str">
        <f t="shared" si="10"/>
        <v/>
      </c>
      <c r="Q80" s="12" t="str">
        <f t="shared" si="11"/>
        <v/>
      </c>
      <c r="R80" s="12" t="str">
        <f t="shared" si="12"/>
        <v/>
      </c>
      <c r="S80" s="12" t="str">
        <f t="shared" si="13"/>
        <v/>
      </c>
      <c r="T80" s="12" t="str">
        <f t="shared" si="14"/>
        <v/>
      </c>
      <c r="U80" s="12" t="str">
        <f t="shared" si="15"/>
        <v/>
      </c>
    </row>
    <row r="81" spans="1:21" ht="22.5" customHeight="1" x14ac:dyDescent="0.3">
      <c r="A81" s="416"/>
      <c r="B81" s="159"/>
      <c r="C81" s="160"/>
      <c r="D81" s="161"/>
      <c r="E81" s="161"/>
      <c r="F81" s="162"/>
      <c r="G81" s="161"/>
      <c r="H81" s="163"/>
      <c r="I81" s="163"/>
      <c r="J81" s="164"/>
      <c r="K81" s="165"/>
      <c r="L81" s="150"/>
      <c r="M81" s="416"/>
      <c r="N81" s="271"/>
      <c r="O81" s="12" t="str">
        <f t="shared" si="9"/>
        <v/>
      </c>
      <c r="P81" s="12" t="str">
        <f t="shared" si="10"/>
        <v/>
      </c>
      <c r="Q81" s="12" t="str">
        <f t="shared" si="11"/>
        <v/>
      </c>
      <c r="R81" s="12" t="str">
        <f t="shared" si="12"/>
        <v/>
      </c>
      <c r="S81" s="12" t="str">
        <f t="shared" si="13"/>
        <v/>
      </c>
      <c r="T81" s="12" t="str">
        <f t="shared" si="14"/>
        <v/>
      </c>
      <c r="U81" s="12" t="str">
        <f t="shared" si="15"/>
        <v/>
      </c>
    </row>
    <row r="82" spans="1:21" ht="22.5" customHeight="1" x14ac:dyDescent="0.3">
      <c r="A82" s="416"/>
      <c r="B82" s="174"/>
      <c r="C82" s="175"/>
      <c r="D82" s="176"/>
      <c r="E82" s="176"/>
      <c r="F82" s="179"/>
      <c r="G82" s="176"/>
      <c r="H82" s="178"/>
      <c r="I82" s="178"/>
      <c r="J82" s="179"/>
      <c r="K82" s="180"/>
      <c r="L82" s="173"/>
      <c r="M82" s="416"/>
      <c r="N82" s="271"/>
      <c r="O82" s="12" t="str">
        <f t="shared" si="9"/>
        <v/>
      </c>
      <c r="P82" s="12" t="str">
        <f t="shared" si="10"/>
        <v/>
      </c>
      <c r="Q82" s="12" t="str">
        <f t="shared" si="11"/>
        <v/>
      </c>
      <c r="R82" s="12" t="str">
        <f t="shared" si="12"/>
        <v/>
      </c>
      <c r="S82" s="12" t="str">
        <f t="shared" si="13"/>
        <v/>
      </c>
      <c r="T82" s="12" t="str">
        <f t="shared" si="14"/>
        <v/>
      </c>
      <c r="U82" s="12" t="str">
        <f t="shared" si="15"/>
        <v/>
      </c>
    </row>
    <row r="83" spans="1:21" ht="22.5" customHeight="1" x14ac:dyDescent="0.3">
      <c r="A83" s="416"/>
      <c r="B83" s="159"/>
      <c r="C83" s="160"/>
      <c r="D83" s="161"/>
      <c r="E83" s="161"/>
      <c r="F83" s="162"/>
      <c r="G83" s="161"/>
      <c r="H83" s="163"/>
      <c r="I83" s="163"/>
      <c r="J83" s="164"/>
      <c r="K83" s="165"/>
      <c r="L83" s="150"/>
      <c r="M83" s="416"/>
      <c r="N83" s="271"/>
      <c r="O83" s="12" t="str">
        <f t="shared" si="9"/>
        <v/>
      </c>
      <c r="P83" s="12" t="str">
        <f t="shared" si="10"/>
        <v/>
      </c>
      <c r="Q83" s="12" t="str">
        <f t="shared" si="11"/>
        <v/>
      </c>
      <c r="R83" s="12" t="str">
        <f t="shared" si="12"/>
        <v/>
      </c>
      <c r="S83" s="12" t="str">
        <f t="shared" si="13"/>
        <v/>
      </c>
      <c r="T83" s="12" t="str">
        <f t="shared" si="14"/>
        <v/>
      </c>
      <c r="U83" s="12" t="str">
        <f t="shared" si="15"/>
        <v/>
      </c>
    </row>
    <row r="84" spans="1:21" ht="22.5" customHeight="1" x14ac:dyDescent="0.3">
      <c r="A84" s="416"/>
      <c r="B84" s="174"/>
      <c r="C84" s="175"/>
      <c r="D84" s="176"/>
      <c r="E84" s="176"/>
      <c r="F84" s="179"/>
      <c r="G84" s="176"/>
      <c r="H84" s="178"/>
      <c r="I84" s="178"/>
      <c r="J84" s="179"/>
      <c r="K84" s="180"/>
      <c r="L84" s="173"/>
      <c r="M84" s="416"/>
      <c r="N84" s="271"/>
      <c r="O84" s="12" t="str">
        <f t="shared" si="9"/>
        <v/>
      </c>
      <c r="P84" s="12" t="str">
        <f t="shared" si="10"/>
        <v/>
      </c>
      <c r="Q84" s="12" t="str">
        <f t="shared" si="11"/>
        <v/>
      </c>
      <c r="R84" s="12" t="str">
        <f t="shared" si="12"/>
        <v/>
      </c>
      <c r="S84" s="12" t="str">
        <f t="shared" si="13"/>
        <v/>
      </c>
      <c r="T84" s="12" t="str">
        <f t="shared" si="14"/>
        <v/>
      </c>
      <c r="U84" s="12" t="str">
        <f t="shared" si="15"/>
        <v/>
      </c>
    </row>
    <row r="85" spans="1:21" ht="22.5" customHeight="1" x14ac:dyDescent="0.3">
      <c r="A85" s="416"/>
      <c r="B85" s="159"/>
      <c r="C85" s="160"/>
      <c r="D85" s="161"/>
      <c r="E85" s="161"/>
      <c r="F85" s="162"/>
      <c r="G85" s="161"/>
      <c r="H85" s="163"/>
      <c r="I85" s="163"/>
      <c r="J85" s="164"/>
      <c r="K85" s="165"/>
      <c r="L85" s="150"/>
      <c r="M85" s="416"/>
      <c r="N85" s="271"/>
      <c r="O85" s="12" t="str">
        <f t="shared" si="9"/>
        <v/>
      </c>
      <c r="P85" s="12" t="str">
        <f t="shared" si="10"/>
        <v/>
      </c>
      <c r="Q85" s="12" t="str">
        <f t="shared" si="11"/>
        <v/>
      </c>
      <c r="R85" s="12" t="str">
        <f t="shared" si="12"/>
        <v/>
      </c>
      <c r="S85" s="12" t="str">
        <f t="shared" si="13"/>
        <v/>
      </c>
      <c r="T85" s="12" t="str">
        <f t="shared" si="14"/>
        <v/>
      </c>
      <c r="U85" s="12" t="str">
        <f t="shared" si="15"/>
        <v/>
      </c>
    </row>
    <row r="86" spans="1:21" ht="22.5" customHeight="1" x14ac:dyDescent="0.3">
      <c r="A86" s="416"/>
      <c r="B86" s="174"/>
      <c r="C86" s="175"/>
      <c r="D86" s="176"/>
      <c r="E86" s="176"/>
      <c r="F86" s="179"/>
      <c r="G86" s="176"/>
      <c r="H86" s="178"/>
      <c r="I86" s="178"/>
      <c r="J86" s="179"/>
      <c r="K86" s="180"/>
      <c r="L86" s="173"/>
      <c r="M86" s="416"/>
      <c r="N86" s="271"/>
      <c r="O86" s="12" t="str">
        <f t="shared" si="9"/>
        <v/>
      </c>
      <c r="P86" s="12" t="str">
        <f t="shared" si="10"/>
        <v/>
      </c>
      <c r="Q86" s="12" t="str">
        <f t="shared" si="11"/>
        <v/>
      </c>
      <c r="R86" s="12" t="str">
        <f t="shared" si="12"/>
        <v/>
      </c>
      <c r="S86" s="12" t="str">
        <f t="shared" si="13"/>
        <v/>
      </c>
      <c r="T86" s="12" t="str">
        <f t="shared" si="14"/>
        <v/>
      </c>
      <c r="U86" s="12" t="str">
        <f t="shared" si="15"/>
        <v/>
      </c>
    </row>
    <row r="87" spans="1:21" ht="22.5" customHeight="1" x14ac:dyDescent="0.3">
      <c r="A87" s="416"/>
      <c r="B87" s="159"/>
      <c r="C87" s="160"/>
      <c r="D87" s="161"/>
      <c r="E87" s="161"/>
      <c r="F87" s="162"/>
      <c r="G87" s="161"/>
      <c r="H87" s="163"/>
      <c r="I87" s="163"/>
      <c r="J87" s="164"/>
      <c r="K87" s="165"/>
      <c r="L87" s="150"/>
      <c r="M87" s="416"/>
      <c r="N87" s="271"/>
      <c r="O87" s="12" t="str">
        <f t="shared" si="9"/>
        <v/>
      </c>
      <c r="P87" s="12" t="str">
        <f t="shared" si="10"/>
        <v/>
      </c>
      <c r="Q87" s="12" t="str">
        <f t="shared" si="11"/>
        <v/>
      </c>
      <c r="R87" s="12" t="str">
        <f t="shared" si="12"/>
        <v/>
      </c>
      <c r="S87" s="12" t="str">
        <f t="shared" si="13"/>
        <v/>
      </c>
      <c r="T87" s="12" t="str">
        <f t="shared" si="14"/>
        <v/>
      </c>
      <c r="U87" s="12" t="str">
        <f t="shared" si="15"/>
        <v/>
      </c>
    </row>
    <row r="88" spans="1:21" ht="22.5" customHeight="1" x14ac:dyDescent="0.3">
      <c r="A88" s="416"/>
      <c r="B88" s="174"/>
      <c r="C88" s="175"/>
      <c r="D88" s="176"/>
      <c r="E88" s="176"/>
      <c r="F88" s="179"/>
      <c r="G88" s="176"/>
      <c r="H88" s="178"/>
      <c r="I88" s="178"/>
      <c r="J88" s="179"/>
      <c r="K88" s="180"/>
      <c r="L88" s="173"/>
      <c r="M88" s="416"/>
      <c r="N88" s="271"/>
      <c r="O88" s="12" t="str">
        <f t="shared" si="9"/>
        <v/>
      </c>
      <c r="P88" s="12" t="str">
        <f t="shared" si="10"/>
        <v/>
      </c>
      <c r="Q88" s="12" t="str">
        <f t="shared" si="11"/>
        <v/>
      </c>
      <c r="R88" s="12" t="str">
        <f t="shared" si="12"/>
        <v/>
      </c>
      <c r="S88" s="12" t="str">
        <f t="shared" si="13"/>
        <v/>
      </c>
      <c r="T88" s="12" t="str">
        <f t="shared" si="14"/>
        <v/>
      </c>
      <c r="U88" s="12" t="str">
        <f t="shared" si="15"/>
        <v/>
      </c>
    </row>
    <row r="89" spans="1:21" ht="22.5" customHeight="1" x14ac:dyDescent="0.3">
      <c r="A89" s="416"/>
      <c r="B89" s="159"/>
      <c r="C89" s="160"/>
      <c r="D89" s="161"/>
      <c r="E89" s="161"/>
      <c r="F89" s="162"/>
      <c r="G89" s="161"/>
      <c r="H89" s="163"/>
      <c r="I89" s="163"/>
      <c r="J89" s="164"/>
      <c r="K89" s="165"/>
      <c r="L89" s="150"/>
      <c r="M89" s="416"/>
      <c r="N89" s="271"/>
      <c r="O89" s="12" t="str">
        <f t="shared" si="9"/>
        <v/>
      </c>
      <c r="P89" s="12" t="str">
        <f t="shared" si="10"/>
        <v/>
      </c>
      <c r="Q89" s="12" t="str">
        <f t="shared" si="11"/>
        <v/>
      </c>
      <c r="R89" s="12" t="str">
        <f t="shared" si="12"/>
        <v/>
      </c>
      <c r="S89" s="12" t="str">
        <f t="shared" si="13"/>
        <v/>
      </c>
      <c r="T89" s="12" t="str">
        <f t="shared" si="14"/>
        <v/>
      </c>
      <c r="U89" s="12" t="str">
        <f t="shared" si="15"/>
        <v/>
      </c>
    </row>
    <row r="90" spans="1:21" ht="22.5" customHeight="1" x14ac:dyDescent="0.3">
      <c r="A90" s="416"/>
      <c r="B90" s="174"/>
      <c r="C90" s="175"/>
      <c r="D90" s="176"/>
      <c r="E90" s="176"/>
      <c r="F90" s="179"/>
      <c r="G90" s="176"/>
      <c r="H90" s="178"/>
      <c r="I90" s="178"/>
      <c r="J90" s="179"/>
      <c r="K90" s="180"/>
      <c r="L90" s="173"/>
      <c r="M90" s="416"/>
      <c r="N90" s="271"/>
      <c r="O90" s="12" t="str">
        <f t="shared" si="9"/>
        <v/>
      </c>
      <c r="P90" s="12" t="str">
        <f t="shared" si="10"/>
        <v/>
      </c>
      <c r="Q90" s="12" t="str">
        <f t="shared" si="11"/>
        <v/>
      </c>
      <c r="R90" s="12" t="str">
        <f t="shared" si="12"/>
        <v/>
      </c>
      <c r="S90" s="12" t="str">
        <f t="shared" si="13"/>
        <v/>
      </c>
      <c r="T90" s="12" t="str">
        <f t="shared" si="14"/>
        <v/>
      </c>
      <c r="U90" s="12" t="str">
        <f t="shared" si="15"/>
        <v/>
      </c>
    </row>
    <row r="91" spans="1:21" ht="22.5" customHeight="1" x14ac:dyDescent="0.3">
      <c r="A91" s="416"/>
      <c r="B91" s="159"/>
      <c r="C91" s="160"/>
      <c r="D91" s="161"/>
      <c r="E91" s="161"/>
      <c r="F91" s="162"/>
      <c r="G91" s="161"/>
      <c r="H91" s="163"/>
      <c r="I91" s="163"/>
      <c r="J91" s="164"/>
      <c r="K91" s="165"/>
      <c r="L91" s="150"/>
      <c r="M91" s="416"/>
      <c r="N91" s="271"/>
      <c r="O91" s="12" t="str">
        <f t="shared" si="9"/>
        <v/>
      </c>
      <c r="P91" s="12" t="str">
        <f t="shared" si="10"/>
        <v/>
      </c>
      <c r="Q91" s="12" t="str">
        <f t="shared" si="11"/>
        <v/>
      </c>
      <c r="R91" s="12" t="str">
        <f t="shared" si="12"/>
        <v/>
      </c>
      <c r="S91" s="12" t="str">
        <f t="shared" si="13"/>
        <v/>
      </c>
      <c r="T91" s="12" t="str">
        <f t="shared" si="14"/>
        <v/>
      </c>
      <c r="U91" s="12" t="str">
        <f t="shared" si="15"/>
        <v/>
      </c>
    </row>
    <row r="92" spans="1:21" ht="22.5" customHeight="1" x14ac:dyDescent="0.3">
      <c r="A92" s="416"/>
      <c r="B92" s="174"/>
      <c r="C92" s="175"/>
      <c r="D92" s="176"/>
      <c r="E92" s="176"/>
      <c r="F92" s="179"/>
      <c r="G92" s="176"/>
      <c r="H92" s="178"/>
      <c r="I92" s="178"/>
      <c r="J92" s="179"/>
      <c r="K92" s="180"/>
      <c r="L92" s="173"/>
      <c r="M92" s="416"/>
      <c r="N92" s="271"/>
      <c r="O92" s="12" t="str">
        <f t="shared" si="9"/>
        <v/>
      </c>
      <c r="P92" s="12" t="str">
        <f t="shared" si="10"/>
        <v/>
      </c>
      <c r="Q92" s="12" t="str">
        <f t="shared" si="11"/>
        <v/>
      </c>
      <c r="R92" s="12" t="str">
        <f t="shared" si="12"/>
        <v/>
      </c>
      <c r="S92" s="12" t="str">
        <f t="shared" si="13"/>
        <v/>
      </c>
      <c r="T92" s="12" t="str">
        <f t="shared" si="14"/>
        <v/>
      </c>
      <c r="U92" s="12" t="str">
        <f t="shared" si="15"/>
        <v/>
      </c>
    </row>
    <row r="93" spans="1:21" ht="22.5" customHeight="1" x14ac:dyDescent="0.3">
      <c r="A93" s="416"/>
      <c r="B93" s="159"/>
      <c r="C93" s="160"/>
      <c r="D93" s="161"/>
      <c r="E93" s="161"/>
      <c r="F93" s="162"/>
      <c r="G93" s="161"/>
      <c r="H93" s="163"/>
      <c r="I93" s="163"/>
      <c r="J93" s="164"/>
      <c r="K93" s="165"/>
      <c r="L93" s="150"/>
      <c r="M93" s="416"/>
      <c r="N93" s="271"/>
      <c r="O93" s="12" t="str">
        <f t="shared" si="9"/>
        <v/>
      </c>
      <c r="P93" s="12" t="str">
        <f t="shared" si="10"/>
        <v/>
      </c>
      <c r="Q93" s="12" t="str">
        <f t="shared" si="11"/>
        <v/>
      </c>
      <c r="R93" s="12" t="str">
        <f t="shared" si="12"/>
        <v/>
      </c>
      <c r="S93" s="12" t="str">
        <f t="shared" si="13"/>
        <v/>
      </c>
      <c r="T93" s="12" t="str">
        <f t="shared" si="14"/>
        <v/>
      </c>
      <c r="U93" s="12" t="str">
        <f t="shared" si="15"/>
        <v/>
      </c>
    </row>
    <row r="94" spans="1:21" ht="22.5" customHeight="1" x14ac:dyDescent="0.3">
      <c r="A94" s="416"/>
      <c r="B94" s="174"/>
      <c r="C94" s="175"/>
      <c r="D94" s="176"/>
      <c r="E94" s="176"/>
      <c r="F94" s="179"/>
      <c r="G94" s="176"/>
      <c r="H94" s="178"/>
      <c r="I94" s="178"/>
      <c r="J94" s="179"/>
      <c r="K94" s="180"/>
      <c r="L94" s="173"/>
      <c r="M94" s="416"/>
      <c r="N94" s="271"/>
      <c r="O94" s="12" t="str">
        <f t="shared" si="9"/>
        <v/>
      </c>
      <c r="P94" s="12" t="str">
        <f t="shared" si="10"/>
        <v/>
      </c>
      <c r="Q94" s="12" t="str">
        <f t="shared" si="11"/>
        <v/>
      </c>
      <c r="R94" s="12" t="str">
        <f t="shared" si="12"/>
        <v/>
      </c>
      <c r="S94" s="12" t="str">
        <f t="shared" si="13"/>
        <v/>
      </c>
      <c r="T94" s="12" t="str">
        <f t="shared" si="14"/>
        <v/>
      </c>
      <c r="U94" s="12" t="str">
        <f t="shared" si="15"/>
        <v/>
      </c>
    </row>
    <row r="95" spans="1:21" ht="22.5" customHeight="1" x14ac:dyDescent="0.3">
      <c r="A95" s="416"/>
      <c r="B95" s="159"/>
      <c r="C95" s="160"/>
      <c r="D95" s="161"/>
      <c r="E95" s="161"/>
      <c r="F95" s="162"/>
      <c r="G95" s="161"/>
      <c r="H95" s="163"/>
      <c r="I95" s="163"/>
      <c r="J95" s="164"/>
      <c r="K95" s="165"/>
      <c r="L95" s="150"/>
      <c r="M95" s="416"/>
      <c r="N95" s="271"/>
      <c r="O95" s="12" t="str">
        <f t="shared" si="9"/>
        <v/>
      </c>
      <c r="P95" s="12" t="str">
        <f t="shared" si="10"/>
        <v/>
      </c>
      <c r="Q95" s="12" t="str">
        <f t="shared" si="11"/>
        <v/>
      </c>
      <c r="R95" s="12" t="str">
        <f t="shared" si="12"/>
        <v/>
      </c>
      <c r="S95" s="12" t="str">
        <f t="shared" si="13"/>
        <v/>
      </c>
      <c r="T95" s="12" t="str">
        <f t="shared" si="14"/>
        <v/>
      </c>
      <c r="U95" s="12" t="str">
        <f t="shared" si="15"/>
        <v/>
      </c>
    </row>
    <row r="96" spans="1:21" ht="22.5" customHeight="1" x14ac:dyDescent="0.3">
      <c r="A96" s="416"/>
      <c r="B96" s="174"/>
      <c r="C96" s="175"/>
      <c r="D96" s="176"/>
      <c r="E96" s="176"/>
      <c r="F96" s="179"/>
      <c r="G96" s="176"/>
      <c r="H96" s="178"/>
      <c r="I96" s="178"/>
      <c r="J96" s="179"/>
      <c r="K96" s="180"/>
      <c r="L96" s="173"/>
      <c r="M96" s="416"/>
      <c r="N96" s="271"/>
      <c r="O96" s="12" t="str">
        <f t="shared" si="9"/>
        <v/>
      </c>
      <c r="P96" s="12" t="str">
        <f t="shared" si="10"/>
        <v/>
      </c>
      <c r="Q96" s="12" t="str">
        <f t="shared" si="11"/>
        <v/>
      </c>
      <c r="R96" s="12" t="str">
        <f t="shared" si="12"/>
        <v/>
      </c>
      <c r="S96" s="12" t="str">
        <f t="shared" si="13"/>
        <v/>
      </c>
      <c r="T96" s="12" t="str">
        <f t="shared" si="14"/>
        <v/>
      </c>
      <c r="U96" s="12" t="str">
        <f t="shared" si="15"/>
        <v/>
      </c>
    </row>
    <row r="97" spans="1:21" ht="22.5" customHeight="1" x14ac:dyDescent="0.3">
      <c r="A97" s="416"/>
      <c r="B97" s="159"/>
      <c r="C97" s="160"/>
      <c r="D97" s="161"/>
      <c r="E97" s="161"/>
      <c r="F97" s="162"/>
      <c r="G97" s="161"/>
      <c r="H97" s="163"/>
      <c r="I97" s="163"/>
      <c r="J97" s="164"/>
      <c r="K97" s="165"/>
      <c r="L97" s="150"/>
      <c r="M97" s="416"/>
      <c r="N97" s="271"/>
      <c r="O97" s="12" t="str">
        <f t="shared" si="9"/>
        <v/>
      </c>
      <c r="P97" s="12" t="str">
        <f t="shared" si="10"/>
        <v/>
      </c>
      <c r="Q97" s="12" t="str">
        <f t="shared" si="11"/>
        <v/>
      </c>
      <c r="R97" s="12" t="str">
        <f t="shared" si="12"/>
        <v/>
      </c>
      <c r="S97" s="12" t="str">
        <f t="shared" si="13"/>
        <v/>
      </c>
      <c r="T97" s="12" t="str">
        <f t="shared" si="14"/>
        <v/>
      </c>
      <c r="U97" s="12" t="str">
        <f t="shared" si="15"/>
        <v/>
      </c>
    </row>
    <row r="98" spans="1:21" ht="22.5" customHeight="1" x14ac:dyDescent="0.3">
      <c r="A98" s="416"/>
      <c r="B98" s="174"/>
      <c r="C98" s="175"/>
      <c r="D98" s="176"/>
      <c r="E98" s="176"/>
      <c r="F98" s="179"/>
      <c r="G98" s="176"/>
      <c r="H98" s="178"/>
      <c r="I98" s="178"/>
      <c r="J98" s="179"/>
      <c r="K98" s="180"/>
      <c r="L98" s="173"/>
      <c r="M98" s="416"/>
      <c r="N98" s="271"/>
      <c r="O98" s="12" t="str">
        <f t="shared" si="9"/>
        <v/>
      </c>
      <c r="P98" s="12" t="str">
        <f t="shared" si="10"/>
        <v/>
      </c>
      <c r="Q98" s="12" t="str">
        <f t="shared" si="11"/>
        <v/>
      </c>
      <c r="R98" s="12" t="str">
        <f t="shared" si="12"/>
        <v/>
      </c>
      <c r="S98" s="12" t="str">
        <f t="shared" si="13"/>
        <v/>
      </c>
      <c r="T98" s="12" t="str">
        <f t="shared" si="14"/>
        <v/>
      </c>
      <c r="U98" s="12" t="str">
        <f t="shared" si="15"/>
        <v/>
      </c>
    </row>
    <row r="99" spans="1:21" ht="22.5" customHeight="1" x14ac:dyDescent="0.3">
      <c r="A99" s="416"/>
      <c r="B99" s="159"/>
      <c r="C99" s="160"/>
      <c r="D99" s="161"/>
      <c r="E99" s="161"/>
      <c r="F99" s="162"/>
      <c r="G99" s="161"/>
      <c r="H99" s="163"/>
      <c r="I99" s="163"/>
      <c r="J99" s="164"/>
      <c r="K99" s="165"/>
      <c r="L99" s="150"/>
      <c r="M99" s="416"/>
      <c r="N99" s="271"/>
      <c r="O99" s="12" t="str">
        <f t="shared" si="9"/>
        <v/>
      </c>
      <c r="P99" s="12" t="str">
        <f t="shared" si="10"/>
        <v/>
      </c>
      <c r="Q99" s="12" t="str">
        <f t="shared" si="11"/>
        <v/>
      </c>
      <c r="R99" s="12" t="str">
        <f t="shared" si="12"/>
        <v/>
      </c>
      <c r="S99" s="12" t="str">
        <f t="shared" si="13"/>
        <v/>
      </c>
      <c r="T99" s="12" t="str">
        <f t="shared" si="14"/>
        <v/>
      </c>
      <c r="U99" s="12" t="str">
        <f t="shared" si="15"/>
        <v/>
      </c>
    </row>
    <row r="100" spans="1:21" ht="22.5" customHeight="1" x14ac:dyDescent="0.3">
      <c r="A100" s="416"/>
      <c r="B100" s="174"/>
      <c r="C100" s="175"/>
      <c r="D100" s="176"/>
      <c r="E100" s="176"/>
      <c r="F100" s="179"/>
      <c r="G100" s="176"/>
      <c r="H100" s="178"/>
      <c r="I100" s="178"/>
      <c r="J100" s="179"/>
      <c r="K100" s="180"/>
      <c r="L100" s="173"/>
      <c r="M100" s="416"/>
      <c r="N100" s="271"/>
      <c r="O100" s="12" t="str">
        <f t="shared" si="9"/>
        <v/>
      </c>
      <c r="P100" s="12" t="str">
        <f t="shared" si="10"/>
        <v/>
      </c>
      <c r="Q100" s="12" t="str">
        <f t="shared" si="11"/>
        <v/>
      </c>
      <c r="R100" s="12" t="str">
        <f t="shared" si="12"/>
        <v/>
      </c>
      <c r="S100" s="12" t="str">
        <f t="shared" si="13"/>
        <v/>
      </c>
      <c r="T100" s="12" t="str">
        <f t="shared" si="14"/>
        <v/>
      </c>
      <c r="U100" s="12" t="str">
        <f t="shared" si="15"/>
        <v/>
      </c>
    </row>
    <row r="101" spans="1:21" ht="22.5" customHeight="1" x14ac:dyDescent="0.3">
      <c r="A101" s="416"/>
      <c r="B101" s="159"/>
      <c r="C101" s="160"/>
      <c r="D101" s="161"/>
      <c r="E101" s="161"/>
      <c r="F101" s="162"/>
      <c r="G101" s="161"/>
      <c r="H101" s="163"/>
      <c r="I101" s="163"/>
      <c r="J101" s="164"/>
      <c r="K101" s="165"/>
      <c r="L101" s="150"/>
      <c r="M101" s="416"/>
      <c r="N101" s="271"/>
      <c r="O101" s="12" t="str">
        <f t="shared" si="9"/>
        <v/>
      </c>
      <c r="P101" s="12" t="str">
        <f t="shared" si="10"/>
        <v/>
      </c>
      <c r="Q101" s="12" t="str">
        <f t="shared" si="11"/>
        <v/>
      </c>
      <c r="R101" s="12" t="str">
        <f t="shared" si="12"/>
        <v/>
      </c>
      <c r="S101" s="12" t="str">
        <f t="shared" si="13"/>
        <v/>
      </c>
      <c r="T101" s="12" t="str">
        <f t="shared" si="14"/>
        <v/>
      </c>
      <c r="U101" s="12" t="str">
        <f t="shared" si="15"/>
        <v/>
      </c>
    </row>
    <row r="102" spans="1:21" ht="22.5" customHeight="1" x14ac:dyDescent="0.3">
      <c r="A102" s="416"/>
      <c r="B102" s="174"/>
      <c r="C102" s="175"/>
      <c r="D102" s="176"/>
      <c r="E102" s="176"/>
      <c r="F102" s="179"/>
      <c r="G102" s="176"/>
      <c r="H102" s="178"/>
      <c r="I102" s="178"/>
      <c r="J102" s="179"/>
      <c r="K102" s="180"/>
      <c r="L102" s="173"/>
      <c r="M102" s="416"/>
      <c r="N102" s="271"/>
      <c r="O102" s="12" t="str">
        <f t="shared" si="9"/>
        <v/>
      </c>
      <c r="P102" s="12" t="str">
        <f t="shared" si="10"/>
        <v/>
      </c>
      <c r="Q102" s="12" t="str">
        <f t="shared" si="11"/>
        <v/>
      </c>
      <c r="R102" s="12" t="str">
        <f t="shared" si="12"/>
        <v/>
      </c>
      <c r="S102" s="12" t="str">
        <f t="shared" si="13"/>
        <v/>
      </c>
      <c r="T102" s="12" t="str">
        <f t="shared" si="14"/>
        <v/>
      </c>
      <c r="U102" s="12" t="str">
        <f t="shared" si="15"/>
        <v/>
      </c>
    </row>
    <row r="103" spans="1:21" ht="22.5" customHeight="1" x14ac:dyDescent="0.3">
      <c r="A103" s="416"/>
      <c r="B103" s="159"/>
      <c r="C103" s="160"/>
      <c r="D103" s="161"/>
      <c r="E103" s="161"/>
      <c r="F103" s="162"/>
      <c r="G103" s="161"/>
      <c r="H103" s="163"/>
      <c r="I103" s="163"/>
      <c r="J103" s="164"/>
      <c r="K103" s="165"/>
      <c r="L103" s="150"/>
      <c r="M103" s="416"/>
      <c r="N103" s="271"/>
      <c r="O103" s="12" t="str">
        <f t="shared" si="9"/>
        <v/>
      </c>
      <c r="P103" s="12" t="str">
        <f t="shared" si="10"/>
        <v/>
      </c>
      <c r="Q103" s="12" t="str">
        <f t="shared" si="11"/>
        <v/>
      </c>
      <c r="R103" s="12" t="str">
        <f t="shared" si="12"/>
        <v/>
      </c>
      <c r="S103" s="12" t="str">
        <f t="shared" si="13"/>
        <v/>
      </c>
      <c r="T103" s="12" t="str">
        <f t="shared" si="14"/>
        <v/>
      </c>
      <c r="U103" s="12" t="str">
        <f t="shared" si="15"/>
        <v/>
      </c>
    </row>
    <row r="104" spans="1:21" ht="22.5" customHeight="1" x14ac:dyDescent="0.3">
      <c r="A104" s="416"/>
      <c r="B104" s="174"/>
      <c r="C104" s="175"/>
      <c r="D104" s="176"/>
      <c r="E104" s="176"/>
      <c r="F104" s="179"/>
      <c r="G104" s="176"/>
      <c r="H104" s="178"/>
      <c r="I104" s="178"/>
      <c r="J104" s="179"/>
      <c r="K104" s="180"/>
      <c r="L104" s="173"/>
      <c r="M104" s="416"/>
      <c r="N104" s="271"/>
      <c r="O104" s="12" t="str">
        <f t="shared" si="9"/>
        <v/>
      </c>
      <c r="P104" s="12" t="str">
        <f t="shared" si="10"/>
        <v/>
      </c>
      <c r="Q104" s="12" t="str">
        <f t="shared" si="11"/>
        <v/>
      </c>
      <c r="R104" s="12" t="str">
        <f t="shared" si="12"/>
        <v/>
      </c>
      <c r="S104" s="12" t="str">
        <f t="shared" si="13"/>
        <v/>
      </c>
      <c r="T104" s="12" t="str">
        <f t="shared" si="14"/>
        <v/>
      </c>
      <c r="U104" s="12" t="str">
        <f t="shared" si="15"/>
        <v/>
      </c>
    </row>
    <row r="105" spans="1:21" ht="22.5" customHeight="1" x14ac:dyDescent="0.3">
      <c r="A105" s="416"/>
      <c r="B105" s="159"/>
      <c r="C105" s="160"/>
      <c r="D105" s="161"/>
      <c r="E105" s="161"/>
      <c r="F105" s="162"/>
      <c r="G105" s="161"/>
      <c r="H105" s="163"/>
      <c r="I105" s="163"/>
      <c r="J105" s="164"/>
      <c r="K105" s="165"/>
      <c r="L105" s="150"/>
      <c r="M105" s="416"/>
      <c r="N105" s="271"/>
      <c r="O105" s="12" t="str">
        <f t="shared" si="9"/>
        <v/>
      </c>
      <c r="P105" s="12" t="str">
        <f t="shared" si="10"/>
        <v/>
      </c>
      <c r="Q105" s="12" t="str">
        <f t="shared" si="11"/>
        <v/>
      </c>
      <c r="R105" s="12" t="str">
        <f t="shared" si="12"/>
        <v/>
      </c>
      <c r="S105" s="12" t="str">
        <f t="shared" si="13"/>
        <v/>
      </c>
      <c r="T105" s="12" t="str">
        <f t="shared" si="14"/>
        <v/>
      </c>
      <c r="U105" s="12" t="str">
        <f t="shared" si="15"/>
        <v/>
      </c>
    </row>
    <row r="106" spans="1:21" ht="22.5" customHeight="1" x14ac:dyDescent="0.3">
      <c r="A106" s="416"/>
      <c r="B106" s="174"/>
      <c r="C106" s="175"/>
      <c r="D106" s="176"/>
      <c r="E106" s="176"/>
      <c r="F106" s="179"/>
      <c r="G106" s="176"/>
      <c r="H106" s="178"/>
      <c r="I106" s="178"/>
      <c r="J106" s="179"/>
      <c r="K106" s="180"/>
      <c r="L106" s="173"/>
      <c r="M106" s="416"/>
      <c r="N106" s="271"/>
      <c r="O106" s="12" t="str">
        <f t="shared" si="9"/>
        <v/>
      </c>
      <c r="P106" s="12" t="str">
        <f t="shared" si="10"/>
        <v/>
      </c>
      <c r="Q106" s="12" t="str">
        <f t="shared" si="11"/>
        <v/>
      </c>
      <c r="R106" s="12" t="str">
        <f t="shared" si="12"/>
        <v/>
      </c>
      <c r="S106" s="12" t="str">
        <f t="shared" si="13"/>
        <v/>
      </c>
      <c r="T106" s="12" t="str">
        <f t="shared" si="14"/>
        <v/>
      </c>
      <c r="U106" s="12" t="str">
        <f t="shared" si="15"/>
        <v/>
      </c>
    </row>
    <row r="107" spans="1:21" ht="22.5" customHeight="1" x14ac:dyDescent="0.3">
      <c r="A107" s="416"/>
      <c r="B107" s="159"/>
      <c r="C107" s="160"/>
      <c r="D107" s="161"/>
      <c r="E107" s="161"/>
      <c r="F107" s="162"/>
      <c r="G107" s="161"/>
      <c r="H107" s="163"/>
      <c r="I107" s="163"/>
      <c r="J107" s="164"/>
      <c r="K107" s="165"/>
      <c r="L107" s="150"/>
      <c r="M107" s="416"/>
      <c r="N107" s="271"/>
      <c r="O107" s="12" t="str">
        <f t="shared" si="9"/>
        <v/>
      </c>
      <c r="P107" s="12" t="str">
        <f t="shared" si="10"/>
        <v/>
      </c>
      <c r="Q107" s="12" t="str">
        <f t="shared" si="11"/>
        <v/>
      </c>
      <c r="R107" s="12" t="str">
        <f t="shared" si="12"/>
        <v/>
      </c>
      <c r="S107" s="12" t="str">
        <f t="shared" si="13"/>
        <v/>
      </c>
      <c r="T107" s="12" t="str">
        <f t="shared" si="14"/>
        <v/>
      </c>
      <c r="U107" s="12" t="str">
        <f t="shared" si="15"/>
        <v/>
      </c>
    </row>
    <row r="108" spans="1:21" ht="22.5" customHeight="1" x14ac:dyDescent="0.3">
      <c r="A108" s="416"/>
      <c r="B108" s="174"/>
      <c r="C108" s="175"/>
      <c r="D108" s="176"/>
      <c r="E108" s="176"/>
      <c r="F108" s="179"/>
      <c r="G108" s="176"/>
      <c r="H108" s="178"/>
      <c r="I108" s="178"/>
      <c r="J108" s="179"/>
      <c r="K108" s="180"/>
      <c r="L108" s="173"/>
      <c r="M108" s="416"/>
      <c r="N108" s="271"/>
      <c r="O108" s="12" t="str">
        <f t="shared" si="9"/>
        <v/>
      </c>
      <c r="P108" s="12" t="str">
        <f t="shared" si="10"/>
        <v/>
      </c>
      <c r="Q108" s="12" t="str">
        <f t="shared" si="11"/>
        <v/>
      </c>
      <c r="R108" s="12" t="str">
        <f t="shared" si="12"/>
        <v/>
      </c>
      <c r="S108" s="12" t="str">
        <f t="shared" si="13"/>
        <v/>
      </c>
      <c r="T108" s="12" t="str">
        <f t="shared" si="14"/>
        <v/>
      </c>
      <c r="U108" s="12" t="str">
        <f t="shared" si="15"/>
        <v/>
      </c>
    </row>
    <row r="109" spans="1:21" ht="22.5" customHeight="1" x14ac:dyDescent="0.3">
      <c r="A109" s="416"/>
      <c r="B109" s="159"/>
      <c r="C109" s="160"/>
      <c r="D109" s="161"/>
      <c r="E109" s="161"/>
      <c r="F109" s="162"/>
      <c r="G109" s="161"/>
      <c r="H109" s="163"/>
      <c r="I109" s="163"/>
      <c r="J109" s="164"/>
      <c r="K109" s="165"/>
      <c r="L109" s="150"/>
      <c r="M109" s="416"/>
      <c r="N109" s="271"/>
      <c r="O109" s="12" t="str">
        <f t="shared" si="9"/>
        <v/>
      </c>
      <c r="P109" s="12" t="str">
        <f t="shared" si="10"/>
        <v/>
      </c>
      <c r="Q109" s="12" t="str">
        <f t="shared" si="11"/>
        <v/>
      </c>
      <c r="R109" s="12" t="str">
        <f t="shared" si="12"/>
        <v/>
      </c>
      <c r="S109" s="12" t="str">
        <f t="shared" si="13"/>
        <v/>
      </c>
      <c r="T109" s="12" t="str">
        <f t="shared" si="14"/>
        <v/>
      </c>
      <c r="U109" s="12" t="str">
        <f t="shared" si="15"/>
        <v/>
      </c>
    </row>
    <row r="110" spans="1:21" ht="22.5" customHeight="1" x14ac:dyDescent="0.3">
      <c r="A110" s="416"/>
      <c r="B110" s="174"/>
      <c r="C110" s="175"/>
      <c r="D110" s="176"/>
      <c r="E110" s="176"/>
      <c r="F110" s="179"/>
      <c r="G110" s="176"/>
      <c r="H110" s="178"/>
      <c r="I110" s="178"/>
      <c r="J110" s="179"/>
      <c r="K110" s="180"/>
      <c r="L110" s="173"/>
      <c r="M110" s="416"/>
      <c r="N110" s="271"/>
      <c r="O110" s="12" t="str">
        <f t="shared" si="9"/>
        <v/>
      </c>
      <c r="P110" s="12" t="str">
        <f t="shared" si="10"/>
        <v/>
      </c>
      <c r="Q110" s="12" t="str">
        <f t="shared" si="11"/>
        <v/>
      </c>
      <c r="R110" s="12" t="str">
        <f t="shared" si="12"/>
        <v/>
      </c>
      <c r="S110" s="12" t="str">
        <f t="shared" si="13"/>
        <v/>
      </c>
      <c r="T110" s="12" t="str">
        <f t="shared" si="14"/>
        <v/>
      </c>
      <c r="U110" s="12" t="str">
        <f t="shared" si="15"/>
        <v/>
      </c>
    </row>
    <row r="111" spans="1:21" ht="22.5" customHeight="1" x14ac:dyDescent="0.3">
      <c r="A111" s="416"/>
      <c r="B111" s="159"/>
      <c r="C111" s="160"/>
      <c r="D111" s="161"/>
      <c r="E111" s="161"/>
      <c r="F111" s="162"/>
      <c r="G111" s="161"/>
      <c r="H111" s="163"/>
      <c r="I111" s="163"/>
      <c r="J111" s="164"/>
      <c r="K111" s="165"/>
      <c r="L111" s="150"/>
      <c r="M111" s="416"/>
      <c r="N111" s="271"/>
      <c r="O111" s="12" t="str">
        <f t="shared" si="9"/>
        <v/>
      </c>
      <c r="P111" s="12" t="str">
        <f t="shared" si="10"/>
        <v/>
      </c>
      <c r="Q111" s="12" t="str">
        <f t="shared" si="11"/>
        <v/>
      </c>
      <c r="R111" s="12" t="str">
        <f t="shared" si="12"/>
        <v/>
      </c>
      <c r="S111" s="12" t="str">
        <f t="shared" si="13"/>
        <v/>
      </c>
      <c r="T111" s="12" t="str">
        <f t="shared" si="14"/>
        <v/>
      </c>
      <c r="U111" s="12" t="str">
        <f t="shared" si="15"/>
        <v/>
      </c>
    </row>
    <row r="112" spans="1:21" ht="22.5" customHeight="1" x14ac:dyDescent="0.3">
      <c r="A112" s="416"/>
      <c r="B112" s="174"/>
      <c r="C112" s="175"/>
      <c r="D112" s="176"/>
      <c r="E112" s="176"/>
      <c r="F112" s="179"/>
      <c r="G112" s="176"/>
      <c r="H112" s="178"/>
      <c r="I112" s="178"/>
      <c r="J112" s="179"/>
      <c r="K112" s="180"/>
      <c r="L112" s="173"/>
      <c r="M112" s="416"/>
      <c r="N112" s="271"/>
      <c r="O112" s="12" t="str">
        <f t="shared" si="9"/>
        <v/>
      </c>
      <c r="P112" s="12" t="str">
        <f t="shared" si="10"/>
        <v/>
      </c>
      <c r="Q112" s="12" t="str">
        <f t="shared" si="11"/>
        <v/>
      </c>
      <c r="R112" s="12" t="str">
        <f t="shared" si="12"/>
        <v/>
      </c>
      <c r="S112" s="12" t="str">
        <f t="shared" si="13"/>
        <v/>
      </c>
      <c r="T112" s="12" t="str">
        <f t="shared" si="14"/>
        <v/>
      </c>
      <c r="U112" s="12" t="str">
        <f t="shared" si="15"/>
        <v/>
      </c>
    </row>
    <row r="113" spans="1:21" ht="22.5" customHeight="1" x14ac:dyDescent="0.3">
      <c r="A113" s="416"/>
      <c r="B113" s="159"/>
      <c r="C113" s="160"/>
      <c r="D113" s="161"/>
      <c r="E113" s="161"/>
      <c r="F113" s="162"/>
      <c r="G113" s="161"/>
      <c r="H113" s="163"/>
      <c r="I113" s="163"/>
      <c r="J113" s="164"/>
      <c r="K113" s="165"/>
      <c r="L113" s="150"/>
      <c r="M113" s="416"/>
      <c r="N113" s="271"/>
      <c r="O113" s="12" t="str">
        <f t="shared" si="9"/>
        <v/>
      </c>
      <c r="P113" s="12" t="str">
        <f t="shared" si="10"/>
        <v/>
      </c>
      <c r="Q113" s="12" t="str">
        <f t="shared" si="11"/>
        <v/>
      </c>
      <c r="R113" s="12" t="str">
        <f t="shared" si="12"/>
        <v/>
      </c>
      <c r="S113" s="12" t="str">
        <f t="shared" si="13"/>
        <v/>
      </c>
      <c r="T113" s="12" t="str">
        <f t="shared" si="14"/>
        <v/>
      </c>
      <c r="U113" s="12" t="str">
        <f t="shared" si="15"/>
        <v/>
      </c>
    </row>
    <row r="114" spans="1:21" ht="22.5" customHeight="1" x14ac:dyDescent="0.3">
      <c r="A114" s="416"/>
      <c r="B114" s="174"/>
      <c r="C114" s="175"/>
      <c r="D114" s="176"/>
      <c r="E114" s="176"/>
      <c r="F114" s="179"/>
      <c r="G114" s="176"/>
      <c r="H114" s="178"/>
      <c r="I114" s="178"/>
      <c r="J114" s="179"/>
      <c r="K114" s="180"/>
      <c r="L114" s="173"/>
      <c r="M114" s="416"/>
      <c r="N114" s="271"/>
      <c r="O114" s="12" t="str">
        <f t="shared" si="9"/>
        <v/>
      </c>
      <c r="P114" s="12" t="str">
        <f t="shared" si="10"/>
        <v/>
      </c>
      <c r="Q114" s="12" t="str">
        <f t="shared" si="11"/>
        <v/>
      </c>
      <c r="R114" s="12" t="str">
        <f t="shared" si="12"/>
        <v/>
      </c>
      <c r="S114" s="12" t="str">
        <f t="shared" si="13"/>
        <v/>
      </c>
      <c r="T114" s="12" t="str">
        <f t="shared" si="14"/>
        <v/>
      </c>
      <c r="U114" s="12" t="str">
        <f t="shared" si="15"/>
        <v/>
      </c>
    </row>
    <row r="115" spans="1:21" ht="22.5" customHeight="1" x14ac:dyDescent="0.3">
      <c r="A115" s="416"/>
      <c r="B115" s="159"/>
      <c r="C115" s="160"/>
      <c r="D115" s="161"/>
      <c r="E115" s="161"/>
      <c r="F115" s="162"/>
      <c r="G115" s="161"/>
      <c r="H115" s="163"/>
      <c r="I115" s="163"/>
      <c r="J115" s="164"/>
      <c r="K115" s="165"/>
      <c r="L115" s="150"/>
      <c r="M115" s="416"/>
      <c r="N115" s="271"/>
      <c r="O115" s="12" t="str">
        <f t="shared" si="9"/>
        <v/>
      </c>
      <c r="P115" s="12" t="str">
        <f t="shared" si="10"/>
        <v/>
      </c>
      <c r="Q115" s="12" t="str">
        <f t="shared" si="11"/>
        <v/>
      </c>
      <c r="R115" s="12" t="str">
        <f t="shared" si="12"/>
        <v/>
      </c>
      <c r="S115" s="12" t="str">
        <f t="shared" si="13"/>
        <v/>
      </c>
      <c r="T115" s="12" t="str">
        <f t="shared" si="14"/>
        <v/>
      </c>
      <c r="U115" s="12" t="str">
        <f t="shared" si="15"/>
        <v/>
      </c>
    </row>
    <row r="116" spans="1:21" ht="22.5" customHeight="1" x14ac:dyDescent="0.3">
      <c r="A116" s="416"/>
      <c r="B116" s="174"/>
      <c r="C116" s="175"/>
      <c r="D116" s="176"/>
      <c r="E116" s="176"/>
      <c r="F116" s="179"/>
      <c r="G116" s="176"/>
      <c r="H116" s="178"/>
      <c r="I116" s="178"/>
      <c r="J116" s="179"/>
      <c r="K116" s="180"/>
      <c r="L116" s="173"/>
      <c r="M116" s="416"/>
      <c r="N116" s="271"/>
      <c r="O116" s="12" t="str">
        <f t="shared" si="9"/>
        <v/>
      </c>
      <c r="P116" s="12" t="str">
        <f t="shared" si="10"/>
        <v/>
      </c>
      <c r="Q116" s="12" t="str">
        <f t="shared" si="11"/>
        <v/>
      </c>
      <c r="R116" s="12" t="str">
        <f t="shared" si="12"/>
        <v/>
      </c>
      <c r="S116" s="12" t="str">
        <f t="shared" si="13"/>
        <v/>
      </c>
      <c r="T116" s="12" t="str">
        <f t="shared" si="14"/>
        <v/>
      </c>
      <c r="U116" s="12" t="str">
        <f t="shared" si="15"/>
        <v/>
      </c>
    </row>
    <row r="117" spans="1:21" ht="22.5" customHeight="1" x14ac:dyDescent="0.3">
      <c r="A117" s="416"/>
      <c r="B117" s="159"/>
      <c r="C117" s="160"/>
      <c r="D117" s="161"/>
      <c r="E117" s="161"/>
      <c r="F117" s="162"/>
      <c r="G117" s="161"/>
      <c r="H117" s="163"/>
      <c r="I117" s="163"/>
      <c r="J117" s="164"/>
      <c r="K117" s="165"/>
      <c r="L117" s="150"/>
      <c r="M117" s="416"/>
      <c r="N117" s="271"/>
      <c r="O117" s="12" t="str">
        <f t="shared" si="9"/>
        <v/>
      </c>
      <c r="P117" s="12" t="str">
        <f t="shared" si="10"/>
        <v/>
      </c>
      <c r="Q117" s="12" t="str">
        <f t="shared" si="11"/>
        <v/>
      </c>
      <c r="R117" s="12" t="str">
        <f t="shared" si="12"/>
        <v/>
      </c>
      <c r="S117" s="12" t="str">
        <f t="shared" si="13"/>
        <v/>
      </c>
      <c r="T117" s="12" t="str">
        <f t="shared" si="14"/>
        <v/>
      </c>
      <c r="U117" s="12" t="str">
        <f t="shared" si="15"/>
        <v/>
      </c>
    </row>
    <row r="118" spans="1:21" ht="22.5" customHeight="1" x14ac:dyDescent="0.3">
      <c r="A118" s="416"/>
      <c r="B118" s="174"/>
      <c r="C118" s="175"/>
      <c r="D118" s="176"/>
      <c r="E118" s="176"/>
      <c r="F118" s="179"/>
      <c r="G118" s="176"/>
      <c r="H118" s="178"/>
      <c r="I118" s="178"/>
      <c r="J118" s="179"/>
      <c r="K118" s="180"/>
      <c r="L118" s="173"/>
      <c r="M118" s="416"/>
      <c r="N118" s="271"/>
      <c r="O118" s="12" t="str">
        <f t="shared" si="9"/>
        <v/>
      </c>
      <c r="P118" s="12" t="str">
        <f t="shared" si="10"/>
        <v/>
      </c>
      <c r="Q118" s="12" t="str">
        <f t="shared" si="11"/>
        <v/>
      </c>
      <c r="R118" s="12" t="str">
        <f t="shared" si="12"/>
        <v/>
      </c>
      <c r="S118" s="12" t="str">
        <f t="shared" si="13"/>
        <v/>
      </c>
      <c r="T118" s="12" t="str">
        <f t="shared" si="14"/>
        <v/>
      </c>
      <c r="U118" s="12" t="str">
        <f t="shared" si="15"/>
        <v/>
      </c>
    </row>
    <row r="119" spans="1:21" ht="22.5" customHeight="1" x14ac:dyDescent="0.3">
      <c r="A119" s="416"/>
      <c r="B119" s="159"/>
      <c r="C119" s="160"/>
      <c r="D119" s="161"/>
      <c r="E119" s="161"/>
      <c r="F119" s="162"/>
      <c r="G119" s="161"/>
      <c r="H119" s="163"/>
      <c r="I119" s="163"/>
      <c r="J119" s="164"/>
      <c r="K119" s="165"/>
      <c r="L119" s="150"/>
      <c r="M119" s="416"/>
      <c r="N119" s="271"/>
      <c r="O119" s="12" t="str">
        <f t="shared" si="9"/>
        <v/>
      </c>
      <c r="P119" s="12" t="str">
        <f t="shared" si="10"/>
        <v/>
      </c>
      <c r="Q119" s="12" t="str">
        <f t="shared" si="11"/>
        <v/>
      </c>
      <c r="R119" s="12" t="str">
        <f t="shared" si="12"/>
        <v/>
      </c>
      <c r="S119" s="12" t="str">
        <f t="shared" si="13"/>
        <v/>
      </c>
      <c r="T119" s="12" t="str">
        <f t="shared" si="14"/>
        <v/>
      </c>
      <c r="U119" s="12" t="str">
        <f t="shared" si="15"/>
        <v/>
      </c>
    </row>
    <row r="120" spans="1:21" ht="22.5" customHeight="1" x14ac:dyDescent="0.3">
      <c r="A120" s="416"/>
      <c r="B120" s="174"/>
      <c r="C120" s="175"/>
      <c r="D120" s="176"/>
      <c r="E120" s="176"/>
      <c r="F120" s="179"/>
      <c r="G120" s="176"/>
      <c r="H120" s="178"/>
      <c r="I120" s="178"/>
      <c r="J120" s="179"/>
      <c r="K120" s="180"/>
      <c r="L120" s="173"/>
      <c r="M120" s="416"/>
      <c r="N120" s="271"/>
      <c r="O120" s="12" t="str">
        <f t="shared" si="9"/>
        <v/>
      </c>
      <c r="P120" s="12" t="str">
        <f t="shared" si="10"/>
        <v/>
      </c>
      <c r="Q120" s="12" t="str">
        <f t="shared" si="11"/>
        <v/>
      </c>
      <c r="R120" s="12" t="str">
        <f t="shared" si="12"/>
        <v/>
      </c>
      <c r="S120" s="12" t="str">
        <f t="shared" si="13"/>
        <v/>
      </c>
      <c r="T120" s="12" t="str">
        <f t="shared" si="14"/>
        <v/>
      </c>
      <c r="U120" s="12" t="str">
        <f t="shared" si="15"/>
        <v/>
      </c>
    </row>
    <row r="121" spans="1:21" ht="22.5" customHeight="1" x14ac:dyDescent="0.3">
      <c r="A121" s="416"/>
      <c r="B121" s="159"/>
      <c r="C121" s="160"/>
      <c r="D121" s="161"/>
      <c r="E121" s="161"/>
      <c r="F121" s="162"/>
      <c r="G121" s="161"/>
      <c r="H121" s="163"/>
      <c r="I121" s="163"/>
      <c r="J121" s="164"/>
      <c r="K121" s="165"/>
      <c r="L121" s="150"/>
      <c r="M121" s="416"/>
      <c r="N121" s="271"/>
      <c r="O121" s="12" t="str">
        <f t="shared" si="9"/>
        <v/>
      </c>
      <c r="P121" s="12" t="str">
        <f t="shared" si="10"/>
        <v/>
      </c>
      <c r="Q121" s="12" t="str">
        <f t="shared" si="11"/>
        <v/>
      </c>
      <c r="R121" s="12" t="str">
        <f t="shared" si="12"/>
        <v/>
      </c>
      <c r="S121" s="12" t="str">
        <f t="shared" si="13"/>
        <v/>
      </c>
      <c r="T121" s="12" t="str">
        <f t="shared" si="14"/>
        <v/>
      </c>
      <c r="U121" s="12" t="str">
        <f t="shared" si="15"/>
        <v/>
      </c>
    </row>
    <row r="122" spans="1:21" ht="22.5" customHeight="1" x14ac:dyDescent="0.3">
      <c r="A122" s="416"/>
      <c r="B122" s="174"/>
      <c r="C122" s="175"/>
      <c r="D122" s="176"/>
      <c r="E122" s="176"/>
      <c r="F122" s="179"/>
      <c r="G122" s="176"/>
      <c r="H122" s="178"/>
      <c r="I122" s="178"/>
      <c r="J122" s="179"/>
      <c r="K122" s="180"/>
      <c r="L122" s="173"/>
      <c r="M122" s="416"/>
      <c r="N122" s="271"/>
      <c r="O122" s="12" t="str">
        <f t="shared" si="9"/>
        <v/>
      </c>
      <c r="P122" s="12" t="str">
        <f t="shared" si="10"/>
        <v/>
      </c>
      <c r="Q122" s="12" t="str">
        <f t="shared" si="11"/>
        <v/>
      </c>
      <c r="R122" s="12" t="str">
        <f t="shared" si="12"/>
        <v/>
      </c>
      <c r="S122" s="12" t="str">
        <f t="shared" si="13"/>
        <v/>
      </c>
      <c r="T122" s="12" t="str">
        <f t="shared" si="14"/>
        <v/>
      </c>
      <c r="U122" s="12" t="str">
        <f t="shared" si="15"/>
        <v/>
      </c>
    </row>
    <row r="123" spans="1:21" ht="22.5" customHeight="1" x14ac:dyDescent="0.3">
      <c r="A123" s="416"/>
      <c r="B123" s="159"/>
      <c r="C123" s="160"/>
      <c r="D123" s="161"/>
      <c r="E123" s="161"/>
      <c r="F123" s="162"/>
      <c r="G123" s="161"/>
      <c r="H123" s="163"/>
      <c r="I123" s="163"/>
      <c r="J123" s="164"/>
      <c r="K123" s="165"/>
      <c r="L123" s="150"/>
      <c r="M123" s="416"/>
      <c r="N123" s="271"/>
      <c r="O123" s="12" t="str">
        <f t="shared" si="9"/>
        <v/>
      </c>
      <c r="P123" s="12" t="str">
        <f t="shared" si="10"/>
        <v/>
      </c>
      <c r="Q123" s="12" t="str">
        <f t="shared" si="11"/>
        <v/>
      </c>
      <c r="R123" s="12" t="str">
        <f t="shared" si="12"/>
        <v/>
      </c>
      <c r="S123" s="12" t="str">
        <f t="shared" si="13"/>
        <v/>
      </c>
      <c r="T123" s="12" t="str">
        <f t="shared" si="14"/>
        <v/>
      </c>
      <c r="U123" s="12" t="str">
        <f t="shared" si="15"/>
        <v/>
      </c>
    </row>
    <row r="124" spans="1:21" ht="22.5" customHeight="1" x14ac:dyDescent="0.3">
      <c r="A124" s="416"/>
      <c r="B124" s="174"/>
      <c r="C124" s="175"/>
      <c r="D124" s="176"/>
      <c r="E124" s="176"/>
      <c r="F124" s="179"/>
      <c r="G124" s="176"/>
      <c r="H124" s="178"/>
      <c r="I124" s="178"/>
      <c r="J124" s="179"/>
      <c r="K124" s="180"/>
      <c r="L124" s="173"/>
      <c r="M124" s="416"/>
      <c r="N124" s="271"/>
      <c r="O124" s="12" t="str">
        <f t="shared" si="9"/>
        <v/>
      </c>
      <c r="P124" s="12" t="str">
        <f t="shared" si="10"/>
        <v/>
      </c>
      <c r="Q124" s="12" t="str">
        <f t="shared" si="11"/>
        <v/>
      </c>
      <c r="R124" s="12" t="str">
        <f t="shared" si="12"/>
        <v/>
      </c>
      <c r="S124" s="12" t="str">
        <f t="shared" si="13"/>
        <v/>
      </c>
      <c r="T124" s="12" t="str">
        <f t="shared" si="14"/>
        <v/>
      </c>
      <c r="U124" s="12" t="str">
        <f t="shared" si="15"/>
        <v/>
      </c>
    </row>
    <row r="125" spans="1:21" ht="22.5" customHeight="1" x14ac:dyDescent="0.3">
      <c r="A125" s="416"/>
      <c r="B125" s="159"/>
      <c r="C125" s="160"/>
      <c r="D125" s="161"/>
      <c r="E125" s="161"/>
      <c r="F125" s="162"/>
      <c r="G125" s="161"/>
      <c r="H125" s="163"/>
      <c r="I125" s="163"/>
      <c r="J125" s="164"/>
      <c r="K125" s="165"/>
      <c r="L125" s="150"/>
      <c r="M125" s="416"/>
      <c r="N125" s="271"/>
      <c r="O125" s="12" t="str">
        <f t="shared" si="9"/>
        <v/>
      </c>
      <c r="P125" s="12" t="str">
        <f t="shared" si="10"/>
        <v/>
      </c>
      <c r="Q125" s="12" t="str">
        <f t="shared" si="11"/>
        <v/>
      </c>
      <c r="R125" s="12" t="str">
        <f t="shared" si="12"/>
        <v/>
      </c>
      <c r="S125" s="12" t="str">
        <f t="shared" si="13"/>
        <v/>
      </c>
      <c r="T125" s="12" t="str">
        <f t="shared" si="14"/>
        <v/>
      </c>
      <c r="U125" s="12" t="str">
        <f t="shared" si="15"/>
        <v/>
      </c>
    </row>
    <row r="126" spans="1:21" ht="22.5" customHeight="1" x14ac:dyDescent="0.3">
      <c r="A126" s="416"/>
      <c r="B126" s="174"/>
      <c r="C126" s="175"/>
      <c r="D126" s="176"/>
      <c r="E126" s="176"/>
      <c r="F126" s="179"/>
      <c r="G126" s="176"/>
      <c r="H126" s="178"/>
      <c r="I126" s="178"/>
      <c r="J126" s="179"/>
      <c r="K126" s="180"/>
      <c r="L126" s="173"/>
      <c r="M126" s="416"/>
      <c r="N126" s="271"/>
      <c r="O126" s="12" t="str">
        <f t="shared" si="9"/>
        <v/>
      </c>
      <c r="P126" s="12" t="str">
        <f t="shared" si="10"/>
        <v/>
      </c>
      <c r="Q126" s="12" t="str">
        <f t="shared" si="11"/>
        <v/>
      </c>
      <c r="R126" s="12" t="str">
        <f t="shared" si="12"/>
        <v/>
      </c>
      <c r="S126" s="12" t="str">
        <f t="shared" si="13"/>
        <v/>
      </c>
      <c r="T126" s="12" t="str">
        <f t="shared" si="14"/>
        <v/>
      </c>
      <c r="U126" s="12" t="str">
        <f t="shared" si="15"/>
        <v/>
      </c>
    </row>
    <row r="127" spans="1:21" ht="22.5" customHeight="1" x14ac:dyDescent="0.3">
      <c r="A127" s="416"/>
      <c r="B127" s="159"/>
      <c r="C127" s="160"/>
      <c r="D127" s="161"/>
      <c r="E127" s="161"/>
      <c r="F127" s="162"/>
      <c r="G127" s="161"/>
      <c r="H127" s="163"/>
      <c r="I127" s="163"/>
      <c r="J127" s="164"/>
      <c r="K127" s="165"/>
      <c r="L127" s="150"/>
      <c r="M127" s="416"/>
      <c r="N127" s="271"/>
      <c r="O127" s="12" t="str">
        <f t="shared" si="9"/>
        <v/>
      </c>
      <c r="P127" s="12" t="str">
        <f t="shared" si="10"/>
        <v/>
      </c>
      <c r="Q127" s="12" t="str">
        <f t="shared" si="11"/>
        <v/>
      </c>
      <c r="R127" s="12" t="str">
        <f t="shared" si="12"/>
        <v/>
      </c>
      <c r="S127" s="12" t="str">
        <f t="shared" si="13"/>
        <v/>
      </c>
      <c r="T127" s="12" t="str">
        <f t="shared" si="14"/>
        <v/>
      </c>
      <c r="U127" s="12" t="str">
        <f t="shared" si="15"/>
        <v/>
      </c>
    </row>
    <row r="128" spans="1:21" ht="22.5" customHeight="1" x14ac:dyDescent="0.3">
      <c r="A128" s="416"/>
      <c r="B128" s="174"/>
      <c r="C128" s="175"/>
      <c r="D128" s="176"/>
      <c r="E128" s="176"/>
      <c r="F128" s="179"/>
      <c r="G128" s="176"/>
      <c r="H128" s="178"/>
      <c r="I128" s="178"/>
      <c r="J128" s="179"/>
      <c r="K128" s="180"/>
      <c r="L128" s="173"/>
      <c r="M128" s="416"/>
      <c r="N128" s="271"/>
      <c r="O128" s="12" t="str">
        <f t="shared" si="9"/>
        <v/>
      </c>
      <c r="P128" s="12" t="str">
        <f t="shared" si="10"/>
        <v/>
      </c>
      <c r="Q128" s="12" t="str">
        <f t="shared" si="11"/>
        <v/>
      </c>
      <c r="R128" s="12" t="str">
        <f t="shared" si="12"/>
        <v/>
      </c>
      <c r="S128" s="12" t="str">
        <f t="shared" si="13"/>
        <v/>
      </c>
      <c r="T128" s="12" t="str">
        <f t="shared" si="14"/>
        <v/>
      </c>
      <c r="U128" s="12" t="str">
        <f t="shared" si="15"/>
        <v/>
      </c>
    </row>
    <row r="129" spans="1:21" ht="22.5" customHeight="1" x14ac:dyDescent="0.3">
      <c r="A129" s="416"/>
      <c r="B129" s="159"/>
      <c r="C129" s="160"/>
      <c r="D129" s="161"/>
      <c r="E129" s="161"/>
      <c r="F129" s="162"/>
      <c r="G129" s="161"/>
      <c r="H129" s="163"/>
      <c r="I129" s="163"/>
      <c r="J129" s="164"/>
      <c r="K129" s="165"/>
      <c r="L129" s="150"/>
      <c r="M129" s="416"/>
      <c r="N129" s="271"/>
      <c r="O129" s="12" t="str">
        <f t="shared" si="9"/>
        <v/>
      </c>
      <c r="P129" s="12" t="str">
        <f t="shared" si="10"/>
        <v/>
      </c>
      <c r="Q129" s="12" t="str">
        <f t="shared" si="11"/>
        <v/>
      </c>
      <c r="R129" s="12" t="str">
        <f t="shared" si="12"/>
        <v/>
      </c>
      <c r="S129" s="12" t="str">
        <f t="shared" si="13"/>
        <v/>
      </c>
      <c r="T129" s="12" t="str">
        <f t="shared" si="14"/>
        <v/>
      </c>
      <c r="U129" s="12" t="str">
        <f t="shared" si="15"/>
        <v/>
      </c>
    </row>
    <row r="130" spans="1:21" ht="22.5" customHeight="1" x14ac:dyDescent="0.3">
      <c r="A130" s="416"/>
      <c r="B130" s="174"/>
      <c r="C130" s="175"/>
      <c r="D130" s="176"/>
      <c r="E130" s="176"/>
      <c r="F130" s="179"/>
      <c r="G130" s="176"/>
      <c r="H130" s="178"/>
      <c r="I130" s="178"/>
      <c r="J130" s="179"/>
      <c r="K130" s="180"/>
      <c r="L130" s="173"/>
      <c r="M130" s="416"/>
      <c r="N130" s="271"/>
      <c r="O130" s="12" t="str">
        <f t="shared" si="9"/>
        <v/>
      </c>
      <c r="P130" s="12" t="str">
        <f t="shared" si="10"/>
        <v/>
      </c>
      <c r="Q130" s="12" t="str">
        <f t="shared" si="11"/>
        <v/>
      </c>
      <c r="R130" s="12" t="str">
        <f t="shared" si="12"/>
        <v/>
      </c>
      <c r="S130" s="12" t="str">
        <f t="shared" si="13"/>
        <v/>
      </c>
      <c r="T130" s="12" t="str">
        <f t="shared" si="14"/>
        <v/>
      </c>
      <c r="U130" s="12" t="str">
        <f t="shared" si="15"/>
        <v/>
      </c>
    </row>
    <row r="131" spans="1:21" ht="22.5" customHeight="1" x14ac:dyDescent="0.3">
      <c r="A131" s="416"/>
      <c r="B131" s="159"/>
      <c r="C131" s="160"/>
      <c r="D131" s="161"/>
      <c r="E131" s="161"/>
      <c r="F131" s="162"/>
      <c r="G131" s="161"/>
      <c r="H131" s="163"/>
      <c r="I131" s="163"/>
      <c r="J131" s="164"/>
      <c r="K131" s="165"/>
      <c r="L131" s="150"/>
      <c r="M131" s="416"/>
      <c r="N131" s="271"/>
      <c r="O131" s="12" t="str">
        <f t="shared" si="9"/>
        <v/>
      </c>
      <c r="P131" s="12" t="str">
        <f t="shared" si="10"/>
        <v/>
      </c>
      <c r="Q131" s="12" t="str">
        <f t="shared" si="11"/>
        <v/>
      </c>
      <c r="R131" s="12" t="str">
        <f t="shared" si="12"/>
        <v/>
      </c>
      <c r="S131" s="12" t="str">
        <f t="shared" si="13"/>
        <v/>
      </c>
      <c r="T131" s="12" t="str">
        <f t="shared" si="14"/>
        <v/>
      </c>
      <c r="U131" s="12" t="str">
        <f t="shared" si="15"/>
        <v/>
      </c>
    </row>
    <row r="132" spans="1:21" ht="22.5" customHeight="1" x14ac:dyDescent="0.3">
      <c r="A132" s="416"/>
      <c r="B132" s="174"/>
      <c r="C132" s="175"/>
      <c r="D132" s="176"/>
      <c r="E132" s="176"/>
      <c r="F132" s="179"/>
      <c r="G132" s="176"/>
      <c r="H132" s="178"/>
      <c r="I132" s="178"/>
      <c r="J132" s="179"/>
      <c r="K132" s="180"/>
      <c r="L132" s="173"/>
      <c r="M132" s="416"/>
      <c r="N132" s="271"/>
      <c r="O132" s="12" t="str">
        <f t="shared" si="9"/>
        <v/>
      </c>
      <c r="P132" s="12" t="str">
        <f t="shared" si="10"/>
        <v/>
      </c>
      <c r="Q132" s="12" t="str">
        <f t="shared" si="11"/>
        <v/>
      </c>
      <c r="R132" s="12" t="str">
        <f t="shared" si="12"/>
        <v/>
      </c>
      <c r="S132" s="12" t="str">
        <f t="shared" si="13"/>
        <v/>
      </c>
      <c r="T132" s="12" t="str">
        <f t="shared" si="14"/>
        <v/>
      </c>
      <c r="U132" s="12" t="str">
        <f t="shared" si="15"/>
        <v/>
      </c>
    </row>
    <row r="133" spans="1:21" ht="22.5" customHeight="1" x14ac:dyDescent="0.3">
      <c r="A133" s="416"/>
      <c r="B133" s="159"/>
      <c r="C133" s="160"/>
      <c r="D133" s="161"/>
      <c r="E133" s="161"/>
      <c r="F133" s="162"/>
      <c r="G133" s="161"/>
      <c r="H133" s="163"/>
      <c r="I133" s="163"/>
      <c r="J133" s="164"/>
      <c r="K133" s="165"/>
      <c r="L133" s="150"/>
      <c r="M133" s="416"/>
      <c r="N133" s="271"/>
      <c r="O133" s="12" t="str">
        <f t="shared" si="9"/>
        <v/>
      </c>
      <c r="P133" s="12" t="str">
        <f t="shared" si="10"/>
        <v/>
      </c>
      <c r="Q133" s="12" t="str">
        <f t="shared" si="11"/>
        <v/>
      </c>
      <c r="R133" s="12" t="str">
        <f t="shared" si="12"/>
        <v/>
      </c>
      <c r="S133" s="12" t="str">
        <f t="shared" si="13"/>
        <v/>
      </c>
      <c r="T133" s="12" t="str">
        <f t="shared" si="14"/>
        <v/>
      </c>
      <c r="U133" s="12" t="str">
        <f t="shared" si="15"/>
        <v/>
      </c>
    </row>
    <row r="134" spans="1:21" ht="22.5" customHeight="1" x14ac:dyDescent="0.3">
      <c r="A134" s="416"/>
      <c r="B134" s="174"/>
      <c r="C134" s="175"/>
      <c r="D134" s="176"/>
      <c r="E134" s="176"/>
      <c r="F134" s="179"/>
      <c r="G134" s="176"/>
      <c r="H134" s="178"/>
      <c r="I134" s="178"/>
      <c r="J134" s="179"/>
      <c r="K134" s="180"/>
      <c r="L134" s="173"/>
      <c r="M134" s="416"/>
      <c r="N134" s="271"/>
      <c r="O134" s="12" t="str">
        <f t="shared" ref="O134:O197" si="16">IF(B134="","",IF(B134="Entrada",E134,""))</f>
        <v/>
      </c>
      <c r="P134" s="12" t="str">
        <f t="shared" ref="P134:P197" si="17">IF(B134="","",IF(B134="Entrada",F134,""))</f>
        <v/>
      </c>
      <c r="Q134" s="12" t="str">
        <f t="shared" ref="Q134:Q197" si="18">IF(B134="","",IF(B134="Entrada",1,""))</f>
        <v/>
      </c>
      <c r="R134" s="12" t="str">
        <f t="shared" ref="R134:R197" si="19">IF(Q134=1,H134,"")</f>
        <v/>
      </c>
      <c r="S134" s="12" t="str">
        <f t="shared" ref="S134:S197" si="20">IF(B134="","",IF(B134="Entrada",(O134/10)*R134,""))</f>
        <v/>
      </c>
      <c r="T134" s="12" t="str">
        <f t="shared" ref="T134:T197" si="21">IF(B134="","",IF(B134="Saída",E134,""))</f>
        <v/>
      </c>
      <c r="U134" s="12" t="str">
        <f t="shared" ref="U134:U197" si="22">IF(B134="","",IF(B134="Saída",F134,""))</f>
        <v/>
      </c>
    </row>
    <row r="135" spans="1:21" ht="22.5" customHeight="1" x14ac:dyDescent="0.3">
      <c r="A135" s="416"/>
      <c r="B135" s="159"/>
      <c r="C135" s="160"/>
      <c r="D135" s="161"/>
      <c r="E135" s="161"/>
      <c r="F135" s="162"/>
      <c r="G135" s="161"/>
      <c r="H135" s="163"/>
      <c r="I135" s="163"/>
      <c r="J135" s="164"/>
      <c r="K135" s="165"/>
      <c r="L135" s="150"/>
      <c r="M135" s="416"/>
      <c r="N135" s="271"/>
      <c r="O135" s="12" t="str">
        <f t="shared" si="16"/>
        <v/>
      </c>
      <c r="P135" s="12" t="str">
        <f t="shared" si="17"/>
        <v/>
      </c>
      <c r="Q135" s="12" t="str">
        <f t="shared" si="18"/>
        <v/>
      </c>
      <c r="R135" s="12" t="str">
        <f t="shared" si="19"/>
        <v/>
      </c>
      <c r="S135" s="12" t="str">
        <f t="shared" si="20"/>
        <v/>
      </c>
      <c r="T135" s="12" t="str">
        <f t="shared" si="21"/>
        <v/>
      </c>
      <c r="U135" s="12" t="str">
        <f t="shared" si="22"/>
        <v/>
      </c>
    </row>
    <row r="136" spans="1:21" ht="22.5" customHeight="1" x14ac:dyDescent="0.3">
      <c r="A136" s="416"/>
      <c r="B136" s="174"/>
      <c r="C136" s="175"/>
      <c r="D136" s="176"/>
      <c r="E136" s="176"/>
      <c r="F136" s="179"/>
      <c r="G136" s="176"/>
      <c r="H136" s="178"/>
      <c r="I136" s="178"/>
      <c r="J136" s="179"/>
      <c r="K136" s="180"/>
      <c r="L136" s="173"/>
      <c r="M136" s="416"/>
      <c r="N136" s="271"/>
      <c r="O136" s="12" t="str">
        <f t="shared" si="16"/>
        <v/>
      </c>
      <c r="P136" s="12" t="str">
        <f t="shared" si="17"/>
        <v/>
      </c>
      <c r="Q136" s="12" t="str">
        <f t="shared" si="18"/>
        <v/>
      </c>
      <c r="R136" s="12" t="str">
        <f t="shared" si="19"/>
        <v/>
      </c>
      <c r="S136" s="12" t="str">
        <f t="shared" si="20"/>
        <v/>
      </c>
      <c r="T136" s="12" t="str">
        <f t="shared" si="21"/>
        <v/>
      </c>
      <c r="U136" s="12" t="str">
        <f t="shared" si="22"/>
        <v/>
      </c>
    </row>
    <row r="137" spans="1:21" ht="22.5" customHeight="1" x14ac:dyDescent="0.3">
      <c r="A137" s="416"/>
      <c r="B137" s="159"/>
      <c r="C137" s="160"/>
      <c r="D137" s="161"/>
      <c r="E137" s="161"/>
      <c r="F137" s="162"/>
      <c r="G137" s="161"/>
      <c r="H137" s="163"/>
      <c r="I137" s="163"/>
      <c r="J137" s="164"/>
      <c r="K137" s="165"/>
      <c r="L137" s="150"/>
      <c r="M137" s="416"/>
      <c r="N137" s="271"/>
      <c r="O137" s="12" t="str">
        <f t="shared" si="16"/>
        <v/>
      </c>
      <c r="P137" s="12" t="str">
        <f t="shared" si="17"/>
        <v/>
      </c>
      <c r="Q137" s="12" t="str">
        <f t="shared" si="18"/>
        <v/>
      </c>
      <c r="R137" s="12" t="str">
        <f t="shared" si="19"/>
        <v/>
      </c>
      <c r="S137" s="12" t="str">
        <f t="shared" si="20"/>
        <v/>
      </c>
      <c r="T137" s="12" t="str">
        <f t="shared" si="21"/>
        <v/>
      </c>
      <c r="U137" s="12" t="str">
        <f t="shared" si="22"/>
        <v/>
      </c>
    </row>
    <row r="138" spans="1:21" ht="22.5" customHeight="1" x14ac:dyDescent="0.3">
      <c r="A138" s="416"/>
      <c r="B138" s="174"/>
      <c r="C138" s="175"/>
      <c r="D138" s="176"/>
      <c r="E138" s="176"/>
      <c r="F138" s="179"/>
      <c r="G138" s="176"/>
      <c r="H138" s="178"/>
      <c r="I138" s="178"/>
      <c r="J138" s="179"/>
      <c r="K138" s="180"/>
      <c r="L138" s="173"/>
      <c r="M138" s="416"/>
      <c r="N138" s="271"/>
      <c r="O138" s="12" t="str">
        <f t="shared" si="16"/>
        <v/>
      </c>
      <c r="P138" s="12" t="str">
        <f t="shared" si="17"/>
        <v/>
      </c>
      <c r="Q138" s="12" t="str">
        <f t="shared" si="18"/>
        <v/>
      </c>
      <c r="R138" s="12" t="str">
        <f t="shared" si="19"/>
        <v/>
      </c>
      <c r="S138" s="12" t="str">
        <f t="shared" si="20"/>
        <v/>
      </c>
      <c r="T138" s="12" t="str">
        <f t="shared" si="21"/>
        <v/>
      </c>
      <c r="U138" s="12" t="str">
        <f t="shared" si="22"/>
        <v/>
      </c>
    </row>
    <row r="139" spans="1:21" ht="22.5" customHeight="1" x14ac:dyDescent="0.3">
      <c r="A139" s="416"/>
      <c r="B139" s="159"/>
      <c r="C139" s="160"/>
      <c r="D139" s="161"/>
      <c r="E139" s="161"/>
      <c r="F139" s="162"/>
      <c r="G139" s="161"/>
      <c r="H139" s="163"/>
      <c r="I139" s="163"/>
      <c r="J139" s="164"/>
      <c r="K139" s="165"/>
      <c r="L139" s="150"/>
      <c r="M139" s="416"/>
      <c r="N139" s="271"/>
      <c r="O139" s="12" t="str">
        <f t="shared" si="16"/>
        <v/>
      </c>
      <c r="P139" s="12" t="str">
        <f t="shared" si="17"/>
        <v/>
      </c>
      <c r="Q139" s="12" t="str">
        <f t="shared" si="18"/>
        <v/>
      </c>
      <c r="R139" s="12" t="str">
        <f t="shared" si="19"/>
        <v/>
      </c>
      <c r="S139" s="12" t="str">
        <f t="shared" si="20"/>
        <v/>
      </c>
      <c r="T139" s="12" t="str">
        <f t="shared" si="21"/>
        <v/>
      </c>
      <c r="U139" s="12" t="str">
        <f t="shared" si="22"/>
        <v/>
      </c>
    </row>
    <row r="140" spans="1:21" ht="22.5" customHeight="1" x14ac:dyDescent="0.3">
      <c r="A140" s="416"/>
      <c r="B140" s="174"/>
      <c r="C140" s="175"/>
      <c r="D140" s="176"/>
      <c r="E140" s="176"/>
      <c r="F140" s="179"/>
      <c r="G140" s="176"/>
      <c r="H140" s="178"/>
      <c r="I140" s="178"/>
      <c r="J140" s="179"/>
      <c r="K140" s="180"/>
      <c r="L140" s="173"/>
      <c r="M140" s="416"/>
      <c r="N140" s="271"/>
      <c r="O140" s="12" t="str">
        <f t="shared" si="16"/>
        <v/>
      </c>
      <c r="P140" s="12" t="str">
        <f t="shared" si="17"/>
        <v/>
      </c>
      <c r="Q140" s="12" t="str">
        <f t="shared" si="18"/>
        <v/>
      </c>
      <c r="R140" s="12" t="str">
        <f t="shared" si="19"/>
        <v/>
      </c>
      <c r="S140" s="12" t="str">
        <f t="shared" si="20"/>
        <v/>
      </c>
      <c r="T140" s="12" t="str">
        <f t="shared" si="21"/>
        <v/>
      </c>
      <c r="U140" s="12" t="str">
        <f t="shared" si="22"/>
        <v/>
      </c>
    </row>
    <row r="141" spans="1:21" ht="22.5" customHeight="1" x14ac:dyDescent="0.3">
      <c r="A141" s="416"/>
      <c r="B141" s="159"/>
      <c r="C141" s="160"/>
      <c r="D141" s="161"/>
      <c r="E141" s="161"/>
      <c r="F141" s="162"/>
      <c r="G141" s="161"/>
      <c r="H141" s="163"/>
      <c r="I141" s="163"/>
      <c r="J141" s="164"/>
      <c r="K141" s="165"/>
      <c r="L141" s="150"/>
      <c r="M141" s="416"/>
      <c r="N141" s="271"/>
      <c r="O141" s="12" t="str">
        <f t="shared" si="16"/>
        <v/>
      </c>
      <c r="P141" s="12" t="str">
        <f t="shared" si="17"/>
        <v/>
      </c>
      <c r="Q141" s="12" t="str">
        <f t="shared" si="18"/>
        <v/>
      </c>
      <c r="R141" s="12" t="str">
        <f t="shared" si="19"/>
        <v/>
      </c>
      <c r="S141" s="12" t="str">
        <f t="shared" si="20"/>
        <v/>
      </c>
      <c r="T141" s="12" t="str">
        <f t="shared" si="21"/>
        <v/>
      </c>
      <c r="U141" s="12" t="str">
        <f t="shared" si="22"/>
        <v/>
      </c>
    </row>
    <row r="142" spans="1:21" ht="22.5" customHeight="1" x14ac:dyDescent="0.3">
      <c r="A142" s="416"/>
      <c r="B142" s="174"/>
      <c r="C142" s="175"/>
      <c r="D142" s="176"/>
      <c r="E142" s="176"/>
      <c r="F142" s="179"/>
      <c r="G142" s="176"/>
      <c r="H142" s="178"/>
      <c r="I142" s="178"/>
      <c r="J142" s="179"/>
      <c r="K142" s="180"/>
      <c r="L142" s="173"/>
      <c r="M142" s="416"/>
      <c r="N142" s="271"/>
      <c r="O142" s="12" t="str">
        <f t="shared" si="16"/>
        <v/>
      </c>
      <c r="P142" s="12" t="str">
        <f t="shared" si="17"/>
        <v/>
      </c>
      <c r="Q142" s="12" t="str">
        <f t="shared" si="18"/>
        <v/>
      </c>
      <c r="R142" s="12" t="str">
        <f t="shared" si="19"/>
        <v/>
      </c>
      <c r="S142" s="12" t="str">
        <f t="shared" si="20"/>
        <v/>
      </c>
      <c r="T142" s="12" t="str">
        <f t="shared" si="21"/>
        <v/>
      </c>
      <c r="U142" s="12" t="str">
        <f t="shared" si="22"/>
        <v/>
      </c>
    </row>
    <row r="143" spans="1:21" ht="22.5" customHeight="1" x14ac:dyDescent="0.3">
      <c r="A143" s="416"/>
      <c r="B143" s="159"/>
      <c r="C143" s="160"/>
      <c r="D143" s="161"/>
      <c r="E143" s="161"/>
      <c r="F143" s="162"/>
      <c r="G143" s="161"/>
      <c r="H143" s="163"/>
      <c r="I143" s="163"/>
      <c r="J143" s="164"/>
      <c r="K143" s="165"/>
      <c r="L143" s="150"/>
      <c r="M143" s="416"/>
      <c r="N143" s="271"/>
      <c r="O143" s="12" t="str">
        <f t="shared" si="16"/>
        <v/>
      </c>
      <c r="P143" s="12" t="str">
        <f t="shared" si="17"/>
        <v/>
      </c>
      <c r="Q143" s="12" t="str">
        <f t="shared" si="18"/>
        <v/>
      </c>
      <c r="R143" s="12" t="str">
        <f t="shared" si="19"/>
        <v/>
      </c>
      <c r="S143" s="12" t="str">
        <f t="shared" si="20"/>
        <v/>
      </c>
      <c r="T143" s="12" t="str">
        <f t="shared" si="21"/>
        <v/>
      </c>
      <c r="U143" s="12" t="str">
        <f t="shared" si="22"/>
        <v/>
      </c>
    </row>
    <row r="144" spans="1:21" ht="22.5" customHeight="1" x14ac:dyDescent="0.3">
      <c r="A144" s="416"/>
      <c r="B144" s="174"/>
      <c r="C144" s="175"/>
      <c r="D144" s="176"/>
      <c r="E144" s="176"/>
      <c r="F144" s="179"/>
      <c r="G144" s="176"/>
      <c r="H144" s="178"/>
      <c r="I144" s="178"/>
      <c r="J144" s="179"/>
      <c r="K144" s="180"/>
      <c r="L144" s="173"/>
      <c r="M144" s="416"/>
      <c r="N144" s="271"/>
      <c r="O144" s="12" t="str">
        <f t="shared" si="16"/>
        <v/>
      </c>
      <c r="P144" s="12" t="str">
        <f t="shared" si="17"/>
        <v/>
      </c>
      <c r="Q144" s="12" t="str">
        <f t="shared" si="18"/>
        <v/>
      </c>
      <c r="R144" s="12" t="str">
        <f t="shared" si="19"/>
        <v/>
      </c>
      <c r="S144" s="12" t="str">
        <f t="shared" si="20"/>
        <v/>
      </c>
      <c r="T144" s="12" t="str">
        <f t="shared" si="21"/>
        <v/>
      </c>
      <c r="U144" s="12" t="str">
        <f t="shared" si="22"/>
        <v/>
      </c>
    </row>
    <row r="145" spans="1:21" ht="22.5" customHeight="1" x14ac:dyDescent="0.3">
      <c r="A145" s="416"/>
      <c r="B145" s="159"/>
      <c r="C145" s="160"/>
      <c r="D145" s="161"/>
      <c r="E145" s="161"/>
      <c r="F145" s="162"/>
      <c r="G145" s="161"/>
      <c r="H145" s="163"/>
      <c r="I145" s="163"/>
      <c r="J145" s="164"/>
      <c r="K145" s="165"/>
      <c r="L145" s="150"/>
      <c r="M145" s="416"/>
      <c r="N145" s="271"/>
      <c r="O145" s="12" t="str">
        <f t="shared" si="16"/>
        <v/>
      </c>
      <c r="P145" s="12" t="str">
        <f t="shared" si="17"/>
        <v/>
      </c>
      <c r="Q145" s="12" t="str">
        <f t="shared" si="18"/>
        <v/>
      </c>
      <c r="R145" s="12" t="str">
        <f t="shared" si="19"/>
        <v/>
      </c>
      <c r="S145" s="12" t="str">
        <f t="shared" si="20"/>
        <v/>
      </c>
      <c r="T145" s="12" t="str">
        <f t="shared" si="21"/>
        <v/>
      </c>
      <c r="U145" s="12" t="str">
        <f t="shared" si="22"/>
        <v/>
      </c>
    </row>
    <row r="146" spans="1:21" ht="22.5" customHeight="1" x14ac:dyDescent="0.3">
      <c r="A146" s="416"/>
      <c r="B146" s="174"/>
      <c r="C146" s="175"/>
      <c r="D146" s="176"/>
      <c r="E146" s="176"/>
      <c r="F146" s="179"/>
      <c r="G146" s="176"/>
      <c r="H146" s="178"/>
      <c r="I146" s="178"/>
      <c r="J146" s="179"/>
      <c r="K146" s="180"/>
      <c r="L146" s="173"/>
      <c r="M146" s="416"/>
      <c r="N146" s="271"/>
      <c r="O146" s="12" t="str">
        <f t="shared" si="16"/>
        <v/>
      </c>
      <c r="P146" s="12" t="str">
        <f t="shared" si="17"/>
        <v/>
      </c>
      <c r="Q146" s="12" t="str">
        <f t="shared" si="18"/>
        <v/>
      </c>
      <c r="R146" s="12" t="str">
        <f t="shared" si="19"/>
        <v/>
      </c>
      <c r="S146" s="12" t="str">
        <f t="shared" si="20"/>
        <v/>
      </c>
      <c r="T146" s="12" t="str">
        <f t="shared" si="21"/>
        <v/>
      </c>
      <c r="U146" s="12" t="str">
        <f t="shared" si="22"/>
        <v/>
      </c>
    </row>
    <row r="147" spans="1:21" ht="22.5" customHeight="1" x14ac:dyDescent="0.3">
      <c r="A147" s="416"/>
      <c r="B147" s="159"/>
      <c r="C147" s="160"/>
      <c r="D147" s="161"/>
      <c r="E147" s="161"/>
      <c r="F147" s="162"/>
      <c r="G147" s="161"/>
      <c r="H147" s="163"/>
      <c r="I147" s="163"/>
      <c r="J147" s="164"/>
      <c r="K147" s="165"/>
      <c r="L147" s="150"/>
      <c r="M147" s="416"/>
      <c r="N147" s="271"/>
      <c r="O147" s="12" t="str">
        <f t="shared" si="16"/>
        <v/>
      </c>
      <c r="P147" s="12" t="str">
        <f t="shared" si="17"/>
        <v/>
      </c>
      <c r="Q147" s="12" t="str">
        <f t="shared" si="18"/>
        <v/>
      </c>
      <c r="R147" s="12" t="str">
        <f t="shared" si="19"/>
        <v/>
      </c>
      <c r="S147" s="12" t="str">
        <f t="shared" si="20"/>
        <v/>
      </c>
      <c r="T147" s="12" t="str">
        <f t="shared" si="21"/>
        <v/>
      </c>
      <c r="U147" s="12" t="str">
        <f t="shared" si="22"/>
        <v/>
      </c>
    </row>
    <row r="148" spans="1:21" ht="22.5" customHeight="1" x14ac:dyDescent="0.3">
      <c r="A148" s="416"/>
      <c r="B148" s="174"/>
      <c r="C148" s="175"/>
      <c r="D148" s="176"/>
      <c r="E148" s="176"/>
      <c r="F148" s="179"/>
      <c r="G148" s="176"/>
      <c r="H148" s="178"/>
      <c r="I148" s="178"/>
      <c r="J148" s="179"/>
      <c r="K148" s="180"/>
      <c r="L148" s="173"/>
      <c r="M148" s="416"/>
      <c r="N148" s="271"/>
      <c r="O148" s="12" t="str">
        <f t="shared" si="16"/>
        <v/>
      </c>
      <c r="P148" s="12" t="str">
        <f t="shared" si="17"/>
        <v/>
      </c>
      <c r="Q148" s="12" t="str">
        <f t="shared" si="18"/>
        <v/>
      </c>
      <c r="R148" s="12" t="str">
        <f t="shared" si="19"/>
        <v/>
      </c>
      <c r="S148" s="12" t="str">
        <f t="shared" si="20"/>
        <v/>
      </c>
      <c r="T148" s="12" t="str">
        <f t="shared" si="21"/>
        <v/>
      </c>
      <c r="U148" s="12" t="str">
        <f t="shared" si="22"/>
        <v/>
      </c>
    </row>
    <row r="149" spans="1:21" ht="22.5" customHeight="1" x14ac:dyDescent="0.3">
      <c r="A149" s="416"/>
      <c r="B149" s="159"/>
      <c r="C149" s="160"/>
      <c r="D149" s="161"/>
      <c r="E149" s="161"/>
      <c r="F149" s="162"/>
      <c r="G149" s="161"/>
      <c r="H149" s="163"/>
      <c r="I149" s="163"/>
      <c r="J149" s="164"/>
      <c r="K149" s="165"/>
      <c r="L149" s="150"/>
      <c r="M149" s="416"/>
      <c r="N149" s="271"/>
      <c r="O149" s="12" t="str">
        <f t="shared" si="16"/>
        <v/>
      </c>
      <c r="P149" s="12" t="str">
        <f t="shared" si="17"/>
        <v/>
      </c>
      <c r="Q149" s="12" t="str">
        <f t="shared" si="18"/>
        <v/>
      </c>
      <c r="R149" s="12" t="str">
        <f t="shared" si="19"/>
        <v/>
      </c>
      <c r="S149" s="12" t="str">
        <f t="shared" si="20"/>
        <v/>
      </c>
      <c r="T149" s="12" t="str">
        <f t="shared" si="21"/>
        <v/>
      </c>
      <c r="U149" s="12" t="str">
        <f t="shared" si="22"/>
        <v/>
      </c>
    </row>
    <row r="150" spans="1:21" ht="22.5" customHeight="1" x14ac:dyDescent="0.3">
      <c r="A150" s="416"/>
      <c r="B150" s="174"/>
      <c r="C150" s="175"/>
      <c r="D150" s="176"/>
      <c r="E150" s="176"/>
      <c r="F150" s="179"/>
      <c r="G150" s="176"/>
      <c r="H150" s="178"/>
      <c r="I150" s="178"/>
      <c r="J150" s="179"/>
      <c r="K150" s="180"/>
      <c r="L150" s="173"/>
      <c r="M150" s="416"/>
      <c r="N150" s="271"/>
      <c r="O150" s="12" t="str">
        <f t="shared" si="16"/>
        <v/>
      </c>
      <c r="P150" s="12" t="str">
        <f t="shared" si="17"/>
        <v/>
      </c>
      <c r="Q150" s="12" t="str">
        <f t="shared" si="18"/>
        <v/>
      </c>
      <c r="R150" s="12" t="str">
        <f t="shared" si="19"/>
        <v/>
      </c>
      <c r="S150" s="12" t="str">
        <f t="shared" si="20"/>
        <v/>
      </c>
      <c r="T150" s="12" t="str">
        <f t="shared" si="21"/>
        <v/>
      </c>
      <c r="U150" s="12" t="str">
        <f t="shared" si="22"/>
        <v/>
      </c>
    </row>
    <row r="151" spans="1:21" ht="22.5" customHeight="1" x14ac:dyDescent="0.3">
      <c r="A151" s="416"/>
      <c r="B151" s="159"/>
      <c r="C151" s="160"/>
      <c r="D151" s="161"/>
      <c r="E151" s="161"/>
      <c r="F151" s="162"/>
      <c r="G151" s="161"/>
      <c r="H151" s="163"/>
      <c r="I151" s="163"/>
      <c r="J151" s="164"/>
      <c r="K151" s="165"/>
      <c r="L151" s="150"/>
      <c r="M151" s="416"/>
      <c r="N151" s="271"/>
      <c r="O151" s="12" t="str">
        <f t="shared" si="16"/>
        <v/>
      </c>
      <c r="P151" s="12" t="str">
        <f t="shared" si="17"/>
        <v/>
      </c>
      <c r="Q151" s="12" t="str">
        <f t="shared" si="18"/>
        <v/>
      </c>
      <c r="R151" s="12" t="str">
        <f t="shared" si="19"/>
        <v/>
      </c>
      <c r="S151" s="12" t="str">
        <f t="shared" si="20"/>
        <v/>
      </c>
      <c r="T151" s="12" t="str">
        <f t="shared" si="21"/>
        <v/>
      </c>
      <c r="U151" s="12" t="str">
        <f t="shared" si="22"/>
        <v/>
      </c>
    </row>
    <row r="152" spans="1:21" ht="22.5" customHeight="1" x14ac:dyDescent="0.3">
      <c r="A152" s="416"/>
      <c r="B152" s="174"/>
      <c r="C152" s="175"/>
      <c r="D152" s="176"/>
      <c r="E152" s="176"/>
      <c r="F152" s="179"/>
      <c r="G152" s="176"/>
      <c r="H152" s="178"/>
      <c r="I152" s="178"/>
      <c r="J152" s="179"/>
      <c r="K152" s="180"/>
      <c r="L152" s="173"/>
      <c r="M152" s="416"/>
      <c r="N152" s="271"/>
      <c r="O152" s="12" t="str">
        <f t="shared" si="16"/>
        <v/>
      </c>
      <c r="P152" s="12" t="str">
        <f t="shared" si="17"/>
        <v/>
      </c>
      <c r="Q152" s="12" t="str">
        <f t="shared" si="18"/>
        <v/>
      </c>
      <c r="R152" s="12" t="str">
        <f t="shared" si="19"/>
        <v/>
      </c>
      <c r="S152" s="12" t="str">
        <f t="shared" si="20"/>
        <v/>
      </c>
      <c r="T152" s="12" t="str">
        <f t="shared" si="21"/>
        <v/>
      </c>
      <c r="U152" s="12" t="str">
        <f t="shared" si="22"/>
        <v/>
      </c>
    </row>
    <row r="153" spans="1:21" ht="22.5" customHeight="1" x14ac:dyDescent="0.3">
      <c r="A153" s="416"/>
      <c r="B153" s="159"/>
      <c r="C153" s="160"/>
      <c r="D153" s="161"/>
      <c r="E153" s="161"/>
      <c r="F153" s="162"/>
      <c r="G153" s="161"/>
      <c r="H153" s="163"/>
      <c r="I153" s="163"/>
      <c r="J153" s="164"/>
      <c r="K153" s="165"/>
      <c r="L153" s="150"/>
      <c r="M153" s="416"/>
      <c r="N153" s="271"/>
      <c r="O153" s="12" t="str">
        <f t="shared" si="16"/>
        <v/>
      </c>
      <c r="P153" s="12" t="str">
        <f t="shared" si="17"/>
        <v/>
      </c>
      <c r="Q153" s="12" t="str">
        <f t="shared" si="18"/>
        <v/>
      </c>
      <c r="R153" s="12" t="str">
        <f t="shared" si="19"/>
        <v/>
      </c>
      <c r="S153" s="12" t="str">
        <f t="shared" si="20"/>
        <v/>
      </c>
      <c r="T153" s="12" t="str">
        <f t="shared" si="21"/>
        <v/>
      </c>
      <c r="U153" s="12" t="str">
        <f t="shared" si="22"/>
        <v/>
      </c>
    </row>
    <row r="154" spans="1:21" ht="22.5" customHeight="1" x14ac:dyDescent="0.3">
      <c r="A154" s="416"/>
      <c r="B154" s="174"/>
      <c r="C154" s="175"/>
      <c r="D154" s="176"/>
      <c r="E154" s="176"/>
      <c r="F154" s="179"/>
      <c r="G154" s="176"/>
      <c r="H154" s="178"/>
      <c r="I154" s="178"/>
      <c r="J154" s="179"/>
      <c r="K154" s="180"/>
      <c r="L154" s="173"/>
      <c r="M154" s="416"/>
      <c r="N154" s="271"/>
      <c r="O154" s="12" t="str">
        <f t="shared" si="16"/>
        <v/>
      </c>
      <c r="P154" s="12" t="str">
        <f t="shared" si="17"/>
        <v/>
      </c>
      <c r="Q154" s="12" t="str">
        <f t="shared" si="18"/>
        <v/>
      </c>
      <c r="R154" s="12" t="str">
        <f t="shared" si="19"/>
        <v/>
      </c>
      <c r="S154" s="12" t="str">
        <f t="shared" si="20"/>
        <v/>
      </c>
      <c r="T154" s="12" t="str">
        <f t="shared" si="21"/>
        <v/>
      </c>
      <c r="U154" s="12" t="str">
        <f t="shared" si="22"/>
        <v/>
      </c>
    </row>
    <row r="155" spans="1:21" ht="22.5" customHeight="1" x14ac:dyDescent="0.3">
      <c r="A155" s="416"/>
      <c r="B155" s="159"/>
      <c r="C155" s="160"/>
      <c r="D155" s="161"/>
      <c r="E155" s="161"/>
      <c r="F155" s="162"/>
      <c r="G155" s="161"/>
      <c r="H155" s="163"/>
      <c r="I155" s="163"/>
      <c r="J155" s="164"/>
      <c r="K155" s="165"/>
      <c r="L155" s="150"/>
      <c r="M155" s="416"/>
      <c r="N155" s="271"/>
      <c r="O155" s="12" t="str">
        <f t="shared" si="16"/>
        <v/>
      </c>
      <c r="P155" s="12" t="str">
        <f t="shared" si="17"/>
        <v/>
      </c>
      <c r="Q155" s="12" t="str">
        <f t="shared" si="18"/>
        <v/>
      </c>
      <c r="R155" s="12" t="str">
        <f t="shared" si="19"/>
        <v/>
      </c>
      <c r="S155" s="12" t="str">
        <f t="shared" si="20"/>
        <v/>
      </c>
      <c r="T155" s="12" t="str">
        <f t="shared" si="21"/>
        <v/>
      </c>
      <c r="U155" s="12" t="str">
        <f t="shared" si="22"/>
        <v/>
      </c>
    </row>
    <row r="156" spans="1:21" ht="22.5" customHeight="1" x14ac:dyDescent="0.3">
      <c r="A156" s="416"/>
      <c r="B156" s="174"/>
      <c r="C156" s="175"/>
      <c r="D156" s="176"/>
      <c r="E156" s="176"/>
      <c r="F156" s="179"/>
      <c r="G156" s="176"/>
      <c r="H156" s="178"/>
      <c r="I156" s="178"/>
      <c r="J156" s="179"/>
      <c r="K156" s="180"/>
      <c r="L156" s="173"/>
      <c r="M156" s="416"/>
      <c r="N156" s="271"/>
      <c r="O156" s="12" t="str">
        <f t="shared" si="16"/>
        <v/>
      </c>
      <c r="P156" s="12" t="str">
        <f t="shared" si="17"/>
        <v/>
      </c>
      <c r="Q156" s="12" t="str">
        <f t="shared" si="18"/>
        <v/>
      </c>
      <c r="R156" s="12" t="str">
        <f t="shared" si="19"/>
        <v/>
      </c>
      <c r="S156" s="12" t="str">
        <f t="shared" si="20"/>
        <v/>
      </c>
      <c r="T156" s="12" t="str">
        <f t="shared" si="21"/>
        <v/>
      </c>
      <c r="U156" s="12" t="str">
        <f t="shared" si="22"/>
        <v/>
      </c>
    </row>
    <row r="157" spans="1:21" ht="22.5" customHeight="1" x14ac:dyDescent="0.3">
      <c r="A157" s="416"/>
      <c r="B157" s="159"/>
      <c r="C157" s="160"/>
      <c r="D157" s="161"/>
      <c r="E157" s="161"/>
      <c r="F157" s="162"/>
      <c r="G157" s="161"/>
      <c r="H157" s="163"/>
      <c r="I157" s="163"/>
      <c r="J157" s="164"/>
      <c r="K157" s="165"/>
      <c r="L157" s="150"/>
      <c r="M157" s="416"/>
      <c r="N157" s="271"/>
      <c r="O157" s="12" t="str">
        <f t="shared" si="16"/>
        <v/>
      </c>
      <c r="P157" s="12" t="str">
        <f t="shared" si="17"/>
        <v/>
      </c>
      <c r="Q157" s="12" t="str">
        <f t="shared" si="18"/>
        <v/>
      </c>
      <c r="R157" s="12" t="str">
        <f t="shared" si="19"/>
        <v/>
      </c>
      <c r="S157" s="12" t="str">
        <f t="shared" si="20"/>
        <v/>
      </c>
      <c r="T157" s="12" t="str">
        <f t="shared" si="21"/>
        <v/>
      </c>
      <c r="U157" s="12" t="str">
        <f t="shared" si="22"/>
        <v/>
      </c>
    </row>
    <row r="158" spans="1:21" ht="22.5" customHeight="1" x14ac:dyDescent="0.3">
      <c r="A158" s="416"/>
      <c r="B158" s="174"/>
      <c r="C158" s="175"/>
      <c r="D158" s="176"/>
      <c r="E158" s="176"/>
      <c r="F158" s="179"/>
      <c r="G158" s="176"/>
      <c r="H158" s="178"/>
      <c r="I158" s="178"/>
      <c r="J158" s="179"/>
      <c r="K158" s="180"/>
      <c r="L158" s="173"/>
      <c r="M158" s="416"/>
      <c r="N158" s="271"/>
      <c r="O158" s="12" t="str">
        <f t="shared" si="16"/>
        <v/>
      </c>
      <c r="P158" s="12" t="str">
        <f t="shared" si="17"/>
        <v/>
      </c>
      <c r="Q158" s="12" t="str">
        <f t="shared" si="18"/>
        <v/>
      </c>
      <c r="R158" s="12" t="str">
        <f t="shared" si="19"/>
        <v/>
      </c>
      <c r="S158" s="12" t="str">
        <f t="shared" si="20"/>
        <v/>
      </c>
      <c r="T158" s="12" t="str">
        <f t="shared" si="21"/>
        <v/>
      </c>
      <c r="U158" s="12" t="str">
        <f t="shared" si="22"/>
        <v/>
      </c>
    </row>
    <row r="159" spans="1:21" ht="22.5" customHeight="1" x14ac:dyDescent="0.3">
      <c r="A159" s="416"/>
      <c r="B159" s="159"/>
      <c r="C159" s="160"/>
      <c r="D159" s="161"/>
      <c r="E159" s="161"/>
      <c r="F159" s="162"/>
      <c r="G159" s="161"/>
      <c r="H159" s="163"/>
      <c r="I159" s="163"/>
      <c r="J159" s="164"/>
      <c r="K159" s="165"/>
      <c r="L159" s="150"/>
      <c r="M159" s="416"/>
      <c r="N159" s="271"/>
      <c r="O159" s="12" t="str">
        <f t="shared" si="16"/>
        <v/>
      </c>
      <c r="P159" s="12" t="str">
        <f t="shared" si="17"/>
        <v/>
      </c>
      <c r="Q159" s="12" t="str">
        <f t="shared" si="18"/>
        <v/>
      </c>
      <c r="R159" s="12" t="str">
        <f t="shared" si="19"/>
        <v/>
      </c>
      <c r="S159" s="12" t="str">
        <f t="shared" si="20"/>
        <v/>
      </c>
      <c r="T159" s="12" t="str">
        <f t="shared" si="21"/>
        <v/>
      </c>
      <c r="U159" s="12" t="str">
        <f t="shared" si="22"/>
        <v/>
      </c>
    </row>
    <row r="160" spans="1:21" ht="22.5" customHeight="1" x14ac:dyDescent="0.3">
      <c r="A160" s="416"/>
      <c r="B160" s="174"/>
      <c r="C160" s="175"/>
      <c r="D160" s="176"/>
      <c r="E160" s="176"/>
      <c r="F160" s="179"/>
      <c r="G160" s="176"/>
      <c r="H160" s="178"/>
      <c r="I160" s="178"/>
      <c r="J160" s="179"/>
      <c r="K160" s="180"/>
      <c r="L160" s="173"/>
      <c r="M160" s="416"/>
      <c r="N160" s="271"/>
      <c r="O160" s="12" t="str">
        <f t="shared" si="16"/>
        <v/>
      </c>
      <c r="P160" s="12" t="str">
        <f t="shared" si="17"/>
        <v/>
      </c>
      <c r="Q160" s="12" t="str">
        <f t="shared" si="18"/>
        <v/>
      </c>
      <c r="R160" s="12" t="str">
        <f t="shared" si="19"/>
        <v/>
      </c>
      <c r="S160" s="12" t="str">
        <f t="shared" si="20"/>
        <v/>
      </c>
      <c r="T160" s="12" t="str">
        <f t="shared" si="21"/>
        <v/>
      </c>
      <c r="U160" s="12" t="str">
        <f t="shared" si="22"/>
        <v/>
      </c>
    </row>
    <row r="161" spans="1:21" ht="22.5" customHeight="1" x14ac:dyDescent="0.3">
      <c r="A161" s="416"/>
      <c r="B161" s="159"/>
      <c r="C161" s="160"/>
      <c r="D161" s="161"/>
      <c r="E161" s="161"/>
      <c r="F161" s="162"/>
      <c r="G161" s="161"/>
      <c r="H161" s="163"/>
      <c r="I161" s="163"/>
      <c r="J161" s="164"/>
      <c r="K161" s="165"/>
      <c r="L161" s="150"/>
      <c r="M161" s="416"/>
      <c r="N161" s="271"/>
      <c r="O161" s="12" t="str">
        <f t="shared" si="16"/>
        <v/>
      </c>
      <c r="P161" s="12" t="str">
        <f t="shared" si="17"/>
        <v/>
      </c>
      <c r="Q161" s="12" t="str">
        <f t="shared" si="18"/>
        <v/>
      </c>
      <c r="R161" s="12" t="str">
        <f t="shared" si="19"/>
        <v/>
      </c>
      <c r="S161" s="12" t="str">
        <f t="shared" si="20"/>
        <v/>
      </c>
      <c r="T161" s="12" t="str">
        <f t="shared" si="21"/>
        <v/>
      </c>
      <c r="U161" s="12" t="str">
        <f t="shared" si="22"/>
        <v/>
      </c>
    </row>
    <row r="162" spans="1:21" ht="22.5" customHeight="1" x14ac:dyDescent="0.3">
      <c r="A162" s="416"/>
      <c r="B162" s="174"/>
      <c r="C162" s="175"/>
      <c r="D162" s="176"/>
      <c r="E162" s="176"/>
      <c r="F162" s="179"/>
      <c r="G162" s="176"/>
      <c r="H162" s="178"/>
      <c r="I162" s="178"/>
      <c r="J162" s="179"/>
      <c r="K162" s="180"/>
      <c r="L162" s="173"/>
      <c r="M162" s="416"/>
      <c r="N162" s="271"/>
      <c r="O162" s="12" t="str">
        <f t="shared" si="16"/>
        <v/>
      </c>
      <c r="P162" s="12" t="str">
        <f t="shared" si="17"/>
        <v/>
      </c>
      <c r="Q162" s="12" t="str">
        <f t="shared" si="18"/>
        <v/>
      </c>
      <c r="R162" s="12" t="str">
        <f t="shared" si="19"/>
        <v/>
      </c>
      <c r="S162" s="12" t="str">
        <f t="shared" si="20"/>
        <v/>
      </c>
      <c r="T162" s="12" t="str">
        <f t="shared" si="21"/>
        <v/>
      </c>
      <c r="U162" s="12" t="str">
        <f t="shared" si="22"/>
        <v/>
      </c>
    </row>
    <row r="163" spans="1:21" ht="22.5" customHeight="1" x14ac:dyDescent="0.3">
      <c r="A163" s="416"/>
      <c r="B163" s="159"/>
      <c r="C163" s="160"/>
      <c r="D163" s="161"/>
      <c r="E163" s="161"/>
      <c r="F163" s="162"/>
      <c r="G163" s="161"/>
      <c r="H163" s="163"/>
      <c r="I163" s="163"/>
      <c r="J163" s="164"/>
      <c r="K163" s="165"/>
      <c r="L163" s="150"/>
      <c r="M163" s="416"/>
      <c r="N163" s="271"/>
      <c r="O163" s="12" t="str">
        <f t="shared" si="16"/>
        <v/>
      </c>
      <c r="P163" s="12" t="str">
        <f t="shared" si="17"/>
        <v/>
      </c>
      <c r="Q163" s="12" t="str">
        <f t="shared" si="18"/>
        <v/>
      </c>
      <c r="R163" s="12" t="str">
        <f t="shared" si="19"/>
        <v/>
      </c>
      <c r="S163" s="12" t="str">
        <f t="shared" si="20"/>
        <v/>
      </c>
      <c r="T163" s="12" t="str">
        <f t="shared" si="21"/>
        <v/>
      </c>
      <c r="U163" s="12" t="str">
        <f t="shared" si="22"/>
        <v/>
      </c>
    </row>
    <row r="164" spans="1:21" ht="22.5" customHeight="1" x14ac:dyDescent="0.3">
      <c r="A164" s="416"/>
      <c r="B164" s="174"/>
      <c r="C164" s="175"/>
      <c r="D164" s="176"/>
      <c r="E164" s="176"/>
      <c r="F164" s="179"/>
      <c r="G164" s="176"/>
      <c r="H164" s="178"/>
      <c r="I164" s="178"/>
      <c r="J164" s="179"/>
      <c r="K164" s="180"/>
      <c r="L164" s="173"/>
      <c r="M164" s="416"/>
      <c r="N164" s="271"/>
      <c r="O164" s="12" t="str">
        <f t="shared" si="16"/>
        <v/>
      </c>
      <c r="P164" s="12" t="str">
        <f t="shared" si="17"/>
        <v/>
      </c>
      <c r="Q164" s="12" t="str">
        <f t="shared" si="18"/>
        <v/>
      </c>
      <c r="R164" s="12" t="str">
        <f t="shared" si="19"/>
        <v/>
      </c>
      <c r="S164" s="12" t="str">
        <f t="shared" si="20"/>
        <v/>
      </c>
      <c r="T164" s="12" t="str">
        <f t="shared" si="21"/>
        <v/>
      </c>
      <c r="U164" s="12" t="str">
        <f t="shared" si="22"/>
        <v/>
      </c>
    </row>
    <row r="165" spans="1:21" ht="22.5" customHeight="1" x14ac:dyDescent="0.3">
      <c r="A165" s="416"/>
      <c r="B165" s="159"/>
      <c r="C165" s="160"/>
      <c r="D165" s="161"/>
      <c r="E165" s="161"/>
      <c r="F165" s="162"/>
      <c r="G165" s="161"/>
      <c r="H165" s="163"/>
      <c r="I165" s="163"/>
      <c r="J165" s="164"/>
      <c r="K165" s="165"/>
      <c r="L165" s="150"/>
      <c r="M165" s="416"/>
      <c r="N165" s="271"/>
      <c r="O165" s="12" t="str">
        <f t="shared" si="16"/>
        <v/>
      </c>
      <c r="P165" s="12" t="str">
        <f t="shared" si="17"/>
        <v/>
      </c>
      <c r="Q165" s="12" t="str">
        <f t="shared" si="18"/>
        <v/>
      </c>
      <c r="R165" s="12" t="str">
        <f t="shared" si="19"/>
        <v/>
      </c>
      <c r="S165" s="12" t="str">
        <f t="shared" si="20"/>
        <v/>
      </c>
      <c r="T165" s="12" t="str">
        <f t="shared" si="21"/>
        <v/>
      </c>
      <c r="U165" s="12" t="str">
        <f t="shared" si="22"/>
        <v/>
      </c>
    </row>
    <row r="166" spans="1:21" ht="22.5" customHeight="1" x14ac:dyDescent="0.3">
      <c r="A166" s="416"/>
      <c r="B166" s="174"/>
      <c r="C166" s="175"/>
      <c r="D166" s="176"/>
      <c r="E166" s="176"/>
      <c r="F166" s="179"/>
      <c r="G166" s="176"/>
      <c r="H166" s="178"/>
      <c r="I166" s="178"/>
      <c r="J166" s="179"/>
      <c r="K166" s="180"/>
      <c r="L166" s="173"/>
      <c r="M166" s="416"/>
      <c r="N166" s="271"/>
      <c r="O166" s="12" t="str">
        <f t="shared" si="16"/>
        <v/>
      </c>
      <c r="P166" s="12" t="str">
        <f t="shared" si="17"/>
        <v/>
      </c>
      <c r="Q166" s="12" t="str">
        <f t="shared" si="18"/>
        <v/>
      </c>
      <c r="R166" s="12" t="str">
        <f t="shared" si="19"/>
        <v/>
      </c>
      <c r="S166" s="12" t="str">
        <f t="shared" si="20"/>
        <v/>
      </c>
      <c r="T166" s="12" t="str">
        <f t="shared" si="21"/>
        <v/>
      </c>
      <c r="U166" s="12" t="str">
        <f t="shared" si="22"/>
        <v/>
      </c>
    </row>
    <row r="167" spans="1:21" ht="22.5" customHeight="1" x14ac:dyDescent="0.3">
      <c r="A167" s="416"/>
      <c r="B167" s="159"/>
      <c r="C167" s="160"/>
      <c r="D167" s="161"/>
      <c r="E167" s="161"/>
      <c r="F167" s="162"/>
      <c r="G167" s="161"/>
      <c r="H167" s="163"/>
      <c r="I167" s="163"/>
      <c r="J167" s="164"/>
      <c r="K167" s="165"/>
      <c r="L167" s="150"/>
      <c r="M167" s="416"/>
      <c r="N167" s="271"/>
      <c r="O167" s="12" t="str">
        <f t="shared" si="16"/>
        <v/>
      </c>
      <c r="P167" s="12" t="str">
        <f t="shared" si="17"/>
        <v/>
      </c>
      <c r="Q167" s="12" t="str">
        <f t="shared" si="18"/>
        <v/>
      </c>
      <c r="R167" s="12" t="str">
        <f t="shared" si="19"/>
        <v/>
      </c>
      <c r="S167" s="12" t="str">
        <f t="shared" si="20"/>
        <v/>
      </c>
      <c r="T167" s="12" t="str">
        <f t="shared" si="21"/>
        <v/>
      </c>
      <c r="U167" s="12" t="str">
        <f t="shared" si="22"/>
        <v/>
      </c>
    </row>
    <row r="168" spans="1:21" ht="22.5" customHeight="1" x14ac:dyDescent="0.3">
      <c r="A168" s="416"/>
      <c r="B168" s="174"/>
      <c r="C168" s="175"/>
      <c r="D168" s="176"/>
      <c r="E168" s="176"/>
      <c r="F168" s="179"/>
      <c r="G168" s="176"/>
      <c r="H168" s="178"/>
      <c r="I168" s="178"/>
      <c r="J168" s="179"/>
      <c r="K168" s="180"/>
      <c r="L168" s="173"/>
      <c r="M168" s="416"/>
      <c r="N168" s="271"/>
      <c r="O168" s="12" t="str">
        <f t="shared" si="16"/>
        <v/>
      </c>
      <c r="P168" s="12" t="str">
        <f t="shared" si="17"/>
        <v/>
      </c>
      <c r="Q168" s="12" t="str">
        <f t="shared" si="18"/>
        <v/>
      </c>
      <c r="R168" s="12" t="str">
        <f t="shared" si="19"/>
        <v/>
      </c>
      <c r="S168" s="12" t="str">
        <f t="shared" si="20"/>
        <v/>
      </c>
      <c r="T168" s="12" t="str">
        <f t="shared" si="21"/>
        <v/>
      </c>
      <c r="U168" s="12" t="str">
        <f t="shared" si="22"/>
        <v/>
      </c>
    </row>
    <row r="169" spans="1:21" ht="22.5" customHeight="1" x14ac:dyDescent="0.3">
      <c r="A169" s="416"/>
      <c r="B169" s="159"/>
      <c r="C169" s="160"/>
      <c r="D169" s="161"/>
      <c r="E169" s="161"/>
      <c r="F169" s="162"/>
      <c r="G169" s="161"/>
      <c r="H169" s="163"/>
      <c r="I169" s="163"/>
      <c r="J169" s="164"/>
      <c r="K169" s="165"/>
      <c r="L169" s="150"/>
      <c r="M169" s="416"/>
      <c r="N169" s="271"/>
      <c r="O169" s="12" t="str">
        <f t="shared" si="16"/>
        <v/>
      </c>
      <c r="P169" s="12" t="str">
        <f t="shared" si="17"/>
        <v/>
      </c>
      <c r="Q169" s="12" t="str">
        <f t="shared" si="18"/>
        <v/>
      </c>
      <c r="R169" s="12" t="str">
        <f t="shared" si="19"/>
        <v/>
      </c>
      <c r="S169" s="12" t="str">
        <f t="shared" si="20"/>
        <v/>
      </c>
      <c r="T169" s="12" t="str">
        <f t="shared" si="21"/>
        <v/>
      </c>
      <c r="U169" s="12" t="str">
        <f t="shared" si="22"/>
        <v/>
      </c>
    </row>
    <row r="170" spans="1:21" ht="22.5" customHeight="1" x14ac:dyDescent="0.3">
      <c r="A170" s="416"/>
      <c r="B170" s="174"/>
      <c r="C170" s="175"/>
      <c r="D170" s="176"/>
      <c r="E170" s="176"/>
      <c r="F170" s="179"/>
      <c r="G170" s="176"/>
      <c r="H170" s="178"/>
      <c r="I170" s="178"/>
      <c r="J170" s="179"/>
      <c r="K170" s="180"/>
      <c r="L170" s="173"/>
      <c r="M170" s="416"/>
      <c r="N170" s="271"/>
      <c r="O170" s="12" t="str">
        <f t="shared" si="16"/>
        <v/>
      </c>
      <c r="P170" s="12" t="str">
        <f t="shared" si="17"/>
        <v/>
      </c>
      <c r="Q170" s="12" t="str">
        <f t="shared" si="18"/>
        <v/>
      </c>
      <c r="R170" s="12" t="str">
        <f t="shared" si="19"/>
        <v/>
      </c>
      <c r="S170" s="12" t="str">
        <f t="shared" si="20"/>
        <v/>
      </c>
      <c r="T170" s="12" t="str">
        <f t="shared" si="21"/>
        <v/>
      </c>
      <c r="U170" s="12" t="str">
        <f t="shared" si="22"/>
        <v/>
      </c>
    </row>
    <row r="171" spans="1:21" ht="22.5" customHeight="1" x14ac:dyDescent="0.3">
      <c r="A171" s="416"/>
      <c r="B171" s="159"/>
      <c r="C171" s="160"/>
      <c r="D171" s="161"/>
      <c r="E171" s="161"/>
      <c r="F171" s="162"/>
      <c r="G171" s="161"/>
      <c r="H171" s="163"/>
      <c r="I171" s="163"/>
      <c r="J171" s="164"/>
      <c r="K171" s="165"/>
      <c r="L171" s="150"/>
      <c r="M171" s="416"/>
      <c r="N171" s="271"/>
      <c r="O171" s="12" t="str">
        <f t="shared" si="16"/>
        <v/>
      </c>
      <c r="P171" s="12" t="str">
        <f t="shared" si="17"/>
        <v/>
      </c>
      <c r="Q171" s="12" t="str">
        <f t="shared" si="18"/>
        <v/>
      </c>
      <c r="R171" s="12" t="str">
        <f t="shared" si="19"/>
        <v/>
      </c>
      <c r="S171" s="12" t="str">
        <f t="shared" si="20"/>
        <v/>
      </c>
      <c r="T171" s="12" t="str">
        <f t="shared" si="21"/>
        <v/>
      </c>
      <c r="U171" s="12" t="str">
        <f t="shared" si="22"/>
        <v/>
      </c>
    </row>
    <row r="172" spans="1:21" ht="22.5" customHeight="1" x14ac:dyDescent="0.3">
      <c r="A172" s="416"/>
      <c r="B172" s="174"/>
      <c r="C172" s="175"/>
      <c r="D172" s="176"/>
      <c r="E172" s="176"/>
      <c r="F172" s="179"/>
      <c r="G172" s="176"/>
      <c r="H172" s="178"/>
      <c r="I172" s="178"/>
      <c r="J172" s="179"/>
      <c r="K172" s="180"/>
      <c r="L172" s="173"/>
      <c r="M172" s="416"/>
      <c r="N172" s="271"/>
      <c r="O172" s="12" t="str">
        <f t="shared" si="16"/>
        <v/>
      </c>
      <c r="P172" s="12" t="str">
        <f t="shared" si="17"/>
        <v/>
      </c>
      <c r="Q172" s="12" t="str">
        <f t="shared" si="18"/>
        <v/>
      </c>
      <c r="R172" s="12" t="str">
        <f t="shared" si="19"/>
        <v/>
      </c>
      <c r="S172" s="12" t="str">
        <f t="shared" si="20"/>
        <v/>
      </c>
      <c r="T172" s="12" t="str">
        <f t="shared" si="21"/>
        <v/>
      </c>
      <c r="U172" s="12" t="str">
        <f t="shared" si="22"/>
        <v/>
      </c>
    </row>
    <row r="173" spans="1:21" ht="22.5" customHeight="1" x14ac:dyDescent="0.3">
      <c r="A173" s="416"/>
      <c r="B173" s="159"/>
      <c r="C173" s="160"/>
      <c r="D173" s="161"/>
      <c r="E173" s="161"/>
      <c r="F173" s="162"/>
      <c r="G173" s="161"/>
      <c r="H173" s="163"/>
      <c r="I173" s="163"/>
      <c r="J173" s="164"/>
      <c r="K173" s="165"/>
      <c r="L173" s="150"/>
      <c r="M173" s="416"/>
      <c r="N173" s="271"/>
      <c r="O173" s="12" t="str">
        <f t="shared" si="16"/>
        <v/>
      </c>
      <c r="P173" s="12" t="str">
        <f t="shared" si="17"/>
        <v/>
      </c>
      <c r="Q173" s="12" t="str">
        <f t="shared" si="18"/>
        <v/>
      </c>
      <c r="R173" s="12" t="str">
        <f t="shared" si="19"/>
        <v/>
      </c>
      <c r="S173" s="12" t="str">
        <f t="shared" si="20"/>
        <v/>
      </c>
      <c r="T173" s="12" t="str">
        <f t="shared" si="21"/>
        <v/>
      </c>
      <c r="U173" s="12" t="str">
        <f t="shared" si="22"/>
        <v/>
      </c>
    </row>
    <row r="174" spans="1:21" ht="22.5" customHeight="1" x14ac:dyDescent="0.3">
      <c r="A174" s="416"/>
      <c r="B174" s="174"/>
      <c r="C174" s="175"/>
      <c r="D174" s="176"/>
      <c r="E174" s="176"/>
      <c r="F174" s="179"/>
      <c r="G174" s="176"/>
      <c r="H174" s="178"/>
      <c r="I174" s="178"/>
      <c r="J174" s="179"/>
      <c r="K174" s="180"/>
      <c r="L174" s="173"/>
      <c r="M174" s="416"/>
      <c r="N174" s="271"/>
      <c r="O174" s="12" t="str">
        <f t="shared" si="16"/>
        <v/>
      </c>
      <c r="P174" s="12" t="str">
        <f t="shared" si="17"/>
        <v/>
      </c>
      <c r="Q174" s="12" t="str">
        <f t="shared" si="18"/>
        <v/>
      </c>
      <c r="R174" s="12" t="str">
        <f t="shared" si="19"/>
        <v/>
      </c>
      <c r="S174" s="12" t="str">
        <f t="shared" si="20"/>
        <v/>
      </c>
      <c r="T174" s="12" t="str">
        <f t="shared" si="21"/>
        <v/>
      </c>
      <c r="U174" s="12" t="str">
        <f t="shared" si="22"/>
        <v/>
      </c>
    </row>
    <row r="175" spans="1:21" ht="22.5" customHeight="1" x14ac:dyDescent="0.3">
      <c r="A175" s="416"/>
      <c r="B175" s="159"/>
      <c r="C175" s="160"/>
      <c r="D175" s="161"/>
      <c r="E175" s="161"/>
      <c r="F175" s="162"/>
      <c r="G175" s="161"/>
      <c r="H175" s="163"/>
      <c r="I175" s="163"/>
      <c r="J175" s="164"/>
      <c r="K175" s="165"/>
      <c r="L175" s="150"/>
      <c r="M175" s="416"/>
      <c r="N175" s="271"/>
      <c r="O175" s="12" t="str">
        <f t="shared" si="16"/>
        <v/>
      </c>
      <c r="P175" s="12" t="str">
        <f t="shared" si="17"/>
        <v/>
      </c>
      <c r="Q175" s="12" t="str">
        <f t="shared" si="18"/>
        <v/>
      </c>
      <c r="R175" s="12" t="str">
        <f t="shared" si="19"/>
        <v/>
      </c>
      <c r="S175" s="12" t="str">
        <f t="shared" si="20"/>
        <v/>
      </c>
      <c r="T175" s="12" t="str">
        <f t="shared" si="21"/>
        <v/>
      </c>
      <c r="U175" s="12" t="str">
        <f t="shared" si="22"/>
        <v/>
      </c>
    </row>
    <row r="176" spans="1:21" ht="22.5" customHeight="1" x14ac:dyDescent="0.3">
      <c r="A176" s="416"/>
      <c r="B176" s="174"/>
      <c r="C176" s="175"/>
      <c r="D176" s="176"/>
      <c r="E176" s="176"/>
      <c r="F176" s="179"/>
      <c r="G176" s="176"/>
      <c r="H176" s="178"/>
      <c r="I176" s="178"/>
      <c r="J176" s="179"/>
      <c r="K176" s="180"/>
      <c r="L176" s="173"/>
      <c r="M176" s="416"/>
      <c r="N176" s="271"/>
      <c r="O176" s="12" t="str">
        <f t="shared" si="16"/>
        <v/>
      </c>
      <c r="P176" s="12" t="str">
        <f t="shared" si="17"/>
        <v/>
      </c>
      <c r="Q176" s="12" t="str">
        <f t="shared" si="18"/>
        <v/>
      </c>
      <c r="R176" s="12" t="str">
        <f t="shared" si="19"/>
        <v/>
      </c>
      <c r="S176" s="12" t="str">
        <f t="shared" si="20"/>
        <v/>
      </c>
      <c r="T176" s="12" t="str">
        <f t="shared" si="21"/>
        <v/>
      </c>
      <c r="U176" s="12" t="str">
        <f t="shared" si="22"/>
        <v/>
      </c>
    </row>
    <row r="177" spans="1:21" ht="22.5" customHeight="1" x14ac:dyDescent="0.3">
      <c r="A177" s="416"/>
      <c r="B177" s="159"/>
      <c r="C177" s="160"/>
      <c r="D177" s="161"/>
      <c r="E177" s="161"/>
      <c r="F177" s="162"/>
      <c r="G177" s="161"/>
      <c r="H177" s="163"/>
      <c r="I177" s="163"/>
      <c r="J177" s="164"/>
      <c r="K177" s="165"/>
      <c r="L177" s="150"/>
      <c r="M177" s="416"/>
      <c r="N177" s="271"/>
      <c r="O177" s="12" t="str">
        <f t="shared" si="16"/>
        <v/>
      </c>
      <c r="P177" s="12" t="str">
        <f t="shared" si="17"/>
        <v/>
      </c>
      <c r="Q177" s="12" t="str">
        <f t="shared" si="18"/>
        <v/>
      </c>
      <c r="R177" s="12" t="str">
        <f t="shared" si="19"/>
        <v/>
      </c>
      <c r="S177" s="12" t="str">
        <f t="shared" si="20"/>
        <v/>
      </c>
      <c r="T177" s="12" t="str">
        <f t="shared" si="21"/>
        <v/>
      </c>
      <c r="U177" s="12" t="str">
        <f t="shared" si="22"/>
        <v/>
      </c>
    </row>
    <row r="178" spans="1:21" ht="22.5" customHeight="1" x14ac:dyDescent="0.3">
      <c r="A178" s="416"/>
      <c r="B178" s="174"/>
      <c r="C178" s="175"/>
      <c r="D178" s="176"/>
      <c r="E178" s="176"/>
      <c r="F178" s="179"/>
      <c r="G178" s="176"/>
      <c r="H178" s="178"/>
      <c r="I178" s="178"/>
      <c r="J178" s="179"/>
      <c r="K178" s="180"/>
      <c r="L178" s="173"/>
      <c r="M178" s="416"/>
      <c r="N178" s="271"/>
      <c r="O178" s="12" t="str">
        <f t="shared" si="16"/>
        <v/>
      </c>
      <c r="P178" s="12" t="str">
        <f t="shared" si="17"/>
        <v/>
      </c>
      <c r="Q178" s="12" t="str">
        <f t="shared" si="18"/>
        <v/>
      </c>
      <c r="R178" s="12" t="str">
        <f t="shared" si="19"/>
        <v/>
      </c>
      <c r="S178" s="12" t="str">
        <f t="shared" si="20"/>
        <v/>
      </c>
      <c r="T178" s="12" t="str">
        <f t="shared" si="21"/>
        <v/>
      </c>
      <c r="U178" s="12" t="str">
        <f t="shared" si="22"/>
        <v/>
      </c>
    </row>
    <row r="179" spans="1:21" ht="22.5" customHeight="1" x14ac:dyDescent="0.3">
      <c r="A179" s="416"/>
      <c r="B179" s="159"/>
      <c r="C179" s="160"/>
      <c r="D179" s="161"/>
      <c r="E179" s="161"/>
      <c r="F179" s="162"/>
      <c r="G179" s="161"/>
      <c r="H179" s="163"/>
      <c r="I179" s="163"/>
      <c r="J179" s="164"/>
      <c r="K179" s="165"/>
      <c r="L179" s="150"/>
      <c r="M179" s="416"/>
      <c r="N179" s="271"/>
      <c r="O179" s="12" t="str">
        <f t="shared" si="16"/>
        <v/>
      </c>
      <c r="P179" s="12" t="str">
        <f t="shared" si="17"/>
        <v/>
      </c>
      <c r="Q179" s="12" t="str">
        <f t="shared" si="18"/>
        <v/>
      </c>
      <c r="R179" s="12" t="str">
        <f t="shared" si="19"/>
        <v/>
      </c>
      <c r="S179" s="12" t="str">
        <f t="shared" si="20"/>
        <v/>
      </c>
      <c r="T179" s="12" t="str">
        <f t="shared" si="21"/>
        <v/>
      </c>
      <c r="U179" s="12" t="str">
        <f t="shared" si="22"/>
        <v/>
      </c>
    </row>
    <row r="180" spans="1:21" ht="22.5" customHeight="1" x14ac:dyDescent="0.3">
      <c r="A180" s="416"/>
      <c r="B180" s="174"/>
      <c r="C180" s="175"/>
      <c r="D180" s="176"/>
      <c r="E180" s="176"/>
      <c r="F180" s="179"/>
      <c r="G180" s="176"/>
      <c r="H180" s="178"/>
      <c r="I180" s="178"/>
      <c r="J180" s="179"/>
      <c r="K180" s="180"/>
      <c r="L180" s="173"/>
      <c r="M180" s="416"/>
      <c r="N180" s="271"/>
      <c r="O180" s="12" t="str">
        <f t="shared" si="16"/>
        <v/>
      </c>
      <c r="P180" s="12" t="str">
        <f t="shared" si="17"/>
        <v/>
      </c>
      <c r="Q180" s="12" t="str">
        <f t="shared" si="18"/>
        <v/>
      </c>
      <c r="R180" s="12" t="str">
        <f t="shared" si="19"/>
        <v/>
      </c>
      <c r="S180" s="12" t="str">
        <f t="shared" si="20"/>
        <v/>
      </c>
      <c r="T180" s="12" t="str">
        <f t="shared" si="21"/>
        <v/>
      </c>
      <c r="U180" s="12" t="str">
        <f t="shared" si="22"/>
        <v/>
      </c>
    </row>
    <row r="181" spans="1:21" ht="22.5" customHeight="1" x14ac:dyDescent="0.3">
      <c r="A181" s="416"/>
      <c r="B181" s="159"/>
      <c r="C181" s="160"/>
      <c r="D181" s="161"/>
      <c r="E181" s="161"/>
      <c r="F181" s="162"/>
      <c r="G181" s="161"/>
      <c r="H181" s="163"/>
      <c r="I181" s="163"/>
      <c r="J181" s="164"/>
      <c r="K181" s="165"/>
      <c r="L181" s="150"/>
      <c r="M181" s="416"/>
      <c r="N181" s="271"/>
      <c r="O181" s="12" t="str">
        <f t="shared" si="16"/>
        <v/>
      </c>
      <c r="P181" s="12" t="str">
        <f t="shared" si="17"/>
        <v/>
      </c>
      <c r="Q181" s="12" t="str">
        <f t="shared" si="18"/>
        <v/>
      </c>
      <c r="R181" s="12" t="str">
        <f t="shared" si="19"/>
        <v/>
      </c>
      <c r="S181" s="12" t="str">
        <f t="shared" si="20"/>
        <v/>
      </c>
      <c r="T181" s="12" t="str">
        <f t="shared" si="21"/>
        <v/>
      </c>
      <c r="U181" s="12" t="str">
        <f t="shared" si="22"/>
        <v/>
      </c>
    </row>
    <row r="182" spans="1:21" ht="22.5" customHeight="1" x14ac:dyDescent="0.3">
      <c r="A182" s="416"/>
      <c r="B182" s="174"/>
      <c r="C182" s="175"/>
      <c r="D182" s="176"/>
      <c r="E182" s="176"/>
      <c r="F182" s="179"/>
      <c r="G182" s="176"/>
      <c r="H182" s="178"/>
      <c r="I182" s="178"/>
      <c r="J182" s="179"/>
      <c r="K182" s="180"/>
      <c r="L182" s="173"/>
      <c r="M182" s="416"/>
      <c r="N182" s="271"/>
      <c r="O182" s="12" t="str">
        <f t="shared" si="16"/>
        <v/>
      </c>
      <c r="P182" s="12" t="str">
        <f t="shared" si="17"/>
        <v/>
      </c>
      <c r="Q182" s="12" t="str">
        <f t="shared" si="18"/>
        <v/>
      </c>
      <c r="R182" s="12" t="str">
        <f t="shared" si="19"/>
        <v/>
      </c>
      <c r="S182" s="12" t="str">
        <f t="shared" si="20"/>
        <v/>
      </c>
      <c r="T182" s="12" t="str">
        <f t="shared" si="21"/>
        <v/>
      </c>
      <c r="U182" s="12" t="str">
        <f t="shared" si="22"/>
        <v/>
      </c>
    </row>
    <row r="183" spans="1:21" ht="22.5" customHeight="1" x14ac:dyDescent="0.3">
      <c r="A183" s="416"/>
      <c r="B183" s="159"/>
      <c r="C183" s="160"/>
      <c r="D183" s="161"/>
      <c r="E183" s="161"/>
      <c r="F183" s="162"/>
      <c r="G183" s="161"/>
      <c r="H183" s="163"/>
      <c r="I183" s="163"/>
      <c r="J183" s="164"/>
      <c r="K183" s="165"/>
      <c r="L183" s="150"/>
      <c r="M183" s="416"/>
      <c r="N183" s="271"/>
      <c r="O183" s="12" t="str">
        <f t="shared" si="16"/>
        <v/>
      </c>
      <c r="P183" s="12" t="str">
        <f t="shared" si="17"/>
        <v/>
      </c>
      <c r="Q183" s="12" t="str">
        <f t="shared" si="18"/>
        <v/>
      </c>
      <c r="R183" s="12" t="str">
        <f t="shared" si="19"/>
        <v/>
      </c>
      <c r="S183" s="12" t="str">
        <f t="shared" si="20"/>
        <v/>
      </c>
      <c r="T183" s="12" t="str">
        <f t="shared" si="21"/>
        <v/>
      </c>
      <c r="U183" s="12" t="str">
        <f t="shared" si="22"/>
        <v/>
      </c>
    </row>
    <row r="184" spans="1:21" ht="22.5" customHeight="1" x14ac:dyDescent="0.3">
      <c r="A184" s="416"/>
      <c r="B184" s="174"/>
      <c r="C184" s="175"/>
      <c r="D184" s="176"/>
      <c r="E184" s="176"/>
      <c r="F184" s="179"/>
      <c r="G184" s="176"/>
      <c r="H184" s="178"/>
      <c r="I184" s="178"/>
      <c r="J184" s="179"/>
      <c r="K184" s="180"/>
      <c r="L184" s="173"/>
      <c r="M184" s="416"/>
      <c r="N184" s="271"/>
      <c r="O184" s="12" t="str">
        <f t="shared" si="16"/>
        <v/>
      </c>
      <c r="P184" s="12" t="str">
        <f t="shared" si="17"/>
        <v/>
      </c>
      <c r="Q184" s="12" t="str">
        <f t="shared" si="18"/>
        <v/>
      </c>
      <c r="R184" s="12" t="str">
        <f t="shared" si="19"/>
        <v/>
      </c>
      <c r="S184" s="12" t="str">
        <f t="shared" si="20"/>
        <v/>
      </c>
      <c r="T184" s="12" t="str">
        <f t="shared" si="21"/>
        <v/>
      </c>
      <c r="U184" s="12" t="str">
        <f t="shared" si="22"/>
        <v/>
      </c>
    </row>
    <row r="185" spans="1:21" ht="22.5" customHeight="1" x14ac:dyDescent="0.3">
      <c r="A185" s="416"/>
      <c r="B185" s="159"/>
      <c r="C185" s="160"/>
      <c r="D185" s="161"/>
      <c r="E185" s="161"/>
      <c r="F185" s="162"/>
      <c r="G185" s="161"/>
      <c r="H185" s="163"/>
      <c r="I185" s="163"/>
      <c r="J185" s="164"/>
      <c r="K185" s="165"/>
      <c r="L185" s="150"/>
      <c r="M185" s="416"/>
      <c r="N185" s="271"/>
      <c r="O185" s="12" t="str">
        <f t="shared" si="16"/>
        <v/>
      </c>
      <c r="P185" s="12" t="str">
        <f t="shared" si="17"/>
        <v/>
      </c>
      <c r="Q185" s="12" t="str">
        <f t="shared" si="18"/>
        <v/>
      </c>
      <c r="R185" s="12" t="str">
        <f t="shared" si="19"/>
        <v/>
      </c>
      <c r="S185" s="12" t="str">
        <f t="shared" si="20"/>
        <v/>
      </c>
      <c r="T185" s="12" t="str">
        <f t="shared" si="21"/>
        <v/>
      </c>
      <c r="U185" s="12" t="str">
        <f t="shared" si="22"/>
        <v/>
      </c>
    </row>
    <row r="186" spans="1:21" ht="22.5" customHeight="1" x14ac:dyDescent="0.3">
      <c r="A186" s="416"/>
      <c r="B186" s="174"/>
      <c r="C186" s="175"/>
      <c r="D186" s="176"/>
      <c r="E186" s="176"/>
      <c r="F186" s="179"/>
      <c r="G186" s="176"/>
      <c r="H186" s="178"/>
      <c r="I186" s="178"/>
      <c r="J186" s="179"/>
      <c r="K186" s="180"/>
      <c r="L186" s="173"/>
      <c r="M186" s="416"/>
      <c r="N186" s="271"/>
      <c r="O186" s="12" t="str">
        <f t="shared" si="16"/>
        <v/>
      </c>
      <c r="P186" s="12" t="str">
        <f t="shared" si="17"/>
        <v/>
      </c>
      <c r="Q186" s="12" t="str">
        <f t="shared" si="18"/>
        <v/>
      </c>
      <c r="R186" s="12" t="str">
        <f t="shared" si="19"/>
        <v/>
      </c>
      <c r="S186" s="12" t="str">
        <f t="shared" si="20"/>
        <v/>
      </c>
      <c r="T186" s="12" t="str">
        <f t="shared" si="21"/>
        <v/>
      </c>
      <c r="U186" s="12" t="str">
        <f t="shared" si="22"/>
        <v/>
      </c>
    </row>
    <row r="187" spans="1:21" ht="22.5" customHeight="1" x14ac:dyDescent="0.3">
      <c r="A187" s="416"/>
      <c r="B187" s="159"/>
      <c r="C187" s="160"/>
      <c r="D187" s="161"/>
      <c r="E187" s="161"/>
      <c r="F187" s="162"/>
      <c r="G187" s="161"/>
      <c r="H187" s="163"/>
      <c r="I187" s="163"/>
      <c r="J187" s="164"/>
      <c r="K187" s="165"/>
      <c r="L187" s="150"/>
      <c r="M187" s="416"/>
      <c r="N187" s="271"/>
      <c r="O187" s="12" t="str">
        <f t="shared" si="16"/>
        <v/>
      </c>
      <c r="P187" s="12" t="str">
        <f t="shared" si="17"/>
        <v/>
      </c>
      <c r="Q187" s="12" t="str">
        <f t="shared" si="18"/>
        <v/>
      </c>
      <c r="R187" s="12" t="str">
        <f t="shared" si="19"/>
        <v/>
      </c>
      <c r="S187" s="12" t="str">
        <f t="shared" si="20"/>
        <v/>
      </c>
      <c r="T187" s="12" t="str">
        <f t="shared" si="21"/>
        <v/>
      </c>
      <c r="U187" s="12" t="str">
        <f t="shared" si="22"/>
        <v/>
      </c>
    </row>
    <row r="188" spans="1:21" ht="22.5" customHeight="1" x14ac:dyDescent="0.3">
      <c r="A188" s="416"/>
      <c r="B188" s="174"/>
      <c r="C188" s="175"/>
      <c r="D188" s="176"/>
      <c r="E188" s="176"/>
      <c r="F188" s="179"/>
      <c r="G188" s="176"/>
      <c r="H188" s="178"/>
      <c r="I188" s="178"/>
      <c r="J188" s="179"/>
      <c r="K188" s="180"/>
      <c r="L188" s="173"/>
      <c r="M188" s="416"/>
      <c r="N188" s="271"/>
      <c r="O188" s="12" t="str">
        <f t="shared" si="16"/>
        <v/>
      </c>
      <c r="P188" s="12" t="str">
        <f t="shared" si="17"/>
        <v/>
      </c>
      <c r="Q188" s="12" t="str">
        <f t="shared" si="18"/>
        <v/>
      </c>
      <c r="R188" s="12" t="str">
        <f t="shared" si="19"/>
        <v/>
      </c>
      <c r="S188" s="12" t="str">
        <f t="shared" si="20"/>
        <v/>
      </c>
      <c r="T188" s="12" t="str">
        <f t="shared" si="21"/>
        <v/>
      </c>
      <c r="U188" s="12" t="str">
        <f t="shared" si="22"/>
        <v/>
      </c>
    </row>
    <row r="189" spans="1:21" ht="22.5" customHeight="1" x14ac:dyDescent="0.3">
      <c r="A189" s="416"/>
      <c r="B189" s="159"/>
      <c r="C189" s="160"/>
      <c r="D189" s="161"/>
      <c r="E189" s="161"/>
      <c r="F189" s="162"/>
      <c r="G189" s="161"/>
      <c r="H189" s="163"/>
      <c r="I189" s="163"/>
      <c r="J189" s="164"/>
      <c r="K189" s="165"/>
      <c r="L189" s="150"/>
      <c r="M189" s="416"/>
      <c r="N189" s="271"/>
      <c r="O189" s="12" t="str">
        <f t="shared" si="16"/>
        <v/>
      </c>
      <c r="P189" s="12" t="str">
        <f t="shared" si="17"/>
        <v/>
      </c>
      <c r="Q189" s="12" t="str">
        <f t="shared" si="18"/>
        <v/>
      </c>
      <c r="R189" s="12" t="str">
        <f t="shared" si="19"/>
        <v/>
      </c>
      <c r="S189" s="12" t="str">
        <f t="shared" si="20"/>
        <v/>
      </c>
      <c r="T189" s="12" t="str">
        <f t="shared" si="21"/>
        <v/>
      </c>
      <c r="U189" s="12" t="str">
        <f t="shared" si="22"/>
        <v/>
      </c>
    </row>
    <row r="190" spans="1:21" ht="22.5" customHeight="1" x14ac:dyDescent="0.3">
      <c r="A190" s="416"/>
      <c r="B190" s="174"/>
      <c r="C190" s="175"/>
      <c r="D190" s="176"/>
      <c r="E190" s="176"/>
      <c r="F190" s="179"/>
      <c r="G190" s="176"/>
      <c r="H190" s="178"/>
      <c r="I190" s="178"/>
      <c r="J190" s="179"/>
      <c r="K190" s="180"/>
      <c r="L190" s="173"/>
      <c r="M190" s="416"/>
      <c r="N190" s="271"/>
      <c r="O190" s="12" t="str">
        <f t="shared" si="16"/>
        <v/>
      </c>
      <c r="P190" s="12" t="str">
        <f t="shared" si="17"/>
        <v/>
      </c>
      <c r="Q190" s="12" t="str">
        <f t="shared" si="18"/>
        <v/>
      </c>
      <c r="R190" s="12" t="str">
        <f t="shared" si="19"/>
        <v/>
      </c>
      <c r="S190" s="12" t="str">
        <f t="shared" si="20"/>
        <v/>
      </c>
      <c r="T190" s="12" t="str">
        <f t="shared" si="21"/>
        <v/>
      </c>
      <c r="U190" s="12" t="str">
        <f t="shared" si="22"/>
        <v/>
      </c>
    </row>
    <row r="191" spans="1:21" ht="22.5" customHeight="1" x14ac:dyDescent="0.3">
      <c r="A191" s="416"/>
      <c r="B191" s="159"/>
      <c r="C191" s="160"/>
      <c r="D191" s="161"/>
      <c r="E191" s="161"/>
      <c r="F191" s="162"/>
      <c r="G191" s="161"/>
      <c r="H191" s="163"/>
      <c r="I191" s="163"/>
      <c r="J191" s="164"/>
      <c r="K191" s="165"/>
      <c r="L191" s="150"/>
      <c r="M191" s="416"/>
      <c r="N191" s="271"/>
      <c r="O191" s="12" t="str">
        <f t="shared" si="16"/>
        <v/>
      </c>
      <c r="P191" s="12" t="str">
        <f t="shared" si="17"/>
        <v/>
      </c>
      <c r="Q191" s="12" t="str">
        <f t="shared" si="18"/>
        <v/>
      </c>
      <c r="R191" s="12" t="str">
        <f t="shared" si="19"/>
        <v/>
      </c>
      <c r="S191" s="12" t="str">
        <f t="shared" si="20"/>
        <v/>
      </c>
      <c r="T191" s="12" t="str">
        <f t="shared" si="21"/>
        <v/>
      </c>
      <c r="U191" s="12" t="str">
        <f t="shared" si="22"/>
        <v/>
      </c>
    </row>
    <row r="192" spans="1:21" ht="22.5" customHeight="1" x14ac:dyDescent="0.3">
      <c r="A192" s="416"/>
      <c r="B192" s="174"/>
      <c r="C192" s="175"/>
      <c r="D192" s="176"/>
      <c r="E192" s="176"/>
      <c r="F192" s="179"/>
      <c r="G192" s="176"/>
      <c r="H192" s="178"/>
      <c r="I192" s="178"/>
      <c r="J192" s="179"/>
      <c r="K192" s="180"/>
      <c r="L192" s="173"/>
      <c r="M192" s="416"/>
      <c r="N192" s="271"/>
      <c r="O192" s="12" t="str">
        <f t="shared" si="16"/>
        <v/>
      </c>
      <c r="P192" s="12" t="str">
        <f t="shared" si="17"/>
        <v/>
      </c>
      <c r="Q192" s="12" t="str">
        <f t="shared" si="18"/>
        <v/>
      </c>
      <c r="R192" s="12" t="str">
        <f t="shared" si="19"/>
        <v/>
      </c>
      <c r="S192" s="12" t="str">
        <f t="shared" si="20"/>
        <v/>
      </c>
      <c r="T192" s="12" t="str">
        <f t="shared" si="21"/>
        <v/>
      </c>
      <c r="U192" s="12" t="str">
        <f t="shared" si="22"/>
        <v/>
      </c>
    </row>
    <row r="193" spans="1:21" ht="22.5" customHeight="1" x14ac:dyDescent="0.3">
      <c r="A193" s="416"/>
      <c r="B193" s="159"/>
      <c r="C193" s="160"/>
      <c r="D193" s="161"/>
      <c r="E193" s="161"/>
      <c r="F193" s="162"/>
      <c r="G193" s="161"/>
      <c r="H193" s="163"/>
      <c r="I193" s="163"/>
      <c r="J193" s="164"/>
      <c r="K193" s="165"/>
      <c r="L193" s="150"/>
      <c r="M193" s="416"/>
      <c r="N193" s="271"/>
      <c r="O193" s="12" t="str">
        <f t="shared" si="16"/>
        <v/>
      </c>
      <c r="P193" s="12" t="str">
        <f t="shared" si="17"/>
        <v/>
      </c>
      <c r="Q193" s="12" t="str">
        <f t="shared" si="18"/>
        <v/>
      </c>
      <c r="R193" s="12" t="str">
        <f t="shared" si="19"/>
        <v/>
      </c>
      <c r="S193" s="12" t="str">
        <f t="shared" si="20"/>
        <v/>
      </c>
      <c r="T193" s="12" t="str">
        <f t="shared" si="21"/>
        <v/>
      </c>
      <c r="U193" s="12" t="str">
        <f t="shared" si="22"/>
        <v/>
      </c>
    </row>
    <row r="194" spans="1:21" ht="22.5" customHeight="1" x14ac:dyDescent="0.3">
      <c r="A194" s="416"/>
      <c r="B194" s="174"/>
      <c r="C194" s="175"/>
      <c r="D194" s="176"/>
      <c r="E194" s="176"/>
      <c r="F194" s="179"/>
      <c r="G194" s="176"/>
      <c r="H194" s="178"/>
      <c r="I194" s="178"/>
      <c r="J194" s="179"/>
      <c r="K194" s="180"/>
      <c r="L194" s="173"/>
      <c r="M194" s="416"/>
      <c r="N194" s="271"/>
      <c r="O194" s="12" t="str">
        <f t="shared" si="16"/>
        <v/>
      </c>
      <c r="P194" s="12" t="str">
        <f t="shared" si="17"/>
        <v/>
      </c>
      <c r="Q194" s="12" t="str">
        <f t="shared" si="18"/>
        <v/>
      </c>
      <c r="R194" s="12" t="str">
        <f t="shared" si="19"/>
        <v/>
      </c>
      <c r="S194" s="12" t="str">
        <f t="shared" si="20"/>
        <v/>
      </c>
      <c r="T194" s="12" t="str">
        <f t="shared" si="21"/>
        <v/>
      </c>
      <c r="U194" s="12" t="str">
        <f t="shared" si="22"/>
        <v/>
      </c>
    </row>
    <row r="195" spans="1:21" ht="22.5" customHeight="1" x14ac:dyDescent="0.3">
      <c r="A195" s="416"/>
      <c r="B195" s="159"/>
      <c r="C195" s="160"/>
      <c r="D195" s="161"/>
      <c r="E195" s="161"/>
      <c r="F195" s="162"/>
      <c r="G195" s="161"/>
      <c r="H195" s="163"/>
      <c r="I195" s="163"/>
      <c r="J195" s="164"/>
      <c r="K195" s="165"/>
      <c r="L195" s="150"/>
      <c r="M195" s="416"/>
      <c r="N195" s="271"/>
      <c r="O195" s="12" t="str">
        <f t="shared" si="16"/>
        <v/>
      </c>
      <c r="P195" s="12" t="str">
        <f t="shared" si="17"/>
        <v/>
      </c>
      <c r="Q195" s="12" t="str">
        <f t="shared" si="18"/>
        <v/>
      </c>
      <c r="R195" s="12" t="str">
        <f t="shared" si="19"/>
        <v/>
      </c>
      <c r="S195" s="12" t="str">
        <f t="shared" si="20"/>
        <v/>
      </c>
      <c r="T195" s="12" t="str">
        <f t="shared" si="21"/>
        <v/>
      </c>
      <c r="U195" s="12" t="str">
        <f t="shared" si="22"/>
        <v/>
      </c>
    </row>
    <row r="196" spans="1:21" ht="22.5" customHeight="1" x14ac:dyDescent="0.3">
      <c r="A196" s="416"/>
      <c r="B196" s="174"/>
      <c r="C196" s="175"/>
      <c r="D196" s="176"/>
      <c r="E196" s="176"/>
      <c r="F196" s="179"/>
      <c r="G196" s="176"/>
      <c r="H196" s="178"/>
      <c r="I196" s="178"/>
      <c r="J196" s="179"/>
      <c r="K196" s="180"/>
      <c r="L196" s="173"/>
      <c r="M196" s="416"/>
      <c r="N196" s="271"/>
      <c r="O196" s="12" t="str">
        <f t="shared" si="16"/>
        <v/>
      </c>
      <c r="P196" s="12" t="str">
        <f t="shared" si="17"/>
        <v/>
      </c>
      <c r="Q196" s="12" t="str">
        <f t="shared" si="18"/>
        <v/>
      </c>
      <c r="R196" s="12" t="str">
        <f t="shared" si="19"/>
        <v/>
      </c>
      <c r="S196" s="12" t="str">
        <f t="shared" si="20"/>
        <v/>
      </c>
      <c r="T196" s="12" t="str">
        <f t="shared" si="21"/>
        <v/>
      </c>
      <c r="U196" s="12" t="str">
        <f t="shared" si="22"/>
        <v/>
      </c>
    </row>
    <row r="197" spans="1:21" ht="22.5" customHeight="1" x14ac:dyDescent="0.3">
      <c r="A197" s="416"/>
      <c r="B197" s="159"/>
      <c r="C197" s="160"/>
      <c r="D197" s="161"/>
      <c r="E197" s="161"/>
      <c r="F197" s="162"/>
      <c r="G197" s="161"/>
      <c r="H197" s="163"/>
      <c r="I197" s="163"/>
      <c r="J197" s="164"/>
      <c r="K197" s="165"/>
      <c r="L197" s="150"/>
      <c r="M197" s="416"/>
      <c r="N197" s="271"/>
      <c r="O197" s="12" t="str">
        <f t="shared" si="16"/>
        <v/>
      </c>
      <c r="P197" s="12" t="str">
        <f t="shared" si="17"/>
        <v/>
      </c>
      <c r="Q197" s="12" t="str">
        <f t="shared" si="18"/>
        <v/>
      </c>
      <c r="R197" s="12" t="str">
        <f t="shared" si="19"/>
        <v/>
      </c>
      <c r="S197" s="12" t="str">
        <f t="shared" si="20"/>
        <v/>
      </c>
      <c r="T197" s="12" t="str">
        <f t="shared" si="21"/>
        <v/>
      </c>
      <c r="U197" s="12" t="str">
        <f t="shared" si="22"/>
        <v/>
      </c>
    </row>
    <row r="198" spans="1:21" ht="22.5" customHeight="1" x14ac:dyDescent="0.3">
      <c r="A198" s="416"/>
      <c r="B198" s="174"/>
      <c r="C198" s="175"/>
      <c r="D198" s="176"/>
      <c r="E198" s="176"/>
      <c r="F198" s="179"/>
      <c r="G198" s="176"/>
      <c r="H198" s="178"/>
      <c r="I198" s="178"/>
      <c r="J198" s="179"/>
      <c r="K198" s="180"/>
      <c r="L198" s="173"/>
      <c r="M198" s="416"/>
      <c r="N198" s="271"/>
      <c r="O198" s="12" t="str">
        <f t="shared" ref="O198:O261" si="23">IF(B198="","",IF(B198="Entrada",E198,""))</f>
        <v/>
      </c>
      <c r="P198" s="12" t="str">
        <f t="shared" ref="P198:P261" si="24">IF(B198="","",IF(B198="Entrada",F198,""))</f>
        <v/>
      </c>
      <c r="Q198" s="12" t="str">
        <f t="shared" ref="Q198:Q261" si="25">IF(B198="","",IF(B198="Entrada",1,""))</f>
        <v/>
      </c>
      <c r="R198" s="12" t="str">
        <f t="shared" ref="R198:R261" si="26">IF(Q198=1,H198,"")</f>
        <v/>
      </c>
      <c r="S198" s="12" t="str">
        <f t="shared" ref="S198:S261" si="27">IF(B198="","",IF(B198="Entrada",(O198/10)*R198,""))</f>
        <v/>
      </c>
      <c r="T198" s="12" t="str">
        <f t="shared" ref="T198:T261" si="28">IF(B198="","",IF(B198="Saída",E198,""))</f>
        <v/>
      </c>
      <c r="U198" s="12" t="str">
        <f t="shared" ref="U198:U261" si="29">IF(B198="","",IF(B198="Saída",F198,""))</f>
        <v/>
      </c>
    </row>
    <row r="199" spans="1:21" ht="22.5" customHeight="1" x14ac:dyDescent="0.3">
      <c r="A199" s="416"/>
      <c r="B199" s="159"/>
      <c r="C199" s="160"/>
      <c r="D199" s="161"/>
      <c r="E199" s="161"/>
      <c r="F199" s="162"/>
      <c r="G199" s="161"/>
      <c r="H199" s="163"/>
      <c r="I199" s="163"/>
      <c r="J199" s="164"/>
      <c r="K199" s="165"/>
      <c r="L199" s="150"/>
      <c r="M199" s="416"/>
      <c r="N199" s="271"/>
      <c r="O199" s="12" t="str">
        <f t="shared" si="23"/>
        <v/>
      </c>
      <c r="P199" s="12" t="str">
        <f t="shared" si="24"/>
        <v/>
      </c>
      <c r="Q199" s="12" t="str">
        <f t="shared" si="25"/>
        <v/>
      </c>
      <c r="R199" s="12" t="str">
        <f t="shared" si="26"/>
        <v/>
      </c>
      <c r="S199" s="12" t="str">
        <f t="shared" si="27"/>
        <v/>
      </c>
      <c r="T199" s="12" t="str">
        <f t="shared" si="28"/>
        <v/>
      </c>
      <c r="U199" s="12" t="str">
        <f t="shared" si="29"/>
        <v/>
      </c>
    </row>
    <row r="200" spans="1:21" ht="22.5" customHeight="1" x14ac:dyDescent="0.3">
      <c r="A200" s="416"/>
      <c r="B200" s="174"/>
      <c r="C200" s="175"/>
      <c r="D200" s="176"/>
      <c r="E200" s="176"/>
      <c r="F200" s="179"/>
      <c r="G200" s="176"/>
      <c r="H200" s="178"/>
      <c r="I200" s="178"/>
      <c r="J200" s="179"/>
      <c r="K200" s="180"/>
      <c r="L200" s="173"/>
      <c r="M200" s="416"/>
      <c r="N200" s="271"/>
      <c r="O200" s="12" t="str">
        <f t="shared" si="23"/>
        <v/>
      </c>
      <c r="P200" s="12" t="str">
        <f t="shared" si="24"/>
        <v/>
      </c>
      <c r="Q200" s="12" t="str">
        <f t="shared" si="25"/>
        <v/>
      </c>
      <c r="R200" s="12" t="str">
        <f t="shared" si="26"/>
        <v/>
      </c>
      <c r="S200" s="12" t="str">
        <f t="shared" si="27"/>
        <v/>
      </c>
      <c r="T200" s="12" t="str">
        <f t="shared" si="28"/>
        <v/>
      </c>
      <c r="U200" s="12" t="str">
        <f t="shared" si="29"/>
        <v/>
      </c>
    </row>
    <row r="201" spans="1:21" ht="22.5" customHeight="1" x14ac:dyDescent="0.3">
      <c r="A201" s="416"/>
      <c r="B201" s="159"/>
      <c r="C201" s="160"/>
      <c r="D201" s="161"/>
      <c r="E201" s="161"/>
      <c r="F201" s="162"/>
      <c r="G201" s="161"/>
      <c r="H201" s="163"/>
      <c r="I201" s="163"/>
      <c r="J201" s="164"/>
      <c r="K201" s="165"/>
      <c r="L201" s="150"/>
      <c r="M201" s="416"/>
      <c r="N201" s="271"/>
      <c r="O201" s="12" t="str">
        <f t="shared" si="23"/>
        <v/>
      </c>
      <c r="P201" s="12" t="str">
        <f t="shared" si="24"/>
        <v/>
      </c>
      <c r="Q201" s="12" t="str">
        <f t="shared" si="25"/>
        <v/>
      </c>
      <c r="R201" s="12" t="str">
        <f t="shared" si="26"/>
        <v/>
      </c>
      <c r="S201" s="12" t="str">
        <f t="shared" si="27"/>
        <v/>
      </c>
      <c r="T201" s="12" t="str">
        <f t="shared" si="28"/>
        <v/>
      </c>
      <c r="U201" s="12" t="str">
        <f t="shared" si="29"/>
        <v/>
      </c>
    </row>
    <row r="202" spans="1:21" ht="22.5" customHeight="1" x14ac:dyDescent="0.3">
      <c r="A202" s="416"/>
      <c r="B202" s="174"/>
      <c r="C202" s="175"/>
      <c r="D202" s="176"/>
      <c r="E202" s="176"/>
      <c r="F202" s="179"/>
      <c r="G202" s="176"/>
      <c r="H202" s="178"/>
      <c r="I202" s="178"/>
      <c r="J202" s="179"/>
      <c r="K202" s="180"/>
      <c r="L202" s="173"/>
      <c r="M202" s="416"/>
      <c r="N202" s="271"/>
      <c r="O202" s="12" t="str">
        <f t="shared" si="23"/>
        <v/>
      </c>
      <c r="P202" s="12" t="str">
        <f t="shared" si="24"/>
        <v/>
      </c>
      <c r="Q202" s="12" t="str">
        <f t="shared" si="25"/>
        <v/>
      </c>
      <c r="R202" s="12" t="str">
        <f t="shared" si="26"/>
        <v/>
      </c>
      <c r="S202" s="12" t="str">
        <f t="shared" si="27"/>
        <v/>
      </c>
      <c r="T202" s="12" t="str">
        <f t="shared" si="28"/>
        <v/>
      </c>
      <c r="U202" s="12" t="str">
        <f t="shared" si="29"/>
        <v/>
      </c>
    </row>
    <row r="203" spans="1:21" ht="22.5" customHeight="1" x14ac:dyDescent="0.3">
      <c r="A203" s="416"/>
      <c r="B203" s="159"/>
      <c r="C203" s="160"/>
      <c r="D203" s="161"/>
      <c r="E203" s="161"/>
      <c r="F203" s="162"/>
      <c r="G203" s="161"/>
      <c r="H203" s="163"/>
      <c r="I203" s="163"/>
      <c r="J203" s="164"/>
      <c r="K203" s="165"/>
      <c r="L203" s="150"/>
      <c r="M203" s="416"/>
      <c r="N203" s="271"/>
      <c r="O203" s="12" t="str">
        <f t="shared" si="23"/>
        <v/>
      </c>
      <c r="P203" s="12" t="str">
        <f t="shared" si="24"/>
        <v/>
      </c>
      <c r="Q203" s="12" t="str">
        <f t="shared" si="25"/>
        <v/>
      </c>
      <c r="R203" s="12" t="str">
        <f t="shared" si="26"/>
        <v/>
      </c>
      <c r="S203" s="12" t="str">
        <f t="shared" si="27"/>
        <v/>
      </c>
      <c r="T203" s="12" t="str">
        <f t="shared" si="28"/>
        <v/>
      </c>
      <c r="U203" s="12" t="str">
        <f t="shared" si="29"/>
        <v/>
      </c>
    </row>
    <row r="204" spans="1:21" ht="22.5" customHeight="1" x14ac:dyDescent="0.3">
      <c r="A204" s="416"/>
      <c r="B204" s="174"/>
      <c r="C204" s="175"/>
      <c r="D204" s="176"/>
      <c r="E204" s="176"/>
      <c r="F204" s="179"/>
      <c r="G204" s="176"/>
      <c r="H204" s="178"/>
      <c r="I204" s="178"/>
      <c r="J204" s="179"/>
      <c r="K204" s="180"/>
      <c r="L204" s="173"/>
      <c r="M204" s="416"/>
      <c r="N204" s="271"/>
      <c r="O204" s="12" t="str">
        <f t="shared" si="23"/>
        <v/>
      </c>
      <c r="P204" s="12" t="str">
        <f t="shared" si="24"/>
        <v/>
      </c>
      <c r="Q204" s="12" t="str">
        <f t="shared" si="25"/>
        <v/>
      </c>
      <c r="R204" s="12" t="str">
        <f t="shared" si="26"/>
        <v/>
      </c>
      <c r="S204" s="12" t="str">
        <f t="shared" si="27"/>
        <v/>
      </c>
      <c r="T204" s="12" t="str">
        <f t="shared" si="28"/>
        <v/>
      </c>
      <c r="U204" s="12" t="str">
        <f t="shared" si="29"/>
        <v/>
      </c>
    </row>
    <row r="205" spans="1:21" ht="22.5" customHeight="1" x14ac:dyDescent="0.3">
      <c r="A205" s="416"/>
      <c r="B205" s="159"/>
      <c r="C205" s="160"/>
      <c r="D205" s="161"/>
      <c r="E205" s="161"/>
      <c r="F205" s="162"/>
      <c r="G205" s="161"/>
      <c r="H205" s="163"/>
      <c r="I205" s="163"/>
      <c r="J205" s="164"/>
      <c r="K205" s="165"/>
      <c r="L205" s="150"/>
      <c r="M205" s="416"/>
      <c r="N205" s="271"/>
      <c r="O205" s="12" t="str">
        <f t="shared" si="23"/>
        <v/>
      </c>
      <c r="P205" s="12" t="str">
        <f t="shared" si="24"/>
        <v/>
      </c>
      <c r="Q205" s="12" t="str">
        <f t="shared" si="25"/>
        <v/>
      </c>
      <c r="R205" s="12" t="str">
        <f t="shared" si="26"/>
        <v/>
      </c>
      <c r="S205" s="12" t="str">
        <f t="shared" si="27"/>
        <v/>
      </c>
      <c r="T205" s="12" t="str">
        <f t="shared" si="28"/>
        <v/>
      </c>
      <c r="U205" s="12" t="str">
        <f t="shared" si="29"/>
        <v/>
      </c>
    </row>
    <row r="206" spans="1:21" ht="22.5" customHeight="1" x14ac:dyDescent="0.3">
      <c r="A206" s="416"/>
      <c r="B206" s="174"/>
      <c r="C206" s="175"/>
      <c r="D206" s="176"/>
      <c r="E206" s="176"/>
      <c r="F206" s="179"/>
      <c r="G206" s="176"/>
      <c r="H206" s="178"/>
      <c r="I206" s="178"/>
      <c r="J206" s="179"/>
      <c r="K206" s="180"/>
      <c r="L206" s="173"/>
      <c r="M206" s="416"/>
      <c r="N206" s="271"/>
      <c r="O206" s="12" t="str">
        <f t="shared" si="23"/>
        <v/>
      </c>
      <c r="P206" s="12" t="str">
        <f t="shared" si="24"/>
        <v/>
      </c>
      <c r="Q206" s="12" t="str">
        <f t="shared" si="25"/>
        <v/>
      </c>
      <c r="R206" s="12" t="str">
        <f t="shared" si="26"/>
        <v/>
      </c>
      <c r="S206" s="12" t="str">
        <f t="shared" si="27"/>
        <v/>
      </c>
      <c r="T206" s="12" t="str">
        <f t="shared" si="28"/>
        <v/>
      </c>
      <c r="U206" s="12" t="str">
        <f t="shared" si="29"/>
        <v/>
      </c>
    </row>
    <row r="207" spans="1:21" ht="22.5" customHeight="1" x14ac:dyDescent="0.3">
      <c r="A207" s="416"/>
      <c r="B207" s="159"/>
      <c r="C207" s="160"/>
      <c r="D207" s="161"/>
      <c r="E207" s="161"/>
      <c r="F207" s="162"/>
      <c r="G207" s="161"/>
      <c r="H207" s="163"/>
      <c r="I207" s="163"/>
      <c r="J207" s="164"/>
      <c r="K207" s="165"/>
      <c r="L207" s="150"/>
      <c r="M207" s="416"/>
      <c r="N207" s="271"/>
      <c r="O207" s="12" t="str">
        <f t="shared" si="23"/>
        <v/>
      </c>
      <c r="P207" s="12" t="str">
        <f t="shared" si="24"/>
        <v/>
      </c>
      <c r="Q207" s="12" t="str">
        <f t="shared" si="25"/>
        <v/>
      </c>
      <c r="R207" s="12" t="str">
        <f t="shared" si="26"/>
        <v/>
      </c>
      <c r="S207" s="12" t="str">
        <f t="shared" si="27"/>
        <v/>
      </c>
      <c r="T207" s="12" t="str">
        <f t="shared" si="28"/>
        <v/>
      </c>
      <c r="U207" s="12" t="str">
        <f t="shared" si="29"/>
        <v/>
      </c>
    </row>
    <row r="208" spans="1:21" ht="22.5" customHeight="1" x14ac:dyDescent="0.3">
      <c r="A208" s="416"/>
      <c r="B208" s="174"/>
      <c r="C208" s="175"/>
      <c r="D208" s="176"/>
      <c r="E208" s="176"/>
      <c r="F208" s="179"/>
      <c r="G208" s="176"/>
      <c r="H208" s="178"/>
      <c r="I208" s="178"/>
      <c r="J208" s="179"/>
      <c r="K208" s="180"/>
      <c r="L208" s="173"/>
      <c r="M208" s="416"/>
      <c r="N208" s="271"/>
      <c r="O208" s="12" t="str">
        <f t="shared" si="23"/>
        <v/>
      </c>
      <c r="P208" s="12" t="str">
        <f t="shared" si="24"/>
        <v/>
      </c>
      <c r="Q208" s="12" t="str">
        <f t="shared" si="25"/>
        <v/>
      </c>
      <c r="R208" s="12" t="str">
        <f t="shared" si="26"/>
        <v/>
      </c>
      <c r="S208" s="12" t="str">
        <f t="shared" si="27"/>
        <v/>
      </c>
      <c r="T208" s="12" t="str">
        <f t="shared" si="28"/>
        <v/>
      </c>
      <c r="U208" s="12" t="str">
        <f t="shared" si="29"/>
        <v/>
      </c>
    </row>
    <row r="209" spans="1:21" ht="22.5" customHeight="1" x14ac:dyDescent="0.3">
      <c r="A209" s="416"/>
      <c r="B209" s="159"/>
      <c r="C209" s="160"/>
      <c r="D209" s="161"/>
      <c r="E209" s="161"/>
      <c r="F209" s="162"/>
      <c r="G209" s="161"/>
      <c r="H209" s="163"/>
      <c r="I209" s="163"/>
      <c r="J209" s="164"/>
      <c r="K209" s="165"/>
      <c r="L209" s="150"/>
      <c r="M209" s="416"/>
      <c r="N209" s="271"/>
      <c r="O209" s="12" t="str">
        <f t="shared" si="23"/>
        <v/>
      </c>
      <c r="P209" s="12" t="str">
        <f t="shared" si="24"/>
        <v/>
      </c>
      <c r="Q209" s="12" t="str">
        <f t="shared" si="25"/>
        <v/>
      </c>
      <c r="R209" s="12" t="str">
        <f t="shared" si="26"/>
        <v/>
      </c>
      <c r="S209" s="12" t="str">
        <f t="shared" si="27"/>
        <v/>
      </c>
      <c r="T209" s="12" t="str">
        <f t="shared" si="28"/>
        <v/>
      </c>
      <c r="U209" s="12" t="str">
        <f t="shared" si="29"/>
        <v/>
      </c>
    </row>
    <row r="210" spans="1:21" ht="22.5" customHeight="1" x14ac:dyDescent="0.3">
      <c r="A210" s="416"/>
      <c r="B210" s="174"/>
      <c r="C210" s="175"/>
      <c r="D210" s="176"/>
      <c r="E210" s="176"/>
      <c r="F210" s="179"/>
      <c r="G210" s="176"/>
      <c r="H210" s="178"/>
      <c r="I210" s="178"/>
      <c r="J210" s="179"/>
      <c r="K210" s="180"/>
      <c r="L210" s="173"/>
      <c r="M210" s="416"/>
      <c r="N210" s="271"/>
      <c r="O210" s="12" t="str">
        <f t="shared" si="23"/>
        <v/>
      </c>
      <c r="P210" s="12" t="str">
        <f t="shared" si="24"/>
        <v/>
      </c>
      <c r="Q210" s="12" t="str">
        <f t="shared" si="25"/>
        <v/>
      </c>
      <c r="R210" s="12" t="str">
        <f t="shared" si="26"/>
        <v/>
      </c>
      <c r="S210" s="12" t="str">
        <f t="shared" si="27"/>
        <v/>
      </c>
      <c r="T210" s="12" t="str">
        <f t="shared" si="28"/>
        <v/>
      </c>
      <c r="U210" s="12" t="str">
        <f t="shared" si="29"/>
        <v/>
      </c>
    </row>
    <row r="211" spans="1:21" ht="22.5" customHeight="1" x14ac:dyDescent="0.3">
      <c r="A211" s="416"/>
      <c r="B211" s="159"/>
      <c r="C211" s="160"/>
      <c r="D211" s="161"/>
      <c r="E211" s="161"/>
      <c r="F211" s="162"/>
      <c r="G211" s="161"/>
      <c r="H211" s="163"/>
      <c r="I211" s="163"/>
      <c r="J211" s="164"/>
      <c r="K211" s="165"/>
      <c r="L211" s="150"/>
      <c r="M211" s="416"/>
      <c r="N211" s="271"/>
      <c r="O211" s="12" t="str">
        <f t="shared" si="23"/>
        <v/>
      </c>
      <c r="P211" s="12" t="str">
        <f t="shared" si="24"/>
        <v/>
      </c>
      <c r="Q211" s="12" t="str">
        <f t="shared" si="25"/>
        <v/>
      </c>
      <c r="R211" s="12" t="str">
        <f t="shared" si="26"/>
        <v/>
      </c>
      <c r="S211" s="12" t="str">
        <f t="shared" si="27"/>
        <v/>
      </c>
      <c r="T211" s="12" t="str">
        <f t="shared" si="28"/>
        <v/>
      </c>
      <c r="U211" s="12" t="str">
        <f t="shared" si="29"/>
        <v/>
      </c>
    </row>
    <row r="212" spans="1:21" ht="22.5" customHeight="1" x14ac:dyDescent="0.3">
      <c r="A212" s="416"/>
      <c r="B212" s="174"/>
      <c r="C212" s="175"/>
      <c r="D212" s="176"/>
      <c r="E212" s="176"/>
      <c r="F212" s="179"/>
      <c r="G212" s="176"/>
      <c r="H212" s="178"/>
      <c r="I212" s="178"/>
      <c r="J212" s="179"/>
      <c r="K212" s="180"/>
      <c r="L212" s="173"/>
      <c r="M212" s="416"/>
      <c r="N212" s="271"/>
      <c r="O212" s="12" t="str">
        <f t="shared" si="23"/>
        <v/>
      </c>
      <c r="P212" s="12" t="str">
        <f t="shared" si="24"/>
        <v/>
      </c>
      <c r="Q212" s="12" t="str">
        <f t="shared" si="25"/>
        <v/>
      </c>
      <c r="R212" s="12" t="str">
        <f t="shared" si="26"/>
        <v/>
      </c>
      <c r="S212" s="12" t="str">
        <f t="shared" si="27"/>
        <v/>
      </c>
      <c r="T212" s="12" t="str">
        <f t="shared" si="28"/>
        <v/>
      </c>
      <c r="U212" s="12" t="str">
        <f t="shared" si="29"/>
        <v/>
      </c>
    </row>
    <row r="213" spans="1:21" ht="22.5" customHeight="1" x14ac:dyDescent="0.3">
      <c r="A213" s="416"/>
      <c r="B213" s="159"/>
      <c r="C213" s="160"/>
      <c r="D213" s="161"/>
      <c r="E213" s="161"/>
      <c r="F213" s="162"/>
      <c r="G213" s="161"/>
      <c r="H213" s="163"/>
      <c r="I213" s="163"/>
      <c r="J213" s="164"/>
      <c r="K213" s="165"/>
      <c r="L213" s="150"/>
      <c r="M213" s="416"/>
      <c r="N213" s="271"/>
      <c r="O213" s="12" t="str">
        <f t="shared" si="23"/>
        <v/>
      </c>
      <c r="P213" s="12" t="str">
        <f t="shared" si="24"/>
        <v/>
      </c>
      <c r="Q213" s="12" t="str">
        <f t="shared" si="25"/>
        <v/>
      </c>
      <c r="R213" s="12" t="str">
        <f t="shared" si="26"/>
        <v/>
      </c>
      <c r="S213" s="12" t="str">
        <f t="shared" si="27"/>
        <v/>
      </c>
      <c r="T213" s="12" t="str">
        <f t="shared" si="28"/>
        <v/>
      </c>
      <c r="U213" s="12" t="str">
        <f t="shared" si="29"/>
        <v/>
      </c>
    </row>
    <row r="214" spans="1:21" ht="22.5" customHeight="1" x14ac:dyDescent="0.3">
      <c r="A214" s="416"/>
      <c r="B214" s="174"/>
      <c r="C214" s="175"/>
      <c r="D214" s="176"/>
      <c r="E214" s="176"/>
      <c r="F214" s="179"/>
      <c r="G214" s="176"/>
      <c r="H214" s="178"/>
      <c r="I214" s="178"/>
      <c r="J214" s="179"/>
      <c r="K214" s="180"/>
      <c r="L214" s="173"/>
      <c r="M214" s="416"/>
      <c r="N214" s="271"/>
      <c r="O214" s="12" t="str">
        <f t="shared" si="23"/>
        <v/>
      </c>
      <c r="P214" s="12" t="str">
        <f t="shared" si="24"/>
        <v/>
      </c>
      <c r="Q214" s="12" t="str">
        <f t="shared" si="25"/>
        <v/>
      </c>
      <c r="R214" s="12" t="str">
        <f t="shared" si="26"/>
        <v/>
      </c>
      <c r="S214" s="12" t="str">
        <f t="shared" si="27"/>
        <v/>
      </c>
      <c r="T214" s="12" t="str">
        <f t="shared" si="28"/>
        <v/>
      </c>
      <c r="U214" s="12" t="str">
        <f t="shared" si="29"/>
        <v/>
      </c>
    </row>
    <row r="215" spans="1:21" ht="22.5" customHeight="1" x14ac:dyDescent="0.3">
      <c r="A215" s="416"/>
      <c r="B215" s="159"/>
      <c r="C215" s="160"/>
      <c r="D215" s="161"/>
      <c r="E215" s="161"/>
      <c r="F215" s="162"/>
      <c r="G215" s="161"/>
      <c r="H215" s="163"/>
      <c r="I215" s="163"/>
      <c r="J215" s="164"/>
      <c r="K215" s="165"/>
      <c r="L215" s="150"/>
      <c r="M215" s="416"/>
      <c r="N215" s="271"/>
      <c r="O215" s="12" t="str">
        <f t="shared" si="23"/>
        <v/>
      </c>
      <c r="P215" s="12" t="str">
        <f t="shared" si="24"/>
        <v/>
      </c>
      <c r="Q215" s="12" t="str">
        <f t="shared" si="25"/>
        <v/>
      </c>
      <c r="R215" s="12" t="str">
        <f t="shared" si="26"/>
        <v/>
      </c>
      <c r="S215" s="12" t="str">
        <f t="shared" si="27"/>
        <v/>
      </c>
      <c r="T215" s="12" t="str">
        <f t="shared" si="28"/>
        <v/>
      </c>
      <c r="U215" s="12" t="str">
        <f t="shared" si="29"/>
        <v/>
      </c>
    </row>
    <row r="216" spans="1:21" ht="22.5" customHeight="1" x14ac:dyDescent="0.3">
      <c r="A216" s="416"/>
      <c r="B216" s="174"/>
      <c r="C216" s="175"/>
      <c r="D216" s="176"/>
      <c r="E216" s="176"/>
      <c r="F216" s="179"/>
      <c r="G216" s="176"/>
      <c r="H216" s="178"/>
      <c r="I216" s="178"/>
      <c r="J216" s="179"/>
      <c r="K216" s="180"/>
      <c r="L216" s="173"/>
      <c r="M216" s="416"/>
      <c r="N216" s="271"/>
      <c r="O216" s="12" t="str">
        <f t="shared" si="23"/>
        <v/>
      </c>
      <c r="P216" s="12" t="str">
        <f t="shared" si="24"/>
        <v/>
      </c>
      <c r="Q216" s="12" t="str">
        <f t="shared" si="25"/>
        <v/>
      </c>
      <c r="R216" s="12" t="str">
        <f t="shared" si="26"/>
        <v/>
      </c>
      <c r="S216" s="12" t="str">
        <f t="shared" si="27"/>
        <v/>
      </c>
      <c r="T216" s="12" t="str">
        <f t="shared" si="28"/>
        <v/>
      </c>
      <c r="U216" s="12" t="str">
        <f t="shared" si="29"/>
        <v/>
      </c>
    </row>
    <row r="217" spans="1:21" ht="22.5" customHeight="1" x14ac:dyDescent="0.3">
      <c r="A217" s="416"/>
      <c r="B217" s="159"/>
      <c r="C217" s="160"/>
      <c r="D217" s="161"/>
      <c r="E217" s="161"/>
      <c r="F217" s="162"/>
      <c r="G217" s="161"/>
      <c r="H217" s="163"/>
      <c r="I217" s="163"/>
      <c r="J217" s="164"/>
      <c r="K217" s="165"/>
      <c r="L217" s="150"/>
      <c r="M217" s="416"/>
      <c r="N217" s="271"/>
      <c r="O217" s="12" t="str">
        <f t="shared" si="23"/>
        <v/>
      </c>
      <c r="P217" s="12" t="str">
        <f t="shared" si="24"/>
        <v/>
      </c>
      <c r="Q217" s="12" t="str">
        <f t="shared" si="25"/>
        <v/>
      </c>
      <c r="R217" s="12" t="str">
        <f t="shared" si="26"/>
        <v/>
      </c>
      <c r="S217" s="12" t="str">
        <f t="shared" si="27"/>
        <v/>
      </c>
      <c r="T217" s="12" t="str">
        <f t="shared" si="28"/>
        <v/>
      </c>
      <c r="U217" s="12" t="str">
        <f t="shared" si="29"/>
        <v/>
      </c>
    </row>
    <row r="218" spans="1:21" ht="22.5" customHeight="1" x14ac:dyDescent="0.3">
      <c r="A218" s="416"/>
      <c r="B218" s="174"/>
      <c r="C218" s="175"/>
      <c r="D218" s="176"/>
      <c r="E218" s="176"/>
      <c r="F218" s="179"/>
      <c r="G218" s="176"/>
      <c r="H218" s="178"/>
      <c r="I218" s="178"/>
      <c r="J218" s="179"/>
      <c r="K218" s="180"/>
      <c r="L218" s="173"/>
      <c r="M218" s="416"/>
      <c r="N218" s="271"/>
      <c r="O218" s="12" t="str">
        <f t="shared" si="23"/>
        <v/>
      </c>
      <c r="P218" s="12" t="str">
        <f t="shared" si="24"/>
        <v/>
      </c>
      <c r="Q218" s="12" t="str">
        <f t="shared" si="25"/>
        <v/>
      </c>
      <c r="R218" s="12" t="str">
        <f t="shared" si="26"/>
        <v/>
      </c>
      <c r="S218" s="12" t="str">
        <f t="shared" si="27"/>
        <v/>
      </c>
      <c r="T218" s="12" t="str">
        <f t="shared" si="28"/>
        <v/>
      </c>
      <c r="U218" s="12" t="str">
        <f t="shared" si="29"/>
        <v/>
      </c>
    </row>
    <row r="219" spans="1:21" ht="22.5" customHeight="1" x14ac:dyDescent="0.3">
      <c r="A219" s="416"/>
      <c r="B219" s="159"/>
      <c r="C219" s="160"/>
      <c r="D219" s="161"/>
      <c r="E219" s="161"/>
      <c r="F219" s="162"/>
      <c r="G219" s="161"/>
      <c r="H219" s="163"/>
      <c r="I219" s="163"/>
      <c r="J219" s="164"/>
      <c r="K219" s="165"/>
      <c r="L219" s="150"/>
      <c r="M219" s="416"/>
      <c r="N219" s="271"/>
      <c r="O219" s="12" t="str">
        <f t="shared" si="23"/>
        <v/>
      </c>
      <c r="P219" s="12" t="str">
        <f t="shared" si="24"/>
        <v/>
      </c>
      <c r="Q219" s="12" t="str">
        <f t="shared" si="25"/>
        <v/>
      </c>
      <c r="R219" s="12" t="str">
        <f t="shared" si="26"/>
        <v/>
      </c>
      <c r="S219" s="12" t="str">
        <f t="shared" si="27"/>
        <v/>
      </c>
      <c r="T219" s="12" t="str">
        <f t="shared" si="28"/>
        <v/>
      </c>
      <c r="U219" s="12" t="str">
        <f t="shared" si="29"/>
        <v/>
      </c>
    </row>
    <row r="220" spans="1:21" ht="22.5" customHeight="1" x14ac:dyDescent="0.3">
      <c r="A220" s="416"/>
      <c r="B220" s="174"/>
      <c r="C220" s="175"/>
      <c r="D220" s="176"/>
      <c r="E220" s="176"/>
      <c r="F220" s="179"/>
      <c r="G220" s="176"/>
      <c r="H220" s="178"/>
      <c r="I220" s="178"/>
      <c r="J220" s="179"/>
      <c r="K220" s="180"/>
      <c r="L220" s="173"/>
      <c r="M220" s="416"/>
      <c r="N220" s="271"/>
      <c r="O220" s="12" t="str">
        <f t="shared" si="23"/>
        <v/>
      </c>
      <c r="P220" s="12" t="str">
        <f t="shared" si="24"/>
        <v/>
      </c>
      <c r="Q220" s="12" t="str">
        <f t="shared" si="25"/>
        <v/>
      </c>
      <c r="R220" s="12" t="str">
        <f t="shared" si="26"/>
        <v/>
      </c>
      <c r="S220" s="12" t="str">
        <f t="shared" si="27"/>
        <v/>
      </c>
      <c r="T220" s="12" t="str">
        <f t="shared" si="28"/>
        <v/>
      </c>
      <c r="U220" s="12" t="str">
        <f t="shared" si="29"/>
        <v/>
      </c>
    </row>
    <row r="221" spans="1:21" ht="22.5" customHeight="1" x14ac:dyDescent="0.3">
      <c r="A221" s="416"/>
      <c r="B221" s="159"/>
      <c r="C221" s="160"/>
      <c r="D221" s="161"/>
      <c r="E221" s="161"/>
      <c r="F221" s="162"/>
      <c r="G221" s="161"/>
      <c r="H221" s="163"/>
      <c r="I221" s="163"/>
      <c r="J221" s="164"/>
      <c r="K221" s="165"/>
      <c r="L221" s="150"/>
      <c r="M221" s="416"/>
      <c r="N221" s="271"/>
      <c r="O221" s="12" t="str">
        <f t="shared" si="23"/>
        <v/>
      </c>
      <c r="P221" s="12" t="str">
        <f t="shared" si="24"/>
        <v/>
      </c>
      <c r="Q221" s="12" t="str">
        <f t="shared" si="25"/>
        <v/>
      </c>
      <c r="R221" s="12" t="str">
        <f t="shared" si="26"/>
        <v/>
      </c>
      <c r="S221" s="12" t="str">
        <f t="shared" si="27"/>
        <v/>
      </c>
      <c r="T221" s="12" t="str">
        <f t="shared" si="28"/>
        <v/>
      </c>
      <c r="U221" s="12" t="str">
        <f t="shared" si="29"/>
        <v/>
      </c>
    </row>
    <row r="222" spans="1:21" ht="22.5" customHeight="1" x14ac:dyDescent="0.3">
      <c r="A222" s="416"/>
      <c r="B222" s="174"/>
      <c r="C222" s="175"/>
      <c r="D222" s="176"/>
      <c r="E222" s="176"/>
      <c r="F222" s="179"/>
      <c r="G222" s="176"/>
      <c r="H222" s="178"/>
      <c r="I222" s="178"/>
      <c r="J222" s="179"/>
      <c r="K222" s="180"/>
      <c r="L222" s="173"/>
      <c r="M222" s="416"/>
      <c r="N222" s="271"/>
      <c r="O222" s="12" t="str">
        <f t="shared" si="23"/>
        <v/>
      </c>
      <c r="P222" s="12" t="str">
        <f t="shared" si="24"/>
        <v/>
      </c>
      <c r="Q222" s="12" t="str">
        <f t="shared" si="25"/>
        <v/>
      </c>
      <c r="R222" s="12" t="str">
        <f t="shared" si="26"/>
        <v/>
      </c>
      <c r="S222" s="12" t="str">
        <f t="shared" si="27"/>
        <v/>
      </c>
      <c r="T222" s="12" t="str">
        <f t="shared" si="28"/>
        <v/>
      </c>
      <c r="U222" s="12" t="str">
        <f t="shared" si="29"/>
        <v/>
      </c>
    </row>
    <row r="223" spans="1:21" ht="22.5" customHeight="1" x14ac:dyDescent="0.3">
      <c r="A223" s="416"/>
      <c r="B223" s="159"/>
      <c r="C223" s="160"/>
      <c r="D223" s="161"/>
      <c r="E223" s="161"/>
      <c r="F223" s="162"/>
      <c r="G223" s="161"/>
      <c r="H223" s="163"/>
      <c r="I223" s="163"/>
      <c r="J223" s="164"/>
      <c r="K223" s="165"/>
      <c r="L223" s="150"/>
      <c r="M223" s="416"/>
      <c r="N223" s="271"/>
      <c r="O223" s="12" t="str">
        <f t="shared" si="23"/>
        <v/>
      </c>
      <c r="P223" s="12" t="str">
        <f t="shared" si="24"/>
        <v/>
      </c>
      <c r="Q223" s="12" t="str">
        <f t="shared" si="25"/>
        <v/>
      </c>
      <c r="R223" s="12" t="str">
        <f t="shared" si="26"/>
        <v/>
      </c>
      <c r="S223" s="12" t="str">
        <f t="shared" si="27"/>
        <v/>
      </c>
      <c r="T223" s="12" t="str">
        <f t="shared" si="28"/>
        <v/>
      </c>
      <c r="U223" s="12" t="str">
        <f t="shared" si="29"/>
        <v/>
      </c>
    </row>
    <row r="224" spans="1:21" ht="22.5" customHeight="1" x14ac:dyDescent="0.3">
      <c r="A224" s="416"/>
      <c r="B224" s="174"/>
      <c r="C224" s="175"/>
      <c r="D224" s="176"/>
      <c r="E224" s="176"/>
      <c r="F224" s="179"/>
      <c r="G224" s="176"/>
      <c r="H224" s="178"/>
      <c r="I224" s="178"/>
      <c r="J224" s="179"/>
      <c r="K224" s="180"/>
      <c r="L224" s="173"/>
      <c r="M224" s="416"/>
      <c r="N224" s="271"/>
      <c r="O224" s="12" t="str">
        <f t="shared" si="23"/>
        <v/>
      </c>
      <c r="P224" s="12" t="str">
        <f t="shared" si="24"/>
        <v/>
      </c>
      <c r="Q224" s="12" t="str">
        <f t="shared" si="25"/>
        <v/>
      </c>
      <c r="R224" s="12" t="str">
        <f t="shared" si="26"/>
        <v/>
      </c>
      <c r="S224" s="12" t="str">
        <f t="shared" si="27"/>
        <v/>
      </c>
      <c r="T224" s="12" t="str">
        <f t="shared" si="28"/>
        <v/>
      </c>
      <c r="U224" s="12" t="str">
        <f t="shared" si="29"/>
        <v/>
      </c>
    </row>
    <row r="225" spans="1:21" ht="22.5" customHeight="1" x14ac:dyDescent="0.3">
      <c r="A225" s="416"/>
      <c r="B225" s="159"/>
      <c r="C225" s="160"/>
      <c r="D225" s="161"/>
      <c r="E225" s="161"/>
      <c r="F225" s="162"/>
      <c r="G225" s="161"/>
      <c r="H225" s="163"/>
      <c r="I225" s="163"/>
      <c r="J225" s="164"/>
      <c r="K225" s="165"/>
      <c r="L225" s="150"/>
      <c r="M225" s="416"/>
      <c r="N225" s="271"/>
      <c r="O225" s="12" t="str">
        <f t="shared" si="23"/>
        <v/>
      </c>
      <c r="P225" s="12" t="str">
        <f t="shared" si="24"/>
        <v/>
      </c>
      <c r="Q225" s="12" t="str">
        <f t="shared" si="25"/>
        <v/>
      </c>
      <c r="R225" s="12" t="str">
        <f t="shared" si="26"/>
        <v/>
      </c>
      <c r="S225" s="12" t="str">
        <f t="shared" si="27"/>
        <v/>
      </c>
      <c r="T225" s="12" t="str">
        <f t="shared" si="28"/>
        <v/>
      </c>
      <c r="U225" s="12" t="str">
        <f t="shared" si="29"/>
        <v/>
      </c>
    </row>
    <row r="226" spans="1:21" ht="22.5" customHeight="1" x14ac:dyDescent="0.3">
      <c r="A226" s="416"/>
      <c r="B226" s="174"/>
      <c r="C226" s="175"/>
      <c r="D226" s="176"/>
      <c r="E226" s="176"/>
      <c r="F226" s="179"/>
      <c r="G226" s="176"/>
      <c r="H226" s="178"/>
      <c r="I226" s="178"/>
      <c r="J226" s="179"/>
      <c r="K226" s="180"/>
      <c r="L226" s="173"/>
      <c r="M226" s="416"/>
      <c r="N226" s="271"/>
      <c r="O226" s="12" t="str">
        <f t="shared" si="23"/>
        <v/>
      </c>
      <c r="P226" s="12" t="str">
        <f t="shared" si="24"/>
        <v/>
      </c>
      <c r="Q226" s="12" t="str">
        <f t="shared" si="25"/>
        <v/>
      </c>
      <c r="R226" s="12" t="str">
        <f t="shared" si="26"/>
        <v/>
      </c>
      <c r="S226" s="12" t="str">
        <f t="shared" si="27"/>
        <v/>
      </c>
      <c r="T226" s="12" t="str">
        <f t="shared" si="28"/>
        <v/>
      </c>
      <c r="U226" s="12" t="str">
        <f t="shared" si="29"/>
        <v/>
      </c>
    </row>
    <row r="227" spans="1:21" ht="22.5" customHeight="1" x14ac:dyDescent="0.3">
      <c r="A227" s="416"/>
      <c r="B227" s="159"/>
      <c r="C227" s="160"/>
      <c r="D227" s="161"/>
      <c r="E227" s="161"/>
      <c r="F227" s="162"/>
      <c r="G227" s="161"/>
      <c r="H227" s="163"/>
      <c r="I227" s="163"/>
      <c r="J227" s="164"/>
      <c r="K227" s="165"/>
      <c r="L227" s="150"/>
      <c r="M227" s="416"/>
      <c r="N227" s="271"/>
      <c r="O227" s="12" t="str">
        <f t="shared" si="23"/>
        <v/>
      </c>
      <c r="P227" s="12" t="str">
        <f t="shared" si="24"/>
        <v/>
      </c>
      <c r="Q227" s="12" t="str">
        <f t="shared" si="25"/>
        <v/>
      </c>
      <c r="R227" s="12" t="str">
        <f t="shared" si="26"/>
        <v/>
      </c>
      <c r="S227" s="12" t="str">
        <f t="shared" si="27"/>
        <v/>
      </c>
      <c r="T227" s="12" t="str">
        <f t="shared" si="28"/>
        <v/>
      </c>
      <c r="U227" s="12" t="str">
        <f t="shared" si="29"/>
        <v/>
      </c>
    </row>
    <row r="228" spans="1:21" ht="22.5" customHeight="1" x14ac:dyDescent="0.3">
      <c r="A228" s="416"/>
      <c r="B228" s="174"/>
      <c r="C228" s="175"/>
      <c r="D228" s="176"/>
      <c r="E228" s="176"/>
      <c r="F228" s="179"/>
      <c r="G228" s="176"/>
      <c r="H228" s="178"/>
      <c r="I228" s="178"/>
      <c r="J228" s="179"/>
      <c r="K228" s="180"/>
      <c r="L228" s="173"/>
      <c r="M228" s="416"/>
      <c r="N228" s="271"/>
      <c r="O228" s="12" t="str">
        <f t="shared" si="23"/>
        <v/>
      </c>
      <c r="P228" s="12" t="str">
        <f t="shared" si="24"/>
        <v/>
      </c>
      <c r="Q228" s="12" t="str">
        <f t="shared" si="25"/>
        <v/>
      </c>
      <c r="R228" s="12" t="str">
        <f t="shared" si="26"/>
        <v/>
      </c>
      <c r="S228" s="12" t="str">
        <f t="shared" si="27"/>
        <v/>
      </c>
      <c r="T228" s="12" t="str">
        <f t="shared" si="28"/>
        <v/>
      </c>
      <c r="U228" s="12" t="str">
        <f t="shared" si="29"/>
        <v/>
      </c>
    </row>
    <row r="229" spans="1:21" ht="22.5" customHeight="1" x14ac:dyDescent="0.3">
      <c r="A229" s="416"/>
      <c r="B229" s="159"/>
      <c r="C229" s="160"/>
      <c r="D229" s="161"/>
      <c r="E229" s="161"/>
      <c r="F229" s="162"/>
      <c r="G229" s="161"/>
      <c r="H229" s="163"/>
      <c r="I229" s="163"/>
      <c r="J229" s="164"/>
      <c r="K229" s="165"/>
      <c r="L229" s="150"/>
      <c r="M229" s="416"/>
      <c r="N229" s="271"/>
      <c r="O229" s="12" t="str">
        <f t="shared" si="23"/>
        <v/>
      </c>
      <c r="P229" s="12" t="str">
        <f t="shared" si="24"/>
        <v/>
      </c>
      <c r="Q229" s="12" t="str">
        <f t="shared" si="25"/>
        <v/>
      </c>
      <c r="R229" s="12" t="str">
        <f t="shared" si="26"/>
        <v/>
      </c>
      <c r="S229" s="12" t="str">
        <f t="shared" si="27"/>
        <v/>
      </c>
      <c r="T229" s="12" t="str">
        <f t="shared" si="28"/>
        <v/>
      </c>
      <c r="U229" s="12" t="str">
        <f t="shared" si="29"/>
        <v/>
      </c>
    </row>
    <row r="230" spans="1:21" ht="22.5" customHeight="1" x14ac:dyDescent="0.3">
      <c r="A230" s="416"/>
      <c r="B230" s="174"/>
      <c r="C230" s="175"/>
      <c r="D230" s="176"/>
      <c r="E230" s="176"/>
      <c r="F230" s="179"/>
      <c r="G230" s="176"/>
      <c r="H230" s="178"/>
      <c r="I230" s="178"/>
      <c r="J230" s="179"/>
      <c r="K230" s="180"/>
      <c r="L230" s="173"/>
      <c r="M230" s="416"/>
      <c r="N230" s="271"/>
      <c r="O230" s="12" t="str">
        <f t="shared" si="23"/>
        <v/>
      </c>
      <c r="P230" s="12" t="str">
        <f t="shared" si="24"/>
        <v/>
      </c>
      <c r="Q230" s="12" t="str">
        <f t="shared" si="25"/>
        <v/>
      </c>
      <c r="R230" s="12" t="str">
        <f t="shared" si="26"/>
        <v/>
      </c>
      <c r="S230" s="12" t="str">
        <f t="shared" si="27"/>
        <v/>
      </c>
      <c r="T230" s="12" t="str">
        <f t="shared" si="28"/>
        <v/>
      </c>
      <c r="U230" s="12" t="str">
        <f t="shared" si="29"/>
        <v/>
      </c>
    </row>
    <row r="231" spans="1:21" ht="22.5" customHeight="1" x14ac:dyDescent="0.3">
      <c r="A231" s="416"/>
      <c r="B231" s="159"/>
      <c r="C231" s="160"/>
      <c r="D231" s="161"/>
      <c r="E231" s="161"/>
      <c r="F231" s="162"/>
      <c r="G231" s="161"/>
      <c r="H231" s="163"/>
      <c r="I231" s="163"/>
      <c r="J231" s="164"/>
      <c r="K231" s="165"/>
      <c r="L231" s="150"/>
      <c r="M231" s="416"/>
      <c r="N231" s="271"/>
      <c r="O231" s="12" t="str">
        <f t="shared" si="23"/>
        <v/>
      </c>
      <c r="P231" s="12" t="str">
        <f t="shared" si="24"/>
        <v/>
      </c>
      <c r="Q231" s="12" t="str">
        <f t="shared" si="25"/>
        <v/>
      </c>
      <c r="R231" s="12" t="str">
        <f t="shared" si="26"/>
        <v/>
      </c>
      <c r="S231" s="12" t="str">
        <f t="shared" si="27"/>
        <v/>
      </c>
      <c r="T231" s="12" t="str">
        <f t="shared" si="28"/>
        <v/>
      </c>
      <c r="U231" s="12" t="str">
        <f t="shared" si="29"/>
        <v/>
      </c>
    </row>
    <row r="232" spans="1:21" ht="22.5" customHeight="1" x14ac:dyDescent="0.3">
      <c r="A232" s="416"/>
      <c r="B232" s="174"/>
      <c r="C232" s="175"/>
      <c r="D232" s="176"/>
      <c r="E232" s="176"/>
      <c r="F232" s="179"/>
      <c r="G232" s="176"/>
      <c r="H232" s="178"/>
      <c r="I232" s="178"/>
      <c r="J232" s="179"/>
      <c r="K232" s="180"/>
      <c r="L232" s="173"/>
      <c r="M232" s="416"/>
      <c r="N232" s="271"/>
      <c r="O232" s="12" t="str">
        <f t="shared" si="23"/>
        <v/>
      </c>
      <c r="P232" s="12" t="str">
        <f t="shared" si="24"/>
        <v/>
      </c>
      <c r="Q232" s="12" t="str">
        <f t="shared" si="25"/>
        <v/>
      </c>
      <c r="R232" s="12" t="str">
        <f t="shared" si="26"/>
        <v/>
      </c>
      <c r="S232" s="12" t="str">
        <f t="shared" si="27"/>
        <v/>
      </c>
      <c r="T232" s="12" t="str">
        <f t="shared" si="28"/>
        <v/>
      </c>
      <c r="U232" s="12" t="str">
        <f t="shared" si="29"/>
        <v/>
      </c>
    </row>
    <row r="233" spans="1:21" ht="22.5" customHeight="1" x14ac:dyDescent="0.3">
      <c r="A233" s="416"/>
      <c r="B233" s="159"/>
      <c r="C233" s="160"/>
      <c r="D233" s="161"/>
      <c r="E233" s="161"/>
      <c r="F233" s="162"/>
      <c r="G233" s="161"/>
      <c r="H233" s="163"/>
      <c r="I233" s="163"/>
      <c r="J233" s="164"/>
      <c r="K233" s="165"/>
      <c r="L233" s="150"/>
      <c r="M233" s="416"/>
      <c r="N233" s="271"/>
      <c r="O233" s="12" t="str">
        <f t="shared" si="23"/>
        <v/>
      </c>
      <c r="P233" s="12" t="str">
        <f t="shared" si="24"/>
        <v/>
      </c>
      <c r="Q233" s="12" t="str">
        <f t="shared" si="25"/>
        <v/>
      </c>
      <c r="R233" s="12" t="str">
        <f t="shared" si="26"/>
        <v/>
      </c>
      <c r="S233" s="12" t="str">
        <f t="shared" si="27"/>
        <v/>
      </c>
      <c r="T233" s="12" t="str">
        <f t="shared" si="28"/>
        <v/>
      </c>
      <c r="U233" s="12" t="str">
        <f t="shared" si="29"/>
        <v/>
      </c>
    </row>
    <row r="234" spans="1:21" ht="22.5" customHeight="1" x14ac:dyDescent="0.3">
      <c r="A234" s="416"/>
      <c r="B234" s="174"/>
      <c r="C234" s="175"/>
      <c r="D234" s="176"/>
      <c r="E234" s="176"/>
      <c r="F234" s="179"/>
      <c r="G234" s="176"/>
      <c r="H234" s="178"/>
      <c r="I234" s="178"/>
      <c r="J234" s="179"/>
      <c r="K234" s="180"/>
      <c r="L234" s="173"/>
      <c r="M234" s="416"/>
      <c r="N234" s="271"/>
      <c r="O234" s="12" t="str">
        <f t="shared" si="23"/>
        <v/>
      </c>
      <c r="P234" s="12" t="str">
        <f t="shared" si="24"/>
        <v/>
      </c>
      <c r="Q234" s="12" t="str">
        <f t="shared" si="25"/>
        <v/>
      </c>
      <c r="R234" s="12" t="str">
        <f t="shared" si="26"/>
        <v/>
      </c>
      <c r="S234" s="12" t="str">
        <f t="shared" si="27"/>
        <v/>
      </c>
      <c r="T234" s="12" t="str">
        <f t="shared" si="28"/>
        <v/>
      </c>
      <c r="U234" s="12" t="str">
        <f t="shared" si="29"/>
        <v/>
      </c>
    </row>
    <row r="235" spans="1:21" ht="22.5" customHeight="1" x14ac:dyDescent="0.3">
      <c r="A235" s="416"/>
      <c r="B235" s="159"/>
      <c r="C235" s="160"/>
      <c r="D235" s="161"/>
      <c r="E235" s="161"/>
      <c r="F235" s="162"/>
      <c r="G235" s="161"/>
      <c r="H235" s="163"/>
      <c r="I235" s="163"/>
      <c r="J235" s="164"/>
      <c r="K235" s="165"/>
      <c r="L235" s="150"/>
      <c r="M235" s="416"/>
      <c r="N235" s="271"/>
      <c r="O235" s="12" t="str">
        <f t="shared" si="23"/>
        <v/>
      </c>
      <c r="P235" s="12" t="str">
        <f t="shared" si="24"/>
        <v/>
      </c>
      <c r="Q235" s="12" t="str">
        <f t="shared" si="25"/>
        <v/>
      </c>
      <c r="R235" s="12" t="str">
        <f t="shared" si="26"/>
        <v/>
      </c>
      <c r="S235" s="12" t="str">
        <f t="shared" si="27"/>
        <v/>
      </c>
      <c r="T235" s="12" t="str">
        <f t="shared" si="28"/>
        <v/>
      </c>
      <c r="U235" s="12" t="str">
        <f t="shared" si="29"/>
        <v/>
      </c>
    </row>
    <row r="236" spans="1:21" ht="22.5" customHeight="1" x14ac:dyDescent="0.3">
      <c r="A236" s="416"/>
      <c r="B236" s="174"/>
      <c r="C236" s="175"/>
      <c r="D236" s="176"/>
      <c r="E236" s="176"/>
      <c r="F236" s="179"/>
      <c r="G236" s="176"/>
      <c r="H236" s="178"/>
      <c r="I236" s="178"/>
      <c r="J236" s="179"/>
      <c r="K236" s="180"/>
      <c r="L236" s="173"/>
      <c r="M236" s="416"/>
      <c r="N236" s="271"/>
      <c r="O236" s="12" t="str">
        <f t="shared" si="23"/>
        <v/>
      </c>
      <c r="P236" s="12" t="str">
        <f t="shared" si="24"/>
        <v/>
      </c>
      <c r="Q236" s="12" t="str">
        <f t="shared" si="25"/>
        <v/>
      </c>
      <c r="R236" s="12" t="str">
        <f t="shared" si="26"/>
        <v/>
      </c>
      <c r="S236" s="12" t="str">
        <f t="shared" si="27"/>
        <v/>
      </c>
      <c r="T236" s="12" t="str">
        <f t="shared" si="28"/>
        <v/>
      </c>
      <c r="U236" s="12" t="str">
        <f t="shared" si="29"/>
        <v/>
      </c>
    </row>
    <row r="237" spans="1:21" ht="22.5" customHeight="1" x14ac:dyDescent="0.3">
      <c r="A237" s="416"/>
      <c r="B237" s="159"/>
      <c r="C237" s="160"/>
      <c r="D237" s="161"/>
      <c r="E237" s="161"/>
      <c r="F237" s="162"/>
      <c r="G237" s="161"/>
      <c r="H237" s="163"/>
      <c r="I237" s="163"/>
      <c r="J237" s="164"/>
      <c r="K237" s="165"/>
      <c r="L237" s="150"/>
      <c r="M237" s="416"/>
      <c r="N237" s="271"/>
      <c r="O237" s="12" t="str">
        <f t="shared" si="23"/>
        <v/>
      </c>
      <c r="P237" s="12" t="str">
        <f t="shared" si="24"/>
        <v/>
      </c>
      <c r="Q237" s="12" t="str">
        <f t="shared" si="25"/>
        <v/>
      </c>
      <c r="R237" s="12" t="str">
        <f t="shared" si="26"/>
        <v/>
      </c>
      <c r="S237" s="12" t="str">
        <f t="shared" si="27"/>
        <v/>
      </c>
      <c r="T237" s="12" t="str">
        <f t="shared" si="28"/>
        <v/>
      </c>
      <c r="U237" s="12" t="str">
        <f t="shared" si="29"/>
        <v/>
      </c>
    </row>
    <row r="238" spans="1:21" ht="22.5" customHeight="1" x14ac:dyDescent="0.3">
      <c r="A238" s="416"/>
      <c r="B238" s="174"/>
      <c r="C238" s="175"/>
      <c r="D238" s="176"/>
      <c r="E238" s="176"/>
      <c r="F238" s="179"/>
      <c r="G238" s="176"/>
      <c r="H238" s="178"/>
      <c r="I238" s="178"/>
      <c r="J238" s="179"/>
      <c r="K238" s="180"/>
      <c r="L238" s="173"/>
      <c r="M238" s="416"/>
      <c r="N238" s="271"/>
      <c r="O238" s="12" t="str">
        <f t="shared" si="23"/>
        <v/>
      </c>
      <c r="P238" s="12" t="str">
        <f t="shared" si="24"/>
        <v/>
      </c>
      <c r="Q238" s="12" t="str">
        <f t="shared" si="25"/>
        <v/>
      </c>
      <c r="R238" s="12" t="str">
        <f t="shared" si="26"/>
        <v/>
      </c>
      <c r="S238" s="12" t="str">
        <f t="shared" si="27"/>
        <v/>
      </c>
      <c r="T238" s="12" t="str">
        <f t="shared" si="28"/>
        <v/>
      </c>
      <c r="U238" s="12" t="str">
        <f t="shared" si="29"/>
        <v/>
      </c>
    </row>
    <row r="239" spans="1:21" ht="22.5" customHeight="1" x14ac:dyDescent="0.3">
      <c r="A239" s="416"/>
      <c r="B239" s="159"/>
      <c r="C239" s="160"/>
      <c r="D239" s="161"/>
      <c r="E239" s="161"/>
      <c r="F239" s="162"/>
      <c r="G239" s="161"/>
      <c r="H239" s="163"/>
      <c r="I239" s="163"/>
      <c r="J239" s="164"/>
      <c r="K239" s="165"/>
      <c r="L239" s="150"/>
      <c r="M239" s="416"/>
      <c r="N239" s="271"/>
      <c r="O239" s="12" t="str">
        <f t="shared" si="23"/>
        <v/>
      </c>
      <c r="P239" s="12" t="str">
        <f t="shared" si="24"/>
        <v/>
      </c>
      <c r="Q239" s="12" t="str">
        <f t="shared" si="25"/>
        <v/>
      </c>
      <c r="R239" s="12" t="str">
        <f t="shared" si="26"/>
        <v/>
      </c>
      <c r="S239" s="12" t="str">
        <f t="shared" si="27"/>
        <v/>
      </c>
      <c r="T239" s="12" t="str">
        <f t="shared" si="28"/>
        <v/>
      </c>
      <c r="U239" s="12" t="str">
        <f t="shared" si="29"/>
        <v/>
      </c>
    </row>
    <row r="240" spans="1:21" ht="22.5" customHeight="1" x14ac:dyDescent="0.3">
      <c r="A240" s="416"/>
      <c r="B240" s="174"/>
      <c r="C240" s="175"/>
      <c r="D240" s="176"/>
      <c r="E240" s="176"/>
      <c r="F240" s="179"/>
      <c r="G240" s="176"/>
      <c r="H240" s="178"/>
      <c r="I240" s="178"/>
      <c r="J240" s="179"/>
      <c r="K240" s="180"/>
      <c r="L240" s="173"/>
      <c r="M240" s="416"/>
      <c r="N240" s="271"/>
      <c r="O240" s="12" t="str">
        <f t="shared" si="23"/>
        <v/>
      </c>
      <c r="P240" s="12" t="str">
        <f t="shared" si="24"/>
        <v/>
      </c>
      <c r="Q240" s="12" t="str">
        <f t="shared" si="25"/>
        <v/>
      </c>
      <c r="R240" s="12" t="str">
        <f t="shared" si="26"/>
        <v/>
      </c>
      <c r="S240" s="12" t="str">
        <f t="shared" si="27"/>
        <v/>
      </c>
      <c r="T240" s="12" t="str">
        <f t="shared" si="28"/>
        <v/>
      </c>
      <c r="U240" s="12" t="str">
        <f t="shared" si="29"/>
        <v/>
      </c>
    </row>
    <row r="241" spans="1:21" ht="22.5" customHeight="1" x14ac:dyDescent="0.3">
      <c r="A241" s="416"/>
      <c r="B241" s="159"/>
      <c r="C241" s="160"/>
      <c r="D241" s="161"/>
      <c r="E241" s="161"/>
      <c r="F241" s="162"/>
      <c r="G241" s="161"/>
      <c r="H241" s="163"/>
      <c r="I241" s="163"/>
      <c r="J241" s="164"/>
      <c r="K241" s="165"/>
      <c r="L241" s="150"/>
      <c r="M241" s="416"/>
      <c r="N241" s="271"/>
      <c r="O241" s="12" t="str">
        <f t="shared" si="23"/>
        <v/>
      </c>
      <c r="P241" s="12" t="str">
        <f t="shared" si="24"/>
        <v/>
      </c>
      <c r="Q241" s="12" t="str">
        <f t="shared" si="25"/>
        <v/>
      </c>
      <c r="R241" s="12" t="str">
        <f t="shared" si="26"/>
        <v/>
      </c>
      <c r="S241" s="12" t="str">
        <f t="shared" si="27"/>
        <v/>
      </c>
      <c r="T241" s="12" t="str">
        <f t="shared" si="28"/>
        <v/>
      </c>
      <c r="U241" s="12" t="str">
        <f t="shared" si="29"/>
        <v/>
      </c>
    </row>
    <row r="242" spans="1:21" ht="22.5" customHeight="1" x14ac:dyDescent="0.3">
      <c r="A242" s="416"/>
      <c r="B242" s="174"/>
      <c r="C242" s="175"/>
      <c r="D242" s="176"/>
      <c r="E242" s="176"/>
      <c r="F242" s="179"/>
      <c r="G242" s="176"/>
      <c r="H242" s="178"/>
      <c r="I242" s="178"/>
      <c r="J242" s="179"/>
      <c r="K242" s="180"/>
      <c r="L242" s="173"/>
      <c r="M242" s="416"/>
      <c r="N242" s="271"/>
      <c r="O242" s="12" t="str">
        <f t="shared" si="23"/>
        <v/>
      </c>
      <c r="P242" s="12" t="str">
        <f t="shared" si="24"/>
        <v/>
      </c>
      <c r="Q242" s="12" t="str">
        <f t="shared" si="25"/>
        <v/>
      </c>
      <c r="R242" s="12" t="str">
        <f t="shared" si="26"/>
        <v/>
      </c>
      <c r="S242" s="12" t="str">
        <f t="shared" si="27"/>
        <v/>
      </c>
      <c r="T242" s="12" t="str">
        <f t="shared" si="28"/>
        <v/>
      </c>
      <c r="U242" s="12" t="str">
        <f t="shared" si="29"/>
        <v/>
      </c>
    </row>
    <row r="243" spans="1:21" ht="22.5" customHeight="1" x14ac:dyDescent="0.3">
      <c r="A243" s="416"/>
      <c r="B243" s="159"/>
      <c r="C243" s="160"/>
      <c r="D243" s="161"/>
      <c r="E243" s="161"/>
      <c r="F243" s="162"/>
      <c r="G243" s="161"/>
      <c r="H243" s="163"/>
      <c r="I243" s="163"/>
      <c r="J243" s="164"/>
      <c r="K243" s="165"/>
      <c r="L243" s="150"/>
      <c r="M243" s="416"/>
      <c r="N243" s="271"/>
      <c r="O243" s="12" t="str">
        <f t="shared" si="23"/>
        <v/>
      </c>
      <c r="P243" s="12" t="str">
        <f t="shared" si="24"/>
        <v/>
      </c>
      <c r="Q243" s="12" t="str">
        <f t="shared" si="25"/>
        <v/>
      </c>
      <c r="R243" s="12" t="str">
        <f t="shared" si="26"/>
        <v/>
      </c>
      <c r="S243" s="12" t="str">
        <f t="shared" si="27"/>
        <v/>
      </c>
      <c r="T243" s="12" t="str">
        <f t="shared" si="28"/>
        <v/>
      </c>
      <c r="U243" s="12" t="str">
        <f t="shared" si="29"/>
        <v/>
      </c>
    </row>
    <row r="244" spans="1:21" ht="22.5" customHeight="1" x14ac:dyDescent="0.3">
      <c r="A244" s="416"/>
      <c r="B244" s="174"/>
      <c r="C244" s="175"/>
      <c r="D244" s="176"/>
      <c r="E244" s="176"/>
      <c r="F244" s="179"/>
      <c r="G244" s="176"/>
      <c r="H244" s="178"/>
      <c r="I244" s="178"/>
      <c r="J244" s="179"/>
      <c r="K244" s="180"/>
      <c r="L244" s="173"/>
      <c r="M244" s="416"/>
      <c r="N244" s="271"/>
      <c r="O244" s="12" t="str">
        <f t="shared" si="23"/>
        <v/>
      </c>
      <c r="P244" s="12" t="str">
        <f t="shared" si="24"/>
        <v/>
      </c>
      <c r="Q244" s="12" t="str">
        <f t="shared" si="25"/>
        <v/>
      </c>
      <c r="R244" s="12" t="str">
        <f t="shared" si="26"/>
        <v/>
      </c>
      <c r="S244" s="12" t="str">
        <f t="shared" si="27"/>
        <v/>
      </c>
      <c r="T244" s="12" t="str">
        <f t="shared" si="28"/>
        <v/>
      </c>
      <c r="U244" s="12" t="str">
        <f t="shared" si="29"/>
        <v/>
      </c>
    </row>
    <row r="245" spans="1:21" ht="22.5" customHeight="1" x14ac:dyDescent="0.3">
      <c r="A245" s="416"/>
      <c r="B245" s="159"/>
      <c r="C245" s="160"/>
      <c r="D245" s="161"/>
      <c r="E245" s="161"/>
      <c r="F245" s="162"/>
      <c r="G245" s="161"/>
      <c r="H245" s="163"/>
      <c r="I245" s="163"/>
      <c r="J245" s="164"/>
      <c r="K245" s="165"/>
      <c r="L245" s="150"/>
      <c r="M245" s="416"/>
      <c r="N245" s="271"/>
      <c r="O245" s="12" t="str">
        <f t="shared" si="23"/>
        <v/>
      </c>
      <c r="P245" s="12" t="str">
        <f t="shared" si="24"/>
        <v/>
      </c>
      <c r="Q245" s="12" t="str">
        <f t="shared" si="25"/>
        <v/>
      </c>
      <c r="R245" s="12" t="str">
        <f t="shared" si="26"/>
        <v/>
      </c>
      <c r="S245" s="12" t="str">
        <f t="shared" si="27"/>
        <v/>
      </c>
      <c r="T245" s="12" t="str">
        <f t="shared" si="28"/>
        <v/>
      </c>
      <c r="U245" s="12" t="str">
        <f t="shared" si="29"/>
        <v/>
      </c>
    </row>
    <row r="246" spans="1:21" ht="22.5" customHeight="1" x14ac:dyDescent="0.3">
      <c r="A246" s="416"/>
      <c r="B246" s="174"/>
      <c r="C246" s="175"/>
      <c r="D246" s="176"/>
      <c r="E246" s="176"/>
      <c r="F246" s="179"/>
      <c r="G246" s="176"/>
      <c r="H246" s="178"/>
      <c r="I246" s="178"/>
      <c r="J246" s="179"/>
      <c r="K246" s="180"/>
      <c r="L246" s="173"/>
      <c r="M246" s="416"/>
      <c r="N246" s="271"/>
      <c r="O246" s="12" t="str">
        <f t="shared" si="23"/>
        <v/>
      </c>
      <c r="P246" s="12" t="str">
        <f t="shared" si="24"/>
        <v/>
      </c>
      <c r="Q246" s="12" t="str">
        <f t="shared" si="25"/>
        <v/>
      </c>
      <c r="R246" s="12" t="str">
        <f t="shared" si="26"/>
        <v/>
      </c>
      <c r="S246" s="12" t="str">
        <f t="shared" si="27"/>
        <v/>
      </c>
      <c r="T246" s="12" t="str">
        <f t="shared" si="28"/>
        <v/>
      </c>
      <c r="U246" s="12" t="str">
        <f t="shared" si="29"/>
        <v/>
      </c>
    </row>
    <row r="247" spans="1:21" ht="22.5" customHeight="1" x14ac:dyDescent="0.3">
      <c r="A247" s="416"/>
      <c r="B247" s="159"/>
      <c r="C247" s="160"/>
      <c r="D247" s="161"/>
      <c r="E247" s="161"/>
      <c r="F247" s="162"/>
      <c r="G247" s="161"/>
      <c r="H247" s="163"/>
      <c r="I247" s="163"/>
      <c r="J247" s="164"/>
      <c r="K247" s="165"/>
      <c r="L247" s="150"/>
      <c r="M247" s="416"/>
      <c r="N247" s="271"/>
      <c r="O247" s="12" t="str">
        <f t="shared" si="23"/>
        <v/>
      </c>
      <c r="P247" s="12" t="str">
        <f t="shared" si="24"/>
        <v/>
      </c>
      <c r="Q247" s="12" t="str">
        <f t="shared" si="25"/>
        <v/>
      </c>
      <c r="R247" s="12" t="str">
        <f t="shared" si="26"/>
        <v/>
      </c>
      <c r="S247" s="12" t="str">
        <f t="shared" si="27"/>
        <v/>
      </c>
      <c r="T247" s="12" t="str">
        <f t="shared" si="28"/>
        <v/>
      </c>
      <c r="U247" s="12" t="str">
        <f t="shared" si="29"/>
        <v/>
      </c>
    </row>
    <row r="248" spans="1:21" ht="22.5" customHeight="1" x14ac:dyDescent="0.3">
      <c r="A248" s="416"/>
      <c r="B248" s="174"/>
      <c r="C248" s="175"/>
      <c r="D248" s="176"/>
      <c r="E248" s="176"/>
      <c r="F248" s="179"/>
      <c r="G248" s="176"/>
      <c r="H248" s="178"/>
      <c r="I248" s="178"/>
      <c r="J248" s="179"/>
      <c r="K248" s="180"/>
      <c r="L248" s="173"/>
      <c r="M248" s="416"/>
      <c r="N248" s="271"/>
      <c r="O248" s="12" t="str">
        <f t="shared" si="23"/>
        <v/>
      </c>
      <c r="P248" s="12" t="str">
        <f t="shared" si="24"/>
        <v/>
      </c>
      <c r="Q248" s="12" t="str">
        <f t="shared" si="25"/>
        <v/>
      </c>
      <c r="R248" s="12" t="str">
        <f t="shared" si="26"/>
        <v/>
      </c>
      <c r="S248" s="12" t="str">
        <f t="shared" si="27"/>
        <v/>
      </c>
      <c r="T248" s="12" t="str">
        <f t="shared" si="28"/>
        <v/>
      </c>
      <c r="U248" s="12" t="str">
        <f t="shared" si="29"/>
        <v/>
      </c>
    </row>
    <row r="249" spans="1:21" ht="22.5" customHeight="1" x14ac:dyDescent="0.3">
      <c r="A249" s="416"/>
      <c r="B249" s="159"/>
      <c r="C249" s="160"/>
      <c r="D249" s="161"/>
      <c r="E249" s="161"/>
      <c r="F249" s="162"/>
      <c r="G249" s="161"/>
      <c r="H249" s="163"/>
      <c r="I249" s="163"/>
      <c r="J249" s="164"/>
      <c r="K249" s="165"/>
      <c r="L249" s="150"/>
      <c r="M249" s="416"/>
      <c r="N249" s="271"/>
      <c r="O249" s="12" t="str">
        <f t="shared" si="23"/>
        <v/>
      </c>
      <c r="P249" s="12" t="str">
        <f t="shared" si="24"/>
        <v/>
      </c>
      <c r="Q249" s="12" t="str">
        <f t="shared" si="25"/>
        <v/>
      </c>
      <c r="R249" s="12" t="str">
        <f t="shared" si="26"/>
        <v/>
      </c>
      <c r="S249" s="12" t="str">
        <f t="shared" si="27"/>
        <v/>
      </c>
      <c r="T249" s="12" t="str">
        <f t="shared" si="28"/>
        <v/>
      </c>
      <c r="U249" s="12" t="str">
        <f t="shared" si="29"/>
        <v/>
      </c>
    </row>
    <row r="250" spans="1:21" ht="22.5" customHeight="1" x14ac:dyDescent="0.3">
      <c r="A250" s="416"/>
      <c r="B250" s="174"/>
      <c r="C250" s="175"/>
      <c r="D250" s="176"/>
      <c r="E250" s="176"/>
      <c r="F250" s="179"/>
      <c r="G250" s="176"/>
      <c r="H250" s="178"/>
      <c r="I250" s="178"/>
      <c r="J250" s="179"/>
      <c r="K250" s="180"/>
      <c r="L250" s="173"/>
      <c r="M250" s="416"/>
      <c r="N250" s="271"/>
      <c r="O250" s="12" t="str">
        <f t="shared" si="23"/>
        <v/>
      </c>
      <c r="P250" s="12" t="str">
        <f t="shared" si="24"/>
        <v/>
      </c>
      <c r="Q250" s="12" t="str">
        <f t="shared" si="25"/>
        <v/>
      </c>
      <c r="R250" s="12" t="str">
        <f t="shared" si="26"/>
        <v/>
      </c>
      <c r="S250" s="12" t="str">
        <f t="shared" si="27"/>
        <v/>
      </c>
      <c r="T250" s="12" t="str">
        <f t="shared" si="28"/>
        <v/>
      </c>
      <c r="U250" s="12" t="str">
        <f t="shared" si="29"/>
        <v/>
      </c>
    </row>
    <row r="251" spans="1:21" ht="22.5" customHeight="1" x14ac:dyDescent="0.3">
      <c r="A251" s="416"/>
      <c r="B251" s="159"/>
      <c r="C251" s="160"/>
      <c r="D251" s="161"/>
      <c r="E251" s="161"/>
      <c r="F251" s="162"/>
      <c r="G251" s="161"/>
      <c r="H251" s="163"/>
      <c r="I251" s="163"/>
      <c r="J251" s="164"/>
      <c r="K251" s="165"/>
      <c r="L251" s="150"/>
      <c r="M251" s="416"/>
      <c r="N251" s="271"/>
      <c r="O251" s="12" t="str">
        <f t="shared" si="23"/>
        <v/>
      </c>
      <c r="P251" s="12" t="str">
        <f t="shared" si="24"/>
        <v/>
      </c>
      <c r="Q251" s="12" t="str">
        <f t="shared" si="25"/>
        <v/>
      </c>
      <c r="R251" s="12" t="str">
        <f t="shared" si="26"/>
        <v/>
      </c>
      <c r="S251" s="12" t="str">
        <f t="shared" si="27"/>
        <v/>
      </c>
      <c r="T251" s="12" t="str">
        <f t="shared" si="28"/>
        <v/>
      </c>
      <c r="U251" s="12" t="str">
        <f t="shared" si="29"/>
        <v/>
      </c>
    </row>
    <row r="252" spans="1:21" ht="22.5" customHeight="1" x14ac:dyDescent="0.3">
      <c r="A252" s="416"/>
      <c r="B252" s="174"/>
      <c r="C252" s="175"/>
      <c r="D252" s="176"/>
      <c r="E252" s="176"/>
      <c r="F252" s="179"/>
      <c r="G252" s="176"/>
      <c r="H252" s="178"/>
      <c r="I252" s="178"/>
      <c r="J252" s="179"/>
      <c r="K252" s="180"/>
      <c r="L252" s="173"/>
      <c r="M252" s="416"/>
      <c r="N252" s="271"/>
      <c r="O252" s="12" t="str">
        <f t="shared" si="23"/>
        <v/>
      </c>
      <c r="P252" s="12" t="str">
        <f t="shared" si="24"/>
        <v/>
      </c>
      <c r="Q252" s="12" t="str">
        <f t="shared" si="25"/>
        <v/>
      </c>
      <c r="R252" s="12" t="str">
        <f t="shared" si="26"/>
        <v/>
      </c>
      <c r="S252" s="12" t="str">
        <f t="shared" si="27"/>
        <v/>
      </c>
      <c r="T252" s="12" t="str">
        <f t="shared" si="28"/>
        <v/>
      </c>
      <c r="U252" s="12" t="str">
        <f t="shared" si="29"/>
        <v/>
      </c>
    </row>
    <row r="253" spans="1:21" ht="22.5" customHeight="1" x14ac:dyDescent="0.3">
      <c r="A253" s="416"/>
      <c r="B253" s="159"/>
      <c r="C253" s="160"/>
      <c r="D253" s="161"/>
      <c r="E253" s="161"/>
      <c r="F253" s="162"/>
      <c r="G253" s="161"/>
      <c r="H253" s="163"/>
      <c r="I253" s="163"/>
      <c r="J253" s="164"/>
      <c r="K253" s="165"/>
      <c r="L253" s="150"/>
      <c r="M253" s="416"/>
      <c r="N253" s="271"/>
      <c r="O253" s="12" t="str">
        <f t="shared" si="23"/>
        <v/>
      </c>
      <c r="P253" s="12" t="str">
        <f t="shared" si="24"/>
        <v/>
      </c>
      <c r="Q253" s="12" t="str">
        <f t="shared" si="25"/>
        <v/>
      </c>
      <c r="R253" s="12" t="str">
        <f t="shared" si="26"/>
        <v/>
      </c>
      <c r="S253" s="12" t="str">
        <f t="shared" si="27"/>
        <v/>
      </c>
      <c r="T253" s="12" t="str">
        <f t="shared" si="28"/>
        <v/>
      </c>
      <c r="U253" s="12" t="str">
        <f t="shared" si="29"/>
        <v/>
      </c>
    </row>
    <row r="254" spans="1:21" ht="22.5" customHeight="1" x14ac:dyDescent="0.3">
      <c r="A254" s="416"/>
      <c r="B254" s="174"/>
      <c r="C254" s="175"/>
      <c r="D254" s="176"/>
      <c r="E254" s="176"/>
      <c r="F254" s="179"/>
      <c r="G254" s="176"/>
      <c r="H254" s="178"/>
      <c r="I254" s="178"/>
      <c r="J254" s="179"/>
      <c r="K254" s="180"/>
      <c r="L254" s="173"/>
      <c r="M254" s="416"/>
      <c r="N254" s="271"/>
      <c r="O254" s="12" t="str">
        <f t="shared" si="23"/>
        <v/>
      </c>
      <c r="P254" s="12" t="str">
        <f t="shared" si="24"/>
        <v/>
      </c>
      <c r="Q254" s="12" t="str">
        <f t="shared" si="25"/>
        <v/>
      </c>
      <c r="R254" s="12" t="str">
        <f t="shared" si="26"/>
        <v/>
      </c>
      <c r="S254" s="12" t="str">
        <f t="shared" si="27"/>
        <v/>
      </c>
      <c r="T254" s="12" t="str">
        <f t="shared" si="28"/>
        <v/>
      </c>
      <c r="U254" s="12" t="str">
        <f t="shared" si="29"/>
        <v/>
      </c>
    </row>
    <row r="255" spans="1:21" ht="22.5" customHeight="1" x14ac:dyDescent="0.3">
      <c r="A255" s="416"/>
      <c r="B255" s="159"/>
      <c r="C255" s="160"/>
      <c r="D255" s="161"/>
      <c r="E255" s="161"/>
      <c r="F255" s="162"/>
      <c r="G255" s="161"/>
      <c r="H255" s="163"/>
      <c r="I255" s="163"/>
      <c r="J255" s="164"/>
      <c r="K255" s="165"/>
      <c r="L255" s="150"/>
      <c r="M255" s="416"/>
      <c r="N255" s="271"/>
      <c r="O255" s="12" t="str">
        <f t="shared" si="23"/>
        <v/>
      </c>
      <c r="P255" s="12" t="str">
        <f t="shared" si="24"/>
        <v/>
      </c>
      <c r="Q255" s="12" t="str">
        <f t="shared" si="25"/>
        <v/>
      </c>
      <c r="R255" s="12" t="str">
        <f t="shared" si="26"/>
        <v/>
      </c>
      <c r="S255" s="12" t="str">
        <f t="shared" si="27"/>
        <v/>
      </c>
      <c r="T255" s="12" t="str">
        <f t="shared" si="28"/>
        <v/>
      </c>
      <c r="U255" s="12" t="str">
        <f t="shared" si="29"/>
        <v/>
      </c>
    </row>
    <row r="256" spans="1:21" ht="22.5" customHeight="1" x14ac:dyDescent="0.3">
      <c r="A256" s="416"/>
      <c r="B256" s="174"/>
      <c r="C256" s="175"/>
      <c r="D256" s="176"/>
      <c r="E256" s="176"/>
      <c r="F256" s="179"/>
      <c r="G256" s="176"/>
      <c r="H256" s="178"/>
      <c r="I256" s="178"/>
      <c r="J256" s="179"/>
      <c r="K256" s="180"/>
      <c r="L256" s="173"/>
      <c r="M256" s="416"/>
      <c r="N256" s="271"/>
      <c r="O256" s="12" t="str">
        <f t="shared" si="23"/>
        <v/>
      </c>
      <c r="P256" s="12" t="str">
        <f t="shared" si="24"/>
        <v/>
      </c>
      <c r="Q256" s="12" t="str">
        <f t="shared" si="25"/>
        <v/>
      </c>
      <c r="R256" s="12" t="str">
        <f t="shared" si="26"/>
        <v/>
      </c>
      <c r="S256" s="12" t="str">
        <f t="shared" si="27"/>
        <v/>
      </c>
      <c r="T256" s="12" t="str">
        <f t="shared" si="28"/>
        <v/>
      </c>
      <c r="U256" s="12" t="str">
        <f t="shared" si="29"/>
        <v/>
      </c>
    </row>
    <row r="257" spans="1:21" ht="22.5" customHeight="1" x14ac:dyDescent="0.3">
      <c r="A257" s="416"/>
      <c r="B257" s="159"/>
      <c r="C257" s="160"/>
      <c r="D257" s="161"/>
      <c r="E257" s="161"/>
      <c r="F257" s="162"/>
      <c r="G257" s="161"/>
      <c r="H257" s="163"/>
      <c r="I257" s="163"/>
      <c r="J257" s="164"/>
      <c r="K257" s="165"/>
      <c r="L257" s="150"/>
      <c r="M257" s="416"/>
      <c r="N257" s="271"/>
      <c r="O257" s="12" t="str">
        <f t="shared" si="23"/>
        <v/>
      </c>
      <c r="P257" s="12" t="str">
        <f t="shared" si="24"/>
        <v/>
      </c>
      <c r="Q257" s="12" t="str">
        <f t="shared" si="25"/>
        <v/>
      </c>
      <c r="R257" s="12" t="str">
        <f t="shared" si="26"/>
        <v/>
      </c>
      <c r="S257" s="12" t="str">
        <f t="shared" si="27"/>
        <v/>
      </c>
      <c r="T257" s="12" t="str">
        <f t="shared" si="28"/>
        <v/>
      </c>
      <c r="U257" s="12" t="str">
        <f t="shared" si="29"/>
        <v/>
      </c>
    </row>
    <row r="258" spans="1:21" ht="22.5" customHeight="1" x14ac:dyDescent="0.3">
      <c r="A258" s="416"/>
      <c r="B258" s="174"/>
      <c r="C258" s="175"/>
      <c r="D258" s="176"/>
      <c r="E258" s="176"/>
      <c r="F258" s="179"/>
      <c r="G258" s="176"/>
      <c r="H258" s="178"/>
      <c r="I258" s="178"/>
      <c r="J258" s="179"/>
      <c r="K258" s="180"/>
      <c r="L258" s="173"/>
      <c r="M258" s="416"/>
      <c r="N258" s="271"/>
      <c r="O258" s="12" t="str">
        <f t="shared" si="23"/>
        <v/>
      </c>
      <c r="P258" s="12" t="str">
        <f t="shared" si="24"/>
        <v/>
      </c>
      <c r="Q258" s="12" t="str">
        <f t="shared" si="25"/>
        <v/>
      </c>
      <c r="R258" s="12" t="str">
        <f t="shared" si="26"/>
        <v/>
      </c>
      <c r="S258" s="12" t="str">
        <f t="shared" si="27"/>
        <v/>
      </c>
      <c r="T258" s="12" t="str">
        <f t="shared" si="28"/>
        <v/>
      </c>
      <c r="U258" s="12" t="str">
        <f t="shared" si="29"/>
        <v/>
      </c>
    </row>
    <row r="259" spans="1:21" ht="22.5" customHeight="1" x14ac:dyDescent="0.3">
      <c r="A259" s="416"/>
      <c r="B259" s="159"/>
      <c r="C259" s="160"/>
      <c r="D259" s="161"/>
      <c r="E259" s="161"/>
      <c r="F259" s="162"/>
      <c r="G259" s="161"/>
      <c r="H259" s="163"/>
      <c r="I259" s="163"/>
      <c r="J259" s="164"/>
      <c r="K259" s="165"/>
      <c r="L259" s="150"/>
      <c r="M259" s="416"/>
      <c r="N259" s="271"/>
      <c r="O259" s="12" t="str">
        <f t="shared" si="23"/>
        <v/>
      </c>
      <c r="P259" s="12" t="str">
        <f t="shared" si="24"/>
        <v/>
      </c>
      <c r="Q259" s="12" t="str">
        <f t="shared" si="25"/>
        <v/>
      </c>
      <c r="R259" s="12" t="str">
        <f t="shared" si="26"/>
        <v/>
      </c>
      <c r="S259" s="12" t="str">
        <f t="shared" si="27"/>
        <v/>
      </c>
      <c r="T259" s="12" t="str">
        <f t="shared" si="28"/>
        <v/>
      </c>
      <c r="U259" s="12" t="str">
        <f t="shared" si="29"/>
        <v/>
      </c>
    </row>
    <row r="260" spans="1:21" ht="22.5" customHeight="1" x14ac:dyDescent="0.3">
      <c r="A260" s="416"/>
      <c r="B260" s="174"/>
      <c r="C260" s="175"/>
      <c r="D260" s="176"/>
      <c r="E260" s="176"/>
      <c r="F260" s="179"/>
      <c r="G260" s="176"/>
      <c r="H260" s="178"/>
      <c r="I260" s="178"/>
      <c r="J260" s="179"/>
      <c r="K260" s="180"/>
      <c r="L260" s="173"/>
      <c r="M260" s="416"/>
      <c r="N260" s="271"/>
      <c r="O260" s="12" t="str">
        <f t="shared" si="23"/>
        <v/>
      </c>
      <c r="P260" s="12" t="str">
        <f t="shared" si="24"/>
        <v/>
      </c>
      <c r="Q260" s="12" t="str">
        <f t="shared" si="25"/>
        <v/>
      </c>
      <c r="R260" s="12" t="str">
        <f t="shared" si="26"/>
        <v/>
      </c>
      <c r="S260" s="12" t="str">
        <f t="shared" si="27"/>
        <v/>
      </c>
      <c r="T260" s="12" t="str">
        <f t="shared" si="28"/>
        <v/>
      </c>
      <c r="U260" s="12" t="str">
        <f t="shared" si="29"/>
        <v/>
      </c>
    </row>
    <row r="261" spans="1:21" ht="22.5" customHeight="1" x14ac:dyDescent="0.3">
      <c r="A261" s="416"/>
      <c r="B261" s="159"/>
      <c r="C261" s="160"/>
      <c r="D261" s="161"/>
      <c r="E261" s="161"/>
      <c r="F261" s="162"/>
      <c r="G261" s="161"/>
      <c r="H261" s="163"/>
      <c r="I261" s="163"/>
      <c r="J261" s="164"/>
      <c r="K261" s="165"/>
      <c r="L261" s="150"/>
      <c r="M261" s="416"/>
      <c r="O261" s="12" t="str">
        <f t="shared" si="23"/>
        <v/>
      </c>
      <c r="P261" s="12" t="str">
        <f t="shared" si="24"/>
        <v/>
      </c>
      <c r="Q261" s="12" t="str">
        <f t="shared" si="25"/>
        <v/>
      </c>
      <c r="R261" s="12" t="str">
        <f t="shared" si="26"/>
        <v/>
      </c>
      <c r="S261" s="12" t="str">
        <f t="shared" si="27"/>
        <v/>
      </c>
      <c r="T261" s="12" t="str">
        <f t="shared" si="28"/>
        <v/>
      </c>
      <c r="U261" s="12" t="str">
        <f t="shared" si="29"/>
        <v/>
      </c>
    </row>
    <row r="262" spans="1:21" ht="22.5" customHeight="1" x14ac:dyDescent="0.3">
      <c r="A262" s="416"/>
      <c r="B262" s="174"/>
      <c r="C262" s="175"/>
      <c r="D262" s="176"/>
      <c r="E262" s="176"/>
      <c r="F262" s="179"/>
      <c r="G262" s="176"/>
      <c r="H262" s="178"/>
      <c r="I262" s="178"/>
      <c r="J262" s="179"/>
      <c r="K262" s="180"/>
      <c r="L262" s="173"/>
      <c r="M262" s="416"/>
      <c r="O262" s="12" t="str">
        <f t="shared" ref="O262:O281" si="30">IF(B262="","",IF(B262="Entrada",E262,""))</f>
        <v/>
      </c>
      <c r="P262" s="12" t="str">
        <f t="shared" ref="P262:P281" si="31">IF(B262="","",IF(B262="Entrada",F262,""))</f>
        <v/>
      </c>
      <c r="Q262" s="12" t="str">
        <f t="shared" ref="Q262:Q281" si="32">IF(B262="","",IF(B262="Entrada",1,""))</f>
        <v/>
      </c>
      <c r="R262" s="12" t="str">
        <f t="shared" ref="R262:R281" si="33">IF(Q262=1,H262,"")</f>
        <v/>
      </c>
      <c r="S262" s="12" t="str">
        <f t="shared" ref="S262:S281" si="34">IF(B262="","",IF(B262="Entrada",(O262/10)*R262,""))</f>
        <v/>
      </c>
      <c r="T262" s="12" t="str">
        <f t="shared" ref="T262:T281" si="35">IF(B262="","",IF(B262="Saída",E262,""))</f>
        <v/>
      </c>
      <c r="U262" s="12" t="str">
        <f t="shared" ref="U262:U281" si="36">IF(B262="","",IF(B262="Saída",F262,""))</f>
        <v/>
      </c>
    </row>
    <row r="263" spans="1:21" ht="22.5" customHeight="1" x14ac:dyDescent="0.3">
      <c r="A263" s="416"/>
      <c r="B263" s="159"/>
      <c r="C263" s="160"/>
      <c r="D263" s="161"/>
      <c r="E263" s="161"/>
      <c r="F263" s="162"/>
      <c r="G263" s="161"/>
      <c r="H263" s="163"/>
      <c r="I263" s="163"/>
      <c r="J263" s="164"/>
      <c r="K263" s="165"/>
      <c r="L263" s="150"/>
      <c r="M263" s="416"/>
      <c r="O263" s="12" t="str">
        <f t="shared" si="30"/>
        <v/>
      </c>
      <c r="P263" s="12" t="str">
        <f t="shared" si="31"/>
        <v/>
      </c>
      <c r="Q263" s="12" t="str">
        <f t="shared" si="32"/>
        <v/>
      </c>
      <c r="R263" s="12" t="str">
        <f t="shared" si="33"/>
        <v/>
      </c>
      <c r="S263" s="12" t="str">
        <f t="shared" si="34"/>
        <v/>
      </c>
      <c r="T263" s="12" t="str">
        <f t="shared" si="35"/>
        <v/>
      </c>
      <c r="U263" s="12" t="str">
        <f t="shared" si="36"/>
        <v/>
      </c>
    </row>
    <row r="264" spans="1:21" ht="22.5" customHeight="1" x14ac:dyDescent="0.3">
      <c r="A264" s="416"/>
      <c r="B264" s="174"/>
      <c r="C264" s="175"/>
      <c r="D264" s="176"/>
      <c r="E264" s="176"/>
      <c r="F264" s="179"/>
      <c r="G264" s="176"/>
      <c r="H264" s="178"/>
      <c r="I264" s="178"/>
      <c r="J264" s="179"/>
      <c r="K264" s="180"/>
      <c r="L264" s="173"/>
      <c r="M264" s="416"/>
      <c r="O264" s="12" t="str">
        <f t="shared" si="30"/>
        <v/>
      </c>
      <c r="P264" s="12" t="str">
        <f t="shared" si="31"/>
        <v/>
      </c>
      <c r="Q264" s="12" t="str">
        <f t="shared" si="32"/>
        <v/>
      </c>
      <c r="R264" s="12" t="str">
        <f t="shared" si="33"/>
        <v/>
      </c>
      <c r="S264" s="12" t="str">
        <f t="shared" si="34"/>
        <v/>
      </c>
      <c r="T264" s="12" t="str">
        <f t="shared" si="35"/>
        <v/>
      </c>
      <c r="U264" s="12" t="str">
        <f t="shared" si="36"/>
        <v/>
      </c>
    </row>
    <row r="265" spans="1:21" ht="22.5" customHeight="1" x14ac:dyDescent="0.3">
      <c r="A265" s="416"/>
      <c r="B265" s="159"/>
      <c r="C265" s="160"/>
      <c r="D265" s="161"/>
      <c r="E265" s="161"/>
      <c r="F265" s="162"/>
      <c r="G265" s="161"/>
      <c r="H265" s="163"/>
      <c r="I265" s="163"/>
      <c r="J265" s="164"/>
      <c r="K265" s="165"/>
      <c r="L265" s="150"/>
      <c r="M265" s="416"/>
      <c r="O265" s="12" t="str">
        <f t="shared" si="30"/>
        <v/>
      </c>
      <c r="P265" s="12" t="str">
        <f t="shared" si="31"/>
        <v/>
      </c>
      <c r="Q265" s="12" t="str">
        <f t="shared" si="32"/>
        <v/>
      </c>
      <c r="R265" s="12" t="str">
        <f t="shared" si="33"/>
        <v/>
      </c>
      <c r="S265" s="12" t="str">
        <f t="shared" si="34"/>
        <v/>
      </c>
      <c r="T265" s="12" t="str">
        <f t="shared" si="35"/>
        <v/>
      </c>
      <c r="U265" s="12" t="str">
        <f t="shared" si="36"/>
        <v/>
      </c>
    </row>
    <row r="266" spans="1:21" ht="22.5" customHeight="1" x14ac:dyDescent="0.3">
      <c r="A266" s="416"/>
      <c r="B266" s="174"/>
      <c r="C266" s="175"/>
      <c r="D266" s="176"/>
      <c r="E266" s="176"/>
      <c r="F266" s="179"/>
      <c r="G266" s="176"/>
      <c r="H266" s="178"/>
      <c r="I266" s="178"/>
      <c r="J266" s="179"/>
      <c r="K266" s="180"/>
      <c r="L266" s="173"/>
      <c r="M266" s="416"/>
      <c r="O266" s="12" t="str">
        <f t="shared" si="30"/>
        <v/>
      </c>
      <c r="P266" s="12" t="str">
        <f t="shared" si="31"/>
        <v/>
      </c>
      <c r="Q266" s="12" t="str">
        <f t="shared" si="32"/>
        <v/>
      </c>
      <c r="R266" s="12" t="str">
        <f t="shared" si="33"/>
        <v/>
      </c>
      <c r="S266" s="12" t="str">
        <f t="shared" si="34"/>
        <v/>
      </c>
      <c r="T266" s="12" t="str">
        <f t="shared" si="35"/>
        <v/>
      </c>
      <c r="U266" s="12" t="str">
        <f t="shared" si="36"/>
        <v/>
      </c>
    </row>
    <row r="267" spans="1:21" ht="22.5" customHeight="1" x14ac:dyDescent="0.3">
      <c r="A267" s="416"/>
      <c r="B267" s="159"/>
      <c r="C267" s="160"/>
      <c r="D267" s="161"/>
      <c r="E267" s="161"/>
      <c r="F267" s="162"/>
      <c r="G267" s="161"/>
      <c r="H267" s="163"/>
      <c r="I267" s="163"/>
      <c r="J267" s="164"/>
      <c r="K267" s="165"/>
      <c r="L267" s="150"/>
      <c r="M267" s="416"/>
      <c r="O267" s="12" t="str">
        <f t="shared" si="30"/>
        <v/>
      </c>
      <c r="P267" s="12" t="str">
        <f t="shared" si="31"/>
        <v/>
      </c>
      <c r="Q267" s="12" t="str">
        <f t="shared" si="32"/>
        <v/>
      </c>
      <c r="R267" s="12" t="str">
        <f t="shared" si="33"/>
        <v/>
      </c>
      <c r="S267" s="12" t="str">
        <f t="shared" si="34"/>
        <v/>
      </c>
      <c r="T267" s="12" t="str">
        <f t="shared" si="35"/>
        <v/>
      </c>
      <c r="U267" s="12" t="str">
        <f t="shared" si="36"/>
        <v/>
      </c>
    </row>
    <row r="268" spans="1:21" ht="22.5" customHeight="1" x14ac:dyDescent="0.3">
      <c r="A268" s="416"/>
      <c r="B268" s="174"/>
      <c r="C268" s="175"/>
      <c r="D268" s="176"/>
      <c r="E268" s="176"/>
      <c r="F268" s="179"/>
      <c r="G268" s="176"/>
      <c r="H268" s="178"/>
      <c r="I268" s="178"/>
      <c r="J268" s="179"/>
      <c r="K268" s="180"/>
      <c r="L268" s="173"/>
      <c r="M268" s="416"/>
      <c r="O268" s="12" t="str">
        <f t="shared" si="30"/>
        <v/>
      </c>
      <c r="P268" s="12" t="str">
        <f t="shared" si="31"/>
        <v/>
      </c>
      <c r="Q268" s="12" t="str">
        <f t="shared" si="32"/>
        <v/>
      </c>
      <c r="R268" s="12" t="str">
        <f t="shared" si="33"/>
        <v/>
      </c>
      <c r="S268" s="12" t="str">
        <f t="shared" si="34"/>
        <v/>
      </c>
      <c r="T268" s="12" t="str">
        <f t="shared" si="35"/>
        <v/>
      </c>
      <c r="U268" s="12" t="str">
        <f t="shared" si="36"/>
        <v/>
      </c>
    </row>
    <row r="269" spans="1:21" ht="22.5" customHeight="1" x14ac:dyDescent="0.3">
      <c r="A269" s="416"/>
      <c r="B269" s="159"/>
      <c r="C269" s="160"/>
      <c r="D269" s="161"/>
      <c r="E269" s="161"/>
      <c r="F269" s="162"/>
      <c r="G269" s="161"/>
      <c r="H269" s="163"/>
      <c r="I269" s="163"/>
      <c r="J269" s="164"/>
      <c r="K269" s="165"/>
      <c r="L269" s="150"/>
      <c r="M269" s="416"/>
      <c r="O269" s="12" t="str">
        <f t="shared" si="30"/>
        <v/>
      </c>
      <c r="P269" s="12" t="str">
        <f t="shared" si="31"/>
        <v/>
      </c>
      <c r="Q269" s="12" t="str">
        <f t="shared" si="32"/>
        <v/>
      </c>
      <c r="R269" s="12" t="str">
        <f t="shared" si="33"/>
        <v/>
      </c>
      <c r="S269" s="12" t="str">
        <f t="shared" si="34"/>
        <v/>
      </c>
      <c r="T269" s="12" t="str">
        <f t="shared" si="35"/>
        <v/>
      </c>
      <c r="U269" s="12" t="str">
        <f t="shared" si="36"/>
        <v/>
      </c>
    </row>
    <row r="270" spans="1:21" ht="22.5" customHeight="1" x14ac:dyDescent="0.3">
      <c r="A270" s="416"/>
      <c r="B270" s="174"/>
      <c r="C270" s="175"/>
      <c r="D270" s="176"/>
      <c r="E270" s="176"/>
      <c r="F270" s="179"/>
      <c r="G270" s="176"/>
      <c r="H270" s="178"/>
      <c r="I270" s="178"/>
      <c r="J270" s="179"/>
      <c r="K270" s="180"/>
      <c r="L270" s="173"/>
      <c r="M270" s="416"/>
      <c r="O270" s="12" t="str">
        <f t="shared" si="30"/>
        <v/>
      </c>
      <c r="P270" s="12" t="str">
        <f t="shared" si="31"/>
        <v/>
      </c>
      <c r="Q270" s="12" t="str">
        <f t="shared" si="32"/>
        <v/>
      </c>
      <c r="R270" s="12" t="str">
        <f t="shared" si="33"/>
        <v/>
      </c>
      <c r="S270" s="12" t="str">
        <f t="shared" si="34"/>
        <v/>
      </c>
      <c r="T270" s="12" t="str">
        <f t="shared" si="35"/>
        <v/>
      </c>
      <c r="U270" s="12" t="str">
        <f t="shared" si="36"/>
        <v/>
      </c>
    </row>
    <row r="271" spans="1:21" ht="22.5" customHeight="1" x14ac:dyDescent="0.3">
      <c r="A271" s="416"/>
      <c r="B271" s="159"/>
      <c r="C271" s="160"/>
      <c r="D271" s="161"/>
      <c r="E271" s="161"/>
      <c r="F271" s="162"/>
      <c r="G271" s="161"/>
      <c r="H271" s="163"/>
      <c r="I271" s="163"/>
      <c r="J271" s="164"/>
      <c r="K271" s="165"/>
      <c r="L271" s="150"/>
      <c r="M271" s="416"/>
      <c r="O271" s="12" t="str">
        <f t="shared" si="30"/>
        <v/>
      </c>
      <c r="P271" s="12" t="str">
        <f t="shared" si="31"/>
        <v/>
      </c>
      <c r="Q271" s="12" t="str">
        <f t="shared" si="32"/>
        <v/>
      </c>
      <c r="R271" s="12" t="str">
        <f t="shared" si="33"/>
        <v/>
      </c>
      <c r="S271" s="12" t="str">
        <f t="shared" si="34"/>
        <v/>
      </c>
      <c r="T271" s="12" t="str">
        <f t="shared" si="35"/>
        <v/>
      </c>
      <c r="U271" s="12" t="str">
        <f t="shared" si="36"/>
        <v/>
      </c>
    </row>
    <row r="272" spans="1:21" ht="22.5" customHeight="1" x14ac:dyDescent="0.3">
      <c r="A272" s="416"/>
      <c r="B272" s="174"/>
      <c r="C272" s="175"/>
      <c r="D272" s="176"/>
      <c r="E272" s="176"/>
      <c r="F272" s="179"/>
      <c r="G272" s="176"/>
      <c r="H272" s="178"/>
      <c r="I272" s="178"/>
      <c r="J272" s="179"/>
      <c r="K272" s="180"/>
      <c r="L272" s="173"/>
      <c r="M272" s="416"/>
      <c r="O272" s="12" t="str">
        <f t="shared" si="30"/>
        <v/>
      </c>
      <c r="P272" s="12" t="str">
        <f t="shared" si="31"/>
        <v/>
      </c>
      <c r="Q272" s="12" t="str">
        <f t="shared" si="32"/>
        <v/>
      </c>
      <c r="R272" s="12" t="str">
        <f t="shared" si="33"/>
        <v/>
      </c>
      <c r="S272" s="12" t="str">
        <f t="shared" si="34"/>
        <v/>
      </c>
      <c r="T272" s="12" t="str">
        <f t="shared" si="35"/>
        <v/>
      </c>
      <c r="U272" s="12" t="str">
        <f t="shared" si="36"/>
        <v/>
      </c>
    </row>
    <row r="273" spans="1:16381" ht="22.5" customHeight="1" x14ac:dyDescent="0.3">
      <c r="A273" s="416"/>
      <c r="B273" s="159"/>
      <c r="C273" s="160"/>
      <c r="D273" s="161"/>
      <c r="E273" s="161"/>
      <c r="F273" s="162"/>
      <c r="G273" s="161"/>
      <c r="H273" s="163"/>
      <c r="I273" s="163"/>
      <c r="J273" s="164"/>
      <c r="K273" s="165"/>
      <c r="L273" s="150"/>
      <c r="M273" s="416"/>
      <c r="O273" s="12" t="str">
        <f t="shared" si="30"/>
        <v/>
      </c>
      <c r="P273" s="12" t="str">
        <f t="shared" si="31"/>
        <v/>
      </c>
      <c r="Q273" s="12" t="str">
        <f t="shared" si="32"/>
        <v/>
      </c>
      <c r="R273" s="12" t="str">
        <f t="shared" si="33"/>
        <v/>
      </c>
      <c r="S273" s="12" t="str">
        <f t="shared" si="34"/>
        <v/>
      </c>
      <c r="T273" s="12" t="str">
        <f t="shared" si="35"/>
        <v/>
      </c>
      <c r="U273" s="12" t="str">
        <f t="shared" si="36"/>
        <v/>
      </c>
    </row>
    <row r="274" spans="1:16381" ht="22.5" customHeight="1" x14ac:dyDescent="0.3">
      <c r="A274" s="416"/>
      <c r="B274" s="174"/>
      <c r="C274" s="175"/>
      <c r="D274" s="176"/>
      <c r="E274" s="176"/>
      <c r="F274" s="179"/>
      <c r="G274" s="176"/>
      <c r="H274" s="178"/>
      <c r="I274" s="178"/>
      <c r="J274" s="179"/>
      <c r="K274" s="180"/>
      <c r="L274" s="173"/>
      <c r="M274" s="416"/>
      <c r="O274" s="12" t="str">
        <f t="shared" si="30"/>
        <v/>
      </c>
      <c r="P274" s="12" t="str">
        <f t="shared" si="31"/>
        <v/>
      </c>
      <c r="Q274" s="12" t="str">
        <f t="shared" si="32"/>
        <v/>
      </c>
      <c r="R274" s="12" t="str">
        <f t="shared" si="33"/>
        <v/>
      </c>
      <c r="S274" s="12" t="str">
        <f t="shared" si="34"/>
        <v/>
      </c>
      <c r="T274" s="12" t="str">
        <f t="shared" si="35"/>
        <v/>
      </c>
      <c r="U274" s="12" t="str">
        <f t="shared" si="36"/>
        <v/>
      </c>
    </row>
    <row r="275" spans="1:16381" ht="22.5" customHeight="1" x14ac:dyDescent="0.3">
      <c r="A275" s="416"/>
      <c r="B275" s="159"/>
      <c r="C275" s="160"/>
      <c r="D275" s="161"/>
      <c r="E275" s="161"/>
      <c r="F275" s="162"/>
      <c r="G275" s="161"/>
      <c r="H275" s="163"/>
      <c r="I275" s="163"/>
      <c r="J275" s="164"/>
      <c r="K275" s="165"/>
      <c r="L275" s="150"/>
      <c r="M275" s="416"/>
      <c r="O275" s="12" t="str">
        <f t="shared" si="30"/>
        <v/>
      </c>
      <c r="P275" s="12" t="str">
        <f t="shared" si="31"/>
        <v/>
      </c>
      <c r="Q275" s="12" t="str">
        <f t="shared" si="32"/>
        <v/>
      </c>
      <c r="R275" s="12" t="str">
        <f t="shared" si="33"/>
        <v/>
      </c>
      <c r="S275" s="12" t="str">
        <f t="shared" si="34"/>
        <v/>
      </c>
      <c r="T275" s="12" t="str">
        <f t="shared" si="35"/>
        <v/>
      </c>
      <c r="U275" s="12" t="str">
        <f t="shared" si="36"/>
        <v/>
      </c>
    </row>
    <row r="276" spans="1:16381" ht="22.5" customHeight="1" x14ac:dyDescent="0.3">
      <c r="A276" s="416"/>
      <c r="B276" s="174"/>
      <c r="C276" s="175"/>
      <c r="D276" s="176"/>
      <c r="E276" s="176"/>
      <c r="F276" s="179"/>
      <c r="G276" s="176"/>
      <c r="H276" s="178"/>
      <c r="I276" s="178"/>
      <c r="J276" s="179"/>
      <c r="K276" s="180"/>
      <c r="L276" s="173"/>
      <c r="M276" s="416"/>
      <c r="O276" s="12" t="str">
        <f t="shared" si="30"/>
        <v/>
      </c>
      <c r="P276" s="12" t="str">
        <f t="shared" si="31"/>
        <v/>
      </c>
      <c r="Q276" s="12" t="str">
        <f t="shared" si="32"/>
        <v/>
      </c>
      <c r="R276" s="12" t="str">
        <f t="shared" si="33"/>
        <v/>
      </c>
      <c r="S276" s="12" t="str">
        <f t="shared" si="34"/>
        <v/>
      </c>
      <c r="T276" s="12" t="str">
        <f t="shared" si="35"/>
        <v/>
      </c>
      <c r="U276" s="12" t="str">
        <f t="shared" si="36"/>
        <v/>
      </c>
    </row>
    <row r="277" spans="1:16381" ht="22.5" customHeight="1" x14ac:dyDescent="0.3">
      <c r="A277" s="416"/>
      <c r="B277" s="159"/>
      <c r="C277" s="160"/>
      <c r="D277" s="161"/>
      <c r="E277" s="161"/>
      <c r="F277" s="162"/>
      <c r="G277" s="161"/>
      <c r="H277" s="163"/>
      <c r="I277" s="163"/>
      <c r="J277" s="164"/>
      <c r="K277" s="165"/>
      <c r="L277" s="150"/>
      <c r="M277" s="416"/>
      <c r="O277" s="12" t="str">
        <f t="shared" si="30"/>
        <v/>
      </c>
      <c r="P277" s="12" t="str">
        <f t="shared" si="31"/>
        <v/>
      </c>
      <c r="Q277" s="12" t="str">
        <f t="shared" si="32"/>
        <v/>
      </c>
      <c r="R277" s="12" t="str">
        <f t="shared" si="33"/>
        <v/>
      </c>
      <c r="S277" s="12" t="str">
        <f t="shared" si="34"/>
        <v/>
      </c>
      <c r="T277" s="12" t="str">
        <f t="shared" si="35"/>
        <v/>
      </c>
      <c r="U277" s="12" t="str">
        <f t="shared" si="36"/>
        <v/>
      </c>
    </row>
    <row r="278" spans="1:16381" ht="22.5" customHeight="1" x14ac:dyDescent="0.3">
      <c r="A278" s="416"/>
      <c r="B278" s="174"/>
      <c r="C278" s="175"/>
      <c r="D278" s="176"/>
      <c r="E278" s="176"/>
      <c r="F278" s="179"/>
      <c r="G278" s="176"/>
      <c r="H278" s="178"/>
      <c r="I278" s="178"/>
      <c r="J278" s="179"/>
      <c r="K278" s="180"/>
      <c r="L278" s="173"/>
      <c r="M278" s="416"/>
      <c r="O278" s="12" t="str">
        <f t="shared" si="30"/>
        <v/>
      </c>
      <c r="P278" s="12" t="str">
        <f t="shared" si="31"/>
        <v/>
      </c>
      <c r="Q278" s="12" t="str">
        <f t="shared" si="32"/>
        <v/>
      </c>
      <c r="R278" s="12" t="str">
        <f t="shared" si="33"/>
        <v/>
      </c>
      <c r="S278" s="12" t="str">
        <f t="shared" si="34"/>
        <v/>
      </c>
      <c r="T278" s="12" t="str">
        <f t="shared" si="35"/>
        <v/>
      </c>
      <c r="U278" s="12" t="str">
        <f t="shared" si="36"/>
        <v/>
      </c>
    </row>
    <row r="279" spans="1:16381" ht="22.5" customHeight="1" x14ac:dyDescent="0.3">
      <c r="A279" s="416"/>
      <c r="B279" s="159"/>
      <c r="C279" s="160"/>
      <c r="D279" s="161"/>
      <c r="E279" s="161"/>
      <c r="F279" s="162"/>
      <c r="G279" s="161"/>
      <c r="H279" s="163"/>
      <c r="I279" s="163"/>
      <c r="J279" s="164"/>
      <c r="K279" s="165"/>
      <c r="L279" s="150"/>
      <c r="M279" s="416"/>
      <c r="O279" s="12" t="str">
        <f t="shared" si="30"/>
        <v/>
      </c>
      <c r="P279" s="12" t="str">
        <f t="shared" si="31"/>
        <v/>
      </c>
      <c r="Q279" s="12" t="str">
        <f t="shared" si="32"/>
        <v/>
      </c>
      <c r="R279" s="12" t="str">
        <f t="shared" si="33"/>
        <v/>
      </c>
      <c r="S279" s="12" t="str">
        <f t="shared" si="34"/>
        <v/>
      </c>
      <c r="T279" s="12" t="str">
        <f t="shared" si="35"/>
        <v/>
      </c>
      <c r="U279" s="12" t="str">
        <f t="shared" si="36"/>
        <v/>
      </c>
    </row>
    <row r="280" spans="1:16381" ht="22.5" customHeight="1" x14ac:dyDescent="0.3">
      <c r="A280" s="416"/>
      <c r="B280" s="174"/>
      <c r="C280" s="175"/>
      <c r="D280" s="176"/>
      <c r="E280" s="176"/>
      <c r="F280" s="179"/>
      <c r="G280" s="176"/>
      <c r="H280" s="178"/>
      <c r="I280" s="178"/>
      <c r="J280" s="179"/>
      <c r="K280" s="180"/>
      <c r="L280" s="173"/>
      <c r="M280" s="416"/>
      <c r="O280" s="12" t="str">
        <f t="shared" si="30"/>
        <v/>
      </c>
      <c r="P280" s="12" t="str">
        <f t="shared" si="31"/>
        <v/>
      </c>
      <c r="Q280" s="12" t="str">
        <f t="shared" si="32"/>
        <v/>
      </c>
      <c r="R280" s="12" t="str">
        <f t="shared" si="33"/>
        <v/>
      </c>
      <c r="S280" s="12" t="str">
        <f t="shared" si="34"/>
        <v/>
      </c>
      <c r="T280" s="12" t="str">
        <f t="shared" si="35"/>
        <v/>
      </c>
      <c r="U280" s="12" t="str">
        <f t="shared" si="36"/>
        <v/>
      </c>
    </row>
    <row r="281" spans="1:16381" ht="22.5" customHeight="1" x14ac:dyDescent="0.3">
      <c r="A281" s="416"/>
      <c r="B281" s="159"/>
      <c r="C281" s="160"/>
      <c r="D281" s="161"/>
      <c r="E281" s="161"/>
      <c r="F281" s="162"/>
      <c r="G281" s="161"/>
      <c r="H281" s="163"/>
      <c r="I281" s="163"/>
      <c r="J281" s="164"/>
      <c r="K281" s="165"/>
      <c r="L281" s="150"/>
      <c r="M281" s="416"/>
      <c r="O281" s="12" t="str">
        <f t="shared" si="30"/>
        <v/>
      </c>
      <c r="P281" s="12" t="str">
        <f t="shared" si="31"/>
        <v/>
      </c>
      <c r="Q281" s="12" t="str">
        <f t="shared" si="32"/>
        <v/>
      </c>
      <c r="R281" s="12" t="str">
        <f t="shared" si="33"/>
        <v/>
      </c>
      <c r="S281" s="12" t="str">
        <f t="shared" si="34"/>
        <v/>
      </c>
      <c r="T281" s="12" t="str">
        <f t="shared" si="35"/>
        <v/>
      </c>
      <c r="U281" s="12" t="str">
        <f t="shared" si="36"/>
        <v/>
      </c>
    </row>
    <row r="282" spans="1:16381" ht="22.5" customHeight="1" x14ac:dyDescent="0.3">
      <c r="A282" s="47">
        <v>0</v>
      </c>
      <c r="B282" s="12">
        <v>0</v>
      </c>
      <c r="C282" s="79">
        <v>0</v>
      </c>
      <c r="D282" s="72">
        <v>0</v>
      </c>
      <c r="E282" s="72">
        <v>0</v>
      </c>
      <c r="F282" s="12">
        <v>0</v>
      </c>
      <c r="G282" s="72">
        <v>0</v>
      </c>
      <c r="H282" s="12">
        <v>0</v>
      </c>
      <c r="I282" s="12"/>
      <c r="J282" s="12">
        <v>0</v>
      </c>
      <c r="K282" s="94">
        <v>0</v>
      </c>
      <c r="L282" s="12">
        <v>0</v>
      </c>
      <c r="M282" s="47">
        <v>0</v>
      </c>
      <c r="O282" s="12">
        <v>0</v>
      </c>
      <c r="P282" s="12">
        <v>0</v>
      </c>
      <c r="Q282" s="12">
        <v>0</v>
      </c>
      <c r="R282" s="12">
        <v>0</v>
      </c>
      <c r="S282" s="12">
        <v>0</v>
      </c>
      <c r="T282" s="12">
        <v>0</v>
      </c>
      <c r="U282" s="12">
        <v>0</v>
      </c>
      <c r="V282" s="12">
        <v>0</v>
      </c>
      <c r="W282" s="12">
        <v>0</v>
      </c>
      <c r="X282" s="12">
        <v>0</v>
      </c>
      <c r="Y282" s="12">
        <v>0</v>
      </c>
      <c r="Z282" s="12">
        <v>0</v>
      </c>
      <c r="AA282" s="12">
        <v>0</v>
      </c>
      <c r="AB282" s="12">
        <v>0</v>
      </c>
      <c r="AC282" s="12">
        <v>0</v>
      </c>
      <c r="AD282" s="12">
        <v>0</v>
      </c>
      <c r="AE282" s="12">
        <v>0</v>
      </c>
      <c r="AF282" s="12">
        <v>0</v>
      </c>
      <c r="AG282" s="12">
        <v>0</v>
      </c>
      <c r="AH282" s="12">
        <v>0</v>
      </c>
      <c r="AI282" s="12">
        <v>0</v>
      </c>
      <c r="AJ282" s="12">
        <v>0</v>
      </c>
      <c r="AK282" s="12">
        <v>0</v>
      </c>
      <c r="AL282" s="12">
        <v>0</v>
      </c>
      <c r="AM282" s="12">
        <v>0</v>
      </c>
      <c r="AN282" s="12">
        <v>0</v>
      </c>
      <c r="AO282" s="12">
        <v>0</v>
      </c>
      <c r="AP282" s="12">
        <v>0</v>
      </c>
      <c r="AQ282" s="12">
        <v>0</v>
      </c>
      <c r="AR282" s="12">
        <v>0</v>
      </c>
      <c r="AS282" s="12">
        <v>0</v>
      </c>
      <c r="AT282" s="12">
        <v>0</v>
      </c>
      <c r="AU282" s="12">
        <v>0</v>
      </c>
      <c r="AV282" s="12">
        <v>0</v>
      </c>
      <c r="AW282" s="12">
        <v>0</v>
      </c>
      <c r="AX282" s="12">
        <v>0</v>
      </c>
      <c r="AY282" s="12">
        <v>0</v>
      </c>
      <c r="AZ282" s="12">
        <v>0</v>
      </c>
      <c r="BA282" s="12">
        <v>0</v>
      </c>
      <c r="BB282" s="12">
        <v>0</v>
      </c>
      <c r="BC282" s="12">
        <v>0</v>
      </c>
      <c r="BD282" s="12">
        <v>0</v>
      </c>
      <c r="BE282" s="12">
        <v>0</v>
      </c>
      <c r="BF282" s="12">
        <v>0</v>
      </c>
      <c r="BG282" s="12">
        <v>0</v>
      </c>
      <c r="BH282" s="12">
        <v>0</v>
      </c>
      <c r="BI282" s="12">
        <v>0</v>
      </c>
      <c r="BJ282" s="12">
        <v>0</v>
      </c>
      <c r="BK282" s="12">
        <v>0</v>
      </c>
      <c r="BL282" s="12">
        <v>0</v>
      </c>
      <c r="BM282" s="12">
        <v>0</v>
      </c>
      <c r="BN282" s="12">
        <v>0</v>
      </c>
      <c r="BO282" s="12">
        <v>0</v>
      </c>
      <c r="BP282" s="12">
        <v>0</v>
      </c>
      <c r="BQ282" s="12">
        <v>0</v>
      </c>
      <c r="BR282" s="12">
        <v>0</v>
      </c>
      <c r="BS282" s="12">
        <v>0</v>
      </c>
      <c r="BT282" s="12">
        <v>0</v>
      </c>
      <c r="BU282" s="12">
        <v>0</v>
      </c>
      <c r="BV282" s="12">
        <v>0</v>
      </c>
      <c r="BW282" s="12">
        <v>0</v>
      </c>
      <c r="BX282" s="12">
        <v>0</v>
      </c>
      <c r="BY282" s="12">
        <v>0</v>
      </c>
      <c r="BZ282" s="12">
        <v>0</v>
      </c>
      <c r="CA282" s="12">
        <v>0</v>
      </c>
      <c r="CB282" s="12">
        <v>0</v>
      </c>
      <c r="CC282" s="12">
        <v>0</v>
      </c>
      <c r="CD282" s="12">
        <v>0</v>
      </c>
      <c r="CE282" s="12">
        <v>0</v>
      </c>
      <c r="CF282" s="12">
        <v>0</v>
      </c>
      <c r="CG282" s="12">
        <v>0</v>
      </c>
      <c r="CH282" s="12">
        <v>0</v>
      </c>
      <c r="CI282" s="12">
        <v>0</v>
      </c>
      <c r="CJ282" s="12">
        <v>0</v>
      </c>
      <c r="CK282" s="12">
        <v>0</v>
      </c>
      <c r="CL282" s="12">
        <v>0</v>
      </c>
      <c r="CM282" s="12">
        <v>0</v>
      </c>
      <c r="CN282" s="12">
        <v>0</v>
      </c>
      <c r="CO282" s="12">
        <v>0</v>
      </c>
      <c r="CP282" s="12">
        <v>0</v>
      </c>
      <c r="CQ282" s="12">
        <v>0</v>
      </c>
      <c r="CR282" s="12">
        <v>0</v>
      </c>
      <c r="CS282" s="12">
        <v>0</v>
      </c>
      <c r="CT282" s="12">
        <v>0</v>
      </c>
      <c r="CU282" s="12">
        <v>0</v>
      </c>
      <c r="CV282" s="12">
        <v>0</v>
      </c>
      <c r="CW282" s="12">
        <v>0</v>
      </c>
      <c r="CX282" s="12">
        <v>0</v>
      </c>
      <c r="CY282" s="12">
        <v>0</v>
      </c>
      <c r="CZ282" s="12">
        <v>0</v>
      </c>
      <c r="DA282" s="12">
        <v>0</v>
      </c>
      <c r="DB282" s="12">
        <v>0</v>
      </c>
      <c r="DC282" s="12">
        <v>0</v>
      </c>
      <c r="DD282" s="12">
        <v>0</v>
      </c>
      <c r="DE282" s="12">
        <v>0</v>
      </c>
      <c r="DF282" s="12">
        <v>0</v>
      </c>
      <c r="DG282" s="12">
        <v>0</v>
      </c>
      <c r="DH282" s="12">
        <v>0</v>
      </c>
      <c r="DI282" s="12">
        <v>0</v>
      </c>
      <c r="DJ282" s="12">
        <v>0</v>
      </c>
      <c r="DK282" s="12">
        <v>0</v>
      </c>
      <c r="DL282" s="12">
        <v>0</v>
      </c>
      <c r="DM282" s="12">
        <v>0</v>
      </c>
      <c r="DN282" s="12">
        <v>0</v>
      </c>
      <c r="DO282" s="12">
        <v>0</v>
      </c>
      <c r="DP282" s="12">
        <v>0</v>
      </c>
      <c r="DQ282" s="12">
        <v>0</v>
      </c>
      <c r="DR282" s="12">
        <v>0</v>
      </c>
      <c r="DS282" s="12">
        <v>0</v>
      </c>
      <c r="DT282" s="12">
        <v>0</v>
      </c>
      <c r="DU282" s="12">
        <v>0</v>
      </c>
      <c r="DV282" s="12">
        <v>0</v>
      </c>
      <c r="DW282" s="12">
        <v>0</v>
      </c>
      <c r="DX282" s="12">
        <v>0</v>
      </c>
      <c r="DY282" s="12">
        <v>0</v>
      </c>
      <c r="DZ282" s="12">
        <v>0</v>
      </c>
      <c r="EA282" s="12">
        <v>0</v>
      </c>
      <c r="EB282" s="12">
        <v>0</v>
      </c>
      <c r="EC282" s="12">
        <v>0</v>
      </c>
      <c r="ED282" s="12">
        <v>0</v>
      </c>
      <c r="EE282" s="12">
        <v>0</v>
      </c>
      <c r="EF282" s="12">
        <v>0</v>
      </c>
      <c r="EG282" s="12">
        <v>0</v>
      </c>
      <c r="EH282" s="12">
        <v>0</v>
      </c>
      <c r="EI282" s="12">
        <v>0</v>
      </c>
      <c r="EJ282" s="12">
        <v>0</v>
      </c>
      <c r="EK282" s="12">
        <v>0</v>
      </c>
      <c r="EL282" s="12">
        <v>0</v>
      </c>
      <c r="EM282" s="12">
        <v>0</v>
      </c>
      <c r="EN282" s="12">
        <v>0</v>
      </c>
      <c r="EO282" s="12">
        <v>0</v>
      </c>
      <c r="EP282" s="12">
        <v>0</v>
      </c>
      <c r="EQ282" s="12">
        <v>0</v>
      </c>
      <c r="ER282" s="12">
        <v>0</v>
      </c>
      <c r="ES282" s="12">
        <v>0</v>
      </c>
      <c r="ET282" s="12">
        <v>0</v>
      </c>
      <c r="EU282" s="12">
        <v>0</v>
      </c>
      <c r="EV282" s="12">
        <v>0</v>
      </c>
      <c r="EW282" s="12">
        <v>0</v>
      </c>
      <c r="EX282" s="12">
        <v>0</v>
      </c>
      <c r="EY282" s="12">
        <v>0</v>
      </c>
      <c r="EZ282" s="12">
        <v>0</v>
      </c>
      <c r="FA282" s="12">
        <v>0</v>
      </c>
      <c r="FB282" s="12">
        <v>0</v>
      </c>
      <c r="FC282" s="12">
        <v>0</v>
      </c>
      <c r="FD282" s="12">
        <v>0</v>
      </c>
      <c r="FE282" s="12">
        <v>0</v>
      </c>
      <c r="FF282" s="12">
        <v>0</v>
      </c>
      <c r="FG282" s="12">
        <v>0</v>
      </c>
      <c r="FH282" s="12">
        <v>0</v>
      </c>
      <c r="FI282" s="12">
        <v>0</v>
      </c>
      <c r="FJ282" s="12">
        <v>0</v>
      </c>
      <c r="FK282" s="12">
        <v>0</v>
      </c>
      <c r="FL282" s="12">
        <v>0</v>
      </c>
      <c r="FM282" s="12">
        <v>0</v>
      </c>
      <c r="FN282" s="12">
        <v>0</v>
      </c>
      <c r="FO282" s="12">
        <v>0</v>
      </c>
      <c r="FP282" s="12">
        <v>0</v>
      </c>
      <c r="FQ282" s="12">
        <v>0</v>
      </c>
      <c r="FR282" s="12">
        <v>0</v>
      </c>
      <c r="FS282" s="12">
        <v>0</v>
      </c>
      <c r="FT282" s="12">
        <v>0</v>
      </c>
      <c r="FU282" s="12">
        <v>0</v>
      </c>
      <c r="FV282" s="12">
        <v>0</v>
      </c>
      <c r="FW282" s="12">
        <v>0</v>
      </c>
      <c r="FX282" s="12">
        <v>0</v>
      </c>
      <c r="FY282" s="12">
        <v>0</v>
      </c>
      <c r="FZ282" s="12">
        <v>0</v>
      </c>
      <c r="GA282" s="12">
        <v>0</v>
      </c>
      <c r="GB282" s="12">
        <v>0</v>
      </c>
      <c r="GC282" s="12">
        <v>0</v>
      </c>
      <c r="GD282" s="12">
        <v>0</v>
      </c>
      <c r="GE282" s="12">
        <v>0</v>
      </c>
      <c r="GF282" s="12">
        <v>0</v>
      </c>
      <c r="GG282" s="12">
        <v>0</v>
      </c>
      <c r="GH282" s="12">
        <v>0</v>
      </c>
      <c r="GI282" s="12">
        <v>0</v>
      </c>
      <c r="GJ282" s="12">
        <v>0</v>
      </c>
      <c r="GK282" s="12">
        <v>0</v>
      </c>
      <c r="GL282" s="12">
        <v>0</v>
      </c>
      <c r="GM282" s="12">
        <v>0</v>
      </c>
      <c r="GN282" s="12">
        <v>0</v>
      </c>
      <c r="GO282" s="12">
        <v>0</v>
      </c>
      <c r="GP282" s="12">
        <v>0</v>
      </c>
      <c r="GQ282" s="12">
        <v>0</v>
      </c>
      <c r="GR282" s="12">
        <v>0</v>
      </c>
      <c r="GS282" s="12">
        <v>0</v>
      </c>
      <c r="GT282" s="12">
        <v>0</v>
      </c>
      <c r="GU282" s="12">
        <v>0</v>
      </c>
      <c r="GV282" s="12">
        <v>0</v>
      </c>
      <c r="GW282" s="12">
        <v>0</v>
      </c>
      <c r="GX282" s="12">
        <v>0</v>
      </c>
      <c r="GY282" s="12">
        <v>0</v>
      </c>
      <c r="GZ282" s="12">
        <v>0</v>
      </c>
      <c r="HA282" s="12">
        <v>0</v>
      </c>
      <c r="HB282" s="12">
        <v>0</v>
      </c>
      <c r="HC282" s="12">
        <v>0</v>
      </c>
      <c r="HD282" s="12">
        <v>0</v>
      </c>
      <c r="HE282" s="12">
        <v>0</v>
      </c>
      <c r="HF282" s="12">
        <v>0</v>
      </c>
      <c r="HG282" s="12">
        <v>0</v>
      </c>
      <c r="HH282" s="12">
        <v>0</v>
      </c>
      <c r="HI282" s="12">
        <v>0</v>
      </c>
      <c r="HJ282" s="12">
        <v>0</v>
      </c>
      <c r="HK282" s="12">
        <v>0</v>
      </c>
      <c r="HL282" s="12">
        <v>0</v>
      </c>
      <c r="HM282" s="12">
        <v>0</v>
      </c>
      <c r="HN282" s="12">
        <v>0</v>
      </c>
      <c r="HO282" s="12">
        <v>0</v>
      </c>
      <c r="HP282" s="12">
        <v>0</v>
      </c>
      <c r="HQ282" s="12">
        <v>0</v>
      </c>
      <c r="HR282" s="12">
        <v>0</v>
      </c>
      <c r="HS282" s="12">
        <v>0</v>
      </c>
      <c r="HT282" s="12">
        <v>0</v>
      </c>
      <c r="HU282" s="12">
        <v>0</v>
      </c>
      <c r="HV282" s="12">
        <v>0</v>
      </c>
      <c r="HW282" s="12">
        <v>0</v>
      </c>
      <c r="HX282" s="12">
        <v>0</v>
      </c>
      <c r="HY282" s="12">
        <v>0</v>
      </c>
      <c r="HZ282" s="12">
        <v>0</v>
      </c>
      <c r="IA282" s="12">
        <v>0</v>
      </c>
      <c r="IB282" s="12">
        <v>0</v>
      </c>
      <c r="IC282" s="12">
        <v>0</v>
      </c>
      <c r="ID282" s="12">
        <v>0</v>
      </c>
      <c r="IE282" s="12">
        <v>0</v>
      </c>
      <c r="IF282" s="12">
        <v>0</v>
      </c>
      <c r="IG282" s="12">
        <v>0</v>
      </c>
      <c r="IH282" s="12">
        <v>0</v>
      </c>
      <c r="II282" s="12">
        <v>0</v>
      </c>
      <c r="IJ282" s="12">
        <v>0</v>
      </c>
      <c r="IK282" s="12">
        <v>0</v>
      </c>
      <c r="IL282" s="12">
        <v>0</v>
      </c>
      <c r="IM282" s="12">
        <v>0</v>
      </c>
      <c r="IN282" s="12">
        <v>0</v>
      </c>
      <c r="IO282" s="12">
        <v>0</v>
      </c>
      <c r="IP282" s="12">
        <v>0</v>
      </c>
      <c r="IQ282" s="12">
        <v>0</v>
      </c>
      <c r="IR282" s="12">
        <v>0</v>
      </c>
      <c r="IS282" s="12">
        <v>0</v>
      </c>
      <c r="IT282" s="12">
        <v>0</v>
      </c>
      <c r="IU282" s="12">
        <v>0</v>
      </c>
      <c r="IV282" s="12">
        <v>0</v>
      </c>
      <c r="IW282" s="12">
        <v>0</v>
      </c>
      <c r="IX282" s="12">
        <v>0</v>
      </c>
      <c r="IY282" s="12">
        <v>0</v>
      </c>
      <c r="IZ282" s="12">
        <v>0</v>
      </c>
      <c r="JA282" s="12">
        <v>0</v>
      </c>
      <c r="JB282" s="12">
        <v>0</v>
      </c>
      <c r="JC282" s="12">
        <v>0</v>
      </c>
      <c r="JD282" s="12">
        <v>0</v>
      </c>
      <c r="JE282" s="12">
        <v>0</v>
      </c>
      <c r="JF282" s="12">
        <v>0</v>
      </c>
      <c r="JG282" s="12">
        <v>0</v>
      </c>
      <c r="JH282" s="12">
        <v>0</v>
      </c>
      <c r="JI282" s="12">
        <v>0</v>
      </c>
      <c r="JJ282" s="12">
        <v>0</v>
      </c>
      <c r="JK282" s="12">
        <v>0</v>
      </c>
      <c r="JL282" s="12">
        <v>0</v>
      </c>
      <c r="JM282" s="12">
        <v>0</v>
      </c>
      <c r="JN282" s="12">
        <v>0</v>
      </c>
      <c r="JO282" s="12">
        <v>0</v>
      </c>
      <c r="JP282" s="12">
        <v>0</v>
      </c>
      <c r="JQ282" s="12">
        <v>0</v>
      </c>
      <c r="JR282" s="12">
        <v>0</v>
      </c>
      <c r="JS282" s="12">
        <v>0</v>
      </c>
      <c r="JT282" s="12">
        <v>0</v>
      </c>
      <c r="JU282" s="12">
        <v>0</v>
      </c>
      <c r="JV282" s="12">
        <v>0</v>
      </c>
      <c r="JW282" s="12">
        <v>0</v>
      </c>
      <c r="JX282" s="12">
        <v>0</v>
      </c>
      <c r="JY282" s="12">
        <v>0</v>
      </c>
      <c r="JZ282" s="12">
        <v>0</v>
      </c>
      <c r="KA282" s="12">
        <v>0</v>
      </c>
      <c r="KB282" s="12">
        <v>0</v>
      </c>
      <c r="KC282" s="12">
        <v>0</v>
      </c>
      <c r="KD282" s="12">
        <v>0</v>
      </c>
      <c r="KE282" s="12">
        <v>0</v>
      </c>
      <c r="KF282" s="12">
        <v>0</v>
      </c>
      <c r="KG282" s="12">
        <v>0</v>
      </c>
      <c r="KH282" s="12">
        <v>0</v>
      </c>
      <c r="KI282" s="12">
        <v>0</v>
      </c>
      <c r="KJ282" s="12">
        <v>0</v>
      </c>
      <c r="KK282" s="12">
        <v>0</v>
      </c>
      <c r="KL282" s="12">
        <v>0</v>
      </c>
      <c r="KM282" s="12">
        <v>0</v>
      </c>
      <c r="KN282" s="12">
        <v>0</v>
      </c>
      <c r="KO282" s="12">
        <v>0</v>
      </c>
      <c r="KP282" s="12">
        <v>0</v>
      </c>
      <c r="KQ282" s="12">
        <v>0</v>
      </c>
      <c r="KR282" s="12">
        <v>0</v>
      </c>
      <c r="KS282" s="12">
        <v>0</v>
      </c>
      <c r="KT282" s="12">
        <v>0</v>
      </c>
      <c r="KU282" s="12">
        <v>0</v>
      </c>
      <c r="KV282" s="12">
        <v>0</v>
      </c>
      <c r="KW282" s="12">
        <v>0</v>
      </c>
      <c r="KX282" s="12">
        <v>0</v>
      </c>
      <c r="KY282" s="12">
        <v>0</v>
      </c>
      <c r="KZ282" s="12">
        <v>0</v>
      </c>
      <c r="LA282" s="12">
        <v>0</v>
      </c>
      <c r="LB282" s="12">
        <v>0</v>
      </c>
      <c r="LC282" s="12">
        <v>0</v>
      </c>
      <c r="LD282" s="12">
        <v>0</v>
      </c>
      <c r="LE282" s="12">
        <v>0</v>
      </c>
      <c r="LF282" s="12">
        <v>0</v>
      </c>
      <c r="LG282" s="12">
        <v>0</v>
      </c>
      <c r="LH282" s="12">
        <v>0</v>
      </c>
      <c r="LI282" s="12">
        <v>0</v>
      </c>
      <c r="LJ282" s="12">
        <v>0</v>
      </c>
      <c r="LK282" s="12">
        <v>0</v>
      </c>
      <c r="LL282" s="12">
        <v>0</v>
      </c>
      <c r="LM282" s="12">
        <v>0</v>
      </c>
      <c r="LN282" s="12">
        <v>0</v>
      </c>
      <c r="LO282" s="12">
        <v>0</v>
      </c>
      <c r="LP282" s="12">
        <v>0</v>
      </c>
      <c r="LQ282" s="12">
        <v>0</v>
      </c>
      <c r="LR282" s="12">
        <v>0</v>
      </c>
      <c r="LS282" s="12">
        <v>0</v>
      </c>
      <c r="LT282" s="12">
        <v>0</v>
      </c>
      <c r="LU282" s="12">
        <v>0</v>
      </c>
      <c r="LV282" s="12">
        <v>0</v>
      </c>
      <c r="LW282" s="12">
        <v>0</v>
      </c>
      <c r="LX282" s="12">
        <v>0</v>
      </c>
      <c r="LY282" s="12">
        <v>0</v>
      </c>
      <c r="LZ282" s="12">
        <v>0</v>
      </c>
      <c r="MA282" s="12">
        <v>0</v>
      </c>
      <c r="MB282" s="12">
        <v>0</v>
      </c>
      <c r="MC282" s="12">
        <v>0</v>
      </c>
      <c r="MD282" s="12">
        <v>0</v>
      </c>
      <c r="ME282" s="12">
        <v>0</v>
      </c>
      <c r="MF282" s="12">
        <v>0</v>
      </c>
      <c r="MG282" s="12">
        <v>0</v>
      </c>
      <c r="MH282" s="12">
        <v>0</v>
      </c>
      <c r="MI282" s="12">
        <v>0</v>
      </c>
      <c r="MJ282" s="12">
        <v>0</v>
      </c>
      <c r="MK282" s="12">
        <v>0</v>
      </c>
      <c r="ML282" s="12">
        <v>0</v>
      </c>
      <c r="MM282" s="12">
        <v>0</v>
      </c>
      <c r="MN282" s="12">
        <v>0</v>
      </c>
      <c r="MO282" s="12">
        <v>0</v>
      </c>
      <c r="MP282" s="12">
        <v>0</v>
      </c>
      <c r="MQ282" s="12">
        <v>0</v>
      </c>
      <c r="MR282" s="12">
        <v>0</v>
      </c>
      <c r="MS282" s="12">
        <v>0</v>
      </c>
      <c r="MT282" s="12">
        <v>0</v>
      </c>
      <c r="MU282" s="12">
        <v>0</v>
      </c>
      <c r="MV282" s="12">
        <v>0</v>
      </c>
      <c r="MW282" s="12">
        <v>0</v>
      </c>
      <c r="MX282" s="12">
        <v>0</v>
      </c>
      <c r="MY282" s="12">
        <v>0</v>
      </c>
      <c r="MZ282" s="12">
        <v>0</v>
      </c>
      <c r="NA282" s="12">
        <v>0</v>
      </c>
      <c r="NB282" s="12">
        <v>0</v>
      </c>
      <c r="NC282" s="12">
        <v>0</v>
      </c>
      <c r="ND282" s="12">
        <v>0</v>
      </c>
      <c r="NE282" s="12">
        <v>0</v>
      </c>
      <c r="NF282" s="12">
        <v>0</v>
      </c>
      <c r="NG282" s="12">
        <v>0</v>
      </c>
      <c r="NH282" s="12">
        <v>0</v>
      </c>
      <c r="NI282" s="12">
        <v>0</v>
      </c>
      <c r="NJ282" s="12">
        <v>0</v>
      </c>
      <c r="NK282" s="12">
        <v>0</v>
      </c>
      <c r="NL282" s="12">
        <v>0</v>
      </c>
      <c r="NM282" s="12">
        <v>0</v>
      </c>
      <c r="NN282" s="12">
        <v>0</v>
      </c>
      <c r="NO282" s="12">
        <v>0</v>
      </c>
      <c r="NP282" s="12">
        <v>0</v>
      </c>
      <c r="NQ282" s="12">
        <v>0</v>
      </c>
      <c r="NR282" s="12">
        <v>0</v>
      </c>
      <c r="NS282" s="12">
        <v>0</v>
      </c>
      <c r="NT282" s="12">
        <v>0</v>
      </c>
      <c r="NU282" s="12">
        <v>0</v>
      </c>
      <c r="NV282" s="12">
        <v>0</v>
      </c>
      <c r="NW282" s="12">
        <v>0</v>
      </c>
      <c r="NX282" s="12">
        <v>0</v>
      </c>
      <c r="NY282" s="12">
        <v>0</v>
      </c>
      <c r="NZ282" s="12">
        <v>0</v>
      </c>
      <c r="OA282" s="12">
        <v>0</v>
      </c>
      <c r="OB282" s="12">
        <v>0</v>
      </c>
      <c r="OC282" s="12">
        <v>0</v>
      </c>
      <c r="OD282" s="12">
        <v>0</v>
      </c>
      <c r="OE282" s="12">
        <v>0</v>
      </c>
      <c r="OF282" s="12">
        <v>0</v>
      </c>
      <c r="OG282" s="12">
        <v>0</v>
      </c>
      <c r="OH282" s="12">
        <v>0</v>
      </c>
      <c r="OI282" s="12">
        <v>0</v>
      </c>
      <c r="OJ282" s="12">
        <v>0</v>
      </c>
      <c r="OK282" s="12">
        <v>0</v>
      </c>
      <c r="OL282" s="12">
        <v>0</v>
      </c>
      <c r="OM282" s="12">
        <v>0</v>
      </c>
      <c r="ON282" s="12">
        <v>0</v>
      </c>
      <c r="OO282" s="12">
        <v>0</v>
      </c>
      <c r="OP282" s="12">
        <v>0</v>
      </c>
      <c r="OQ282" s="12">
        <v>0</v>
      </c>
      <c r="OR282" s="12">
        <v>0</v>
      </c>
      <c r="OS282" s="12">
        <v>0</v>
      </c>
      <c r="OT282" s="12">
        <v>0</v>
      </c>
      <c r="OU282" s="12">
        <v>0</v>
      </c>
      <c r="OV282" s="12">
        <v>0</v>
      </c>
      <c r="OW282" s="12">
        <v>0</v>
      </c>
      <c r="OX282" s="12">
        <v>0</v>
      </c>
      <c r="OY282" s="12">
        <v>0</v>
      </c>
      <c r="OZ282" s="12">
        <v>0</v>
      </c>
      <c r="PA282" s="12">
        <v>0</v>
      </c>
      <c r="PB282" s="12">
        <v>0</v>
      </c>
      <c r="PC282" s="12">
        <v>0</v>
      </c>
      <c r="PD282" s="12">
        <v>0</v>
      </c>
      <c r="PE282" s="12">
        <v>0</v>
      </c>
      <c r="PF282" s="12">
        <v>0</v>
      </c>
      <c r="PG282" s="12">
        <v>0</v>
      </c>
      <c r="PH282" s="12">
        <v>0</v>
      </c>
      <c r="PI282" s="12">
        <v>0</v>
      </c>
      <c r="PJ282" s="12">
        <v>0</v>
      </c>
      <c r="PK282" s="12">
        <v>0</v>
      </c>
      <c r="PL282" s="12">
        <v>0</v>
      </c>
      <c r="PM282" s="12">
        <v>0</v>
      </c>
      <c r="PN282" s="12">
        <v>0</v>
      </c>
      <c r="PO282" s="12">
        <v>0</v>
      </c>
      <c r="PP282" s="12">
        <v>0</v>
      </c>
      <c r="PQ282" s="12">
        <v>0</v>
      </c>
      <c r="PR282" s="12">
        <v>0</v>
      </c>
      <c r="PS282" s="12">
        <v>0</v>
      </c>
      <c r="PT282" s="12">
        <v>0</v>
      </c>
      <c r="PU282" s="12">
        <v>0</v>
      </c>
      <c r="PV282" s="12">
        <v>0</v>
      </c>
      <c r="PW282" s="12">
        <v>0</v>
      </c>
      <c r="PX282" s="12">
        <v>0</v>
      </c>
      <c r="PY282" s="12">
        <v>0</v>
      </c>
      <c r="PZ282" s="12">
        <v>0</v>
      </c>
      <c r="QA282" s="12">
        <v>0</v>
      </c>
      <c r="QB282" s="12">
        <v>0</v>
      </c>
      <c r="QC282" s="12">
        <v>0</v>
      </c>
      <c r="QD282" s="12">
        <v>0</v>
      </c>
      <c r="QE282" s="12">
        <v>0</v>
      </c>
      <c r="QF282" s="12">
        <v>0</v>
      </c>
      <c r="QG282" s="12">
        <v>0</v>
      </c>
      <c r="QH282" s="12">
        <v>0</v>
      </c>
      <c r="QI282" s="12">
        <v>0</v>
      </c>
      <c r="QJ282" s="12">
        <v>0</v>
      </c>
      <c r="QK282" s="12">
        <v>0</v>
      </c>
      <c r="QL282" s="12">
        <v>0</v>
      </c>
      <c r="QM282" s="12">
        <v>0</v>
      </c>
      <c r="QN282" s="12">
        <v>0</v>
      </c>
      <c r="QO282" s="12">
        <v>0</v>
      </c>
      <c r="QP282" s="12">
        <v>0</v>
      </c>
      <c r="QQ282" s="12">
        <v>0</v>
      </c>
      <c r="QR282" s="12">
        <v>0</v>
      </c>
      <c r="QS282" s="12">
        <v>0</v>
      </c>
      <c r="QT282" s="12">
        <v>0</v>
      </c>
      <c r="QU282" s="12">
        <v>0</v>
      </c>
      <c r="QV282" s="12">
        <v>0</v>
      </c>
      <c r="QW282" s="12">
        <v>0</v>
      </c>
      <c r="QX282" s="12">
        <v>0</v>
      </c>
      <c r="QY282" s="12">
        <v>0</v>
      </c>
      <c r="QZ282" s="12">
        <v>0</v>
      </c>
      <c r="RA282" s="12">
        <v>0</v>
      </c>
      <c r="RB282" s="12">
        <v>0</v>
      </c>
      <c r="RC282" s="12">
        <v>0</v>
      </c>
      <c r="RD282" s="12">
        <v>0</v>
      </c>
      <c r="RE282" s="12">
        <v>0</v>
      </c>
      <c r="RF282" s="12">
        <v>0</v>
      </c>
      <c r="RG282" s="12">
        <v>0</v>
      </c>
      <c r="RH282" s="12">
        <v>0</v>
      </c>
      <c r="RI282" s="12">
        <v>0</v>
      </c>
      <c r="RJ282" s="12">
        <v>0</v>
      </c>
      <c r="RK282" s="12">
        <v>0</v>
      </c>
      <c r="RL282" s="12">
        <v>0</v>
      </c>
      <c r="RM282" s="12">
        <v>0</v>
      </c>
      <c r="RN282" s="12">
        <v>0</v>
      </c>
      <c r="RO282" s="12">
        <v>0</v>
      </c>
      <c r="RP282" s="12">
        <v>0</v>
      </c>
      <c r="RQ282" s="12">
        <v>0</v>
      </c>
      <c r="RR282" s="12">
        <v>0</v>
      </c>
      <c r="RS282" s="12">
        <v>0</v>
      </c>
      <c r="RT282" s="12">
        <v>0</v>
      </c>
      <c r="RU282" s="12">
        <v>0</v>
      </c>
      <c r="RV282" s="12">
        <v>0</v>
      </c>
      <c r="RW282" s="12">
        <v>0</v>
      </c>
      <c r="RX282" s="12">
        <v>0</v>
      </c>
      <c r="RY282" s="12">
        <v>0</v>
      </c>
      <c r="RZ282" s="12">
        <v>0</v>
      </c>
      <c r="SA282" s="12">
        <v>0</v>
      </c>
      <c r="SB282" s="12">
        <v>0</v>
      </c>
      <c r="SC282" s="12">
        <v>0</v>
      </c>
      <c r="SD282" s="12">
        <v>0</v>
      </c>
      <c r="SE282" s="12">
        <v>0</v>
      </c>
      <c r="SF282" s="12">
        <v>0</v>
      </c>
      <c r="SG282" s="12">
        <v>0</v>
      </c>
      <c r="SH282" s="12">
        <v>0</v>
      </c>
      <c r="SI282" s="12">
        <v>0</v>
      </c>
      <c r="SJ282" s="12">
        <v>0</v>
      </c>
      <c r="SK282" s="12">
        <v>0</v>
      </c>
      <c r="SL282" s="12">
        <v>0</v>
      </c>
      <c r="SM282" s="12">
        <v>0</v>
      </c>
      <c r="SN282" s="12">
        <v>0</v>
      </c>
      <c r="SO282" s="12">
        <v>0</v>
      </c>
      <c r="SP282" s="12">
        <v>0</v>
      </c>
      <c r="SQ282" s="12">
        <v>0</v>
      </c>
      <c r="SR282" s="12">
        <v>0</v>
      </c>
      <c r="SS282" s="12">
        <v>0</v>
      </c>
      <c r="ST282" s="12">
        <v>0</v>
      </c>
      <c r="SU282" s="12">
        <v>0</v>
      </c>
      <c r="SV282" s="12">
        <v>0</v>
      </c>
      <c r="SW282" s="12">
        <v>0</v>
      </c>
      <c r="SX282" s="12">
        <v>0</v>
      </c>
      <c r="SY282" s="12">
        <v>0</v>
      </c>
      <c r="SZ282" s="12">
        <v>0</v>
      </c>
      <c r="TA282" s="12">
        <v>0</v>
      </c>
      <c r="TB282" s="12">
        <v>0</v>
      </c>
      <c r="TC282" s="12">
        <v>0</v>
      </c>
      <c r="TD282" s="12">
        <v>0</v>
      </c>
      <c r="TE282" s="12">
        <v>0</v>
      </c>
      <c r="TF282" s="12">
        <v>0</v>
      </c>
      <c r="TG282" s="12">
        <v>0</v>
      </c>
      <c r="TH282" s="12">
        <v>0</v>
      </c>
      <c r="TI282" s="12">
        <v>0</v>
      </c>
      <c r="TJ282" s="12">
        <v>0</v>
      </c>
      <c r="TK282" s="12">
        <v>0</v>
      </c>
      <c r="TL282" s="12">
        <v>0</v>
      </c>
      <c r="TM282" s="12">
        <v>0</v>
      </c>
      <c r="TN282" s="12">
        <v>0</v>
      </c>
      <c r="TO282" s="12">
        <v>0</v>
      </c>
      <c r="TP282" s="12">
        <v>0</v>
      </c>
      <c r="TQ282" s="12">
        <v>0</v>
      </c>
      <c r="TR282" s="12">
        <v>0</v>
      </c>
      <c r="TS282" s="12">
        <v>0</v>
      </c>
      <c r="TT282" s="12">
        <v>0</v>
      </c>
      <c r="TU282" s="12">
        <v>0</v>
      </c>
      <c r="TV282" s="12">
        <v>0</v>
      </c>
      <c r="TW282" s="12">
        <v>0</v>
      </c>
      <c r="TX282" s="12">
        <v>0</v>
      </c>
      <c r="TY282" s="12">
        <v>0</v>
      </c>
      <c r="TZ282" s="12">
        <v>0</v>
      </c>
      <c r="UA282" s="12">
        <v>0</v>
      </c>
      <c r="UB282" s="12">
        <v>0</v>
      </c>
      <c r="UC282" s="12">
        <v>0</v>
      </c>
      <c r="UD282" s="12">
        <v>0</v>
      </c>
      <c r="UE282" s="12">
        <v>0</v>
      </c>
      <c r="UF282" s="12">
        <v>0</v>
      </c>
      <c r="UG282" s="12">
        <v>0</v>
      </c>
      <c r="UH282" s="12">
        <v>0</v>
      </c>
      <c r="UI282" s="12">
        <v>0</v>
      </c>
      <c r="UJ282" s="12">
        <v>0</v>
      </c>
      <c r="UK282" s="12">
        <v>0</v>
      </c>
      <c r="UL282" s="12">
        <v>0</v>
      </c>
      <c r="UM282" s="12">
        <v>0</v>
      </c>
      <c r="UN282" s="12">
        <v>0</v>
      </c>
      <c r="UO282" s="12">
        <v>0</v>
      </c>
      <c r="UP282" s="12">
        <v>0</v>
      </c>
      <c r="UQ282" s="12">
        <v>0</v>
      </c>
      <c r="UR282" s="12">
        <v>0</v>
      </c>
      <c r="US282" s="12">
        <v>0</v>
      </c>
      <c r="UT282" s="12">
        <v>0</v>
      </c>
      <c r="UU282" s="12">
        <v>0</v>
      </c>
      <c r="UV282" s="12">
        <v>0</v>
      </c>
      <c r="UW282" s="12">
        <v>0</v>
      </c>
      <c r="UX282" s="12">
        <v>0</v>
      </c>
      <c r="UY282" s="12">
        <v>0</v>
      </c>
      <c r="UZ282" s="12">
        <v>0</v>
      </c>
      <c r="VA282" s="12">
        <v>0</v>
      </c>
      <c r="VB282" s="12">
        <v>0</v>
      </c>
      <c r="VC282" s="12">
        <v>0</v>
      </c>
      <c r="VD282" s="12">
        <v>0</v>
      </c>
      <c r="VE282" s="12">
        <v>0</v>
      </c>
      <c r="VF282" s="12">
        <v>0</v>
      </c>
      <c r="VG282" s="12">
        <v>0</v>
      </c>
      <c r="VH282" s="12">
        <v>0</v>
      </c>
      <c r="VI282" s="12">
        <v>0</v>
      </c>
      <c r="VJ282" s="12">
        <v>0</v>
      </c>
      <c r="VK282" s="12">
        <v>0</v>
      </c>
      <c r="VL282" s="12">
        <v>0</v>
      </c>
      <c r="VM282" s="12">
        <v>0</v>
      </c>
      <c r="VN282" s="12">
        <v>0</v>
      </c>
      <c r="VO282" s="12">
        <v>0</v>
      </c>
      <c r="VP282" s="12">
        <v>0</v>
      </c>
      <c r="VQ282" s="12">
        <v>0</v>
      </c>
      <c r="VR282" s="12">
        <v>0</v>
      </c>
      <c r="VS282" s="12">
        <v>0</v>
      </c>
      <c r="VT282" s="12">
        <v>0</v>
      </c>
      <c r="VU282" s="12">
        <v>0</v>
      </c>
      <c r="VV282" s="12">
        <v>0</v>
      </c>
      <c r="VW282" s="12">
        <v>0</v>
      </c>
      <c r="VX282" s="12">
        <v>0</v>
      </c>
      <c r="VY282" s="12">
        <v>0</v>
      </c>
      <c r="VZ282" s="12">
        <v>0</v>
      </c>
      <c r="WA282" s="12">
        <v>0</v>
      </c>
      <c r="WB282" s="12">
        <v>0</v>
      </c>
      <c r="WC282" s="12">
        <v>0</v>
      </c>
      <c r="WD282" s="12">
        <v>0</v>
      </c>
      <c r="WE282" s="12">
        <v>0</v>
      </c>
      <c r="WF282" s="12">
        <v>0</v>
      </c>
      <c r="WG282" s="12">
        <v>0</v>
      </c>
      <c r="WH282" s="12">
        <v>0</v>
      </c>
      <c r="WI282" s="12">
        <v>0</v>
      </c>
      <c r="WJ282" s="12">
        <v>0</v>
      </c>
      <c r="WK282" s="12">
        <v>0</v>
      </c>
      <c r="WL282" s="12">
        <v>0</v>
      </c>
      <c r="WM282" s="12">
        <v>0</v>
      </c>
      <c r="WN282" s="12">
        <v>0</v>
      </c>
      <c r="WO282" s="12">
        <v>0</v>
      </c>
      <c r="WP282" s="12">
        <v>0</v>
      </c>
      <c r="WQ282" s="12">
        <v>0</v>
      </c>
      <c r="WR282" s="12">
        <v>0</v>
      </c>
      <c r="WS282" s="12">
        <v>0</v>
      </c>
      <c r="WT282" s="12">
        <v>0</v>
      </c>
      <c r="WU282" s="12">
        <v>0</v>
      </c>
      <c r="WV282" s="12">
        <v>0</v>
      </c>
      <c r="WW282" s="12">
        <v>0</v>
      </c>
      <c r="WX282" s="12">
        <v>0</v>
      </c>
      <c r="WY282" s="12">
        <v>0</v>
      </c>
      <c r="WZ282" s="12">
        <v>0</v>
      </c>
      <c r="XA282" s="12">
        <v>0</v>
      </c>
      <c r="XB282" s="12">
        <v>0</v>
      </c>
      <c r="XC282" s="12">
        <v>0</v>
      </c>
      <c r="XD282" s="12">
        <v>0</v>
      </c>
      <c r="XE282" s="12">
        <v>0</v>
      </c>
      <c r="XF282" s="12">
        <v>0</v>
      </c>
      <c r="XG282" s="12">
        <v>0</v>
      </c>
      <c r="XH282" s="12">
        <v>0</v>
      </c>
      <c r="XI282" s="12">
        <v>0</v>
      </c>
      <c r="XJ282" s="12">
        <v>0</v>
      </c>
      <c r="XK282" s="12">
        <v>0</v>
      </c>
      <c r="XL282" s="12">
        <v>0</v>
      </c>
      <c r="XM282" s="12">
        <v>0</v>
      </c>
      <c r="XN282" s="12">
        <v>0</v>
      </c>
      <c r="XO282" s="12">
        <v>0</v>
      </c>
      <c r="XP282" s="12">
        <v>0</v>
      </c>
      <c r="XQ282" s="12">
        <v>0</v>
      </c>
      <c r="XR282" s="12">
        <v>0</v>
      </c>
      <c r="XS282" s="12">
        <v>0</v>
      </c>
      <c r="XT282" s="12">
        <v>0</v>
      </c>
      <c r="XU282" s="12">
        <v>0</v>
      </c>
      <c r="XV282" s="12">
        <v>0</v>
      </c>
      <c r="XW282" s="12">
        <v>0</v>
      </c>
      <c r="XX282" s="12">
        <v>0</v>
      </c>
      <c r="XY282" s="12">
        <v>0</v>
      </c>
      <c r="XZ282" s="12">
        <v>0</v>
      </c>
      <c r="YA282" s="12">
        <v>0</v>
      </c>
      <c r="YB282" s="12">
        <v>0</v>
      </c>
      <c r="YC282" s="12">
        <v>0</v>
      </c>
      <c r="YD282" s="12">
        <v>0</v>
      </c>
      <c r="YE282" s="12">
        <v>0</v>
      </c>
      <c r="YF282" s="12">
        <v>0</v>
      </c>
      <c r="YG282" s="12">
        <v>0</v>
      </c>
      <c r="YH282" s="12">
        <v>0</v>
      </c>
      <c r="YI282" s="12">
        <v>0</v>
      </c>
      <c r="YJ282" s="12">
        <v>0</v>
      </c>
      <c r="YK282" s="12">
        <v>0</v>
      </c>
      <c r="YL282" s="12">
        <v>0</v>
      </c>
      <c r="YM282" s="12">
        <v>0</v>
      </c>
      <c r="YN282" s="12">
        <v>0</v>
      </c>
      <c r="YO282" s="12">
        <v>0</v>
      </c>
      <c r="YP282" s="12">
        <v>0</v>
      </c>
      <c r="YQ282" s="12">
        <v>0</v>
      </c>
      <c r="YR282" s="12">
        <v>0</v>
      </c>
      <c r="YS282" s="12">
        <v>0</v>
      </c>
      <c r="YT282" s="12">
        <v>0</v>
      </c>
      <c r="YU282" s="12">
        <v>0</v>
      </c>
      <c r="YV282" s="12">
        <v>0</v>
      </c>
      <c r="YW282" s="12">
        <v>0</v>
      </c>
      <c r="YX282" s="12">
        <v>0</v>
      </c>
      <c r="YY282" s="12">
        <v>0</v>
      </c>
      <c r="YZ282" s="12">
        <v>0</v>
      </c>
      <c r="ZA282" s="12">
        <v>0</v>
      </c>
      <c r="ZB282" s="12">
        <v>0</v>
      </c>
      <c r="ZC282" s="12">
        <v>0</v>
      </c>
      <c r="ZD282" s="12">
        <v>0</v>
      </c>
      <c r="ZE282" s="12">
        <v>0</v>
      </c>
      <c r="ZF282" s="12">
        <v>0</v>
      </c>
      <c r="ZG282" s="12">
        <v>0</v>
      </c>
      <c r="ZH282" s="12">
        <v>0</v>
      </c>
      <c r="ZI282" s="12">
        <v>0</v>
      </c>
      <c r="ZJ282" s="12">
        <v>0</v>
      </c>
      <c r="ZK282" s="12">
        <v>0</v>
      </c>
      <c r="ZL282" s="12">
        <v>0</v>
      </c>
      <c r="ZM282" s="12">
        <v>0</v>
      </c>
      <c r="ZN282" s="12">
        <v>0</v>
      </c>
      <c r="ZO282" s="12">
        <v>0</v>
      </c>
      <c r="ZP282" s="12">
        <v>0</v>
      </c>
      <c r="ZQ282" s="12">
        <v>0</v>
      </c>
      <c r="ZR282" s="12">
        <v>0</v>
      </c>
      <c r="ZS282" s="12">
        <v>0</v>
      </c>
      <c r="ZT282" s="12">
        <v>0</v>
      </c>
      <c r="ZU282" s="12">
        <v>0</v>
      </c>
      <c r="ZV282" s="12">
        <v>0</v>
      </c>
      <c r="ZW282" s="12">
        <v>0</v>
      </c>
      <c r="ZX282" s="12">
        <v>0</v>
      </c>
      <c r="ZY282" s="12">
        <v>0</v>
      </c>
      <c r="ZZ282" s="12">
        <v>0</v>
      </c>
      <c r="AAA282" s="12">
        <v>0</v>
      </c>
      <c r="AAB282" s="12">
        <v>0</v>
      </c>
      <c r="AAC282" s="12">
        <v>0</v>
      </c>
      <c r="AAD282" s="12">
        <v>0</v>
      </c>
      <c r="AAE282" s="12">
        <v>0</v>
      </c>
      <c r="AAF282" s="12">
        <v>0</v>
      </c>
      <c r="AAG282" s="12">
        <v>0</v>
      </c>
      <c r="AAH282" s="12">
        <v>0</v>
      </c>
      <c r="AAI282" s="12">
        <v>0</v>
      </c>
      <c r="AAJ282" s="12">
        <v>0</v>
      </c>
      <c r="AAK282" s="12">
        <v>0</v>
      </c>
      <c r="AAL282" s="12">
        <v>0</v>
      </c>
      <c r="AAM282" s="12">
        <v>0</v>
      </c>
      <c r="AAN282" s="12">
        <v>0</v>
      </c>
      <c r="AAO282" s="12">
        <v>0</v>
      </c>
      <c r="AAP282" s="12">
        <v>0</v>
      </c>
      <c r="AAQ282" s="12">
        <v>0</v>
      </c>
      <c r="AAR282" s="12">
        <v>0</v>
      </c>
      <c r="AAS282" s="12">
        <v>0</v>
      </c>
      <c r="AAT282" s="12">
        <v>0</v>
      </c>
      <c r="AAU282" s="12">
        <v>0</v>
      </c>
      <c r="AAV282" s="12">
        <v>0</v>
      </c>
      <c r="AAW282" s="12">
        <v>0</v>
      </c>
      <c r="AAX282" s="12">
        <v>0</v>
      </c>
      <c r="AAY282" s="12">
        <v>0</v>
      </c>
      <c r="AAZ282" s="12">
        <v>0</v>
      </c>
      <c r="ABA282" s="12">
        <v>0</v>
      </c>
      <c r="ABB282" s="12">
        <v>0</v>
      </c>
      <c r="ABC282" s="12">
        <v>0</v>
      </c>
      <c r="ABD282" s="12">
        <v>0</v>
      </c>
      <c r="ABE282" s="12">
        <v>0</v>
      </c>
      <c r="ABF282" s="12">
        <v>0</v>
      </c>
      <c r="ABG282" s="12">
        <v>0</v>
      </c>
      <c r="ABH282" s="12">
        <v>0</v>
      </c>
      <c r="ABI282" s="12">
        <v>0</v>
      </c>
      <c r="ABJ282" s="12">
        <v>0</v>
      </c>
      <c r="ABK282" s="12">
        <v>0</v>
      </c>
      <c r="ABL282" s="12">
        <v>0</v>
      </c>
      <c r="ABM282" s="12">
        <v>0</v>
      </c>
      <c r="ABN282" s="12">
        <v>0</v>
      </c>
      <c r="ABO282" s="12">
        <v>0</v>
      </c>
      <c r="ABP282" s="12">
        <v>0</v>
      </c>
      <c r="ABQ282" s="12">
        <v>0</v>
      </c>
      <c r="ABR282" s="12">
        <v>0</v>
      </c>
      <c r="ABS282" s="12">
        <v>0</v>
      </c>
      <c r="ABT282" s="12">
        <v>0</v>
      </c>
      <c r="ABU282" s="12">
        <v>0</v>
      </c>
      <c r="ABV282" s="12">
        <v>0</v>
      </c>
      <c r="ABW282" s="12">
        <v>0</v>
      </c>
      <c r="ABX282" s="12">
        <v>0</v>
      </c>
      <c r="ABY282" s="12">
        <v>0</v>
      </c>
      <c r="ABZ282" s="12">
        <v>0</v>
      </c>
      <c r="ACA282" s="12">
        <v>0</v>
      </c>
      <c r="ACB282" s="12">
        <v>0</v>
      </c>
      <c r="ACC282" s="12">
        <v>0</v>
      </c>
      <c r="ACD282" s="12">
        <v>0</v>
      </c>
      <c r="ACE282" s="12">
        <v>0</v>
      </c>
      <c r="ACF282" s="12">
        <v>0</v>
      </c>
      <c r="ACG282" s="12">
        <v>0</v>
      </c>
      <c r="ACH282" s="12">
        <v>0</v>
      </c>
      <c r="ACI282" s="12">
        <v>0</v>
      </c>
      <c r="ACJ282" s="12">
        <v>0</v>
      </c>
      <c r="ACK282" s="12">
        <v>0</v>
      </c>
      <c r="ACL282" s="12">
        <v>0</v>
      </c>
      <c r="ACM282" s="12">
        <v>0</v>
      </c>
      <c r="ACN282" s="12">
        <v>0</v>
      </c>
      <c r="ACO282" s="12">
        <v>0</v>
      </c>
      <c r="ACP282" s="12">
        <v>0</v>
      </c>
      <c r="ACQ282" s="12">
        <v>0</v>
      </c>
      <c r="ACR282" s="12">
        <v>0</v>
      </c>
      <c r="ACS282" s="12">
        <v>0</v>
      </c>
      <c r="ACT282" s="12">
        <v>0</v>
      </c>
      <c r="ACU282" s="12">
        <v>0</v>
      </c>
      <c r="ACV282" s="12">
        <v>0</v>
      </c>
      <c r="ACW282" s="12">
        <v>0</v>
      </c>
      <c r="ACX282" s="12">
        <v>0</v>
      </c>
      <c r="ACY282" s="12">
        <v>0</v>
      </c>
      <c r="ACZ282" s="12">
        <v>0</v>
      </c>
      <c r="ADA282" s="12">
        <v>0</v>
      </c>
      <c r="ADB282" s="12">
        <v>0</v>
      </c>
      <c r="ADC282" s="12">
        <v>0</v>
      </c>
      <c r="ADD282" s="12">
        <v>0</v>
      </c>
      <c r="ADE282" s="12">
        <v>0</v>
      </c>
      <c r="ADF282" s="12">
        <v>0</v>
      </c>
      <c r="ADG282" s="12">
        <v>0</v>
      </c>
      <c r="ADH282" s="12">
        <v>0</v>
      </c>
      <c r="ADI282" s="12">
        <v>0</v>
      </c>
      <c r="ADJ282" s="12">
        <v>0</v>
      </c>
      <c r="ADK282" s="12">
        <v>0</v>
      </c>
      <c r="ADL282" s="12">
        <v>0</v>
      </c>
      <c r="ADM282" s="12">
        <v>0</v>
      </c>
      <c r="ADN282" s="12">
        <v>0</v>
      </c>
      <c r="ADO282" s="12">
        <v>0</v>
      </c>
      <c r="ADP282" s="12">
        <v>0</v>
      </c>
      <c r="ADQ282" s="12">
        <v>0</v>
      </c>
      <c r="ADR282" s="12">
        <v>0</v>
      </c>
      <c r="ADS282" s="12">
        <v>0</v>
      </c>
      <c r="ADT282" s="12">
        <v>0</v>
      </c>
      <c r="ADU282" s="12">
        <v>0</v>
      </c>
      <c r="ADV282" s="12">
        <v>0</v>
      </c>
      <c r="ADW282" s="12">
        <v>0</v>
      </c>
      <c r="ADX282" s="12">
        <v>0</v>
      </c>
      <c r="ADY282" s="12">
        <v>0</v>
      </c>
      <c r="ADZ282" s="12">
        <v>0</v>
      </c>
      <c r="AEA282" s="12">
        <v>0</v>
      </c>
      <c r="AEB282" s="12">
        <v>0</v>
      </c>
      <c r="AEC282" s="12">
        <v>0</v>
      </c>
      <c r="AED282" s="12">
        <v>0</v>
      </c>
      <c r="AEE282" s="12">
        <v>0</v>
      </c>
      <c r="AEF282" s="12">
        <v>0</v>
      </c>
      <c r="AEG282" s="12">
        <v>0</v>
      </c>
      <c r="AEH282" s="12">
        <v>0</v>
      </c>
      <c r="AEI282" s="12">
        <v>0</v>
      </c>
      <c r="AEJ282" s="12">
        <v>0</v>
      </c>
      <c r="AEK282" s="12">
        <v>0</v>
      </c>
      <c r="AEL282" s="12">
        <v>0</v>
      </c>
      <c r="AEM282" s="12">
        <v>0</v>
      </c>
      <c r="AEN282" s="12">
        <v>0</v>
      </c>
      <c r="AEO282" s="12">
        <v>0</v>
      </c>
      <c r="AEP282" s="12">
        <v>0</v>
      </c>
      <c r="AEQ282" s="12">
        <v>0</v>
      </c>
      <c r="AER282" s="12">
        <v>0</v>
      </c>
      <c r="AES282" s="12">
        <v>0</v>
      </c>
      <c r="AET282" s="12">
        <v>0</v>
      </c>
      <c r="AEU282" s="12">
        <v>0</v>
      </c>
      <c r="AEV282" s="12">
        <v>0</v>
      </c>
      <c r="AEW282" s="12">
        <v>0</v>
      </c>
      <c r="AEX282" s="12">
        <v>0</v>
      </c>
      <c r="AEY282" s="12">
        <v>0</v>
      </c>
      <c r="AEZ282" s="12">
        <v>0</v>
      </c>
      <c r="AFA282" s="12">
        <v>0</v>
      </c>
      <c r="AFB282" s="12">
        <v>0</v>
      </c>
      <c r="AFC282" s="12">
        <v>0</v>
      </c>
      <c r="AFD282" s="12">
        <v>0</v>
      </c>
      <c r="AFE282" s="12">
        <v>0</v>
      </c>
      <c r="AFF282" s="12">
        <v>0</v>
      </c>
      <c r="AFG282" s="12">
        <v>0</v>
      </c>
      <c r="AFH282" s="12">
        <v>0</v>
      </c>
      <c r="AFI282" s="12">
        <v>0</v>
      </c>
      <c r="AFJ282" s="12">
        <v>0</v>
      </c>
      <c r="AFK282" s="12">
        <v>0</v>
      </c>
      <c r="AFL282" s="12">
        <v>0</v>
      </c>
      <c r="AFM282" s="12">
        <v>0</v>
      </c>
      <c r="AFN282" s="12">
        <v>0</v>
      </c>
      <c r="AFO282" s="12">
        <v>0</v>
      </c>
      <c r="AFP282" s="12">
        <v>0</v>
      </c>
      <c r="AFQ282" s="12">
        <v>0</v>
      </c>
      <c r="AFR282" s="12">
        <v>0</v>
      </c>
      <c r="AFS282" s="12">
        <v>0</v>
      </c>
      <c r="AFT282" s="12">
        <v>0</v>
      </c>
      <c r="AFU282" s="12">
        <v>0</v>
      </c>
      <c r="AFV282" s="12">
        <v>0</v>
      </c>
      <c r="AFW282" s="12">
        <v>0</v>
      </c>
      <c r="AFX282" s="12">
        <v>0</v>
      </c>
      <c r="AFY282" s="12">
        <v>0</v>
      </c>
      <c r="AFZ282" s="12">
        <v>0</v>
      </c>
      <c r="AGA282" s="12">
        <v>0</v>
      </c>
      <c r="AGB282" s="12">
        <v>0</v>
      </c>
      <c r="AGC282" s="12">
        <v>0</v>
      </c>
      <c r="AGD282" s="12">
        <v>0</v>
      </c>
      <c r="AGE282" s="12">
        <v>0</v>
      </c>
      <c r="AGF282" s="12">
        <v>0</v>
      </c>
      <c r="AGG282" s="12">
        <v>0</v>
      </c>
      <c r="AGH282" s="12">
        <v>0</v>
      </c>
      <c r="AGI282" s="12">
        <v>0</v>
      </c>
      <c r="AGJ282" s="12">
        <v>0</v>
      </c>
      <c r="AGK282" s="12">
        <v>0</v>
      </c>
      <c r="AGL282" s="12">
        <v>0</v>
      </c>
      <c r="AGM282" s="12">
        <v>0</v>
      </c>
      <c r="AGN282" s="12">
        <v>0</v>
      </c>
      <c r="AGO282" s="12">
        <v>0</v>
      </c>
      <c r="AGP282" s="12">
        <v>0</v>
      </c>
      <c r="AGQ282" s="12">
        <v>0</v>
      </c>
      <c r="AGR282" s="12">
        <v>0</v>
      </c>
      <c r="AGS282" s="12">
        <v>0</v>
      </c>
      <c r="AGT282" s="12">
        <v>0</v>
      </c>
      <c r="AGU282" s="12">
        <v>0</v>
      </c>
      <c r="AGV282" s="12">
        <v>0</v>
      </c>
      <c r="AGW282" s="12">
        <v>0</v>
      </c>
      <c r="AGX282" s="12">
        <v>0</v>
      </c>
      <c r="AGY282" s="12">
        <v>0</v>
      </c>
      <c r="AGZ282" s="12">
        <v>0</v>
      </c>
      <c r="AHA282" s="12">
        <v>0</v>
      </c>
      <c r="AHB282" s="12">
        <v>0</v>
      </c>
      <c r="AHC282" s="12">
        <v>0</v>
      </c>
      <c r="AHD282" s="12">
        <v>0</v>
      </c>
      <c r="AHE282" s="12">
        <v>0</v>
      </c>
      <c r="AHF282" s="12">
        <v>0</v>
      </c>
      <c r="AHG282" s="12">
        <v>0</v>
      </c>
      <c r="AHH282" s="12">
        <v>0</v>
      </c>
      <c r="AHI282" s="12">
        <v>0</v>
      </c>
      <c r="AHJ282" s="12">
        <v>0</v>
      </c>
      <c r="AHK282" s="12">
        <v>0</v>
      </c>
      <c r="AHL282" s="12">
        <v>0</v>
      </c>
      <c r="AHM282" s="12">
        <v>0</v>
      </c>
      <c r="AHN282" s="12">
        <v>0</v>
      </c>
      <c r="AHO282" s="12">
        <v>0</v>
      </c>
      <c r="AHP282" s="12">
        <v>0</v>
      </c>
      <c r="AHQ282" s="12">
        <v>0</v>
      </c>
      <c r="AHR282" s="12">
        <v>0</v>
      </c>
      <c r="AHS282" s="12">
        <v>0</v>
      </c>
      <c r="AHT282" s="12">
        <v>0</v>
      </c>
      <c r="AHU282" s="12">
        <v>0</v>
      </c>
      <c r="AHV282" s="12">
        <v>0</v>
      </c>
      <c r="AHW282" s="12">
        <v>0</v>
      </c>
      <c r="AHX282" s="12">
        <v>0</v>
      </c>
      <c r="AHY282" s="12">
        <v>0</v>
      </c>
      <c r="AHZ282" s="12">
        <v>0</v>
      </c>
      <c r="AIA282" s="12">
        <v>0</v>
      </c>
      <c r="AIB282" s="12">
        <v>0</v>
      </c>
      <c r="AIC282" s="12">
        <v>0</v>
      </c>
      <c r="AID282" s="12">
        <v>0</v>
      </c>
      <c r="AIE282" s="12">
        <v>0</v>
      </c>
      <c r="AIF282" s="12">
        <v>0</v>
      </c>
      <c r="AIG282" s="12">
        <v>0</v>
      </c>
      <c r="AIH282" s="12">
        <v>0</v>
      </c>
      <c r="AII282" s="12">
        <v>0</v>
      </c>
      <c r="AIJ282" s="12">
        <v>0</v>
      </c>
      <c r="AIK282" s="12">
        <v>0</v>
      </c>
      <c r="AIL282" s="12">
        <v>0</v>
      </c>
      <c r="AIM282" s="12">
        <v>0</v>
      </c>
      <c r="AIN282" s="12">
        <v>0</v>
      </c>
      <c r="AIO282" s="12">
        <v>0</v>
      </c>
      <c r="AIP282" s="12">
        <v>0</v>
      </c>
      <c r="AIQ282" s="12">
        <v>0</v>
      </c>
      <c r="AIR282" s="12">
        <v>0</v>
      </c>
      <c r="AIS282" s="12">
        <v>0</v>
      </c>
      <c r="AIT282" s="12">
        <v>0</v>
      </c>
      <c r="AIU282" s="12">
        <v>0</v>
      </c>
      <c r="AIV282" s="12">
        <v>0</v>
      </c>
      <c r="AIW282" s="12">
        <v>0</v>
      </c>
      <c r="AIX282" s="12">
        <v>0</v>
      </c>
      <c r="AIY282" s="12">
        <v>0</v>
      </c>
      <c r="AIZ282" s="12">
        <v>0</v>
      </c>
      <c r="AJA282" s="12">
        <v>0</v>
      </c>
      <c r="AJB282" s="12">
        <v>0</v>
      </c>
      <c r="AJC282" s="12">
        <v>0</v>
      </c>
      <c r="AJD282" s="12">
        <v>0</v>
      </c>
      <c r="AJE282" s="12">
        <v>0</v>
      </c>
      <c r="AJF282" s="12">
        <v>0</v>
      </c>
      <c r="AJG282" s="12">
        <v>0</v>
      </c>
      <c r="AJH282" s="12">
        <v>0</v>
      </c>
      <c r="AJI282" s="12">
        <v>0</v>
      </c>
      <c r="AJJ282" s="12">
        <v>0</v>
      </c>
      <c r="AJK282" s="12">
        <v>0</v>
      </c>
      <c r="AJL282" s="12">
        <v>0</v>
      </c>
      <c r="AJM282" s="12">
        <v>0</v>
      </c>
      <c r="AJN282" s="12">
        <v>0</v>
      </c>
      <c r="AJO282" s="12">
        <v>0</v>
      </c>
      <c r="AJP282" s="12">
        <v>0</v>
      </c>
      <c r="AJQ282" s="12">
        <v>0</v>
      </c>
      <c r="AJR282" s="12">
        <v>0</v>
      </c>
      <c r="AJS282" s="12">
        <v>0</v>
      </c>
      <c r="AJT282" s="12">
        <v>0</v>
      </c>
      <c r="AJU282" s="12">
        <v>0</v>
      </c>
      <c r="AJV282" s="12">
        <v>0</v>
      </c>
      <c r="AJW282" s="12">
        <v>0</v>
      </c>
      <c r="AJX282" s="12">
        <v>0</v>
      </c>
      <c r="AJY282" s="12">
        <v>0</v>
      </c>
      <c r="AJZ282" s="12">
        <v>0</v>
      </c>
      <c r="AKA282" s="12">
        <v>0</v>
      </c>
      <c r="AKB282" s="12">
        <v>0</v>
      </c>
      <c r="AKC282" s="12">
        <v>0</v>
      </c>
      <c r="AKD282" s="12">
        <v>0</v>
      </c>
      <c r="AKE282" s="12">
        <v>0</v>
      </c>
      <c r="AKF282" s="12">
        <v>0</v>
      </c>
      <c r="AKG282" s="12">
        <v>0</v>
      </c>
      <c r="AKH282" s="12">
        <v>0</v>
      </c>
      <c r="AKI282" s="12">
        <v>0</v>
      </c>
      <c r="AKJ282" s="12">
        <v>0</v>
      </c>
      <c r="AKK282" s="12">
        <v>0</v>
      </c>
      <c r="AKL282" s="12">
        <v>0</v>
      </c>
      <c r="AKM282" s="12">
        <v>0</v>
      </c>
      <c r="AKN282" s="12">
        <v>0</v>
      </c>
      <c r="AKO282" s="12">
        <v>0</v>
      </c>
      <c r="AKP282" s="12">
        <v>0</v>
      </c>
      <c r="AKQ282" s="12">
        <v>0</v>
      </c>
      <c r="AKR282" s="12">
        <v>0</v>
      </c>
      <c r="AKS282" s="12">
        <v>0</v>
      </c>
      <c r="AKT282" s="12">
        <v>0</v>
      </c>
      <c r="AKU282" s="12">
        <v>0</v>
      </c>
      <c r="AKV282" s="12">
        <v>0</v>
      </c>
      <c r="AKW282" s="12">
        <v>0</v>
      </c>
      <c r="AKX282" s="12">
        <v>0</v>
      </c>
      <c r="AKY282" s="12">
        <v>0</v>
      </c>
      <c r="AKZ282" s="12">
        <v>0</v>
      </c>
      <c r="ALA282" s="12">
        <v>0</v>
      </c>
      <c r="ALB282" s="12">
        <v>0</v>
      </c>
      <c r="ALC282" s="12">
        <v>0</v>
      </c>
      <c r="ALD282" s="12">
        <v>0</v>
      </c>
      <c r="ALE282" s="12">
        <v>0</v>
      </c>
      <c r="ALF282" s="12">
        <v>0</v>
      </c>
      <c r="ALG282" s="12">
        <v>0</v>
      </c>
      <c r="ALH282" s="12">
        <v>0</v>
      </c>
      <c r="ALI282" s="12">
        <v>0</v>
      </c>
      <c r="ALJ282" s="12">
        <v>0</v>
      </c>
      <c r="ALK282" s="12">
        <v>0</v>
      </c>
      <c r="ALL282" s="12">
        <v>0</v>
      </c>
      <c r="ALM282" s="12">
        <v>0</v>
      </c>
      <c r="ALN282" s="12">
        <v>0</v>
      </c>
      <c r="ALO282" s="12">
        <v>0</v>
      </c>
      <c r="ALP282" s="12">
        <v>0</v>
      </c>
      <c r="ALQ282" s="12">
        <v>0</v>
      </c>
      <c r="ALR282" s="12">
        <v>0</v>
      </c>
      <c r="ALS282" s="12">
        <v>0</v>
      </c>
      <c r="ALT282" s="12">
        <v>0</v>
      </c>
      <c r="ALU282" s="12">
        <v>0</v>
      </c>
      <c r="ALV282" s="12">
        <v>0</v>
      </c>
      <c r="ALW282" s="12">
        <v>0</v>
      </c>
      <c r="ALX282" s="12">
        <v>0</v>
      </c>
      <c r="ALY282" s="12">
        <v>0</v>
      </c>
      <c r="ALZ282" s="12">
        <v>0</v>
      </c>
      <c r="AMA282" s="12">
        <v>0</v>
      </c>
      <c r="AMB282" s="12">
        <v>0</v>
      </c>
      <c r="AMC282" s="12">
        <v>0</v>
      </c>
      <c r="AMD282" s="12">
        <v>0</v>
      </c>
      <c r="AME282" s="12">
        <v>0</v>
      </c>
      <c r="AMF282" s="12">
        <v>0</v>
      </c>
      <c r="AMG282" s="12">
        <v>0</v>
      </c>
      <c r="AMH282" s="12">
        <v>0</v>
      </c>
      <c r="AMI282" s="12">
        <v>0</v>
      </c>
      <c r="AMJ282" s="12">
        <v>0</v>
      </c>
      <c r="AMK282" s="12">
        <v>0</v>
      </c>
      <c r="AML282" s="12">
        <v>0</v>
      </c>
      <c r="AMM282" s="12">
        <v>0</v>
      </c>
      <c r="AMN282" s="12">
        <v>0</v>
      </c>
      <c r="AMO282" s="12">
        <v>0</v>
      </c>
      <c r="AMP282" s="12">
        <v>0</v>
      </c>
      <c r="AMQ282" s="12">
        <v>0</v>
      </c>
      <c r="AMR282" s="12">
        <v>0</v>
      </c>
      <c r="AMS282" s="12">
        <v>0</v>
      </c>
      <c r="AMT282" s="12">
        <v>0</v>
      </c>
      <c r="AMU282" s="12">
        <v>0</v>
      </c>
      <c r="AMV282" s="12">
        <v>0</v>
      </c>
      <c r="AMW282" s="12">
        <v>0</v>
      </c>
      <c r="AMX282" s="12">
        <v>0</v>
      </c>
      <c r="AMY282" s="12">
        <v>0</v>
      </c>
      <c r="AMZ282" s="12">
        <v>0</v>
      </c>
      <c r="ANA282" s="12">
        <v>0</v>
      </c>
      <c r="ANB282" s="12">
        <v>0</v>
      </c>
      <c r="ANC282" s="12">
        <v>0</v>
      </c>
      <c r="AND282" s="12">
        <v>0</v>
      </c>
      <c r="ANE282" s="12">
        <v>0</v>
      </c>
      <c r="ANF282" s="12">
        <v>0</v>
      </c>
      <c r="ANG282" s="12">
        <v>0</v>
      </c>
      <c r="ANH282" s="12">
        <v>0</v>
      </c>
      <c r="ANI282" s="12">
        <v>0</v>
      </c>
      <c r="ANJ282" s="12">
        <v>0</v>
      </c>
      <c r="ANK282" s="12">
        <v>0</v>
      </c>
      <c r="ANL282" s="12">
        <v>0</v>
      </c>
      <c r="ANM282" s="12">
        <v>0</v>
      </c>
      <c r="ANN282" s="12">
        <v>0</v>
      </c>
      <c r="ANO282" s="12">
        <v>0</v>
      </c>
      <c r="ANP282" s="12">
        <v>0</v>
      </c>
      <c r="ANQ282" s="12">
        <v>0</v>
      </c>
      <c r="ANR282" s="12">
        <v>0</v>
      </c>
      <c r="ANS282" s="12">
        <v>0</v>
      </c>
      <c r="ANT282" s="12">
        <v>0</v>
      </c>
      <c r="ANU282" s="12">
        <v>0</v>
      </c>
      <c r="ANV282" s="12">
        <v>0</v>
      </c>
      <c r="ANW282" s="12">
        <v>0</v>
      </c>
      <c r="ANX282" s="12">
        <v>0</v>
      </c>
      <c r="ANY282" s="12">
        <v>0</v>
      </c>
      <c r="ANZ282" s="12">
        <v>0</v>
      </c>
      <c r="AOA282" s="12">
        <v>0</v>
      </c>
      <c r="AOB282" s="12">
        <v>0</v>
      </c>
      <c r="AOC282" s="12">
        <v>0</v>
      </c>
      <c r="AOD282" s="12">
        <v>0</v>
      </c>
      <c r="AOE282" s="12">
        <v>0</v>
      </c>
      <c r="AOF282" s="12">
        <v>0</v>
      </c>
      <c r="AOG282" s="12">
        <v>0</v>
      </c>
      <c r="AOH282" s="12">
        <v>0</v>
      </c>
      <c r="AOI282" s="12">
        <v>0</v>
      </c>
      <c r="AOJ282" s="12">
        <v>0</v>
      </c>
      <c r="AOK282" s="12">
        <v>0</v>
      </c>
      <c r="AOL282" s="12">
        <v>0</v>
      </c>
      <c r="AOM282" s="12">
        <v>0</v>
      </c>
      <c r="AON282" s="12">
        <v>0</v>
      </c>
      <c r="AOO282" s="12">
        <v>0</v>
      </c>
      <c r="AOP282" s="12">
        <v>0</v>
      </c>
      <c r="AOQ282" s="12">
        <v>0</v>
      </c>
      <c r="AOR282" s="12">
        <v>0</v>
      </c>
      <c r="AOS282" s="12">
        <v>0</v>
      </c>
      <c r="AOT282" s="12">
        <v>0</v>
      </c>
      <c r="AOU282" s="12">
        <v>0</v>
      </c>
      <c r="AOV282" s="12">
        <v>0</v>
      </c>
      <c r="AOW282" s="12">
        <v>0</v>
      </c>
      <c r="AOX282" s="12">
        <v>0</v>
      </c>
      <c r="AOY282" s="12">
        <v>0</v>
      </c>
      <c r="AOZ282" s="12">
        <v>0</v>
      </c>
      <c r="APA282" s="12">
        <v>0</v>
      </c>
      <c r="APB282" s="12">
        <v>0</v>
      </c>
      <c r="APC282" s="12">
        <v>0</v>
      </c>
      <c r="APD282" s="12">
        <v>0</v>
      </c>
      <c r="APE282" s="12">
        <v>0</v>
      </c>
      <c r="APF282" s="12">
        <v>0</v>
      </c>
      <c r="APG282" s="12">
        <v>0</v>
      </c>
      <c r="APH282" s="12">
        <v>0</v>
      </c>
      <c r="API282" s="12">
        <v>0</v>
      </c>
      <c r="APJ282" s="12">
        <v>0</v>
      </c>
      <c r="APK282" s="12">
        <v>0</v>
      </c>
      <c r="APL282" s="12">
        <v>0</v>
      </c>
      <c r="APM282" s="12">
        <v>0</v>
      </c>
      <c r="APN282" s="12">
        <v>0</v>
      </c>
      <c r="APO282" s="12">
        <v>0</v>
      </c>
      <c r="APP282" s="12">
        <v>0</v>
      </c>
      <c r="APQ282" s="12">
        <v>0</v>
      </c>
      <c r="APR282" s="12">
        <v>0</v>
      </c>
      <c r="APS282" s="12">
        <v>0</v>
      </c>
      <c r="APT282" s="12">
        <v>0</v>
      </c>
      <c r="APU282" s="12">
        <v>0</v>
      </c>
      <c r="APV282" s="12">
        <v>0</v>
      </c>
      <c r="APW282" s="12">
        <v>0</v>
      </c>
      <c r="APX282" s="12">
        <v>0</v>
      </c>
      <c r="APY282" s="12">
        <v>0</v>
      </c>
      <c r="APZ282" s="12">
        <v>0</v>
      </c>
      <c r="AQA282" s="12">
        <v>0</v>
      </c>
      <c r="AQB282" s="12">
        <v>0</v>
      </c>
      <c r="AQC282" s="12">
        <v>0</v>
      </c>
      <c r="AQD282" s="12">
        <v>0</v>
      </c>
      <c r="AQE282" s="12">
        <v>0</v>
      </c>
      <c r="AQF282" s="12">
        <v>0</v>
      </c>
      <c r="AQG282" s="12">
        <v>0</v>
      </c>
      <c r="AQH282" s="12">
        <v>0</v>
      </c>
      <c r="AQI282" s="12">
        <v>0</v>
      </c>
      <c r="AQJ282" s="12">
        <v>0</v>
      </c>
      <c r="AQK282" s="12">
        <v>0</v>
      </c>
      <c r="AQL282" s="12">
        <v>0</v>
      </c>
      <c r="AQM282" s="12">
        <v>0</v>
      </c>
      <c r="AQN282" s="12">
        <v>0</v>
      </c>
      <c r="AQO282" s="12">
        <v>0</v>
      </c>
      <c r="AQP282" s="12">
        <v>0</v>
      </c>
      <c r="AQQ282" s="12">
        <v>0</v>
      </c>
      <c r="AQR282" s="12">
        <v>0</v>
      </c>
      <c r="AQS282" s="12">
        <v>0</v>
      </c>
      <c r="AQT282" s="12">
        <v>0</v>
      </c>
      <c r="AQU282" s="12">
        <v>0</v>
      </c>
      <c r="AQV282" s="12">
        <v>0</v>
      </c>
      <c r="AQW282" s="12">
        <v>0</v>
      </c>
      <c r="AQX282" s="12">
        <v>0</v>
      </c>
      <c r="AQY282" s="12">
        <v>0</v>
      </c>
      <c r="AQZ282" s="12">
        <v>0</v>
      </c>
      <c r="ARA282" s="12">
        <v>0</v>
      </c>
      <c r="ARB282" s="12">
        <v>0</v>
      </c>
      <c r="ARC282" s="12">
        <v>0</v>
      </c>
      <c r="ARD282" s="12">
        <v>0</v>
      </c>
      <c r="ARE282" s="12">
        <v>0</v>
      </c>
      <c r="ARF282" s="12">
        <v>0</v>
      </c>
      <c r="ARG282" s="12">
        <v>0</v>
      </c>
      <c r="ARH282" s="12">
        <v>0</v>
      </c>
      <c r="ARI282" s="12">
        <v>0</v>
      </c>
      <c r="ARJ282" s="12">
        <v>0</v>
      </c>
      <c r="ARK282" s="12">
        <v>0</v>
      </c>
      <c r="ARL282" s="12">
        <v>0</v>
      </c>
      <c r="ARM282" s="12">
        <v>0</v>
      </c>
      <c r="ARN282" s="12">
        <v>0</v>
      </c>
      <c r="ARO282" s="12">
        <v>0</v>
      </c>
      <c r="ARP282" s="12">
        <v>0</v>
      </c>
      <c r="ARQ282" s="12">
        <v>0</v>
      </c>
      <c r="ARR282" s="12">
        <v>0</v>
      </c>
      <c r="ARS282" s="12">
        <v>0</v>
      </c>
      <c r="ART282" s="12">
        <v>0</v>
      </c>
      <c r="ARU282" s="12">
        <v>0</v>
      </c>
      <c r="ARV282" s="12">
        <v>0</v>
      </c>
      <c r="ARW282" s="12">
        <v>0</v>
      </c>
      <c r="ARX282" s="12">
        <v>0</v>
      </c>
      <c r="ARY282" s="12">
        <v>0</v>
      </c>
      <c r="ARZ282" s="12">
        <v>0</v>
      </c>
      <c r="ASA282" s="12">
        <v>0</v>
      </c>
      <c r="ASB282" s="12">
        <v>0</v>
      </c>
      <c r="ASC282" s="12">
        <v>0</v>
      </c>
      <c r="ASD282" s="12">
        <v>0</v>
      </c>
      <c r="ASE282" s="12">
        <v>0</v>
      </c>
      <c r="ASF282" s="12">
        <v>0</v>
      </c>
      <c r="ASG282" s="12">
        <v>0</v>
      </c>
      <c r="ASH282" s="12">
        <v>0</v>
      </c>
      <c r="ASI282" s="12">
        <v>0</v>
      </c>
      <c r="ASJ282" s="12">
        <v>0</v>
      </c>
      <c r="ASK282" s="12">
        <v>0</v>
      </c>
      <c r="ASL282" s="12">
        <v>0</v>
      </c>
      <c r="ASM282" s="12">
        <v>0</v>
      </c>
      <c r="ASN282" s="12">
        <v>0</v>
      </c>
      <c r="ASO282" s="12">
        <v>0</v>
      </c>
      <c r="ASP282" s="12">
        <v>0</v>
      </c>
      <c r="ASQ282" s="12">
        <v>0</v>
      </c>
      <c r="ASR282" s="12">
        <v>0</v>
      </c>
      <c r="ASS282" s="12">
        <v>0</v>
      </c>
      <c r="AST282" s="12">
        <v>0</v>
      </c>
      <c r="ASU282" s="12">
        <v>0</v>
      </c>
      <c r="ASV282" s="12">
        <v>0</v>
      </c>
      <c r="ASW282" s="12">
        <v>0</v>
      </c>
      <c r="ASX282" s="12">
        <v>0</v>
      </c>
      <c r="ASY282" s="12">
        <v>0</v>
      </c>
      <c r="ASZ282" s="12">
        <v>0</v>
      </c>
      <c r="ATA282" s="12">
        <v>0</v>
      </c>
      <c r="ATB282" s="12">
        <v>0</v>
      </c>
      <c r="ATC282" s="12">
        <v>0</v>
      </c>
      <c r="ATD282" s="12">
        <v>0</v>
      </c>
      <c r="ATE282" s="12">
        <v>0</v>
      </c>
      <c r="ATF282" s="12">
        <v>0</v>
      </c>
      <c r="ATG282" s="12">
        <v>0</v>
      </c>
      <c r="ATH282" s="12">
        <v>0</v>
      </c>
      <c r="ATI282" s="12">
        <v>0</v>
      </c>
      <c r="ATJ282" s="12">
        <v>0</v>
      </c>
      <c r="ATK282" s="12">
        <v>0</v>
      </c>
      <c r="ATL282" s="12">
        <v>0</v>
      </c>
      <c r="ATM282" s="12">
        <v>0</v>
      </c>
      <c r="ATN282" s="12">
        <v>0</v>
      </c>
      <c r="ATO282" s="12">
        <v>0</v>
      </c>
      <c r="ATP282" s="12">
        <v>0</v>
      </c>
      <c r="ATQ282" s="12">
        <v>0</v>
      </c>
      <c r="ATR282" s="12">
        <v>0</v>
      </c>
      <c r="ATS282" s="12">
        <v>0</v>
      </c>
      <c r="ATT282" s="12">
        <v>0</v>
      </c>
      <c r="ATU282" s="12">
        <v>0</v>
      </c>
      <c r="ATV282" s="12">
        <v>0</v>
      </c>
      <c r="ATW282" s="12">
        <v>0</v>
      </c>
      <c r="ATX282" s="12">
        <v>0</v>
      </c>
      <c r="ATY282" s="12">
        <v>0</v>
      </c>
      <c r="ATZ282" s="12">
        <v>0</v>
      </c>
      <c r="AUA282" s="12">
        <v>0</v>
      </c>
      <c r="AUB282" s="12">
        <v>0</v>
      </c>
      <c r="AUC282" s="12">
        <v>0</v>
      </c>
      <c r="AUD282" s="12">
        <v>0</v>
      </c>
      <c r="AUE282" s="12">
        <v>0</v>
      </c>
      <c r="AUF282" s="12">
        <v>0</v>
      </c>
      <c r="AUG282" s="12">
        <v>0</v>
      </c>
      <c r="AUH282" s="12">
        <v>0</v>
      </c>
      <c r="AUI282" s="12">
        <v>0</v>
      </c>
      <c r="AUJ282" s="12">
        <v>0</v>
      </c>
      <c r="AUK282" s="12">
        <v>0</v>
      </c>
      <c r="AUL282" s="12">
        <v>0</v>
      </c>
      <c r="AUM282" s="12">
        <v>0</v>
      </c>
      <c r="AUN282" s="12">
        <v>0</v>
      </c>
      <c r="AUO282" s="12">
        <v>0</v>
      </c>
      <c r="AUP282" s="12">
        <v>0</v>
      </c>
      <c r="AUQ282" s="12">
        <v>0</v>
      </c>
      <c r="AUR282" s="12">
        <v>0</v>
      </c>
      <c r="AUS282" s="12">
        <v>0</v>
      </c>
      <c r="AUT282" s="12">
        <v>0</v>
      </c>
      <c r="AUU282" s="12">
        <v>0</v>
      </c>
      <c r="AUV282" s="12">
        <v>0</v>
      </c>
      <c r="AUW282" s="12">
        <v>0</v>
      </c>
      <c r="AUX282" s="12">
        <v>0</v>
      </c>
      <c r="AUY282" s="12">
        <v>0</v>
      </c>
      <c r="AUZ282" s="12">
        <v>0</v>
      </c>
      <c r="AVA282" s="12">
        <v>0</v>
      </c>
      <c r="AVB282" s="12">
        <v>0</v>
      </c>
      <c r="AVC282" s="12">
        <v>0</v>
      </c>
      <c r="AVD282" s="12">
        <v>0</v>
      </c>
      <c r="AVE282" s="12">
        <v>0</v>
      </c>
      <c r="AVF282" s="12">
        <v>0</v>
      </c>
      <c r="AVG282" s="12">
        <v>0</v>
      </c>
      <c r="AVH282" s="12">
        <v>0</v>
      </c>
      <c r="AVI282" s="12">
        <v>0</v>
      </c>
      <c r="AVJ282" s="12">
        <v>0</v>
      </c>
      <c r="AVK282" s="12">
        <v>0</v>
      </c>
      <c r="AVL282" s="12">
        <v>0</v>
      </c>
      <c r="AVM282" s="12">
        <v>0</v>
      </c>
      <c r="AVN282" s="12">
        <v>0</v>
      </c>
      <c r="AVO282" s="12">
        <v>0</v>
      </c>
      <c r="AVP282" s="12">
        <v>0</v>
      </c>
      <c r="AVQ282" s="12">
        <v>0</v>
      </c>
      <c r="AVR282" s="12">
        <v>0</v>
      </c>
      <c r="AVS282" s="12">
        <v>0</v>
      </c>
      <c r="AVT282" s="12">
        <v>0</v>
      </c>
      <c r="AVU282" s="12">
        <v>0</v>
      </c>
      <c r="AVV282" s="12">
        <v>0</v>
      </c>
      <c r="AVW282" s="12">
        <v>0</v>
      </c>
      <c r="AVX282" s="12">
        <v>0</v>
      </c>
      <c r="AVY282" s="12">
        <v>0</v>
      </c>
      <c r="AVZ282" s="12">
        <v>0</v>
      </c>
      <c r="AWA282" s="12">
        <v>0</v>
      </c>
      <c r="AWB282" s="12">
        <v>0</v>
      </c>
      <c r="AWC282" s="12">
        <v>0</v>
      </c>
      <c r="AWD282" s="12">
        <v>0</v>
      </c>
      <c r="AWE282" s="12">
        <v>0</v>
      </c>
      <c r="AWF282" s="12">
        <v>0</v>
      </c>
      <c r="AWG282" s="12">
        <v>0</v>
      </c>
      <c r="AWH282" s="12">
        <v>0</v>
      </c>
      <c r="AWI282" s="12">
        <v>0</v>
      </c>
      <c r="AWJ282" s="12">
        <v>0</v>
      </c>
      <c r="AWK282" s="12">
        <v>0</v>
      </c>
      <c r="AWL282" s="12">
        <v>0</v>
      </c>
      <c r="AWM282" s="12">
        <v>0</v>
      </c>
      <c r="AWN282" s="12">
        <v>0</v>
      </c>
      <c r="AWO282" s="12">
        <v>0</v>
      </c>
      <c r="AWP282" s="12">
        <v>0</v>
      </c>
      <c r="AWQ282" s="12">
        <v>0</v>
      </c>
      <c r="AWR282" s="12">
        <v>0</v>
      </c>
      <c r="AWS282" s="12">
        <v>0</v>
      </c>
      <c r="AWT282" s="12">
        <v>0</v>
      </c>
      <c r="AWU282" s="12">
        <v>0</v>
      </c>
      <c r="AWV282" s="12">
        <v>0</v>
      </c>
      <c r="AWW282" s="12">
        <v>0</v>
      </c>
      <c r="AWX282" s="12">
        <v>0</v>
      </c>
      <c r="AWY282" s="12">
        <v>0</v>
      </c>
      <c r="AWZ282" s="12">
        <v>0</v>
      </c>
      <c r="AXA282" s="12">
        <v>0</v>
      </c>
      <c r="AXB282" s="12">
        <v>0</v>
      </c>
      <c r="AXC282" s="12">
        <v>0</v>
      </c>
      <c r="AXD282" s="12">
        <v>0</v>
      </c>
      <c r="AXE282" s="12">
        <v>0</v>
      </c>
      <c r="AXF282" s="12">
        <v>0</v>
      </c>
      <c r="AXG282" s="12">
        <v>0</v>
      </c>
      <c r="AXH282" s="12">
        <v>0</v>
      </c>
      <c r="AXI282" s="12">
        <v>0</v>
      </c>
      <c r="AXJ282" s="12">
        <v>0</v>
      </c>
      <c r="AXK282" s="12">
        <v>0</v>
      </c>
      <c r="AXL282" s="12">
        <v>0</v>
      </c>
      <c r="AXM282" s="12">
        <v>0</v>
      </c>
      <c r="AXN282" s="12">
        <v>0</v>
      </c>
      <c r="AXO282" s="12">
        <v>0</v>
      </c>
      <c r="AXP282" s="12">
        <v>0</v>
      </c>
      <c r="AXQ282" s="12">
        <v>0</v>
      </c>
      <c r="AXR282" s="12">
        <v>0</v>
      </c>
      <c r="AXS282" s="12">
        <v>0</v>
      </c>
      <c r="AXT282" s="12">
        <v>0</v>
      </c>
      <c r="AXU282" s="12">
        <v>0</v>
      </c>
      <c r="AXV282" s="12">
        <v>0</v>
      </c>
      <c r="AXW282" s="12">
        <v>0</v>
      </c>
      <c r="AXX282" s="12">
        <v>0</v>
      </c>
      <c r="AXY282" s="12">
        <v>0</v>
      </c>
      <c r="AXZ282" s="12">
        <v>0</v>
      </c>
      <c r="AYA282" s="12">
        <v>0</v>
      </c>
      <c r="AYB282" s="12">
        <v>0</v>
      </c>
      <c r="AYC282" s="12">
        <v>0</v>
      </c>
      <c r="AYD282" s="12">
        <v>0</v>
      </c>
      <c r="AYE282" s="12">
        <v>0</v>
      </c>
      <c r="AYF282" s="12">
        <v>0</v>
      </c>
      <c r="AYG282" s="12">
        <v>0</v>
      </c>
      <c r="AYH282" s="12">
        <v>0</v>
      </c>
      <c r="AYI282" s="12">
        <v>0</v>
      </c>
      <c r="AYJ282" s="12">
        <v>0</v>
      </c>
      <c r="AYK282" s="12">
        <v>0</v>
      </c>
      <c r="AYL282" s="12">
        <v>0</v>
      </c>
      <c r="AYM282" s="12">
        <v>0</v>
      </c>
      <c r="AYN282" s="12">
        <v>0</v>
      </c>
      <c r="AYO282" s="12">
        <v>0</v>
      </c>
      <c r="AYP282" s="12">
        <v>0</v>
      </c>
      <c r="AYQ282" s="12">
        <v>0</v>
      </c>
      <c r="AYR282" s="12">
        <v>0</v>
      </c>
      <c r="AYS282" s="12">
        <v>0</v>
      </c>
      <c r="AYT282" s="12">
        <v>0</v>
      </c>
      <c r="AYU282" s="12">
        <v>0</v>
      </c>
      <c r="AYV282" s="12">
        <v>0</v>
      </c>
      <c r="AYW282" s="12">
        <v>0</v>
      </c>
      <c r="AYX282" s="12">
        <v>0</v>
      </c>
      <c r="AYY282" s="12">
        <v>0</v>
      </c>
      <c r="AYZ282" s="12">
        <v>0</v>
      </c>
      <c r="AZA282" s="12">
        <v>0</v>
      </c>
      <c r="AZB282" s="12">
        <v>0</v>
      </c>
      <c r="AZC282" s="12">
        <v>0</v>
      </c>
      <c r="AZD282" s="12">
        <v>0</v>
      </c>
      <c r="AZE282" s="12">
        <v>0</v>
      </c>
      <c r="AZF282" s="12">
        <v>0</v>
      </c>
      <c r="AZG282" s="12">
        <v>0</v>
      </c>
      <c r="AZH282" s="12">
        <v>0</v>
      </c>
      <c r="AZI282" s="12">
        <v>0</v>
      </c>
      <c r="AZJ282" s="12">
        <v>0</v>
      </c>
      <c r="AZK282" s="12">
        <v>0</v>
      </c>
      <c r="AZL282" s="12">
        <v>0</v>
      </c>
      <c r="AZM282" s="12">
        <v>0</v>
      </c>
      <c r="AZN282" s="12">
        <v>0</v>
      </c>
      <c r="AZO282" s="12">
        <v>0</v>
      </c>
      <c r="AZP282" s="12">
        <v>0</v>
      </c>
      <c r="AZQ282" s="12">
        <v>0</v>
      </c>
      <c r="AZR282" s="12">
        <v>0</v>
      </c>
      <c r="AZS282" s="12">
        <v>0</v>
      </c>
      <c r="AZT282" s="12">
        <v>0</v>
      </c>
      <c r="AZU282" s="12">
        <v>0</v>
      </c>
      <c r="AZV282" s="12">
        <v>0</v>
      </c>
      <c r="AZW282" s="12">
        <v>0</v>
      </c>
      <c r="AZX282" s="12">
        <v>0</v>
      </c>
      <c r="AZY282" s="12">
        <v>0</v>
      </c>
      <c r="AZZ282" s="12">
        <v>0</v>
      </c>
      <c r="BAA282" s="12">
        <v>0</v>
      </c>
      <c r="BAB282" s="12">
        <v>0</v>
      </c>
      <c r="BAC282" s="12">
        <v>0</v>
      </c>
      <c r="BAD282" s="12">
        <v>0</v>
      </c>
      <c r="BAE282" s="12">
        <v>0</v>
      </c>
      <c r="BAF282" s="12">
        <v>0</v>
      </c>
      <c r="BAG282" s="12">
        <v>0</v>
      </c>
      <c r="BAH282" s="12">
        <v>0</v>
      </c>
      <c r="BAI282" s="12">
        <v>0</v>
      </c>
      <c r="BAJ282" s="12">
        <v>0</v>
      </c>
      <c r="BAK282" s="12">
        <v>0</v>
      </c>
      <c r="BAL282" s="12">
        <v>0</v>
      </c>
      <c r="BAM282" s="12">
        <v>0</v>
      </c>
      <c r="BAN282" s="12">
        <v>0</v>
      </c>
      <c r="BAO282" s="12">
        <v>0</v>
      </c>
      <c r="BAP282" s="12">
        <v>0</v>
      </c>
      <c r="BAQ282" s="12">
        <v>0</v>
      </c>
      <c r="BAR282" s="12">
        <v>0</v>
      </c>
      <c r="BAS282" s="12">
        <v>0</v>
      </c>
      <c r="BAT282" s="12">
        <v>0</v>
      </c>
      <c r="BAU282" s="12">
        <v>0</v>
      </c>
      <c r="BAV282" s="12">
        <v>0</v>
      </c>
      <c r="BAW282" s="12">
        <v>0</v>
      </c>
      <c r="BAX282" s="12">
        <v>0</v>
      </c>
      <c r="BAY282" s="12">
        <v>0</v>
      </c>
      <c r="BAZ282" s="12">
        <v>0</v>
      </c>
      <c r="BBA282" s="12">
        <v>0</v>
      </c>
      <c r="BBB282" s="12">
        <v>0</v>
      </c>
      <c r="BBC282" s="12">
        <v>0</v>
      </c>
      <c r="BBD282" s="12">
        <v>0</v>
      </c>
      <c r="BBE282" s="12">
        <v>0</v>
      </c>
      <c r="BBF282" s="12">
        <v>0</v>
      </c>
      <c r="BBG282" s="12">
        <v>0</v>
      </c>
      <c r="BBH282" s="12">
        <v>0</v>
      </c>
      <c r="BBI282" s="12">
        <v>0</v>
      </c>
      <c r="BBJ282" s="12">
        <v>0</v>
      </c>
      <c r="BBK282" s="12">
        <v>0</v>
      </c>
      <c r="BBL282" s="12">
        <v>0</v>
      </c>
      <c r="BBM282" s="12">
        <v>0</v>
      </c>
      <c r="BBN282" s="12">
        <v>0</v>
      </c>
      <c r="BBO282" s="12">
        <v>0</v>
      </c>
      <c r="BBP282" s="12">
        <v>0</v>
      </c>
      <c r="BBQ282" s="12">
        <v>0</v>
      </c>
      <c r="BBR282" s="12">
        <v>0</v>
      </c>
      <c r="BBS282" s="12">
        <v>0</v>
      </c>
      <c r="BBT282" s="12">
        <v>0</v>
      </c>
      <c r="BBU282" s="12">
        <v>0</v>
      </c>
      <c r="BBV282" s="12">
        <v>0</v>
      </c>
      <c r="BBW282" s="12">
        <v>0</v>
      </c>
      <c r="BBX282" s="12">
        <v>0</v>
      </c>
      <c r="BBY282" s="12">
        <v>0</v>
      </c>
      <c r="BBZ282" s="12">
        <v>0</v>
      </c>
      <c r="BCA282" s="12">
        <v>0</v>
      </c>
      <c r="BCB282" s="12">
        <v>0</v>
      </c>
      <c r="BCC282" s="12">
        <v>0</v>
      </c>
      <c r="BCD282" s="12">
        <v>0</v>
      </c>
      <c r="BCE282" s="12">
        <v>0</v>
      </c>
      <c r="BCF282" s="12">
        <v>0</v>
      </c>
      <c r="BCG282" s="12">
        <v>0</v>
      </c>
      <c r="BCH282" s="12">
        <v>0</v>
      </c>
      <c r="BCI282" s="12">
        <v>0</v>
      </c>
      <c r="BCJ282" s="12">
        <v>0</v>
      </c>
      <c r="BCK282" s="12">
        <v>0</v>
      </c>
      <c r="BCL282" s="12">
        <v>0</v>
      </c>
      <c r="BCM282" s="12">
        <v>0</v>
      </c>
      <c r="BCN282" s="12">
        <v>0</v>
      </c>
      <c r="BCO282" s="12">
        <v>0</v>
      </c>
      <c r="BCP282" s="12">
        <v>0</v>
      </c>
      <c r="BCQ282" s="12">
        <v>0</v>
      </c>
      <c r="BCR282" s="12">
        <v>0</v>
      </c>
      <c r="BCS282" s="12">
        <v>0</v>
      </c>
      <c r="BCT282" s="12">
        <v>0</v>
      </c>
      <c r="BCU282" s="12">
        <v>0</v>
      </c>
      <c r="BCV282" s="12">
        <v>0</v>
      </c>
      <c r="BCW282" s="12">
        <v>0</v>
      </c>
      <c r="BCX282" s="12">
        <v>0</v>
      </c>
      <c r="BCY282" s="12">
        <v>0</v>
      </c>
      <c r="BCZ282" s="12">
        <v>0</v>
      </c>
      <c r="BDA282" s="12">
        <v>0</v>
      </c>
      <c r="BDB282" s="12">
        <v>0</v>
      </c>
      <c r="BDC282" s="12">
        <v>0</v>
      </c>
      <c r="BDD282" s="12">
        <v>0</v>
      </c>
      <c r="BDE282" s="12">
        <v>0</v>
      </c>
      <c r="BDF282" s="12">
        <v>0</v>
      </c>
      <c r="BDG282" s="12">
        <v>0</v>
      </c>
      <c r="BDH282" s="12">
        <v>0</v>
      </c>
      <c r="BDI282" s="12">
        <v>0</v>
      </c>
      <c r="BDJ282" s="12">
        <v>0</v>
      </c>
      <c r="BDK282" s="12">
        <v>0</v>
      </c>
      <c r="BDL282" s="12">
        <v>0</v>
      </c>
      <c r="BDM282" s="12">
        <v>0</v>
      </c>
      <c r="BDN282" s="12">
        <v>0</v>
      </c>
      <c r="BDO282" s="12">
        <v>0</v>
      </c>
      <c r="BDP282" s="12">
        <v>0</v>
      </c>
      <c r="BDQ282" s="12">
        <v>0</v>
      </c>
      <c r="BDR282" s="12">
        <v>0</v>
      </c>
      <c r="BDS282" s="12">
        <v>0</v>
      </c>
      <c r="BDT282" s="12">
        <v>0</v>
      </c>
      <c r="BDU282" s="12">
        <v>0</v>
      </c>
      <c r="BDV282" s="12">
        <v>0</v>
      </c>
      <c r="BDW282" s="12">
        <v>0</v>
      </c>
      <c r="BDX282" s="12">
        <v>0</v>
      </c>
      <c r="BDY282" s="12">
        <v>0</v>
      </c>
      <c r="BDZ282" s="12">
        <v>0</v>
      </c>
      <c r="BEA282" s="12">
        <v>0</v>
      </c>
      <c r="BEB282" s="12">
        <v>0</v>
      </c>
      <c r="BEC282" s="12">
        <v>0</v>
      </c>
      <c r="BED282" s="12">
        <v>0</v>
      </c>
      <c r="BEE282" s="12">
        <v>0</v>
      </c>
      <c r="BEF282" s="12">
        <v>0</v>
      </c>
      <c r="BEG282" s="12">
        <v>0</v>
      </c>
      <c r="BEH282" s="12">
        <v>0</v>
      </c>
      <c r="BEI282" s="12">
        <v>0</v>
      </c>
      <c r="BEJ282" s="12">
        <v>0</v>
      </c>
      <c r="BEK282" s="12">
        <v>0</v>
      </c>
      <c r="BEL282" s="12">
        <v>0</v>
      </c>
      <c r="BEM282" s="12">
        <v>0</v>
      </c>
      <c r="BEN282" s="12">
        <v>0</v>
      </c>
      <c r="BEO282" s="12">
        <v>0</v>
      </c>
      <c r="BEP282" s="12">
        <v>0</v>
      </c>
      <c r="BEQ282" s="12">
        <v>0</v>
      </c>
      <c r="BER282" s="12">
        <v>0</v>
      </c>
      <c r="BES282" s="12">
        <v>0</v>
      </c>
      <c r="BET282" s="12">
        <v>0</v>
      </c>
      <c r="BEU282" s="12">
        <v>0</v>
      </c>
      <c r="BEV282" s="12">
        <v>0</v>
      </c>
      <c r="BEW282" s="12">
        <v>0</v>
      </c>
      <c r="BEX282" s="12">
        <v>0</v>
      </c>
      <c r="BEY282" s="12">
        <v>0</v>
      </c>
      <c r="BEZ282" s="12">
        <v>0</v>
      </c>
      <c r="BFA282" s="12">
        <v>0</v>
      </c>
      <c r="BFB282" s="12">
        <v>0</v>
      </c>
      <c r="BFC282" s="12">
        <v>0</v>
      </c>
      <c r="BFD282" s="12">
        <v>0</v>
      </c>
      <c r="BFE282" s="12">
        <v>0</v>
      </c>
      <c r="BFF282" s="12">
        <v>0</v>
      </c>
      <c r="BFG282" s="12">
        <v>0</v>
      </c>
      <c r="BFH282" s="12">
        <v>0</v>
      </c>
      <c r="BFI282" s="12">
        <v>0</v>
      </c>
      <c r="BFJ282" s="12">
        <v>0</v>
      </c>
      <c r="BFK282" s="12">
        <v>0</v>
      </c>
      <c r="BFL282" s="12">
        <v>0</v>
      </c>
      <c r="BFM282" s="12">
        <v>0</v>
      </c>
      <c r="BFN282" s="12">
        <v>0</v>
      </c>
      <c r="BFO282" s="12">
        <v>0</v>
      </c>
      <c r="BFP282" s="12">
        <v>0</v>
      </c>
      <c r="BFQ282" s="12">
        <v>0</v>
      </c>
      <c r="BFR282" s="12">
        <v>0</v>
      </c>
      <c r="BFS282" s="12">
        <v>0</v>
      </c>
      <c r="BFT282" s="12">
        <v>0</v>
      </c>
      <c r="BFU282" s="12">
        <v>0</v>
      </c>
      <c r="BFV282" s="12">
        <v>0</v>
      </c>
      <c r="BFW282" s="12">
        <v>0</v>
      </c>
      <c r="BFX282" s="12">
        <v>0</v>
      </c>
      <c r="BFY282" s="12">
        <v>0</v>
      </c>
      <c r="BFZ282" s="12">
        <v>0</v>
      </c>
      <c r="BGA282" s="12">
        <v>0</v>
      </c>
      <c r="BGB282" s="12">
        <v>0</v>
      </c>
      <c r="BGC282" s="12">
        <v>0</v>
      </c>
      <c r="BGD282" s="12">
        <v>0</v>
      </c>
      <c r="BGE282" s="12">
        <v>0</v>
      </c>
      <c r="BGF282" s="12">
        <v>0</v>
      </c>
      <c r="BGG282" s="12">
        <v>0</v>
      </c>
      <c r="BGH282" s="12">
        <v>0</v>
      </c>
      <c r="BGI282" s="12">
        <v>0</v>
      </c>
      <c r="BGJ282" s="12">
        <v>0</v>
      </c>
      <c r="BGK282" s="12">
        <v>0</v>
      </c>
      <c r="BGL282" s="12">
        <v>0</v>
      </c>
      <c r="BGM282" s="12">
        <v>0</v>
      </c>
      <c r="BGN282" s="12">
        <v>0</v>
      </c>
      <c r="BGO282" s="12">
        <v>0</v>
      </c>
      <c r="BGP282" s="12">
        <v>0</v>
      </c>
      <c r="BGQ282" s="12">
        <v>0</v>
      </c>
      <c r="BGR282" s="12">
        <v>0</v>
      </c>
      <c r="BGS282" s="12">
        <v>0</v>
      </c>
      <c r="BGT282" s="12">
        <v>0</v>
      </c>
      <c r="BGU282" s="12">
        <v>0</v>
      </c>
      <c r="BGV282" s="12">
        <v>0</v>
      </c>
      <c r="BGW282" s="12">
        <v>0</v>
      </c>
      <c r="BGX282" s="12">
        <v>0</v>
      </c>
      <c r="BGY282" s="12">
        <v>0</v>
      </c>
      <c r="BGZ282" s="12">
        <v>0</v>
      </c>
      <c r="BHA282" s="12">
        <v>0</v>
      </c>
      <c r="BHB282" s="12">
        <v>0</v>
      </c>
      <c r="BHC282" s="12">
        <v>0</v>
      </c>
      <c r="BHD282" s="12">
        <v>0</v>
      </c>
      <c r="BHE282" s="12">
        <v>0</v>
      </c>
      <c r="BHF282" s="12">
        <v>0</v>
      </c>
      <c r="BHG282" s="12">
        <v>0</v>
      </c>
      <c r="BHH282" s="12">
        <v>0</v>
      </c>
      <c r="BHI282" s="12">
        <v>0</v>
      </c>
      <c r="BHJ282" s="12">
        <v>0</v>
      </c>
      <c r="BHK282" s="12">
        <v>0</v>
      </c>
      <c r="BHL282" s="12">
        <v>0</v>
      </c>
      <c r="BHM282" s="12">
        <v>0</v>
      </c>
      <c r="BHN282" s="12">
        <v>0</v>
      </c>
      <c r="BHO282" s="12">
        <v>0</v>
      </c>
      <c r="BHP282" s="12">
        <v>0</v>
      </c>
      <c r="BHQ282" s="12">
        <v>0</v>
      </c>
      <c r="BHR282" s="12">
        <v>0</v>
      </c>
      <c r="BHS282" s="12">
        <v>0</v>
      </c>
      <c r="BHT282" s="12">
        <v>0</v>
      </c>
      <c r="BHU282" s="12">
        <v>0</v>
      </c>
      <c r="BHV282" s="12">
        <v>0</v>
      </c>
      <c r="BHW282" s="12">
        <v>0</v>
      </c>
      <c r="BHX282" s="12">
        <v>0</v>
      </c>
      <c r="BHY282" s="12">
        <v>0</v>
      </c>
      <c r="BHZ282" s="12">
        <v>0</v>
      </c>
      <c r="BIA282" s="12">
        <v>0</v>
      </c>
      <c r="BIB282" s="12">
        <v>0</v>
      </c>
      <c r="BIC282" s="12">
        <v>0</v>
      </c>
      <c r="BID282" s="12">
        <v>0</v>
      </c>
      <c r="BIE282" s="12">
        <v>0</v>
      </c>
      <c r="BIF282" s="12">
        <v>0</v>
      </c>
      <c r="BIG282" s="12">
        <v>0</v>
      </c>
      <c r="BIH282" s="12">
        <v>0</v>
      </c>
      <c r="BII282" s="12">
        <v>0</v>
      </c>
      <c r="BIJ282" s="12">
        <v>0</v>
      </c>
      <c r="BIK282" s="12">
        <v>0</v>
      </c>
      <c r="BIL282" s="12">
        <v>0</v>
      </c>
      <c r="BIM282" s="12">
        <v>0</v>
      </c>
      <c r="BIN282" s="12">
        <v>0</v>
      </c>
      <c r="BIO282" s="12">
        <v>0</v>
      </c>
      <c r="BIP282" s="12">
        <v>0</v>
      </c>
      <c r="BIQ282" s="12">
        <v>0</v>
      </c>
      <c r="BIR282" s="12">
        <v>0</v>
      </c>
      <c r="BIS282" s="12">
        <v>0</v>
      </c>
      <c r="BIT282" s="12">
        <v>0</v>
      </c>
      <c r="BIU282" s="12">
        <v>0</v>
      </c>
      <c r="BIV282" s="12">
        <v>0</v>
      </c>
      <c r="BIW282" s="12">
        <v>0</v>
      </c>
      <c r="BIX282" s="12">
        <v>0</v>
      </c>
      <c r="BIY282" s="12">
        <v>0</v>
      </c>
      <c r="BIZ282" s="12">
        <v>0</v>
      </c>
      <c r="BJA282" s="12">
        <v>0</v>
      </c>
      <c r="BJB282" s="12">
        <v>0</v>
      </c>
      <c r="BJC282" s="12">
        <v>0</v>
      </c>
      <c r="BJD282" s="12">
        <v>0</v>
      </c>
      <c r="BJE282" s="12">
        <v>0</v>
      </c>
      <c r="BJF282" s="12">
        <v>0</v>
      </c>
      <c r="BJG282" s="12">
        <v>0</v>
      </c>
      <c r="BJH282" s="12">
        <v>0</v>
      </c>
      <c r="BJI282" s="12">
        <v>0</v>
      </c>
      <c r="BJJ282" s="12">
        <v>0</v>
      </c>
      <c r="BJK282" s="12">
        <v>0</v>
      </c>
      <c r="BJL282" s="12">
        <v>0</v>
      </c>
      <c r="BJM282" s="12">
        <v>0</v>
      </c>
      <c r="BJN282" s="12">
        <v>0</v>
      </c>
      <c r="BJO282" s="12">
        <v>0</v>
      </c>
      <c r="BJP282" s="12">
        <v>0</v>
      </c>
      <c r="BJQ282" s="12">
        <v>0</v>
      </c>
      <c r="BJR282" s="12">
        <v>0</v>
      </c>
      <c r="BJS282" s="12">
        <v>0</v>
      </c>
      <c r="BJT282" s="12">
        <v>0</v>
      </c>
      <c r="BJU282" s="12">
        <v>0</v>
      </c>
      <c r="BJV282" s="12">
        <v>0</v>
      </c>
      <c r="BJW282" s="12">
        <v>0</v>
      </c>
      <c r="BJX282" s="12">
        <v>0</v>
      </c>
      <c r="BJY282" s="12">
        <v>0</v>
      </c>
      <c r="BJZ282" s="12">
        <v>0</v>
      </c>
      <c r="BKA282" s="12">
        <v>0</v>
      </c>
      <c r="BKB282" s="12">
        <v>0</v>
      </c>
      <c r="BKC282" s="12">
        <v>0</v>
      </c>
      <c r="BKD282" s="12">
        <v>0</v>
      </c>
      <c r="BKE282" s="12">
        <v>0</v>
      </c>
      <c r="BKF282" s="12">
        <v>0</v>
      </c>
      <c r="BKG282" s="12">
        <v>0</v>
      </c>
      <c r="BKH282" s="12">
        <v>0</v>
      </c>
      <c r="BKI282" s="12">
        <v>0</v>
      </c>
      <c r="BKJ282" s="12">
        <v>0</v>
      </c>
      <c r="BKK282" s="12">
        <v>0</v>
      </c>
      <c r="BKL282" s="12">
        <v>0</v>
      </c>
      <c r="BKM282" s="12">
        <v>0</v>
      </c>
      <c r="BKN282" s="12">
        <v>0</v>
      </c>
      <c r="BKO282" s="12">
        <v>0</v>
      </c>
      <c r="BKP282" s="12">
        <v>0</v>
      </c>
      <c r="BKQ282" s="12">
        <v>0</v>
      </c>
      <c r="BKR282" s="12">
        <v>0</v>
      </c>
      <c r="BKS282" s="12">
        <v>0</v>
      </c>
      <c r="BKT282" s="12">
        <v>0</v>
      </c>
      <c r="BKU282" s="12">
        <v>0</v>
      </c>
      <c r="BKV282" s="12">
        <v>0</v>
      </c>
      <c r="BKW282" s="12">
        <v>0</v>
      </c>
      <c r="BKX282" s="12">
        <v>0</v>
      </c>
      <c r="BKY282" s="12">
        <v>0</v>
      </c>
      <c r="BKZ282" s="12">
        <v>0</v>
      </c>
      <c r="BLA282" s="12">
        <v>0</v>
      </c>
      <c r="BLB282" s="12">
        <v>0</v>
      </c>
      <c r="BLC282" s="12">
        <v>0</v>
      </c>
      <c r="BLD282" s="12">
        <v>0</v>
      </c>
      <c r="BLE282" s="12">
        <v>0</v>
      </c>
      <c r="BLF282" s="12">
        <v>0</v>
      </c>
      <c r="BLG282" s="12">
        <v>0</v>
      </c>
      <c r="BLH282" s="12">
        <v>0</v>
      </c>
      <c r="BLI282" s="12">
        <v>0</v>
      </c>
      <c r="BLJ282" s="12">
        <v>0</v>
      </c>
      <c r="BLK282" s="12">
        <v>0</v>
      </c>
      <c r="BLL282" s="12">
        <v>0</v>
      </c>
      <c r="BLM282" s="12">
        <v>0</v>
      </c>
      <c r="BLN282" s="12">
        <v>0</v>
      </c>
      <c r="BLO282" s="12">
        <v>0</v>
      </c>
      <c r="BLP282" s="12">
        <v>0</v>
      </c>
      <c r="BLQ282" s="12">
        <v>0</v>
      </c>
      <c r="BLR282" s="12">
        <v>0</v>
      </c>
      <c r="BLS282" s="12">
        <v>0</v>
      </c>
      <c r="BLT282" s="12">
        <v>0</v>
      </c>
      <c r="BLU282" s="12">
        <v>0</v>
      </c>
      <c r="BLV282" s="12">
        <v>0</v>
      </c>
      <c r="BLW282" s="12">
        <v>0</v>
      </c>
      <c r="BLX282" s="12">
        <v>0</v>
      </c>
      <c r="BLY282" s="12">
        <v>0</v>
      </c>
      <c r="BLZ282" s="12">
        <v>0</v>
      </c>
      <c r="BMA282" s="12">
        <v>0</v>
      </c>
      <c r="BMB282" s="12">
        <v>0</v>
      </c>
      <c r="BMC282" s="12">
        <v>0</v>
      </c>
      <c r="BMD282" s="12">
        <v>0</v>
      </c>
      <c r="BME282" s="12">
        <v>0</v>
      </c>
      <c r="BMF282" s="12">
        <v>0</v>
      </c>
      <c r="BMG282" s="12">
        <v>0</v>
      </c>
      <c r="BMH282" s="12">
        <v>0</v>
      </c>
      <c r="BMI282" s="12">
        <v>0</v>
      </c>
      <c r="BMJ282" s="12">
        <v>0</v>
      </c>
      <c r="BMK282" s="12">
        <v>0</v>
      </c>
      <c r="BML282" s="12">
        <v>0</v>
      </c>
      <c r="BMM282" s="12">
        <v>0</v>
      </c>
      <c r="BMN282" s="12">
        <v>0</v>
      </c>
      <c r="BMO282" s="12">
        <v>0</v>
      </c>
      <c r="BMP282" s="12">
        <v>0</v>
      </c>
      <c r="BMQ282" s="12">
        <v>0</v>
      </c>
      <c r="BMR282" s="12">
        <v>0</v>
      </c>
      <c r="BMS282" s="12">
        <v>0</v>
      </c>
      <c r="BMT282" s="12">
        <v>0</v>
      </c>
      <c r="BMU282" s="12">
        <v>0</v>
      </c>
      <c r="BMV282" s="12">
        <v>0</v>
      </c>
      <c r="BMW282" s="12">
        <v>0</v>
      </c>
      <c r="BMX282" s="12">
        <v>0</v>
      </c>
      <c r="BMY282" s="12">
        <v>0</v>
      </c>
      <c r="BMZ282" s="12">
        <v>0</v>
      </c>
      <c r="BNA282" s="12">
        <v>0</v>
      </c>
      <c r="BNB282" s="12">
        <v>0</v>
      </c>
      <c r="BNC282" s="12">
        <v>0</v>
      </c>
      <c r="BND282" s="12">
        <v>0</v>
      </c>
      <c r="BNE282" s="12">
        <v>0</v>
      </c>
      <c r="BNF282" s="12">
        <v>0</v>
      </c>
      <c r="BNG282" s="12">
        <v>0</v>
      </c>
      <c r="BNH282" s="12">
        <v>0</v>
      </c>
      <c r="BNI282" s="12">
        <v>0</v>
      </c>
      <c r="BNJ282" s="12">
        <v>0</v>
      </c>
      <c r="BNK282" s="12">
        <v>0</v>
      </c>
      <c r="BNL282" s="12">
        <v>0</v>
      </c>
      <c r="BNM282" s="12">
        <v>0</v>
      </c>
      <c r="BNN282" s="12">
        <v>0</v>
      </c>
      <c r="BNO282" s="12">
        <v>0</v>
      </c>
      <c r="BNP282" s="12">
        <v>0</v>
      </c>
      <c r="BNQ282" s="12">
        <v>0</v>
      </c>
      <c r="BNR282" s="12">
        <v>0</v>
      </c>
      <c r="BNS282" s="12">
        <v>0</v>
      </c>
      <c r="BNT282" s="12">
        <v>0</v>
      </c>
      <c r="BNU282" s="12">
        <v>0</v>
      </c>
      <c r="BNV282" s="12">
        <v>0</v>
      </c>
      <c r="BNW282" s="12">
        <v>0</v>
      </c>
      <c r="BNX282" s="12">
        <v>0</v>
      </c>
      <c r="BNY282" s="12">
        <v>0</v>
      </c>
      <c r="BNZ282" s="12">
        <v>0</v>
      </c>
      <c r="BOA282" s="12">
        <v>0</v>
      </c>
      <c r="BOB282" s="12">
        <v>0</v>
      </c>
      <c r="BOC282" s="12">
        <v>0</v>
      </c>
      <c r="BOD282" s="12">
        <v>0</v>
      </c>
      <c r="BOE282" s="12">
        <v>0</v>
      </c>
      <c r="BOF282" s="12">
        <v>0</v>
      </c>
      <c r="BOG282" s="12">
        <v>0</v>
      </c>
      <c r="BOH282" s="12">
        <v>0</v>
      </c>
      <c r="BOI282" s="12">
        <v>0</v>
      </c>
      <c r="BOJ282" s="12">
        <v>0</v>
      </c>
      <c r="BOK282" s="12">
        <v>0</v>
      </c>
      <c r="BOL282" s="12">
        <v>0</v>
      </c>
      <c r="BOM282" s="12">
        <v>0</v>
      </c>
      <c r="BON282" s="12">
        <v>0</v>
      </c>
      <c r="BOO282" s="12">
        <v>0</v>
      </c>
      <c r="BOP282" s="12">
        <v>0</v>
      </c>
      <c r="BOQ282" s="12">
        <v>0</v>
      </c>
      <c r="BOR282" s="12">
        <v>0</v>
      </c>
      <c r="BOS282" s="12">
        <v>0</v>
      </c>
      <c r="BOT282" s="12">
        <v>0</v>
      </c>
      <c r="BOU282" s="12">
        <v>0</v>
      </c>
      <c r="BOV282" s="12">
        <v>0</v>
      </c>
      <c r="BOW282" s="12">
        <v>0</v>
      </c>
      <c r="BOX282" s="12">
        <v>0</v>
      </c>
      <c r="BOY282" s="12">
        <v>0</v>
      </c>
      <c r="BOZ282" s="12">
        <v>0</v>
      </c>
      <c r="BPA282" s="12">
        <v>0</v>
      </c>
      <c r="BPB282" s="12">
        <v>0</v>
      </c>
      <c r="BPC282" s="12">
        <v>0</v>
      </c>
      <c r="BPD282" s="12">
        <v>0</v>
      </c>
      <c r="BPE282" s="12">
        <v>0</v>
      </c>
      <c r="BPF282" s="12">
        <v>0</v>
      </c>
      <c r="BPG282" s="12">
        <v>0</v>
      </c>
      <c r="BPH282" s="12">
        <v>0</v>
      </c>
      <c r="BPI282" s="12">
        <v>0</v>
      </c>
      <c r="BPJ282" s="12">
        <v>0</v>
      </c>
      <c r="BPK282" s="12">
        <v>0</v>
      </c>
      <c r="BPL282" s="12">
        <v>0</v>
      </c>
      <c r="BPM282" s="12">
        <v>0</v>
      </c>
      <c r="BPN282" s="12">
        <v>0</v>
      </c>
      <c r="BPO282" s="12">
        <v>0</v>
      </c>
      <c r="BPP282" s="12">
        <v>0</v>
      </c>
      <c r="BPQ282" s="12">
        <v>0</v>
      </c>
      <c r="BPR282" s="12">
        <v>0</v>
      </c>
      <c r="BPS282" s="12">
        <v>0</v>
      </c>
      <c r="BPT282" s="12">
        <v>0</v>
      </c>
      <c r="BPU282" s="12">
        <v>0</v>
      </c>
      <c r="BPV282" s="12">
        <v>0</v>
      </c>
      <c r="BPW282" s="12">
        <v>0</v>
      </c>
      <c r="BPX282" s="12">
        <v>0</v>
      </c>
      <c r="BPY282" s="12">
        <v>0</v>
      </c>
      <c r="BPZ282" s="12">
        <v>0</v>
      </c>
      <c r="BQA282" s="12">
        <v>0</v>
      </c>
      <c r="BQB282" s="12">
        <v>0</v>
      </c>
      <c r="BQC282" s="12">
        <v>0</v>
      </c>
      <c r="BQD282" s="12">
        <v>0</v>
      </c>
      <c r="BQE282" s="12">
        <v>0</v>
      </c>
      <c r="BQF282" s="12">
        <v>0</v>
      </c>
      <c r="BQG282" s="12">
        <v>0</v>
      </c>
      <c r="BQH282" s="12">
        <v>0</v>
      </c>
      <c r="BQI282" s="12">
        <v>0</v>
      </c>
      <c r="BQJ282" s="12">
        <v>0</v>
      </c>
      <c r="BQK282" s="12">
        <v>0</v>
      </c>
      <c r="BQL282" s="12">
        <v>0</v>
      </c>
      <c r="BQM282" s="12">
        <v>0</v>
      </c>
      <c r="BQN282" s="12">
        <v>0</v>
      </c>
      <c r="BQO282" s="12">
        <v>0</v>
      </c>
      <c r="BQP282" s="12">
        <v>0</v>
      </c>
      <c r="BQQ282" s="12">
        <v>0</v>
      </c>
      <c r="BQR282" s="12">
        <v>0</v>
      </c>
      <c r="BQS282" s="12">
        <v>0</v>
      </c>
      <c r="BQT282" s="12">
        <v>0</v>
      </c>
      <c r="BQU282" s="12">
        <v>0</v>
      </c>
      <c r="BQV282" s="12">
        <v>0</v>
      </c>
      <c r="BQW282" s="12">
        <v>0</v>
      </c>
      <c r="BQX282" s="12">
        <v>0</v>
      </c>
      <c r="BQY282" s="12">
        <v>0</v>
      </c>
      <c r="BQZ282" s="12">
        <v>0</v>
      </c>
      <c r="BRA282" s="12">
        <v>0</v>
      </c>
      <c r="BRB282" s="12">
        <v>0</v>
      </c>
      <c r="BRC282" s="12">
        <v>0</v>
      </c>
      <c r="BRD282" s="12">
        <v>0</v>
      </c>
      <c r="BRE282" s="12">
        <v>0</v>
      </c>
      <c r="BRF282" s="12">
        <v>0</v>
      </c>
      <c r="BRG282" s="12">
        <v>0</v>
      </c>
      <c r="BRH282" s="12">
        <v>0</v>
      </c>
      <c r="BRI282" s="12">
        <v>0</v>
      </c>
      <c r="BRJ282" s="12">
        <v>0</v>
      </c>
      <c r="BRK282" s="12">
        <v>0</v>
      </c>
      <c r="BRL282" s="12">
        <v>0</v>
      </c>
      <c r="BRM282" s="12">
        <v>0</v>
      </c>
      <c r="BRN282" s="12">
        <v>0</v>
      </c>
      <c r="BRO282" s="12">
        <v>0</v>
      </c>
      <c r="BRP282" s="12">
        <v>0</v>
      </c>
      <c r="BRQ282" s="12">
        <v>0</v>
      </c>
      <c r="BRR282" s="12">
        <v>0</v>
      </c>
      <c r="BRS282" s="12">
        <v>0</v>
      </c>
      <c r="BRT282" s="12">
        <v>0</v>
      </c>
      <c r="BRU282" s="12">
        <v>0</v>
      </c>
      <c r="BRV282" s="12">
        <v>0</v>
      </c>
      <c r="BRW282" s="12">
        <v>0</v>
      </c>
      <c r="BRX282" s="12">
        <v>0</v>
      </c>
      <c r="BRY282" s="12">
        <v>0</v>
      </c>
      <c r="BRZ282" s="12">
        <v>0</v>
      </c>
      <c r="BSA282" s="12">
        <v>0</v>
      </c>
      <c r="BSB282" s="12">
        <v>0</v>
      </c>
      <c r="BSC282" s="12">
        <v>0</v>
      </c>
      <c r="BSD282" s="12">
        <v>0</v>
      </c>
      <c r="BSE282" s="12">
        <v>0</v>
      </c>
      <c r="BSF282" s="12">
        <v>0</v>
      </c>
      <c r="BSG282" s="12">
        <v>0</v>
      </c>
      <c r="BSH282" s="12">
        <v>0</v>
      </c>
      <c r="BSI282" s="12">
        <v>0</v>
      </c>
      <c r="BSJ282" s="12">
        <v>0</v>
      </c>
      <c r="BSK282" s="12">
        <v>0</v>
      </c>
      <c r="BSL282" s="12">
        <v>0</v>
      </c>
      <c r="BSM282" s="12">
        <v>0</v>
      </c>
      <c r="BSN282" s="12">
        <v>0</v>
      </c>
      <c r="BSO282" s="12">
        <v>0</v>
      </c>
      <c r="BSP282" s="12">
        <v>0</v>
      </c>
      <c r="BSQ282" s="12">
        <v>0</v>
      </c>
      <c r="BSR282" s="12">
        <v>0</v>
      </c>
      <c r="BSS282" s="12">
        <v>0</v>
      </c>
      <c r="BST282" s="12">
        <v>0</v>
      </c>
      <c r="BSU282" s="12">
        <v>0</v>
      </c>
      <c r="BSV282" s="12">
        <v>0</v>
      </c>
      <c r="BSW282" s="12">
        <v>0</v>
      </c>
      <c r="BSX282" s="12">
        <v>0</v>
      </c>
      <c r="BSY282" s="12">
        <v>0</v>
      </c>
      <c r="BSZ282" s="12">
        <v>0</v>
      </c>
      <c r="BTA282" s="12">
        <v>0</v>
      </c>
      <c r="BTB282" s="12">
        <v>0</v>
      </c>
      <c r="BTC282" s="12">
        <v>0</v>
      </c>
      <c r="BTD282" s="12">
        <v>0</v>
      </c>
      <c r="BTE282" s="12">
        <v>0</v>
      </c>
      <c r="BTF282" s="12">
        <v>0</v>
      </c>
      <c r="BTG282" s="12">
        <v>0</v>
      </c>
      <c r="BTH282" s="12">
        <v>0</v>
      </c>
      <c r="BTI282" s="12">
        <v>0</v>
      </c>
      <c r="BTJ282" s="12">
        <v>0</v>
      </c>
      <c r="BTK282" s="12">
        <v>0</v>
      </c>
      <c r="BTL282" s="12">
        <v>0</v>
      </c>
      <c r="BTM282" s="12">
        <v>0</v>
      </c>
      <c r="BTN282" s="12">
        <v>0</v>
      </c>
      <c r="BTO282" s="12">
        <v>0</v>
      </c>
      <c r="BTP282" s="12">
        <v>0</v>
      </c>
      <c r="BTQ282" s="12">
        <v>0</v>
      </c>
      <c r="BTR282" s="12">
        <v>0</v>
      </c>
      <c r="BTS282" s="12">
        <v>0</v>
      </c>
      <c r="BTT282" s="12">
        <v>0</v>
      </c>
      <c r="BTU282" s="12">
        <v>0</v>
      </c>
      <c r="BTV282" s="12">
        <v>0</v>
      </c>
      <c r="BTW282" s="12">
        <v>0</v>
      </c>
      <c r="BTX282" s="12">
        <v>0</v>
      </c>
      <c r="BTY282" s="12">
        <v>0</v>
      </c>
      <c r="BTZ282" s="12">
        <v>0</v>
      </c>
      <c r="BUA282" s="12">
        <v>0</v>
      </c>
      <c r="BUB282" s="12">
        <v>0</v>
      </c>
      <c r="BUC282" s="12">
        <v>0</v>
      </c>
      <c r="BUD282" s="12">
        <v>0</v>
      </c>
      <c r="BUE282" s="12">
        <v>0</v>
      </c>
      <c r="BUF282" s="12">
        <v>0</v>
      </c>
      <c r="BUG282" s="12">
        <v>0</v>
      </c>
      <c r="BUH282" s="12">
        <v>0</v>
      </c>
      <c r="BUI282" s="12">
        <v>0</v>
      </c>
      <c r="BUJ282" s="12">
        <v>0</v>
      </c>
      <c r="BUK282" s="12">
        <v>0</v>
      </c>
      <c r="BUL282" s="12">
        <v>0</v>
      </c>
      <c r="BUM282" s="12">
        <v>0</v>
      </c>
      <c r="BUN282" s="12">
        <v>0</v>
      </c>
      <c r="BUO282" s="12">
        <v>0</v>
      </c>
      <c r="BUP282" s="12">
        <v>0</v>
      </c>
      <c r="BUQ282" s="12">
        <v>0</v>
      </c>
      <c r="BUR282" s="12">
        <v>0</v>
      </c>
      <c r="BUS282" s="12">
        <v>0</v>
      </c>
      <c r="BUT282" s="12">
        <v>0</v>
      </c>
      <c r="BUU282" s="12">
        <v>0</v>
      </c>
      <c r="BUV282" s="12">
        <v>0</v>
      </c>
      <c r="BUW282" s="12">
        <v>0</v>
      </c>
      <c r="BUX282" s="12">
        <v>0</v>
      </c>
      <c r="BUY282" s="12">
        <v>0</v>
      </c>
      <c r="BUZ282" s="12">
        <v>0</v>
      </c>
      <c r="BVA282" s="12">
        <v>0</v>
      </c>
      <c r="BVB282" s="12">
        <v>0</v>
      </c>
      <c r="BVC282" s="12">
        <v>0</v>
      </c>
      <c r="BVD282" s="12">
        <v>0</v>
      </c>
      <c r="BVE282" s="12">
        <v>0</v>
      </c>
      <c r="BVF282" s="12">
        <v>0</v>
      </c>
      <c r="BVG282" s="12">
        <v>0</v>
      </c>
      <c r="BVH282" s="12">
        <v>0</v>
      </c>
      <c r="BVI282" s="12">
        <v>0</v>
      </c>
      <c r="BVJ282" s="12">
        <v>0</v>
      </c>
      <c r="BVK282" s="12">
        <v>0</v>
      </c>
      <c r="BVL282" s="12">
        <v>0</v>
      </c>
      <c r="BVM282" s="12">
        <v>0</v>
      </c>
      <c r="BVN282" s="12">
        <v>0</v>
      </c>
      <c r="BVO282" s="12">
        <v>0</v>
      </c>
      <c r="BVP282" s="12">
        <v>0</v>
      </c>
      <c r="BVQ282" s="12">
        <v>0</v>
      </c>
      <c r="BVR282" s="12">
        <v>0</v>
      </c>
      <c r="BVS282" s="12">
        <v>0</v>
      </c>
      <c r="BVT282" s="12">
        <v>0</v>
      </c>
      <c r="BVU282" s="12">
        <v>0</v>
      </c>
      <c r="BVV282" s="12">
        <v>0</v>
      </c>
      <c r="BVW282" s="12">
        <v>0</v>
      </c>
      <c r="BVX282" s="12">
        <v>0</v>
      </c>
      <c r="BVY282" s="12">
        <v>0</v>
      </c>
      <c r="BVZ282" s="12">
        <v>0</v>
      </c>
      <c r="BWA282" s="12">
        <v>0</v>
      </c>
      <c r="BWB282" s="12">
        <v>0</v>
      </c>
      <c r="BWC282" s="12">
        <v>0</v>
      </c>
      <c r="BWD282" s="12">
        <v>0</v>
      </c>
      <c r="BWE282" s="12">
        <v>0</v>
      </c>
      <c r="BWF282" s="12">
        <v>0</v>
      </c>
      <c r="BWG282" s="12">
        <v>0</v>
      </c>
      <c r="BWH282" s="12">
        <v>0</v>
      </c>
      <c r="BWI282" s="12">
        <v>0</v>
      </c>
      <c r="BWJ282" s="12">
        <v>0</v>
      </c>
      <c r="BWK282" s="12">
        <v>0</v>
      </c>
      <c r="BWL282" s="12">
        <v>0</v>
      </c>
      <c r="BWM282" s="12">
        <v>0</v>
      </c>
      <c r="BWN282" s="12">
        <v>0</v>
      </c>
      <c r="BWO282" s="12">
        <v>0</v>
      </c>
      <c r="BWP282" s="12">
        <v>0</v>
      </c>
      <c r="BWQ282" s="12">
        <v>0</v>
      </c>
      <c r="BWR282" s="12">
        <v>0</v>
      </c>
      <c r="BWS282" s="12">
        <v>0</v>
      </c>
      <c r="BWT282" s="12">
        <v>0</v>
      </c>
      <c r="BWU282" s="12">
        <v>0</v>
      </c>
      <c r="BWV282" s="12">
        <v>0</v>
      </c>
      <c r="BWW282" s="12">
        <v>0</v>
      </c>
      <c r="BWX282" s="12">
        <v>0</v>
      </c>
      <c r="BWY282" s="12">
        <v>0</v>
      </c>
      <c r="BWZ282" s="12">
        <v>0</v>
      </c>
      <c r="BXA282" s="12">
        <v>0</v>
      </c>
      <c r="BXB282" s="12">
        <v>0</v>
      </c>
      <c r="BXC282" s="12">
        <v>0</v>
      </c>
      <c r="BXD282" s="12">
        <v>0</v>
      </c>
      <c r="BXE282" s="12">
        <v>0</v>
      </c>
      <c r="BXF282" s="12">
        <v>0</v>
      </c>
      <c r="BXG282" s="12">
        <v>0</v>
      </c>
      <c r="BXH282" s="12">
        <v>0</v>
      </c>
      <c r="BXI282" s="12">
        <v>0</v>
      </c>
      <c r="BXJ282" s="12">
        <v>0</v>
      </c>
      <c r="BXK282" s="12">
        <v>0</v>
      </c>
      <c r="BXL282" s="12">
        <v>0</v>
      </c>
      <c r="BXM282" s="12">
        <v>0</v>
      </c>
      <c r="BXN282" s="12">
        <v>0</v>
      </c>
      <c r="BXO282" s="12">
        <v>0</v>
      </c>
      <c r="BXP282" s="12">
        <v>0</v>
      </c>
      <c r="BXQ282" s="12">
        <v>0</v>
      </c>
      <c r="BXR282" s="12">
        <v>0</v>
      </c>
      <c r="BXS282" s="12">
        <v>0</v>
      </c>
      <c r="BXT282" s="12">
        <v>0</v>
      </c>
      <c r="BXU282" s="12">
        <v>0</v>
      </c>
      <c r="BXV282" s="12">
        <v>0</v>
      </c>
      <c r="BXW282" s="12">
        <v>0</v>
      </c>
      <c r="BXX282" s="12">
        <v>0</v>
      </c>
      <c r="BXY282" s="12">
        <v>0</v>
      </c>
      <c r="BXZ282" s="12">
        <v>0</v>
      </c>
      <c r="BYA282" s="12">
        <v>0</v>
      </c>
      <c r="BYB282" s="12">
        <v>0</v>
      </c>
      <c r="BYC282" s="12">
        <v>0</v>
      </c>
      <c r="BYD282" s="12">
        <v>0</v>
      </c>
      <c r="BYE282" s="12">
        <v>0</v>
      </c>
      <c r="BYF282" s="12">
        <v>0</v>
      </c>
      <c r="BYG282" s="12">
        <v>0</v>
      </c>
      <c r="BYH282" s="12">
        <v>0</v>
      </c>
      <c r="BYI282" s="12">
        <v>0</v>
      </c>
      <c r="BYJ282" s="12">
        <v>0</v>
      </c>
      <c r="BYK282" s="12">
        <v>0</v>
      </c>
      <c r="BYL282" s="12">
        <v>0</v>
      </c>
      <c r="BYM282" s="12">
        <v>0</v>
      </c>
      <c r="BYN282" s="12">
        <v>0</v>
      </c>
      <c r="BYO282" s="12">
        <v>0</v>
      </c>
      <c r="BYP282" s="12">
        <v>0</v>
      </c>
      <c r="BYQ282" s="12">
        <v>0</v>
      </c>
      <c r="BYR282" s="12">
        <v>0</v>
      </c>
      <c r="BYS282" s="12">
        <v>0</v>
      </c>
      <c r="BYT282" s="12">
        <v>0</v>
      </c>
      <c r="BYU282" s="12">
        <v>0</v>
      </c>
      <c r="BYV282" s="12">
        <v>0</v>
      </c>
      <c r="BYW282" s="12">
        <v>0</v>
      </c>
      <c r="BYX282" s="12">
        <v>0</v>
      </c>
      <c r="BYY282" s="12">
        <v>0</v>
      </c>
      <c r="BYZ282" s="12">
        <v>0</v>
      </c>
      <c r="BZA282" s="12">
        <v>0</v>
      </c>
      <c r="BZB282" s="12">
        <v>0</v>
      </c>
      <c r="BZC282" s="12">
        <v>0</v>
      </c>
      <c r="BZD282" s="12">
        <v>0</v>
      </c>
      <c r="BZE282" s="12">
        <v>0</v>
      </c>
      <c r="BZF282" s="12">
        <v>0</v>
      </c>
      <c r="BZG282" s="12">
        <v>0</v>
      </c>
      <c r="BZH282" s="12">
        <v>0</v>
      </c>
      <c r="BZI282" s="12">
        <v>0</v>
      </c>
      <c r="BZJ282" s="12">
        <v>0</v>
      </c>
      <c r="BZK282" s="12">
        <v>0</v>
      </c>
      <c r="BZL282" s="12">
        <v>0</v>
      </c>
      <c r="BZM282" s="12">
        <v>0</v>
      </c>
      <c r="BZN282" s="12">
        <v>0</v>
      </c>
      <c r="BZO282" s="12">
        <v>0</v>
      </c>
      <c r="BZP282" s="12">
        <v>0</v>
      </c>
      <c r="BZQ282" s="12">
        <v>0</v>
      </c>
      <c r="BZR282" s="12">
        <v>0</v>
      </c>
      <c r="BZS282" s="12">
        <v>0</v>
      </c>
      <c r="BZT282" s="12">
        <v>0</v>
      </c>
      <c r="BZU282" s="12">
        <v>0</v>
      </c>
      <c r="BZV282" s="12">
        <v>0</v>
      </c>
      <c r="BZW282" s="12">
        <v>0</v>
      </c>
      <c r="BZX282" s="12">
        <v>0</v>
      </c>
      <c r="BZY282" s="12">
        <v>0</v>
      </c>
      <c r="BZZ282" s="12">
        <v>0</v>
      </c>
      <c r="CAA282" s="12">
        <v>0</v>
      </c>
      <c r="CAB282" s="12">
        <v>0</v>
      </c>
      <c r="CAC282" s="12">
        <v>0</v>
      </c>
      <c r="CAD282" s="12">
        <v>0</v>
      </c>
      <c r="CAE282" s="12">
        <v>0</v>
      </c>
      <c r="CAF282" s="12">
        <v>0</v>
      </c>
      <c r="CAG282" s="12">
        <v>0</v>
      </c>
      <c r="CAH282" s="12">
        <v>0</v>
      </c>
      <c r="CAI282" s="12">
        <v>0</v>
      </c>
      <c r="CAJ282" s="12">
        <v>0</v>
      </c>
      <c r="CAK282" s="12">
        <v>0</v>
      </c>
      <c r="CAL282" s="12">
        <v>0</v>
      </c>
      <c r="CAM282" s="12">
        <v>0</v>
      </c>
      <c r="CAN282" s="12">
        <v>0</v>
      </c>
      <c r="CAO282" s="12">
        <v>0</v>
      </c>
      <c r="CAP282" s="12">
        <v>0</v>
      </c>
      <c r="CAQ282" s="12">
        <v>0</v>
      </c>
      <c r="CAR282" s="12">
        <v>0</v>
      </c>
      <c r="CAS282" s="12">
        <v>0</v>
      </c>
      <c r="CAT282" s="12">
        <v>0</v>
      </c>
      <c r="CAU282" s="12">
        <v>0</v>
      </c>
      <c r="CAV282" s="12">
        <v>0</v>
      </c>
      <c r="CAW282" s="12">
        <v>0</v>
      </c>
      <c r="CAX282" s="12">
        <v>0</v>
      </c>
      <c r="CAY282" s="12">
        <v>0</v>
      </c>
      <c r="CAZ282" s="12">
        <v>0</v>
      </c>
      <c r="CBA282" s="12">
        <v>0</v>
      </c>
      <c r="CBB282" s="12">
        <v>0</v>
      </c>
      <c r="CBC282" s="12">
        <v>0</v>
      </c>
      <c r="CBD282" s="12">
        <v>0</v>
      </c>
      <c r="CBE282" s="12">
        <v>0</v>
      </c>
      <c r="CBF282" s="12">
        <v>0</v>
      </c>
      <c r="CBG282" s="12">
        <v>0</v>
      </c>
      <c r="CBH282" s="12">
        <v>0</v>
      </c>
      <c r="CBI282" s="12">
        <v>0</v>
      </c>
      <c r="CBJ282" s="12">
        <v>0</v>
      </c>
      <c r="CBK282" s="12">
        <v>0</v>
      </c>
      <c r="CBL282" s="12">
        <v>0</v>
      </c>
      <c r="CBM282" s="12">
        <v>0</v>
      </c>
      <c r="CBN282" s="12">
        <v>0</v>
      </c>
      <c r="CBO282" s="12">
        <v>0</v>
      </c>
      <c r="CBP282" s="12">
        <v>0</v>
      </c>
      <c r="CBQ282" s="12">
        <v>0</v>
      </c>
      <c r="CBR282" s="12">
        <v>0</v>
      </c>
      <c r="CBS282" s="12">
        <v>0</v>
      </c>
      <c r="CBT282" s="12">
        <v>0</v>
      </c>
      <c r="CBU282" s="12">
        <v>0</v>
      </c>
      <c r="CBV282" s="12">
        <v>0</v>
      </c>
      <c r="CBW282" s="12">
        <v>0</v>
      </c>
      <c r="CBX282" s="12">
        <v>0</v>
      </c>
      <c r="CBY282" s="12">
        <v>0</v>
      </c>
      <c r="CBZ282" s="12">
        <v>0</v>
      </c>
      <c r="CCA282" s="12">
        <v>0</v>
      </c>
      <c r="CCB282" s="12">
        <v>0</v>
      </c>
      <c r="CCC282" s="12">
        <v>0</v>
      </c>
      <c r="CCD282" s="12">
        <v>0</v>
      </c>
      <c r="CCE282" s="12">
        <v>0</v>
      </c>
      <c r="CCF282" s="12">
        <v>0</v>
      </c>
      <c r="CCG282" s="12">
        <v>0</v>
      </c>
      <c r="CCH282" s="12">
        <v>0</v>
      </c>
      <c r="CCI282" s="12">
        <v>0</v>
      </c>
      <c r="CCJ282" s="12">
        <v>0</v>
      </c>
      <c r="CCK282" s="12">
        <v>0</v>
      </c>
      <c r="CCL282" s="12">
        <v>0</v>
      </c>
      <c r="CCM282" s="12">
        <v>0</v>
      </c>
      <c r="CCN282" s="12">
        <v>0</v>
      </c>
      <c r="CCO282" s="12">
        <v>0</v>
      </c>
      <c r="CCP282" s="12">
        <v>0</v>
      </c>
      <c r="CCQ282" s="12">
        <v>0</v>
      </c>
      <c r="CCR282" s="12">
        <v>0</v>
      </c>
      <c r="CCS282" s="12">
        <v>0</v>
      </c>
      <c r="CCT282" s="12">
        <v>0</v>
      </c>
      <c r="CCU282" s="12">
        <v>0</v>
      </c>
      <c r="CCV282" s="12">
        <v>0</v>
      </c>
      <c r="CCW282" s="12">
        <v>0</v>
      </c>
      <c r="CCX282" s="12">
        <v>0</v>
      </c>
      <c r="CCY282" s="12">
        <v>0</v>
      </c>
      <c r="CCZ282" s="12">
        <v>0</v>
      </c>
      <c r="CDA282" s="12">
        <v>0</v>
      </c>
      <c r="CDB282" s="12">
        <v>0</v>
      </c>
      <c r="CDC282" s="12">
        <v>0</v>
      </c>
      <c r="CDD282" s="12">
        <v>0</v>
      </c>
      <c r="CDE282" s="12">
        <v>0</v>
      </c>
      <c r="CDF282" s="12">
        <v>0</v>
      </c>
      <c r="CDG282" s="12">
        <v>0</v>
      </c>
      <c r="CDH282" s="12">
        <v>0</v>
      </c>
      <c r="CDI282" s="12">
        <v>0</v>
      </c>
      <c r="CDJ282" s="12">
        <v>0</v>
      </c>
      <c r="CDK282" s="12">
        <v>0</v>
      </c>
      <c r="CDL282" s="12">
        <v>0</v>
      </c>
      <c r="CDM282" s="12">
        <v>0</v>
      </c>
      <c r="CDN282" s="12">
        <v>0</v>
      </c>
      <c r="CDO282" s="12">
        <v>0</v>
      </c>
      <c r="CDP282" s="12">
        <v>0</v>
      </c>
      <c r="CDQ282" s="12">
        <v>0</v>
      </c>
      <c r="CDR282" s="12">
        <v>0</v>
      </c>
      <c r="CDS282" s="12">
        <v>0</v>
      </c>
      <c r="CDT282" s="12">
        <v>0</v>
      </c>
      <c r="CDU282" s="12">
        <v>0</v>
      </c>
      <c r="CDV282" s="12">
        <v>0</v>
      </c>
      <c r="CDW282" s="12">
        <v>0</v>
      </c>
      <c r="CDX282" s="12">
        <v>0</v>
      </c>
      <c r="CDY282" s="12">
        <v>0</v>
      </c>
      <c r="CDZ282" s="12">
        <v>0</v>
      </c>
      <c r="CEA282" s="12">
        <v>0</v>
      </c>
      <c r="CEB282" s="12">
        <v>0</v>
      </c>
      <c r="CEC282" s="12">
        <v>0</v>
      </c>
      <c r="CED282" s="12">
        <v>0</v>
      </c>
      <c r="CEE282" s="12">
        <v>0</v>
      </c>
      <c r="CEF282" s="12">
        <v>0</v>
      </c>
      <c r="CEG282" s="12">
        <v>0</v>
      </c>
      <c r="CEH282" s="12">
        <v>0</v>
      </c>
      <c r="CEI282" s="12">
        <v>0</v>
      </c>
      <c r="CEJ282" s="12">
        <v>0</v>
      </c>
      <c r="CEK282" s="12">
        <v>0</v>
      </c>
      <c r="CEL282" s="12">
        <v>0</v>
      </c>
      <c r="CEM282" s="12">
        <v>0</v>
      </c>
      <c r="CEN282" s="12">
        <v>0</v>
      </c>
      <c r="CEO282" s="12">
        <v>0</v>
      </c>
      <c r="CEP282" s="12">
        <v>0</v>
      </c>
      <c r="CEQ282" s="12">
        <v>0</v>
      </c>
      <c r="CER282" s="12">
        <v>0</v>
      </c>
      <c r="CES282" s="12">
        <v>0</v>
      </c>
      <c r="CET282" s="12">
        <v>0</v>
      </c>
      <c r="CEU282" s="12">
        <v>0</v>
      </c>
      <c r="CEV282" s="12">
        <v>0</v>
      </c>
      <c r="CEW282" s="12">
        <v>0</v>
      </c>
      <c r="CEX282" s="12">
        <v>0</v>
      </c>
      <c r="CEY282" s="12">
        <v>0</v>
      </c>
      <c r="CEZ282" s="12">
        <v>0</v>
      </c>
      <c r="CFA282" s="12">
        <v>0</v>
      </c>
      <c r="CFB282" s="12">
        <v>0</v>
      </c>
      <c r="CFC282" s="12">
        <v>0</v>
      </c>
      <c r="CFD282" s="12">
        <v>0</v>
      </c>
      <c r="CFE282" s="12">
        <v>0</v>
      </c>
      <c r="CFF282" s="12">
        <v>0</v>
      </c>
      <c r="CFG282" s="12">
        <v>0</v>
      </c>
      <c r="CFH282" s="12">
        <v>0</v>
      </c>
      <c r="CFI282" s="12">
        <v>0</v>
      </c>
      <c r="CFJ282" s="12">
        <v>0</v>
      </c>
      <c r="CFK282" s="12">
        <v>0</v>
      </c>
      <c r="CFL282" s="12">
        <v>0</v>
      </c>
      <c r="CFM282" s="12">
        <v>0</v>
      </c>
      <c r="CFN282" s="12">
        <v>0</v>
      </c>
      <c r="CFO282" s="12">
        <v>0</v>
      </c>
      <c r="CFP282" s="12">
        <v>0</v>
      </c>
      <c r="CFQ282" s="12">
        <v>0</v>
      </c>
      <c r="CFR282" s="12">
        <v>0</v>
      </c>
      <c r="CFS282" s="12">
        <v>0</v>
      </c>
      <c r="CFT282" s="12">
        <v>0</v>
      </c>
      <c r="CFU282" s="12">
        <v>0</v>
      </c>
      <c r="CFV282" s="12">
        <v>0</v>
      </c>
      <c r="CFW282" s="12">
        <v>0</v>
      </c>
      <c r="CFX282" s="12">
        <v>0</v>
      </c>
      <c r="CFY282" s="12">
        <v>0</v>
      </c>
      <c r="CFZ282" s="12">
        <v>0</v>
      </c>
      <c r="CGA282" s="12">
        <v>0</v>
      </c>
      <c r="CGB282" s="12">
        <v>0</v>
      </c>
      <c r="CGC282" s="12">
        <v>0</v>
      </c>
      <c r="CGD282" s="12">
        <v>0</v>
      </c>
      <c r="CGE282" s="12">
        <v>0</v>
      </c>
      <c r="CGF282" s="12">
        <v>0</v>
      </c>
      <c r="CGG282" s="12">
        <v>0</v>
      </c>
      <c r="CGH282" s="12">
        <v>0</v>
      </c>
      <c r="CGI282" s="12">
        <v>0</v>
      </c>
      <c r="CGJ282" s="12">
        <v>0</v>
      </c>
      <c r="CGK282" s="12">
        <v>0</v>
      </c>
      <c r="CGL282" s="12">
        <v>0</v>
      </c>
      <c r="CGM282" s="12">
        <v>0</v>
      </c>
      <c r="CGN282" s="12">
        <v>0</v>
      </c>
      <c r="CGO282" s="12">
        <v>0</v>
      </c>
      <c r="CGP282" s="12">
        <v>0</v>
      </c>
      <c r="CGQ282" s="12">
        <v>0</v>
      </c>
      <c r="CGR282" s="12">
        <v>0</v>
      </c>
      <c r="CGS282" s="12">
        <v>0</v>
      </c>
      <c r="CGT282" s="12">
        <v>0</v>
      </c>
      <c r="CGU282" s="12">
        <v>0</v>
      </c>
      <c r="CGV282" s="12">
        <v>0</v>
      </c>
      <c r="CGW282" s="12">
        <v>0</v>
      </c>
      <c r="CGX282" s="12">
        <v>0</v>
      </c>
      <c r="CGY282" s="12">
        <v>0</v>
      </c>
      <c r="CGZ282" s="12">
        <v>0</v>
      </c>
      <c r="CHA282" s="12">
        <v>0</v>
      </c>
      <c r="CHB282" s="12">
        <v>0</v>
      </c>
      <c r="CHC282" s="12">
        <v>0</v>
      </c>
      <c r="CHD282" s="12">
        <v>0</v>
      </c>
      <c r="CHE282" s="12">
        <v>0</v>
      </c>
      <c r="CHF282" s="12">
        <v>0</v>
      </c>
      <c r="CHG282" s="12">
        <v>0</v>
      </c>
      <c r="CHH282" s="12">
        <v>0</v>
      </c>
      <c r="CHI282" s="12">
        <v>0</v>
      </c>
      <c r="CHJ282" s="12">
        <v>0</v>
      </c>
      <c r="CHK282" s="12">
        <v>0</v>
      </c>
      <c r="CHL282" s="12">
        <v>0</v>
      </c>
      <c r="CHM282" s="12">
        <v>0</v>
      </c>
      <c r="CHN282" s="12">
        <v>0</v>
      </c>
      <c r="CHO282" s="12">
        <v>0</v>
      </c>
      <c r="CHP282" s="12">
        <v>0</v>
      </c>
      <c r="CHQ282" s="12">
        <v>0</v>
      </c>
      <c r="CHR282" s="12">
        <v>0</v>
      </c>
      <c r="CHS282" s="12">
        <v>0</v>
      </c>
      <c r="CHT282" s="12">
        <v>0</v>
      </c>
      <c r="CHU282" s="12">
        <v>0</v>
      </c>
      <c r="CHV282" s="12">
        <v>0</v>
      </c>
      <c r="CHW282" s="12">
        <v>0</v>
      </c>
      <c r="CHX282" s="12">
        <v>0</v>
      </c>
      <c r="CHY282" s="12">
        <v>0</v>
      </c>
      <c r="CHZ282" s="12">
        <v>0</v>
      </c>
      <c r="CIA282" s="12">
        <v>0</v>
      </c>
      <c r="CIB282" s="12">
        <v>0</v>
      </c>
      <c r="CIC282" s="12">
        <v>0</v>
      </c>
      <c r="CID282" s="12">
        <v>0</v>
      </c>
      <c r="CIE282" s="12">
        <v>0</v>
      </c>
      <c r="CIF282" s="12">
        <v>0</v>
      </c>
      <c r="CIG282" s="12">
        <v>0</v>
      </c>
      <c r="CIH282" s="12">
        <v>0</v>
      </c>
      <c r="CII282" s="12">
        <v>0</v>
      </c>
      <c r="CIJ282" s="12">
        <v>0</v>
      </c>
      <c r="CIK282" s="12">
        <v>0</v>
      </c>
      <c r="CIL282" s="12">
        <v>0</v>
      </c>
      <c r="CIM282" s="12">
        <v>0</v>
      </c>
      <c r="CIN282" s="12">
        <v>0</v>
      </c>
      <c r="CIO282" s="12">
        <v>0</v>
      </c>
      <c r="CIP282" s="12">
        <v>0</v>
      </c>
      <c r="CIQ282" s="12">
        <v>0</v>
      </c>
      <c r="CIR282" s="12">
        <v>0</v>
      </c>
      <c r="CIS282" s="12">
        <v>0</v>
      </c>
      <c r="CIT282" s="12">
        <v>0</v>
      </c>
      <c r="CIU282" s="12">
        <v>0</v>
      </c>
      <c r="CIV282" s="12">
        <v>0</v>
      </c>
      <c r="CIW282" s="12">
        <v>0</v>
      </c>
      <c r="CIX282" s="12">
        <v>0</v>
      </c>
      <c r="CIY282" s="12">
        <v>0</v>
      </c>
      <c r="CIZ282" s="12">
        <v>0</v>
      </c>
      <c r="CJA282" s="12">
        <v>0</v>
      </c>
      <c r="CJB282" s="12">
        <v>0</v>
      </c>
      <c r="CJC282" s="12">
        <v>0</v>
      </c>
      <c r="CJD282" s="12">
        <v>0</v>
      </c>
      <c r="CJE282" s="12">
        <v>0</v>
      </c>
      <c r="CJF282" s="12">
        <v>0</v>
      </c>
      <c r="CJG282" s="12">
        <v>0</v>
      </c>
      <c r="CJH282" s="12">
        <v>0</v>
      </c>
      <c r="CJI282" s="12">
        <v>0</v>
      </c>
      <c r="CJJ282" s="12">
        <v>0</v>
      </c>
      <c r="CJK282" s="12">
        <v>0</v>
      </c>
      <c r="CJL282" s="12">
        <v>0</v>
      </c>
      <c r="CJM282" s="12">
        <v>0</v>
      </c>
      <c r="CJN282" s="12">
        <v>0</v>
      </c>
      <c r="CJO282" s="12">
        <v>0</v>
      </c>
      <c r="CJP282" s="12">
        <v>0</v>
      </c>
      <c r="CJQ282" s="12">
        <v>0</v>
      </c>
      <c r="CJR282" s="12">
        <v>0</v>
      </c>
      <c r="CJS282" s="12">
        <v>0</v>
      </c>
      <c r="CJT282" s="12">
        <v>0</v>
      </c>
      <c r="CJU282" s="12">
        <v>0</v>
      </c>
      <c r="CJV282" s="12">
        <v>0</v>
      </c>
      <c r="CJW282" s="12">
        <v>0</v>
      </c>
      <c r="CJX282" s="12">
        <v>0</v>
      </c>
      <c r="CJY282" s="12">
        <v>0</v>
      </c>
      <c r="CJZ282" s="12">
        <v>0</v>
      </c>
      <c r="CKA282" s="12">
        <v>0</v>
      </c>
      <c r="CKB282" s="12">
        <v>0</v>
      </c>
      <c r="CKC282" s="12">
        <v>0</v>
      </c>
      <c r="CKD282" s="12">
        <v>0</v>
      </c>
      <c r="CKE282" s="12">
        <v>0</v>
      </c>
      <c r="CKF282" s="12">
        <v>0</v>
      </c>
      <c r="CKG282" s="12">
        <v>0</v>
      </c>
      <c r="CKH282" s="12">
        <v>0</v>
      </c>
      <c r="CKI282" s="12">
        <v>0</v>
      </c>
      <c r="CKJ282" s="12">
        <v>0</v>
      </c>
      <c r="CKK282" s="12">
        <v>0</v>
      </c>
      <c r="CKL282" s="12">
        <v>0</v>
      </c>
      <c r="CKM282" s="12">
        <v>0</v>
      </c>
      <c r="CKN282" s="12">
        <v>0</v>
      </c>
      <c r="CKO282" s="12">
        <v>0</v>
      </c>
      <c r="CKP282" s="12">
        <v>0</v>
      </c>
      <c r="CKQ282" s="12">
        <v>0</v>
      </c>
      <c r="CKR282" s="12">
        <v>0</v>
      </c>
      <c r="CKS282" s="12">
        <v>0</v>
      </c>
      <c r="CKT282" s="12">
        <v>0</v>
      </c>
      <c r="CKU282" s="12">
        <v>0</v>
      </c>
      <c r="CKV282" s="12">
        <v>0</v>
      </c>
      <c r="CKW282" s="12">
        <v>0</v>
      </c>
      <c r="CKX282" s="12">
        <v>0</v>
      </c>
      <c r="CKY282" s="12">
        <v>0</v>
      </c>
      <c r="CKZ282" s="12">
        <v>0</v>
      </c>
      <c r="CLA282" s="12">
        <v>0</v>
      </c>
      <c r="CLB282" s="12">
        <v>0</v>
      </c>
      <c r="CLC282" s="12">
        <v>0</v>
      </c>
      <c r="CLD282" s="12">
        <v>0</v>
      </c>
      <c r="CLE282" s="12">
        <v>0</v>
      </c>
      <c r="CLF282" s="12">
        <v>0</v>
      </c>
      <c r="CLG282" s="12">
        <v>0</v>
      </c>
      <c r="CLH282" s="12">
        <v>0</v>
      </c>
      <c r="CLI282" s="12">
        <v>0</v>
      </c>
      <c r="CLJ282" s="12">
        <v>0</v>
      </c>
      <c r="CLK282" s="12">
        <v>0</v>
      </c>
      <c r="CLL282" s="12">
        <v>0</v>
      </c>
      <c r="CLM282" s="12">
        <v>0</v>
      </c>
      <c r="CLN282" s="12">
        <v>0</v>
      </c>
      <c r="CLO282" s="12">
        <v>0</v>
      </c>
      <c r="CLP282" s="12">
        <v>0</v>
      </c>
      <c r="CLQ282" s="12">
        <v>0</v>
      </c>
      <c r="CLR282" s="12">
        <v>0</v>
      </c>
      <c r="CLS282" s="12">
        <v>0</v>
      </c>
      <c r="CLT282" s="12">
        <v>0</v>
      </c>
      <c r="CLU282" s="12">
        <v>0</v>
      </c>
      <c r="CLV282" s="12">
        <v>0</v>
      </c>
      <c r="CLW282" s="12">
        <v>0</v>
      </c>
      <c r="CLX282" s="12">
        <v>0</v>
      </c>
      <c r="CLY282" s="12">
        <v>0</v>
      </c>
      <c r="CLZ282" s="12">
        <v>0</v>
      </c>
      <c r="CMA282" s="12">
        <v>0</v>
      </c>
      <c r="CMB282" s="12">
        <v>0</v>
      </c>
      <c r="CMC282" s="12">
        <v>0</v>
      </c>
      <c r="CMD282" s="12">
        <v>0</v>
      </c>
      <c r="CME282" s="12">
        <v>0</v>
      </c>
      <c r="CMF282" s="12">
        <v>0</v>
      </c>
      <c r="CMG282" s="12">
        <v>0</v>
      </c>
      <c r="CMH282" s="12">
        <v>0</v>
      </c>
      <c r="CMI282" s="12">
        <v>0</v>
      </c>
      <c r="CMJ282" s="12">
        <v>0</v>
      </c>
      <c r="CMK282" s="12">
        <v>0</v>
      </c>
      <c r="CML282" s="12">
        <v>0</v>
      </c>
      <c r="CMM282" s="12">
        <v>0</v>
      </c>
      <c r="CMN282" s="12">
        <v>0</v>
      </c>
      <c r="CMO282" s="12">
        <v>0</v>
      </c>
      <c r="CMP282" s="12">
        <v>0</v>
      </c>
      <c r="CMQ282" s="12">
        <v>0</v>
      </c>
      <c r="CMR282" s="12">
        <v>0</v>
      </c>
      <c r="CMS282" s="12">
        <v>0</v>
      </c>
      <c r="CMT282" s="12">
        <v>0</v>
      </c>
      <c r="CMU282" s="12">
        <v>0</v>
      </c>
      <c r="CMV282" s="12">
        <v>0</v>
      </c>
      <c r="CMW282" s="12">
        <v>0</v>
      </c>
      <c r="CMX282" s="12">
        <v>0</v>
      </c>
      <c r="CMY282" s="12">
        <v>0</v>
      </c>
      <c r="CMZ282" s="12">
        <v>0</v>
      </c>
      <c r="CNA282" s="12">
        <v>0</v>
      </c>
      <c r="CNB282" s="12">
        <v>0</v>
      </c>
      <c r="CNC282" s="12">
        <v>0</v>
      </c>
      <c r="CND282" s="12">
        <v>0</v>
      </c>
      <c r="CNE282" s="12">
        <v>0</v>
      </c>
      <c r="CNF282" s="12">
        <v>0</v>
      </c>
      <c r="CNG282" s="12">
        <v>0</v>
      </c>
      <c r="CNH282" s="12">
        <v>0</v>
      </c>
      <c r="CNI282" s="12">
        <v>0</v>
      </c>
      <c r="CNJ282" s="12">
        <v>0</v>
      </c>
      <c r="CNK282" s="12">
        <v>0</v>
      </c>
      <c r="CNL282" s="12">
        <v>0</v>
      </c>
      <c r="CNM282" s="12">
        <v>0</v>
      </c>
      <c r="CNN282" s="12">
        <v>0</v>
      </c>
      <c r="CNO282" s="12">
        <v>0</v>
      </c>
      <c r="CNP282" s="12">
        <v>0</v>
      </c>
      <c r="CNQ282" s="12">
        <v>0</v>
      </c>
      <c r="CNR282" s="12">
        <v>0</v>
      </c>
      <c r="CNS282" s="12">
        <v>0</v>
      </c>
      <c r="CNT282" s="12">
        <v>0</v>
      </c>
      <c r="CNU282" s="12">
        <v>0</v>
      </c>
      <c r="CNV282" s="12">
        <v>0</v>
      </c>
      <c r="CNW282" s="12">
        <v>0</v>
      </c>
      <c r="CNX282" s="12">
        <v>0</v>
      </c>
      <c r="CNY282" s="12">
        <v>0</v>
      </c>
      <c r="CNZ282" s="12">
        <v>0</v>
      </c>
      <c r="COA282" s="12">
        <v>0</v>
      </c>
      <c r="COB282" s="12">
        <v>0</v>
      </c>
      <c r="COC282" s="12">
        <v>0</v>
      </c>
      <c r="COD282" s="12">
        <v>0</v>
      </c>
      <c r="COE282" s="12">
        <v>0</v>
      </c>
      <c r="COF282" s="12">
        <v>0</v>
      </c>
      <c r="COG282" s="12">
        <v>0</v>
      </c>
      <c r="COH282" s="12">
        <v>0</v>
      </c>
      <c r="COI282" s="12">
        <v>0</v>
      </c>
      <c r="COJ282" s="12">
        <v>0</v>
      </c>
      <c r="COK282" s="12">
        <v>0</v>
      </c>
      <c r="COL282" s="12">
        <v>0</v>
      </c>
      <c r="COM282" s="12">
        <v>0</v>
      </c>
      <c r="CON282" s="12">
        <v>0</v>
      </c>
      <c r="COO282" s="12">
        <v>0</v>
      </c>
      <c r="COP282" s="12">
        <v>0</v>
      </c>
      <c r="COQ282" s="12">
        <v>0</v>
      </c>
      <c r="COR282" s="12">
        <v>0</v>
      </c>
      <c r="COS282" s="12">
        <v>0</v>
      </c>
      <c r="COT282" s="12">
        <v>0</v>
      </c>
      <c r="COU282" s="12">
        <v>0</v>
      </c>
      <c r="COV282" s="12">
        <v>0</v>
      </c>
      <c r="COW282" s="12">
        <v>0</v>
      </c>
      <c r="COX282" s="12">
        <v>0</v>
      </c>
      <c r="COY282" s="12">
        <v>0</v>
      </c>
      <c r="COZ282" s="12">
        <v>0</v>
      </c>
      <c r="CPA282" s="12">
        <v>0</v>
      </c>
      <c r="CPB282" s="12">
        <v>0</v>
      </c>
      <c r="CPC282" s="12">
        <v>0</v>
      </c>
      <c r="CPD282" s="12">
        <v>0</v>
      </c>
      <c r="CPE282" s="12">
        <v>0</v>
      </c>
      <c r="CPF282" s="12">
        <v>0</v>
      </c>
      <c r="CPG282" s="12">
        <v>0</v>
      </c>
      <c r="CPH282" s="12">
        <v>0</v>
      </c>
      <c r="CPI282" s="12">
        <v>0</v>
      </c>
      <c r="CPJ282" s="12">
        <v>0</v>
      </c>
      <c r="CPK282" s="12">
        <v>0</v>
      </c>
      <c r="CPL282" s="12">
        <v>0</v>
      </c>
      <c r="CPM282" s="12">
        <v>0</v>
      </c>
      <c r="CPN282" s="12">
        <v>0</v>
      </c>
      <c r="CPO282" s="12">
        <v>0</v>
      </c>
      <c r="CPP282" s="12">
        <v>0</v>
      </c>
      <c r="CPQ282" s="12">
        <v>0</v>
      </c>
      <c r="CPR282" s="12">
        <v>0</v>
      </c>
      <c r="CPS282" s="12">
        <v>0</v>
      </c>
      <c r="CPT282" s="12">
        <v>0</v>
      </c>
      <c r="CPU282" s="12">
        <v>0</v>
      </c>
      <c r="CPV282" s="12">
        <v>0</v>
      </c>
      <c r="CPW282" s="12">
        <v>0</v>
      </c>
      <c r="CPX282" s="12">
        <v>0</v>
      </c>
      <c r="CPY282" s="12">
        <v>0</v>
      </c>
      <c r="CPZ282" s="12">
        <v>0</v>
      </c>
      <c r="CQA282" s="12">
        <v>0</v>
      </c>
      <c r="CQB282" s="12">
        <v>0</v>
      </c>
      <c r="CQC282" s="12">
        <v>0</v>
      </c>
      <c r="CQD282" s="12">
        <v>0</v>
      </c>
      <c r="CQE282" s="12">
        <v>0</v>
      </c>
      <c r="CQF282" s="12">
        <v>0</v>
      </c>
      <c r="CQG282" s="12">
        <v>0</v>
      </c>
      <c r="CQH282" s="12">
        <v>0</v>
      </c>
      <c r="CQI282" s="12">
        <v>0</v>
      </c>
      <c r="CQJ282" s="12">
        <v>0</v>
      </c>
      <c r="CQK282" s="12">
        <v>0</v>
      </c>
      <c r="CQL282" s="12">
        <v>0</v>
      </c>
      <c r="CQM282" s="12">
        <v>0</v>
      </c>
      <c r="CQN282" s="12">
        <v>0</v>
      </c>
      <c r="CQO282" s="12">
        <v>0</v>
      </c>
      <c r="CQP282" s="12">
        <v>0</v>
      </c>
      <c r="CQQ282" s="12">
        <v>0</v>
      </c>
      <c r="CQR282" s="12">
        <v>0</v>
      </c>
      <c r="CQS282" s="12">
        <v>0</v>
      </c>
      <c r="CQT282" s="12">
        <v>0</v>
      </c>
      <c r="CQU282" s="12">
        <v>0</v>
      </c>
      <c r="CQV282" s="12">
        <v>0</v>
      </c>
      <c r="CQW282" s="12">
        <v>0</v>
      </c>
      <c r="CQX282" s="12">
        <v>0</v>
      </c>
      <c r="CQY282" s="12">
        <v>0</v>
      </c>
      <c r="CQZ282" s="12">
        <v>0</v>
      </c>
      <c r="CRA282" s="12">
        <v>0</v>
      </c>
      <c r="CRB282" s="12">
        <v>0</v>
      </c>
      <c r="CRC282" s="12">
        <v>0</v>
      </c>
      <c r="CRD282" s="12">
        <v>0</v>
      </c>
      <c r="CRE282" s="12">
        <v>0</v>
      </c>
      <c r="CRF282" s="12">
        <v>0</v>
      </c>
      <c r="CRG282" s="12">
        <v>0</v>
      </c>
      <c r="CRH282" s="12">
        <v>0</v>
      </c>
      <c r="CRI282" s="12">
        <v>0</v>
      </c>
      <c r="CRJ282" s="12">
        <v>0</v>
      </c>
      <c r="CRK282" s="12">
        <v>0</v>
      </c>
      <c r="CRL282" s="12">
        <v>0</v>
      </c>
      <c r="CRM282" s="12">
        <v>0</v>
      </c>
      <c r="CRN282" s="12">
        <v>0</v>
      </c>
      <c r="CRO282" s="12">
        <v>0</v>
      </c>
      <c r="CRP282" s="12">
        <v>0</v>
      </c>
      <c r="CRQ282" s="12">
        <v>0</v>
      </c>
      <c r="CRR282" s="12">
        <v>0</v>
      </c>
      <c r="CRS282" s="12">
        <v>0</v>
      </c>
      <c r="CRT282" s="12">
        <v>0</v>
      </c>
      <c r="CRU282" s="12">
        <v>0</v>
      </c>
      <c r="CRV282" s="12">
        <v>0</v>
      </c>
      <c r="CRW282" s="12">
        <v>0</v>
      </c>
      <c r="CRX282" s="12">
        <v>0</v>
      </c>
      <c r="CRY282" s="12">
        <v>0</v>
      </c>
      <c r="CRZ282" s="12">
        <v>0</v>
      </c>
      <c r="CSA282" s="12">
        <v>0</v>
      </c>
      <c r="CSB282" s="12">
        <v>0</v>
      </c>
      <c r="CSC282" s="12">
        <v>0</v>
      </c>
      <c r="CSD282" s="12">
        <v>0</v>
      </c>
      <c r="CSE282" s="12">
        <v>0</v>
      </c>
      <c r="CSF282" s="12">
        <v>0</v>
      </c>
      <c r="CSG282" s="12">
        <v>0</v>
      </c>
      <c r="CSH282" s="12">
        <v>0</v>
      </c>
      <c r="CSI282" s="12">
        <v>0</v>
      </c>
      <c r="CSJ282" s="12">
        <v>0</v>
      </c>
      <c r="CSK282" s="12">
        <v>0</v>
      </c>
      <c r="CSL282" s="12">
        <v>0</v>
      </c>
      <c r="CSM282" s="12">
        <v>0</v>
      </c>
      <c r="CSN282" s="12">
        <v>0</v>
      </c>
      <c r="CSO282" s="12">
        <v>0</v>
      </c>
      <c r="CSP282" s="12">
        <v>0</v>
      </c>
      <c r="CSQ282" s="12">
        <v>0</v>
      </c>
      <c r="CSR282" s="12">
        <v>0</v>
      </c>
      <c r="CSS282" s="12">
        <v>0</v>
      </c>
      <c r="CST282" s="12">
        <v>0</v>
      </c>
      <c r="CSU282" s="12">
        <v>0</v>
      </c>
      <c r="CSV282" s="12">
        <v>0</v>
      </c>
      <c r="CSW282" s="12">
        <v>0</v>
      </c>
      <c r="CSX282" s="12">
        <v>0</v>
      </c>
      <c r="CSY282" s="12">
        <v>0</v>
      </c>
      <c r="CSZ282" s="12">
        <v>0</v>
      </c>
      <c r="CTA282" s="12">
        <v>0</v>
      </c>
      <c r="CTB282" s="12">
        <v>0</v>
      </c>
      <c r="CTC282" s="12">
        <v>0</v>
      </c>
      <c r="CTD282" s="12">
        <v>0</v>
      </c>
      <c r="CTE282" s="12">
        <v>0</v>
      </c>
      <c r="CTF282" s="12">
        <v>0</v>
      </c>
      <c r="CTG282" s="12">
        <v>0</v>
      </c>
      <c r="CTH282" s="12">
        <v>0</v>
      </c>
      <c r="CTI282" s="12">
        <v>0</v>
      </c>
      <c r="CTJ282" s="12">
        <v>0</v>
      </c>
      <c r="CTK282" s="12">
        <v>0</v>
      </c>
      <c r="CTL282" s="12">
        <v>0</v>
      </c>
      <c r="CTM282" s="12">
        <v>0</v>
      </c>
      <c r="CTN282" s="12">
        <v>0</v>
      </c>
      <c r="CTO282" s="12">
        <v>0</v>
      </c>
      <c r="CTP282" s="12">
        <v>0</v>
      </c>
      <c r="CTQ282" s="12">
        <v>0</v>
      </c>
      <c r="CTR282" s="12">
        <v>0</v>
      </c>
      <c r="CTS282" s="12">
        <v>0</v>
      </c>
      <c r="CTT282" s="12">
        <v>0</v>
      </c>
      <c r="CTU282" s="12">
        <v>0</v>
      </c>
      <c r="CTV282" s="12">
        <v>0</v>
      </c>
      <c r="CTW282" s="12">
        <v>0</v>
      </c>
      <c r="CTX282" s="12">
        <v>0</v>
      </c>
      <c r="CTY282" s="12">
        <v>0</v>
      </c>
      <c r="CTZ282" s="12">
        <v>0</v>
      </c>
      <c r="CUA282" s="12">
        <v>0</v>
      </c>
      <c r="CUB282" s="12">
        <v>0</v>
      </c>
      <c r="CUC282" s="12">
        <v>0</v>
      </c>
      <c r="CUD282" s="12">
        <v>0</v>
      </c>
      <c r="CUE282" s="12">
        <v>0</v>
      </c>
      <c r="CUF282" s="12">
        <v>0</v>
      </c>
      <c r="CUG282" s="12">
        <v>0</v>
      </c>
      <c r="CUH282" s="12">
        <v>0</v>
      </c>
      <c r="CUI282" s="12">
        <v>0</v>
      </c>
      <c r="CUJ282" s="12">
        <v>0</v>
      </c>
      <c r="CUK282" s="12">
        <v>0</v>
      </c>
      <c r="CUL282" s="12">
        <v>0</v>
      </c>
      <c r="CUM282" s="12">
        <v>0</v>
      </c>
      <c r="CUN282" s="12">
        <v>0</v>
      </c>
      <c r="CUO282" s="12">
        <v>0</v>
      </c>
      <c r="CUP282" s="12">
        <v>0</v>
      </c>
      <c r="CUQ282" s="12">
        <v>0</v>
      </c>
      <c r="CUR282" s="12">
        <v>0</v>
      </c>
      <c r="CUS282" s="12">
        <v>0</v>
      </c>
      <c r="CUT282" s="12">
        <v>0</v>
      </c>
      <c r="CUU282" s="12">
        <v>0</v>
      </c>
      <c r="CUV282" s="12">
        <v>0</v>
      </c>
      <c r="CUW282" s="12">
        <v>0</v>
      </c>
      <c r="CUX282" s="12">
        <v>0</v>
      </c>
      <c r="CUY282" s="12">
        <v>0</v>
      </c>
      <c r="CUZ282" s="12">
        <v>0</v>
      </c>
      <c r="CVA282" s="12">
        <v>0</v>
      </c>
      <c r="CVB282" s="12">
        <v>0</v>
      </c>
      <c r="CVC282" s="12">
        <v>0</v>
      </c>
      <c r="CVD282" s="12">
        <v>0</v>
      </c>
      <c r="CVE282" s="12">
        <v>0</v>
      </c>
      <c r="CVF282" s="12">
        <v>0</v>
      </c>
      <c r="CVG282" s="12">
        <v>0</v>
      </c>
      <c r="CVH282" s="12">
        <v>0</v>
      </c>
      <c r="CVI282" s="12">
        <v>0</v>
      </c>
      <c r="CVJ282" s="12">
        <v>0</v>
      </c>
      <c r="CVK282" s="12">
        <v>0</v>
      </c>
      <c r="CVL282" s="12">
        <v>0</v>
      </c>
      <c r="CVM282" s="12">
        <v>0</v>
      </c>
      <c r="CVN282" s="12">
        <v>0</v>
      </c>
      <c r="CVO282" s="12">
        <v>0</v>
      </c>
      <c r="CVP282" s="12">
        <v>0</v>
      </c>
      <c r="CVQ282" s="12">
        <v>0</v>
      </c>
      <c r="CVR282" s="12">
        <v>0</v>
      </c>
      <c r="CVS282" s="12">
        <v>0</v>
      </c>
      <c r="CVT282" s="12">
        <v>0</v>
      </c>
      <c r="CVU282" s="12">
        <v>0</v>
      </c>
      <c r="CVV282" s="12">
        <v>0</v>
      </c>
      <c r="CVW282" s="12">
        <v>0</v>
      </c>
      <c r="CVX282" s="12">
        <v>0</v>
      </c>
      <c r="CVY282" s="12">
        <v>0</v>
      </c>
      <c r="CVZ282" s="12">
        <v>0</v>
      </c>
      <c r="CWA282" s="12">
        <v>0</v>
      </c>
      <c r="CWB282" s="12">
        <v>0</v>
      </c>
      <c r="CWC282" s="12">
        <v>0</v>
      </c>
      <c r="CWD282" s="12">
        <v>0</v>
      </c>
      <c r="CWE282" s="12">
        <v>0</v>
      </c>
      <c r="CWF282" s="12">
        <v>0</v>
      </c>
      <c r="CWG282" s="12">
        <v>0</v>
      </c>
      <c r="CWH282" s="12">
        <v>0</v>
      </c>
      <c r="CWI282" s="12">
        <v>0</v>
      </c>
      <c r="CWJ282" s="12">
        <v>0</v>
      </c>
      <c r="CWK282" s="12">
        <v>0</v>
      </c>
      <c r="CWL282" s="12">
        <v>0</v>
      </c>
      <c r="CWM282" s="12">
        <v>0</v>
      </c>
      <c r="CWN282" s="12">
        <v>0</v>
      </c>
      <c r="CWO282" s="12">
        <v>0</v>
      </c>
      <c r="CWP282" s="12">
        <v>0</v>
      </c>
      <c r="CWQ282" s="12">
        <v>0</v>
      </c>
      <c r="CWR282" s="12">
        <v>0</v>
      </c>
      <c r="CWS282" s="12">
        <v>0</v>
      </c>
      <c r="CWT282" s="12">
        <v>0</v>
      </c>
      <c r="CWU282" s="12">
        <v>0</v>
      </c>
      <c r="CWV282" s="12">
        <v>0</v>
      </c>
      <c r="CWW282" s="12">
        <v>0</v>
      </c>
      <c r="CWX282" s="12">
        <v>0</v>
      </c>
      <c r="CWY282" s="12">
        <v>0</v>
      </c>
      <c r="CWZ282" s="12">
        <v>0</v>
      </c>
      <c r="CXA282" s="12">
        <v>0</v>
      </c>
      <c r="CXB282" s="12">
        <v>0</v>
      </c>
      <c r="CXC282" s="12">
        <v>0</v>
      </c>
      <c r="CXD282" s="12">
        <v>0</v>
      </c>
      <c r="CXE282" s="12">
        <v>0</v>
      </c>
      <c r="CXF282" s="12">
        <v>0</v>
      </c>
      <c r="CXG282" s="12">
        <v>0</v>
      </c>
      <c r="CXH282" s="12">
        <v>0</v>
      </c>
      <c r="CXI282" s="12">
        <v>0</v>
      </c>
      <c r="CXJ282" s="12">
        <v>0</v>
      </c>
      <c r="CXK282" s="12">
        <v>0</v>
      </c>
      <c r="CXL282" s="12">
        <v>0</v>
      </c>
      <c r="CXM282" s="12">
        <v>0</v>
      </c>
      <c r="CXN282" s="12">
        <v>0</v>
      </c>
      <c r="CXO282" s="12">
        <v>0</v>
      </c>
      <c r="CXP282" s="12">
        <v>0</v>
      </c>
      <c r="CXQ282" s="12">
        <v>0</v>
      </c>
      <c r="CXR282" s="12">
        <v>0</v>
      </c>
      <c r="CXS282" s="12">
        <v>0</v>
      </c>
      <c r="CXT282" s="12">
        <v>0</v>
      </c>
      <c r="CXU282" s="12">
        <v>0</v>
      </c>
      <c r="CXV282" s="12">
        <v>0</v>
      </c>
      <c r="CXW282" s="12">
        <v>0</v>
      </c>
      <c r="CXX282" s="12">
        <v>0</v>
      </c>
      <c r="CXY282" s="12">
        <v>0</v>
      </c>
      <c r="CXZ282" s="12">
        <v>0</v>
      </c>
      <c r="CYA282" s="12">
        <v>0</v>
      </c>
      <c r="CYB282" s="12">
        <v>0</v>
      </c>
      <c r="CYC282" s="12">
        <v>0</v>
      </c>
      <c r="CYD282" s="12">
        <v>0</v>
      </c>
      <c r="CYE282" s="12">
        <v>0</v>
      </c>
      <c r="CYF282" s="12">
        <v>0</v>
      </c>
      <c r="CYG282" s="12">
        <v>0</v>
      </c>
      <c r="CYH282" s="12">
        <v>0</v>
      </c>
      <c r="CYI282" s="12">
        <v>0</v>
      </c>
      <c r="CYJ282" s="12">
        <v>0</v>
      </c>
      <c r="CYK282" s="12">
        <v>0</v>
      </c>
      <c r="CYL282" s="12">
        <v>0</v>
      </c>
      <c r="CYM282" s="12">
        <v>0</v>
      </c>
      <c r="CYN282" s="12">
        <v>0</v>
      </c>
      <c r="CYO282" s="12">
        <v>0</v>
      </c>
      <c r="CYP282" s="12">
        <v>0</v>
      </c>
      <c r="CYQ282" s="12">
        <v>0</v>
      </c>
      <c r="CYR282" s="12">
        <v>0</v>
      </c>
      <c r="CYS282" s="12">
        <v>0</v>
      </c>
      <c r="CYT282" s="12">
        <v>0</v>
      </c>
      <c r="CYU282" s="12">
        <v>0</v>
      </c>
      <c r="CYV282" s="12">
        <v>0</v>
      </c>
      <c r="CYW282" s="12">
        <v>0</v>
      </c>
      <c r="CYX282" s="12">
        <v>0</v>
      </c>
      <c r="CYY282" s="12">
        <v>0</v>
      </c>
      <c r="CYZ282" s="12">
        <v>0</v>
      </c>
      <c r="CZA282" s="12">
        <v>0</v>
      </c>
      <c r="CZB282" s="12">
        <v>0</v>
      </c>
      <c r="CZC282" s="12">
        <v>0</v>
      </c>
      <c r="CZD282" s="12">
        <v>0</v>
      </c>
      <c r="CZE282" s="12">
        <v>0</v>
      </c>
      <c r="CZF282" s="12">
        <v>0</v>
      </c>
      <c r="CZG282" s="12">
        <v>0</v>
      </c>
      <c r="CZH282" s="12">
        <v>0</v>
      </c>
      <c r="CZI282" s="12">
        <v>0</v>
      </c>
      <c r="CZJ282" s="12">
        <v>0</v>
      </c>
      <c r="CZK282" s="12">
        <v>0</v>
      </c>
      <c r="CZL282" s="12">
        <v>0</v>
      </c>
      <c r="CZM282" s="12">
        <v>0</v>
      </c>
      <c r="CZN282" s="12">
        <v>0</v>
      </c>
      <c r="CZO282" s="12">
        <v>0</v>
      </c>
      <c r="CZP282" s="12">
        <v>0</v>
      </c>
      <c r="CZQ282" s="12">
        <v>0</v>
      </c>
      <c r="CZR282" s="12">
        <v>0</v>
      </c>
      <c r="CZS282" s="12">
        <v>0</v>
      </c>
      <c r="CZT282" s="12">
        <v>0</v>
      </c>
      <c r="CZU282" s="12">
        <v>0</v>
      </c>
      <c r="CZV282" s="12">
        <v>0</v>
      </c>
      <c r="CZW282" s="12">
        <v>0</v>
      </c>
      <c r="CZX282" s="12">
        <v>0</v>
      </c>
      <c r="CZY282" s="12">
        <v>0</v>
      </c>
      <c r="CZZ282" s="12">
        <v>0</v>
      </c>
      <c r="DAA282" s="12">
        <v>0</v>
      </c>
      <c r="DAB282" s="12">
        <v>0</v>
      </c>
      <c r="DAC282" s="12">
        <v>0</v>
      </c>
      <c r="DAD282" s="12">
        <v>0</v>
      </c>
      <c r="DAE282" s="12">
        <v>0</v>
      </c>
      <c r="DAF282" s="12">
        <v>0</v>
      </c>
      <c r="DAG282" s="12">
        <v>0</v>
      </c>
      <c r="DAH282" s="12">
        <v>0</v>
      </c>
      <c r="DAI282" s="12">
        <v>0</v>
      </c>
      <c r="DAJ282" s="12">
        <v>0</v>
      </c>
      <c r="DAK282" s="12">
        <v>0</v>
      </c>
      <c r="DAL282" s="12">
        <v>0</v>
      </c>
      <c r="DAM282" s="12">
        <v>0</v>
      </c>
      <c r="DAN282" s="12">
        <v>0</v>
      </c>
      <c r="DAO282" s="12">
        <v>0</v>
      </c>
      <c r="DAP282" s="12">
        <v>0</v>
      </c>
      <c r="DAQ282" s="12">
        <v>0</v>
      </c>
      <c r="DAR282" s="12">
        <v>0</v>
      </c>
      <c r="DAS282" s="12">
        <v>0</v>
      </c>
      <c r="DAT282" s="12">
        <v>0</v>
      </c>
      <c r="DAU282" s="12">
        <v>0</v>
      </c>
      <c r="DAV282" s="12">
        <v>0</v>
      </c>
      <c r="DAW282" s="12">
        <v>0</v>
      </c>
      <c r="DAX282" s="12">
        <v>0</v>
      </c>
      <c r="DAY282" s="12">
        <v>0</v>
      </c>
      <c r="DAZ282" s="12">
        <v>0</v>
      </c>
      <c r="DBA282" s="12">
        <v>0</v>
      </c>
      <c r="DBB282" s="12">
        <v>0</v>
      </c>
      <c r="DBC282" s="12">
        <v>0</v>
      </c>
      <c r="DBD282" s="12">
        <v>0</v>
      </c>
      <c r="DBE282" s="12">
        <v>0</v>
      </c>
      <c r="DBF282" s="12">
        <v>0</v>
      </c>
      <c r="DBG282" s="12">
        <v>0</v>
      </c>
      <c r="DBH282" s="12">
        <v>0</v>
      </c>
      <c r="DBI282" s="12">
        <v>0</v>
      </c>
      <c r="DBJ282" s="12">
        <v>0</v>
      </c>
      <c r="DBK282" s="12">
        <v>0</v>
      </c>
      <c r="DBL282" s="12">
        <v>0</v>
      </c>
      <c r="DBM282" s="12">
        <v>0</v>
      </c>
      <c r="DBN282" s="12">
        <v>0</v>
      </c>
      <c r="DBO282" s="12">
        <v>0</v>
      </c>
      <c r="DBP282" s="12">
        <v>0</v>
      </c>
      <c r="DBQ282" s="12">
        <v>0</v>
      </c>
      <c r="DBR282" s="12">
        <v>0</v>
      </c>
      <c r="DBS282" s="12">
        <v>0</v>
      </c>
      <c r="DBT282" s="12">
        <v>0</v>
      </c>
      <c r="DBU282" s="12">
        <v>0</v>
      </c>
      <c r="DBV282" s="12">
        <v>0</v>
      </c>
      <c r="DBW282" s="12">
        <v>0</v>
      </c>
      <c r="DBX282" s="12">
        <v>0</v>
      </c>
      <c r="DBY282" s="12">
        <v>0</v>
      </c>
      <c r="DBZ282" s="12">
        <v>0</v>
      </c>
      <c r="DCA282" s="12">
        <v>0</v>
      </c>
      <c r="DCB282" s="12">
        <v>0</v>
      </c>
      <c r="DCC282" s="12">
        <v>0</v>
      </c>
      <c r="DCD282" s="12">
        <v>0</v>
      </c>
      <c r="DCE282" s="12">
        <v>0</v>
      </c>
      <c r="DCF282" s="12">
        <v>0</v>
      </c>
      <c r="DCG282" s="12">
        <v>0</v>
      </c>
      <c r="DCH282" s="12">
        <v>0</v>
      </c>
      <c r="DCI282" s="12">
        <v>0</v>
      </c>
      <c r="DCJ282" s="12">
        <v>0</v>
      </c>
      <c r="DCK282" s="12">
        <v>0</v>
      </c>
      <c r="DCL282" s="12">
        <v>0</v>
      </c>
      <c r="DCM282" s="12">
        <v>0</v>
      </c>
      <c r="DCN282" s="12">
        <v>0</v>
      </c>
      <c r="DCO282" s="12">
        <v>0</v>
      </c>
      <c r="DCP282" s="12">
        <v>0</v>
      </c>
      <c r="DCQ282" s="12">
        <v>0</v>
      </c>
      <c r="DCR282" s="12">
        <v>0</v>
      </c>
      <c r="DCS282" s="12">
        <v>0</v>
      </c>
      <c r="DCT282" s="12">
        <v>0</v>
      </c>
      <c r="DCU282" s="12">
        <v>0</v>
      </c>
      <c r="DCV282" s="12">
        <v>0</v>
      </c>
      <c r="DCW282" s="12">
        <v>0</v>
      </c>
      <c r="DCX282" s="12">
        <v>0</v>
      </c>
      <c r="DCY282" s="12">
        <v>0</v>
      </c>
      <c r="DCZ282" s="12">
        <v>0</v>
      </c>
      <c r="DDA282" s="12">
        <v>0</v>
      </c>
      <c r="DDB282" s="12">
        <v>0</v>
      </c>
      <c r="DDC282" s="12">
        <v>0</v>
      </c>
      <c r="DDD282" s="12">
        <v>0</v>
      </c>
      <c r="DDE282" s="12">
        <v>0</v>
      </c>
      <c r="DDF282" s="12">
        <v>0</v>
      </c>
      <c r="DDG282" s="12">
        <v>0</v>
      </c>
      <c r="DDH282" s="12">
        <v>0</v>
      </c>
      <c r="DDI282" s="12">
        <v>0</v>
      </c>
      <c r="DDJ282" s="12">
        <v>0</v>
      </c>
      <c r="DDK282" s="12">
        <v>0</v>
      </c>
      <c r="DDL282" s="12">
        <v>0</v>
      </c>
      <c r="DDM282" s="12">
        <v>0</v>
      </c>
      <c r="DDN282" s="12">
        <v>0</v>
      </c>
      <c r="DDO282" s="12">
        <v>0</v>
      </c>
      <c r="DDP282" s="12">
        <v>0</v>
      </c>
      <c r="DDQ282" s="12">
        <v>0</v>
      </c>
      <c r="DDR282" s="12">
        <v>0</v>
      </c>
      <c r="DDS282" s="12">
        <v>0</v>
      </c>
      <c r="DDT282" s="12">
        <v>0</v>
      </c>
      <c r="DDU282" s="12">
        <v>0</v>
      </c>
      <c r="DDV282" s="12">
        <v>0</v>
      </c>
      <c r="DDW282" s="12">
        <v>0</v>
      </c>
      <c r="DDX282" s="12">
        <v>0</v>
      </c>
      <c r="DDY282" s="12">
        <v>0</v>
      </c>
      <c r="DDZ282" s="12">
        <v>0</v>
      </c>
      <c r="DEA282" s="12">
        <v>0</v>
      </c>
      <c r="DEB282" s="12">
        <v>0</v>
      </c>
      <c r="DEC282" s="12">
        <v>0</v>
      </c>
      <c r="DED282" s="12">
        <v>0</v>
      </c>
      <c r="DEE282" s="12">
        <v>0</v>
      </c>
      <c r="DEF282" s="12">
        <v>0</v>
      </c>
      <c r="DEG282" s="12">
        <v>0</v>
      </c>
      <c r="DEH282" s="12">
        <v>0</v>
      </c>
      <c r="DEI282" s="12">
        <v>0</v>
      </c>
      <c r="DEJ282" s="12">
        <v>0</v>
      </c>
      <c r="DEK282" s="12">
        <v>0</v>
      </c>
      <c r="DEL282" s="12">
        <v>0</v>
      </c>
      <c r="DEM282" s="12">
        <v>0</v>
      </c>
      <c r="DEN282" s="12">
        <v>0</v>
      </c>
      <c r="DEO282" s="12">
        <v>0</v>
      </c>
      <c r="DEP282" s="12">
        <v>0</v>
      </c>
      <c r="DEQ282" s="12">
        <v>0</v>
      </c>
      <c r="DER282" s="12">
        <v>0</v>
      </c>
      <c r="DES282" s="12">
        <v>0</v>
      </c>
      <c r="DET282" s="12">
        <v>0</v>
      </c>
      <c r="DEU282" s="12">
        <v>0</v>
      </c>
      <c r="DEV282" s="12">
        <v>0</v>
      </c>
      <c r="DEW282" s="12">
        <v>0</v>
      </c>
      <c r="DEX282" s="12">
        <v>0</v>
      </c>
      <c r="DEY282" s="12">
        <v>0</v>
      </c>
      <c r="DEZ282" s="12">
        <v>0</v>
      </c>
      <c r="DFA282" s="12">
        <v>0</v>
      </c>
      <c r="DFB282" s="12">
        <v>0</v>
      </c>
      <c r="DFC282" s="12">
        <v>0</v>
      </c>
      <c r="DFD282" s="12">
        <v>0</v>
      </c>
      <c r="DFE282" s="12">
        <v>0</v>
      </c>
      <c r="DFF282" s="12">
        <v>0</v>
      </c>
      <c r="DFG282" s="12">
        <v>0</v>
      </c>
      <c r="DFH282" s="12">
        <v>0</v>
      </c>
      <c r="DFI282" s="12">
        <v>0</v>
      </c>
      <c r="DFJ282" s="12">
        <v>0</v>
      </c>
      <c r="DFK282" s="12">
        <v>0</v>
      </c>
      <c r="DFL282" s="12">
        <v>0</v>
      </c>
      <c r="DFM282" s="12">
        <v>0</v>
      </c>
      <c r="DFN282" s="12">
        <v>0</v>
      </c>
      <c r="DFO282" s="12">
        <v>0</v>
      </c>
      <c r="DFP282" s="12">
        <v>0</v>
      </c>
      <c r="DFQ282" s="12">
        <v>0</v>
      </c>
      <c r="DFR282" s="12">
        <v>0</v>
      </c>
      <c r="DFS282" s="12">
        <v>0</v>
      </c>
      <c r="DFT282" s="12">
        <v>0</v>
      </c>
      <c r="DFU282" s="12">
        <v>0</v>
      </c>
      <c r="DFV282" s="12">
        <v>0</v>
      </c>
      <c r="DFW282" s="12">
        <v>0</v>
      </c>
      <c r="DFX282" s="12">
        <v>0</v>
      </c>
      <c r="DFY282" s="12">
        <v>0</v>
      </c>
      <c r="DFZ282" s="12">
        <v>0</v>
      </c>
      <c r="DGA282" s="12">
        <v>0</v>
      </c>
      <c r="DGB282" s="12">
        <v>0</v>
      </c>
      <c r="DGC282" s="12">
        <v>0</v>
      </c>
      <c r="DGD282" s="12">
        <v>0</v>
      </c>
      <c r="DGE282" s="12">
        <v>0</v>
      </c>
      <c r="DGF282" s="12">
        <v>0</v>
      </c>
      <c r="DGG282" s="12">
        <v>0</v>
      </c>
      <c r="DGH282" s="12">
        <v>0</v>
      </c>
      <c r="DGI282" s="12">
        <v>0</v>
      </c>
      <c r="DGJ282" s="12">
        <v>0</v>
      </c>
      <c r="DGK282" s="12">
        <v>0</v>
      </c>
      <c r="DGL282" s="12">
        <v>0</v>
      </c>
      <c r="DGM282" s="12">
        <v>0</v>
      </c>
      <c r="DGN282" s="12">
        <v>0</v>
      </c>
      <c r="DGO282" s="12">
        <v>0</v>
      </c>
      <c r="DGP282" s="12">
        <v>0</v>
      </c>
      <c r="DGQ282" s="12">
        <v>0</v>
      </c>
      <c r="DGR282" s="12">
        <v>0</v>
      </c>
      <c r="DGS282" s="12">
        <v>0</v>
      </c>
      <c r="DGT282" s="12">
        <v>0</v>
      </c>
      <c r="DGU282" s="12">
        <v>0</v>
      </c>
      <c r="DGV282" s="12">
        <v>0</v>
      </c>
      <c r="DGW282" s="12">
        <v>0</v>
      </c>
      <c r="DGX282" s="12">
        <v>0</v>
      </c>
      <c r="DGY282" s="12">
        <v>0</v>
      </c>
      <c r="DGZ282" s="12">
        <v>0</v>
      </c>
      <c r="DHA282" s="12">
        <v>0</v>
      </c>
      <c r="DHB282" s="12">
        <v>0</v>
      </c>
      <c r="DHC282" s="12">
        <v>0</v>
      </c>
      <c r="DHD282" s="12">
        <v>0</v>
      </c>
      <c r="DHE282" s="12">
        <v>0</v>
      </c>
      <c r="DHF282" s="12">
        <v>0</v>
      </c>
      <c r="DHG282" s="12">
        <v>0</v>
      </c>
      <c r="DHH282" s="12">
        <v>0</v>
      </c>
      <c r="DHI282" s="12">
        <v>0</v>
      </c>
      <c r="DHJ282" s="12">
        <v>0</v>
      </c>
      <c r="DHK282" s="12">
        <v>0</v>
      </c>
      <c r="DHL282" s="12">
        <v>0</v>
      </c>
      <c r="DHM282" s="12">
        <v>0</v>
      </c>
      <c r="DHN282" s="12">
        <v>0</v>
      </c>
      <c r="DHO282" s="12">
        <v>0</v>
      </c>
      <c r="DHP282" s="12">
        <v>0</v>
      </c>
      <c r="DHQ282" s="12">
        <v>0</v>
      </c>
      <c r="DHR282" s="12">
        <v>0</v>
      </c>
      <c r="DHS282" s="12">
        <v>0</v>
      </c>
      <c r="DHT282" s="12">
        <v>0</v>
      </c>
      <c r="DHU282" s="12">
        <v>0</v>
      </c>
      <c r="DHV282" s="12">
        <v>0</v>
      </c>
      <c r="DHW282" s="12">
        <v>0</v>
      </c>
      <c r="DHX282" s="12">
        <v>0</v>
      </c>
      <c r="DHY282" s="12">
        <v>0</v>
      </c>
      <c r="DHZ282" s="12">
        <v>0</v>
      </c>
      <c r="DIA282" s="12">
        <v>0</v>
      </c>
      <c r="DIB282" s="12">
        <v>0</v>
      </c>
      <c r="DIC282" s="12">
        <v>0</v>
      </c>
      <c r="DID282" s="12">
        <v>0</v>
      </c>
      <c r="DIE282" s="12">
        <v>0</v>
      </c>
      <c r="DIF282" s="12">
        <v>0</v>
      </c>
      <c r="DIG282" s="12">
        <v>0</v>
      </c>
      <c r="DIH282" s="12">
        <v>0</v>
      </c>
      <c r="DII282" s="12">
        <v>0</v>
      </c>
      <c r="DIJ282" s="12">
        <v>0</v>
      </c>
      <c r="DIK282" s="12">
        <v>0</v>
      </c>
      <c r="DIL282" s="12">
        <v>0</v>
      </c>
      <c r="DIM282" s="12">
        <v>0</v>
      </c>
      <c r="DIN282" s="12">
        <v>0</v>
      </c>
      <c r="DIO282" s="12">
        <v>0</v>
      </c>
      <c r="DIP282" s="12">
        <v>0</v>
      </c>
      <c r="DIQ282" s="12">
        <v>0</v>
      </c>
      <c r="DIR282" s="12">
        <v>0</v>
      </c>
      <c r="DIS282" s="12">
        <v>0</v>
      </c>
      <c r="DIT282" s="12">
        <v>0</v>
      </c>
      <c r="DIU282" s="12">
        <v>0</v>
      </c>
      <c r="DIV282" s="12">
        <v>0</v>
      </c>
      <c r="DIW282" s="12">
        <v>0</v>
      </c>
      <c r="DIX282" s="12">
        <v>0</v>
      </c>
      <c r="DIY282" s="12">
        <v>0</v>
      </c>
      <c r="DIZ282" s="12">
        <v>0</v>
      </c>
      <c r="DJA282" s="12">
        <v>0</v>
      </c>
      <c r="DJB282" s="12">
        <v>0</v>
      </c>
      <c r="DJC282" s="12">
        <v>0</v>
      </c>
      <c r="DJD282" s="12">
        <v>0</v>
      </c>
      <c r="DJE282" s="12">
        <v>0</v>
      </c>
      <c r="DJF282" s="12">
        <v>0</v>
      </c>
      <c r="DJG282" s="12">
        <v>0</v>
      </c>
      <c r="DJH282" s="12">
        <v>0</v>
      </c>
      <c r="DJI282" s="12">
        <v>0</v>
      </c>
      <c r="DJJ282" s="12">
        <v>0</v>
      </c>
      <c r="DJK282" s="12">
        <v>0</v>
      </c>
      <c r="DJL282" s="12">
        <v>0</v>
      </c>
      <c r="DJM282" s="12">
        <v>0</v>
      </c>
      <c r="DJN282" s="12">
        <v>0</v>
      </c>
      <c r="DJO282" s="12">
        <v>0</v>
      </c>
      <c r="DJP282" s="12">
        <v>0</v>
      </c>
      <c r="DJQ282" s="12">
        <v>0</v>
      </c>
      <c r="DJR282" s="12">
        <v>0</v>
      </c>
      <c r="DJS282" s="12">
        <v>0</v>
      </c>
      <c r="DJT282" s="12">
        <v>0</v>
      </c>
      <c r="DJU282" s="12">
        <v>0</v>
      </c>
      <c r="DJV282" s="12">
        <v>0</v>
      </c>
      <c r="DJW282" s="12">
        <v>0</v>
      </c>
      <c r="DJX282" s="12">
        <v>0</v>
      </c>
      <c r="DJY282" s="12">
        <v>0</v>
      </c>
      <c r="DJZ282" s="12">
        <v>0</v>
      </c>
      <c r="DKA282" s="12">
        <v>0</v>
      </c>
      <c r="DKB282" s="12">
        <v>0</v>
      </c>
      <c r="DKC282" s="12">
        <v>0</v>
      </c>
      <c r="DKD282" s="12">
        <v>0</v>
      </c>
      <c r="DKE282" s="12">
        <v>0</v>
      </c>
      <c r="DKF282" s="12">
        <v>0</v>
      </c>
      <c r="DKG282" s="12">
        <v>0</v>
      </c>
      <c r="DKH282" s="12">
        <v>0</v>
      </c>
      <c r="DKI282" s="12">
        <v>0</v>
      </c>
      <c r="DKJ282" s="12">
        <v>0</v>
      </c>
      <c r="DKK282" s="12">
        <v>0</v>
      </c>
      <c r="DKL282" s="12">
        <v>0</v>
      </c>
      <c r="DKM282" s="12">
        <v>0</v>
      </c>
      <c r="DKN282" s="12">
        <v>0</v>
      </c>
      <c r="DKO282" s="12">
        <v>0</v>
      </c>
      <c r="DKP282" s="12">
        <v>0</v>
      </c>
      <c r="DKQ282" s="12">
        <v>0</v>
      </c>
      <c r="DKR282" s="12">
        <v>0</v>
      </c>
      <c r="DKS282" s="12">
        <v>0</v>
      </c>
      <c r="DKT282" s="12">
        <v>0</v>
      </c>
      <c r="DKU282" s="12">
        <v>0</v>
      </c>
      <c r="DKV282" s="12">
        <v>0</v>
      </c>
      <c r="DKW282" s="12">
        <v>0</v>
      </c>
      <c r="DKX282" s="12">
        <v>0</v>
      </c>
      <c r="DKY282" s="12">
        <v>0</v>
      </c>
      <c r="DKZ282" s="12">
        <v>0</v>
      </c>
      <c r="DLA282" s="12">
        <v>0</v>
      </c>
      <c r="DLB282" s="12">
        <v>0</v>
      </c>
      <c r="DLC282" s="12">
        <v>0</v>
      </c>
      <c r="DLD282" s="12">
        <v>0</v>
      </c>
      <c r="DLE282" s="12">
        <v>0</v>
      </c>
      <c r="DLF282" s="12">
        <v>0</v>
      </c>
      <c r="DLG282" s="12">
        <v>0</v>
      </c>
      <c r="DLH282" s="12">
        <v>0</v>
      </c>
      <c r="DLI282" s="12">
        <v>0</v>
      </c>
      <c r="DLJ282" s="12">
        <v>0</v>
      </c>
      <c r="DLK282" s="12">
        <v>0</v>
      </c>
      <c r="DLL282" s="12">
        <v>0</v>
      </c>
      <c r="DLM282" s="12">
        <v>0</v>
      </c>
      <c r="DLN282" s="12">
        <v>0</v>
      </c>
      <c r="DLO282" s="12">
        <v>0</v>
      </c>
      <c r="DLP282" s="12">
        <v>0</v>
      </c>
      <c r="DLQ282" s="12">
        <v>0</v>
      </c>
      <c r="DLR282" s="12">
        <v>0</v>
      </c>
      <c r="DLS282" s="12">
        <v>0</v>
      </c>
      <c r="DLT282" s="12">
        <v>0</v>
      </c>
      <c r="DLU282" s="12">
        <v>0</v>
      </c>
      <c r="DLV282" s="12">
        <v>0</v>
      </c>
      <c r="DLW282" s="12">
        <v>0</v>
      </c>
      <c r="DLX282" s="12">
        <v>0</v>
      </c>
      <c r="DLY282" s="12">
        <v>0</v>
      </c>
      <c r="DLZ282" s="12">
        <v>0</v>
      </c>
      <c r="DMA282" s="12">
        <v>0</v>
      </c>
      <c r="DMB282" s="12">
        <v>0</v>
      </c>
      <c r="DMC282" s="12">
        <v>0</v>
      </c>
      <c r="DMD282" s="12">
        <v>0</v>
      </c>
      <c r="DME282" s="12">
        <v>0</v>
      </c>
      <c r="DMF282" s="12">
        <v>0</v>
      </c>
      <c r="DMG282" s="12">
        <v>0</v>
      </c>
      <c r="DMH282" s="12">
        <v>0</v>
      </c>
      <c r="DMI282" s="12">
        <v>0</v>
      </c>
      <c r="DMJ282" s="12">
        <v>0</v>
      </c>
      <c r="DMK282" s="12">
        <v>0</v>
      </c>
      <c r="DML282" s="12">
        <v>0</v>
      </c>
      <c r="DMM282" s="12">
        <v>0</v>
      </c>
      <c r="DMN282" s="12">
        <v>0</v>
      </c>
      <c r="DMO282" s="12">
        <v>0</v>
      </c>
      <c r="DMP282" s="12">
        <v>0</v>
      </c>
      <c r="DMQ282" s="12">
        <v>0</v>
      </c>
      <c r="DMR282" s="12">
        <v>0</v>
      </c>
      <c r="DMS282" s="12">
        <v>0</v>
      </c>
      <c r="DMT282" s="12">
        <v>0</v>
      </c>
      <c r="DMU282" s="12">
        <v>0</v>
      </c>
      <c r="DMV282" s="12">
        <v>0</v>
      </c>
      <c r="DMW282" s="12">
        <v>0</v>
      </c>
      <c r="DMX282" s="12">
        <v>0</v>
      </c>
      <c r="DMY282" s="12">
        <v>0</v>
      </c>
      <c r="DMZ282" s="12">
        <v>0</v>
      </c>
      <c r="DNA282" s="12">
        <v>0</v>
      </c>
      <c r="DNB282" s="12">
        <v>0</v>
      </c>
      <c r="DNC282" s="12">
        <v>0</v>
      </c>
      <c r="DND282" s="12">
        <v>0</v>
      </c>
      <c r="DNE282" s="12">
        <v>0</v>
      </c>
      <c r="DNF282" s="12">
        <v>0</v>
      </c>
      <c r="DNG282" s="12">
        <v>0</v>
      </c>
      <c r="DNH282" s="12">
        <v>0</v>
      </c>
      <c r="DNI282" s="12">
        <v>0</v>
      </c>
      <c r="DNJ282" s="12">
        <v>0</v>
      </c>
      <c r="DNK282" s="12">
        <v>0</v>
      </c>
      <c r="DNL282" s="12">
        <v>0</v>
      </c>
      <c r="DNM282" s="12">
        <v>0</v>
      </c>
      <c r="DNN282" s="12">
        <v>0</v>
      </c>
      <c r="DNO282" s="12">
        <v>0</v>
      </c>
      <c r="DNP282" s="12">
        <v>0</v>
      </c>
      <c r="DNQ282" s="12">
        <v>0</v>
      </c>
      <c r="DNR282" s="12">
        <v>0</v>
      </c>
      <c r="DNS282" s="12">
        <v>0</v>
      </c>
      <c r="DNT282" s="12">
        <v>0</v>
      </c>
      <c r="DNU282" s="12">
        <v>0</v>
      </c>
      <c r="DNV282" s="12">
        <v>0</v>
      </c>
      <c r="DNW282" s="12">
        <v>0</v>
      </c>
      <c r="DNX282" s="12">
        <v>0</v>
      </c>
      <c r="DNY282" s="12">
        <v>0</v>
      </c>
      <c r="DNZ282" s="12">
        <v>0</v>
      </c>
      <c r="DOA282" s="12">
        <v>0</v>
      </c>
      <c r="DOB282" s="12">
        <v>0</v>
      </c>
      <c r="DOC282" s="12">
        <v>0</v>
      </c>
      <c r="DOD282" s="12">
        <v>0</v>
      </c>
      <c r="DOE282" s="12">
        <v>0</v>
      </c>
      <c r="DOF282" s="12">
        <v>0</v>
      </c>
      <c r="DOG282" s="12">
        <v>0</v>
      </c>
      <c r="DOH282" s="12">
        <v>0</v>
      </c>
      <c r="DOI282" s="12">
        <v>0</v>
      </c>
      <c r="DOJ282" s="12">
        <v>0</v>
      </c>
      <c r="DOK282" s="12">
        <v>0</v>
      </c>
      <c r="DOL282" s="12">
        <v>0</v>
      </c>
      <c r="DOM282" s="12">
        <v>0</v>
      </c>
      <c r="DON282" s="12">
        <v>0</v>
      </c>
      <c r="DOO282" s="12">
        <v>0</v>
      </c>
      <c r="DOP282" s="12">
        <v>0</v>
      </c>
      <c r="DOQ282" s="12">
        <v>0</v>
      </c>
      <c r="DOR282" s="12">
        <v>0</v>
      </c>
      <c r="DOS282" s="12">
        <v>0</v>
      </c>
      <c r="DOT282" s="12">
        <v>0</v>
      </c>
      <c r="DOU282" s="12">
        <v>0</v>
      </c>
      <c r="DOV282" s="12">
        <v>0</v>
      </c>
      <c r="DOW282" s="12">
        <v>0</v>
      </c>
      <c r="DOX282" s="12">
        <v>0</v>
      </c>
      <c r="DOY282" s="12">
        <v>0</v>
      </c>
      <c r="DOZ282" s="12">
        <v>0</v>
      </c>
      <c r="DPA282" s="12">
        <v>0</v>
      </c>
      <c r="DPB282" s="12">
        <v>0</v>
      </c>
      <c r="DPC282" s="12">
        <v>0</v>
      </c>
      <c r="DPD282" s="12">
        <v>0</v>
      </c>
      <c r="DPE282" s="12">
        <v>0</v>
      </c>
      <c r="DPF282" s="12">
        <v>0</v>
      </c>
      <c r="DPG282" s="12">
        <v>0</v>
      </c>
      <c r="DPH282" s="12">
        <v>0</v>
      </c>
      <c r="DPI282" s="12">
        <v>0</v>
      </c>
      <c r="DPJ282" s="12">
        <v>0</v>
      </c>
      <c r="DPK282" s="12">
        <v>0</v>
      </c>
      <c r="DPL282" s="12">
        <v>0</v>
      </c>
      <c r="DPM282" s="12">
        <v>0</v>
      </c>
      <c r="DPN282" s="12">
        <v>0</v>
      </c>
      <c r="DPO282" s="12">
        <v>0</v>
      </c>
      <c r="DPP282" s="12">
        <v>0</v>
      </c>
      <c r="DPQ282" s="12">
        <v>0</v>
      </c>
      <c r="DPR282" s="12">
        <v>0</v>
      </c>
      <c r="DPS282" s="12">
        <v>0</v>
      </c>
      <c r="DPT282" s="12">
        <v>0</v>
      </c>
      <c r="DPU282" s="12">
        <v>0</v>
      </c>
      <c r="DPV282" s="12">
        <v>0</v>
      </c>
      <c r="DPW282" s="12">
        <v>0</v>
      </c>
      <c r="DPX282" s="12">
        <v>0</v>
      </c>
      <c r="DPY282" s="12">
        <v>0</v>
      </c>
      <c r="DPZ282" s="12">
        <v>0</v>
      </c>
      <c r="DQA282" s="12">
        <v>0</v>
      </c>
      <c r="DQB282" s="12">
        <v>0</v>
      </c>
      <c r="DQC282" s="12">
        <v>0</v>
      </c>
      <c r="DQD282" s="12">
        <v>0</v>
      </c>
      <c r="DQE282" s="12">
        <v>0</v>
      </c>
      <c r="DQF282" s="12">
        <v>0</v>
      </c>
      <c r="DQG282" s="12">
        <v>0</v>
      </c>
      <c r="DQH282" s="12">
        <v>0</v>
      </c>
      <c r="DQI282" s="12">
        <v>0</v>
      </c>
      <c r="DQJ282" s="12">
        <v>0</v>
      </c>
      <c r="DQK282" s="12">
        <v>0</v>
      </c>
      <c r="DQL282" s="12">
        <v>0</v>
      </c>
      <c r="DQM282" s="12">
        <v>0</v>
      </c>
      <c r="DQN282" s="12">
        <v>0</v>
      </c>
      <c r="DQO282" s="12">
        <v>0</v>
      </c>
      <c r="DQP282" s="12">
        <v>0</v>
      </c>
      <c r="DQQ282" s="12">
        <v>0</v>
      </c>
      <c r="DQR282" s="12">
        <v>0</v>
      </c>
      <c r="DQS282" s="12">
        <v>0</v>
      </c>
      <c r="DQT282" s="12">
        <v>0</v>
      </c>
      <c r="DQU282" s="12">
        <v>0</v>
      </c>
      <c r="DQV282" s="12">
        <v>0</v>
      </c>
      <c r="DQW282" s="12">
        <v>0</v>
      </c>
      <c r="DQX282" s="12">
        <v>0</v>
      </c>
      <c r="DQY282" s="12">
        <v>0</v>
      </c>
      <c r="DQZ282" s="12">
        <v>0</v>
      </c>
      <c r="DRA282" s="12">
        <v>0</v>
      </c>
      <c r="DRB282" s="12">
        <v>0</v>
      </c>
      <c r="DRC282" s="12">
        <v>0</v>
      </c>
      <c r="DRD282" s="12">
        <v>0</v>
      </c>
      <c r="DRE282" s="12">
        <v>0</v>
      </c>
      <c r="DRF282" s="12">
        <v>0</v>
      </c>
      <c r="DRG282" s="12">
        <v>0</v>
      </c>
      <c r="DRH282" s="12">
        <v>0</v>
      </c>
      <c r="DRI282" s="12">
        <v>0</v>
      </c>
      <c r="DRJ282" s="12">
        <v>0</v>
      </c>
      <c r="DRK282" s="12">
        <v>0</v>
      </c>
      <c r="DRL282" s="12">
        <v>0</v>
      </c>
      <c r="DRM282" s="12">
        <v>0</v>
      </c>
      <c r="DRN282" s="12">
        <v>0</v>
      </c>
      <c r="DRO282" s="12">
        <v>0</v>
      </c>
      <c r="DRP282" s="12">
        <v>0</v>
      </c>
      <c r="DRQ282" s="12">
        <v>0</v>
      </c>
      <c r="DRR282" s="12">
        <v>0</v>
      </c>
      <c r="DRS282" s="12">
        <v>0</v>
      </c>
      <c r="DRT282" s="12">
        <v>0</v>
      </c>
      <c r="DRU282" s="12">
        <v>0</v>
      </c>
      <c r="DRV282" s="12">
        <v>0</v>
      </c>
      <c r="DRW282" s="12">
        <v>0</v>
      </c>
      <c r="DRX282" s="12">
        <v>0</v>
      </c>
      <c r="DRY282" s="12">
        <v>0</v>
      </c>
      <c r="DRZ282" s="12">
        <v>0</v>
      </c>
      <c r="DSA282" s="12">
        <v>0</v>
      </c>
      <c r="DSB282" s="12">
        <v>0</v>
      </c>
      <c r="DSC282" s="12">
        <v>0</v>
      </c>
      <c r="DSD282" s="12">
        <v>0</v>
      </c>
      <c r="DSE282" s="12">
        <v>0</v>
      </c>
      <c r="DSF282" s="12">
        <v>0</v>
      </c>
      <c r="DSG282" s="12">
        <v>0</v>
      </c>
      <c r="DSH282" s="12">
        <v>0</v>
      </c>
      <c r="DSI282" s="12">
        <v>0</v>
      </c>
      <c r="DSJ282" s="12">
        <v>0</v>
      </c>
      <c r="DSK282" s="12">
        <v>0</v>
      </c>
      <c r="DSL282" s="12">
        <v>0</v>
      </c>
      <c r="DSM282" s="12">
        <v>0</v>
      </c>
      <c r="DSN282" s="12">
        <v>0</v>
      </c>
      <c r="DSO282" s="12">
        <v>0</v>
      </c>
      <c r="DSP282" s="12">
        <v>0</v>
      </c>
      <c r="DSQ282" s="12">
        <v>0</v>
      </c>
      <c r="DSR282" s="12">
        <v>0</v>
      </c>
      <c r="DSS282" s="12">
        <v>0</v>
      </c>
      <c r="DST282" s="12">
        <v>0</v>
      </c>
      <c r="DSU282" s="12">
        <v>0</v>
      </c>
      <c r="DSV282" s="12">
        <v>0</v>
      </c>
      <c r="DSW282" s="12">
        <v>0</v>
      </c>
      <c r="DSX282" s="12">
        <v>0</v>
      </c>
      <c r="DSY282" s="12">
        <v>0</v>
      </c>
      <c r="DSZ282" s="12">
        <v>0</v>
      </c>
      <c r="DTA282" s="12">
        <v>0</v>
      </c>
      <c r="DTB282" s="12">
        <v>0</v>
      </c>
      <c r="DTC282" s="12">
        <v>0</v>
      </c>
      <c r="DTD282" s="12">
        <v>0</v>
      </c>
      <c r="DTE282" s="12">
        <v>0</v>
      </c>
      <c r="DTF282" s="12">
        <v>0</v>
      </c>
      <c r="DTG282" s="12">
        <v>0</v>
      </c>
      <c r="DTH282" s="12">
        <v>0</v>
      </c>
      <c r="DTI282" s="12">
        <v>0</v>
      </c>
      <c r="DTJ282" s="12">
        <v>0</v>
      </c>
      <c r="DTK282" s="12">
        <v>0</v>
      </c>
      <c r="DTL282" s="12">
        <v>0</v>
      </c>
      <c r="DTM282" s="12">
        <v>0</v>
      </c>
      <c r="DTN282" s="12">
        <v>0</v>
      </c>
      <c r="DTO282" s="12">
        <v>0</v>
      </c>
      <c r="DTP282" s="12">
        <v>0</v>
      </c>
      <c r="DTQ282" s="12">
        <v>0</v>
      </c>
      <c r="DTR282" s="12">
        <v>0</v>
      </c>
      <c r="DTS282" s="12">
        <v>0</v>
      </c>
      <c r="DTT282" s="12">
        <v>0</v>
      </c>
      <c r="DTU282" s="12">
        <v>0</v>
      </c>
      <c r="DTV282" s="12">
        <v>0</v>
      </c>
      <c r="DTW282" s="12">
        <v>0</v>
      </c>
      <c r="DTX282" s="12">
        <v>0</v>
      </c>
      <c r="DTY282" s="12">
        <v>0</v>
      </c>
      <c r="DTZ282" s="12">
        <v>0</v>
      </c>
      <c r="DUA282" s="12">
        <v>0</v>
      </c>
      <c r="DUB282" s="12">
        <v>0</v>
      </c>
      <c r="DUC282" s="12">
        <v>0</v>
      </c>
      <c r="DUD282" s="12">
        <v>0</v>
      </c>
      <c r="DUE282" s="12">
        <v>0</v>
      </c>
      <c r="DUF282" s="12">
        <v>0</v>
      </c>
      <c r="DUG282" s="12">
        <v>0</v>
      </c>
      <c r="DUH282" s="12">
        <v>0</v>
      </c>
      <c r="DUI282" s="12">
        <v>0</v>
      </c>
      <c r="DUJ282" s="12">
        <v>0</v>
      </c>
      <c r="DUK282" s="12">
        <v>0</v>
      </c>
      <c r="DUL282" s="12">
        <v>0</v>
      </c>
      <c r="DUM282" s="12">
        <v>0</v>
      </c>
      <c r="DUN282" s="12">
        <v>0</v>
      </c>
      <c r="DUO282" s="12">
        <v>0</v>
      </c>
      <c r="DUP282" s="12">
        <v>0</v>
      </c>
      <c r="DUQ282" s="12">
        <v>0</v>
      </c>
      <c r="DUR282" s="12">
        <v>0</v>
      </c>
      <c r="DUS282" s="12">
        <v>0</v>
      </c>
      <c r="DUT282" s="12">
        <v>0</v>
      </c>
      <c r="DUU282" s="12">
        <v>0</v>
      </c>
      <c r="DUV282" s="12">
        <v>0</v>
      </c>
      <c r="DUW282" s="12">
        <v>0</v>
      </c>
      <c r="DUX282" s="12">
        <v>0</v>
      </c>
      <c r="DUY282" s="12">
        <v>0</v>
      </c>
      <c r="DUZ282" s="12">
        <v>0</v>
      </c>
      <c r="DVA282" s="12">
        <v>0</v>
      </c>
      <c r="DVB282" s="12">
        <v>0</v>
      </c>
      <c r="DVC282" s="12">
        <v>0</v>
      </c>
      <c r="DVD282" s="12">
        <v>0</v>
      </c>
      <c r="DVE282" s="12">
        <v>0</v>
      </c>
      <c r="DVF282" s="12">
        <v>0</v>
      </c>
      <c r="DVG282" s="12">
        <v>0</v>
      </c>
      <c r="DVH282" s="12">
        <v>0</v>
      </c>
      <c r="DVI282" s="12">
        <v>0</v>
      </c>
      <c r="DVJ282" s="12">
        <v>0</v>
      </c>
      <c r="DVK282" s="12">
        <v>0</v>
      </c>
      <c r="DVL282" s="12">
        <v>0</v>
      </c>
      <c r="DVM282" s="12">
        <v>0</v>
      </c>
      <c r="DVN282" s="12">
        <v>0</v>
      </c>
      <c r="DVO282" s="12">
        <v>0</v>
      </c>
      <c r="DVP282" s="12">
        <v>0</v>
      </c>
      <c r="DVQ282" s="12">
        <v>0</v>
      </c>
      <c r="DVR282" s="12">
        <v>0</v>
      </c>
      <c r="DVS282" s="12">
        <v>0</v>
      </c>
      <c r="DVT282" s="12">
        <v>0</v>
      </c>
      <c r="DVU282" s="12">
        <v>0</v>
      </c>
      <c r="DVV282" s="12">
        <v>0</v>
      </c>
      <c r="DVW282" s="12">
        <v>0</v>
      </c>
      <c r="DVX282" s="12">
        <v>0</v>
      </c>
      <c r="DVY282" s="12">
        <v>0</v>
      </c>
      <c r="DVZ282" s="12">
        <v>0</v>
      </c>
      <c r="DWA282" s="12">
        <v>0</v>
      </c>
      <c r="DWB282" s="12">
        <v>0</v>
      </c>
      <c r="DWC282" s="12">
        <v>0</v>
      </c>
      <c r="DWD282" s="12">
        <v>0</v>
      </c>
      <c r="DWE282" s="12">
        <v>0</v>
      </c>
      <c r="DWF282" s="12">
        <v>0</v>
      </c>
      <c r="DWG282" s="12">
        <v>0</v>
      </c>
      <c r="DWH282" s="12">
        <v>0</v>
      </c>
      <c r="DWI282" s="12">
        <v>0</v>
      </c>
      <c r="DWJ282" s="12">
        <v>0</v>
      </c>
      <c r="DWK282" s="12">
        <v>0</v>
      </c>
      <c r="DWL282" s="12">
        <v>0</v>
      </c>
      <c r="DWM282" s="12">
        <v>0</v>
      </c>
      <c r="DWN282" s="12">
        <v>0</v>
      </c>
      <c r="DWO282" s="12">
        <v>0</v>
      </c>
      <c r="DWP282" s="12">
        <v>0</v>
      </c>
      <c r="DWQ282" s="12">
        <v>0</v>
      </c>
      <c r="DWR282" s="12">
        <v>0</v>
      </c>
      <c r="DWS282" s="12">
        <v>0</v>
      </c>
      <c r="DWT282" s="12">
        <v>0</v>
      </c>
      <c r="DWU282" s="12">
        <v>0</v>
      </c>
      <c r="DWV282" s="12">
        <v>0</v>
      </c>
      <c r="DWW282" s="12">
        <v>0</v>
      </c>
      <c r="DWX282" s="12">
        <v>0</v>
      </c>
      <c r="DWY282" s="12">
        <v>0</v>
      </c>
      <c r="DWZ282" s="12">
        <v>0</v>
      </c>
      <c r="DXA282" s="12">
        <v>0</v>
      </c>
      <c r="DXB282" s="12">
        <v>0</v>
      </c>
      <c r="DXC282" s="12">
        <v>0</v>
      </c>
      <c r="DXD282" s="12">
        <v>0</v>
      </c>
      <c r="DXE282" s="12">
        <v>0</v>
      </c>
      <c r="DXF282" s="12">
        <v>0</v>
      </c>
      <c r="DXG282" s="12">
        <v>0</v>
      </c>
      <c r="DXH282" s="12">
        <v>0</v>
      </c>
      <c r="DXI282" s="12">
        <v>0</v>
      </c>
      <c r="DXJ282" s="12">
        <v>0</v>
      </c>
      <c r="DXK282" s="12">
        <v>0</v>
      </c>
      <c r="DXL282" s="12">
        <v>0</v>
      </c>
      <c r="DXM282" s="12">
        <v>0</v>
      </c>
      <c r="DXN282" s="12">
        <v>0</v>
      </c>
      <c r="DXO282" s="12">
        <v>0</v>
      </c>
      <c r="DXP282" s="12">
        <v>0</v>
      </c>
      <c r="DXQ282" s="12">
        <v>0</v>
      </c>
      <c r="DXR282" s="12">
        <v>0</v>
      </c>
      <c r="DXS282" s="12">
        <v>0</v>
      </c>
      <c r="DXT282" s="12">
        <v>0</v>
      </c>
      <c r="DXU282" s="12">
        <v>0</v>
      </c>
      <c r="DXV282" s="12">
        <v>0</v>
      </c>
      <c r="DXW282" s="12">
        <v>0</v>
      </c>
      <c r="DXX282" s="12">
        <v>0</v>
      </c>
      <c r="DXY282" s="12">
        <v>0</v>
      </c>
      <c r="DXZ282" s="12">
        <v>0</v>
      </c>
      <c r="DYA282" s="12">
        <v>0</v>
      </c>
      <c r="DYB282" s="12">
        <v>0</v>
      </c>
      <c r="DYC282" s="12">
        <v>0</v>
      </c>
      <c r="DYD282" s="12">
        <v>0</v>
      </c>
      <c r="DYE282" s="12">
        <v>0</v>
      </c>
      <c r="DYF282" s="12">
        <v>0</v>
      </c>
      <c r="DYG282" s="12">
        <v>0</v>
      </c>
      <c r="DYH282" s="12">
        <v>0</v>
      </c>
      <c r="DYI282" s="12">
        <v>0</v>
      </c>
      <c r="DYJ282" s="12">
        <v>0</v>
      </c>
      <c r="DYK282" s="12">
        <v>0</v>
      </c>
      <c r="DYL282" s="12">
        <v>0</v>
      </c>
      <c r="DYM282" s="12">
        <v>0</v>
      </c>
      <c r="DYN282" s="12">
        <v>0</v>
      </c>
      <c r="DYO282" s="12">
        <v>0</v>
      </c>
      <c r="DYP282" s="12">
        <v>0</v>
      </c>
      <c r="DYQ282" s="12">
        <v>0</v>
      </c>
      <c r="DYR282" s="12">
        <v>0</v>
      </c>
      <c r="DYS282" s="12">
        <v>0</v>
      </c>
      <c r="DYT282" s="12">
        <v>0</v>
      </c>
      <c r="DYU282" s="12">
        <v>0</v>
      </c>
      <c r="DYV282" s="12">
        <v>0</v>
      </c>
      <c r="DYW282" s="12">
        <v>0</v>
      </c>
      <c r="DYX282" s="12">
        <v>0</v>
      </c>
      <c r="DYY282" s="12">
        <v>0</v>
      </c>
      <c r="DYZ282" s="12">
        <v>0</v>
      </c>
      <c r="DZA282" s="12">
        <v>0</v>
      </c>
      <c r="DZB282" s="12">
        <v>0</v>
      </c>
      <c r="DZC282" s="12">
        <v>0</v>
      </c>
      <c r="DZD282" s="12">
        <v>0</v>
      </c>
      <c r="DZE282" s="12">
        <v>0</v>
      </c>
      <c r="DZF282" s="12">
        <v>0</v>
      </c>
      <c r="DZG282" s="12">
        <v>0</v>
      </c>
      <c r="DZH282" s="12">
        <v>0</v>
      </c>
      <c r="DZI282" s="12">
        <v>0</v>
      </c>
      <c r="DZJ282" s="12">
        <v>0</v>
      </c>
      <c r="DZK282" s="12">
        <v>0</v>
      </c>
      <c r="DZL282" s="12">
        <v>0</v>
      </c>
      <c r="DZM282" s="12">
        <v>0</v>
      </c>
      <c r="DZN282" s="12">
        <v>0</v>
      </c>
      <c r="DZO282" s="12">
        <v>0</v>
      </c>
      <c r="DZP282" s="12">
        <v>0</v>
      </c>
      <c r="DZQ282" s="12">
        <v>0</v>
      </c>
      <c r="DZR282" s="12">
        <v>0</v>
      </c>
      <c r="DZS282" s="12">
        <v>0</v>
      </c>
      <c r="DZT282" s="12">
        <v>0</v>
      </c>
      <c r="DZU282" s="12">
        <v>0</v>
      </c>
      <c r="DZV282" s="12">
        <v>0</v>
      </c>
      <c r="DZW282" s="12">
        <v>0</v>
      </c>
      <c r="DZX282" s="12">
        <v>0</v>
      </c>
      <c r="DZY282" s="12">
        <v>0</v>
      </c>
      <c r="DZZ282" s="12">
        <v>0</v>
      </c>
      <c r="EAA282" s="12">
        <v>0</v>
      </c>
      <c r="EAB282" s="12">
        <v>0</v>
      </c>
      <c r="EAC282" s="12">
        <v>0</v>
      </c>
      <c r="EAD282" s="12">
        <v>0</v>
      </c>
      <c r="EAE282" s="12">
        <v>0</v>
      </c>
      <c r="EAF282" s="12">
        <v>0</v>
      </c>
      <c r="EAG282" s="12">
        <v>0</v>
      </c>
      <c r="EAH282" s="12">
        <v>0</v>
      </c>
      <c r="EAI282" s="12">
        <v>0</v>
      </c>
      <c r="EAJ282" s="12">
        <v>0</v>
      </c>
      <c r="EAK282" s="12">
        <v>0</v>
      </c>
      <c r="EAL282" s="12">
        <v>0</v>
      </c>
      <c r="EAM282" s="12">
        <v>0</v>
      </c>
      <c r="EAN282" s="12">
        <v>0</v>
      </c>
      <c r="EAO282" s="12">
        <v>0</v>
      </c>
      <c r="EAP282" s="12">
        <v>0</v>
      </c>
      <c r="EAQ282" s="12">
        <v>0</v>
      </c>
      <c r="EAR282" s="12">
        <v>0</v>
      </c>
      <c r="EAS282" s="12">
        <v>0</v>
      </c>
      <c r="EAT282" s="12">
        <v>0</v>
      </c>
      <c r="EAU282" s="12">
        <v>0</v>
      </c>
      <c r="EAV282" s="12">
        <v>0</v>
      </c>
      <c r="EAW282" s="12">
        <v>0</v>
      </c>
      <c r="EAX282" s="12">
        <v>0</v>
      </c>
      <c r="EAY282" s="12">
        <v>0</v>
      </c>
      <c r="EAZ282" s="12">
        <v>0</v>
      </c>
      <c r="EBA282" s="12">
        <v>0</v>
      </c>
      <c r="EBB282" s="12">
        <v>0</v>
      </c>
      <c r="EBC282" s="12">
        <v>0</v>
      </c>
      <c r="EBD282" s="12">
        <v>0</v>
      </c>
      <c r="EBE282" s="12">
        <v>0</v>
      </c>
      <c r="EBF282" s="12">
        <v>0</v>
      </c>
      <c r="EBG282" s="12">
        <v>0</v>
      </c>
      <c r="EBH282" s="12">
        <v>0</v>
      </c>
      <c r="EBI282" s="12">
        <v>0</v>
      </c>
      <c r="EBJ282" s="12">
        <v>0</v>
      </c>
      <c r="EBK282" s="12">
        <v>0</v>
      </c>
      <c r="EBL282" s="12">
        <v>0</v>
      </c>
      <c r="EBM282" s="12">
        <v>0</v>
      </c>
      <c r="EBN282" s="12">
        <v>0</v>
      </c>
      <c r="EBO282" s="12">
        <v>0</v>
      </c>
      <c r="EBP282" s="12">
        <v>0</v>
      </c>
      <c r="EBQ282" s="12">
        <v>0</v>
      </c>
      <c r="EBR282" s="12">
        <v>0</v>
      </c>
      <c r="EBS282" s="12">
        <v>0</v>
      </c>
      <c r="EBT282" s="12">
        <v>0</v>
      </c>
      <c r="EBU282" s="12">
        <v>0</v>
      </c>
      <c r="EBV282" s="12">
        <v>0</v>
      </c>
      <c r="EBW282" s="12">
        <v>0</v>
      </c>
      <c r="EBX282" s="12">
        <v>0</v>
      </c>
      <c r="EBY282" s="12">
        <v>0</v>
      </c>
      <c r="EBZ282" s="12">
        <v>0</v>
      </c>
      <c r="ECA282" s="12">
        <v>0</v>
      </c>
      <c r="ECB282" s="12">
        <v>0</v>
      </c>
      <c r="ECC282" s="12">
        <v>0</v>
      </c>
      <c r="ECD282" s="12">
        <v>0</v>
      </c>
      <c r="ECE282" s="12">
        <v>0</v>
      </c>
      <c r="ECF282" s="12">
        <v>0</v>
      </c>
      <c r="ECG282" s="12">
        <v>0</v>
      </c>
      <c r="ECH282" s="12">
        <v>0</v>
      </c>
      <c r="ECI282" s="12">
        <v>0</v>
      </c>
      <c r="ECJ282" s="12">
        <v>0</v>
      </c>
      <c r="ECK282" s="12">
        <v>0</v>
      </c>
      <c r="ECL282" s="12">
        <v>0</v>
      </c>
      <c r="ECM282" s="12">
        <v>0</v>
      </c>
      <c r="ECN282" s="12">
        <v>0</v>
      </c>
      <c r="ECO282" s="12">
        <v>0</v>
      </c>
      <c r="ECP282" s="12">
        <v>0</v>
      </c>
      <c r="ECQ282" s="12">
        <v>0</v>
      </c>
      <c r="ECR282" s="12">
        <v>0</v>
      </c>
      <c r="ECS282" s="12">
        <v>0</v>
      </c>
      <c r="ECT282" s="12">
        <v>0</v>
      </c>
      <c r="ECU282" s="12">
        <v>0</v>
      </c>
      <c r="ECV282" s="12">
        <v>0</v>
      </c>
      <c r="ECW282" s="12">
        <v>0</v>
      </c>
      <c r="ECX282" s="12">
        <v>0</v>
      </c>
      <c r="ECY282" s="12">
        <v>0</v>
      </c>
      <c r="ECZ282" s="12">
        <v>0</v>
      </c>
      <c r="EDA282" s="12">
        <v>0</v>
      </c>
      <c r="EDB282" s="12">
        <v>0</v>
      </c>
      <c r="EDC282" s="12">
        <v>0</v>
      </c>
      <c r="EDD282" s="12">
        <v>0</v>
      </c>
      <c r="EDE282" s="12">
        <v>0</v>
      </c>
      <c r="EDF282" s="12">
        <v>0</v>
      </c>
      <c r="EDG282" s="12">
        <v>0</v>
      </c>
      <c r="EDH282" s="12">
        <v>0</v>
      </c>
      <c r="EDI282" s="12">
        <v>0</v>
      </c>
      <c r="EDJ282" s="12">
        <v>0</v>
      </c>
      <c r="EDK282" s="12">
        <v>0</v>
      </c>
      <c r="EDL282" s="12">
        <v>0</v>
      </c>
      <c r="EDM282" s="12">
        <v>0</v>
      </c>
      <c r="EDN282" s="12">
        <v>0</v>
      </c>
      <c r="EDO282" s="12">
        <v>0</v>
      </c>
      <c r="EDP282" s="12">
        <v>0</v>
      </c>
      <c r="EDQ282" s="12">
        <v>0</v>
      </c>
      <c r="EDR282" s="12">
        <v>0</v>
      </c>
      <c r="EDS282" s="12">
        <v>0</v>
      </c>
      <c r="EDT282" s="12">
        <v>0</v>
      </c>
      <c r="EDU282" s="12">
        <v>0</v>
      </c>
      <c r="EDV282" s="12">
        <v>0</v>
      </c>
      <c r="EDW282" s="12">
        <v>0</v>
      </c>
      <c r="EDX282" s="12">
        <v>0</v>
      </c>
      <c r="EDY282" s="12">
        <v>0</v>
      </c>
      <c r="EDZ282" s="12">
        <v>0</v>
      </c>
      <c r="EEA282" s="12">
        <v>0</v>
      </c>
      <c r="EEB282" s="12">
        <v>0</v>
      </c>
      <c r="EEC282" s="12">
        <v>0</v>
      </c>
      <c r="EED282" s="12">
        <v>0</v>
      </c>
      <c r="EEE282" s="12">
        <v>0</v>
      </c>
      <c r="EEF282" s="12">
        <v>0</v>
      </c>
      <c r="EEG282" s="12">
        <v>0</v>
      </c>
      <c r="EEH282" s="12">
        <v>0</v>
      </c>
      <c r="EEI282" s="12">
        <v>0</v>
      </c>
      <c r="EEJ282" s="12">
        <v>0</v>
      </c>
      <c r="EEK282" s="12">
        <v>0</v>
      </c>
      <c r="EEL282" s="12">
        <v>0</v>
      </c>
      <c r="EEM282" s="12">
        <v>0</v>
      </c>
      <c r="EEN282" s="12">
        <v>0</v>
      </c>
      <c r="EEO282" s="12">
        <v>0</v>
      </c>
      <c r="EEP282" s="12">
        <v>0</v>
      </c>
      <c r="EEQ282" s="12">
        <v>0</v>
      </c>
      <c r="EER282" s="12">
        <v>0</v>
      </c>
      <c r="EES282" s="12">
        <v>0</v>
      </c>
      <c r="EET282" s="12">
        <v>0</v>
      </c>
      <c r="EEU282" s="12">
        <v>0</v>
      </c>
      <c r="EEV282" s="12">
        <v>0</v>
      </c>
      <c r="EEW282" s="12">
        <v>0</v>
      </c>
      <c r="EEX282" s="12">
        <v>0</v>
      </c>
      <c r="EEY282" s="12">
        <v>0</v>
      </c>
      <c r="EEZ282" s="12">
        <v>0</v>
      </c>
      <c r="EFA282" s="12">
        <v>0</v>
      </c>
      <c r="EFB282" s="12">
        <v>0</v>
      </c>
      <c r="EFC282" s="12">
        <v>0</v>
      </c>
      <c r="EFD282" s="12">
        <v>0</v>
      </c>
      <c r="EFE282" s="12">
        <v>0</v>
      </c>
      <c r="EFF282" s="12">
        <v>0</v>
      </c>
      <c r="EFG282" s="12">
        <v>0</v>
      </c>
      <c r="EFH282" s="12">
        <v>0</v>
      </c>
      <c r="EFI282" s="12">
        <v>0</v>
      </c>
      <c r="EFJ282" s="12">
        <v>0</v>
      </c>
      <c r="EFK282" s="12">
        <v>0</v>
      </c>
      <c r="EFL282" s="12">
        <v>0</v>
      </c>
      <c r="EFM282" s="12">
        <v>0</v>
      </c>
      <c r="EFN282" s="12">
        <v>0</v>
      </c>
      <c r="EFO282" s="12">
        <v>0</v>
      </c>
      <c r="EFP282" s="12">
        <v>0</v>
      </c>
      <c r="EFQ282" s="12">
        <v>0</v>
      </c>
      <c r="EFR282" s="12">
        <v>0</v>
      </c>
      <c r="EFS282" s="12">
        <v>0</v>
      </c>
      <c r="EFT282" s="12">
        <v>0</v>
      </c>
      <c r="EFU282" s="12">
        <v>0</v>
      </c>
      <c r="EFV282" s="12">
        <v>0</v>
      </c>
      <c r="EFW282" s="12">
        <v>0</v>
      </c>
      <c r="EFX282" s="12">
        <v>0</v>
      </c>
      <c r="EFY282" s="12">
        <v>0</v>
      </c>
      <c r="EFZ282" s="12">
        <v>0</v>
      </c>
      <c r="EGA282" s="12">
        <v>0</v>
      </c>
      <c r="EGB282" s="12">
        <v>0</v>
      </c>
      <c r="EGC282" s="12">
        <v>0</v>
      </c>
      <c r="EGD282" s="12">
        <v>0</v>
      </c>
      <c r="EGE282" s="12">
        <v>0</v>
      </c>
      <c r="EGF282" s="12">
        <v>0</v>
      </c>
      <c r="EGG282" s="12">
        <v>0</v>
      </c>
      <c r="EGH282" s="12">
        <v>0</v>
      </c>
      <c r="EGI282" s="12">
        <v>0</v>
      </c>
      <c r="EGJ282" s="12">
        <v>0</v>
      </c>
      <c r="EGK282" s="12">
        <v>0</v>
      </c>
      <c r="EGL282" s="12">
        <v>0</v>
      </c>
      <c r="EGM282" s="12">
        <v>0</v>
      </c>
      <c r="EGN282" s="12">
        <v>0</v>
      </c>
      <c r="EGO282" s="12">
        <v>0</v>
      </c>
      <c r="EGP282" s="12">
        <v>0</v>
      </c>
      <c r="EGQ282" s="12">
        <v>0</v>
      </c>
      <c r="EGR282" s="12">
        <v>0</v>
      </c>
      <c r="EGS282" s="12">
        <v>0</v>
      </c>
      <c r="EGT282" s="12">
        <v>0</v>
      </c>
      <c r="EGU282" s="12">
        <v>0</v>
      </c>
      <c r="EGV282" s="12">
        <v>0</v>
      </c>
      <c r="EGW282" s="12">
        <v>0</v>
      </c>
      <c r="EGX282" s="12">
        <v>0</v>
      </c>
      <c r="EGY282" s="12">
        <v>0</v>
      </c>
      <c r="EGZ282" s="12">
        <v>0</v>
      </c>
      <c r="EHA282" s="12">
        <v>0</v>
      </c>
      <c r="EHB282" s="12">
        <v>0</v>
      </c>
      <c r="EHC282" s="12">
        <v>0</v>
      </c>
      <c r="EHD282" s="12">
        <v>0</v>
      </c>
      <c r="EHE282" s="12">
        <v>0</v>
      </c>
      <c r="EHF282" s="12">
        <v>0</v>
      </c>
      <c r="EHG282" s="12">
        <v>0</v>
      </c>
      <c r="EHH282" s="12">
        <v>0</v>
      </c>
      <c r="EHI282" s="12">
        <v>0</v>
      </c>
      <c r="EHJ282" s="12">
        <v>0</v>
      </c>
      <c r="EHK282" s="12">
        <v>0</v>
      </c>
      <c r="EHL282" s="12">
        <v>0</v>
      </c>
      <c r="EHM282" s="12">
        <v>0</v>
      </c>
      <c r="EHN282" s="12">
        <v>0</v>
      </c>
      <c r="EHO282" s="12">
        <v>0</v>
      </c>
      <c r="EHP282" s="12">
        <v>0</v>
      </c>
      <c r="EHQ282" s="12">
        <v>0</v>
      </c>
      <c r="EHR282" s="12">
        <v>0</v>
      </c>
      <c r="EHS282" s="12">
        <v>0</v>
      </c>
      <c r="EHT282" s="12">
        <v>0</v>
      </c>
      <c r="EHU282" s="12">
        <v>0</v>
      </c>
      <c r="EHV282" s="12">
        <v>0</v>
      </c>
      <c r="EHW282" s="12">
        <v>0</v>
      </c>
      <c r="EHX282" s="12">
        <v>0</v>
      </c>
      <c r="EHY282" s="12">
        <v>0</v>
      </c>
      <c r="EHZ282" s="12">
        <v>0</v>
      </c>
      <c r="EIA282" s="12">
        <v>0</v>
      </c>
      <c r="EIB282" s="12">
        <v>0</v>
      </c>
      <c r="EIC282" s="12">
        <v>0</v>
      </c>
      <c r="EID282" s="12">
        <v>0</v>
      </c>
      <c r="EIE282" s="12">
        <v>0</v>
      </c>
      <c r="EIF282" s="12">
        <v>0</v>
      </c>
      <c r="EIG282" s="12">
        <v>0</v>
      </c>
      <c r="EIH282" s="12">
        <v>0</v>
      </c>
      <c r="EII282" s="12">
        <v>0</v>
      </c>
      <c r="EIJ282" s="12">
        <v>0</v>
      </c>
      <c r="EIK282" s="12">
        <v>0</v>
      </c>
      <c r="EIL282" s="12">
        <v>0</v>
      </c>
      <c r="EIM282" s="12">
        <v>0</v>
      </c>
      <c r="EIN282" s="12">
        <v>0</v>
      </c>
      <c r="EIO282" s="12">
        <v>0</v>
      </c>
      <c r="EIP282" s="12">
        <v>0</v>
      </c>
      <c r="EIQ282" s="12">
        <v>0</v>
      </c>
      <c r="EIR282" s="12">
        <v>0</v>
      </c>
      <c r="EIS282" s="12">
        <v>0</v>
      </c>
      <c r="EIT282" s="12">
        <v>0</v>
      </c>
      <c r="EIU282" s="12">
        <v>0</v>
      </c>
      <c r="EIV282" s="12">
        <v>0</v>
      </c>
      <c r="EIW282" s="12">
        <v>0</v>
      </c>
      <c r="EIX282" s="12">
        <v>0</v>
      </c>
      <c r="EIY282" s="12">
        <v>0</v>
      </c>
      <c r="EIZ282" s="12">
        <v>0</v>
      </c>
      <c r="EJA282" s="12">
        <v>0</v>
      </c>
      <c r="EJB282" s="12">
        <v>0</v>
      </c>
      <c r="EJC282" s="12">
        <v>0</v>
      </c>
      <c r="EJD282" s="12">
        <v>0</v>
      </c>
      <c r="EJE282" s="12">
        <v>0</v>
      </c>
      <c r="EJF282" s="12">
        <v>0</v>
      </c>
      <c r="EJG282" s="12">
        <v>0</v>
      </c>
      <c r="EJH282" s="12">
        <v>0</v>
      </c>
      <c r="EJI282" s="12">
        <v>0</v>
      </c>
      <c r="EJJ282" s="12">
        <v>0</v>
      </c>
      <c r="EJK282" s="12">
        <v>0</v>
      </c>
      <c r="EJL282" s="12">
        <v>0</v>
      </c>
      <c r="EJM282" s="12">
        <v>0</v>
      </c>
      <c r="EJN282" s="12">
        <v>0</v>
      </c>
      <c r="EJO282" s="12">
        <v>0</v>
      </c>
      <c r="EJP282" s="12">
        <v>0</v>
      </c>
      <c r="EJQ282" s="12">
        <v>0</v>
      </c>
      <c r="EJR282" s="12">
        <v>0</v>
      </c>
      <c r="EJS282" s="12">
        <v>0</v>
      </c>
      <c r="EJT282" s="12">
        <v>0</v>
      </c>
      <c r="EJU282" s="12">
        <v>0</v>
      </c>
      <c r="EJV282" s="12">
        <v>0</v>
      </c>
      <c r="EJW282" s="12">
        <v>0</v>
      </c>
      <c r="EJX282" s="12">
        <v>0</v>
      </c>
      <c r="EJY282" s="12">
        <v>0</v>
      </c>
      <c r="EJZ282" s="12">
        <v>0</v>
      </c>
      <c r="EKA282" s="12">
        <v>0</v>
      </c>
      <c r="EKB282" s="12">
        <v>0</v>
      </c>
      <c r="EKC282" s="12">
        <v>0</v>
      </c>
      <c r="EKD282" s="12">
        <v>0</v>
      </c>
      <c r="EKE282" s="12">
        <v>0</v>
      </c>
      <c r="EKF282" s="12">
        <v>0</v>
      </c>
      <c r="EKG282" s="12">
        <v>0</v>
      </c>
      <c r="EKH282" s="12">
        <v>0</v>
      </c>
      <c r="EKI282" s="12">
        <v>0</v>
      </c>
      <c r="EKJ282" s="12">
        <v>0</v>
      </c>
      <c r="EKK282" s="12">
        <v>0</v>
      </c>
      <c r="EKL282" s="12">
        <v>0</v>
      </c>
      <c r="EKM282" s="12">
        <v>0</v>
      </c>
      <c r="EKN282" s="12">
        <v>0</v>
      </c>
      <c r="EKO282" s="12">
        <v>0</v>
      </c>
      <c r="EKP282" s="12">
        <v>0</v>
      </c>
      <c r="EKQ282" s="12">
        <v>0</v>
      </c>
      <c r="EKR282" s="12">
        <v>0</v>
      </c>
      <c r="EKS282" s="12">
        <v>0</v>
      </c>
      <c r="EKT282" s="12">
        <v>0</v>
      </c>
      <c r="EKU282" s="12">
        <v>0</v>
      </c>
      <c r="EKV282" s="12">
        <v>0</v>
      </c>
      <c r="EKW282" s="12">
        <v>0</v>
      </c>
      <c r="EKX282" s="12">
        <v>0</v>
      </c>
      <c r="EKY282" s="12">
        <v>0</v>
      </c>
      <c r="EKZ282" s="12">
        <v>0</v>
      </c>
      <c r="ELA282" s="12">
        <v>0</v>
      </c>
      <c r="ELB282" s="12">
        <v>0</v>
      </c>
      <c r="ELC282" s="12">
        <v>0</v>
      </c>
      <c r="ELD282" s="12">
        <v>0</v>
      </c>
      <c r="ELE282" s="12">
        <v>0</v>
      </c>
      <c r="ELF282" s="12">
        <v>0</v>
      </c>
      <c r="ELG282" s="12">
        <v>0</v>
      </c>
      <c r="ELH282" s="12">
        <v>0</v>
      </c>
      <c r="ELI282" s="12">
        <v>0</v>
      </c>
      <c r="ELJ282" s="12">
        <v>0</v>
      </c>
      <c r="ELK282" s="12">
        <v>0</v>
      </c>
      <c r="ELL282" s="12">
        <v>0</v>
      </c>
      <c r="ELM282" s="12">
        <v>0</v>
      </c>
      <c r="ELN282" s="12">
        <v>0</v>
      </c>
      <c r="ELO282" s="12">
        <v>0</v>
      </c>
      <c r="ELP282" s="12">
        <v>0</v>
      </c>
      <c r="ELQ282" s="12">
        <v>0</v>
      </c>
      <c r="ELR282" s="12">
        <v>0</v>
      </c>
      <c r="ELS282" s="12">
        <v>0</v>
      </c>
      <c r="ELT282" s="12">
        <v>0</v>
      </c>
      <c r="ELU282" s="12">
        <v>0</v>
      </c>
      <c r="ELV282" s="12">
        <v>0</v>
      </c>
      <c r="ELW282" s="12">
        <v>0</v>
      </c>
      <c r="ELX282" s="12">
        <v>0</v>
      </c>
      <c r="ELY282" s="12">
        <v>0</v>
      </c>
      <c r="ELZ282" s="12">
        <v>0</v>
      </c>
      <c r="EMA282" s="12">
        <v>0</v>
      </c>
      <c r="EMB282" s="12">
        <v>0</v>
      </c>
      <c r="EMC282" s="12">
        <v>0</v>
      </c>
      <c r="EMD282" s="12">
        <v>0</v>
      </c>
      <c r="EME282" s="12">
        <v>0</v>
      </c>
      <c r="EMF282" s="12">
        <v>0</v>
      </c>
      <c r="EMG282" s="12">
        <v>0</v>
      </c>
      <c r="EMH282" s="12">
        <v>0</v>
      </c>
      <c r="EMI282" s="12">
        <v>0</v>
      </c>
      <c r="EMJ282" s="12">
        <v>0</v>
      </c>
      <c r="EMK282" s="12">
        <v>0</v>
      </c>
      <c r="EML282" s="12">
        <v>0</v>
      </c>
      <c r="EMM282" s="12">
        <v>0</v>
      </c>
      <c r="EMN282" s="12">
        <v>0</v>
      </c>
      <c r="EMO282" s="12">
        <v>0</v>
      </c>
      <c r="EMP282" s="12">
        <v>0</v>
      </c>
      <c r="EMQ282" s="12">
        <v>0</v>
      </c>
      <c r="EMR282" s="12">
        <v>0</v>
      </c>
      <c r="EMS282" s="12">
        <v>0</v>
      </c>
      <c r="EMT282" s="12">
        <v>0</v>
      </c>
      <c r="EMU282" s="12">
        <v>0</v>
      </c>
      <c r="EMV282" s="12">
        <v>0</v>
      </c>
      <c r="EMW282" s="12">
        <v>0</v>
      </c>
      <c r="EMX282" s="12">
        <v>0</v>
      </c>
      <c r="EMY282" s="12">
        <v>0</v>
      </c>
      <c r="EMZ282" s="12">
        <v>0</v>
      </c>
      <c r="ENA282" s="12">
        <v>0</v>
      </c>
      <c r="ENB282" s="12">
        <v>0</v>
      </c>
      <c r="ENC282" s="12">
        <v>0</v>
      </c>
      <c r="END282" s="12">
        <v>0</v>
      </c>
      <c r="ENE282" s="12">
        <v>0</v>
      </c>
      <c r="ENF282" s="12">
        <v>0</v>
      </c>
      <c r="ENG282" s="12">
        <v>0</v>
      </c>
      <c r="ENH282" s="12">
        <v>0</v>
      </c>
      <c r="ENI282" s="12">
        <v>0</v>
      </c>
      <c r="ENJ282" s="12">
        <v>0</v>
      </c>
      <c r="ENK282" s="12">
        <v>0</v>
      </c>
      <c r="ENL282" s="12">
        <v>0</v>
      </c>
      <c r="ENM282" s="12">
        <v>0</v>
      </c>
      <c r="ENN282" s="12">
        <v>0</v>
      </c>
      <c r="ENO282" s="12">
        <v>0</v>
      </c>
      <c r="ENP282" s="12">
        <v>0</v>
      </c>
      <c r="ENQ282" s="12">
        <v>0</v>
      </c>
      <c r="ENR282" s="12">
        <v>0</v>
      </c>
      <c r="ENS282" s="12">
        <v>0</v>
      </c>
      <c r="ENT282" s="12">
        <v>0</v>
      </c>
      <c r="ENU282" s="12">
        <v>0</v>
      </c>
      <c r="ENV282" s="12">
        <v>0</v>
      </c>
      <c r="ENW282" s="12">
        <v>0</v>
      </c>
      <c r="ENX282" s="12">
        <v>0</v>
      </c>
      <c r="ENY282" s="12">
        <v>0</v>
      </c>
      <c r="ENZ282" s="12">
        <v>0</v>
      </c>
      <c r="EOA282" s="12">
        <v>0</v>
      </c>
      <c r="EOB282" s="12">
        <v>0</v>
      </c>
      <c r="EOC282" s="12">
        <v>0</v>
      </c>
      <c r="EOD282" s="12">
        <v>0</v>
      </c>
      <c r="EOE282" s="12">
        <v>0</v>
      </c>
      <c r="EOF282" s="12">
        <v>0</v>
      </c>
      <c r="EOG282" s="12">
        <v>0</v>
      </c>
      <c r="EOH282" s="12">
        <v>0</v>
      </c>
      <c r="EOI282" s="12">
        <v>0</v>
      </c>
      <c r="EOJ282" s="12">
        <v>0</v>
      </c>
      <c r="EOK282" s="12">
        <v>0</v>
      </c>
      <c r="EOL282" s="12">
        <v>0</v>
      </c>
      <c r="EOM282" s="12">
        <v>0</v>
      </c>
      <c r="EON282" s="12">
        <v>0</v>
      </c>
      <c r="EOO282" s="12">
        <v>0</v>
      </c>
      <c r="EOP282" s="12">
        <v>0</v>
      </c>
      <c r="EOQ282" s="12">
        <v>0</v>
      </c>
      <c r="EOR282" s="12">
        <v>0</v>
      </c>
      <c r="EOS282" s="12">
        <v>0</v>
      </c>
      <c r="EOT282" s="12">
        <v>0</v>
      </c>
      <c r="EOU282" s="12">
        <v>0</v>
      </c>
      <c r="EOV282" s="12">
        <v>0</v>
      </c>
      <c r="EOW282" s="12">
        <v>0</v>
      </c>
      <c r="EOX282" s="12">
        <v>0</v>
      </c>
      <c r="EOY282" s="12">
        <v>0</v>
      </c>
      <c r="EOZ282" s="12">
        <v>0</v>
      </c>
      <c r="EPA282" s="12">
        <v>0</v>
      </c>
      <c r="EPB282" s="12">
        <v>0</v>
      </c>
      <c r="EPC282" s="12">
        <v>0</v>
      </c>
      <c r="EPD282" s="12">
        <v>0</v>
      </c>
      <c r="EPE282" s="12">
        <v>0</v>
      </c>
      <c r="EPF282" s="12">
        <v>0</v>
      </c>
      <c r="EPG282" s="12">
        <v>0</v>
      </c>
      <c r="EPH282" s="12">
        <v>0</v>
      </c>
      <c r="EPI282" s="12">
        <v>0</v>
      </c>
      <c r="EPJ282" s="12">
        <v>0</v>
      </c>
      <c r="EPK282" s="12">
        <v>0</v>
      </c>
      <c r="EPL282" s="12">
        <v>0</v>
      </c>
      <c r="EPM282" s="12">
        <v>0</v>
      </c>
      <c r="EPN282" s="12">
        <v>0</v>
      </c>
      <c r="EPO282" s="12">
        <v>0</v>
      </c>
      <c r="EPP282" s="12">
        <v>0</v>
      </c>
      <c r="EPQ282" s="12">
        <v>0</v>
      </c>
      <c r="EPR282" s="12">
        <v>0</v>
      </c>
      <c r="EPS282" s="12">
        <v>0</v>
      </c>
      <c r="EPT282" s="12">
        <v>0</v>
      </c>
      <c r="EPU282" s="12">
        <v>0</v>
      </c>
      <c r="EPV282" s="12">
        <v>0</v>
      </c>
      <c r="EPW282" s="12">
        <v>0</v>
      </c>
      <c r="EPX282" s="12">
        <v>0</v>
      </c>
      <c r="EPY282" s="12">
        <v>0</v>
      </c>
      <c r="EPZ282" s="12">
        <v>0</v>
      </c>
      <c r="EQA282" s="12">
        <v>0</v>
      </c>
      <c r="EQB282" s="12">
        <v>0</v>
      </c>
      <c r="EQC282" s="12">
        <v>0</v>
      </c>
      <c r="EQD282" s="12">
        <v>0</v>
      </c>
      <c r="EQE282" s="12">
        <v>0</v>
      </c>
      <c r="EQF282" s="12">
        <v>0</v>
      </c>
      <c r="EQG282" s="12">
        <v>0</v>
      </c>
      <c r="EQH282" s="12">
        <v>0</v>
      </c>
      <c r="EQI282" s="12">
        <v>0</v>
      </c>
      <c r="EQJ282" s="12">
        <v>0</v>
      </c>
      <c r="EQK282" s="12">
        <v>0</v>
      </c>
      <c r="EQL282" s="12">
        <v>0</v>
      </c>
      <c r="EQM282" s="12">
        <v>0</v>
      </c>
      <c r="EQN282" s="12">
        <v>0</v>
      </c>
      <c r="EQO282" s="12">
        <v>0</v>
      </c>
      <c r="EQP282" s="12">
        <v>0</v>
      </c>
      <c r="EQQ282" s="12">
        <v>0</v>
      </c>
      <c r="EQR282" s="12">
        <v>0</v>
      </c>
      <c r="EQS282" s="12">
        <v>0</v>
      </c>
      <c r="EQT282" s="12">
        <v>0</v>
      </c>
      <c r="EQU282" s="12">
        <v>0</v>
      </c>
      <c r="EQV282" s="12">
        <v>0</v>
      </c>
      <c r="EQW282" s="12">
        <v>0</v>
      </c>
      <c r="EQX282" s="12">
        <v>0</v>
      </c>
      <c r="EQY282" s="12">
        <v>0</v>
      </c>
      <c r="EQZ282" s="12">
        <v>0</v>
      </c>
      <c r="ERA282" s="12">
        <v>0</v>
      </c>
      <c r="ERB282" s="12">
        <v>0</v>
      </c>
      <c r="ERC282" s="12">
        <v>0</v>
      </c>
      <c r="ERD282" s="12">
        <v>0</v>
      </c>
      <c r="ERE282" s="12">
        <v>0</v>
      </c>
      <c r="ERF282" s="12">
        <v>0</v>
      </c>
      <c r="ERG282" s="12">
        <v>0</v>
      </c>
      <c r="ERH282" s="12">
        <v>0</v>
      </c>
      <c r="ERI282" s="12">
        <v>0</v>
      </c>
      <c r="ERJ282" s="12">
        <v>0</v>
      </c>
      <c r="ERK282" s="12">
        <v>0</v>
      </c>
      <c r="ERL282" s="12">
        <v>0</v>
      </c>
      <c r="ERM282" s="12">
        <v>0</v>
      </c>
      <c r="ERN282" s="12">
        <v>0</v>
      </c>
      <c r="ERO282" s="12">
        <v>0</v>
      </c>
      <c r="ERP282" s="12">
        <v>0</v>
      </c>
      <c r="ERQ282" s="12">
        <v>0</v>
      </c>
      <c r="ERR282" s="12">
        <v>0</v>
      </c>
      <c r="ERS282" s="12">
        <v>0</v>
      </c>
      <c r="ERT282" s="12">
        <v>0</v>
      </c>
      <c r="ERU282" s="12">
        <v>0</v>
      </c>
      <c r="ERV282" s="12">
        <v>0</v>
      </c>
      <c r="ERW282" s="12">
        <v>0</v>
      </c>
      <c r="ERX282" s="12">
        <v>0</v>
      </c>
      <c r="ERY282" s="12">
        <v>0</v>
      </c>
      <c r="ERZ282" s="12">
        <v>0</v>
      </c>
      <c r="ESA282" s="12">
        <v>0</v>
      </c>
      <c r="ESB282" s="12">
        <v>0</v>
      </c>
      <c r="ESC282" s="12">
        <v>0</v>
      </c>
      <c r="ESD282" s="12">
        <v>0</v>
      </c>
      <c r="ESE282" s="12">
        <v>0</v>
      </c>
      <c r="ESF282" s="12">
        <v>0</v>
      </c>
      <c r="ESG282" s="12">
        <v>0</v>
      </c>
      <c r="ESH282" s="12">
        <v>0</v>
      </c>
      <c r="ESI282" s="12">
        <v>0</v>
      </c>
      <c r="ESJ282" s="12">
        <v>0</v>
      </c>
      <c r="ESK282" s="12">
        <v>0</v>
      </c>
      <c r="ESL282" s="12">
        <v>0</v>
      </c>
      <c r="ESM282" s="12">
        <v>0</v>
      </c>
      <c r="ESN282" s="12">
        <v>0</v>
      </c>
      <c r="ESO282" s="12">
        <v>0</v>
      </c>
      <c r="ESP282" s="12">
        <v>0</v>
      </c>
      <c r="ESQ282" s="12">
        <v>0</v>
      </c>
      <c r="ESR282" s="12">
        <v>0</v>
      </c>
      <c r="ESS282" s="12">
        <v>0</v>
      </c>
      <c r="EST282" s="12">
        <v>0</v>
      </c>
      <c r="ESU282" s="12">
        <v>0</v>
      </c>
      <c r="ESV282" s="12">
        <v>0</v>
      </c>
      <c r="ESW282" s="12">
        <v>0</v>
      </c>
      <c r="ESX282" s="12">
        <v>0</v>
      </c>
      <c r="ESY282" s="12">
        <v>0</v>
      </c>
      <c r="ESZ282" s="12">
        <v>0</v>
      </c>
      <c r="ETA282" s="12">
        <v>0</v>
      </c>
      <c r="ETB282" s="12">
        <v>0</v>
      </c>
      <c r="ETC282" s="12">
        <v>0</v>
      </c>
      <c r="ETD282" s="12">
        <v>0</v>
      </c>
      <c r="ETE282" s="12">
        <v>0</v>
      </c>
      <c r="ETF282" s="12">
        <v>0</v>
      </c>
      <c r="ETG282" s="12">
        <v>0</v>
      </c>
      <c r="ETH282" s="12">
        <v>0</v>
      </c>
      <c r="ETI282" s="12">
        <v>0</v>
      </c>
      <c r="ETJ282" s="12">
        <v>0</v>
      </c>
      <c r="ETK282" s="12">
        <v>0</v>
      </c>
      <c r="ETL282" s="12">
        <v>0</v>
      </c>
      <c r="ETM282" s="12">
        <v>0</v>
      </c>
      <c r="ETN282" s="12">
        <v>0</v>
      </c>
      <c r="ETO282" s="12">
        <v>0</v>
      </c>
      <c r="ETP282" s="12">
        <v>0</v>
      </c>
      <c r="ETQ282" s="12">
        <v>0</v>
      </c>
      <c r="ETR282" s="12">
        <v>0</v>
      </c>
      <c r="ETS282" s="12">
        <v>0</v>
      </c>
      <c r="ETT282" s="12">
        <v>0</v>
      </c>
      <c r="ETU282" s="12">
        <v>0</v>
      </c>
      <c r="ETV282" s="12">
        <v>0</v>
      </c>
      <c r="ETW282" s="12">
        <v>0</v>
      </c>
      <c r="ETX282" s="12">
        <v>0</v>
      </c>
      <c r="ETY282" s="12">
        <v>0</v>
      </c>
      <c r="ETZ282" s="12">
        <v>0</v>
      </c>
      <c r="EUA282" s="12">
        <v>0</v>
      </c>
      <c r="EUB282" s="12">
        <v>0</v>
      </c>
      <c r="EUC282" s="12">
        <v>0</v>
      </c>
      <c r="EUD282" s="12">
        <v>0</v>
      </c>
      <c r="EUE282" s="12">
        <v>0</v>
      </c>
      <c r="EUF282" s="12">
        <v>0</v>
      </c>
      <c r="EUG282" s="12">
        <v>0</v>
      </c>
      <c r="EUH282" s="12">
        <v>0</v>
      </c>
      <c r="EUI282" s="12">
        <v>0</v>
      </c>
      <c r="EUJ282" s="12">
        <v>0</v>
      </c>
      <c r="EUK282" s="12">
        <v>0</v>
      </c>
      <c r="EUL282" s="12">
        <v>0</v>
      </c>
      <c r="EUM282" s="12">
        <v>0</v>
      </c>
      <c r="EUN282" s="12">
        <v>0</v>
      </c>
      <c r="EUO282" s="12">
        <v>0</v>
      </c>
      <c r="EUP282" s="12">
        <v>0</v>
      </c>
      <c r="EUQ282" s="12">
        <v>0</v>
      </c>
      <c r="EUR282" s="12">
        <v>0</v>
      </c>
      <c r="EUS282" s="12">
        <v>0</v>
      </c>
      <c r="EUT282" s="12">
        <v>0</v>
      </c>
      <c r="EUU282" s="12">
        <v>0</v>
      </c>
      <c r="EUV282" s="12">
        <v>0</v>
      </c>
      <c r="EUW282" s="12">
        <v>0</v>
      </c>
      <c r="EUX282" s="12">
        <v>0</v>
      </c>
      <c r="EUY282" s="12">
        <v>0</v>
      </c>
      <c r="EUZ282" s="12">
        <v>0</v>
      </c>
      <c r="EVA282" s="12">
        <v>0</v>
      </c>
      <c r="EVB282" s="12">
        <v>0</v>
      </c>
      <c r="EVC282" s="12">
        <v>0</v>
      </c>
      <c r="EVD282" s="12">
        <v>0</v>
      </c>
      <c r="EVE282" s="12">
        <v>0</v>
      </c>
      <c r="EVF282" s="12">
        <v>0</v>
      </c>
      <c r="EVG282" s="12">
        <v>0</v>
      </c>
      <c r="EVH282" s="12">
        <v>0</v>
      </c>
      <c r="EVI282" s="12">
        <v>0</v>
      </c>
      <c r="EVJ282" s="12">
        <v>0</v>
      </c>
      <c r="EVK282" s="12">
        <v>0</v>
      </c>
      <c r="EVL282" s="12">
        <v>0</v>
      </c>
      <c r="EVM282" s="12">
        <v>0</v>
      </c>
      <c r="EVN282" s="12">
        <v>0</v>
      </c>
      <c r="EVO282" s="12">
        <v>0</v>
      </c>
      <c r="EVP282" s="12">
        <v>0</v>
      </c>
      <c r="EVQ282" s="12">
        <v>0</v>
      </c>
      <c r="EVR282" s="12">
        <v>0</v>
      </c>
      <c r="EVS282" s="12">
        <v>0</v>
      </c>
      <c r="EVT282" s="12">
        <v>0</v>
      </c>
      <c r="EVU282" s="12">
        <v>0</v>
      </c>
      <c r="EVV282" s="12">
        <v>0</v>
      </c>
      <c r="EVW282" s="12">
        <v>0</v>
      </c>
      <c r="EVX282" s="12">
        <v>0</v>
      </c>
      <c r="EVY282" s="12">
        <v>0</v>
      </c>
      <c r="EVZ282" s="12">
        <v>0</v>
      </c>
      <c r="EWA282" s="12">
        <v>0</v>
      </c>
      <c r="EWB282" s="12">
        <v>0</v>
      </c>
      <c r="EWC282" s="12">
        <v>0</v>
      </c>
      <c r="EWD282" s="12">
        <v>0</v>
      </c>
      <c r="EWE282" s="12">
        <v>0</v>
      </c>
      <c r="EWF282" s="12">
        <v>0</v>
      </c>
      <c r="EWG282" s="12">
        <v>0</v>
      </c>
      <c r="EWH282" s="12">
        <v>0</v>
      </c>
      <c r="EWI282" s="12">
        <v>0</v>
      </c>
      <c r="EWJ282" s="12">
        <v>0</v>
      </c>
      <c r="EWK282" s="12">
        <v>0</v>
      </c>
      <c r="EWL282" s="12">
        <v>0</v>
      </c>
      <c r="EWM282" s="12">
        <v>0</v>
      </c>
      <c r="EWN282" s="12">
        <v>0</v>
      </c>
      <c r="EWO282" s="12">
        <v>0</v>
      </c>
      <c r="EWP282" s="12">
        <v>0</v>
      </c>
      <c r="EWQ282" s="12">
        <v>0</v>
      </c>
      <c r="EWR282" s="12">
        <v>0</v>
      </c>
      <c r="EWS282" s="12">
        <v>0</v>
      </c>
      <c r="EWT282" s="12">
        <v>0</v>
      </c>
      <c r="EWU282" s="12">
        <v>0</v>
      </c>
      <c r="EWV282" s="12">
        <v>0</v>
      </c>
      <c r="EWW282" s="12">
        <v>0</v>
      </c>
      <c r="EWX282" s="12">
        <v>0</v>
      </c>
      <c r="EWY282" s="12">
        <v>0</v>
      </c>
      <c r="EWZ282" s="12">
        <v>0</v>
      </c>
      <c r="EXA282" s="12">
        <v>0</v>
      </c>
      <c r="EXB282" s="12">
        <v>0</v>
      </c>
      <c r="EXC282" s="12">
        <v>0</v>
      </c>
      <c r="EXD282" s="12">
        <v>0</v>
      </c>
      <c r="EXE282" s="12">
        <v>0</v>
      </c>
      <c r="EXF282" s="12">
        <v>0</v>
      </c>
      <c r="EXG282" s="12">
        <v>0</v>
      </c>
      <c r="EXH282" s="12">
        <v>0</v>
      </c>
      <c r="EXI282" s="12">
        <v>0</v>
      </c>
      <c r="EXJ282" s="12">
        <v>0</v>
      </c>
      <c r="EXK282" s="12">
        <v>0</v>
      </c>
      <c r="EXL282" s="12">
        <v>0</v>
      </c>
      <c r="EXM282" s="12">
        <v>0</v>
      </c>
      <c r="EXN282" s="12">
        <v>0</v>
      </c>
      <c r="EXO282" s="12">
        <v>0</v>
      </c>
      <c r="EXP282" s="12">
        <v>0</v>
      </c>
      <c r="EXQ282" s="12">
        <v>0</v>
      </c>
      <c r="EXR282" s="12">
        <v>0</v>
      </c>
      <c r="EXS282" s="12">
        <v>0</v>
      </c>
      <c r="EXT282" s="12">
        <v>0</v>
      </c>
      <c r="EXU282" s="12">
        <v>0</v>
      </c>
      <c r="EXV282" s="12">
        <v>0</v>
      </c>
      <c r="EXW282" s="12">
        <v>0</v>
      </c>
      <c r="EXX282" s="12">
        <v>0</v>
      </c>
      <c r="EXY282" s="12">
        <v>0</v>
      </c>
      <c r="EXZ282" s="12">
        <v>0</v>
      </c>
      <c r="EYA282" s="12">
        <v>0</v>
      </c>
      <c r="EYB282" s="12">
        <v>0</v>
      </c>
      <c r="EYC282" s="12">
        <v>0</v>
      </c>
      <c r="EYD282" s="12">
        <v>0</v>
      </c>
      <c r="EYE282" s="12">
        <v>0</v>
      </c>
      <c r="EYF282" s="12">
        <v>0</v>
      </c>
      <c r="EYG282" s="12">
        <v>0</v>
      </c>
      <c r="EYH282" s="12">
        <v>0</v>
      </c>
      <c r="EYI282" s="12">
        <v>0</v>
      </c>
      <c r="EYJ282" s="12">
        <v>0</v>
      </c>
      <c r="EYK282" s="12">
        <v>0</v>
      </c>
      <c r="EYL282" s="12">
        <v>0</v>
      </c>
      <c r="EYM282" s="12">
        <v>0</v>
      </c>
      <c r="EYN282" s="12">
        <v>0</v>
      </c>
      <c r="EYO282" s="12">
        <v>0</v>
      </c>
      <c r="EYP282" s="12">
        <v>0</v>
      </c>
      <c r="EYQ282" s="12">
        <v>0</v>
      </c>
      <c r="EYR282" s="12">
        <v>0</v>
      </c>
      <c r="EYS282" s="12">
        <v>0</v>
      </c>
      <c r="EYT282" s="12">
        <v>0</v>
      </c>
      <c r="EYU282" s="12">
        <v>0</v>
      </c>
      <c r="EYV282" s="12">
        <v>0</v>
      </c>
      <c r="EYW282" s="12">
        <v>0</v>
      </c>
      <c r="EYX282" s="12">
        <v>0</v>
      </c>
      <c r="EYY282" s="12">
        <v>0</v>
      </c>
      <c r="EYZ282" s="12">
        <v>0</v>
      </c>
      <c r="EZA282" s="12">
        <v>0</v>
      </c>
      <c r="EZB282" s="12">
        <v>0</v>
      </c>
      <c r="EZC282" s="12">
        <v>0</v>
      </c>
      <c r="EZD282" s="12">
        <v>0</v>
      </c>
      <c r="EZE282" s="12">
        <v>0</v>
      </c>
      <c r="EZF282" s="12">
        <v>0</v>
      </c>
      <c r="EZG282" s="12">
        <v>0</v>
      </c>
      <c r="EZH282" s="12">
        <v>0</v>
      </c>
      <c r="EZI282" s="12">
        <v>0</v>
      </c>
      <c r="EZJ282" s="12">
        <v>0</v>
      </c>
      <c r="EZK282" s="12">
        <v>0</v>
      </c>
      <c r="EZL282" s="12">
        <v>0</v>
      </c>
      <c r="EZM282" s="12">
        <v>0</v>
      </c>
      <c r="EZN282" s="12">
        <v>0</v>
      </c>
      <c r="EZO282" s="12">
        <v>0</v>
      </c>
      <c r="EZP282" s="12">
        <v>0</v>
      </c>
      <c r="EZQ282" s="12">
        <v>0</v>
      </c>
      <c r="EZR282" s="12">
        <v>0</v>
      </c>
      <c r="EZS282" s="12">
        <v>0</v>
      </c>
      <c r="EZT282" s="12">
        <v>0</v>
      </c>
      <c r="EZU282" s="12">
        <v>0</v>
      </c>
      <c r="EZV282" s="12">
        <v>0</v>
      </c>
      <c r="EZW282" s="12">
        <v>0</v>
      </c>
      <c r="EZX282" s="12">
        <v>0</v>
      </c>
      <c r="EZY282" s="12">
        <v>0</v>
      </c>
      <c r="EZZ282" s="12">
        <v>0</v>
      </c>
      <c r="FAA282" s="12">
        <v>0</v>
      </c>
      <c r="FAB282" s="12">
        <v>0</v>
      </c>
      <c r="FAC282" s="12">
        <v>0</v>
      </c>
      <c r="FAD282" s="12">
        <v>0</v>
      </c>
      <c r="FAE282" s="12">
        <v>0</v>
      </c>
      <c r="FAF282" s="12">
        <v>0</v>
      </c>
      <c r="FAG282" s="12">
        <v>0</v>
      </c>
      <c r="FAH282" s="12">
        <v>0</v>
      </c>
      <c r="FAI282" s="12">
        <v>0</v>
      </c>
      <c r="FAJ282" s="12">
        <v>0</v>
      </c>
      <c r="FAK282" s="12">
        <v>0</v>
      </c>
      <c r="FAL282" s="12">
        <v>0</v>
      </c>
      <c r="FAM282" s="12">
        <v>0</v>
      </c>
      <c r="FAN282" s="12">
        <v>0</v>
      </c>
      <c r="FAO282" s="12">
        <v>0</v>
      </c>
      <c r="FAP282" s="12">
        <v>0</v>
      </c>
      <c r="FAQ282" s="12">
        <v>0</v>
      </c>
      <c r="FAR282" s="12">
        <v>0</v>
      </c>
      <c r="FAS282" s="12">
        <v>0</v>
      </c>
      <c r="FAT282" s="12">
        <v>0</v>
      </c>
      <c r="FAU282" s="12">
        <v>0</v>
      </c>
      <c r="FAV282" s="12">
        <v>0</v>
      </c>
      <c r="FAW282" s="12">
        <v>0</v>
      </c>
      <c r="FAX282" s="12">
        <v>0</v>
      </c>
      <c r="FAY282" s="12">
        <v>0</v>
      </c>
      <c r="FAZ282" s="12">
        <v>0</v>
      </c>
      <c r="FBA282" s="12">
        <v>0</v>
      </c>
      <c r="FBB282" s="12">
        <v>0</v>
      </c>
      <c r="FBC282" s="12">
        <v>0</v>
      </c>
      <c r="FBD282" s="12">
        <v>0</v>
      </c>
      <c r="FBE282" s="12">
        <v>0</v>
      </c>
      <c r="FBF282" s="12">
        <v>0</v>
      </c>
      <c r="FBG282" s="12">
        <v>0</v>
      </c>
      <c r="FBH282" s="12">
        <v>0</v>
      </c>
      <c r="FBI282" s="12">
        <v>0</v>
      </c>
      <c r="FBJ282" s="12">
        <v>0</v>
      </c>
      <c r="FBK282" s="12">
        <v>0</v>
      </c>
      <c r="FBL282" s="12">
        <v>0</v>
      </c>
      <c r="FBM282" s="12">
        <v>0</v>
      </c>
      <c r="FBN282" s="12">
        <v>0</v>
      </c>
      <c r="FBO282" s="12">
        <v>0</v>
      </c>
      <c r="FBP282" s="12">
        <v>0</v>
      </c>
      <c r="FBQ282" s="12">
        <v>0</v>
      </c>
      <c r="FBR282" s="12">
        <v>0</v>
      </c>
      <c r="FBS282" s="12">
        <v>0</v>
      </c>
      <c r="FBT282" s="12">
        <v>0</v>
      </c>
      <c r="FBU282" s="12">
        <v>0</v>
      </c>
      <c r="FBV282" s="12">
        <v>0</v>
      </c>
      <c r="FBW282" s="12">
        <v>0</v>
      </c>
      <c r="FBX282" s="12">
        <v>0</v>
      </c>
      <c r="FBY282" s="12">
        <v>0</v>
      </c>
      <c r="FBZ282" s="12">
        <v>0</v>
      </c>
      <c r="FCA282" s="12">
        <v>0</v>
      </c>
      <c r="FCB282" s="12">
        <v>0</v>
      </c>
      <c r="FCC282" s="12">
        <v>0</v>
      </c>
      <c r="FCD282" s="12">
        <v>0</v>
      </c>
      <c r="FCE282" s="12">
        <v>0</v>
      </c>
      <c r="FCF282" s="12">
        <v>0</v>
      </c>
      <c r="FCG282" s="12">
        <v>0</v>
      </c>
      <c r="FCH282" s="12">
        <v>0</v>
      </c>
      <c r="FCI282" s="12">
        <v>0</v>
      </c>
      <c r="FCJ282" s="12">
        <v>0</v>
      </c>
      <c r="FCK282" s="12">
        <v>0</v>
      </c>
      <c r="FCL282" s="12">
        <v>0</v>
      </c>
      <c r="FCM282" s="12">
        <v>0</v>
      </c>
      <c r="FCN282" s="12">
        <v>0</v>
      </c>
      <c r="FCO282" s="12">
        <v>0</v>
      </c>
      <c r="FCP282" s="12">
        <v>0</v>
      </c>
      <c r="FCQ282" s="12">
        <v>0</v>
      </c>
      <c r="FCR282" s="12">
        <v>0</v>
      </c>
      <c r="FCS282" s="12">
        <v>0</v>
      </c>
      <c r="FCT282" s="12">
        <v>0</v>
      </c>
      <c r="FCU282" s="12">
        <v>0</v>
      </c>
      <c r="FCV282" s="12">
        <v>0</v>
      </c>
      <c r="FCW282" s="12">
        <v>0</v>
      </c>
      <c r="FCX282" s="12">
        <v>0</v>
      </c>
      <c r="FCY282" s="12">
        <v>0</v>
      </c>
      <c r="FCZ282" s="12">
        <v>0</v>
      </c>
      <c r="FDA282" s="12">
        <v>0</v>
      </c>
      <c r="FDB282" s="12">
        <v>0</v>
      </c>
      <c r="FDC282" s="12">
        <v>0</v>
      </c>
      <c r="FDD282" s="12">
        <v>0</v>
      </c>
      <c r="FDE282" s="12">
        <v>0</v>
      </c>
      <c r="FDF282" s="12">
        <v>0</v>
      </c>
      <c r="FDG282" s="12">
        <v>0</v>
      </c>
      <c r="FDH282" s="12">
        <v>0</v>
      </c>
      <c r="FDI282" s="12">
        <v>0</v>
      </c>
      <c r="FDJ282" s="12">
        <v>0</v>
      </c>
      <c r="FDK282" s="12">
        <v>0</v>
      </c>
      <c r="FDL282" s="12">
        <v>0</v>
      </c>
      <c r="FDM282" s="12">
        <v>0</v>
      </c>
      <c r="FDN282" s="12">
        <v>0</v>
      </c>
      <c r="FDO282" s="12">
        <v>0</v>
      </c>
      <c r="FDP282" s="12">
        <v>0</v>
      </c>
      <c r="FDQ282" s="12">
        <v>0</v>
      </c>
      <c r="FDR282" s="12">
        <v>0</v>
      </c>
      <c r="FDS282" s="12">
        <v>0</v>
      </c>
      <c r="FDT282" s="12">
        <v>0</v>
      </c>
      <c r="FDU282" s="12">
        <v>0</v>
      </c>
      <c r="FDV282" s="12">
        <v>0</v>
      </c>
      <c r="FDW282" s="12">
        <v>0</v>
      </c>
      <c r="FDX282" s="12">
        <v>0</v>
      </c>
      <c r="FDY282" s="12">
        <v>0</v>
      </c>
      <c r="FDZ282" s="12">
        <v>0</v>
      </c>
      <c r="FEA282" s="12">
        <v>0</v>
      </c>
      <c r="FEB282" s="12">
        <v>0</v>
      </c>
      <c r="FEC282" s="12">
        <v>0</v>
      </c>
      <c r="FED282" s="12">
        <v>0</v>
      </c>
      <c r="FEE282" s="12">
        <v>0</v>
      </c>
      <c r="FEF282" s="12">
        <v>0</v>
      </c>
      <c r="FEG282" s="12">
        <v>0</v>
      </c>
      <c r="FEH282" s="12">
        <v>0</v>
      </c>
      <c r="FEI282" s="12">
        <v>0</v>
      </c>
      <c r="FEJ282" s="12">
        <v>0</v>
      </c>
      <c r="FEK282" s="12">
        <v>0</v>
      </c>
      <c r="FEL282" s="12">
        <v>0</v>
      </c>
      <c r="FEM282" s="12">
        <v>0</v>
      </c>
      <c r="FEN282" s="12">
        <v>0</v>
      </c>
      <c r="FEO282" s="12">
        <v>0</v>
      </c>
      <c r="FEP282" s="12">
        <v>0</v>
      </c>
      <c r="FEQ282" s="12">
        <v>0</v>
      </c>
      <c r="FER282" s="12">
        <v>0</v>
      </c>
      <c r="FES282" s="12">
        <v>0</v>
      </c>
      <c r="FET282" s="12">
        <v>0</v>
      </c>
      <c r="FEU282" s="12">
        <v>0</v>
      </c>
      <c r="FEV282" s="12">
        <v>0</v>
      </c>
      <c r="FEW282" s="12">
        <v>0</v>
      </c>
      <c r="FEX282" s="12">
        <v>0</v>
      </c>
      <c r="FEY282" s="12">
        <v>0</v>
      </c>
      <c r="FEZ282" s="12">
        <v>0</v>
      </c>
      <c r="FFA282" s="12">
        <v>0</v>
      </c>
      <c r="FFB282" s="12">
        <v>0</v>
      </c>
      <c r="FFC282" s="12">
        <v>0</v>
      </c>
      <c r="FFD282" s="12">
        <v>0</v>
      </c>
      <c r="FFE282" s="12">
        <v>0</v>
      </c>
      <c r="FFF282" s="12">
        <v>0</v>
      </c>
      <c r="FFG282" s="12">
        <v>0</v>
      </c>
      <c r="FFH282" s="12">
        <v>0</v>
      </c>
      <c r="FFI282" s="12">
        <v>0</v>
      </c>
      <c r="FFJ282" s="12">
        <v>0</v>
      </c>
      <c r="FFK282" s="12">
        <v>0</v>
      </c>
      <c r="FFL282" s="12">
        <v>0</v>
      </c>
      <c r="FFM282" s="12">
        <v>0</v>
      </c>
      <c r="FFN282" s="12">
        <v>0</v>
      </c>
      <c r="FFO282" s="12">
        <v>0</v>
      </c>
      <c r="FFP282" s="12">
        <v>0</v>
      </c>
      <c r="FFQ282" s="12">
        <v>0</v>
      </c>
      <c r="FFR282" s="12">
        <v>0</v>
      </c>
      <c r="FFS282" s="12">
        <v>0</v>
      </c>
      <c r="FFT282" s="12">
        <v>0</v>
      </c>
      <c r="FFU282" s="12">
        <v>0</v>
      </c>
      <c r="FFV282" s="12">
        <v>0</v>
      </c>
      <c r="FFW282" s="12">
        <v>0</v>
      </c>
      <c r="FFX282" s="12">
        <v>0</v>
      </c>
      <c r="FFY282" s="12">
        <v>0</v>
      </c>
      <c r="FFZ282" s="12">
        <v>0</v>
      </c>
      <c r="FGA282" s="12">
        <v>0</v>
      </c>
      <c r="FGB282" s="12">
        <v>0</v>
      </c>
      <c r="FGC282" s="12">
        <v>0</v>
      </c>
      <c r="FGD282" s="12">
        <v>0</v>
      </c>
      <c r="FGE282" s="12">
        <v>0</v>
      </c>
      <c r="FGF282" s="12">
        <v>0</v>
      </c>
      <c r="FGG282" s="12">
        <v>0</v>
      </c>
      <c r="FGH282" s="12">
        <v>0</v>
      </c>
      <c r="FGI282" s="12">
        <v>0</v>
      </c>
      <c r="FGJ282" s="12">
        <v>0</v>
      </c>
      <c r="FGK282" s="12">
        <v>0</v>
      </c>
      <c r="FGL282" s="12">
        <v>0</v>
      </c>
      <c r="FGM282" s="12">
        <v>0</v>
      </c>
      <c r="FGN282" s="12">
        <v>0</v>
      </c>
      <c r="FGO282" s="12">
        <v>0</v>
      </c>
      <c r="FGP282" s="12">
        <v>0</v>
      </c>
      <c r="FGQ282" s="12">
        <v>0</v>
      </c>
      <c r="FGR282" s="12">
        <v>0</v>
      </c>
      <c r="FGS282" s="12">
        <v>0</v>
      </c>
      <c r="FGT282" s="12">
        <v>0</v>
      </c>
      <c r="FGU282" s="12">
        <v>0</v>
      </c>
      <c r="FGV282" s="12">
        <v>0</v>
      </c>
      <c r="FGW282" s="12">
        <v>0</v>
      </c>
      <c r="FGX282" s="12">
        <v>0</v>
      </c>
      <c r="FGY282" s="12">
        <v>0</v>
      </c>
      <c r="FGZ282" s="12">
        <v>0</v>
      </c>
      <c r="FHA282" s="12">
        <v>0</v>
      </c>
      <c r="FHB282" s="12">
        <v>0</v>
      </c>
      <c r="FHC282" s="12">
        <v>0</v>
      </c>
      <c r="FHD282" s="12">
        <v>0</v>
      </c>
      <c r="FHE282" s="12">
        <v>0</v>
      </c>
      <c r="FHF282" s="12">
        <v>0</v>
      </c>
      <c r="FHG282" s="12">
        <v>0</v>
      </c>
      <c r="FHH282" s="12">
        <v>0</v>
      </c>
      <c r="FHI282" s="12">
        <v>0</v>
      </c>
      <c r="FHJ282" s="12">
        <v>0</v>
      </c>
      <c r="FHK282" s="12">
        <v>0</v>
      </c>
      <c r="FHL282" s="12">
        <v>0</v>
      </c>
      <c r="FHM282" s="12">
        <v>0</v>
      </c>
      <c r="FHN282" s="12">
        <v>0</v>
      </c>
      <c r="FHO282" s="12">
        <v>0</v>
      </c>
      <c r="FHP282" s="12">
        <v>0</v>
      </c>
      <c r="FHQ282" s="12">
        <v>0</v>
      </c>
      <c r="FHR282" s="12">
        <v>0</v>
      </c>
      <c r="FHS282" s="12">
        <v>0</v>
      </c>
      <c r="FHT282" s="12">
        <v>0</v>
      </c>
      <c r="FHU282" s="12">
        <v>0</v>
      </c>
      <c r="FHV282" s="12">
        <v>0</v>
      </c>
      <c r="FHW282" s="12">
        <v>0</v>
      </c>
      <c r="FHX282" s="12">
        <v>0</v>
      </c>
      <c r="FHY282" s="12">
        <v>0</v>
      </c>
      <c r="FHZ282" s="12">
        <v>0</v>
      </c>
      <c r="FIA282" s="12">
        <v>0</v>
      </c>
      <c r="FIB282" s="12">
        <v>0</v>
      </c>
      <c r="FIC282" s="12">
        <v>0</v>
      </c>
      <c r="FID282" s="12">
        <v>0</v>
      </c>
      <c r="FIE282" s="12">
        <v>0</v>
      </c>
      <c r="FIF282" s="12">
        <v>0</v>
      </c>
      <c r="FIG282" s="12">
        <v>0</v>
      </c>
      <c r="FIH282" s="12">
        <v>0</v>
      </c>
      <c r="FII282" s="12">
        <v>0</v>
      </c>
      <c r="FIJ282" s="12">
        <v>0</v>
      </c>
      <c r="FIK282" s="12">
        <v>0</v>
      </c>
      <c r="FIL282" s="12">
        <v>0</v>
      </c>
      <c r="FIM282" s="12">
        <v>0</v>
      </c>
      <c r="FIN282" s="12">
        <v>0</v>
      </c>
      <c r="FIO282" s="12">
        <v>0</v>
      </c>
      <c r="FIP282" s="12">
        <v>0</v>
      </c>
      <c r="FIQ282" s="12">
        <v>0</v>
      </c>
      <c r="FIR282" s="12">
        <v>0</v>
      </c>
      <c r="FIS282" s="12">
        <v>0</v>
      </c>
      <c r="FIT282" s="12">
        <v>0</v>
      </c>
      <c r="FIU282" s="12">
        <v>0</v>
      </c>
      <c r="FIV282" s="12">
        <v>0</v>
      </c>
      <c r="FIW282" s="12">
        <v>0</v>
      </c>
      <c r="FIX282" s="12">
        <v>0</v>
      </c>
      <c r="FIY282" s="12">
        <v>0</v>
      </c>
      <c r="FIZ282" s="12">
        <v>0</v>
      </c>
      <c r="FJA282" s="12">
        <v>0</v>
      </c>
      <c r="FJB282" s="12">
        <v>0</v>
      </c>
      <c r="FJC282" s="12">
        <v>0</v>
      </c>
      <c r="FJD282" s="12">
        <v>0</v>
      </c>
      <c r="FJE282" s="12">
        <v>0</v>
      </c>
      <c r="FJF282" s="12">
        <v>0</v>
      </c>
      <c r="FJG282" s="12">
        <v>0</v>
      </c>
      <c r="FJH282" s="12">
        <v>0</v>
      </c>
      <c r="FJI282" s="12">
        <v>0</v>
      </c>
      <c r="FJJ282" s="12">
        <v>0</v>
      </c>
      <c r="FJK282" s="12">
        <v>0</v>
      </c>
      <c r="FJL282" s="12">
        <v>0</v>
      </c>
      <c r="FJM282" s="12">
        <v>0</v>
      </c>
      <c r="FJN282" s="12">
        <v>0</v>
      </c>
      <c r="FJO282" s="12">
        <v>0</v>
      </c>
      <c r="FJP282" s="12">
        <v>0</v>
      </c>
      <c r="FJQ282" s="12">
        <v>0</v>
      </c>
      <c r="FJR282" s="12">
        <v>0</v>
      </c>
      <c r="FJS282" s="12">
        <v>0</v>
      </c>
      <c r="FJT282" s="12">
        <v>0</v>
      </c>
      <c r="FJU282" s="12">
        <v>0</v>
      </c>
      <c r="FJV282" s="12">
        <v>0</v>
      </c>
      <c r="FJW282" s="12">
        <v>0</v>
      </c>
      <c r="FJX282" s="12">
        <v>0</v>
      </c>
      <c r="FJY282" s="12">
        <v>0</v>
      </c>
      <c r="FJZ282" s="12">
        <v>0</v>
      </c>
      <c r="FKA282" s="12">
        <v>0</v>
      </c>
      <c r="FKB282" s="12">
        <v>0</v>
      </c>
      <c r="FKC282" s="12">
        <v>0</v>
      </c>
      <c r="FKD282" s="12">
        <v>0</v>
      </c>
      <c r="FKE282" s="12">
        <v>0</v>
      </c>
      <c r="FKF282" s="12">
        <v>0</v>
      </c>
      <c r="FKG282" s="12">
        <v>0</v>
      </c>
      <c r="FKH282" s="12">
        <v>0</v>
      </c>
      <c r="FKI282" s="12">
        <v>0</v>
      </c>
      <c r="FKJ282" s="12">
        <v>0</v>
      </c>
      <c r="FKK282" s="12">
        <v>0</v>
      </c>
      <c r="FKL282" s="12">
        <v>0</v>
      </c>
      <c r="FKM282" s="12">
        <v>0</v>
      </c>
      <c r="FKN282" s="12">
        <v>0</v>
      </c>
      <c r="FKO282" s="12">
        <v>0</v>
      </c>
      <c r="FKP282" s="12">
        <v>0</v>
      </c>
      <c r="FKQ282" s="12">
        <v>0</v>
      </c>
      <c r="FKR282" s="12">
        <v>0</v>
      </c>
      <c r="FKS282" s="12">
        <v>0</v>
      </c>
      <c r="FKT282" s="12">
        <v>0</v>
      </c>
      <c r="FKU282" s="12">
        <v>0</v>
      </c>
      <c r="FKV282" s="12">
        <v>0</v>
      </c>
      <c r="FKW282" s="12">
        <v>0</v>
      </c>
      <c r="FKX282" s="12">
        <v>0</v>
      </c>
      <c r="FKY282" s="12">
        <v>0</v>
      </c>
      <c r="FKZ282" s="12">
        <v>0</v>
      </c>
      <c r="FLA282" s="12">
        <v>0</v>
      </c>
      <c r="FLB282" s="12">
        <v>0</v>
      </c>
      <c r="FLC282" s="12">
        <v>0</v>
      </c>
      <c r="FLD282" s="12">
        <v>0</v>
      </c>
      <c r="FLE282" s="12">
        <v>0</v>
      </c>
      <c r="FLF282" s="12">
        <v>0</v>
      </c>
      <c r="FLG282" s="12">
        <v>0</v>
      </c>
      <c r="FLH282" s="12">
        <v>0</v>
      </c>
      <c r="FLI282" s="12">
        <v>0</v>
      </c>
      <c r="FLJ282" s="12">
        <v>0</v>
      </c>
      <c r="FLK282" s="12">
        <v>0</v>
      </c>
      <c r="FLL282" s="12">
        <v>0</v>
      </c>
      <c r="FLM282" s="12">
        <v>0</v>
      </c>
      <c r="FLN282" s="12">
        <v>0</v>
      </c>
      <c r="FLO282" s="12">
        <v>0</v>
      </c>
      <c r="FLP282" s="12">
        <v>0</v>
      </c>
      <c r="FLQ282" s="12">
        <v>0</v>
      </c>
      <c r="FLR282" s="12">
        <v>0</v>
      </c>
      <c r="FLS282" s="12">
        <v>0</v>
      </c>
      <c r="FLT282" s="12">
        <v>0</v>
      </c>
      <c r="FLU282" s="12">
        <v>0</v>
      </c>
      <c r="FLV282" s="12">
        <v>0</v>
      </c>
      <c r="FLW282" s="12">
        <v>0</v>
      </c>
      <c r="FLX282" s="12">
        <v>0</v>
      </c>
      <c r="FLY282" s="12">
        <v>0</v>
      </c>
      <c r="FLZ282" s="12">
        <v>0</v>
      </c>
      <c r="FMA282" s="12">
        <v>0</v>
      </c>
      <c r="FMB282" s="12">
        <v>0</v>
      </c>
      <c r="FMC282" s="12">
        <v>0</v>
      </c>
      <c r="FMD282" s="12">
        <v>0</v>
      </c>
      <c r="FME282" s="12">
        <v>0</v>
      </c>
      <c r="FMF282" s="12">
        <v>0</v>
      </c>
      <c r="FMG282" s="12">
        <v>0</v>
      </c>
      <c r="FMH282" s="12">
        <v>0</v>
      </c>
      <c r="FMI282" s="12">
        <v>0</v>
      </c>
      <c r="FMJ282" s="12">
        <v>0</v>
      </c>
      <c r="FMK282" s="12">
        <v>0</v>
      </c>
      <c r="FML282" s="12">
        <v>0</v>
      </c>
      <c r="FMM282" s="12">
        <v>0</v>
      </c>
      <c r="FMN282" s="12">
        <v>0</v>
      </c>
      <c r="FMO282" s="12">
        <v>0</v>
      </c>
      <c r="FMP282" s="12">
        <v>0</v>
      </c>
      <c r="FMQ282" s="12">
        <v>0</v>
      </c>
      <c r="FMR282" s="12">
        <v>0</v>
      </c>
      <c r="FMS282" s="12">
        <v>0</v>
      </c>
      <c r="FMT282" s="12">
        <v>0</v>
      </c>
      <c r="FMU282" s="12">
        <v>0</v>
      </c>
      <c r="FMV282" s="12">
        <v>0</v>
      </c>
      <c r="FMW282" s="12">
        <v>0</v>
      </c>
      <c r="FMX282" s="12">
        <v>0</v>
      </c>
      <c r="FMY282" s="12">
        <v>0</v>
      </c>
      <c r="FMZ282" s="12">
        <v>0</v>
      </c>
      <c r="FNA282" s="12">
        <v>0</v>
      </c>
      <c r="FNB282" s="12">
        <v>0</v>
      </c>
      <c r="FNC282" s="12">
        <v>0</v>
      </c>
      <c r="FND282" s="12">
        <v>0</v>
      </c>
      <c r="FNE282" s="12">
        <v>0</v>
      </c>
      <c r="FNF282" s="12">
        <v>0</v>
      </c>
      <c r="FNG282" s="12">
        <v>0</v>
      </c>
      <c r="FNH282" s="12">
        <v>0</v>
      </c>
      <c r="FNI282" s="12">
        <v>0</v>
      </c>
      <c r="FNJ282" s="12">
        <v>0</v>
      </c>
      <c r="FNK282" s="12">
        <v>0</v>
      </c>
      <c r="FNL282" s="12">
        <v>0</v>
      </c>
      <c r="FNM282" s="12">
        <v>0</v>
      </c>
      <c r="FNN282" s="12">
        <v>0</v>
      </c>
      <c r="FNO282" s="12">
        <v>0</v>
      </c>
      <c r="FNP282" s="12">
        <v>0</v>
      </c>
      <c r="FNQ282" s="12">
        <v>0</v>
      </c>
      <c r="FNR282" s="12">
        <v>0</v>
      </c>
      <c r="FNS282" s="12">
        <v>0</v>
      </c>
      <c r="FNT282" s="12">
        <v>0</v>
      </c>
      <c r="FNU282" s="12">
        <v>0</v>
      </c>
      <c r="FNV282" s="12">
        <v>0</v>
      </c>
      <c r="FNW282" s="12">
        <v>0</v>
      </c>
      <c r="FNX282" s="12">
        <v>0</v>
      </c>
      <c r="FNY282" s="12">
        <v>0</v>
      </c>
      <c r="FNZ282" s="12">
        <v>0</v>
      </c>
      <c r="FOA282" s="12">
        <v>0</v>
      </c>
      <c r="FOB282" s="12">
        <v>0</v>
      </c>
      <c r="FOC282" s="12">
        <v>0</v>
      </c>
      <c r="FOD282" s="12">
        <v>0</v>
      </c>
      <c r="FOE282" s="12">
        <v>0</v>
      </c>
      <c r="FOF282" s="12">
        <v>0</v>
      </c>
      <c r="FOG282" s="12">
        <v>0</v>
      </c>
      <c r="FOH282" s="12">
        <v>0</v>
      </c>
      <c r="FOI282" s="12">
        <v>0</v>
      </c>
      <c r="FOJ282" s="12">
        <v>0</v>
      </c>
      <c r="FOK282" s="12">
        <v>0</v>
      </c>
      <c r="FOL282" s="12">
        <v>0</v>
      </c>
      <c r="FOM282" s="12">
        <v>0</v>
      </c>
      <c r="FON282" s="12">
        <v>0</v>
      </c>
      <c r="FOO282" s="12">
        <v>0</v>
      </c>
      <c r="FOP282" s="12">
        <v>0</v>
      </c>
      <c r="FOQ282" s="12">
        <v>0</v>
      </c>
      <c r="FOR282" s="12">
        <v>0</v>
      </c>
      <c r="FOS282" s="12">
        <v>0</v>
      </c>
      <c r="FOT282" s="12">
        <v>0</v>
      </c>
      <c r="FOU282" s="12">
        <v>0</v>
      </c>
      <c r="FOV282" s="12">
        <v>0</v>
      </c>
      <c r="FOW282" s="12">
        <v>0</v>
      </c>
      <c r="FOX282" s="12">
        <v>0</v>
      </c>
      <c r="FOY282" s="12">
        <v>0</v>
      </c>
      <c r="FOZ282" s="12">
        <v>0</v>
      </c>
      <c r="FPA282" s="12">
        <v>0</v>
      </c>
      <c r="FPB282" s="12">
        <v>0</v>
      </c>
      <c r="FPC282" s="12">
        <v>0</v>
      </c>
      <c r="FPD282" s="12">
        <v>0</v>
      </c>
      <c r="FPE282" s="12">
        <v>0</v>
      </c>
      <c r="FPF282" s="12">
        <v>0</v>
      </c>
      <c r="FPG282" s="12">
        <v>0</v>
      </c>
      <c r="FPH282" s="12">
        <v>0</v>
      </c>
      <c r="FPI282" s="12">
        <v>0</v>
      </c>
      <c r="FPJ282" s="12">
        <v>0</v>
      </c>
      <c r="FPK282" s="12">
        <v>0</v>
      </c>
      <c r="FPL282" s="12">
        <v>0</v>
      </c>
      <c r="FPM282" s="12">
        <v>0</v>
      </c>
      <c r="FPN282" s="12">
        <v>0</v>
      </c>
      <c r="FPO282" s="12">
        <v>0</v>
      </c>
      <c r="FPP282" s="12">
        <v>0</v>
      </c>
      <c r="FPQ282" s="12">
        <v>0</v>
      </c>
      <c r="FPR282" s="12">
        <v>0</v>
      </c>
      <c r="FPS282" s="12">
        <v>0</v>
      </c>
      <c r="FPT282" s="12">
        <v>0</v>
      </c>
      <c r="FPU282" s="12">
        <v>0</v>
      </c>
      <c r="FPV282" s="12">
        <v>0</v>
      </c>
      <c r="FPW282" s="12">
        <v>0</v>
      </c>
      <c r="FPX282" s="12">
        <v>0</v>
      </c>
      <c r="FPY282" s="12">
        <v>0</v>
      </c>
      <c r="FPZ282" s="12">
        <v>0</v>
      </c>
      <c r="FQA282" s="12">
        <v>0</v>
      </c>
      <c r="FQB282" s="12">
        <v>0</v>
      </c>
      <c r="FQC282" s="12">
        <v>0</v>
      </c>
      <c r="FQD282" s="12">
        <v>0</v>
      </c>
      <c r="FQE282" s="12">
        <v>0</v>
      </c>
      <c r="FQF282" s="12">
        <v>0</v>
      </c>
      <c r="FQG282" s="12">
        <v>0</v>
      </c>
      <c r="FQH282" s="12">
        <v>0</v>
      </c>
      <c r="FQI282" s="12">
        <v>0</v>
      </c>
      <c r="FQJ282" s="12">
        <v>0</v>
      </c>
      <c r="FQK282" s="12">
        <v>0</v>
      </c>
      <c r="FQL282" s="12">
        <v>0</v>
      </c>
      <c r="FQM282" s="12">
        <v>0</v>
      </c>
      <c r="FQN282" s="12">
        <v>0</v>
      </c>
      <c r="FQO282" s="12">
        <v>0</v>
      </c>
      <c r="FQP282" s="12">
        <v>0</v>
      </c>
      <c r="FQQ282" s="12">
        <v>0</v>
      </c>
      <c r="FQR282" s="12">
        <v>0</v>
      </c>
      <c r="FQS282" s="12">
        <v>0</v>
      </c>
      <c r="FQT282" s="12">
        <v>0</v>
      </c>
      <c r="FQU282" s="12">
        <v>0</v>
      </c>
      <c r="FQV282" s="12">
        <v>0</v>
      </c>
      <c r="FQW282" s="12">
        <v>0</v>
      </c>
      <c r="FQX282" s="12">
        <v>0</v>
      </c>
      <c r="FQY282" s="12">
        <v>0</v>
      </c>
      <c r="FQZ282" s="12">
        <v>0</v>
      </c>
      <c r="FRA282" s="12">
        <v>0</v>
      </c>
      <c r="FRB282" s="12">
        <v>0</v>
      </c>
      <c r="FRC282" s="12">
        <v>0</v>
      </c>
      <c r="FRD282" s="12">
        <v>0</v>
      </c>
      <c r="FRE282" s="12">
        <v>0</v>
      </c>
      <c r="FRF282" s="12">
        <v>0</v>
      </c>
      <c r="FRG282" s="12">
        <v>0</v>
      </c>
      <c r="FRH282" s="12">
        <v>0</v>
      </c>
      <c r="FRI282" s="12">
        <v>0</v>
      </c>
      <c r="FRJ282" s="12">
        <v>0</v>
      </c>
      <c r="FRK282" s="12">
        <v>0</v>
      </c>
      <c r="FRL282" s="12">
        <v>0</v>
      </c>
      <c r="FRM282" s="12">
        <v>0</v>
      </c>
      <c r="FRN282" s="12">
        <v>0</v>
      </c>
      <c r="FRO282" s="12">
        <v>0</v>
      </c>
      <c r="FRP282" s="12">
        <v>0</v>
      </c>
      <c r="FRQ282" s="12">
        <v>0</v>
      </c>
      <c r="FRR282" s="12">
        <v>0</v>
      </c>
      <c r="FRS282" s="12">
        <v>0</v>
      </c>
      <c r="FRT282" s="12">
        <v>0</v>
      </c>
      <c r="FRU282" s="12">
        <v>0</v>
      </c>
      <c r="FRV282" s="12">
        <v>0</v>
      </c>
      <c r="FRW282" s="12">
        <v>0</v>
      </c>
      <c r="FRX282" s="12">
        <v>0</v>
      </c>
      <c r="FRY282" s="12">
        <v>0</v>
      </c>
      <c r="FRZ282" s="12">
        <v>0</v>
      </c>
      <c r="FSA282" s="12">
        <v>0</v>
      </c>
      <c r="FSB282" s="12">
        <v>0</v>
      </c>
      <c r="FSC282" s="12">
        <v>0</v>
      </c>
      <c r="FSD282" s="12">
        <v>0</v>
      </c>
      <c r="FSE282" s="12">
        <v>0</v>
      </c>
      <c r="FSF282" s="12">
        <v>0</v>
      </c>
      <c r="FSG282" s="12">
        <v>0</v>
      </c>
      <c r="FSH282" s="12">
        <v>0</v>
      </c>
      <c r="FSI282" s="12">
        <v>0</v>
      </c>
      <c r="FSJ282" s="12">
        <v>0</v>
      </c>
      <c r="FSK282" s="12">
        <v>0</v>
      </c>
      <c r="FSL282" s="12">
        <v>0</v>
      </c>
      <c r="FSM282" s="12">
        <v>0</v>
      </c>
      <c r="FSN282" s="12">
        <v>0</v>
      </c>
      <c r="FSO282" s="12">
        <v>0</v>
      </c>
      <c r="FSP282" s="12">
        <v>0</v>
      </c>
      <c r="FSQ282" s="12">
        <v>0</v>
      </c>
      <c r="FSR282" s="12">
        <v>0</v>
      </c>
      <c r="FSS282" s="12">
        <v>0</v>
      </c>
      <c r="FST282" s="12">
        <v>0</v>
      </c>
      <c r="FSU282" s="12">
        <v>0</v>
      </c>
      <c r="FSV282" s="12">
        <v>0</v>
      </c>
      <c r="FSW282" s="12">
        <v>0</v>
      </c>
      <c r="FSX282" s="12">
        <v>0</v>
      </c>
      <c r="FSY282" s="12">
        <v>0</v>
      </c>
      <c r="FSZ282" s="12">
        <v>0</v>
      </c>
      <c r="FTA282" s="12">
        <v>0</v>
      </c>
      <c r="FTB282" s="12">
        <v>0</v>
      </c>
      <c r="FTC282" s="12">
        <v>0</v>
      </c>
      <c r="FTD282" s="12">
        <v>0</v>
      </c>
      <c r="FTE282" s="12">
        <v>0</v>
      </c>
      <c r="FTF282" s="12">
        <v>0</v>
      </c>
      <c r="FTG282" s="12">
        <v>0</v>
      </c>
      <c r="FTH282" s="12">
        <v>0</v>
      </c>
      <c r="FTI282" s="12">
        <v>0</v>
      </c>
      <c r="FTJ282" s="12">
        <v>0</v>
      </c>
      <c r="FTK282" s="12">
        <v>0</v>
      </c>
      <c r="FTL282" s="12">
        <v>0</v>
      </c>
      <c r="FTM282" s="12">
        <v>0</v>
      </c>
      <c r="FTN282" s="12">
        <v>0</v>
      </c>
      <c r="FTO282" s="12">
        <v>0</v>
      </c>
      <c r="FTP282" s="12">
        <v>0</v>
      </c>
      <c r="FTQ282" s="12">
        <v>0</v>
      </c>
      <c r="FTR282" s="12">
        <v>0</v>
      </c>
      <c r="FTS282" s="12">
        <v>0</v>
      </c>
      <c r="FTT282" s="12">
        <v>0</v>
      </c>
      <c r="FTU282" s="12">
        <v>0</v>
      </c>
      <c r="FTV282" s="12">
        <v>0</v>
      </c>
      <c r="FTW282" s="12">
        <v>0</v>
      </c>
      <c r="FTX282" s="12">
        <v>0</v>
      </c>
      <c r="FTY282" s="12">
        <v>0</v>
      </c>
      <c r="FTZ282" s="12">
        <v>0</v>
      </c>
      <c r="FUA282" s="12">
        <v>0</v>
      </c>
      <c r="FUB282" s="12">
        <v>0</v>
      </c>
      <c r="FUC282" s="12">
        <v>0</v>
      </c>
      <c r="FUD282" s="12">
        <v>0</v>
      </c>
      <c r="FUE282" s="12">
        <v>0</v>
      </c>
      <c r="FUF282" s="12">
        <v>0</v>
      </c>
      <c r="FUG282" s="12">
        <v>0</v>
      </c>
      <c r="FUH282" s="12">
        <v>0</v>
      </c>
      <c r="FUI282" s="12">
        <v>0</v>
      </c>
      <c r="FUJ282" s="12">
        <v>0</v>
      </c>
      <c r="FUK282" s="12">
        <v>0</v>
      </c>
      <c r="FUL282" s="12">
        <v>0</v>
      </c>
      <c r="FUM282" s="12">
        <v>0</v>
      </c>
      <c r="FUN282" s="12">
        <v>0</v>
      </c>
      <c r="FUO282" s="12">
        <v>0</v>
      </c>
      <c r="FUP282" s="12">
        <v>0</v>
      </c>
      <c r="FUQ282" s="12">
        <v>0</v>
      </c>
      <c r="FUR282" s="12">
        <v>0</v>
      </c>
      <c r="FUS282" s="12">
        <v>0</v>
      </c>
      <c r="FUT282" s="12">
        <v>0</v>
      </c>
      <c r="FUU282" s="12">
        <v>0</v>
      </c>
      <c r="FUV282" s="12">
        <v>0</v>
      </c>
      <c r="FUW282" s="12">
        <v>0</v>
      </c>
      <c r="FUX282" s="12">
        <v>0</v>
      </c>
      <c r="FUY282" s="12">
        <v>0</v>
      </c>
      <c r="FUZ282" s="12">
        <v>0</v>
      </c>
      <c r="FVA282" s="12">
        <v>0</v>
      </c>
      <c r="FVB282" s="12">
        <v>0</v>
      </c>
      <c r="FVC282" s="12">
        <v>0</v>
      </c>
      <c r="FVD282" s="12">
        <v>0</v>
      </c>
      <c r="FVE282" s="12">
        <v>0</v>
      </c>
      <c r="FVF282" s="12">
        <v>0</v>
      </c>
      <c r="FVG282" s="12">
        <v>0</v>
      </c>
      <c r="FVH282" s="12">
        <v>0</v>
      </c>
      <c r="FVI282" s="12">
        <v>0</v>
      </c>
      <c r="FVJ282" s="12">
        <v>0</v>
      </c>
      <c r="FVK282" s="12">
        <v>0</v>
      </c>
      <c r="FVL282" s="12">
        <v>0</v>
      </c>
      <c r="FVM282" s="12">
        <v>0</v>
      </c>
      <c r="FVN282" s="12">
        <v>0</v>
      </c>
      <c r="FVO282" s="12">
        <v>0</v>
      </c>
      <c r="FVP282" s="12">
        <v>0</v>
      </c>
      <c r="FVQ282" s="12">
        <v>0</v>
      </c>
      <c r="FVR282" s="12">
        <v>0</v>
      </c>
      <c r="FVS282" s="12">
        <v>0</v>
      </c>
      <c r="FVT282" s="12">
        <v>0</v>
      </c>
      <c r="FVU282" s="12">
        <v>0</v>
      </c>
      <c r="FVV282" s="12">
        <v>0</v>
      </c>
      <c r="FVW282" s="12">
        <v>0</v>
      </c>
      <c r="FVX282" s="12">
        <v>0</v>
      </c>
      <c r="FVY282" s="12">
        <v>0</v>
      </c>
      <c r="FVZ282" s="12">
        <v>0</v>
      </c>
      <c r="FWA282" s="12">
        <v>0</v>
      </c>
      <c r="FWB282" s="12">
        <v>0</v>
      </c>
      <c r="FWC282" s="12">
        <v>0</v>
      </c>
      <c r="FWD282" s="12">
        <v>0</v>
      </c>
      <c r="FWE282" s="12">
        <v>0</v>
      </c>
      <c r="FWF282" s="12">
        <v>0</v>
      </c>
      <c r="FWG282" s="12">
        <v>0</v>
      </c>
      <c r="FWH282" s="12">
        <v>0</v>
      </c>
      <c r="FWI282" s="12">
        <v>0</v>
      </c>
      <c r="FWJ282" s="12">
        <v>0</v>
      </c>
      <c r="FWK282" s="12">
        <v>0</v>
      </c>
      <c r="FWL282" s="12">
        <v>0</v>
      </c>
      <c r="FWM282" s="12">
        <v>0</v>
      </c>
      <c r="FWN282" s="12">
        <v>0</v>
      </c>
      <c r="FWO282" s="12">
        <v>0</v>
      </c>
      <c r="FWP282" s="12">
        <v>0</v>
      </c>
      <c r="FWQ282" s="12">
        <v>0</v>
      </c>
      <c r="FWR282" s="12">
        <v>0</v>
      </c>
      <c r="FWS282" s="12">
        <v>0</v>
      </c>
      <c r="FWT282" s="12">
        <v>0</v>
      </c>
      <c r="FWU282" s="12">
        <v>0</v>
      </c>
      <c r="FWV282" s="12">
        <v>0</v>
      </c>
      <c r="FWW282" s="12">
        <v>0</v>
      </c>
      <c r="FWX282" s="12">
        <v>0</v>
      </c>
      <c r="FWY282" s="12">
        <v>0</v>
      </c>
      <c r="FWZ282" s="12">
        <v>0</v>
      </c>
      <c r="FXA282" s="12">
        <v>0</v>
      </c>
      <c r="FXB282" s="12">
        <v>0</v>
      </c>
      <c r="FXC282" s="12">
        <v>0</v>
      </c>
      <c r="FXD282" s="12">
        <v>0</v>
      </c>
      <c r="FXE282" s="12">
        <v>0</v>
      </c>
      <c r="FXF282" s="12">
        <v>0</v>
      </c>
      <c r="FXG282" s="12">
        <v>0</v>
      </c>
      <c r="FXH282" s="12">
        <v>0</v>
      </c>
      <c r="FXI282" s="12">
        <v>0</v>
      </c>
      <c r="FXJ282" s="12">
        <v>0</v>
      </c>
      <c r="FXK282" s="12">
        <v>0</v>
      </c>
      <c r="FXL282" s="12">
        <v>0</v>
      </c>
      <c r="FXM282" s="12">
        <v>0</v>
      </c>
      <c r="FXN282" s="12">
        <v>0</v>
      </c>
      <c r="FXO282" s="12">
        <v>0</v>
      </c>
      <c r="FXP282" s="12">
        <v>0</v>
      </c>
      <c r="FXQ282" s="12">
        <v>0</v>
      </c>
      <c r="FXR282" s="12">
        <v>0</v>
      </c>
      <c r="FXS282" s="12">
        <v>0</v>
      </c>
      <c r="FXT282" s="12">
        <v>0</v>
      </c>
      <c r="FXU282" s="12">
        <v>0</v>
      </c>
      <c r="FXV282" s="12">
        <v>0</v>
      </c>
      <c r="FXW282" s="12">
        <v>0</v>
      </c>
      <c r="FXX282" s="12">
        <v>0</v>
      </c>
      <c r="FXY282" s="12">
        <v>0</v>
      </c>
      <c r="FXZ282" s="12">
        <v>0</v>
      </c>
      <c r="FYA282" s="12">
        <v>0</v>
      </c>
      <c r="FYB282" s="12">
        <v>0</v>
      </c>
      <c r="FYC282" s="12">
        <v>0</v>
      </c>
      <c r="FYD282" s="12">
        <v>0</v>
      </c>
      <c r="FYE282" s="12">
        <v>0</v>
      </c>
      <c r="FYF282" s="12">
        <v>0</v>
      </c>
      <c r="FYG282" s="12">
        <v>0</v>
      </c>
      <c r="FYH282" s="12">
        <v>0</v>
      </c>
      <c r="FYI282" s="12">
        <v>0</v>
      </c>
      <c r="FYJ282" s="12">
        <v>0</v>
      </c>
      <c r="FYK282" s="12">
        <v>0</v>
      </c>
      <c r="FYL282" s="12">
        <v>0</v>
      </c>
      <c r="FYM282" s="12">
        <v>0</v>
      </c>
      <c r="FYN282" s="12">
        <v>0</v>
      </c>
      <c r="FYO282" s="12">
        <v>0</v>
      </c>
      <c r="FYP282" s="12">
        <v>0</v>
      </c>
      <c r="FYQ282" s="12">
        <v>0</v>
      </c>
      <c r="FYR282" s="12">
        <v>0</v>
      </c>
      <c r="FYS282" s="12">
        <v>0</v>
      </c>
      <c r="FYT282" s="12">
        <v>0</v>
      </c>
      <c r="FYU282" s="12">
        <v>0</v>
      </c>
      <c r="FYV282" s="12">
        <v>0</v>
      </c>
      <c r="FYW282" s="12">
        <v>0</v>
      </c>
      <c r="FYX282" s="12">
        <v>0</v>
      </c>
      <c r="FYY282" s="12">
        <v>0</v>
      </c>
      <c r="FYZ282" s="12">
        <v>0</v>
      </c>
      <c r="FZA282" s="12">
        <v>0</v>
      </c>
      <c r="FZB282" s="12">
        <v>0</v>
      </c>
      <c r="FZC282" s="12">
        <v>0</v>
      </c>
      <c r="FZD282" s="12">
        <v>0</v>
      </c>
      <c r="FZE282" s="12">
        <v>0</v>
      </c>
      <c r="FZF282" s="12">
        <v>0</v>
      </c>
      <c r="FZG282" s="12">
        <v>0</v>
      </c>
      <c r="FZH282" s="12">
        <v>0</v>
      </c>
      <c r="FZI282" s="12">
        <v>0</v>
      </c>
      <c r="FZJ282" s="12">
        <v>0</v>
      </c>
      <c r="FZK282" s="12">
        <v>0</v>
      </c>
      <c r="FZL282" s="12">
        <v>0</v>
      </c>
      <c r="FZM282" s="12">
        <v>0</v>
      </c>
      <c r="FZN282" s="12">
        <v>0</v>
      </c>
      <c r="FZO282" s="12">
        <v>0</v>
      </c>
      <c r="FZP282" s="12">
        <v>0</v>
      </c>
      <c r="FZQ282" s="12">
        <v>0</v>
      </c>
      <c r="FZR282" s="12">
        <v>0</v>
      </c>
      <c r="FZS282" s="12">
        <v>0</v>
      </c>
      <c r="FZT282" s="12">
        <v>0</v>
      </c>
      <c r="FZU282" s="12">
        <v>0</v>
      </c>
      <c r="FZV282" s="12">
        <v>0</v>
      </c>
      <c r="FZW282" s="12">
        <v>0</v>
      </c>
      <c r="FZX282" s="12">
        <v>0</v>
      </c>
      <c r="FZY282" s="12">
        <v>0</v>
      </c>
      <c r="FZZ282" s="12">
        <v>0</v>
      </c>
      <c r="GAA282" s="12">
        <v>0</v>
      </c>
      <c r="GAB282" s="12">
        <v>0</v>
      </c>
      <c r="GAC282" s="12">
        <v>0</v>
      </c>
      <c r="GAD282" s="12">
        <v>0</v>
      </c>
      <c r="GAE282" s="12">
        <v>0</v>
      </c>
      <c r="GAF282" s="12">
        <v>0</v>
      </c>
      <c r="GAG282" s="12">
        <v>0</v>
      </c>
      <c r="GAH282" s="12">
        <v>0</v>
      </c>
      <c r="GAI282" s="12">
        <v>0</v>
      </c>
      <c r="GAJ282" s="12">
        <v>0</v>
      </c>
      <c r="GAK282" s="12">
        <v>0</v>
      </c>
      <c r="GAL282" s="12">
        <v>0</v>
      </c>
      <c r="GAM282" s="12">
        <v>0</v>
      </c>
      <c r="GAN282" s="12">
        <v>0</v>
      </c>
      <c r="GAO282" s="12">
        <v>0</v>
      </c>
      <c r="GAP282" s="12">
        <v>0</v>
      </c>
      <c r="GAQ282" s="12">
        <v>0</v>
      </c>
      <c r="GAR282" s="12">
        <v>0</v>
      </c>
      <c r="GAS282" s="12">
        <v>0</v>
      </c>
      <c r="GAT282" s="12">
        <v>0</v>
      </c>
      <c r="GAU282" s="12">
        <v>0</v>
      </c>
      <c r="GAV282" s="12">
        <v>0</v>
      </c>
      <c r="GAW282" s="12">
        <v>0</v>
      </c>
      <c r="GAX282" s="12">
        <v>0</v>
      </c>
      <c r="GAY282" s="12">
        <v>0</v>
      </c>
      <c r="GAZ282" s="12">
        <v>0</v>
      </c>
      <c r="GBA282" s="12">
        <v>0</v>
      </c>
      <c r="GBB282" s="12">
        <v>0</v>
      </c>
      <c r="GBC282" s="12">
        <v>0</v>
      </c>
      <c r="GBD282" s="12">
        <v>0</v>
      </c>
      <c r="GBE282" s="12">
        <v>0</v>
      </c>
      <c r="GBF282" s="12">
        <v>0</v>
      </c>
      <c r="GBG282" s="12">
        <v>0</v>
      </c>
      <c r="GBH282" s="12">
        <v>0</v>
      </c>
      <c r="GBI282" s="12">
        <v>0</v>
      </c>
      <c r="GBJ282" s="12">
        <v>0</v>
      </c>
      <c r="GBK282" s="12">
        <v>0</v>
      </c>
      <c r="GBL282" s="12">
        <v>0</v>
      </c>
      <c r="GBM282" s="12">
        <v>0</v>
      </c>
      <c r="GBN282" s="12">
        <v>0</v>
      </c>
      <c r="GBO282" s="12">
        <v>0</v>
      </c>
      <c r="GBP282" s="12">
        <v>0</v>
      </c>
      <c r="GBQ282" s="12">
        <v>0</v>
      </c>
      <c r="GBR282" s="12">
        <v>0</v>
      </c>
      <c r="GBS282" s="12">
        <v>0</v>
      </c>
      <c r="GBT282" s="12">
        <v>0</v>
      </c>
      <c r="GBU282" s="12">
        <v>0</v>
      </c>
      <c r="GBV282" s="12">
        <v>0</v>
      </c>
      <c r="GBW282" s="12">
        <v>0</v>
      </c>
      <c r="GBX282" s="12">
        <v>0</v>
      </c>
      <c r="GBY282" s="12">
        <v>0</v>
      </c>
      <c r="GBZ282" s="12">
        <v>0</v>
      </c>
      <c r="GCA282" s="12">
        <v>0</v>
      </c>
      <c r="GCB282" s="12">
        <v>0</v>
      </c>
      <c r="GCC282" s="12">
        <v>0</v>
      </c>
      <c r="GCD282" s="12">
        <v>0</v>
      </c>
      <c r="GCE282" s="12">
        <v>0</v>
      </c>
      <c r="GCF282" s="12">
        <v>0</v>
      </c>
      <c r="GCG282" s="12">
        <v>0</v>
      </c>
      <c r="GCH282" s="12">
        <v>0</v>
      </c>
      <c r="GCI282" s="12">
        <v>0</v>
      </c>
      <c r="GCJ282" s="12">
        <v>0</v>
      </c>
      <c r="GCK282" s="12">
        <v>0</v>
      </c>
      <c r="GCL282" s="12">
        <v>0</v>
      </c>
      <c r="GCM282" s="12">
        <v>0</v>
      </c>
      <c r="GCN282" s="12">
        <v>0</v>
      </c>
      <c r="GCO282" s="12">
        <v>0</v>
      </c>
      <c r="GCP282" s="12">
        <v>0</v>
      </c>
      <c r="GCQ282" s="12">
        <v>0</v>
      </c>
      <c r="GCR282" s="12">
        <v>0</v>
      </c>
      <c r="GCS282" s="12">
        <v>0</v>
      </c>
      <c r="GCT282" s="12">
        <v>0</v>
      </c>
      <c r="GCU282" s="12">
        <v>0</v>
      </c>
      <c r="GCV282" s="12">
        <v>0</v>
      </c>
      <c r="GCW282" s="12">
        <v>0</v>
      </c>
      <c r="GCX282" s="12">
        <v>0</v>
      </c>
      <c r="GCY282" s="12">
        <v>0</v>
      </c>
      <c r="GCZ282" s="12">
        <v>0</v>
      </c>
      <c r="GDA282" s="12">
        <v>0</v>
      </c>
      <c r="GDB282" s="12">
        <v>0</v>
      </c>
      <c r="GDC282" s="12">
        <v>0</v>
      </c>
      <c r="GDD282" s="12">
        <v>0</v>
      </c>
      <c r="GDE282" s="12">
        <v>0</v>
      </c>
      <c r="GDF282" s="12">
        <v>0</v>
      </c>
      <c r="GDG282" s="12">
        <v>0</v>
      </c>
      <c r="GDH282" s="12">
        <v>0</v>
      </c>
      <c r="GDI282" s="12">
        <v>0</v>
      </c>
      <c r="GDJ282" s="12">
        <v>0</v>
      </c>
      <c r="GDK282" s="12">
        <v>0</v>
      </c>
      <c r="GDL282" s="12">
        <v>0</v>
      </c>
      <c r="GDM282" s="12">
        <v>0</v>
      </c>
      <c r="GDN282" s="12">
        <v>0</v>
      </c>
      <c r="GDO282" s="12">
        <v>0</v>
      </c>
      <c r="GDP282" s="12">
        <v>0</v>
      </c>
      <c r="GDQ282" s="12">
        <v>0</v>
      </c>
      <c r="GDR282" s="12">
        <v>0</v>
      </c>
      <c r="GDS282" s="12">
        <v>0</v>
      </c>
      <c r="GDT282" s="12">
        <v>0</v>
      </c>
      <c r="GDU282" s="12">
        <v>0</v>
      </c>
      <c r="GDV282" s="12">
        <v>0</v>
      </c>
      <c r="GDW282" s="12">
        <v>0</v>
      </c>
      <c r="GDX282" s="12">
        <v>0</v>
      </c>
      <c r="GDY282" s="12">
        <v>0</v>
      </c>
      <c r="GDZ282" s="12">
        <v>0</v>
      </c>
      <c r="GEA282" s="12">
        <v>0</v>
      </c>
      <c r="GEB282" s="12">
        <v>0</v>
      </c>
      <c r="GEC282" s="12">
        <v>0</v>
      </c>
      <c r="GED282" s="12">
        <v>0</v>
      </c>
      <c r="GEE282" s="12">
        <v>0</v>
      </c>
      <c r="GEF282" s="12">
        <v>0</v>
      </c>
      <c r="GEG282" s="12">
        <v>0</v>
      </c>
      <c r="GEH282" s="12">
        <v>0</v>
      </c>
      <c r="GEI282" s="12">
        <v>0</v>
      </c>
      <c r="GEJ282" s="12">
        <v>0</v>
      </c>
      <c r="GEK282" s="12">
        <v>0</v>
      </c>
      <c r="GEL282" s="12">
        <v>0</v>
      </c>
      <c r="GEM282" s="12">
        <v>0</v>
      </c>
      <c r="GEN282" s="12">
        <v>0</v>
      </c>
      <c r="GEO282" s="12">
        <v>0</v>
      </c>
      <c r="GEP282" s="12">
        <v>0</v>
      </c>
      <c r="GEQ282" s="12">
        <v>0</v>
      </c>
      <c r="GER282" s="12">
        <v>0</v>
      </c>
      <c r="GES282" s="12">
        <v>0</v>
      </c>
      <c r="GET282" s="12">
        <v>0</v>
      </c>
      <c r="GEU282" s="12">
        <v>0</v>
      </c>
      <c r="GEV282" s="12">
        <v>0</v>
      </c>
      <c r="GEW282" s="12">
        <v>0</v>
      </c>
      <c r="GEX282" s="12">
        <v>0</v>
      </c>
      <c r="GEY282" s="12">
        <v>0</v>
      </c>
      <c r="GEZ282" s="12">
        <v>0</v>
      </c>
      <c r="GFA282" s="12">
        <v>0</v>
      </c>
      <c r="GFB282" s="12">
        <v>0</v>
      </c>
      <c r="GFC282" s="12">
        <v>0</v>
      </c>
      <c r="GFD282" s="12">
        <v>0</v>
      </c>
      <c r="GFE282" s="12">
        <v>0</v>
      </c>
      <c r="GFF282" s="12">
        <v>0</v>
      </c>
      <c r="GFG282" s="12">
        <v>0</v>
      </c>
      <c r="GFH282" s="12">
        <v>0</v>
      </c>
      <c r="GFI282" s="12">
        <v>0</v>
      </c>
      <c r="GFJ282" s="12">
        <v>0</v>
      </c>
      <c r="GFK282" s="12">
        <v>0</v>
      </c>
      <c r="GFL282" s="12">
        <v>0</v>
      </c>
      <c r="GFM282" s="12">
        <v>0</v>
      </c>
      <c r="GFN282" s="12">
        <v>0</v>
      </c>
      <c r="GFO282" s="12">
        <v>0</v>
      </c>
      <c r="GFP282" s="12">
        <v>0</v>
      </c>
      <c r="GFQ282" s="12">
        <v>0</v>
      </c>
      <c r="GFR282" s="12">
        <v>0</v>
      </c>
      <c r="GFS282" s="12">
        <v>0</v>
      </c>
      <c r="GFT282" s="12">
        <v>0</v>
      </c>
      <c r="GFU282" s="12">
        <v>0</v>
      </c>
      <c r="GFV282" s="12">
        <v>0</v>
      </c>
      <c r="GFW282" s="12">
        <v>0</v>
      </c>
      <c r="GFX282" s="12">
        <v>0</v>
      </c>
      <c r="GFY282" s="12">
        <v>0</v>
      </c>
      <c r="GFZ282" s="12">
        <v>0</v>
      </c>
      <c r="GGA282" s="12">
        <v>0</v>
      </c>
      <c r="GGB282" s="12">
        <v>0</v>
      </c>
      <c r="GGC282" s="12">
        <v>0</v>
      </c>
      <c r="GGD282" s="12">
        <v>0</v>
      </c>
      <c r="GGE282" s="12">
        <v>0</v>
      </c>
      <c r="GGF282" s="12">
        <v>0</v>
      </c>
      <c r="GGG282" s="12">
        <v>0</v>
      </c>
      <c r="GGH282" s="12">
        <v>0</v>
      </c>
      <c r="GGI282" s="12">
        <v>0</v>
      </c>
      <c r="GGJ282" s="12">
        <v>0</v>
      </c>
      <c r="GGK282" s="12">
        <v>0</v>
      </c>
      <c r="GGL282" s="12">
        <v>0</v>
      </c>
      <c r="GGM282" s="12">
        <v>0</v>
      </c>
      <c r="GGN282" s="12">
        <v>0</v>
      </c>
      <c r="GGO282" s="12">
        <v>0</v>
      </c>
      <c r="GGP282" s="12">
        <v>0</v>
      </c>
      <c r="GGQ282" s="12">
        <v>0</v>
      </c>
      <c r="GGR282" s="12">
        <v>0</v>
      </c>
      <c r="GGS282" s="12">
        <v>0</v>
      </c>
      <c r="GGT282" s="12">
        <v>0</v>
      </c>
      <c r="GGU282" s="12">
        <v>0</v>
      </c>
      <c r="GGV282" s="12">
        <v>0</v>
      </c>
      <c r="GGW282" s="12">
        <v>0</v>
      </c>
      <c r="GGX282" s="12">
        <v>0</v>
      </c>
      <c r="GGY282" s="12">
        <v>0</v>
      </c>
      <c r="GGZ282" s="12">
        <v>0</v>
      </c>
      <c r="GHA282" s="12">
        <v>0</v>
      </c>
      <c r="GHB282" s="12">
        <v>0</v>
      </c>
      <c r="GHC282" s="12">
        <v>0</v>
      </c>
      <c r="GHD282" s="12">
        <v>0</v>
      </c>
      <c r="GHE282" s="12">
        <v>0</v>
      </c>
      <c r="GHF282" s="12">
        <v>0</v>
      </c>
      <c r="GHG282" s="12">
        <v>0</v>
      </c>
      <c r="GHH282" s="12">
        <v>0</v>
      </c>
      <c r="GHI282" s="12">
        <v>0</v>
      </c>
      <c r="GHJ282" s="12">
        <v>0</v>
      </c>
      <c r="GHK282" s="12">
        <v>0</v>
      </c>
      <c r="GHL282" s="12">
        <v>0</v>
      </c>
      <c r="GHM282" s="12">
        <v>0</v>
      </c>
      <c r="GHN282" s="12">
        <v>0</v>
      </c>
      <c r="GHO282" s="12">
        <v>0</v>
      </c>
      <c r="GHP282" s="12">
        <v>0</v>
      </c>
      <c r="GHQ282" s="12">
        <v>0</v>
      </c>
      <c r="GHR282" s="12">
        <v>0</v>
      </c>
      <c r="GHS282" s="12">
        <v>0</v>
      </c>
      <c r="GHT282" s="12">
        <v>0</v>
      </c>
      <c r="GHU282" s="12">
        <v>0</v>
      </c>
      <c r="GHV282" s="12">
        <v>0</v>
      </c>
      <c r="GHW282" s="12">
        <v>0</v>
      </c>
      <c r="GHX282" s="12">
        <v>0</v>
      </c>
      <c r="GHY282" s="12">
        <v>0</v>
      </c>
      <c r="GHZ282" s="12">
        <v>0</v>
      </c>
      <c r="GIA282" s="12">
        <v>0</v>
      </c>
      <c r="GIB282" s="12">
        <v>0</v>
      </c>
      <c r="GIC282" s="12">
        <v>0</v>
      </c>
      <c r="GID282" s="12">
        <v>0</v>
      </c>
      <c r="GIE282" s="12">
        <v>0</v>
      </c>
      <c r="GIF282" s="12">
        <v>0</v>
      </c>
      <c r="GIG282" s="12">
        <v>0</v>
      </c>
      <c r="GIH282" s="12">
        <v>0</v>
      </c>
      <c r="GII282" s="12">
        <v>0</v>
      </c>
      <c r="GIJ282" s="12">
        <v>0</v>
      </c>
      <c r="GIK282" s="12">
        <v>0</v>
      </c>
      <c r="GIL282" s="12">
        <v>0</v>
      </c>
      <c r="GIM282" s="12">
        <v>0</v>
      </c>
      <c r="GIN282" s="12">
        <v>0</v>
      </c>
      <c r="GIO282" s="12">
        <v>0</v>
      </c>
      <c r="GIP282" s="12">
        <v>0</v>
      </c>
      <c r="GIQ282" s="12">
        <v>0</v>
      </c>
      <c r="GIR282" s="12">
        <v>0</v>
      </c>
      <c r="GIS282" s="12">
        <v>0</v>
      </c>
      <c r="GIT282" s="12">
        <v>0</v>
      </c>
      <c r="GIU282" s="12">
        <v>0</v>
      </c>
      <c r="GIV282" s="12">
        <v>0</v>
      </c>
      <c r="GIW282" s="12">
        <v>0</v>
      </c>
      <c r="GIX282" s="12">
        <v>0</v>
      </c>
      <c r="GIY282" s="12">
        <v>0</v>
      </c>
      <c r="GIZ282" s="12">
        <v>0</v>
      </c>
      <c r="GJA282" s="12">
        <v>0</v>
      </c>
      <c r="GJB282" s="12">
        <v>0</v>
      </c>
      <c r="GJC282" s="12">
        <v>0</v>
      </c>
      <c r="GJD282" s="12">
        <v>0</v>
      </c>
      <c r="GJE282" s="12">
        <v>0</v>
      </c>
      <c r="GJF282" s="12">
        <v>0</v>
      </c>
      <c r="GJG282" s="12">
        <v>0</v>
      </c>
      <c r="GJH282" s="12">
        <v>0</v>
      </c>
      <c r="GJI282" s="12">
        <v>0</v>
      </c>
      <c r="GJJ282" s="12">
        <v>0</v>
      </c>
      <c r="GJK282" s="12">
        <v>0</v>
      </c>
      <c r="GJL282" s="12">
        <v>0</v>
      </c>
      <c r="GJM282" s="12">
        <v>0</v>
      </c>
      <c r="GJN282" s="12">
        <v>0</v>
      </c>
      <c r="GJO282" s="12">
        <v>0</v>
      </c>
      <c r="GJP282" s="12">
        <v>0</v>
      </c>
      <c r="GJQ282" s="12">
        <v>0</v>
      </c>
      <c r="GJR282" s="12">
        <v>0</v>
      </c>
      <c r="GJS282" s="12">
        <v>0</v>
      </c>
      <c r="GJT282" s="12">
        <v>0</v>
      </c>
      <c r="GJU282" s="12">
        <v>0</v>
      </c>
      <c r="GJV282" s="12">
        <v>0</v>
      </c>
      <c r="GJW282" s="12">
        <v>0</v>
      </c>
      <c r="GJX282" s="12">
        <v>0</v>
      </c>
      <c r="GJY282" s="12">
        <v>0</v>
      </c>
      <c r="GJZ282" s="12">
        <v>0</v>
      </c>
      <c r="GKA282" s="12">
        <v>0</v>
      </c>
      <c r="GKB282" s="12">
        <v>0</v>
      </c>
      <c r="GKC282" s="12">
        <v>0</v>
      </c>
      <c r="GKD282" s="12">
        <v>0</v>
      </c>
      <c r="GKE282" s="12">
        <v>0</v>
      </c>
      <c r="GKF282" s="12">
        <v>0</v>
      </c>
      <c r="GKG282" s="12">
        <v>0</v>
      </c>
      <c r="GKH282" s="12">
        <v>0</v>
      </c>
      <c r="GKI282" s="12">
        <v>0</v>
      </c>
      <c r="GKJ282" s="12">
        <v>0</v>
      </c>
      <c r="GKK282" s="12">
        <v>0</v>
      </c>
      <c r="GKL282" s="12">
        <v>0</v>
      </c>
      <c r="GKM282" s="12">
        <v>0</v>
      </c>
      <c r="GKN282" s="12">
        <v>0</v>
      </c>
      <c r="GKO282" s="12">
        <v>0</v>
      </c>
      <c r="GKP282" s="12">
        <v>0</v>
      </c>
      <c r="GKQ282" s="12">
        <v>0</v>
      </c>
      <c r="GKR282" s="12">
        <v>0</v>
      </c>
      <c r="GKS282" s="12">
        <v>0</v>
      </c>
      <c r="GKT282" s="12">
        <v>0</v>
      </c>
      <c r="GKU282" s="12">
        <v>0</v>
      </c>
      <c r="GKV282" s="12">
        <v>0</v>
      </c>
      <c r="GKW282" s="12">
        <v>0</v>
      </c>
      <c r="GKX282" s="12">
        <v>0</v>
      </c>
      <c r="GKY282" s="12">
        <v>0</v>
      </c>
      <c r="GKZ282" s="12">
        <v>0</v>
      </c>
      <c r="GLA282" s="12">
        <v>0</v>
      </c>
      <c r="GLB282" s="12">
        <v>0</v>
      </c>
      <c r="GLC282" s="12">
        <v>0</v>
      </c>
      <c r="GLD282" s="12">
        <v>0</v>
      </c>
      <c r="GLE282" s="12">
        <v>0</v>
      </c>
      <c r="GLF282" s="12">
        <v>0</v>
      </c>
      <c r="GLG282" s="12">
        <v>0</v>
      </c>
      <c r="GLH282" s="12">
        <v>0</v>
      </c>
      <c r="GLI282" s="12">
        <v>0</v>
      </c>
      <c r="GLJ282" s="12">
        <v>0</v>
      </c>
      <c r="GLK282" s="12">
        <v>0</v>
      </c>
      <c r="GLL282" s="12">
        <v>0</v>
      </c>
      <c r="GLM282" s="12">
        <v>0</v>
      </c>
      <c r="GLN282" s="12">
        <v>0</v>
      </c>
      <c r="GLO282" s="12">
        <v>0</v>
      </c>
      <c r="GLP282" s="12">
        <v>0</v>
      </c>
      <c r="GLQ282" s="12">
        <v>0</v>
      </c>
      <c r="GLR282" s="12">
        <v>0</v>
      </c>
      <c r="GLS282" s="12">
        <v>0</v>
      </c>
      <c r="GLT282" s="12">
        <v>0</v>
      </c>
      <c r="GLU282" s="12">
        <v>0</v>
      </c>
      <c r="GLV282" s="12">
        <v>0</v>
      </c>
      <c r="GLW282" s="12">
        <v>0</v>
      </c>
      <c r="GLX282" s="12">
        <v>0</v>
      </c>
      <c r="GLY282" s="12">
        <v>0</v>
      </c>
      <c r="GLZ282" s="12">
        <v>0</v>
      </c>
      <c r="GMA282" s="12">
        <v>0</v>
      </c>
      <c r="GMB282" s="12">
        <v>0</v>
      </c>
      <c r="GMC282" s="12">
        <v>0</v>
      </c>
      <c r="GMD282" s="12">
        <v>0</v>
      </c>
      <c r="GME282" s="12">
        <v>0</v>
      </c>
      <c r="GMF282" s="12">
        <v>0</v>
      </c>
      <c r="GMG282" s="12">
        <v>0</v>
      </c>
      <c r="GMH282" s="12">
        <v>0</v>
      </c>
      <c r="GMI282" s="12">
        <v>0</v>
      </c>
      <c r="GMJ282" s="12">
        <v>0</v>
      </c>
      <c r="GMK282" s="12">
        <v>0</v>
      </c>
      <c r="GML282" s="12">
        <v>0</v>
      </c>
      <c r="GMM282" s="12">
        <v>0</v>
      </c>
      <c r="GMN282" s="12">
        <v>0</v>
      </c>
      <c r="GMO282" s="12">
        <v>0</v>
      </c>
      <c r="GMP282" s="12">
        <v>0</v>
      </c>
      <c r="GMQ282" s="12">
        <v>0</v>
      </c>
      <c r="GMR282" s="12">
        <v>0</v>
      </c>
      <c r="GMS282" s="12">
        <v>0</v>
      </c>
      <c r="GMT282" s="12">
        <v>0</v>
      </c>
      <c r="GMU282" s="12">
        <v>0</v>
      </c>
      <c r="GMV282" s="12">
        <v>0</v>
      </c>
      <c r="GMW282" s="12">
        <v>0</v>
      </c>
      <c r="GMX282" s="12">
        <v>0</v>
      </c>
      <c r="GMY282" s="12">
        <v>0</v>
      </c>
      <c r="GMZ282" s="12">
        <v>0</v>
      </c>
      <c r="GNA282" s="12">
        <v>0</v>
      </c>
      <c r="GNB282" s="12">
        <v>0</v>
      </c>
      <c r="GNC282" s="12">
        <v>0</v>
      </c>
      <c r="GND282" s="12">
        <v>0</v>
      </c>
      <c r="GNE282" s="12">
        <v>0</v>
      </c>
      <c r="GNF282" s="12">
        <v>0</v>
      </c>
      <c r="GNG282" s="12">
        <v>0</v>
      </c>
      <c r="GNH282" s="12">
        <v>0</v>
      </c>
      <c r="GNI282" s="12">
        <v>0</v>
      </c>
      <c r="GNJ282" s="12">
        <v>0</v>
      </c>
      <c r="GNK282" s="12">
        <v>0</v>
      </c>
      <c r="GNL282" s="12">
        <v>0</v>
      </c>
      <c r="GNM282" s="12">
        <v>0</v>
      </c>
      <c r="GNN282" s="12">
        <v>0</v>
      </c>
      <c r="GNO282" s="12">
        <v>0</v>
      </c>
      <c r="GNP282" s="12">
        <v>0</v>
      </c>
      <c r="GNQ282" s="12">
        <v>0</v>
      </c>
      <c r="GNR282" s="12">
        <v>0</v>
      </c>
      <c r="GNS282" s="12">
        <v>0</v>
      </c>
      <c r="GNT282" s="12">
        <v>0</v>
      </c>
      <c r="GNU282" s="12">
        <v>0</v>
      </c>
      <c r="GNV282" s="12">
        <v>0</v>
      </c>
      <c r="GNW282" s="12">
        <v>0</v>
      </c>
      <c r="GNX282" s="12">
        <v>0</v>
      </c>
      <c r="GNY282" s="12">
        <v>0</v>
      </c>
      <c r="GNZ282" s="12">
        <v>0</v>
      </c>
      <c r="GOA282" s="12">
        <v>0</v>
      </c>
      <c r="GOB282" s="12">
        <v>0</v>
      </c>
      <c r="GOC282" s="12">
        <v>0</v>
      </c>
      <c r="GOD282" s="12">
        <v>0</v>
      </c>
      <c r="GOE282" s="12">
        <v>0</v>
      </c>
      <c r="GOF282" s="12">
        <v>0</v>
      </c>
      <c r="GOG282" s="12">
        <v>0</v>
      </c>
      <c r="GOH282" s="12">
        <v>0</v>
      </c>
      <c r="GOI282" s="12">
        <v>0</v>
      </c>
      <c r="GOJ282" s="12">
        <v>0</v>
      </c>
      <c r="GOK282" s="12">
        <v>0</v>
      </c>
      <c r="GOL282" s="12">
        <v>0</v>
      </c>
      <c r="GOM282" s="12">
        <v>0</v>
      </c>
      <c r="GON282" s="12">
        <v>0</v>
      </c>
      <c r="GOO282" s="12">
        <v>0</v>
      </c>
      <c r="GOP282" s="12">
        <v>0</v>
      </c>
      <c r="GOQ282" s="12">
        <v>0</v>
      </c>
      <c r="GOR282" s="12">
        <v>0</v>
      </c>
      <c r="GOS282" s="12">
        <v>0</v>
      </c>
      <c r="GOT282" s="12">
        <v>0</v>
      </c>
      <c r="GOU282" s="12">
        <v>0</v>
      </c>
      <c r="GOV282" s="12">
        <v>0</v>
      </c>
      <c r="GOW282" s="12">
        <v>0</v>
      </c>
      <c r="GOX282" s="12">
        <v>0</v>
      </c>
      <c r="GOY282" s="12">
        <v>0</v>
      </c>
      <c r="GOZ282" s="12">
        <v>0</v>
      </c>
      <c r="GPA282" s="12">
        <v>0</v>
      </c>
      <c r="GPB282" s="12">
        <v>0</v>
      </c>
      <c r="GPC282" s="12">
        <v>0</v>
      </c>
      <c r="GPD282" s="12">
        <v>0</v>
      </c>
      <c r="GPE282" s="12">
        <v>0</v>
      </c>
      <c r="GPF282" s="12">
        <v>0</v>
      </c>
      <c r="GPG282" s="12">
        <v>0</v>
      </c>
      <c r="GPH282" s="12">
        <v>0</v>
      </c>
      <c r="GPI282" s="12">
        <v>0</v>
      </c>
      <c r="GPJ282" s="12">
        <v>0</v>
      </c>
      <c r="GPK282" s="12">
        <v>0</v>
      </c>
      <c r="GPL282" s="12">
        <v>0</v>
      </c>
      <c r="GPM282" s="12">
        <v>0</v>
      </c>
      <c r="GPN282" s="12">
        <v>0</v>
      </c>
      <c r="GPO282" s="12">
        <v>0</v>
      </c>
      <c r="GPP282" s="12">
        <v>0</v>
      </c>
      <c r="GPQ282" s="12">
        <v>0</v>
      </c>
      <c r="GPR282" s="12">
        <v>0</v>
      </c>
      <c r="GPS282" s="12">
        <v>0</v>
      </c>
      <c r="GPT282" s="12">
        <v>0</v>
      </c>
      <c r="GPU282" s="12">
        <v>0</v>
      </c>
      <c r="GPV282" s="12">
        <v>0</v>
      </c>
      <c r="GPW282" s="12">
        <v>0</v>
      </c>
      <c r="GPX282" s="12">
        <v>0</v>
      </c>
      <c r="GPY282" s="12">
        <v>0</v>
      </c>
      <c r="GPZ282" s="12">
        <v>0</v>
      </c>
      <c r="GQA282" s="12">
        <v>0</v>
      </c>
      <c r="GQB282" s="12">
        <v>0</v>
      </c>
      <c r="GQC282" s="12">
        <v>0</v>
      </c>
      <c r="GQD282" s="12">
        <v>0</v>
      </c>
      <c r="GQE282" s="12">
        <v>0</v>
      </c>
      <c r="GQF282" s="12">
        <v>0</v>
      </c>
      <c r="GQG282" s="12">
        <v>0</v>
      </c>
      <c r="GQH282" s="12">
        <v>0</v>
      </c>
      <c r="GQI282" s="12">
        <v>0</v>
      </c>
      <c r="GQJ282" s="12">
        <v>0</v>
      </c>
      <c r="GQK282" s="12">
        <v>0</v>
      </c>
      <c r="GQL282" s="12">
        <v>0</v>
      </c>
      <c r="GQM282" s="12">
        <v>0</v>
      </c>
      <c r="GQN282" s="12">
        <v>0</v>
      </c>
      <c r="GQO282" s="12">
        <v>0</v>
      </c>
      <c r="GQP282" s="12">
        <v>0</v>
      </c>
      <c r="GQQ282" s="12">
        <v>0</v>
      </c>
      <c r="GQR282" s="12">
        <v>0</v>
      </c>
      <c r="GQS282" s="12">
        <v>0</v>
      </c>
      <c r="GQT282" s="12">
        <v>0</v>
      </c>
      <c r="GQU282" s="12">
        <v>0</v>
      </c>
      <c r="GQV282" s="12">
        <v>0</v>
      </c>
      <c r="GQW282" s="12">
        <v>0</v>
      </c>
      <c r="GQX282" s="12">
        <v>0</v>
      </c>
      <c r="GQY282" s="12">
        <v>0</v>
      </c>
      <c r="GQZ282" s="12">
        <v>0</v>
      </c>
      <c r="GRA282" s="12">
        <v>0</v>
      </c>
      <c r="GRB282" s="12">
        <v>0</v>
      </c>
      <c r="GRC282" s="12">
        <v>0</v>
      </c>
      <c r="GRD282" s="12">
        <v>0</v>
      </c>
      <c r="GRE282" s="12">
        <v>0</v>
      </c>
      <c r="GRF282" s="12">
        <v>0</v>
      </c>
      <c r="GRG282" s="12">
        <v>0</v>
      </c>
      <c r="GRH282" s="12">
        <v>0</v>
      </c>
      <c r="GRI282" s="12">
        <v>0</v>
      </c>
      <c r="GRJ282" s="12">
        <v>0</v>
      </c>
      <c r="GRK282" s="12">
        <v>0</v>
      </c>
      <c r="GRL282" s="12">
        <v>0</v>
      </c>
      <c r="GRM282" s="12">
        <v>0</v>
      </c>
      <c r="GRN282" s="12">
        <v>0</v>
      </c>
      <c r="GRO282" s="12">
        <v>0</v>
      </c>
      <c r="GRP282" s="12">
        <v>0</v>
      </c>
      <c r="GRQ282" s="12">
        <v>0</v>
      </c>
      <c r="GRR282" s="12">
        <v>0</v>
      </c>
      <c r="GRS282" s="12">
        <v>0</v>
      </c>
      <c r="GRT282" s="12">
        <v>0</v>
      </c>
      <c r="GRU282" s="12">
        <v>0</v>
      </c>
      <c r="GRV282" s="12">
        <v>0</v>
      </c>
      <c r="GRW282" s="12">
        <v>0</v>
      </c>
      <c r="GRX282" s="12">
        <v>0</v>
      </c>
      <c r="GRY282" s="12">
        <v>0</v>
      </c>
      <c r="GRZ282" s="12">
        <v>0</v>
      </c>
      <c r="GSA282" s="12">
        <v>0</v>
      </c>
      <c r="GSB282" s="12">
        <v>0</v>
      </c>
      <c r="GSC282" s="12">
        <v>0</v>
      </c>
      <c r="GSD282" s="12">
        <v>0</v>
      </c>
      <c r="GSE282" s="12">
        <v>0</v>
      </c>
      <c r="GSF282" s="12">
        <v>0</v>
      </c>
      <c r="GSG282" s="12">
        <v>0</v>
      </c>
      <c r="GSH282" s="12">
        <v>0</v>
      </c>
      <c r="GSI282" s="12">
        <v>0</v>
      </c>
      <c r="GSJ282" s="12">
        <v>0</v>
      </c>
      <c r="GSK282" s="12">
        <v>0</v>
      </c>
      <c r="GSL282" s="12">
        <v>0</v>
      </c>
      <c r="GSM282" s="12">
        <v>0</v>
      </c>
      <c r="GSN282" s="12">
        <v>0</v>
      </c>
      <c r="GSO282" s="12">
        <v>0</v>
      </c>
      <c r="GSP282" s="12">
        <v>0</v>
      </c>
      <c r="GSQ282" s="12">
        <v>0</v>
      </c>
      <c r="GSR282" s="12">
        <v>0</v>
      </c>
      <c r="GSS282" s="12">
        <v>0</v>
      </c>
      <c r="GST282" s="12">
        <v>0</v>
      </c>
      <c r="GSU282" s="12">
        <v>0</v>
      </c>
      <c r="GSV282" s="12">
        <v>0</v>
      </c>
      <c r="GSW282" s="12">
        <v>0</v>
      </c>
      <c r="GSX282" s="12">
        <v>0</v>
      </c>
      <c r="GSY282" s="12">
        <v>0</v>
      </c>
      <c r="GSZ282" s="12">
        <v>0</v>
      </c>
      <c r="GTA282" s="12">
        <v>0</v>
      </c>
      <c r="GTB282" s="12">
        <v>0</v>
      </c>
      <c r="GTC282" s="12">
        <v>0</v>
      </c>
      <c r="GTD282" s="12">
        <v>0</v>
      </c>
      <c r="GTE282" s="12">
        <v>0</v>
      </c>
      <c r="GTF282" s="12">
        <v>0</v>
      </c>
      <c r="GTG282" s="12">
        <v>0</v>
      </c>
      <c r="GTH282" s="12">
        <v>0</v>
      </c>
      <c r="GTI282" s="12">
        <v>0</v>
      </c>
      <c r="GTJ282" s="12">
        <v>0</v>
      </c>
      <c r="GTK282" s="12">
        <v>0</v>
      </c>
      <c r="GTL282" s="12">
        <v>0</v>
      </c>
      <c r="GTM282" s="12">
        <v>0</v>
      </c>
      <c r="GTN282" s="12">
        <v>0</v>
      </c>
      <c r="GTO282" s="12">
        <v>0</v>
      </c>
      <c r="GTP282" s="12">
        <v>0</v>
      </c>
      <c r="GTQ282" s="12">
        <v>0</v>
      </c>
      <c r="GTR282" s="12">
        <v>0</v>
      </c>
      <c r="GTS282" s="12">
        <v>0</v>
      </c>
      <c r="GTT282" s="12">
        <v>0</v>
      </c>
      <c r="GTU282" s="12">
        <v>0</v>
      </c>
      <c r="GTV282" s="12">
        <v>0</v>
      </c>
      <c r="GTW282" s="12">
        <v>0</v>
      </c>
      <c r="GTX282" s="12">
        <v>0</v>
      </c>
      <c r="GTY282" s="12">
        <v>0</v>
      </c>
      <c r="GTZ282" s="12">
        <v>0</v>
      </c>
      <c r="GUA282" s="12">
        <v>0</v>
      </c>
      <c r="GUB282" s="12">
        <v>0</v>
      </c>
      <c r="GUC282" s="12">
        <v>0</v>
      </c>
      <c r="GUD282" s="12">
        <v>0</v>
      </c>
      <c r="GUE282" s="12">
        <v>0</v>
      </c>
      <c r="GUF282" s="12">
        <v>0</v>
      </c>
      <c r="GUG282" s="12">
        <v>0</v>
      </c>
      <c r="GUH282" s="12">
        <v>0</v>
      </c>
      <c r="GUI282" s="12">
        <v>0</v>
      </c>
      <c r="GUJ282" s="12">
        <v>0</v>
      </c>
      <c r="GUK282" s="12">
        <v>0</v>
      </c>
      <c r="GUL282" s="12">
        <v>0</v>
      </c>
      <c r="GUM282" s="12">
        <v>0</v>
      </c>
      <c r="GUN282" s="12">
        <v>0</v>
      </c>
      <c r="GUO282" s="12">
        <v>0</v>
      </c>
      <c r="GUP282" s="12">
        <v>0</v>
      </c>
      <c r="GUQ282" s="12">
        <v>0</v>
      </c>
      <c r="GUR282" s="12">
        <v>0</v>
      </c>
      <c r="GUS282" s="12">
        <v>0</v>
      </c>
      <c r="GUT282" s="12">
        <v>0</v>
      </c>
      <c r="GUU282" s="12">
        <v>0</v>
      </c>
      <c r="GUV282" s="12">
        <v>0</v>
      </c>
      <c r="GUW282" s="12">
        <v>0</v>
      </c>
      <c r="GUX282" s="12">
        <v>0</v>
      </c>
      <c r="GUY282" s="12">
        <v>0</v>
      </c>
      <c r="GUZ282" s="12">
        <v>0</v>
      </c>
      <c r="GVA282" s="12">
        <v>0</v>
      </c>
      <c r="GVB282" s="12">
        <v>0</v>
      </c>
      <c r="GVC282" s="12">
        <v>0</v>
      </c>
      <c r="GVD282" s="12">
        <v>0</v>
      </c>
      <c r="GVE282" s="12">
        <v>0</v>
      </c>
      <c r="GVF282" s="12">
        <v>0</v>
      </c>
      <c r="GVG282" s="12">
        <v>0</v>
      </c>
      <c r="GVH282" s="12">
        <v>0</v>
      </c>
      <c r="GVI282" s="12">
        <v>0</v>
      </c>
      <c r="GVJ282" s="12">
        <v>0</v>
      </c>
      <c r="GVK282" s="12">
        <v>0</v>
      </c>
      <c r="GVL282" s="12">
        <v>0</v>
      </c>
      <c r="GVM282" s="12">
        <v>0</v>
      </c>
      <c r="GVN282" s="12">
        <v>0</v>
      </c>
      <c r="GVO282" s="12">
        <v>0</v>
      </c>
      <c r="GVP282" s="12">
        <v>0</v>
      </c>
      <c r="GVQ282" s="12">
        <v>0</v>
      </c>
      <c r="GVR282" s="12">
        <v>0</v>
      </c>
      <c r="GVS282" s="12">
        <v>0</v>
      </c>
      <c r="GVT282" s="12">
        <v>0</v>
      </c>
      <c r="GVU282" s="12">
        <v>0</v>
      </c>
      <c r="GVV282" s="12">
        <v>0</v>
      </c>
      <c r="GVW282" s="12">
        <v>0</v>
      </c>
      <c r="GVX282" s="12">
        <v>0</v>
      </c>
      <c r="GVY282" s="12">
        <v>0</v>
      </c>
      <c r="GVZ282" s="12">
        <v>0</v>
      </c>
      <c r="GWA282" s="12">
        <v>0</v>
      </c>
      <c r="GWB282" s="12">
        <v>0</v>
      </c>
      <c r="GWC282" s="12">
        <v>0</v>
      </c>
      <c r="GWD282" s="12">
        <v>0</v>
      </c>
      <c r="GWE282" s="12">
        <v>0</v>
      </c>
      <c r="GWF282" s="12">
        <v>0</v>
      </c>
      <c r="GWG282" s="12">
        <v>0</v>
      </c>
      <c r="GWH282" s="12">
        <v>0</v>
      </c>
      <c r="GWI282" s="12">
        <v>0</v>
      </c>
      <c r="GWJ282" s="12">
        <v>0</v>
      </c>
      <c r="GWK282" s="12">
        <v>0</v>
      </c>
      <c r="GWL282" s="12">
        <v>0</v>
      </c>
      <c r="GWM282" s="12">
        <v>0</v>
      </c>
      <c r="GWN282" s="12">
        <v>0</v>
      </c>
      <c r="GWO282" s="12">
        <v>0</v>
      </c>
      <c r="GWP282" s="12">
        <v>0</v>
      </c>
      <c r="GWQ282" s="12">
        <v>0</v>
      </c>
      <c r="GWR282" s="12">
        <v>0</v>
      </c>
      <c r="GWS282" s="12">
        <v>0</v>
      </c>
      <c r="GWT282" s="12">
        <v>0</v>
      </c>
      <c r="GWU282" s="12">
        <v>0</v>
      </c>
      <c r="GWV282" s="12">
        <v>0</v>
      </c>
      <c r="GWW282" s="12">
        <v>0</v>
      </c>
      <c r="GWX282" s="12">
        <v>0</v>
      </c>
      <c r="GWY282" s="12">
        <v>0</v>
      </c>
      <c r="GWZ282" s="12">
        <v>0</v>
      </c>
      <c r="GXA282" s="12">
        <v>0</v>
      </c>
      <c r="GXB282" s="12">
        <v>0</v>
      </c>
      <c r="GXC282" s="12">
        <v>0</v>
      </c>
      <c r="GXD282" s="12">
        <v>0</v>
      </c>
      <c r="GXE282" s="12">
        <v>0</v>
      </c>
      <c r="GXF282" s="12">
        <v>0</v>
      </c>
      <c r="GXG282" s="12">
        <v>0</v>
      </c>
      <c r="GXH282" s="12">
        <v>0</v>
      </c>
      <c r="GXI282" s="12">
        <v>0</v>
      </c>
      <c r="GXJ282" s="12">
        <v>0</v>
      </c>
      <c r="GXK282" s="12">
        <v>0</v>
      </c>
      <c r="GXL282" s="12">
        <v>0</v>
      </c>
      <c r="GXM282" s="12">
        <v>0</v>
      </c>
      <c r="GXN282" s="12">
        <v>0</v>
      </c>
      <c r="GXO282" s="12">
        <v>0</v>
      </c>
      <c r="GXP282" s="12">
        <v>0</v>
      </c>
      <c r="GXQ282" s="12">
        <v>0</v>
      </c>
      <c r="GXR282" s="12">
        <v>0</v>
      </c>
      <c r="GXS282" s="12">
        <v>0</v>
      </c>
      <c r="GXT282" s="12">
        <v>0</v>
      </c>
      <c r="GXU282" s="12">
        <v>0</v>
      </c>
      <c r="GXV282" s="12">
        <v>0</v>
      </c>
      <c r="GXW282" s="12">
        <v>0</v>
      </c>
      <c r="GXX282" s="12">
        <v>0</v>
      </c>
      <c r="GXY282" s="12">
        <v>0</v>
      </c>
      <c r="GXZ282" s="12">
        <v>0</v>
      </c>
      <c r="GYA282" s="12">
        <v>0</v>
      </c>
      <c r="GYB282" s="12">
        <v>0</v>
      </c>
      <c r="GYC282" s="12">
        <v>0</v>
      </c>
      <c r="GYD282" s="12">
        <v>0</v>
      </c>
      <c r="GYE282" s="12">
        <v>0</v>
      </c>
      <c r="GYF282" s="12">
        <v>0</v>
      </c>
      <c r="GYG282" s="12">
        <v>0</v>
      </c>
      <c r="GYH282" s="12">
        <v>0</v>
      </c>
      <c r="GYI282" s="12">
        <v>0</v>
      </c>
      <c r="GYJ282" s="12">
        <v>0</v>
      </c>
      <c r="GYK282" s="12">
        <v>0</v>
      </c>
      <c r="GYL282" s="12">
        <v>0</v>
      </c>
      <c r="GYM282" s="12">
        <v>0</v>
      </c>
      <c r="GYN282" s="12">
        <v>0</v>
      </c>
      <c r="GYO282" s="12">
        <v>0</v>
      </c>
      <c r="GYP282" s="12">
        <v>0</v>
      </c>
      <c r="GYQ282" s="12">
        <v>0</v>
      </c>
      <c r="GYR282" s="12">
        <v>0</v>
      </c>
      <c r="GYS282" s="12">
        <v>0</v>
      </c>
      <c r="GYT282" s="12">
        <v>0</v>
      </c>
      <c r="GYU282" s="12">
        <v>0</v>
      </c>
      <c r="GYV282" s="12">
        <v>0</v>
      </c>
      <c r="GYW282" s="12">
        <v>0</v>
      </c>
      <c r="GYX282" s="12">
        <v>0</v>
      </c>
      <c r="GYY282" s="12">
        <v>0</v>
      </c>
      <c r="GYZ282" s="12">
        <v>0</v>
      </c>
      <c r="GZA282" s="12">
        <v>0</v>
      </c>
      <c r="GZB282" s="12">
        <v>0</v>
      </c>
      <c r="GZC282" s="12">
        <v>0</v>
      </c>
      <c r="GZD282" s="12">
        <v>0</v>
      </c>
      <c r="GZE282" s="12">
        <v>0</v>
      </c>
      <c r="GZF282" s="12">
        <v>0</v>
      </c>
      <c r="GZG282" s="12">
        <v>0</v>
      </c>
      <c r="GZH282" s="12">
        <v>0</v>
      </c>
      <c r="GZI282" s="12">
        <v>0</v>
      </c>
      <c r="GZJ282" s="12">
        <v>0</v>
      </c>
      <c r="GZK282" s="12">
        <v>0</v>
      </c>
      <c r="GZL282" s="12">
        <v>0</v>
      </c>
      <c r="GZM282" s="12">
        <v>0</v>
      </c>
      <c r="GZN282" s="12">
        <v>0</v>
      </c>
      <c r="GZO282" s="12">
        <v>0</v>
      </c>
      <c r="GZP282" s="12">
        <v>0</v>
      </c>
      <c r="GZQ282" s="12">
        <v>0</v>
      </c>
      <c r="GZR282" s="12">
        <v>0</v>
      </c>
      <c r="GZS282" s="12">
        <v>0</v>
      </c>
      <c r="GZT282" s="12">
        <v>0</v>
      </c>
      <c r="GZU282" s="12">
        <v>0</v>
      </c>
      <c r="GZV282" s="12">
        <v>0</v>
      </c>
      <c r="GZW282" s="12">
        <v>0</v>
      </c>
      <c r="GZX282" s="12">
        <v>0</v>
      </c>
      <c r="GZY282" s="12">
        <v>0</v>
      </c>
      <c r="GZZ282" s="12">
        <v>0</v>
      </c>
      <c r="HAA282" s="12">
        <v>0</v>
      </c>
      <c r="HAB282" s="12">
        <v>0</v>
      </c>
      <c r="HAC282" s="12">
        <v>0</v>
      </c>
      <c r="HAD282" s="12">
        <v>0</v>
      </c>
      <c r="HAE282" s="12">
        <v>0</v>
      </c>
      <c r="HAF282" s="12">
        <v>0</v>
      </c>
      <c r="HAG282" s="12">
        <v>0</v>
      </c>
      <c r="HAH282" s="12">
        <v>0</v>
      </c>
      <c r="HAI282" s="12">
        <v>0</v>
      </c>
      <c r="HAJ282" s="12">
        <v>0</v>
      </c>
      <c r="HAK282" s="12">
        <v>0</v>
      </c>
      <c r="HAL282" s="12">
        <v>0</v>
      </c>
      <c r="HAM282" s="12">
        <v>0</v>
      </c>
      <c r="HAN282" s="12">
        <v>0</v>
      </c>
      <c r="HAO282" s="12">
        <v>0</v>
      </c>
      <c r="HAP282" s="12">
        <v>0</v>
      </c>
      <c r="HAQ282" s="12">
        <v>0</v>
      </c>
      <c r="HAR282" s="12">
        <v>0</v>
      </c>
      <c r="HAS282" s="12">
        <v>0</v>
      </c>
      <c r="HAT282" s="12">
        <v>0</v>
      </c>
      <c r="HAU282" s="12">
        <v>0</v>
      </c>
      <c r="HAV282" s="12">
        <v>0</v>
      </c>
      <c r="HAW282" s="12">
        <v>0</v>
      </c>
      <c r="HAX282" s="12">
        <v>0</v>
      </c>
      <c r="HAY282" s="12">
        <v>0</v>
      </c>
      <c r="HAZ282" s="12">
        <v>0</v>
      </c>
      <c r="HBA282" s="12">
        <v>0</v>
      </c>
      <c r="HBB282" s="12">
        <v>0</v>
      </c>
      <c r="HBC282" s="12">
        <v>0</v>
      </c>
      <c r="HBD282" s="12">
        <v>0</v>
      </c>
      <c r="HBE282" s="12">
        <v>0</v>
      </c>
      <c r="HBF282" s="12">
        <v>0</v>
      </c>
      <c r="HBG282" s="12">
        <v>0</v>
      </c>
      <c r="HBH282" s="12">
        <v>0</v>
      </c>
      <c r="HBI282" s="12">
        <v>0</v>
      </c>
      <c r="HBJ282" s="12">
        <v>0</v>
      </c>
      <c r="HBK282" s="12">
        <v>0</v>
      </c>
      <c r="HBL282" s="12">
        <v>0</v>
      </c>
      <c r="HBM282" s="12">
        <v>0</v>
      </c>
      <c r="HBN282" s="12">
        <v>0</v>
      </c>
      <c r="HBO282" s="12">
        <v>0</v>
      </c>
      <c r="HBP282" s="12">
        <v>0</v>
      </c>
      <c r="HBQ282" s="12">
        <v>0</v>
      </c>
      <c r="HBR282" s="12">
        <v>0</v>
      </c>
      <c r="HBS282" s="12">
        <v>0</v>
      </c>
      <c r="HBT282" s="12">
        <v>0</v>
      </c>
      <c r="HBU282" s="12">
        <v>0</v>
      </c>
      <c r="HBV282" s="12">
        <v>0</v>
      </c>
      <c r="HBW282" s="12">
        <v>0</v>
      </c>
      <c r="HBX282" s="12">
        <v>0</v>
      </c>
      <c r="HBY282" s="12">
        <v>0</v>
      </c>
      <c r="HBZ282" s="12">
        <v>0</v>
      </c>
      <c r="HCA282" s="12">
        <v>0</v>
      </c>
      <c r="HCB282" s="12">
        <v>0</v>
      </c>
      <c r="HCC282" s="12">
        <v>0</v>
      </c>
      <c r="HCD282" s="12">
        <v>0</v>
      </c>
      <c r="HCE282" s="12">
        <v>0</v>
      </c>
      <c r="HCF282" s="12">
        <v>0</v>
      </c>
      <c r="HCG282" s="12">
        <v>0</v>
      </c>
      <c r="HCH282" s="12">
        <v>0</v>
      </c>
      <c r="HCI282" s="12">
        <v>0</v>
      </c>
      <c r="HCJ282" s="12">
        <v>0</v>
      </c>
      <c r="HCK282" s="12">
        <v>0</v>
      </c>
      <c r="HCL282" s="12">
        <v>0</v>
      </c>
      <c r="HCM282" s="12">
        <v>0</v>
      </c>
      <c r="HCN282" s="12">
        <v>0</v>
      </c>
      <c r="HCO282" s="12">
        <v>0</v>
      </c>
      <c r="HCP282" s="12">
        <v>0</v>
      </c>
      <c r="HCQ282" s="12">
        <v>0</v>
      </c>
      <c r="HCR282" s="12">
        <v>0</v>
      </c>
      <c r="HCS282" s="12">
        <v>0</v>
      </c>
      <c r="HCT282" s="12">
        <v>0</v>
      </c>
      <c r="HCU282" s="12">
        <v>0</v>
      </c>
      <c r="HCV282" s="12">
        <v>0</v>
      </c>
      <c r="HCW282" s="12">
        <v>0</v>
      </c>
      <c r="HCX282" s="12">
        <v>0</v>
      </c>
      <c r="HCY282" s="12">
        <v>0</v>
      </c>
      <c r="HCZ282" s="12">
        <v>0</v>
      </c>
      <c r="HDA282" s="12">
        <v>0</v>
      </c>
      <c r="HDB282" s="12">
        <v>0</v>
      </c>
      <c r="HDC282" s="12">
        <v>0</v>
      </c>
      <c r="HDD282" s="12">
        <v>0</v>
      </c>
      <c r="HDE282" s="12">
        <v>0</v>
      </c>
      <c r="HDF282" s="12">
        <v>0</v>
      </c>
      <c r="HDG282" s="12">
        <v>0</v>
      </c>
      <c r="HDH282" s="12">
        <v>0</v>
      </c>
      <c r="HDI282" s="12">
        <v>0</v>
      </c>
      <c r="HDJ282" s="12">
        <v>0</v>
      </c>
      <c r="HDK282" s="12">
        <v>0</v>
      </c>
      <c r="HDL282" s="12">
        <v>0</v>
      </c>
      <c r="HDM282" s="12">
        <v>0</v>
      </c>
      <c r="HDN282" s="12">
        <v>0</v>
      </c>
      <c r="HDO282" s="12">
        <v>0</v>
      </c>
      <c r="HDP282" s="12">
        <v>0</v>
      </c>
      <c r="HDQ282" s="12">
        <v>0</v>
      </c>
      <c r="HDR282" s="12">
        <v>0</v>
      </c>
      <c r="HDS282" s="12">
        <v>0</v>
      </c>
      <c r="HDT282" s="12">
        <v>0</v>
      </c>
      <c r="HDU282" s="12">
        <v>0</v>
      </c>
      <c r="HDV282" s="12">
        <v>0</v>
      </c>
      <c r="HDW282" s="12">
        <v>0</v>
      </c>
      <c r="HDX282" s="12">
        <v>0</v>
      </c>
      <c r="HDY282" s="12">
        <v>0</v>
      </c>
      <c r="HDZ282" s="12">
        <v>0</v>
      </c>
      <c r="HEA282" s="12">
        <v>0</v>
      </c>
      <c r="HEB282" s="12">
        <v>0</v>
      </c>
      <c r="HEC282" s="12">
        <v>0</v>
      </c>
      <c r="HED282" s="12">
        <v>0</v>
      </c>
      <c r="HEE282" s="12">
        <v>0</v>
      </c>
      <c r="HEF282" s="12">
        <v>0</v>
      </c>
      <c r="HEG282" s="12">
        <v>0</v>
      </c>
      <c r="HEH282" s="12">
        <v>0</v>
      </c>
      <c r="HEI282" s="12">
        <v>0</v>
      </c>
      <c r="HEJ282" s="12">
        <v>0</v>
      </c>
      <c r="HEK282" s="12">
        <v>0</v>
      </c>
      <c r="HEL282" s="12">
        <v>0</v>
      </c>
      <c r="HEM282" s="12">
        <v>0</v>
      </c>
      <c r="HEN282" s="12">
        <v>0</v>
      </c>
      <c r="HEO282" s="12">
        <v>0</v>
      </c>
      <c r="HEP282" s="12">
        <v>0</v>
      </c>
      <c r="HEQ282" s="12">
        <v>0</v>
      </c>
      <c r="HER282" s="12">
        <v>0</v>
      </c>
      <c r="HES282" s="12">
        <v>0</v>
      </c>
      <c r="HET282" s="12">
        <v>0</v>
      </c>
      <c r="HEU282" s="12">
        <v>0</v>
      </c>
      <c r="HEV282" s="12">
        <v>0</v>
      </c>
      <c r="HEW282" s="12">
        <v>0</v>
      </c>
      <c r="HEX282" s="12">
        <v>0</v>
      </c>
      <c r="HEY282" s="12">
        <v>0</v>
      </c>
      <c r="HEZ282" s="12">
        <v>0</v>
      </c>
      <c r="HFA282" s="12">
        <v>0</v>
      </c>
      <c r="HFB282" s="12">
        <v>0</v>
      </c>
      <c r="HFC282" s="12">
        <v>0</v>
      </c>
      <c r="HFD282" s="12">
        <v>0</v>
      </c>
      <c r="HFE282" s="12">
        <v>0</v>
      </c>
      <c r="HFF282" s="12">
        <v>0</v>
      </c>
      <c r="HFG282" s="12">
        <v>0</v>
      </c>
      <c r="HFH282" s="12">
        <v>0</v>
      </c>
      <c r="HFI282" s="12">
        <v>0</v>
      </c>
      <c r="HFJ282" s="12">
        <v>0</v>
      </c>
      <c r="HFK282" s="12">
        <v>0</v>
      </c>
      <c r="HFL282" s="12">
        <v>0</v>
      </c>
      <c r="HFM282" s="12">
        <v>0</v>
      </c>
      <c r="HFN282" s="12">
        <v>0</v>
      </c>
      <c r="HFO282" s="12">
        <v>0</v>
      </c>
      <c r="HFP282" s="12">
        <v>0</v>
      </c>
      <c r="HFQ282" s="12">
        <v>0</v>
      </c>
      <c r="HFR282" s="12">
        <v>0</v>
      </c>
      <c r="HFS282" s="12">
        <v>0</v>
      </c>
      <c r="HFT282" s="12">
        <v>0</v>
      </c>
      <c r="HFU282" s="12">
        <v>0</v>
      </c>
      <c r="HFV282" s="12">
        <v>0</v>
      </c>
      <c r="HFW282" s="12">
        <v>0</v>
      </c>
      <c r="HFX282" s="12">
        <v>0</v>
      </c>
      <c r="HFY282" s="12">
        <v>0</v>
      </c>
      <c r="HFZ282" s="12">
        <v>0</v>
      </c>
      <c r="HGA282" s="12">
        <v>0</v>
      </c>
      <c r="HGB282" s="12">
        <v>0</v>
      </c>
      <c r="HGC282" s="12">
        <v>0</v>
      </c>
      <c r="HGD282" s="12">
        <v>0</v>
      </c>
      <c r="HGE282" s="12">
        <v>0</v>
      </c>
      <c r="HGF282" s="12">
        <v>0</v>
      </c>
      <c r="HGG282" s="12">
        <v>0</v>
      </c>
      <c r="HGH282" s="12">
        <v>0</v>
      </c>
      <c r="HGI282" s="12">
        <v>0</v>
      </c>
      <c r="HGJ282" s="12">
        <v>0</v>
      </c>
      <c r="HGK282" s="12">
        <v>0</v>
      </c>
      <c r="HGL282" s="12">
        <v>0</v>
      </c>
      <c r="HGM282" s="12">
        <v>0</v>
      </c>
      <c r="HGN282" s="12">
        <v>0</v>
      </c>
      <c r="HGO282" s="12">
        <v>0</v>
      </c>
      <c r="HGP282" s="12">
        <v>0</v>
      </c>
      <c r="HGQ282" s="12">
        <v>0</v>
      </c>
      <c r="HGR282" s="12">
        <v>0</v>
      </c>
      <c r="HGS282" s="12">
        <v>0</v>
      </c>
      <c r="HGT282" s="12">
        <v>0</v>
      </c>
      <c r="HGU282" s="12">
        <v>0</v>
      </c>
      <c r="HGV282" s="12">
        <v>0</v>
      </c>
      <c r="HGW282" s="12">
        <v>0</v>
      </c>
      <c r="HGX282" s="12">
        <v>0</v>
      </c>
      <c r="HGY282" s="12">
        <v>0</v>
      </c>
      <c r="HGZ282" s="12">
        <v>0</v>
      </c>
      <c r="HHA282" s="12">
        <v>0</v>
      </c>
      <c r="HHB282" s="12">
        <v>0</v>
      </c>
      <c r="HHC282" s="12">
        <v>0</v>
      </c>
      <c r="HHD282" s="12">
        <v>0</v>
      </c>
      <c r="HHE282" s="12">
        <v>0</v>
      </c>
      <c r="HHF282" s="12">
        <v>0</v>
      </c>
      <c r="HHG282" s="12">
        <v>0</v>
      </c>
      <c r="HHH282" s="12">
        <v>0</v>
      </c>
      <c r="HHI282" s="12">
        <v>0</v>
      </c>
      <c r="HHJ282" s="12">
        <v>0</v>
      </c>
      <c r="HHK282" s="12">
        <v>0</v>
      </c>
      <c r="HHL282" s="12">
        <v>0</v>
      </c>
      <c r="HHM282" s="12">
        <v>0</v>
      </c>
      <c r="HHN282" s="12">
        <v>0</v>
      </c>
      <c r="HHO282" s="12">
        <v>0</v>
      </c>
      <c r="HHP282" s="12">
        <v>0</v>
      </c>
      <c r="HHQ282" s="12">
        <v>0</v>
      </c>
      <c r="HHR282" s="12">
        <v>0</v>
      </c>
      <c r="HHS282" s="12">
        <v>0</v>
      </c>
      <c r="HHT282" s="12">
        <v>0</v>
      </c>
      <c r="HHU282" s="12">
        <v>0</v>
      </c>
      <c r="HHV282" s="12">
        <v>0</v>
      </c>
      <c r="HHW282" s="12">
        <v>0</v>
      </c>
      <c r="HHX282" s="12">
        <v>0</v>
      </c>
      <c r="HHY282" s="12">
        <v>0</v>
      </c>
      <c r="HHZ282" s="12">
        <v>0</v>
      </c>
      <c r="HIA282" s="12">
        <v>0</v>
      </c>
      <c r="HIB282" s="12">
        <v>0</v>
      </c>
      <c r="HIC282" s="12">
        <v>0</v>
      </c>
      <c r="HID282" s="12">
        <v>0</v>
      </c>
      <c r="HIE282" s="12">
        <v>0</v>
      </c>
      <c r="HIF282" s="12">
        <v>0</v>
      </c>
      <c r="HIG282" s="12">
        <v>0</v>
      </c>
      <c r="HIH282" s="12">
        <v>0</v>
      </c>
      <c r="HII282" s="12">
        <v>0</v>
      </c>
      <c r="HIJ282" s="12">
        <v>0</v>
      </c>
      <c r="HIK282" s="12">
        <v>0</v>
      </c>
      <c r="HIL282" s="12">
        <v>0</v>
      </c>
      <c r="HIM282" s="12">
        <v>0</v>
      </c>
      <c r="HIN282" s="12">
        <v>0</v>
      </c>
      <c r="HIO282" s="12">
        <v>0</v>
      </c>
      <c r="HIP282" s="12">
        <v>0</v>
      </c>
      <c r="HIQ282" s="12">
        <v>0</v>
      </c>
      <c r="HIR282" s="12">
        <v>0</v>
      </c>
      <c r="HIS282" s="12">
        <v>0</v>
      </c>
      <c r="HIT282" s="12">
        <v>0</v>
      </c>
      <c r="HIU282" s="12">
        <v>0</v>
      </c>
      <c r="HIV282" s="12">
        <v>0</v>
      </c>
      <c r="HIW282" s="12">
        <v>0</v>
      </c>
      <c r="HIX282" s="12">
        <v>0</v>
      </c>
      <c r="HIY282" s="12">
        <v>0</v>
      </c>
      <c r="HIZ282" s="12">
        <v>0</v>
      </c>
      <c r="HJA282" s="12">
        <v>0</v>
      </c>
      <c r="HJB282" s="12">
        <v>0</v>
      </c>
      <c r="HJC282" s="12">
        <v>0</v>
      </c>
      <c r="HJD282" s="12">
        <v>0</v>
      </c>
      <c r="HJE282" s="12">
        <v>0</v>
      </c>
      <c r="HJF282" s="12">
        <v>0</v>
      </c>
      <c r="HJG282" s="12">
        <v>0</v>
      </c>
      <c r="HJH282" s="12">
        <v>0</v>
      </c>
      <c r="HJI282" s="12">
        <v>0</v>
      </c>
      <c r="HJJ282" s="12">
        <v>0</v>
      </c>
      <c r="HJK282" s="12">
        <v>0</v>
      </c>
      <c r="HJL282" s="12">
        <v>0</v>
      </c>
      <c r="HJM282" s="12">
        <v>0</v>
      </c>
      <c r="HJN282" s="12">
        <v>0</v>
      </c>
      <c r="HJO282" s="12">
        <v>0</v>
      </c>
      <c r="HJP282" s="12">
        <v>0</v>
      </c>
      <c r="HJQ282" s="12">
        <v>0</v>
      </c>
      <c r="HJR282" s="12">
        <v>0</v>
      </c>
      <c r="HJS282" s="12">
        <v>0</v>
      </c>
      <c r="HJT282" s="12">
        <v>0</v>
      </c>
      <c r="HJU282" s="12">
        <v>0</v>
      </c>
      <c r="HJV282" s="12">
        <v>0</v>
      </c>
      <c r="HJW282" s="12">
        <v>0</v>
      </c>
      <c r="HJX282" s="12">
        <v>0</v>
      </c>
      <c r="HJY282" s="12">
        <v>0</v>
      </c>
      <c r="HJZ282" s="12">
        <v>0</v>
      </c>
      <c r="HKA282" s="12">
        <v>0</v>
      </c>
      <c r="HKB282" s="12">
        <v>0</v>
      </c>
      <c r="HKC282" s="12">
        <v>0</v>
      </c>
      <c r="HKD282" s="12">
        <v>0</v>
      </c>
      <c r="HKE282" s="12">
        <v>0</v>
      </c>
      <c r="HKF282" s="12">
        <v>0</v>
      </c>
      <c r="HKG282" s="12">
        <v>0</v>
      </c>
      <c r="HKH282" s="12">
        <v>0</v>
      </c>
      <c r="HKI282" s="12">
        <v>0</v>
      </c>
      <c r="HKJ282" s="12">
        <v>0</v>
      </c>
      <c r="HKK282" s="12">
        <v>0</v>
      </c>
      <c r="HKL282" s="12">
        <v>0</v>
      </c>
      <c r="HKM282" s="12">
        <v>0</v>
      </c>
      <c r="HKN282" s="12">
        <v>0</v>
      </c>
      <c r="HKO282" s="12">
        <v>0</v>
      </c>
      <c r="HKP282" s="12">
        <v>0</v>
      </c>
      <c r="HKQ282" s="12">
        <v>0</v>
      </c>
      <c r="HKR282" s="12">
        <v>0</v>
      </c>
      <c r="HKS282" s="12">
        <v>0</v>
      </c>
      <c r="HKT282" s="12">
        <v>0</v>
      </c>
      <c r="HKU282" s="12">
        <v>0</v>
      </c>
      <c r="HKV282" s="12">
        <v>0</v>
      </c>
      <c r="HKW282" s="12">
        <v>0</v>
      </c>
      <c r="HKX282" s="12">
        <v>0</v>
      </c>
      <c r="HKY282" s="12">
        <v>0</v>
      </c>
      <c r="HKZ282" s="12">
        <v>0</v>
      </c>
      <c r="HLA282" s="12">
        <v>0</v>
      </c>
      <c r="HLB282" s="12">
        <v>0</v>
      </c>
      <c r="HLC282" s="12">
        <v>0</v>
      </c>
      <c r="HLD282" s="12">
        <v>0</v>
      </c>
      <c r="HLE282" s="12">
        <v>0</v>
      </c>
      <c r="HLF282" s="12">
        <v>0</v>
      </c>
      <c r="HLG282" s="12">
        <v>0</v>
      </c>
      <c r="HLH282" s="12">
        <v>0</v>
      </c>
      <c r="HLI282" s="12">
        <v>0</v>
      </c>
      <c r="HLJ282" s="12">
        <v>0</v>
      </c>
      <c r="HLK282" s="12">
        <v>0</v>
      </c>
      <c r="HLL282" s="12">
        <v>0</v>
      </c>
      <c r="HLM282" s="12">
        <v>0</v>
      </c>
      <c r="HLN282" s="12">
        <v>0</v>
      </c>
      <c r="HLO282" s="12">
        <v>0</v>
      </c>
      <c r="HLP282" s="12">
        <v>0</v>
      </c>
      <c r="HLQ282" s="12">
        <v>0</v>
      </c>
      <c r="HLR282" s="12">
        <v>0</v>
      </c>
      <c r="HLS282" s="12">
        <v>0</v>
      </c>
      <c r="HLT282" s="12">
        <v>0</v>
      </c>
      <c r="HLU282" s="12">
        <v>0</v>
      </c>
      <c r="HLV282" s="12">
        <v>0</v>
      </c>
      <c r="HLW282" s="12">
        <v>0</v>
      </c>
      <c r="HLX282" s="12">
        <v>0</v>
      </c>
      <c r="HLY282" s="12">
        <v>0</v>
      </c>
      <c r="HLZ282" s="12">
        <v>0</v>
      </c>
      <c r="HMA282" s="12">
        <v>0</v>
      </c>
      <c r="HMB282" s="12">
        <v>0</v>
      </c>
      <c r="HMC282" s="12">
        <v>0</v>
      </c>
      <c r="HMD282" s="12">
        <v>0</v>
      </c>
      <c r="HME282" s="12">
        <v>0</v>
      </c>
      <c r="HMF282" s="12">
        <v>0</v>
      </c>
      <c r="HMG282" s="12">
        <v>0</v>
      </c>
      <c r="HMH282" s="12">
        <v>0</v>
      </c>
      <c r="HMI282" s="12">
        <v>0</v>
      </c>
      <c r="HMJ282" s="12">
        <v>0</v>
      </c>
      <c r="HMK282" s="12">
        <v>0</v>
      </c>
      <c r="HML282" s="12">
        <v>0</v>
      </c>
      <c r="HMM282" s="12">
        <v>0</v>
      </c>
      <c r="HMN282" s="12">
        <v>0</v>
      </c>
      <c r="HMO282" s="12">
        <v>0</v>
      </c>
      <c r="HMP282" s="12">
        <v>0</v>
      </c>
      <c r="HMQ282" s="12">
        <v>0</v>
      </c>
      <c r="HMR282" s="12">
        <v>0</v>
      </c>
      <c r="HMS282" s="12">
        <v>0</v>
      </c>
      <c r="HMT282" s="12">
        <v>0</v>
      </c>
      <c r="HMU282" s="12">
        <v>0</v>
      </c>
      <c r="HMV282" s="12">
        <v>0</v>
      </c>
      <c r="HMW282" s="12">
        <v>0</v>
      </c>
      <c r="HMX282" s="12">
        <v>0</v>
      </c>
      <c r="HMY282" s="12">
        <v>0</v>
      </c>
      <c r="HMZ282" s="12">
        <v>0</v>
      </c>
      <c r="HNA282" s="12">
        <v>0</v>
      </c>
      <c r="HNB282" s="12">
        <v>0</v>
      </c>
      <c r="HNC282" s="12">
        <v>0</v>
      </c>
      <c r="HND282" s="12">
        <v>0</v>
      </c>
      <c r="HNE282" s="12">
        <v>0</v>
      </c>
      <c r="HNF282" s="12">
        <v>0</v>
      </c>
      <c r="HNG282" s="12">
        <v>0</v>
      </c>
      <c r="HNH282" s="12">
        <v>0</v>
      </c>
      <c r="HNI282" s="12">
        <v>0</v>
      </c>
      <c r="HNJ282" s="12">
        <v>0</v>
      </c>
      <c r="HNK282" s="12">
        <v>0</v>
      </c>
      <c r="HNL282" s="12">
        <v>0</v>
      </c>
      <c r="HNM282" s="12">
        <v>0</v>
      </c>
      <c r="HNN282" s="12">
        <v>0</v>
      </c>
      <c r="HNO282" s="12">
        <v>0</v>
      </c>
      <c r="HNP282" s="12">
        <v>0</v>
      </c>
      <c r="HNQ282" s="12">
        <v>0</v>
      </c>
      <c r="HNR282" s="12">
        <v>0</v>
      </c>
      <c r="HNS282" s="12">
        <v>0</v>
      </c>
      <c r="HNT282" s="12">
        <v>0</v>
      </c>
      <c r="HNU282" s="12">
        <v>0</v>
      </c>
      <c r="HNV282" s="12">
        <v>0</v>
      </c>
      <c r="HNW282" s="12">
        <v>0</v>
      </c>
      <c r="HNX282" s="12">
        <v>0</v>
      </c>
      <c r="HNY282" s="12">
        <v>0</v>
      </c>
      <c r="HNZ282" s="12">
        <v>0</v>
      </c>
      <c r="HOA282" s="12">
        <v>0</v>
      </c>
      <c r="HOB282" s="12">
        <v>0</v>
      </c>
      <c r="HOC282" s="12">
        <v>0</v>
      </c>
      <c r="HOD282" s="12">
        <v>0</v>
      </c>
      <c r="HOE282" s="12">
        <v>0</v>
      </c>
      <c r="HOF282" s="12">
        <v>0</v>
      </c>
      <c r="HOG282" s="12">
        <v>0</v>
      </c>
      <c r="HOH282" s="12">
        <v>0</v>
      </c>
      <c r="HOI282" s="12">
        <v>0</v>
      </c>
      <c r="HOJ282" s="12">
        <v>0</v>
      </c>
      <c r="HOK282" s="12">
        <v>0</v>
      </c>
      <c r="HOL282" s="12">
        <v>0</v>
      </c>
      <c r="HOM282" s="12">
        <v>0</v>
      </c>
      <c r="HON282" s="12">
        <v>0</v>
      </c>
      <c r="HOO282" s="12">
        <v>0</v>
      </c>
      <c r="HOP282" s="12">
        <v>0</v>
      </c>
      <c r="HOQ282" s="12">
        <v>0</v>
      </c>
      <c r="HOR282" s="12">
        <v>0</v>
      </c>
      <c r="HOS282" s="12">
        <v>0</v>
      </c>
      <c r="HOT282" s="12">
        <v>0</v>
      </c>
      <c r="HOU282" s="12">
        <v>0</v>
      </c>
      <c r="HOV282" s="12">
        <v>0</v>
      </c>
      <c r="HOW282" s="12">
        <v>0</v>
      </c>
      <c r="HOX282" s="12">
        <v>0</v>
      </c>
      <c r="HOY282" s="12">
        <v>0</v>
      </c>
      <c r="HOZ282" s="12">
        <v>0</v>
      </c>
      <c r="HPA282" s="12">
        <v>0</v>
      </c>
      <c r="HPB282" s="12">
        <v>0</v>
      </c>
      <c r="HPC282" s="12">
        <v>0</v>
      </c>
      <c r="HPD282" s="12">
        <v>0</v>
      </c>
      <c r="HPE282" s="12">
        <v>0</v>
      </c>
      <c r="HPF282" s="12">
        <v>0</v>
      </c>
      <c r="HPG282" s="12">
        <v>0</v>
      </c>
      <c r="HPH282" s="12">
        <v>0</v>
      </c>
      <c r="HPI282" s="12">
        <v>0</v>
      </c>
      <c r="HPJ282" s="12">
        <v>0</v>
      </c>
      <c r="HPK282" s="12">
        <v>0</v>
      </c>
      <c r="HPL282" s="12">
        <v>0</v>
      </c>
      <c r="HPM282" s="12">
        <v>0</v>
      </c>
      <c r="HPN282" s="12">
        <v>0</v>
      </c>
      <c r="HPO282" s="12">
        <v>0</v>
      </c>
      <c r="HPP282" s="12">
        <v>0</v>
      </c>
      <c r="HPQ282" s="12">
        <v>0</v>
      </c>
      <c r="HPR282" s="12">
        <v>0</v>
      </c>
      <c r="HPS282" s="12">
        <v>0</v>
      </c>
      <c r="HPT282" s="12">
        <v>0</v>
      </c>
      <c r="HPU282" s="12">
        <v>0</v>
      </c>
      <c r="HPV282" s="12">
        <v>0</v>
      </c>
      <c r="HPW282" s="12">
        <v>0</v>
      </c>
      <c r="HPX282" s="12">
        <v>0</v>
      </c>
      <c r="HPY282" s="12">
        <v>0</v>
      </c>
      <c r="HPZ282" s="12">
        <v>0</v>
      </c>
      <c r="HQA282" s="12">
        <v>0</v>
      </c>
      <c r="HQB282" s="12">
        <v>0</v>
      </c>
      <c r="HQC282" s="12">
        <v>0</v>
      </c>
      <c r="HQD282" s="12">
        <v>0</v>
      </c>
      <c r="HQE282" s="12">
        <v>0</v>
      </c>
      <c r="HQF282" s="12">
        <v>0</v>
      </c>
      <c r="HQG282" s="12">
        <v>0</v>
      </c>
      <c r="HQH282" s="12">
        <v>0</v>
      </c>
      <c r="HQI282" s="12">
        <v>0</v>
      </c>
      <c r="HQJ282" s="12">
        <v>0</v>
      </c>
      <c r="HQK282" s="12">
        <v>0</v>
      </c>
      <c r="HQL282" s="12">
        <v>0</v>
      </c>
      <c r="HQM282" s="12">
        <v>0</v>
      </c>
      <c r="HQN282" s="12">
        <v>0</v>
      </c>
      <c r="HQO282" s="12">
        <v>0</v>
      </c>
      <c r="HQP282" s="12">
        <v>0</v>
      </c>
      <c r="HQQ282" s="12">
        <v>0</v>
      </c>
      <c r="HQR282" s="12">
        <v>0</v>
      </c>
      <c r="HQS282" s="12">
        <v>0</v>
      </c>
      <c r="HQT282" s="12">
        <v>0</v>
      </c>
      <c r="HQU282" s="12">
        <v>0</v>
      </c>
      <c r="HQV282" s="12">
        <v>0</v>
      </c>
      <c r="HQW282" s="12">
        <v>0</v>
      </c>
      <c r="HQX282" s="12">
        <v>0</v>
      </c>
      <c r="HQY282" s="12">
        <v>0</v>
      </c>
      <c r="HQZ282" s="12">
        <v>0</v>
      </c>
      <c r="HRA282" s="12">
        <v>0</v>
      </c>
      <c r="HRB282" s="12">
        <v>0</v>
      </c>
      <c r="HRC282" s="12">
        <v>0</v>
      </c>
      <c r="HRD282" s="12">
        <v>0</v>
      </c>
      <c r="HRE282" s="12">
        <v>0</v>
      </c>
      <c r="HRF282" s="12">
        <v>0</v>
      </c>
      <c r="HRG282" s="12">
        <v>0</v>
      </c>
      <c r="HRH282" s="12">
        <v>0</v>
      </c>
      <c r="HRI282" s="12">
        <v>0</v>
      </c>
      <c r="HRJ282" s="12">
        <v>0</v>
      </c>
      <c r="HRK282" s="12">
        <v>0</v>
      </c>
      <c r="HRL282" s="12">
        <v>0</v>
      </c>
      <c r="HRM282" s="12">
        <v>0</v>
      </c>
      <c r="HRN282" s="12">
        <v>0</v>
      </c>
      <c r="HRO282" s="12">
        <v>0</v>
      </c>
      <c r="HRP282" s="12">
        <v>0</v>
      </c>
      <c r="HRQ282" s="12">
        <v>0</v>
      </c>
      <c r="HRR282" s="12">
        <v>0</v>
      </c>
      <c r="HRS282" s="12">
        <v>0</v>
      </c>
      <c r="HRT282" s="12">
        <v>0</v>
      </c>
      <c r="HRU282" s="12">
        <v>0</v>
      </c>
      <c r="HRV282" s="12">
        <v>0</v>
      </c>
      <c r="HRW282" s="12">
        <v>0</v>
      </c>
      <c r="HRX282" s="12">
        <v>0</v>
      </c>
      <c r="HRY282" s="12">
        <v>0</v>
      </c>
      <c r="HRZ282" s="12">
        <v>0</v>
      </c>
      <c r="HSA282" s="12">
        <v>0</v>
      </c>
      <c r="HSB282" s="12">
        <v>0</v>
      </c>
      <c r="HSC282" s="12">
        <v>0</v>
      </c>
      <c r="HSD282" s="12">
        <v>0</v>
      </c>
      <c r="HSE282" s="12">
        <v>0</v>
      </c>
      <c r="HSF282" s="12">
        <v>0</v>
      </c>
      <c r="HSG282" s="12">
        <v>0</v>
      </c>
      <c r="HSH282" s="12">
        <v>0</v>
      </c>
      <c r="HSI282" s="12">
        <v>0</v>
      </c>
      <c r="HSJ282" s="12">
        <v>0</v>
      </c>
      <c r="HSK282" s="12">
        <v>0</v>
      </c>
      <c r="HSL282" s="12">
        <v>0</v>
      </c>
      <c r="HSM282" s="12">
        <v>0</v>
      </c>
      <c r="HSN282" s="12">
        <v>0</v>
      </c>
      <c r="HSO282" s="12">
        <v>0</v>
      </c>
      <c r="HSP282" s="12">
        <v>0</v>
      </c>
      <c r="HSQ282" s="12">
        <v>0</v>
      </c>
      <c r="HSR282" s="12">
        <v>0</v>
      </c>
      <c r="HSS282" s="12">
        <v>0</v>
      </c>
      <c r="HST282" s="12">
        <v>0</v>
      </c>
      <c r="HSU282" s="12">
        <v>0</v>
      </c>
      <c r="HSV282" s="12">
        <v>0</v>
      </c>
      <c r="HSW282" s="12">
        <v>0</v>
      </c>
      <c r="HSX282" s="12">
        <v>0</v>
      </c>
      <c r="HSY282" s="12">
        <v>0</v>
      </c>
      <c r="HSZ282" s="12">
        <v>0</v>
      </c>
      <c r="HTA282" s="12">
        <v>0</v>
      </c>
      <c r="HTB282" s="12">
        <v>0</v>
      </c>
      <c r="HTC282" s="12">
        <v>0</v>
      </c>
      <c r="HTD282" s="12">
        <v>0</v>
      </c>
      <c r="HTE282" s="12">
        <v>0</v>
      </c>
      <c r="HTF282" s="12">
        <v>0</v>
      </c>
      <c r="HTG282" s="12">
        <v>0</v>
      </c>
      <c r="HTH282" s="12">
        <v>0</v>
      </c>
      <c r="HTI282" s="12">
        <v>0</v>
      </c>
      <c r="HTJ282" s="12">
        <v>0</v>
      </c>
      <c r="HTK282" s="12">
        <v>0</v>
      </c>
      <c r="HTL282" s="12">
        <v>0</v>
      </c>
      <c r="HTM282" s="12">
        <v>0</v>
      </c>
      <c r="HTN282" s="12">
        <v>0</v>
      </c>
      <c r="HTO282" s="12">
        <v>0</v>
      </c>
      <c r="HTP282" s="12">
        <v>0</v>
      </c>
      <c r="HTQ282" s="12">
        <v>0</v>
      </c>
      <c r="HTR282" s="12">
        <v>0</v>
      </c>
      <c r="HTS282" s="12">
        <v>0</v>
      </c>
      <c r="HTT282" s="12">
        <v>0</v>
      </c>
      <c r="HTU282" s="12">
        <v>0</v>
      </c>
      <c r="HTV282" s="12">
        <v>0</v>
      </c>
      <c r="HTW282" s="12">
        <v>0</v>
      </c>
      <c r="HTX282" s="12">
        <v>0</v>
      </c>
      <c r="HTY282" s="12">
        <v>0</v>
      </c>
      <c r="HTZ282" s="12">
        <v>0</v>
      </c>
      <c r="HUA282" s="12">
        <v>0</v>
      </c>
      <c r="HUB282" s="12">
        <v>0</v>
      </c>
      <c r="HUC282" s="12">
        <v>0</v>
      </c>
      <c r="HUD282" s="12">
        <v>0</v>
      </c>
      <c r="HUE282" s="12">
        <v>0</v>
      </c>
      <c r="HUF282" s="12">
        <v>0</v>
      </c>
      <c r="HUG282" s="12">
        <v>0</v>
      </c>
      <c r="HUH282" s="12">
        <v>0</v>
      </c>
      <c r="HUI282" s="12">
        <v>0</v>
      </c>
      <c r="HUJ282" s="12">
        <v>0</v>
      </c>
      <c r="HUK282" s="12">
        <v>0</v>
      </c>
      <c r="HUL282" s="12">
        <v>0</v>
      </c>
      <c r="HUM282" s="12">
        <v>0</v>
      </c>
      <c r="HUN282" s="12">
        <v>0</v>
      </c>
      <c r="HUO282" s="12">
        <v>0</v>
      </c>
      <c r="HUP282" s="12">
        <v>0</v>
      </c>
      <c r="HUQ282" s="12">
        <v>0</v>
      </c>
      <c r="HUR282" s="12">
        <v>0</v>
      </c>
      <c r="HUS282" s="12">
        <v>0</v>
      </c>
      <c r="HUT282" s="12">
        <v>0</v>
      </c>
      <c r="HUU282" s="12">
        <v>0</v>
      </c>
      <c r="HUV282" s="12">
        <v>0</v>
      </c>
      <c r="HUW282" s="12">
        <v>0</v>
      </c>
      <c r="HUX282" s="12">
        <v>0</v>
      </c>
      <c r="HUY282" s="12">
        <v>0</v>
      </c>
      <c r="HUZ282" s="12">
        <v>0</v>
      </c>
      <c r="HVA282" s="12">
        <v>0</v>
      </c>
      <c r="HVB282" s="12">
        <v>0</v>
      </c>
      <c r="HVC282" s="12">
        <v>0</v>
      </c>
      <c r="HVD282" s="12">
        <v>0</v>
      </c>
      <c r="HVE282" s="12">
        <v>0</v>
      </c>
      <c r="HVF282" s="12">
        <v>0</v>
      </c>
      <c r="HVG282" s="12">
        <v>0</v>
      </c>
      <c r="HVH282" s="12">
        <v>0</v>
      </c>
      <c r="HVI282" s="12">
        <v>0</v>
      </c>
      <c r="HVJ282" s="12">
        <v>0</v>
      </c>
      <c r="HVK282" s="12">
        <v>0</v>
      </c>
      <c r="HVL282" s="12">
        <v>0</v>
      </c>
      <c r="HVM282" s="12">
        <v>0</v>
      </c>
      <c r="HVN282" s="12">
        <v>0</v>
      </c>
      <c r="HVO282" s="12">
        <v>0</v>
      </c>
      <c r="HVP282" s="12">
        <v>0</v>
      </c>
      <c r="HVQ282" s="12">
        <v>0</v>
      </c>
      <c r="HVR282" s="12">
        <v>0</v>
      </c>
      <c r="HVS282" s="12">
        <v>0</v>
      </c>
      <c r="HVT282" s="12">
        <v>0</v>
      </c>
      <c r="HVU282" s="12">
        <v>0</v>
      </c>
      <c r="HVV282" s="12">
        <v>0</v>
      </c>
      <c r="HVW282" s="12">
        <v>0</v>
      </c>
      <c r="HVX282" s="12">
        <v>0</v>
      </c>
      <c r="HVY282" s="12">
        <v>0</v>
      </c>
      <c r="HVZ282" s="12">
        <v>0</v>
      </c>
      <c r="HWA282" s="12">
        <v>0</v>
      </c>
      <c r="HWB282" s="12">
        <v>0</v>
      </c>
      <c r="HWC282" s="12">
        <v>0</v>
      </c>
      <c r="HWD282" s="12">
        <v>0</v>
      </c>
      <c r="HWE282" s="12">
        <v>0</v>
      </c>
      <c r="HWF282" s="12">
        <v>0</v>
      </c>
      <c r="HWG282" s="12">
        <v>0</v>
      </c>
      <c r="HWH282" s="12">
        <v>0</v>
      </c>
      <c r="HWI282" s="12">
        <v>0</v>
      </c>
      <c r="HWJ282" s="12">
        <v>0</v>
      </c>
      <c r="HWK282" s="12">
        <v>0</v>
      </c>
      <c r="HWL282" s="12">
        <v>0</v>
      </c>
      <c r="HWM282" s="12">
        <v>0</v>
      </c>
      <c r="HWN282" s="12">
        <v>0</v>
      </c>
      <c r="HWO282" s="12">
        <v>0</v>
      </c>
      <c r="HWP282" s="12">
        <v>0</v>
      </c>
      <c r="HWQ282" s="12">
        <v>0</v>
      </c>
      <c r="HWR282" s="12">
        <v>0</v>
      </c>
      <c r="HWS282" s="12">
        <v>0</v>
      </c>
      <c r="HWT282" s="12">
        <v>0</v>
      </c>
      <c r="HWU282" s="12">
        <v>0</v>
      </c>
      <c r="HWV282" s="12">
        <v>0</v>
      </c>
      <c r="HWW282" s="12">
        <v>0</v>
      </c>
      <c r="HWX282" s="12">
        <v>0</v>
      </c>
      <c r="HWY282" s="12">
        <v>0</v>
      </c>
      <c r="HWZ282" s="12">
        <v>0</v>
      </c>
      <c r="HXA282" s="12">
        <v>0</v>
      </c>
      <c r="HXB282" s="12">
        <v>0</v>
      </c>
      <c r="HXC282" s="12">
        <v>0</v>
      </c>
      <c r="HXD282" s="12">
        <v>0</v>
      </c>
      <c r="HXE282" s="12">
        <v>0</v>
      </c>
      <c r="HXF282" s="12">
        <v>0</v>
      </c>
      <c r="HXG282" s="12">
        <v>0</v>
      </c>
      <c r="HXH282" s="12">
        <v>0</v>
      </c>
      <c r="HXI282" s="12">
        <v>0</v>
      </c>
      <c r="HXJ282" s="12">
        <v>0</v>
      </c>
      <c r="HXK282" s="12">
        <v>0</v>
      </c>
      <c r="HXL282" s="12">
        <v>0</v>
      </c>
      <c r="HXM282" s="12">
        <v>0</v>
      </c>
      <c r="HXN282" s="12">
        <v>0</v>
      </c>
      <c r="HXO282" s="12">
        <v>0</v>
      </c>
      <c r="HXP282" s="12">
        <v>0</v>
      </c>
      <c r="HXQ282" s="12">
        <v>0</v>
      </c>
      <c r="HXR282" s="12">
        <v>0</v>
      </c>
      <c r="HXS282" s="12">
        <v>0</v>
      </c>
      <c r="HXT282" s="12">
        <v>0</v>
      </c>
      <c r="HXU282" s="12">
        <v>0</v>
      </c>
      <c r="HXV282" s="12">
        <v>0</v>
      </c>
      <c r="HXW282" s="12">
        <v>0</v>
      </c>
      <c r="HXX282" s="12">
        <v>0</v>
      </c>
      <c r="HXY282" s="12">
        <v>0</v>
      </c>
      <c r="HXZ282" s="12">
        <v>0</v>
      </c>
      <c r="HYA282" s="12">
        <v>0</v>
      </c>
      <c r="HYB282" s="12">
        <v>0</v>
      </c>
      <c r="HYC282" s="12">
        <v>0</v>
      </c>
      <c r="HYD282" s="12">
        <v>0</v>
      </c>
      <c r="HYE282" s="12">
        <v>0</v>
      </c>
      <c r="HYF282" s="12">
        <v>0</v>
      </c>
      <c r="HYG282" s="12">
        <v>0</v>
      </c>
      <c r="HYH282" s="12">
        <v>0</v>
      </c>
      <c r="HYI282" s="12">
        <v>0</v>
      </c>
      <c r="HYJ282" s="12">
        <v>0</v>
      </c>
      <c r="HYK282" s="12">
        <v>0</v>
      </c>
      <c r="HYL282" s="12">
        <v>0</v>
      </c>
      <c r="HYM282" s="12">
        <v>0</v>
      </c>
      <c r="HYN282" s="12">
        <v>0</v>
      </c>
      <c r="HYO282" s="12">
        <v>0</v>
      </c>
      <c r="HYP282" s="12">
        <v>0</v>
      </c>
      <c r="HYQ282" s="12">
        <v>0</v>
      </c>
      <c r="HYR282" s="12">
        <v>0</v>
      </c>
      <c r="HYS282" s="12">
        <v>0</v>
      </c>
      <c r="HYT282" s="12">
        <v>0</v>
      </c>
      <c r="HYU282" s="12">
        <v>0</v>
      </c>
      <c r="HYV282" s="12">
        <v>0</v>
      </c>
      <c r="HYW282" s="12">
        <v>0</v>
      </c>
      <c r="HYX282" s="12">
        <v>0</v>
      </c>
      <c r="HYY282" s="12">
        <v>0</v>
      </c>
      <c r="HYZ282" s="12">
        <v>0</v>
      </c>
      <c r="HZA282" s="12">
        <v>0</v>
      </c>
      <c r="HZB282" s="12">
        <v>0</v>
      </c>
      <c r="HZC282" s="12">
        <v>0</v>
      </c>
      <c r="HZD282" s="12">
        <v>0</v>
      </c>
      <c r="HZE282" s="12">
        <v>0</v>
      </c>
      <c r="HZF282" s="12">
        <v>0</v>
      </c>
      <c r="HZG282" s="12">
        <v>0</v>
      </c>
      <c r="HZH282" s="12">
        <v>0</v>
      </c>
      <c r="HZI282" s="12">
        <v>0</v>
      </c>
      <c r="HZJ282" s="12">
        <v>0</v>
      </c>
      <c r="HZK282" s="12">
        <v>0</v>
      </c>
      <c r="HZL282" s="12">
        <v>0</v>
      </c>
      <c r="HZM282" s="12">
        <v>0</v>
      </c>
      <c r="HZN282" s="12">
        <v>0</v>
      </c>
      <c r="HZO282" s="12">
        <v>0</v>
      </c>
      <c r="HZP282" s="12">
        <v>0</v>
      </c>
      <c r="HZQ282" s="12">
        <v>0</v>
      </c>
      <c r="HZR282" s="12">
        <v>0</v>
      </c>
      <c r="HZS282" s="12">
        <v>0</v>
      </c>
      <c r="HZT282" s="12">
        <v>0</v>
      </c>
      <c r="HZU282" s="12">
        <v>0</v>
      </c>
      <c r="HZV282" s="12">
        <v>0</v>
      </c>
      <c r="HZW282" s="12">
        <v>0</v>
      </c>
      <c r="HZX282" s="12">
        <v>0</v>
      </c>
      <c r="HZY282" s="12">
        <v>0</v>
      </c>
      <c r="HZZ282" s="12">
        <v>0</v>
      </c>
      <c r="IAA282" s="12">
        <v>0</v>
      </c>
      <c r="IAB282" s="12">
        <v>0</v>
      </c>
      <c r="IAC282" s="12">
        <v>0</v>
      </c>
      <c r="IAD282" s="12">
        <v>0</v>
      </c>
      <c r="IAE282" s="12">
        <v>0</v>
      </c>
      <c r="IAF282" s="12">
        <v>0</v>
      </c>
      <c r="IAG282" s="12">
        <v>0</v>
      </c>
      <c r="IAH282" s="12">
        <v>0</v>
      </c>
      <c r="IAI282" s="12">
        <v>0</v>
      </c>
      <c r="IAJ282" s="12">
        <v>0</v>
      </c>
      <c r="IAK282" s="12">
        <v>0</v>
      </c>
      <c r="IAL282" s="12">
        <v>0</v>
      </c>
      <c r="IAM282" s="12">
        <v>0</v>
      </c>
      <c r="IAN282" s="12">
        <v>0</v>
      </c>
      <c r="IAO282" s="12">
        <v>0</v>
      </c>
      <c r="IAP282" s="12">
        <v>0</v>
      </c>
      <c r="IAQ282" s="12">
        <v>0</v>
      </c>
      <c r="IAR282" s="12">
        <v>0</v>
      </c>
      <c r="IAS282" s="12">
        <v>0</v>
      </c>
      <c r="IAT282" s="12">
        <v>0</v>
      </c>
      <c r="IAU282" s="12">
        <v>0</v>
      </c>
      <c r="IAV282" s="12">
        <v>0</v>
      </c>
      <c r="IAW282" s="12">
        <v>0</v>
      </c>
      <c r="IAX282" s="12">
        <v>0</v>
      </c>
      <c r="IAY282" s="12">
        <v>0</v>
      </c>
      <c r="IAZ282" s="12">
        <v>0</v>
      </c>
      <c r="IBA282" s="12">
        <v>0</v>
      </c>
      <c r="IBB282" s="12">
        <v>0</v>
      </c>
      <c r="IBC282" s="12">
        <v>0</v>
      </c>
      <c r="IBD282" s="12">
        <v>0</v>
      </c>
      <c r="IBE282" s="12">
        <v>0</v>
      </c>
      <c r="IBF282" s="12">
        <v>0</v>
      </c>
      <c r="IBG282" s="12">
        <v>0</v>
      </c>
      <c r="IBH282" s="12">
        <v>0</v>
      </c>
      <c r="IBI282" s="12">
        <v>0</v>
      </c>
      <c r="IBJ282" s="12">
        <v>0</v>
      </c>
      <c r="IBK282" s="12">
        <v>0</v>
      </c>
      <c r="IBL282" s="12">
        <v>0</v>
      </c>
      <c r="IBM282" s="12">
        <v>0</v>
      </c>
      <c r="IBN282" s="12">
        <v>0</v>
      </c>
      <c r="IBO282" s="12">
        <v>0</v>
      </c>
      <c r="IBP282" s="12">
        <v>0</v>
      </c>
      <c r="IBQ282" s="12">
        <v>0</v>
      </c>
      <c r="IBR282" s="12">
        <v>0</v>
      </c>
      <c r="IBS282" s="12">
        <v>0</v>
      </c>
      <c r="IBT282" s="12">
        <v>0</v>
      </c>
      <c r="IBU282" s="12">
        <v>0</v>
      </c>
      <c r="IBV282" s="12">
        <v>0</v>
      </c>
      <c r="IBW282" s="12">
        <v>0</v>
      </c>
      <c r="IBX282" s="12">
        <v>0</v>
      </c>
      <c r="IBY282" s="12">
        <v>0</v>
      </c>
      <c r="IBZ282" s="12">
        <v>0</v>
      </c>
      <c r="ICA282" s="12">
        <v>0</v>
      </c>
      <c r="ICB282" s="12">
        <v>0</v>
      </c>
      <c r="ICC282" s="12">
        <v>0</v>
      </c>
      <c r="ICD282" s="12">
        <v>0</v>
      </c>
      <c r="ICE282" s="12">
        <v>0</v>
      </c>
      <c r="ICF282" s="12">
        <v>0</v>
      </c>
      <c r="ICG282" s="12">
        <v>0</v>
      </c>
      <c r="ICH282" s="12">
        <v>0</v>
      </c>
      <c r="ICI282" s="12">
        <v>0</v>
      </c>
      <c r="ICJ282" s="12">
        <v>0</v>
      </c>
      <c r="ICK282" s="12">
        <v>0</v>
      </c>
      <c r="ICL282" s="12">
        <v>0</v>
      </c>
      <c r="ICM282" s="12">
        <v>0</v>
      </c>
      <c r="ICN282" s="12">
        <v>0</v>
      </c>
      <c r="ICO282" s="12">
        <v>0</v>
      </c>
      <c r="ICP282" s="12">
        <v>0</v>
      </c>
      <c r="ICQ282" s="12">
        <v>0</v>
      </c>
      <c r="ICR282" s="12">
        <v>0</v>
      </c>
      <c r="ICS282" s="12">
        <v>0</v>
      </c>
      <c r="ICT282" s="12">
        <v>0</v>
      </c>
      <c r="ICU282" s="12">
        <v>0</v>
      </c>
      <c r="ICV282" s="12">
        <v>0</v>
      </c>
      <c r="ICW282" s="12">
        <v>0</v>
      </c>
      <c r="ICX282" s="12">
        <v>0</v>
      </c>
      <c r="ICY282" s="12">
        <v>0</v>
      </c>
      <c r="ICZ282" s="12">
        <v>0</v>
      </c>
      <c r="IDA282" s="12">
        <v>0</v>
      </c>
      <c r="IDB282" s="12">
        <v>0</v>
      </c>
      <c r="IDC282" s="12">
        <v>0</v>
      </c>
      <c r="IDD282" s="12">
        <v>0</v>
      </c>
      <c r="IDE282" s="12">
        <v>0</v>
      </c>
      <c r="IDF282" s="12">
        <v>0</v>
      </c>
      <c r="IDG282" s="12">
        <v>0</v>
      </c>
      <c r="IDH282" s="12">
        <v>0</v>
      </c>
      <c r="IDI282" s="12">
        <v>0</v>
      </c>
      <c r="IDJ282" s="12">
        <v>0</v>
      </c>
      <c r="IDK282" s="12">
        <v>0</v>
      </c>
      <c r="IDL282" s="12">
        <v>0</v>
      </c>
      <c r="IDM282" s="12">
        <v>0</v>
      </c>
      <c r="IDN282" s="12">
        <v>0</v>
      </c>
      <c r="IDO282" s="12">
        <v>0</v>
      </c>
      <c r="IDP282" s="12">
        <v>0</v>
      </c>
      <c r="IDQ282" s="12">
        <v>0</v>
      </c>
      <c r="IDR282" s="12">
        <v>0</v>
      </c>
      <c r="IDS282" s="12">
        <v>0</v>
      </c>
      <c r="IDT282" s="12">
        <v>0</v>
      </c>
      <c r="IDU282" s="12">
        <v>0</v>
      </c>
      <c r="IDV282" s="12">
        <v>0</v>
      </c>
      <c r="IDW282" s="12">
        <v>0</v>
      </c>
      <c r="IDX282" s="12">
        <v>0</v>
      </c>
      <c r="IDY282" s="12">
        <v>0</v>
      </c>
      <c r="IDZ282" s="12">
        <v>0</v>
      </c>
      <c r="IEA282" s="12">
        <v>0</v>
      </c>
      <c r="IEB282" s="12">
        <v>0</v>
      </c>
      <c r="IEC282" s="12">
        <v>0</v>
      </c>
      <c r="IED282" s="12">
        <v>0</v>
      </c>
      <c r="IEE282" s="12">
        <v>0</v>
      </c>
      <c r="IEF282" s="12">
        <v>0</v>
      </c>
      <c r="IEG282" s="12">
        <v>0</v>
      </c>
      <c r="IEH282" s="12">
        <v>0</v>
      </c>
      <c r="IEI282" s="12">
        <v>0</v>
      </c>
      <c r="IEJ282" s="12">
        <v>0</v>
      </c>
      <c r="IEK282" s="12">
        <v>0</v>
      </c>
      <c r="IEL282" s="12">
        <v>0</v>
      </c>
      <c r="IEM282" s="12">
        <v>0</v>
      </c>
      <c r="IEN282" s="12">
        <v>0</v>
      </c>
      <c r="IEO282" s="12">
        <v>0</v>
      </c>
      <c r="IEP282" s="12">
        <v>0</v>
      </c>
      <c r="IEQ282" s="12">
        <v>0</v>
      </c>
      <c r="IER282" s="12">
        <v>0</v>
      </c>
      <c r="IES282" s="12">
        <v>0</v>
      </c>
      <c r="IET282" s="12">
        <v>0</v>
      </c>
      <c r="IEU282" s="12">
        <v>0</v>
      </c>
      <c r="IEV282" s="12">
        <v>0</v>
      </c>
      <c r="IEW282" s="12">
        <v>0</v>
      </c>
      <c r="IEX282" s="12">
        <v>0</v>
      </c>
      <c r="IEY282" s="12">
        <v>0</v>
      </c>
      <c r="IEZ282" s="12">
        <v>0</v>
      </c>
      <c r="IFA282" s="12">
        <v>0</v>
      </c>
      <c r="IFB282" s="12">
        <v>0</v>
      </c>
      <c r="IFC282" s="12">
        <v>0</v>
      </c>
      <c r="IFD282" s="12">
        <v>0</v>
      </c>
      <c r="IFE282" s="12">
        <v>0</v>
      </c>
      <c r="IFF282" s="12">
        <v>0</v>
      </c>
      <c r="IFG282" s="12">
        <v>0</v>
      </c>
      <c r="IFH282" s="12">
        <v>0</v>
      </c>
      <c r="IFI282" s="12">
        <v>0</v>
      </c>
      <c r="IFJ282" s="12">
        <v>0</v>
      </c>
      <c r="IFK282" s="12">
        <v>0</v>
      </c>
      <c r="IFL282" s="12">
        <v>0</v>
      </c>
      <c r="IFM282" s="12">
        <v>0</v>
      </c>
      <c r="IFN282" s="12">
        <v>0</v>
      </c>
      <c r="IFO282" s="12">
        <v>0</v>
      </c>
      <c r="IFP282" s="12">
        <v>0</v>
      </c>
      <c r="IFQ282" s="12">
        <v>0</v>
      </c>
      <c r="IFR282" s="12">
        <v>0</v>
      </c>
      <c r="IFS282" s="12">
        <v>0</v>
      </c>
      <c r="IFT282" s="12">
        <v>0</v>
      </c>
      <c r="IFU282" s="12">
        <v>0</v>
      </c>
      <c r="IFV282" s="12">
        <v>0</v>
      </c>
      <c r="IFW282" s="12">
        <v>0</v>
      </c>
      <c r="IFX282" s="12">
        <v>0</v>
      </c>
      <c r="IFY282" s="12">
        <v>0</v>
      </c>
      <c r="IFZ282" s="12">
        <v>0</v>
      </c>
      <c r="IGA282" s="12">
        <v>0</v>
      </c>
      <c r="IGB282" s="12">
        <v>0</v>
      </c>
      <c r="IGC282" s="12">
        <v>0</v>
      </c>
      <c r="IGD282" s="12">
        <v>0</v>
      </c>
      <c r="IGE282" s="12">
        <v>0</v>
      </c>
      <c r="IGF282" s="12">
        <v>0</v>
      </c>
      <c r="IGG282" s="12">
        <v>0</v>
      </c>
      <c r="IGH282" s="12">
        <v>0</v>
      </c>
      <c r="IGI282" s="12">
        <v>0</v>
      </c>
      <c r="IGJ282" s="12">
        <v>0</v>
      </c>
      <c r="IGK282" s="12">
        <v>0</v>
      </c>
      <c r="IGL282" s="12">
        <v>0</v>
      </c>
      <c r="IGM282" s="12">
        <v>0</v>
      </c>
      <c r="IGN282" s="12">
        <v>0</v>
      </c>
      <c r="IGO282" s="12">
        <v>0</v>
      </c>
      <c r="IGP282" s="12">
        <v>0</v>
      </c>
      <c r="IGQ282" s="12">
        <v>0</v>
      </c>
      <c r="IGR282" s="12">
        <v>0</v>
      </c>
      <c r="IGS282" s="12">
        <v>0</v>
      </c>
      <c r="IGT282" s="12">
        <v>0</v>
      </c>
      <c r="IGU282" s="12">
        <v>0</v>
      </c>
      <c r="IGV282" s="12">
        <v>0</v>
      </c>
      <c r="IGW282" s="12">
        <v>0</v>
      </c>
      <c r="IGX282" s="12">
        <v>0</v>
      </c>
      <c r="IGY282" s="12">
        <v>0</v>
      </c>
      <c r="IGZ282" s="12">
        <v>0</v>
      </c>
      <c r="IHA282" s="12">
        <v>0</v>
      </c>
      <c r="IHB282" s="12">
        <v>0</v>
      </c>
      <c r="IHC282" s="12">
        <v>0</v>
      </c>
      <c r="IHD282" s="12">
        <v>0</v>
      </c>
      <c r="IHE282" s="12">
        <v>0</v>
      </c>
      <c r="IHF282" s="12">
        <v>0</v>
      </c>
      <c r="IHG282" s="12">
        <v>0</v>
      </c>
      <c r="IHH282" s="12">
        <v>0</v>
      </c>
      <c r="IHI282" s="12">
        <v>0</v>
      </c>
      <c r="IHJ282" s="12">
        <v>0</v>
      </c>
      <c r="IHK282" s="12">
        <v>0</v>
      </c>
      <c r="IHL282" s="12">
        <v>0</v>
      </c>
      <c r="IHM282" s="12">
        <v>0</v>
      </c>
      <c r="IHN282" s="12">
        <v>0</v>
      </c>
      <c r="IHO282" s="12">
        <v>0</v>
      </c>
      <c r="IHP282" s="12">
        <v>0</v>
      </c>
      <c r="IHQ282" s="12">
        <v>0</v>
      </c>
      <c r="IHR282" s="12">
        <v>0</v>
      </c>
      <c r="IHS282" s="12">
        <v>0</v>
      </c>
      <c r="IHT282" s="12">
        <v>0</v>
      </c>
      <c r="IHU282" s="12">
        <v>0</v>
      </c>
      <c r="IHV282" s="12">
        <v>0</v>
      </c>
      <c r="IHW282" s="12">
        <v>0</v>
      </c>
      <c r="IHX282" s="12">
        <v>0</v>
      </c>
      <c r="IHY282" s="12">
        <v>0</v>
      </c>
      <c r="IHZ282" s="12">
        <v>0</v>
      </c>
      <c r="IIA282" s="12">
        <v>0</v>
      </c>
      <c r="IIB282" s="12">
        <v>0</v>
      </c>
      <c r="IIC282" s="12">
        <v>0</v>
      </c>
      <c r="IID282" s="12">
        <v>0</v>
      </c>
      <c r="IIE282" s="12">
        <v>0</v>
      </c>
      <c r="IIF282" s="12">
        <v>0</v>
      </c>
      <c r="IIG282" s="12">
        <v>0</v>
      </c>
      <c r="IIH282" s="12">
        <v>0</v>
      </c>
      <c r="III282" s="12">
        <v>0</v>
      </c>
      <c r="IIJ282" s="12">
        <v>0</v>
      </c>
      <c r="IIK282" s="12">
        <v>0</v>
      </c>
      <c r="IIL282" s="12">
        <v>0</v>
      </c>
      <c r="IIM282" s="12">
        <v>0</v>
      </c>
      <c r="IIN282" s="12">
        <v>0</v>
      </c>
      <c r="IIO282" s="12">
        <v>0</v>
      </c>
      <c r="IIP282" s="12">
        <v>0</v>
      </c>
      <c r="IIQ282" s="12">
        <v>0</v>
      </c>
      <c r="IIR282" s="12">
        <v>0</v>
      </c>
      <c r="IIS282" s="12">
        <v>0</v>
      </c>
      <c r="IIT282" s="12">
        <v>0</v>
      </c>
      <c r="IIU282" s="12">
        <v>0</v>
      </c>
      <c r="IIV282" s="12">
        <v>0</v>
      </c>
      <c r="IIW282" s="12">
        <v>0</v>
      </c>
      <c r="IIX282" s="12">
        <v>0</v>
      </c>
      <c r="IIY282" s="12">
        <v>0</v>
      </c>
      <c r="IIZ282" s="12">
        <v>0</v>
      </c>
      <c r="IJA282" s="12">
        <v>0</v>
      </c>
      <c r="IJB282" s="12">
        <v>0</v>
      </c>
      <c r="IJC282" s="12">
        <v>0</v>
      </c>
      <c r="IJD282" s="12">
        <v>0</v>
      </c>
      <c r="IJE282" s="12">
        <v>0</v>
      </c>
      <c r="IJF282" s="12">
        <v>0</v>
      </c>
      <c r="IJG282" s="12">
        <v>0</v>
      </c>
      <c r="IJH282" s="12">
        <v>0</v>
      </c>
      <c r="IJI282" s="12">
        <v>0</v>
      </c>
      <c r="IJJ282" s="12">
        <v>0</v>
      </c>
      <c r="IJK282" s="12">
        <v>0</v>
      </c>
      <c r="IJL282" s="12">
        <v>0</v>
      </c>
      <c r="IJM282" s="12">
        <v>0</v>
      </c>
      <c r="IJN282" s="12">
        <v>0</v>
      </c>
      <c r="IJO282" s="12">
        <v>0</v>
      </c>
      <c r="IJP282" s="12">
        <v>0</v>
      </c>
      <c r="IJQ282" s="12">
        <v>0</v>
      </c>
      <c r="IJR282" s="12">
        <v>0</v>
      </c>
      <c r="IJS282" s="12">
        <v>0</v>
      </c>
      <c r="IJT282" s="12">
        <v>0</v>
      </c>
      <c r="IJU282" s="12">
        <v>0</v>
      </c>
      <c r="IJV282" s="12">
        <v>0</v>
      </c>
      <c r="IJW282" s="12">
        <v>0</v>
      </c>
      <c r="IJX282" s="12">
        <v>0</v>
      </c>
      <c r="IJY282" s="12">
        <v>0</v>
      </c>
      <c r="IJZ282" s="12">
        <v>0</v>
      </c>
      <c r="IKA282" s="12">
        <v>0</v>
      </c>
      <c r="IKB282" s="12">
        <v>0</v>
      </c>
      <c r="IKC282" s="12">
        <v>0</v>
      </c>
      <c r="IKD282" s="12">
        <v>0</v>
      </c>
      <c r="IKE282" s="12">
        <v>0</v>
      </c>
      <c r="IKF282" s="12">
        <v>0</v>
      </c>
      <c r="IKG282" s="12">
        <v>0</v>
      </c>
      <c r="IKH282" s="12">
        <v>0</v>
      </c>
      <c r="IKI282" s="12">
        <v>0</v>
      </c>
      <c r="IKJ282" s="12">
        <v>0</v>
      </c>
      <c r="IKK282" s="12">
        <v>0</v>
      </c>
      <c r="IKL282" s="12">
        <v>0</v>
      </c>
      <c r="IKM282" s="12">
        <v>0</v>
      </c>
      <c r="IKN282" s="12">
        <v>0</v>
      </c>
      <c r="IKO282" s="12">
        <v>0</v>
      </c>
      <c r="IKP282" s="12">
        <v>0</v>
      </c>
      <c r="IKQ282" s="12">
        <v>0</v>
      </c>
      <c r="IKR282" s="12">
        <v>0</v>
      </c>
      <c r="IKS282" s="12">
        <v>0</v>
      </c>
      <c r="IKT282" s="12">
        <v>0</v>
      </c>
      <c r="IKU282" s="12">
        <v>0</v>
      </c>
      <c r="IKV282" s="12">
        <v>0</v>
      </c>
      <c r="IKW282" s="12">
        <v>0</v>
      </c>
      <c r="IKX282" s="12">
        <v>0</v>
      </c>
      <c r="IKY282" s="12">
        <v>0</v>
      </c>
      <c r="IKZ282" s="12">
        <v>0</v>
      </c>
      <c r="ILA282" s="12">
        <v>0</v>
      </c>
      <c r="ILB282" s="12">
        <v>0</v>
      </c>
      <c r="ILC282" s="12">
        <v>0</v>
      </c>
      <c r="ILD282" s="12">
        <v>0</v>
      </c>
      <c r="ILE282" s="12">
        <v>0</v>
      </c>
      <c r="ILF282" s="12">
        <v>0</v>
      </c>
      <c r="ILG282" s="12">
        <v>0</v>
      </c>
      <c r="ILH282" s="12">
        <v>0</v>
      </c>
      <c r="ILI282" s="12">
        <v>0</v>
      </c>
      <c r="ILJ282" s="12">
        <v>0</v>
      </c>
      <c r="ILK282" s="12">
        <v>0</v>
      </c>
      <c r="ILL282" s="12">
        <v>0</v>
      </c>
      <c r="ILM282" s="12">
        <v>0</v>
      </c>
      <c r="ILN282" s="12">
        <v>0</v>
      </c>
      <c r="ILO282" s="12">
        <v>0</v>
      </c>
      <c r="ILP282" s="12">
        <v>0</v>
      </c>
      <c r="ILQ282" s="12">
        <v>0</v>
      </c>
      <c r="ILR282" s="12">
        <v>0</v>
      </c>
      <c r="ILS282" s="12">
        <v>0</v>
      </c>
      <c r="ILT282" s="12">
        <v>0</v>
      </c>
      <c r="ILU282" s="12">
        <v>0</v>
      </c>
      <c r="ILV282" s="12">
        <v>0</v>
      </c>
      <c r="ILW282" s="12">
        <v>0</v>
      </c>
      <c r="ILX282" s="12">
        <v>0</v>
      </c>
      <c r="ILY282" s="12">
        <v>0</v>
      </c>
      <c r="ILZ282" s="12">
        <v>0</v>
      </c>
      <c r="IMA282" s="12">
        <v>0</v>
      </c>
      <c r="IMB282" s="12">
        <v>0</v>
      </c>
      <c r="IMC282" s="12">
        <v>0</v>
      </c>
      <c r="IMD282" s="12">
        <v>0</v>
      </c>
      <c r="IME282" s="12">
        <v>0</v>
      </c>
      <c r="IMF282" s="12">
        <v>0</v>
      </c>
      <c r="IMG282" s="12">
        <v>0</v>
      </c>
      <c r="IMH282" s="12">
        <v>0</v>
      </c>
      <c r="IMI282" s="12">
        <v>0</v>
      </c>
      <c r="IMJ282" s="12">
        <v>0</v>
      </c>
      <c r="IMK282" s="12">
        <v>0</v>
      </c>
      <c r="IML282" s="12">
        <v>0</v>
      </c>
      <c r="IMM282" s="12">
        <v>0</v>
      </c>
      <c r="IMN282" s="12">
        <v>0</v>
      </c>
      <c r="IMO282" s="12">
        <v>0</v>
      </c>
      <c r="IMP282" s="12">
        <v>0</v>
      </c>
      <c r="IMQ282" s="12">
        <v>0</v>
      </c>
      <c r="IMR282" s="12">
        <v>0</v>
      </c>
      <c r="IMS282" s="12">
        <v>0</v>
      </c>
      <c r="IMT282" s="12">
        <v>0</v>
      </c>
      <c r="IMU282" s="12">
        <v>0</v>
      </c>
      <c r="IMV282" s="12">
        <v>0</v>
      </c>
      <c r="IMW282" s="12">
        <v>0</v>
      </c>
      <c r="IMX282" s="12">
        <v>0</v>
      </c>
      <c r="IMY282" s="12">
        <v>0</v>
      </c>
      <c r="IMZ282" s="12">
        <v>0</v>
      </c>
      <c r="INA282" s="12">
        <v>0</v>
      </c>
      <c r="INB282" s="12">
        <v>0</v>
      </c>
      <c r="INC282" s="12">
        <v>0</v>
      </c>
      <c r="IND282" s="12">
        <v>0</v>
      </c>
      <c r="INE282" s="12">
        <v>0</v>
      </c>
      <c r="INF282" s="12">
        <v>0</v>
      </c>
      <c r="ING282" s="12">
        <v>0</v>
      </c>
      <c r="INH282" s="12">
        <v>0</v>
      </c>
      <c r="INI282" s="12">
        <v>0</v>
      </c>
      <c r="INJ282" s="12">
        <v>0</v>
      </c>
      <c r="INK282" s="12">
        <v>0</v>
      </c>
      <c r="INL282" s="12">
        <v>0</v>
      </c>
      <c r="INM282" s="12">
        <v>0</v>
      </c>
      <c r="INN282" s="12">
        <v>0</v>
      </c>
      <c r="INO282" s="12">
        <v>0</v>
      </c>
      <c r="INP282" s="12">
        <v>0</v>
      </c>
      <c r="INQ282" s="12">
        <v>0</v>
      </c>
      <c r="INR282" s="12">
        <v>0</v>
      </c>
      <c r="INS282" s="12">
        <v>0</v>
      </c>
      <c r="INT282" s="12">
        <v>0</v>
      </c>
      <c r="INU282" s="12">
        <v>0</v>
      </c>
      <c r="INV282" s="12">
        <v>0</v>
      </c>
      <c r="INW282" s="12">
        <v>0</v>
      </c>
      <c r="INX282" s="12">
        <v>0</v>
      </c>
      <c r="INY282" s="12">
        <v>0</v>
      </c>
      <c r="INZ282" s="12">
        <v>0</v>
      </c>
      <c r="IOA282" s="12">
        <v>0</v>
      </c>
      <c r="IOB282" s="12">
        <v>0</v>
      </c>
      <c r="IOC282" s="12">
        <v>0</v>
      </c>
      <c r="IOD282" s="12">
        <v>0</v>
      </c>
      <c r="IOE282" s="12">
        <v>0</v>
      </c>
      <c r="IOF282" s="12">
        <v>0</v>
      </c>
      <c r="IOG282" s="12">
        <v>0</v>
      </c>
      <c r="IOH282" s="12">
        <v>0</v>
      </c>
      <c r="IOI282" s="12">
        <v>0</v>
      </c>
      <c r="IOJ282" s="12">
        <v>0</v>
      </c>
      <c r="IOK282" s="12">
        <v>0</v>
      </c>
      <c r="IOL282" s="12">
        <v>0</v>
      </c>
      <c r="IOM282" s="12">
        <v>0</v>
      </c>
      <c r="ION282" s="12">
        <v>0</v>
      </c>
      <c r="IOO282" s="12">
        <v>0</v>
      </c>
      <c r="IOP282" s="12">
        <v>0</v>
      </c>
      <c r="IOQ282" s="12">
        <v>0</v>
      </c>
      <c r="IOR282" s="12">
        <v>0</v>
      </c>
      <c r="IOS282" s="12">
        <v>0</v>
      </c>
      <c r="IOT282" s="12">
        <v>0</v>
      </c>
      <c r="IOU282" s="12">
        <v>0</v>
      </c>
      <c r="IOV282" s="12">
        <v>0</v>
      </c>
      <c r="IOW282" s="12">
        <v>0</v>
      </c>
      <c r="IOX282" s="12">
        <v>0</v>
      </c>
      <c r="IOY282" s="12">
        <v>0</v>
      </c>
      <c r="IOZ282" s="12">
        <v>0</v>
      </c>
      <c r="IPA282" s="12">
        <v>0</v>
      </c>
      <c r="IPB282" s="12">
        <v>0</v>
      </c>
      <c r="IPC282" s="12">
        <v>0</v>
      </c>
      <c r="IPD282" s="12">
        <v>0</v>
      </c>
      <c r="IPE282" s="12">
        <v>0</v>
      </c>
      <c r="IPF282" s="12">
        <v>0</v>
      </c>
      <c r="IPG282" s="12">
        <v>0</v>
      </c>
      <c r="IPH282" s="12">
        <v>0</v>
      </c>
      <c r="IPI282" s="12">
        <v>0</v>
      </c>
      <c r="IPJ282" s="12">
        <v>0</v>
      </c>
      <c r="IPK282" s="12">
        <v>0</v>
      </c>
      <c r="IPL282" s="12">
        <v>0</v>
      </c>
      <c r="IPM282" s="12">
        <v>0</v>
      </c>
      <c r="IPN282" s="12">
        <v>0</v>
      </c>
      <c r="IPO282" s="12">
        <v>0</v>
      </c>
      <c r="IPP282" s="12">
        <v>0</v>
      </c>
      <c r="IPQ282" s="12">
        <v>0</v>
      </c>
      <c r="IPR282" s="12">
        <v>0</v>
      </c>
      <c r="IPS282" s="12">
        <v>0</v>
      </c>
      <c r="IPT282" s="12">
        <v>0</v>
      </c>
      <c r="IPU282" s="12">
        <v>0</v>
      </c>
      <c r="IPV282" s="12">
        <v>0</v>
      </c>
      <c r="IPW282" s="12">
        <v>0</v>
      </c>
      <c r="IPX282" s="12">
        <v>0</v>
      </c>
      <c r="IPY282" s="12">
        <v>0</v>
      </c>
      <c r="IPZ282" s="12">
        <v>0</v>
      </c>
      <c r="IQA282" s="12">
        <v>0</v>
      </c>
      <c r="IQB282" s="12">
        <v>0</v>
      </c>
      <c r="IQC282" s="12">
        <v>0</v>
      </c>
      <c r="IQD282" s="12">
        <v>0</v>
      </c>
      <c r="IQE282" s="12">
        <v>0</v>
      </c>
      <c r="IQF282" s="12">
        <v>0</v>
      </c>
      <c r="IQG282" s="12">
        <v>0</v>
      </c>
      <c r="IQH282" s="12">
        <v>0</v>
      </c>
      <c r="IQI282" s="12">
        <v>0</v>
      </c>
      <c r="IQJ282" s="12">
        <v>0</v>
      </c>
      <c r="IQK282" s="12">
        <v>0</v>
      </c>
      <c r="IQL282" s="12">
        <v>0</v>
      </c>
      <c r="IQM282" s="12">
        <v>0</v>
      </c>
      <c r="IQN282" s="12">
        <v>0</v>
      </c>
      <c r="IQO282" s="12">
        <v>0</v>
      </c>
      <c r="IQP282" s="12">
        <v>0</v>
      </c>
      <c r="IQQ282" s="12">
        <v>0</v>
      </c>
      <c r="IQR282" s="12">
        <v>0</v>
      </c>
      <c r="IQS282" s="12">
        <v>0</v>
      </c>
      <c r="IQT282" s="12">
        <v>0</v>
      </c>
      <c r="IQU282" s="12">
        <v>0</v>
      </c>
      <c r="IQV282" s="12">
        <v>0</v>
      </c>
      <c r="IQW282" s="12">
        <v>0</v>
      </c>
      <c r="IQX282" s="12">
        <v>0</v>
      </c>
      <c r="IQY282" s="12">
        <v>0</v>
      </c>
      <c r="IQZ282" s="12">
        <v>0</v>
      </c>
      <c r="IRA282" s="12">
        <v>0</v>
      </c>
      <c r="IRB282" s="12">
        <v>0</v>
      </c>
      <c r="IRC282" s="12">
        <v>0</v>
      </c>
      <c r="IRD282" s="12">
        <v>0</v>
      </c>
      <c r="IRE282" s="12">
        <v>0</v>
      </c>
      <c r="IRF282" s="12">
        <v>0</v>
      </c>
      <c r="IRG282" s="12">
        <v>0</v>
      </c>
      <c r="IRH282" s="12">
        <v>0</v>
      </c>
      <c r="IRI282" s="12">
        <v>0</v>
      </c>
      <c r="IRJ282" s="12">
        <v>0</v>
      </c>
      <c r="IRK282" s="12">
        <v>0</v>
      </c>
      <c r="IRL282" s="12">
        <v>0</v>
      </c>
      <c r="IRM282" s="12">
        <v>0</v>
      </c>
      <c r="IRN282" s="12">
        <v>0</v>
      </c>
      <c r="IRO282" s="12">
        <v>0</v>
      </c>
      <c r="IRP282" s="12">
        <v>0</v>
      </c>
      <c r="IRQ282" s="12">
        <v>0</v>
      </c>
      <c r="IRR282" s="12">
        <v>0</v>
      </c>
      <c r="IRS282" s="12">
        <v>0</v>
      </c>
      <c r="IRT282" s="12">
        <v>0</v>
      </c>
      <c r="IRU282" s="12">
        <v>0</v>
      </c>
      <c r="IRV282" s="12">
        <v>0</v>
      </c>
      <c r="IRW282" s="12">
        <v>0</v>
      </c>
      <c r="IRX282" s="12">
        <v>0</v>
      </c>
      <c r="IRY282" s="12">
        <v>0</v>
      </c>
      <c r="IRZ282" s="12">
        <v>0</v>
      </c>
      <c r="ISA282" s="12">
        <v>0</v>
      </c>
      <c r="ISB282" s="12">
        <v>0</v>
      </c>
      <c r="ISC282" s="12">
        <v>0</v>
      </c>
      <c r="ISD282" s="12">
        <v>0</v>
      </c>
      <c r="ISE282" s="12">
        <v>0</v>
      </c>
      <c r="ISF282" s="12">
        <v>0</v>
      </c>
      <c r="ISG282" s="12">
        <v>0</v>
      </c>
      <c r="ISH282" s="12">
        <v>0</v>
      </c>
      <c r="ISI282" s="12">
        <v>0</v>
      </c>
      <c r="ISJ282" s="12">
        <v>0</v>
      </c>
      <c r="ISK282" s="12">
        <v>0</v>
      </c>
      <c r="ISL282" s="12">
        <v>0</v>
      </c>
      <c r="ISM282" s="12">
        <v>0</v>
      </c>
      <c r="ISN282" s="12">
        <v>0</v>
      </c>
      <c r="ISO282" s="12">
        <v>0</v>
      </c>
      <c r="ISP282" s="12">
        <v>0</v>
      </c>
      <c r="ISQ282" s="12">
        <v>0</v>
      </c>
      <c r="ISR282" s="12">
        <v>0</v>
      </c>
      <c r="ISS282" s="12">
        <v>0</v>
      </c>
      <c r="IST282" s="12">
        <v>0</v>
      </c>
      <c r="ISU282" s="12">
        <v>0</v>
      </c>
      <c r="ISV282" s="12">
        <v>0</v>
      </c>
      <c r="ISW282" s="12">
        <v>0</v>
      </c>
      <c r="ISX282" s="12">
        <v>0</v>
      </c>
      <c r="ISY282" s="12">
        <v>0</v>
      </c>
      <c r="ISZ282" s="12">
        <v>0</v>
      </c>
      <c r="ITA282" s="12">
        <v>0</v>
      </c>
      <c r="ITB282" s="12">
        <v>0</v>
      </c>
      <c r="ITC282" s="12">
        <v>0</v>
      </c>
      <c r="ITD282" s="12">
        <v>0</v>
      </c>
      <c r="ITE282" s="12">
        <v>0</v>
      </c>
      <c r="ITF282" s="12">
        <v>0</v>
      </c>
      <c r="ITG282" s="12">
        <v>0</v>
      </c>
      <c r="ITH282" s="12">
        <v>0</v>
      </c>
      <c r="ITI282" s="12">
        <v>0</v>
      </c>
      <c r="ITJ282" s="12">
        <v>0</v>
      </c>
      <c r="ITK282" s="12">
        <v>0</v>
      </c>
      <c r="ITL282" s="12">
        <v>0</v>
      </c>
      <c r="ITM282" s="12">
        <v>0</v>
      </c>
      <c r="ITN282" s="12">
        <v>0</v>
      </c>
      <c r="ITO282" s="12">
        <v>0</v>
      </c>
      <c r="ITP282" s="12">
        <v>0</v>
      </c>
      <c r="ITQ282" s="12">
        <v>0</v>
      </c>
      <c r="ITR282" s="12">
        <v>0</v>
      </c>
      <c r="ITS282" s="12">
        <v>0</v>
      </c>
      <c r="ITT282" s="12">
        <v>0</v>
      </c>
      <c r="ITU282" s="12">
        <v>0</v>
      </c>
      <c r="ITV282" s="12">
        <v>0</v>
      </c>
      <c r="ITW282" s="12">
        <v>0</v>
      </c>
      <c r="ITX282" s="12">
        <v>0</v>
      </c>
      <c r="ITY282" s="12">
        <v>0</v>
      </c>
      <c r="ITZ282" s="12">
        <v>0</v>
      </c>
      <c r="IUA282" s="12">
        <v>0</v>
      </c>
      <c r="IUB282" s="12">
        <v>0</v>
      </c>
      <c r="IUC282" s="12">
        <v>0</v>
      </c>
      <c r="IUD282" s="12">
        <v>0</v>
      </c>
      <c r="IUE282" s="12">
        <v>0</v>
      </c>
      <c r="IUF282" s="12">
        <v>0</v>
      </c>
      <c r="IUG282" s="12">
        <v>0</v>
      </c>
      <c r="IUH282" s="12">
        <v>0</v>
      </c>
      <c r="IUI282" s="12">
        <v>0</v>
      </c>
      <c r="IUJ282" s="12">
        <v>0</v>
      </c>
      <c r="IUK282" s="12">
        <v>0</v>
      </c>
      <c r="IUL282" s="12">
        <v>0</v>
      </c>
      <c r="IUM282" s="12">
        <v>0</v>
      </c>
      <c r="IUN282" s="12">
        <v>0</v>
      </c>
      <c r="IUO282" s="12">
        <v>0</v>
      </c>
      <c r="IUP282" s="12">
        <v>0</v>
      </c>
      <c r="IUQ282" s="12">
        <v>0</v>
      </c>
      <c r="IUR282" s="12">
        <v>0</v>
      </c>
      <c r="IUS282" s="12">
        <v>0</v>
      </c>
      <c r="IUT282" s="12">
        <v>0</v>
      </c>
      <c r="IUU282" s="12">
        <v>0</v>
      </c>
      <c r="IUV282" s="12">
        <v>0</v>
      </c>
      <c r="IUW282" s="12">
        <v>0</v>
      </c>
      <c r="IUX282" s="12">
        <v>0</v>
      </c>
      <c r="IUY282" s="12">
        <v>0</v>
      </c>
      <c r="IUZ282" s="12">
        <v>0</v>
      </c>
      <c r="IVA282" s="12">
        <v>0</v>
      </c>
      <c r="IVB282" s="12">
        <v>0</v>
      </c>
      <c r="IVC282" s="12">
        <v>0</v>
      </c>
      <c r="IVD282" s="12">
        <v>0</v>
      </c>
      <c r="IVE282" s="12">
        <v>0</v>
      </c>
      <c r="IVF282" s="12">
        <v>0</v>
      </c>
      <c r="IVG282" s="12">
        <v>0</v>
      </c>
      <c r="IVH282" s="12">
        <v>0</v>
      </c>
      <c r="IVI282" s="12">
        <v>0</v>
      </c>
      <c r="IVJ282" s="12">
        <v>0</v>
      </c>
      <c r="IVK282" s="12">
        <v>0</v>
      </c>
      <c r="IVL282" s="12">
        <v>0</v>
      </c>
      <c r="IVM282" s="12">
        <v>0</v>
      </c>
      <c r="IVN282" s="12">
        <v>0</v>
      </c>
      <c r="IVO282" s="12">
        <v>0</v>
      </c>
      <c r="IVP282" s="12">
        <v>0</v>
      </c>
      <c r="IVQ282" s="12">
        <v>0</v>
      </c>
      <c r="IVR282" s="12">
        <v>0</v>
      </c>
      <c r="IVS282" s="12">
        <v>0</v>
      </c>
      <c r="IVT282" s="12">
        <v>0</v>
      </c>
      <c r="IVU282" s="12">
        <v>0</v>
      </c>
      <c r="IVV282" s="12">
        <v>0</v>
      </c>
      <c r="IVW282" s="12">
        <v>0</v>
      </c>
      <c r="IVX282" s="12">
        <v>0</v>
      </c>
      <c r="IVY282" s="12">
        <v>0</v>
      </c>
      <c r="IVZ282" s="12">
        <v>0</v>
      </c>
      <c r="IWA282" s="12">
        <v>0</v>
      </c>
      <c r="IWB282" s="12">
        <v>0</v>
      </c>
      <c r="IWC282" s="12">
        <v>0</v>
      </c>
      <c r="IWD282" s="12">
        <v>0</v>
      </c>
      <c r="IWE282" s="12">
        <v>0</v>
      </c>
      <c r="IWF282" s="12">
        <v>0</v>
      </c>
      <c r="IWG282" s="12">
        <v>0</v>
      </c>
      <c r="IWH282" s="12">
        <v>0</v>
      </c>
      <c r="IWI282" s="12">
        <v>0</v>
      </c>
      <c r="IWJ282" s="12">
        <v>0</v>
      </c>
      <c r="IWK282" s="12">
        <v>0</v>
      </c>
      <c r="IWL282" s="12">
        <v>0</v>
      </c>
      <c r="IWM282" s="12">
        <v>0</v>
      </c>
      <c r="IWN282" s="12">
        <v>0</v>
      </c>
      <c r="IWO282" s="12">
        <v>0</v>
      </c>
      <c r="IWP282" s="12">
        <v>0</v>
      </c>
      <c r="IWQ282" s="12">
        <v>0</v>
      </c>
      <c r="IWR282" s="12">
        <v>0</v>
      </c>
      <c r="IWS282" s="12">
        <v>0</v>
      </c>
      <c r="IWT282" s="12">
        <v>0</v>
      </c>
      <c r="IWU282" s="12">
        <v>0</v>
      </c>
      <c r="IWV282" s="12">
        <v>0</v>
      </c>
      <c r="IWW282" s="12">
        <v>0</v>
      </c>
      <c r="IWX282" s="12">
        <v>0</v>
      </c>
      <c r="IWY282" s="12">
        <v>0</v>
      </c>
      <c r="IWZ282" s="12">
        <v>0</v>
      </c>
      <c r="IXA282" s="12">
        <v>0</v>
      </c>
      <c r="IXB282" s="12">
        <v>0</v>
      </c>
      <c r="IXC282" s="12">
        <v>0</v>
      </c>
      <c r="IXD282" s="12">
        <v>0</v>
      </c>
      <c r="IXE282" s="12">
        <v>0</v>
      </c>
      <c r="IXF282" s="12">
        <v>0</v>
      </c>
      <c r="IXG282" s="12">
        <v>0</v>
      </c>
      <c r="IXH282" s="12">
        <v>0</v>
      </c>
      <c r="IXI282" s="12">
        <v>0</v>
      </c>
      <c r="IXJ282" s="12">
        <v>0</v>
      </c>
      <c r="IXK282" s="12">
        <v>0</v>
      </c>
      <c r="IXL282" s="12">
        <v>0</v>
      </c>
      <c r="IXM282" s="12">
        <v>0</v>
      </c>
      <c r="IXN282" s="12">
        <v>0</v>
      </c>
      <c r="IXO282" s="12">
        <v>0</v>
      </c>
      <c r="IXP282" s="12">
        <v>0</v>
      </c>
      <c r="IXQ282" s="12">
        <v>0</v>
      </c>
      <c r="IXR282" s="12">
        <v>0</v>
      </c>
      <c r="IXS282" s="12">
        <v>0</v>
      </c>
      <c r="IXT282" s="12">
        <v>0</v>
      </c>
      <c r="IXU282" s="12">
        <v>0</v>
      </c>
      <c r="IXV282" s="12">
        <v>0</v>
      </c>
      <c r="IXW282" s="12">
        <v>0</v>
      </c>
      <c r="IXX282" s="12">
        <v>0</v>
      </c>
      <c r="IXY282" s="12">
        <v>0</v>
      </c>
      <c r="IXZ282" s="12">
        <v>0</v>
      </c>
      <c r="IYA282" s="12">
        <v>0</v>
      </c>
      <c r="IYB282" s="12">
        <v>0</v>
      </c>
      <c r="IYC282" s="12">
        <v>0</v>
      </c>
      <c r="IYD282" s="12">
        <v>0</v>
      </c>
      <c r="IYE282" s="12">
        <v>0</v>
      </c>
      <c r="IYF282" s="12">
        <v>0</v>
      </c>
      <c r="IYG282" s="12">
        <v>0</v>
      </c>
      <c r="IYH282" s="12">
        <v>0</v>
      </c>
      <c r="IYI282" s="12">
        <v>0</v>
      </c>
      <c r="IYJ282" s="12">
        <v>0</v>
      </c>
      <c r="IYK282" s="12">
        <v>0</v>
      </c>
      <c r="IYL282" s="12">
        <v>0</v>
      </c>
      <c r="IYM282" s="12">
        <v>0</v>
      </c>
      <c r="IYN282" s="12">
        <v>0</v>
      </c>
      <c r="IYO282" s="12">
        <v>0</v>
      </c>
      <c r="IYP282" s="12">
        <v>0</v>
      </c>
      <c r="IYQ282" s="12">
        <v>0</v>
      </c>
      <c r="IYR282" s="12">
        <v>0</v>
      </c>
      <c r="IYS282" s="12">
        <v>0</v>
      </c>
      <c r="IYT282" s="12">
        <v>0</v>
      </c>
      <c r="IYU282" s="12">
        <v>0</v>
      </c>
      <c r="IYV282" s="12">
        <v>0</v>
      </c>
      <c r="IYW282" s="12">
        <v>0</v>
      </c>
      <c r="IYX282" s="12">
        <v>0</v>
      </c>
      <c r="IYY282" s="12">
        <v>0</v>
      </c>
      <c r="IYZ282" s="12">
        <v>0</v>
      </c>
      <c r="IZA282" s="12">
        <v>0</v>
      </c>
      <c r="IZB282" s="12">
        <v>0</v>
      </c>
      <c r="IZC282" s="12">
        <v>0</v>
      </c>
      <c r="IZD282" s="12">
        <v>0</v>
      </c>
      <c r="IZE282" s="12">
        <v>0</v>
      </c>
      <c r="IZF282" s="12">
        <v>0</v>
      </c>
      <c r="IZG282" s="12">
        <v>0</v>
      </c>
      <c r="IZH282" s="12">
        <v>0</v>
      </c>
      <c r="IZI282" s="12">
        <v>0</v>
      </c>
      <c r="IZJ282" s="12">
        <v>0</v>
      </c>
      <c r="IZK282" s="12">
        <v>0</v>
      </c>
      <c r="IZL282" s="12">
        <v>0</v>
      </c>
      <c r="IZM282" s="12">
        <v>0</v>
      </c>
      <c r="IZN282" s="12">
        <v>0</v>
      </c>
      <c r="IZO282" s="12">
        <v>0</v>
      </c>
      <c r="IZP282" s="12">
        <v>0</v>
      </c>
      <c r="IZQ282" s="12">
        <v>0</v>
      </c>
      <c r="IZR282" s="12">
        <v>0</v>
      </c>
      <c r="IZS282" s="12">
        <v>0</v>
      </c>
      <c r="IZT282" s="12">
        <v>0</v>
      </c>
      <c r="IZU282" s="12">
        <v>0</v>
      </c>
      <c r="IZV282" s="12">
        <v>0</v>
      </c>
      <c r="IZW282" s="12">
        <v>0</v>
      </c>
      <c r="IZX282" s="12">
        <v>0</v>
      </c>
      <c r="IZY282" s="12">
        <v>0</v>
      </c>
      <c r="IZZ282" s="12">
        <v>0</v>
      </c>
      <c r="JAA282" s="12">
        <v>0</v>
      </c>
      <c r="JAB282" s="12">
        <v>0</v>
      </c>
      <c r="JAC282" s="12">
        <v>0</v>
      </c>
      <c r="JAD282" s="12">
        <v>0</v>
      </c>
      <c r="JAE282" s="12">
        <v>0</v>
      </c>
      <c r="JAF282" s="12">
        <v>0</v>
      </c>
      <c r="JAG282" s="12">
        <v>0</v>
      </c>
      <c r="JAH282" s="12">
        <v>0</v>
      </c>
      <c r="JAI282" s="12">
        <v>0</v>
      </c>
      <c r="JAJ282" s="12">
        <v>0</v>
      </c>
      <c r="JAK282" s="12">
        <v>0</v>
      </c>
      <c r="JAL282" s="12">
        <v>0</v>
      </c>
      <c r="JAM282" s="12">
        <v>0</v>
      </c>
      <c r="JAN282" s="12">
        <v>0</v>
      </c>
      <c r="JAO282" s="12">
        <v>0</v>
      </c>
      <c r="JAP282" s="12">
        <v>0</v>
      </c>
      <c r="JAQ282" s="12">
        <v>0</v>
      </c>
      <c r="JAR282" s="12">
        <v>0</v>
      </c>
      <c r="JAS282" s="12">
        <v>0</v>
      </c>
      <c r="JAT282" s="12">
        <v>0</v>
      </c>
      <c r="JAU282" s="12">
        <v>0</v>
      </c>
      <c r="JAV282" s="12">
        <v>0</v>
      </c>
      <c r="JAW282" s="12">
        <v>0</v>
      </c>
      <c r="JAX282" s="12">
        <v>0</v>
      </c>
      <c r="JAY282" s="12">
        <v>0</v>
      </c>
      <c r="JAZ282" s="12">
        <v>0</v>
      </c>
      <c r="JBA282" s="12">
        <v>0</v>
      </c>
      <c r="JBB282" s="12">
        <v>0</v>
      </c>
      <c r="JBC282" s="12">
        <v>0</v>
      </c>
      <c r="JBD282" s="12">
        <v>0</v>
      </c>
      <c r="JBE282" s="12">
        <v>0</v>
      </c>
      <c r="JBF282" s="12">
        <v>0</v>
      </c>
      <c r="JBG282" s="12">
        <v>0</v>
      </c>
      <c r="JBH282" s="12">
        <v>0</v>
      </c>
      <c r="JBI282" s="12">
        <v>0</v>
      </c>
      <c r="JBJ282" s="12">
        <v>0</v>
      </c>
      <c r="JBK282" s="12">
        <v>0</v>
      </c>
      <c r="JBL282" s="12">
        <v>0</v>
      </c>
      <c r="JBM282" s="12">
        <v>0</v>
      </c>
      <c r="JBN282" s="12">
        <v>0</v>
      </c>
      <c r="JBO282" s="12">
        <v>0</v>
      </c>
      <c r="JBP282" s="12">
        <v>0</v>
      </c>
      <c r="JBQ282" s="12">
        <v>0</v>
      </c>
      <c r="JBR282" s="12">
        <v>0</v>
      </c>
      <c r="JBS282" s="12">
        <v>0</v>
      </c>
      <c r="JBT282" s="12">
        <v>0</v>
      </c>
      <c r="JBU282" s="12">
        <v>0</v>
      </c>
      <c r="JBV282" s="12">
        <v>0</v>
      </c>
      <c r="JBW282" s="12">
        <v>0</v>
      </c>
      <c r="JBX282" s="12">
        <v>0</v>
      </c>
      <c r="JBY282" s="12">
        <v>0</v>
      </c>
      <c r="JBZ282" s="12">
        <v>0</v>
      </c>
      <c r="JCA282" s="12">
        <v>0</v>
      </c>
      <c r="JCB282" s="12">
        <v>0</v>
      </c>
      <c r="JCC282" s="12">
        <v>0</v>
      </c>
      <c r="JCD282" s="12">
        <v>0</v>
      </c>
      <c r="JCE282" s="12">
        <v>0</v>
      </c>
      <c r="JCF282" s="12">
        <v>0</v>
      </c>
      <c r="JCG282" s="12">
        <v>0</v>
      </c>
      <c r="JCH282" s="12">
        <v>0</v>
      </c>
      <c r="JCI282" s="12">
        <v>0</v>
      </c>
      <c r="JCJ282" s="12">
        <v>0</v>
      </c>
      <c r="JCK282" s="12">
        <v>0</v>
      </c>
      <c r="JCL282" s="12">
        <v>0</v>
      </c>
      <c r="JCM282" s="12">
        <v>0</v>
      </c>
      <c r="JCN282" s="12">
        <v>0</v>
      </c>
      <c r="JCO282" s="12">
        <v>0</v>
      </c>
      <c r="JCP282" s="12">
        <v>0</v>
      </c>
      <c r="JCQ282" s="12">
        <v>0</v>
      </c>
      <c r="JCR282" s="12">
        <v>0</v>
      </c>
      <c r="JCS282" s="12">
        <v>0</v>
      </c>
      <c r="JCT282" s="12">
        <v>0</v>
      </c>
      <c r="JCU282" s="12">
        <v>0</v>
      </c>
      <c r="JCV282" s="12">
        <v>0</v>
      </c>
      <c r="JCW282" s="12">
        <v>0</v>
      </c>
      <c r="JCX282" s="12">
        <v>0</v>
      </c>
      <c r="JCY282" s="12">
        <v>0</v>
      </c>
      <c r="JCZ282" s="12">
        <v>0</v>
      </c>
      <c r="JDA282" s="12">
        <v>0</v>
      </c>
      <c r="JDB282" s="12">
        <v>0</v>
      </c>
      <c r="JDC282" s="12">
        <v>0</v>
      </c>
      <c r="JDD282" s="12">
        <v>0</v>
      </c>
      <c r="JDE282" s="12">
        <v>0</v>
      </c>
      <c r="JDF282" s="12">
        <v>0</v>
      </c>
      <c r="JDG282" s="12">
        <v>0</v>
      </c>
      <c r="JDH282" s="12">
        <v>0</v>
      </c>
      <c r="JDI282" s="12">
        <v>0</v>
      </c>
      <c r="JDJ282" s="12">
        <v>0</v>
      </c>
      <c r="JDK282" s="12">
        <v>0</v>
      </c>
      <c r="JDL282" s="12">
        <v>0</v>
      </c>
      <c r="JDM282" s="12">
        <v>0</v>
      </c>
      <c r="JDN282" s="12">
        <v>0</v>
      </c>
      <c r="JDO282" s="12">
        <v>0</v>
      </c>
      <c r="JDP282" s="12">
        <v>0</v>
      </c>
      <c r="JDQ282" s="12">
        <v>0</v>
      </c>
      <c r="JDR282" s="12">
        <v>0</v>
      </c>
      <c r="JDS282" s="12">
        <v>0</v>
      </c>
      <c r="JDT282" s="12">
        <v>0</v>
      </c>
      <c r="JDU282" s="12">
        <v>0</v>
      </c>
      <c r="JDV282" s="12">
        <v>0</v>
      </c>
      <c r="JDW282" s="12">
        <v>0</v>
      </c>
      <c r="JDX282" s="12">
        <v>0</v>
      </c>
      <c r="JDY282" s="12">
        <v>0</v>
      </c>
      <c r="JDZ282" s="12">
        <v>0</v>
      </c>
      <c r="JEA282" s="12">
        <v>0</v>
      </c>
      <c r="JEB282" s="12">
        <v>0</v>
      </c>
      <c r="JEC282" s="12">
        <v>0</v>
      </c>
      <c r="JED282" s="12">
        <v>0</v>
      </c>
      <c r="JEE282" s="12">
        <v>0</v>
      </c>
      <c r="JEF282" s="12">
        <v>0</v>
      </c>
      <c r="JEG282" s="12">
        <v>0</v>
      </c>
      <c r="JEH282" s="12">
        <v>0</v>
      </c>
      <c r="JEI282" s="12">
        <v>0</v>
      </c>
      <c r="JEJ282" s="12">
        <v>0</v>
      </c>
      <c r="JEK282" s="12">
        <v>0</v>
      </c>
      <c r="JEL282" s="12">
        <v>0</v>
      </c>
      <c r="JEM282" s="12">
        <v>0</v>
      </c>
      <c r="JEN282" s="12">
        <v>0</v>
      </c>
      <c r="JEO282" s="12">
        <v>0</v>
      </c>
      <c r="JEP282" s="12">
        <v>0</v>
      </c>
      <c r="JEQ282" s="12">
        <v>0</v>
      </c>
      <c r="JER282" s="12">
        <v>0</v>
      </c>
      <c r="JES282" s="12">
        <v>0</v>
      </c>
      <c r="JET282" s="12">
        <v>0</v>
      </c>
      <c r="JEU282" s="12">
        <v>0</v>
      </c>
      <c r="JEV282" s="12">
        <v>0</v>
      </c>
      <c r="JEW282" s="12">
        <v>0</v>
      </c>
      <c r="JEX282" s="12">
        <v>0</v>
      </c>
      <c r="JEY282" s="12">
        <v>0</v>
      </c>
      <c r="JEZ282" s="12">
        <v>0</v>
      </c>
      <c r="JFA282" s="12">
        <v>0</v>
      </c>
      <c r="JFB282" s="12">
        <v>0</v>
      </c>
      <c r="JFC282" s="12">
        <v>0</v>
      </c>
      <c r="JFD282" s="12">
        <v>0</v>
      </c>
      <c r="JFE282" s="12">
        <v>0</v>
      </c>
      <c r="JFF282" s="12">
        <v>0</v>
      </c>
      <c r="JFG282" s="12">
        <v>0</v>
      </c>
      <c r="JFH282" s="12">
        <v>0</v>
      </c>
      <c r="JFI282" s="12">
        <v>0</v>
      </c>
      <c r="JFJ282" s="12">
        <v>0</v>
      </c>
      <c r="JFK282" s="12">
        <v>0</v>
      </c>
      <c r="JFL282" s="12">
        <v>0</v>
      </c>
      <c r="JFM282" s="12">
        <v>0</v>
      </c>
      <c r="JFN282" s="12">
        <v>0</v>
      </c>
      <c r="JFO282" s="12">
        <v>0</v>
      </c>
      <c r="JFP282" s="12">
        <v>0</v>
      </c>
      <c r="JFQ282" s="12">
        <v>0</v>
      </c>
      <c r="JFR282" s="12">
        <v>0</v>
      </c>
      <c r="JFS282" s="12">
        <v>0</v>
      </c>
      <c r="JFT282" s="12">
        <v>0</v>
      </c>
      <c r="JFU282" s="12">
        <v>0</v>
      </c>
      <c r="JFV282" s="12">
        <v>0</v>
      </c>
      <c r="JFW282" s="12">
        <v>0</v>
      </c>
      <c r="JFX282" s="12">
        <v>0</v>
      </c>
      <c r="JFY282" s="12">
        <v>0</v>
      </c>
      <c r="JFZ282" s="12">
        <v>0</v>
      </c>
      <c r="JGA282" s="12">
        <v>0</v>
      </c>
      <c r="JGB282" s="12">
        <v>0</v>
      </c>
      <c r="JGC282" s="12">
        <v>0</v>
      </c>
      <c r="JGD282" s="12">
        <v>0</v>
      </c>
      <c r="JGE282" s="12">
        <v>0</v>
      </c>
      <c r="JGF282" s="12">
        <v>0</v>
      </c>
      <c r="JGG282" s="12">
        <v>0</v>
      </c>
      <c r="JGH282" s="12">
        <v>0</v>
      </c>
      <c r="JGI282" s="12">
        <v>0</v>
      </c>
      <c r="JGJ282" s="12">
        <v>0</v>
      </c>
      <c r="JGK282" s="12">
        <v>0</v>
      </c>
      <c r="JGL282" s="12">
        <v>0</v>
      </c>
      <c r="JGM282" s="12">
        <v>0</v>
      </c>
      <c r="JGN282" s="12">
        <v>0</v>
      </c>
      <c r="JGO282" s="12">
        <v>0</v>
      </c>
      <c r="JGP282" s="12">
        <v>0</v>
      </c>
      <c r="JGQ282" s="12">
        <v>0</v>
      </c>
      <c r="JGR282" s="12">
        <v>0</v>
      </c>
      <c r="JGS282" s="12">
        <v>0</v>
      </c>
      <c r="JGT282" s="12">
        <v>0</v>
      </c>
      <c r="JGU282" s="12">
        <v>0</v>
      </c>
      <c r="JGV282" s="12">
        <v>0</v>
      </c>
      <c r="JGW282" s="12">
        <v>0</v>
      </c>
      <c r="JGX282" s="12">
        <v>0</v>
      </c>
      <c r="JGY282" s="12">
        <v>0</v>
      </c>
      <c r="JGZ282" s="12">
        <v>0</v>
      </c>
      <c r="JHA282" s="12">
        <v>0</v>
      </c>
      <c r="JHB282" s="12">
        <v>0</v>
      </c>
      <c r="JHC282" s="12">
        <v>0</v>
      </c>
      <c r="JHD282" s="12">
        <v>0</v>
      </c>
      <c r="JHE282" s="12">
        <v>0</v>
      </c>
      <c r="JHF282" s="12">
        <v>0</v>
      </c>
      <c r="JHG282" s="12">
        <v>0</v>
      </c>
      <c r="JHH282" s="12">
        <v>0</v>
      </c>
      <c r="JHI282" s="12">
        <v>0</v>
      </c>
      <c r="JHJ282" s="12">
        <v>0</v>
      </c>
      <c r="JHK282" s="12">
        <v>0</v>
      </c>
      <c r="JHL282" s="12">
        <v>0</v>
      </c>
      <c r="JHM282" s="12">
        <v>0</v>
      </c>
      <c r="JHN282" s="12">
        <v>0</v>
      </c>
      <c r="JHO282" s="12">
        <v>0</v>
      </c>
      <c r="JHP282" s="12">
        <v>0</v>
      </c>
      <c r="JHQ282" s="12">
        <v>0</v>
      </c>
      <c r="JHR282" s="12">
        <v>0</v>
      </c>
      <c r="JHS282" s="12">
        <v>0</v>
      </c>
      <c r="JHT282" s="12">
        <v>0</v>
      </c>
      <c r="JHU282" s="12">
        <v>0</v>
      </c>
      <c r="JHV282" s="12">
        <v>0</v>
      </c>
      <c r="JHW282" s="12">
        <v>0</v>
      </c>
      <c r="JHX282" s="12">
        <v>0</v>
      </c>
      <c r="JHY282" s="12">
        <v>0</v>
      </c>
      <c r="JHZ282" s="12">
        <v>0</v>
      </c>
      <c r="JIA282" s="12">
        <v>0</v>
      </c>
      <c r="JIB282" s="12">
        <v>0</v>
      </c>
      <c r="JIC282" s="12">
        <v>0</v>
      </c>
      <c r="JID282" s="12">
        <v>0</v>
      </c>
      <c r="JIE282" s="12">
        <v>0</v>
      </c>
      <c r="JIF282" s="12">
        <v>0</v>
      </c>
      <c r="JIG282" s="12">
        <v>0</v>
      </c>
      <c r="JIH282" s="12">
        <v>0</v>
      </c>
      <c r="JII282" s="12">
        <v>0</v>
      </c>
      <c r="JIJ282" s="12">
        <v>0</v>
      </c>
      <c r="JIK282" s="12">
        <v>0</v>
      </c>
      <c r="JIL282" s="12">
        <v>0</v>
      </c>
      <c r="JIM282" s="12">
        <v>0</v>
      </c>
      <c r="JIN282" s="12">
        <v>0</v>
      </c>
      <c r="JIO282" s="12">
        <v>0</v>
      </c>
      <c r="JIP282" s="12">
        <v>0</v>
      </c>
      <c r="JIQ282" s="12">
        <v>0</v>
      </c>
      <c r="JIR282" s="12">
        <v>0</v>
      </c>
      <c r="JIS282" s="12">
        <v>0</v>
      </c>
      <c r="JIT282" s="12">
        <v>0</v>
      </c>
      <c r="JIU282" s="12">
        <v>0</v>
      </c>
      <c r="JIV282" s="12">
        <v>0</v>
      </c>
      <c r="JIW282" s="12">
        <v>0</v>
      </c>
      <c r="JIX282" s="12">
        <v>0</v>
      </c>
      <c r="JIY282" s="12">
        <v>0</v>
      </c>
      <c r="JIZ282" s="12">
        <v>0</v>
      </c>
      <c r="JJA282" s="12">
        <v>0</v>
      </c>
      <c r="JJB282" s="12">
        <v>0</v>
      </c>
      <c r="JJC282" s="12">
        <v>0</v>
      </c>
      <c r="JJD282" s="12">
        <v>0</v>
      </c>
      <c r="JJE282" s="12">
        <v>0</v>
      </c>
      <c r="JJF282" s="12">
        <v>0</v>
      </c>
      <c r="JJG282" s="12">
        <v>0</v>
      </c>
      <c r="JJH282" s="12">
        <v>0</v>
      </c>
      <c r="JJI282" s="12">
        <v>0</v>
      </c>
      <c r="JJJ282" s="12">
        <v>0</v>
      </c>
      <c r="JJK282" s="12">
        <v>0</v>
      </c>
      <c r="JJL282" s="12">
        <v>0</v>
      </c>
      <c r="JJM282" s="12">
        <v>0</v>
      </c>
      <c r="JJN282" s="12">
        <v>0</v>
      </c>
      <c r="JJO282" s="12">
        <v>0</v>
      </c>
      <c r="JJP282" s="12">
        <v>0</v>
      </c>
      <c r="JJQ282" s="12">
        <v>0</v>
      </c>
      <c r="JJR282" s="12">
        <v>0</v>
      </c>
      <c r="JJS282" s="12">
        <v>0</v>
      </c>
      <c r="JJT282" s="12">
        <v>0</v>
      </c>
      <c r="JJU282" s="12">
        <v>0</v>
      </c>
      <c r="JJV282" s="12">
        <v>0</v>
      </c>
      <c r="JJW282" s="12">
        <v>0</v>
      </c>
      <c r="JJX282" s="12">
        <v>0</v>
      </c>
      <c r="JJY282" s="12">
        <v>0</v>
      </c>
      <c r="JJZ282" s="12">
        <v>0</v>
      </c>
      <c r="JKA282" s="12">
        <v>0</v>
      </c>
      <c r="JKB282" s="12">
        <v>0</v>
      </c>
      <c r="JKC282" s="12">
        <v>0</v>
      </c>
      <c r="JKD282" s="12">
        <v>0</v>
      </c>
      <c r="JKE282" s="12">
        <v>0</v>
      </c>
      <c r="JKF282" s="12">
        <v>0</v>
      </c>
      <c r="JKG282" s="12">
        <v>0</v>
      </c>
      <c r="JKH282" s="12">
        <v>0</v>
      </c>
      <c r="JKI282" s="12">
        <v>0</v>
      </c>
      <c r="JKJ282" s="12">
        <v>0</v>
      </c>
      <c r="JKK282" s="12">
        <v>0</v>
      </c>
      <c r="JKL282" s="12">
        <v>0</v>
      </c>
      <c r="JKM282" s="12">
        <v>0</v>
      </c>
      <c r="JKN282" s="12">
        <v>0</v>
      </c>
      <c r="JKO282" s="12">
        <v>0</v>
      </c>
      <c r="JKP282" s="12">
        <v>0</v>
      </c>
      <c r="JKQ282" s="12">
        <v>0</v>
      </c>
      <c r="JKR282" s="12">
        <v>0</v>
      </c>
      <c r="JKS282" s="12">
        <v>0</v>
      </c>
      <c r="JKT282" s="12">
        <v>0</v>
      </c>
      <c r="JKU282" s="12">
        <v>0</v>
      </c>
      <c r="JKV282" s="12">
        <v>0</v>
      </c>
      <c r="JKW282" s="12">
        <v>0</v>
      </c>
      <c r="JKX282" s="12">
        <v>0</v>
      </c>
      <c r="JKY282" s="12">
        <v>0</v>
      </c>
      <c r="JKZ282" s="12">
        <v>0</v>
      </c>
      <c r="JLA282" s="12">
        <v>0</v>
      </c>
      <c r="JLB282" s="12">
        <v>0</v>
      </c>
      <c r="JLC282" s="12">
        <v>0</v>
      </c>
      <c r="JLD282" s="12">
        <v>0</v>
      </c>
      <c r="JLE282" s="12">
        <v>0</v>
      </c>
      <c r="JLF282" s="12">
        <v>0</v>
      </c>
      <c r="JLG282" s="12">
        <v>0</v>
      </c>
      <c r="JLH282" s="12">
        <v>0</v>
      </c>
      <c r="JLI282" s="12">
        <v>0</v>
      </c>
      <c r="JLJ282" s="12">
        <v>0</v>
      </c>
      <c r="JLK282" s="12">
        <v>0</v>
      </c>
      <c r="JLL282" s="12">
        <v>0</v>
      </c>
      <c r="JLM282" s="12">
        <v>0</v>
      </c>
      <c r="JLN282" s="12">
        <v>0</v>
      </c>
      <c r="JLO282" s="12">
        <v>0</v>
      </c>
      <c r="JLP282" s="12">
        <v>0</v>
      </c>
      <c r="JLQ282" s="12">
        <v>0</v>
      </c>
      <c r="JLR282" s="12">
        <v>0</v>
      </c>
      <c r="JLS282" s="12">
        <v>0</v>
      </c>
      <c r="JLT282" s="12">
        <v>0</v>
      </c>
      <c r="JLU282" s="12">
        <v>0</v>
      </c>
      <c r="JLV282" s="12">
        <v>0</v>
      </c>
      <c r="JLW282" s="12">
        <v>0</v>
      </c>
      <c r="JLX282" s="12">
        <v>0</v>
      </c>
      <c r="JLY282" s="12">
        <v>0</v>
      </c>
      <c r="JLZ282" s="12">
        <v>0</v>
      </c>
      <c r="JMA282" s="12">
        <v>0</v>
      </c>
      <c r="JMB282" s="12">
        <v>0</v>
      </c>
      <c r="JMC282" s="12">
        <v>0</v>
      </c>
      <c r="JMD282" s="12">
        <v>0</v>
      </c>
      <c r="JME282" s="12">
        <v>0</v>
      </c>
      <c r="JMF282" s="12">
        <v>0</v>
      </c>
      <c r="JMG282" s="12">
        <v>0</v>
      </c>
      <c r="JMH282" s="12">
        <v>0</v>
      </c>
      <c r="JMI282" s="12">
        <v>0</v>
      </c>
      <c r="JMJ282" s="12">
        <v>0</v>
      </c>
      <c r="JMK282" s="12">
        <v>0</v>
      </c>
      <c r="JML282" s="12">
        <v>0</v>
      </c>
      <c r="JMM282" s="12">
        <v>0</v>
      </c>
      <c r="JMN282" s="12">
        <v>0</v>
      </c>
      <c r="JMO282" s="12">
        <v>0</v>
      </c>
      <c r="JMP282" s="12">
        <v>0</v>
      </c>
      <c r="JMQ282" s="12">
        <v>0</v>
      </c>
      <c r="JMR282" s="12">
        <v>0</v>
      </c>
      <c r="JMS282" s="12">
        <v>0</v>
      </c>
      <c r="JMT282" s="12">
        <v>0</v>
      </c>
      <c r="JMU282" s="12">
        <v>0</v>
      </c>
      <c r="JMV282" s="12">
        <v>0</v>
      </c>
      <c r="JMW282" s="12">
        <v>0</v>
      </c>
      <c r="JMX282" s="12">
        <v>0</v>
      </c>
      <c r="JMY282" s="12">
        <v>0</v>
      </c>
      <c r="JMZ282" s="12">
        <v>0</v>
      </c>
      <c r="JNA282" s="12">
        <v>0</v>
      </c>
      <c r="JNB282" s="12">
        <v>0</v>
      </c>
      <c r="JNC282" s="12">
        <v>0</v>
      </c>
      <c r="JND282" s="12">
        <v>0</v>
      </c>
      <c r="JNE282" s="12">
        <v>0</v>
      </c>
      <c r="JNF282" s="12">
        <v>0</v>
      </c>
      <c r="JNG282" s="12">
        <v>0</v>
      </c>
      <c r="JNH282" s="12">
        <v>0</v>
      </c>
      <c r="JNI282" s="12">
        <v>0</v>
      </c>
      <c r="JNJ282" s="12">
        <v>0</v>
      </c>
      <c r="JNK282" s="12">
        <v>0</v>
      </c>
      <c r="JNL282" s="12">
        <v>0</v>
      </c>
      <c r="JNM282" s="12">
        <v>0</v>
      </c>
      <c r="JNN282" s="12">
        <v>0</v>
      </c>
      <c r="JNO282" s="12">
        <v>0</v>
      </c>
      <c r="JNP282" s="12">
        <v>0</v>
      </c>
      <c r="JNQ282" s="12">
        <v>0</v>
      </c>
      <c r="JNR282" s="12">
        <v>0</v>
      </c>
      <c r="JNS282" s="12">
        <v>0</v>
      </c>
      <c r="JNT282" s="12">
        <v>0</v>
      </c>
      <c r="JNU282" s="12">
        <v>0</v>
      </c>
      <c r="JNV282" s="12">
        <v>0</v>
      </c>
      <c r="JNW282" s="12">
        <v>0</v>
      </c>
      <c r="JNX282" s="12">
        <v>0</v>
      </c>
      <c r="JNY282" s="12">
        <v>0</v>
      </c>
      <c r="JNZ282" s="12">
        <v>0</v>
      </c>
      <c r="JOA282" s="12">
        <v>0</v>
      </c>
      <c r="JOB282" s="12">
        <v>0</v>
      </c>
      <c r="JOC282" s="12">
        <v>0</v>
      </c>
      <c r="JOD282" s="12">
        <v>0</v>
      </c>
      <c r="JOE282" s="12">
        <v>0</v>
      </c>
      <c r="JOF282" s="12">
        <v>0</v>
      </c>
      <c r="JOG282" s="12">
        <v>0</v>
      </c>
      <c r="JOH282" s="12">
        <v>0</v>
      </c>
      <c r="JOI282" s="12">
        <v>0</v>
      </c>
      <c r="JOJ282" s="12">
        <v>0</v>
      </c>
      <c r="JOK282" s="12">
        <v>0</v>
      </c>
      <c r="JOL282" s="12">
        <v>0</v>
      </c>
      <c r="JOM282" s="12">
        <v>0</v>
      </c>
      <c r="JON282" s="12">
        <v>0</v>
      </c>
      <c r="JOO282" s="12">
        <v>0</v>
      </c>
      <c r="JOP282" s="12">
        <v>0</v>
      </c>
      <c r="JOQ282" s="12">
        <v>0</v>
      </c>
      <c r="JOR282" s="12">
        <v>0</v>
      </c>
      <c r="JOS282" s="12">
        <v>0</v>
      </c>
      <c r="JOT282" s="12">
        <v>0</v>
      </c>
      <c r="JOU282" s="12">
        <v>0</v>
      </c>
      <c r="JOV282" s="12">
        <v>0</v>
      </c>
      <c r="JOW282" s="12">
        <v>0</v>
      </c>
      <c r="JOX282" s="12">
        <v>0</v>
      </c>
      <c r="JOY282" s="12">
        <v>0</v>
      </c>
      <c r="JOZ282" s="12">
        <v>0</v>
      </c>
      <c r="JPA282" s="12">
        <v>0</v>
      </c>
      <c r="JPB282" s="12">
        <v>0</v>
      </c>
      <c r="JPC282" s="12">
        <v>0</v>
      </c>
      <c r="JPD282" s="12">
        <v>0</v>
      </c>
      <c r="JPE282" s="12">
        <v>0</v>
      </c>
      <c r="JPF282" s="12">
        <v>0</v>
      </c>
      <c r="JPG282" s="12">
        <v>0</v>
      </c>
      <c r="JPH282" s="12">
        <v>0</v>
      </c>
      <c r="JPI282" s="12">
        <v>0</v>
      </c>
      <c r="JPJ282" s="12">
        <v>0</v>
      </c>
      <c r="JPK282" s="12">
        <v>0</v>
      </c>
      <c r="JPL282" s="12">
        <v>0</v>
      </c>
      <c r="JPM282" s="12">
        <v>0</v>
      </c>
      <c r="JPN282" s="12">
        <v>0</v>
      </c>
      <c r="JPO282" s="12">
        <v>0</v>
      </c>
      <c r="JPP282" s="12">
        <v>0</v>
      </c>
      <c r="JPQ282" s="12">
        <v>0</v>
      </c>
      <c r="JPR282" s="12">
        <v>0</v>
      </c>
      <c r="JPS282" s="12">
        <v>0</v>
      </c>
      <c r="JPT282" s="12">
        <v>0</v>
      </c>
      <c r="JPU282" s="12">
        <v>0</v>
      </c>
      <c r="JPV282" s="12">
        <v>0</v>
      </c>
      <c r="JPW282" s="12">
        <v>0</v>
      </c>
      <c r="JPX282" s="12">
        <v>0</v>
      </c>
      <c r="JPY282" s="12">
        <v>0</v>
      </c>
      <c r="JPZ282" s="12">
        <v>0</v>
      </c>
      <c r="JQA282" s="12">
        <v>0</v>
      </c>
      <c r="JQB282" s="12">
        <v>0</v>
      </c>
      <c r="JQC282" s="12">
        <v>0</v>
      </c>
      <c r="JQD282" s="12">
        <v>0</v>
      </c>
      <c r="JQE282" s="12">
        <v>0</v>
      </c>
      <c r="JQF282" s="12">
        <v>0</v>
      </c>
      <c r="JQG282" s="12">
        <v>0</v>
      </c>
      <c r="JQH282" s="12">
        <v>0</v>
      </c>
      <c r="JQI282" s="12">
        <v>0</v>
      </c>
      <c r="JQJ282" s="12">
        <v>0</v>
      </c>
      <c r="JQK282" s="12">
        <v>0</v>
      </c>
      <c r="JQL282" s="12">
        <v>0</v>
      </c>
      <c r="JQM282" s="12">
        <v>0</v>
      </c>
      <c r="JQN282" s="12">
        <v>0</v>
      </c>
      <c r="JQO282" s="12">
        <v>0</v>
      </c>
      <c r="JQP282" s="12">
        <v>0</v>
      </c>
      <c r="JQQ282" s="12">
        <v>0</v>
      </c>
      <c r="JQR282" s="12">
        <v>0</v>
      </c>
      <c r="JQS282" s="12">
        <v>0</v>
      </c>
      <c r="JQT282" s="12">
        <v>0</v>
      </c>
      <c r="JQU282" s="12">
        <v>0</v>
      </c>
      <c r="JQV282" s="12">
        <v>0</v>
      </c>
      <c r="JQW282" s="12">
        <v>0</v>
      </c>
      <c r="JQX282" s="12">
        <v>0</v>
      </c>
      <c r="JQY282" s="12">
        <v>0</v>
      </c>
      <c r="JQZ282" s="12">
        <v>0</v>
      </c>
      <c r="JRA282" s="12">
        <v>0</v>
      </c>
      <c r="JRB282" s="12">
        <v>0</v>
      </c>
      <c r="JRC282" s="12">
        <v>0</v>
      </c>
      <c r="JRD282" s="12">
        <v>0</v>
      </c>
      <c r="JRE282" s="12">
        <v>0</v>
      </c>
      <c r="JRF282" s="12">
        <v>0</v>
      </c>
      <c r="JRG282" s="12">
        <v>0</v>
      </c>
      <c r="JRH282" s="12">
        <v>0</v>
      </c>
      <c r="JRI282" s="12">
        <v>0</v>
      </c>
      <c r="JRJ282" s="12">
        <v>0</v>
      </c>
      <c r="JRK282" s="12">
        <v>0</v>
      </c>
      <c r="JRL282" s="12">
        <v>0</v>
      </c>
      <c r="JRM282" s="12">
        <v>0</v>
      </c>
      <c r="JRN282" s="12">
        <v>0</v>
      </c>
      <c r="JRO282" s="12">
        <v>0</v>
      </c>
      <c r="JRP282" s="12">
        <v>0</v>
      </c>
      <c r="JRQ282" s="12">
        <v>0</v>
      </c>
      <c r="JRR282" s="12">
        <v>0</v>
      </c>
      <c r="JRS282" s="12">
        <v>0</v>
      </c>
      <c r="JRT282" s="12">
        <v>0</v>
      </c>
      <c r="JRU282" s="12">
        <v>0</v>
      </c>
      <c r="JRV282" s="12">
        <v>0</v>
      </c>
      <c r="JRW282" s="12">
        <v>0</v>
      </c>
      <c r="JRX282" s="12">
        <v>0</v>
      </c>
      <c r="JRY282" s="12">
        <v>0</v>
      </c>
      <c r="JRZ282" s="12">
        <v>0</v>
      </c>
      <c r="JSA282" s="12">
        <v>0</v>
      </c>
      <c r="JSB282" s="12">
        <v>0</v>
      </c>
      <c r="JSC282" s="12">
        <v>0</v>
      </c>
      <c r="JSD282" s="12">
        <v>0</v>
      </c>
      <c r="JSE282" s="12">
        <v>0</v>
      </c>
      <c r="JSF282" s="12">
        <v>0</v>
      </c>
      <c r="JSG282" s="12">
        <v>0</v>
      </c>
      <c r="JSH282" s="12">
        <v>0</v>
      </c>
      <c r="JSI282" s="12">
        <v>0</v>
      </c>
      <c r="JSJ282" s="12">
        <v>0</v>
      </c>
      <c r="JSK282" s="12">
        <v>0</v>
      </c>
      <c r="JSL282" s="12">
        <v>0</v>
      </c>
      <c r="JSM282" s="12">
        <v>0</v>
      </c>
      <c r="JSN282" s="12">
        <v>0</v>
      </c>
      <c r="JSO282" s="12">
        <v>0</v>
      </c>
      <c r="JSP282" s="12">
        <v>0</v>
      </c>
      <c r="JSQ282" s="12">
        <v>0</v>
      </c>
      <c r="JSR282" s="12">
        <v>0</v>
      </c>
      <c r="JSS282" s="12">
        <v>0</v>
      </c>
      <c r="JST282" s="12">
        <v>0</v>
      </c>
      <c r="JSU282" s="12">
        <v>0</v>
      </c>
      <c r="JSV282" s="12">
        <v>0</v>
      </c>
      <c r="JSW282" s="12">
        <v>0</v>
      </c>
      <c r="JSX282" s="12">
        <v>0</v>
      </c>
      <c r="JSY282" s="12">
        <v>0</v>
      </c>
      <c r="JSZ282" s="12">
        <v>0</v>
      </c>
      <c r="JTA282" s="12">
        <v>0</v>
      </c>
      <c r="JTB282" s="12">
        <v>0</v>
      </c>
      <c r="JTC282" s="12">
        <v>0</v>
      </c>
      <c r="JTD282" s="12">
        <v>0</v>
      </c>
      <c r="JTE282" s="12">
        <v>0</v>
      </c>
      <c r="JTF282" s="12">
        <v>0</v>
      </c>
      <c r="JTG282" s="12">
        <v>0</v>
      </c>
      <c r="JTH282" s="12">
        <v>0</v>
      </c>
      <c r="JTI282" s="12">
        <v>0</v>
      </c>
      <c r="JTJ282" s="12">
        <v>0</v>
      </c>
      <c r="JTK282" s="12">
        <v>0</v>
      </c>
      <c r="JTL282" s="12">
        <v>0</v>
      </c>
      <c r="JTM282" s="12">
        <v>0</v>
      </c>
      <c r="JTN282" s="12">
        <v>0</v>
      </c>
      <c r="JTO282" s="12">
        <v>0</v>
      </c>
      <c r="JTP282" s="12">
        <v>0</v>
      </c>
      <c r="JTQ282" s="12">
        <v>0</v>
      </c>
      <c r="JTR282" s="12">
        <v>0</v>
      </c>
      <c r="JTS282" s="12">
        <v>0</v>
      </c>
      <c r="JTT282" s="12">
        <v>0</v>
      </c>
      <c r="JTU282" s="12">
        <v>0</v>
      </c>
      <c r="JTV282" s="12">
        <v>0</v>
      </c>
      <c r="JTW282" s="12">
        <v>0</v>
      </c>
      <c r="JTX282" s="12">
        <v>0</v>
      </c>
      <c r="JTY282" s="12">
        <v>0</v>
      </c>
      <c r="JTZ282" s="12">
        <v>0</v>
      </c>
      <c r="JUA282" s="12">
        <v>0</v>
      </c>
      <c r="JUB282" s="12">
        <v>0</v>
      </c>
      <c r="JUC282" s="12">
        <v>0</v>
      </c>
      <c r="JUD282" s="12">
        <v>0</v>
      </c>
      <c r="JUE282" s="12">
        <v>0</v>
      </c>
      <c r="JUF282" s="12">
        <v>0</v>
      </c>
      <c r="JUG282" s="12">
        <v>0</v>
      </c>
      <c r="JUH282" s="12">
        <v>0</v>
      </c>
      <c r="JUI282" s="12">
        <v>0</v>
      </c>
      <c r="JUJ282" s="12">
        <v>0</v>
      </c>
      <c r="JUK282" s="12">
        <v>0</v>
      </c>
      <c r="JUL282" s="12">
        <v>0</v>
      </c>
      <c r="JUM282" s="12">
        <v>0</v>
      </c>
      <c r="JUN282" s="12">
        <v>0</v>
      </c>
      <c r="JUO282" s="12">
        <v>0</v>
      </c>
      <c r="JUP282" s="12">
        <v>0</v>
      </c>
      <c r="JUQ282" s="12">
        <v>0</v>
      </c>
      <c r="JUR282" s="12">
        <v>0</v>
      </c>
      <c r="JUS282" s="12">
        <v>0</v>
      </c>
      <c r="JUT282" s="12">
        <v>0</v>
      </c>
      <c r="JUU282" s="12">
        <v>0</v>
      </c>
      <c r="JUV282" s="12">
        <v>0</v>
      </c>
      <c r="JUW282" s="12">
        <v>0</v>
      </c>
      <c r="JUX282" s="12">
        <v>0</v>
      </c>
      <c r="JUY282" s="12">
        <v>0</v>
      </c>
      <c r="JUZ282" s="12">
        <v>0</v>
      </c>
      <c r="JVA282" s="12">
        <v>0</v>
      </c>
      <c r="JVB282" s="12">
        <v>0</v>
      </c>
      <c r="JVC282" s="12">
        <v>0</v>
      </c>
      <c r="JVD282" s="12">
        <v>0</v>
      </c>
      <c r="JVE282" s="12">
        <v>0</v>
      </c>
      <c r="JVF282" s="12">
        <v>0</v>
      </c>
      <c r="JVG282" s="12">
        <v>0</v>
      </c>
      <c r="JVH282" s="12">
        <v>0</v>
      </c>
      <c r="JVI282" s="12">
        <v>0</v>
      </c>
      <c r="JVJ282" s="12">
        <v>0</v>
      </c>
      <c r="JVK282" s="12">
        <v>0</v>
      </c>
      <c r="JVL282" s="12">
        <v>0</v>
      </c>
      <c r="JVM282" s="12">
        <v>0</v>
      </c>
      <c r="JVN282" s="12">
        <v>0</v>
      </c>
      <c r="JVO282" s="12">
        <v>0</v>
      </c>
      <c r="JVP282" s="12">
        <v>0</v>
      </c>
      <c r="JVQ282" s="12">
        <v>0</v>
      </c>
      <c r="JVR282" s="12">
        <v>0</v>
      </c>
      <c r="JVS282" s="12">
        <v>0</v>
      </c>
      <c r="JVT282" s="12">
        <v>0</v>
      </c>
      <c r="JVU282" s="12">
        <v>0</v>
      </c>
      <c r="JVV282" s="12">
        <v>0</v>
      </c>
      <c r="JVW282" s="12">
        <v>0</v>
      </c>
      <c r="JVX282" s="12">
        <v>0</v>
      </c>
      <c r="JVY282" s="12">
        <v>0</v>
      </c>
      <c r="JVZ282" s="12">
        <v>0</v>
      </c>
      <c r="JWA282" s="12">
        <v>0</v>
      </c>
      <c r="JWB282" s="12">
        <v>0</v>
      </c>
      <c r="JWC282" s="12">
        <v>0</v>
      </c>
      <c r="JWD282" s="12">
        <v>0</v>
      </c>
      <c r="JWE282" s="12">
        <v>0</v>
      </c>
      <c r="JWF282" s="12">
        <v>0</v>
      </c>
      <c r="JWG282" s="12">
        <v>0</v>
      </c>
      <c r="JWH282" s="12">
        <v>0</v>
      </c>
      <c r="JWI282" s="12">
        <v>0</v>
      </c>
      <c r="JWJ282" s="12">
        <v>0</v>
      </c>
      <c r="JWK282" s="12">
        <v>0</v>
      </c>
      <c r="JWL282" s="12">
        <v>0</v>
      </c>
      <c r="JWM282" s="12">
        <v>0</v>
      </c>
      <c r="JWN282" s="12">
        <v>0</v>
      </c>
      <c r="JWO282" s="12">
        <v>0</v>
      </c>
      <c r="JWP282" s="12">
        <v>0</v>
      </c>
      <c r="JWQ282" s="12">
        <v>0</v>
      </c>
      <c r="JWR282" s="12">
        <v>0</v>
      </c>
      <c r="JWS282" s="12">
        <v>0</v>
      </c>
      <c r="JWT282" s="12">
        <v>0</v>
      </c>
      <c r="JWU282" s="12">
        <v>0</v>
      </c>
      <c r="JWV282" s="12">
        <v>0</v>
      </c>
      <c r="JWW282" s="12">
        <v>0</v>
      </c>
      <c r="JWX282" s="12">
        <v>0</v>
      </c>
      <c r="JWY282" s="12">
        <v>0</v>
      </c>
      <c r="JWZ282" s="12">
        <v>0</v>
      </c>
      <c r="JXA282" s="12">
        <v>0</v>
      </c>
      <c r="JXB282" s="12">
        <v>0</v>
      </c>
      <c r="JXC282" s="12">
        <v>0</v>
      </c>
      <c r="JXD282" s="12">
        <v>0</v>
      </c>
      <c r="JXE282" s="12">
        <v>0</v>
      </c>
      <c r="JXF282" s="12">
        <v>0</v>
      </c>
      <c r="JXG282" s="12">
        <v>0</v>
      </c>
      <c r="JXH282" s="12">
        <v>0</v>
      </c>
      <c r="JXI282" s="12">
        <v>0</v>
      </c>
      <c r="JXJ282" s="12">
        <v>0</v>
      </c>
      <c r="JXK282" s="12">
        <v>0</v>
      </c>
      <c r="JXL282" s="12">
        <v>0</v>
      </c>
      <c r="JXM282" s="12">
        <v>0</v>
      </c>
      <c r="JXN282" s="12">
        <v>0</v>
      </c>
      <c r="JXO282" s="12">
        <v>0</v>
      </c>
      <c r="JXP282" s="12">
        <v>0</v>
      </c>
      <c r="JXQ282" s="12">
        <v>0</v>
      </c>
      <c r="JXR282" s="12">
        <v>0</v>
      </c>
      <c r="JXS282" s="12">
        <v>0</v>
      </c>
      <c r="JXT282" s="12">
        <v>0</v>
      </c>
      <c r="JXU282" s="12">
        <v>0</v>
      </c>
      <c r="JXV282" s="12">
        <v>0</v>
      </c>
      <c r="JXW282" s="12">
        <v>0</v>
      </c>
      <c r="JXX282" s="12">
        <v>0</v>
      </c>
      <c r="JXY282" s="12">
        <v>0</v>
      </c>
      <c r="JXZ282" s="12">
        <v>0</v>
      </c>
      <c r="JYA282" s="12">
        <v>0</v>
      </c>
      <c r="JYB282" s="12">
        <v>0</v>
      </c>
      <c r="JYC282" s="12">
        <v>0</v>
      </c>
      <c r="JYD282" s="12">
        <v>0</v>
      </c>
      <c r="JYE282" s="12">
        <v>0</v>
      </c>
      <c r="JYF282" s="12">
        <v>0</v>
      </c>
      <c r="JYG282" s="12">
        <v>0</v>
      </c>
      <c r="JYH282" s="12">
        <v>0</v>
      </c>
      <c r="JYI282" s="12">
        <v>0</v>
      </c>
      <c r="JYJ282" s="12">
        <v>0</v>
      </c>
      <c r="JYK282" s="12">
        <v>0</v>
      </c>
      <c r="JYL282" s="12">
        <v>0</v>
      </c>
      <c r="JYM282" s="12">
        <v>0</v>
      </c>
      <c r="JYN282" s="12">
        <v>0</v>
      </c>
      <c r="JYO282" s="12">
        <v>0</v>
      </c>
      <c r="JYP282" s="12">
        <v>0</v>
      </c>
      <c r="JYQ282" s="12">
        <v>0</v>
      </c>
      <c r="JYR282" s="12">
        <v>0</v>
      </c>
      <c r="JYS282" s="12">
        <v>0</v>
      </c>
      <c r="JYT282" s="12">
        <v>0</v>
      </c>
      <c r="JYU282" s="12">
        <v>0</v>
      </c>
      <c r="JYV282" s="12">
        <v>0</v>
      </c>
      <c r="JYW282" s="12">
        <v>0</v>
      </c>
      <c r="JYX282" s="12">
        <v>0</v>
      </c>
      <c r="JYY282" s="12">
        <v>0</v>
      </c>
      <c r="JYZ282" s="12">
        <v>0</v>
      </c>
      <c r="JZA282" s="12">
        <v>0</v>
      </c>
      <c r="JZB282" s="12">
        <v>0</v>
      </c>
      <c r="JZC282" s="12">
        <v>0</v>
      </c>
      <c r="JZD282" s="12">
        <v>0</v>
      </c>
      <c r="JZE282" s="12">
        <v>0</v>
      </c>
      <c r="JZF282" s="12">
        <v>0</v>
      </c>
      <c r="JZG282" s="12">
        <v>0</v>
      </c>
      <c r="JZH282" s="12">
        <v>0</v>
      </c>
      <c r="JZI282" s="12">
        <v>0</v>
      </c>
      <c r="JZJ282" s="12">
        <v>0</v>
      </c>
      <c r="JZK282" s="12">
        <v>0</v>
      </c>
      <c r="JZL282" s="12">
        <v>0</v>
      </c>
      <c r="JZM282" s="12">
        <v>0</v>
      </c>
      <c r="JZN282" s="12">
        <v>0</v>
      </c>
      <c r="JZO282" s="12">
        <v>0</v>
      </c>
      <c r="JZP282" s="12">
        <v>0</v>
      </c>
      <c r="JZQ282" s="12">
        <v>0</v>
      </c>
      <c r="JZR282" s="12">
        <v>0</v>
      </c>
      <c r="JZS282" s="12">
        <v>0</v>
      </c>
      <c r="JZT282" s="12">
        <v>0</v>
      </c>
      <c r="JZU282" s="12">
        <v>0</v>
      </c>
      <c r="JZV282" s="12">
        <v>0</v>
      </c>
      <c r="JZW282" s="12">
        <v>0</v>
      </c>
      <c r="JZX282" s="12">
        <v>0</v>
      </c>
      <c r="JZY282" s="12">
        <v>0</v>
      </c>
      <c r="JZZ282" s="12">
        <v>0</v>
      </c>
      <c r="KAA282" s="12">
        <v>0</v>
      </c>
      <c r="KAB282" s="12">
        <v>0</v>
      </c>
      <c r="KAC282" s="12">
        <v>0</v>
      </c>
      <c r="KAD282" s="12">
        <v>0</v>
      </c>
      <c r="KAE282" s="12">
        <v>0</v>
      </c>
      <c r="KAF282" s="12">
        <v>0</v>
      </c>
      <c r="KAG282" s="12">
        <v>0</v>
      </c>
      <c r="KAH282" s="12">
        <v>0</v>
      </c>
      <c r="KAI282" s="12">
        <v>0</v>
      </c>
      <c r="KAJ282" s="12">
        <v>0</v>
      </c>
      <c r="KAK282" s="12">
        <v>0</v>
      </c>
      <c r="KAL282" s="12">
        <v>0</v>
      </c>
      <c r="KAM282" s="12">
        <v>0</v>
      </c>
      <c r="KAN282" s="12">
        <v>0</v>
      </c>
      <c r="KAO282" s="12">
        <v>0</v>
      </c>
      <c r="KAP282" s="12">
        <v>0</v>
      </c>
      <c r="KAQ282" s="12">
        <v>0</v>
      </c>
      <c r="KAR282" s="12">
        <v>0</v>
      </c>
      <c r="KAS282" s="12">
        <v>0</v>
      </c>
      <c r="KAT282" s="12">
        <v>0</v>
      </c>
      <c r="KAU282" s="12">
        <v>0</v>
      </c>
      <c r="KAV282" s="12">
        <v>0</v>
      </c>
      <c r="KAW282" s="12">
        <v>0</v>
      </c>
      <c r="KAX282" s="12">
        <v>0</v>
      </c>
      <c r="KAY282" s="12">
        <v>0</v>
      </c>
      <c r="KAZ282" s="12">
        <v>0</v>
      </c>
      <c r="KBA282" s="12">
        <v>0</v>
      </c>
      <c r="KBB282" s="12">
        <v>0</v>
      </c>
      <c r="KBC282" s="12">
        <v>0</v>
      </c>
      <c r="KBD282" s="12">
        <v>0</v>
      </c>
      <c r="KBE282" s="12">
        <v>0</v>
      </c>
      <c r="KBF282" s="12">
        <v>0</v>
      </c>
      <c r="KBG282" s="12">
        <v>0</v>
      </c>
      <c r="KBH282" s="12">
        <v>0</v>
      </c>
      <c r="KBI282" s="12">
        <v>0</v>
      </c>
      <c r="KBJ282" s="12">
        <v>0</v>
      </c>
      <c r="KBK282" s="12">
        <v>0</v>
      </c>
      <c r="KBL282" s="12">
        <v>0</v>
      </c>
      <c r="KBM282" s="12">
        <v>0</v>
      </c>
      <c r="KBN282" s="12">
        <v>0</v>
      </c>
      <c r="KBO282" s="12">
        <v>0</v>
      </c>
      <c r="KBP282" s="12">
        <v>0</v>
      </c>
      <c r="KBQ282" s="12">
        <v>0</v>
      </c>
      <c r="KBR282" s="12">
        <v>0</v>
      </c>
      <c r="KBS282" s="12">
        <v>0</v>
      </c>
      <c r="KBT282" s="12">
        <v>0</v>
      </c>
      <c r="KBU282" s="12">
        <v>0</v>
      </c>
      <c r="KBV282" s="12">
        <v>0</v>
      </c>
      <c r="KBW282" s="12">
        <v>0</v>
      </c>
      <c r="KBX282" s="12">
        <v>0</v>
      </c>
      <c r="KBY282" s="12">
        <v>0</v>
      </c>
      <c r="KBZ282" s="12">
        <v>0</v>
      </c>
      <c r="KCA282" s="12">
        <v>0</v>
      </c>
      <c r="KCB282" s="12">
        <v>0</v>
      </c>
      <c r="KCC282" s="12">
        <v>0</v>
      </c>
      <c r="KCD282" s="12">
        <v>0</v>
      </c>
      <c r="KCE282" s="12">
        <v>0</v>
      </c>
      <c r="KCF282" s="12">
        <v>0</v>
      </c>
      <c r="KCG282" s="12">
        <v>0</v>
      </c>
      <c r="KCH282" s="12">
        <v>0</v>
      </c>
      <c r="KCI282" s="12">
        <v>0</v>
      </c>
      <c r="KCJ282" s="12">
        <v>0</v>
      </c>
      <c r="KCK282" s="12">
        <v>0</v>
      </c>
      <c r="KCL282" s="12">
        <v>0</v>
      </c>
      <c r="KCM282" s="12">
        <v>0</v>
      </c>
      <c r="KCN282" s="12">
        <v>0</v>
      </c>
      <c r="KCO282" s="12">
        <v>0</v>
      </c>
      <c r="KCP282" s="12">
        <v>0</v>
      </c>
      <c r="KCQ282" s="12">
        <v>0</v>
      </c>
      <c r="KCR282" s="12">
        <v>0</v>
      </c>
      <c r="KCS282" s="12">
        <v>0</v>
      </c>
      <c r="KCT282" s="12">
        <v>0</v>
      </c>
      <c r="KCU282" s="12">
        <v>0</v>
      </c>
      <c r="KCV282" s="12">
        <v>0</v>
      </c>
      <c r="KCW282" s="12">
        <v>0</v>
      </c>
      <c r="KCX282" s="12">
        <v>0</v>
      </c>
      <c r="KCY282" s="12">
        <v>0</v>
      </c>
      <c r="KCZ282" s="12">
        <v>0</v>
      </c>
      <c r="KDA282" s="12">
        <v>0</v>
      </c>
      <c r="KDB282" s="12">
        <v>0</v>
      </c>
      <c r="KDC282" s="12">
        <v>0</v>
      </c>
      <c r="KDD282" s="12">
        <v>0</v>
      </c>
      <c r="KDE282" s="12">
        <v>0</v>
      </c>
      <c r="KDF282" s="12">
        <v>0</v>
      </c>
      <c r="KDG282" s="12">
        <v>0</v>
      </c>
      <c r="KDH282" s="12">
        <v>0</v>
      </c>
      <c r="KDI282" s="12">
        <v>0</v>
      </c>
      <c r="KDJ282" s="12">
        <v>0</v>
      </c>
      <c r="KDK282" s="12">
        <v>0</v>
      </c>
      <c r="KDL282" s="12">
        <v>0</v>
      </c>
      <c r="KDM282" s="12">
        <v>0</v>
      </c>
      <c r="KDN282" s="12">
        <v>0</v>
      </c>
      <c r="KDO282" s="12">
        <v>0</v>
      </c>
      <c r="KDP282" s="12">
        <v>0</v>
      </c>
      <c r="KDQ282" s="12">
        <v>0</v>
      </c>
      <c r="KDR282" s="12">
        <v>0</v>
      </c>
      <c r="KDS282" s="12">
        <v>0</v>
      </c>
      <c r="KDT282" s="12">
        <v>0</v>
      </c>
      <c r="KDU282" s="12">
        <v>0</v>
      </c>
      <c r="KDV282" s="12">
        <v>0</v>
      </c>
      <c r="KDW282" s="12">
        <v>0</v>
      </c>
      <c r="KDX282" s="12">
        <v>0</v>
      </c>
      <c r="KDY282" s="12">
        <v>0</v>
      </c>
      <c r="KDZ282" s="12">
        <v>0</v>
      </c>
      <c r="KEA282" s="12">
        <v>0</v>
      </c>
      <c r="KEB282" s="12">
        <v>0</v>
      </c>
      <c r="KEC282" s="12">
        <v>0</v>
      </c>
      <c r="KED282" s="12">
        <v>0</v>
      </c>
      <c r="KEE282" s="12">
        <v>0</v>
      </c>
      <c r="KEF282" s="12">
        <v>0</v>
      </c>
      <c r="KEG282" s="12">
        <v>0</v>
      </c>
      <c r="KEH282" s="12">
        <v>0</v>
      </c>
      <c r="KEI282" s="12">
        <v>0</v>
      </c>
      <c r="KEJ282" s="12">
        <v>0</v>
      </c>
      <c r="KEK282" s="12">
        <v>0</v>
      </c>
      <c r="KEL282" s="12">
        <v>0</v>
      </c>
      <c r="KEM282" s="12">
        <v>0</v>
      </c>
      <c r="KEN282" s="12">
        <v>0</v>
      </c>
      <c r="KEO282" s="12">
        <v>0</v>
      </c>
      <c r="KEP282" s="12">
        <v>0</v>
      </c>
      <c r="KEQ282" s="12">
        <v>0</v>
      </c>
      <c r="KER282" s="12">
        <v>0</v>
      </c>
      <c r="KES282" s="12">
        <v>0</v>
      </c>
      <c r="KET282" s="12">
        <v>0</v>
      </c>
      <c r="KEU282" s="12">
        <v>0</v>
      </c>
      <c r="KEV282" s="12">
        <v>0</v>
      </c>
      <c r="KEW282" s="12">
        <v>0</v>
      </c>
      <c r="KEX282" s="12">
        <v>0</v>
      </c>
      <c r="KEY282" s="12">
        <v>0</v>
      </c>
      <c r="KEZ282" s="12">
        <v>0</v>
      </c>
      <c r="KFA282" s="12">
        <v>0</v>
      </c>
      <c r="KFB282" s="12">
        <v>0</v>
      </c>
      <c r="KFC282" s="12">
        <v>0</v>
      </c>
      <c r="KFD282" s="12">
        <v>0</v>
      </c>
      <c r="KFE282" s="12">
        <v>0</v>
      </c>
      <c r="KFF282" s="12">
        <v>0</v>
      </c>
      <c r="KFG282" s="12">
        <v>0</v>
      </c>
      <c r="KFH282" s="12">
        <v>0</v>
      </c>
      <c r="KFI282" s="12">
        <v>0</v>
      </c>
      <c r="KFJ282" s="12">
        <v>0</v>
      </c>
      <c r="KFK282" s="12">
        <v>0</v>
      </c>
      <c r="KFL282" s="12">
        <v>0</v>
      </c>
      <c r="KFM282" s="12">
        <v>0</v>
      </c>
      <c r="KFN282" s="12">
        <v>0</v>
      </c>
      <c r="KFO282" s="12">
        <v>0</v>
      </c>
      <c r="KFP282" s="12">
        <v>0</v>
      </c>
      <c r="KFQ282" s="12">
        <v>0</v>
      </c>
      <c r="KFR282" s="12">
        <v>0</v>
      </c>
      <c r="KFS282" s="12">
        <v>0</v>
      </c>
      <c r="KFT282" s="12">
        <v>0</v>
      </c>
      <c r="KFU282" s="12">
        <v>0</v>
      </c>
      <c r="KFV282" s="12">
        <v>0</v>
      </c>
      <c r="KFW282" s="12">
        <v>0</v>
      </c>
      <c r="KFX282" s="12">
        <v>0</v>
      </c>
      <c r="KFY282" s="12">
        <v>0</v>
      </c>
      <c r="KFZ282" s="12">
        <v>0</v>
      </c>
      <c r="KGA282" s="12">
        <v>0</v>
      </c>
      <c r="KGB282" s="12">
        <v>0</v>
      </c>
      <c r="KGC282" s="12">
        <v>0</v>
      </c>
      <c r="KGD282" s="12">
        <v>0</v>
      </c>
      <c r="KGE282" s="12">
        <v>0</v>
      </c>
      <c r="KGF282" s="12">
        <v>0</v>
      </c>
      <c r="KGG282" s="12">
        <v>0</v>
      </c>
      <c r="KGH282" s="12">
        <v>0</v>
      </c>
      <c r="KGI282" s="12">
        <v>0</v>
      </c>
      <c r="KGJ282" s="12">
        <v>0</v>
      </c>
      <c r="KGK282" s="12">
        <v>0</v>
      </c>
      <c r="KGL282" s="12">
        <v>0</v>
      </c>
      <c r="KGM282" s="12">
        <v>0</v>
      </c>
      <c r="KGN282" s="12">
        <v>0</v>
      </c>
      <c r="KGO282" s="12">
        <v>0</v>
      </c>
      <c r="KGP282" s="12">
        <v>0</v>
      </c>
      <c r="KGQ282" s="12">
        <v>0</v>
      </c>
      <c r="KGR282" s="12">
        <v>0</v>
      </c>
      <c r="KGS282" s="12">
        <v>0</v>
      </c>
      <c r="KGT282" s="12">
        <v>0</v>
      </c>
      <c r="KGU282" s="12">
        <v>0</v>
      </c>
      <c r="KGV282" s="12">
        <v>0</v>
      </c>
      <c r="KGW282" s="12">
        <v>0</v>
      </c>
      <c r="KGX282" s="12">
        <v>0</v>
      </c>
      <c r="KGY282" s="12">
        <v>0</v>
      </c>
      <c r="KGZ282" s="12">
        <v>0</v>
      </c>
      <c r="KHA282" s="12">
        <v>0</v>
      </c>
      <c r="KHB282" s="12">
        <v>0</v>
      </c>
      <c r="KHC282" s="12">
        <v>0</v>
      </c>
      <c r="KHD282" s="12">
        <v>0</v>
      </c>
      <c r="KHE282" s="12">
        <v>0</v>
      </c>
      <c r="KHF282" s="12">
        <v>0</v>
      </c>
      <c r="KHG282" s="12">
        <v>0</v>
      </c>
      <c r="KHH282" s="12">
        <v>0</v>
      </c>
      <c r="KHI282" s="12">
        <v>0</v>
      </c>
      <c r="KHJ282" s="12">
        <v>0</v>
      </c>
      <c r="KHK282" s="12">
        <v>0</v>
      </c>
      <c r="KHL282" s="12">
        <v>0</v>
      </c>
      <c r="KHM282" s="12">
        <v>0</v>
      </c>
      <c r="KHN282" s="12">
        <v>0</v>
      </c>
      <c r="KHO282" s="12">
        <v>0</v>
      </c>
      <c r="KHP282" s="12">
        <v>0</v>
      </c>
      <c r="KHQ282" s="12">
        <v>0</v>
      </c>
      <c r="KHR282" s="12">
        <v>0</v>
      </c>
      <c r="KHS282" s="12">
        <v>0</v>
      </c>
      <c r="KHT282" s="12">
        <v>0</v>
      </c>
      <c r="KHU282" s="12">
        <v>0</v>
      </c>
      <c r="KHV282" s="12">
        <v>0</v>
      </c>
      <c r="KHW282" s="12">
        <v>0</v>
      </c>
      <c r="KHX282" s="12">
        <v>0</v>
      </c>
      <c r="KHY282" s="12">
        <v>0</v>
      </c>
      <c r="KHZ282" s="12">
        <v>0</v>
      </c>
      <c r="KIA282" s="12">
        <v>0</v>
      </c>
      <c r="KIB282" s="12">
        <v>0</v>
      </c>
      <c r="KIC282" s="12">
        <v>0</v>
      </c>
      <c r="KID282" s="12">
        <v>0</v>
      </c>
      <c r="KIE282" s="12">
        <v>0</v>
      </c>
      <c r="KIF282" s="12">
        <v>0</v>
      </c>
      <c r="KIG282" s="12">
        <v>0</v>
      </c>
      <c r="KIH282" s="12">
        <v>0</v>
      </c>
      <c r="KII282" s="12">
        <v>0</v>
      </c>
      <c r="KIJ282" s="12">
        <v>0</v>
      </c>
      <c r="KIK282" s="12">
        <v>0</v>
      </c>
      <c r="KIL282" s="12">
        <v>0</v>
      </c>
      <c r="KIM282" s="12">
        <v>0</v>
      </c>
      <c r="KIN282" s="12">
        <v>0</v>
      </c>
      <c r="KIO282" s="12">
        <v>0</v>
      </c>
      <c r="KIP282" s="12">
        <v>0</v>
      </c>
      <c r="KIQ282" s="12">
        <v>0</v>
      </c>
      <c r="KIR282" s="12">
        <v>0</v>
      </c>
      <c r="KIS282" s="12">
        <v>0</v>
      </c>
      <c r="KIT282" s="12">
        <v>0</v>
      </c>
      <c r="KIU282" s="12">
        <v>0</v>
      </c>
      <c r="KIV282" s="12">
        <v>0</v>
      </c>
      <c r="KIW282" s="12">
        <v>0</v>
      </c>
      <c r="KIX282" s="12">
        <v>0</v>
      </c>
      <c r="KIY282" s="12">
        <v>0</v>
      </c>
      <c r="KIZ282" s="12">
        <v>0</v>
      </c>
      <c r="KJA282" s="12">
        <v>0</v>
      </c>
      <c r="KJB282" s="12">
        <v>0</v>
      </c>
      <c r="KJC282" s="12">
        <v>0</v>
      </c>
      <c r="KJD282" s="12">
        <v>0</v>
      </c>
      <c r="KJE282" s="12">
        <v>0</v>
      </c>
      <c r="KJF282" s="12">
        <v>0</v>
      </c>
      <c r="KJG282" s="12">
        <v>0</v>
      </c>
      <c r="KJH282" s="12">
        <v>0</v>
      </c>
      <c r="KJI282" s="12">
        <v>0</v>
      </c>
      <c r="KJJ282" s="12">
        <v>0</v>
      </c>
      <c r="KJK282" s="12">
        <v>0</v>
      </c>
      <c r="KJL282" s="12">
        <v>0</v>
      </c>
      <c r="KJM282" s="12">
        <v>0</v>
      </c>
      <c r="KJN282" s="12">
        <v>0</v>
      </c>
      <c r="KJO282" s="12">
        <v>0</v>
      </c>
      <c r="KJP282" s="12">
        <v>0</v>
      </c>
      <c r="KJQ282" s="12">
        <v>0</v>
      </c>
      <c r="KJR282" s="12">
        <v>0</v>
      </c>
      <c r="KJS282" s="12">
        <v>0</v>
      </c>
      <c r="KJT282" s="12">
        <v>0</v>
      </c>
      <c r="KJU282" s="12">
        <v>0</v>
      </c>
      <c r="KJV282" s="12">
        <v>0</v>
      </c>
      <c r="KJW282" s="12">
        <v>0</v>
      </c>
      <c r="KJX282" s="12">
        <v>0</v>
      </c>
      <c r="KJY282" s="12">
        <v>0</v>
      </c>
      <c r="KJZ282" s="12">
        <v>0</v>
      </c>
      <c r="KKA282" s="12">
        <v>0</v>
      </c>
      <c r="KKB282" s="12">
        <v>0</v>
      </c>
      <c r="KKC282" s="12">
        <v>0</v>
      </c>
      <c r="KKD282" s="12">
        <v>0</v>
      </c>
      <c r="KKE282" s="12">
        <v>0</v>
      </c>
      <c r="KKF282" s="12">
        <v>0</v>
      </c>
      <c r="KKG282" s="12">
        <v>0</v>
      </c>
      <c r="KKH282" s="12">
        <v>0</v>
      </c>
      <c r="KKI282" s="12">
        <v>0</v>
      </c>
      <c r="KKJ282" s="12">
        <v>0</v>
      </c>
      <c r="KKK282" s="12">
        <v>0</v>
      </c>
      <c r="KKL282" s="12">
        <v>0</v>
      </c>
      <c r="KKM282" s="12">
        <v>0</v>
      </c>
      <c r="KKN282" s="12">
        <v>0</v>
      </c>
      <c r="KKO282" s="12">
        <v>0</v>
      </c>
      <c r="KKP282" s="12">
        <v>0</v>
      </c>
      <c r="KKQ282" s="12">
        <v>0</v>
      </c>
      <c r="KKR282" s="12">
        <v>0</v>
      </c>
      <c r="KKS282" s="12">
        <v>0</v>
      </c>
      <c r="KKT282" s="12">
        <v>0</v>
      </c>
      <c r="KKU282" s="12">
        <v>0</v>
      </c>
      <c r="KKV282" s="12">
        <v>0</v>
      </c>
      <c r="KKW282" s="12">
        <v>0</v>
      </c>
      <c r="KKX282" s="12">
        <v>0</v>
      </c>
      <c r="KKY282" s="12">
        <v>0</v>
      </c>
      <c r="KKZ282" s="12">
        <v>0</v>
      </c>
      <c r="KLA282" s="12">
        <v>0</v>
      </c>
      <c r="KLB282" s="12">
        <v>0</v>
      </c>
      <c r="KLC282" s="12">
        <v>0</v>
      </c>
      <c r="KLD282" s="12">
        <v>0</v>
      </c>
      <c r="KLE282" s="12">
        <v>0</v>
      </c>
      <c r="KLF282" s="12">
        <v>0</v>
      </c>
      <c r="KLG282" s="12">
        <v>0</v>
      </c>
      <c r="KLH282" s="12">
        <v>0</v>
      </c>
      <c r="KLI282" s="12">
        <v>0</v>
      </c>
      <c r="KLJ282" s="12">
        <v>0</v>
      </c>
      <c r="KLK282" s="12">
        <v>0</v>
      </c>
      <c r="KLL282" s="12">
        <v>0</v>
      </c>
      <c r="KLM282" s="12">
        <v>0</v>
      </c>
      <c r="KLN282" s="12">
        <v>0</v>
      </c>
      <c r="KLO282" s="12">
        <v>0</v>
      </c>
      <c r="KLP282" s="12">
        <v>0</v>
      </c>
      <c r="KLQ282" s="12">
        <v>0</v>
      </c>
      <c r="KLR282" s="12">
        <v>0</v>
      </c>
      <c r="KLS282" s="12">
        <v>0</v>
      </c>
      <c r="KLT282" s="12">
        <v>0</v>
      </c>
      <c r="KLU282" s="12">
        <v>0</v>
      </c>
      <c r="KLV282" s="12">
        <v>0</v>
      </c>
      <c r="KLW282" s="12">
        <v>0</v>
      </c>
      <c r="KLX282" s="12">
        <v>0</v>
      </c>
      <c r="KLY282" s="12">
        <v>0</v>
      </c>
      <c r="KLZ282" s="12">
        <v>0</v>
      </c>
      <c r="KMA282" s="12">
        <v>0</v>
      </c>
      <c r="KMB282" s="12">
        <v>0</v>
      </c>
      <c r="KMC282" s="12">
        <v>0</v>
      </c>
      <c r="KMD282" s="12">
        <v>0</v>
      </c>
      <c r="KME282" s="12">
        <v>0</v>
      </c>
      <c r="KMF282" s="12">
        <v>0</v>
      </c>
      <c r="KMG282" s="12">
        <v>0</v>
      </c>
      <c r="KMH282" s="12">
        <v>0</v>
      </c>
      <c r="KMI282" s="12">
        <v>0</v>
      </c>
      <c r="KMJ282" s="12">
        <v>0</v>
      </c>
      <c r="KMK282" s="12">
        <v>0</v>
      </c>
      <c r="KML282" s="12">
        <v>0</v>
      </c>
      <c r="KMM282" s="12">
        <v>0</v>
      </c>
      <c r="KMN282" s="12">
        <v>0</v>
      </c>
      <c r="KMO282" s="12">
        <v>0</v>
      </c>
      <c r="KMP282" s="12">
        <v>0</v>
      </c>
      <c r="KMQ282" s="12">
        <v>0</v>
      </c>
      <c r="KMR282" s="12">
        <v>0</v>
      </c>
      <c r="KMS282" s="12">
        <v>0</v>
      </c>
      <c r="KMT282" s="12">
        <v>0</v>
      </c>
      <c r="KMU282" s="12">
        <v>0</v>
      </c>
      <c r="KMV282" s="12">
        <v>0</v>
      </c>
      <c r="KMW282" s="12">
        <v>0</v>
      </c>
      <c r="KMX282" s="12">
        <v>0</v>
      </c>
      <c r="KMY282" s="12">
        <v>0</v>
      </c>
      <c r="KMZ282" s="12">
        <v>0</v>
      </c>
      <c r="KNA282" s="12">
        <v>0</v>
      </c>
      <c r="KNB282" s="12">
        <v>0</v>
      </c>
      <c r="KNC282" s="12">
        <v>0</v>
      </c>
      <c r="KND282" s="12">
        <v>0</v>
      </c>
      <c r="KNE282" s="12">
        <v>0</v>
      </c>
      <c r="KNF282" s="12">
        <v>0</v>
      </c>
      <c r="KNG282" s="12">
        <v>0</v>
      </c>
      <c r="KNH282" s="12">
        <v>0</v>
      </c>
      <c r="KNI282" s="12">
        <v>0</v>
      </c>
      <c r="KNJ282" s="12">
        <v>0</v>
      </c>
      <c r="KNK282" s="12">
        <v>0</v>
      </c>
      <c r="KNL282" s="12">
        <v>0</v>
      </c>
      <c r="KNM282" s="12">
        <v>0</v>
      </c>
      <c r="KNN282" s="12">
        <v>0</v>
      </c>
      <c r="KNO282" s="12">
        <v>0</v>
      </c>
      <c r="KNP282" s="12">
        <v>0</v>
      </c>
      <c r="KNQ282" s="12">
        <v>0</v>
      </c>
      <c r="KNR282" s="12">
        <v>0</v>
      </c>
      <c r="KNS282" s="12">
        <v>0</v>
      </c>
      <c r="KNT282" s="12">
        <v>0</v>
      </c>
      <c r="KNU282" s="12">
        <v>0</v>
      </c>
      <c r="KNV282" s="12">
        <v>0</v>
      </c>
      <c r="KNW282" s="12">
        <v>0</v>
      </c>
      <c r="KNX282" s="12">
        <v>0</v>
      </c>
      <c r="KNY282" s="12">
        <v>0</v>
      </c>
      <c r="KNZ282" s="12">
        <v>0</v>
      </c>
      <c r="KOA282" s="12">
        <v>0</v>
      </c>
      <c r="KOB282" s="12">
        <v>0</v>
      </c>
      <c r="KOC282" s="12">
        <v>0</v>
      </c>
      <c r="KOD282" s="12">
        <v>0</v>
      </c>
      <c r="KOE282" s="12">
        <v>0</v>
      </c>
      <c r="KOF282" s="12">
        <v>0</v>
      </c>
      <c r="KOG282" s="12">
        <v>0</v>
      </c>
      <c r="KOH282" s="12">
        <v>0</v>
      </c>
      <c r="KOI282" s="12">
        <v>0</v>
      </c>
      <c r="KOJ282" s="12">
        <v>0</v>
      </c>
      <c r="KOK282" s="12">
        <v>0</v>
      </c>
      <c r="KOL282" s="12">
        <v>0</v>
      </c>
      <c r="KOM282" s="12">
        <v>0</v>
      </c>
      <c r="KON282" s="12">
        <v>0</v>
      </c>
      <c r="KOO282" s="12">
        <v>0</v>
      </c>
      <c r="KOP282" s="12">
        <v>0</v>
      </c>
      <c r="KOQ282" s="12">
        <v>0</v>
      </c>
      <c r="KOR282" s="12">
        <v>0</v>
      </c>
      <c r="KOS282" s="12">
        <v>0</v>
      </c>
      <c r="KOT282" s="12">
        <v>0</v>
      </c>
      <c r="KOU282" s="12">
        <v>0</v>
      </c>
      <c r="KOV282" s="12">
        <v>0</v>
      </c>
      <c r="KOW282" s="12">
        <v>0</v>
      </c>
      <c r="KOX282" s="12">
        <v>0</v>
      </c>
      <c r="KOY282" s="12">
        <v>0</v>
      </c>
      <c r="KOZ282" s="12">
        <v>0</v>
      </c>
      <c r="KPA282" s="12">
        <v>0</v>
      </c>
      <c r="KPB282" s="12">
        <v>0</v>
      </c>
      <c r="KPC282" s="12">
        <v>0</v>
      </c>
      <c r="KPD282" s="12">
        <v>0</v>
      </c>
      <c r="KPE282" s="12">
        <v>0</v>
      </c>
      <c r="KPF282" s="12">
        <v>0</v>
      </c>
      <c r="KPG282" s="12">
        <v>0</v>
      </c>
      <c r="KPH282" s="12">
        <v>0</v>
      </c>
      <c r="KPI282" s="12">
        <v>0</v>
      </c>
      <c r="KPJ282" s="12">
        <v>0</v>
      </c>
      <c r="KPK282" s="12">
        <v>0</v>
      </c>
      <c r="KPL282" s="12">
        <v>0</v>
      </c>
      <c r="KPM282" s="12">
        <v>0</v>
      </c>
      <c r="KPN282" s="12">
        <v>0</v>
      </c>
      <c r="KPO282" s="12">
        <v>0</v>
      </c>
      <c r="KPP282" s="12">
        <v>0</v>
      </c>
      <c r="KPQ282" s="12">
        <v>0</v>
      </c>
      <c r="KPR282" s="12">
        <v>0</v>
      </c>
      <c r="KPS282" s="12">
        <v>0</v>
      </c>
      <c r="KPT282" s="12">
        <v>0</v>
      </c>
      <c r="KPU282" s="12">
        <v>0</v>
      </c>
      <c r="KPV282" s="12">
        <v>0</v>
      </c>
      <c r="KPW282" s="12">
        <v>0</v>
      </c>
      <c r="KPX282" s="12">
        <v>0</v>
      </c>
      <c r="KPY282" s="12">
        <v>0</v>
      </c>
      <c r="KPZ282" s="12">
        <v>0</v>
      </c>
      <c r="KQA282" s="12">
        <v>0</v>
      </c>
      <c r="KQB282" s="12">
        <v>0</v>
      </c>
      <c r="KQC282" s="12">
        <v>0</v>
      </c>
      <c r="KQD282" s="12">
        <v>0</v>
      </c>
      <c r="KQE282" s="12">
        <v>0</v>
      </c>
      <c r="KQF282" s="12">
        <v>0</v>
      </c>
      <c r="KQG282" s="12">
        <v>0</v>
      </c>
      <c r="KQH282" s="12">
        <v>0</v>
      </c>
      <c r="KQI282" s="12">
        <v>0</v>
      </c>
      <c r="KQJ282" s="12">
        <v>0</v>
      </c>
      <c r="KQK282" s="12">
        <v>0</v>
      </c>
      <c r="KQL282" s="12">
        <v>0</v>
      </c>
      <c r="KQM282" s="12">
        <v>0</v>
      </c>
      <c r="KQN282" s="12">
        <v>0</v>
      </c>
      <c r="KQO282" s="12">
        <v>0</v>
      </c>
      <c r="KQP282" s="12">
        <v>0</v>
      </c>
      <c r="KQQ282" s="12">
        <v>0</v>
      </c>
      <c r="KQR282" s="12">
        <v>0</v>
      </c>
      <c r="KQS282" s="12">
        <v>0</v>
      </c>
      <c r="KQT282" s="12">
        <v>0</v>
      </c>
      <c r="KQU282" s="12">
        <v>0</v>
      </c>
      <c r="KQV282" s="12">
        <v>0</v>
      </c>
      <c r="KQW282" s="12">
        <v>0</v>
      </c>
      <c r="KQX282" s="12">
        <v>0</v>
      </c>
      <c r="KQY282" s="12">
        <v>0</v>
      </c>
      <c r="KQZ282" s="12">
        <v>0</v>
      </c>
      <c r="KRA282" s="12">
        <v>0</v>
      </c>
      <c r="KRB282" s="12">
        <v>0</v>
      </c>
      <c r="KRC282" s="12">
        <v>0</v>
      </c>
      <c r="KRD282" s="12">
        <v>0</v>
      </c>
      <c r="KRE282" s="12">
        <v>0</v>
      </c>
      <c r="KRF282" s="12">
        <v>0</v>
      </c>
      <c r="KRG282" s="12">
        <v>0</v>
      </c>
      <c r="KRH282" s="12">
        <v>0</v>
      </c>
      <c r="KRI282" s="12">
        <v>0</v>
      </c>
      <c r="KRJ282" s="12">
        <v>0</v>
      </c>
      <c r="KRK282" s="12">
        <v>0</v>
      </c>
      <c r="KRL282" s="12">
        <v>0</v>
      </c>
      <c r="KRM282" s="12">
        <v>0</v>
      </c>
      <c r="KRN282" s="12">
        <v>0</v>
      </c>
      <c r="KRO282" s="12">
        <v>0</v>
      </c>
      <c r="KRP282" s="12">
        <v>0</v>
      </c>
      <c r="KRQ282" s="12">
        <v>0</v>
      </c>
      <c r="KRR282" s="12">
        <v>0</v>
      </c>
      <c r="KRS282" s="12">
        <v>0</v>
      </c>
      <c r="KRT282" s="12">
        <v>0</v>
      </c>
      <c r="KRU282" s="12">
        <v>0</v>
      </c>
      <c r="KRV282" s="12">
        <v>0</v>
      </c>
      <c r="KRW282" s="12">
        <v>0</v>
      </c>
      <c r="KRX282" s="12">
        <v>0</v>
      </c>
      <c r="KRY282" s="12">
        <v>0</v>
      </c>
      <c r="KRZ282" s="12">
        <v>0</v>
      </c>
      <c r="KSA282" s="12">
        <v>0</v>
      </c>
      <c r="KSB282" s="12">
        <v>0</v>
      </c>
      <c r="KSC282" s="12">
        <v>0</v>
      </c>
      <c r="KSD282" s="12">
        <v>0</v>
      </c>
      <c r="KSE282" s="12">
        <v>0</v>
      </c>
      <c r="KSF282" s="12">
        <v>0</v>
      </c>
      <c r="KSG282" s="12">
        <v>0</v>
      </c>
      <c r="KSH282" s="12">
        <v>0</v>
      </c>
      <c r="KSI282" s="12">
        <v>0</v>
      </c>
      <c r="KSJ282" s="12">
        <v>0</v>
      </c>
      <c r="KSK282" s="12">
        <v>0</v>
      </c>
      <c r="KSL282" s="12">
        <v>0</v>
      </c>
      <c r="KSM282" s="12">
        <v>0</v>
      </c>
      <c r="KSN282" s="12">
        <v>0</v>
      </c>
      <c r="KSO282" s="12">
        <v>0</v>
      </c>
      <c r="KSP282" s="12">
        <v>0</v>
      </c>
      <c r="KSQ282" s="12">
        <v>0</v>
      </c>
      <c r="KSR282" s="12">
        <v>0</v>
      </c>
      <c r="KSS282" s="12">
        <v>0</v>
      </c>
      <c r="KST282" s="12">
        <v>0</v>
      </c>
      <c r="KSU282" s="12">
        <v>0</v>
      </c>
      <c r="KSV282" s="12">
        <v>0</v>
      </c>
      <c r="KSW282" s="12">
        <v>0</v>
      </c>
      <c r="KSX282" s="12">
        <v>0</v>
      </c>
      <c r="KSY282" s="12">
        <v>0</v>
      </c>
      <c r="KSZ282" s="12">
        <v>0</v>
      </c>
      <c r="KTA282" s="12">
        <v>0</v>
      </c>
      <c r="KTB282" s="12">
        <v>0</v>
      </c>
      <c r="KTC282" s="12">
        <v>0</v>
      </c>
      <c r="KTD282" s="12">
        <v>0</v>
      </c>
      <c r="KTE282" s="12">
        <v>0</v>
      </c>
      <c r="KTF282" s="12">
        <v>0</v>
      </c>
      <c r="KTG282" s="12">
        <v>0</v>
      </c>
      <c r="KTH282" s="12">
        <v>0</v>
      </c>
      <c r="KTI282" s="12">
        <v>0</v>
      </c>
      <c r="KTJ282" s="12">
        <v>0</v>
      </c>
      <c r="KTK282" s="12">
        <v>0</v>
      </c>
      <c r="KTL282" s="12">
        <v>0</v>
      </c>
      <c r="KTM282" s="12">
        <v>0</v>
      </c>
      <c r="KTN282" s="12">
        <v>0</v>
      </c>
      <c r="KTO282" s="12">
        <v>0</v>
      </c>
      <c r="KTP282" s="12">
        <v>0</v>
      </c>
      <c r="KTQ282" s="12">
        <v>0</v>
      </c>
      <c r="KTR282" s="12">
        <v>0</v>
      </c>
      <c r="KTS282" s="12">
        <v>0</v>
      </c>
      <c r="KTT282" s="12">
        <v>0</v>
      </c>
      <c r="KTU282" s="12">
        <v>0</v>
      </c>
      <c r="KTV282" s="12">
        <v>0</v>
      </c>
      <c r="KTW282" s="12">
        <v>0</v>
      </c>
      <c r="KTX282" s="12">
        <v>0</v>
      </c>
      <c r="KTY282" s="12">
        <v>0</v>
      </c>
      <c r="KTZ282" s="12">
        <v>0</v>
      </c>
      <c r="KUA282" s="12">
        <v>0</v>
      </c>
      <c r="KUB282" s="12">
        <v>0</v>
      </c>
      <c r="KUC282" s="12">
        <v>0</v>
      </c>
      <c r="KUD282" s="12">
        <v>0</v>
      </c>
      <c r="KUE282" s="12">
        <v>0</v>
      </c>
      <c r="KUF282" s="12">
        <v>0</v>
      </c>
      <c r="KUG282" s="12">
        <v>0</v>
      </c>
      <c r="KUH282" s="12">
        <v>0</v>
      </c>
      <c r="KUI282" s="12">
        <v>0</v>
      </c>
      <c r="KUJ282" s="12">
        <v>0</v>
      </c>
      <c r="KUK282" s="12">
        <v>0</v>
      </c>
      <c r="KUL282" s="12">
        <v>0</v>
      </c>
      <c r="KUM282" s="12">
        <v>0</v>
      </c>
      <c r="KUN282" s="12">
        <v>0</v>
      </c>
      <c r="KUO282" s="12">
        <v>0</v>
      </c>
      <c r="KUP282" s="12">
        <v>0</v>
      </c>
      <c r="KUQ282" s="12">
        <v>0</v>
      </c>
      <c r="KUR282" s="12">
        <v>0</v>
      </c>
      <c r="KUS282" s="12">
        <v>0</v>
      </c>
      <c r="KUT282" s="12">
        <v>0</v>
      </c>
      <c r="KUU282" s="12">
        <v>0</v>
      </c>
      <c r="KUV282" s="12">
        <v>0</v>
      </c>
      <c r="KUW282" s="12">
        <v>0</v>
      </c>
      <c r="KUX282" s="12">
        <v>0</v>
      </c>
      <c r="KUY282" s="12">
        <v>0</v>
      </c>
      <c r="KUZ282" s="12">
        <v>0</v>
      </c>
      <c r="KVA282" s="12">
        <v>0</v>
      </c>
      <c r="KVB282" s="12">
        <v>0</v>
      </c>
      <c r="KVC282" s="12">
        <v>0</v>
      </c>
      <c r="KVD282" s="12">
        <v>0</v>
      </c>
      <c r="KVE282" s="12">
        <v>0</v>
      </c>
      <c r="KVF282" s="12">
        <v>0</v>
      </c>
      <c r="KVG282" s="12">
        <v>0</v>
      </c>
      <c r="KVH282" s="12">
        <v>0</v>
      </c>
      <c r="KVI282" s="12">
        <v>0</v>
      </c>
      <c r="KVJ282" s="12">
        <v>0</v>
      </c>
      <c r="KVK282" s="12">
        <v>0</v>
      </c>
      <c r="KVL282" s="12">
        <v>0</v>
      </c>
      <c r="KVM282" s="12">
        <v>0</v>
      </c>
      <c r="KVN282" s="12">
        <v>0</v>
      </c>
      <c r="KVO282" s="12">
        <v>0</v>
      </c>
      <c r="KVP282" s="12">
        <v>0</v>
      </c>
      <c r="KVQ282" s="12">
        <v>0</v>
      </c>
      <c r="KVR282" s="12">
        <v>0</v>
      </c>
      <c r="KVS282" s="12">
        <v>0</v>
      </c>
      <c r="KVT282" s="12">
        <v>0</v>
      </c>
      <c r="KVU282" s="12">
        <v>0</v>
      </c>
      <c r="KVV282" s="12">
        <v>0</v>
      </c>
      <c r="KVW282" s="12">
        <v>0</v>
      </c>
      <c r="KVX282" s="12">
        <v>0</v>
      </c>
      <c r="KVY282" s="12">
        <v>0</v>
      </c>
      <c r="KVZ282" s="12">
        <v>0</v>
      </c>
      <c r="KWA282" s="12">
        <v>0</v>
      </c>
      <c r="KWB282" s="12">
        <v>0</v>
      </c>
      <c r="KWC282" s="12">
        <v>0</v>
      </c>
      <c r="KWD282" s="12">
        <v>0</v>
      </c>
      <c r="KWE282" s="12">
        <v>0</v>
      </c>
      <c r="KWF282" s="12">
        <v>0</v>
      </c>
      <c r="KWG282" s="12">
        <v>0</v>
      </c>
      <c r="KWH282" s="12">
        <v>0</v>
      </c>
      <c r="KWI282" s="12">
        <v>0</v>
      </c>
      <c r="KWJ282" s="12">
        <v>0</v>
      </c>
      <c r="KWK282" s="12">
        <v>0</v>
      </c>
      <c r="KWL282" s="12">
        <v>0</v>
      </c>
      <c r="KWM282" s="12">
        <v>0</v>
      </c>
      <c r="KWN282" s="12">
        <v>0</v>
      </c>
      <c r="KWO282" s="12">
        <v>0</v>
      </c>
      <c r="KWP282" s="12">
        <v>0</v>
      </c>
      <c r="KWQ282" s="12">
        <v>0</v>
      </c>
      <c r="KWR282" s="12">
        <v>0</v>
      </c>
      <c r="KWS282" s="12">
        <v>0</v>
      </c>
      <c r="KWT282" s="12">
        <v>0</v>
      </c>
      <c r="KWU282" s="12">
        <v>0</v>
      </c>
      <c r="KWV282" s="12">
        <v>0</v>
      </c>
      <c r="KWW282" s="12">
        <v>0</v>
      </c>
      <c r="KWX282" s="12">
        <v>0</v>
      </c>
      <c r="KWY282" s="12">
        <v>0</v>
      </c>
      <c r="KWZ282" s="12">
        <v>0</v>
      </c>
      <c r="KXA282" s="12">
        <v>0</v>
      </c>
      <c r="KXB282" s="12">
        <v>0</v>
      </c>
      <c r="KXC282" s="12">
        <v>0</v>
      </c>
      <c r="KXD282" s="12">
        <v>0</v>
      </c>
      <c r="KXE282" s="12">
        <v>0</v>
      </c>
      <c r="KXF282" s="12">
        <v>0</v>
      </c>
      <c r="KXG282" s="12">
        <v>0</v>
      </c>
      <c r="KXH282" s="12">
        <v>0</v>
      </c>
      <c r="KXI282" s="12">
        <v>0</v>
      </c>
      <c r="KXJ282" s="12">
        <v>0</v>
      </c>
      <c r="KXK282" s="12">
        <v>0</v>
      </c>
      <c r="KXL282" s="12">
        <v>0</v>
      </c>
      <c r="KXM282" s="12">
        <v>0</v>
      </c>
      <c r="KXN282" s="12">
        <v>0</v>
      </c>
      <c r="KXO282" s="12">
        <v>0</v>
      </c>
      <c r="KXP282" s="12">
        <v>0</v>
      </c>
      <c r="KXQ282" s="12">
        <v>0</v>
      </c>
      <c r="KXR282" s="12">
        <v>0</v>
      </c>
      <c r="KXS282" s="12">
        <v>0</v>
      </c>
      <c r="KXT282" s="12">
        <v>0</v>
      </c>
      <c r="KXU282" s="12">
        <v>0</v>
      </c>
      <c r="KXV282" s="12">
        <v>0</v>
      </c>
      <c r="KXW282" s="12">
        <v>0</v>
      </c>
      <c r="KXX282" s="12">
        <v>0</v>
      </c>
      <c r="KXY282" s="12">
        <v>0</v>
      </c>
      <c r="KXZ282" s="12">
        <v>0</v>
      </c>
      <c r="KYA282" s="12">
        <v>0</v>
      </c>
      <c r="KYB282" s="12">
        <v>0</v>
      </c>
      <c r="KYC282" s="12">
        <v>0</v>
      </c>
      <c r="KYD282" s="12">
        <v>0</v>
      </c>
      <c r="KYE282" s="12">
        <v>0</v>
      </c>
      <c r="KYF282" s="12">
        <v>0</v>
      </c>
      <c r="KYG282" s="12">
        <v>0</v>
      </c>
      <c r="KYH282" s="12">
        <v>0</v>
      </c>
      <c r="KYI282" s="12">
        <v>0</v>
      </c>
      <c r="KYJ282" s="12">
        <v>0</v>
      </c>
      <c r="KYK282" s="12">
        <v>0</v>
      </c>
      <c r="KYL282" s="12">
        <v>0</v>
      </c>
      <c r="KYM282" s="12">
        <v>0</v>
      </c>
      <c r="KYN282" s="12">
        <v>0</v>
      </c>
      <c r="KYO282" s="12">
        <v>0</v>
      </c>
      <c r="KYP282" s="12">
        <v>0</v>
      </c>
      <c r="KYQ282" s="12">
        <v>0</v>
      </c>
      <c r="KYR282" s="12">
        <v>0</v>
      </c>
      <c r="KYS282" s="12">
        <v>0</v>
      </c>
      <c r="KYT282" s="12">
        <v>0</v>
      </c>
      <c r="KYU282" s="12">
        <v>0</v>
      </c>
      <c r="KYV282" s="12">
        <v>0</v>
      </c>
      <c r="KYW282" s="12">
        <v>0</v>
      </c>
      <c r="KYX282" s="12">
        <v>0</v>
      </c>
      <c r="KYY282" s="12">
        <v>0</v>
      </c>
      <c r="KYZ282" s="12">
        <v>0</v>
      </c>
      <c r="KZA282" s="12">
        <v>0</v>
      </c>
      <c r="KZB282" s="12">
        <v>0</v>
      </c>
      <c r="KZC282" s="12">
        <v>0</v>
      </c>
      <c r="KZD282" s="12">
        <v>0</v>
      </c>
      <c r="KZE282" s="12">
        <v>0</v>
      </c>
      <c r="KZF282" s="12">
        <v>0</v>
      </c>
      <c r="KZG282" s="12">
        <v>0</v>
      </c>
      <c r="KZH282" s="12">
        <v>0</v>
      </c>
      <c r="KZI282" s="12">
        <v>0</v>
      </c>
      <c r="KZJ282" s="12">
        <v>0</v>
      </c>
      <c r="KZK282" s="12">
        <v>0</v>
      </c>
      <c r="KZL282" s="12">
        <v>0</v>
      </c>
      <c r="KZM282" s="12">
        <v>0</v>
      </c>
      <c r="KZN282" s="12">
        <v>0</v>
      </c>
      <c r="KZO282" s="12">
        <v>0</v>
      </c>
      <c r="KZP282" s="12">
        <v>0</v>
      </c>
      <c r="KZQ282" s="12">
        <v>0</v>
      </c>
      <c r="KZR282" s="12">
        <v>0</v>
      </c>
      <c r="KZS282" s="12">
        <v>0</v>
      </c>
      <c r="KZT282" s="12">
        <v>0</v>
      </c>
      <c r="KZU282" s="12">
        <v>0</v>
      </c>
      <c r="KZV282" s="12">
        <v>0</v>
      </c>
      <c r="KZW282" s="12">
        <v>0</v>
      </c>
      <c r="KZX282" s="12">
        <v>0</v>
      </c>
      <c r="KZY282" s="12">
        <v>0</v>
      </c>
      <c r="KZZ282" s="12">
        <v>0</v>
      </c>
      <c r="LAA282" s="12">
        <v>0</v>
      </c>
      <c r="LAB282" s="12">
        <v>0</v>
      </c>
      <c r="LAC282" s="12">
        <v>0</v>
      </c>
      <c r="LAD282" s="12">
        <v>0</v>
      </c>
      <c r="LAE282" s="12">
        <v>0</v>
      </c>
      <c r="LAF282" s="12">
        <v>0</v>
      </c>
      <c r="LAG282" s="12">
        <v>0</v>
      </c>
      <c r="LAH282" s="12">
        <v>0</v>
      </c>
      <c r="LAI282" s="12">
        <v>0</v>
      </c>
      <c r="LAJ282" s="12">
        <v>0</v>
      </c>
      <c r="LAK282" s="12">
        <v>0</v>
      </c>
      <c r="LAL282" s="12">
        <v>0</v>
      </c>
      <c r="LAM282" s="12">
        <v>0</v>
      </c>
      <c r="LAN282" s="12">
        <v>0</v>
      </c>
      <c r="LAO282" s="12">
        <v>0</v>
      </c>
      <c r="LAP282" s="12">
        <v>0</v>
      </c>
      <c r="LAQ282" s="12">
        <v>0</v>
      </c>
      <c r="LAR282" s="12">
        <v>0</v>
      </c>
      <c r="LAS282" s="12">
        <v>0</v>
      </c>
      <c r="LAT282" s="12">
        <v>0</v>
      </c>
      <c r="LAU282" s="12">
        <v>0</v>
      </c>
      <c r="LAV282" s="12">
        <v>0</v>
      </c>
      <c r="LAW282" s="12">
        <v>0</v>
      </c>
      <c r="LAX282" s="12">
        <v>0</v>
      </c>
      <c r="LAY282" s="12">
        <v>0</v>
      </c>
      <c r="LAZ282" s="12">
        <v>0</v>
      </c>
      <c r="LBA282" s="12">
        <v>0</v>
      </c>
      <c r="LBB282" s="12">
        <v>0</v>
      </c>
      <c r="LBC282" s="12">
        <v>0</v>
      </c>
      <c r="LBD282" s="12">
        <v>0</v>
      </c>
      <c r="LBE282" s="12">
        <v>0</v>
      </c>
      <c r="LBF282" s="12">
        <v>0</v>
      </c>
      <c r="LBG282" s="12">
        <v>0</v>
      </c>
      <c r="LBH282" s="12">
        <v>0</v>
      </c>
      <c r="LBI282" s="12">
        <v>0</v>
      </c>
      <c r="LBJ282" s="12">
        <v>0</v>
      </c>
      <c r="LBK282" s="12">
        <v>0</v>
      </c>
      <c r="LBL282" s="12">
        <v>0</v>
      </c>
      <c r="LBM282" s="12">
        <v>0</v>
      </c>
      <c r="LBN282" s="12">
        <v>0</v>
      </c>
      <c r="LBO282" s="12">
        <v>0</v>
      </c>
      <c r="LBP282" s="12">
        <v>0</v>
      </c>
      <c r="LBQ282" s="12">
        <v>0</v>
      </c>
      <c r="LBR282" s="12">
        <v>0</v>
      </c>
      <c r="LBS282" s="12">
        <v>0</v>
      </c>
      <c r="LBT282" s="12">
        <v>0</v>
      </c>
      <c r="LBU282" s="12">
        <v>0</v>
      </c>
      <c r="LBV282" s="12">
        <v>0</v>
      </c>
      <c r="LBW282" s="12">
        <v>0</v>
      </c>
      <c r="LBX282" s="12">
        <v>0</v>
      </c>
      <c r="LBY282" s="12">
        <v>0</v>
      </c>
      <c r="LBZ282" s="12">
        <v>0</v>
      </c>
      <c r="LCA282" s="12">
        <v>0</v>
      </c>
      <c r="LCB282" s="12">
        <v>0</v>
      </c>
      <c r="LCC282" s="12">
        <v>0</v>
      </c>
      <c r="LCD282" s="12">
        <v>0</v>
      </c>
      <c r="LCE282" s="12">
        <v>0</v>
      </c>
      <c r="LCF282" s="12">
        <v>0</v>
      </c>
      <c r="LCG282" s="12">
        <v>0</v>
      </c>
      <c r="LCH282" s="12">
        <v>0</v>
      </c>
      <c r="LCI282" s="12">
        <v>0</v>
      </c>
      <c r="LCJ282" s="12">
        <v>0</v>
      </c>
      <c r="LCK282" s="12">
        <v>0</v>
      </c>
      <c r="LCL282" s="12">
        <v>0</v>
      </c>
      <c r="LCM282" s="12">
        <v>0</v>
      </c>
      <c r="LCN282" s="12">
        <v>0</v>
      </c>
      <c r="LCO282" s="12">
        <v>0</v>
      </c>
      <c r="LCP282" s="12">
        <v>0</v>
      </c>
      <c r="LCQ282" s="12">
        <v>0</v>
      </c>
      <c r="LCR282" s="12">
        <v>0</v>
      </c>
      <c r="LCS282" s="12">
        <v>0</v>
      </c>
      <c r="LCT282" s="12">
        <v>0</v>
      </c>
      <c r="LCU282" s="12">
        <v>0</v>
      </c>
      <c r="LCV282" s="12">
        <v>0</v>
      </c>
      <c r="LCW282" s="12">
        <v>0</v>
      </c>
      <c r="LCX282" s="12">
        <v>0</v>
      </c>
      <c r="LCY282" s="12">
        <v>0</v>
      </c>
      <c r="LCZ282" s="12">
        <v>0</v>
      </c>
      <c r="LDA282" s="12">
        <v>0</v>
      </c>
      <c r="LDB282" s="12">
        <v>0</v>
      </c>
      <c r="LDC282" s="12">
        <v>0</v>
      </c>
      <c r="LDD282" s="12">
        <v>0</v>
      </c>
      <c r="LDE282" s="12">
        <v>0</v>
      </c>
      <c r="LDF282" s="12">
        <v>0</v>
      </c>
      <c r="LDG282" s="12">
        <v>0</v>
      </c>
      <c r="LDH282" s="12">
        <v>0</v>
      </c>
      <c r="LDI282" s="12">
        <v>0</v>
      </c>
      <c r="LDJ282" s="12">
        <v>0</v>
      </c>
      <c r="LDK282" s="12">
        <v>0</v>
      </c>
      <c r="LDL282" s="12">
        <v>0</v>
      </c>
      <c r="LDM282" s="12">
        <v>0</v>
      </c>
      <c r="LDN282" s="12">
        <v>0</v>
      </c>
      <c r="LDO282" s="12">
        <v>0</v>
      </c>
      <c r="LDP282" s="12">
        <v>0</v>
      </c>
      <c r="LDQ282" s="12">
        <v>0</v>
      </c>
      <c r="LDR282" s="12">
        <v>0</v>
      </c>
      <c r="LDS282" s="12">
        <v>0</v>
      </c>
      <c r="LDT282" s="12">
        <v>0</v>
      </c>
      <c r="LDU282" s="12">
        <v>0</v>
      </c>
      <c r="LDV282" s="12">
        <v>0</v>
      </c>
      <c r="LDW282" s="12">
        <v>0</v>
      </c>
      <c r="LDX282" s="12">
        <v>0</v>
      </c>
      <c r="LDY282" s="12">
        <v>0</v>
      </c>
      <c r="LDZ282" s="12">
        <v>0</v>
      </c>
      <c r="LEA282" s="12">
        <v>0</v>
      </c>
      <c r="LEB282" s="12">
        <v>0</v>
      </c>
      <c r="LEC282" s="12">
        <v>0</v>
      </c>
      <c r="LED282" s="12">
        <v>0</v>
      </c>
      <c r="LEE282" s="12">
        <v>0</v>
      </c>
      <c r="LEF282" s="12">
        <v>0</v>
      </c>
      <c r="LEG282" s="12">
        <v>0</v>
      </c>
      <c r="LEH282" s="12">
        <v>0</v>
      </c>
      <c r="LEI282" s="12">
        <v>0</v>
      </c>
      <c r="LEJ282" s="12">
        <v>0</v>
      </c>
      <c r="LEK282" s="12">
        <v>0</v>
      </c>
      <c r="LEL282" s="12">
        <v>0</v>
      </c>
      <c r="LEM282" s="12">
        <v>0</v>
      </c>
      <c r="LEN282" s="12">
        <v>0</v>
      </c>
      <c r="LEO282" s="12">
        <v>0</v>
      </c>
      <c r="LEP282" s="12">
        <v>0</v>
      </c>
      <c r="LEQ282" s="12">
        <v>0</v>
      </c>
      <c r="LER282" s="12">
        <v>0</v>
      </c>
      <c r="LES282" s="12">
        <v>0</v>
      </c>
      <c r="LET282" s="12">
        <v>0</v>
      </c>
      <c r="LEU282" s="12">
        <v>0</v>
      </c>
      <c r="LEV282" s="12">
        <v>0</v>
      </c>
      <c r="LEW282" s="12">
        <v>0</v>
      </c>
      <c r="LEX282" s="12">
        <v>0</v>
      </c>
      <c r="LEY282" s="12">
        <v>0</v>
      </c>
      <c r="LEZ282" s="12">
        <v>0</v>
      </c>
      <c r="LFA282" s="12">
        <v>0</v>
      </c>
      <c r="LFB282" s="12">
        <v>0</v>
      </c>
      <c r="LFC282" s="12">
        <v>0</v>
      </c>
      <c r="LFD282" s="12">
        <v>0</v>
      </c>
      <c r="LFE282" s="12">
        <v>0</v>
      </c>
      <c r="LFF282" s="12">
        <v>0</v>
      </c>
      <c r="LFG282" s="12">
        <v>0</v>
      </c>
      <c r="LFH282" s="12">
        <v>0</v>
      </c>
      <c r="LFI282" s="12">
        <v>0</v>
      </c>
      <c r="LFJ282" s="12">
        <v>0</v>
      </c>
      <c r="LFK282" s="12">
        <v>0</v>
      </c>
      <c r="LFL282" s="12">
        <v>0</v>
      </c>
      <c r="LFM282" s="12">
        <v>0</v>
      </c>
      <c r="LFN282" s="12">
        <v>0</v>
      </c>
      <c r="LFO282" s="12">
        <v>0</v>
      </c>
      <c r="LFP282" s="12">
        <v>0</v>
      </c>
      <c r="LFQ282" s="12">
        <v>0</v>
      </c>
      <c r="LFR282" s="12">
        <v>0</v>
      </c>
      <c r="LFS282" s="12">
        <v>0</v>
      </c>
      <c r="LFT282" s="12">
        <v>0</v>
      </c>
      <c r="LFU282" s="12">
        <v>0</v>
      </c>
      <c r="LFV282" s="12">
        <v>0</v>
      </c>
      <c r="LFW282" s="12">
        <v>0</v>
      </c>
      <c r="LFX282" s="12">
        <v>0</v>
      </c>
      <c r="LFY282" s="12">
        <v>0</v>
      </c>
      <c r="LFZ282" s="12">
        <v>0</v>
      </c>
      <c r="LGA282" s="12">
        <v>0</v>
      </c>
      <c r="LGB282" s="12">
        <v>0</v>
      </c>
      <c r="LGC282" s="12">
        <v>0</v>
      </c>
      <c r="LGD282" s="12">
        <v>0</v>
      </c>
      <c r="LGE282" s="12">
        <v>0</v>
      </c>
      <c r="LGF282" s="12">
        <v>0</v>
      </c>
      <c r="LGG282" s="12">
        <v>0</v>
      </c>
      <c r="LGH282" s="12">
        <v>0</v>
      </c>
      <c r="LGI282" s="12">
        <v>0</v>
      </c>
      <c r="LGJ282" s="12">
        <v>0</v>
      </c>
      <c r="LGK282" s="12">
        <v>0</v>
      </c>
      <c r="LGL282" s="12">
        <v>0</v>
      </c>
      <c r="LGM282" s="12">
        <v>0</v>
      </c>
      <c r="LGN282" s="12">
        <v>0</v>
      </c>
      <c r="LGO282" s="12">
        <v>0</v>
      </c>
      <c r="LGP282" s="12">
        <v>0</v>
      </c>
      <c r="LGQ282" s="12">
        <v>0</v>
      </c>
      <c r="LGR282" s="12">
        <v>0</v>
      </c>
      <c r="LGS282" s="12">
        <v>0</v>
      </c>
      <c r="LGT282" s="12">
        <v>0</v>
      </c>
      <c r="LGU282" s="12">
        <v>0</v>
      </c>
      <c r="LGV282" s="12">
        <v>0</v>
      </c>
      <c r="LGW282" s="12">
        <v>0</v>
      </c>
      <c r="LGX282" s="12">
        <v>0</v>
      </c>
      <c r="LGY282" s="12">
        <v>0</v>
      </c>
      <c r="LGZ282" s="12">
        <v>0</v>
      </c>
      <c r="LHA282" s="12">
        <v>0</v>
      </c>
      <c r="LHB282" s="12">
        <v>0</v>
      </c>
      <c r="LHC282" s="12">
        <v>0</v>
      </c>
      <c r="LHD282" s="12">
        <v>0</v>
      </c>
      <c r="LHE282" s="12">
        <v>0</v>
      </c>
      <c r="LHF282" s="12">
        <v>0</v>
      </c>
      <c r="LHG282" s="12">
        <v>0</v>
      </c>
      <c r="LHH282" s="12">
        <v>0</v>
      </c>
      <c r="LHI282" s="12">
        <v>0</v>
      </c>
      <c r="LHJ282" s="12">
        <v>0</v>
      </c>
      <c r="LHK282" s="12">
        <v>0</v>
      </c>
      <c r="LHL282" s="12">
        <v>0</v>
      </c>
      <c r="LHM282" s="12">
        <v>0</v>
      </c>
      <c r="LHN282" s="12">
        <v>0</v>
      </c>
      <c r="LHO282" s="12">
        <v>0</v>
      </c>
      <c r="LHP282" s="12">
        <v>0</v>
      </c>
      <c r="LHQ282" s="12">
        <v>0</v>
      </c>
      <c r="LHR282" s="12">
        <v>0</v>
      </c>
      <c r="LHS282" s="12">
        <v>0</v>
      </c>
      <c r="LHT282" s="12">
        <v>0</v>
      </c>
      <c r="LHU282" s="12">
        <v>0</v>
      </c>
      <c r="LHV282" s="12">
        <v>0</v>
      </c>
      <c r="LHW282" s="12">
        <v>0</v>
      </c>
      <c r="LHX282" s="12">
        <v>0</v>
      </c>
      <c r="LHY282" s="12">
        <v>0</v>
      </c>
      <c r="LHZ282" s="12">
        <v>0</v>
      </c>
      <c r="LIA282" s="12">
        <v>0</v>
      </c>
      <c r="LIB282" s="12">
        <v>0</v>
      </c>
      <c r="LIC282" s="12">
        <v>0</v>
      </c>
      <c r="LID282" s="12">
        <v>0</v>
      </c>
      <c r="LIE282" s="12">
        <v>0</v>
      </c>
      <c r="LIF282" s="12">
        <v>0</v>
      </c>
      <c r="LIG282" s="12">
        <v>0</v>
      </c>
      <c r="LIH282" s="12">
        <v>0</v>
      </c>
      <c r="LII282" s="12">
        <v>0</v>
      </c>
      <c r="LIJ282" s="12">
        <v>0</v>
      </c>
      <c r="LIK282" s="12">
        <v>0</v>
      </c>
      <c r="LIL282" s="12">
        <v>0</v>
      </c>
      <c r="LIM282" s="12">
        <v>0</v>
      </c>
      <c r="LIN282" s="12">
        <v>0</v>
      </c>
      <c r="LIO282" s="12">
        <v>0</v>
      </c>
      <c r="LIP282" s="12">
        <v>0</v>
      </c>
      <c r="LIQ282" s="12">
        <v>0</v>
      </c>
      <c r="LIR282" s="12">
        <v>0</v>
      </c>
      <c r="LIS282" s="12">
        <v>0</v>
      </c>
      <c r="LIT282" s="12">
        <v>0</v>
      </c>
      <c r="LIU282" s="12">
        <v>0</v>
      </c>
      <c r="LIV282" s="12">
        <v>0</v>
      </c>
      <c r="LIW282" s="12">
        <v>0</v>
      </c>
      <c r="LIX282" s="12">
        <v>0</v>
      </c>
      <c r="LIY282" s="12">
        <v>0</v>
      </c>
      <c r="LIZ282" s="12">
        <v>0</v>
      </c>
      <c r="LJA282" s="12">
        <v>0</v>
      </c>
      <c r="LJB282" s="12">
        <v>0</v>
      </c>
      <c r="LJC282" s="12">
        <v>0</v>
      </c>
      <c r="LJD282" s="12">
        <v>0</v>
      </c>
      <c r="LJE282" s="12">
        <v>0</v>
      </c>
      <c r="LJF282" s="12">
        <v>0</v>
      </c>
      <c r="LJG282" s="12">
        <v>0</v>
      </c>
      <c r="LJH282" s="12">
        <v>0</v>
      </c>
      <c r="LJI282" s="12">
        <v>0</v>
      </c>
      <c r="LJJ282" s="12">
        <v>0</v>
      </c>
      <c r="LJK282" s="12">
        <v>0</v>
      </c>
      <c r="LJL282" s="12">
        <v>0</v>
      </c>
      <c r="LJM282" s="12">
        <v>0</v>
      </c>
      <c r="LJN282" s="12">
        <v>0</v>
      </c>
      <c r="LJO282" s="12">
        <v>0</v>
      </c>
      <c r="LJP282" s="12">
        <v>0</v>
      </c>
      <c r="LJQ282" s="12">
        <v>0</v>
      </c>
      <c r="LJR282" s="12">
        <v>0</v>
      </c>
      <c r="LJS282" s="12">
        <v>0</v>
      </c>
      <c r="LJT282" s="12">
        <v>0</v>
      </c>
      <c r="LJU282" s="12">
        <v>0</v>
      </c>
      <c r="LJV282" s="12">
        <v>0</v>
      </c>
      <c r="LJW282" s="12">
        <v>0</v>
      </c>
      <c r="LJX282" s="12">
        <v>0</v>
      </c>
      <c r="LJY282" s="12">
        <v>0</v>
      </c>
      <c r="LJZ282" s="12">
        <v>0</v>
      </c>
      <c r="LKA282" s="12">
        <v>0</v>
      </c>
      <c r="LKB282" s="12">
        <v>0</v>
      </c>
      <c r="LKC282" s="12">
        <v>0</v>
      </c>
      <c r="LKD282" s="12">
        <v>0</v>
      </c>
      <c r="LKE282" s="12">
        <v>0</v>
      </c>
      <c r="LKF282" s="12">
        <v>0</v>
      </c>
      <c r="LKG282" s="12">
        <v>0</v>
      </c>
      <c r="LKH282" s="12">
        <v>0</v>
      </c>
      <c r="LKI282" s="12">
        <v>0</v>
      </c>
      <c r="LKJ282" s="12">
        <v>0</v>
      </c>
      <c r="LKK282" s="12">
        <v>0</v>
      </c>
      <c r="LKL282" s="12">
        <v>0</v>
      </c>
      <c r="LKM282" s="12">
        <v>0</v>
      </c>
      <c r="LKN282" s="12">
        <v>0</v>
      </c>
      <c r="LKO282" s="12">
        <v>0</v>
      </c>
      <c r="LKP282" s="12">
        <v>0</v>
      </c>
      <c r="LKQ282" s="12">
        <v>0</v>
      </c>
      <c r="LKR282" s="12">
        <v>0</v>
      </c>
      <c r="LKS282" s="12">
        <v>0</v>
      </c>
      <c r="LKT282" s="12">
        <v>0</v>
      </c>
      <c r="LKU282" s="12">
        <v>0</v>
      </c>
      <c r="LKV282" s="12">
        <v>0</v>
      </c>
      <c r="LKW282" s="12">
        <v>0</v>
      </c>
      <c r="LKX282" s="12">
        <v>0</v>
      </c>
      <c r="LKY282" s="12">
        <v>0</v>
      </c>
      <c r="LKZ282" s="12">
        <v>0</v>
      </c>
      <c r="LLA282" s="12">
        <v>0</v>
      </c>
      <c r="LLB282" s="12">
        <v>0</v>
      </c>
      <c r="LLC282" s="12">
        <v>0</v>
      </c>
      <c r="LLD282" s="12">
        <v>0</v>
      </c>
      <c r="LLE282" s="12">
        <v>0</v>
      </c>
      <c r="LLF282" s="12">
        <v>0</v>
      </c>
      <c r="LLG282" s="12">
        <v>0</v>
      </c>
      <c r="LLH282" s="12">
        <v>0</v>
      </c>
      <c r="LLI282" s="12">
        <v>0</v>
      </c>
      <c r="LLJ282" s="12">
        <v>0</v>
      </c>
      <c r="LLK282" s="12">
        <v>0</v>
      </c>
      <c r="LLL282" s="12">
        <v>0</v>
      </c>
      <c r="LLM282" s="12">
        <v>0</v>
      </c>
      <c r="LLN282" s="12">
        <v>0</v>
      </c>
      <c r="LLO282" s="12">
        <v>0</v>
      </c>
      <c r="LLP282" s="12">
        <v>0</v>
      </c>
      <c r="LLQ282" s="12">
        <v>0</v>
      </c>
      <c r="LLR282" s="12">
        <v>0</v>
      </c>
      <c r="LLS282" s="12">
        <v>0</v>
      </c>
      <c r="LLT282" s="12">
        <v>0</v>
      </c>
      <c r="LLU282" s="12">
        <v>0</v>
      </c>
      <c r="LLV282" s="12">
        <v>0</v>
      </c>
      <c r="LLW282" s="12">
        <v>0</v>
      </c>
      <c r="LLX282" s="12">
        <v>0</v>
      </c>
      <c r="LLY282" s="12">
        <v>0</v>
      </c>
      <c r="LLZ282" s="12">
        <v>0</v>
      </c>
      <c r="LMA282" s="12">
        <v>0</v>
      </c>
      <c r="LMB282" s="12">
        <v>0</v>
      </c>
      <c r="LMC282" s="12">
        <v>0</v>
      </c>
      <c r="LMD282" s="12">
        <v>0</v>
      </c>
      <c r="LME282" s="12">
        <v>0</v>
      </c>
      <c r="LMF282" s="12">
        <v>0</v>
      </c>
      <c r="LMG282" s="12">
        <v>0</v>
      </c>
      <c r="LMH282" s="12">
        <v>0</v>
      </c>
      <c r="LMI282" s="12">
        <v>0</v>
      </c>
      <c r="LMJ282" s="12">
        <v>0</v>
      </c>
      <c r="LMK282" s="12">
        <v>0</v>
      </c>
      <c r="LML282" s="12">
        <v>0</v>
      </c>
      <c r="LMM282" s="12">
        <v>0</v>
      </c>
      <c r="LMN282" s="12">
        <v>0</v>
      </c>
      <c r="LMO282" s="12">
        <v>0</v>
      </c>
      <c r="LMP282" s="12">
        <v>0</v>
      </c>
      <c r="LMQ282" s="12">
        <v>0</v>
      </c>
      <c r="LMR282" s="12">
        <v>0</v>
      </c>
      <c r="LMS282" s="12">
        <v>0</v>
      </c>
      <c r="LMT282" s="12">
        <v>0</v>
      </c>
      <c r="LMU282" s="12">
        <v>0</v>
      </c>
      <c r="LMV282" s="12">
        <v>0</v>
      </c>
      <c r="LMW282" s="12">
        <v>0</v>
      </c>
      <c r="LMX282" s="12">
        <v>0</v>
      </c>
      <c r="LMY282" s="12">
        <v>0</v>
      </c>
      <c r="LMZ282" s="12">
        <v>0</v>
      </c>
      <c r="LNA282" s="12">
        <v>0</v>
      </c>
      <c r="LNB282" s="12">
        <v>0</v>
      </c>
      <c r="LNC282" s="12">
        <v>0</v>
      </c>
      <c r="LND282" s="12">
        <v>0</v>
      </c>
      <c r="LNE282" s="12">
        <v>0</v>
      </c>
      <c r="LNF282" s="12">
        <v>0</v>
      </c>
      <c r="LNG282" s="12">
        <v>0</v>
      </c>
      <c r="LNH282" s="12">
        <v>0</v>
      </c>
      <c r="LNI282" s="12">
        <v>0</v>
      </c>
      <c r="LNJ282" s="12">
        <v>0</v>
      </c>
      <c r="LNK282" s="12">
        <v>0</v>
      </c>
      <c r="LNL282" s="12">
        <v>0</v>
      </c>
      <c r="LNM282" s="12">
        <v>0</v>
      </c>
      <c r="LNN282" s="12">
        <v>0</v>
      </c>
      <c r="LNO282" s="12">
        <v>0</v>
      </c>
      <c r="LNP282" s="12">
        <v>0</v>
      </c>
      <c r="LNQ282" s="12">
        <v>0</v>
      </c>
      <c r="LNR282" s="12">
        <v>0</v>
      </c>
      <c r="LNS282" s="12">
        <v>0</v>
      </c>
      <c r="LNT282" s="12">
        <v>0</v>
      </c>
      <c r="LNU282" s="12">
        <v>0</v>
      </c>
      <c r="LNV282" s="12">
        <v>0</v>
      </c>
      <c r="LNW282" s="12">
        <v>0</v>
      </c>
      <c r="LNX282" s="12">
        <v>0</v>
      </c>
      <c r="LNY282" s="12">
        <v>0</v>
      </c>
      <c r="LNZ282" s="12">
        <v>0</v>
      </c>
      <c r="LOA282" s="12">
        <v>0</v>
      </c>
      <c r="LOB282" s="12">
        <v>0</v>
      </c>
      <c r="LOC282" s="12">
        <v>0</v>
      </c>
      <c r="LOD282" s="12">
        <v>0</v>
      </c>
      <c r="LOE282" s="12">
        <v>0</v>
      </c>
      <c r="LOF282" s="12">
        <v>0</v>
      </c>
      <c r="LOG282" s="12">
        <v>0</v>
      </c>
      <c r="LOH282" s="12">
        <v>0</v>
      </c>
      <c r="LOI282" s="12">
        <v>0</v>
      </c>
      <c r="LOJ282" s="12">
        <v>0</v>
      </c>
      <c r="LOK282" s="12">
        <v>0</v>
      </c>
      <c r="LOL282" s="12">
        <v>0</v>
      </c>
      <c r="LOM282" s="12">
        <v>0</v>
      </c>
      <c r="LON282" s="12">
        <v>0</v>
      </c>
      <c r="LOO282" s="12">
        <v>0</v>
      </c>
      <c r="LOP282" s="12">
        <v>0</v>
      </c>
      <c r="LOQ282" s="12">
        <v>0</v>
      </c>
      <c r="LOR282" s="12">
        <v>0</v>
      </c>
      <c r="LOS282" s="12">
        <v>0</v>
      </c>
      <c r="LOT282" s="12">
        <v>0</v>
      </c>
      <c r="LOU282" s="12">
        <v>0</v>
      </c>
      <c r="LOV282" s="12">
        <v>0</v>
      </c>
      <c r="LOW282" s="12">
        <v>0</v>
      </c>
      <c r="LOX282" s="12">
        <v>0</v>
      </c>
      <c r="LOY282" s="12">
        <v>0</v>
      </c>
      <c r="LOZ282" s="12">
        <v>0</v>
      </c>
      <c r="LPA282" s="12">
        <v>0</v>
      </c>
      <c r="LPB282" s="12">
        <v>0</v>
      </c>
      <c r="LPC282" s="12">
        <v>0</v>
      </c>
      <c r="LPD282" s="12">
        <v>0</v>
      </c>
      <c r="LPE282" s="12">
        <v>0</v>
      </c>
      <c r="LPF282" s="12">
        <v>0</v>
      </c>
      <c r="LPG282" s="12">
        <v>0</v>
      </c>
      <c r="LPH282" s="12">
        <v>0</v>
      </c>
      <c r="LPI282" s="12">
        <v>0</v>
      </c>
      <c r="LPJ282" s="12">
        <v>0</v>
      </c>
      <c r="LPK282" s="12">
        <v>0</v>
      </c>
      <c r="LPL282" s="12">
        <v>0</v>
      </c>
      <c r="LPM282" s="12">
        <v>0</v>
      </c>
      <c r="LPN282" s="12">
        <v>0</v>
      </c>
      <c r="LPO282" s="12">
        <v>0</v>
      </c>
      <c r="LPP282" s="12">
        <v>0</v>
      </c>
      <c r="LPQ282" s="12">
        <v>0</v>
      </c>
      <c r="LPR282" s="12">
        <v>0</v>
      </c>
      <c r="LPS282" s="12">
        <v>0</v>
      </c>
      <c r="LPT282" s="12">
        <v>0</v>
      </c>
      <c r="LPU282" s="12">
        <v>0</v>
      </c>
      <c r="LPV282" s="12">
        <v>0</v>
      </c>
      <c r="LPW282" s="12">
        <v>0</v>
      </c>
      <c r="LPX282" s="12">
        <v>0</v>
      </c>
      <c r="LPY282" s="12">
        <v>0</v>
      </c>
      <c r="LPZ282" s="12">
        <v>0</v>
      </c>
      <c r="LQA282" s="12">
        <v>0</v>
      </c>
      <c r="LQB282" s="12">
        <v>0</v>
      </c>
      <c r="LQC282" s="12">
        <v>0</v>
      </c>
      <c r="LQD282" s="12">
        <v>0</v>
      </c>
      <c r="LQE282" s="12">
        <v>0</v>
      </c>
      <c r="LQF282" s="12">
        <v>0</v>
      </c>
      <c r="LQG282" s="12">
        <v>0</v>
      </c>
      <c r="LQH282" s="12">
        <v>0</v>
      </c>
      <c r="LQI282" s="12">
        <v>0</v>
      </c>
      <c r="LQJ282" s="12">
        <v>0</v>
      </c>
      <c r="LQK282" s="12">
        <v>0</v>
      </c>
      <c r="LQL282" s="12">
        <v>0</v>
      </c>
      <c r="LQM282" s="12">
        <v>0</v>
      </c>
      <c r="LQN282" s="12">
        <v>0</v>
      </c>
      <c r="LQO282" s="12">
        <v>0</v>
      </c>
      <c r="LQP282" s="12">
        <v>0</v>
      </c>
      <c r="LQQ282" s="12">
        <v>0</v>
      </c>
      <c r="LQR282" s="12">
        <v>0</v>
      </c>
      <c r="LQS282" s="12">
        <v>0</v>
      </c>
      <c r="LQT282" s="12">
        <v>0</v>
      </c>
      <c r="LQU282" s="12">
        <v>0</v>
      </c>
      <c r="LQV282" s="12">
        <v>0</v>
      </c>
      <c r="LQW282" s="12">
        <v>0</v>
      </c>
      <c r="LQX282" s="12">
        <v>0</v>
      </c>
      <c r="LQY282" s="12">
        <v>0</v>
      </c>
      <c r="LQZ282" s="12">
        <v>0</v>
      </c>
      <c r="LRA282" s="12">
        <v>0</v>
      </c>
      <c r="LRB282" s="12">
        <v>0</v>
      </c>
      <c r="LRC282" s="12">
        <v>0</v>
      </c>
      <c r="LRD282" s="12">
        <v>0</v>
      </c>
      <c r="LRE282" s="12">
        <v>0</v>
      </c>
      <c r="LRF282" s="12">
        <v>0</v>
      </c>
      <c r="LRG282" s="12">
        <v>0</v>
      </c>
      <c r="LRH282" s="12">
        <v>0</v>
      </c>
      <c r="LRI282" s="12">
        <v>0</v>
      </c>
      <c r="LRJ282" s="12">
        <v>0</v>
      </c>
      <c r="LRK282" s="12">
        <v>0</v>
      </c>
      <c r="LRL282" s="12">
        <v>0</v>
      </c>
      <c r="LRM282" s="12">
        <v>0</v>
      </c>
      <c r="LRN282" s="12">
        <v>0</v>
      </c>
      <c r="LRO282" s="12">
        <v>0</v>
      </c>
      <c r="LRP282" s="12">
        <v>0</v>
      </c>
      <c r="LRQ282" s="12">
        <v>0</v>
      </c>
      <c r="LRR282" s="12">
        <v>0</v>
      </c>
      <c r="LRS282" s="12">
        <v>0</v>
      </c>
      <c r="LRT282" s="12">
        <v>0</v>
      </c>
      <c r="LRU282" s="12">
        <v>0</v>
      </c>
      <c r="LRV282" s="12">
        <v>0</v>
      </c>
      <c r="LRW282" s="12">
        <v>0</v>
      </c>
      <c r="LRX282" s="12">
        <v>0</v>
      </c>
      <c r="LRY282" s="12">
        <v>0</v>
      </c>
      <c r="LRZ282" s="12">
        <v>0</v>
      </c>
      <c r="LSA282" s="12">
        <v>0</v>
      </c>
      <c r="LSB282" s="12">
        <v>0</v>
      </c>
      <c r="LSC282" s="12">
        <v>0</v>
      </c>
      <c r="LSD282" s="12">
        <v>0</v>
      </c>
      <c r="LSE282" s="12">
        <v>0</v>
      </c>
      <c r="LSF282" s="12">
        <v>0</v>
      </c>
      <c r="LSG282" s="12">
        <v>0</v>
      </c>
      <c r="LSH282" s="12">
        <v>0</v>
      </c>
      <c r="LSI282" s="12">
        <v>0</v>
      </c>
      <c r="LSJ282" s="12">
        <v>0</v>
      </c>
      <c r="LSK282" s="12">
        <v>0</v>
      </c>
      <c r="LSL282" s="12">
        <v>0</v>
      </c>
      <c r="LSM282" s="12">
        <v>0</v>
      </c>
      <c r="LSN282" s="12">
        <v>0</v>
      </c>
      <c r="LSO282" s="12">
        <v>0</v>
      </c>
      <c r="LSP282" s="12">
        <v>0</v>
      </c>
      <c r="LSQ282" s="12">
        <v>0</v>
      </c>
      <c r="LSR282" s="12">
        <v>0</v>
      </c>
      <c r="LSS282" s="12">
        <v>0</v>
      </c>
      <c r="LST282" s="12">
        <v>0</v>
      </c>
      <c r="LSU282" s="12">
        <v>0</v>
      </c>
      <c r="LSV282" s="12">
        <v>0</v>
      </c>
      <c r="LSW282" s="12">
        <v>0</v>
      </c>
      <c r="LSX282" s="12">
        <v>0</v>
      </c>
      <c r="LSY282" s="12">
        <v>0</v>
      </c>
      <c r="LSZ282" s="12">
        <v>0</v>
      </c>
      <c r="LTA282" s="12">
        <v>0</v>
      </c>
      <c r="LTB282" s="12">
        <v>0</v>
      </c>
      <c r="LTC282" s="12">
        <v>0</v>
      </c>
      <c r="LTD282" s="12">
        <v>0</v>
      </c>
      <c r="LTE282" s="12">
        <v>0</v>
      </c>
      <c r="LTF282" s="12">
        <v>0</v>
      </c>
      <c r="LTG282" s="12">
        <v>0</v>
      </c>
      <c r="LTH282" s="12">
        <v>0</v>
      </c>
      <c r="LTI282" s="12">
        <v>0</v>
      </c>
      <c r="LTJ282" s="12">
        <v>0</v>
      </c>
      <c r="LTK282" s="12">
        <v>0</v>
      </c>
      <c r="LTL282" s="12">
        <v>0</v>
      </c>
      <c r="LTM282" s="12">
        <v>0</v>
      </c>
      <c r="LTN282" s="12">
        <v>0</v>
      </c>
      <c r="LTO282" s="12">
        <v>0</v>
      </c>
      <c r="LTP282" s="12">
        <v>0</v>
      </c>
      <c r="LTQ282" s="12">
        <v>0</v>
      </c>
      <c r="LTR282" s="12">
        <v>0</v>
      </c>
      <c r="LTS282" s="12">
        <v>0</v>
      </c>
      <c r="LTT282" s="12">
        <v>0</v>
      </c>
      <c r="LTU282" s="12">
        <v>0</v>
      </c>
      <c r="LTV282" s="12">
        <v>0</v>
      </c>
      <c r="LTW282" s="12">
        <v>0</v>
      </c>
      <c r="LTX282" s="12">
        <v>0</v>
      </c>
      <c r="LTY282" s="12">
        <v>0</v>
      </c>
      <c r="LTZ282" s="12">
        <v>0</v>
      </c>
      <c r="LUA282" s="12">
        <v>0</v>
      </c>
      <c r="LUB282" s="12">
        <v>0</v>
      </c>
      <c r="LUC282" s="12">
        <v>0</v>
      </c>
      <c r="LUD282" s="12">
        <v>0</v>
      </c>
      <c r="LUE282" s="12">
        <v>0</v>
      </c>
      <c r="LUF282" s="12">
        <v>0</v>
      </c>
      <c r="LUG282" s="12">
        <v>0</v>
      </c>
      <c r="LUH282" s="12">
        <v>0</v>
      </c>
      <c r="LUI282" s="12">
        <v>0</v>
      </c>
      <c r="LUJ282" s="12">
        <v>0</v>
      </c>
      <c r="LUK282" s="12">
        <v>0</v>
      </c>
      <c r="LUL282" s="12">
        <v>0</v>
      </c>
      <c r="LUM282" s="12">
        <v>0</v>
      </c>
      <c r="LUN282" s="12">
        <v>0</v>
      </c>
      <c r="LUO282" s="12">
        <v>0</v>
      </c>
      <c r="LUP282" s="12">
        <v>0</v>
      </c>
      <c r="LUQ282" s="12">
        <v>0</v>
      </c>
      <c r="LUR282" s="12">
        <v>0</v>
      </c>
      <c r="LUS282" s="12">
        <v>0</v>
      </c>
      <c r="LUT282" s="12">
        <v>0</v>
      </c>
      <c r="LUU282" s="12">
        <v>0</v>
      </c>
      <c r="LUV282" s="12">
        <v>0</v>
      </c>
      <c r="LUW282" s="12">
        <v>0</v>
      </c>
      <c r="LUX282" s="12">
        <v>0</v>
      </c>
      <c r="LUY282" s="12">
        <v>0</v>
      </c>
      <c r="LUZ282" s="12">
        <v>0</v>
      </c>
      <c r="LVA282" s="12">
        <v>0</v>
      </c>
      <c r="LVB282" s="12">
        <v>0</v>
      </c>
      <c r="LVC282" s="12">
        <v>0</v>
      </c>
      <c r="LVD282" s="12">
        <v>0</v>
      </c>
      <c r="LVE282" s="12">
        <v>0</v>
      </c>
      <c r="LVF282" s="12">
        <v>0</v>
      </c>
      <c r="LVG282" s="12">
        <v>0</v>
      </c>
      <c r="LVH282" s="12">
        <v>0</v>
      </c>
      <c r="LVI282" s="12">
        <v>0</v>
      </c>
      <c r="LVJ282" s="12">
        <v>0</v>
      </c>
      <c r="LVK282" s="12">
        <v>0</v>
      </c>
      <c r="LVL282" s="12">
        <v>0</v>
      </c>
      <c r="LVM282" s="12">
        <v>0</v>
      </c>
      <c r="LVN282" s="12">
        <v>0</v>
      </c>
      <c r="LVO282" s="12">
        <v>0</v>
      </c>
      <c r="LVP282" s="12">
        <v>0</v>
      </c>
      <c r="LVQ282" s="12">
        <v>0</v>
      </c>
      <c r="LVR282" s="12">
        <v>0</v>
      </c>
      <c r="LVS282" s="12">
        <v>0</v>
      </c>
      <c r="LVT282" s="12">
        <v>0</v>
      </c>
      <c r="LVU282" s="12">
        <v>0</v>
      </c>
      <c r="LVV282" s="12">
        <v>0</v>
      </c>
      <c r="LVW282" s="12">
        <v>0</v>
      </c>
      <c r="LVX282" s="12">
        <v>0</v>
      </c>
      <c r="LVY282" s="12">
        <v>0</v>
      </c>
      <c r="LVZ282" s="12">
        <v>0</v>
      </c>
      <c r="LWA282" s="12">
        <v>0</v>
      </c>
      <c r="LWB282" s="12">
        <v>0</v>
      </c>
      <c r="LWC282" s="12">
        <v>0</v>
      </c>
      <c r="LWD282" s="12">
        <v>0</v>
      </c>
      <c r="LWE282" s="12">
        <v>0</v>
      </c>
      <c r="LWF282" s="12">
        <v>0</v>
      </c>
      <c r="LWG282" s="12">
        <v>0</v>
      </c>
      <c r="LWH282" s="12">
        <v>0</v>
      </c>
      <c r="LWI282" s="12">
        <v>0</v>
      </c>
      <c r="LWJ282" s="12">
        <v>0</v>
      </c>
      <c r="LWK282" s="12">
        <v>0</v>
      </c>
      <c r="LWL282" s="12">
        <v>0</v>
      </c>
      <c r="LWM282" s="12">
        <v>0</v>
      </c>
      <c r="LWN282" s="12">
        <v>0</v>
      </c>
      <c r="LWO282" s="12">
        <v>0</v>
      </c>
      <c r="LWP282" s="12">
        <v>0</v>
      </c>
      <c r="LWQ282" s="12">
        <v>0</v>
      </c>
      <c r="LWR282" s="12">
        <v>0</v>
      </c>
      <c r="LWS282" s="12">
        <v>0</v>
      </c>
      <c r="LWT282" s="12">
        <v>0</v>
      </c>
      <c r="LWU282" s="12">
        <v>0</v>
      </c>
      <c r="LWV282" s="12">
        <v>0</v>
      </c>
      <c r="LWW282" s="12">
        <v>0</v>
      </c>
      <c r="LWX282" s="12">
        <v>0</v>
      </c>
      <c r="LWY282" s="12">
        <v>0</v>
      </c>
      <c r="LWZ282" s="12">
        <v>0</v>
      </c>
      <c r="LXA282" s="12">
        <v>0</v>
      </c>
      <c r="LXB282" s="12">
        <v>0</v>
      </c>
      <c r="LXC282" s="12">
        <v>0</v>
      </c>
      <c r="LXD282" s="12">
        <v>0</v>
      </c>
      <c r="LXE282" s="12">
        <v>0</v>
      </c>
      <c r="LXF282" s="12">
        <v>0</v>
      </c>
      <c r="LXG282" s="12">
        <v>0</v>
      </c>
      <c r="LXH282" s="12">
        <v>0</v>
      </c>
      <c r="LXI282" s="12">
        <v>0</v>
      </c>
      <c r="LXJ282" s="12">
        <v>0</v>
      </c>
      <c r="LXK282" s="12">
        <v>0</v>
      </c>
      <c r="LXL282" s="12">
        <v>0</v>
      </c>
      <c r="LXM282" s="12">
        <v>0</v>
      </c>
      <c r="LXN282" s="12">
        <v>0</v>
      </c>
      <c r="LXO282" s="12">
        <v>0</v>
      </c>
      <c r="LXP282" s="12">
        <v>0</v>
      </c>
      <c r="LXQ282" s="12">
        <v>0</v>
      </c>
      <c r="LXR282" s="12">
        <v>0</v>
      </c>
      <c r="LXS282" s="12">
        <v>0</v>
      </c>
      <c r="LXT282" s="12">
        <v>0</v>
      </c>
      <c r="LXU282" s="12">
        <v>0</v>
      </c>
      <c r="LXV282" s="12">
        <v>0</v>
      </c>
      <c r="LXW282" s="12">
        <v>0</v>
      </c>
      <c r="LXX282" s="12">
        <v>0</v>
      </c>
      <c r="LXY282" s="12">
        <v>0</v>
      </c>
      <c r="LXZ282" s="12">
        <v>0</v>
      </c>
      <c r="LYA282" s="12">
        <v>0</v>
      </c>
      <c r="LYB282" s="12">
        <v>0</v>
      </c>
      <c r="LYC282" s="12">
        <v>0</v>
      </c>
      <c r="LYD282" s="12">
        <v>0</v>
      </c>
      <c r="LYE282" s="12">
        <v>0</v>
      </c>
      <c r="LYF282" s="12">
        <v>0</v>
      </c>
      <c r="LYG282" s="12">
        <v>0</v>
      </c>
      <c r="LYH282" s="12">
        <v>0</v>
      </c>
      <c r="LYI282" s="12">
        <v>0</v>
      </c>
      <c r="LYJ282" s="12">
        <v>0</v>
      </c>
      <c r="LYK282" s="12">
        <v>0</v>
      </c>
      <c r="LYL282" s="12">
        <v>0</v>
      </c>
      <c r="LYM282" s="12">
        <v>0</v>
      </c>
      <c r="LYN282" s="12">
        <v>0</v>
      </c>
      <c r="LYO282" s="12">
        <v>0</v>
      </c>
      <c r="LYP282" s="12">
        <v>0</v>
      </c>
      <c r="LYQ282" s="12">
        <v>0</v>
      </c>
      <c r="LYR282" s="12">
        <v>0</v>
      </c>
      <c r="LYS282" s="12">
        <v>0</v>
      </c>
      <c r="LYT282" s="12">
        <v>0</v>
      </c>
      <c r="LYU282" s="12">
        <v>0</v>
      </c>
      <c r="LYV282" s="12">
        <v>0</v>
      </c>
      <c r="LYW282" s="12">
        <v>0</v>
      </c>
      <c r="LYX282" s="12">
        <v>0</v>
      </c>
      <c r="LYY282" s="12">
        <v>0</v>
      </c>
      <c r="LYZ282" s="12">
        <v>0</v>
      </c>
      <c r="LZA282" s="12">
        <v>0</v>
      </c>
      <c r="LZB282" s="12">
        <v>0</v>
      </c>
      <c r="LZC282" s="12">
        <v>0</v>
      </c>
      <c r="LZD282" s="12">
        <v>0</v>
      </c>
      <c r="LZE282" s="12">
        <v>0</v>
      </c>
      <c r="LZF282" s="12">
        <v>0</v>
      </c>
      <c r="LZG282" s="12">
        <v>0</v>
      </c>
      <c r="LZH282" s="12">
        <v>0</v>
      </c>
      <c r="LZI282" s="12">
        <v>0</v>
      </c>
      <c r="LZJ282" s="12">
        <v>0</v>
      </c>
      <c r="LZK282" s="12">
        <v>0</v>
      </c>
      <c r="LZL282" s="12">
        <v>0</v>
      </c>
      <c r="LZM282" s="12">
        <v>0</v>
      </c>
      <c r="LZN282" s="12">
        <v>0</v>
      </c>
      <c r="LZO282" s="12">
        <v>0</v>
      </c>
      <c r="LZP282" s="12">
        <v>0</v>
      </c>
      <c r="LZQ282" s="12">
        <v>0</v>
      </c>
      <c r="LZR282" s="12">
        <v>0</v>
      </c>
      <c r="LZS282" s="12">
        <v>0</v>
      </c>
      <c r="LZT282" s="12">
        <v>0</v>
      </c>
      <c r="LZU282" s="12">
        <v>0</v>
      </c>
      <c r="LZV282" s="12">
        <v>0</v>
      </c>
      <c r="LZW282" s="12">
        <v>0</v>
      </c>
      <c r="LZX282" s="12">
        <v>0</v>
      </c>
      <c r="LZY282" s="12">
        <v>0</v>
      </c>
      <c r="LZZ282" s="12">
        <v>0</v>
      </c>
      <c r="MAA282" s="12">
        <v>0</v>
      </c>
      <c r="MAB282" s="12">
        <v>0</v>
      </c>
      <c r="MAC282" s="12">
        <v>0</v>
      </c>
      <c r="MAD282" s="12">
        <v>0</v>
      </c>
      <c r="MAE282" s="12">
        <v>0</v>
      </c>
      <c r="MAF282" s="12">
        <v>0</v>
      </c>
      <c r="MAG282" s="12">
        <v>0</v>
      </c>
      <c r="MAH282" s="12">
        <v>0</v>
      </c>
      <c r="MAI282" s="12">
        <v>0</v>
      </c>
      <c r="MAJ282" s="12">
        <v>0</v>
      </c>
      <c r="MAK282" s="12">
        <v>0</v>
      </c>
      <c r="MAL282" s="12">
        <v>0</v>
      </c>
      <c r="MAM282" s="12">
        <v>0</v>
      </c>
      <c r="MAN282" s="12">
        <v>0</v>
      </c>
      <c r="MAO282" s="12">
        <v>0</v>
      </c>
      <c r="MAP282" s="12">
        <v>0</v>
      </c>
      <c r="MAQ282" s="12">
        <v>0</v>
      </c>
      <c r="MAR282" s="12">
        <v>0</v>
      </c>
      <c r="MAS282" s="12">
        <v>0</v>
      </c>
      <c r="MAT282" s="12">
        <v>0</v>
      </c>
      <c r="MAU282" s="12">
        <v>0</v>
      </c>
      <c r="MAV282" s="12">
        <v>0</v>
      </c>
      <c r="MAW282" s="12">
        <v>0</v>
      </c>
      <c r="MAX282" s="12">
        <v>0</v>
      </c>
      <c r="MAY282" s="12">
        <v>0</v>
      </c>
      <c r="MAZ282" s="12">
        <v>0</v>
      </c>
      <c r="MBA282" s="12">
        <v>0</v>
      </c>
      <c r="MBB282" s="12">
        <v>0</v>
      </c>
      <c r="MBC282" s="12">
        <v>0</v>
      </c>
      <c r="MBD282" s="12">
        <v>0</v>
      </c>
      <c r="MBE282" s="12">
        <v>0</v>
      </c>
      <c r="MBF282" s="12">
        <v>0</v>
      </c>
      <c r="MBG282" s="12">
        <v>0</v>
      </c>
      <c r="MBH282" s="12">
        <v>0</v>
      </c>
      <c r="MBI282" s="12">
        <v>0</v>
      </c>
      <c r="MBJ282" s="12">
        <v>0</v>
      </c>
      <c r="MBK282" s="12">
        <v>0</v>
      </c>
      <c r="MBL282" s="12">
        <v>0</v>
      </c>
      <c r="MBM282" s="12">
        <v>0</v>
      </c>
      <c r="MBN282" s="12">
        <v>0</v>
      </c>
      <c r="MBO282" s="12">
        <v>0</v>
      </c>
      <c r="MBP282" s="12">
        <v>0</v>
      </c>
      <c r="MBQ282" s="12">
        <v>0</v>
      </c>
      <c r="MBR282" s="12">
        <v>0</v>
      </c>
      <c r="MBS282" s="12">
        <v>0</v>
      </c>
      <c r="MBT282" s="12">
        <v>0</v>
      </c>
      <c r="MBU282" s="12">
        <v>0</v>
      </c>
      <c r="MBV282" s="12">
        <v>0</v>
      </c>
      <c r="MBW282" s="12">
        <v>0</v>
      </c>
      <c r="MBX282" s="12">
        <v>0</v>
      </c>
      <c r="MBY282" s="12">
        <v>0</v>
      </c>
      <c r="MBZ282" s="12">
        <v>0</v>
      </c>
      <c r="MCA282" s="12">
        <v>0</v>
      </c>
      <c r="MCB282" s="12">
        <v>0</v>
      </c>
      <c r="MCC282" s="12">
        <v>0</v>
      </c>
      <c r="MCD282" s="12">
        <v>0</v>
      </c>
      <c r="MCE282" s="12">
        <v>0</v>
      </c>
      <c r="MCF282" s="12">
        <v>0</v>
      </c>
      <c r="MCG282" s="12">
        <v>0</v>
      </c>
      <c r="MCH282" s="12">
        <v>0</v>
      </c>
      <c r="MCI282" s="12">
        <v>0</v>
      </c>
      <c r="MCJ282" s="12">
        <v>0</v>
      </c>
      <c r="MCK282" s="12">
        <v>0</v>
      </c>
      <c r="MCL282" s="12">
        <v>0</v>
      </c>
      <c r="MCM282" s="12">
        <v>0</v>
      </c>
      <c r="MCN282" s="12">
        <v>0</v>
      </c>
      <c r="MCO282" s="12">
        <v>0</v>
      </c>
      <c r="MCP282" s="12">
        <v>0</v>
      </c>
      <c r="MCQ282" s="12">
        <v>0</v>
      </c>
      <c r="MCR282" s="12">
        <v>0</v>
      </c>
      <c r="MCS282" s="12">
        <v>0</v>
      </c>
      <c r="MCT282" s="12">
        <v>0</v>
      </c>
      <c r="MCU282" s="12">
        <v>0</v>
      </c>
      <c r="MCV282" s="12">
        <v>0</v>
      </c>
      <c r="MCW282" s="12">
        <v>0</v>
      </c>
      <c r="MCX282" s="12">
        <v>0</v>
      </c>
      <c r="MCY282" s="12">
        <v>0</v>
      </c>
      <c r="MCZ282" s="12">
        <v>0</v>
      </c>
      <c r="MDA282" s="12">
        <v>0</v>
      </c>
      <c r="MDB282" s="12">
        <v>0</v>
      </c>
      <c r="MDC282" s="12">
        <v>0</v>
      </c>
      <c r="MDD282" s="12">
        <v>0</v>
      </c>
      <c r="MDE282" s="12">
        <v>0</v>
      </c>
      <c r="MDF282" s="12">
        <v>0</v>
      </c>
      <c r="MDG282" s="12">
        <v>0</v>
      </c>
      <c r="MDH282" s="12">
        <v>0</v>
      </c>
      <c r="MDI282" s="12">
        <v>0</v>
      </c>
      <c r="MDJ282" s="12">
        <v>0</v>
      </c>
      <c r="MDK282" s="12">
        <v>0</v>
      </c>
      <c r="MDL282" s="12">
        <v>0</v>
      </c>
      <c r="MDM282" s="12">
        <v>0</v>
      </c>
      <c r="MDN282" s="12">
        <v>0</v>
      </c>
      <c r="MDO282" s="12">
        <v>0</v>
      </c>
      <c r="MDP282" s="12">
        <v>0</v>
      </c>
      <c r="MDQ282" s="12">
        <v>0</v>
      </c>
      <c r="MDR282" s="12">
        <v>0</v>
      </c>
      <c r="MDS282" s="12">
        <v>0</v>
      </c>
      <c r="MDT282" s="12">
        <v>0</v>
      </c>
      <c r="MDU282" s="12">
        <v>0</v>
      </c>
      <c r="MDV282" s="12">
        <v>0</v>
      </c>
      <c r="MDW282" s="12">
        <v>0</v>
      </c>
      <c r="MDX282" s="12">
        <v>0</v>
      </c>
      <c r="MDY282" s="12">
        <v>0</v>
      </c>
      <c r="MDZ282" s="12">
        <v>0</v>
      </c>
      <c r="MEA282" s="12">
        <v>0</v>
      </c>
      <c r="MEB282" s="12">
        <v>0</v>
      </c>
      <c r="MEC282" s="12">
        <v>0</v>
      </c>
      <c r="MED282" s="12">
        <v>0</v>
      </c>
      <c r="MEE282" s="12">
        <v>0</v>
      </c>
      <c r="MEF282" s="12">
        <v>0</v>
      </c>
      <c r="MEG282" s="12">
        <v>0</v>
      </c>
      <c r="MEH282" s="12">
        <v>0</v>
      </c>
      <c r="MEI282" s="12">
        <v>0</v>
      </c>
      <c r="MEJ282" s="12">
        <v>0</v>
      </c>
      <c r="MEK282" s="12">
        <v>0</v>
      </c>
      <c r="MEL282" s="12">
        <v>0</v>
      </c>
      <c r="MEM282" s="12">
        <v>0</v>
      </c>
      <c r="MEN282" s="12">
        <v>0</v>
      </c>
      <c r="MEO282" s="12">
        <v>0</v>
      </c>
      <c r="MEP282" s="12">
        <v>0</v>
      </c>
      <c r="MEQ282" s="12">
        <v>0</v>
      </c>
      <c r="MER282" s="12">
        <v>0</v>
      </c>
      <c r="MES282" s="12">
        <v>0</v>
      </c>
      <c r="MET282" s="12">
        <v>0</v>
      </c>
      <c r="MEU282" s="12">
        <v>0</v>
      </c>
      <c r="MEV282" s="12">
        <v>0</v>
      </c>
      <c r="MEW282" s="12">
        <v>0</v>
      </c>
      <c r="MEX282" s="12">
        <v>0</v>
      </c>
      <c r="MEY282" s="12">
        <v>0</v>
      </c>
      <c r="MEZ282" s="12">
        <v>0</v>
      </c>
      <c r="MFA282" s="12">
        <v>0</v>
      </c>
      <c r="MFB282" s="12">
        <v>0</v>
      </c>
      <c r="MFC282" s="12">
        <v>0</v>
      </c>
      <c r="MFD282" s="12">
        <v>0</v>
      </c>
      <c r="MFE282" s="12">
        <v>0</v>
      </c>
      <c r="MFF282" s="12">
        <v>0</v>
      </c>
      <c r="MFG282" s="12">
        <v>0</v>
      </c>
      <c r="MFH282" s="12">
        <v>0</v>
      </c>
      <c r="MFI282" s="12">
        <v>0</v>
      </c>
      <c r="MFJ282" s="12">
        <v>0</v>
      </c>
      <c r="MFK282" s="12">
        <v>0</v>
      </c>
      <c r="MFL282" s="12">
        <v>0</v>
      </c>
      <c r="MFM282" s="12">
        <v>0</v>
      </c>
      <c r="MFN282" s="12">
        <v>0</v>
      </c>
      <c r="MFO282" s="12">
        <v>0</v>
      </c>
      <c r="MFP282" s="12">
        <v>0</v>
      </c>
      <c r="MFQ282" s="12">
        <v>0</v>
      </c>
      <c r="MFR282" s="12">
        <v>0</v>
      </c>
      <c r="MFS282" s="12">
        <v>0</v>
      </c>
      <c r="MFT282" s="12">
        <v>0</v>
      </c>
      <c r="MFU282" s="12">
        <v>0</v>
      </c>
      <c r="MFV282" s="12">
        <v>0</v>
      </c>
      <c r="MFW282" s="12">
        <v>0</v>
      </c>
      <c r="MFX282" s="12">
        <v>0</v>
      </c>
      <c r="MFY282" s="12">
        <v>0</v>
      </c>
      <c r="MFZ282" s="12">
        <v>0</v>
      </c>
      <c r="MGA282" s="12">
        <v>0</v>
      </c>
      <c r="MGB282" s="12">
        <v>0</v>
      </c>
      <c r="MGC282" s="12">
        <v>0</v>
      </c>
      <c r="MGD282" s="12">
        <v>0</v>
      </c>
      <c r="MGE282" s="12">
        <v>0</v>
      </c>
      <c r="MGF282" s="12">
        <v>0</v>
      </c>
      <c r="MGG282" s="12">
        <v>0</v>
      </c>
      <c r="MGH282" s="12">
        <v>0</v>
      </c>
      <c r="MGI282" s="12">
        <v>0</v>
      </c>
      <c r="MGJ282" s="12">
        <v>0</v>
      </c>
      <c r="MGK282" s="12">
        <v>0</v>
      </c>
      <c r="MGL282" s="12">
        <v>0</v>
      </c>
      <c r="MGM282" s="12">
        <v>0</v>
      </c>
      <c r="MGN282" s="12">
        <v>0</v>
      </c>
      <c r="MGO282" s="12">
        <v>0</v>
      </c>
      <c r="MGP282" s="12">
        <v>0</v>
      </c>
      <c r="MGQ282" s="12">
        <v>0</v>
      </c>
      <c r="MGR282" s="12">
        <v>0</v>
      </c>
      <c r="MGS282" s="12">
        <v>0</v>
      </c>
      <c r="MGT282" s="12">
        <v>0</v>
      </c>
      <c r="MGU282" s="12">
        <v>0</v>
      </c>
      <c r="MGV282" s="12">
        <v>0</v>
      </c>
      <c r="MGW282" s="12">
        <v>0</v>
      </c>
      <c r="MGX282" s="12">
        <v>0</v>
      </c>
      <c r="MGY282" s="12">
        <v>0</v>
      </c>
      <c r="MGZ282" s="12">
        <v>0</v>
      </c>
      <c r="MHA282" s="12">
        <v>0</v>
      </c>
      <c r="MHB282" s="12">
        <v>0</v>
      </c>
      <c r="MHC282" s="12">
        <v>0</v>
      </c>
      <c r="MHD282" s="12">
        <v>0</v>
      </c>
      <c r="MHE282" s="12">
        <v>0</v>
      </c>
      <c r="MHF282" s="12">
        <v>0</v>
      </c>
      <c r="MHG282" s="12">
        <v>0</v>
      </c>
      <c r="MHH282" s="12">
        <v>0</v>
      </c>
      <c r="MHI282" s="12">
        <v>0</v>
      </c>
      <c r="MHJ282" s="12">
        <v>0</v>
      </c>
      <c r="MHK282" s="12">
        <v>0</v>
      </c>
      <c r="MHL282" s="12">
        <v>0</v>
      </c>
      <c r="MHM282" s="12">
        <v>0</v>
      </c>
      <c r="MHN282" s="12">
        <v>0</v>
      </c>
      <c r="MHO282" s="12">
        <v>0</v>
      </c>
      <c r="MHP282" s="12">
        <v>0</v>
      </c>
      <c r="MHQ282" s="12">
        <v>0</v>
      </c>
      <c r="MHR282" s="12">
        <v>0</v>
      </c>
      <c r="MHS282" s="12">
        <v>0</v>
      </c>
      <c r="MHT282" s="12">
        <v>0</v>
      </c>
      <c r="MHU282" s="12">
        <v>0</v>
      </c>
      <c r="MHV282" s="12">
        <v>0</v>
      </c>
      <c r="MHW282" s="12">
        <v>0</v>
      </c>
      <c r="MHX282" s="12">
        <v>0</v>
      </c>
      <c r="MHY282" s="12">
        <v>0</v>
      </c>
      <c r="MHZ282" s="12">
        <v>0</v>
      </c>
      <c r="MIA282" s="12">
        <v>0</v>
      </c>
      <c r="MIB282" s="12">
        <v>0</v>
      </c>
      <c r="MIC282" s="12">
        <v>0</v>
      </c>
      <c r="MID282" s="12">
        <v>0</v>
      </c>
      <c r="MIE282" s="12">
        <v>0</v>
      </c>
      <c r="MIF282" s="12">
        <v>0</v>
      </c>
      <c r="MIG282" s="12">
        <v>0</v>
      </c>
      <c r="MIH282" s="12">
        <v>0</v>
      </c>
      <c r="MII282" s="12">
        <v>0</v>
      </c>
      <c r="MIJ282" s="12">
        <v>0</v>
      </c>
      <c r="MIK282" s="12">
        <v>0</v>
      </c>
      <c r="MIL282" s="12">
        <v>0</v>
      </c>
      <c r="MIM282" s="12">
        <v>0</v>
      </c>
      <c r="MIN282" s="12">
        <v>0</v>
      </c>
      <c r="MIO282" s="12">
        <v>0</v>
      </c>
      <c r="MIP282" s="12">
        <v>0</v>
      </c>
      <c r="MIQ282" s="12">
        <v>0</v>
      </c>
      <c r="MIR282" s="12">
        <v>0</v>
      </c>
      <c r="MIS282" s="12">
        <v>0</v>
      </c>
      <c r="MIT282" s="12">
        <v>0</v>
      </c>
      <c r="MIU282" s="12">
        <v>0</v>
      </c>
      <c r="MIV282" s="12">
        <v>0</v>
      </c>
      <c r="MIW282" s="12">
        <v>0</v>
      </c>
      <c r="MIX282" s="12">
        <v>0</v>
      </c>
      <c r="MIY282" s="12">
        <v>0</v>
      </c>
      <c r="MIZ282" s="12">
        <v>0</v>
      </c>
      <c r="MJA282" s="12">
        <v>0</v>
      </c>
      <c r="MJB282" s="12">
        <v>0</v>
      </c>
      <c r="MJC282" s="12">
        <v>0</v>
      </c>
      <c r="MJD282" s="12">
        <v>0</v>
      </c>
      <c r="MJE282" s="12">
        <v>0</v>
      </c>
      <c r="MJF282" s="12">
        <v>0</v>
      </c>
      <c r="MJG282" s="12">
        <v>0</v>
      </c>
      <c r="MJH282" s="12">
        <v>0</v>
      </c>
      <c r="MJI282" s="12">
        <v>0</v>
      </c>
      <c r="MJJ282" s="12">
        <v>0</v>
      </c>
      <c r="MJK282" s="12">
        <v>0</v>
      </c>
      <c r="MJL282" s="12">
        <v>0</v>
      </c>
      <c r="MJM282" s="12">
        <v>0</v>
      </c>
      <c r="MJN282" s="12">
        <v>0</v>
      </c>
      <c r="MJO282" s="12">
        <v>0</v>
      </c>
      <c r="MJP282" s="12">
        <v>0</v>
      </c>
      <c r="MJQ282" s="12">
        <v>0</v>
      </c>
      <c r="MJR282" s="12">
        <v>0</v>
      </c>
      <c r="MJS282" s="12">
        <v>0</v>
      </c>
      <c r="MJT282" s="12">
        <v>0</v>
      </c>
      <c r="MJU282" s="12">
        <v>0</v>
      </c>
      <c r="MJV282" s="12">
        <v>0</v>
      </c>
      <c r="MJW282" s="12">
        <v>0</v>
      </c>
      <c r="MJX282" s="12">
        <v>0</v>
      </c>
      <c r="MJY282" s="12">
        <v>0</v>
      </c>
      <c r="MJZ282" s="12">
        <v>0</v>
      </c>
      <c r="MKA282" s="12">
        <v>0</v>
      </c>
      <c r="MKB282" s="12">
        <v>0</v>
      </c>
      <c r="MKC282" s="12">
        <v>0</v>
      </c>
      <c r="MKD282" s="12">
        <v>0</v>
      </c>
      <c r="MKE282" s="12">
        <v>0</v>
      </c>
      <c r="MKF282" s="12">
        <v>0</v>
      </c>
      <c r="MKG282" s="12">
        <v>0</v>
      </c>
      <c r="MKH282" s="12">
        <v>0</v>
      </c>
      <c r="MKI282" s="12">
        <v>0</v>
      </c>
      <c r="MKJ282" s="12">
        <v>0</v>
      </c>
      <c r="MKK282" s="12">
        <v>0</v>
      </c>
      <c r="MKL282" s="12">
        <v>0</v>
      </c>
      <c r="MKM282" s="12">
        <v>0</v>
      </c>
      <c r="MKN282" s="12">
        <v>0</v>
      </c>
      <c r="MKO282" s="12">
        <v>0</v>
      </c>
      <c r="MKP282" s="12">
        <v>0</v>
      </c>
      <c r="MKQ282" s="12">
        <v>0</v>
      </c>
      <c r="MKR282" s="12">
        <v>0</v>
      </c>
      <c r="MKS282" s="12">
        <v>0</v>
      </c>
      <c r="MKT282" s="12">
        <v>0</v>
      </c>
      <c r="MKU282" s="12">
        <v>0</v>
      </c>
      <c r="MKV282" s="12">
        <v>0</v>
      </c>
      <c r="MKW282" s="12">
        <v>0</v>
      </c>
      <c r="MKX282" s="12">
        <v>0</v>
      </c>
      <c r="MKY282" s="12">
        <v>0</v>
      </c>
      <c r="MKZ282" s="12">
        <v>0</v>
      </c>
      <c r="MLA282" s="12">
        <v>0</v>
      </c>
      <c r="MLB282" s="12">
        <v>0</v>
      </c>
      <c r="MLC282" s="12">
        <v>0</v>
      </c>
      <c r="MLD282" s="12">
        <v>0</v>
      </c>
      <c r="MLE282" s="12">
        <v>0</v>
      </c>
      <c r="MLF282" s="12">
        <v>0</v>
      </c>
      <c r="MLG282" s="12">
        <v>0</v>
      </c>
      <c r="MLH282" s="12">
        <v>0</v>
      </c>
      <c r="MLI282" s="12">
        <v>0</v>
      </c>
      <c r="MLJ282" s="12">
        <v>0</v>
      </c>
      <c r="MLK282" s="12">
        <v>0</v>
      </c>
      <c r="MLL282" s="12">
        <v>0</v>
      </c>
      <c r="MLM282" s="12">
        <v>0</v>
      </c>
      <c r="MLN282" s="12">
        <v>0</v>
      </c>
      <c r="MLO282" s="12">
        <v>0</v>
      </c>
      <c r="MLP282" s="12">
        <v>0</v>
      </c>
      <c r="MLQ282" s="12">
        <v>0</v>
      </c>
      <c r="MLR282" s="12">
        <v>0</v>
      </c>
      <c r="MLS282" s="12">
        <v>0</v>
      </c>
      <c r="MLT282" s="12">
        <v>0</v>
      </c>
      <c r="MLU282" s="12">
        <v>0</v>
      </c>
      <c r="MLV282" s="12">
        <v>0</v>
      </c>
      <c r="MLW282" s="12">
        <v>0</v>
      </c>
      <c r="MLX282" s="12">
        <v>0</v>
      </c>
      <c r="MLY282" s="12">
        <v>0</v>
      </c>
      <c r="MLZ282" s="12">
        <v>0</v>
      </c>
      <c r="MMA282" s="12">
        <v>0</v>
      </c>
      <c r="MMB282" s="12">
        <v>0</v>
      </c>
      <c r="MMC282" s="12">
        <v>0</v>
      </c>
      <c r="MMD282" s="12">
        <v>0</v>
      </c>
      <c r="MME282" s="12">
        <v>0</v>
      </c>
      <c r="MMF282" s="12">
        <v>0</v>
      </c>
      <c r="MMG282" s="12">
        <v>0</v>
      </c>
      <c r="MMH282" s="12">
        <v>0</v>
      </c>
      <c r="MMI282" s="12">
        <v>0</v>
      </c>
      <c r="MMJ282" s="12">
        <v>0</v>
      </c>
      <c r="MMK282" s="12">
        <v>0</v>
      </c>
      <c r="MML282" s="12">
        <v>0</v>
      </c>
      <c r="MMM282" s="12">
        <v>0</v>
      </c>
      <c r="MMN282" s="12">
        <v>0</v>
      </c>
      <c r="MMO282" s="12">
        <v>0</v>
      </c>
      <c r="MMP282" s="12">
        <v>0</v>
      </c>
      <c r="MMQ282" s="12">
        <v>0</v>
      </c>
      <c r="MMR282" s="12">
        <v>0</v>
      </c>
      <c r="MMS282" s="12">
        <v>0</v>
      </c>
      <c r="MMT282" s="12">
        <v>0</v>
      </c>
      <c r="MMU282" s="12">
        <v>0</v>
      </c>
      <c r="MMV282" s="12">
        <v>0</v>
      </c>
      <c r="MMW282" s="12">
        <v>0</v>
      </c>
      <c r="MMX282" s="12">
        <v>0</v>
      </c>
      <c r="MMY282" s="12">
        <v>0</v>
      </c>
      <c r="MMZ282" s="12">
        <v>0</v>
      </c>
      <c r="MNA282" s="12">
        <v>0</v>
      </c>
      <c r="MNB282" s="12">
        <v>0</v>
      </c>
      <c r="MNC282" s="12">
        <v>0</v>
      </c>
      <c r="MND282" s="12">
        <v>0</v>
      </c>
      <c r="MNE282" s="12">
        <v>0</v>
      </c>
      <c r="MNF282" s="12">
        <v>0</v>
      </c>
      <c r="MNG282" s="12">
        <v>0</v>
      </c>
      <c r="MNH282" s="12">
        <v>0</v>
      </c>
      <c r="MNI282" s="12">
        <v>0</v>
      </c>
      <c r="MNJ282" s="12">
        <v>0</v>
      </c>
      <c r="MNK282" s="12">
        <v>0</v>
      </c>
      <c r="MNL282" s="12">
        <v>0</v>
      </c>
      <c r="MNM282" s="12">
        <v>0</v>
      </c>
      <c r="MNN282" s="12">
        <v>0</v>
      </c>
      <c r="MNO282" s="12">
        <v>0</v>
      </c>
      <c r="MNP282" s="12">
        <v>0</v>
      </c>
      <c r="MNQ282" s="12">
        <v>0</v>
      </c>
      <c r="MNR282" s="12">
        <v>0</v>
      </c>
      <c r="MNS282" s="12">
        <v>0</v>
      </c>
      <c r="MNT282" s="12">
        <v>0</v>
      </c>
      <c r="MNU282" s="12">
        <v>0</v>
      </c>
      <c r="MNV282" s="12">
        <v>0</v>
      </c>
      <c r="MNW282" s="12">
        <v>0</v>
      </c>
      <c r="MNX282" s="12">
        <v>0</v>
      </c>
      <c r="MNY282" s="12">
        <v>0</v>
      </c>
      <c r="MNZ282" s="12">
        <v>0</v>
      </c>
      <c r="MOA282" s="12">
        <v>0</v>
      </c>
      <c r="MOB282" s="12">
        <v>0</v>
      </c>
      <c r="MOC282" s="12">
        <v>0</v>
      </c>
      <c r="MOD282" s="12">
        <v>0</v>
      </c>
      <c r="MOE282" s="12">
        <v>0</v>
      </c>
      <c r="MOF282" s="12">
        <v>0</v>
      </c>
      <c r="MOG282" s="12">
        <v>0</v>
      </c>
      <c r="MOH282" s="12">
        <v>0</v>
      </c>
      <c r="MOI282" s="12">
        <v>0</v>
      </c>
      <c r="MOJ282" s="12">
        <v>0</v>
      </c>
      <c r="MOK282" s="12">
        <v>0</v>
      </c>
      <c r="MOL282" s="12">
        <v>0</v>
      </c>
      <c r="MOM282" s="12">
        <v>0</v>
      </c>
      <c r="MON282" s="12">
        <v>0</v>
      </c>
      <c r="MOO282" s="12">
        <v>0</v>
      </c>
      <c r="MOP282" s="12">
        <v>0</v>
      </c>
      <c r="MOQ282" s="12">
        <v>0</v>
      </c>
      <c r="MOR282" s="12">
        <v>0</v>
      </c>
      <c r="MOS282" s="12">
        <v>0</v>
      </c>
      <c r="MOT282" s="12">
        <v>0</v>
      </c>
      <c r="MOU282" s="12">
        <v>0</v>
      </c>
      <c r="MOV282" s="12">
        <v>0</v>
      </c>
      <c r="MOW282" s="12">
        <v>0</v>
      </c>
      <c r="MOX282" s="12">
        <v>0</v>
      </c>
      <c r="MOY282" s="12">
        <v>0</v>
      </c>
      <c r="MOZ282" s="12">
        <v>0</v>
      </c>
      <c r="MPA282" s="12">
        <v>0</v>
      </c>
      <c r="MPB282" s="12">
        <v>0</v>
      </c>
      <c r="MPC282" s="12">
        <v>0</v>
      </c>
      <c r="MPD282" s="12">
        <v>0</v>
      </c>
      <c r="MPE282" s="12">
        <v>0</v>
      </c>
      <c r="MPF282" s="12">
        <v>0</v>
      </c>
      <c r="MPG282" s="12">
        <v>0</v>
      </c>
      <c r="MPH282" s="12">
        <v>0</v>
      </c>
      <c r="MPI282" s="12">
        <v>0</v>
      </c>
      <c r="MPJ282" s="12">
        <v>0</v>
      </c>
      <c r="MPK282" s="12">
        <v>0</v>
      </c>
      <c r="MPL282" s="12">
        <v>0</v>
      </c>
      <c r="MPM282" s="12">
        <v>0</v>
      </c>
      <c r="MPN282" s="12">
        <v>0</v>
      </c>
      <c r="MPO282" s="12">
        <v>0</v>
      </c>
      <c r="MPP282" s="12">
        <v>0</v>
      </c>
      <c r="MPQ282" s="12">
        <v>0</v>
      </c>
      <c r="MPR282" s="12">
        <v>0</v>
      </c>
      <c r="MPS282" s="12">
        <v>0</v>
      </c>
      <c r="MPT282" s="12">
        <v>0</v>
      </c>
      <c r="MPU282" s="12">
        <v>0</v>
      </c>
      <c r="MPV282" s="12">
        <v>0</v>
      </c>
      <c r="MPW282" s="12">
        <v>0</v>
      </c>
      <c r="MPX282" s="12">
        <v>0</v>
      </c>
      <c r="MPY282" s="12">
        <v>0</v>
      </c>
      <c r="MPZ282" s="12">
        <v>0</v>
      </c>
      <c r="MQA282" s="12">
        <v>0</v>
      </c>
      <c r="MQB282" s="12">
        <v>0</v>
      </c>
      <c r="MQC282" s="12">
        <v>0</v>
      </c>
      <c r="MQD282" s="12">
        <v>0</v>
      </c>
      <c r="MQE282" s="12">
        <v>0</v>
      </c>
      <c r="MQF282" s="12">
        <v>0</v>
      </c>
      <c r="MQG282" s="12">
        <v>0</v>
      </c>
      <c r="MQH282" s="12">
        <v>0</v>
      </c>
      <c r="MQI282" s="12">
        <v>0</v>
      </c>
      <c r="MQJ282" s="12">
        <v>0</v>
      </c>
      <c r="MQK282" s="12">
        <v>0</v>
      </c>
      <c r="MQL282" s="12">
        <v>0</v>
      </c>
      <c r="MQM282" s="12">
        <v>0</v>
      </c>
      <c r="MQN282" s="12">
        <v>0</v>
      </c>
      <c r="MQO282" s="12">
        <v>0</v>
      </c>
      <c r="MQP282" s="12">
        <v>0</v>
      </c>
      <c r="MQQ282" s="12">
        <v>0</v>
      </c>
      <c r="MQR282" s="12">
        <v>0</v>
      </c>
      <c r="MQS282" s="12">
        <v>0</v>
      </c>
      <c r="MQT282" s="12">
        <v>0</v>
      </c>
      <c r="MQU282" s="12">
        <v>0</v>
      </c>
      <c r="MQV282" s="12">
        <v>0</v>
      </c>
      <c r="MQW282" s="12">
        <v>0</v>
      </c>
      <c r="MQX282" s="12">
        <v>0</v>
      </c>
      <c r="MQY282" s="12">
        <v>0</v>
      </c>
      <c r="MQZ282" s="12">
        <v>0</v>
      </c>
      <c r="MRA282" s="12">
        <v>0</v>
      </c>
      <c r="MRB282" s="12">
        <v>0</v>
      </c>
      <c r="MRC282" s="12">
        <v>0</v>
      </c>
      <c r="MRD282" s="12">
        <v>0</v>
      </c>
      <c r="MRE282" s="12">
        <v>0</v>
      </c>
      <c r="MRF282" s="12">
        <v>0</v>
      </c>
      <c r="MRG282" s="12">
        <v>0</v>
      </c>
      <c r="MRH282" s="12">
        <v>0</v>
      </c>
      <c r="MRI282" s="12">
        <v>0</v>
      </c>
      <c r="MRJ282" s="12">
        <v>0</v>
      </c>
      <c r="MRK282" s="12">
        <v>0</v>
      </c>
      <c r="MRL282" s="12">
        <v>0</v>
      </c>
      <c r="MRM282" s="12">
        <v>0</v>
      </c>
      <c r="MRN282" s="12">
        <v>0</v>
      </c>
      <c r="MRO282" s="12">
        <v>0</v>
      </c>
      <c r="MRP282" s="12">
        <v>0</v>
      </c>
      <c r="MRQ282" s="12">
        <v>0</v>
      </c>
      <c r="MRR282" s="12">
        <v>0</v>
      </c>
      <c r="MRS282" s="12">
        <v>0</v>
      </c>
      <c r="MRT282" s="12">
        <v>0</v>
      </c>
      <c r="MRU282" s="12">
        <v>0</v>
      </c>
      <c r="MRV282" s="12">
        <v>0</v>
      </c>
      <c r="MRW282" s="12">
        <v>0</v>
      </c>
      <c r="MRX282" s="12">
        <v>0</v>
      </c>
      <c r="MRY282" s="12">
        <v>0</v>
      </c>
      <c r="MRZ282" s="12">
        <v>0</v>
      </c>
      <c r="MSA282" s="12">
        <v>0</v>
      </c>
      <c r="MSB282" s="12">
        <v>0</v>
      </c>
      <c r="MSC282" s="12">
        <v>0</v>
      </c>
      <c r="MSD282" s="12">
        <v>0</v>
      </c>
      <c r="MSE282" s="12">
        <v>0</v>
      </c>
      <c r="MSF282" s="12">
        <v>0</v>
      </c>
      <c r="MSG282" s="12">
        <v>0</v>
      </c>
      <c r="MSH282" s="12">
        <v>0</v>
      </c>
      <c r="MSI282" s="12">
        <v>0</v>
      </c>
      <c r="MSJ282" s="12">
        <v>0</v>
      </c>
      <c r="MSK282" s="12">
        <v>0</v>
      </c>
      <c r="MSL282" s="12">
        <v>0</v>
      </c>
      <c r="MSM282" s="12">
        <v>0</v>
      </c>
      <c r="MSN282" s="12">
        <v>0</v>
      </c>
      <c r="MSO282" s="12">
        <v>0</v>
      </c>
      <c r="MSP282" s="12">
        <v>0</v>
      </c>
      <c r="MSQ282" s="12">
        <v>0</v>
      </c>
      <c r="MSR282" s="12">
        <v>0</v>
      </c>
      <c r="MSS282" s="12">
        <v>0</v>
      </c>
      <c r="MST282" s="12">
        <v>0</v>
      </c>
      <c r="MSU282" s="12">
        <v>0</v>
      </c>
      <c r="MSV282" s="12">
        <v>0</v>
      </c>
      <c r="MSW282" s="12">
        <v>0</v>
      </c>
      <c r="MSX282" s="12">
        <v>0</v>
      </c>
      <c r="MSY282" s="12">
        <v>0</v>
      </c>
      <c r="MSZ282" s="12">
        <v>0</v>
      </c>
      <c r="MTA282" s="12">
        <v>0</v>
      </c>
      <c r="MTB282" s="12">
        <v>0</v>
      </c>
      <c r="MTC282" s="12">
        <v>0</v>
      </c>
      <c r="MTD282" s="12">
        <v>0</v>
      </c>
      <c r="MTE282" s="12">
        <v>0</v>
      </c>
      <c r="MTF282" s="12">
        <v>0</v>
      </c>
      <c r="MTG282" s="12">
        <v>0</v>
      </c>
      <c r="MTH282" s="12">
        <v>0</v>
      </c>
      <c r="MTI282" s="12">
        <v>0</v>
      </c>
      <c r="MTJ282" s="12">
        <v>0</v>
      </c>
      <c r="MTK282" s="12">
        <v>0</v>
      </c>
      <c r="MTL282" s="12">
        <v>0</v>
      </c>
      <c r="MTM282" s="12">
        <v>0</v>
      </c>
      <c r="MTN282" s="12">
        <v>0</v>
      </c>
      <c r="MTO282" s="12">
        <v>0</v>
      </c>
      <c r="MTP282" s="12">
        <v>0</v>
      </c>
      <c r="MTQ282" s="12">
        <v>0</v>
      </c>
      <c r="MTR282" s="12">
        <v>0</v>
      </c>
      <c r="MTS282" s="12">
        <v>0</v>
      </c>
      <c r="MTT282" s="12">
        <v>0</v>
      </c>
      <c r="MTU282" s="12">
        <v>0</v>
      </c>
      <c r="MTV282" s="12">
        <v>0</v>
      </c>
      <c r="MTW282" s="12">
        <v>0</v>
      </c>
      <c r="MTX282" s="12">
        <v>0</v>
      </c>
      <c r="MTY282" s="12">
        <v>0</v>
      </c>
      <c r="MTZ282" s="12">
        <v>0</v>
      </c>
      <c r="MUA282" s="12">
        <v>0</v>
      </c>
      <c r="MUB282" s="12">
        <v>0</v>
      </c>
      <c r="MUC282" s="12">
        <v>0</v>
      </c>
      <c r="MUD282" s="12">
        <v>0</v>
      </c>
      <c r="MUE282" s="12">
        <v>0</v>
      </c>
      <c r="MUF282" s="12">
        <v>0</v>
      </c>
      <c r="MUG282" s="12">
        <v>0</v>
      </c>
      <c r="MUH282" s="12">
        <v>0</v>
      </c>
      <c r="MUI282" s="12">
        <v>0</v>
      </c>
      <c r="MUJ282" s="12">
        <v>0</v>
      </c>
      <c r="MUK282" s="12">
        <v>0</v>
      </c>
      <c r="MUL282" s="12">
        <v>0</v>
      </c>
      <c r="MUM282" s="12">
        <v>0</v>
      </c>
      <c r="MUN282" s="12">
        <v>0</v>
      </c>
      <c r="MUO282" s="12">
        <v>0</v>
      </c>
      <c r="MUP282" s="12">
        <v>0</v>
      </c>
      <c r="MUQ282" s="12">
        <v>0</v>
      </c>
      <c r="MUR282" s="12">
        <v>0</v>
      </c>
      <c r="MUS282" s="12">
        <v>0</v>
      </c>
      <c r="MUT282" s="12">
        <v>0</v>
      </c>
      <c r="MUU282" s="12">
        <v>0</v>
      </c>
      <c r="MUV282" s="12">
        <v>0</v>
      </c>
      <c r="MUW282" s="12">
        <v>0</v>
      </c>
      <c r="MUX282" s="12">
        <v>0</v>
      </c>
      <c r="MUY282" s="12">
        <v>0</v>
      </c>
      <c r="MUZ282" s="12">
        <v>0</v>
      </c>
      <c r="MVA282" s="12">
        <v>0</v>
      </c>
      <c r="MVB282" s="12">
        <v>0</v>
      </c>
      <c r="MVC282" s="12">
        <v>0</v>
      </c>
      <c r="MVD282" s="12">
        <v>0</v>
      </c>
      <c r="MVE282" s="12">
        <v>0</v>
      </c>
      <c r="MVF282" s="12">
        <v>0</v>
      </c>
      <c r="MVG282" s="12">
        <v>0</v>
      </c>
      <c r="MVH282" s="12">
        <v>0</v>
      </c>
      <c r="MVI282" s="12">
        <v>0</v>
      </c>
      <c r="MVJ282" s="12">
        <v>0</v>
      </c>
      <c r="MVK282" s="12">
        <v>0</v>
      </c>
      <c r="MVL282" s="12">
        <v>0</v>
      </c>
      <c r="MVM282" s="12">
        <v>0</v>
      </c>
      <c r="MVN282" s="12">
        <v>0</v>
      </c>
      <c r="MVO282" s="12">
        <v>0</v>
      </c>
      <c r="MVP282" s="12">
        <v>0</v>
      </c>
      <c r="MVQ282" s="12">
        <v>0</v>
      </c>
      <c r="MVR282" s="12">
        <v>0</v>
      </c>
      <c r="MVS282" s="12">
        <v>0</v>
      </c>
      <c r="MVT282" s="12">
        <v>0</v>
      </c>
      <c r="MVU282" s="12">
        <v>0</v>
      </c>
      <c r="MVV282" s="12">
        <v>0</v>
      </c>
      <c r="MVW282" s="12">
        <v>0</v>
      </c>
      <c r="MVX282" s="12">
        <v>0</v>
      </c>
      <c r="MVY282" s="12">
        <v>0</v>
      </c>
      <c r="MVZ282" s="12">
        <v>0</v>
      </c>
      <c r="MWA282" s="12">
        <v>0</v>
      </c>
      <c r="MWB282" s="12">
        <v>0</v>
      </c>
      <c r="MWC282" s="12">
        <v>0</v>
      </c>
      <c r="MWD282" s="12">
        <v>0</v>
      </c>
      <c r="MWE282" s="12">
        <v>0</v>
      </c>
      <c r="MWF282" s="12">
        <v>0</v>
      </c>
      <c r="MWG282" s="12">
        <v>0</v>
      </c>
      <c r="MWH282" s="12">
        <v>0</v>
      </c>
      <c r="MWI282" s="12">
        <v>0</v>
      </c>
      <c r="MWJ282" s="12">
        <v>0</v>
      </c>
      <c r="MWK282" s="12">
        <v>0</v>
      </c>
      <c r="MWL282" s="12">
        <v>0</v>
      </c>
      <c r="MWM282" s="12">
        <v>0</v>
      </c>
      <c r="MWN282" s="12">
        <v>0</v>
      </c>
      <c r="MWO282" s="12">
        <v>0</v>
      </c>
      <c r="MWP282" s="12">
        <v>0</v>
      </c>
      <c r="MWQ282" s="12">
        <v>0</v>
      </c>
      <c r="MWR282" s="12">
        <v>0</v>
      </c>
      <c r="MWS282" s="12">
        <v>0</v>
      </c>
      <c r="MWT282" s="12">
        <v>0</v>
      </c>
      <c r="MWU282" s="12">
        <v>0</v>
      </c>
      <c r="MWV282" s="12">
        <v>0</v>
      </c>
      <c r="MWW282" s="12">
        <v>0</v>
      </c>
      <c r="MWX282" s="12">
        <v>0</v>
      </c>
      <c r="MWY282" s="12">
        <v>0</v>
      </c>
      <c r="MWZ282" s="12">
        <v>0</v>
      </c>
      <c r="MXA282" s="12">
        <v>0</v>
      </c>
      <c r="MXB282" s="12">
        <v>0</v>
      </c>
      <c r="MXC282" s="12">
        <v>0</v>
      </c>
      <c r="MXD282" s="12">
        <v>0</v>
      </c>
      <c r="MXE282" s="12">
        <v>0</v>
      </c>
      <c r="MXF282" s="12">
        <v>0</v>
      </c>
      <c r="MXG282" s="12">
        <v>0</v>
      </c>
      <c r="MXH282" s="12">
        <v>0</v>
      </c>
      <c r="MXI282" s="12">
        <v>0</v>
      </c>
      <c r="MXJ282" s="12">
        <v>0</v>
      </c>
      <c r="MXK282" s="12">
        <v>0</v>
      </c>
      <c r="MXL282" s="12">
        <v>0</v>
      </c>
      <c r="MXM282" s="12">
        <v>0</v>
      </c>
      <c r="MXN282" s="12">
        <v>0</v>
      </c>
      <c r="MXO282" s="12">
        <v>0</v>
      </c>
      <c r="MXP282" s="12">
        <v>0</v>
      </c>
      <c r="MXQ282" s="12">
        <v>0</v>
      </c>
      <c r="MXR282" s="12">
        <v>0</v>
      </c>
      <c r="MXS282" s="12">
        <v>0</v>
      </c>
      <c r="MXT282" s="12">
        <v>0</v>
      </c>
      <c r="MXU282" s="12">
        <v>0</v>
      </c>
      <c r="MXV282" s="12">
        <v>0</v>
      </c>
      <c r="MXW282" s="12">
        <v>0</v>
      </c>
      <c r="MXX282" s="12">
        <v>0</v>
      </c>
      <c r="MXY282" s="12">
        <v>0</v>
      </c>
      <c r="MXZ282" s="12">
        <v>0</v>
      </c>
      <c r="MYA282" s="12">
        <v>0</v>
      </c>
      <c r="MYB282" s="12">
        <v>0</v>
      </c>
      <c r="MYC282" s="12">
        <v>0</v>
      </c>
      <c r="MYD282" s="12">
        <v>0</v>
      </c>
      <c r="MYE282" s="12">
        <v>0</v>
      </c>
      <c r="MYF282" s="12">
        <v>0</v>
      </c>
      <c r="MYG282" s="12">
        <v>0</v>
      </c>
      <c r="MYH282" s="12">
        <v>0</v>
      </c>
      <c r="MYI282" s="12">
        <v>0</v>
      </c>
      <c r="MYJ282" s="12">
        <v>0</v>
      </c>
      <c r="MYK282" s="12">
        <v>0</v>
      </c>
      <c r="MYL282" s="12">
        <v>0</v>
      </c>
      <c r="MYM282" s="12">
        <v>0</v>
      </c>
      <c r="MYN282" s="12">
        <v>0</v>
      </c>
      <c r="MYO282" s="12">
        <v>0</v>
      </c>
      <c r="MYP282" s="12">
        <v>0</v>
      </c>
      <c r="MYQ282" s="12">
        <v>0</v>
      </c>
      <c r="MYR282" s="12">
        <v>0</v>
      </c>
      <c r="MYS282" s="12">
        <v>0</v>
      </c>
      <c r="MYT282" s="12">
        <v>0</v>
      </c>
      <c r="MYU282" s="12">
        <v>0</v>
      </c>
      <c r="MYV282" s="12">
        <v>0</v>
      </c>
      <c r="MYW282" s="12">
        <v>0</v>
      </c>
      <c r="MYX282" s="12">
        <v>0</v>
      </c>
      <c r="MYY282" s="12">
        <v>0</v>
      </c>
      <c r="MYZ282" s="12">
        <v>0</v>
      </c>
      <c r="MZA282" s="12">
        <v>0</v>
      </c>
      <c r="MZB282" s="12">
        <v>0</v>
      </c>
      <c r="MZC282" s="12">
        <v>0</v>
      </c>
      <c r="MZD282" s="12">
        <v>0</v>
      </c>
      <c r="MZE282" s="12">
        <v>0</v>
      </c>
      <c r="MZF282" s="12">
        <v>0</v>
      </c>
      <c r="MZG282" s="12">
        <v>0</v>
      </c>
      <c r="MZH282" s="12">
        <v>0</v>
      </c>
      <c r="MZI282" s="12">
        <v>0</v>
      </c>
      <c r="MZJ282" s="12">
        <v>0</v>
      </c>
      <c r="MZK282" s="12">
        <v>0</v>
      </c>
      <c r="MZL282" s="12">
        <v>0</v>
      </c>
      <c r="MZM282" s="12">
        <v>0</v>
      </c>
      <c r="MZN282" s="12">
        <v>0</v>
      </c>
      <c r="MZO282" s="12">
        <v>0</v>
      </c>
      <c r="MZP282" s="12">
        <v>0</v>
      </c>
      <c r="MZQ282" s="12">
        <v>0</v>
      </c>
      <c r="MZR282" s="12">
        <v>0</v>
      </c>
      <c r="MZS282" s="12">
        <v>0</v>
      </c>
      <c r="MZT282" s="12">
        <v>0</v>
      </c>
      <c r="MZU282" s="12">
        <v>0</v>
      </c>
      <c r="MZV282" s="12">
        <v>0</v>
      </c>
      <c r="MZW282" s="12">
        <v>0</v>
      </c>
      <c r="MZX282" s="12">
        <v>0</v>
      </c>
      <c r="MZY282" s="12">
        <v>0</v>
      </c>
      <c r="MZZ282" s="12">
        <v>0</v>
      </c>
      <c r="NAA282" s="12">
        <v>0</v>
      </c>
      <c r="NAB282" s="12">
        <v>0</v>
      </c>
      <c r="NAC282" s="12">
        <v>0</v>
      </c>
      <c r="NAD282" s="12">
        <v>0</v>
      </c>
      <c r="NAE282" s="12">
        <v>0</v>
      </c>
      <c r="NAF282" s="12">
        <v>0</v>
      </c>
      <c r="NAG282" s="12">
        <v>0</v>
      </c>
      <c r="NAH282" s="12">
        <v>0</v>
      </c>
      <c r="NAI282" s="12">
        <v>0</v>
      </c>
      <c r="NAJ282" s="12">
        <v>0</v>
      </c>
      <c r="NAK282" s="12">
        <v>0</v>
      </c>
      <c r="NAL282" s="12">
        <v>0</v>
      </c>
      <c r="NAM282" s="12">
        <v>0</v>
      </c>
      <c r="NAN282" s="12">
        <v>0</v>
      </c>
      <c r="NAO282" s="12">
        <v>0</v>
      </c>
      <c r="NAP282" s="12">
        <v>0</v>
      </c>
      <c r="NAQ282" s="12">
        <v>0</v>
      </c>
      <c r="NAR282" s="12">
        <v>0</v>
      </c>
      <c r="NAS282" s="12">
        <v>0</v>
      </c>
      <c r="NAT282" s="12">
        <v>0</v>
      </c>
      <c r="NAU282" s="12">
        <v>0</v>
      </c>
      <c r="NAV282" s="12">
        <v>0</v>
      </c>
      <c r="NAW282" s="12">
        <v>0</v>
      </c>
      <c r="NAX282" s="12">
        <v>0</v>
      </c>
      <c r="NAY282" s="12">
        <v>0</v>
      </c>
      <c r="NAZ282" s="12">
        <v>0</v>
      </c>
      <c r="NBA282" s="12">
        <v>0</v>
      </c>
      <c r="NBB282" s="12">
        <v>0</v>
      </c>
      <c r="NBC282" s="12">
        <v>0</v>
      </c>
      <c r="NBD282" s="12">
        <v>0</v>
      </c>
      <c r="NBE282" s="12">
        <v>0</v>
      </c>
      <c r="NBF282" s="12">
        <v>0</v>
      </c>
      <c r="NBG282" s="12">
        <v>0</v>
      </c>
      <c r="NBH282" s="12">
        <v>0</v>
      </c>
      <c r="NBI282" s="12">
        <v>0</v>
      </c>
      <c r="NBJ282" s="12">
        <v>0</v>
      </c>
      <c r="NBK282" s="12">
        <v>0</v>
      </c>
      <c r="NBL282" s="12">
        <v>0</v>
      </c>
      <c r="NBM282" s="12">
        <v>0</v>
      </c>
      <c r="NBN282" s="12">
        <v>0</v>
      </c>
      <c r="NBO282" s="12">
        <v>0</v>
      </c>
      <c r="NBP282" s="12">
        <v>0</v>
      </c>
      <c r="NBQ282" s="12">
        <v>0</v>
      </c>
      <c r="NBR282" s="12">
        <v>0</v>
      </c>
      <c r="NBS282" s="12">
        <v>0</v>
      </c>
      <c r="NBT282" s="12">
        <v>0</v>
      </c>
      <c r="NBU282" s="12">
        <v>0</v>
      </c>
      <c r="NBV282" s="12">
        <v>0</v>
      </c>
      <c r="NBW282" s="12">
        <v>0</v>
      </c>
      <c r="NBX282" s="12">
        <v>0</v>
      </c>
      <c r="NBY282" s="12">
        <v>0</v>
      </c>
      <c r="NBZ282" s="12">
        <v>0</v>
      </c>
      <c r="NCA282" s="12">
        <v>0</v>
      </c>
      <c r="NCB282" s="12">
        <v>0</v>
      </c>
      <c r="NCC282" s="12">
        <v>0</v>
      </c>
      <c r="NCD282" s="12">
        <v>0</v>
      </c>
      <c r="NCE282" s="12">
        <v>0</v>
      </c>
      <c r="NCF282" s="12">
        <v>0</v>
      </c>
      <c r="NCG282" s="12">
        <v>0</v>
      </c>
      <c r="NCH282" s="12">
        <v>0</v>
      </c>
      <c r="NCI282" s="12">
        <v>0</v>
      </c>
      <c r="NCJ282" s="12">
        <v>0</v>
      </c>
      <c r="NCK282" s="12">
        <v>0</v>
      </c>
      <c r="NCL282" s="12">
        <v>0</v>
      </c>
      <c r="NCM282" s="12">
        <v>0</v>
      </c>
      <c r="NCN282" s="12">
        <v>0</v>
      </c>
      <c r="NCO282" s="12">
        <v>0</v>
      </c>
      <c r="NCP282" s="12">
        <v>0</v>
      </c>
      <c r="NCQ282" s="12">
        <v>0</v>
      </c>
      <c r="NCR282" s="12">
        <v>0</v>
      </c>
      <c r="NCS282" s="12">
        <v>0</v>
      </c>
      <c r="NCT282" s="12">
        <v>0</v>
      </c>
      <c r="NCU282" s="12">
        <v>0</v>
      </c>
      <c r="NCV282" s="12">
        <v>0</v>
      </c>
      <c r="NCW282" s="12">
        <v>0</v>
      </c>
      <c r="NCX282" s="12">
        <v>0</v>
      </c>
      <c r="NCY282" s="12">
        <v>0</v>
      </c>
      <c r="NCZ282" s="12">
        <v>0</v>
      </c>
      <c r="NDA282" s="12">
        <v>0</v>
      </c>
      <c r="NDB282" s="12">
        <v>0</v>
      </c>
      <c r="NDC282" s="12">
        <v>0</v>
      </c>
      <c r="NDD282" s="12">
        <v>0</v>
      </c>
      <c r="NDE282" s="12">
        <v>0</v>
      </c>
      <c r="NDF282" s="12">
        <v>0</v>
      </c>
      <c r="NDG282" s="12">
        <v>0</v>
      </c>
      <c r="NDH282" s="12">
        <v>0</v>
      </c>
      <c r="NDI282" s="12">
        <v>0</v>
      </c>
      <c r="NDJ282" s="12">
        <v>0</v>
      </c>
      <c r="NDK282" s="12">
        <v>0</v>
      </c>
      <c r="NDL282" s="12">
        <v>0</v>
      </c>
      <c r="NDM282" s="12">
        <v>0</v>
      </c>
      <c r="NDN282" s="12">
        <v>0</v>
      </c>
      <c r="NDO282" s="12">
        <v>0</v>
      </c>
      <c r="NDP282" s="12">
        <v>0</v>
      </c>
      <c r="NDQ282" s="12">
        <v>0</v>
      </c>
      <c r="NDR282" s="12">
        <v>0</v>
      </c>
      <c r="NDS282" s="12">
        <v>0</v>
      </c>
      <c r="NDT282" s="12">
        <v>0</v>
      </c>
      <c r="NDU282" s="12">
        <v>0</v>
      </c>
      <c r="NDV282" s="12">
        <v>0</v>
      </c>
      <c r="NDW282" s="12">
        <v>0</v>
      </c>
      <c r="NDX282" s="12">
        <v>0</v>
      </c>
      <c r="NDY282" s="12">
        <v>0</v>
      </c>
      <c r="NDZ282" s="12">
        <v>0</v>
      </c>
      <c r="NEA282" s="12">
        <v>0</v>
      </c>
      <c r="NEB282" s="12">
        <v>0</v>
      </c>
      <c r="NEC282" s="12">
        <v>0</v>
      </c>
      <c r="NED282" s="12">
        <v>0</v>
      </c>
      <c r="NEE282" s="12">
        <v>0</v>
      </c>
      <c r="NEF282" s="12">
        <v>0</v>
      </c>
      <c r="NEG282" s="12">
        <v>0</v>
      </c>
      <c r="NEH282" s="12">
        <v>0</v>
      </c>
      <c r="NEI282" s="12">
        <v>0</v>
      </c>
      <c r="NEJ282" s="12">
        <v>0</v>
      </c>
      <c r="NEK282" s="12">
        <v>0</v>
      </c>
      <c r="NEL282" s="12">
        <v>0</v>
      </c>
      <c r="NEM282" s="12">
        <v>0</v>
      </c>
      <c r="NEN282" s="12">
        <v>0</v>
      </c>
      <c r="NEO282" s="12">
        <v>0</v>
      </c>
      <c r="NEP282" s="12">
        <v>0</v>
      </c>
      <c r="NEQ282" s="12">
        <v>0</v>
      </c>
      <c r="NER282" s="12">
        <v>0</v>
      </c>
      <c r="NES282" s="12">
        <v>0</v>
      </c>
      <c r="NET282" s="12">
        <v>0</v>
      </c>
      <c r="NEU282" s="12">
        <v>0</v>
      </c>
      <c r="NEV282" s="12">
        <v>0</v>
      </c>
      <c r="NEW282" s="12">
        <v>0</v>
      </c>
      <c r="NEX282" s="12">
        <v>0</v>
      </c>
      <c r="NEY282" s="12">
        <v>0</v>
      </c>
      <c r="NEZ282" s="12">
        <v>0</v>
      </c>
      <c r="NFA282" s="12">
        <v>0</v>
      </c>
      <c r="NFB282" s="12">
        <v>0</v>
      </c>
      <c r="NFC282" s="12">
        <v>0</v>
      </c>
      <c r="NFD282" s="12">
        <v>0</v>
      </c>
      <c r="NFE282" s="12">
        <v>0</v>
      </c>
      <c r="NFF282" s="12">
        <v>0</v>
      </c>
      <c r="NFG282" s="12">
        <v>0</v>
      </c>
      <c r="NFH282" s="12">
        <v>0</v>
      </c>
      <c r="NFI282" s="12">
        <v>0</v>
      </c>
      <c r="NFJ282" s="12">
        <v>0</v>
      </c>
      <c r="NFK282" s="12">
        <v>0</v>
      </c>
      <c r="NFL282" s="12">
        <v>0</v>
      </c>
      <c r="NFM282" s="12">
        <v>0</v>
      </c>
      <c r="NFN282" s="12">
        <v>0</v>
      </c>
      <c r="NFO282" s="12">
        <v>0</v>
      </c>
      <c r="NFP282" s="12">
        <v>0</v>
      </c>
      <c r="NFQ282" s="12">
        <v>0</v>
      </c>
      <c r="NFR282" s="12">
        <v>0</v>
      </c>
      <c r="NFS282" s="12">
        <v>0</v>
      </c>
      <c r="NFT282" s="12">
        <v>0</v>
      </c>
      <c r="NFU282" s="12">
        <v>0</v>
      </c>
      <c r="NFV282" s="12">
        <v>0</v>
      </c>
      <c r="NFW282" s="12">
        <v>0</v>
      </c>
      <c r="NFX282" s="12">
        <v>0</v>
      </c>
      <c r="NFY282" s="12">
        <v>0</v>
      </c>
      <c r="NFZ282" s="12">
        <v>0</v>
      </c>
      <c r="NGA282" s="12">
        <v>0</v>
      </c>
      <c r="NGB282" s="12">
        <v>0</v>
      </c>
      <c r="NGC282" s="12">
        <v>0</v>
      </c>
      <c r="NGD282" s="12">
        <v>0</v>
      </c>
      <c r="NGE282" s="12">
        <v>0</v>
      </c>
      <c r="NGF282" s="12">
        <v>0</v>
      </c>
      <c r="NGG282" s="12">
        <v>0</v>
      </c>
      <c r="NGH282" s="12">
        <v>0</v>
      </c>
      <c r="NGI282" s="12">
        <v>0</v>
      </c>
      <c r="NGJ282" s="12">
        <v>0</v>
      </c>
      <c r="NGK282" s="12">
        <v>0</v>
      </c>
      <c r="NGL282" s="12">
        <v>0</v>
      </c>
      <c r="NGM282" s="12">
        <v>0</v>
      </c>
      <c r="NGN282" s="12">
        <v>0</v>
      </c>
      <c r="NGO282" s="12">
        <v>0</v>
      </c>
      <c r="NGP282" s="12">
        <v>0</v>
      </c>
      <c r="NGQ282" s="12">
        <v>0</v>
      </c>
      <c r="NGR282" s="12">
        <v>0</v>
      </c>
      <c r="NGS282" s="12">
        <v>0</v>
      </c>
      <c r="NGT282" s="12">
        <v>0</v>
      </c>
      <c r="NGU282" s="12">
        <v>0</v>
      </c>
      <c r="NGV282" s="12">
        <v>0</v>
      </c>
      <c r="NGW282" s="12">
        <v>0</v>
      </c>
      <c r="NGX282" s="12">
        <v>0</v>
      </c>
      <c r="NGY282" s="12">
        <v>0</v>
      </c>
      <c r="NGZ282" s="12">
        <v>0</v>
      </c>
      <c r="NHA282" s="12">
        <v>0</v>
      </c>
      <c r="NHB282" s="12">
        <v>0</v>
      </c>
      <c r="NHC282" s="12">
        <v>0</v>
      </c>
      <c r="NHD282" s="12">
        <v>0</v>
      </c>
      <c r="NHE282" s="12">
        <v>0</v>
      </c>
      <c r="NHF282" s="12">
        <v>0</v>
      </c>
      <c r="NHG282" s="12">
        <v>0</v>
      </c>
      <c r="NHH282" s="12">
        <v>0</v>
      </c>
      <c r="NHI282" s="12">
        <v>0</v>
      </c>
      <c r="NHJ282" s="12">
        <v>0</v>
      </c>
      <c r="NHK282" s="12">
        <v>0</v>
      </c>
      <c r="NHL282" s="12">
        <v>0</v>
      </c>
      <c r="NHM282" s="12">
        <v>0</v>
      </c>
      <c r="NHN282" s="12">
        <v>0</v>
      </c>
      <c r="NHO282" s="12">
        <v>0</v>
      </c>
      <c r="NHP282" s="12">
        <v>0</v>
      </c>
      <c r="NHQ282" s="12">
        <v>0</v>
      </c>
      <c r="NHR282" s="12">
        <v>0</v>
      </c>
      <c r="NHS282" s="12">
        <v>0</v>
      </c>
      <c r="NHT282" s="12">
        <v>0</v>
      </c>
      <c r="NHU282" s="12">
        <v>0</v>
      </c>
      <c r="NHV282" s="12">
        <v>0</v>
      </c>
      <c r="NHW282" s="12">
        <v>0</v>
      </c>
      <c r="NHX282" s="12">
        <v>0</v>
      </c>
      <c r="NHY282" s="12">
        <v>0</v>
      </c>
      <c r="NHZ282" s="12">
        <v>0</v>
      </c>
      <c r="NIA282" s="12">
        <v>0</v>
      </c>
      <c r="NIB282" s="12">
        <v>0</v>
      </c>
      <c r="NIC282" s="12">
        <v>0</v>
      </c>
      <c r="NID282" s="12">
        <v>0</v>
      </c>
      <c r="NIE282" s="12">
        <v>0</v>
      </c>
      <c r="NIF282" s="12">
        <v>0</v>
      </c>
      <c r="NIG282" s="12">
        <v>0</v>
      </c>
      <c r="NIH282" s="12">
        <v>0</v>
      </c>
      <c r="NII282" s="12">
        <v>0</v>
      </c>
      <c r="NIJ282" s="12">
        <v>0</v>
      </c>
      <c r="NIK282" s="12">
        <v>0</v>
      </c>
      <c r="NIL282" s="12">
        <v>0</v>
      </c>
      <c r="NIM282" s="12">
        <v>0</v>
      </c>
      <c r="NIN282" s="12">
        <v>0</v>
      </c>
      <c r="NIO282" s="12">
        <v>0</v>
      </c>
      <c r="NIP282" s="12">
        <v>0</v>
      </c>
      <c r="NIQ282" s="12">
        <v>0</v>
      </c>
      <c r="NIR282" s="12">
        <v>0</v>
      </c>
      <c r="NIS282" s="12">
        <v>0</v>
      </c>
      <c r="NIT282" s="12">
        <v>0</v>
      </c>
      <c r="NIU282" s="12">
        <v>0</v>
      </c>
      <c r="NIV282" s="12">
        <v>0</v>
      </c>
      <c r="NIW282" s="12">
        <v>0</v>
      </c>
      <c r="NIX282" s="12">
        <v>0</v>
      </c>
      <c r="NIY282" s="12">
        <v>0</v>
      </c>
      <c r="NIZ282" s="12">
        <v>0</v>
      </c>
      <c r="NJA282" s="12">
        <v>0</v>
      </c>
      <c r="NJB282" s="12">
        <v>0</v>
      </c>
      <c r="NJC282" s="12">
        <v>0</v>
      </c>
      <c r="NJD282" s="12">
        <v>0</v>
      </c>
      <c r="NJE282" s="12">
        <v>0</v>
      </c>
      <c r="NJF282" s="12">
        <v>0</v>
      </c>
      <c r="NJG282" s="12">
        <v>0</v>
      </c>
      <c r="NJH282" s="12">
        <v>0</v>
      </c>
      <c r="NJI282" s="12">
        <v>0</v>
      </c>
      <c r="NJJ282" s="12">
        <v>0</v>
      </c>
      <c r="NJK282" s="12">
        <v>0</v>
      </c>
      <c r="NJL282" s="12">
        <v>0</v>
      </c>
      <c r="NJM282" s="12">
        <v>0</v>
      </c>
      <c r="NJN282" s="12">
        <v>0</v>
      </c>
      <c r="NJO282" s="12">
        <v>0</v>
      </c>
      <c r="NJP282" s="12">
        <v>0</v>
      </c>
      <c r="NJQ282" s="12">
        <v>0</v>
      </c>
      <c r="NJR282" s="12">
        <v>0</v>
      </c>
      <c r="NJS282" s="12">
        <v>0</v>
      </c>
      <c r="NJT282" s="12">
        <v>0</v>
      </c>
      <c r="NJU282" s="12">
        <v>0</v>
      </c>
      <c r="NJV282" s="12">
        <v>0</v>
      </c>
      <c r="NJW282" s="12">
        <v>0</v>
      </c>
      <c r="NJX282" s="12">
        <v>0</v>
      </c>
      <c r="NJY282" s="12">
        <v>0</v>
      </c>
      <c r="NJZ282" s="12">
        <v>0</v>
      </c>
      <c r="NKA282" s="12">
        <v>0</v>
      </c>
      <c r="NKB282" s="12">
        <v>0</v>
      </c>
      <c r="NKC282" s="12">
        <v>0</v>
      </c>
      <c r="NKD282" s="12">
        <v>0</v>
      </c>
      <c r="NKE282" s="12">
        <v>0</v>
      </c>
      <c r="NKF282" s="12">
        <v>0</v>
      </c>
      <c r="NKG282" s="12">
        <v>0</v>
      </c>
      <c r="NKH282" s="12">
        <v>0</v>
      </c>
      <c r="NKI282" s="12">
        <v>0</v>
      </c>
      <c r="NKJ282" s="12">
        <v>0</v>
      </c>
      <c r="NKK282" s="12">
        <v>0</v>
      </c>
      <c r="NKL282" s="12">
        <v>0</v>
      </c>
      <c r="NKM282" s="12">
        <v>0</v>
      </c>
      <c r="NKN282" s="12">
        <v>0</v>
      </c>
      <c r="NKO282" s="12">
        <v>0</v>
      </c>
      <c r="NKP282" s="12">
        <v>0</v>
      </c>
      <c r="NKQ282" s="12">
        <v>0</v>
      </c>
      <c r="NKR282" s="12">
        <v>0</v>
      </c>
      <c r="NKS282" s="12">
        <v>0</v>
      </c>
      <c r="NKT282" s="12">
        <v>0</v>
      </c>
      <c r="NKU282" s="12">
        <v>0</v>
      </c>
      <c r="NKV282" s="12">
        <v>0</v>
      </c>
      <c r="NKW282" s="12">
        <v>0</v>
      </c>
      <c r="NKX282" s="12">
        <v>0</v>
      </c>
      <c r="NKY282" s="12">
        <v>0</v>
      </c>
      <c r="NKZ282" s="12">
        <v>0</v>
      </c>
      <c r="NLA282" s="12">
        <v>0</v>
      </c>
      <c r="NLB282" s="12">
        <v>0</v>
      </c>
      <c r="NLC282" s="12">
        <v>0</v>
      </c>
      <c r="NLD282" s="12">
        <v>0</v>
      </c>
      <c r="NLE282" s="12">
        <v>0</v>
      </c>
      <c r="NLF282" s="12">
        <v>0</v>
      </c>
      <c r="NLG282" s="12">
        <v>0</v>
      </c>
      <c r="NLH282" s="12">
        <v>0</v>
      </c>
      <c r="NLI282" s="12">
        <v>0</v>
      </c>
      <c r="NLJ282" s="12">
        <v>0</v>
      </c>
      <c r="NLK282" s="12">
        <v>0</v>
      </c>
      <c r="NLL282" s="12">
        <v>0</v>
      </c>
      <c r="NLM282" s="12">
        <v>0</v>
      </c>
      <c r="NLN282" s="12">
        <v>0</v>
      </c>
      <c r="NLO282" s="12">
        <v>0</v>
      </c>
      <c r="NLP282" s="12">
        <v>0</v>
      </c>
      <c r="NLQ282" s="12">
        <v>0</v>
      </c>
      <c r="NLR282" s="12">
        <v>0</v>
      </c>
      <c r="NLS282" s="12">
        <v>0</v>
      </c>
      <c r="NLT282" s="12">
        <v>0</v>
      </c>
      <c r="NLU282" s="12">
        <v>0</v>
      </c>
      <c r="NLV282" s="12">
        <v>0</v>
      </c>
      <c r="NLW282" s="12">
        <v>0</v>
      </c>
      <c r="NLX282" s="12">
        <v>0</v>
      </c>
      <c r="NLY282" s="12">
        <v>0</v>
      </c>
      <c r="NLZ282" s="12">
        <v>0</v>
      </c>
      <c r="NMA282" s="12">
        <v>0</v>
      </c>
      <c r="NMB282" s="12">
        <v>0</v>
      </c>
      <c r="NMC282" s="12">
        <v>0</v>
      </c>
      <c r="NMD282" s="12">
        <v>0</v>
      </c>
      <c r="NME282" s="12">
        <v>0</v>
      </c>
      <c r="NMF282" s="12">
        <v>0</v>
      </c>
      <c r="NMG282" s="12">
        <v>0</v>
      </c>
      <c r="NMH282" s="12">
        <v>0</v>
      </c>
      <c r="NMI282" s="12">
        <v>0</v>
      </c>
      <c r="NMJ282" s="12">
        <v>0</v>
      </c>
      <c r="NMK282" s="12">
        <v>0</v>
      </c>
      <c r="NML282" s="12">
        <v>0</v>
      </c>
      <c r="NMM282" s="12">
        <v>0</v>
      </c>
      <c r="NMN282" s="12">
        <v>0</v>
      </c>
      <c r="NMO282" s="12">
        <v>0</v>
      </c>
      <c r="NMP282" s="12">
        <v>0</v>
      </c>
      <c r="NMQ282" s="12">
        <v>0</v>
      </c>
      <c r="NMR282" s="12">
        <v>0</v>
      </c>
      <c r="NMS282" s="12">
        <v>0</v>
      </c>
      <c r="NMT282" s="12">
        <v>0</v>
      </c>
      <c r="NMU282" s="12">
        <v>0</v>
      </c>
      <c r="NMV282" s="12">
        <v>0</v>
      </c>
      <c r="NMW282" s="12">
        <v>0</v>
      </c>
      <c r="NMX282" s="12">
        <v>0</v>
      </c>
      <c r="NMY282" s="12">
        <v>0</v>
      </c>
      <c r="NMZ282" s="12">
        <v>0</v>
      </c>
      <c r="NNA282" s="12">
        <v>0</v>
      </c>
      <c r="NNB282" s="12">
        <v>0</v>
      </c>
      <c r="NNC282" s="12">
        <v>0</v>
      </c>
      <c r="NND282" s="12">
        <v>0</v>
      </c>
      <c r="NNE282" s="12">
        <v>0</v>
      </c>
      <c r="NNF282" s="12">
        <v>0</v>
      </c>
      <c r="NNG282" s="12">
        <v>0</v>
      </c>
      <c r="NNH282" s="12">
        <v>0</v>
      </c>
      <c r="NNI282" s="12">
        <v>0</v>
      </c>
      <c r="NNJ282" s="12">
        <v>0</v>
      </c>
      <c r="NNK282" s="12">
        <v>0</v>
      </c>
      <c r="NNL282" s="12">
        <v>0</v>
      </c>
      <c r="NNM282" s="12">
        <v>0</v>
      </c>
      <c r="NNN282" s="12">
        <v>0</v>
      </c>
      <c r="NNO282" s="12">
        <v>0</v>
      </c>
      <c r="NNP282" s="12">
        <v>0</v>
      </c>
      <c r="NNQ282" s="12">
        <v>0</v>
      </c>
      <c r="NNR282" s="12">
        <v>0</v>
      </c>
      <c r="NNS282" s="12">
        <v>0</v>
      </c>
      <c r="NNT282" s="12">
        <v>0</v>
      </c>
      <c r="NNU282" s="12">
        <v>0</v>
      </c>
      <c r="NNV282" s="12">
        <v>0</v>
      </c>
      <c r="NNW282" s="12">
        <v>0</v>
      </c>
      <c r="NNX282" s="12">
        <v>0</v>
      </c>
      <c r="NNY282" s="12">
        <v>0</v>
      </c>
      <c r="NNZ282" s="12">
        <v>0</v>
      </c>
      <c r="NOA282" s="12">
        <v>0</v>
      </c>
      <c r="NOB282" s="12">
        <v>0</v>
      </c>
      <c r="NOC282" s="12">
        <v>0</v>
      </c>
      <c r="NOD282" s="12">
        <v>0</v>
      </c>
      <c r="NOE282" s="12">
        <v>0</v>
      </c>
      <c r="NOF282" s="12">
        <v>0</v>
      </c>
      <c r="NOG282" s="12">
        <v>0</v>
      </c>
      <c r="NOH282" s="12">
        <v>0</v>
      </c>
      <c r="NOI282" s="12">
        <v>0</v>
      </c>
      <c r="NOJ282" s="12">
        <v>0</v>
      </c>
      <c r="NOK282" s="12">
        <v>0</v>
      </c>
      <c r="NOL282" s="12">
        <v>0</v>
      </c>
      <c r="NOM282" s="12">
        <v>0</v>
      </c>
      <c r="NON282" s="12">
        <v>0</v>
      </c>
      <c r="NOO282" s="12">
        <v>0</v>
      </c>
      <c r="NOP282" s="12">
        <v>0</v>
      </c>
      <c r="NOQ282" s="12">
        <v>0</v>
      </c>
      <c r="NOR282" s="12">
        <v>0</v>
      </c>
      <c r="NOS282" s="12">
        <v>0</v>
      </c>
      <c r="NOT282" s="12">
        <v>0</v>
      </c>
      <c r="NOU282" s="12">
        <v>0</v>
      </c>
      <c r="NOV282" s="12">
        <v>0</v>
      </c>
      <c r="NOW282" s="12">
        <v>0</v>
      </c>
      <c r="NOX282" s="12">
        <v>0</v>
      </c>
      <c r="NOY282" s="12">
        <v>0</v>
      </c>
      <c r="NOZ282" s="12">
        <v>0</v>
      </c>
      <c r="NPA282" s="12">
        <v>0</v>
      </c>
      <c r="NPB282" s="12">
        <v>0</v>
      </c>
      <c r="NPC282" s="12">
        <v>0</v>
      </c>
      <c r="NPD282" s="12">
        <v>0</v>
      </c>
      <c r="NPE282" s="12">
        <v>0</v>
      </c>
      <c r="NPF282" s="12">
        <v>0</v>
      </c>
      <c r="NPG282" s="12">
        <v>0</v>
      </c>
      <c r="NPH282" s="12">
        <v>0</v>
      </c>
      <c r="NPI282" s="12">
        <v>0</v>
      </c>
      <c r="NPJ282" s="12">
        <v>0</v>
      </c>
      <c r="NPK282" s="12">
        <v>0</v>
      </c>
      <c r="NPL282" s="12">
        <v>0</v>
      </c>
      <c r="NPM282" s="12">
        <v>0</v>
      </c>
      <c r="NPN282" s="12">
        <v>0</v>
      </c>
      <c r="NPO282" s="12">
        <v>0</v>
      </c>
      <c r="NPP282" s="12">
        <v>0</v>
      </c>
      <c r="NPQ282" s="12">
        <v>0</v>
      </c>
      <c r="NPR282" s="12">
        <v>0</v>
      </c>
      <c r="NPS282" s="12">
        <v>0</v>
      </c>
      <c r="NPT282" s="12">
        <v>0</v>
      </c>
      <c r="NPU282" s="12">
        <v>0</v>
      </c>
      <c r="NPV282" s="12">
        <v>0</v>
      </c>
      <c r="NPW282" s="12">
        <v>0</v>
      </c>
      <c r="NPX282" s="12">
        <v>0</v>
      </c>
      <c r="NPY282" s="12">
        <v>0</v>
      </c>
      <c r="NPZ282" s="12">
        <v>0</v>
      </c>
      <c r="NQA282" s="12">
        <v>0</v>
      </c>
      <c r="NQB282" s="12">
        <v>0</v>
      </c>
      <c r="NQC282" s="12">
        <v>0</v>
      </c>
      <c r="NQD282" s="12">
        <v>0</v>
      </c>
      <c r="NQE282" s="12">
        <v>0</v>
      </c>
      <c r="NQF282" s="12">
        <v>0</v>
      </c>
      <c r="NQG282" s="12">
        <v>0</v>
      </c>
      <c r="NQH282" s="12">
        <v>0</v>
      </c>
      <c r="NQI282" s="12">
        <v>0</v>
      </c>
      <c r="NQJ282" s="12">
        <v>0</v>
      </c>
      <c r="NQK282" s="12">
        <v>0</v>
      </c>
      <c r="NQL282" s="12">
        <v>0</v>
      </c>
      <c r="NQM282" s="12">
        <v>0</v>
      </c>
      <c r="NQN282" s="12">
        <v>0</v>
      </c>
      <c r="NQO282" s="12">
        <v>0</v>
      </c>
      <c r="NQP282" s="12">
        <v>0</v>
      </c>
      <c r="NQQ282" s="12">
        <v>0</v>
      </c>
      <c r="NQR282" s="12">
        <v>0</v>
      </c>
      <c r="NQS282" s="12">
        <v>0</v>
      </c>
      <c r="NQT282" s="12">
        <v>0</v>
      </c>
      <c r="NQU282" s="12">
        <v>0</v>
      </c>
      <c r="NQV282" s="12">
        <v>0</v>
      </c>
      <c r="NQW282" s="12">
        <v>0</v>
      </c>
      <c r="NQX282" s="12">
        <v>0</v>
      </c>
      <c r="NQY282" s="12">
        <v>0</v>
      </c>
      <c r="NQZ282" s="12">
        <v>0</v>
      </c>
      <c r="NRA282" s="12">
        <v>0</v>
      </c>
      <c r="NRB282" s="12">
        <v>0</v>
      </c>
      <c r="NRC282" s="12">
        <v>0</v>
      </c>
      <c r="NRD282" s="12">
        <v>0</v>
      </c>
      <c r="NRE282" s="12">
        <v>0</v>
      </c>
      <c r="NRF282" s="12">
        <v>0</v>
      </c>
      <c r="NRG282" s="12">
        <v>0</v>
      </c>
      <c r="NRH282" s="12">
        <v>0</v>
      </c>
      <c r="NRI282" s="12">
        <v>0</v>
      </c>
      <c r="NRJ282" s="12">
        <v>0</v>
      </c>
      <c r="NRK282" s="12">
        <v>0</v>
      </c>
      <c r="NRL282" s="12">
        <v>0</v>
      </c>
      <c r="NRM282" s="12">
        <v>0</v>
      </c>
      <c r="NRN282" s="12">
        <v>0</v>
      </c>
      <c r="NRO282" s="12">
        <v>0</v>
      </c>
      <c r="NRP282" s="12">
        <v>0</v>
      </c>
      <c r="NRQ282" s="12">
        <v>0</v>
      </c>
      <c r="NRR282" s="12">
        <v>0</v>
      </c>
      <c r="NRS282" s="12">
        <v>0</v>
      </c>
      <c r="NRT282" s="12">
        <v>0</v>
      </c>
      <c r="NRU282" s="12">
        <v>0</v>
      </c>
      <c r="NRV282" s="12">
        <v>0</v>
      </c>
      <c r="NRW282" s="12">
        <v>0</v>
      </c>
      <c r="NRX282" s="12">
        <v>0</v>
      </c>
      <c r="NRY282" s="12">
        <v>0</v>
      </c>
      <c r="NRZ282" s="12">
        <v>0</v>
      </c>
      <c r="NSA282" s="12">
        <v>0</v>
      </c>
      <c r="NSB282" s="12">
        <v>0</v>
      </c>
      <c r="NSC282" s="12">
        <v>0</v>
      </c>
      <c r="NSD282" s="12">
        <v>0</v>
      </c>
      <c r="NSE282" s="12">
        <v>0</v>
      </c>
      <c r="NSF282" s="12">
        <v>0</v>
      </c>
      <c r="NSG282" s="12">
        <v>0</v>
      </c>
      <c r="NSH282" s="12">
        <v>0</v>
      </c>
      <c r="NSI282" s="12">
        <v>0</v>
      </c>
      <c r="NSJ282" s="12">
        <v>0</v>
      </c>
      <c r="NSK282" s="12">
        <v>0</v>
      </c>
      <c r="NSL282" s="12">
        <v>0</v>
      </c>
      <c r="NSM282" s="12">
        <v>0</v>
      </c>
      <c r="NSN282" s="12">
        <v>0</v>
      </c>
      <c r="NSO282" s="12">
        <v>0</v>
      </c>
      <c r="NSP282" s="12">
        <v>0</v>
      </c>
      <c r="NSQ282" s="12">
        <v>0</v>
      </c>
      <c r="NSR282" s="12">
        <v>0</v>
      </c>
      <c r="NSS282" s="12">
        <v>0</v>
      </c>
      <c r="NST282" s="12">
        <v>0</v>
      </c>
      <c r="NSU282" s="12">
        <v>0</v>
      </c>
      <c r="NSV282" s="12">
        <v>0</v>
      </c>
      <c r="NSW282" s="12">
        <v>0</v>
      </c>
      <c r="NSX282" s="12">
        <v>0</v>
      </c>
      <c r="NSY282" s="12">
        <v>0</v>
      </c>
      <c r="NSZ282" s="12">
        <v>0</v>
      </c>
      <c r="NTA282" s="12">
        <v>0</v>
      </c>
      <c r="NTB282" s="12">
        <v>0</v>
      </c>
      <c r="NTC282" s="12">
        <v>0</v>
      </c>
      <c r="NTD282" s="12">
        <v>0</v>
      </c>
      <c r="NTE282" s="12">
        <v>0</v>
      </c>
      <c r="NTF282" s="12">
        <v>0</v>
      </c>
      <c r="NTG282" s="12">
        <v>0</v>
      </c>
      <c r="NTH282" s="12">
        <v>0</v>
      </c>
      <c r="NTI282" s="12">
        <v>0</v>
      </c>
      <c r="NTJ282" s="12">
        <v>0</v>
      </c>
      <c r="NTK282" s="12">
        <v>0</v>
      </c>
      <c r="NTL282" s="12">
        <v>0</v>
      </c>
      <c r="NTM282" s="12">
        <v>0</v>
      </c>
      <c r="NTN282" s="12">
        <v>0</v>
      </c>
      <c r="NTO282" s="12">
        <v>0</v>
      </c>
      <c r="NTP282" s="12">
        <v>0</v>
      </c>
      <c r="NTQ282" s="12">
        <v>0</v>
      </c>
      <c r="NTR282" s="12">
        <v>0</v>
      </c>
      <c r="NTS282" s="12">
        <v>0</v>
      </c>
      <c r="NTT282" s="12">
        <v>0</v>
      </c>
      <c r="NTU282" s="12">
        <v>0</v>
      </c>
      <c r="NTV282" s="12">
        <v>0</v>
      </c>
      <c r="NTW282" s="12">
        <v>0</v>
      </c>
      <c r="NTX282" s="12">
        <v>0</v>
      </c>
      <c r="NTY282" s="12">
        <v>0</v>
      </c>
      <c r="NTZ282" s="12">
        <v>0</v>
      </c>
      <c r="NUA282" s="12">
        <v>0</v>
      </c>
      <c r="NUB282" s="12">
        <v>0</v>
      </c>
      <c r="NUC282" s="12">
        <v>0</v>
      </c>
      <c r="NUD282" s="12">
        <v>0</v>
      </c>
      <c r="NUE282" s="12">
        <v>0</v>
      </c>
      <c r="NUF282" s="12">
        <v>0</v>
      </c>
      <c r="NUG282" s="12">
        <v>0</v>
      </c>
      <c r="NUH282" s="12">
        <v>0</v>
      </c>
      <c r="NUI282" s="12">
        <v>0</v>
      </c>
      <c r="NUJ282" s="12">
        <v>0</v>
      </c>
      <c r="NUK282" s="12">
        <v>0</v>
      </c>
      <c r="NUL282" s="12">
        <v>0</v>
      </c>
      <c r="NUM282" s="12">
        <v>0</v>
      </c>
      <c r="NUN282" s="12">
        <v>0</v>
      </c>
      <c r="NUO282" s="12">
        <v>0</v>
      </c>
      <c r="NUP282" s="12">
        <v>0</v>
      </c>
      <c r="NUQ282" s="12">
        <v>0</v>
      </c>
      <c r="NUR282" s="12">
        <v>0</v>
      </c>
      <c r="NUS282" s="12">
        <v>0</v>
      </c>
      <c r="NUT282" s="12">
        <v>0</v>
      </c>
      <c r="NUU282" s="12">
        <v>0</v>
      </c>
      <c r="NUV282" s="12">
        <v>0</v>
      </c>
      <c r="NUW282" s="12">
        <v>0</v>
      </c>
      <c r="NUX282" s="12">
        <v>0</v>
      </c>
      <c r="NUY282" s="12">
        <v>0</v>
      </c>
      <c r="NUZ282" s="12">
        <v>0</v>
      </c>
      <c r="NVA282" s="12">
        <v>0</v>
      </c>
      <c r="NVB282" s="12">
        <v>0</v>
      </c>
      <c r="NVC282" s="12">
        <v>0</v>
      </c>
      <c r="NVD282" s="12">
        <v>0</v>
      </c>
      <c r="NVE282" s="12">
        <v>0</v>
      </c>
      <c r="NVF282" s="12">
        <v>0</v>
      </c>
      <c r="NVG282" s="12">
        <v>0</v>
      </c>
      <c r="NVH282" s="12">
        <v>0</v>
      </c>
      <c r="NVI282" s="12">
        <v>0</v>
      </c>
      <c r="NVJ282" s="12">
        <v>0</v>
      </c>
      <c r="NVK282" s="12">
        <v>0</v>
      </c>
      <c r="NVL282" s="12">
        <v>0</v>
      </c>
      <c r="NVM282" s="12">
        <v>0</v>
      </c>
      <c r="NVN282" s="12">
        <v>0</v>
      </c>
      <c r="NVO282" s="12">
        <v>0</v>
      </c>
      <c r="NVP282" s="12">
        <v>0</v>
      </c>
      <c r="NVQ282" s="12">
        <v>0</v>
      </c>
      <c r="NVR282" s="12">
        <v>0</v>
      </c>
      <c r="NVS282" s="12">
        <v>0</v>
      </c>
      <c r="NVT282" s="12">
        <v>0</v>
      </c>
      <c r="NVU282" s="12">
        <v>0</v>
      </c>
      <c r="NVV282" s="12">
        <v>0</v>
      </c>
      <c r="NVW282" s="12">
        <v>0</v>
      </c>
      <c r="NVX282" s="12">
        <v>0</v>
      </c>
      <c r="NVY282" s="12">
        <v>0</v>
      </c>
      <c r="NVZ282" s="12">
        <v>0</v>
      </c>
      <c r="NWA282" s="12">
        <v>0</v>
      </c>
      <c r="NWB282" s="12">
        <v>0</v>
      </c>
      <c r="NWC282" s="12">
        <v>0</v>
      </c>
      <c r="NWD282" s="12">
        <v>0</v>
      </c>
      <c r="NWE282" s="12">
        <v>0</v>
      </c>
      <c r="NWF282" s="12">
        <v>0</v>
      </c>
      <c r="NWG282" s="12">
        <v>0</v>
      </c>
      <c r="NWH282" s="12">
        <v>0</v>
      </c>
      <c r="NWI282" s="12">
        <v>0</v>
      </c>
      <c r="NWJ282" s="12">
        <v>0</v>
      </c>
      <c r="NWK282" s="12">
        <v>0</v>
      </c>
      <c r="NWL282" s="12">
        <v>0</v>
      </c>
      <c r="NWM282" s="12">
        <v>0</v>
      </c>
      <c r="NWN282" s="12">
        <v>0</v>
      </c>
      <c r="NWO282" s="12">
        <v>0</v>
      </c>
      <c r="NWP282" s="12">
        <v>0</v>
      </c>
      <c r="NWQ282" s="12">
        <v>0</v>
      </c>
      <c r="NWR282" s="12">
        <v>0</v>
      </c>
      <c r="NWS282" s="12">
        <v>0</v>
      </c>
      <c r="NWT282" s="12">
        <v>0</v>
      </c>
      <c r="NWU282" s="12">
        <v>0</v>
      </c>
      <c r="NWV282" s="12">
        <v>0</v>
      </c>
      <c r="NWW282" s="12">
        <v>0</v>
      </c>
      <c r="NWX282" s="12">
        <v>0</v>
      </c>
      <c r="NWY282" s="12">
        <v>0</v>
      </c>
      <c r="NWZ282" s="12">
        <v>0</v>
      </c>
      <c r="NXA282" s="12">
        <v>0</v>
      </c>
      <c r="NXB282" s="12">
        <v>0</v>
      </c>
      <c r="NXC282" s="12">
        <v>0</v>
      </c>
      <c r="NXD282" s="12">
        <v>0</v>
      </c>
      <c r="NXE282" s="12">
        <v>0</v>
      </c>
      <c r="NXF282" s="12">
        <v>0</v>
      </c>
      <c r="NXG282" s="12">
        <v>0</v>
      </c>
      <c r="NXH282" s="12">
        <v>0</v>
      </c>
      <c r="NXI282" s="12">
        <v>0</v>
      </c>
      <c r="NXJ282" s="12">
        <v>0</v>
      </c>
      <c r="NXK282" s="12">
        <v>0</v>
      </c>
      <c r="NXL282" s="12">
        <v>0</v>
      </c>
      <c r="NXM282" s="12">
        <v>0</v>
      </c>
      <c r="NXN282" s="12">
        <v>0</v>
      </c>
      <c r="NXO282" s="12">
        <v>0</v>
      </c>
      <c r="NXP282" s="12">
        <v>0</v>
      </c>
      <c r="NXQ282" s="12">
        <v>0</v>
      </c>
      <c r="NXR282" s="12">
        <v>0</v>
      </c>
      <c r="NXS282" s="12">
        <v>0</v>
      </c>
      <c r="NXT282" s="12">
        <v>0</v>
      </c>
      <c r="NXU282" s="12">
        <v>0</v>
      </c>
      <c r="NXV282" s="12">
        <v>0</v>
      </c>
      <c r="NXW282" s="12">
        <v>0</v>
      </c>
      <c r="NXX282" s="12">
        <v>0</v>
      </c>
      <c r="NXY282" s="12">
        <v>0</v>
      </c>
      <c r="NXZ282" s="12">
        <v>0</v>
      </c>
      <c r="NYA282" s="12">
        <v>0</v>
      </c>
      <c r="NYB282" s="12">
        <v>0</v>
      </c>
      <c r="NYC282" s="12">
        <v>0</v>
      </c>
      <c r="NYD282" s="12">
        <v>0</v>
      </c>
      <c r="NYE282" s="12">
        <v>0</v>
      </c>
      <c r="NYF282" s="12">
        <v>0</v>
      </c>
      <c r="NYG282" s="12">
        <v>0</v>
      </c>
      <c r="NYH282" s="12">
        <v>0</v>
      </c>
      <c r="NYI282" s="12">
        <v>0</v>
      </c>
      <c r="NYJ282" s="12">
        <v>0</v>
      </c>
      <c r="NYK282" s="12">
        <v>0</v>
      </c>
      <c r="NYL282" s="12">
        <v>0</v>
      </c>
      <c r="NYM282" s="12">
        <v>0</v>
      </c>
      <c r="NYN282" s="12">
        <v>0</v>
      </c>
      <c r="NYO282" s="12">
        <v>0</v>
      </c>
      <c r="NYP282" s="12">
        <v>0</v>
      </c>
      <c r="NYQ282" s="12">
        <v>0</v>
      </c>
      <c r="NYR282" s="12">
        <v>0</v>
      </c>
      <c r="NYS282" s="12">
        <v>0</v>
      </c>
      <c r="NYT282" s="12">
        <v>0</v>
      </c>
      <c r="NYU282" s="12">
        <v>0</v>
      </c>
      <c r="NYV282" s="12">
        <v>0</v>
      </c>
      <c r="NYW282" s="12">
        <v>0</v>
      </c>
      <c r="NYX282" s="12">
        <v>0</v>
      </c>
      <c r="NYY282" s="12">
        <v>0</v>
      </c>
      <c r="NYZ282" s="12">
        <v>0</v>
      </c>
      <c r="NZA282" s="12">
        <v>0</v>
      </c>
      <c r="NZB282" s="12">
        <v>0</v>
      </c>
      <c r="NZC282" s="12">
        <v>0</v>
      </c>
      <c r="NZD282" s="12">
        <v>0</v>
      </c>
      <c r="NZE282" s="12">
        <v>0</v>
      </c>
      <c r="NZF282" s="12">
        <v>0</v>
      </c>
      <c r="NZG282" s="12">
        <v>0</v>
      </c>
      <c r="NZH282" s="12">
        <v>0</v>
      </c>
      <c r="NZI282" s="12">
        <v>0</v>
      </c>
      <c r="NZJ282" s="12">
        <v>0</v>
      </c>
      <c r="NZK282" s="12">
        <v>0</v>
      </c>
      <c r="NZL282" s="12">
        <v>0</v>
      </c>
      <c r="NZM282" s="12">
        <v>0</v>
      </c>
      <c r="NZN282" s="12">
        <v>0</v>
      </c>
      <c r="NZO282" s="12">
        <v>0</v>
      </c>
      <c r="NZP282" s="12">
        <v>0</v>
      </c>
      <c r="NZQ282" s="12">
        <v>0</v>
      </c>
      <c r="NZR282" s="12">
        <v>0</v>
      </c>
      <c r="NZS282" s="12">
        <v>0</v>
      </c>
      <c r="NZT282" s="12">
        <v>0</v>
      </c>
      <c r="NZU282" s="12">
        <v>0</v>
      </c>
      <c r="NZV282" s="12">
        <v>0</v>
      </c>
      <c r="NZW282" s="12">
        <v>0</v>
      </c>
      <c r="NZX282" s="12">
        <v>0</v>
      </c>
      <c r="NZY282" s="12">
        <v>0</v>
      </c>
      <c r="NZZ282" s="12">
        <v>0</v>
      </c>
      <c r="OAA282" s="12">
        <v>0</v>
      </c>
      <c r="OAB282" s="12">
        <v>0</v>
      </c>
      <c r="OAC282" s="12">
        <v>0</v>
      </c>
      <c r="OAD282" s="12">
        <v>0</v>
      </c>
      <c r="OAE282" s="12">
        <v>0</v>
      </c>
      <c r="OAF282" s="12">
        <v>0</v>
      </c>
      <c r="OAG282" s="12">
        <v>0</v>
      </c>
      <c r="OAH282" s="12">
        <v>0</v>
      </c>
      <c r="OAI282" s="12">
        <v>0</v>
      </c>
      <c r="OAJ282" s="12">
        <v>0</v>
      </c>
      <c r="OAK282" s="12">
        <v>0</v>
      </c>
      <c r="OAL282" s="12">
        <v>0</v>
      </c>
      <c r="OAM282" s="12">
        <v>0</v>
      </c>
      <c r="OAN282" s="12">
        <v>0</v>
      </c>
      <c r="OAO282" s="12">
        <v>0</v>
      </c>
      <c r="OAP282" s="12">
        <v>0</v>
      </c>
      <c r="OAQ282" s="12">
        <v>0</v>
      </c>
      <c r="OAR282" s="12">
        <v>0</v>
      </c>
      <c r="OAS282" s="12">
        <v>0</v>
      </c>
      <c r="OAT282" s="12">
        <v>0</v>
      </c>
      <c r="OAU282" s="12">
        <v>0</v>
      </c>
      <c r="OAV282" s="12">
        <v>0</v>
      </c>
      <c r="OAW282" s="12">
        <v>0</v>
      </c>
      <c r="OAX282" s="12">
        <v>0</v>
      </c>
      <c r="OAY282" s="12">
        <v>0</v>
      </c>
      <c r="OAZ282" s="12">
        <v>0</v>
      </c>
      <c r="OBA282" s="12">
        <v>0</v>
      </c>
      <c r="OBB282" s="12">
        <v>0</v>
      </c>
      <c r="OBC282" s="12">
        <v>0</v>
      </c>
      <c r="OBD282" s="12">
        <v>0</v>
      </c>
      <c r="OBE282" s="12">
        <v>0</v>
      </c>
      <c r="OBF282" s="12">
        <v>0</v>
      </c>
      <c r="OBG282" s="12">
        <v>0</v>
      </c>
      <c r="OBH282" s="12">
        <v>0</v>
      </c>
      <c r="OBI282" s="12">
        <v>0</v>
      </c>
      <c r="OBJ282" s="12">
        <v>0</v>
      </c>
      <c r="OBK282" s="12">
        <v>0</v>
      </c>
      <c r="OBL282" s="12">
        <v>0</v>
      </c>
      <c r="OBM282" s="12">
        <v>0</v>
      </c>
      <c r="OBN282" s="12">
        <v>0</v>
      </c>
      <c r="OBO282" s="12">
        <v>0</v>
      </c>
      <c r="OBP282" s="12">
        <v>0</v>
      </c>
      <c r="OBQ282" s="12">
        <v>0</v>
      </c>
      <c r="OBR282" s="12">
        <v>0</v>
      </c>
      <c r="OBS282" s="12">
        <v>0</v>
      </c>
      <c r="OBT282" s="12">
        <v>0</v>
      </c>
      <c r="OBU282" s="12">
        <v>0</v>
      </c>
      <c r="OBV282" s="12">
        <v>0</v>
      </c>
      <c r="OBW282" s="12">
        <v>0</v>
      </c>
      <c r="OBX282" s="12">
        <v>0</v>
      </c>
      <c r="OBY282" s="12">
        <v>0</v>
      </c>
      <c r="OBZ282" s="12">
        <v>0</v>
      </c>
      <c r="OCA282" s="12">
        <v>0</v>
      </c>
      <c r="OCB282" s="12">
        <v>0</v>
      </c>
      <c r="OCC282" s="12">
        <v>0</v>
      </c>
      <c r="OCD282" s="12">
        <v>0</v>
      </c>
      <c r="OCE282" s="12">
        <v>0</v>
      </c>
      <c r="OCF282" s="12">
        <v>0</v>
      </c>
      <c r="OCG282" s="12">
        <v>0</v>
      </c>
      <c r="OCH282" s="12">
        <v>0</v>
      </c>
      <c r="OCI282" s="12">
        <v>0</v>
      </c>
      <c r="OCJ282" s="12">
        <v>0</v>
      </c>
      <c r="OCK282" s="12">
        <v>0</v>
      </c>
      <c r="OCL282" s="12">
        <v>0</v>
      </c>
      <c r="OCM282" s="12">
        <v>0</v>
      </c>
      <c r="OCN282" s="12">
        <v>0</v>
      </c>
      <c r="OCO282" s="12">
        <v>0</v>
      </c>
      <c r="OCP282" s="12">
        <v>0</v>
      </c>
      <c r="OCQ282" s="12">
        <v>0</v>
      </c>
      <c r="OCR282" s="12">
        <v>0</v>
      </c>
      <c r="OCS282" s="12">
        <v>0</v>
      </c>
      <c r="OCT282" s="12">
        <v>0</v>
      </c>
      <c r="OCU282" s="12">
        <v>0</v>
      </c>
      <c r="OCV282" s="12">
        <v>0</v>
      </c>
      <c r="OCW282" s="12">
        <v>0</v>
      </c>
      <c r="OCX282" s="12">
        <v>0</v>
      </c>
      <c r="OCY282" s="12">
        <v>0</v>
      </c>
      <c r="OCZ282" s="12">
        <v>0</v>
      </c>
      <c r="ODA282" s="12">
        <v>0</v>
      </c>
      <c r="ODB282" s="12">
        <v>0</v>
      </c>
      <c r="ODC282" s="12">
        <v>0</v>
      </c>
      <c r="ODD282" s="12">
        <v>0</v>
      </c>
      <c r="ODE282" s="12">
        <v>0</v>
      </c>
      <c r="ODF282" s="12">
        <v>0</v>
      </c>
      <c r="ODG282" s="12">
        <v>0</v>
      </c>
      <c r="ODH282" s="12">
        <v>0</v>
      </c>
      <c r="ODI282" s="12">
        <v>0</v>
      </c>
      <c r="ODJ282" s="12">
        <v>0</v>
      </c>
      <c r="ODK282" s="12">
        <v>0</v>
      </c>
      <c r="ODL282" s="12">
        <v>0</v>
      </c>
      <c r="ODM282" s="12">
        <v>0</v>
      </c>
      <c r="ODN282" s="12">
        <v>0</v>
      </c>
      <c r="ODO282" s="12">
        <v>0</v>
      </c>
      <c r="ODP282" s="12">
        <v>0</v>
      </c>
      <c r="ODQ282" s="12">
        <v>0</v>
      </c>
      <c r="ODR282" s="12">
        <v>0</v>
      </c>
      <c r="ODS282" s="12">
        <v>0</v>
      </c>
      <c r="ODT282" s="12">
        <v>0</v>
      </c>
      <c r="ODU282" s="12">
        <v>0</v>
      </c>
      <c r="ODV282" s="12">
        <v>0</v>
      </c>
      <c r="ODW282" s="12">
        <v>0</v>
      </c>
      <c r="ODX282" s="12">
        <v>0</v>
      </c>
      <c r="ODY282" s="12">
        <v>0</v>
      </c>
      <c r="ODZ282" s="12">
        <v>0</v>
      </c>
      <c r="OEA282" s="12">
        <v>0</v>
      </c>
      <c r="OEB282" s="12">
        <v>0</v>
      </c>
      <c r="OEC282" s="12">
        <v>0</v>
      </c>
      <c r="OED282" s="12">
        <v>0</v>
      </c>
      <c r="OEE282" s="12">
        <v>0</v>
      </c>
      <c r="OEF282" s="12">
        <v>0</v>
      </c>
      <c r="OEG282" s="12">
        <v>0</v>
      </c>
      <c r="OEH282" s="12">
        <v>0</v>
      </c>
      <c r="OEI282" s="12">
        <v>0</v>
      </c>
      <c r="OEJ282" s="12">
        <v>0</v>
      </c>
      <c r="OEK282" s="12">
        <v>0</v>
      </c>
      <c r="OEL282" s="12">
        <v>0</v>
      </c>
      <c r="OEM282" s="12">
        <v>0</v>
      </c>
      <c r="OEN282" s="12">
        <v>0</v>
      </c>
      <c r="OEO282" s="12">
        <v>0</v>
      </c>
      <c r="OEP282" s="12">
        <v>0</v>
      </c>
      <c r="OEQ282" s="12">
        <v>0</v>
      </c>
      <c r="OER282" s="12">
        <v>0</v>
      </c>
      <c r="OES282" s="12">
        <v>0</v>
      </c>
      <c r="OET282" s="12">
        <v>0</v>
      </c>
      <c r="OEU282" s="12">
        <v>0</v>
      </c>
      <c r="OEV282" s="12">
        <v>0</v>
      </c>
      <c r="OEW282" s="12">
        <v>0</v>
      </c>
      <c r="OEX282" s="12">
        <v>0</v>
      </c>
      <c r="OEY282" s="12">
        <v>0</v>
      </c>
      <c r="OEZ282" s="12">
        <v>0</v>
      </c>
      <c r="OFA282" s="12">
        <v>0</v>
      </c>
      <c r="OFB282" s="12">
        <v>0</v>
      </c>
      <c r="OFC282" s="12">
        <v>0</v>
      </c>
      <c r="OFD282" s="12">
        <v>0</v>
      </c>
      <c r="OFE282" s="12">
        <v>0</v>
      </c>
      <c r="OFF282" s="12">
        <v>0</v>
      </c>
      <c r="OFG282" s="12">
        <v>0</v>
      </c>
      <c r="OFH282" s="12">
        <v>0</v>
      </c>
      <c r="OFI282" s="12">
        <v>0</v>
      </c>
      <c r="OFJ282" s="12">
        <v>0</v>
      </c>
      <c r="OFK282" s="12">
        <v>0</v>
      </c>
      <c r="OFL282" s="12">
        <v>0</v>
      </c>
      <c r="OFM282" s="12">
        <v>0</v>
      </c>
      <c r="OFN282" s="12">
        <v>0</v>
      </c>
      <c r="OFO282" s="12">
        <v>0</v>
      </c>
      <c r="OFP282" s="12">
        <v>0</v>
      </c>
      <c r="OFQ282" s="12">
        <v>0</v>
      </c>
      <c r="OFR282" s="12">
        <v>0</v>
      </c>
      <c r="OFS282" s="12">
        <v>0</v>
      </c>
      <c r="OFT282" s="12">
        <v>0</v>
      </c>
      <c r="OFU282" s="12">
        <v>0</v>
      </c>
      <c r="OFV282" s="12">
        <v>0</v>
      </c>
      <c r="OFW282" s="12">
        <v>0</v>
      </c>
      <c r="OFX282" s="12">
        <v>0</v>
      </c>
      <c r="OFY282" s="12">
        <v>0</v>
      </c>
      <c r="OFZ282" s="12">
        <v>0</v>
      </c>
      <c r="OGA282" s="12">
        <v>0</v>
      </c>
      <c r="OGB282" s="12">
        <v>0</v>
      </c>
      <c r="OGC282" s="12">
        <v>0</v>
      </c>
      <c r="OGD282" s="12">
        <v>0</v>
      </c>
      <c r="OGE282" s="12">
        <v>0</v>
      </c>
      <c r="OGF282" s="12">
        <v>0</v>
      </c>
      <c r="OGG282" s="12">
        <v>0</v>
      </c>
      <c r="OGH282" s="12">
        <v>0</v>
      </c>
      <c r="OGI282" s="12">
        <v>0</v>
      </c>
      <c r="OGJ282" s="12">
        <v>0</v>
      </c>
      <c r="OGK282" s="12">
        <v>0</v>
      </c>
      <c r="OGL282" s="12">
        <v>0</v>
      </c>
      <c r="OGM282" s="12">
        <v>0</v>
      </c>
      <c r="OGN282" s="12">
        <v>0</v>
      </c>
      <c r="OGO282" s="12">
        <v>0</v>
      </c>
      <c r="OGP282" s="12">
        <v>0</v>
      </c>
      <c r="OGQ282" s="12">
        <v>0</v>
      </c>
      <c r="OGR282" s="12">
        <v>0</v>
      </c>
      <c r="OGS282" s="12">
        <v>0</v>
      </c>
      <c r="OGT282" s="12">
        <v>0</v>
      </c>
      <c r="OGU282" s="12">
        <v>0</v>
      </c>
      <c r="OGV282" s="12">
        <v>0</v>
      </c>
      <c r="OGW282" s="12">
        <v>0</v>
      </c>
      <c r="OGX282" s="12">
        <v>0</v>
      </c>
      <c r="OGY282" s="12">
        <v>0</v>
      </c>
      <c r="OGZ282" s="12">
        <v>0</v>
      </c>
      <c r="OHA282" s="12">
        <v>0</v>
      </c>
      <c r="OHB282" s="12">
        <v>0</v>
      </c>
      <c r="OHC282" s="12">
        <v>0</v>
      </c>
      <c r="OHD282" s="12">
        <v>0</v>
      </c>
      <c r="OHE282" s="12">
        <v>0</v>
      </c>
      <c r="OHF282" s="12">
        <v>0</v>
      </c>
      <c r="OHG282" s="12">
        <v>0</v>
      </c>
      <c r="OHH282" s="12">
        <v>0</v>
      </c>
      <c r="OHI282" s="12">
        <v>0</v>
      </c>
      <c r="OHJ282" s="12">
        <v>0</v>
      </c>
      <c r="OHK282" s="12">
        <v>0</v>
      </c>
      <c r="OHL282" s="12">
        <v>0</v>
      </c>
      <c r="OHM282" s="12">
        <v>0</v>
      </c>
      <c r="OHN282" s="12">
        <v>0</v>
      </c>
      <c r="OHO282" s="12">
        <v>0</v>
      </c>
      <c r="OHP282" s="12">
        <v>0</v>
      </c>
      <c r="OHQ282" s="12">
        <v>0</v>
      </c>
      <c r="OHR282" s="12">
        <v>0</v>
      </c>
      <c r="OHS282" s="12">
        <v>0</v>
      </c>
      <c r="OHT282" s="12">
        <v>0</v>
      </c>
      <c r="OHU282" s="12">
        <v>0</v>
      </c>
      <c r="OHV282" s="12">
        <v>0</v>
      </c>
      <c r="OHW282" s="12">
        <v>0</v>
      </c>
      <c r="OHX282" s="12">
        <v>0</v>
      </c>
      <c r="OHY282" s="12">
        <v>0</v>
      </c>
      <c r="OHZ282" s="12">
        <v>0</v>
      </c>
      <c r="OIA282" s="12">
        <v>0</v>
      </c>
      <c r="OIB282" s="12">
        <v>0</v>
      </c>
      <c r="OIC282" s="12">
        <v>0</v>
      </c>
      <c r="OID282" s="12">
        <v>0</v>
      </c>
      <c r="OIE282" s="12">
        <v>0</v>
      </c>
      <c r="OIF282" s="12">
        <v>0</v>
      </c>
      <c r="OIG282" s="12">
        <v>0</v>
      </c>
      <c r="OIH282" s="12">
        <v>0</v>
      </c>
      <c r="OII282" s="12">
        <v>0</v>
      </c>
      <c r="OIJ282" s="12">
        <v>0</v>
      </c>
      <c r="OIK282" s="12">
        <v>0</v>
      </c>
      <c r="OIL282" s="12">
        <v>0</v>
      </c>
      <c r="OIM282" s="12">
        <v>0</v>
      </c>
      <c r="OIN282" s="12">
        <v>0</v>
      </c>
      <c r="OIO282" s="12">
        <v>0</v>
      </c>
      <c r="OIP282" s="12">
        <v>0</v>
      </c>
      <c r="OIQ282" s="12">
        <v>0</v>
      </c>
      <c r="OIR282" s="12">
        <v>0</v>
      </c>
      <c r="OIS282" s="12">
        <v>0</v>
      </c>
      <c r="OIT282" s="12">
        <v>0</v>
      </c>
      <c r="OIU282" s="12">
        <v>0</v>
      </c>
      <c r="OIV282" s="12">
        <v>0</v>
      </c>
      <c r="OIW282" s="12">
        <v>0</v>
      </c>
      <c r="OIX282" s="12">
        <v>0</v>
      </c>
      <c r="OIY282" s="12">
        <v>0</v>
      </c>
      <c r="OIZ282" s="12">
        <v>0</v>
      </c>
      <c r="OJA282" s="12">
        <v>0</v>
      </c>
      <c r="OJB282" s="12">
        <v>0</v>
      </c>
      <c r="OJC282" s="12">
        <v>0</v>
      </c>
      <c r="OJD282" s="12">
        <v>0</v>
      </c>
      <c r="OJE282" s="12">
        <v>0</v>
      </c>
      <c r="OJF282" s="12">
        <v>0</v>
      </c>
      <c r="OJG282" s="12">
        <v>0</v>
      </c>
      <c r="OJH282" s="12">
        <v>0</v>
      </c>
      <c r="OJI282" s="12">
        <v>0</v>
      </c>
      <c r="OJJ282" s="12">
        <v>0</v>
      </c>
      <c r="OJK282" s="12">
        <v>0</v>
      </c>
      <c r="OJL282" s="12">
        <v>0</v>
      </c>
      <c r="OJM282" s="12">
        <v>0</v>
      </c>
      <c r="OJN282" s="12">
        <v>0</v>
      </c>
      <c r="OJO282" s="12">
        <v>0</v>
      </c>
      <c r="OJP282" s="12">
        <v>0</v>
      </c>
      <c r="OJQ282" s="12">
        <v>0</v>
      </c>
      <c r="OJR282" s="12">
        <v>0</v>
      </c>
      <c r="OJS282" s="12">
        <v>0</v>
      </c>
      <c r="OJT282" s="12">
        <v>0</v>
      </c>
      <c r="OJU282" s="12">
        <v>0</v>
      </c>
      <c r="OJV282" s="12">
        <v>0</v>
      </c>
      <c r="OJW282" s="12">
        <v>0</v>
      </c>
      <c r="OJX282" s="12">
        <v>0</v>
      </c>
      <c r="OJY282" s="12">
        <v>0</v>
      </c>
      <c r="OJZ282" s="12">
        <v>0</v>
      </c>
      <c r="OKA282" s="12">
        <v>0</v>
      </c>
      <c r="OKB282" s="12">
        <v>0</v>
      </c>
      <c r="OKC282" s="12">
        <v>0</v>
      </c>
      <c r="OKD282" s="12">
        <v>0</v>
      </c>
      <c r="OKE282" s="12">
        <v>0</v>
      </c>
      <c r="OKF282" s="12">
        <v>0</v>
      </c>
      <c r="OKG282" s="12">
        <v>0</v>
      </c>
      <c r="OKH282" s="12">
        <v>0</v>
      </c>
      <c r="OKI282" s="12">
        <v>0</v>
      </c>
      <c r="OKJ282" s="12">
        <v>0</v>
      </c>
      <c r="OKK282" s="12">
        <v>0</v>
      </c>
      <c r="OKL282" s="12">
        <v>0</v>
      </c>
      <c r="OKM282" s="12">
        <v>0</v>
      </c>
      <c r="OKN282" s="12">
        <v>0</v>
      </c>
      <c r="OKO282" s="12">
        <v>0</v>
      </c>
      <c r="OKP282" s="12">
        <v>0</v>
      </c>
      <c r="OKQ282" s="12">
        <v>0</v>
      </c>
      <c r="OKR282" s="12">
        <v>0</v>
      </c>
      <c r="OKS282" s="12">
        <v>0</v>
      </c>
      <c r="OKT282" s="12">
        <v>0</v>
      </c>
      <c r="OKU282" s="12">
        <v>0</v>
      </c>
      <c r="OKV282" s="12">
        <v>0</v>
      </c>
      <c r="OKW282" s="12">
        <v>0</v>
      </c>
      <c r="OKX282" s="12">
        <v>0</v>
      </c>
      <c r="OKY282" s="12">
        <v>0</v>
      </c>
      <c r="OKZ282" s="12">
        <v>0</v>
      </c>
      <c r="OLA282" s="12">
        <v>0</v>
      </c>
      <c r="OLB282" s="12">
        <v>0</v>
      </c>
      <c r="OLC282" s="12">
        <v>0</v>
      </c>
      <c r="OLD282" s="12">
        <v>0</v>
      </c>
      <c r="OLE282" s="12">
        <v>0</v>
      </c>
      <c r="OLF282" s="12">
        <v>0</v>
      </c>
      <c r="OLG282" s="12">
        <v>0</v>
      </c>
      <c r="OLH282" s="12">
        <v>0</v>
      </c>
      <c r="OLI282" s="12">
        <v>0</v>
      </c>
      <c r="OLJ282" s="12">
        <v>0</v>
      </c>
      <c r="OLK282" s="12">
        <v>0</v>
      </c>
      <c r="OLL282" s="12">
        <v>0</v>
      </c>
      <c r="OLM282" s="12">
        <v>0</v>
      </c>
      <c r="OLN282" s="12">
        <v>0</v>
      </c>
      <c r="OLO282" s="12">
        <v>0</v>
      </c>
      <c r="OLP282" s="12">
        <v>0</v>
      </c>
      <c r="OLQ282" s="12">
        <v>0</v>
      </c>
      <c r="OLR282" s="12">
        <v>0</v>
      </c>
      <c r="OLS282" s="12">
        <v>0</v>
      </c>
      <c r="OLT282" s="12">
        <v>0</v>
      </c>
      <c r="OLU282" s="12">
        <v>0</v>
      </c>
      <c r="OLV282" s="12">
        <v>0</v>
      </c>
      <c r="OLW282" s="12">
        <v>0</v>
      </c>
      <c r="OLX282" s="12">
        <v>0</v>
      </c>
      <c r="OLY282" s="12">
        <v>0</v>
      </c>
      <c r="OLZ282" s="12">
        <v>0</v>
      </c>
      <c r="OMA282" s="12">
        <v>0</v>
      </c>
      <c r="OMB282" s="12">
        <v>0</v>
      </c>
      <c r="OMC282" s="12">
        <v>0</v>
      </c>
      <c r="OMD282" s="12">
        <v>0</v>
      </c>
      <c r="OME282" s="12">
        <v>0</v>
      </c>
      <c r="OMF282" s="12">
        <v>0</v>
      </c>
      <c r="OMG282" s="12">
        <v>0</v>
      </c>
      <c r="OMH282" s="12">
        <v>0</v>
      </c>
      <c r="OMI282" s="12">
        <v>0</v>
      </c>
      <c r="OMJ282" s="12">
        <v>0</v>
      </c>
      <c r="OMK282" s="12">
        <v>0</v>
      </c>
      <c r="OML282" s="12">
        <v>0</v>
      </c>
      <c r="OMM282" s="12">
        <v>0</v>
      </c>
      <c r="OMN282" s="12">
        <v>0</v>
      </c>
      <c r="OMO282" s="12">
        <v>0</v>
      </c>
      <c r="OMP282" s="12">
        <v>0</v>
      </c>
      <c r="OMQ282" s="12">
        <v>0</v>
      </c>
      <c r="OMR282" s="12">
        <v>0</v>
      </c>
      <c r="OMS282" s="12">
        <v>0</v>
      </c>
      <c r="OMT282" s="12">
        <v>0</v>
      </c>
      <c r="OMU282" s="12">
        <v>0</v>
      </c>
      <c r="OMV282" s="12">
        <v>0</v>
      </c>
      <c r="OMW282" s="12">
        <v>0</v>
      </c>
      <c r="OMX282" s="12">
        <v>0</v>
      </c>
      <c r="OMY282" s="12">
        <v>0</v>
      </c>
      <c r="OMZ282" s="12">
        <v>0</v>
      </c>
      <c r="ONA282" s="12">
        <v>0</v>
      </c>
      <c r="ONB282" s="12">
        <v>0</v>
      </c>
      <c r="ONC282" s="12">
        <v>0</v>
      </c>
      <c r="OND282" s="12">
        <v>0</v>
      </c>
      <c r="ONE282" s="12">
        <v>0</v>
      </c>
      <c r="ONF282" s="12">
        <v>0</v>
      </c>
      <c r="ONG282" s="12">
        <v>0</v>
      </c>
      <c r="ONH282" s="12">
        <v>0</v>
      </c>
      <c r="ONI282" s="12">
        <v>0</v>
      </c>
      <c r="ONJ282" s="12">
        <v>0</v>
      </c>
      <c r="ONK282" s="12">
        <v>0</v>
      </c>
      <c r="ONL282" s="12">
        <v>0</v>
      </c>
      <c r="ONM282" s="12">
        <v>0</v>
      </c>
      <c r="ONN282" s="12">
        <v>0</v>
      </c>
      <c r="ONO282" s="12">
        <v>0</v>
      </c>
      <c r="ONP282" s="12">
        <v>0</v>
      </c>
      <c r="ONQ282" s="12">
        <v>0</v>
      </c>
      <c r="ONR282" s="12">
        <v>0</v>
      </c>
      <c r="ONS282" s="12">
        <v>0</v>
      </c>
      <c r="ONT282" s="12">
        <v>0</v>
      </c>
      <c r="ONU282" s="12">
        <v>0</v>
      </c>
      <c r="ONV282" s="12">
        <v>0</v>
      </c>
      <c r="ONW282" s="12">
        <v>0</v>
      </c>
      <c r="ONX282" s="12">
        <v>0</v>
      </c>
      <c r="ONY282" s="12">
        <v>0</v>
      </c>
      <c r="ONZ282" s="12">
        <v>0</v>
      </c>
      <c r="OOA282" s="12">
        <v>0</v>
      </c>
      <c r="OOB282" s="12">
        <v>0</v>
      </c>
      <c r="OOC282" s="12">
        <v>0</v>
      </c>
      <c r="OOD282" s="12">
        <v>0</v>
      </c>
      <c r="OOE282" s="12">
        <v>0</v>
      </c>
      <c r="OOF282" s="12">
        <v>0</v>
      </c>
      <c r="OOG282" s="12">
        <v>0</v>
      </c>
      <c r="OOH282" s="12">
        <v>0</v>
      </c>
      <c r="OOI282" s="12">
        <v>0</v>
      </c>
      <c r="OOJ282" s="12">
        <v>0</v>
      </c>
      <c r="OOK282" s="12">
        <v>0</v>
      </c>
      <c r="OOL282" s="12">
        <v>0</v>
      </c>
      <c r="OOM282" s="12">
        <v>0</v>
      </c>
      <c r="OON282" s="12">
        <v>0</v>
      </c>
      <c r="OOO282" s="12">
        <v>0</v>
      </c>
      <c r="OOP282" s="12">
        <v>0</v>
      </c>
      <c r="OOQ282" s="12">
        <v>0</v>
      </c>
      <c r="OOR282" s="12">
        <v>0</v>
      </c>
      <c r="OOS282" s="12">
        <v>0</v>
      </c>
      <c r="OOT282" s="12">
        <v>0</v>
      </c>
      <c r="OOU282" s="12">
        <v>0</v>
      </c>
      <c r="OOV282" s="12">
        <v>0</v>
      </c>
      <c r="OOW282" s="12">
        <v>0</v>
      </c>
      <c r="OOX282" s="12">
        <v>0</v>
      </c>
      <c r="OOY282" s="12">
        <v>0</v>
      </c>
      <c r="OOZ282" s="12">
        <v>0</v>
      </c>
      <c r="OPA282" s="12">
        <v>0</v>
      </c>
      <c r="OPB282" s="12">
        <v>0</v>
      </c>
      <c r="OPC282" s="12">
        <v>0</v>
      </c>
      <c r="OPD282" s="12">
        <v>0</v>
      </c>
      <c r="OPE282" s="12">
        <v>0</v>
      </c>
      <c r="OPF282" s="12">
        <v>0</v>
      </c>
      <c r="OPG282" s="12">
        <v>0</v>
      </c>
      <c r="OPH282" s="12">
        <v>0</v>
      </c>
      <c r="OPI282" s="12">
        <v>0</v>
      </c>
      <c r="OPJ282" s="12">
        <v>0</v>
      </c>
      <c r="OPK282" s="12">
        <v>0</v>
      </c>
      <c r="OPL282" s="12">
        <v>0</v>
      </c>
      <c r="OPM282" s="12">
        <v>0</v>
      </c>
      <c r="OPN282" s="12">
        <v>0</v>
      </c>
      <c r="OPO282" s="12">
        <v>0</v>
      </c>
      <c r="OPP282" s="12">
        <v>0</v>
      </c>
      <c r="OPQ282" s="12">
        <v>0</v>
      </c>
      <c r="OPR282" s="12">
        <v>0</v>
      </c>
      <c r="OPS282" s="12">
        <v>0</v>
      </c>
      <c r="OPT282" s="12">
        <v>0</v>
      </c>
      <c r="OPU282" s="12">
        <v>0</v>
      </c>
      <c r="OPV282" s="12">
        <v>0</v>
      </c>
      <c r="OPW282" s="12">
        <v>0</v>
      </c>
      <c r="OPX282" s="12">
        <v>0</v>
      </c>
      <c r="OPY282" s="12">
        <v>0</v>
      </c>
      <c r="OPZ282" s="12">
        <v>0</v>
      </c>
      <c r="OQA282" s="12">
        <v>0</v>
      </c>
      <c r="OQB282" s="12">
        <v>0</v>
      </c>
      <c r="OQC282" s="12">
        <v>0</v>
      </c>
      <c r="OQD282" s="12">
        <v>0</v>
      </c>
      <c r="OQE282" s="12">
        <v>0</v>
      </c>
      <c r="OQF282" s="12">
        <v>0</v>
      </c>
      <c r="OQG282" s="12">
        <v>0</v>
      </c>
      <c r="OQH282" s="12">
        <v>0</v>
      </c>
      <c r="OQI282" s="12">
        <v>0</v>
      </c>
      <c r="OQJ282" s="12">
        <v>0</v>
      </c>
      <c r="OQK282" s="12">
        <v>0</v>
      </c>
      <c r="OQL282" s="12">
        <v>0</v>
      </c>
      <c r="OQM282" s="12">
        <v>0</v>
      </c>
      <c r="OQN282" s="12">
        <v>0</v>
      </c>
      <c r="OQO282" s="12">
        <v>0</v>
      </c>
      <c r="OQP282" s="12">
        <v>0</v>
      </c>
      <c r="OQQ282" s="12">
        <v>0</v>
      </c>
      <c r="OQR282" s="12">
        <v>0</v>
      </c>
      <c r="OQS282" s="12">
        <v>0</v>
      </c>
      <c r="OQT282" s="12">
        <v>0</v>
      </c>
      <c r="OQU282" s="12">
        <v>0</v>
      </c>
      <c r="OQV282" s="12">
        <v>0</v>
      </c>
      <c r="OQW282" s="12">
        <v>0</v>
      </c>
      <c r="OQX282" s="12">
        <v>0</v>
      </c>
      <c r="OQY282" s="12">
        <v>0</v>
      </c>
      <c r="OQZ282" s="12">
        <v>0</v>
      </c>
      <c r="ORA282" s="12">
        <v>0</v>
      </c>
      <c r="ORB282" s="12">
        <v>0</v>
      </c>
      <c r="ORC282" s="12">
        <v>0</v>
      </c>
      <c r="ORD282" s="12">
        <v>0</v>
      </c>
      <c r="ORE282" s="12">
        <v>0</v>
      </c>
      <c r="ORF282" s="12">
        <v>0</v>
      </c>
      <c r="ORG282" s="12">
        <v>0</v>
      </c>
      <c r="ORH282" s="12">
        <v>0</v>
      </c>
      <c r="ORI282" s="12">
        <v>0</v>
      </c>
      <c r="ORJ282" s="12">
        <v>0</v>
      </c>
      <c r="ORK282" s="12">
        <v>0</v>
      </c>
      <c r="ORL282" s="12">
        <v>0</v>
      </c>
      <c r="ORM282" s="12">
        <v>0</v>
      </c>
      <c r="ORN282" s="12">
        <v>0</v>
      </c>
      <c r="ORO282" s="12">
        <v>0</v>
      </c>
      <c r="ORP282" s="12">
        <v>0</v>
      </c>
      <c r="ORQ282" s="12">
        <v>0</v>
      </c>
      <c r="ORR282" s="12">
        <v>0</v>
      </c>
      <c r="ORS282" s="12">
        <v>0</v>
      </c>
      <c r="ORT282" s="12">
        <v>0</v>
      </c>
      <c r="ORU282" s="12">
        <v>0</v>
      </c>
      <c r="ORV282" s="12">
        <v>0</v>
      </c>
      <c r="ORW282" s="12">
        <v>0</v>
      </c>
      <c r="ORX282" s="12">
        <v>0</v>
      </c>
      <c r="ORY282" s="12">
        <v>0</v>
      </c>
      <c r="ORZ282" s="12">
        <v>0</v>
      </c>
      <c r="OSA282" s="12">
        <v>0</v>
      </c>
      <c r="OSB282" s="12">
        <v>0</v>
      </c>
      <c r="OSC282" s="12">
        <v>0</v>
      </c>
      <c r="OSD282" s="12">
        <v>0</v>
      </c>
      <c r="OSE282" s="12">
        <v>0</v>
      </c>
      <c r="OSF282" s="12">
        <v>0</v>
      </c>
      <c r="OSG282" s="12">
        <v>0</v>
      </c>
      <c r="OSH282" s="12">
        <v>0</v>
      </c>
      <c r="OSI282" s="12">
        <v>0</v>
      </c>
      <c r="OSJ282" s="12">
        <v>0</v>
      </c>
      <c r="OSK282" s="12">
        <v>0</v>
      </c>
      <c r="OSL282" s="12">
        <v>0</v>
      </c>
      <c r="OSM282" s="12">
        <v>0</v>
      </c>
      <c r="OSN282" s="12">
        <v>0</v>
      </c>
      <c r="OSO282" s="12">
        <v>0</v>
      </c>
      <c r="OSP282" s="12">
        <v>0</v>
      </c>
      <c r="OSQ282" s="12">
        <v>0</v>
      </c>
      <c r="OSR282" s="12">
        <v>0</v>
      </c>
      <c r="OSS282" s="12">
        <v>0</v>
      </c>
      <c r="OST282" s="12">
        <v>0</v>
      </c>
      <c r="OSU282" s="12">
        <v>0</v>
      </c>
      <c r="OSV282" s="12">
        <v>0</v>
      </c>
      <c r="OSW282" s="12">
        <v>0</v>
      </c>
      <c r="OSX282" s="12">
        <v>0</v>
      </c>
      <c r="OSY282" s="12">
        <v>0</v>
      </c>
      <c r="OSZ282" s="12">
        <v>0</v>
      </c>
      <c r="OTA282" s="12">
        <v>0</v>
      </c>
      <c r="OTB282" s="12">
        <v>0</v>
      </c>
      <c r="OTC282" s="12">
        <v>0</v>
      </c>
      <c r="OTD282" s="12">
        <v>0</v>
      </c>
      <c r="OTE282" s="12">
        <v>0</v>
      </c>
      <c r="OTF282" s="12">
        <v>0</v>
      </c>
      <c r="OTG282" s="12">
        <v>0</v>
      </c>
      <c r="OTH282" s="12">
        <v>0</v>
      </c>
      <c r="OTI282" s="12">
        <v>0</v>
      </c>
      <c r="OTJ282" s="12">
        <v>0</v>
      </c>
      <c r="OTK282" s="12">
        <v>0</v>
      </c>
      <c r="OTL282" s="12">
        <v>0</v>
      </c>
      <c r="OTM282" s="12">
        <v>0</v>
      </c>
      <c r="OTN282" s="12">
        <v>0</v>
      </c>
      <c r="OTO282" s="12">
        <v>0</v>
      </c>
      <c r="OTP282" s="12">
        <v>0</v>
      </c>
      <c r="OTQ282" s="12">
        <v>0</v>
      </c>
      <c r="OTR282" s="12">
        <v>0</v>
      </c>
      <c r="OTS282" s="12">
        <v>0</v>
      </c>
      <c r="OTT282" s="12">
        <v>0</v>
      </c>
      <c r="OTU282" s="12">
        <v>0</v>
      </c>
      <c r="OTV282" s="12">
        <v>0</v>
      </c>
      <c r="OTW282" s="12">
        <v>0</v>
      </c>
      <c r="OTX282" s="12">
        <v>0</v>
      </c>
      <c r="OTY282" s="12">
        <v>0</v>
      </c>
      <c r="OTZ282" s="12">
        <v>0</v>
      </c>
      <c r="OUA282" s="12">
        <v>0</v>
      </c>
      <c r="OUB282" s="12">
        <v>0</v>
      </c>
      <c r="OUC282" s="12">
        <v>0</v>
      </c>
      <c r="OUD282" s="12">
        <v>0</v>
      </c>
      <c r="OUE282" s="12">
        <v>0</v>
      </c>
      <c r="OUF282" s="12">
        <v>0</v>
      </c>
      <c r="OUG282" s="12">
        <v>0</v>
      </c>
      <c r="OUH282" s="12">
        <v>0</v>
      </c>
      <c r="OUI282" s="12">
        <v>0</v>
      </c>
      <c r="OUJ282" s="12">
        <v>0</v>
      </c>
      <c r="OUK282" s="12">
        <v>0</v>
      </c>
      <c r="OUL282" s="12">
        <v>0</v>
      </c>
      <c r="OUM282" s="12">
        <v>0</v>
      </c>
      <c r="OUN282" s="12">
        <v>0</v>
      </c>
      <c r="OUO282" s="12">
        <v>0</v>
      </c>
      <c r="OUP282" s="12">
        <v>0</v>
      </c>
      <c r="OUQ282" s="12">
        <v>0</v>
      </c>
      <c r="OUR282" s="12">
        <v>0</v>
      </c>
      <c r="OUS282" s="12">
        <v>0</v>
      </c>
      <c r="OUT282" s="12">
        <v>0</v>
      </c>
      <c r="OUU282" s="12">
        <v>0</v>
      </c>
      <c r="OUV282" s="12">
        <v>0</v>
      </c>
      <c r="OUW282" s="12">
        <v>0</v>
      </c>
      <c r="OUX282" s="12">
        <v>0</v>
      </c>
      <c r="OUY282" s="12">
        <v>0</v>
      </c>
      <c r="OUZ282" s="12">
        <v>0</v>
      </c>
      <c r="OVA282" s="12">
        <v>0</v>
      </c>
      <c r="OVB282" s="12">
        <v>0</v>
      </c>
      <c r="OVC282" s="12">
        <v>0</v>
      </c>
      <c r="OVD282" s="12">
        <v>0</v>
      </c>
      <c r="OVE282" s="12">
        <v>0</v>
      </c>
      <c r="OVF282" s="12">
        <v>0</v>
      </c>
      <c r="OVG282" s="12">
        <v>0</v>
      </c>
      <c r="OVH282" s="12">
        <v>0</v>
      </c>
      <c r="OVI282" s="12">
        <v>0</v>
      </c>
      <c r="OVJ282" s="12">
        <v>0</v>
      </c>
      <c r="OVK282" s="12">
        <v>0</v>
      </c>
      <c r="OVL282" s="12">
        <v>0</v>
      </c>
      <c r="OVM282" s="12">
        <v>0</v>
      </c>
      <c r="OVN282" s="12">
        <v>0</v>
      </c>
      <c r="OVO282" s="12">
        <v>0</v>
      </c>
      <c r="OVP282" s="12">
        <v>0</v>
      </c>
      <c r="OVQ282" s="12">
        <v>0</v>
      </c>
      <c r="OVR282" s="12">
        <v>0</v>
      </c>
      <c r="OVS282" s="12">
        <v>0</v>
      </c>
      <c r="OVT282" s="12">
        <v>0</v>
      </c>
      <c r="OVU282" s="12">
        <v>0</v>
      </c>
      <c r="OVV282" s="12">
        <v>0</v>
      </c>
      <c r="OVW282" s="12">
        <v>0</v>
      </c>
      <c r="OVX282" s="12">
        <v>0</v>
      </c>
      <c r="OVY282" s="12">
        <v>0</v>
      </c>
      <c r="OVZ282" s="12">
        <v>0</v>
      </c>
      <c r="OWA282" s="12">
        <v>0</v>
      </c>
      <c r="OWB282" s="12">
        <v>0</v>
      </c>
      <c r="OWC282" s="12">
        <v>0</v>
      </c>
      <c r="OWD282" s="12">
        <v>0</v>
      </c>
      <c r="OWE282" s="12">
        <v>0</v>
      </c>
      <c r="OWF282" s="12">
        <v>0</v>
      </c>
      <c r="OWG282" s="12">
        <v>0</v>
      </c>
      <c r="OWH282" s="12">
        <v>0</v>
      </c>
      <c r="OWI282" s="12">
        <v>0</v>
      </c>
      <c r="OWJ282" s="12">
        <v>0</v>
      </c>
      <c r="OWK282" s="12">
        <v>0</v>
      </c>
      <c r="OWL282" s="12">
        <v>0</v>
      </c>
      <c r="OWM282" s="12">
        <v>0</v>
      </c>
      <c r="OWN282" s="12">
        <v>0</v>
      </c>
      <c r="OWO282" s="12">
        <v>0</v>
      </c>
      <c r="OWP282" s="12">
        <v>0</v>
      </c>
      <c r="OWQ282" s="12">
        <v>0</v>
      </c>
      <c r="OWR282" s="12">
        <v>0</v>
      </c>
      <c r="OWS282" s="12">
        <v>0</v>
      </c>
      <c r="OWT282" s="12">
        <v>0</v>
      </c>
      <c r="OWU282" s="12">
        <v>0</v>
      </c>
      <c r="OWV282" s="12">
        <v>0</v>
      </c>
      <c r="OWW282" s="12">
        <v>0</v>
      </c>
      <c r="OWX282" s="12">
        <v>0</v>
      </c>
      <c r="OWY282" s="12">
        <v>0</v>
      </c>
      <c r="OWZ282" s="12">
        <v>0</v>
      </c>
      <c r="OXA282" s="12">
        <v>0</v>
      </c>
      <c r="OXB282" s="12">
        <v>0</v>
      </c>
      <c r="OXC282" s="12">
        <v>0</v>
      </c>
      <c r="OXD282" s="12">
        <v>0</v>
      </c>
      <c r="OXE282" s="12">
        <v>0</v>
      </c>
      <c r="OXF282" s="12">
        <v>0</v>
      </c>
      <c r="OXG282" s="12">
        <v>0</v>
      </c>
      <c r="OXH282" s="12">
        <v>0</v>
      </c>
      <c r="OXI282" s="12">
        <v>0</v>
      </c>
      <c r="OXJ282" s="12">
        <v>0</v>
      </c>
      <c r="OXK282" s="12">
        <v>0</v>
      </c>
      <c r="OXL282" s="12">
        <v>0</v>
      </c>
      <c r="OXM282" s="12">
        <v>0</v>
      </c>
      <c r="OXN282" s="12">
        <v>0</v>
      </c>
      <c r="OXO282" s="12">
        <v>0</v>
      </c>
      <c r="OXP282" s="12">
        <v>0</v>
      </c>
      <c r="OXQ282" s="12">
        <v>0</v>
      </c>
      <c r="OXR282" s="12">
        <v>0</v>
      </c>
      <c r="OXS282" s="12">
        <v>0</v>
      </c>
      <c r="OXT282" s="12">
        <v>0</v>
      </c>
      <c r="OXU282" s="12">
        <v>0</v>
      </c>
      <c r="OXV282" s="12">
        <v>0</v>
      </c>
      <c r="OXW282" s="12">
        <v>0</v>
      </c>
      <c r="OXX282" s="12">
        <v>0</v>
      </c>
      <c r="OXY282" s="12">
        <v>0</v>
      </c>
      <c r="OXZ282" s="12">
        <v>0</v>
      </c>
      <c r="OYA282" s="12">
        <v>0</v>
      </c>
      <c r="OYB282" s="12">
        <v>0</v>
      </c>
      <c r="OYC282" s="12">
        <v>0</v>
      </c>
      <c r="OYD282" s="12">
        <v>0</v>
      </c>
      <c r="OYE282" s="12">
        <v>0</v>
      </c>
      <c r="OYF282" s="12">
        <v>0</v>
      </c>
      <c r="OYG282" s="12">
        <v>0</v>
      </c>
      <c r="OYH282" s="12">
        <v>0</v>
      </c>
      <c r="OYI282" s="12">
        <v>0</v>
      </c>
      <c r="OYJ282" s="12">
        <v>0</v>
      </c>
      <c r="OYK282" s="12">
        <v>0</v>
      </c>
      <c r="OYL282" s="12">
        <v>0</v>
      </c>
      <c r="OYM282" s="12">
        <v>0</v>
      </c>
      <c r="OYN282" s="12">
        <v>0</v>
      </c>
      <c r="OYO282" s="12">
        <v>0</v>
      </c>
      <c r="OYP282" s="12">
        <v>0</v>
      </c>
      <c r="OYQ282" s="12">
        <v>0</v>
      </c>
      <c r="OYR282" s="12">
        <v>0</v>
      </c>
      <c r="OYS282" s="12">
        <v>0</v>
      </c>
      <c r="OYT282" s="12">
        <v>0</v>
      </c>
      <c r="OYU282" s="12">
        <v>0</v>
      </c>
      <c r="OYV282" s="12">
        <v>0</v>
      </c>
      <c r="OYW282" s="12">
        <v>0</v>
      </c>
      <c r="OYX282" s="12">
        <v>0</v>
      </c>
      <c r="OYY282" s="12">
        <v>0</v>
      </c>
      <c r="OYZ282" s="12">
        <v>0</v>
      </c>
      <c r="OZA282" s="12">
        <v>0</v>
      </c>
      <c r="OZB282" s="12">
        <v>0</v>
      </c>
      <c r="OZC282" s="12">
        <v>0</v>
      </c>
      <c r="OZD282" s="12">
        <v>0</v>
      </c>
      <c r="OZE282" s="12">
        <v>0</v>
      </c>
      <c r="OZF282" s="12">
        <v>0</v>
      </c>
      <c r="OZG282" s="12">
        <v>0</v>
      </c>
      <c r="OZH282" s="12">
        <v>0</v>
      </c>
      <c r="OZI282" s="12">
        <v>0</v>
      </c>
      <c r="OZJ282" s="12">
        <v>0</v>
      </c>
      <c r="OZK282" s="12">
        <v>0</v>
      </c>
      <c r="OZL282" s="12">
        <v>0</v>
      </c>
      <c r="OZM282" s="12">
        <v>0</v>
      </c>
      <c r="OZN282" s="12">
        <v>0</v>
      </c>
      <c r="OZO282" s="12">
        <v>0</v>
      </c>
      <c r="OZP282" s="12">
        <v>0</v>
      </c>
      <c r="OZQ282" s="12">
        <v>0</v>
      </c>
      <c r="OZR282" s="12">
        <v>0</v>
      </c>
      <c r="OZS282" s="12">
        <v>0</v>
      </c>
      <c r="OZT282" s="12">
        <v>0</v>
      </c>
      <c r="OZU282" s="12">
        <v>0</v>
      </c>
      <c r="OZV282" s="12">
        <v>0</v>
      </c>
      <c r="OZW282" s="12">
        <v>0</v>
      </c>
      <c r="OZX282" s="12">
        <v>0</v>
      </c>
      <c r="OZY282" s="12">
        <v>0</v>
      </c>
      <c r="OZZ282" s="12">
        <v>0</v>
      </c>
      <c r="PAA282" s="12">
        <v>0</v>
      </c>
      <c r="PAB282" s="12">
        <v>0</v>
      </c>
      <c r="PAC282" s="12">
        <v>0</v>
      </c>
      <c r="PAD282" s="12">
        <v>0</v>
      </c>
      <c r="PAE282" s="12">
        <v>0</v>
      </c>
      <c r="PAF282" s="12">
        <v>0</v>
      </c>
      <c r="PAG282" s="12">
        <v>0</v>
      </c>
      <c r="PAH282" s="12">
        <v>0</v>
      </c>
      <c r="PAI282" s="12">
        <v>0</v>
      </c>
      <c r="PAJ282" s="12">
        <v>0</v>
      </c>
      <c r="PAK282" s="12">
        <v>0</v>
      </c>
      <c r="PAL282" s="12">
        <v>0</v>
      </c>
      <c r="PAM282" s="12">
        <v>0</v>
      </c>
      <c r="PAN282" s="12">
        <v>0</v>
      </c>
      <c r="PAO282" s="12">
        <v>0</v>
      </c>
      <c r="PAP282" s="12">
        <v>0</v>
      </c>
      <c r="PAQ282" s="12">
        <v>0</v>
      </c>
      <c r="PAR282" s="12">
        <v>0</v>
      </c>
      <c r="PAS282" s="12">
        <v>0</v>
      </c>
      <c r="PAT282" s="12">
        <v>0</v>
      </c>
      <c r="PAU282" s="12">
        <v>0</v>
      </c>
      <c r="PAV282" s="12">
        <v>0</v>
      </c>
      <c r="PAW282" s="12">
        <v>0</v>
      </c>
      <c r="PAX282" s="12">
        <v>0</v>
      </c>
      <c r="PAY282" s="12">
        <v>0</v>
      </c>
      <c r="PAZ282" s="12">
        <v>0</v>
      </c>
      <c r="PBA282" s="12">
        <v>0</v>
      </c>
      <c r="PBB282" s="12">
        <v>0</v>
      </c>
      <c r="PBC282" s="12">
        <v>0</v>
      </c>
      <c r="PBD282" s="12">
        <v>0</v>
      </c>
      <c r="PBE282" s="12">
        <v>0</v>
      </c>
      <c r="PBF282" s="12">
        <v>0</v>
      </c>
      <c r="PBG282" s="12">
        <v>0</v>
      </c>
      <c r="PBH282" s="12">
        <v>0</v>
      </c>
      <c r="PBI282" s="12">
        <v>0</v>
      </c>
      <c r="PBJ282" s="12">
        <v>0</v>
      </c>
      <c r="PBK282" s="12">
        <v>0</v>
      </c>
      <c r="PBL282" s="12">
        <v>0</v>
      </c>
      <c r="PBM282" s="12">
        <v>0</v>
      </c>
      <c r="PBN282" s="12">
        <v>0</v>
      </c>
      <c r="PBO282" s="12">
        <v>0</v>
      </c>
      <c r="PBP282" s="12">
        <v>0</v>
      </c>
      <c r="PBQ282" s="12">
        <v>0</v>
      </c>
      <c r="PBR282" s="12">
        <v>0</v>
      </c>
      <c r="PBS282" s="12">
        <v>0</v>
      </c>
      <c r="PBT282" s="12">
        <v>0</v>
      </c>
      <c r="PBU282" s="12">
        <v>0</v>
      </c>
      <c r="PBV282" s="12">
        <v>0</v>
      </c>
      <c r="PBW282" s="12">
        <v>0</v>
      </c>
      <c r="PBX282" s="12">
        <v>0</v>
      </c>
      <c r="PBY282" s="12">
        <v>0</v>
      </c>
      <c r="PBZ282" s="12">
        <v>0</v>
      </c>
      <c r="PCA282" s="12">
        <v>0</v>
      </c>
      <c r="PCB282" s="12">
        <v>0</v>
      </c>
      <c r="PCC282" s="12">
        <v>0</v>
      </c>
      <c r="PCD282" s="12">
        <v>0</v>
      </c>
      <c r="PCE282" s="12">
        <v>0</v>
      </c>
      <c r="PCF282" s="12">
        <v>0</v>
      </c>
      <c r="PCG282" s="12">
        <v>0</v>
      </c>
      <c r="PCH282" s="12">
        <v>0</v>
      </c>
      <c r="PCI282" s="12">
        <v>0</v>
      </c>
      <c r="PCJ282" s="12">
        <v>0</v>
      </c>
      <c r="PCK282" s="12">
        <v>0</v>
      </c>
      <c r="PCL282" s="12">
        <v>0</v>
      </c>
      <c r="PCM282" s="12">
        <v>0</v>
      </c>
      <c r="PCN282" s="12">
        <v>0</v>
      </c>
      <c r="PCO282" s="12">
        <v>0</v>
      </c>
      <c r="PCP282" s="12">
        <v>0</v>
      </c>
      <c r="PCQ282" s="12">
        <v>0</v>
      </c>
      <c r="PCR282" s="12">
        <v>0</v>
      </c>
      <c r="PCS282" s="12">
        <v>0</v>
      </c>
      <c r="PCT282" s="12">
        <v>0</v>
      </c>
      <c r="PCU282" s="12">
        <v>0</v>
      </c>
      <c r="PCV282" s="12">
        <v>0</v>
      </c>
      <c r="PCW282" s="12">
        <v>0</v>
      </c>
      <c r="PCX282" s="12">
        <v>0</v>
      </c>
      <c r="PCY282" s="12">
        <v>0</v>
      </c>
      <c r="PCZ282" s="12">
        <v>0</v>
      </c>
      <c r="PDA282" s="12">
        <v>0</v>
      </c>
      <c r="PDB282" s="12">
        <v>0</v>
      </c>
      <c r="PDC282" s="12">
        <v>0</v>
      </c>
      <c r="PDD282" s="12">
        <v>0</v>
      </c>
      <c r="PDE282" s="12">
        <v>0</v>
      </c>
      <c r="PDF282" s="12">
        <v>0</v>
      </c>
      <c r="PDG282" s="12">
        <v>0</v>
      </c>
      <c r="PDH282" s="12">
        <v>0</v>
      </c>
      <c r="PDI282" s="12">
        <v>0</v>
      </c>
      <c r="PDJ282" s="12">
        <v>0</v>
      </c>
      <c r="PDK282" s="12">
        <v>0</v>
      </c>
      <c r="PDL282" s="12">
        <v>0</v>
      </c>
      <c r="PDM282" s="12">
        <v>0</v>
      </c>
      <c r="PDN282" s="12">
        <v>0</v>
      </c>
      <c r="PDO282" s="12">
        <v>0</v>
      </c>
      <c r="PDP282" s="12">
        <v>0</v>
      </c>
      <c r="PDQ282" s="12">
        <v>0</v>
      </c>
      <c r="PDR282" s="12">
        <v>0</v>
      </c>
      <c r="PDS282" s="12">
        <v>0</v>
      </c>
      <c r="PDT282" s="12">
        <v>0</v>
      </c>
      <c r="PDU282" s="12">
        <v>0</v>
      </c>
      <c r="PDV282" s="12">
        <v>0</v>
      </c>
      <c r="PDW282" s="12">
        <v>0</v>
      </c>
      <c r="PDX282" s="12">
        <v>0</v>
      </c>
      <c r="PDY282" s="12">
        <v>0</v>
      </c>
      <c r="PDZ282" s="12">
        <v>0</v>
      </c>
      <c r="PEA282" s="12">
        <v>0</v>
      </c>
      <c r="PEB282" s="12">
        <v>0</v>
      </c>
      <c r="PEC282" s="12">
        <v>0</v>
      </c>
      <c r="PED282" s="12">
        <v>0</v>
      </c>
      <c r="PEE282" s="12">
        <v>0</v>
      </c>
      <c r="PEF282" s="12">
        <v>0</v>
      </c>
      <c r="PEG282" s="12">
        <v>0</v>
      </c>
      <c r="PEH282" s="12">
        <v>0</v>
      </c>
      <c r="PEI282" s="12">
        <v>0</v>
      </c>
      <c r="PEJ282" s="12">
        <v>0</v>
      </c>
      <c r="PEK282" s="12">
        <v>0</v>
      </c>
      <c r="PEL282" s="12">
        <v>0</v>
      </c>
      <c r="PEM282" s="12">
        <v>0</v>
      </c>
      <c r="PEN282" s="12">
        <v>0</v>
      </c>
      <c r="PEO282" s="12">
        <v>0</v>
      </c>
      <c r="PEP282" s="12">
        <v>0</v>
      </c>
      <c r="PEQ282" s="12">
        <v>0</v>
      </c>
      <c r="PER282" s="12">
        <v>0</v>
      </c>
      <c r="PES282" s="12">
        <v>0</v>
      </c>
      <c r="PET282" s="12">
        <v>0</v>
      </c>
      <c r="PEU282" s="12">
        <v>0</v>
      </c>
      <c r="PEV282" s="12">
        <v>0</v>
      </c>
      <c r="PEW282" s="12">
        <v>0</v>
      </c>
      <c r="PEX282" s="12">
        <v>0</v>
      </c>
      <c r="PEY282" s="12">
        <v>0</v>
      </c>
      <c r="PEZ282" s="12">
        <v>0</v>
      </c>
      <c r="PFA282" s="12">
        <v>0</v>
      </c>
      <c r="PFB282" s="12">
        <v>0</v>
      </c>
      <c r="PFC282" s="12">
        <v>0</v>
      </c>
      <c r="PFD282" s="12">
        <v>0</v>
      </c>
      <c r="PFE282" s="12">
        <v>0</v>
      </c>
      <c r="PFF282" s="12">
        <v>0</v>
      </c>
      <c r="PFG282" s="12">
        <v>0</v>
      </c>
      <c r="PFH282" s="12">
        <v>0</v>
      </c>
      <c r="PFI282" s="12">
        <v>0</v>
      </c>
      <c r="PFJ282" s="12">
        <v>0</v>
      </c>
      <c r="PFK282" s="12">
        <v>0</v>
      </c>
      <c r="PFL282" s="12">
        <v>0</v>
      </c>
      <c r="PFM282" s="12">
        <v>0</v>
      </c>
      <c r="PFN282" s="12">
        <v>0</v>
      </c>
      <c r="PFO282" s="12">
        <v>0</v>
      </c>
      <c r="PFP282" s="12">
        <v>0</v>
      </c>
      <c r="PFQ282" s="12">
        <v>0</v>
      </c>
      <c r="PFR282" s="12">
        <v>0</v>
      </c>
      <c r="PFS282" s="12">
        <v>0</v>
      </c>
      <c r="PFT282" s="12">
        <v>0</v>
      </c>
      <c r="PFU282" s="12">
        <v>0</v>
      </c>
      <c r="PFV282" s="12">
        <v>0</v>
      </c>
      <c r="PFW282" s="12">
        <v>0</v>
      </c>
      <c r="PFX282" s="12">
        <v>0</v>
      </c>
      <c r="PFY282" s="12">
        <v>0</v>
      </c>
      <c r="PFZ282" s="12">
        <v>0</v>
      </c>
      <c r="PGA282" s="12">
        <v>0</v>
      </c>
      <c r="PGB282" s="12">
        <v>0</v>
      </c>
      <c r="PGC282" s="12">
        <v>0</v>
      </c>
      <c r="PGD282" s="12">
        <v>0</v>
      </c>
      <c r="PGE282" s="12">
        <v>0</v>
      </c>
      <c r="PGF282" s="12">
        <v>0</v>
      </c>
      <c r="PGG282" s="12">
        <v>0</v>
      </c>
      <c r="PGH282" s="12">
        <v>0</v>
      </c>
      <c r="PGI282" s="12">
        <v>0</v>
      </c>
      <c r="PGJ282" s="12">
        <v>0</v>
      </c>
      <c r="PGK282" s="12">
        <v>0</v>
      </c>
      <c r="PGL282" s="12">
        <v>0</v>
      </c>
      <c r="PGM282" s="12">
        <v>0</v>
      </c>
      <c r="PGN282" s="12">
        <v>0</v>
      </c>
      <c r="PGO282" s="12">
        <v>0</v>
      </c>
      <c r="PGP282" s="12">
        <v>0</v>
      </c>
      <c r="PGQ282" s="12">
        <v>0</v>
      </c>
      <c r="PGR282" s="12">
        <v>0</v>
      </c>
      <c r="PGS282" s="12">
        <v>0</v>
      </c>
      <c r="PGT282" s="12">
        <v>0</v>
      </c>
      <c r="PGU282" s="12">
        <v>0</v>
      </c>
      <c r="PGV282" s="12">
        <v>0</v>
      </c>
      <c r="PGW282" s="12">
        <v>0</v>
      </c>
      <c r="PGX282" s="12">
        <v>0</v>
      </c>
      <c r="PGY282" s="12">
        <v>0</v>
      </c>
      <c r="PGZ282" s="12">
        <v>0</v>
      </c>
      <c r="PHA282" s="12">
        <v>0</v>
      </c>
      <c r="PHB282" s="12">
        <v>0</v>
      </c>
      <c r="PHC282" s="12">
        <v>0</v>
      </c>
      <c r="PHD282" s="12">
        <v>0</v>
      </c>
      <c r="PHE282" s="12">
        <v>0</v>
      </c>
      <c r="PHF282" s="12">
        <v>0</v>
      </c>
      <c r="PHG282" s="12">
        <v>0</v>
      </c>
      <c r="PHH282" s="12">
        <v>0</v>
      </c>
      <c r="PHI282" s="12">
        <v>0</v>
      </c>
      <c r="PHJ282" s="12">
        <v>0</v>
      </c>
      <c r="PHK282" s="12">
        <v>0</v>
      </c>
      <c r="PHL282" s="12">
        <v>0</v>
      </c>
      <c r="PHM282" s="12">
        <v>0</v>
      </c>
      <c r="PHN282" s="12">
        <v>0</v>
      </c>
      <c r="PHO282" s="12">
        <v>0</v>
      </c>
      <c r="PHP282" s="12">
        <v>0</v>
      </c>
      <c r="PHQ282" s="12">
        <v>0</v>
      </c>
      <c r="PHR282" s="12">
        <v>0</v>
      </c>
      <c r="PHS282" s="12">
        <v>0</v>
      </c>
      <c r="PHT282" s="12">
        <v>0</v>
      </c>
      <c r="PHU282" s="12">
        <v>0</v>
      </c>
      <c r="PHV282" s="12">
        <v>0</v>
      </c>
      <c r="PHW282" s="12">
        <v>0</v>
      </c>
      <c r="PHX282" s="12">
        <v>0</v>
      </c>
      <c r="PHY282" s="12">
        <v>0</v>
      </c>
      <c r="PHZ282" s="12">
        <v>0</v>
      </c>
      <c r="PIA282" s="12">
        <v>0</v>
      </c>
      <c r="PIB282" s="12">
        <v>0</v>
      </c>
      <c r="PIC282" s="12">
        <v>0</v>
      </c>
      <c r="PID282" s="12">
        <v>0</v>
      </c>
      <c r="PIE282" s="12">
        <v>0</v>
      </c>
      <c r="PIF282" s="12">
        <v>0</v>
      </c>
      <c r="PIG282" s="12">
        <v>0</v>
      </c>
      <c r="PIH282" s="12">
        <v>0</v>
      </c>
      <c r="PII282" s="12">
        <v>0</v>
      </c>
      <c r="PIJ282" s="12">
        <v>0</v>
      </c>
      <c r="PIK282" s="12">
        <v>0</v>
      </c>
      <c r="PIL282" s="12">
        <v>0</v>
      </c>
      <c r="PIM282" s="12">
        <v>0</v>
      </c>
      <c r="PIN282" s="12">
        <v>0</v>
      </c>
      <c r="PIO282" s="12">
        <v>0</v>
      </c>
      <c r="PIP282" s="12">
        <v>0</v>
      </c>
      <c r="PIQ282" s="12">
        <v>0</v>
      </c>
      <c r="PIR282" s="12">
        <v>0</v>
      </c>
      <c r="PIS282" s="12">
        <v>0</v>
      </c>
      <c r="PIT282" s="12">
        <v>0</v>
      </c>
      <c r="PIU282" s="12">
        <v>0</v>
      </c>
      <c r="PIV282" s="12">
        <v>0</v>
      </c>
      <c r="PIW282" s="12">
        <v>0</v>
      </c>
      <c r="PIX282" s="12">
        <v>0</v>
      </c>
      <c r="PIY282" s="12">
        <v>0</v>
      </c>
      <c r="PIZ282" s="12">
        <v>0</v>
      </c>
      <c r="PJA282" s="12">
        <v>0</v>
      </c>
      <c r="PJB282" s="12">
        <v>0</v>
      </c>
      <c r="PJC282" s="12">
        <v>0</v>
      </c>
      <c r="PJD282" s="12">
        <v>0</v>
      </c>
      <c r="PJE282" s="12">
        <v>0</v>
      </c>
      <c r="PJF282" s="12">
        <v>0</v>
      </c>
      <c r="PJG282" s="12">
        <v>0</v>
      </c>
      <c r="PJH282" s="12">
        <v>0</v>
      </c>
      <c r="PJI282" s="12">
        <v>0</v>
      </c>
      <c r="PJJ282" s="12">
        <v>0</v>
      </c>
      <c r="PJK282" s="12">
        <v>0</v>
      </c>
      <c r="PJL282" s="12">
        <v>0</v>
      </c>
      <c r="PJM282" s="12">
        <v>0</v>
      </c>
      <c r="PJN282" s="12">
        <v>0</v>
      </c>
      <c r="PJO282" s="12">
        <v>0</v>
      </c>
      <c r="PJP282" s="12">
        <v>0</v>
      </c>
      <c r="PJQ282" s="12">
        <v>0</v>
      </c>
      <c r="PJR282" s="12">
        <v>0</v>
      </c>
      <c r="PJS282" s="12">
        <v>0</v>
      </c>
      <c r="PJT282" s="12">
        <v>0</v>
      </c>
      <c r="PJU282" s="12">
        <v>0</v>
      </c>
      <c r="PJV282" s="12">
        <v>0</v>
      </c>
      <c r="PJW282" s="12">
        <v>0</v>
      </c>
      <c r="PJX282" s="12">
        <v>0</v>
      </c>
      <c r="PJY282" s="12">
        <v>0</v>
      </c>
      <c r="PJZ282" s="12">
        <v>0</v>
      </c>
      <c r="PKA282" s="12">
        <v>0</v>
      </c>
      <c r="PKB282" s="12">
        <v>0</v>
      </c>
      <c r="PKC282" s="12">
        <v>0</v>
      </c>
      <c r="PKD282" s="12">
        <v>0</v>
      </c>
      <c r="PKE282" s="12">
        <v>0</v>
      </c>
      <c r="PKF282" s="12">
        <v>0</v>
      </c>
      <c r="PKG282" s="12">
        <v>0</v>
      </c>
      <c r="PKH282" s="12">
        <v>0</v>
      </c>
      <c r="PKI282" s="12">
        <v>0</v>
      </c>
      <c r="PKJ282" s="12">
        <v>0</v>
      </c>
      <c r="PKK282" s="12">
        <v>0</v>
      </c>
      <c r="PKL282" s="12">
        <v>0</v>
      </c>
      <c r="PKM282" s="12">
        <v>0</v>
      </c>
      <c r="PKN282" s="12">
        <v>0</v>
      </c>
      <c r="PKO282" s="12">
        <v>0</v>
      </c>
      <c r="PKP282" s="12">
        <v>0</v>
      </c>
      <c r="PKQ282" s="12">
        <v>0</v>
      </c>
      <c r="PKR282" s="12">
        <v>0</v>
      </c>
      <c r="PKS282" s="12">
        <v>0</v>
      </c>
      <c r="PKT282" s="12">
        <v>0</v>
      </c>
      <c r="PKU282" s="12">
        <v>0</v>
      </c>
      <c r="PKV282" s="12">
        <v>0</v>
      </c>
      <c r="PKW282" s="12">
        <v>0</v>
      </c>
      <c r="PKX282" s="12">
        <v>0</v>
      </c>
      <c r="PKY282" s="12">
        <v>0</v>
      </c>
      <c r="PKZ282" s="12">
        <v>0</v>
      </c>
      <c r="PLA282" s="12">
        <v>0</v>
      </c>
      <c r="PLB282" s="12">
        <v>0</v>
      </c>
      <c r="PLC282" s="12">
        <v>0</v>
      </c>
      <c r="PLD282" s="12">
        <v>0</v>
      </c>
      <c r="PLE282" s="12">
        <v>0</v>
      </c>
      <c r="PLF282" s="12">
        <v>0</v>
      </c>
      <c r="PLG282" s="12">
        <v>0</v>
      </c>
      <c r="PLH282" s="12">
        <v>0</v>
      </c>
      <c r="PLI282" s="12">
        <v>0</v>
      </c>
      <c r="PLJ282" s="12">
        <v>0</v>
      </c>
      <c r="PLK282" s="12">
        <v>0</v>
      </c>
      <c r="PLL282" s="12">
        <v>0</v>
      </c>
      <c r="PLM282" s="12">
        <v>0</v>
      </c>
      <c r="PLN282" s="12">
        <v>0</v>
      </c>
      <c r="PLO282" s="12">
        <v>0</v>
      </c>
      <c r="PLP282" s="12">
        <v>0</v>
      </c>
      <c r="PLQ282" s="12">
        <v>0</v>
      </c>
      <c r="PLR282" s="12">
        <v>0</v>
      </c>
      <c r="PLS282" s="12">
        <v>0</v>
      </c>
      <c r="PLT282" s="12">
        <v>0</v>
      </c>
      <c r="PLU282" s="12">
        <v>0</v>
      </c>
      <c r="PLV282" s="12">
        <v>0</v>
      </c>
      <c r="PLW282" s="12">
        <v>0</v>
      </c>
      <c r="PLX282" s="12">
        <v>0</v>
      </c>
      <c r="PLY282" s="12">
        <v>0</v>
      </c>
      <c r="PLZ282" s="12">
        <v>0</v>
      </c>
      <c r="PMA282" s="12">
        <v>0</v>
      </c>
      <c r="PMB282" s="12">
        <v>0</v>
      </c>
      <c r="PMC282" s="12">
        <v>0</v>
      </c>
      <c r="PMD282" s="12">
        <v>0</v>
      </c>
      <c r="PME282" s="12">
        <v>0</v>
      </c>
      <c r="PMF282" s="12">
        <v>0</v>
      </c>
      <c r="PMG282" s="12">
        <v>0</v>
      </c>
      <c r="PMH282" s="12">
        <v>0</v>
      </c>
      <c r="PMI282" s="12">
        <v>0</v>
      </c>
      <c r="PMJ282" s="12">
        <v>0</v>
      </c>
      <c r="PMK282" s="12">
        <v>0</v>
      </c>
      <c r="PML282" s="12">
        <v>0</v>
      </c>
      <c r="PMM282" s="12">
        <v>0</v>
      </c>
      <c r="PMN282" s="12">
        <v>0</v>
      </c>
      <c r="PMO282" s="12">
        <v>0</v>
      </c>
      <c r="PMP282" s="12">
        <v>0</v>
      </c>
      <c r="PMQ282" s="12">
        <v>0</v>
      </c>
      <c r="PMR282" s="12">
        <v>0</v>
      </c>
      <c r="PMS282" s="12">
        <v>0</v>
      </c>
      <c r="PMT282" s="12">
        <v>0</v>
      </c>
      <c r="PMU282" s="12">
        <v>0</v>
      </c>
      <c r="PMV282" s="12">
        <v>0</v>
      </c>
      <c r="PMW282" s="12">
        <v>0</v>
      </c>
      <c r="PMX282" s="12">
        <v>0</v>
      </c>
      <c r="PMY282" s="12">
        <v>0</v>
      </c>
      <c r="PMZ282" s="12">
        <v>0</v>
      </c>
      <c r="PNA282" s="12">
        <v>0</v>
      </c>
      <c r="PNB282" s="12">
        <v>0</v>
      </c>
      <c r="PNC282" s="12">
        <v>0</v>
      </c>
      <c r="PND282" s="12">
        <v>0</v>
      </c>
      <c r="PNE282" s="12">
        <v>0</v>
      </c>
      <c r="PNF282" s="12">
        <v>0</v>
      </c>
      <c r="PNG282" s="12">
        <v>0</v>
      </c>
      <c r="PNH282" s="12">
        <v>0</v>
      </c>
      <c r="PNI282" s="12">
        <v>0</v>
      </c>
      <c r="PNJ282" s="12">
        <v>0</v>
      </c>
      <c r="PNK282" s="12">
        <v>0</v>
      </c>
      <c r="PNL282" s="12">
        <v>0</v>
      </c>
      <c r="PNM282" s="12">
        <v>0</v>
      </c>
      <c r="PNN282" s="12">
        <v>0</v>
      </c>
      <c r="PNO282" s="12">
        <v>0</v>
      </c>
      <c r="PNP282" s="12">
        <v>0</v>
      </c>
      <c r="PNQ282" s="12">
        <v>0</v>
      </c>
      <c r="PNR282" s="12">
        <v>0</v>
      </c>
      <c r="PNS282" s="12">
        <v>0</v>
      </c>
      <c r="PNT282" s="12">
        <v>0</v>
      </c>
      <c r="PNU282" s="12">
        <v>0</v>
      </c>
      <c r="PNV282" s="12">
        <v>0</v>
      </c>
      <c r="PNW282" s="12">
        <v>0</v>
      </c>
      <c r="PNX282" s="12">
        <v>0</v>
      </c>
      <c r="PNY282" s="12">
        <v>0</v>
      </c>
      <c r="PNZ282" s="12">
        <v>0</v>
      </c>
      <c r="POA282" s="12">
        <v>0</v>
      </c>
      <c r="POB282" s="12">
        <v>0</v>
      </c>
      <c r="POC282" s="12">
        <v>0</v>
      </c>
      <c r="POD282" s="12">
        <v>0</v>
      </c>
      <c r="POE282" s="12">
        <v>0</v>
      </c>
      <c r="POF282" s="12">
        <v>0</v>
      </c>
      <c r="POG282" s="12">
        <v>0</v>
      </c>
      <c r="POH282" s="12">
        <v>0</v>
      </c>
      <c r="POI282" s="12">
        <v>0</v>
      </c>
      <c r="POJ282" s="12">
        <v>0</v>
      </c>
      <c r="POK282" s="12">
        <v>0</v>
      </c>
      <c r="POL282" s="12">
        <v>0</v>
      </c>
      <c r="POM282" s="12">
        <v>0</v>
      </c>
      <c r="PON282" s="12">
        <v>0</v>
      </c>
      <c r="POO282" s="12">
        <v>0</v>
      </c>
      <c r="POP282" s="12">
        <v>0</v>
      </c>
      <c r="POQ282" s="12">
        <v>0</v>
      </c>
      <c r="POR282" s="12">
        <v>0</v>
      </c>
      <c r="POS282" s="12">
        <v>0</v>
      </c>
      <c r="POT282" s="12">
        <v>0</v>
      </c>
      <c r="POU282" s="12">
        <v>0</v>
      </c>
      <c r="POV282" s="12">
        <v>0</v>
      </c>
      <c r="POW282" s="12">
        <v>0</v>
      </c>
      <c r="POX282" s="12">
        <v>0</v>
      </c>
      <c r="POY282" s="12">
        <v>0</v>
      </c>
      <c r="POZ282" s="12">
        <v>0</v>
      </c>
      <c r="PPA282" s="12">
        <v>0</v>
      </c>
      <c r="PPB282" s="12">
        <v>0</v>
      </c>
      <c r="PPC282" s="12">
        <v>0</v>
      </c>
      <c r="PPD282" s="12">
        <v>0</v>
      </c>
      <c r="PPE282" s="12">
        <v>0</v>
      </c>
      <c r="PPF282" s="12">
        <v>0</v>
      </c>
      <c r="PPG282" s="12">
        <v>0</v>
      </c>
      <c r="PPH282" s="12">
        <v>0</v>
      </c>
      <c r="PPI282" s="12">
        <v>0</v>
      </c>
      <c r="PPJ282" s="12">
        <v>0</v>
      </c>
      <c r="PPK282" s="12">
        <v>0</v>
      </c>
      <c r="PPL282" s="12">
        <v>0</v>
      </c>
      <c r="PPM282" s="12">
        <v>0</v>
      </c>
      <c r="PPN282" s="12">
        <v>0</v>
      </c>
      <c r="PPO282" s="12">
        <v>0</v>
      </c>
      <c r="PPP282" s="12">
        <v>0</v>
      </c>
      <c r="PPQ282" s="12">
        <v>0</v>
      </c>
      <c r="PPR282" s="12">
        <v>0</v>
      </c>
      <c r="PPS282" s="12">
        <v>0</v>
      </c>
      <c r="PPT282" s="12">
        <v>0</v>
      </c>
      <c r="PPU282" s="12">
        <v>0</v>
      </c>
      <c r="PPV282" s="12">
        <v>0</v>
      </c>
      <c r="PPW282" s="12">
        <v>0</v>
      </c>
      <c r="PPX282" s="12">
        <v>0</v>
      </c>
      <c r="PPY282" s="12">
        <v>0</v>
      </c>
      <c r="PPZ282" s="12">
        <v>0</v>
      </c>
      <c r="PQA282" s="12">
        <v>0</v>
      </c>
      <c r="PQB282" s="12">
        <v>0</v>
      </c>
      <c r="PQC282" s="12">
        <v>0</v>
      </c>
      <c r="PQD282" s="12">
        <v>0</v>
      </c>
      <c r="PQE282" s="12">
        <v>0</v>
      </c>
      <c r="PQF282" s="12">
        <v>0</v>
      </c>
      <c r="PQG282" s="12">
        <v>0</v>
      </c>
      <c r="PQH282" s="12">
        <v>0</v>
      </c>
      <c r="PQI282" s="12">
        <v>0</v>
      </c>
      <c r="PQJ282" s="12">
        <v>0</v>
      </c>
      <c r="PQK282" s="12">
        <v>0</v>
      </c>
      <c r="PQL282" s="12">
        <v>0</v>
      </c>
      <c r="PQM282" s="12">
        <v>0</v>
      </c>
      <c r="PQN282" s="12">
        <v>0</v>
      </c>
      <c r="PQO282" s="12">
        <v>0</v>
      </c>
      <c r="PQP282" s="12">
        <v>0</v>
      </c>
      <c r="PQQ282" s="12">
        <v>0</v>
      </c>
      <c r="PQR282" s="12">
        <v>0</v>
      </c>
      <c r="PQS282" s="12">
        <v>0</v>
      </c>
      <c r="PQT282" s="12">
        <v>0</v>
      </c>
      <c r="PQU282" s="12">
        <v>0</v>
      </c>
      <c r="PQV282" s="12">
        <v>0</v>
      </c>
      <c r="PQW282" s="12">
        <v>0</v>
      </c>
      <c r="PQX282" s="12">
        <v>0</v>
      </c>
      <c r="PQY282" s="12">
        <v>0</v>
      </c>
      <c r="PQZ282" s="12">
        <v>0</v>
      </c>
      <c r="PRA282" s="12">
        <v>0</v>
      </c>
      <c r="PRB282" s="12">
        <v>0</v>
      </c>
      <c r="PRC282" s="12">
        <v>0</v>
      </c>
      <c r="PRD282" s="12">
        <v>0</v>
      </c>
      <c r="PRE282" s="12">
        <v>0</v>
      </c>
      <c r="PRF282" s="12">
        <v>0</v>
      </c>
      <c r="PRG282" s="12">
        <v>0</v>
      </c>
      <c r="PRH282" s="12">
        <v>0</v>
      </c>
      <c r="PRI282" s="12">
        <v>0</v>
      </c>
      <c r="PRJ282" s="12">
        <v>0</v>
      </c>
      <c r="PRK282" s="12">
        <v>0</v>
      </c>
      <c r="PRL282" s="12">
        <v>0</v>
      </c>
      <c r="PRM282" s="12">
        <v>0</v>
      </c>
      <c r="PRN282" s="12">
        <v>0</v>
      </c>
      <c r="PRO282" s="12">
        <v>0</v>
      </c>
      <c r="PRP282" s="12">
        <v>0</v>
      </c>
      <c r="PRQ282" s="12">
        <v>0</v>
      </c>
      <c r="PRR282" s="12">
        <v>0</v>
      </c>
      <c r="PRS282" s="12">
        <v>0</v>
      </c>
      <c r="PRT282" s="12">
        <v>0</v>
      </c>
      <c r="PRU282" s="12">
        <v>0</v>
      </c>
      <c r="PRV282" s="12">
        <v>0</v>
      </c>
      <c r="PRW282" s="12">
        <v>0</v>
      </c>
      <c r="PRX282" s="12">
        <v>0</v>
      </c>
      <c r="PRY282" s="12">
        <v>0</v>
      </c>
      <c r="PRZ282" s="12">
        <v>0</v>
      </c>
      <c r="PSA282" s="12">
        <v>0</v>
      </c>
      <c r="PSB282" s="12">
        <v>0</v>
      </c>
      <c r="PSC282" s="12">
        <v>0</v>
      </c>
      <c r="PSD282" s="12">
        <v>0</v>
      </c>
      <c r="PSE282" s="12">
        <v>0</v>
      </c>
      <c r="PSF282" s="12">
        <v>0</v>
      </c>
      <c r="PSG282" s="12">
        <v>0</v>
      </c>
      <c r="PSH282" s="12">
        <v>0</v>
      </c>
      <c r="PSI282" s="12">
        <v>0</v>
      </c>
      <c r="PSJ282" s="12">
        <v>0</v>
      </c>
      <c r="PSK282" s="12">
        <v>0</v>
      </c>
      <c r="PSL282" s="12">
        <v>0</v>
      </c>
      <c r="PSM282" s="12">
        <v>0</v>
      </c>
      <c r="PSN282" s="12">
        <v>0</v>
      </c>
      <c r="PSO282" s="12">
        <v>0</v>
      </c>
      <c r="PSP282" s="12">
        <v>0</v>
      </c>
      <c r="PSQ282" s="12">
        <v>0</v>
      </c>
      <c r="PSR282" s="12">
        <v>0</v>
      </c>
      <c r="PSS282" s="12">
        <v>0</v>
      </c>
      <c r="PST282" s="12">
        <v>0</v>
      </c>
      <c r="PSU282" s="12">
        <v>0</v>
      </c>
      <c r="PSV282" s="12">
        <v>0</v>
      </c>
      <c r="PSW282" s="12">
        <v>0</v>
      </c>
      <c r="PSX282" s="12">
        <v>0</v>
      </c>
      <c r="PSY282" s="12">
        <v>0</v>
      </c>
      <c r="PSZ282" s="12">
        <v>0</v>
      </c>
      <c r="PTA282" s="12">
        <v>0</v>
      </c>
      <c r="PTB282" s="12">
        <v>0</v>
      </c>
      <c r="PTC282" s="12">
        <v>0</v>
      </c>
      <c r="PTD282" s="12">
        <v>0</v>
      </c>
      <c r="PTE282" s="12">
        <v>0</v>
      </c>
      <c r="PTF282" s="12">
        <v>0</v>
      </c>
      <c r="PTG282" s="12">
        <v>0</v>
      </c>
      <c r="PTH282" s="12">
        <v>0</v>
      </c>
      <c r="PTI282" s="12">
        <v>0</v>
      </c>
      <c r="PTJ282" s="12">
        <v>0</v>
      </c>
      <c r="PTK282" s="12">
        <v>0</v>
      </c>
      <c r="PTL282" s="12">
        <v>0</v>
      </c>
      <c r="PTM282" s="12">
        <v>0</v>
      </c>
      <c r="PTN282" s="12">
        <v>0</v>
      </c>
      <c r="PTO282" s="12">
        <v>0</v>
      </c>
      <c r="PTP282" s="12">
        <v>0</v>
      </c>
      <c r="PTQ282" s="12">
        <v>0</v>
      </c>
      <c r="PTR282" s="12">
        <v>0</v>
      </c>
      <c r="PTS282" s="12">
        <v>0</v>
      </c>
      <c r="PTT282" s="12">
        <v>0</v>
      </c>
      <c r="PTU282" s="12">
        <v>0</v>
      </c>
      <c r="PTV282" s="12">
        <v>0</v>
      </c>
      <c r="PTW282" s="12">
        <v>0</v>
      </c>
      <c r="PTX282" s="12">
        <v>0</v>
      </c>
      <c r="PTY282" s="12">
        <v>0</v>
      </c>
      <c r="PTZ282" s="12">
        <v>0</v>
      </c>
      <c r="PUA282" s="12">
        <v>0</v>
      </c>
      <c r="PUB282" s="12">
        <v>0</v>
      </c>
      <c r="PUC282" s="12">
        <v>0</v>
      </c>
      <c r="PUD282" s="12">
        <v>0</v>
      </c>
      <c r="PUE282" s="12">
        <v>0</v>
      </c>
      <c r="PUF282" s="12">
        <v>0</v>
      </c>
      <c r="PUG282" s="12">
        <v>0</v>
      </c>
      <c r="PUH282" s="12">
        <v>0</v>
      </c>
      <c r="PUI282" s="12">
        <v>0</v>
      </c>
      <c r="PUJ282" s="12">
        <v>0</v>
      </c>
      <c r="PUK282" s="12">
        <v>0</v>
      </c>
      <c r="PUL282" s="12">
        <v>0</v>
      </c>
      <c r="PUM282" s="12">
        <v>0</v>
      </c>
      <c r="PUN282" s="12">
        <v>0</v>
      </c>
      <c r="PUO282" s="12">
        <v>0</v>
      </c>
      <c r="PUP282" s="12">
        <v>0</v>
      </c>
      <c r="PUQ282" s="12">
        <v>0</v>
      </c>
      <c r="PUR282" s="12">
        <v>0</v>
      </c>
      <c r="PUS282" s="12">
        <v>0</v>
      </c>
      <c r="PUT282" s="12">
        <v>0</v>
      </c>
      <c r="PUU282" s="12">
        <v>0</v>
      </c>
      <c r="PUV282" s="12">
        <v>0</v>
      </c>
      <c r="PUW282" s="12">
        <v>0</v>
      </c>
      <c r="PUX282" s="12">
        <v>0</v>
      </c>
      <c r="PUY282" s="12">
        <v>0</v>
      </c>
      <c r="PUZ282" s="12">
        <v>0</v>
      </c>
      <c r="PVA282" s="12">
        <v>0</v>
      </c>
      <c r="PVB282" s="12">
        <v>0</v>
      </c>
      <c r="PVC282" s="12">
        <v>0</v>
      </c>
      <c r="PVD282" s="12">
        <v>0</v>
      </c>
      <c r="PVE282" s="12">
        <v>0</v>
      </c>
      <c r="PVF282" s="12">
        <v>0</v>
      </c>
      <c r="PVG282" s="12">
        <v>0</v>
      </c>
      <c r="PVH282" s="12">
        <v>0</v>
      </c>
      <c r="PVI282" s="12">
        <v>0</v>
      </c>
      <c r="PVJ282" s="12">
        <v>0</v>
      </c>
      <c r="PVK282" s="12">
        <v>0</v>
      </c>
      <c r="PVL282" s="12">
        <v>0</v>
      </c>
      <c r="PVM282" s="12">
        <v>0</v>
      </c>
      <c r="PVN282" s="12">
        <v>0</v>
      </c>
      <c r="PVO282" s="12">
        <v>0</v>
      </c>
      <c r="PVP282" s="12">
        <v>0</v>
      </c>
      <c r="PVQ282" s="12">
        <v>0</v>
      </c>
      <c r="PVR282" s="12">
        <v>0</v>
      </c>
      <c r="PVS282" s="12">
        <v>0</v>
      </c>
      <c r="PVT282" s="12">
        <v>0</v>
      </c>
      <c r="PVU282" s="12">
        <v>0</v>
      </c>
      <c r="PVV282" s="12">
        <v>0</v>
      </c>
      <c r="PVW282" s="12">
        <v>0</v>
      </c>
      <c r="PVX282" s="12">
        <v>0</v>
      </c>
      <c r="PVY282" s="12">
        <v>0</v>
      </c>
      <c r="PVZ282" s="12">
        <v>0</v>
      </c>
      <c r="PWA282" s="12">
        <v>0</v>
      </c>
      <c r="PWB282" s="12">
        <v>0</v>
      </c>
      <c r="PWC282" s="12">
        <v>0</v>
      </c>
      <c r="PWD282" s="12">
        <v>0</v>
      </c>
      <c r="PWE282" s="12">
        <v>0</v>
      </c>
      <c r="PWF282" s="12">
        <v>0</v>
      </c>
      <c r="PWG282" s="12">
        <v>0</v>
      </c>
      <c r="PWH282" s="12">
        <v>0</v>
      </c>
      <c r="PWI282" s="12">
        <v>0</v>
      </c>
      <c r="PWJ282" s="12">
        <v>0</v>
      </c>
      <c r="PWK282" s="12">
        <v>0</v>
      </c>
      <c r="PWL282" s="12">
        <v>0</v>
      </c>
      <c r="PWM282" s="12">
        <v>0</v>
      </c>
      <c r="PWN282" s="12">
        <v>0</v>
      </c>
      <c r="PWO282" s="12">
        <v>0</v>
      </c>
      <c r="PWP282" s="12">
        <v>0</v>
      </c>
      <c r="PWQ282" s="12">
        <v>0</v>
      </c>
      <c r="PWR282" s="12">
        <v>0</v>
      </c>
      <c r="PWS282" s="12">
        <v>0</v>
      </c>
      <c r="PWT282" s="12">
        <v>0</v>
      </c>
      <c r="PWU282" s="12">
        <v>0</v>
      </c>
      <c r="PWV282" s="12">
        <v>0</v>
      </c>
      <c r="PWW282" s="12">
        <v>0</v>
      </c>
      <c r="PWX282" s="12">
        <v>0</v>
      </c>
      <c r="PWY282" s="12">
        <v>0</v>
      </c>
      <c r="PWZ282" s="12">
        <v>0</v>
      </c>
      <c r="PXA282" s="12">
        <v>0</v>
      </c>
      <c r="PXB282" s="12">
        <v>0</v>
      </c>
      <c r="PXC282" s="12">
        <v>0</v>
      </c>
      <c r="PXD282" s="12">
        <v>0</v>
      </c>
      <c r="PXE282" s="12">
        <v>0</v>
      </c>
      <c r="PXF282" s="12">
        <v>0</v>
      </c>
      <c r="PXG282" s="12">
        <v>0</v>
      </c>
      <c r="PXH282" s="12">
        <v>0</v>
      </c>
      <c r="PXI282" s="12">
        <v>0</v>
      </c>
      <c r="PXJ282" s="12">
        <v>0</v>
      </c>
      <c r="PXK282" s="12">
        <v>0</v>
      </c>
      <c r="PXL282" s="12">
        <v>0</v>
      </c>
      <c r="PXM282" s="12">
        <v>0</v>
      </c>
      <c r="PXN282" s="12">
        <v>0</v>
      </c>
      <c r="PXO282" s="12">
        <v>0</v>
      </c>
      <c r="PXP282" s="12">
        <v>0</v>
      </c>
      <c r="PXQ282" s="12">
        <v>0</v>
      </c>
      <c r="PXR282" s="12">
        <v>0</v>
      </c>
      <c r="PXS282" s="12">
        <v>0</v>
      </c>
      <c r="PXT282" s="12">
        <v>0</v>
      </c>
      <c r="PXU282" s="12">
        <v>0</v>
      </c>
      <c r="PXV282" s="12">
        <v>0</v>
      </c>
      <c r="PXW282" s="12">
        <v>0</v>
      </c>
      <c r="PXX282" s="12">
        <v>0</v>
      </c>
      <c r="PXY282" s="12">
        <v>0</v>
      </c>
      <c r="PXZ282" s="12">
        <v>0</v>
      </c>
      <c r="PYA282" s="12">
        <v>0</v>
      </c>
      <c r="PYB282" s="12">
        <v>0</v>
      </c>
      <c r="PYC282" s="12">
        <v>0</v>
      </c>
      <c r="PYD282" s="12">
        <v>0</v>
      </c>
      <c r="PYE282" s="12">
        <v>0</v>
      </c>
      <c r="PYF282" s="12">
        <v>0</v>
      </c>
      <c r="PYG282" s="12">
        <v>0</v>
      </c>
      <c r="PYH282" s="12">
        <v>0</v>
      </c>
      <c r="PYI282" s="12">
        <v>0</v>
      </c>
      <c r="PYJ282" s="12">
        <v>0</v>
      </c>
      <c r="PYK282" s="12">
        <v>0</v>
      </c>
      <c r="PYL282" s="12">
        <v>0</v>
      </c>
      <c r="PYM282" s="12">
        <v>0</v>
      </c>
      <c r="PYN282" s="12">
        <v>0</v>
      </c>
      <c r="PYO282" s="12">
        <v>0</v>
      </c>
      <c r="PYP282" s="12">
        <v>0</v>
      </c>
      <c r="PYQ282" s="12">
        <v>0</v>
      </c>
      <c r="PYR282" s="12">
        <v>0</v>
      </c>
      <c r="PYS282" s="12">
        <v>0</v>
      </c>
      <c r="PYT282" s="12">
        <v>0</v>
      </c>
      <c r="PYU282" s="12">
        <v>0</v>
      </c>
      <c r="PYV282" s="12">
        <v>0</v>
      </c>
      <c r="PYW282" s="12">
        <v>0</v>
      </c>
      <c r="PYX282" s="12">
        <v>0</v>
      </c>
      <c r="PYY282" s="12">
        <v>0</v>
      </c>
      <c r="PYZ282" s="12">
        <v>0</v>
      </c>
      <c r="PZA282" s="12">
        <v>0</v>
      </c>
      <c r="PZB282" s="12">
        <v>0</v>
      </c>
      <c r="PZC282" s="12">
        <v>0</v>
      </c>
      <c r="PZD282" s="12">
        <v>0</v>
      </c>
      <c r="PZE282" s="12">
        <v>0</v>
      </c>
      <c r="PZF282" s="12">
        <v>0</v>
      </c>
      <c r="PZG282" s="12">
        <v>0</v>
      </c>
      <c r="PZH282" s="12">
        <v>0</v>
      </c>
      <c r="PZI282" s="12">
        <v>0</v>
      </c>
      <c r="PZJ282" s="12">
        <v>0</v>
      </c>
      <c r="PZK282" s="12">
        <v>0</v>
      </c>
      <c r="PZL282" s="12">
        <v>0</v>
      </c>
      <c r="PZM282" s="12">
        <v>0</v>
      </c>
      <c r="PZN282" s="12">
        <v>0</v>
      </c>
      <c r="PZO282" s="12">
        <v>0</v>
      </c>
      <c r="PZP282" s="12">
        <v>0</v>
      </c>
      <c r="PZQ282" s="12">
        <v>0</v>
      </c>
      <c r="PZR282" s="12">
        <v>0</v>
      </c>
      <c r="PZS282" s="12">
        <v>0</v>
      </c>
      <c r="PZT282" s="12">
        <v>0</v>
      </c>
      <c r="PZU282" s="12">
        <v>0</v>
      </c>
      <c r="PZV282" s="12">
        <v>0</v>
      </c>
      <c r="PZW282" s="12">
        <v>0</v>
      </c>
      <c r="PZX282" s="12">
        <v>0</v>
      </c>
      <c r="PZY282" s="12">
        <v>0</v>
      </c>
      <c r="PZZ282" s="12">
        <v>0</v>
      </c>
      <c r="QAA282" s="12">
        <v>0</v>
      </c>
      <c r="QAB282" s="12">
        <v>0</v>
      </c>
      <c r="QAC282" s="12">
        <v>0</v>
      </c>
      <c r="QAD282" s="12">
        <v>0</v>
      </c>
      <c r="QAE282" s="12">
        <v>0</v>
      </c>
      <c r="QAF282" s="12">
        <v>0</v>
      </c>
      <c r="QAG282" s="12">
        <v>0</v>
      </c>
      <c r="QAH282" s="12">
        <v>0</v>
      </c>
      <c r="QAI282" s="12">
        <v>0</v>
      </c>
      <c r="QAJ282" s="12">
        <v>0</v>
      </c>
      <c r="QAK282" s="12">
        <v>0</v>
      </c>
      <c r="QAL282" s="12">
        <v>0</v>
      </c>
      <c r="QAM282" s="12">
        <v>0</v>
      </c>
      <c r="QAN282" s="12">
        <v>0</v>
      </c>
      <c r="QAO282" s="12">
        <v>0</v>
      </c>
      <c r="QAP282" s="12">
        <v>0</v>
      </c>
      <c r="QAQ282" s="12">
        <v>0</v>
      </c>
      <c r="QAR282" s="12">
        <v>0</v>
      </c>
      <c r="QAS282" s="12">
        <v>0</v>
      </c>
      <c r="QAT282" s="12">
        <v>0</v>
      </c>
      <c r="QAU282" s="12">
        <v>0</v>
      </c>
      <c r="QAV282" s="12">
        <v>0</v>
      </c>
      <c r="QAW282" s="12">
        <v>0</v>
      </c>
      <c r="QAX282" s="12">
        <v>0</v>
      </c>
      <c r="QAY282" s="12">
        <v>0</v>
      </c>
      <c r="QAZ282" s="12">
        <v>0</v>
      </c>
      <c r="QBA282" s="12">
        <v>0</v>
      </c>
      <c r="QBB282" s="12">
        <v>0</v>
      </c>
      <c r="QBC282" s="12">
        <v>0</v>
      </c>
      <c r="QBD282" s="12">
        <v>0</v>
      </c>
      <c r="QBE282" s="12">
        <v>0</v>
      </c>
      <c r="QBF282" s="12">
        <v>0</v>
      </c>
      <c r="QBG282" s="12">
        <v>0</v>
      </c>
      <c r="QBH282" s="12">
        <v>0</v>
      </c>
      <c r="QBI282" s="12">
        <v>0</v>
      </c>
      <c r="QBJ282" s="12">
        <v>0</v>
      </c>
      <c r="QBK282" s="12">
        <v>0</v>
      </c>
      <c r="QBL282" s="12">
        <v>0</v>
      </c>
      <c r="QBM282" s="12">
        <v>0</v>
      </c>
      <c r="QBN282" s="12">
        <v>0</v>
      </c>
      <c r="QBO282" s="12">
        <v>0</v>
      </c>
      <c r="QBP282" s="12">
        <v>0</v>
      </c>
      <c r="QBQ282" s="12">
        <v>0</v>
      </c>
      <c r="QBR282" s="12">
        <v>0</v>
      </c>
      <c r="QBS282" s="12">
        <v>0</v>
      </c>
      <c r="QBT282" s="12">
        <v>0</v>
      </c>
      <c r="QBU282" s="12">
        <v>0</v>
      </c>
      <c r="QBV282" s="12">
        <v>0</v>
      </c>
      <c r="QBW282" s="12">
        <v>0</v>
      </c>
      <c r="QBX282" s="12">
        <v>0</v>
      </c>
      <c r="QBY282" s="12">
        <v>0</v>
      </c>
      <c r="QBZ282" s="12">
        <v>0</v>
      </c>
      <c r="QCA282" s="12">
        <v>0</v>
      </c>
      <c r="QCB282" s="12">
        <v>0</v>
      </c>
      <c r="QCC282" s="12">
        <v>0</v>
      </c>
      <c r="QCD282" s="12">
        <v>0</v>
      </c>
      <c r="QCE282" s="12">
        <v>0</v>
      </c>
      <c r="QCF282" s="12">
        <v>0</v>
      </c>
      <c r="QCG282" s="12">
        <v>0</v>
      </c>
      <c r="QCH282" s="12">
        <v>0</v>
      </c>
      <c r="QCI282" s="12">
        <v>0</v>
      </c>
      <c r="QCJ282" s="12">
        <v>0</v>
      </c>
      <c r="QCK282" s="12">
        <v>0</v>
      </c>
      <c r="QCL282" s="12">
        <v>0</v>
      </c>
      <c r="QCM282" s="12">
        <v>0</v>
      </c>
      <c r="QCN282" s="12">
        <v>0</v>
      </c>
      <c r="QCO282" s="12">
        <v>0</v>
      </c>
      <c r="QCP282" s="12">
        <v>0</v>
      </c>
      <c r="QCQ282" s="12">
        <v>0</v>
      </c>
      <c r="QCR282" s="12">
        <v>0</v>
      </c>
      <c r="QCS282" s="12">
        <v>0</v>
      </c>
      <c r="QCT282" s="12">
        <v>0</v>
      </c>
      <c r="QCU282" s="12">
        <v>0</v>
      </c>
      <c r="QCV282" s="12">
        <v>0</v>
      </c>
      <c r="QCW282" s="12">
        <v>0</v>
      </c>
      <c r="QCX282" s="12">
        <v>0</v>
      </c>
      <c r="QCY282" s="12">
        <v>0</v>
      </c>
      <c r="QCZ282" s="12">
        <v>0</v>
      </c>
      <c r="QDA282" s="12">
        <v>0</v>
      </c>
      <c r="QDB282" s="12">
        <v>0</v>
      </c>
      <c r="QDC282" s="12">
        <v>0</v>
      </c>
      <c r="QDD282" s="12">
        <v>0</v>
      </c>
      <c r="QDE282" s="12">
        <v>0</v>
      </c>
      <c r="QDF282" s="12">
        <v>0</v>
      </c>
      <c r="QDG282" s="12">
        <v>0</v>
      </c>
      <c r="QDH282" s="12">
        <v>0</v>
      </c>
      <c r="QDI282" s="12">
        <v>0</v>
      </c>
      <c r="QDJ282" s="12">
        <v>0</v>
      </c>
      <c r="QDK282" s="12">
        <v>0</v>
      </c>
      <c r="QDL282" s="12">
        <v>0</v>
      </c>
      <c r="QDM282" s="12">
        <v>0</v>
      </c>
      <c r="QDN282" s="12">
        <v>0</v>
      </c>
      <c r="QDO282" s="12">
        <v>0</v>
      </c>
      <c r="QDP282" s="12">
        <v>0</v>
      </c>
      <c r="QDQ282" s="12">
        <v>0</v>
      </c>
      <c r="QDR282" s="12">
        <v>0</v>
      </c>
      <c r="QDS282" s="12">
        <v>0</v>
      </c>
      <c r="QDT282" s="12">
        <v>0</v>
      </c>
      <c r="QDU282" s="12">
        <v>0</v>
      </c>
      <c r="QDV282" s="12">
        <v>0</v>
      </c>
      <c r="QDW282" s="12">
        <v>0</v>
      </c>
      <c r="QDX282" s="12">
        <v>0</v>
      </c>
      <c r="QDY282" s="12">
        <v>0</v>
      </c>
      <c r="QDZ282" s="12">
        <v>0</v>
      </c>
      <c r="QEA282" s="12">
        <v>0</v>
      </c>
      <c r="QEB282" s="12">
        <v>0</v>
      </c>
      <c r="QEC282" s="12">
        <v>0</v>
      </c>
      <c r="QED282" s="12">
        <v>0</v>
      </c>
      <c r="QEE282" s="12">
        <v>0</v>
      </c>
      <c r="QEF282" s="12">
        <v>0</v>
      </c>
      <c r="QEG282" s="12">
        <v>0</v>
      </c>
      <c r="QEH282" s="12">
        <v>0</v>
      </c>
      <c r="QEI282" s="12">
        <v>0</v>
      </c>
      <c r="QEJ282" s="12">
        <v>0</v>
      </c>
      <c r="QEK282" s="12">
        <v>0</v>
      </c>
      <c r="QEL282" s="12">
        <v>0</v>
      </c>
      <c r="QEM282" s="12">
        <v>0</v>
      </c>
      <c r="QEN282" s="12">
        <v>0</v>
      </c>
      <c r="QEO282" s="12">
        <v>0</v>
      </c>
      <c r="QEP282" s="12">
        <v>0</v>
      </c>
      <c r="QEQ282" s="12">
        <v>0</v>
      </c>
      <c r="QER282" s="12">
        <v>0</v>
      </c>
      <c r="QES282" s="12">
        <v>0</v>
      </c>
      <c r="QET282" s="12">
        <v>0</v>
      </c>
      <c r="QEU282" s="12">
        <v>0</v>
      </c>
      <c r="QEV282" s="12">
        <v>0</v>
      </c>
      <c r="QEW282" s="12">
        <v>0</v>
      </c>
      <c r="QEX282" s="12">
        <v>0</v>
      </c>
      <c r="QEY282" s="12">
        <v>0</v>
      </c>
      <c r="QEZ282" s="12">
        <v>0</v>
      </c>
      <c r="QFA282" s="12">
        <v>0</v>
      </c>
      <c r="QFB282" s="12">
        <v>0</v>
      </c>
      <c r="QFC282" s="12">
        <v>0</v>
      </c>
      <c r="QFD282" s="12">
        <v>0</v>
      </c>
      <c r="QFE282" s="12">
        <v>0</v>
      </c>
      <c r="QFF282" s="12">
        <v>0</v>
      </c>
      <c r="QFG282" s="12">
        <v>0</v>
      </c>
      <c r="QFH282" s="12">
        <v>0</v>
      </c>
      <c r="QFI282" s="12">
        <v>0</v>
      </c>
      <c r="QFJ282" s="12">
        <v>0</v>
      </c>
      <c r="QFK282" s="12">
        <v>0</v>
      </c>
      <c r="QFL282" s="12">
        <v>0</v>
      </c>
      <c r="QFM282" s="12">
        <v>0</v>
      </c>
      <c r="QFN282" s="12">
        <v>0</v>
      </c>
      <c r="QFO282" s="12">
        <v>0</v>
      </c>
      <c r="QFP282" s="12">
        <v>0</v>
      </c>
      <c r="QFQ282" s="12">
        <v>0</v>
      </c>
      <c r="QFR282" s="12">
        <v>0</v>
      </c>
      <c r="QFS282" s="12">
        <v>0</v>
      </c>
      <c r="QFT282" s="12">
        <v>0</v>
      </c>
      <c r="QFU282" s="12">
        <v>0</v>
      </c>
      <c r="QFV282" s="12">
        <v>0</v>
      </c>
      <c r="QFW282" s="12">
        <v>0</v>
      </c>
      <c r="QFX282" s="12">
        <v>0</v>
      </c>
      <c r="QFY282" s="12">
        <v>0</v>
      </c>
      <c r="QFZ282" s="12">
        <v>0</v>
      </c>
      <c r="QGA282" s="12">
        <v>0</v>
      </c>
      <c r="QGB282" s="12">
        <v>0</v>
      </c>
      <c r="QGC282" s="12">
        <v>0</v>
      </c>
      <c r="QGD282" s="12">
        <v>0</v>
      </c>
      <c r="QGE282" s="12">
        <v>0</v>
      </c>
      <c r="QGF282" s="12">
        <v>0</v>
      </c>
      <c r="QGG282" s="12">
        <v>0</v>
      </c>
      <c r="QGH282" s="12">
        <v>0</v>
      </c>
      <c r="QGI282" s="12">
        <v>0</v>
      </c>
      <c r="QGJ282" s="12">
        <v>0</v>
      </c>
      <c r="QGK282" s="12">
        <v>0</v>
      </c>
      <c r="QGL282" s="12">
        <v>0</v>
      </c>
      <c r="QGM282" s="12">
        <v>0</v>
      </c>
      <c r="QGN282" s="12">
        <v>0</v>
      </c>
      <c r="QGO282" s="12">
        <v>0</v>
      </c>
      <c r="QGP282" s="12">
        <v>0</v>
      </c>
      <c r="QGQ282" s="12">
        <v>0</v>
      </c>
      <c r="QGR282" s="12">
        <v>0</v>
      </c>
      <c r="QGS282" s="12">
        <v>0</v>
      </c>
      <c r="QGT282" s="12">
        <v>0</v>
      </c>
      <c r="QGU282" s="12">
        <v>0</v>
      </c>
      <c r="QGV282" s="12">
        <v>0</v>
      </c>
      <c r="QGW282" s="12">
        <v>0</v>
      </c>
      <c r="QGX282" s="12">
        <v>0</v>
      </c>
      <c r="QGY282" s="12">
        <v>0</v>
      </c>
      <c r="QGZ282" s="12">
        <v>0</v>
      </c>
      <c r="QHA282" s="12">
        <v>0</v>
      </c>
      <c r="QHB282" s="12">
        <v>0</v>
      </c>
      <c r="QHC282" s="12">
        <v>0</v>
      </c>
      <c r="QHD282" s="12">
        <v>0</v>
      </c>
      <c r="QHE282" s="12">
        <v>0</v>
      </c>
      <c r="QHF282" s="12">
        <v>0</v>
      </c>
      <c r="QHG282" s="12">
        <v>0</v>
      </c>
      <c r="QHH282" s="12">
        <v>0</v>
      </c>
      <c r="QHI282" s="12">
        <v>0</v>
      </c>
      <c r="QHJ282" s="12">
        <v>0</v>
      </c>
      <c r="QHK282" s="12">
        <v>0</v>
      </c>
      <c r="QHL282" s="12">
        <v>0</v>
      </c>
      <c r="QHM282" s="12">
        <v>0</v>
      </c>
      <c r="QHN282" s="12">
        <v>0</v>
      </c>
      <c r="QHO282" s="12">
        <v>0</v>
      </c>
      <c r="QHP282" s="12">
        <v>0</v>
      </c>
      <c r="QHQ282" s="12">
        <v>0</v>
      </c>
      <c r="QHR282" s="12">
        <v>0</v>
      </c>
      <c r="QHS282" s="12">
        <v>0</v>
      </c>
      <c r="QHT282" s="12">
        <v>0</v>
      </c>
      <c r="QHU282" s="12">
        <v>0</v>
      </c>
      <c r="QHV282" s="12">
        <v>0</v>
      </c>
      <c r="QHW282" s="12">
        <v>0</v>
      </c>
      <c r="QHX282" s="12">
        <v>0</v>
      </c>
      <c r="QHY282" s="12">
        <v>0</v>
      </c>
      <c r="QHZ282" s="12">
        <v>0</v>
      </c>
      <c r="QIA282" s="12">
        <v>0</v>
      </c>
      <c r="QIB282" s="12">
        <v>0</v>
      </c>
      <c r="QIC282" s="12">
        <v>0</v>
      </c>
      <c r="QID282" s="12">
        <v>0</v>
      </c>
      <c r="QIE282" s="12">
        <v>0</v>
      </c>
      <c r="QIF282" s="12">
        <v>0</v>
      </c>
      <c r="QIG282" s="12">
        <v>0</v>
      </c>
      <c r="QIH282" s="12">
        <v>0</v>
      </c>
      <c r="QII282" s="12">
        <v>0</v>
      </c>
      <c r="QIJ282" s="12">
        <v>0</v>
      </c>
      <c r="QIK282" s="12">
        <v>0</v>
      </c>
      <c r="QIL282" s="12">
        <v>0</v>
      </c>
      <c r="QIM282" s="12">
        <v>0</v>
      </c>
      <c r="QIN282" s="12">
        <v>0</v>
      </c>
      <c r="QIO282" s="12">
        <v>0</v>
      </c>
      <c r="QIP282" s="12">
        <v>0</v>
      </c>
      <c r="QIQ282" s="12">
        <v>0</v>
      </c>
      <c r="QIR282" s="12">
        <v>0</v>
      </c>
      <c r="QIS282" s="12">
        <v>0</v>
      </c>
      <c r="QIT282" s="12">
        <v>0</v>
      </c>
      <c r="QIU282" s="12">
        <v>0</v>
      </c>
      <c r="QIV282" s="12">
        <v>0</v>
      </c>
      <c r="QIW282" s="12">
        <v>0</v>
      </c>
      <c r="QIX282" s="12">
        <v>0</v>
      </c>
      <c r="QIY282" s="12">
        <v>0</v>
      </c>
      <c r="QIZ282" s="12">
        <v>0</v>
      </c>
      <c r="QJA282" s="12">
        <v>0</v>
      </c>
      <c r="QJB282" s="12">
        <v>0</v>
      </c>
      <c r="QJC282" s="12">
        <v>0</v>
      </c>
      <c r="QJD282" s="12">
        <v>0</v>
      </c>
      <c r="QJE282" s="12">
        <v>0</v>
      </c>
      <c r="QJF282" s="12">
        <v>0</v>
      </c>
      <c r="QJG282" s="12">
        <v>0</v>
      </c>
      <c r="QJH282" s="12">
        <v>0</v>
      </c>
      <c r="QJI282" s="12">
        <v>0</v>
      </c>
      <c r="QJJ282" s="12">
        <v>0</v>
      </c>
      <c r="QJK282" s="12">
        <v>0</v>
      </c>
      <c r="QJL282" s="12">
        <v>0</v>
      </c>
      <c r="QJM282" s="12">
        <v>0</v>
      </c>
      <c r="QJN282" s="12">
        <v>0</v>
      </c>
      <c r="QJO282" s="12">
        <v>0</v>
      </c>
      <c r="QJP282" s="12">
        <v>0</v>
      </c>
      <c r="QJQ282" s="12">
        <v>0</v>
      </c>
      <c r="QJR282" s="12">
        <v>0</v>
      </c>
      <c r="QJS282" s="12">
        <v>0</v>
      </c>
      <c r="QJT282" s="12">
        <v>0</v>
      </c>
      <c r="QJU282" s="12">
        <v>0</v>
      </c>
      <c r="QJV282" s="12">
        <v>0</v>
      </c>
      <c r="QJW282" s="12">
        <v>0</v>
      </c>
      <c r="QJX282" s="12">
        <v>0</v>
      </c>
      <c r="QJY282" s="12">
        <v>0</v>
      </c>
      <c r="QJZ282" s="12">
        <v>0</v>
      </c>
      <c r="QKA282" s="12">
        <v>0</v>
      </c>
      <c r="QKB282" s="12">
        <v>0</v>
      </c>
      <c r="QKC282" s="12">
        <v>0</v>
      </c>
      <c r="QKD282" s="12">
        <v>0</v>
      </c>
      <c r="QKE282" s="12">
        <v>0</v>
      </c>
      <c r="QKF282" s="12">
        <v>0</v>
      </c>
      <c r="QKG282" s="12">
        <v>0</v>
      </c>
      <c r="QKH282" s="12">
        <v>0</v>
      </c>
      <c r="QKI282" s="12">
        <v>0</v>
      </c>
      <c r="QKJ282" s="12">
        <v>0</v>
      </c>
      <c r="QKK282" s="12">
        <v>0</v>
      </c>
      <c r="QKL282" s="12">
        <v>0</v>
      </c>
      <c r="QKM282" s="12">
        <v>0</v>
      </c>
      <c r="QKN282" s="12">
        <v>0</v>
      </c>
      <c r="QKO282" s="12">
        <v>0</v>
      </c>
      <c r="QKP282" s="12">
        <v>0</v>
      </c>
      <c r="QKQ282" s="12">
        <v>0</v>
      </c>
      <c r="QKR282" s="12">
        <v>0</v>
      </c>
      <c r="QKS282" s="12">
        <v>0</v>
      </c>
      <c r="QKT282" s="12">
        <v>0</v>
      </c>
      <c r="QKU282" s="12">
        <v>0</v>
      </c>
      <c r="QKV282" s="12">
        <v>0</v>
      </c>
      <c r="QKW282" s="12">
        <v>0</v>
      </c>
      <c r="QKX282" s="12">
        <v>0</v>
      </c>
      <c r="QKY282" s="12">
        <v>0</v>
      </c>
      <c r="QKZ282" s="12">
        <v>0</v>
      </c>
      <c r="QLA282" s="12">
        <v>0</v>
      </c>
      <c r="QLB282" s="12">
        <v>0</v>
      </c>
      <c r="QLC282" s="12">
        <v>0</v>
      </c>
      <c r="QLD282" s="12">
        <v>0</v>
      </c>
      <c r="QLE282" s="12">
        <v>0</v>
      </c>
      <c r="QLF282" s="12">
        <v>0</v>
      </c>
      <c r="QLG282" s="12">
        <v>0</v>
      </c>
      <c r="QLH282" s="12">
        <v>0</v>
      </c>
      <c r="QLI282" s="12">
        <v>0</v>
      </c>
      <c r="QLJ282" s="12">
        <v>0</v>
      </c>
      <c r="QLK282" s="12">
        <v>0</v>
      </c>
      <c r="QLL282" s="12">
        <v>0</v>
      </c>
      <c r="QLM282" s="12">
        <v>0</v>
      </c>
      <c r="QLN282" s="12">
        <v>0</v>
      </c>
      <c r="QLO282" s="12">
        <v>0</v>
      </c>
      <c r="QLP282" s="12">
        <v>0</v>
      </c>
      <c r="QLQ282" s="12">
        <v>0</v>
      </c>
      <c r="QLR282" s="12">
        <v>0</v>
      </c>
      <c r="QLS282" s="12">
        <v>0</v>
      </c>
      <c r="QLT282" s="12">
        <v>0</v>
      </c>
      <c r="QLU282" s="12">
        <v>0</v>
      </c>
      <c r="QLV282" s="12">
        <v>0</v>
      </c>
      <c r="QLW282" s="12">
        <v>0</v>
      </c>
      <c r="QLX282" s="12">
        <v>0</v>
      </c>
      <c r="QLY282" s="12">
        <v>0</v>
      </c>
      <c r="QLZ282" s="12">
        <v>0</v>
      </c>
      <c r="QMA282" s="12">
        <v>0</v>
      </c>
      <c r="QMB282" s="12">
        <v>0</v>
      </c>
      <c r="QMC282" s="12">
        <v>0</v>
      </c>
      <c r="QMD282" s="12">
        <v>0</v>
      </c>
      <c r="QME282" s="12">
        <v>0</v>
      </c>
      <c r="QMF282" s="12">
        <v>0</v>
      </c>
      <c r="QMG282" s="12">
        <v>0</v>
      </c>
      <c r="QMH282" s="12">
        <v>0</v>
      </c>
      <c r="QMI282" s="12">
        <v>0</v>
      </c>
      <c r="QMJ282" s="12">
        <v>0</v>
      </c>
      <c r="QMK282" s="12">
        <v>0</v>
      </c>
      <c r="QML282" s="12">
        <v>0</v>
      </c>
      <c r="QMM282" s="12">
        <v>0</v>
      </c>
      <c r="QMN282" s="12">
        <v>0</v>
      </c>
      <c r="QMO282" s="12">
        <v>0</v>
      </c>
      <c r="QMP282" s="12">
        <v>0</v>
      </c>
      <c r="QMQ282" s="12">
        <v>0</v>
      </c>
      <c r="QMR282" s="12">
        <v>0</v>
      </c>
      <c r="QMS282" s="12">
        <v>0</v>
      </c>
      <c r="QMT282" s="12">
        <v>0</v>
      </c>
      <c r="QMU282" s="12">
        <v>0</v>
      </c>
      <c r="QMV282" s="12">
        <v>0</v>
      </c>
      <c r="QMW282" s="12">
        <v>0</v>
      </c>
      <c r="QMX282" s="12">
        <v>0</v>
      </c>
      <c r="QMY282" s="12">
        <v>0</v>
      </c>
      <c r="QMZ282" s="12">
        <v>0</v>
      </c>
      <c r="QNA282" s="12">
        <v>0</v>
      </c>
      <c r="QNB282" s="12">
        <v>0</v>
      </c>
      <c r="QNC282" s="12">
        <v>0</v>
      </c>
      <c r="QND282" s="12">
        <v>0</v>
      </c>
      <c r="QNE282" s="12">
        <v>0</v>
      </c>
      <c r="QNF282" s="12">
        <v>0</v>
      </c>
      <c r="QNG282" s="12">
        <v>0</v>
      </c>
      <c r="QNH282" s="12">
        <v>0</v>
      </c>
      <c r="QNI282" s="12">
        <v>0</v>
      </c>
      <c r="QNJ282" s="12">
        <v>0</v>
      </c>
      <c r="QNK282" s="12">
        <v>0</v>
      </c>
      <c r="QNL282" s="12">
        <v>0</v>
      </c>
      <c r="QNM282" s="12">
        <v>0</v>
      </c>
      <c r="QNN282" s="12">
        <v>0</v>
      </c>
      <c r="QNO282" s="12">
        <v>0</v>
      </c>
      <c r="QNP282" s="12">
        <v>0</v>
      </c>
      <c r="QNQ282" s="12">
        <v>0</v>
      </c>
      <c r="QNR282" s="12">
        <v>0</v>
      </c>
      <c r="QNS282" s="12">
        <v>0</v>
      </c>
      <c r="QNT282" s="12">
        <v>0</v>
      </c>
      <c r="QNU282" s="12">
        <v>0</v>
      </c>
      <c r="QNV282" s="12">
        <v>0</v>
      </c>
      <c r="QNW282" s="12">
        <v>0</v>
      </c>
      <c r="QNX282" s="12">
        <v>0</v>
      </c>
      <c r="QNY282" s="12">
        <v>0</v>
      </c>
      <c r="QNZ282" s="12">
        <v>0</v>
      </c>
      <c r="QOA282" s="12">
        <v>0</v>
      </c>
      <c r="QOB282" s="12">
        <v>0</v>
      </c>
      <c r="QOC282" s="12">
        <v>0</v>
      </c>
      <c r="QOD282" s="12">
        <v>0</v>
      </c>
      <c r="QOE282" s="12">
        <v>0</v>
      </c>
      <c r="QOF282" s="12">
        <v>0</v>
      </c>
      <c r="QOG282" s="12">
        <v>0</v>
      </c>
      <c r="QOH282" s="12">
        <v>0</v>
      </c>
      <c r="QOI282" s="12">
        <v>0</v>
      </c>
      <c r="QOJ282" s="12">
        <v>0</v>
      </c>
      <c r="QOK282" s="12">
        <v>0</v>
      </c>
      <c r="QOL282" s="12">
        <v>0</v>
      </c>
      <c r="QOM282" s="12">
        <v>0</v>
      </c>
      <c r="QON282" s="12">
        <v>0</v>
      </c>
      <c r="QOO282" s="12">
        <v>0</v>
      </c>
      <c r="QOP282" s="12">
        <v>0</v>
      </c>
      <c r="QOQ282" s="12">
        <v>0</v>
      </c>
      <c r="QOR282" s="12">
        <v>0</v>
      </c>
      <c r="QOS282" s="12">
        <v>0</v>
      </c>
      <c r="QOT282" s="12">
        <v>0</v>
      </c>
      <c r="QOU282" s="12">
        <v>0</v>
      </c>
      <c r="QOV282" s="12">
        <v>0</v>
      </c>
      <c r="QOW282" s="12">
        <v>0</v>
      </c>
      <c r="QOX282" s="12">
        <v>0</v>
      </c>
      <c r="QOY282" s="12">
        <v>0</v>
      </c>
      <c r="QOZ282" s="12">
        <v>0</v>
      </c>
      <c r="QPA282" s="12">
        <v>0</v>
      </c>
      <c r="QPB282" s="12">
        <v>0</v>
      </c>
      <c r="QPC282" s="12">
        <v>0</v>
      </c>
      <c r="QPD282" s="12">
        <v>0</v>
      </c>
      <c r="QPE282" s="12">
        <v>0</v>
      </c>
      <c r="QPF282" s="12">
        <v>0</v>
      </c>
      <c r="QPG282" s="12">
        <v>0</v>
      </c>
      <c r="QPH282" s="12">
        <v>0</v>
      </c>
      <c r="QPI282" s="12">
        <v>0</v>
      </c>
      <c r="QPJ282" s="12">
        <v>0</v>
      </c>
      <c r="QPK282" s="12">
        <v>0</v>
      </c>
      <c r="QPL282" s="12">
        <v>0</v>
      </c>
      <c r="QPM282" s="12">
        <v>0</v>
      </c>
      <c r="QPN282" s="12">
        <v>0</v>
      </c>
      <c r="QPO282" s="12">
        <v>0</v>
      </c>
      <c r="QPP282" s="12">
        <v>0</v>
      </c>
      <c r="QPQ282" s="12">
        <v>0</v>
      </c>
      <c r="QPR282" s="12">
        <v>0</v>
      </c>
      <c r="QPS282" s="12">
        <v>0</v>
      </c>
      <c r="QPT282" s="12">
        <v>0</v>
      </c>
      <c r="QPU282" s="12">
        <v>0</v>
      </c>
      <c r="QPV282" s="12">
        <v>0</v>
      </c>
      <c r="QPW282" s="12">
        <v>0</v>
      </c>
      <c r="QPX282" s="12">
        <v>0</v>
      </c>
      <c r="QPY282" s="12">
        <v>0</v>
      </c>
      <c r="QPZ282" s="12">
        <v>0</v>
      </c>
      <c r="QQA282" s="12">
        <v>0</v>
      </c>
      <c r="QQB282" s="12">
        <v>0</v>
      </c>
      <c r="QQC282" s="12">
        <v>0</v>
      </c>
      <c r="QQD282" s="12">
        <v>0</v>
      </c>
      <c r="QQE282" s="12">
        <v>0</v>
      </c>
      <c r="QQF282" s="12">
        <v>0</v>
      </c>
      <c r="QQG282" s="12">
        <v>0</v>
      </c>
      <c r="QQH282" s="12">
        <v>0</v>
      </c>
      <c r="QQI282" s="12">
        <v>0</v>
      </c>
      <c r="QQJ282" s="12">
        <v>0</v>
      </c>
      <c r="QQK282" s="12">
        <v>0</v>
      </c>
      <c r="QQL282" s="12">
        <v>0</v>
      </c>
      <c r="QQM282" s="12">
        <v>0</v>
      </c>
      <c r="QQN282" s="12">
        <v>0</v>
      </c>
      <c r="QQO282" s="12">
        <v>0</v>
      </c>
      <c r="QQP282" s="12">
        <v>0</v>
      </c>
      <c r="QQQ282" s="12">
        <v>0</v>
      </c>
      <c r="QQR282" s="12">
        <v>0</v>
      </c>
      <c r="QQS282" s="12">
        <v>0</v>
      </c>
      <c r="QQT282" s="12">
        <v>0</v>
      </c>
      <c r="QQU282" s="12">
        <v>0</v>
      </c>
      <c r="QQV282" s="12">
        <v>0</v>
      </c>
      <c r="QQW282" s="12">
        <v>0</v>
      </c>
      <c r="QQX282" s="12">
        <v>0</v>
      </c>
      <c r="QQY282" s="12">
        <v>0</v>
      </c>
      <c r="QQZ282" s="12">
        <v>0</v>
      </c>
      <c r="QRA282" s="12">
        <v>0</v>
      </c>
      <c r="QRB282" s="12">
        <v>0</v>
      </c>
      <c r="QRC282" s="12">
        <v>0</v>
      </c>
      <c r="QRD282" s="12">
        <v>0</v>
      </c>
      <c r="QRE282" s="12">
        <v>0</v>
      </c>
      <c r="QRF282" s="12">
        <v>0</v>
      </c>
      <c r="QRG282" s="12">
        <v>0</v>
      </c>
      <c r="QRH282" s="12">
        <v>0</v>
      </c>
      <c r="QRI282" s="12">
        <v>0</v>
      </c>
      <c r="QRJ282" s="12">
        <v>0</v>
      </c>
      <c r="QRK282" s="12">
        <v>0</v>
      </c>
      <c r="QRL282" s="12">
        <v>0</v>
      </c>
      <c r="QRM282" s="12">
        <v>0</v>
      </c>
      <c r="QRN282" s="12">
        <v>0</v>
      </c>
      <c r="QRO282" s="12">
        <v>0</v>
      </c>
      <c r="QRP282" s="12">
        <v>0</v>
      </c>
      <c r="QRQ282" s="12">
        <v>0</v>
      </c>
      <c r="QRR282" s="12">
        <v>0</v>
      </c>
      <c r="QRS282" s="12">
        <v>0</v>
      </c>
      <c r="QRT282" s="12">
        <v>0</v>
      </c>
      <c r="QRU282" s="12">
        <v>0</v>
      </c>
      <c r="QRV282" s="12">
        <v>0</v>
      </c>
      <c r="QRW282" s="12">
        <v>0</v>
      </c>
      <c r="QRX282" s="12">
        <v>0</v>
      </c>
      <c r="QRY282" s="12">
        <v>0</v>
      </c>
      <c r="QRZ282" s="12">
        <v>0</v>
      </c>
      <c r="QSA282" s="12">
        <v>0</v>
      </c>
      <c r="QSB282" s="12">
        <v>0</v>
      </c>
      <c r="QSC282" s="12">
        <v>0</v>
      </c>
      <c r="QSD282" s="12">
        <v>0</v>
      </c>
      <c r="QSE282" s="12">
        <v>0</v>
      </c>
      <c r="QSF282" s="12">
        <v>0</v>
      </c>
      <c r="QSG282" s="12">
        <v>0</v>
      </c>
      <c r="QSH282" s="12">
        <v>0</v>
      </c>
      <c r="QSI282" s="12">
        <v>0</v>
      </c>
      <c r="QSJ282" s="12">
        <v>0</v>
      </c>
      <c r="QSK282" s="12">
        <v>0</v>
      </c>
      <c r="QSL282" s="12">
        <v>0</v>
      </c>
      <c r="QSM282" s="12">
        <v>0</v>
      </c>
      <c r="QSN282" s="12">
        <v>0</v>
      </c>
      <c r="QSO282" s="12">
        <v>0</v>
      </c>
      <c r="QSP282" s="12">
        <v>0</v>
      </c>
      <c r="QSQ282" s="12">
        <v>0</v>
      </c>
      <c r="QSR282" s="12">
        <v>0</v>
      </c>
      <c r="QSS282" s="12">
        <v>0</v>
      </c>
      <c r="QST282" s="12">
        <v>0</v>
      </c>
      <c r="QSU282" s="12">
        <v>0</v>
      </c>
      <c r="QSV282" s="12">
        <v>0</v>
      </c>
      <c r="QSW282" s="12">
        <v>0</v>
      </c>
      <c r="QSX282" s="12">
        <v>0</v>
      </c>
      <c r="QSY282" s="12">
        <v>0</v>
      </c>
      <c r="QSZ282" s="12">
        <v>0</v>
      </c>
      <c r="QTA282" s="12">
        <v>0</v>
      </c>
      <c r="QTB282" s="12">
        <v>0</v>
      </c>
      <c r="QTC282" s="12">
        <v>0</v>
      </c>
      <c r="QTD282" s="12">
        <v>0</v>
      </c>
      <c r="QTE282" s="12">
        <v>0</v>
      </c>
      <c r="QTF282" s="12">
        <v>0</v>
      </c>
      <c r="QTG282" s="12">
        <v>0</v>
      </c>
      <c r="QTH282" s="12">
        <v>0</v>
      </c>
      <c r="QTI282" s="12">
        <v>0</v>
      </c>
      <c r="QTJ282" s="12">
        <v>0</v>
      </c>
      <c r="QTK282" s="12">
        <v>0</v>
      </c>
      <c r="QTL282" s="12">
        <v>0</v>
      </c>
      <c r="QTM282" s="12">
        <v>0</v>
      </c>
      <c r="QTN282" s="12">
        <v>0</v>
      </c>
      <c r="QTO282" s="12">
        <v>0</v>
      </c>
      <c r="QTP282" s="12">
        <v>0</v>
      </c>
      <c r="QTQ282" s="12">
        <v>0</v>
      </c>
      <c r="QTR282" s="12">
        <v>0</v>
      </c>
      <c r="QTS282" s="12">
        <v>0</v>
      </c>
      <c r="QTT282" s="12">
        <v>0</v>
      </c>
      <c r="QTU282" s="12">
        <v>0</v>
      </c>
      <c r="QTV282" s="12">
        <v>0</v>
      </c>
      <c r="QTW282" s="12">
        <v>0</v>
      </c>
      <c r="QTX282" s="12">
        <v>0</v>
      </c>
      <c r="QTY282" s="12">
        <v>0</v>
      </c>
      <c r="QTZ282" s="12">
        <v>0</v>
      </c>
      <c r="QUA282" s="12">
        <v>0</v>
      </c>
      <c r="QUB282" s="12">
        <v>0</v>
      </c>
      <c r="QUC282" s="12">
        <v>0</v>
      </c>
      <c r="QUD282" s="12">
        <v>0</v>
      </c>
      <c r="QUE282" s="12">
        <v>0</v>
      </c>
      <c r="QUF282" s="12">
        <v>0</v>
      </c>
      <c r="QUG282" s="12">
        <v>0</v>
      </c>
      <c r="QUH282" s="12">
        <v>0</v>
      </c>
      <c r="QUI282" s="12">
        <v>0</v>
      </c>
      <c r="QUJ282" s="12">
        <v>0</v>
      </c>
      <c r="QUK282" s="12">
        <v>0</v>
      </c>
      <c r="QUL282" s="12">
        <v>0</v>
      </c>
      <c r="QUM282" s="12">
        <v>0</v>
      </c>
      <c r="QUN282" s="12">
        <v>0</v>
      </c>
      <c r="QUO282" s="12">
        <v>0</v>
      </c>
      <c r="QUP282" s="12">
        <v>0</v>
      </c>
      <c r="QUQ282" s="12">
        <v>0</v>
      </c>
      <c r="QUR282" s="12">
        <v>0</v>
      </c>
      <c r="QUS282" s="12">
        <v>0</v>
      </c>
      <c r="QUT282" s="12">
        <v>0</v>
      </c>
      <c r="QUU282" s="12">
        <v>0</v>
      </c>
      <c r="QUV282" s="12">
        <v>0</v>
      </c>
      <c r="QUW282" s="12">
        <v>0</v>
      </c>
      <c r="QUX282" s="12">
        <v>0</v>
      </c>
      <c r="QUY282" s="12">
        <v>0</v>
      </c>
      <c r="QUZ282" s="12">
        <v>0</v>
      </c>
      <c r="QVA282" s="12">
        <v>0</v>
      </c>
      <c r="QVB282" s="12">
        <v>0</v>
      </c>
      <c r="QVC282" s="12">
        <v>0</v>
      </c>
      <c r="QVD282" s="12">
        <v>0</v>
      </c>
      <c r="QVE282" s="12">
        <v>0</v>
      </c>
      <c r="QVF282" s="12">
        <v>0</v>
      </c>
      <c r="QVG282" s="12">
        <v>0</v>
      </c>
      <c r="QVH282" s="12">
        <v>0</v>
      </c>
      <c r="QVI282" s="12">
        <v>0</v>
      </c>
      <c r="QVJ282" s="12">
        <v>0</v>
      </c>
      <c r="QVK282" s="12">
        <v>0</v>
      </c>
      <c r="QVL282" s="12">
        <v>0</v>
      </c>
      <c r="QVM282" s="12">
        <v>0</v>
      </c>
      <c r="QVN282" s="12">
        <v>0</v>
      </c>
      <c r="QVO282" s="12">
        <v>0</v>
      </c>
      <c r="QVP282" s="12">
        <v>0</v>
      </c>
      <c r="QVQ282" s="12">
        <v>0</v>
      </c>
      <c r="QVR282" s="12">
        <v>0</v>
      </c>
      <c r="QVS282" s="12">
        <v>0</v>
      </c>
      <c r="QVT282" s="12">
        <v>0</v>
      </c>
      <c r="QVU282" s="12">
        <v>0</v>
      </c>
      <c r="QVV282" s="12">
        <v>0</v>
      </c>
      <c r="QVW282" s="12">
        <v>0</v>
      </c>
      <c r="QVX282" s="12">
        <v>0</v>
      </c>
      <c r="QVY282" s="12">
        <v>0</v>
      </c>
      <c r="QVZ282" s="12">
        <v>0</v>
      </c>
      <c r="QWA282" s="12">
        <v>0</v>
      </c>
      <c r="QWB282" s="12">
        <v>0</v>
      </c>
      <c r="QWC282" s="12">
        <v>0</v>
      </c>
      <c r="QWD282" s="12">
        <v>0</v>
      </c>
      <c r="QWE282" s="12">
        <v>0</v>
      </c>
      <c r="QWF282" s="12">
        <v>0</v>
      </c>
      <c r="QWG282" s="12">
        <v>0</v>
      </c>
      <c r="QWH282" s="12">
        <v>0</v>
      </c>
      <c r="QWI282" s="12">
        <v>0</v>
      </c>
      <c r="QWJ282" s="12">
        <v>0</v>
      </c>
      <c r="QWK282" s="12">
        <v>0</v>
      </c>
      <c r="QWL282" s="12">
        <v>0</v>
      </c>
      <c r="QWM282" s="12">
        <v>0</v>
      </c>
      <c r="QWN282" s="12">
        <v>0</v>
      </c>
      <c r="QWO282" s="12">
        <v>0</v>
      </c>
      <c r="QWP282" s="12">
        <v>0</v>
      </c>
      <c r="QWQ282" s="12">
        <v>0</v>
      </c>
      <c r="QWR282" s="12">
        <v>0</v>
      </c>
      <c r="QWS282" s="12">
        <v>0</v>
      </c>
      <c r="QWT282" s="12">
        <v>0</v>
      </c>
      <c r="QWU282" s="12">
        <v>0</v>
      </c>
      <c r="QWV282" s="12">
        <v>0</v>
      </c>
      <c r="QWW282" s="12">
        <v>0</v>
      </c>
      <c r="QWX282" s="12">
        <v>0</v>
      </c>
      <c r="QWY282" s="12">
        <v>0</v>
      </c>
      <c r="QWZ282" s="12">
        <v>0</v>
      </c>
      <c r="QXA282" s="12">
        <v>0</v>
      </c>
      <c r="QXB282" s="12">
        <v>0</v>
      </c>
      <c r="QXC282" s="12">
        <v>0</v>
      </c>
      <c r="QXD282" s="12">
        <v>0</v>
      </c>
      <c r="QXE282" s="12">
        <v>0</v>
      </c>
      <c r="QXF282" s="12">
        <v>0</v>
      </c>
      <c r="QXG282" s="12">
        <v>0</v>
      </c>
      <c r="QXH282" s="12">
        <v>0</v>
      </c>
      <c r="QXI282" s="12">
        <v>0</v>
      </c>
      <c r="QXJ282" s="12">
        <v>0</v>
      </c>
      <c r="QXK282" s="12">
        <v>0</v>
      </c>
      <c r="QXL282" s="12">
        <v>0</v>
      </c>
      <c r="QXM282" s="12">
        <v>0</v>
      </c>
      <c r="QXN282" s="12">
        <v>0</v>
      </c>
      <c r="QXO282" s="12">
        <v>0</v>
      </c>
      <c r="QXP282" s="12">
        <v>0</v>
      </c>
      <c r="QXQ282" s="12">
        <v>0</v>
      </c>
      <c r="QXR282" s="12">
        <v>0</v>
      </c>
      <c r="QXS282" s="12">
        <v>0</v>
      </c>
      <c r="QXT282" s="12">
        <v>0</v>
      </c>
      <c r="QXU282" s="12">
        <v>0</v>
      </c>
      <c r="QXV282" s="12">
        <v>0</v>
      </c>
      <c r="QXW282" s="12">
        <v>0</v>
      </c>
      <c r="QXX282" s="12">
        <v>0</v>
      </c>
      <c r="QXY282" s="12">
        <v>0</v>
      </c>
      <c r="QXZ282" s="12">
        <v>0</v>
      </c>
      <c r="QYA282" s="12">
        <v>0</v>
      </c>
      <c r="QYB282" s="12">
        <v>0</v>
      </c>
      <c r="QYC282" s="12">
        <v>0</v>
      </c>
      <c r="QYD282" s="12">
        <v>0</v>
      </c>
      <c r="QYE282" s="12">
        <v>0</v>
      </c>
      <c r="QYF282" s="12">
        <v>0</v>
      </c>
      <c r="QYG282" s="12">
        <v>0</v>
      </c>
      <c r="QYH282" s="12">
        <v>0</v>
      </c>
      <c r="QYI282" s="12">
        <v>0</v>
      </c>
      <c r="QYJ282" s="12">
        <v>0</v>
      </c>
      <c r="QYK282" s="12">
        <v>0</v>
      </c>
      <c r="QYL282" s="12">
        <v>0</v>
      </c>
      <c r="QYM282" s="12">
        <v>0</v>
      </c>
      <c r="QYN282" s="12">
        <v>0</v>
      </c>
      <c r="QYO282" s="12">
        <v>0</v>
      </c>
      <c r="QYP282" s="12">
        <v>0</v>
      </c>
      <c r="QYQ282" s="12">
        <v>0</v>
      </c>
      <c r="QYR282" s="12">
        <v>0</v>
      </c>
      <c r="QYS282" s="12">
        <v>0</v>
      </c>
      <c r="QYT282" s="12">
        <v>0</v>
      </c>
      <c r="QYU282" s="12">
        <v>0</v>
      </c>
      <c r="QYV282" s="12">
        <v>0</v>
      </c>
      <c r="QYW282" s="12">
        <v>0</v>
      </c>
      <c r="QYX282" s="12">
        <v>0</v>
      </c>
      <c r="QYY282" s="12">
        <v>0</v>
      </c>
      <c r="QYZ282" s="12">
        <v>0</v>
      </c>
      <c r="QZA282" s="12">
        <v>0</v>
      </c>
      <c r="QZB282" s="12">
        <v>0</v>
      </c>
      <c r="QZC282" s="12">
        <v>0</v>
      </c>
      <c r="QZD282" s="12">
        <v>0</v>
      </c>
      <c r="QZE282" s="12">
        <v>0</v>
      </c>
      <c r="QZF282" s="12">
        <v>0</v>
      </c>
      <c r="QZG282" s="12">
        <v>0</v>
      </c>
      <c r="QZH282" s="12">
        <v>0</v>
      </c>
      <c r="QZI282" s="12">
        <v>0</v>
      </c>
      <c r="QZJ282" s="12">
        <v>0</v>
      </c>
      <c r="QZK282" s="12">
        <v>0</v>
      </c>
      <c r="QZL282" s="12">
        <v>0</v>
      </c>
      <c r="QZM282" s="12">
        <v>0</v>
      </c>
      <c r="QZN282" s="12">
        <v>0</v>
      </c>
      <c r="QZO282" s="12">
        <v>0</v>
      </c>
      <c r="QZP282" s="12">
        <v>0</v>
      </c>
      <c r="QZQ282" s="12">
        <v>0</v>
      </c>
      <c r="QZR282" s="12">
        <v>0</v>
      </c>
      <c r="QZS282" s="12">
        <v>0</v>
      </c>
      <c r="QZT282" s="12">
        <v>0</v>
      </c>
      <c r="QZU282" s="12">
        <v>0</v>
      </c>
      <c r="QZV282" s="12">
        <v>0</v>
      </c>
      <c r="QZW282" s="12">
        <v>0</v>
      </c>
      <c r="QZX282" s="12">
        <v>0</v>
      </c>
      <c r="QZY282" s="12">
        <v>0</v>
      </c>
      <c r="QZZ282" s="12">
        <v>0</v>
      </c>
      <c r="RAA282" s="12">
        <v>0</v>
      </c>
      <c r="RAB282" s="12">
        <v>0</v>
      </c>
      <c r="RAC282" s="12">
        <v>0</v>
      </c>
      <c r="RAD282" s="12">
        <v>0</v>
      </c>
      <c r="RAE282" s="12">
        <v>0</v>
      </c>
      <c r="RAF282" s="12">
        <v>0</v>
      </c>
      <c r="RAG282" s="12">
        <v>0</v>
      </c>
      <c r="RAH282" s="12">
        <v>0</v>
      </c>
      <c r="RAI282" s="12">
        <v>0</v>
      </c>
      <c r="RAJ282" s="12">
        <v>0</v>
      </c>
      <c r="RAK282" s="12">
        <v>0</v>
      </c>
      <c r="RAL282" s="12">
        <v>0</v>
      </c>
      <c r="RAM282" s="12">
        <v>0</v>
      </c>
      <c r="RAN282" s="12">
        <v>0</v>
      </c>
      <c r="RAO282" s="12">
        <v>0</v>
      </c>
      <c r="RAP282" s="12">
        <v>0</v>
      </c>
      <c r="RAQ282" s="12">
        <v>0</v>
      </c>
      <c r="RAR282" s="12">
        <v>0</v>
      </c>
      <c r="RAS282" s="12">
        <v>0</v>
      </c>
      <c r="RAT282" s="12">
        <v>0</v>
      </c>
      <c r="RAU282" s="12">
        <v>0</v>
      </c>
      <c r="RAV282" s="12">
        <v>0</v>
      </c>
      <c r="RAW282" s="12">
        <v>0</v>
      </c>
      <c r="RAX282" s="12">
        <v>0</v>
      </c>
      <c r="RAY282" s="12">
        <v>0</v>
      </c>
      <c r="RAZ282" s="12">
        <v>0</v>
      </c>
      <c r="RBA282" s="12">
        <v>0</v>
      </c>
      <c r="RBB282" s="12">
        <v>0</v>
      </c>
      <c r="RBC282" s="12">
        <v>0</v>
      </c>
      <c r="RBD282" s="12">
        <v>0</v>
      </c>
      <c r="RBE282" s="12">
        <v>0</v>
      </c>
      <c r="RBF282" s="12">
        <v>0</v>
      </c>
      <c r="RBG282" s="12">
        <v>0</v>
      </c>
      <c r="RBH282" s="12">
        <v>0</v>
      </c>
      <c r="RBI282" s="12">
        <v>0</v>
      </c>
      <c r="RBJ282" s="12">
        <v>0</v>
      </c>
      <c r="RBK282" s="12">
        <v>0</v>
      </c>
      <c r="RBL282" s="12">
        <v>0</v>
      </c>
      <c r="RBM282" s="12">
        <v>0</v>
      </c>
      <c r="RBN282" s="12">
        <v>0</v>
      </c>
      <c r="RBO282" s="12">
        <v>0</v>
      </c>
      <c r="RBP282" s="12">
        <v>0</v>
      </c>
      <c r="RBQ282" s="12">
        <v>0</v>
      </c>
      <c r="RBR282" s="12">
        <v>0</v>
      </c>
      <c r="RBS282" s="12">
        <v>0</v>
      </c>
      <c r="RBT282" s="12">
        <v>0</v>
      </c>
      <c r="RBU282" s="12">
        <v>0</v>
      </c>
      <c r="RBV282" s="12">
        <v>0</v>
      </c>
      <c r="RBW282" s="12">
        <v>0</v>
      </c>
      <c r="RBX282" s="12">
        <v>0</v>
      </c>
      <c r="RBY282" s="12">
        <v>0</v>
      </c>
      <c r="RBZ282" s="12">
        <v>0</v>
      </c>
      <c r="RCA282" s="12">
        <v>0</v>
      </c>
      <c r="RCB282" s="12">
        <v>0</v>
      </c>
      <c r="RCC282" s="12">
        <v>0</v>
      </c>
      <c r="RCD282" s="12">
        <v>0</v>
      </c>
      <c r="RCE282" s="12">
        <v>0</v>
      </c>
      <c r="RCF282" s="12">
        <v>0</v>
      </c>
      <c r="RCG282" s="12">
        <v>0</v>
      </c>
      <c r="RCH282" s="12">
        <v>0</v>
      </c>
      <c r="RCI282" s="12">
        <v>0</v>
      </c>
      <c r="RCJ282" s="12">
        <v>0</v>
      </c>
      <c r="RCK282" s="12">
        <v>0</v>
      </c>
      <c r="RCL282" s="12">
        <v>0</v>
      </c>
      <c r="RCM282" s="12">
        <v>0</v>
      </c>
      <c r="RCN282" s="12">
        <v>0</v>
      </c>
      <c r="RCO282" s="12">
        <v>0</v>
      </c>
      <c r="RCP282" s="12">
        <v>0</v>
      </c>
      <c r="RCQ282" s="12">
        <v>0</v>
      </c>
      <c r="RCR282" s="12">
        <v>0</v>
      </c>
      <c r="RCS282" s="12">
        <v>0</v>
      </c>
      <c r="RCT282" s="12">
        <v>0</v>
      </c>
      <c r="RCU282" s="12">
        <v>0</v>
      </c>
      <c r="RCV282" s="12">
        <v>0</v>
      </c>
      <c r="RCW282" s="12">
        <v>0</v>
      </c>
      <c r="RCX282" s="12">
        <v>0</v>
      </c>
      <c r="RCY282" s="12">
        <v>0</v>
      </c>
      <c r="RCZ282" s="12">
        <v>0</v>
      </c>
      <c r="RDA282" s="12">
        <v>0</v>
      </c>
      <c r="RDB282" s="12">
        <v>0</v>
      </c>
      <c r="RDC282" s="12">
        <v>0</v>
      </c>
      <c r="RDD282" s="12">
        <v>0</v>
      </c>
      <c r="RDE282" s="12">
        <v>0</v>
      </c>
      <c r="RDF282" s="12">
        <v>0</v>
      </c>
      <c r="RDG282" s="12">
        <v>0</v>
      </c>
      <c r="RDH282" s="12">
        <v>0</v>
      </c>
      <c r="RDI282" s="12">
        <v>0</v>
      </c>
      <c r="RDJ282" s="12">
        <v>0</v>
      </c>
      <c r="RDK282" s="12">
        <v>0</v>
      </c>
      <c r="RDL282" s="12">
        <v>0</v>
      </c>
      <c r="RDM282" s="12">
        <v>0</v>
      </c>
      <c r="RDN282" s="12">
        <v>0</v>
      </c>
      <c r="RDO282" s="12">
        <v>0</v>
      </c>
      <c r="RDP282" s="12">
        <v>0</v>
      </c>
      <c r="RDQ282" s="12">
        <v>0</v>
      </c>
      <c r="RDR282" s="12">
        <v>0</v>
      </c>
      <c r="RDS282" s="12">
        <v>0</v>
      </c>
      <c r="RDT282" s="12">
        <v>0</v>
      </c>
      <c r="RDU282" s="12">
        <v>0</v>
      </c>
      <c r="RDV282" s="12">
        <v>0</v>
      </c>
      <c r="RDW282" s="12">
        <v>0</v>
      </c>
      <c r="RDX282" s="12">
        <v>0</v>
      </c>
      <c r="RDY282" s="12">
        <v>0</v>
      </c>
      <c r="RDZ282" s="12">
        <v>0</v>
      </c>
      <c r="REA282" s="12">
        <v>0</v>
      </c>
      <c r="REB282" s="12">
        <v>0</v>
      </c>
      <c r="REC282" s="12">
        <v>0</v>
      </c>
      <c r="RED282" s="12">
        <v>0</v>
      </c>
      <c r="REE282" s="12">
        <v>0</v>
      </c>
      <c r="REF282" s="12">
        <v>0</v>
      </c>
      <c r="REG282" s="12">
        <v>0</v>
      </c>
      <c r="REH282" s="12">
        <v>0</v>
      </c>
      <c r="REI282" s="12">
        <v>0</v>
      </c>
      <c r="REJ282" s="12">
        <v>0</v>
      </c>
      <c r="REK282" s="12">
        <v>0</v>
      </c>
      <c r="REL282" s="12">
        <v>0</v>
      </c>
      <c r="REM282" s="12">
        <v>0</v>
      </c>
      <c r="REN282" s="12">
        <v>0</v>
      </c>
      <c r="REO282" s="12">
        <v>0</v>
      </c>
      <c r="REP282" s="12">
        <v>0</v>
      </c>
      <c r="REQ282" s="12">
        <v>0</v>
      </c>
      <c r="RER282" s="12">
        <v>0</v>
      </c>
      <c r="RES282" s="12">
        <v>0</v>
      </c>
      <c r="RET282" s="12">
        <v>0</v>
      </c>
      <c r="REU282" s="12">
        <v>0</v>
      </c>
      <c r="REV282" s="12">
        <v>0</v>
      </c>
      <c r="REW282" s="12">
        <v>0</v>
      </c>
      <c r="REX282" s="12">
        <v>0</v>
      </c>
      <c r="REY282" s="12">
        <v>0</v>
      </c>
      <c r="REZ282" s="12">
        <v>0</v>
      </c>
      <c r="RFA282" s="12">
        <v>0</v>
      </c>
      <c r="RFB282" s="12">
        <v>0</v>
      </c>
      <c r="RFC282" s="12">
        <v>0</v>
      </c>
      <c r="RFD282" s="12">
        <v>0</v>
      </c>
      <c r="RFE282" s="12">
        <v>0</v>
      </c>
      <c r="RFF282" s="12">
        <v>0</v>
      </c>
      <c r="RFG282" s="12">
        <v>0</v>
      </c>
      <c r="RFH282" s="12">
        <v>0</v>
      </c>
      <c r="RFI282" s="12">
        <v>0</v>
      </c>
      <c r="RFJ282" s="12">
        <v>0</v>
      </c>
      <c r="RFK282" s="12">
        <v>0</v>
      </c>
      <c r="RFL282" s="12">
        <v>0</v>
      </c>
      <c r="RFM282" s="12">
        <v>0</v>
      </c>
      <c r="RFN282" s="12">
        <v>0</v>
      </c>
      <c r="RFO282" s="12">
        <v>0</v>
      </c>
      <c r="RFP282" s="12">
        <v>0</v>
      </c>
      <c r="RFQ282" s="12">
        <v>0</v>
      </c>
      <c r="RFR282" s="12">
        <v>0</v>
      </c>
      <c r="RFS282" s="12">
        <v>0</v>
      </c>
      <c r="RFT282" s="12">
        <v>0</v>
      </c>
      <c r="RFU282" s="12">
        <v>0</v>
      </c>
      <c r="RFV282" s="12">
        <v>0</v>
      </c>
      <c r="RFW282" s="12">
        <v>0</v>
      </c>
      <c r="RFX282" s="12">
        <v>0</v>
      </c>
      <c r="RFY282" s="12">
        <v>0</v>
      </c>
      <c r="RFZ282" s="12">
        <v>0</v>
      </c>
      <c r="RGA282" s="12">
        <v>0</v>
      </c>
      <c r="RGB282" s="12">
        <v>0</v>
      </c>
      <c r="RGC282" s="12">
        <v>0</v>
      </c>
      <c r="RGD282" s="12">
        <v>0</v>
      </c>
      <c r="RGE282" s="12">
        <v>0</v>
      </c>
      <c r="RGF282" s="12">
        <v>0</v>
      </c>
      <c r="RGG282" s="12">
        <v>0</v>
      </c>
      <c r="RGH282" s="12">
        <v>0</v>
      </c>
      <c r="RGI282" s="12">
        <v>0</v>
      </c>
      <c r="RGJ282" s="12">
        <v>0</v>
      </c>
      <c r="RGK282" s="12">
        <v>0</v>
      </c>
      <c r="RGL282" s="12">
        <v>0</v>
      </c>
      <c r="RGM282" s="12">
        <v>0</v>
      </c>
      <c r="RGN282" s="12">
        <v>0</v>
      </c>
      <c r="RGO282" s="12">
        <v>0</v>
      </c>
      <c r="RGP282" s="12">
        <v>0</v>
      </c>
      <c r="RGQ282" s="12">
        <v>0</v>
      </c>
      <c r="RGR282" s="12">
        <v>0</v>
      </c>
      <c r="RGS282" s="12">
        <v>0</v>
      </c>
      <c r="RGT282" s="12">
        <v>0</v>
      </c>
      <c r="RGU282" s="12">
        <v>0</v>
      </c>
      <c r="RGV282" s="12">
        <v>0</v>
      </c>
      <c r="RGW282" s="12">
        <v>0</v>
      </c>
      <c r="RGX282" s="12">
        <v>0</v>
      </c>
      <c r="RGY282" s="12">
        <v>0</v>
      </c>
      <c r="RGZ282" s="12">
        <v>0</v>
      </c>
      <c r="RHA282" s="12">
        <v>0</v>
      </c>
      <c r="RHB282" s="12">
        <v>0</v>
      </c>
      <c r="RHC282" s="12">
        <v>0</v>
      </c>
      <c r="RHD282" s="12">
        <v>0</v>
      </c>
      <c r="RHE282" s="12">
        <v>0</v>
      </c>
      <c r="RHF282" s="12">
        <v>0</v>
      </c>
      <c r="RHG282" s="12">
        <v>0</v>
      </c>
      <c r="RHH282" s="12">
        <v>0</v>
      </c>
      <c r="RHI282" s="12">
        <v>0</v>
      </c>
      <c r="RHJ282" s="12">
        <v>0</v>
      </c>
      <c r="RHK282" s="12">
        <v>0</v>
      </c>
      <c r="RHL282" s="12">
        <v>0</v>
      </c>
      <c r="RHM282" s="12">
        <v>0</v>
      </c>
      <c r="RHN282" s="12">
        <v>0</v>
      </c>
      <c r="RHO282" s="12">
        <v>0</v>
      </c>
      <c r="RHP282" s="12">
        <v>0</v>
      </c>
      <c r="RHQ282" s="12">
        <v>0</v>
      </c>
      <c r="RHR282" s="12">
        <v>0</v>
      </c>
      <c r="RHS282" s="12">
        <v>0</v>
      </c>
      <c r="RHT282" s="12">
        <v>0</v>
      </c>
      <c r="RHU282" s="12">
        <v>0</v>
      </c>
      <c r="RHV282" s="12">
        <v>0</v>
      </c>
      <c r="RHW282" s="12">
        <v>0</v>
      </c>
      <c r="RHX282" s="12">
        <v>0</v>
      </c>
      <c r="RHY282" s="12">
        <v>0</v>
      </c>
      <c r="RHZ282" s="12">
        <v>0</v>
      </c>
      <c r="RIA282" s="12">
        <v>0</v>
      </c>
      <c r="RIB282" s="12">
        <v>0</v>
      </c>
      <c r="RIC282" s="12">
        <v>0</v>
      </c>
      <c r="RID282" s="12">
        <v>0</v>
      </c>
      <c r="RIE282" s="12">
        <v>0</v>
      </c>
      <c r="RIF282" s="12">
        <v>0</v>
      </c>
      <c r="RIG282" s="12">
        <v>0</v>
      </c>
      <c r="RIH282" s="12">
        <v>0</v>
      </c>
      <c r="RII282" s="12">
        <v>0</v>
      </c>
      <c r="RIJ282" s="12">
        <v>0</v>
      </c>
      <c r="RIK282" s="12">
        <v>0</v>
      </c>
      <c r="RIL282" s="12">
        <v>0</v>
      </c>
      <c r="RIM282" s="12">
        <v>0</v>
      </c>
      <c r="RIN282" s="12">
        <v>0</v>
      </c>
      <c r="RIO282" s="12">
        <v>0</v>
      </c>
      <c r="RIP282" s="12">
        <v>0</v>
      </c>
      <c r="RIQ282" s="12">
        <v>0</v>
      </c>
      <c r="RIR282" s="12">
        <v>0</v>
      </c>
      <c r="RIS282" s="12">
        <v>0</v>
      </c>
      <c r="RIT282" s="12">
        <v>0</v>
      </c>
      <c r="RIU282" s="12">
        <v>0</v>
      </c>
      <c r="RIV282" s="12">
        <v>0</v>
      </c>
      <c r="RIW282" s="12">
        <v>0</v>
      </c>
      <c r="RIX282" s="12">
        <v>0</v>
      </c>
      <c r="RIY282" s="12">
        <v>0</v>
      </c>
      <c r="RIZ282" s="12">
        <v>0</v>
      </c>
      <c r="RJA282" s="12">
        <v>0</v>
      </c>
      <c r="RJB282" s="12">
        <v>0</v>
      </c>
      <c r="RJC282" s="12">
        <v>0</v>
      </c>
      <c r="RJD282" s="12">
        <v>0</v>
      </c>
      <c r="RJE282" s="12">
        <v>0</v>
      </c>
      <c r="RJF282" s="12">
        <v>0</v>
      </c>
      <c r="RJG282" s="12">
        <v>0</v>
      </c>
      <c r="RJH282" s="12">
        <v>0</v>
      </c>
      <c r="RJI282" s="12">
        <v>0</v>
      </c>
      <c r="RJJ282" s="12">
        <v>0</v>
      </c>
      <c r="RJK282" s="12">
        <v>0</v>
      </c>
      <c r="RJL282" s="12">
        <v>0</v>
      </c>
      <c r="RJM282" s="12">
        <v>0</v>
      </c>
      <c r="RJN282" s="12">
        <v>0</v>
      </c>
      <c r="RJO282" s="12">
        <v>0</v>
      </c>
      <c r="RJP282" s="12">
        <v>0</v>
      </c>
      <c r="RJQ282" s="12">
        <v>0</v>
      </c>
      <c r="RJR282" s="12">
        <v>0</v>
      </c>
      <c r="RJS282" s="12">
        <v>0</v>
      </c>
      <c r="RJT282" s="12">
        <v>0</v>
      </c>
      <c r="RJU282" s="12">
        <v>0</v>
      </c>
      <c r="RJV282" s="12">
        <v>0</v>
      </c>
      <c r="RJW282" s="12">
        <v>0</v>
      </c>
      <c r="RJX282" s="12">
        <v>0</v>
      </c>
      <c r="RJY282" s="12">
        <v>0</v>
      </c>
      <c r="RJZ282" s="12">
        <v>0</v>
      </c>
      <c r="RKA282" s="12">
        <v>0</v>
      </c>
      <c r="RKB282" s="12">
        <v>0</v>
      </c>
      <c r="RKC282" s="12">
        <v>0</v>
      </c>
      <c r="RKD282" s="12">
        <v>0</v>
      </c>
      <c r="RKE282" s="12">
        <v>0</v>
      </c>
      <c r="RKF282" s="12">
        <v>0</v>
      </c>
      <c r="RKG282" s="12">
        <v>0</v>
      </c>
      <c r="RKH282" s="12">
        <v>0</v>
      </c>
      <c r="RKI282" s="12">
        <v>0</v>
      </c>
      <c r="RKJ282" s="12">
        <v>0</v>
      </c>
      <c r="RKK282" s="12">
        <v>0</v>
      </c>
      <c r="RKL282" s="12">
        <v>0</v>
      </c>
      <c r="RKM282" s="12">
        <v>0</v>
      </c>
      <c r="RKN282" s="12">
        <v>0</v>
      </c>
      <c r="RKO282" s="12">
        <v>0</v>
      </c>
      <c r="RKP282" s="12">
        <v>0</v>
      </c>
      <c r="RKQ282" s="12">
        <v>0</v>
      </c>
      <c r="RKR282" s="12">
        <v>0</v>
      </c>
      <c r="RKS282" s="12">
        <v>0</v>
      </c>
      <c r="RKT282" s="12">
        <v>0</v>
      </c>
      <c r="RKU282" s="12">
        <v>0</v>
      </c>
      <c r="RKV282" s="12">
        <v>0</v>
      </c>
      <c r="RKW282" s="12">
        <v>0</v>
      </c>
      <c r="RKX282" s="12">
        <v>0</v>
      </c>
      <c r="RKY282" s="12">
        <v>0</v>
      </c>
      <c r="RKZ282" s="12">
        <v>0</v>
      </c>
      <c r="RLA282" s="12">
        <v>0</v>
      </c>
      <c r="RLB282" s="12">
        <v>0</v>
      </c>
      <c r="RLC282" s="12">
        <v>0</v>
      </c>
      <c r="RLD282" s="12">
        <v>0</v>
      </c>
      <c r="RLE282" s="12">
        <v>0</v>
      </c>
      <c r="RLF282" s="12">
        <v>0</v>
      </c>
      <c r="RLG282" s="12">
        <v>0</v>
      </c>
      <c r="RLH282" s="12">
        <v>0</v>
      </c>
      <c r="RLI282" s="12">
        <v>0</v>
      </c>
      <c r="RLJ282" s="12">
        <v>0</v>
      </c>
      <c r="RLK282" s="12">
        <v>0</v>
      </c>
      <c r="RLL282" s="12">
        <v>0</v>
      </c>
      <c r="RLM282" s="12">
        <v>0</v>
      </c>
      <c r="RLN282" s="12">
        <v>0</v>
      </c>
      <c r="RLO282" s="12">
        <v>0</v>
      </c>
      <c r="RLP282" s="12">
        <v>0</v>
      </c>
      <c r="RLQ282" s="12">
        <v>0</v>
      </c>
      <c r="RLR282" s="12">
        <v>0</v>
      </c>
      <c r="RLS282" s="12">
        <v>0</v>
      </c>
      <c r="RLT282" s="12">
        <v>0</v>
      </c>
      <c r="RLU282" s="12">
        <v>0</v>
      </c>
      <c r="RLV282" s="12">
        <v>0</v>
      </c>
      <c r="RLW282" s="12">
        <v>0</v>
      </c>
      <c r="RLX282" s="12">
        <v>0</v>
      </c>
      <c r="RLY282" s="12">
        <v>0</v>
      </c>
      <c r="RLZ282" s="12">
        <v>0</v>
      </c>
      <c r="RMA282" s="12">
        <v>0</v>
      </c>
      <c r="RMB282" s="12">
        <v>0</v>
      </c>
      <c r="RMC282" s="12">
        <v>0</v>
      </c>
      <c r="RMD282" s="12">
        <v>0</v>
      </c>
      <c r="RME282" s="12">
        <v>0</v>
      </c>
      <c r="RMF282" s="12">
        <v>0</v>
      </c>
      <c r="RMG282" s="12">
        <v>0</v>
      </c>
      <c r="RMH282" s="12">
        <v>0</v>
      </c>
      <c r="RMI282" s="12">
        <v>0</v>
      </c>
      <c r="RMJ282" s="12">
        <v>0</v>
      </c>
      <c r="RMK282" s="12">
        <v>0</v>
      </c>
      <c r="RML282" s="12">
        <v>0</v>
      </c>
      <c r="RMM282" s="12">
        <v>0</v>
      </c>
      <c r="RMN282" s="12">
        <v>0</v>
      </c>
      <c r="RMO282" s="12">
        <v>0</v>
      </c>
      <c r="RMP282" s="12">
        <v>0</v>
      </c>
      <c r="RMQ282" s="12">
        <v>0</v>
      </c>
      <c r="RMR282" s="12">
        <v>0</v>
      </c>
      <c r="RMS282" s="12">
        <v>0</v>
      </c>
      <c r="RMT282" s="12">
        <v>0</v>
      </c>
      <c r="RMU282" s="12">
        <v>0</v>
      </c>
      <c r="RMV282" s="12">
        <v>0</v>
      </c>
      <c r="RMW282" s="12">
        <v>0</v>
      </c>
      <c r="RMX282" s="12">
        <v>0</v>
      </c>
      <c r="RMY282" s="12">
        <v>0</v>
      </c>
      <c r="RMZ282" s="12">
        <v>0</v>
      </c>
      <c r="RNA282" s="12">
        <v>0</v>
      </c>
      <c r="RNB282" s="12">
        <v>0</v>
      </c>
      <c r="RNC282" s="12">
        <v>0</v>
      </c>
      <c r="RND282" s="12">
        <v>0</v>
      </c>
      <c r="RNE282" s="12">
        <v>0</v>
      </c>
      <c r="RNF282" s="12">
        <v>0</v>
      </c>
      <c r="RNG282" s="12">
        <v>0</v>
      </c>
      <c r="RNH282" s="12">
        <v>0</v>
      </c>
      <c r="RNI282" s="12">
        <v>0</v>
      </c>
      <c r="RNJ282" s="12">
        <v>0</v>
      </c>
      <c r="RNK282" s="12">
        <v>0</v>
      </c>
      <c r="RNL282" s="12">
        <v>0</v>
      </c>
      <c r="RNM282" s="12">
        <v>0</v>
      </c>
      <c r="RNN282" s="12">
        <v>0</v>
      </c>
      <c r="RNO282" s="12">
        <v>0</v>
      </c>
      <c r="RNP282" s="12">
        <v>0</v>
      </c>
      <c r="RNQ282" s="12">
        <v>0</v>
      </c>
      <c r="RNR282" s="12">
        <v>0</v>
      </c>
      <c r="RNS282" s="12">
        <v>0</v>
      </c>
      <c r="RNT282" s="12">
        <v>0</v>
      </c>
      <c r="RNU282" s="12">
        <v>0</v>
      </c>
      <c r="RNV282" s="12">
        <v>0</v>
      </c>
      <c r="RNW282" s="12">
        <v>0</v>
      </c>
      <c r="RNX282" s="12">
        <v>0</v>
      </c>
      <c r="RNY282" s="12">
        <v>0</v>
      </c>
      <c r="RNZ282" s="12">
        <v>0</v>
      </c>
      <c r="ROA282" s="12">
        <v>0</v>
      </c>
      <c r="ROB282" s="12">
        <v>0</v>
      </c>
      <c r="ROC282" s="12">
        <v>0</v>
      </c>
      <c r="ROD282" s="12">
        <v>0</v>
      </c>
      <c r="ROE282" s="12">
        <v>0</v>
      </c>
      <c r="ROF282" s="12">
        <v>0</v>
      </c>
      <c r="ROG282" s="12">
        <v>0</v>
      </c>
      <c r="ROH282" s="12">
        <v>0</v>
      </c>
      <c r="ROI282" s="12">
        <v>0</v>
      </c>
      <c r="ROJ282" s="12">
        <v>0</v>
      </c>
      <c r="ROK282" s="12">
        <v>0</v>
      </c>
      <c r="ROL282" s="12">
        <v>0</v>
      </c>
      <c r="ROM282" s="12">
        <v>0</v>
      </c>
      <c r="RON282" s="12">
        <v>0</v>
      </c>
      <c r="ROO282" s="12">
        <v>0</v>
      </c>
      <c r="ROP282" s="12">
        <v>0</v>
      </c>
      <c r="ROQ282" s="12">
        <v>0</v>
      </c>
      <c r="ROR282" s="12">
        <v>0</v>
      </c>
      <c r="ROS282" s="12">
        <v>0</v>
      </c>
      <c r="ROT282" s="12">
        <v>0</v>
      </c>
      <c r="ROU282" s="12">
        <v>0</v>
      </c>
      <c r="ROV282" s="12">
        <v>0</v>
      </c>
      <c r="ROW282" s="12">
        <v>0</v>
      </c>
      <c r="ROX282" s="12">
        <v>0</v>
      </c>
      <c r="ROY282" s="12">
        <v>0</v>
      </c>
      <c r="ROZ282" s="12">
        <v>0</v>
      </c>
      <c r="RPA282" s="12">
        <v>0</v>
      </c>
      <c r="RPB282" s="12">
        <v>0</v>
      </c>
      <c r="RPC282" s="12">
        <v>0</v>
      </c>
      <c r="RPD282" s="12">
        <v>0</v>
      </c>
      <c r="RPE282" s="12">
        <v>0</v>
      </c>
      <c r="RPF282" s="12">
        <v>0</v>
      </c>
      <c r="RPG282" s="12">
        <v>0</v>
      </c>
      <c r="RPH282" s="12">
        <v>0</v>
      </c>
      <c r="RPI282" s="12">
        <v>0</v>
      </c>
      <c r="RPJ282" s="12">
        <v>0</v>
      </c>
      <c r="RPK282" s="12">
        <v>0</v>
      </c>
      <c r="RPL282" s="12">
        <v>0</v>
      </c>
      <c r="RPM282" s="12">
        <v>0</v>
      </c>
      <c r="RPN282" s="12">
        <v>0</v>
      </c>
      <c r="RPO282" s="12">
        <v>0</v>
      </c>
      <c r="RPP282" s="12">
        <v>0</v>
      </c>
      <c r="RPQ282" s="12">
        <v>0</v>
      </c>
      <c r="RPR282" s="12">
        <v>0</v>
      </c>
      <c r="RPS282" s="12">
        <v>0</v>
      </c>
      <c r="RPT282" s="12">
        <v>0</v>
      </c>
      <c r="RPU282" s="12">
        <v>0</v>
      </c>
      <c r="RPV282" s="12">
        <v>0</v>
      </c>
      <c r="RPW282" s="12">
        <v>0</v>
      </c>
      <c r="RPX282" s="12">
        <v>0</v>
      </c>
      <c r="RPY282" s="12">
        <v>0</v>
      </c>
      <c r="RPZ282" s="12">
        <v>0</v>
      </c>
      <c r="RQA282" s="12">
        <v>0</v>
      </c>
      <c r="RQB282" s="12">
        <v>0</v>
      </c>
      <c r="RQC282" s="12">
        <v>0</v>
      </c>
      <c r="RQD282" s="12">
        <v>0</v>
      </c>
      <c r="RQE282" s="12">
        <v>0</v>
      </c>
      <c r="RQF282" s="12">
        <v>0</v>
      </c>
      <c r="RQG282" s="12">
        <v>0</v>
      </c>
      <c r="RQH282" s="12">
        <v>0</v>
      </c>
      <c r="RQI282" s="12">
        <v>0</v>
      </c>
      <c r="RQJ282" s="12">
        <v>0</v>
      </c>
      <c r="RQK282" s="12">
        <v>0</v>
      </c>
      <c r="RQL282" s="12">
        <v>0</v>
      </c>
      <c r="RQM282" s="12">
        <v>0</v>
      </c>
      <c r="RQN282" s="12">
        <v>0</v>
      </c>
      <c r="RQO282" s="12">
        <v>0</v>
      </c>
      <c r="RQP282" s="12">
        <v>0</v>
      </c>
      <c r="RQQ282" s="12">
        <v>0</v>
      </c>
      <c r="RQR282" s="12">
        <v>0</v>
      </c>
      <c r="RQS282" s="12">
        <v>0</v>
      </c>
      <c r="RQT282" s="12">
        <v>0</v>
      </c>
      <c r="RQU282" s="12">
        <v>0</v>
      </c>
      <c r="RQV282" s="12">
        <v>0</v>
      </c>
      <c r="RQW282" s="12">
        <v>0</v>
      </c>
      <c r="RQX282" s="12">
        <v>0</v>
      </c>
      <c r="RQY282" s="12">
        <v>0</v>
      </c>
      <c r="RQZ282" s="12">
        <v>0</v>
      </c>
      <c r="RRA282" s="12">
        <v>0</v>
      </c>
      <c r="RRB282" s="12">
        <v>0</v>
      </c>
      <c r="RRC282" s="12">
        <v>0</v>
      </c>
      <c r="RRD282" s="12">
        <v>0</v>
      </c>
      <c r="RRE282" s="12">
        <v>0</v>
      </c>
      <c r="RRF282" s="12">
        <v>0</v>
      </c>
      <c r="RRG282" s="12">
        <v>0</v>
      </c>
      <c r="RRH282" s="12">
        <v>0</v>
      </c>
      <c r="RRI282" s="12">
        <v>0</v>
      </c>
      <c r="RRJ282" s="12">
        <v>0</v>
      </c>
      <c r="RRK282" s="12">
        <v>0</v>
      </c>
      <c r="RRL282" s="12">
        <v>0</v>
      </c>
      <c r="RRM282" s="12">
        <v>0</v>
      </c>
      <c r="RRN282" s="12">
        <v>0</v>
      </c>
      <c r="RRO282" s="12">
        <v>0</v>
      </c>
      <c r="RRP282" s="12">
        <v>0</v>
      </c>
      <c r="RRQ282" s="12">
        <v>0</v>
      </c>
      <c r="RRR282" s="12">
        <v>0</v>
      </c>
      <c r="RRS282" s="12">
        <v>0</v>
      </c>
      <c r="RRT282" s="12">
        <v>0</v>
      </c>
      <c r="RRU282" s="12">
        <v>0</v>
      </c>
      <c r="RRV282" s="12">
        <v>0</v>
      </c>
      <c r="RRW282" s="12">
        <v>0</v>
      </c>
      <c r="RRX282" s="12">
        <v>0</v>
      </c>
      <c r="RRY282" s="12">
        <v>0</v>
      </c>
      <c r="RRZ282" s="12">
        <v>0</v>
      </c>
      <c r="RSA282" s="12">
        <v>0</v>
      </c>
      <c r="RSB282" s="12">
        <v>0</v>
      </c>
      <c r="RSC282" s="12">
        <v>0</v>
      </c>
      <c r="RSD282" s="12">
        <v>0</v>
      </c>
      <c r="RSE282" s="12">
        <v>0</v>
      </c>
      <c r="RSF282" s="12">
        <v>0</v>
      </c>
      <c r="RSG282" s="12">
        <v>0</v>
      </c>
      <c r="RSH282" s="12">
        <v>0</v>
      </c>
      <c r="RSI282" s="12">
        <v>0</v>
      </c>
      <c r="RSJ282" s="12">
        <v>0</v>
      </c>
      <c r="RSK282" s="12">
        <v>0</v>
      </c>
      <c r="RSL282" s="12">
        <v>0</v>
      </c>
      <c r="RSM282" s="12">
        <v>0</v>
      </c>
      <c r="RSN282" s="12">
        <v>0</v>
      </c>
      <c r="RSO282" s="12">
        <v>0</v>
      </c>
      <c r="RSP282" s="12">
        <v>0</v>
      </c>
      <c r="RSQ282" s="12">
        <v>0</v>
      </c>
      <c r="RSR282" s="12">
        <v>0</v>
      </c>
      <c r="RSS282" s="12">
        <v>0</v>
      </c>
      <c r="RST282" s="12">
        <v>0</v>
      </c>
      <c r="RSU282" s="12">
        <v>0</v>
      </c>
      <c r="RSV282" s="12">
        <v>0</v>
      </c>
      <c r="RSW282" s="12">
        <v>0</v>
      </c>
      <c r="RSX282" s="12">
        <v>0</v>
      </c>
      <c r="RSY282" s="12">
        <v>0</v>
      </c>
      <c r="RSZ282" s="12">
        <v>0</v>
      </c>
      <c r="RTA282" s="12">
        <v>0</v>
      </c>
      <c r="RTB282" s="12">
        <v>0</v>
      </c>
      <c r="RTC282" s="12">
        <v>0</v>
      </c>
      <c r="RTD282" s="12">
        <v>0</v>
      </c>
      <c r="RTE282" s="12">
        <v>0</v>
      </c>
      <c r="RTF282" s="12">
        <v>0</v>
      </c>
      <c r="RTG282" s="12">
        <v>0</v>
      </c>
      <c r="RTH282" s="12">
        <v>0</v>
      </c>
      <c r="RTI282" s="12">
        <v>0</v>
      </c>
      <c r="RTJ282" s="12">
        <v>0</v>
      </c>
      <c r="RTK282" s="12">
        <v>0</v>
      </c>
      <c r="RTL282" s="12">
        <v>0</v>
      </c>
      <c r="RTM282" s="12">
        <v>0</v>
      </c>
      <c r="RTN282" s="12">
        <v>0</v>
      </c>
      <c r="RTO282" s="12">
        <v>0</v>
      </c>
      <c r="RTP282" s="12">
        <v>0</v>
      </c>
      <c r="RTQ282" s="12">
        <v>0</v>
      </c>
      <c r="RTR282" s="12">
        <v>0</v>
      </c>
      <c r="RTS282" s="12">
        <v>0</v>
      </c>
      <c r="RTT282" s="12">
        <v>0</v>
      </c>
      <c r="RTU282" s="12">
        <v>0</v>
      </c>
      <c r="RTV282" s="12">
        <v>0</v>
      </c>
      <c r="RTW282" s="12">
        <v>0</v>
      </c>
      <c r="RTX282" s="12">
        <v>0</v>
      </c>
      <c r="RTY282" s="12">
        <v>0</v>
      </c>
      <c r="RTZ282" s="12">
        <v>0</v>
      </c>
      <c r="RUA282" s="12">
        <v>0</v>
      </c>
      <c r="RUB282" s="12">
        <v>0</v>
      </c>
      <c r="RUC282" s="12">
        <v>0</v>
      </c>
      <c r="RUD282" s="12">
        <v>0</v>
      </c>
      <c r="RUE282" s="12">
        <v>0</v>
      </c>
      <c r="RUF282" s="12">
        <v>0</v>
      </c>
      <c r="RUG282" s="12">
        <v>0</v>
      </c>
      <c r="RUH282" s="12">
        <v>0</v>
      </c>
      <c r="RUI282" s="12">
        <v>0</v>
      </c>
      <c r="RUJ282" s="12">
        <v>0</v>
      </c>
      <c r="RUK282" s="12">
        <v>0</v>
      </c>
      <c r="RUL282" s="12">
        <v>0</v>
      </c>
      <c r="RUM282" s="12">
        <v>0</v>
      </c>
      <c r="RUN282" s="12">
        <v>0</v>
      </c>
      <c r="RUO282" s="12">
        <v>0</v>
      </c>
      <c r="RUP282" s="12">
        <v>0</v>
      </c>
      <c r="RUQ282" s="12">
        <v>0</v>
      </c>
      <c r="RUR282" s="12">
        <v>0</v>
      </c>
      <c r="RUS282" s="12">
        <v>0</v>
      </c>
      <c r="RUT282" s="12">
        <v>0</v>
      </c>
      <c r="RUU282" s="12">
        <v>0</v>
      </c>
      <c r="RUV282" s="12">
        <v>0</v>
      </c>
      <c r="RUW282" s="12">
        <v>0</v>
      </c>
      <c r="RUX282" s="12">
        <v>0</v>
      </c>
      <c r="RUY282" s="12">
        <v>0</v>
      </c>
      <c r="RUZ282" s="12">
        <v>0</v>
      </c>
      <c r="RVA282" s="12">
        <v>0</v>
      </c>
      <c r="RVB282" s="12">
        <v>0</v>
      </c>
      <c r="RVC282" s="12">
        <v>0</v>
      </c>
      <c r="RVD282" s="12">
        <v>0</v>
      </c>
      <c r="RVE282" s="12">
        <v>0</v>
      </c>
      <c r="RVF282" s="12">
        <v>0</v>
      </c>
      <c r="RVG282" s="12">
        <v>0</v>
      </c>
      <c r="RVH282" s="12">
        <v>0</v>
      </c>
      <c r="RVI282" s="12">
        <v>0</v>
      </c>
      <c r="RVJ282" s="12">
        <v>0</v>
      </c>
      <c r="RVK282" s="12">
        <v>0</v>
      </c>
      <c r="RVL282" s="12">
        <v>0</v>
      </c>
      <c r="RVM282" s="12">
        <v>0</v>
      </c>
      <c r="RVN282" s="12">
        <v>0</v>
      </c>
      <c r="RVO282" s="12">
        <v>0</v>
      </c>
      <c r="RVP282" s="12">
        <v>0</v>
      </c>
      <c r="RVQ282" s="12">
        <v>0</v>
      </c>
      <c r="RVR282" s="12">
        <v>0</v>
      </c>
      <c r="RVS282" s="12">
        <v>0</v>
      </c>
      <c r="RVT282" s="12">
        <v>0</v>
      </c>
      <c r="RVU282" s="12">
        <v>0</v>
      </c>
      <c r="RVV282" s="12">
        <v>0</v>
      </c>
      <c r="RVW282" s="12">
        <v>0</v>
      </c>
      <c r="RVX282" s="12">
        <v>0</v>
      </c>
      <c r="RVY282" s="12">
        <v>0</v>
      </c>
      <c r="RVZ282" s="12">
        <v>0</v>
      </c>
      <c r="RWA282" s="12">
        <v>0</v>
      </c>
      <c r="RWB282" s="12">
        <v>0</v>
      </c>
      <c r="RWC282" s="12">
        <v>0</v>
      </c>
      <c r="RWD282" s="12">
        <v>0</v>
      </c>
      <c r="RWE282" s="12">
        <v>0</v>
      </c>
      <c r="RWF282" s="12">
        <v>0</v>
      </c>
      <c r="RWG282" s="12">
        <v>0</v>
      </c>
      <c r="RWH282" s="12">
        <v>0</v>
      </c>
      <c r="RWI282" s="12">
        <v>0</v>
      </c>
      <c r="RWJ282" s="12">
        <v>0</v>
      </c>
      <c r="RWK282" s="12">
        <v>0</v>
      </c>
      <c r="RWL282" s="12">
        <v>0</v>
      </c>
      <c r="RWM282" s="12">
        <v>0</v>
      </c>
      <c r="RWN282" s="12">
        <v>0</v>
      </c>
      <c r="RWO282" s="12">
        <v>0</v>
      </c>
      <c r="RWP282" s="12">
        <v>0</v>
      </c>
      <c r="RWQ282" s="12">
        <v>0</v>
      </c>
      <c r="RWR282" s="12">
        <v>0</v>
      </c>
      <c r="RWS282" s="12">
        <v>0</v>
      </c>
      <c r="RWT282" s="12">
        <v>0</v>
      </c>
      <c r="RWU282" s="12">
        <v>0</v>
      </c>
      <c r="RWV282" s="12">
        <v>0</v>
      </c>
      <c r="RWW282" s="12">
        <v>0</v>
      </c>
      <c r="RWX282" s="12">
        <v>0</v>
      </c>
      <c r="RWY282" s="12">
        <v>0</v>
      </c>
      <c r="RWZ282" s="12">
        <v>0</v>
      </c>
      <c r="RXA282" s="12">
        <v>0</v>
      </c>
      <c r="RXB282" s="12">
        <v>0</v>
      </c>
      <c r="RXC282" s="12">
        <v>0</v>
      </c>
      <c r="RXD282" s="12">
        <v>0</v>
      </c>
      <c r="RXE282" s="12">
        <v>0</v>
      </c>
      <c r="RXF282" s="12">
        <v>0</v>
      </c>
      <c r="RXG282" s="12">
        <v>0</v>
      </c>
      <c r="RXH282" s="12">
        <v>0</v>
      </c>
      <c r="RXI282" s="12">
        <v>0</v>
      </c>
      <c r="RXJ282" s="12">
        <v>0</v>
      </c>
      <c r="RXK282" s="12">
        <v>0</v>
      </c>
      <c r="RXL282" s="12">
        <v>0</v>
      </c>
      <c r="RXM282" s="12">
        <v>0</v>
      </c>
      <c r="RXN282" s="12">
        <v>0</v>
      </c>
      <c r="RXO282" s="12">
        <v>0</v>
      </c>
      <c r="RXP282" s="12">
        <v>0</v>
      </c>
      <c r="RXQ282" s="12">
        <v>0</v>
      </c>
      <c r="RXR282" s="12">
        <v>0</v>
      </c>
      <c r="RXS282" s="12">
        <v>0</v>
      </c>
      <c r="RXT282" s="12">
        <v>0</v>
      </c>
      <c r="RXU282" s="12">
        <v>0</v>
      </c>
      <c r="RXV282" s="12">
        <v>0</v>
      </c>
      <c r="RXW282" s="12">
        <v>0</v>
      </c>
      <c r="RXX282" s="12">
        <v>0</v>
      </c>
      <c r="RXY282" s="12">
        <v>0</v>
      </c>
      <c r="RXZ282" s="12">
        <v>0</v>
      </c>
      <c r="RYA282" s="12">
        <v>0</v>
      </c>
      <c r="RYB282" s="12">
        <v>0</v>
      </c>
      <c r="RYC282" s="12">
        <v>0</v>
      </c>
      <c r="RYD282" s="12">
        <v>0</v>
      </c>
      <c r="RYE282" s="12">
        <v>0</v>
      </c>
      <c r="RYF282" s="12">
        <v>0</v>
      </c>
      <c r="RYG282" s="12">
        <v>0</v>
      </c>
      <c r="RYH282" s="12">
        <v>0</v>
      </c>
      <c r="RYI282" s="12">
        <v>0</v>
      </c>
      <c r="RYJ282" s="12">
        <v>0</v>
      </c>
      <c r="RYK282" s="12">
        <v>0</v>
      </c>
      <c r="RYL282" s="12">
        <v>0</v>
      </c>
      <c r="RYM282" s="12">
        <v>0</v>
      </c>
      <c r="RYN282" s="12">
        <v>0</v>
      </c>
      <c r="RYO282" s="12">
        <v>0</v>
      </c>
      <c r="RYP282" s="12">
        <v>0</v>
      </c>
      <c r="RYQ282" s="12">
        <v>0</v>
      </c>
      <c r="RYR282" s="12">
        <v>0</v>
      </c>
      <c r="RYS282" s="12">
        <v>0</v>
      </c>
      <c r="RYT282" s="12">
        <v>0</v>
      </c>
      <c r="RYU282" s="12">
        <v>0</v>
      </c>
      <c r="RYV282" s="12">
        <v>0</v>
      </c>
      <c r="RYW282" s="12">
        <v>0</v>
      </c>
      <c r="RYX282" s="12">
        <v>0</v>
      </c>
      <c r="RYY282" s="12">
        <v>0</v>
      </c>
      <c r="RYZ282" s="12">
        <v>0</v>
      </c>
      <c r="RZA282" s="12">
        <v>0</v>
      </c>
      <c r="RZB282" s="12">
        <v>0</v>
      </c>
      <c r="RZC282" s="12">
        <v>0</v>
      </c>
      <c r="RZD282" s="12">
        <v>0</v>
      </c>
      <c r="RZE282" s="12">
        <v>0</v>
      </c>
      <c r="RZF282" s="12">
        <v>0</v>
      </c>
      <c r="RZG282" s="12">
        <v>0</v>
      </c>
      <c r="RZH282" s="12">
        <v>0</v>
      </c>
      <c r="RZI282" s="12">
        <v>0</v>
      </c>
      <c r="RZJ282" s="12">
        <v>0</v>
      </c>
      <c r="RZK282" s="12">
        <v>0</v>
      </c>
      <c r="RZL282" s="12">
        <v>0</v>
      </c>
      <c r="RZM282" s="12">
        <v>0</v>
      </c>
      <c r="RZN282" s="12">
        <v>0</v>
      </c>
      <c r="RZO282" s="12">
        <v>0</v>
      </c>
      <c r="RZP282" s="12">
        <v>0</v>
      </c>
      <c r="RZQ282" s="12">
        <v>0</v>
      </c>
      <c r="RZR282" s="12">
        <v>0</v>
      </c>
      <c r="RZS282" s="12">
        <v>0</v>
      </c>
      <c r="RZT282" s="12">
        <v>0</v>
      </c>
      <c r="RZU282" s="12">
        <v>0</v>
      </c>
      <c r="RZV282" s="12">
        <v>0</v>
      </c>
      <c r="RZW282" s="12">
        <v>0</v>
      </c>
      <c r="RZX282" s="12">
        <v>0</v>
      </c>
      <c r="RZY282" s="12">
        <v>0</v>
      </c>
      <c r="RZZ282" s="12">
        <v>0</v>
      </c>
      <c r="SAA282" s="12">
        <v>0</v>
      </c>
      <c r="SAB282" s="12">
        <v>0</v>
      </c>
      <c r="SAC282" s="12">
        <v>0</v>
      </c>
      <c r="SAD282" s="12">
        <v>0</v>
      </c>
      <c r="SAE282" s="12">
        <v>0</v>
      </c>
      <c r="SAF282" s="12">
        <v>0</v>
      </c>
      <c r="SAG282" s="12">
        <v>0</v>
      </c>
      <c r="SAH282" s="12">
        <v>0</v>
      </c>
      <c r="SAI282" s="12">
        <v>0</v>
      </c>
      <c r="SAJ282" s="12">
        <v>0</v>
      </c>
      <c r="SAK282" s="12">
        <v>0</v>
      </c>
      <c r="SAL282" s="12">
        <v>0</v>
      </c>
      <c r="SAM282" s="12">
        <v>0</v>
      </c>
      <c r="SAN282" s="12">
        <v>0</v>
      </c>
      <c r="SAO282" s="12">
        <v>0</v>
      </c>
      <c r="SAP282" s="12">
        <v>0</v>
      </c>
      <c r="SAQ282" s="12">
        <v>0</v>
      </c>
      <c r="SAR282" s="12">
        <v>0</v>
      </c>
      <c r="SAS282" s="12">
        <v>0</v>
      </c>
      <c r="SAT282" s="12">
        <v>0</v>
      </c>
      <c r="SAU282" s="12">
        <v>0</v>
      </c>
      <c r="SAV282" s="12">
        <v>0</v>
      </c>
      <c r="SAW282" s="12">
        <v>0</v>
      </c>
      <c r="SAX282" s="12">
        <v>0</v>
      </c>
      <c r="SAY282" s="12">
        <v>0</v>
      </c>
      <c r="SAZ282" s="12">
        <v>0</v>
      </c>
      <c r="SBA282" s="12">
        <v>0</v>
      </c>
      <c r="SBB282" s="12">
        <v>0</v>
      </c>
      <c r="SBC282" s="12">
        <v>0</v>
      </c>
      <c r="SBD282" s="12">
        <v>0</v>
      </c>
      <c r="SBE282" s="12">
        <v>0</v>
      </c>
      <c r="SBF282" s="12">
        <v>0</v>
      </c>
      <c r="SBG282" s="12">
        <v>0</v>
      </c>
      <c r="SBH282" s="12">
        <v>0</v>
      </c>
      <c r="SBI282" s="12">
        <v>0</v>
      </c>
      <c r="SBJ282" s="12">
        <v>0</v>
      </c>
      <c r="SBK282" s="12">
        <v>0</v>
      </c>
      <c r="SBL282" s="12">
        <v>0</v>
      </c>
      <c r="SBM282" s="12">
        <v>0</v>
      </c>
      <c r="SBN282" s="12">
        <v>0</v>
      </c>
      <c r="SBO282" s="12">
        <v>0</v>
      </c>
      <c r="SBP282" s="12">
        <v>0</v>
      </c>
      <c r="SBQ282" s="12">
        <v>0</v>
      </c>
      <c r="SBR282" s="12">
        <v>0</v>
      </c>
      <c r="SBS282" s="12">
        <v>0</v>
      </c>
      <c r="SBT282" s="12">
        <v>0</v>
      </c>
      <c r="SBU282" s="12">
        <v>0</v>
      </c>
      <c r="SBV282" s="12">
        <v>0</v>
      </c>
      <c r="SBW282" s="12">
        <v>0</v>
      </c>
      <c r="SBX282" s="12">
        <v>0</v>
      </c>
      <c r="SBY282" s="12">
        <v>0</v>
      </c>
      <c r="SBZ282" s="12">
        <v>0</v>
      </c>
      <c r="SCA282" s="12">
        <v>0</v>
      </c>
      <c r="SCB282" s="12">
        <v>0</v>
      </c>
      <c r="SCC282" s="12">
        <v>0</v>
      </c>
      <c r="SCD282" s="12">
        <v>0</v>
      </c>
      <c r="SCE282" s="12">
        <v>0</v>
      </c>
      <c r="SCF282" s="12">
        <v>0</v>
      </c>
      <c r="SCG282" s="12">
        <v>0</v>
      </c>
      <c r="SCH282" s="12">
        <v>0</v>
      </c>
      <c r="SCI282" s="12">
        <v>0</v>
      </c>
      <c r="SCJ282" s="12">
        <v>0</v>
      </c>
      <c r="SCK282" s="12">
        <v>0</v>
      </c>
      <c r="SCL282" s="12">
        <v>0</v>
      </c>
      <c r="SCM282" s="12">
        <v>0</v>
      </c>
      <c r="SCN282" s="12">
        <v>0</v>
      </c>
      <c r="SCO282" s="12">
        <v>0</v>
      </c>
      <c r="SCP282" s="12">
        <v>0</v>
      </c>
      <c r="SCQ282" s="12">
        <v>0</v>
      </c>
      <c r="SCR282" s="12">
        <v>0</v>
      </c>
      <c r="SCS282" s="12">
        <v>0</v>
      </c>
      <c r="SCT282" s="12">
        <v>0</v>
      </c>
      <c r="SCU282" s="12">
        <v>0</v>
      </c>
      <c r="SCV282" s="12">
        <v>0</v>
      </c>
      <c r="SCW282" s="12">
        <v>0</v>
      </c>
      <c r="SCX282" s="12">
        <v>0</v>
      </c>
      <c r="SCY282" s="12">
        <v>0</v>
      </c>
      <c r="SCZ282" s="12">
        <v>0</v>
      </c>
      <c r="SDA282" s="12">
        <v>0</v>
      </c>
      <c r="SDB282" s="12">
        <v>0</v>
      </c>
      <c r="SDC282" s="12">
        <v>0</v>
      </c>
      <c r="SDD282" s="12">
        <v>0</v>
      </c>
      <c r="SDE282" s="12">
        <v>0</v>
      </c>
      <c r="SDF282" s="12">
        <v>0</v>
      </c>
      <c r="SDG282" s="12">
        <v>0</v>
      </c>
      <c r="SDH282" s="12">
        <v>0</v>
      </c>
      <c r="SDI282" s="12">
        <v>0</v>
      </c>
      <c r="SDJ282" s="12">
        <v>0</v>
      </c>
      <c r="SDK282" s="12">
        <v>0</v>
      </c>
      <c r="SDL282" s="12">
        <v>0</v>
      </c>
      <c r="SDM282" s="12">
        <v>0</v>
      </c>
      <c r="SDN282" s="12">
        <v>0</v>
      </c>
      <c r="SDO282" s="12">
        <v>0</v>
      </c>
      <c r="SDP282" s="12">
        <v>0</v>
      </c>
      <c r="SDQ282" s="12">
        <v>0</v>
      </c>
      <c r="SDR282" s="12">
        <v>0</v>
      </c>
      <c r="SDS282" s="12">
        <v>0</v>
      </c>
      <c r="SDT282" s="12">
        <v>0</v>
      </c>
      <c r="SDU282" s="12">
        <v>0</v>
      </c>
      <c r="SDV282" s="12">
        <v>0</v>
      </c>
      <c r="SDW282" s="12">
        <v>0</v>
      </c>
      <c r="SDX282" s="12">
        <v>0</v>
      </c>
      <c r="SDY282" s="12">
        <v>0</v>
      </c>
      <c r="SDZ282" s="12">
        <v>0</v>
      </c>
      <c r="SEA282" s="12">
        <v>0</v>
      </c>
      <c r="SEB282" s="12">
        <v>0</v>
      </c>
      <c r="SEC282" s="12">
        <v>0</v>
      </c>
      <c r="SED282" s="12">
        <v>0</v>
      </c>
      <c r="SEE282" s="12">
        <v>0</v>
      </c>
      <c r="SEF282" s="12">
        <v>0</v>
      </c>
      <c r="SEG282" s="12">
        <v>0</v>
      </c>
      <c r="SEH282" s="12">
        <v>0</v>
      </c>
      <c r="SEI282" s="12">
        <v>0</v>
      </c>
      <c r="SEJ282" s="12">
        <v>0</v>
      </c>
      <c r="SEK282" s="12">
        <v>0</v>
      </c>
      <c r="SEL282" s="12">
        <v>0</v>
      </c>
      <c r="SEM282" s="12">
        <v>0</v>
      </c>
      <c r="SEN282" s="12">
        <v>0</v>
      </c>
      <c r="SEO282" s="12">
        <v>0</v>
      </c>
      <c r="SEP282" s="12">
        <v>0</v>
      </c>
      <c r="SEQ282" s="12">
        <v>0</v>
      </c>
      <c r="SER282" s="12">
        <v>0</v>
      </c>
      <c r="SES282" s="12">
        <v>0</v>
      </c>
      <c r="SET282" s="12">
        <v>0</v>
      </c>
      <c r="SEU282" s="12">
        <v>0</v>
      </c>
      <c r="SEV282" s="12">
        <v>0</v>
      </c>
      <c r="SEW282" s="12">
        <v>0</v>
      </c>
      <c r="SEX282" s="12">
        <v>0</v>
      </c>
      <c r="SEY282" s="12">
        <v>0</v>
      </c>
      <c r="SEZ282" s="12">
        <v>0</v>
      </c>
      <c r="SFA282" s="12">
        <v>0</v>
      </c>
      <c r="SFB282" s="12">
        <v>0</v>
      </c>
      <c r="SFC282" s="12">
        <v>0</v>
      </c>
      <c r="SFD282" s="12">
        <v>0</v>
      </c>
      <c r="SFE282" s="12">
        <v>0</v>
      </c>
      <c r="SFF282" s="12">
        <v>0</v>
      </c>
      <c r="SFG282" s="12">
        <v>0</v>
      </c>
      <c r="SFH282" s="12">
        <v>0</v>
      </c>
      <c r="SFI282" s="12">
        <v>0</v>
      </c>
      <c r="SFJ282" s="12">
        <v>0</v>
      </c>
      <c r="SFK282" s="12">
        <v>0</v>
      </c>
      <c r="SFL282" s="12">
        <v>0</v>
      </c>
      <c r="SFM282" s="12">
        <v>0</v>
      </c>
      <c r="SFN282" s="12">
        <v>0</v>
      </c>
      <c r="SFO282" s="12">
        <v>0</v>
      </c>
      <c r="SFP282" s="12">
        <v>0</v>
      </c>
      <c r="SFQ282" s="12">
        <v>0</v>
      </c>
      <c r="SFR282" s="12">
        <v>0</v>
      </c>
      <c r="SFS282" s="12">
        <v>0</v>
      </c>
      <c r="SFT282" s="12">
        <v>0</v>
      </c>
      <c r="SFU282" s="12">
        <v>0</v>
      </c>
      <c r="SFV282" s="12">
        <v>0</v>
      </c>
      <c r="SFW282" s="12">
        <v>0</v>
      </c>
      <c r="SFX282" s="12">
        <v>0</v>
      </c>
      <c r="SFY282" s="12">
        <v>0</v>
      </c>
      <c r="SFZ282" s="12">
        <v>0</v>
      </c>
      <c r="SGA282" s="12">
        <v>0</v>
      </c>
      <c r="SGB282" s="12">
        <v>0</v>
      </c>
      <c r="SGC282" s="12">
        <v>0</v>
      </c>
      <c r="SGD282" s="12">
        <v>0</v>
      </c>
      <c r="SGE282" s="12">
        <v>0</v>
      </c>
      <c r="SGF282" s="12">
        <v>0</v>
      </c>
      <c r="SGG282" s="12">
        <v>0</v>
      </c>
      <c r="SGH282" s="12">
        <v>0</v>
      </c>
      <c r="SGI282" s="12">
        <v>0</v>
      </c>
      <c r="SGJ282" s="12">
        <v>0</v>
      </c>
      <c r="SGK282" s="12">
        <v>0</v>
      </c>
      <c r="SGL282" s="12">
        <v>0</v>
      </c>
      <c r="SGM282" s="12">
        <v>0</v>
      </c>
      <c r="SGN282" s="12">
        <v>0</v>
      </c>
      <c r="SGO282" s="12">
        <v>0</v>
      </c>
      <c r="SGP282" s="12">
        <v>0</v>
      </c>
      <c r="SGQ282" s="12">
        <v>0</v>
      </c>
      <c r="SGR282" s="12">
        <v>0</v>
      </c>
      <c r="SGS282" s="12">
        <v>0</v>
      </c>
      <c r="SGT282" s="12">
        <v>0</v>
      </c>
      <c r="SGU282" s="12">
        <v>0</v>
      </c>
      <c r="SGV282" s="12">
        <v>0</v>
      </c>
      <c r="SGW282" s="12">
        <v>0</v>
      </c>
      <c r="SGX282" s="12">
        <v>0</v>
      </c>
      <c r="SGY282" s="12">
        <v>0</v>
      </c>
      <c r="SGZ282" s="12">
        <v>0</v>
      </c>
      <c r="SHA282" s="12">
        <v>0</v>
      </c>
      <c r="SHB282" s="12">
        <v>0</v>
      </c>
      <c r="SHC282" s="12">
        <v>0</v>
      </c>
      <c r="SHD282" s="12">
        <v>0</v>
      </c>
      <c r="SHE282" s="12">
        <v>0</v>
      </c>
      <c r="SHF282" s="12">
        <v>0</v>
      </c>
      <c r="SHG282" s="12">
        <v>0</v>
      </c>
      <c r="SHH282" s="12">
        <v>0</v>
      </c>
      <c r="SHI282" s="12">
        <v>0</v>
      </c>
      <c r="SHJ282" s="12">
        <v>0</v>
      </c>
      <c r="SHK282" s="12">
        <v>0</v>
      </c>
      <c r="SHL282" s="12">
        <v>0</v>
      </c>
      <c r="SHM282" s="12">
        <v>0</v>
      </c>
      <c r="SHN282" s="12">
        <v>0</v>
      </c>
      <c r="SHO282" s="12">
        <v>0</v>
      </c>
      <c r="SHP282" s="12">
        <v>0</v>
      </c>
      <c r="SHQ282" s="12">
        <v>0</v>
      </c>
      <c r="SHR282" s="12">
        <v>0</v>
      </c>
      <c r="SHS282" s="12">
        <v>0</v>
      </c>
      <c r="SHT282" s="12">
        <v>0</v>
      </c>
      <c r="SHU282" s="12">
        <v>0</v>
      </c>
      <c r="SHV282" s="12">
        <v>0</v>
      </c>
      <c r="SHW282" s="12">
        <v>0</v>
      </c>
      <c r="SHX282" s="12">
        <v>0</v>
      </c>
      <c r="SHY282" s="12">
        <v>0</v>
      </c>
      <c r="SHZ282" s="12">
        <v>0</v>
      </c>
      <c r="SIA282" s="12">
        <v>0</v>
      </c>
      <c r="SIB282" s="12">
        <v>0</v>
      </c>
      <c r="SIC282" s="12">
        <v>0</v>
      </c>
      <c r="SID282" s="12">
        <v>0</v>
      </c>
      <c r="SIE282" s="12">
        <v>0</v>
      </c>
      <c r="SIF282" s="12">
        <v>0</v>
      </c>
      <c r="SIG282" s="12">
        <v>0</v>
      </c>
      <c r="SIH282" s="12">
        <v>0</v>
      </c>
      <c r="SII282" s="12">
        <v>0</v>
      </c>
      <c r="SIJ282" s="12">
        <v>0</v>
      </c>
      <c r="SIK282" s="12">
        <v>0</v>
      </c>
      <c r="SIL282" s="12">
        <v>0</v>
      </c>
      <c r="SIM282" s="12">
        <v>0</v>
      </c>
      <c r="SIN282" s="12">
        <v>0</v>
      </c>
      <c r="SIO282" s="12">
        <v>0</v>
      </c>
      <c r="SIP282" s="12">
        <v>0</v>
      </c>
      <c r="SIQ282" s="12">
        <v>0</v>
      </c>
      <c r="SIR282" s="12">
        <v>0</v>
      </c>
      <c r="SIS282" s="12">
        <v>0</v>
      </c>
      <c r="SIT282" s="12">
        <v>0</v>
      </c>
      <c r="SIU282" s="12">
        <v>0</v>
      </c>
      <c r="SIV282" s="12">
        <v>0</v>
      </c>
      <c r="SIW282" s="12">
        <v>0</v>
      </c>
      <c r="SIX282" s="12">
        <v>0</v>
      </c>
      <c r="SIY282" s="12">
        <v>0</v>
      </c>
      <c r="SIZ282" s="12">
        <v>0</v>
      </c>
      <c r="SJA282" s="12">
        <v>0</v>
      </c>
      <c r="SJB282" s="12">
        <v>0</v>
      </c>
      <c r="SJC282" s="12">
        <v>0</v>
      </c>
      <c r="SJD282" s="12">
        <v>0</v>
      </c>
      <c r="SJE282" s="12">
        <v>0</v>
      </c>
      <c r="SJF282" s="12">
        <v>0</v>
      </c>
      <c r="SJG282" s="12">
        <v>0</v>
      </c>
      <c r="SJH282" s="12">
        <v>0</v>
      </c>
      <c r="SJI282" s="12">
        <v>0</v>
      </c>
      <c r="SJJ282" s="12">
        <v>0</v>
      </c>
      <c r="SJK282" s="12">
        <v>0</v>
      </c>
      <c r="SJL282" s="12">
        <v>0</v>
      </c>
      <c r="SJM282" s="12">
        <v>0</v>
      </c>
      <c r="SJN282" s="12">
        <v>0</v>
      </c>
      <c r="SJO282" s="12">
        <v>0</v>
      </c>
      <c r="SJP282" s="12">
        <v>0</v>
      </c>
      <c r="SJQ282" s="12">
        <v>0</v>
      </c>
      <c r="SJR282" s="12">
        <v>0</v>
      </c>
      <c r="SJS282" s="12">
        <v>0</v>
      </c>
      <c r="SJT282" s="12">
        <v>0</v>
      </c>
      <c r="SJU282" s="12">
        <v>0</v>
      </c>
      <c r="SJV282" s="12">
        <v>0</v>
      </c>
      <c r="SJW282" s="12">
        <v>0</v>
      </c>
      <c r="SJX282" s="12">
        <v>0</v>
      </c>
      <c r="SJY282" s="12">
        <v>0</v>
      </c>
      <c r="SJZ282" s="12">
        <v>0</v>
      </c>
      <c r="SKA282" s="12">
        <v>0</v>
      </c>
      <c r="SKB282" s="12">
        <v>0</v>
      </c>
      <c r="SKC282" s="12">
        <v>0</v>
      </c>
      <c r="SKD282" s="12">
        <v>0</v>
      </c>
      <c r="SKE282" s="12">
        <v>0</v>
      </c>
      <c r="SKF282" s="12">
        <v>0</v>
      </c>
      <c r="SKG282" s="12">
        <v>0</v>
      </c>
      <c r="SKH282" s="12">
        <v>0</v>
      </c>
      <c r="SKI282" s="12">
        <v>0</v>
      </c>
      <c r="SKJ282" s="12">
        <v>0</v>
      </c>
      <c r="SKK282" s="12">
        <v>0</v>
      </c>
      <c r="SKL282" s="12">
        <v>0</v>
      </c>
      <c r="SKM282" s="12">
        <v>0</v>
      </c>
      <c r="SKN282" s="12">
        <v>0</v>
      </c>
      <c r="SKO282" s="12">
        <v>0</v>
      </c>
      <c r="SKP282" s="12">
        <v>0</v>
      </c>
      <c r="SKQ282" s="12">
        <v>0</v>
      </c>
      <c r="SKR282" s="12">
        <v>0</v>
      </c>
      <c r="SKS282" s="12">
        <v>0</v>
      </c>
      <c r="SKT282" s="12">
        <v>0</v>
      </c>
      <c r="SKU282" s="12">
        <v>0</v>
      </c>
      <c r="SKV282" s="12">
        <v>0</v>
      </c>
      <c r="SKW282" s="12">
        <v>0</v>
      </c>
      <c r="SKX282" s="12">
        <v>0</v>
      </c>
      <c r="SKY282" s="12">
        <v>0</v>
      </c>
      <c r="SKZ282" s="12">
        <v>0</v>
      </c>
      <c r="SLA282" s="12">
        <v>0</v>
      </c>
      <c r="SLB282" s="12">
        <v>0</v>
      </c>
      <c r="SLC282" s="12">
        <v>0</v>
      </c>
      <c r="SLD282" s="12">
        <v>0</v>
      </c>
      <c r="SLE282" s="12">
        <v>0</v>
      </c>
      <c r="SLF282" s="12">
        <v>0</v>
      </c>
      <c r="SLG282" s="12">
        <v>0</v>
      </c>
      <c r="SLH282" s="12">
        <v>0</v>
      </c>
      <c r="SLI282" s="12">
        <v>0</v>
      </c>
      <c r="SLJ282" s="12">
        <v>0</v>
      </c>
      <c r="SLK282" s="12">
        <v>0</v>
      </c>
      <c r="SLL282" s="12">
        <v>0</v>
      </c>
      <c r="SLM282" s="12">
        <v>0</v>
      </c>
      <c r="SLN282" s="12">
        <v>0</v>
      </c>
      <c r="SLO282" s="12">
        <v>0</v>
      </c>
      <c r="SLP282" s="12">
        <v>0</v>
      </c>
      <c r="SLQ282" s="12">
        <v>0</v>
      </c>
      <c r="SLR282" s="12">
        <v>0</v>
      </c>
      <c r="SLS282" s="12">
        <v>0</v>
      </c>
      <c r="SLT282" s="12">
        <v>0</v>
      </c>
      <c r="SLU282" s="12">
        <v>0</v>
      </c>
      <c r="SLV282" s="12">
        <v>0</v>
      </c>
      <c r="SLW282" s="12">
        <v>0</v>
      </c>
      <c r="SLX282" s="12">
        <v>0</v>
      </c>
      <c r="SLY282" s="12">
        <v>0</v>
      </c>
      <c r="SLZ282" s="12">
        <v>0</v>
      </c>
      <c r="SMA282" s="12">
        <v>0</v>
      </c>
      <c r="SMB282" s="12">
        <v>0</v>
      </c>
      <c r="SMC282" s="12">
        <v>0</v>
      </c>
      <c r="SMD282" s="12">
        <v>0</v>
      </c>
      <c r="SME282" s="12">
        <v>0</v>
      </c>
      <c r="SMF282" s="12">
        <v>0</v>
      </c>
      <c r="SMG282" s="12">
        <v>0</v>
      </c>
      <c r="SMH282" s="12">
        <v>0</v>
      </c>
      <c r="SMI282" s="12">
        <v>0</v>
      </c>
      <c r="SMJ282" s="12">
        <v>0</v>
      </c>
      <c r="SMK282" s="12">
        <v>0</v>
      </c>
      <c r="SML282" s="12">
        <v>0</v>
      </c>
      <c r="SMM282" s="12">
        <v>0</v>
      </c>
      <c r="SMN282" s="12">
        <v>0</v>
      </c>
      <c r="SMO282" s="12">
        <v>0</v>
      </c>
      <c r="SMP282" s="12">
        <v>0</v>
      </c>
      <c r="SMQ282" s="12">
        <v>0</v>
      </c>
      <c r="SMR282" s="12">
        <v>0</v>
      </c>
      <c r="SMS282" s="12">
        <v>0</v>
      </c>
      <c r="SMT282" s="12">
        <v>0</v>
      </c>
      <c r="SMU282" s="12">
        <v>0</v>
      </c>
      <c r="SMV282" s="12">
        <v>0</v>
      </c>
      <c r="SMW282" s="12">
        <v>0</v>
      </c>
      <c r="SMX282" s="12">
        <v>0</v>
      </c>
      <c r="SMY282" s="12">
        <v>0</v>
      </c>
      <c r="SMZ282" s="12">
        <v>0</v>
      </c>
      <c r="SNA282" s="12">
        <v>0</v>
      </c>
      <c r="SNB282" s="12">
        <v>0</v>
      </c>
      <c r="SNC282" s="12">
        <v>0</v>
      </c>
      <c r="SND282" s="12">
        <v>0</v>
      </c>
      <c r="SNE282" s="12">
        <v>0</v>
      </c>
      <c r="SNF282" s="12">
        <v>0</v>
      </c>
      <c r="SNG282" s="12">
        <v>0</v>
      </c>
      <c r="SNH282" s="12">
        <v>0</v>
      </c>
      <c r="SNI282" s="12">
        <v>0</v>
      </c>
      <c r="SNJ282" s="12">
        <v>0</v>
      </c>
      <c r="SNK282" s="12">
        <v>0</v>
      </c>
      <c r="SNL282" s="12">
        <v>0</v>
      </c>
      <c r="SNM282" s="12">
        <v>0</v>
      </c>
      <c r="SNN282" s="12">
        <v>0</v>
      </c>
      <c r="SNO282" s="12">
        <v>0</v>
      </c>
      <c r="SNP282" s="12">
        <v>0</v>
      </c>
      <c r="SNQ282" s="12">
        <v>0</v>
      </c>
      <c r="SNR282" s="12">
        <v>0</v>
      </c>
      <c r="SNS282" s="12">
        <v>0</v>
      </c>
      <c r="SNT282" s="12">
        <v>0</v>
      </c>
      <c r="SNU282" s="12">
        <v>0</v>
      </c>
      <c r="SNV282" s="12">
        <v>0</v>
      </c>
      <c r="SNW282" s="12">
        <v>0</v>
      </c>
      <c r="SNX282" s="12">
        <v>0</v>
      </c>
      <c r="SNY282" s="12">
        <v>0</v>
      </c>
      <c r="SNZ282" s="12">
        <v>0</v>
      </c>
      <c r="SOA282" s="12">
        <v>0</v>
      </c>
      <c r="SOB282" s="12">
        <v>0</v>
      </c>
      <c r="SOC282" s="12">
        <v>0</v>
      </c>
      <c r="SOD282" s="12">
        <v>0</v>
      </c>
      <c r="SOE282" s="12">
        <v>0</v>
      </c>
      <c r="SOF282" s="12">
        <v>0</v>
      </c>
      <c r="SOG282" s="12">
        <v>0</v>
      </c>
      <c r="SOH282" s="12">
        <v>0</v>
      </c>
      <c r="SOI282" s="12">
        <v>0</v>
      </c>
      <c r="SOJ282" s="12">
        <v>0</v>
      </c>
      <c r="SOK282" s="12">
        <v>0</v>
      </c>
      <c r="SOL282" s="12">
        <v>0</v>
      </c>
      <c r="SOM282" s="12">
        <v>0</v>
      </c>
      <c r="SON282" s="12">
        <v>0</v>
      </c>
      <c r="SOO282" s="12">
        <v>0</v>
      </c>
      <c r="SOP282" s="12">
        <v>0</v>
      </c>
      <c r="SOQ282" s="12">
        <v>0</v>
      </c>
      <c r="SOR282" s="12">
        <v>0</v>
      </c>
      <c r="SOS282" s="12">
        <v>0</v>
      </c>
      <c r="SOT282" s="12">
        <v>0</v>
      </c>
      <c r="SOU282" s="12">
        <v>0</v>
      </c>
      <c r="SOV282" s="12">
        <v>0</v>
      </c>
      <c r="SOW282" s="12">
        <v>0</v>
      </c>
      <c r="SOX282" s="12">
        <v>0</v>
      </c>
      <c r="SOY282" s="12">
        <v>0</v>
      </c>
      <c r="SOZ282" s="12">
        <v>0</v>
      </c>
      <c r="SPA282" s="12">
        <v>0</v>
      </c>
      <c r="SPB282" s="12">
        <v>0</v>
      </c>
      <c r="SPC282" s="12">
        <v>0</v>
      </c>
      <c r="SPD282" s="12">
        <v>0</v>
      </c>
      <c r="SPE282" s="12">
        <v>0</v>
      </c>
      <c r="SPF282" s="12">
        <v>0</v>
      </c>
      <c r="SPG282" s="12">
        <v>0</v>
      </c>
      <c r="SPH282" s="12">
        <v>0</v>
      </c>
      <c r="SPI282" s="12">
        <v>0</v>
      </c>
      <c r="SPJ282" s="12">
        <v>0</v>
      </c>
      <c r="SPK282" s="12">
        <v>0</v>
      </c>
      <c r="SPL282" s="12">
        <v>0</v>
      </c>
      <c r="SPM282" s="12">
        <v>0</v>
      </c>
      <c r="SPN282" s="12">
        <v>0</v>
      </c>
      <c r="SPO282" s="12">
        <v>0</v>
      </c>
      <c r="SPP282" s="12">
        <v>0</v>
      </c>
      <c r="SPQ282" s="12">
        <v>0</v>
      </c>
      <c r="SPR282" s="12">
        <v>0</v>
      </c>
      <c r="SPS282" s="12">
        <v>0</v>
      </c>
      <c r="SPT282" s="12">
        <v>0</v>
      </c>
      <c r="SPU282" s="12">
        <v>0</v>
      </c>
      <c r="SPV282" s="12">
        <v>0</v>
      </c>
      <c r="SPW282" s="12">
        <v>0</v>
      </c>
      <c r="SPX282" s="12">
        <v>0</v>
      </c>
      <c r="SPY282" s="12">
        <v>0</v>
      </c>
      <c r="SPZ282" s="12">
        <v>0</v>
      </c>
      <c r="SQA282" s="12">
        <v>0</v>
      </c>
      <c r="SQB282" s="12">
        <v>0</v>
      </c>
      <c r="SQC282" s="12">
        <v>0</v>
      </c>
      <c r="SQD282" s="12">
        <v>0</v>
      </c>
      <c r="SQE282" s="12">
        <v>0</v>
      </c>
      <c r="SQF282" s="12">
        <v>0</v>
      </c>
      <c r="SQG282" s="12">
        <v>0</v>
      </c>
      <c r="SQH282" s="12">
        <v>0</v>
      </c>
      <c r="SQI282" s="12">
        <v>0</v>
      </c>
      <c r="SQJ282" s="12">
        <v>0</v>
      </c>
      <c r="SQK282" s="12">
        <v>0</v>
      </c>
      <c r="SQL282" s="12">
        <v>0</v>
      </c>
      <c r="SQM282" s="12">
        <v>0</v>
      </c>
      <c r="SQN282" s="12">
        <v>0</v>
      </c>
      <c r="SQO282" s="12">
        <v>0</v>
      </c>
      <c r="SQP282" s="12">
        <v>0</v>
      </c>
      <c r="SQQ282" s="12">
        <v>0</v>
      </c>
      <c r="SQR282" s="12">
        <v>0</v>
      </c>
      <c r="SQS282" s="12">
        <v>0</v>
      </c>
      <c r="SQT282" s="12">
        <v>0</v>
      </c>
      <c r="SQU282" s="12">
        <v>0</v>
      </c>
      <c r="SQV282" s="12">
        <v>0</v>
      </c>
      <c r="SQW282" s="12">
        <v>0</v>
      </c>
      <c r="SQX282" s="12">
        <v>0</v>
      </c>
      <c r="SQY282" s="12">
        <v>0</v>
      </c>
      <c r="SQZ282" s="12">
        <v>0</v>
      </c>
      <c r="SRA282" s="12">
        <v>0</v>
      </c>
      <c r="SRB282" s="12">
        <v>0</v>
      </c>
      <c r="SRC282" s="12">
        <v>0</v>
      </c>
      <c r="SRD282" s="12">
        <v>0</v>
      </c>
      <c r="SRE282" s="12">
        <v>0</v>
      </c>
      <c r="SRF282" s="12">
        <v>0</v>
      </c>
      <c r="SRG282" s="12">
        <v>0</v>
      </c>
      <c r="SRH282" s="12">
        <v>0</v>
      </c>
      <c r="SRI282" s="12">
        <v>0</v>
      </c>
      <c r="SRJ282" s="12">
        <v>0</v>
      </c>
      <c r="SRK282" s="12">
        <v>0</v>
      </c>
      <c r="SRL282" s="12">
        <v>0</v>
      </c>
      <c r="SRM282" s="12">
        <v>0</v>
      </c>
      <c r="SRN282" s="12">
        <v>0</v>
      </c>
      <c r="SRO282" s="12">
        <v>0</v>
      </c>
      <c r="SRP282" s="12">
        <v>0</v>
      </c>
      <c r="SRQ282" s="12">
        <v>0</v>
      </c>
      <c r="SRR282" s="12">
        <v>0</v>
      </c>
      <c r="SRS282" s="12">
        <v>0</v>
      </c>
      <c r="SRT282" s="12">
        <v>0</v>
      </c>
      <c r="SRU282" s="12">
        <v>0</v>
      </c>
      <c r="SRV282" s="12">
        <v>0</v>
      </c>
      <c r="SRW282" s="12">
        <v>0</v>
      </c>
      <c r="SRX282" s="12">
        <v>0</v>
      </c>
      <c r="SRY282" s="12">
        <v>0</v>
      </c>
      <c r="SRZ282" s="12">
        <v>0</v>
      </c>
      <c r="SSA282" s="12">
        <v>0</v>
      </c>
      <c r="SSB282" s="12">
        <v>0</v>
      </c>
      <c r="SSC282" s="12">
        <v>0</v>
      </c>
      <c r="SSD282" s="12">
        <v>0</v>
      </c>
      <c r="SSE282" s="12">
        <v>0</v>
      </c>
      <c r="SSF282" s="12">
        <v>0</v>
      </c>
      <c r="SSG282" s="12">
        <v>0</v>
      </c>
      <c r="SSH282" s="12">
        <v>0</v>
      </c>
      <c r="SSI282" s="12">
        <v>0</v>
      </c>
      <c r="SSJ282" s="12">
        <v>0</v>
      </c>
      <c r="SSK282" s="12">
        <v>0</v>
      </c>
      <c r="SSL282" s="12">
        <v>0</v>
      </c>
      <c r="SSM282" s="12">
        <v>0</v>
      </c>
      <c r="SSN282" s="12">
        <v>0</v>
      </c>
      <c r="SSO282" s="12">
        <v>0</v>
      </c>
      <c r="SSP282" s="12">
        <v>0</v>
      </c>
      <c r="SSQ282" s="12">
        <v>0</v>
      </c>
      <c r="SSR282" s="12">
        <v>0</v>
      </c>
      <c r="SSS282" s="12">
        <v>0</v>
      </c>
      <c r="SST282" s="12">
        <v>0</v>
      </c>
      <c r="SSU282" s="12">
        <v>0</v>
      </c>
      <c r="SSV282" s="12">
        <v>0</v>
      </c>
      <c r="SSW282" s="12">
        <v>0</v>
      </c>
      <c r="SSX282" s="12">
        <v>0</v>
      </c>
      <c r="SSY282" s="12">
        <v>0</v>
      </c>
      <c r="SSZ282" s="12">
        <v>0</v>
      </c>
      <c r="STA282" s="12">
        <v>0</v>
      </c>
      <c r="STB282" s="12">
        <v>0</v>
      </c>
      <c r="STC282" s="12">
        <v>0</v>
      </c>
      <c r="STD282" s="12">
        <v>0</v>
      </c>
      <c r="STE282" s="12">
        <v>0</v>
      </c>
      <c r="STF282" s="12">
        <v>0</v>
      </c>
      <c r="STG282" s="12">
        <v>0</v>
      </c>
      <c r="STH282" s="12">
        <v>0</v>
      </c>
      <c r="STI282" s="12">
        <v>0</v>
      </c>
      <c r="STJ282" s="12">
        <v>0</v>
      </c>
      <c r="STK282" s="12">
        <v>0</v>
      </c>
      <c r="STL282" s="12">
        <v>0</v>
      </c>
      <c r="STM282" s="12">
        <v>0</v>
      </c>
      <c r="STN282" s="12">
        <v>0</v>
      </c>
      <c r="STO282" s="12">
        <v>0</v>
      </c>
      <c r="STP282" s="12">
        <v>0</v>
      </c>
      <c r="STQ282" s="12">
        <v>0</v>
      </c>
      <c r="STR282" s="12">
        <v>0</v>
      </c>
      <c r="STS282" s="12">
        <v>0</v>
      </c>
      <c r="STT282" s="12">
        <v>0</v>
      </c>
      <c r="STU282" s="12">
        <v>0</v>
      </c>
      <c r="STV282" s="12">
        <v>0</v>
      </c>
      <c r="STW282" s="12">
        <v>0</v>
      </c>
      <c r="STX282" s="12">
        <v>0</v>
      </c>
      <c r="STY282" s="12">
        <v>0</v>
      </c>
      <c r="STZ282" s="12">
        <v>0</v>
      </c>
      <c r="SUA282" s="12">
        <v>0</v>
      </c>
      <c r="SUB282" s="12">
        <v>0</v>
      </c>
      <c r="SUC282" s="12">
        <v>0</v>
      </c>
      <c r="SUD282" s="12">
        <v>0</v>
      </c>
      <c r="SUE282" s="12">
        <v>0</v>
      </c>
      <c r="SUF282" s="12">
        <v>0</v>
      </c>
      <c r="SUG282" s="12">
        <v>0</v>
      </c>
      <c r="SUH282" s="12">
        <v>0</v>
      </c>
      <c r="SUI282" s="12">
        <v>0</v>
      </c>
      <c r="SUJ282" s="12">
        <v>0</v>
      </c>
      <c r="SUK282" s="12">
        <v>0</v>
      </c>
      <c r="SUL282" s="12">
        <v>0</v>
      </c>
      <c r="SUM282" s="12">
        <v>0</v>
      </c>
      <c r="SUN282" s="12">
        <v>0</v>
      </c>
      <c r="SUO282" s="12">
        <v>0</v>
      </c>
      <c r="SUP282" s="12">
        <v>0</v>
      </c>
      <c r="SUQ282" s="12">
        <v>0</v>
      </c>
      <c r="SUR282" s="12">
        <v>0</v>
      </c>
      <c r="SUS282" s="12">
        <v>0</v>
      </c>
      <c r="SUT282" s="12">
        <v>0</v>
      </c>
      <c r="SUU282" s="12">
        <v>0</v>
      </c>
      <c r="SUV282" s="12">
        <v>0</v>
      </c>
      <c r="SUW282" s="12">
        <v>0</v>
      </c>
      <c r="SUX282" s="12">
        <v>0</v>
      </c>
      <c r="SUY282" s="12">
        <v>0</v>
      </c>
      <c r="SUZ282" s="12">
        <v>0</v>
      </c>
      <c r="SVA282" s="12">
        <v>0</v>
      </c>
      <c r="SVB282" s="12">
        <v>0</v>
      </c>
      <c r="SVC282" s="12">
        <v>0</v>
      </c>
      <c r="SVD282" s="12">
        <v>0</v>
      </c>
      <c r="SVE282" s="12">
        <v>0</v>
      </c>
      <c r="SVF282" s="12">
        <v>0</v>
      </c>
      <c r="SVG282" s="12">
        <v>0</v>
      </c>
      <c r="SVH282" s="12">
        <v>0</v>
      </c>
      <c r="SVI282" s="12">
        <v>0</v>
      </c>
      <c r="SVJ282" s="12">
        <v>0</v>
      </c>
      <c r="SVK282" s="12">
        <v>0</v>
      </c>
      <c r="SVL282" s="12">
        <v>0</v>
      </c>
      <c r="SVM282" s="12">
        <v>0</v>
      </c>
      <c r="SVN282" s="12">
        <v>0</v>
      </c>
      <c r="SVO282" s="12">
        <v>0</v>
      </c>
      <c r="SVP282" s="12">
        <v>0</v>
      </c>
      <c r="SVQ282" s="12">
        <v>0</v>
      </c>
      <c r="SVR282" s="12">
        <v>0</v>
      </c>
      <c r="SVS282" s="12">
        <v>0</v>
      </c>
      <c r="SVT282" s="12">
        <v>0</v>
      </c>
      <c r="SVU282" s="12">
        <v>0</v>
      </c>
      <c r="SVV282" s="12">
        <v>0</v>
      </c>
      <c r="SVW282" s="12">
        <v>0</v>
      </c>
      <c r="SVX282" s="12">
        <v>0</v>
      </c>
      <c r="SVY282" s="12">
        <v>0</v>
      </c>
      <c r="SVZ282" s="12">
        <v>0</v>
      </c>
      <c r="SWA282" s="12">
        <v>0</v>
      </c>
      <c r="SWB282" s="12">
        <v>0</v>
      </c>
      <c r="SWC282" s="12">
        <v>0</v>
      </c>
      <c r="SWD282" s="12">
        <v>0</v>
      </c>
      <c r="SWE282" s="12">
        <v>0</v>
      </c>
      <c r="SWF282" s="12">
        <v>0</v>
      </c>
      <c r="SWG282" s="12">
        <v>0</v>
      </c>
      <c r="SWH282" s="12">
        <v>0</v>
      </c>
      <c r="SWI282" s="12">
        <v>0</v>
      </c>
      <c r="SWJ282" s="12">
        <v>0</v>
      </c>
      <c r="SWK282" s="12">
        <v>0</v>
      </c>
      <c r="SWL282" s="12">
        <v>0</v>
      </c>
      <c r="SWM282" s="12">
        <v>0</v>
      </c>
      <c r="SWN282" s="12">
        <v>0</v>
      </c>
      <c r="SWO282" s="12">
        <v>0</v>
      </c>
      <c r="SWP282" s="12">
        <v>0</v>
      </c>
      <c r="SWQ282" s="12">
        <v>0</v>
      </c>
      <c r="SWR282" s="12">
        <v>0</v>
      </c>
      <c r="SWS282" s="12">
        <v>0</v>
      </c>
      <c r="SWT282" s="12">
        <v>0</v>
      </c>
      <c r="SWU282" s="12">
        <v>0</v>
      </c>
      <c r="SWV282" s="12">
        <v>0</v>
      </c>
      <c r="SWW282" s="12">
        <v>0</v>
      </c>
      <c r="SWX282" s="12">
        <v>0</v>
      </c>
      <c r="SWY282" s="12">
        <v>0</v>
      </c>
      <c r="SWZ282" s="12">
        <v>0</v>
      </c>
      <c r="SXA282" s="12">
        <v>0</v>
      </c>
      <c r="SXB282" s="12">
        <v>0</v>
      </c>
      <c r="SXC282" s="12">
        <v>0</v>
      </c>
      <c r="SXD282" s="12">
        <v>0</v>
      </c>
      <c r="SXE282" s="12">
        <v>0</v>
      </c>
      <c r="SXF282" s="12">
        <v>0</v>
      </c>
      <c r="SXG282" s="12">
        <v>0</v>
      </c>
      <c r="SXH282" s="12">
        <v>0</v>
      </c>
      <c r="SXI282" s="12">
        <v>0</v>
      </c>
      <c r="SXJ282" s="12">
        <v>0</v>
      </c>
      <c r="SXK282" s="12">
        <v>0</v>
      </c>
      <c r="SXL282" s="12">
        <v>0</v>
      </c>
      <c r="SXM282" s="12">
        <v>0</v>
      </c>
      <c r="SXN282" s="12">
        <v>0</v>
      </c>
      <c r="SXO282" s="12">
        <v>0</v>
      </c>
      <c r="SXP282" s="12">
        <v>0</v>
      </c>
      <c r="SXQ282" s="12">
        <v>0</v>
      </c>
      <c r="SXR282" s="12">
        <v>0</v>
      </c>
      <c r="SXS282" s="12">
        <v>0</v>
      </c>
      <c r="SXT282" s="12">
        <v>0</v>
      </c>
      <c r="SXU282" s="12">
        <v>0</v>
      </c>
      <c r="SXV282" s="12">
        <v>0</v>
      </c>
      <c r="SXW282" s="12">
        <v>0</v>
      </c>
      <c r="SXX282" s="12">
        <v>0</v>
      </c>
      <c r="SXY282" s="12">
        <v>0</v>
      </c>
      <c r="SXZ282" s="12">
        <v>0</v>
      </c>
      <c r="SYA282" s="12">
        <v>0</v>
      </c>
      <c r="SYB282" s="12">
        <v>0</v>
      </c>
      <c r="SYC282" s="12">
        <v>0</v>
      </c>
      <c r="SYD282" s="12">
        <v>0</v>
      </c>
      <c r="SYE282" s="12">
        <v>0</v>
      </c>
      <c r="SYF282" s="12">
        <v>0</v>
      </c>
      <c r="SYG282" s="12">
        <v>0</v>
      </c>
      <c r="SYH282" s="12">
        <v>0</v>
      </c>
      <c r="SYI282" s="12">
        <v>0</v>
      </c>
      <c r="SYJ282" s="12">
        <v>0</v>
      </c>
      <c r="SYK282" s="12">
        <v>0</v>
      </c>
      <c r="SYL282" s="12">
        <v>0</v>
      </c>
      <c r="SYM282" s="12">
        <v>0</v>
      </c>
      <c r="SYN282" s="12">
        <v>0</v>
      </c>
      <c r="SYO282" s="12">
        <v>0</v>
      </c>
      <c r="SYP282" s="12">
        <v>0</v>
      </c>
      <c r="SYQ282" s="12">
        <v>0</v>
      </c>
      <c r="SYR282" s="12">
        <v>0</v>
      </c>
      <c r="SYS282" s="12">
        <v>0</v>
      </c>
      <c r="SYT282" s="12">
        <v>0</v>
      </c>
      <c r="SYU282" s="12">
        <v>0</v>
      </c>
      <c r="SYV282" s="12">
        <v>0</v>
      </c>
      <c r="SYW282" s="12">
        <v>0</v>
      </c>
      <c r="SYX282" s="12">
        <v>0</v>
      </c>
      <c r="SYY282" s="12">
        <v>0</v>
      </c>
      <c r="SYZ282" s="12">
        <v>0</v>
      </c>
      <c r="SZA282" s="12">
        <v>0</v>
      </c>
      <c r="SZB282" s="12">
        <v>0</v>
      </c>
      <c r="SZC282" s="12">
        <v>0</v>
      </c>
      <c r="SZD282" s="12">
        <v>0</v>
      </c>
      <c r="SZE282" s="12">
        <v>0</v>
      </c>
      <c r="SZF282" s="12">
        <v>0</v>
      </c>
      <c r="SZG282" s="12">
        <v>0</v>
      </c>
      <c r="SZH282" s="12">
        <v>0</v>
      </c>
      <c r="SZI282" s="12">
        <v>0</v>
      </c>
      <c r="SZJ282" s="12">
        <v>0</v>
      </c>
      <c r="SZK282" s="12">
        <v>0</v>
      </c>
      <c r="SZL282" s="12">
        <v>0</v>
      </c>
      <c r="SZM282" s="12">
        <v>0</v>
      </c>
      <c r="SZN282" s="12">
        <v>0</v>
      </c>
      <c r="SZO282" s="12">
        <v>0</v>
      </c>
      <c r="SZP282" s="12">
        <v>0</v>
      </c>
      <c r="SZQ282" s="12">
        <v>0</v>
      </c>
      <c r="SZR282" s="12">
        <v>0</v>
      </c>
      <c r="SZS282" s="12">
        <v>0</v>
      </c>
      <c r="SZT282" s="12">
        <v>0</v>
      </c>
      <c r="SZU282" s="12">
        <v>0</v>
      </c>
      <c r="SZV282" s="12">
        <v>0</v>
      </c>
      <c r="SZW282" s="12">
        <v>0</v>
      </c>
      <c r="SZX282" s="12">
        <v>0</v>
      </c>
      <c r="SZY282" s="12">
        <v>0</v>
      </c>
      <c r="SZZ282" s="12">
        <v>0</v>
      </c>
      <c r="TAA282" s="12">
        <v>0</v>
      </c>
      <c r="TAB282" s="12">
        <v>0</v>
      </c>
      <c r="TAC282" s="12">
        <v>0</v>
      </c>
      <c r="TAD282" s="12">
        <v>0</v>
      </c>
      <c r="TAE282" s="12">
        <v>0</v>
      </c>
      <c r="TAF282" s="12">
        <v>0</v>
      </c>
      <c r="TAG282" s="12">
        <v>0</v>
      </c>
      <c r="TAH282" s="12">
        <v>0</v>
      </c>
      <c r="TAI282" s="12">
        <v>0</v>
      </c>
      <c r="TAJ282" s="12">
        <v>0</v>
      </c>
      <c r="TAK282" s="12">
        <v>0</v>
      </c>
      <c r="TAL282" s="12">
        <v>0</v>
      </c>
      <c r="TAM282" s="12">
        <v>0</v>
      </c>
      <c r="TAN282" s="12">
        <v>0</v>
      </c>
      <c r="TAO282" s="12">
        <v>0</v>
      </c>
      <c r="TAP282" s="12">
        <v>0</v>
      </c>
      <c r="TAQ282" s="12">
        <v>0</v>
      </c>
      <c r="TAR282" s="12">
        <v>0</v>
      </c>
      <c r="TAS282" s="12">
        <v>0</v>
      </c>
      <c r="TAT282" s="12">
        <v>0</v>
      </c>
      <c r="TAU282" s="12">
        <v>0</v>
      </c>
      <c r="TAV282" s="12">
        <v>0</v>
      </c>
      <c r="TAW282" s="12">
        <v>0</v>
      </c>
      <c r="TAX282" s="12">
        <v>0</v>
      </c>
      <c r="TAY282" s="12">
        <v>0</v>
      </c>
      <c r="TAZ282" s="12">
        <v>0</v>
      </c>
      <c r="TBA282" s="12">
        <v>0</v>
      </c>
      <c r="TBB282" s="12">
        <v>0</v>
      </c>
      <c r="TBC282" s="12">
        <v>0</v>
      </c>
      <c r="TBD282" s="12">
        <v>0</v>
      </c>
      <c r="TBE282" s="12">
        <v>0</v>
      </c>
      <c r="TBF282" s="12">
        <v>0</v>
      </c>
      <c r="TBG282" s="12">
        <v>0</v>
      </c>
      <c r="TBH282" s="12">
        <v>0</v>
      </c>
      <c r="TBI282" s="12">
        <v>0</v>
      </c>
      <c r="TBJ282" s="12">
        <v>0</v>
      </c>
      <c r="TBK282" s="12">
        <v>0</v>
      </c>
      <c r="TBL282" s="12">
        <v>0</v>
      </c>
      <c r="TBM282" s="12">
        <v>0</v>
      </c>
      <c r="TBN282" s="12">
        <v>0</v>
      </c>
      <c r="TBO282" s="12">
        <v>0</v>
      </c>
      <c r="TBP282" s="12">
        <v>0</v>
      </c>
      <c r="TBQ282" s="12">
        <v>0</v>
      </c>
      <c r="TBR282" s="12">
        <v>0</v>
      </c>
      <c r="TBS282" s="12">
        <v>0</v>
      </c>
      <c r="TBT282" s="12">
        <v>0</v>
      </c>
      <c r="TBU282" s="12">
        <v>0</v>
      </c>
      <c r="TBV282" s="12">
        <v>0</v>
      </c>
      <c r="TBW282" s="12">
        <v>0</v>
      </c>
      <c r="TBX282" s="12">
        <v>0</v>
      </c>
      <c r="TBY282" s="12">
        <v>0</v>
      </c>
      <c r="TBZ282" s="12">
        <v>0</v>
      </c>
      <c r="TCA282" s="12">
        <v>0</v>
      </c>
      <c r="TCB282" s="12">
        <v>0</v>
      </c>
      <c r="TCC282" s="12">
        <v>0</v>
      </c>
      <c r="TCD282" s="12">
        <v>0</v>
      </c>
      <c r="TCE282" s="12">
        <v>0</v>
      </c>
      <c r="TCF282" s="12">
        <v>0</v>
      </c>
      <c r="TCG282" s="12">
        <v>0</v>
      </c>
      <c r="TCH282" s="12">
        <v>0</v>
      </c>
      <c r="TCI282" s="12">
        <v>0</v>
      </c>
      <c r="TCJ282" s="12">
        <v>0</v>
      </c>
      <c r="TCK282" s="12">
        <v>0</v>
      </c>
      <c r="TCL282" s="12">
        <v>0</v>
      </c>
      <c r="TCM282" s="12">
        <v>0</v>
      </c>
      <c r="TCN282" s="12">
        <v>0</v>
      </c>
      <c r="TCO282" s="12">
        <v>0</v>
      </c>
      <c r="TCP282" s="12">
        <v>0</v>
      </c>
      <c r="TCQ282" s="12">
        <v>0</v>
      </c>
      <c r="TCR282" s="12">
        <v>0</v>
      </c>
      <c r="TCS282" s="12">
        <v>0</v>
      </c>
      <c r="TCT282" s="12">
        <v>0</v>
      </c>
      <c r="TCU282" s="12">
        <v>0</v>
      </c>
      <c r="TCV282" s="12">
        <v>0</v>
      </c>
      <c r="TCW282" s="12">
        <v>0</v>
      </c>
      <c r="TCX282" s="12">
        <v>0</v>
      </c>
      <c r="TCY282" s="12">
        <v>0</v>
      </c>
      <c r="TCZ282" s="12">
        <v>0</v>
      </c>
      <c r="TDA282" s="12">
        <v>0</v>
      </c>
      <c r="TDB282" s="12">
        <v>0</v>
      </c>
      <c r="TDC282" s="12">
        <v>0</v>
      </c>
      <c r="TDD282" s="12">
        <v>0</v>
      </c>
      <c r="TDE282" s="12">
        <v>0</v>
      </c>
      <c r="TDF282" s="12">
        <v>0</v>
      </c>
      <c r="TDG282" s="12">
        <v>0</v>
      </c>
      <c r="TDH282" s="12">
        <v>0</v>
      </c>
      <c r="TDI282" s="12">
        <v>0</v>
      </c>
      <c r="TDJ282" s="12">
        <v>0</v>
      </c>
      <c r="TDK282" s="12">
        <v>0</v>
      </c>
      <c r="TDL282" s="12">
        <v>0</v>
      </c>
      <c r="TDM282" s="12">
        <v>0</v>
      </c>
      <c r="TDN282" s="12">
        <v>0</v>
      </c>
      <c r="TDO282" s="12">
        <v>0</v>
      </c>
      <c r="TDP282" s="12">
        <v>0</v>
      </c>
      <c r="TDQ282" s="12">
        <v>0</v>
      </c>
      <c r="TDR282" s="12">
        <v>0</v>
      </c>
      <c r="TDS282" s="12">
        <v>0</v>
      </c>
      <c r="TDT282" s="12">
        <v>0</v>
      </c>
      <c r="TDU282" s="12">
        <v>0</v>
      </c>
      <c r="TDV282" s="12">
        <v>0</v>
      </c>
      <c r="TDW282" s="12">
        <v>0</v>
      </c>
      <c r="TDX282" s="12">
        <v>0</v>
      </c>
      <c r="TDY282" s="12">
        <v>0</v>
      </c>
      <c r="TDZ282" s="12">
        <v>0</v>
      </c>
      <c r="TEA282" s="12">
        <v>0</v>
      </c>
      <c r="TEB282" s="12">
        <v>0</v>
      </c>
      <c r="TEC282" s="12">
        <v>0</v>
      </c>
      <c r="TED282" s="12">
        <v>0</v>
      </c>
      <c r="TEE282" s="12">
        <v>0</v>
      </c>
      <c r="TEF282" s="12">
        <v>0</v>
      </c>
      <c r="TEG282" s="12">
        <v>0</v>
      </c>
      <c r="TEH282" s="12">
        <v>0</v>
      </c>
      <c r="TEI282" s="12">
        <v>0</v>
      </c>
      <c r="TEJ282" s="12">
        <v>0</v>
      </c>
      <c r="TEK282" s="12">
        <v>0</v>
      </c>
      <c r="TEL282" s="12">
        <v>0</v>
      </c>
      <c r="TEM282" s="12">
        <v>0</v>
      </c>
      <c r="TEN282" s="12">
        <v>0</v>
      </c>
      <c r="TEO282" s="12">
        <v>0</v>
      </c>
      <c r="TEP282" s="12">
        <v>0</v>
      </c>
      <c r="TEQ282" s="12">
        <v>0</v>
      </c>
      <c r="TER282" s="12">
        <v>0</v>
      </c>
      <c r="TES282" s="12">
        <v>0</v>
      </c>
      <c r="TET282" s="12">
        <v>0</v>
      </c>
      <c r="TEU282" s="12">
        <v>0</v>
      </c>
      <c r="TEV282" s="12">
        <v>0</v>
      </c>
      <c r="TEW282" s="12">
        <v>0</v>
      </c>
      <c r="TEX282" s="12">
        <v>0</v>
      </c>
      <c r="TEY282" s="12">
        <v>0</v>
      </c>
      <c r="TEZ282" s="12">
        <v>0</v>
      </c>
      <c r="TFA282" s="12">
        <v>0</v>
      </c>
      <c r="TFB282" s="12">
        <v>0</v>
      </c>
      <c r="TFC282" s="12">
        <v>0</v>
      </c>
      <c r="TFD282" s="12">
        <v>0</v>
      </c>
      <c r="TFE282" s="12">
        <v>0</v>
      </c>
      <c r="TFF282" s="12">
        <v>0</v>
      </c>
      <c r="TFG282" s="12">
        <v>0</v>
      </c>
      <c r="TFH282" s="12">
        <v>0</v>
      </c>
      <c r="TFI282" s="12">
        <v>0</v>
      </c>
      <c r="TFJ282" s="12">
        <v>0</v>
      </c>
      <c r="TFK282" s="12">
        <v>0</v>
      </c>
      <c r="TFL282" s="12">
        <v>0</v>
      </c>
      <c r="TFM282" s="12">
        <v>0</v>
      </c>
      <c r="TFN282" s="12">
        <v>0</v>
      </c>
      <c r="TFO282" s="12">
        <v>0</v>
      </c>
      <c r="TFP282" s="12">
        <v>0</v>
      </c>
      <c r="TFQ282" s="12">
        <v>0</v>
      </c>
      <c r="TFR282" s="12">
        <v>0</v>
      </c>
      <c r="TFS282" s="12">
        <v>0</v>
      </c>
      <c r="TFT282" s="12">
        <v>0</v>
      </c>
      <c r="TFU282" s="12">
        <v>0</v>
      </c>
      <c r="TFV282" s="12">
        <v>0</v>
      </c>
      <c r="TFW282" s="12">
        <v>0</v>
      </c>
      <c r="TFX282" s="12">
        <v>0</v>
      </c>
      <c r="TFY282" s="12">
        <v>0</v>
      </c>
      <c r="TFZ282" s="12">
        <v>0</v>
      </c>
      <c r="TGA282" s="12">
        <v>0</v>
      </c>
      <c r="TGB282" s="12">
        <v>0</v>
      </c>
      <c r="TGC282" s="12">
        <v>0</v>
      </c>
      <c r="TGD282" s="12">
        <v>0</v>
      </c>
      <c r="TGE282" s="12">
        <v>0</v>
      </c>
      <c r="TGF282" s="12">
        <v>0</v>
      </c>
      <c r="TGG282" s="12">
        <v>0</v>
      </c>
      <c r="TGH282" s="12">
        <v>0</v>
      </c>
      <c r="TGI282" s="12">
        <v>0</v>
      </c>
      <c r="TGJ282" s="12">
        <v>0</v>
      </c>
      <c r="TGK282" s="12">
        <v>0</v>
      </c>
      <c r="TGL282" s="12">
        <v>0</v>
      </c>
      <c r="TGM282" s="12">
        <v>0</v>
      </c>
      <c r="TGN282" s="12">
        <v>0</v>
      </c>
      <c r="TGO282" s="12">
        <v>0</v>
      </c>
      <c r="TGP282" s="12">
        <v>0</v>
      </c>
      <c r="TGQ282" s="12">
        <v>0</v>
      </c>
      <c r="TGR282" s="12">
        <v>0</v>
      </c>
      <c r="TGS282" s="12">
        <v>0</v>
      </c>
      <c r="TGT282" s="12">
        <v>0</v>
      </c>
      <c r="TGU282" s="12">
        <v>0</v>
      </c>
      <c r="TGV282" s="12">
        <v>0</v>
      </c>
      <c r="TGW282" s="12">
        <v>0</v>
      </c>
      <c r="TGX282" s="12">
        <v>0</v>
      </c>
      <c r="TGY282" s="12">
        <v>0</v>
      </c>
      <c r="TGZ282" s="12">
        <v>0</v>
      </c>
      <c r="THA282" s="12">
        <v>0</v>
      </c>
      <c r="THB282" s="12">
        <v>0</v>
      </c>
      <c r="THC282" s="12">
        <v>0</v>
      </c>
      <c r="THD282" s="12">
        <v>0</v>
      </c>
      <c r="THE282" s="12">
        <v>0</v>
      </c>
      <c r="THF282" s="12">
        <v>0</v>
      </c>
      <c r="THG282" s="12">
        <v>0</v>
      </c>
      <c r="THH282" s="12">
        <v>0</v>
      </c>
      <c r="THI282" s="12">
        <v>0</v>
      </c>
      <c r="THJ282" s="12">
        <v>0</v>
      </c>
      <c r="THK282" s="12">
        <v>0</v>
      </c>
      <c r="THL282" s="12">
        <v>0</v>
      </c>
      <c r="THM282" s="12">
        <v>0</v>
      </c>
      <c r="THN282" s="12">
        <v>0</v>
      </c>
      <c r="THO282" s="12">
        <v>0</v>
      </c>
      <c r="THP282" s="12">
        <v>0</v>
      </c>
      <c r="THQ282" s="12">
        <v>0</v>
      </c>
      <c r="THR282" s="12">
        <v>0</v>
      </c>
      <c r="THS282" s="12">
        <v>0</v>
      </c>
      <c r="THT282" s="12">
        <v>0</v>
      </c>
      <c r="THU282" s="12">
        <v>0</v>
      </c>
      <c r="THV282" s="12">
        <v>0</v>
      </c>
      <c r="THW282" s="12">
        <v>0</v>
      </c>
      <c r="THX282" s="12">
        <v>0</v>
      </c>
      <c r="THY282" s="12">
        <v>0</v>
      </c>
      <c r="THZ282" s="12">
        <v>0</v>
      </c>
      <c r="TIA282" s="12">
        <v>0</v>
      </c>
      <c r="TIB282" s="12">
        <v>0</v>
      </c>
      <c r="TIC282" s="12">
        <v>0</v>
      </c>
      <c r="TID282" s="12">
        <v>0</v>
      </c>
      <c r="TIE282" s="12">
        <v>0</v>
      </c>
      <c r="TIF282" s="12">
        <v>0</v>
      </c>
      <c r="TIG282" s="12">
        <v>0</v>
      </c>
      <c r="TIH282" s="12">
        <v>0</v>
      </c>
      <c r="TII282" s="12">
        <v>0</v>
      </c>
      <c r="TIJ282" s="12">
        <v>0</v>
      </c>
      <c r="TIK282" s="12">
        <v>0</v>
      </c>
      <c r="TIL282" s="12">
        <v>0</v>
      </c>
      <c r="TIM282" s="12">
        <v>0</v>
      </c>
      <c r="TIN282" s="12">
        <v>0</v>
      </c>
      <c r="TIO282" s="12">
        <v>0</v>
      </c>
      <c r="TIP282" s="12">
        <v>0</v>
      </c>
      <c r="TIQ282" s="12">
        <v>0</v>
      </c>
      <c r="TIR282" s="12">
        <v>0</v>
      </c>
      <c r="TIS282" s="12">
        <v>0</v>
      </c>
      <c r="TIT282" s="12">
        <v>0</v>
      </c>
      <c r="TIU282" s="12">
        <v>0</v>
      </c>
      <c r="TIV282" s="12">
        <v>0</v>
      </c>
      <c r="TIW282" s="12">
        <v>0</v>
      </c>
      <c r="TIX282" s="12">
        <v>0</v>
      </c>
      <c r="TIY282" s="12">
        <v>0</v>
      </c>
      <c r="TIZ282" s="12">
        <v>0</v>
      </c>
      <c r="TJA282" s="12">
        <v>0</v>
      </c>
      <c r="TJB282" s="12">
        <v>0</v>
      </c>
      <c r="TJC282" s="12">
        <v>0</v>
      </c>
      <c r="TJD282" s="12">
        <v>0</v>
      </c>
      <c r="TJE282" s="12">
        <v>0</v>
      </c>
      <c r="TJF282" s="12">
        <v>0</v>
      </c>
      <c r="TJG282" s="12">
        <v>0</v>
      </c>
      <c r="TJH282" s="12">
        <v>0</v>
      </c>
      <c r="TJI282" s="12">
        <v>0</v>
      </c>
      <c r="TJJ282" s="12">
        <v>0</v>
      </c>
      <c r="TJK282" s="12">
        <v>0</v>
      </c>
      <c r="TJL282" s="12">
        <v>0</v>
      </c>
      <c r="TJM282" s="12">
        <v>0</v>
      </c>
      <c r="TJN282" s="12">
        <v>0</v>
      </c>
      <c r="TJO282" s="12">
        <v>0</v>
      </c>
      <c r="TJP282" s="12">
        <v>0</v>
      </c>
      <c r="TJQ282" s="12">
        <v>0</v>
      </c>
      <c r="TJR282" s="12">
        <v>0</v>
      </c>
      <c r="TJS282" s="12">
        <v>0</v>
      </c>
      <c r="TJT282" s="12">
        <v>0</v>
      </c>
      <c r="TJU282" s="12">
        <v>0</v>
      </c>
      <c r="TJV282" s="12">
        <v>0</v>
      </c>
      <c r="TJW282" s="12">
        <v>0</v>
      </c>
      <c r="TJX282" s="12">
        <v>0</v>
      </c>
      <c r="TJY282" s="12">
        <v>0</v>
      </c>
      <c r="TJZ282" s="12">
        <v>0</v>
      </c>
      <c r="TKA282" s="12">
        <v>0</v>
      </c>
      <c r="TKB282" s="12">
        <v>0</v>
      </c>
      <c r="TKC282" s="12">
        <v>0</v>
      </c>
      <c r="TKD282" s="12">
        <v>0</v>
      </c>
      <c r="TKE282" s="12">
        <v>0</v>
      </c>
      <c r="TKF282" s="12">
        <v>0</v>
      </c>
      <c r="TKG282" s="12">
        <v>0</v>
      </c>
      <c r="TKH282" s="12">
        <v>0</v>
      </c>
      <c r="TKI282" s="12">
        <v>0</v>
      </c>
      <c r="TKJ282" s="12">
        <v>0</v>
      </c>
      <c r="TKK282" s="12">
        <v>0</v>
      </c>
      <c r="TKL282" s="12">
        <v>0</v>
      </c>
      <c r="TKM282" s="12">
        <v>0</v>
      </c>
      <c r="TKN282" s="12">
        <v>0</v>
      </c>
      <c r="TKO282" s="12">
        <v>0</v>
      </c>
      <c r="TKP282" s="12">
        <v>0</v>
      </c>
      <c r="TKQ282" s="12">
        <v>0</v>
      </c>
      <c r="TKR282" s="12">
        <v>0</v>
      </c>
      <c r="TKS282" s="12">
        <v>0</v>
      </c>
      <c r="TKT282" s="12">
        <v>0</v>
      </c>
      <c r="TKU282" s="12">
        <v>0</v>
      </c>
      <c r="TKV282" s="12">
        <v>0</v>
      </c>
      <c r="TKW282" s="12">
        <v>0</v>
      </c>
      <c r="TKX282" s="12">
        <v>0</v>
      </c>
      <c r="TKY282" s="12">
        <v>0</v>
      </c>
      <c r="TKZ282" s="12">
        <v>0</v>
      </c>
      <c r="TLA282" s="12">
        <v>0</v>
      </c>
      <c r="TLB282" s="12">
        <v>0</v>
      </c>
      <c r="TLC282" s="12">
        <v>0</v>
      </c>
      <c r="TLD282" s="12">
        <v>0</v>
      </c>
      <c r="TLE282" s="12">
        <v>0</v>
      </c>
      <c r="TLF282" s="12">
        <v>0</v>
      </c>
      <c r="TLG282" s="12">
        <v>0</v>
      </c>
      <c r="TLH282" s="12">
        <v>0</v>
      </c>
      <c r="TLI282" s="12">
        <v>0</v>
      </c>
      <c r="TLJ282" s="12">
        <v>0</v>
      </c>
      <c r="TLK282" s="12">
        <v>0</v>
      </c>
      <c r="TLL282" s="12">
        <v>0</v>
      </c>
      <c r="TLM282" s="12">
        <v>0</v>
      </c>
      <c r="TLN282" s="12">
        <v>0</v>
      </c>
      <c r="TLO282" s="12">
        <v>0</v>
      </c>
      <c r="TLP282" s="12">
        <v>0</v>
      </c>
      <c r="TLQ282" s="12">
        <v>0</v>
      </c>
      <c r="TLR282" s="12">
        <v>0</v>
      </c>
      <c r="TLS282" s="12">
        <v>0</v>
      </c>
      <c r="TLT282" s="12">
        <v>0</v>
      </c>
      <c r="TLU282" s="12">
        <v>0</v>
      </c>
      <c r="TLV282" s="12">
        <v>0</v>
      </c>
      <c r="TLW282" s="12">
        <v>0</v>
      </c>
      <c r="TLX282" s="12">
        <v>0</v>
      </c>
      <c r="TLY282" s="12">
        <v>0</v>
      </c>
      <c r="TLZ282" s="12">
        <v>0</v>
      </c>
      <c r="TMA282" s="12">
        <v>0</v>
      </c>
      <c r="TMB282" s="12">
        <v>0</v>
      </c>
      <c r="TMC282" s="12">
        <v>0</v>
      </c>
      <c r="TMD282" s="12">
        <v>0</v>
      </c>
      <c r="TME282" s="12">
        <v>0</v>
      </c>
      <c r="TMF282" s="12">
        <v>0</v>
      </c>
      <c r="TMG282" s="12">
        <v>0</v>
      </c>
      <c r="TMH282" s="12">
        <v>0</v>
      </c>
      <c r="TMI282" s="12">
        <v>0</v>
      </c>
      <c r="TMJ282" s="12">
        <v>0</v>
      </c>
      <c r="TMK282" s="12">
        <v>0</v>
      </c>
      <c r="TML282" s="12">
        <v>0</v>
      </c>
      <c r="TMM282" s="12">
        <v>0</v>
      </c>
      <c r="TMN282" s="12">
        <v>0</v>
      </c>
      <c r="TMO282" s="12">
        <v>0</v>
      </c>
      <c r="TMP282" s="12">
        <v>0</v>
      </c>
      <c r="TMQ282" s="12">
        <v>0</v>
      </c>
      <c r="TMR282" s="12">
        <v>0</v>
      </c>
      <c r="TMS282" s="12">
        <v>0</v>
      </c>
      <c r="TMT282" s="12">
        <v>0</v>
      </c>
      <c r="TMU282" s="12">
        <v>0</v>
      </c>
      <c r="TMV282" s="12">
        <v>0</v>
      </c>
      <c r="TMW282" s="12">
        <v>0</v>
      </c>
      <c r="TMX282" s="12">
        <v>0</v>
      </c>
      <c r="TMY282" s="12">
        <v>0</v>
      </c>
      <c r="TMZ282" s="12">
        <v>0</v>
      </c>
      <c r="TNA282" s="12">
        <v>0</v>
      </c>
      <c r="TNB282" s="12">
        <v>0</v>
      </c>
      <c r="TNC282" s="12">
        <v>0</v>
      </c>
      <c r="TND282" s="12">
        <v>0</v>
      </c>
      <c r="TNE282" s="12">
        <v>0</v>
      </c>
      <c r="TNF282" s="12">
        <v>0</v>
      </c>
      <c r="TNG282" s="12">
        <v>0</v>
      </c>
      <c r="TNH282" s="12">
        <v>0</v>
      </c>
      <c r="TNI282" s="12">
        <v>0</v>
      </c>
      <c r="TNJ282" s="12">
        <v>0</v>
      </c>
      <c r="TNK282" s="12">
        <v>0</v>
      </c>
      <c r="TNL282" s="12">
        <v>0</v>
      </c>
      <c r="TNM282" s="12">
        <v>0</v>
      </c>
      <c r="TNN282" s="12">
        <v>0</v>
      </c>
      <c r="TNO282" s="12">
        <v>0</v>
      </c>
      <c r="TNP282" s="12">
        <v>0</v>
      </c>
      <c r="TNQ282" s="12">
        <v>0</v>
      </c>
      <c r="TNR282" s="12">
        <v>0</v>
      </c>
      <c r="TNS282" s="12">
        <v>0</v>
      </c>
      <c r="TNT282" s="12">
        <v>0</v>
      </c>
      <c r="TNU282" s="12">
        <v>0</v>
      </c>
      <c r="TNV282" s="12">
        <v>0</v>
      </c>
      <c r="TNW282" s="12">
        <v>0</v>
      </c>
      <c r="TNX282" s="12">
        <v>0</v>
      </c>
      <c r="TNY282" s="12">
        <v>0</v>
      </c>
      <c r="TNZ282" s="12">
        <v>0</v>
      </c>
      <c r="TOA282" s="12">
        <v>0</v>
      </c>
      <c r="TOB282" s="12">
        <v>0</v>
      </c>
      <c r="TOC282" s="12">
        <v>0</v>
      </c>
      <c r="TOD282" s="12">
        <v>0</v>
      </c>
      <c r="TOE282" s="12">
        <v>0</v>
      </c>
      <c r="TOF282" s="12">
        <v>0</v>
      </c>
      <c r="TOG282" s="12">
        <v>0</v>
      </c>
      <c r="TOH282" s="12">
        <v>0</v>
      </c>
      <c r="TOI282" s="12">
        <v>0</v>
      </c>
      <c r="TOJ282" s="12">
        <v>0</v>
      </c>
      <c r="TOK282" s="12">
        <v>0</v>
      </c>
      <c r="TOL282" s="12">
        <v>0</v>
      </c>
      <c r="TOM282" s="12">
        <v>0</v>
      </c>
      <c r="TON282" s="12">
        <v>0</v>
      </c>
      <c r="TOO282" s="12">
        <v>0</v>
      </c>
      <c r="TOP282" s="12">
        <v>0</v>
      </c>
      <c r="TOQ282" s="12">
        <v>0</v>
      </c>
      <c r="TOR282" s="12">
        <v>0</v>
      </c>
      <c r="TOS282" s="12">
        <v>0</v>
      </c>
      <c r="TOT282" s="12">
        <v>0</v>
      </c>
      <c r="TOU282" s="12">
        <v>0</v>
      </c>
      <c r="TOV282" s="12">
        <v>0</v>
      </c>
      <c r="TOW282" s="12">
        <v>0</v>
      </c>
      <c r="TOX282" s="12">
        <v>0</v>
      </c>
      <c r="TOY282" s="12">
        <v>0</v>
      </c>
      <c r="TOZ282" s="12">
        <v>0</v>
      </c>
      <c r="TPA282" s="12">
        <v>0</v>
      </c>
      <c r="TPB282" s="12">
        <v>0</v>
      </c>
      <c r="TPC282" s="12">
        <v>0</v>
      </c>
      <c r="TPD282" s="12">
        <v>0</v>
      </c>
      <c r="TPE282" s="12">
        <v>0</v>
      </c>
      <c r="TPF282" s="12">
        <v>0</v>
      </c>
      <c r="TPG282" s="12">
        <v>0</v>
      </c>
      <c r="TPH282" s="12">
        <v>0</v>
      </c>
      <c r="TPI282" s="12">
        <v>0</v>
      </c>
      <c r="TPJ282" s="12">
        <v>0</v>
      </c>
      <c r="TPK282" s="12">
        <v>0</v>
      </c>
      <c r="TPL282" s="12">
        <v>0</v>
      </c>
      <c r="TPM282" s="12">
        <v>0</v>
      </c>
      <c r="TPN282" s="12">
        <v>0</v>
      </c>
      <c r="TPO282" s="12">
        <v>0</v>
      </c>
      <c r="TPP282" s="12">
        <v>0</v>
      </c>
      <c r="TPQ282" s="12">
        <v>0</v>
      </c>
      <c r="TPR282" s="12">
        <v>0</v>
      </c>
      <c r="TPS282" s="12">
        <v>0</v>
      </c>
      <c r="TPT282" s="12">
        <v>0</v>
      </c>
      <c r="TPU282" s="12">
        <v>0</v>
      </c>
      <c r="TPV282" s="12">
        <v>0</v>
      </c>
      <c r="TPW282" s="12">
        <v>0</v>
      </c>
      <c r="TPX282" s="12">
        <v>0</v>
      </c>
      <c r="TPY282" s="12">
        <v>0</v>
      </c>
      <c r="TPZ282" s="12">
        <v>0</v>
      </c>
      <c r="TQA282" s="12">
        <v>0</v>
      </c>
      <c r="TQB282" s="12">
        <v>0</v>
      </c>
      <c r="TQC282" s="12">
        <v>0</v>
      </c>
      <c r="TQD282" s="12">
        <v>0</v>
      </c>
      <c r="TQE282" s="12">
        <v>0</v>
      </c>
      <c r="TQF282" s="12">
        <v>0</v>
      </c>
      <c r="TQG282" s="12">
        <v>0</v>
      </c>
      <c r="TQH282" s="12">
        <v>0</v>
      </c>
      <c r="TQI282" s="12">
        <v>0</v>
      </c>
      <c r="TQJ282" s="12">
        <v>0</v>
      </c>
      <c r="TQK282" s="12">
        <v>0</v>
      </c>
      <c r="TQL282" s="12">
        <v>0</v>
      </c>
      <c r="TQM282" s="12">
        <v>0</v>
      </c>
      <c r="TQN282" s="12">
        <v>0</v>
      </c>
      <c r="TQO282" s="12">
        <v>0</v>
      </c>
      <c r="TQP282" s="12">
        <v>0</v>
      </c>
      <c r="TQQ282" s="12">
        <v>0</v>
      </c>
      <c r="TQR282" s="12">
        <v>0</v>
      </c>
      <c r="TQS282" s="12">
        <v>0</v>
      </c>
      <c r="TQT282" s="12">
        <v>0</v>
      </c>
      <c r="TQU282" s="12">
        <v>0</v>
      </c>
      <c r="TQV282" s="12">
        <v>0</v>
      </c>
      <c r="TQW282" s="12">
        <v>0</v>
      </c>
      <c r="TQX282" s="12">
        <v>0</v>
      </c>
      <c r="TQY282" s="12">
        <v>0</v>
      </c>
      <c r="TQZ282" s="12">
        <v>0</v>
      </c>
      <c r="TRA282" s="12">
        <v>0</v>
      </c>
      <c r="TRB282" s="12">
        <v>0</v>
      </c>
      <c r="TRC282" s="12">
        <v>0</v>
      </c>
      <c r="TRD282" s="12">
        <v>0</v>
      </c>
      <c r="TRE282" s="12">
        <v>0</v>
      </c>
      <c r="TRF282" s="12">
        <v>0</v>
      </c>
      <c r="TRG282" s="12">
        <v>0</v>
      </c>
      <c r="TRH282" s="12">
        <v>0</v>
      </c>
      <c r="TRI282" s="12">
        <v>0</v>
      </c>
      <c r="TRJ282" s="12">
        <v>0</v>
      </c>
      <c r="TRK282" s="12">
        <v>0</v>
      </c>
      <c r="TRL282" s="12">
        <v>0</v>
      </c>
      <c r="TRM282" s="12">
        <v>0</v>
      </c>
      <c r="TRN282" s="12">
        <v>0</v>
      </c>
      <c r="TRO282" s="12">
        <v>0</v>
      </c>
      <c r="TRP282" s="12">
        <v>0</v>
      </c>
      <c r="TRQ282" s="12">
        <v>0</v>
      </c>
      <c r="TRR282" s="12">
        <v>0</v>
      </c>
      <c r="TRS282" s="12">
        <v>0</v>
      </c>
      <c r="TRT282" s="12">
        <v>0</v>
      </c>
      <c r="TRU282" s="12">
        <v>0</v>
      </c>
      <c r="TRV282" s="12">
        <v>0</v>
      </c>
      <c r="TRW282" s="12">
        <v>0</v>
      </c>
      <c r="TRX282" s="12">
        <v>0</v>
      </c>
      <c r="TRY282" s="12">
        <v>0</v>
      </c>
      <c r="TRZ282" s="12">
        <v>0</v>
      </c>
      <c r="TSA282" s="12">
        <v>0</v>
      </c>
      <c r="TSB282" s="12">
        <v>0</v>
      </c>
      <c r="TSC282" s="12">
        <v>0</v>
      </c>
      <c r="TSD282" s="12">
        <v>0</v>
      </c>
      <c r="TSE282" s="12">
        <v>0</v>
      </c>
      <c r="TSF282" s="12">
        <v>0</v>
      </c>
      <c r="TSG282" s="12">
        <v>0</v>
      </c>
      <c r="TSH282" s="12">
        <v>0</v>
      </c>
      <c r="TSI282" s="12">
        <v>0</v>
      </c>
      <c r="TSJ282" s="12">
        <v>0</v>
      </c>
      <c r="TSK282" s="12">
        <v>0</v>
      </c>
      <c r="TSL282" s="12">
        <v>0</v>
      </c>
      <c r="TSM282" s="12">
        <v>0</v>
      </c>
      <c r="TSN282" s="12">
        <v>0</v>
      </c>
      <c r="TSO282" s="12">
        <v>0</v>
      </c>
      <c r="TSP282" s="12">
        <v>0</v>
      </c>
      <c r="TSQ282" s="12">
        <v>0</v>
      </c>
      <c r="TSR282" s="12">
        <v>0</v>
      </c>
      <c r="TSS282" s="12">
        <v>0</v>
      </c>
      <c r="TST282" s="12">
        <v>0</v>
      </c>
      <c r="TSU282" s="12">
        <v>0</v>
      </c>
      <c r="TSV282" s="12">
        <v>0</v>
      </c>
      <c r="TSW282" s="12">
        <v>0</v>
      </c>
      <c r="TSX282" s="12">
        <v>0</v>
      </c>
      <c r="TSY282" s="12">
        <v>0</v>
      </c>
      <c r="TSZ282" s="12">
        <v>0</v>
      </c>
      <c r="TTA282" s="12">
        <v>0</v>
      </c>
      <c r="TTB282" s="12">
        <v>0</v>
      </c>
      <c r="TTC282" s="12">
        <v>0</v>
      </c>
      <c r="TTD282" s="12">
        <v>0</v>
      </c>
      <c r="TTE282" s="12">
        <v>0</v>
      </c>
      <c r="TTF282" s="12">
        <v>0</v>
      </c>
      <c r="TTG282" s="12">
        <v>0</v>
      </c>
      <c r="TTH282" s="12">
        <v>0</v>
      </c>
      <c r="TTI282" s="12">
        <v>0</v>
      </c>
      <c r="TTJ282" s="12">
        <v>0</v>
      </c>
      <c r="TTK282" s="12">
        <v>0</v>
      </c>
      <c r="TTL282" s="12">
        <v>0</v>
      </c>
      <c r="TTM282" s="12">
        <v>0</v>
      </c>
      <c r="TTN282" s="12">
        <v>0</v>
      </c>
      <c r="TTO282" s="12">
        <v>0</v>
      </c>
      <c r="TTP282" s="12">
        <v>0</v>
      </c>
      <c r="TTQ282" s="12">
        <v>0</v>
      </c>
      <c r="TTR282" s="12">
        <v>0</v>
      </c>
      <c r="TTS282" s="12">
        <v>0</v>
      </c>
      <c r="TTT282" s="12">
        <v>0</v>
      </c>
      <c r="TTU282" s="12">
        <v>0</v>
      </c>
      <c r="TTV282" s="12">
        <v>0</v>
      </c>
      <c r="TTW282" s="12">
        <v>0</v>
      </c>
      <c r="TTX282" s="12">
        <v>0</v>
      </c>
      <c r="TTY282" s="12">
        <v>0</v>
      </c>
      <c r="TTZ282" s="12">
        <v>0</v>
      </c>
      <c r="TUA282" s="12">
        <v>0</v>
      </c>
      <c r="TUB282" s="12">
        <v>0</v>
      </c>
      <c r="TUC282" s="12">
        <v>0</v>
      </c>
      <c r="TUD282" s="12">
        <v>0</v>
      </c>
      <c r="TUE282" s="12">
        <v>0</v>
      </c>
      <c r="TUF282" s="12">
        <v>0</v>
      </c>
      <c r="TUG282" s="12">
        <v>0</v>
      </c>
      <c r="TUH282" s="12">
        <v>0</v>
      </c>
      <c r="TUI282" s="12">
        <v>0</v>
      </c>
      <c r="TUJ282" s="12">
        <v>0</v>
      </c>
      <c r="TUK282" s="12">
        <v>0</v>
      </c>
      <c r="TUL282" s="12">
        <v>0</v>
      </c>
      <c r="TUM282" s="12">
        <v>0</v>
      </c>
      <c r="TUN282" s="12">
        <v>0</v>
      </c>
      <c r="TUO282" s="12">
        <v>0</v>
      </c>
      <c r="TUP282" s="12">
        <v>0</v>
      </c>
      <c r="TUQ282" s="12">
        <v>0</v>
      </c>
      <c r="TUR282" s="12">
        <v>0</v>
      </c>
      <c r="TUS282" s="12">
        <v>0</v>
      </c>
      <c r="TUT282" s="12">
        <v>0</v>
      </c>
      <c r="TUU282" s="12">
        <v>0</v>
      </c>
      <c r="TUV282" s="12">
        <v>0</v>
      </c>
      <c r="TUW282" s="12">
        <v>0</v>
      </c>
      <c r="TUX282" s="12">
        <v>0</v>
      </c>
      <c r="TUY282" s="12">
        <v>0</v>
      </c>
      <c r="TUZ282" s="12">
        <v>0</v>
      </c>
      <c r="TVA282" s="12">
        <v>0</v>
      </c>
      <c r="TVB282" s="12">
        <v>0</v>
      </c>
      <c r="TVC282" s="12">
        <v>0</v>
      </c>
      <c r="TVD282" s="12">
        <v>0</v>
      </c>
      <c r="TVE282" s="12">
        <v>0</v>
      </c>
      <c r="TVF282" s="12">
        <v>0</v>
      </c>
      <c r="TVG282" s="12">
        <v>0</v>
      </c>
      <c r="TVH282" s="12">
        <v>0</v>
      </c>
      <c r="TVI282" s="12">
        <v>0</v>
      </c>
      <c r="TVJ282" s="12">
        <v>0</v>
      </c>
      <c r="TVK282" s="12">
        <v>0</v>
      </c>
      <c r="TVL282" s="12">
        <v>0</v>
      </c>
      <c r="TVM282" s="12">
        <v>0</v>
      </c>
      <c r="TVN282" s="12">
        <v>0</v>
      </c>
      <c r="TVO282" s="12">
        <v>0</v>
      </c>
      <c r="TVP282" s="12">
        <v>0</v>
      </c>
      <c r="TVQ282" s="12">
        <v>0</v>
      </c>
      <c r="TVR282" s="12">
        <v>0</v>
      </c>
      <c r="TVS282" s="12">
        <v>0</v>
      </c>
      <c r="TVT282" s="12">
        <v>0</v>
      </c>
      <c r="TVU282" s="12">
        <v>0</v>
      </c>
      <c r="TVV282" s="12">
        <v>0</v>
      </c>
      <c r="TVW282" s="12">
        <v>0</v>
      </c>
      <c r="TVX282" s="12">
        <v>0</v>
      </c>
      <c r="TVY282" s="12">
        <v>0</v>
      </c>
      <c r="TVZ282" s="12">
        <v>0</v>
      </c>
      <c r="TWA282" s="12">
        <v>0</v>
      </c>
      <c r="TWB282" s="12">
        <v>0</v>
      </c>
      <c r="TWC282" s="12">
        <v>0</v>
      </c>
      <c r="TWD282" s="12">
        <v>0</v>
      </c>
      <c r="TWE282" s="12">
        <v>0</v>
      </c>
      <c r="TWF282" s="12">
        <v>0</v>
      </c>
      <c r="TWG282" s="12">
        <v>0</v>
      </c>
      <c r="TWH282" s="12">
        <v>0</v>
      </c>
      <c r="TWI282" s="12">
        <v>0</v>
      </c>
      <c r="TWJ282" s="12">
        <v>0</v>
      </c>
      <c r="TWK282" s="12">
        <v>0</v>
      </c>
      <c r="TWL282" s="12">
        <v>0</v>
      </c>
      <c r="TWM282" s="12">
        <v>0</v>
      </c>
      <c r="TWN282" s="12">
        <v>0</v>
      </c>
      <c r="TWO282" s="12">
        <v>0</v>
      </c>
      <c r="TWP282" s="12">
        <v>0</v>
      </c>
      <c r="TWQ282" s="12">
        <v>0</v>
      </c>
      <c r="TWR282" s="12">
        <v>0</v>
      </c>
      <c r="TWS282" s="12">
        <v>0</v>
      </c>
      <c r="TWT282" s="12">
        <v>0</v>
      </c>
      <c r="TWU282" s="12">
        <v>0</v>
      </c>
      <c r="TWV282" s="12">
        <v>0</v>
      </c>
      <c r="TWW282" s="12">
        <v>0</v>
      </c>
      <c r="TWX282" s="12">
        <v>0</v>
      </c>
      <c r="TWY282" s="12">
        <v>0</v>
      </c>
      <c r="TWZ282" s="12">
        <v>0</v>
      </c>
      <c r="TXA282" s="12">
        <v>0</v>
      </c>
      <c r="TXB282" s="12">
        <v>0</v>
      </c>
      <c r="TXC282" s="12">
        <v>0</v>
      </c>
      <c r="TXD282" s="12">
        <v>0</v>
      </c>
      <c r="TXE282" s="12">
        <v>0</v>
      </c>
      <c r="TXF282" s="12">
        <v>0</v>
      </c>
      <c r="TXG282" s="12">
        <v>0</v>
      </c>
      <c r="TXH282" s="12">
        <v>0</v>
      </c>
      <c r="TXI282" s="12">
        <v>0</v>
      </c>
      <c r="TXJ282" s="12">
        <v>0</v>
      </c>
      <c r="TXK282" s="12">
        <v>0</v>
      </c>
      <c r="TXL282" s="12">
        <v>0</v>
      </c>
      <c r="TXM282" s="12">
        <v>0</v>
      </c>
      <c r="TXN282" s="12">
        <v>0</v>
      </c>
      <c r="TXO282" s="12">
        <v>0</v>
      </c>
      <c r="TXP282" s="12">
        <v>0</v>
      </c>
      <c r="TXQ282" s="12">
        <v>0</v>
      </c>
      <c r="TXR282" s="12">
        <v>0</v>
      </c>
      <c r="TXS282" s="12">
        <v>0</v>
      </c>
      <c r="TXT282" s="12">
        <v>0</v>
      </c>
      <c r="TXU282" s="12">
        <v>0</v>
      </c>
      <c r="TXV282" s="12">
        <v>0</v>
      </c>
      <c r="TXW282" s="12">
        <v>0</v>
      </c>
      <c r="TXX282" s="12">
        <v>0</v>
      </c>
      <c r="TXY282" s="12">
        <v>0</v>
      </c>
      <c r="TXZ282" s="12">
        <v>0</v>
      </c>
      <c r="TYA282" s="12">
        <v>0</v>
      </c>
      <c r="TYB282" s="12">
        <v>0</v>
      </c>
      <c r="TYC282" s="12">
        <v>0</v>
      </c>
      <c r="TYD282" s="12">
        <v>0</v>
      </c>
      <c r="TYE282" s="12">
        <v>0</v>
      </c>
      <c r="TYF282" s="12">
        <v>0</v>
      </c>
      <c r="TYG282" s="12">
        <v>0</v>
      </c>
      <c r="TYH282" s="12">
        <v>0</v>
      </c>
      <c r="TYI282" s="12">
        <v>0</v>
      </c>
      <c r="TYJ282" s="12">
        <v>0</v>
      </c>
      <c r="TYK282" s="12">
        <v>0</v>
      </c>
      <c r="TYL282" s="12">
        <v>0</v>
      </c>
      <c r="TYM282" s="12">
        <v>0</v>
      </c>
      <c r="TYN282" s="12">
        <v>0</v>
      </c>
      <c r="TYO282" s="12">
        <v>0</v>
      </c>
      <c r="TYP282" s="12">
        <v>0</v>
      </c>
      <c r="TYQ282" s="12">
        <v>0</v>
      </c>
      <c r="TYR282" s="12">
        <v>0</v>
      </c>
      <c r="TYS282" s="12">
        <v>0</v>
      </c>
      <c r="TYT282" s="12">
        <v>0</v>
      </c>
      <c r="TYU282" s="12">
        <v>0</v>
      </c>
      <c r="TYV282" s="12">
        <v>0</v>
      </c>
      <c r="TYW282" s="12">
        <v>0</v>
      </c>
      <c r="TYX282" s="12">
        <v>0</v>
      </c>
      <c r="TYY282" s="12">
        <v>0</v>
      </c>
      <c r="TYZ282" s="12">
        <v>0</v>
      </c>
      <c r="TZA282" s="12">
        <v>0</v>
      </c>
      <c r="TZB282" s="12">
        <v>0</v>
      </c>
      <c r="TZC282" s="12">
        <v>0</v>
      </c>
      <c r="TZD282" s="12">
        <v>0</v>
      </c>
      <c r="TZE282" s="12">
        <v>0</v>
      </c>
      <c r="TZF282" s="12">
        <v>0</v>
      </c>
      <c r="TZG282" s="12">
        <v>0</v>
      </c>
      <c r="TZH282" s="12">
        <v>0</v>
      </c>
      <c r="TZI282" s="12">
        <v>0</v>
      </c>
      <c r="TZJ282" s="12">
        <v>0</v>
      </c>
      <c r="TZK282" s="12">
        <v>0</v>
      </c>
      <c r="TZL282" s="12">
        <v>0</v>
      </c>
      <c r="TZM282" s="12">
        <v>0</v>
      </c>
      <c r="TZN282" s="12">
        <v>0</v>
      </c>
      <c r="TZO282" s="12">
        <v>0</v>
      </c>
      <c r="TZP282" s="12">
        <v>0</v>
      </c>
      <c r="TZQ282" s="12">
        <v>0</v>
      </c>
      <c r="TZR282" s="12">
        <v>0</v>
      </c>
      <c r="TZS282" s="12">
        <v>0</v>
      </c>
      <c r="TZT282" s="12">
        <v>0</v>
      </c>
      <c r="TZU282" s="12">
        <v>0</v>
      </c>
      <c r="TZV282" s="12">
        <v>0</v>
      </c>
      <c r="TZW282" s="12">
        <v>0</v>
      </c>
      <c r="TZX282" s="12">
        <v>0</v>
      </c>
      <c r="TZY282" s="12">
        <v>0</v>
      </c>
      <c r="TZZ282" s="12">
        <v>0</v>
      </c>
      <c r="UAA282" s="12">
        <v>0</v>
      </c>
      <c r="UAB282" s="12">
        <v>0</v>
      </c>
      <c r="UAC282" s="12">
        <v>0</v>
      </c>
      <c r="UAD282" s="12">
        <v>0</v>
      </c>
      <c r="UAE282" s="12">
        <v>0</v>
      </c>
      <c r="UAF282" s="12">
        <v>0</v>
      </c>
      <c r="UAG282" s="12">
        <v>0</v>
      </c>
      <c r="UAH282" s="12">
        <v>0</v>
      </c>
      <c r="UAI282" s="12">
        <v>0</v>
      </c>
      <c r="UAJ282" s="12">
        <v>0</v>
      </c>
      <c r="UAK282" s="12">
        <v>0</v>
      </c>
      <c r="UAL282" s="12">
        <v>0</v>
      </c>
      <c r="UAM282" s="12">
        <v>0</v>
      </c>
      <c r="UAN282" s="12">
        <v>0</v>
      </c>
      <c r="UAO282" s="12">
        <v>0</v>
      </c>
      <c r="UAP282" s="12">
        <v>0</v>
      </c>
      <c r="UAQ282" s="12">
        <v>0</v>
      </c>
      <c r="UAR282" s="12">
        <v>0</v>
      </c>
      <c r="UAS282" s="12">
        <v>0</v>
      </c>
      <c r="UAT282" s="12">
        <v>0</v>
      </c>
      <c r="UAU282" s="12">
        <v>0</v>
      </c>
      <c r="UAV282" s="12">
        <v>0</v>
      </c>
      <c r="UAW282" s="12">
        <v>0</v>
      </c>
      <c r="UAX282" s="12">
        <v>0</v>
      </c>
      <c r="UAY282" s="12">
        <v>0</v>
      </c>
      <c r="UAZ282" s="12">
        <v>0</v>
      </c>
      <c r="UBA282" s="12">
        <v>0</v>
      </c>
      <c r="UBB282" s="12">
        <v>0</v>
      </c>
      <c r="UBC282" s="12">
        <v>0</v>
      </c>
      <c r="UBD282" s="12">
        <v>0</v>
      </c>
      <c r="UBE282" s="12">
        <v>0</v>
      </c>
      <c r="UBF282" s="12">
        <v>0</v>
      </c>
      <c r="UBG282" s="12">
        <v>0</v>
      </c>
      <c r="UBH282" s="12">
        <v>0</v>
      </c>
      <c r="UBI282" s="12">
        <v>0</v>
      </c>
      <c r="UBJ282" s="12">
        <v>0</v>
      </c>
      <c r="UBK282" s="12">
        <v>0</v>
      </c>
      <c r="UBL282" s="12">
        <v>0</v>
      </c>
      <c r="UBM282" s="12">
        <v>0</v>
      </c>
      <c r="UBN282" s="12">
        <v>0</v>
      </c>
      <c r="UBO282" s="12">
        <v>0</v>
      </c>
      <c r="UBP282" s="12">
        <v>0</v>
      </c>
      <c r="UBQ282" s="12">
        <v>0</v>
      </c>
      <c r="UBR282" s="12">
        <v>0</v>
      </c>
      <c r="UBS282" s="12">
        <v>0</v>
      </c>
      <c r="UBT282" s="12">
        <v>0</v>
      </c>
      <c r="UBU282" s="12">
        <v>0</v>
      </c>
      <c r="UBV282" s="12">
        <v>0</v>
      </c>
      <c r="UBW282" s="12">
        <v>0</v>
      </c>
      <c r="UBX282" s="12">
        <v>0</v>
      </c>
      <c r="UBY282" s="12">
        <v>0</v>
      </c>
      <c r="UBZ282" s="12">
        <v>0</v>
      </c>
      <c r="UCA282" s="12">
        <v>0</v>
      </c>
      <c r="UCB282" s="12">
        <v>0</v>
      </c>
      <c r="UCC282" s="12">
        <v>0</v>
      </c>
      <c r="UCD282" s="12">
        <v>0</v>
      </c>
      <c r="UCE282" s="12">
        <v>0</v>
      </c>
      <c r="UCF282" s="12">
        <v>0</v>
      </c>
      <c r="UCG282" s="12">
        <v>0</v>
      </c>
      <c r="UCH282" s="12">
        <v>0</v>
      </c>
      <c r="UCI282" s="12">
        <v>0</v>
      </c>
      <c r="UCJ282" s="12">
        <v>0</v>
      </c>
      <c r="UCK282" s="12">
        <v>0</v>
      </c>
      <c r="UCL282" s="12">
        <v>0</v>
      </c>
      <c r="UCM282" s="12">
        <v>0</v>
      </c>
      <c r="UCN282" s="12">
        <v>0</v>
      </c>
      <c r="UCO282" s="12">
        <v>0</v>
      </c>
      <c r="UCP282" s="12">
        <v>0</v>
      </c>
      <c r="UCQ282" s="12">
        <v>0</v>
      </c>
      <c r="UCR282" s="12">
        <v>0</v>
      </c>
      <c r="UCS282" s="12">
        <v>0</v>
      </c>
      <c r="UCT282" s="12">
        <v>0</v>
      </c>
      <c r="UCU282" s="12">
        <v>0</v>
      </c>
      <c r="UCV282" s="12">
        <v>0</v>
      </c>
      <c r="UCW282" s="12">
        <v>0</v>
      </c>
      <c r="UCX282" s="12">
        <v>0</v>
      </c>
      <c r="UCY282" s="12">
        <v>0</v>
      </c>
      <c r="UCZ282" s="12">
        <v>0</v>
      </c>
      <c r="UDA282" s="12">
        <v>0</v>
      </c>
      <c r="UDB282" s="12">
        <v>0</v>
      </c>
      <c r="UDC282" s="12">
        <v>0</v>
      </c>
      <c r="UDD282" s="12">
        <v>0</v>
      </c>
      <c r="UDE282" s="12">
        <v>0</v>
      </c>
      <c r="UDF282" s="12">
        <v>0</v>
      </c>
      <c r="UDG282" s="12">
        <v>0</v>
      </c>
      <c r="UDH282" s="12">
        <v>0</v>
      </c>
      <c r="UDI282" s="12">
        <v>0</v>
      </c>
      <c r="UDJ282" s="12">
        <v>0</v>
      </c>
      <c r="UDK282" s="12">
        <v>0</v>
      </c>
      <c r="UDL282" s="12">
        <v>0</v>
      </c>
      <c r="UDM282" s="12">
        <v>0</v>
      </c>
      <c r="UDN282" s="12">
        <v>0</v>
      </c>
      <c r="UDO282" s="12">
        <v>0</v>
      </c>
      <c r="UDP282" s="12">
        <v>0</v>
      </c>
      <c r="UDQ282" s="12">
        <v>0</v>
      </c>
      <c r="UDR282" s="12">
        <v>0</v>
      </c>
      <c r="UDS282" s="12">
        <v>0</v>
      </c>
      <c r="UDT282" s="12">
        <v>0</v>
      </c>
      <c r="UDU282" s="12">
        <v>0</v>
      </c>
      <c r="UDV282" s="12">
        <v>0</v>
      </c>
      <c r="UDW282" s="12">
        <v>0</v>
      </c>
      <c r="UDX282" s="12">
        <v>0</v>
      </c>
      <c r="UDY282" s="12">
        <v>0</v>
      </c>
      <c r="UDZ282" s="12">
        <v>0</v>
      </c>
      <c r="UEA282" s="12">
        <v>0</v>
      </c>
      <c r="UEB282" s="12">
        <v>0</v>
      </c>
      <c r="UEC282" s="12">
        <v>0</v>
      </c>
      <c r="UED282" s="12">
        <v>0</v>
      </c>
      <c r="UEE282" s="12">
        <v>0</v>
      </c>
      <c r="UEF282" s="12">
        <v>0</v>
      </c>
      <c r="UEG282" s="12">
        <v>0</v>
      </c>
      <c r="UEH282" s="12">
        <v>0</v>
      </c>
      <c r="UEI282" s="12">
        <v>0</v>
      </c>
      <c r="UEJ282" s="12">
        <v>0</v>
      </c>
      <c r="UEK282" s="12">
        <v>0</v>
      </c>
      <c r="UEL282" s="12">
        <v>0</v>
      </c>
      <c r="UEM282" s="12">
        <v>0</v>
      </c>
      <c r="UEN282" s="12">
        <v>0</v>
      </c>
      <c r="UEO282" s="12">
        <v>0</v>
      </c>
      <c r="UEP282" s="12">
        <v>0</v>
      </c>
      <c r="UEQ282" s="12">
        <v>0</v>
      </c>
      <c r="UER282" s="12">
        <v>0</v>
      </c>
      <c r="UES282" s="12">
        <v>0</v>
      </c>
      <c r="UET282" s="12">
        <v>0</v>
      </c>
      <c r="UEU282" s="12">
        <v>0</v>
      </c>
      <c r="UEV282" s="12">
        <v>0</v>
      </c>
      <c r="UEW282" s="12">
        <v>0</v>
      </c>
      <c r="UEX282" s="12">
        <v>0</v>
      </c>
      <c r="UEY282" s="12">
        <v>0</v>
      </c>
      <c r="UEZ282" s="12">
        <v>0</v>
      </c>
      <c r="UFA282" s="12">
        <v>0</v>
      </c>
      <c r="UFB282" s="12">
        <v>0</v>
      </c>
      <c r="UFC282" s="12">
        <v>0</v>
      </c>
      <c r="UFD282" s="12">
        <v>0</v>
      </c>
      <c r="UFE282" s="12">
        <v>0</v>
      </c>
      <c r="UFF282" s="12">
        <v>0</v>
      </c>
      <c r="UFG282" s="12">
        <v>0</v>
      </c>
      <c r="UFH282" s="12">
        <v>0</v>
      </c>
      <c r="UFI282" s="12">
        <v>0</v>
      </c>
      <c r="UFJ282" s="12">
        <v>0</v>
      </c>
      <c r="UFK282" s="12">
        <v>0</v>
      </c>
      <c r="UFL282" s="12">
        <v>0</v>
      </c>
      <c r="UFM282" s="12">
        <v>0</v>
      </c>
      <c r="UFN282" s="12">
        <v>0</v>
      </c>
      <c r="UFO282" s="12">
        <v>0</v>
      </c>
      <c r="UFP282" s="12">
        <v>0</v>
      </c>
      <c r="UFQ282" s="12">
        <v>0</v>
      </c>
      <c r="UFR282" s="12">
        <v>0</v>
      </c>
      <c r="UFS282" s="12">
        <v>0</v>
      </c>
      <c r="UFT282" s="12">
        <v>0</v>
      </c>
      <c r="UFU282" s="12">
        <v>0</v>
      </c>
      <c r="UFV282" s="12">
        <v>0</v>
      </c>
      <c r="UFW282" s="12">
        <v>0</v>
      </c>
      <c r="UFX282" s="12">
        <v>0</v>
      </c>
      <c r="UFY282" s="12">
        <v>0</v>
      </c>
      <c r="UFZ282" s="12">
        <v>0</v>
      </c>
      <c r="UGA282" s="12">
        <v>0</v>
      </c>
      <c r="UGB282" s="12">
        <v>0</v>
      </c>
      <c r="UGC282" s="12">
        <v>0</v>
      </c>
      <c r="UGD282" s="12">
        <v>0</v>
      </c>
      <c r="UGE282" s="12">
        <v>0</v>
      </c>
      <c r="UGF282" s="12">
        <v>0</v>
      </c>
      <c r="UGG282" s="12">
        <v>0</v>
      </c>
      <c r="UGH282" s="12">
        <v>0</v>
      </c>
      <c r="UGI282" s="12">
        <v>0</v>
      </c>
      <c r="UGJ282" s="12">
        <v>0</v>
      </c>
      <c r="UGK282" s="12">
        <v>0</v>
      </c>
      <c r="UGL282" s="12">
        <v>0</v>
      </c>
      <c r="UGM282" s="12">
        <v>0</v>
      </c>
      <c r="UGN282" s="12">
        <v>0</v>
      </c>
      <c r="UGO282" s="12">
        <v>0</v>
      </c>
      <c r="UGP282" s="12">
        <v>0</v>
      </c>
      <c r="UGQ282" s="12">
        <v>0</v>
      </c>
      <c r="UGR282" s="12">
        <v>0</v>
      </c>
      <c r="UGS282" s="12">
        <v>0</v>
      </c>
      <c r="UGT282" s="12">
        <v>0</v>
      </c>
      <c r="UGU282" s="12">
        <v>0</v>
      </c>
      <c r="UGV282" s="12">
        <v>0</v>
      </c>
      <c r="UGW282" s="12">
        <v>0</v>
      </c>
      <c r="UGX282" s="12">
        <v>0</v>
      </c>
      <c r="UGY282" s="12">
        <v>0</v>
      </c>
      <c r="UGZ282" s="12">
        <v>0</v>
      </c>
      <c r="UHA282" s="12">
        <v>0</v>
      </c>
      <c r="UHB282" s="12">
        <v>0</v>
      </c>
      <c r="UHC282" s="12">
        <v>0</v>
      </c>
      <c r="UHD282" s="12">
        <v>0</v>
      </c>
      <c r="UHE282" s="12">
        <v>0</v>
      </c>
      <c r="UHF282" s="12">
        <v>0</v>
      </c>
      <c r="UHG282" s="12">
        <v>0</v>
      </c>
      <c r="UHH282" s="12">
        <v>0</v>
      </c>
      <c r="UHI282" s="12">
        <v>0</v>
      </c>
      <c r="UHJ282" s="12">
        <v>0</v>
      </c>
      <c r="UHK282" s="12">
        <v>0</v>
      </c>
      <c r="UHL282" s="12">
        <v>0</v>
      </c>
      <c r="UHM282" s="12">
        <v>0</v>
      </c>
      <c r="UHN282" s="12">
        <v>0</v>
      </c>
      <c r="UHO282" s="12">
        <v>0</v>
      </c>
      <c r="UHP282" s="12">
        <v>0</v>
      </c>
      <c r="UHQ282" s="12">
        <v>0</v>
      </c>
      <c r="UHR282" s="12">
        <v>0</v>
      </c>
      <c r="UHS282" s="12">
        <v>0</v>
      </c>
      <c r="UHT282" s="12">
        <v>0</v>
      </c>
      <c r="UHU282" s="12">
        <v>0</v>
      </c>
      <c r="UHV282" s="12">
        <v>0</v>
      </c>
      <c r="UHW282" s="12">
        <v>0</v>
      </c>
      <c r="UHX282" s="12">
        <v>0</v>
      </c>
      <c r="UHY282" s="12">
        <v>0</v>
      </c>
      <c r="UHZ282" s="12">
        <v>0</v>
      </c>
      <c r="UIA282" s="12">
        <v>0</v>
      </c>
      <c r="UIB282" s="12">
        <v>0</v>
      </c>
      <c r="UIC282" s="12">
        <v>0</v>
      </c>
      <c r="UID282" s="12">
        <v>0</v>
      </c>
      <c r="UIE282" s="12">
        <v>0</v>
      </c>
      <c r="UIF282" s="12">
        <v>0</v>
      </c>
      <c r="UIG282" s="12">
        <v>0</v>
      </c>
      <c r="UIH282" s="12">
        <v>0</v>
      </c>
      <c r="UII282" s="12">
        <v>0</v>
      </c>
      <c r="UIJ282" s="12">
        <v>0</v>
      </c>
      <c r="UIK282" s="12">
        <v>0</v>
      </c>
      <c r="UIL282" s="12">
        <v>0</v>
      </c>
      <c r="UIM282" s="12">
        <v>0</v>
      </c>
      <c r="UIN282" s="12">
        <v>0</v>
      </c>
      <c r="UIO282" s="12">
        <v>0</v>
      </c>
      <c r="UIP282" s="12">
        <v>0</v>
      </c>
      <c r="UIQ282" s="12">
        <v>0</v>
      </c>
      <c r="UIR282" s="12">
        <v>0</v>
      </c>
      <c r="UIS282" s="12">
        <v>0</v>
      </c>
      <c r="UIT282" s="12">
        <v>0</v>
      </c>
      <c r="UIU282" s="12">
        <v>0</v>
      </c>
      <c r="UIV282" s="12">
        <v>0</v>
      </c>
      <c r="UIW282" s="12">
        <v>0</v>
      </c>
      <c r="UIX282" s="12">
        <v>0</v>
      </c>
      <c r="UIY282" s="12">
        <v>0</v>
      </c>
      <c r="UIZ282" s="12">
        <v>0</v>
      </c>
      <c r="UJA282" s="12">
        <v>0</v>
      </c>
      <c r="UJB282" s="12">
        <v>0</v>
      </c>
      <c r="UJC282" s="12">
        <v>0</v>
      </c>
      <c r="UJD282" s="12">
        <v>0</v>
      </c>
      <c r="UJE282" s="12">
        <v>0</v>
      </c>
      <c r="UJF282" s="12">
        <v>0</v>
      </c>
      <c r="UJG282" s="12">
        <v>0</v>
      </c>
      <c r="UJH282" s="12">
        <v>0</v>
      </c>
      <c r="UJI282" s="12">
        <v>0</v>
      </c>
      <c r="UJJ282" s="12">
        <v>0</v>
      </c>
      <c r="UJK282" s="12">
        <v>0</v>
      </c>
      <c r="UJL282" s="12">
        <v>0</v>
      </c>
      <c r="UJM282" s="12">
        <v>0</v>
      </c>
      <c r="UJN282" s="12">
        <v>0</v>
      </c>
      <c r="UJO282" s="12">
        <v>0</v>
      </c>
      <c r="UJP282" s="12">
        <v>0</v>
      </c>
      <c r="UJQ282" s="12">
        <v>0</v>
      </c>
      <c r="UJR282" s="12">
        <v>0</v>
      </c>
      <c r="UJS282" s="12">
        <v>0</v>
      </c>
      <c r="UJT282" s="12">
        <v>0</v>
      </c>
      <c r="UJU282" s="12">
        <v>0</v>
      </c>
      <c r="UJV282" s="12">
        <v>0</v>
      </c>
      <c r="UJW282" s="12">
        <v>0</v>
      </c>
      <c r="UJX282" s="12">
        <v>0</v>
      </c>
      <c r="UJY282" s="12">
        <v>0</v>
      </c>
      <c r="UJZ282" s="12">
        <v>0</v>
      </c>
      <c r="UKA282" s="12">
        <v>0</v>
      </c>
      <c r="UKB282" s="12">
        <v>0</v>
      </c>
      <c r="UKC282" s="12">
        <v>0</v>
      </c>
      <c r="UKD282" s="12">
        <v>0</v>
      </c>
      <c r="UKE282" s="12">
        <v>0</v>
      </c>
      <c r="UKF282" s="12">
        <v>0</v>
      </c>
      <c r="UKG282" s="12">
        <v>0</v>
      </c>
      <c r="UKH282" s="12">
        <v>0</v>
      </c>
      <c r="UKI282" s="12">
        <v>0</v>
      </c>
      <c r="UKJ282" s="12">
        <v>0</v>
      </c>
      <c r="UKK282" s="12">
        <v>0</v>
      </c>
      <c r="UKL282" s="12">
        <v>0</v>
      </c>
      <c r="UKM282" s="12">
        <v>0</v>
      </c>
      <c r="UKN282" s="12">
        <v>0</v>
      </c>
      <c r="UKO282" s="12">
        <v>0</v>
      </c>
      <c r="UKP282" s="12">
        <v>0</v>
      </c>
      <c r="UKQ282" s="12">
        <v>0</v>
      </c>
      <c r="UKR282" s="12">
        <v>0</v>
      </c>
      <c r="UKS282" s="12">
        <v>0</v>
      </c>
      <c r="UKT282" s="12">
        <v>0</v>
      </c>
      <c r="UKU282" s="12">
        <v>0</v>
      </c>
      <c r="UKV282" s="12">
        <v>0</v>
      </c>
      <c r="UKW282" s="12">
        <v>0</v>
      </c>
      <c r="UKX282" s="12">
        <v>0</v>
      </c>
      <c r="UKY282" s="12">
        <v>0</v>
      </c>
      <c r="UKZ282" s="12">
        <v>0</v>
      </c>
      <c r="ULA282" s="12">
        <v>0</v>
      </c>
      <c r="ULB282" s="12">
        <v>0</v>
      </c>
      <c r="ULC282" s="12">
        <v>0</v>
      </c>
      <c r="ULD282" s="12">
        <v>0</v>
      </c>
      <c r="ULE282" s="12">
        <v>0</v>
      </c>
      <c r="ULF282" s="12">
        <v>0</v>
      </c>
      <c r="ULG282" s="12">
        <v>0</v>
      </c>
      <c r="ULH282" s="12">
        <v>0</v>
      </c>
      <c r="ULI282" s="12">
        <v>0</v>
      </c>
      <c r="ULJ282" s="12">
        <v>0</v>
      </c>
      <c r="ULK282" s="12">
        <v>0</v>
      </c>
      <c r="ULL282" s="12">
        <v>0</v>
      </c>
      <c r="ULM282" s="12">
        <v>0</v>
      </c>
      <c r="ULN282" s="12">
        <v>0</v>
      </c>
      <c r="ULO282" s="12">
        <v>0</v>
      </c>
      <c r="ULP282" s="12">
        <v>0</v>
      </c>
      <c r="ULQ282" s="12">
        <v>0</v>
      </c>
      <c r="ULR282" s="12">
        <v>0</v>
      </c>
      <c r="ULS282" s="12">
        <v>0</v>
      </c>
      <c r="ULT282" s="12">
        <v>0</v>
      </c>
      <c r="ULU282" s="12">
        <v>0</v>
      </c>
      <c r="ULV282" s="12">
        <v>0</v>
      </c>
      <c r="ULW282" s="12">
        <v>0</v>
      </c>
      <c r="ULX282" s="12">
        <v>0</v>
      </c>
      <c r="ULY282" s="12">
        <v>0</v>
      </c>
      <c r="ULZ282" s="12">
        <v>0</v>
      </c>
      <c r="UMA282" s="12">
        <v>0</v>
      </c>
      <c r="UMB282" s="12">
        <v>0</v>
      </c>
      <c r="UMC282" s="12">
        <v>0</v>
      </c>
      <c r="UMD282" s="12">
        <v>0</v>
      </c>
      <c r="UME282" s="12">
        <v>0</v>
      </c>
      <c r="UMF282" s="12">
        <v>0</v>
      </c>
      <c r="UMG282" s="12">
        <v>0</v>
      </c>
      <c r="UMH282" s="12">
        <v>0</v>
      </c>
      <c r="UMI282" s="12">
        <v>0</v>
      </c>
      <c r="UMJ282" s="12">
        <v>0</v>
      </c>
      <c r="UMK282" s="12">
        <v>0</v>
      </c>
      <c r="UML282" s="12">
        <v>0</v>
      </c>
      <c r="UMM282" s="12">
        <v>0</v>
      </c>
      <c r="UMN282" s="12">
        <v>0</v>
      </c>
      <c r="UMO282" s="12">
        <v>0</v>
      </c>
      <c r="UMP282" s="12">
        <v>0</v>
      </c>
      <c r="UMQ282" s="12">
        <v>0</v>
      </c>
      <c r="UMR282" s="12">
        <v>0</v>
      </c>
      <c r="UMS282" s="12">
        <v>0</v>
      </c>
      <c r="UMT282" s="12">
        <v>0</v>
      </c>
      <c r="UMU282" s="12">
        <v>0</v>
      </c>
      <c r="UMV282" s="12">
        <v>0</v>
      </c>
      <c r="UMW282" s="12">
        <v>0</v>
      </c>
      <c r="UMX282" s="12">
        <v>0</v>
      </c>
      <c r="UMY282" s="12">
        <v>0</v>
      </c>
      <c r="UMZ282" s="12">
        <v>0</v>
      </c>
      <c r="UNA282" s="12">
        <v>0</v>
      </c>
      <c r="UNB282" s="12">
        <v>0</v>
      </c>
      <c r="UNC282" s="12">
        <v>0</v>
      </c>
      <c r="UND282" s="12">
        <v>0</v>
      </c>
      <c r="UNE282" s="12">
        <v>0</v>
      </c>
      <c r="UNF282" s="12">
        <v>0</v>
      </c>
      <c r="UNG282" s="12">
        <v>0</v>
      </c>
      <c r="UNH282" s="12">
        <v>0</v>
      </c>
      <c r="UNI282" s="12">
        <v>0</v>
      </c>
      <c r="UNJ282" s="12">
        <v>0</v>
      </c>
      <c r="UNK282" s="12">
        <v>0</v>
      </c>
      <c r="UNL282" s="12">
        <v>0</v>
      </c>
      <c r="UNM282" s="12">
        <v>0</v>
      </c>
      <c r="UNN282" s="12">
        <v>0</v>
      </c>
      <c r="UNO282" s="12">
        <v>0</v>
      </c>
      <c r="UNP282" s="12">
        <v>0</v>
      </c>
      <c r="UNQ282" s="12">
        <v>0</v>
      </c>
      <c r="UNR282" s="12">
        <v>0</v>
      </c>
      <c r="UNS282" s="12">
        <v>0</v>
      </c>
      <c r="UNT282" s="12">
        <v>0</v>
      </c>
      <c r="UNU282" s="12">
        <v>0</v>
      </c>
      <c r="UNV282" s="12">
        <v>0</v>
      </c>
      <c r="UNW282" s="12">
        <v>0</v>
      </c>
      <c r="UNX282" s="12">
        <v>0</v>
      </c>
      <c r="UNY282" s="12">
        <v>0</v>
      </c>
      <c r="UNZ282" s="12">
        <v>0</v>
      </c>
      <c r="UOA282" s="12">
        <v>0</v>
      </c>
      <c r="UOB282" s="12">
        <v>0</v>
      </c>
      <c r="UOC282" s="12">
        <v>0</v>
      </c>
      <c r="UOD282" s="12">
        <v>0</v>
      </c>
      <c r="UOE282" s="12">
        <v>0</v>
      </c>
      <c r="UOF282" s="12">
        <v>0</v>
      </c>
      <c r="UOG282" s="12">
        <v>0</v>
      </c>
      <c r="UOH282" s="12">
        <v>0</v>
      </c>
      <c r="UOI282" s="12">
        <v>0</v>
      </c>
      <c r="UOJ282" s="12">
        <v>0</v>
      </c>
      <c r="UOK282" s="12">
        <v>0</v>
      </c>
      <c r="UOL282" s="12">
        <v>0</v>
      </c>
      <c r="UOM282" s="12">
        <v>0</v>
      </c>
      <c r="UON282" s="12">
        <v>0</v>
      </c>
      <c r="UOO282" s="12">
        <v>0</v>
      </c>
      <c r="UOP282" s="12">
        <v>0</v>
      </c>
      <c r="UOQ282" s="12">
        <v>0</v>
      </c>
      <c r="UOR282" s="12">
        <v>0</v>
      </c>
      <c r="UOS282" s="12">
        <v>0</v>
      </c>
      <c r="UOT282" s="12">
        <v>0</v>
      </c>
      <c r="UOU282" s="12">
        <v>0</v>
      </c>
      <c r="UOV282" s="12">
        <v>0</v>
      </c>
      <c r="UOW282" s="12">
        <v>0</v>
      </c>
      <c r="UOX282" s="12">
        <v>0</v>
      </c>
      <c r="UOY282" s="12">
        <v>0</v>
      </c>
      <c r="UOZ282" s="12">
        <v>0</v>
      </c>
      <c r="UPA282" s="12">
        <v>0</v>
      </c>
      <c r="UPB282" s="12">
        <v>0</v>
      </c>
      <c r="UPC282" s="12">
        <v>0</v>
      </c>
      <c r="UPD282" s="12">
        <v>0</v>
      </c>
      <c r="UPE282" s="12">
        <v>0</v>
      </c>
      <c r="UPF282" s="12">
        <v>0</v>
      </c>
      <c r="UPG282" s="12">
        <v>0</v>
      </c>
      <c r="UPH282" s="12">
        <v>0</v>
      </c>
      <c r="UPI282" s="12">
        <v>0</v>
      </c>
      <c r="UPJ282" s="12">
        <v>0</v>
      </c>
      <c r="UPK282" s="12">
        <v>0</v>
      </c>
      <c r="UPL282" s="12">
        <v>0</v>
      </c>
      <c r="UPM282" s="12">
        <v>0</v>
      </c>
      <c r="UPN282" s="12">
        <v>0</v>
      </c>
      <c r="UPO282" s="12">
        <v>0</v>
      </c>
      <c r="UPP282" s="12">
        <v>0</v>
      </c>
      <c r="UPQ282" s="12">
        <v>0</v>
      </c>
      <c r="UPR282" s="12">
        <v>0</v>
      </c>
      <c r="UPS282" s="12">
        <v>0</v>
      </c>
      <c r="UPT282" s="12">
        <v>0</v>
      </c>
      <c r="UPU282" s="12">
        <v>0</v>
      </c>
      <c r="UPV282" s="12">
        <v>0</v>
      </c>
      <c r="UPW282" s="12">
        <v>0</v>
      </c>
      <c r="UPX282" s="12">
        <v>0</v>
      </c>
      <c r="UPY282" s="12">
        <v>0</v>
      </c>
      <c r="UPZ282" s="12">
        <v>0</v>
      </c>
      <c r="UQA282" s="12">
        <v>0</v>
      </c>
      <c r="UQB282" s="12">
        <v>0</v>
      </c>
      <c r="UQC282" s="12">
        <v>0</v>
      </c>
      <c r="UQD282" s="12">
        <v>0</v>
      </c>
      <c r="UQE282" s="12">
        <v>0</v>
      </c>
      <c r="UQF282" s="12">
        <v>0</v>
      </c>
      <c r="UQG282" s="12">
        <v>0</v>
      </c>
      <c r="UQH282" s="12">
        <v>0</v>
      </c>
      <c r="UQI282" s="12">
        <v>0</v>
      </c>
      <c r="UQJ282" s="12">
        <v>0</v>
      </c>
      <c r="UQK282" s="12">
        <v>0</v>
      </c>
      <c r="UQL282" s="12">
        <v>0</v>
      </c>
      <c r="UQM282" s="12">
        <v>0</v>
      </c>
      <c r="UQN282" s="12">
        <v>0</v>
      </c>
      <c r="UQO282" s="12">
        <v>0</v>
      </c>
      <c r="UQP282" s="12">
        <v>0</v>
      </c>
      <c r="UQQ282" s="12">
        <v>0</v>
      </c>
      <c r="UQR282" s="12">
        <v>0</v>
      </c>
      <c r="UQS282" s="12">
        <v>0</v>
      </c>
      <c r="UQT282" s="12">
        <v>0</v>
      </c>
      <c r="UQU282" s="12">
        <v>0</v>
      </c>
      <c r="UQV282" s="12">
        <v>0</v>
      </c>
      <c r="UQW282" s="12">
        <v>0</v>
      </c>
      <c r="UQX282" s="12">
        <v>0</v>
      </c>
      <c r="UQY282" s="12">
        <v>0</v>
      </c>
      <c r="UQZ282" s="12">
        <v>0</v>
      </c>
      <c r="URA282" s="12">
        <v>0</v>
      </c>
      <c r="URB282" s="12">
        <v>0</v>
      </c>
      <c r="URC282" s="12">
        <v>0</v>
      </c>
      <c r="URD282" s="12">
        <v>0</v>
      </c>
      <c r="URE282" s="12">
        <v>0</v>
      </c>
      <c r="URF282" s="12">
        <v>0</v>
      </c>
      <c r="URG282" s="12">
        <v>0</v>
      </c>
      <c r="URH282" s="12">
        <v>0</v>
      </c>
      <c r="URI282" s="12">
        <v>0</v>
      </c>
      <c r="URJ282" s="12">
        <v>0</v>
      </c>
      <c r="URK282" s="12">
        <v>0</v>
      </c>
      <c r="URL282" s="12">
        <v>0</v>
      </c>
      <c r="URM282" s="12">
        <v>0</v>
      </c>
      <c r="URN282" s="12">
        <v>0</v>
      </c>
      <c r="URO282" s="12">
        <v>0</v>
      </c>
      <c r="URP282" s="12">
        <v>0</v>
      </c>
      <c r="URQ282" s="12">
        <v>0</v>
      </c>
      <c r="URR282" s="12">
        <v>0</v>
      </c>
      <c r="URS282" s="12">
        <v>0</v>
      </c>
      <c r="URT282" s="12">
        <v>0</v>
      </c>
      <c r="URU282" s="12">
        <v>0</v>
      </c>
      <c r="URV282" s="12">
        <v>0</v>
      </c>
      <c r="URW282" s="12">
        <v>0</v>
      </c>
      <c r="URX282" s="12">
        <v>0</v>
      </c>
      <c r="URY282" s="12">
        <v>0</v>
      </c>
      <c r="URZ282" s="12">
        <v>0</v>
      </c>
      <c r="USA282" s="12">
        <v>0</v>
      </c>
      <c r="USB282" s="12">
        <v>0</v>
      </c>
      <c r="USC282" s="12">
        <v>0</v>
      </c>
      <c r="USD282" s="12">
        <v>0</v>
      </c>
      <c r="USE282" s="12">
        <v>0</v>
      </c>
      <c r="USF282" s="12">
        <v>0</v>
      </c>
      <c r="USG282" s="12">
        <v>0</v>
      </c>
      <c r="USH282" s="12">
        <v>0</v>
      </c>
      <c r="USI282" s="12">
        <v>0</v>
      </c>
      <c r="USJ282" s="12">
        <v>0</v>
      </c>
      <c r="USK282" s="12">
        <v>0</v>
      </c>
      <c r="USL282" s="12">
        <v>0</v>
      </c>
      <c r="USM282" s="12">
        <v>0</v>
      </c>
      <c r="USN282" s="12">
        <v>0</v>
      </c>
      <c r="USO282" s="12">
        <v>0</v>
      </c>
      <c r="USP282" s="12">
        <v>0</v>
      </c>
      <c r="USQ282" s="12">
        <v>0</v>
      </c>
      <c r="USR282" s="12">
        <v>0</v>
      </c>
      <c r="USS282" s="12">
        <v>0</v>
      </c>
      <c r="UST282" s="12">
        <v>0</v>
      </c>
      <c r="USU282" s="12">
        <v>0</v>
      </c>
      <c r="USV282" s="12">
        <v>0</v>
      </c>
      <c r="USW282" s="12">
        <v>0</v>
      </c>
      <c r="USX282" s="12">
        <v>0</v>
      </c>
      <c r="USY282" s="12">
        <v>0</v>
      </c>
      <c r="USZ282" s="12">
        <v>0</v>
      </c>
      <c r="UTA282" s="12">
        <v>0</v>
      </c>
      <c r="UTB282" s="12">
        <v>0</v>
      </c>
      <c r="UTC282" s="12">
        <v>0</v>
      </c>
      <c r="UTD282" s="12">
        <v>0</v>
      </c>
      <c r="UTE282" s="12">
        <v>0</v>
      </c>
      <c r="UTF282" s="12">
        <v>0</v>
      </c>
      <c r="UTG282" s="12">
        <v>0</v>
      </c>
      <c r="UTH282" s="12">
        <v>0</v>
      </c>
      <c r="UTI282" s="12">
        <v>0</v>
      </c>
      <c r="UTJ282" s="12">
        <v>0</v>
      </c>
      <c r="UTK282" s="12">
        <v>0</v>
      </c>
      <c r="UTL282" s="12">
        <v>0</v>
      </c>
      <c r="UTM282" s="12">
        <v>0</v>
      </c>
      <c r="UTN282" s="12">
        <v>0</v>
      </c>
      <c r="UTO282" s="12">
        <v>0</v>
      </c>
      <c r="UTP282" s="12">
        <v>0</v>
      </c>
      <c r="UTQ282" s="12">
        <v>0</v>
      </c>
      <c r="UTR282" s="12">
        <v>0</v>
      </c>
      <c r="UTS282" s="12">
        <v>0</v>
      </c>
      <c r="UTT282" s="12">
        <v>0</v>
      </c>
      <c r="UTU282" s="12">
        <v>0</v>
      </c>
      <c r="UTV282" s="12">
        <v>0</v>
      </c>
      <c r="UTW282" s="12">
        <v>0</v>
      </c>
      <c r="UTX282" s="12">
        <v>0</v>
      </c>
      <c r="UTY282" s="12">
        <v>0</v>
      </c>
      <c r="UTZ282" s="12">
        <v>0</v>
      </c>
      <c r="UUA282" s="12">
        <v>0</v>
      </c>
      <c r="UUB282" s="12">
        <v>0</v>
      </c>
      <c r="UUC282" s="12">
        <v>0</v>
      </c>
      <c r="UUD282" s="12">
        <v>0</v>
      </c>
      <c r="UUE282" s="12">
        <v>0</v>
      </c>
      <c r="UUF282" s="12">
        <v>0</v>
      </c>
      <c r="UUG282" s="12">
        <v>0</v>
      </c>
      <c r="UUH282" s="12">
        <v>0</v>
      </c>
      <c r="UUI282" s="12">
        <v>0</v>
      </c>
      <c r="UUJ282" s="12">
        <v>0</v>
      </c>
      <c r="UUK282" s="12">
        <v>0</v>
      </c>
      <c r="UUL282" s="12">
        <v>0</v>
      </c>
      <c r="UUM282" s="12">
        <v>0</v>
      </c>
      <c r="UUN282" s="12">
        <v>0</v>
      </c>
      <c r="UUO282" s="12">
        <v>0</v>
      </c>
      <c r="UUP282" s="12">
        <v>0</v>
      </c>
      <c r="UUQ282" s="12">
        <v>0</v>
      </c>
      <c r="UUR282" s="12">
        <v>0</v>
      </c>
      <c r="UUS282" s="12">
        <v>0</v>
      </c>
      <c r="UUT282" s="12">
        <v>0</v>
      </c>
      <c r="UUU282" s="12">
        <v>0</v>
      </c>
      <c r="UUV282" s="12">
        <v>0</v>
      </c>
      <c r="UUW282" s="12">
        <v>0</v>
      </c>
      <c r="UUX282" s="12">
        <v>0</v>
      </c>
      <c r="UUY282" s="12">
        <v>0</v>
      </c>
      <c r="UUZ282" s="12">
        <v>0</v>
      </c>
      <c r="UVA282" s="12">
        <v>0</v>
      </c>
      <c r="UVB282" s="12">
        <v>0</v>
      </c>
      <c r="UVC282" s="12">
        <v>0</v>
      </c>
      <c r="UVD282" s="12">
        <v>0</v>
      </c>
      <c r="UVE282" s="12">
        <v>0</v>
      </c>
      <c r="UVF282" s="12">
        <v>0</v>
      </c>
      <c r="UVG282" s="12">
        <v>0</v>
      </c>
      <c r="UVH282" s="12">
        <v>0</v>
      </c>
      <c r="UVI282" s="12">
        <v>0</v>
      </c>
      <c r="UVJ282" s="12">
        <v>0</v>
      </c>
      <c r="UVK282" s="12">
        <v>0</v>
      </c>
      <c r="UVL282" s="12">
        <v>0</v>
      </c>
      <c r="UVM282" s="12">
        <v>0</v>
      </c>
      <c r="UVN282" s="12">
        <v>0</v>
      </c>
      <c r="UVO282" s="12">
        <v>0</v>
      </c>
      <c r="UVP282" s="12">
        <v>0</v>
      </c>
      <c r="UVQ282" s="12">
        <v>0</v>
      </c>
      <c r="UVR282" s="12">
        <v>0</v>
      </c>
      <c r="UVS282" s="12">
        <v>0</v>
      </c>
      <c r="UVT282" s="12">
        <v>0</v>
      </c>
      <c r="UVU282" s="12">
        <v>0</v>
      </c>
      <c r="UVV282" s="12">
        <v>0</v>
      </c>
      <c r="UVW282" s="12">
        <v>0</v>
      </c>
      <c r="UVX282" s="12">
        <v>0</v>
      </c>
      <c r="UVY282" s="12">
        <v>0</v>
      </c>
      <c r="UVZ282" s="12">
        <v>0</v>
      </c>
      <c r="UWA282" s="12">
        <v>0</v>
      </c>
      <c r="UWB282" s="12">
        <v>0</v>
      </c>
      <c r="UWC282" s="12">
        <v>0</v>
      </c>
      <c r="UWD282" s="12">
        <v>0</v>
      </c>
      <c r="UWE282" s="12">
        <v>0</v>
      </c>
      <c r="UWF282" s="12">
        <v>0</v>
      </c>
      <c r="UWG282" s="12">
        <v>0</v>
      </c>
      <c r="UWH282" s="12">
        <v>0</v>
      </c>
      <c r="UWI282" s="12">
        <v>0</v>
      </c>
      <c r="UWJ282" s="12">
        <v>0</v>
      </c>
      <c r="UWK282" s="12">
        <v>0</v>
      </c>
      <c r="UWL282" s="12">
        <v>0</v>
      </c>
      <c r="UWM282" s="12">
        <v>0</v>
      </c>
      <c r="UWN282" s="12">
        <v>0</v>
      </c>
      <c r="UWO282" s="12">
        <v>0</v>
      </c>
      <c r="UWP282" s="12">
        <v>0</v>
      </c>
      <c r="UWQ282" s="12">
        <v>0</v>
      </c>
      <c r="UWR282" s="12">
        <v>0</v>
      </c>
      <c r="UWS282" s="12">
        <v>0</v>
      </c>
      <c r="UWT282" s="12">
        <v>0</v>
      </c>
      <c r="UWU282" s="12">
        <v>0</v>
      </c>
      <c r="UWV282" s="12">
        <v>0</v>
      </c>
      <c r="UWW282" s="12">
        <v>0</v>
      </c>
      <c r="UWX282" s="12">
        <v>0</v>
      </c>
      <c r="UWY282" s="12">
        <v>0</v>
      </c>
      <c r="UWZ282" s="12">
        <v>0</v>
      </c>
      <c r="UXA282" s="12">
        <v>0</v>
      </c>
      <c r="UXB282" s="12">
        <v>0</v>
      </c>
      <c r="UXC282" s="12">
        <v>0</v>
      </c>
      <c r="UXD282" s="12">
        <v>0</v>
      </c>
      <c r="UXE282" s="12">
        <v>0</v>
      </c>
      <c r="UXF282" s="12">
        <v>0</v>
      </c>
      <c r="UXG282" s="12">
        <v>0</v>
      </c>
      <c r="UXH282" s="12">
        <v>0</v>
      </c>
      <c r="UXI282" s="12">
        <v>0</v>
      </c>
      <c r="UXJ282" s="12">
        <v>0</v>
      </c>
      <c r="UXK282" s="12">
        <v>0</v>
      </c>
      <c r="UXL282" s="12">
        <v>0</v>
      </c>
      <c r="UXM282" s="12">
        <v>0</v>
      </c>
      <c r="UXN282" s="12">
        <v>0</v>
      </c>
      <c r="UXO282" s="12">
        <v>0</v>
      </c>
      <c r="UXP282" s="12">
        <v>0</v>
      </c>
      <c r="UXQ282" s="12">
        <v>0</v>
      </c>
      <c r="UXR282" s="12">
        <v>0</v>
      </c>
      <c r="UXS282" s="12">
        <v>0</v>
      </c>
      <c r="UXT282" s="12">
        <v>0</v>
      </c>
      <c r="UXU282" s="12">
        <v>0</v>
      </c>
      <c r="UXV282" s="12">
        <v>0</v>
      </c>
      <c r="UXW282" s="12">
        <v>0</v>
      </c>
      <c r="UXX282" s="12">
        <v>0</v>
      </c>
      <c r="UXY282" s="12">
        <v>0</v>
      </c>
      <c r="UXZ282" s="12">
        <v>0</v>
      </c>
      <c r="UYA282" s="12">
        <v>0</v>
      </c>
      <c r="UYB282" s="12">
        <v>0</v>
      </c>
      <c r="UYC282" s="12">
        <v>0</v>
      </c>
      <c r="UYD282" s="12">
        <v>0</v>
      </c>
      <c r="UYE282" s="12">
        <v>0</v>
      </c>
      <c r="UYF282" s="12">
        <v>0</v>
      </c>
      <c r="UYG282" s="12">
        <v>0</v>
      </c>
      <c r="UYH282" s="12">
        <v>0</v>
      </c>
      <c r="UYI282" s="12">
        <v>0</v>
      </c>
      <c r="UYJ282" s="12">
        <v>0</v>
      </c>
      <c r="UYK282" s="12">
        <v>0</v>
      </c>
      <c r="UYL282" s="12">
        <v>0</v>
      </c>
      <c r="UYM282" s="12">
        <v>0</v>
      </c>
      <c r="UYN282" s="12">
        <v>0</v>
      </c>
      <c r="UYO282" s="12">
        <v>0</v>
      </c>
      <c r="UYP282" s="12">
        <v>0</v>
      </c>
      <c r="UYQ282" s="12">
        <v>0</v>
      </c>
      <c r="UYR282" s="12">
        <v>0</v>
      </c>
      <c r="UYS282" s="12">
        <v>0</v>
      </c>
      <c r="UYT282" s="12">
        <v>0</v>
      </c>
      <c r="UYU282" s="12">
        <v>0</v>
      </c>
      <c r="UYV282" s="12">
        <v>0</v>
      </c>
      <c r="UYW282" s="12">
        <v>0</v>
      </c>
      <c r="UYX282" s="12">
        <v>0</v>
      </c>
      <c r="UYY282" s="12">
        <v>0</v>
      </c>
      <c r="UYZ282" s="12">
        <v>0</v>
      </c>
      <c r="UZA282" s="12">
        <v>0</v>
      </c>
      <c r="UZB282" s="12">
        <v>0</v>
      </c>
      <c r="UZC282" s="12">
        <v>0</v>
      </c>
      <c r="UZD282" s="12">
        <v>0</v>
      </c>
      <c r="UZE282" s="12">
        <v>0</v>
      </c>
      <c r="UZF282" s="12">
        <v>0</v>
      </c>
      <c r="UZG282" s="12">
        <v>0</v>
      </c>
      <c r="UZH282" s="12">
        <v>0</v>
      </c>
      <c r="UZI282" s="12">
        <v>0</v>
      </c>
      <c r="UZJ282" s="12">
        <v>0</v>
      </c>
      <c r="UZK282" s="12">
        <v>0</v>
      </c>
      <c r="UZL282" s="12">
        <v>0</v>
      </c>
      <c r="UZM282" s="12">
        <v>0</v>
      </c>
      <c r="UZN282" s="12">
        <v>0</v>
      </c>
      <c r="UZO282" s="12">
        <v>0</v>
      </c>
      <c r="UZP282" s="12">
        <v>0</v>
      </c>
      <c r="UZQ282" s="12">
        <v>0</v>
      </c>
      <c r="UZR282" s="12">
        <v>0</v>
      </c>
      <c r="UZS282" s="12">
        <v>0</v>
      </c>
      <c r="UZT282" s="12">
        <v>0</v>
      </c>
      <c r="UZU282" s="12">
        <v>0</v>
      </c>
      <c r="UZV282" s="12">
        <v>0</v>
      </c>
      <c r="UZW282" s="12">
        <v>0</v>
      </c>
      <c r="UZX282" s="12">
        <v>0</v>
      </c>
      <c r="UZY282" s="12">
        <v>0</v>
      </c>
      <c r="UZZ282" s="12">
        <v>0</v>
      </c>
      <c r="VAA282" s="12">
        <v>0</v>
      </c>
      <c r="VAB282" s="12">
        <v>0</v>
      </c>
      <c r="VAC282" s="12">
        <v>0</v>
      </c>
      <c r="VAD282" s="12">
        <v>0</v>
      </c>
      <c r="VAE282" s="12">
        <v>0</v>
      </c>
      <c r="VAF282" s="12">
        <v>0</v>
      </c>
      <c r="VAG282" s="12">
        <v>0</v>
      </c>
      <c r="VAH282" s="12">
        <v>0</v>
      </c>
      <c r="VAI282" s="12">
        <v>0</v>
      </c>
      <c r="VAJ282" s="12">
        <v>0</v>
      </c>
      <c r="VAK282" s="12">
        <v>0</v>
      </c>
      <c r="VAL282" s="12">
        <v>0</v>
      </c>
      <c r="VAM282" s="12">
        <v>0</v>
      </c>
      <c r="VAN282" s="12">
        <v>0</v>
      </c>
      <c r="VAO282" s="12">
        <v>0</v>
      </c>
      <c r="VAP282" s="12">
        <v>0</v>
      </c>
      <c r="VAQ282" s="12">
        <v>0</v>
      </c>
      <c r="VAR282" s="12">
        <v>0</v>
      </c>
      <c r="VAS282" s="12">
        <v>0</v>
      </c>
      <c r="VAT282" s="12">
        <v>0</v>
      </c>
      <c r="VAU282" s="12">
        <v>0</v>
      </c>
      <c r="VAV282" s="12">
        <v>0</v>
      </c>
      <c r="VAW282" s="12">
        <v>0</v>
      </c>
      <c r="VAX282" s="12">
        <v>0</v>
      </c>
      <c r="VAY282" s="12">
        <v>0</v>
      </c>
      <c r="VAZ282" s="12">
        <v>0</v>
      </c>
      <c r="VBA282" s="12">
        <v>0</v>
      </c>
      <c r="VBB282" s="12">
        <v>0</v>
      </c>
      <c r="VBC282" s="12">
        <v>0</v>
      </c>
      <c r="VBD282" s="12">
        <v>0</v>
      </c>
      <c r="VBE282" s="12">
        <v>0</v>
      </c>
      <c r="VBF282" s="12">
        <v>0</v>
      </c>
      <c r="VBG282" s="12">
        <v>0</v>
      </c>
      <c r="VBH282" s="12">
        <v>0</v>
      </c>
      <c r="VBI282" s="12">
        <v>0</v>
      </c>
      <c r="VBJ282" s="12">
        <v>0</v>
      </c>
      <c r="VBK282" s="12">
        <v>0</v>
      </c>
      <c r="VBL282" s="12">
        <v>0</v>
      </c>
      <c r="VBM282" s="12">
        <v>0</v>
      </c>
      <c r="VBN282" s="12">
        <v>0</v>
      </c>
      <c r="VBO282" s="12">
        <v>0</v>
      </c>
      <c r="VBP282" s="12">
        <v>0</v>
      </c>
      <c r="VBQ282" s="12">
        <v>0</v>
      </c>
      <c r="VBR282" s="12">
        <v>0</v>
      </c>
      <c r="VBS282" s="12">
        <v>0</v>
      </c>
      <c r="VBT282" s="12">
        <v>0</v>
      </c>
      <c r="VBU282" s="12">
        <v>0</v>
      </c>
      <c r="VBV282" s="12">
        <v>0</v>
      </c>
      <c r="VBW282" s="12">
        <v>0</v>
      </c>
      <c r="VBX282" s="12">
        <v>0</v>
      </c>
      <c r="VBY282" s="12">
        <v>0</v>
      </c>
      <c r="VBZ282" s="12">
        <v>0</v>
      </c>
      <c r="VCA282" s="12">
        <v>0</v>
      </c>
      <c r="VCB282" s="12">
        <v>0</v>
      </c>
      <c r="VCC282" s="12">
        <v>0</v>
      </c>
      <c r="VCD282" s="12">
        <v>0</v>
      </c>
      <c r="VCE282" s="12">
        <v>0</v>
      </c>
      <c r="VCF282" s="12">
        <v>0</v>
      </c>
      <c r="VCG282" s="12">
        <v>0</v>
      </c>
      <c r="VCH282" s="12">
        <v>0</v>
      </c>
      <c r="VCI282" s="12">
        <v>0</v>
      </c>
      <c r="VCJ282" s="12">
        <v>0</v>
      </c>
      <c r="VCK282" s="12">
        <v>0</v>
      </c>
      <c r="VCL282" s="12">
        <v>0</v>
      </c>
      <c r="VCM282" s="12">
        <v>0</v>
      </c>
      <c r="VCN282" s="12">
        <v>0</v>
      </c>
      <c r="VCO282" s="12">
        <v>0</v>
      </c>
      <c r="VCP282" s="12">
        <v>0</v>
      </c>
      <c r="VCQ282" s="12">
        <v>0</v>
      </c>
      <c r="VCR282" s="12">
        <v>0</v>
      </c>
      <c r="VCS282" s="12">
        <v>0</v>
      </c>
      <c r="VCT282" s="12">
        <v>0</v>
      </c>
      <c r="VCU282" s="12">
        <v>0</v>
      </c>
      <c r="VCV282" s="12">
        <v>0</v>
      </c>
      <c r="VCW282" s="12">
        <v>0</v>
      </c>
      <c r="VCX282" s="12">
        <v>0</v>
      </c>
      <c r="VCY282" s="12">
        <v>0</v>
      </c>
      <c r="VCZ282" s="12">
        <v>0</v>
      </c>
      <c r="VDA282" s="12">
        <v>0</v>
      </c>
      <c r="VDB282" s="12">
        <v>0</v>
      </c>
      <c r="VDC282" s="12">
        <v>0</v>
      </c>
      <c r="VDD282" s="12">
        <v>0</v>
      </c>
      <c r="VDE282" s="12">
        <v>0</v>
      </c>
      <c r="VDF282" s="12">
        <v>0</v>
      </c>
      <c r="VDG282" s="12">
        <v>0</v>
      </c>
      <c r="VDH282" s="12">
        <v>0</v>
      </c>
      <c r="VDI282" s="12">
        <v>0</v>
      </c>
      <c r="VDJ282" s="12">
        <v>0</v>
      </c>
      <c r="VDK282" s="12">
        <v>0</v>
      </c>
      <c r="VDL282" s="12">
        <v>0</v>
      </c>
      <c r="VDM282" s="12">
        <v>0</v>
      </c>
      <c r="VDN282" s="12">
        <v>0</v>
      </c>
      <c r="VDO282" s="12">
        <v>0</v>
      </c>
      <c r="VDP282" s="12">
        <v>0</v>
      </c>
      <c r="VDQ282" s="12">
        <v>0</v>
      </c>
      <c r="VDR282" s="12">
        <v>0</v>
      </c>
      <c r="VDS282" s="12">
        <v>0</v>
      </c>
      <c r="VDT282" s="12">
        <v>0</v>
      </c>
      <c r="VDU282" s="12">
        <v>0</v>
      </c>
      <c r="VDV282" s="12">
        <v>0</v>
      </c>
      <c r="VDW282" s="12">
        <v>0</v>
      </c>
      <c r="VDX282" s="12">
        <v>0</v>
      </c>
      <c r="VDY282" s="12">
        <v>0</v>
      </c>
      <c r="VDZ282" s="12">
        <v>0</v>
      </c>
      <c r="VEA282" s="12">
        <v>0</v>
      </c>
      <c r="VEB282" s="12">
        <v>0</v>
      </c>
      <c r="VEC282" s="12">
        <v>0</v>
      </c>
      <c r="VED282" s="12">
        <v>0</v>
      </c>
      <c r="VEE282" s="12">
        <v>0</v>
      </c>
      <c r="VEF282" s="12">
        <v>0</v>
      </c>
      <c r="VEG282" s="12">
        <v>0</v>
      </c>
      <c r="VEH282" s="12">
        <v>0</v>
      </c>
      <c r="VEI282" s="12">
        <v>0</v>
      </c>
      <c r="VEJ282" s="12">
        <v>0</v>
      </c>
      <c r="VEK282" s="12">
        <v>0</v>
      </c>
      <c r="VEL282" s="12">
        <v>0</v>
      </c>
      <c r="VEM282" s="12">
        <v>0</v>
      </c>
      <c r="VEN282" s="12">
        <v>0</v>
      </c>
      <c r="VEO282" s="12">
        <v>0</v>
      </c>
      <c r="VEP282" s="12">
        <v>0</v>
      </c>
      <c r="VEQ282" s="12">
        <v>0</v>
      </c>
      <c r="VER282" s="12">
        <v>0</v>
      </c>
      <c r="VES282" s="12">
        <v>0</v>
      </c>
      <c r="VET282" s="12">
        <v>0</v>
      </c>
      <c r="VEU282" s="12">
        <v>0</v>
      </c>
      <c r="VEV282" s="12">
        <v>0</v>
      </c>
      <c r="VEW282" s="12">
        <v>0</v>
      </c>
      <c r="VEX282" s="12">
        <v>0</v>
      </c>
      <c r="VEY282" s="12">
        <v>0</v>
      </c>
      <c r="VEZ282" s="12">
        <v>0</v>
      </c>
      <c r="VFA282" s="12">
        <v>0</v>
      </c>
      <c r="VFB282" s="12">
        <v>0</v>
      </c>
      <c r="VFC282" s="12">
        <v>0</v>
      </c>
      <c r="VFD282" s="12">
        <v>0</v>
      </c>
      <c r="VFE282" s="12">
        <v>0</v>
      </c>
      <c r="VFF282" s="12">
        <v>0</v>
      </c>
      <c r="VFG282" s="12">
        <v>0</v>
      </c>
      <c r="VFH282" s="12">
        <v>0</v>
      </c>
      <c r="VFI282" s="12">
        <v>0</v>
      </c>
      <c r="VFJ282" s="12">
        <v>0</v>
      </c>
      <c r="VFK282" s="12">
        <v>0</v>
      </c>
      <c r="VFL282" s="12">
        <v>0</v>
      </c>
      <c r="VFM282" s="12">
        <v>0</v>
      </c>
      <c r="VFN282" s="12">
        <v>0</v>
      </c>
      <c r="VFO282" s="12">
        <v>0</v>
      </c>
      <c r="VFP282" s="12">
        <v>0</v>
      </c>
      <c r="VFQ282" s="12">
        <v>0</v>
      </c>
      <c r="VFR282" s="12">
        <v>0</v>
      </c>
      <c r="VFS282" s="12">
        <v>0</v>
      </c>
      <c r="VFT282" s="12">
        <v>0</v>
      </c>
      <c r="VFU282" s="12">
        <v>0</v>
      </c>
      <c r="VFV282" s="12">
        <v>0</v>
      </c>
      <c r="VFW282" s="12">
        <v>0</v>
      </c>
      <c r="VFX282" s="12">
        <v>0</v>
      </c>
      <c r="VFY282" s="12">
        <v>0</v>
      </c>
      <c r="VFZ282" s="12">
        <v>0</v>
      </c>
      <c r="VGA282" s="12">
        <v>0</v>
      </c>
      <c r="VGB282" s="12">
        <v>0</v>
      </c>
      <c r="VGC282" s="12">
        <v>0</v>
      </c>
      <c r="VGD282" s="12">
        <v>0</v>
      </c>
      <c r="VGE282" s="12">
        <v>0</v>
      </c>
      <c r="VGF282" s="12">
        <v>0</v>
      </c>
      <c r="VGG282" s="12">
        <v>0</v>
      </c>
      <c r="VGH282" s="12">
        <v>0</v>
      </c>
      <c r="VGI282" s="12">
        <v>0</v>
      </c>
      <c r="VGJ282" s="12">
        <v>0</v>
      </c>
      <c r="VGK282" s="12">
        <v>0</v>
      </c>
      <c r="VGL282" s="12">
        <v>0</v>
      </c>
      <c r="VGM282" s="12">
        <v>0</v>
      </c>
      <c r="VGN282" s="12">
        <v>0</v>
      </c>
      <c r="VGO282" s="12">
        <v>0</v>
      </c>
      <c r="VGP282" s="12">
        <v>0</v>
      </c>
      <c r="VGQ282" s="12">
        <v>0</v>
      </c>
      <c r="VGR282" s="12">
        <v>0</v>
      </c>
      <c r="VGS282" s="12">
        <v>0</v>
      </c>
      <c r="VGT282" s="12">
        <v>0</v>
      </c>
      <c r="VGU282" s="12">
        <v>0</v>
      </c>
      <c r="VGV282" s="12">
        <v>0</v>
      </c>
      <c r="VGW282" s="12">
        <v>0</v>
      </c>
      <c r="VGX282" s="12">
        <v>0</v>
      </c>
      <c r="VGY282" s="12">
        <v>0</v>
      </c>
      <c r="VGZ282" s="12">
        <v>0</v>
      </c>
      <c r="VHA282" s="12">
        <v>0</v>
      </c>
      <c r="VHB282" s="12">
        <v>0</v>
      </c>
      <c r="VHC282" s="12">
        <v>0</v>
      </c>
      <c r="VHD282" s="12">
        <v>0</v>
      </c>
      <c r="VHE282" s="12">
        <v>0</v>
      </c>
      <c r="VHF282" s="12">
        <v>0</v>
      </c>
      <c r="VHG282" s="12">
        <v>0</v>
      </c>
      <c r="VHH282" s="12">
        <v>0</v>
      </c>
      <c r="VHI282" s="12">
        <v>0</v>
      </c>
      <c r="VHJ282" s="12">
        <v>0</v>
      </c>
      <c r="VHK282" s="12">
        <v>0</v>
      </c>
      <c r="VHL282" s="12">
        <v>0</v>
      </c>
      <c r="VHM282" s="12">
        <v>0</v>
      </c>
      <c r="VHN282" s="12">
        <v>0</v>
      </c>
      <c r="VHO282" s="12">
        <v>0</v>
      </c>
      <c r="VHP282" s="12">
        <v>0</v>
      </c>
      <c r="VHQ282" s="12">
        <v>0</v>
      </c>
      <c r="VHR282" s="12">
        <v>0</v>
      </c>
      <c r="VHS282" s="12">
        <v>0</v>
      </c>
      <c r="VHT282" s="12">
        <v>0</v>
      </c>
      <c r="VHU282" s="12">
        <v>0</v>
      </c>
      <c r="VHV282" s="12">
        <v>0</v>
      </c>
      <c r="VHW282" s="12">
        <v>0</v>
      </c>
      <c r="VHX282" s="12">
        <v>0</v>
      </c>
      <c r="VHY282" s="12">
        <v>0</v>
      </c>
      <c r="VHZ282" s="12">
        <v>0</v>
      </c>
      <c r="VIA282" s="12">
        <v>0</v>
      </c>
      <c r="VIB282" s="12">
        <v>0</v>
      </c>
      <c r="VIC282" s="12">
        <v>0</v>
      </c>
      <c r="VID282" s="12">
        <v>0</v>
      </c>
      <c r="VIE282" s="12">
        <v>0</v>
      </c>
      <c r="VIF282" s="12">
        <v>0</v>
      </c>
      <c r="VIG282" s="12">
        <v>0</v>
      </c>
      <c r="VIH282" s="12">
        <v>0</v>
      </c>
      <c r="VII282" s="12">
        <v>0</v>
      </c>
      <c r="VIJ282" s="12">
        <v>0</v>
      </c>
      <c r="VIK282" s="12">
        <v>0</v>
      </c>
      <c r="VIL282" s="12">
        <v>0</v>
      </c>
      <c r="VIM282" s="12">
        <v>0</v>
      </c>
      <c r="VIN282" s="12">
        <v>0</v>
      </c>
      <c r="VIO282" s="12">
        <v>0</v>
      </c>
      <c r="VIP282" s="12">
        <v>0</v>
      </c>
      <c r="VIQ282" s="12">
        <v>0</v>
      </c>
      <c r="VIR282" s="12">
        <v>0</v>
      </c>
      <c r="VIS282" s="12">
        <v>0</v>
      </c>
      <c r="VIT282" s="12">
        <v>0</v>
      </c>
      <c r="VIU282" s="12">
        <v>0</v>
      </c>
      <c r="VIV282" s="12">
        <v>0</v>
      </c>
      <c r="VIW282" s="12">
        <v>0</v>
      </c>
      <c r="VIX282" s="12">
        <v>0</v>
      </c>
      <c r="VIY282" s="12">
        <v>0</v>
      </c>
      <c r="VIZ282" s="12">
        <v>0</v>
      </c>
      <c r="VJA282" s="12">
        <v>0</v>
      </c>
      <c r="VJB282" s="12">
        <v>0</v>
      </c>
      <c r="VJC282" s="12">
        <v>0</v>
      </c>
      <c r="VJD282" s="12">
        <v>0</v>
      </c>
      <c r="VJE282" s="12">
        <v>0</v>
      </c>
      <c r="VJF282" s="12">
        <v>0</v>
      </c>
      <c r="VJG282" s="12">
        <v>0</v>
      </c>
      <c r="VJH282" s="12">
        <v>0</v>
      </c>
      <c r="VJI282" s="12">
        <v>0</v>
      </c>
      <c r="VJJ282" s="12">
        <v>0</v>
      </c>
      <c r="VJK282" s="12">
        <v>0</v>
      </c>
      <c r="VJL282" s="12">
        <v>0</v>
      </c>
      <c r="VJM282" s="12">
        <v>0</v>
      </c>
      <c r="VJN282" s="12">
        <v>0</v>
      </c>
      <c r="VJO282" s="12">
        <v>0</v>
      </c>
      <c r="VJP282" s="12">
        <v>0</v>
      </c>
      <c r="VJQ282" s="12">
        <v>0</v>
      </c>
      <c r="VJR282" s="12">
        <v>0</v>
      </c>
      <c r="VJS282" s="12">
        <v>0</v>
      </c>
      <c r="VJT282" s="12">
        <v>0</v>
      </c>
      <c r="VJU282" s="12">
        <v>0</v>
      </c>
      <c r="VJV282" s="12">
        <v>0</v>
      </c>
      <c r="VJW282" s="12">
        <v>0</v>
      </c>
      <c r="VJX282" s="12">
        <v>0</v>
      </c>
      <c r="VJY282" s="12">
        <v>0</v>
      </c>
      <c r="VJZ282" s="12">
        <v>0</v>
      </c>
      <c r="VKA282" s="12">
        <v>0</v>
      </c>
      <c r="VKB282" s="12">
        <v>0</v>
      </c>
      <c r="VKC282" s="12">
        <v>0</v>
      </c>
      <c r="VKD282" s="12">
        <v>0</v>
      </c>
      <c r="VKE282" s="12">
        <v>0</v>
      </c>
      <c r="VKF282" s="12">
        <v>0</v>
      </c>
      <c r="VKG282" s="12">
        <v>0</v>
      </c>
      <c r="VKH282" s="12">
        <v>0</v>
      </c>
      <c r="VKI282" s="12">
        <v>0</v>
      </c>
      <c r="VKJ282" s="12">
        <v>0</v>
      </c>
      <c r="VKK282" s="12">
        <v>0</v>
      </c>
      <c r="VKL282" s="12">
        <v>0</v>
      </c>
      <c r="VKM282" s="12">
        <v>0</v>
      </c>
      <c r="VKN282" s="12">
        <v>0</v>
      </c>
      <c r="VKO282" s="12">
        <v>0</v>
      </c>
      <c r="VKP282" s="12">
        <v>0</v>
      </c>
      <c r="VKQ282" s="12">
        <v>0</v>
      </c>
      <c r="VKR282" s="12">
        <v>0</v>
      </c>
      <c r="VKS282" s="12">
        <v>0</v>
      </c>
      <c r="VKT282" s="12">
        <v>0</v>
      </c>
      <c r="VKU282" s="12">
        <v>0</v>
      </c>
      <c r="VKV282" s="12">
        <v>0</v>
      </c>
      <c r="VKW282" s="12">
        <v>0</v>
      </c>
      <c r="VKX282" s="12">
        <v>0</v>
      </c>
      <c r="VKY282" s="12">
        <v>0</v>
      </c>
      <c r="VKZ282" s="12">
        <v>0</v>
      </c>
      <c r="VLA282" s="12">
        <v>0</v>
      </c>
      <c r="VLB282" s="12">
        <v>0</v>
      </c>
      <c r="VLC282" s="12">
        <v>0</v>
      </c>
      <c r="VLD282" s="12">
        <v>0</v>
      </c>
      <c r="VLE282" s="12">
        <v>0</v>
      </c>
      <c r="VLF282" s="12">
        <v>0</v>
      </c>
      <c r="VLG282" s="12">
        <v>0</v>
      </c>
      <c r="VLH282" s="12">
        <v>0</v>
      </c>
      <c r="VLI282" s="12">
        <v>0</v>
      </c>
      <c r="VLJ282" s="12">
        <v>0</v>
      </c>
      <c r="VLK282" s="12">
        <v>0</v>
      </c>
      <c r="VLL282" s="12">
        <v>0</v>
      </c>
      <c r="VLM282" s="12">
        <v>0</v>
      </c>
      <c r="VLN282" s="12">
        <v>0</v>
      </c>
      <c r="VLO282" s="12">
        <v>0</v>
      </c>
      <c r="VLP282" s="12">
        <v>0</v>
      </c>
      <c r="VLQ282" s="12">
        <v>0</v>
      </c>
      <c r="VLR282" s="12">
        <v>0</v>
      </c>
      <c r="VLS282" s="12">
        <v>0</v>
      </c>
      <c r="VLT282" s="12">
        <v>0</v>
      </c>
      <c r="VLU282" s="12">
        <v>0</v>
      </c>
      <c r="VLV282" s="12">
        <v>0</v>
      </c>
      <c r="VLW282" s="12">
        <v>0</v>
      </c>
      <c r="VLX282" s="12">
        <v>0</v>
      </c>
      <c r="VLY282" s="12">
        <v>0</v>
      </c>
      <c r="VLZ282" s="12">
        <v>0</v>
      </c>
      <c r="VMA282" s="12">
        <v>0</v>
      </c>
      <c r="VMB282" s="12">
        <v>0</v>
      </c>
      <c r="VMC282" s="12">
        <v>0</v>
      </c>
      <c r="VMD282" s="12">
        <v>0</v>
      </c>
      <c r="VME282" s="12">
        <v>0</v>
      </c>
      <c r="VMF282" s="12">
        <v>0</v>
      </c>
      <c r="VMG282" s="12">
        <v>0</v>
      </c>
      <c r="VMH282" s="12">
        <v>0</v>
      </c>
      <c r="VMI282" s="12">
        <v>0</v>
      </c>
      <c r="VMJ282" s="12">
        <v>0</v>
      </c>
      <c r="VMK282" s="12">
        <v>0</v>
      </c>
      <c r="VML282" s="12">
        <v>0</v>
      </c>
      <c r="VMM282" s="12">
        <v>0</v>
      </c>
      <c r="VMN282" s="12">
        <v>0</v>
      </c>
      <c r="VMO282" s="12">
        <v>0</v>
      </c>
      <c r="VMP282" s="12">
        <v>0</v>
      </c>
      <c r="VMQ282" s="12">
        <v>0</v>
      </c>
      <c r="VMR282" s="12">
        <v>0</v>
      </c>
      <c r="VMS282" s="12">
        <v>0</v>
      </c>
      <c r="VMT282" s="12">
        <v>0</v>
      </c>
      <c r="VMU282" s="12">
        <v>0</v>
      </c>
      <c r="VMV282" s="12">
        <v>0</v>
      </c>
      <c r="VMW282" s="12">
        <v>0</v>
      </c>
      <c r="VMX282" s="12">
        <v>0</v>
      </c>
      <c r="VMY282" s="12">
        <v>0</v>
      </c>
      <c r="VMZ282" s="12">
        <v>0</v>
      </c>
      <c r="VNA282" s="12">
        <v>0</v>
      </c>
      <c r="VNB282" s="12">
        <v>0</v>
      </c>
      <c r="VNC282" s="12">
        <v>0</v>
      </c>
      <c r="VND282" s="12">
        <v>0</v>
      </c>
      <c r="VNE282" s="12">
        <v>0</v>
      </c>
      <c r="VNF282" s="12">
        <v>0</v>
      </c>
      <c r="VNG282" s="12">
        <v>0</v>
      </c>
      <c r="VNH282" s="12">
        <v>0</v>
      </c>
      <c r="VNI282" s="12">
        <v>0</v>
      </c>
      <c r="VNJ282" s="12">
        <v>0</v>
      </c>
      <c r="VNK282" s="12">
        <v>0</v>
      </c>
      <c r="VNL282" s="12">
        <v>0</v>
      </c>
      <c r="VNM282" s="12">
        <v>0</v>
      </c>
      <c r="VNN282" s="12">
        <v>0</v>
      </c>
      <c r="VNO282" s="12">
        <v>0</v>
      </c>
      <c r="VNP282" s="12">
        <v>0</v>
      </c>
      <c r="VNQ282" s="12">
        <v>0</v>
      </c>
      <c r="VNR282" s="12">
        <v>0</v>
      </c>
      <c r="VNS282" s="12">
        <v>0</v>
      </c>
      <c r="VNT282" s="12">
        <v>0</v>
      </c>
      <c r="VNU282" s="12">
        <v>0</v>
      </c>
      <c r="VNV282" s="12">
        <v>0</v>
      </c>
      <c r="VNW282" s="12">
        <v>0</v>
      </c>
      <c r="VNX282" s="12">
        <v>0</v>
      </c>
      <c r="VNY282" s="12">
        <v>0</v>
      </c>
      <c r="VNZ282" s="12">
        <v>0</v>
      </c>
      <c r="VOA282" s="12">
        <v>0</v>
      </c>
      <c r="VOB282" s="12">
        <v>0</v>
      </c>
      <c r="VOC282" s="12">
        <v>0</v>
      </c>
      <c r="VOD282" s="12">
        <v>0</v>
      </c>
      <c r="VOE282" s="12">
        <v>0</v>
      </c>
      <c r="VOF282" s="12">
        <v>0</v>
      </c>
      <c r="VOG282" s="12">
        <v>0</v>
      </c>
      <c r="VOH282" s="12">
        <v>0</v>
      </c>
      <c r="VOI282" s="12">
        <v>0</v>
      </c>
      <c r="VOJ282" s="12">
        <v>0</v>
      </c>
      <c r="VOK282" s="12">
        <v>0</v>
      </c>
      <c r="VOL282" s="12">
        <v>0</v>
      </c>
      <c r="VOM282" s="12">
        <v>0</v>
      </c>
      <c r="VON282" s="12">
        <v>0</v>
      </c>
      <c r="VOO282" s="12">
        <v>0</v>
      </c>
      <c r="VOP282" s="12">
        <v>0</v>
      </c>
      <c r="VOQ282" s="12">
        <v>0</v>
      </c>
      <c r="VOR282" s="12">
        <v>0</v>
      </c>
      <c r="VOS282" s="12">
        <v>0</v>
      </c>
      <c r="VOT282" s="12">
        <v>0</v>
      </c>
      <c r="VOU282" s="12">
        <v>0</v>
      </c>
      <c r="VOV282" s="12">
        <v>0</v>
      </c>
      <c r="VOW282" s="12">
        <v>0</v>
      </c>
      <c r="VOX282" s="12">
        <v>0</v>
      </c>
      <c r="VOY282" s="12">
        <v>0</v>
      </c>
      <c r="VOZ282" s="12">
        <v>0</v>
      </c>
      <c r="VPA282" s="12">
        <v>0</v>
      </c>
      <c r="VPB282" s="12">
        <v>0</v>
      </c>
      <c r="VPC282" s="12">
        <v>0</v>
      </c>
      <c r="VPD282" s="12">
        <v>0</v>
      </c>
      <c r="VPE282" s="12">
        <v>0</v>
      </c>
      <c r="VPF282" s="12">
        <v>0</v>
      </c>
      <c r="VPG282" s="12">
        <v>0</v>
      </c>
      <c r="VPH282" s="12">
        <v>0</v>
      </c>
      <c r="VPI282" s="12">
        <v>0</v>
      </c>
      <c r="VPJ282" s="12">
        <v>0</v>
      </c>
      <c r="VPK282" s="12">
        <v>0</v>
      </c>
      <c r="VPL282" s="12">
        <v>0</v>
      </c>
      <c r="VPM282" s="12">
        <v>0</v>
      </c>
      <c r="VPN282" s="12">
        <v>0</v>
      </c>
      <c r="VPO282" s="12">
        <v>0</v>
      </c>
      <c r="VPP282" s="12">
        <v>0</v>
      </c>
      <c r="VPQ282" s="12">
        <v>0</v>
      </c>
      <c r="VPR282" s="12">
        <v>0</v>
      </c>
      <c r="VPS282" s="12">
        <v>0</v>
      </c>
      <c r="VPT282" s="12">
        <v>0</v>
      </c>
      <c r="VPU282" s="12">
        <v>0</v>
      </c>
      <c r="VPV282" s="12">
        <v>0</v>
      </c>
      <c r="VPW282" s="12">
        <v>0</v>
      </c>
      <c r="VPX282" s="12">
        <v>0</v>
      </c>
      <c r="VPY282" s="12">
        <v>0</v>
      </c>
      <c r="VPZ282" s="12">
        <v>0</v>
      </c>
      <c r="VQA282" s="12">
        <v>0</v>
      </c>
      <c r="VQB282" s="12">
        <v>0</v>
      </c>
      <c r="VQC282" s="12">
        <v>0</v>
      </c>
      <c r="VQD282" s="12">
        <v>0</v>
      </c>
      <c r="VQE282" s="12">
        <v>0</v>
      </c>
      <c r="VQF282" s="12">
        <v>0</v>
      </c>
      <c r="VQG282" s="12">
        <v>0</v>
      </c>
      <c r="VQH282" s="12">
        <v>0</v>
      </c>
      <c r="VQI282" s="12">
        <v>0</v>
      </c>
      <c r="VQJ282" s="12">
        <v>0</v>
      </c>
      <c r="VQK282" s="12">
        <v>0</v>
      </c>
      <c r="VQL282" s="12">
        <v>0</v>
      </c>
      <c r="VQM282" s="12">
        <v>0</v>
      </c>
      <c r="VQN282" s="12">
        <v>0</v>
      </c>
      <c r="VQO282" s="12">
        <v>0</v>
      </c>
      <c r="VQP282" s="12">
        <v>0</v>
      </c>
      <c r="VQQ282" s="12">
        <v>0</v>
      </c>
      <c r="VQR282" s="12">
        <v>0</v>
      </c>
      <c r="VQS282" s="12">
        <v>0</v>
      </c>
      <c r="VQT282" s="12">
        <v>0</v>
      </c>
      <c r="VQU282" s="12">
        <v>0</v>
      </c>
      <c r="VQV282" s="12">
        <v>0</v>
      </c>
      <c r="VQW282" s="12">
        <v>0</v>
      </c>
      <c r="VQX282" s="12">
        <v>0</v>
      </c>
      <c r="VQY282" s="12">
        <v>0</v>
      </c>
      <c r="VQZ282" s="12">
        <v>0</v>
      </c>
      <c r="VRA282" s="12">
        <v>0</v>
      </c>
      <c r="VRB282" s="12">
        <v>0</v>
      </c>
      <c r="VRC282" s="12">
        <v>0</v>
      </c>
      <c r="VRD282" s="12">
        <v>0</v>
      </c>
      <c r="VRE282" s="12">
        <v>0</v>
      </c>
      <c r="VRF282" s="12">
        <v>0</v>
      </c>
      <c r="VRG282" s="12">
        <v>0</v>
      </c>
      <c r="VRH282" s="12">
        <v>0</v>
      </c>
      <c r="VRI282" s="12">
        <v>0</v>
      </c>
      <c r="VRJ282" s="12">
        <v>0</v>
      </c>
      <c r="VRK282" s="12">
        <v>0</v>
      </c>
      <c r="VRL282" s="12">
        <v>0</v>
      </c>
      <c r="VRM282" s="12">
        <v>0</v>
      </c>
      <c r="VRN282" s="12">
        <v>0</v>
      </c>
      <c r="VRO282" s="12">
        <v>0</v>
      </c>
      <c r="VRP282" s="12">
        <v>0</v>
      </c>
      <c r="VRQ282" s="12">
        <v>0</v>
      </c>
      <c r="VRR282" s="12">
        <v>0</v>
      </c>
      <c r="VRS282" s="12">
        <v>0</v>
      </c>
      <c r="VRT282" s="12">
        <v>0</v>
      </c>
      <c r="VRU282" s="12">
        <v>0</v>
      </c>
      <c r="VRV282" s="12">
        <v>0</v>
      </c>
      <c r="VRW282" s="12">
        <v>0</v>
      </c>
      <c r="VRX282" s="12">
        <v>0</v>
      </c>
      <c r="VRY282" s="12">
        <v>0</v>
      </c>
      <c r="VRZ282" s="12">
        <v>0</v>
      </c>
      <c r="VSA282" s="12">
        <v>0</v>
      </c>
      <c r="VSB282" s="12">
        <v>0</v>
      </c>
      <c r="VSC282" s="12">
        <v>0</v>
      </c>
      <c r="VSD282" s="12">
        <v>0</v>
      </c>
      <c r="VSE282" s="12">
        <v>0</v>
      </c>
      <c r="VSF282" s="12">
        <v>0</v>
      </c>
      <c r="VSG282" s="12">
        <v>0</v>
      </c>
      <c r="VSH282" s="12">
        <v>0</v>
      </c>
      <c r="VSI282" s="12">
        <v>0</v>
      </c>
      <c r="VSJ282" s="12">
        <v>0</v>
      </c>
      <c r="VSK282" s="12">
        <v>0</v>
      </c>
      <c r="VSL282" s="12">
        <v>0</v>
      </c>
      <c r="VSM282" s="12">
        <v>0</v>
      </c>
      <c r="VSN282" s="12">
        <v>0</v>
      </c>
      <c r="VSO282" s="12">
        <v>0</v>
      </c>
      <c r="VSP282" s="12">
        <v>0</v>
      </c>
      <c r="VSQ282" s="12">
        <v>0</v>
      </c>
      <c r="VSR282" s="12">
        <v>0</v>
      </c>
      <c r="VSS282" s="12">
        <v>0</v>
      </c>
      <c r="VST282" s="12">
        <v>0</v>
      </c>
      <c r="VSU282" s="12">
        <v>0</v>
      </c>
      <c r="VSV282" s="12">
        <v>0</v>
      </c>
      <c r="VSW282" s="12">
        <v>0</v>
      </c>
      <c r="VSX282" s="12">
        <v>0</v>
      </c>
      <c r="VSY282" s="12">
        <v>0</v>
      </c>
      <c r="VSZ282" s="12">
        <v>0</v>
      </c>
      <c r="VTA282" s="12">
        <v>0</v>
      </c>
      <c r="VTB282" s="12">
        <v>0</v>
      </c>
      <c r="VTC282" s="12">
        <v>0</v>
      </c>
      <c r="VTD282" s="12">
        <v>0</v>
      </c>
      <c r="VTE282" s="12">
        <v>0</v>
      </c>
      <c r="VTF282" s="12">
        <v>0</v>
      </c>
      <c r="VTG282" s="12">
        <v>0</v>
      </c>
      <c r="VTH282" s="12">
        <v>0</v>
      </c>
      <c r="VTI282" s="12">
        <v>0</v>
      </c>
      <c r="VTJ282" s="12">
        <v>0</v>
      </c>
      <c r="VTK282" s="12">
        <v>0</v>
      </c>
      <c r="VTL282" s="12">
        <v>0</v>
      </c>
      <c r="VTM282" s="12">
        <v>0</v>
      </c>
      <c r="VTN282" s="12">
        <v>0</v>
      </c>
      <c r="VTO282" s="12">
        <v>0</v>
      </c>
      <c r="VTP282" s="12">
        <v>0</v>
      </c>
      <c r="VTQ282" s="12">
        <v>0</v>
      </c>
      <c r="VTR282" s="12">
        <v>0</v>
      </c>
      <c r="VTS282" s="12">
        <v>0</v>
      </c>
      <c r="VTT282" s="12">
        <v>0</v>
      </c>
      <c r="VTU282" s="12">
        <v>0</v>
      </c>
      <c r="VTV282" s="12">
        <v>0</v>
      </c>
      <c r="VTW282" s="12">
        <v>0</v>
      </c>
      <c r="VTX282" s="12">
        <v>0</v>
      </c>
      <c r="VTY282" s="12">
        <v>0</v>
      </c>
      <c r="VTZ282" s="12">
        <v>0</v>
      </c>
      <c r="VUA282" s="12">
        <v>0</v>
      </c>
      <c r="VUB282" s="12">
        <v>0</v>
      </c>
      <c r="VUC282" s="12">
        <v>0</v>
      </c>
      <c r="VUD282" s="12">
        <v>0</v>
      </c>
      <c r="VUE282" s="12">
        <v>0</v>
      </c>
      <c r="VUF282" s="12">
        <v>0</v>
      </c>
      <c r="VUG282" s="12">
        <v>0</v>
      </c>
      <c r="VUH282" s="12">
        <v>0</v>
      </c>
      <c r="VUI282" s="12">
        <v>0</v>
      </c>
      <c r="VUJ282" s="12">
        <v>0</v>
      </c>
      <c r="VUK282" s="12">
        <v>0</v>
      </c>
      <c r="VUL282" s="12">
        <v>0</v>
      </c>
      <c r="VUM282" s="12">
        <v>0</v>
      </c>
      <c r="VUN282" s="12">
        <v>0</v>
      </c>
      <c r="VUO282" s="12">
        <v>0</v>
      </c>
      <c r="VUP282" s="12">
        <v>0</v>
      </c>
      <c r="VUQ282" s="12">
        <v>0</v>
      </c>
      <c r="VUR282" s="12">
        <v>0</v>
      </c>
      <c r="VUS282" s="12">
        <v>0</v>
      </c>
      <c r="VUT282" s="12">
        <v>0</v>
      </c>
      <c r="VUU282" s="12">
        <v>0</v>
      </c>
      <c r="VUV282" s="12">
        <v>0</v>
      </c>
      <c r="VUW282" s="12">
        <v>0</v>
      </c>
      <c r="VUX282" s="12">
        <v>0</v>
      </c>
      <c r="VUY282" s="12">
        <v>0</v>
      </c>
      <c r="VUZ282" s="12">
        <v>0</v>
      </c>
      <c r="VVA282" s="12">
        <v>0</v>
      </c>
      <c r="VVB282" s="12">
        <v>0</v>
      </c>
      <c r="VVC282" s="12">
        <v>0</v>
      </c>
      <c r="VVD282" s="12">
        <v>0</v>
      </c>
      <c r="VVE282" s="12">
        <v>0</v>
      </c>
      <c r="VVF282" s="12">
        <v>0</v>
      </c>
      <c r="VVG282" s="12">
        <v>0</v>
      </c>
      <c r="VVH282" s="12">
        <v>0</v>
      </c>
      <c r="VVI282" s="12">
        <v>0</v>
      </c>
      <c r="VVJ282" s="12">
        <v>0</v>
      </c>
      <c r="VVK282" s="12">
        <v>0</v>
      </c>
      <c r="VVL282" s="12">
        <v>0</v>
      </c>
      <c r="VVM282" s="12">
        <v>0</v>
      </c>
      <c r="VVN282" s="12">
        <v>0</v>
      </c>
      <c r="VVO282" s="12">
        <v>0</v>
      </c>
      <c r="VVP282" s="12">
        <v>0</v>
      </c>
      <c r="VVQ282" s="12">
        <v>0</v>
      </c>
      <c r="VVR282" s="12">
        <v>0</v>
      </c>
      <c r="VVS282" s="12">
        <v>0</v>
      </c>
      <c r="VVT282" s="12">
        <v>0</v>
      </c>
      <c r="VVU282" s="12">
        <v>0</v>
      </c>
      <c r="VVV282" s="12">
        <v>0</v>
      </c>
      <c r="VVW282" s="12">
        <v>0</v>
      </c>
      <c r="VVX282" s="12">
        <v>0</v>
      </c>
      <c r="VVY282" s="12">
        <v>0</v>
      </c>
      <c r="VVZ282" s="12">
        <v>0</v>
      </c>
      <c r="VWA282" s="12">
        <v>0</v>
      </c>
      <c r="VWB282" s="12">
        <v>0</v>
      </c>
      <c r="VWC282" s="12">
        <v>0</v>
      </c>
      <c r="VWD282" s="12">
        <v>0</v>
      </c>
      <c r="VWE282" s="12">
        <v>0</v>
      </c>
      <c r="VWF282" s="12">
        <v>0</v>
      </c>
      <c r="VWG282" s="12">
        <v>0</v>
      </c>
      <c r="VWH282" s="12">
        <v>0</v>
      </c>
      <c r="VWI282" s="12">
        <v>0</v>
      </c>
      <c r="VWJ282" s="12">
        <v>0</v>
      </c>
      <c r="VWK282" s="12">
        <v>0</v>
      </c>
      <c r="VWL282" s="12">
        <v>0</v>
      </c>
      <c r="VWM282" s="12">
        <v>0</v>
      </c>
      <c r="VWN282" s="12">
        <v>0</v>
      </c>
      <c r="VWO282" s="12">
        <v>0</v>
      </c>
      <c r="VWP282" s="12">
        <v>0</v>
      </c>
      <c r="VWQ282" s="12">
        <v>0</v>
      </c>
      <c r="VWR282" s="12">
        <v>0</v>
      </c>
      <c r="VWS282" s="12">
        <v>0</v>
      </c>
      <c r="VWT282" s="12">
        <v>0</v>
      </c>
      <c r="VWU282" s="12">
        <v>0</v>
      </c>
      <c r="VWV282" s="12">
        <v>0</v>
      </c>
      <c r="VWW282" s="12">
        <v>0</v>
      </c>
      <c r="VWX282" s="12">
        <v>0</v>
      </c>
      <c r="VWY282" s="12">
        <v>0</v>
      </c>
      <c r="VWZ282" s="12">
        <v>0</v>
      </c>
      <c r="VXA282" s="12">
        <v>0</v>
      </c>
      <c r="VXB282" s="12">
        <v>0</v>
      </c>
      <c r="VXC282" s="12">
        <v>0</v>
      </c>
      <c r="VXD282" s="12">
        <v>0</v>
      </c>
      <c r="VXE282" s="12">
        <v>0</v>
      </c>
      <c r="VXF282" s="12">
        <v>0</v>
      </c>
      <c r="VXG282" s="12">
        <v>0</v>
      </c>
      <c r="VXH282" s="12">
        <v>0</v>
      </c>
      <c r="VXI282" s="12">
        <v>0</v>
      </c>
      <c r="VXJ282" s="12">
        <v>0</v>
      </c>
      <c r="VXK282" s="12">
        <v>0</v>
      </c>
      <c r="VXL282" s="12">
        <v>0</v>
      </c>
      <c r="VXM282" s="12">
        <v>0</v>
      </c>
      <c r="VXN282" s="12">
        <v>0</v>
      </c>
      <c r="VXO282" s="12">
        <v>0</v>
      </c>
      <c r="VXP282" s="12">
        <v>0</v>
      </c>
      <c r="VXQ282" s="12">
        <v>0</v>
      </c>
      <c r="VXR282" s="12">
        <v>0</v>
      </c>
      <c r="VXS282" s="12">
        <v>0</v>
      </c>
      <c r="VXT282" s="12">
        <v>0</v>
      </c>
      <c r="VXU282" s="12">
        <v>0</v>
      </c>
      <c r="VXV282" s="12">
        <v>0</v>
      </c>
      <c r="VXW282" s="12">
        <v>0</v>
      </c>
      <c r="VXX282" s="12">
        <v>0</v>
      </c>
      <c r="VXY282" s="12">
        <v>0</v>
      </c>
      <c r="VXZ282" s="12">
        <v>0</v>
      </c>
      <c r="VYA282" s="12">
        <v>0</v>
      </c>
      <c r="VYB282" s="12">
        <v>0</v>
      </c>
      <c r="VYC282" s="12">
        <v>0</v>
      </c>
      <c r="VYD282" s="12">
        <v>0</v>
      </c>
      <c r="VYE282" s="12">
        <v>0</v>
      </c>
      <c r="VYF282" s="12">
        <v>0</v>
      </c>
      <c r="VYG282" s="12">
        <v>0</v>
      </c>
      <c r="VYH282" s="12">
        <v>0</v>
      </c>
      <c r="VYI282" s="12">
        <v>0</v>
      </c>
      <c r="VYJ282" s="12">
        <v>0</v>
      </c>
      <c r="VYK282" s="12">
        <v>0</v>
      </c>
      <c r="VYL282" s="12">
        <v>0</v>
      </c>
      <c r="VYM282" s="12">
        <v>0</v>
      </c>
      <c r="VYN282" s="12">
        <v>0</v>
      </c>
      <c r="VYO282" s="12">
        <v>0</v>
      </c>
      <c r="VYP282" s="12">
        <v>0</v>
      </c>
      <c r="VYQ282" s="12">
        <v>0</v>
      </c>
      <c r="VYR282" s="12">
        <v>0</v>
      </c>
      <c r="VYS282" s="12">
        <v>0</v>
      </c>
      <c r="VYT282" s="12">
        <v>0</v>
      </c>
      <c r="VYU282" s="12">
        <v>0</v>
      </c>
      <c r="VYV282" s="12">
        <v>0</v>
      </c>
      <c r="VYW282" s="12">
        <v>0</v>
      </c>
      <c r="VYX282" s="12">
        <v>0</v>
      </c>
      <c r="VYY282" s="12">
        <v>0</v>
      </c>
      <c r="VYZ282" s="12">
        <v>0</v>
      </c>
      <c r="VZA282" s="12">
        <v>0</v>
      </c>
      <c r="VZB282" s="12">
        <v>0</v>
      </c>
      <c r="VZC282" s="12">
        <v>0</v>
      </c>
      <c r="VZD282" s="12">
        <v>0</v>
      </c>
      <c r="VZE282" s="12">
        <v>0</v>
      </c>
      <c r="VZF282" s="12">
        <v>0</v>
      </c>
      <c r="VZG282" s="12">
        <v>0</v>
      </c>
      <c r="VZH282" s="12">
        <v>0</v>
      </c>
      <c r="VZI282" s="12">
        <v>0</v>
      </c>
      <c r="VZJ282" s="12">
        <v>0</v>
      </c>
      <c r="VZK282" s="12">
        <v>0</v>
      </c>
      <c r="VZL282" s="12">
        <v>0</v>
      </c>
      <c r="VZM282" s="12">
        <v>0</v>
      </c>
      <c r="VZN282" s="12">
        <v>0</v>
      </c>
      <c r="VZO282" s="12">
        <v>0</v>
      </c>
      <c r="VZP282" s="12">
        <v>0</v>
      </c>
      <c r="VZQ282" s="12">
        <v>0</v>
      </c>
      <c r="VZR282" s="12">
        <v>0</v>
      </c>
      <c r="VZS282" s="12">
        <v>0</v>
      </c>
      <c r="VZT282" s="12">
        <v>0</v>
      </c>
      <c r="VZU282" s="12">
        <v>0</v>
      </c>
      <c r="VZV282" s="12">
        <v>0</v>
      </c>
      <c r="VZW282" s="12">
        <v>0</v>
      </c>
      <c r="VZX282" s="12">
        <v>0</v>
      </c>
      <c r="VZY282" s="12">
        <v>0</v>
      </c>
      <c r="VZZ282" s="12">
        <v>0</v>
      </c>
      <c r="WAA282" s="12">
        <v>0</v>
      </c>
      <c r="WAB282" s="12">
        <v>0</v>
      </c>
      <c r="WAC282" s="12">
        <v>0</v>
      </c>
      <c r="WAD282" s="12">
        <v>0</v>
      </c>
      <c r="WAE282" s="12">
        <v>0</v>
      </c>
      <c r="WAF282" s="12">
        <v>0</v>
      </c>
      <c r="WAG282" s="12">
        <v>0</v>
      </c>
      <c r="WAH282" s="12">
        <v>0</v>
      </c>
      <c r="WAI282" s="12">
        <v>0</v>
      </c>
      <c r="WAJ282" s="12">
        <v>0</v>
      </c>
      <c r="WAK282" s="12">
        <v>0</v>
      </c>
      <c r="WAL282" s="12">
        <v>0</v>
      </c>
      <c r="WAM282" s="12">
        <v>0</v>
      </c>
      <c r="WAN282" s="12">
        <v>0</v>
      </c>
      <c r="WAO282" s="12">
        <v>0</v>
      </c>
      <c r="WAP282" s="12">
        <v>0</v>
      </c>
      <c r="WAQ282" s="12">
        <v>0</v>
      </c>
      <c r="WAR282" s="12">
        <v>0</v>
      </c>
      <c r="WAS282" s="12">
        <v>0</v>
      </c>
      <c r="WAT282" s="12">
        <v>0</v>
      </c>
      <c r="WAU282" s="12">
        <v>0</v>
      </c>
      <c r="WAV282" s="12">
        <v>0</v>
      </c>
      <c r="WAW282" s="12">
        <v>0</v>
      </c>
      <c r="WAX282" s="12">
        <v>0</v>
      </c>
      <c r="WAY282" s="12">
        <v>0</v>
      </c>
      <c r="WAZ282" s="12">
        <v>0</v>
      </c>
      <c r="WBA282" s="12">
        <v>0</v>
      </c>
      <c r="WBB282" s="12">
        <v>0</v>
      </c>
      <c r="WBC282" s="12">
        <v>0</v>
      </c>
      <c r="WBD282" s="12">
        <v>0</v>
      </c>
      <c r="WBE282" s="12">
        <v>0</v>
      </c>
      <c r="WBF282" s="12">
        <v>0</v>
      </c>
      <c r="WBG282" s="12">
        <v>0</v>
      </c>
      <c r="WBH282" s="12">
        <v>0</v>
      </c>
      <c r="WBI282" s="12">
        <v>0</v>
      </c>
      <c r="WBJ282" s="12">
        <v>0</v>
      </c>
      <c r="WBK282" s="12">
        <v>0</v>
      </c>
      <c r="WBL282" s="12">
        <v>0</v>
      </c>
      <c r="WBM282" s="12">
        <v>0</v>
      </c>
      <c r="WBN282" s="12">
        <v>0</v>
      </c>
      <c r="WBO282" s="12">
        <v>0</v>
      </c>
      <c r="WBP282" s="12">
        <v>0</v>
      </c>
      <c r="WBQ282" s="12">
        <v>0</v>
      </c>
      <c r="WBR282" s="12">
        <v>0</v>
      </c>
      <c r="WBS282" s="12">
        <v>0</v>
      </c>
      <c r="WBT282" s="12">
        <v>0</v>
      </c>
      <c r="WBU282" s="12">
        <v>0</v>
      </c>
      <c r="WBV282" s="12">
        <v>0</v>
      </c>
      <c r="WBW282" s="12">
        <v>0</v>
      </c>
      <c r="WBX282" s="12">
        <v>0</v>
      </c>
      <c r="WBY282" s="12">
        <v>0</v>
      </c>
      <c r="WBZ282" s="12">
        <v>0</v>
      </c>
      <c r="WCA282" s="12">
        <v>0</v>
      </c>
      <c r="WCB282" s="12">
        <v>0</v>
      </c>
      <c r="WCC282" s="12">
        <v>0</v>
      </c>
      <c r="WCD282" s="12">
        <v>0</v>
      </c>
      <c r="WCE282" s="12">
        <v>0</v>
      </c>
      <c r="WCF282" s="12">
        <v>0</v>
      </c>
      <c r="WCG282" s="12">
        <v>0</v>
      </c>
      <c r="WCH282" s="12">
        <v>0</v>
      </c>
      <c r="WCI282" s="12">
        <v>0</v>
      </c>
      <c r="WCJ282" s="12">
        <v>0</v>
      </c>
      <c r="WCK282" s="12">
        <v>0</v>
      </c>
      <c r="WCL282" s="12">
        <v>0</v>
      </c>
      <c r="WCM282" s="12">
        <v>0</v>
      </c>
      <c r="WCN282" s="12">
        <v>0</v>
      </c>
      <c r="WCO282" s="12">
        <v>0</v>
      </c>
      <c r="WCP282" s="12">
        <v>0</v>
      </c>
      <c r="WCQ282" s="12">
        <v>0</v>
      </c>
      <c r="WCR282" s="12">
        <v>0</v>
      </c>
      <c r="WCS282" s="12">
        <v>0</v>
      </c>
      <c r="WCT282" s="12">
        <v>0</v>
      </c>
      <c r="WCU282" s="12">
        <v>0</v>
      </c>
      <c r="WCV282" s="12">
        <v>0</v>
      </c>
      <c r="WCW282" s="12">
        <v>0</v>
      </c>
      <c r="WCX282" s="12">
        <v>0</v>
      </c>
      <c r="WCY282" s="12">
        <v>0</v>
      </c>
      <c r="WCZ282" s="12">
        <v>0</v>
      </c>
      <c r="WDA282" s="12">
        <v>0</v>
      </c>
      <c r="WDB282" s="12">
        <v>0</v>
      </c>
      <c r="WDC282" s="12">
        <v>0</v>
      </c>
      <c r="WDD282" s="12">
        <v>0</v>
      </c>
      <c r="WDE282" s="12">
        <v>0</v>
      </c>
      <c r="WDF282" s="12">
        <v>0</v>
      </c>
      <c r="WDG282" s="12">
        <v>0</v>
      </c>
      <c r="WDH282" s="12">
        <v>0</v>
      </c>
      <c r="WDI282" s="12">
        <v>0</v>
      </c>
      <c r="WDJ282" s="12">
        <v>0</v>
      </c>
      <c r="WDK282" s="12">
        <v>0</v>
      </c>
      <c r="WDL282" s="12">
        <v>0</v>
      </c>
      <c r="WDM282" s="12">
        <v>0</v>
      </c>
      <c r="WDN282" s="12">
        <v>0</v>
      </c>
      <c r="WDO282" s="12">
        <v>0</v>
      </c>
      <c r="WDP282" s="12">
        <v>0</v>
      </c>
      <c r="WDQ282" s="12">
        <v>0</v>
      </c>
      <c r="WDR282" s="12">
        <v>0</v>
      </c>
      <c r="WDS282" s="12">
        <v>0</v>
      </c>
      <c r="WDT282" s="12">
        <v>0</v>
      </c>
      <c r="WDU282" s="12">
        <v>0</v>
      </c>
      <c r="WDV282" s="12">
        <v>0</v>
      </c>
      <c r="WDW282" s="12">
        <v>0</v>
      </c>
      <c r="WDX282" s="12">
        <v>0</v>
      </c>
      <c r="WDY282" s="12">
        <v>0</v>
      </c>
      <c r="WDZ282" s="12">
        <v>0</v>
      </c>
      <c r="WEA282" s="12">
        <v>0</v>
      </c>
      <c r="WEB282" s="12">
        <v>0</v>
      </c>
      <c r="WEC282" s="12">
        <v>0</v>
      </c>
      <c r="WED282" s="12">
        <v>0</v>
      </c>
      <c r="WEE282" s="12">
        <v>0</v>
      </c>
      <c r="WEF282" s="12">
        <v>0</v>
      </c>
      <c r="WEG282" s="12">
        <v>0</v>
      </c>
      <c r="WEH282" s="12">
        <v>0</v>
      </c>
      <c r="WEI282" s="12">
        <v>0</v>
      </c>
      <c r="WEJ282" s="12">
        <v>0</v>
      </c>
      <c r="WEK282" s="12">
        <v>0</v>
      </c>
      <c r="WEL282" s="12">
        <v>0</v>
      </c>
      <c r="WEM282" s="12">
        <v>0</v>
      </c>
      <c r="WEN282" s="12">
        <v>0</v>
      </c>
      <c r="WEO282" s="12">
        <v>0</v>
      </c>
      <c r="WEP282" s="12">
        <v>0</v>
      </c>
      <c r="WEQ282" s="12">
        <v>0</v>
      </c>
      <c r="WER282" s="12">
        <v>0</v>
      </c>
      <c r="WES282" s="12">
        <v>0</v>
      </c>
      <c r="WET282" s="12">
        <v>0</v>
      </c>
      <c r="WEU282" s="12">
        <v>0</v>
      </c>
      <c r="WEV282" s="12">
        <v>0</v>
      </c>
      <c r="WEW282" s="12">
        <v>0</v>
      </c>
      <c r="WEX282" s="12">
        <v>0</v>
      </c>
      <c r="WEY282" s="12">
        <v>0</v>
      </c>
      <c r="WEZ282" s="12">
        <v>0</v>
      </c>
      <c r="WFA282" s="12">
        <v>0</v>
      </c>
      <c r="WFB282" s="12">
        <v>0</v>
      </c>
      <c r="WFC282" s="12">
        <v>0</v>
      </c>
      <c r="WFD282" s="12">
        <v>0</v>
      </c>
      <c r="WFE282" s="12">
        <v>0</v>
      </c>
      <c r="WFF282" s="12">
        <v>0</v>
      </c>
      <c r="WFG282" s="12">
        <v>0</v>
      </c>
      <c r="WFH282" s="12">
        <v>0</v>
      </c>
      <c r="WFI282" s="12">
        <v>0</v>
      </c>
      <c r="WFJ282" s="12">
        <v>0</v>
      </c>
      <c r="WFK282" s="12">
        <v>0</v>
      </c>
      <c r="WFL282" s="12">
        <v>0</v>
      </c>
      <c r="WFM282" s="12">
        <v>0</v>
      </c>
      <c r="WFN282" s="12">
        <v>0</v>
      </c>
      <c r="WFO282" s="12">
        <v>0</v>
      </c>
      <c r="WFP282" s="12">
        <v>0</v>
      </c>
      <c r="WFQ282" s="12">
        <v>0</v>
      </c>
      <c r="WFR282" s="12">
        <v>0</v>
      </c>
      <c r="WFS282" s="12">
        <v>0</v>
      </c>
      <c r="WFT282" s="12">
        <v>0</v>
      </c>
      <c r="WFU282" s="12">
        <v>0</v>
      </c>
      <c r="WFV282" s="12">
        <v>0</v>
      </c>
      <c r="WFW282" s="12">
        <v>0</v>
      </c>
      <c r="WFX282" s="12">
        <v>0</v>
      </c>
      <c r="WFY282" s="12">
        <v>0</v>
      </c>
      <c r="WFZ282" s="12">
        <v>0</v>
      </c>
      <c r="WGA282" s="12">
        <v>0</v>
      </c>
      <c r="WGB282" s="12">
        <v>0</v>
      </c>
      <c r="WGC282" s="12">
        <v>0</v>
      </c>
      <c r="WGD282" s="12">
        <v>0</v>
      </c>
      <c r="WGE282" s="12">
        <v>0</v>
      </c>
      <c r="WGF282" s="12">
        <v>0</v>
      </c>
      <c r="WGG282" s="12">
        <v>0</v>
      </c>
      <c r="WGH282" s="12">
        <v>0</v>
      </c>
      <c r="WGI282" s="12">
        <v>0</v>
      </c>
      <c r="WGJ282" s="12">
        <v>0</v>
      </c>
      <c r="WGK282" s="12">
        <v>0</v>
      </c>
      <c r="WGL282" s="12">
        <v>0</v>
      </c>
      <c r="WGM282" s="12">
        <v>0</v>
      </c>
      <c r="WGN282" s="12">
        <v>0</v>
      </c>
      <c r="WGO282" s="12">
        <v>0</v>
      </c>
      <c r="WGP282" s="12">
        <v>0</v>
      </c>
      <c r="WGQ282" s="12">
        <v>0</v>
      </c>
      <c r="WGR282" s="12">
        <v>0</v>
      </c>
      <c r="WGS282" s="12">
        <v>0</v>
      </c>
      <c r="WGT282" s="12">
        <v>0</v>
      </c>
      <c r="WGU282" s="12">
        <v>0</v>
      </c>
      <c r="WGV282" s="12">
        <v>0</v>
      </c>
      <c r="WGW282" s="12">
        <v>0</v>
      </c>
      <c r="WGX282" s="12">
        <v>0</v>
      </c>
      <c r="WGY282" s="12">
        <v>0</v>
      </c>
      <c r="WGZ282" s="12">
        <v>0</v>
      </c>
      <c r="WHA282" s="12">
        <v>0</v>
      </c>
      <c r="WHB282" s="12">
        <v>0</v>
      </c>
      <c r="WHC282" s="12">
        <v>0</v>
      </c>
      <c r="WHD282" s="12">
        <v>0</v>
      </c>
      <c r="WHE282" s="12">
        <v>0</v>
      </c>
      <c r="WHF282" s="12">
        <v>0</v>
      </c>
      <c r="WHG282" s="12">
        <v>0</v>
      </c>
      <c r="WHH282" s="12">
        <v>0</v>
      </c>
      <c r="WHI282" s="12">
        <v>0</v>
      </c>
      <c r="WHJ282" s="12">
        <v>0</v>
      </c>
      <c r="WHK282" s="12">
        <v>0</v>
      </c>
      <c r="WHL282" s="12">
        <v>0</v>
      </c>
      <c r="WHM282" s="12">
        <v>0</v>
      </c>
      <c r="WHN282" s="12">
        <v>0</v>
      </c>
      <c r="WHO282" s="12">
        <v>0</v>
      </c>
      <c r="WHP282" s="12">
        <v>0</v>
      </c>
      <c r="WHQ282" s="12">
        <v>0</v>
      </c>
      <c r="WHR282" s="12">
        <v>0</v>
      </c>
      <c r="WHS282" s="12">
        <v>0</v>
      </c>
      <c r="WHT282" s="12">
        <v>0</v>
      </c>
      <c r="WHU282" s="12">
        <v>0</v>
      </c>
      <c r="WHV282" s="12">
        <v>0</v>
      </c>
      <c r="WHW282" s="12">
        <v>0</v>
      </c>
      <c r="WHX282" s="12">
        <v>0</v>
      </c>
      <c r="WHY282" s="12">
        <v>0</v>
      </c>
      <c r="WHZ282" s="12">
        <v>0</v>
      </c>
      <c r="WIA282" s="12">
        <v>0</v>
      </c>
      <c r="WIB282" s="12">
        <v>0</v>
      </c>
      <c r="WIC282" s="12">
        <v>0</v>
      </c>
      <c r="WID282" s="12">
        <v>0</v>
      </c>
      <c r="WIE282" s="12">
        <v>0</v>
      </c>
      <c r="WIF282" s="12">
        <v>0</v>
      </c>
      <c r="WIG282" s="12">
        <v>0</v>
      </c>
      <c r="WIH282" s="12">
        <v>0</v>
      </c>
      <c r="WII282" s="12">
        <v>0</v>
      </c>
      <c r="WIJ282" s="12">
        <v>0</v>
      </c>
      <c r="WIK282" s="12">
        <v>0</v>
      </c>
      <c r="WIL282" s="12">
        <v>0</v>
      </c>
      <c r="WIM282" s="12">
        <v>0</v>
      </c>
      <c r="WIN282" s="12">
        <v>0</v>
      </c>
      <c r="WIO282" s="12">
        <v>0</v>
      </c>
      <c r="WIP282" s="12">
        <v>0</v>
      </c>
      <c r="WIQ282" s="12">
        <v>0</v>
      </c>
      <c r="WIR282" s="12">
        <v>0</v>
      </c>
      <c r="WIS282" s="12">
        <v>0</v>
      </c>
      <c r="WIT282" s="12">
        <v>0</v>
      </c>
      <c r="WIU282" s="12">
        <v>0</v>
      </c>
      <c r="WIV282" s="12">
        <v>0</v>
      </c>
      <c r="WIW282" s="12">
        <v>0</v>
      </c>
      <c r="WIX282" s="12">
        <v>0</v>
      </c>
      <c r="WIY282" s="12">
        <v>0</v>
      </c>
      <c r="WIZ282" s="12">
        <v>0</v>
      </c>
      <c r="WJA282" s="12">
        <v>0</v>
      </c>
      <c r="WJB282" s="12">
        <v>0</v>
      </c>
      <c r="WJC282" s="12">
        <v>0</v>
      </c>
      <c r="WJD282" s="12">
        <v>0</v>
      </c>
      <c r="WJE282" s="12">
        <v>0</v>
      </c>
      <c r="WJF282" s="12">
        <v>0</v>
      </c>
      <c r="WJG282" s="12">
        <v>0</v>
      </c>
      <c r="WJH282" s="12">
        <v>0</v>
      </c>
      <c r="WJI282" s="12">
        <v>0</v>
      </c>
      <c r="WJJ282" s="12">
        <v>0</v>
      </c>
      <c r="WJK282" s="12">
        <v>0</v>
      </c>
      <c r="WJL282" s="12">
        <v>0</v>
      </c>
      <c r="WJM282" s="12">
        <v>0</v>
      </c>
      <c r="WJN282" s="12">
        <v>0</v>
      </c>
      <c r="WJO282" s="12">
        <v>0</v>
      </c>
      <c r="WJP282" s="12">
        <v>0</v>
      </c>
      <c r="WJQ282" s="12">
        <v>0</v>
      </c>
      <c r="WJR282" s="12">
        <v>0</v>
      </c>
      <c r="WJS282" s="12">
        <v>0</v>
      </c>
      <c r="WJT282" s="12">
        <v>0</v>
      </c>
      <c r="WJU282" s="12">
        <v>0</v>
      </c>
      <c r="WJV282" s="12">
        <v>0</v>
      </c>
      <c r="WJW282" s="12">
        <v>0</v>
      </c>
      <c r="WJX282" s="12">
        <v>0</v>
      </c>
      <c r="WJY282" s="12">
        <v>0</v>
      </c>
      <c r="WJZ282" s="12">
        <v>0</v>
      </c>
      <c r="WKA282" s="12">
        <v>0</v>
      </c>
      <c r="WKB282" s="12">
        <v>0</v>
      </c>
      <c r="WKC282" s="12">
        <v>0</v>
      </c>
      <c r="WKD282" s="12">
        <v>0</v>
      </c>
      <c r="WKE282" s="12">
        <v>0</v>
      </c>
      <c r="WKF282" s="12">
        <v>0</v>
      </c>
      <c r="WKG282" s="12">
        <v>0</v>
      </c>
      <c r="WKH282" s="12">
        <v>0</v>
      </c>
      <c r="WKI282" s="12">
        <v>0</v>
      </c>
      <c r="WKJ282" s="12">
        <v>0</v>
      </c>
      <c r="WKK282" s="12">
        <v>0</v>
      </c>
      <c r="WKL282" s="12">
        <v>0</v>
      </c>
      <c r="WKM282" s="12">
        <v>0</v>
      </c>
      <c r="WKN282" s="12">
        <v>0</v>
      </c>
      <c r="WKO282" s="12">
        <v>0</v>
      </c>
      <c r="WKP282" s="12">
        <v>0</v>
      </c>
      <c r="WKQ282" s="12">
        <v>0</v>
      </c>
      <c r="WKR282" s="12">
        <v>0</v>
      </c>
      <c r="WKS282" s="12">
        <v>0</v>
      </c>
      <c r="WKT282" s="12">
        <v>0</v>
      </c>
      <c r="WKU282" s="12">
        <v>0</v>
      </c>
      <c r="WKV282" s="12">
        <v>0</v>
      </c>
      <c r="WKW282" s="12">
        <v>0</v>
      </c>
      <c r="WKX282" s="12">
        <v>0</v>
      </c>
      <c r="WKY282" s="12">
        <v>0</v>
      </c>
      <c r="WKZ282" s="12">
        <v>0</v>
      </c>
      <c r="WLA282" s="12">
        <v>0</v>
      </c>
      <c r="WLB282" s="12">
        <v>0</v>
      </c>
      <c r="WLC282" s="12">
        <v>0</v>
      </c>
      <c r="WLD282" s="12">
        <v>0</v>
      </c>
      <c r="WLE282" s="12">
        <v>0</v>
      </c>
      <c r="WLF282" s="12">
        <v>0</v>
      </c>
      <c r="WLG282" s="12">
        <v>0</v>
      </c>
      <c r="WLH282" s="12">
        <v>0</v>
      </c>
      <c r="WLI282" s="12">
        <v>0</v>
      </c>
      <c r="WLJ282" s="12">
        <v>0</v>
      </c>
      <c r="WLK282" s="12">
        <v>0</v>
      </c>
      <c r="WLL282" s="12">
        <v>0</v>
      </c>
      <c r="WLM282" s="12">
        <v>0</v>
      </c>
      <c r="WLN282" s="12">
        <v>0</v>
      </c>
      <c r="WLO282" s="12">
        <v>0</v>
      </c>
      <c r="WLP282" s="12">
        <v>0</v>
      </c>
      <c r="WLQ282" s="12">
        <v>0</v>
      </c>
      <c r="WLR282" s="12">
        <v>0</v>
      </c>
      <c r="WLS282" s="12">
        <v>0</v>
      </c>
      <c r="WLT282" s="12">
        <v>0</v>
      </c>
      <c r="WLU282" s="12">
        <v>0</v>
      </c>
      <c r="WLV282" s="12">
        <v>0</v>
      </c>
      <c r="WLW282" s="12">
        <v>0</v>
      </c>
      <c r="WLX282" s="12">
        <v>0</v>
      </c>
      <c r="WLY282" s="12">
        <v>0</v>
      </c>
      <c r="WLZ282" s="12">
        <v>0</v>
      </c>
      <c r="WMA282" s="12">
        <v>0</v>
      </c>
      <c r="WMB282" s="12">
        <v>0</v>
      </c>
      <c r="WMC282" s="12">
        <v>0</v>
      </c>
      <c r="WMD282" s="12">
        <v>0</v>
      </c>
      <c r="WME282" s="12">
        <v>0</v>
      </c>
      <c r="WMF282" s="12">
        <v>0</v>
      </c>
      <c r="WMG282" s="12">
        <v>0</v>
      </c>
      <c r="WMH282" s="12">
        <v>0</v>
      </c>
      <c r="WMI282" s="12">
        <v>0</v>
      </c>
      <c r="WMJ282" s="12">
        <v>0</v>
      </c>
      <c r="WMK282" s="12">
        <v>0</v>
      </c>
      <c r="WML282" s="12">
        <v>0</v>
      </c>
      <c r="WMM282" s="12">
        <v>0</v>
      </c>
      <c r="WMN282" s="12">
        <v>0</v>
      </c>
      <c r="WMO282" s="12">
        <v>0</v>
      </c>
      <c r="WMP282" s="12">
        <v>0</v>
      </c>
      <c r="WMQ282" s="12">
        <v>0</v>
      </c>
      <c r="WMR282" s="12">
        <v>0</v>
      </c>
      <c r="WMS282" s="12">
        <v>0</v>
      </c>
      <c r="WMT282" s="12">
        <v>0</v>
      </c>
      <c r="WMU282" s="12">
        <v>0</v>
      </c>
      <c r="WMV282" s="12">
        <v>0</v>
      </c>
      <c r="WMW282" s="12">
        <v>0</v>
      </c>
      <c r="WMX282" s="12">
        <v>0</v>
      </c>
      <c r="WMY282" s="12">
        <v>0</v>
      </c>
      <c r="WMZ282" s="12">
        <v>0</v>
      </c>
      <c r="WNA282" s="12">
        <v>0</v>
      </c>
      <c r="WNB282" s="12">
        <v>0</v>
      </c>
      <c r="WNC282" s="12">
        <v>0</v>
      </c>
      <c r="WND282" s="12">
        <v>0</v>
      </c>
      <c r="WNE282" s="12">
        <v>0</v>
      </c>
      <c r="WNF282" s="12">
        <v>0</v>
      </c>
      <c r="WNG282" s="12">
        <v>0</v>
      </c>
      <c r="WNH282" s="12">
        <v>0</v>
      </c>
      <c r="WNI282" s="12">
        <v>0</v>
      </c>
      <c r="WNJ282" s="12">
        <v>0</v>
      </c>
      <c r="WNK282" s="12">
        <v>0</v>
      </c>
      <c r="WNL282" s="12">
        <v>0</v>
      </c>
      <c r="WNM282" s="12">
        <v>0</v>
      </c>
      <c r="WNN282" s="12">
        <v>0</v>
      </c>
      <c r="WNO282" s="12">
        <v>0</v>
      </c>
      <c r="WNP282" s="12">
        <v>0</v>
      </c>
      <c r="WNQ282" s="12">
        <v>0</v>
      </c>
      <c r="WNR282" s="12">
        <v>0</v>
      </c>
      <c r="WNS282" s="12">
        <v>0</v>
      </c>
      <c r="WNT282" s="12">
        <v>0</v>
      </c>
      <c r="WNU282" s="12">
        <v>0</v>
      </c>
      <c r="WNV282" s="12">
        <v>0</v>
      </c>
      <c r="WNW282" s="12">
        <v>0</v>
      </c>
      <c r="WNX282" s="12">
        <v>0</v>
      </c>
      <c r="WNY282" s="12">
        <v>0</v>
      </c>
      <c r="WNZ282" s="12">
        <v>0</v>
      </c>
      <c r="WOA282" s="12">
        <v>0</v>
      </c>
      <c r="WOB282" s="12">
        <v>0</v>
      </c>
      <c r="WOC282" s="12">
        <v>0</v>
      </c>
      <c r="WOD282" s="12">
        <v>0</v>
      </c>
      <c r="WOE282" s="12">
        <v>0</v>
      </c>
      <c r="WOF282" s="12">
        <v>0</v>
      </c>
      <c r="WOG282" s="12">
        <v>0</v>
      </c>
      <c r="WOH282" s="12">
        <v>0</v>
      </c>
      <c r="WOI282" s="12">
        <v>0</v>
      </c>
      <c r="WOJ282" s="12">
        <v>0</v>
      </c>
      <c r="WOK282" s="12">
        <v>0</v>
      </c>
      <c r="WOL282" s="12">
        <v>0</v>
      </c>
      <c r="WOM282" s="12">
        <v>0</v>
      </c>
      <c r="WON282" s="12">
        <v>0</v>
      </c>
      <c r="WOO282" s="12">
        <v>0</v>
      </c>
      <c r="WOP282" s="12">
        <v>0</v>
      </c>
      <c r="WOQ282" s="12">
        <v>0</v>
      </c>
      <c r="WOR282" s="12">
        <v>0</v>
      </c>
      <c r="WOS282" s="12">
        <v>0</v>
      </c>
      <c r="WOT282" s="12">
        <v>0</v>
      </c>
      <c r="WOU282" s="12">
        <v>0</v>
      </c>
      <c r="WOV282" s="12">
        <v>0</v>
      </c>
      <c r="WOW282" s="12">
        <v>0</v>
      </c>
      <c r="WOX282" s="12">
        <v>0</v>
      </c>
      <c r="WOY282" s="12">
        <v>0</v>
      </c>
      <c r="WOZ282" s="12">
        <v>0</v>
      </c>
      <c r="WPA282" s="12">
        <v>0</v>
      </c>
      <c r="WPB282" s="12">
        <v>0</v>
      </c>
      <c r="WPC282" s="12">
        <v>0</v>
      </c>
      <c r="WPD282" s="12">
        <v>0</v>
      </c>
      <c r="WPE282" s="12">
        <v>0</v>
      </c>
      <c r="WPF282" s="12">
        <v>0</v>
      </c>
      <c r="WPG282" s="12">
        <v>0</v>
      </c>
      <c r="WPH282" s="12">
        <v>0</v>
      </c>
      <c r="WPI282" s="12">
        <v>0</v>
      </c>
      <c r="WPJ282" s="12">
        <v>0</v>
      </c>
      <c r="WPK282" s="12">
        <v>0</v>
      </c>
      <c r="WPL282" s="12">
        <v>0</v>
      </c>
      <c r="WPM282" s="12">
        <v>0</v>
      </c>
      <c r="WPN282" s="12">
        <v>0</v>
      </c>
      <c r="WPO282" s="12">
        <v>0</v>
      </c>
      <c r="WPP282" s="12">
        <v>0</v>
      </c>
      <c r="WPQ282" s="12">
        <v>0</v>
      </c>
      <c r="WPR282" s="12">
        <v>0</v>
      </c>
      <c r="WPS282" s="12">
        <v>0</v>
      </c>
      <c r="WPT282" s="12">
        <v>0</v>
      </c>
      <c r="WPU282" s="12">
        <v>0</v>
      </c>
      <c r="WPV282" s="12">
        <v>0</v>
      </c>
      <c r="WPW282" s="12">
        <v>0</v>
      </c>
      <c r="WPX282" s="12">
        <v>0</v>
      </c>
      <c r="WPY282" s="12">
        <v>0</v>
      </c>
      <c r="WPZ282" s="12">
        <v>0</v>
      </c>
      <c r="WQA282" s="12">
        <v>0</v>
      </c>
      <c r="WQB282" s="12">
        <v>0</v>
      </c>
      <c r="WQC282" s="12">
        <v>0</v>
      </c>
      <c r="WQD282" s="12">
        <v>0</v>
      </c>
      <c r="WQE282" s="12">
        <v>0</v>
      </c>
      <c r="WQF282" s="12">
        <v>0</v>
      </c>
      <c r="WQG282" s="12">
        <v>0</v>
      </c>
      <c r="WQH282" s="12">
        <v>0</v>
      </c>
      <c r="WQI282" s="12">
        <v>0</v>
      </c>
      <c r="WQJ282" s="12">
        <v>0</v>
      </c>
      <c r="WQK282" s="12">
        <v>0</v>
      </c>
      <c r="WQL282" s="12">
        <v>0</v>
      </c>
      <c r="WQM282" s="12">
        <v>0</v>
      </c>
      <c r="WQN282" s="12">
        <v>0</v>
      </c>
      <c r="WQO282" s="12">
        <v>0</v>
      </c>
      <c r="WQP282" s="12">
        <v>0</v>
      </c>
      <c r="WQQ282" s="12">
        <v>0</v>
      </c>
      <c r="WQR282" s="12">
        <v>0</v>
      </c>
      <c r="WQS282" s="12">
        <v>0</v>
      </c>
      <c r="WQT282" s="12">
        <v>0</v>
      </c>
      <c r="WQU282" s="12">
        <v>0</v>
      </c>
      <c r="WQV282" s="12">
        <v>0</v>
      </c>
      <c r="WQW282" s="12">
        <v>0</v>
      </c>
      <c r="WQX282" s="12">
        <v>0</v>
      </c>
      <c r="WQY282" s="12">
        <v>0</v>
      </c>
      <c r="WQZ282" s="12">
        <v>0</v>
      </c>
      <c r="WRA282" s="12">
        <v>0</v>
      </c>
      <c r="WRB282" s="12">
        <v>0</v>
      </c>
      <c r="WRC282" s="12">
        <v>0</v>
      </c>
      <c r="WRD282" s="12">
        <v>0</v>
      </c>
      <c r="WRE282" s="12">
        <v>0</v>
      </c>
      <c r="WRF282" s="12">
        <v>0</v>
      </c>
      <c r="WRG282" s="12">
        <v>0</v>
      </c>
      <c r="WRH282" s="12">
        <v>0</v>
      </c>
      <c r="WRI282" s="12">
        <v>0</v>
      </c>
      <c r="WRJ282" s="12">
        <v>0</v>
      </c>
      <c r="WRK282" s="12">
        <v>0</v>
      </c>
      <c r="WRL282" s="12">
        <v>0</v>
      </c>
      <c r="WRM282" s="12">
        <v>0</v>
      </c>
      <c r="WRN282" s="12">
        <v>0</v>
      </c>
      <c r="WRO282" s="12">
        <v>0</v>
      </c>
      <c r="WRP282" s="12">
        <v>0</v>
      </c>
      <c r="WRQ282" s="12">
        <v>0</v>
      </c>
      <c r="WRR282" s="12">
        <v>0</v>
      </c>
      <c r="WRS282" s="12">
        <v>0</v>
      </c>
      <c r="WRT282" s="12">
        <v>0</v>
      </c>
      <c r="WRU282" s="12">
        <v>0</v>
      </c>
      <c r="WRV282" s="12">
        <v>0</v>
      </c>
      <c r="WRW282" s="12">
        <v>0</v>
      </c>
      <c r="WRX282" s="12">
        <v>0</v>
      </c>
      <c r="WRY282" s="12">
        <v>0</v>
      </c>
      <c r="WRZ282" s="12">
        <v>0</v>
      </c>
      <c r="WSA282" s="12">
        <v>0</v>
      </c>
      <c r="WSB282" s="12">
        <v>0</v>
      </c>
      <c r="WSC282" s="12">
        <v>0</v>
      </c>
      <c r="WSD282" s="12">
        <v>0</v>
      </c>
      <c r="WSE282" s="12">
        <v>0</v>
      </c>
      <c r="WSF282" s="12">
        <v>0</v>
      </c>
      <c r="WSG282" s="12">
        <v>0</v>
      </c>
      <c r="WSH282" s="12">
        <v>0</v>
      </c>
      <c r="WSI282" s="12">
        <v>0</v>
      </c>
      <c r="WSJ282" s="12">
        <v>0</v>
      </c>
      <c r="WSK282" s="12">
        <v>0</v>
      </c>
      <c r="WSL282" s="12">
        <v>0</v>
      </c>
      <c r="WSM282" s="12">
        <v>0</v>
      </c>
      <c r="WSN282" s="12">
        <v>0</v>
      </c>
      <c r="WSO282" s="12">
        <v>0</v>
      </c>
      <c r="WSP282" s="12">
        <v>0</v>
      </c>
      <c r="WSQ282" s="12">
        <v>0</v>
      </c>
      <c r="WSR282" s="12">
        <v>0</v>
      </c>
      <c r="WSS282" s="12">
        <v>0</v>
      </c>
      <c r="WST282" s="12">
        <v>0</v>
      </c>
      <c r="WSU282" s="12">
        <v>0</v>
      </c>
      <c r="WSV282" s="12">
        <v>0</v>
      </c>
      <c r="WSW282" s="12">
        <v>0</v>
      </c>
      <c r="WSX282" s="12">
        <v>0</v>
      </c>
      <c r="WSY282" s="12">
        <v>0</v>
      </c>
      <c r="WSZ282" s="12">
        <v>0</v>
      </c>
      <c r="WTA282" s="12">
        <v>0</v>
      </c>
      <c r="WTB282" s="12">
        <v>0</v>
      </c>
      <c r="WTC282" s="12">
        <v>0</v>
      </c>
      <c r="WTD282" s="12">
        <v>0</v>
      </c>
      <c r="WTE282" s="12">
        <v>0</v>
      </c>
      <c r="WTF282" s="12">
        <v>0</v>
      </c>
      <c r="WTG282" s="12">
        <v>0</v>
      </c>
      <c r="WTH282" s="12">
        <v>0</v>
      </c>
      <c r="WTI282" s="12">
        <v>0</v>
      </c>
      <c r="WTJ282" s="12">
        <v>0</v>
      </c>
      <c r="WTK282" s="12">
        <v>0</v>
      </c>
      <c r="WTL282" s="12">
        <v>0</v>
      </c>
      <c r="WTM282" s="12">
        <v>0</v>
      </c>
      <c r="WTN282" s="12">
        <v>0</v>
      </c>
      <c r="WTO282" s="12">
        <v>0</v>
      </c>
      <c r="WTP282" s="12">
        <v>0</v>
      </c>
      <c r="WTQ282" s="12">
        <v>0</v>
      </c>
      <c r="WTR282" s="12">
        <v>0</v>
      </c>
      <c r="WTS282" s="12">
        <v>0</v>
      </c>
      <c r="WTT282" s="12">
        <v>0</v>
      </c>
      <c r="WTU282" s="12">
        <v>0</v>
      </c>
      <c r="WTV282" s="12">
        <v>0</v>
      </c>
      <c r="WTW282" s="12">
        <v>0</v>
      </c>
      <c r="WTX282" s="12">
        <v>0</v>
      </c>
      <c r="WTY282" s="12">
        <v>0</v>
      </c>
      <c r="WTZ282" s="12">
        <v>0</v>
      </c>
      <c r="WUA282" s="12">
        <v>0</v>
      </c>
      <c r="WUB282" s="12">
        <v>0</v>
      </c>
      <c r="WUC282" s="12">
        <v>0</v>
      </c>
      <c r="WUD282" s="12">
        <v>0</v>
      </c>
      <c r="WUE282" s="12">
        <v>0</v>
      </c>
      <c r="WUF282" s="12">
        <v>0</v>
      </c>
      <c r="WUG282" s="12">
        <v>0</v>
      </c>
      <c r="WUH282" s="12">
        <v>0</v>
      </c>
      <c r="WUI282" s="12">
        <v>0</v>
      </c>
      <c r="WUJ282" s="12">
        <v>0</v>
      </c>
      <c r="WUK282" s="12">
        <v>0</v>
      </c>
      <c r="WUL282" s="12">
        <v>0</v>
      </c>
      <c r="WUM282" s="12">
        <v>0</v>
      </c>
      <c r="WUN282" s="12">
        <v>0</v>
      </c>
      <c r="WUO282" s="12">
        <v>0</v>
      </c>
      <c r="WUP282" s="12">
        <v>0</v>
      </c>
      <c r="WUQ282" s="12">
        <v>0</v>
      </c>
      <c r="WUR282" s="12">
        <v>0</v>
      </c>
      <c r="WUS282" s="12">
        <v>0</v>
      </c>
      <c r="WUT282" s="12">
        <v>0</v>
      </c>
      <c r="WUU282" s="12">
        <v>0</v>
      </c>
      <c r="WUV282" s="12">
        <v>0</v>
      </c>
      <c r="WUW282" s="12">
        <v>0</v>
      </c>
      <c r="WUX282" s="12">
        <v>0</v>
      </c>
      <c r="WUY282" s="12">
        <v>0</v>
      </c>
      <c r="WUZ282" s="12">
        <v>0</v>
      </c>
      <c r="WVA282" s="12">
        <v>0</v>
      </c>
      <c r="WVB282" s="12">
        <v>0</v>
      </c>
      <c r="WVC282" s="12">
        <v>0</v>
      </c>
      <c r="WVD282" s="12">
        <v>0</v>
      </c>
      <c r="WVE282" s="12">
        <v>0</v>
      </c>
      <c r="WVF282" s="12">
        <v>0</v>
      </c>
      <c r="WVG282" s="12">
        <v>0</v>
      </c>
      <c r="WVH282" s="12">
        <v>0</v>
      </c>
      <c r="WVI282" s="12">
        <v>0</v>
      </c>
      <c r="WVJ282" s="12">
        <v>0</v>
      </c>
      <c r="WVK282" s="12">
        <v>0</v>
      </c>
      <c r="WVL282" s="12">
        <v>0</v>
      </c>
      <c r="WVM282" s="12">
        <v>0</v>
      </c>
      <c r="WVN282" s="12">
        <v>0</v>
      </c>
      <c r="WVO282" s="12">
        <v>0</v>
      </c>
      <c r="WVP282" s="12">
        <v>0</v>
      </c>
      <c r="WVQ282" s="12">
        <v>0</v>
      </c>
      <c r="WVR282" s="12">
        <v>0</v>
      </c>
      <c r="WVS282" s="12">
        <v>0</v>
      </c>
      <c r="WVT282" s="12">
        <v>0</v>
      </c>
      <c r="WVU282" s="12">
        <v>0</v>
      </c>
      <c r="WVV282" s="12">
        <v>0</v>
      </c>
      <c r="WVW282" s="12">
        <v>0</v>
      </c>
      <c r="WVX282" s="12">
        <v>0</v>
      </c>
      <c r="WVY282" s="12">
        <v>0</v>
      </c>
      <c r="WVZ282" s="12">
        <v>0</v>
      </c>
      <c r="WWA282" s="12">
        <v>0</v>
      </c>
      <c r="WWB282" s="12">
        <v>0</v>
      </c>
      <c r="WWC282" s="12">
        <v>0</v>
      </c>
      <c r="WWD282" s="12">
        <v>0</v>
      </c>
      <c r="WWE282" s="12">
        <v>0</v>
      </c>
      <c r="WWF282" s="12">
        <v>0</v>
      </c>
      <c r="WWG282" s="12">
        <v>0</v>
      </c>
      <c r="WWH282" s="12">
        <v>0</v>
      </c>
      <c r="WWI282" s="12">
        <v>0</v>
      </c>
      <c r="WWJ282" s="12">
        <v>0</v>
      </c>
      <c r="WWK282" s="12">
        <v>0</v>
      </c>
      <c r="WWL282" s="12">
        <v>0</v>
      </c>
      <c r="WWM282" s="12">
        <v>0</v>
      </c>
      <c r="WWN282" s="12">
        <v>0</v>
      </c>
      <c r="WWO282" s="12">
        <v>0</v>
      </c>
      <c r="WWP282" s="12">
        <v>0</v>
      </c>
      <c r="WWQ282" s="12">
        <v>0</v>
      </c>
      <c r="WWR282" s="12">
        <v>0</v>
      </c>
      <c r="WWS282" s="12">
        <v>0</v>
      </c>
      <c r="WWT282" s="12">
        <v>0</v>
      </c>
      <c r="WWU282" s="12">
        <v>0</v>
      </c>
      <c r="WWV282" s="12">
        <v>0</v>
      </c>
      <c r="WWW282" s="12">
        <v>0</v>
      </c>
      <c r="WWX282" s="12">
        <v>0</v>
      </c>
      <c r="WWY282" s="12">
        <v>0</v>
      </c>
      <c r="WWZ282" s="12">
        <v>0</v>
      </c>
      <c r="WXA282" s="12">
        <v>0</v>
      </c>
      <c r="WXB282" s="12">
        <v>0</v>
      </c>
      <c r="WXC282" s="12">
        <v>0</v>
      </c>
      <c r="WXD282" s="12">
        <v>0</v>
      </c>
      <c r="WXE282" s="12">
        <v>0</v>
      </c>
      <c r="WXF282" s="12">
        <v>0</v>
      </c>
      <c r="WXG282" s="12">
        <v>0</v>
      </c>
      <c r="WXH282" s="12">
        <v>0</v>
      </c>
      <c r="WXI282" s="12">
        <v>0</v>
      </c>
      <c r="WXJ282" s="12">
        <v>0</v>
      </c>
      <c r="WXK282" s="12">
        <v>0</v>
      </c>
      <c r="WXL282" s="12">
        <v>0</v>
      </c>
      <c r="WXM282" s="12">
        <v>0</v>
      </c>
      <c r="WXN282" s="12">
        <v>0</v>
      </c>
      <c r="WXO282" s="12">
        <v>0</v>
      </c>
      <c r="WXP282" s="12">
        <v>0</v>
      </c>
      <c r="WXQ282" s="12">
        <v>0</v>
      </c>
      <c r="WXR282" s="12">
        <v>0</v>
      </c>
      <c r="WXS282" s="12">
        <v>0</v>
      </c>
      <c r="WXT282" s="12">
        <v>0</v>
      </c>
      <c r="WXU282" s="12">
        <v>0</v>
      </c>
      <c r="WXV282" s="12">
        <v>0</v>
      </c>
      <c r="WXW282" s="12">
        <v>0</v>
      </c>
      <c r="WXX282" s="12">
        <v>0</v>
      </c>
      <c r="WXY282" s="12">
        <v>0</v>
      </c>
      <c r="WXZ282" s="12">
        <v>0</v>
      </c>
      <c r="WYA282" s="12">
        <v>0</v>
      </c>
      <c r="WYB282" s="12">
        <v>0</v>
      </c>
      <c r="WYC282" s="12">
        <v>0</v>
      </c>
      <c r="WYD282" s="12">
        <v>0</v>
      </c>
      <c r="WYE282" s="12">
        <v>0</v>
      </c>
      <c r="WYF282" s="12">
        <v>0</v>
      </c>
      <c r="WYG282" s="12">
        <v>0</v>
      </c>
      <c r="WYH282" s="12">
        <v>0</v>
      </c>
      <c r="WYI282" s="12">
        <v>0</v>
      </c>
      <c r="WYJ282" s="12">
        <v>0</v>
      </c>
      <c r="WYK282" s="12">
        <v>0</v>
      </c>
      <c r="WYL282" s="12">
        <v>0</v>
      </c>
      <c r="WYM282" s="12">
        <v>0</v>
      </c>
      <c r="WYN282" s="12">
        <v>0</v>
      </c>
      <c r="WYO282" s="12">
        <v>0</v>
      </c>
      <c r="WYP282" s="12">
        <v>0</v>
      </c>
      <c r="WYQ282" s="12">
        <v>0</v>
      </c>
      <c r="WYR282" s="12">
        <v>0</v>
      </c>
      <c r="WYS282" s="12">
        <v>0</v>
      </c>
      <c r="WYT282" s="12">
        <v>0</v>
      </c>
      <c r="WYU282" s="12">
        <v>0</v>
      </c>
      <c r="WYV282" s="12">
        <v>0</v>
      </c>
      <c r="WYW282" s="12">
        <v>0</v>
      </c>
      <c r="WYX282" s="12">
        <v>0</v>
      </c>
      <c r="WYY282" s="12">
        <v>0</v>
      </c>
      <c r="WYZ282" s="12">
        <v>0</v>
      </c>
      <c r="WZA282" s="12">
        <v>0</v>
      </c>
      <c r="WZB282" s="12">
        <v>0</v>
      </c>
      <c r="WZC282" s="12">
        <v>0</v>
      </c>
      <c r="WZD282" s="12">
        <v>0</v>
      </c>
      <c r="WZE282" s="12">
        <v>0</v>
      </c>
      <c r="WZF282" s="12">
        <v>0</v>
      </c>
      <c r="WZG282" s="12">
        <v>0</v>
      </c>
      <c r="WZH282" s="12">
        <v>0</v>
      </c>
      <c r="WZI282" s="12">
        <v>0</v>
      </c>
      <c r="WZJ282" s="12">
        <v>0</v>
      </c>
      <c r="WZK282" s="12">
        <v>0</v>
      </c>
      <c r="WZL282" s="12">
        <v>0</v>
      </c>
      <c r="WZM282" s="12">
        <v>0</v>
      </c>
      <c r="WZN282" s="12">
        <v>0</v>
      </c>
      <c r="WZO282" s="12">
        <v>0</v>
      </c>
      <c r="WZP282" s="12">
        <v>0</v>
      </c>
      <c r="WZQ282" s="12">
        <v>0</v>
      </c>
      <c r="WZR282" s="12">
        <v>0</v>
      </c>
      <c r="WZS282" s="12">
        <v>0</v>
      </c>
      <c r="WZT282" s="12">
        <v>0</v>
      </c>
      <c r="WZU282" s="12">
        <v>0</v>
      </c>
      <c r="WZV282" s="12">
        <v>0</v>
      </c>
      <c r="WZW282" s="12">
        <v>0</v>
      </c>
      <c r="WZX282" s="12">
        <v>0</v>
      </c>
      <c r="WZY282" s="12">
        <v>0</v>
      </c>
      <c r="WZZ282" s="12">
        <v>0</v>
      </c>
      <c r="XAA282" s="12">
        <v>0</v>
      </c>
      <c r="XAB282" s="12">
        <v>0</v>
      </c>
      <c r="XAC282" s="12">
        <v>0</v>
      </c>
      <c r="XAD282" s="12">
        <v>0</v>
      </c>
      <c r="XAE282" s="12">
        <v>0</v>
      </c>
      <c r="XAF282" s="12">
        <v>0</v>
      </c>
      <c r="XAG282" s="12">
        <v>0</v>
      </c>
      <c r="XAH282" s="12">
        <v>0</v>
      </c>
      <c r="XAI282" s="12">
        <v>0</v>
      </c>
      <c r="XAJ282" s="12">
        <v>0</v>
      </c>
      <c r="XAK282" s="12">
        <v>0</v>
      </c>
      <c r="XAL282" s="12">
        <v>0</v>
      </c>
      <c r="XAM282" s="12">
        <v>0</v>
      </c>
      <c r="XAN282" s="12">
        <v>0</v>
      </c>
      <c r="XAO282" s="12">
        <v>0</v>
      </c>
      <c r="XAP282" s="12">
        <v>0</v>
      </c>
      <c r="XAQ282" s="12">
        <v>0</v>
      </c>
      <c r="XAR282" s="12">
        <v>0</v>
      </c>
      <c r="XAS282" s="12">
        <v>0</v>
      </c>
      <c r="XAT282" s="12">
        <v>0</v>
      </c>
      <c r="XAU282" s="12">
        <v>0</v>
      </c>
      <c r="XAV282" s="12">
        <v>0</v>
      </c>
      <c r="XAW282" s="12">
        <v>0</v>
      </c>
      <c r="XAX282" s="12">
        <v>0</v>
      </c>
      <c r="XAY282" s="12">
        <v>0</v>
      </c>
      <c r="XAZ282" s="12">
        <v>0</v>
      </c>
      <c r="XBA282" s="12">
        <v>0</v>
      </c>
      <c r="XBB282" s="12">
        <v>0</v>
      </c>
      <c r="XBC282" s="12">
        <v>0</v>
      </c>
      <c r="XBD282" s="12">
        <v>0</v>
      </c>
      <c r="XBE282" s="12">
        <v>0</v>
      </c>
      <c r="XBF282" s="12">
        <v>0</v>
      </c>
      <c r="XBG282" s="12">
        <v>0</v>
      </c>
      <c r="XBH282" s="12">
        <v>0</v>
      </c>
      <c r="XBI282" s="12">
        <v>0</v>
      </c>
      <c r="XBJ282" s="12">
        <v>0</v>
      </c>
      <c r="XBK282" s="12">
        <v>0</v>
      </c>
      <c r="XBL282" s="12">
        <v>0</v>
      </c>
      <c r="XBM282" s="12">
        <v>0</v>
      </c>
      <c r="XBN282" s="12">
        <v>0</v>
      </c>
      <c r="XBO282" s="12">
        <v>0</v>
      </c>
      <c r="XBP282" s="12">
        <v>0</v>
      </c>
      <c r="XBQ282" s="12">
        <v>0</v>
      </c>
      <c r="XBR282" s="12">
        <v>0</v>
      </c>
      <c r="XBS282" s="12">
        <v>0</v>
      </c>
      <c r="XBT282" s="12">
        <v>0</v>
      </c>
      <c r="XBU282" s="12">
        <v>0</v>
      </c>
      <c r="XBV282" s="12">
        <v>0</v>
      </c>
      <c r="XBW282" s="12">
        <v>0</v>
      </c>
      <c r="XBX282" s="12">
        <v>0</v>
      </c>
      <c r="XBY282" s="12">
        <v>0</v>
      </c>
      <c r="XBZ282" s="12">
        <v>0</v>
      </c>
      <c r="XCA282" s="12">
        <v>0</v>
      </c>
      <c r="XCB282" s="12">
        <v>0</v>
      </c>
      <c r="XCC282" s="12">
        <v>0</v>
      </c>
      <c r="XCD282" s="12">
        <v>0</v>
      </c>
      <c r="XCE282" s="12">
        <v>0</v>
      </c>
      <c r="XCF282" s="12">
        <v>0</v>
      </c>
      <c r="XCG282" s="12">
        <v>0</v>
      </c>
      <c r="XCH282" s="12">
        <v>0</v>
      </c>
      <c r="XCI282" s="12">
        <v>0</v>
      </c>
      <c r="XCJ282" s="12">
        <v>0</v>
      </c>
      <c r="XCK282" s="12">
        <v>0</v>
      </c>
      <c r="XCL282" s="12">
        <v>0</v>
      </c>
      <c r="XCM282" s="12">
        <v>0</v>
      </c>
      <c r="XCN282" s="12">
        <v>0</v>
      </c>
      <c r="XCO282" s="12">
        <v>0</v>
      </c>
      <c r="XCP282" s="12">
        <v>0</v>
      </c>
      <c r="XCQ282" s="12">
        <v>0</v>
      </c>
      <c r="XCR282" s="12">
        <v>0</v>
      </c>
      <c r="XCS282" s="12">
        <v>0</v>
      </c>
      <c r="XCT282" s="12">
        <v>0</v>
      </c>
      <c r="XCU282" s="12">
        <v>0</v>
      </c>
      <c r="XCV282" s="12">
        <v>0</v>
      </c>
      <c r="XCW282" s="12">
        <v>0</v>
      </c>
      <c r="XCX282" s="12">
        <v>0</v>
      </c>
      <c r="XCY282" s="12">
        <v>0</v>
      </c>
      <c r="XCZ282" s="12">
        <v>0</v>
      </c>
      <c r="XDA282" s="12">
        <v>0</v>
      </c>
      <c r="XDB282" s="12">
        <v>0</v>
      </c>
      <c r="XDC282" s="12">
        <v>0</v>
      </c>
      <c r="XDD282" s="12">
        <v>0</v>
      </c>
      <c r="XDE282" s="12">
        <v>0</v>
      </c>
      <c r="XDF282" s="12">
        <v>0</v>
      </c>
      <c r="XDG282" s="12">
        <v>0</v>
      </c>
      <c r="XDH282" s="12">
        <v>0</v>
      </c>
      <c r="XDI282" s="12">
        <v>0</v>
      </c>
      <c r="XDJ282" s="12">
        <v>0</v>
      </c>
      <c r="XDK282" s="12">
        <v>0</v>
      </c>
      <c r="XDL282" s="12">
        <v>0</v>
      </c>
      <c r="XDM282" s="12">
        <v>0</v>
      </c>
      <c r="XDN282" s="12">
        <v>0</v>
      </c>
      <c r="XDO282" s="12">
        <v>0</v>
      </c>
      <c r="XDP282" s="12">
        <v>0</v>
      </c>
      <c r="XDQ282" s="12">
        <v>0</v>
      </c>
      <c r="XDR282" s="12">
        <v>0</v>
      </c>
      <c r="XDS282" s="12">
        <v>0</v>
      </c>
      <c r="XDT282" s="12">
        <v>0</v>
      </c>
      <c r="XDU282" s="12">
        <v>0</v>
      </c>
      <c r="XDV282" s="12">
        <v>0</v>
      </c>
      <c r="XDW282" s="12">
        <v>0</v>
      </c>
      <c r="XDX282" s="12">
        <v>0</v>
      </c>
      <c r="XDY282" s="12">
        <v>0</v>
      </c>
      <c r="XDZ282" s="12">
        <v>0</v>
      </c>
      <c r="XEA282" s="12">
        <v>0</v>
      </c>
      <c r="XEB282" s="12">
        <v>0</v>
      </c>
      <c r="XEC282" s="12">
        <v>0</v>
      </c>
      <c r="XED282" s="12">
        <v>0</v>
      </c>
      <c r="XEE282" s="12">
        <v>0</v>
      </c>
      <c r="XEF282" s="12">
        <v>0</v>
      </c>
      <c r="XEG282" s="12">
        <v>0</v>
      </c>
      <c r="XEH282" s="12">
        <v>0</v>
      </c>
      <c r="XEI282" s="12">
        <v>0</v>
      </c>
      <c r="XEJ282" s="12">
        <v>0</v>
      </c>
      <c r="XEK282" s="12">
        <v>0</v>
      </c>
      <c r="XEL282" s="12">
        <v>0</v>
      </c>
      <c r="XEM282" s="12">
        <v>0</v>
      </c>
      <c r="XEN282" s="12">
        <v>0</v>
      </c>
      <c r="XEO282" s="12">
        <v>0</v>
      </c>
      <c r="XEP282" s="12">
        <v>0</v>
      </c>
      <c r="XEQ282" s="12">
        <v>0</v>
      </c>
      <c r="XER282" s="12">
        <v>0</v>
      </c>
      <c r="XES282" s="12">
        <v>0</v>
      </c>
      <c r="XET282" s="12">
        <v>0</v>
      </c>
      <c r="XEU282" s="12">
        <v>0</v>
      </c>
      <c r="XEV282" s="12">
        <v>0</v>
      </c>
      <c r="XEW282" s="12">
        <v>0</v>
      </c>
      <c r="XEX282" s="12">
        <v>0</v>
      </c>
      <c r="XEY282" s="12">
        <v>0</v>
      </c>
      <c r="XEZ282" s="12">
        <v>0</v>
      </c>
      <c r="XFA282" s="12">
        <v>0</v>
      </c>
    </row>
  </sheetData>
  <mergeCells count="14">
    <mergeCell ref="U3:U5"/>
    <mergeCell ref="O3:O5"/>
    <mergeCell ref="P3:P5"/>
    <mergeCell ref="Q3:Q5"/>
    <mergeCell ref="R3:R5"/>
    <mergeCell ref="S3:S5"/>
    <mergeCell ref="T3:T5"/>
    <mergeCell ref="B1:L1"/>
    <mergeCell ref="B2:C2"/>
    <mergeCell ref="D2:E2"/>
    <mergeCell ref="J2:K2"/>
    <mergeCell ref="B3:C3"/>
    <mergeCell ref="D3:E3"/>
    <mergeCell ref="J3:K3"/>
  </mergeCells>
  <conditionalFormatting sqref="H3:I3">
    <cfRule type="expression" dxfId="283" priority="32">
      <formula>$I$3&gt;0</formula>
    </cfRule>
  </conditionalFormatting>
  <conditionalFormatting sqref="L7:L15">
    <cfRule type="expression" dxfId="282" priority="30">
      <formula>L7="Em andamento"</formula>
    </cfRule>
  </conditionalFormatting>
  <conditionalFormatting sqref="B7:B15">
    <cfRule type="expression" dxfId="281" priority="28">
      <formula>B7="Saída"</formula>
    </cfRule>
    <cfRule type="expression" dxfId="280" priority="29">
      <formula>B7="Entrada"</formula>
    </cfRule>
  </conditionalFormatting>
  <conditionalFormatting sqref="K7:K14">
    <cfRule type="expression" dxfId="279" priority="26">
      <formula>K7&lt;0</formula>
    </cfRule>
    <cfRule type="expression" dxfId="278" priority="27">
      <formula>K7&gt;0</formula>
    </cfRule>
  </conditionalFormatting>
  <conditionalFormatting sqref="L7:L15">
    <cfRule type="expression" dxfId="277" priority="25">
      <formula>L7="Finalizado"</formula>
    </cfRule>
  </conditionalFormatting>
  <conditionalFormatting sqref="K8">
    <cfRule type="expression" dxfId="276" priority="24">
      <formula>L8=""</formula>
    </cfRule>
  </conditionalFormatting>
  <conditionalFormatting sqref="K7:K14">
    <cfRule type="expression" dxfId="275" priority="23">
      <formula>L7=""</formula>
    </cfRule>
  </conditionalFormatting>
  <conditionalFormatting sqref="K15">
    <cfRule type="expression" dxfId="274" priority="21">
      <formula>K15&lt;0</formula>
    </cfRule>
    <cfRule type="expression" dxfId="273" priority="22">
      <formula>K15&gt;0</formula>
    </cfRule>
  </conditionalFormatting>
  <conditionalFormatting sqref="K15">
    <cfRule type="expression" dxfId="272" priority="20">
      <formula>L15=""</formula>
    </cfRule>
  </conditionalFormatting>
  <conditionalFormatting sqref="L25:L281">
    <cfRule type="expression" dxfId="271" priority="19">
      <formula>L25="Em andamento"</formula>
    </cfRule>
  </conditionalFormatting>
  <conditionalFormatting sqref="B25:B281">
    <cfRule type="expression" dxfId="270" priority="17">
      <formula>B25="Saída"</formula>
    </cfRule>
    <cfRule type="expression" dxfId="269" priority="18">
      <formula>B25="Entrada"</formula>
    </cfRule>
  </conditionalFormatting>
  <conditionalFormatting sqref="K25:K281">
    <cfRule type="expression" dxfId="268" priority="15">
      <formula>K25&lt;0</formula>
    </cfRule>
    <cfRule type="expression" dxfId="267" priority="16">
      <formula>K25&gt;0</formula>
    </cfRule>
  </conditionalFormatting>
  <conditionalFormatting sqref="L25:L281">
    <cfRule type="expression" dxfId="266" priority="14">
      <formula>L25="Finalizado"</formula>
    </cfRule>
  </conditionalFormatting>
  <conditionalFormatting sqref="K25 K27 K29 K31 K33 K35 K37 K39 K41 K43 K45 K47 K49 K51 K53 K55 K57 K59 K61 K63 K65 K67 K69 K71 K73 K75 K77 K79 K81 K83 K85 K87 K89 K91 K93 K95 K97 K99 K101 K103 K105 K107 K109 K111 K113 K115 K117 K119 K121 K123 K125 K127 K129 K131 K133 K135 K137 K139 K141 K143 K145 K147 K149 K151 K153 K155 K157 K159 K161 K163 K165 K167 K169 K171 K173 K175 K177 K179 K181 K183 K185 K187 K189 K191 K193 K195 K197 K199 K201 K203 K205 K207 K209 K211 K213 K215 K217 K219 K221 K223 K225 K227 K229 K231 K233 K235 K237 K239 K241 K243 K245 K247 K249 K251 K253 K255 K257 K259 K261 K263 K265 K267 K269 K271 K273 K275 K277 K279 K281">
    <cfRule type="expression" dxfId="265" priority="13">
      <formula>L25=""</formula>
    </cfRule>
  </conditionalFormatting>
  <conditionalFormatting sqref="K26 K28 K30 K32 K34 K36 K38 K40 K42 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cfRule type="expression" dxfId="264" priority="12">
      <formula>L26=""</formula>
    </cfRule>
  </conditionalFormatting>
  <conditionalFormatting sqref="H3:I3">
    <cfRule type="expression" dxfId="263" priority="31">
      <formula>$I$3&lt;0</formula>
    </cfRule>
  </conditionalFormatting>
  <conditionalFormatting sqref="L17:L23">
    <cfRule type="expression" dxfId="262" priority="11">
      <formula>L17="Em andamento"</formula>
    </cfRule>
  </conditionalFormatting>
  <conditionalFormatting sqref="B17:B23">
    <cfRule type="expression" dxfId="261" priority="9">
      <formula>B17="Saída"</formula>
    </cfRule>
    <cfRule type="expression" dxfId="260" priority="10">
      <formula>B17="Entrada"</formula>
    </cfRule>
  </conditionalFormatting>
  <conditionalFormatting sqref="K17:K22">
    <cfRule type="expression" dxfId="259" priority="7">
      <formula>K17&lt;0</formula>
    </cfRule>
    <cfRule type="expression" dxfId="258" priority="8">
      <formula>K17&gt;0</formula>
    </cfRule>
  </conditionalFormatting>
  <conditionalFormatting sqref="L17:L23">
    <cfRule type="expression" dxfId="257" priority="6">
      <formula>L17="Finalizado"</formula>
    </cfRule>
  </conditionalFormatting>
  <conditionalFormatting sqref="K19 K21 K17">
    <cfRule type="expression" dxfId="256" priority="5">
      <formula>L17=""</formula>
    </cfRule>
  </conditionalFormatting>
  <conditionalFormatting sqref="K17:K22">
    <cfRule type="expression" dxfId="255" priority="4">
      <formula>L17=""</formula>
    </cfRule>
  </conditionalFormatting>
  <conditionalFormatting sqref="K23">
    <cfRule type="expression" dxfId="254" priority="2">
      <formula>K23&lt;0</formula>
    </cfRule>
    <cfRule type="expression" dxfId="253" priority="3">
      <formula>K23&gt;0</formula>
    </cfRule>
  </conditionalFormatting>
  <conditionalFormatting sqref="K23">
    <cfRule type="expression" dxfId="252" priority="1">
      <formula>L23=""</formula>
    </cfRule>
  </conditionalFormatting>
  <dataValidations count="2">
    <dataValidation type="list" allowBlank="1" showInputMessage="1" showErrorMessage="1" sqref="B17:B23 B7:B15" xr:uid="{97A98505-5198-416E-A33A-E919B90CA2A8}">
      <formula1>"Entrada, Saída"</formula1>
    </dataValidation>
    <dataValidation type="list" allowBlank="1" showInputMessage="1" showErrorMessage="1" sqref="L17:L23 L7:L15" xr:uid="{087DCD90-7723-41E7-B246-C25880FEA3B6}">
      <formula1>"Em andamento, Finalizado"</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00FC2-C1F5-42B8-AD8C-7FC8DB67061A}">
  <sheetPr codeName="Planilha14"/>
  <dimension ref="A1:XFA282"/>
  <sheetViews>
    <sheetView zoomScale="70" zoomScaleNormal="70" workbookViewId="0"/>
  </sheetViews>
  <sheetFormatPr defaultColWidth="0" defaultRowHeight="22.5" customHeight="1" x14ac:dyDescent="0.3"/>
  <cols>
    <col min="1" max="1" width="4.33203125" style="47" customWidth="1"/>
    <col min="2" max="2" width="23.44140625" style="12" customWidth="1"/>
    <col min="3" max="3" width="23.44140625" style="79" customWidth="1"/>
    <col min="4" max="4" width="17.88671875" style="72" bestFit="1" customWidth="1"/>
    <col min="5" max="5" width="23.44140625" style="72" customWidth="1"/>
    <col min="6" max="6" width="23.44140625" style="12" customWidth="1"/>
    <col min="7" max="7" width="23.44140625" style="72" customWidth="1"/>
    <col min="8" max="9" width="23.44140625" style="27" customWidth="1"/>
    <col min="10" max="10" width="23.44140625" style="12" customWidth="1"/>
    <col min="11" max="11" width="23.44140625" style="94" customWidth="1"/>
    <col min="12" max="12" width="29.6640625" style="12" customWidth="1"/>
    <col min="13" max="13" width="4.33203125" style="47" customWidth="1"/>
    <col min="14" max="14" width="4.33203125" style="268" customWidth="1"/>
    <col min="15" max="16" width="23.44140625" style="12" customWidth="1"/>
    <col min="17" max="17" width="26.6640625" style="12" customWidth="1"/>
    <col min="18" max="22" width="23.44140625" style="12" customWidth="1"/>
    <col min="23" max="23" width="23.44140625" style="12" hidden="1"/>
    <col min="24" max="16381" width="0" style="12" hidden="1"/>
    <col min="16382" max="16384" width="17.6640625" style="12" hidden="1"/>
  </cols>
  <sheetData>
    <row r="1" spans="1:21" s="22" customFormat="1" ht="77.25" customHeight="1" thickBot="1" x14ac:dyDescent="0.35">
      <c r="A1" s="473"/>
      <c r="B1" s="666" t="s">
        <v>348</v>
      </c>
      <c r="C1" s="667"/>
      <c r="D1" s="667"/>
      <c r="E1" s="667"/>
      <c r="F1" s="667"/>
      <c r="G1" s="667"/>
      <c r="H1" s="667"/>
      <c r="I1" s="667"/>
      <c r="J1" s="667"/>
      <c r="K1" s="667"/>
      <c r="L1" s="668"/>
      <c r="M1" s="473"/>
      <c r="N1" s="271"/>
      <c r="O1" s="85" t="str">
        <f>IMX</f>
        <v>3,08</v>
      </c>
      <c r="P1" s="86" t="str">
        <f>Config!X4</f>
        <v xml:space="preserve">4,97 </v>
      </c>
      <c r="Q1" s="130">
        <f>O1*P1</f>
        <v>15.307599999999999</v>
      </c>
      <c r="R1" s="86"/>
      <c r="S1" s="86"/>
    </row>
    <row r="2" spans="1:21" s="26" customFormat="1" ht="35.25" customHeight="1" thickBot="1" x14ac:dyDescent="0.35">
      <c r="A2" s="474"/>
      <c r="B2" s="669" t="s">
        <v>350</v>
      </c>
      <c r="C2" s="670"/>
      <c r="D2" s="669" t="s">
        <v>178</v>
      </c>
      <c r="E2" s="670"/>
      <c r="F2" s="443" t="s">
        <v>164</v>
      </c>
      <c r="G2" s="444" t="s">
        <v>179</v>
      </c>
      <c r="H2" s="443" t="s">
        <v>181</v>
      </c>
      <c r="I2" s="443" t="s">
        <v>180</v>
      </c>
      <c r="J2" s="669" t="s">
        <v>349</v>
      </c>
      <c r="K2" s="670"/>
      <c r="L2" s="445" t="s">
        <v>176</v>
      </c>
      <c r="M2" s="474"/>
      <c r="N2" s="271"/>
    </row>
    <row r="3" spans="1:21" ht="35.25" customHeight="1" thickBot="1" x14ac:dyDescent="0.35">
      <c r="A3" s="474"/>
      <c r="B3" s="671">
        <f>SUM(P6:P281)-SUM(U6:U281)</f>
        <v>17.157537059999999</v>
      </c>
      <c r="C3" s="672"/>
      <c r="D3" s="673">
        <f>Q1*B3</f>
        <v>262.640714299656</v>
      </c>
      <c r="E3" s="674"/>
      <c r="F3" s="453">
        <f>SUM(O6:O281)</f>
        <v>300</v>
      </c>
      <c r="G3" s="453">
        <f>SUM(T6:T281)</f>
        <v>0</v>
      </c>
      <c r="H3" s="453">
        <f>D3+(G3-F3)</f>
        <v>-37.359285700344003</v>
      </c>
      <c r="I3" s="454">
        <f>((H3*100)/F3)/100</f>
        <v>-0.12453095233448001</v>
      </c>
      <c r="J3" s="675" t="str">
        <f>O1</f>
        <v>3,08</v>
      </c>
      <c r="K3" s="676"/>
      <c r="L3" s="455">
        <f>SUM(S6:S281)/(SUM(O6:O281)/10)</f>
        <v>3.3250000000000002</v>
      </c>
      <c r="M3" s="474"/>
      <c r="N3" s="271"/>
      <c r="O3" s="622" t="s">
        <v>168</v>
      </c>
      <c r="P3" s="610" t="s">
        <v>313</v>
      </c>
      <c r="Q3" s="610" t="s">
        <v>174</v>
      </c>
      <c r="R3" s="610" t="s">
        <v>18</v>
      </c>
      <c r="S3" s="610" t="s">
        <v>175</v>
      </c>
      <c r="T3" s="610" t="s">
        <v>170</v>
      </c>
      <c r="U3" s="610" t="s">
        <v>314</v>
      </c>
    </row>
    <row r="4" spans="1:21" s="22" customFormat="1" ht="12" customHeight="1" thickBot="1" x14ac:dyDescent="0.35">
      <c r="A4" s="475"/>
      <c r="B4" s="476"/>
      <c r="C4" s="477"/>
      <c r="D4" s="478"/>
      <c r="E4" s="478"/>
      <c r="F4" s="476"/>
      <c r="G4" s="478"/>
      <c r="H4" s="476"/>
      <c r="I4" s="476"/>
      <c r="J4" s="476"/>
      <c r="K4" s="479"/>
      <c r="L4" s="476"/>
      <c r="M4" s="474"/>
      <c r="N4" s="271"/>
      <c r="O4" s="622"/>
      <c r="P4" s="610"/>
      <c r="Q4" s="610"/>
      <c r="R4" s="610"/>
      <c r="S4" s="610"/>
      <c r="T4" s="610"/>
      <c r="U4" s="610"/>
    </row>
    <row r="5" spans="1:21" s="26" customFormat="1" ht="35.25" customHeight="1" thickBot="1" x14ac:dyDescent="0.35">
      <c r="A5" s="474"/>
      <c r="B5" s="446" t="s">
        <v>162</v>
      </c>
      <c r="C5" s="447" t="s">
        <v>122</v>
      </c>
      <c r="D5" s="448" t="s">
        <v>163</v>
      </c>
      <c r="E5" s="448" t="s">
        <v>164</v>
      </c>
      <c r="F5" s="449" t="s">
        <v>192</v>
      </c>
      <c r="G5" s="448" t="s">
        <v>123</v>
      </c>
      <c r="H5" s="450" t="s">
        <v>351</v>
      </c>
      <c r="I5" s="450" t="s">
        <v>124</v>
      </c>
      <c r="J5" s="449" t="s">
        <v>125</v>
      </c>
      <c r="K5" s="451" t="s">
        <v>165</v>
      </c>
      <c r="L5" s="452" t="s">
        <v>166</v>
      </c>
      <c r="M5" s="474"/>
      <c r="N5" s="271"/>
      <c r="O5" s="622"/>
      <c r="P5" s="610"/>
      <c r="Q5" s="610"/>
      <c r="R5" s="610"/>
      <c r="S5" s="610"/>
      <c r="T5" s="610"/>
      <c r="U5" s="610"/>
    </row>
    <row r="6" spans="1:21" s="22" customFormat="1" ht="12" customHeight="1" thickBot="1" x14ac:dyDescent="0.35">
      <c r="A6" s="475"/>
      <c r="B6" s="476"/>
      <c r="C6" s="477"/>
      <c r="D6" s="478"/>
      <c r="E6" s="478"/>
      <c r="F6" s="476"/>
      <c r="G6" s="478"/>
      <c r="H6" s="476"/>
      <c r="I6" s="476"/>
      <c r="J6" s="476"/>
      <c r="K6" s="479"/>
      <c r="L6" s="476"/>
      <c r="M6" s="474"/>
      <c r="N6" s="271"/>
      <c r="O6" s="12" t="str">
        <f t="shared" ref="O6:O69" si="0">IF(B6="","",IF(B6="Entrada",E6,""))</f>
        <v/>
      </c>
      <c r="P6" s="12" t="str">
        <f t="shared" ref="P6:P69" si="1">IF(B6="","",IF(B6="Entrada",F6,""))</f>
        <v/>
      </c>
      <c r="Q6" s="12" t="str">
        <f t="shared" ref="Q6:Q69" si="2">IF(B6="","",IF(B6="Entrada",1,""))</f>
        <v/>
      </c>
      <c r="R6" s="12" t="str">
        <f t="shared" ref="R6:R69" si="3">IF(Q6=1,H6,"")</f>
        <v/>
      </c>
      <c r="S6" s="12" t="str">
        <f t="shared" ref="S6:S69" si="4">IF(B6="","",IF(B6="Entrada",(O6/10)*R6,""))</f>
        <v/>
      </c>
      <c r="T6" s="12" t="str">
        <f t="shared" ref="T6:T69" si="5">IF(B6="","",IF(B6="Saída",E6,""))</f>
        <v/>
      </c>
      <c r="U6" s="12" t="str">
        <f t="shared" ref="U6:U69" si="6">IF(B6="","",IF(B6="Saída",F6,""))</f>
        <v/>
      </c>
    </row>
    <row r="7" spans="1:21" ht="22.5" customHeight="1" x14ac:dyDescent="0.3">
      <c r="A7" s="474"/>
      <c r="B7" s="174" t="s">
        <v>167</v>
      </c>
      <c r="C7" s="175">
        <v>45342</v>
      </c>
      <c r="D7" s="176">
        <v>2.6</v>
      </c>
      <c r="E7" s="176">
        <v>150</v>
      </c>
      <c r="F7" s="289">
        <v>8.1236844099999992</v>
      </c>
      <c r="G7" s="176">
        <v>4.93</v>
      </c>
      <c r="H7" s="178">
        <v>3.52</v>
      </c>
      <c r="I7" s="178">
        <v>52269</v>
      </c>
      <c r="J7" s="179" t="s">
        <v>139</v>
      </c>
      <c r="K7" s="180">
        <f t="shared" ref="K7:K14" si="7">IF(L7="Finalizado",((($H$15*100)/H7)/100)-1,IF(L7="","",((($O$1*100)/H7)/100)-1))</f>
        <v>-0.125</v>
      </c>
      <c r="L7" s="173" t="s">
        <v>173</v>
      </c>
      <c r="M7" s="474"/>
      <c r="N7" s="271"/>
      <c r="O7" s="12">
        <f t="shared" si="0"/>
        <v>150</v>
      </c>
      <c r="P7" s="12">
        <f t="shared" si="1"/>
        <v>8.1236844099999992</v>
      </c>
      <c r="Q7" s="12">
        <f t="shared" si="2"/>
        <v>1</v>
      </c>
      <c r="R7" s="12">
        <f t="shared" si="3"/>
        <v>3.52</v>
      </c>
      <c r="S7" s="12">
        <f t="shared" si="4"/>
        <v>52.8</v>
      </c>
      <c r="T7" s="12" t="str">
        <f t="shared" si="5"/>
        <v/>
      </c>
      <c r="U7" s="12" t="str">
        <f t="shared" si="6"/>
        <v/>
      </c>
    </row>
    <row r="8" spans="1:21" ht="22.5" customHeight="1" x14ac:dyDescent="0.3">
      <c r="A8" s="474"/>
      <c r="B8" s="159" t="s">
        <v>167</v>
      </c>
      <c r="C8" s="456">
        <v>45355</v>
      </c>
      <c r="D8" s="457">
        <v>2.6</v>
      </c>
      <c r="E8" s="457">
        <v>150</v>
      </c>
      <c r="F8" s="458">
        <v>9.03385265</v>
      </c>
      <c r="G8" s="457">
        <v>4.95</v>
      </c>
      <c r="H8" s="459">
        <v>3.13</v>
      </c>
      <c r="I8" s="459">
        <v>66639</v>
      </c>
      <c r="J8" s="460" t="s">
        <v>139</v>
      </c>
      <c r="K8" s="461">
        <f t="shared" si="7"/>
        <v>-1.5974440894568676E-2</v>
      </c>
      <c r="L8" s="462" t="s">
        <v>173</v>
      </c>
      <c r="M8" s="474"/>
      <c r="N8" s="271"/>
      <c r="O8" s="12">
        <f t="shared" si="0"/>
        <v>150</v>
      </c>
      <c r="P8" s="12">
        <f t="shared" si="1"/>
        <v>9.03385265</v>
      </c>
      <c r="Q8" s="12">
        <f t="shared" si="2"/>
        <v>1</v>
      </c>
      <c r="R8" s="12">
        <f t="shared" si="3"/>
        <v>3.13</v>
      </c>
      <c r="S8" s="12">
        <f t="shared" si="4"/>
        <v>46.949999999999996</v>
      </c>
      <c r="T8" s="12" t="str">
        <f t="shared" si="5"/>
        <v/>
      </c>
      <c r="U8" s="12" t="str">
        <f t="shared" si="6"/>
        <v/>
      </c>
    </row>
    <row r="9" spans="1:21" ht="22.5" customHeight="1" x14ac:dyDescent="0.3">
      <c r="A9" s="474"/>
      <c r="B9" s="174" t="s">
        <v>167</v>
      </c>
      <c r="C9" s="175"/>
      <c r="D9" s="176"/>
      <c r="E9" s="176"/>
      <c r="F9" s="289"/>
      <c r="G9" s="176"/>
      <c r="H9" s="178"/>
      <c r="I9" s="178"/>
      <c r="J9" s="179"/>
      <c r="K9" s="180" t="str">
        <f t="shared" si="7"/>
        <v/>
      </c>
      <c r="L9" s="173"/>
      <c r="M9" s="474"/>
      <c r="N9" s="271"/>
      <c r="O9" s="12">
        <f t="shared" si="0"/>
        <v>0</v>
      </c>
      <c r="P9" s="12">
        <f t="shared" si="1"/>
        <v>0</v>
      </c>
      <c r="Q9" s="12">
        <f t="shared" si="2"/>
        <v>1</v>
      </c>
      <c r="R9" s="12">
        <f t="shared" si="3"/>
        <v>0</v>
      </c>
      <c r="S9" s="12">
        <f t="shared" si="4"/>
        <v>0</v>
      </c>
      <c r="T9" s="12" t="str">
        <f t="shared" si="5"/>
        <v/>
      </c>
      <c r="U9" s="12" t="str">
        <f t="shared" si="6"/>
        <v/>
      </c>
    </row>
    <row r="10" spans="1:21" ht="22.5" customHeight="1" x14ac:dyDescent="0.3">
      <c r="A10" s="474"/>
      <c r="B10" s="174" t="s">
        <v>167</v>
      </c>
      <c r="C10" s="456"/>
      <c r="D10" s="457"/>
      <c r="E10" s="457"/>
      <c r="F10" s="458"/>
      <c r="G10" s="457"/>
      <c r="H10" s="459"/>
      <c r="I10" s="459"/>
      <c r="J10" s="460"/>
      <c r="K10" s="461" t="str">
        <f t="shared" si="7"/>
        <v/>
      </c>
      <c r="L10" s="462"/>
      <c r="M10" s="474"/>
      <c r="N10" s="271"/>
      <c r="O10" s="12">
        <f t="shared" si="0"/>
        <v>0</v>
      </c>
      <c r="P10" s="12">
        <f t="shared" si="1"/>
        <v>0</v>
      </c>
      <c r="Q10" s="12">
        <f t="shared" si="2"/>
        <v>1</v>
      </c>
      <c r="R10" s="12">
        <f t="shared" si="3"/>
        <v>0</v>
      </c>
      <c r="S10" s="12">
        <f t="shared" si="4"/>
        <v>0</v>
      </c>
      <c r="T10" s="12" t="str">
        <f t="shared" si="5"/>
        <v/>
      </c>
      <c r="U10" s="12" t="str">
        <f t="shared" si="6"/>
        <v/>
      </c>
    </row>
    <row r="11" spans="1:21" ht="22.5" customHeight="1" x14ac:dyDescent="0.3">
      <c r="A11" s="474"/>
      <c r="B11" s="174" t="s">
        <v>167</v>
      </c>
      <c r="C11" s="175"/>
      <c r="D11" s="176"/>
      <c r="E11" s="176"/>
      <c r="F11" s="289"/>
      <c r="G11" s="176"/>
      <c r="H11" s="178"/>
      <c r="I11" s="178"/>
      <c r="J11" s="179"/>
      <c r="K11" s="180" t="str">
        <f t="shared" si="7"/>
        <v/>
      </c>
      <c r="L11" s="173"/>
      <c r="M11" s="474"/>
      <c r="N11" s="271"/>
      <c r="O11" s="12">
        <f t="shared" si="0"/>
        <v>0</v>
      </c>
      <c r="P11" s="12">
        <f t="shared" si="1"/>
        <v>0</v>
      </c>
      <c r="Q11" s="12">
        <f t="shared" si="2"/>
        <v>1</v>
      </c>
      <c r="R11" s="12">
        <f t="shared" si="3"/>
        <v>0</v>
      </c>
      <c r="S11" s="12">
        <f t="shared" si="4"/>
        <v>0</v>
      </c>
      <c r="T11" s="12" t="str">
        <f t="shared" si="5"/>
        <v/>
      </c>
      <c r="U11" s="12" t="str">
        <f t="shared" si="6"/>
        <v/>
      </c>
    </row>
    <row r="12" spans="1:21" ht="22.5" customHeight="1" x14ac:dyDescent="0.3">
      <c r="A12" s="474"/>
      <c r="B12" s="174" t="s">
        <v>167</v>
      </c>
      <c r="C12" s="456"/>
      <c r="D12" s="457"/>
      <c r="E12" s="457"/>
      <c r="F12" s="458"/>
      <c r="G12" s="457"/>
      <c r="H12" s="459"/>
      <c r="I12" s="459"/>
      <c r="J12" s="460"/>
      <c r="K12" s="461" t="str">
        <f t="shared" si="7"/>
        <v/>
      </c>
      <c r="L12" s="462"/>
      <c r="M12" s="474"/>
      <c r="N12" s="271"/>
      <c r="O12" s="12">
        <f t="shared" si="0"/>
        <v>0</v>
      </c>
      <c r="P12" s="12">
        <f t="shared" si="1"/>
        <v>0</v>
      </c>
      <c r="Q12" s="12">
        <f t="shared" si="2"/>
        <v>1</v>
      </c>
      <c r="R12" s="12">
        <f t="shared" si="3"/>
        <v>0</v>
      </c>
      <c r="S12" s="12">
        <f t="shared" si="4"/>
        <v>0</v>
      </c>
      <c r="T12" s="12" t="str">
        <f t="shared" si="5"/>
        <v/>
      </c>
      <c r="U12" s="12" t="str">
        <f t="shared" si="6"/>
        <v/>
      </c>
    </row>
    <row r="13" spans="1:21" ht="22.5" customHeight="1" x14ac:dyDescent="0.3">
      <c r="A13" s="474"/>
      <c r="B13" s="174" t="s">
        <v>167</v>
      </c>
      <c r="C13" s="175"/>
      <c r="D13" s="176"/>
      <c r="E13" s="176"/>
      <c r="F13" s="289"/>
      <c r="G13" s="176"/>
      <c r="H13" s="178"/>
      <c r="I13" s="178"/>
      <c r="J13" s="179"/>
      <c r="K13" s="180" t="str">
        <f t="shared" si="7"/>
        <v/>
      </c>
      <c r="L13" s="173"/>
      <c r="M13" s="474"/>
      <c r="N13" s="271"/>
      <c r="O13" s="12">
        <f t="shared" si="0"/>
        <v>0</v>
      </c>
      <c r="P13" s="12">
        <f t="shared" si="1"/>
        <v>0</v>
      </c>
      <c r="Q13" s="12">
        <f t="shared" si="2"/>
        <v>1</v>
      </c>
      <c r="R13" s="12">
        <f t="shared" si="3"/>
        <v>0</v>
      </c>
      <c r="S13" s="12">
        <f t="shared" si="4"/>
        <v>0</v>
      </c>
      <c r="T13" s="12" t="str">
        <f t="shared" si="5"/>
        <v/>
      </c>
      <c r="U13" s="12" t="str">
        <f t="shared" si="6"/>
        <v/>
      </c>
    </row>
    <row r="14" spans="1:21" ht="22.5" customHeight="1" x14ac:dyDescent="0.3">
      <c r="A14" s="474"/>
      <c r="B14" s="174" t="s">
        <v>167</v>
      </c>
      <c r="C14" s="175"/>
      <c r="D14" s="176"/>
      <c r="E14" s="176"/>
      <c r="F14" s="289"/>
      <c r="G14" s="176"/>
      <c r="H14" s="178"/>
      <c r="I14" s="178"/>
      <c r="J14" s="179"/>
      <c r="K14" s="180" t="str">
        <f t="shared" si="7"/>
        <v/>
      </c>
      <c r="L14" s="173"/>
      <c r="M14" s="474"/>
      <c r="N14" s="271"/>
      <c r="O14" s="12">
        <f t="shared" si="0"/>
        <v>0</v>
      </c>
      <c r="P14" s="12">
        <f t="shared" si="1"/>
        <v>0</v>
      </c>
      <c r="Q14" s="12">
        <f t="shared" si="2"/>
        <v>1</v>
      </c>
      <c r="R14" s="12">
        <f t="shared" si="3"/>
        <v>0</v>
      </c>
      <c r="S14" s="12">
        <f t="shared" si="4"/>
        <v>0</v>
      </c>
      <c r="T14" s="12" t="str">
        <f t="shared" si="5"/>
        <v/>
      </c>
      <c r="U14" s="12" t="str">
        <f t="shared" si="6"/>
        <v/>
      </c>
    </row>
    <row r="15" spans="1:21" ht="22.5" customHeight="1" thickBot="1" x14ac:dyDescent="0.35">
      <c r="A15" s="474"/>
      <c r="B15" s="166" t="s">
        <v>172</v>
      </c>
      <c r="C15" s="463"/>
      <c r="D15" s="464"/>
      <c r="E15" s="464"/>
      <c r="F15" s="465"/>
      <c r="G15" s="464"/>
      <c r="H15" s="466"/>
      <c r="I15" s="466"/>
      <c r="J15" s="467"/>
      <c r="K15" s="468" t="str">
        <f>IF(L15="Finalizado",(((E15*100)/SUM(E7:E9))/100)-1,IF(L15="","",""))</f>
        <v/>
      </c>
      <c r="L15" s="469"/>
      <c r="M15" s="474"/>
      <c r="N15" s="271"/>
      <c r="O15" s="12" t="str">
        <f t="shared" si="0"/>
        <v/>
      </c>
      <c r="P15" s="12" t="str">
        <f t="shared" si="1"/>
        <v/>
      </c>
      <c r="Q15" s="12" t="str">
        <f t="shared" si="2"/>
        <v/>
      </c>
      <c r="R15" s="12" t="str">
        <f t="shared" si="3"/>
        <v/>
      </c>
      <c r="S15" s="12" t="str">
        <f t="shared" si="4"/>
        <v/>
      </c>
      <c r="T15" s="12">
        <f t="shared" si="5"/>
        <v>0</v>
      </c>
      <c r="U15" s="12">
        <f t="shared" si="6"/>
        <v>0</v>
      </c>
    </row>
    <row r="16" spans="1:21" s="22" customFormat="1" ht="12" customHeight="1" thickBot="1" x14ac:dyDescent="0.35">
      <c r="A16" s="474"/>
      <c r="B16" s="480"/>
      <c r="C16" s="477"/>
      <c r="D16" s="478"/>
      <c r="E16" s="478"/>
      <c r="F16" s="476"/>
      <c r="G16" s="478"/>
      <c r="H16" s="476"/>
      <c r="I16" s="476"/>
      <c r="J16" s="476"/>
      <c r="K16" s="479"/>
      <c r="L16" s="481"/>
      <c r="M16" s="474"/>
      <c r="N16" s="271"/>
      <c r="O16" s="12" t="str">
        <f t="shared" si="0"/>
        <v/>
      </c>
      <c r="P16" s="12" t="str">
        <f t="shared" si="1"/>
        <v/>
      </c>
      <c r="Q16" s="12" t="str">
        <f t="shared" si="2"/>
        <v/>
      </c>
      <c r="R16" s="12" t="str">
        <f t="shared" si="3"/>
        <v/>
      </c>
      <c r="S16" s="12" t="str">
        <f t="shared" si="4"/>
        <v/>
      </c>
      <c r="T16" s="12" t="str">
        <f t="shared" si="5"/>
        <v/>
      </c>
      <c r="U16" s="12" t="str">
        <f t="shared" si="6"/>
        <v/>
      </c>
    </row>
    <row r="17" spans="1:21" ht="22.5" customHeight="1" x14ac:dyDescent="0.3">
      <c r="A17" s="474"/>
      <c r="B17" s="471"/>
      <c r="C17" s="456"/>
      <c r="D17" s="457"/>
      <c r="E17" s="457"/>
      <c r="F17" s="472"/>
      <c r="G17" s="457"/>
      <c r="H17" s="459"/>
      <c r="I17" s="459"/>
      <c r="J17" s="460"/>
      <c r="K17" s="461" t="str">
        <f t="shared" ref="K17:K22" si="8">IF(L17="Finalizado",((($H$15*100)/H17)/100)-1,IF(L17="","",((($O$1*100)/H17)/100)-1))</f>
        <v/>
      </c>
      <c r="L17" s="462"/>
      <c r="M17" s="474"/>
      <c r="N17" s="271"/>
      <c r="O17" s="12" t="str">
        <f t="shared" si="0"/>
        <v/>
      </c>
      <c r="P17" s="12" t="str">
        <f t="shared" si="1"/>
        <v/>
      </c>
      <c r="Q17" s="12" t="str">
        <f t="shared" si="2"/>
        <v/>
      </c>
      <c r="R17" s="12" t="str">
        <f t="shared" si="3"/>
        <v/>
      </c>
      <c r="S17" s="12" t="str">
        <f t="shared" si="4"/>
        <v/>
      </c>
      <c r="T17" s="12" t="str">
        <f t="shared" si="5"/>
        <v/>
      </c>
      <c r="U17" s="12" t="str">
        <f t="shared" si="6"/>
        <v/>
      </c>
    </row>
    <row r="18" spans="1:21" ht="22.5" customHeight="1" x14ac:dyDescent="0.3">
      <c r="A18" s="474"/>
      <c r="B18" s="174"/>
      <c r="C18" s="175"/>
      <c r="D18" s="176"/>
      <c r="E18" s="176"/>
      <c r="F18" s="177"/>
      <c r="G18" s="176"/>
      <c r="H18" s="178"/>
      <c r="I18" s="178"/>
      <c r="J18" s="179"/>
      <c r="K18" s="180" t="str">
        <f t="shared" si="8"/>
        <v/>
      </c>
      <c r="L18" s="173"/>
      <c r="M18" s="474"/>
      <c r="N18" s="271"/>
      <c r="O18" s="12" t="str">
        <f t="shared" si="0"/>
        <v/>
      </c>
      <c r="P18" s="12" t="str">
        <f t="shared" si="1"/>
        <v/>
      </c>
      <c r="Q18" s="12" t="str">
        <f t="shared" si="2"/>
        <v/>
      </c>
      <c r="R18" s="12" t="str">
        <f t="shared" si="3"/>
        <v/>
      </c>
      <c r="S18" s="12" t="str">
        <f t="shared" si="4"/>
        <v/>
      </c>
      <c r="T18" s="12" t="str">
        <f t="shared" si="5"/>
        <v/>
      </c>
      <c r="U18" s="12" t="str">
        <f t="shared" si="6"/>
        <v/>
      </c>
    </row>
    <row r="19" spans="1:21" ht="22.5" customHeight="1" x14ac:dyDescent="0.3">
      <c r="A19" s="474"/>
      <c r="B19" s="471"/>
      <c r="C19" s="456"/>
      <c r="D19" s="457"/>
      <c r="E19" s="457"/>
      <c r="F19" s="472"/>
      <c r="G19" s="457"/>
      <c r="H19" s="459"/>
      <c r="I19" s="459"/>
      <c r="J19" s="460"/>
      <c r="K19" s="461" t="str">
        <f t="shared" si="8"/>
        <v/>
      </c>
      <c r="L19" s="462"/>
      <c r="M19" s="474"/>
      <c r="N19" s="271"/>
      <c r="O19" s="12" t="str">
        <f t="shared" si="0"/>
        <v/>
      </c>
      <c r="P19" s="12" t="str">
        <f t="shared" si="1"/>
        <v/>
      </c>
      <c r="Q19" s="12" t="str">
        <f t="shared" si="2"/>
        <v/>
      </c>
      <c r="R19" s="12" t="str">
        <f t="shared" si="3"/>
        <v/>
      </c>
      <c r="S19" s="12" t="str">
        <f t="shared" si="4"/>
        <v/>
      </c>
      <c r="T19" s="12" t="str">
        <f t="shared" si="5"/>
        <v/>
      </c>
      <c r="U19" s="12" t="str">
        <f t="shared" si="6"/>
        <v/>
      </c>
    </row>
    <row r="20" spans="1:21" ht="22.5" customHeight="1" x14ac:dyDescent="0.3">
      <c r="A20" s="474"/>
      <c r="B20" s="174"/>
      <c r="C20" s="175"/>
      <c r="D20" s="176"/>
      <c r="E20" s="176"/>
      <c r="F20" s="179"/>
      <c r="G20" s="176"/>
      <c r="H20" s="178"/>
      <c r="I20" s="178"/>
      <c r="J20" s="179"/>
      <c r="K20" s="180" t="str">
        <f t="shared" si="8"/>
        <v/>
      </c>
      <c r="L20" s="173"/>
      <c r="M20" s="474"/>
      <c r="N20" s="271"/>
      <c r="O20" s="12" t="str">
        <f t="shared" si="0"/>
        <v/>
      </c>
      <c r="P20" s="12" t="str">
        <f t="shared" si="1"/>
        <v/>
      </c>
      <c r="Q20" s="12" t="str">
        <f t="shared" si="2"/>
        <v/>
      </c>
      <c r="R20" s="12" t="str">
        <f t="shared" si="3"/>
        <v/>
      </c>
      <c r="S20" s="12" t="str">
        <f t="shared" si="4"/>
        <v/>
      </c>
      <c r="T20" s="12" t="str">
        <f t="shared" si="5"/>
        <v/>
      </c>
      <c r="U20" s="12" t="str">
        <f t="shared" si="6"/>
        <v/>
      </c>
    </row>
    <row r="21" spans="1:21" ht="22.5" customHeight="1" x14ac:dyDescent="0.3">
      <c r="A21" s="474"/>
      <c r="B21" s="471"/>
      <c r="C21" s="456"/>
      <c r="D21" s="457"/>
      <c r="E21" s="457"/>
      <c r="F21" s="460"/>
      <c r="G21" s="457"/>
      <c r="H21" s="459"/>
      <c r="I21" s="459"/>
      <c r="J21" s="460"/>
      <c r="K21" s="461" t="str">
        <f t="shared" si="8"/>
        <v/>
      </c>
      <c r="L21" s="462"/>
      <c r="M21" s="474"/>
      <c r="N21" s="271"/>
      <c r="O21" s="12" t="str">
        <f t="shared" si="0"/>
        <v/>
      </c>
      <c r="P21" s="12" t="str">
        <f t="shared" si="1"/>
        <v/>
      </c>
      <c r="Q21" s="12" t="str">
        <f t="shared" si="2"/>
        <v/>
      </c>
      <c r="R21" s="12" t="str">
        <f t="shared" si="3"/>
        <v/>
      </c>
      <c r="S21" s="12" t="str">
        <f t="shared" si="4"/>
        <v/>
      </c>
      <c r="T21" s="12" t="str">
        <f t="shared" si="5"/>
        <v/>
      </c>
      <c r="U21" s="12" t="str">
        <f t="shared" si="6"/>
        <v/>
      </c>
    </row>
    <row r="22" spans="1:21" ht="22.5" customHeight="1" x14ac:dyDescent="0.3">
      <c r="A22" s="474"/>
      <c r="B22" s="174"/>
      <c r="C22" s="175"/>
      <c r="D22" s="176"/>
      <c r="E22" s="176"/>
      <c r="F22" s="179"/>
      <c r="G22" s="176"/>
      <c r="H22" s="178"/>
      <c r="I22" s="178"/>
      <c r="J22" s="179"/>
      <c r="K22" s="180" t="str">
        <f t="shared" si="8"/>
        <v/>
      </c>
      <c r="L22" s="173"/>
      <c r="M22" s="474"/>
      <c r="N22" s="271"/>
      <c r="O22" s="12" t="str">
        <f t="shared" si="0"/>
        <v/>
      </c>
      <c r="P22" s="12" t="str">
        <f t="shared" si="1"/>
        <v/>
      </c>
      <c r="Q22" s="12" t="str">
        <f t="shared" si="2"/>
        <v/>
      </c>
      <c r="R22" s="12" t="str">
        <f t="shared" si="3"/>
        <v/>
      </c>
      <c r="S22" s="12" t="str">
        <f t="shared" si="4"/>
        <v/>
      </c>
      <c r="T22" s="12" t="str">
        <f t="shared" si="5"/>
        <v/>
      </c>
      <c r="U22" s="12" t="str">
        <f t="shared" si="6"/>
        <v/>
      </c>
    </row>
    <row r="23" spans="1:21" ht="22.5" customHeight="1" thickBot="1" x14ac:dyDescent="0.35">
      <c r="A23" s="474"/>
      <c r="B23" s="470"/>
      <c r="C23" s="463"/>
      <c r="D23" s="464"/>
      <c r="E23" s="464"/>
      <c r="F23" s="467"/>
      <c r="G23" s="464"/>
      <c r="H23" s="466"/>
      <c r="I23" s="466"/>
      <c r="J23" s="467"/>
      <c r="K23" s="468" t="str">
        <f>IF(L23="Finalizado",(((E23*100)/SUM(E17:E22))/100)-1,IF(L23="","",""))</f>
        <v/>
      </c>
      <c r="L23" s="469"/>
      <c r="M23" s="474"/>
      <c r="N23" s="271"/>
      <c r="O23" s="12" t="str">
        <f t="shared" si="0"/>
        <v/>
      </c>
      <c r="P23" s="12" t="str">
        <f t="shared" si="1"/>
        <v/>
      </c>
      <c r="Q23" s="12" t="str">
        <f t="shared" si="2"/>
        <v/>
      </c>
      <c r="R23" s="12" t="str">
        <f t="shared" si="3"/>
        <v/>
      </c>
      <c r="S23" s="12" t="str">
        <f t="shared" si="4"/>
        <v/>
      </c>
      <c r="T23" s="12" t="str">
        <f t="shared" si="5"/>
        <v/>
      </c>
      <c r="U23" s="12" t="str">
        <f t="shared" si="6"/>
        <v/>
      </c>
    </row>
    <row r="24" spans="1:21" s="22" customFormat="1" ht="12" customHeight="1" thickBot="1" x14ac:dyDescent="0.35">
      <c r="A24" s="474"/>
      <c r="B24" s="480"/>
      <c r="C24" s="477"/>
      <c r="D24" s="478"/>
      <c r="E24" s="478"/>
      <c r="F24" s="476"/>
      <c r="G24" s="478"/>
      <c r="H24" s="476"/>
      <c r="I24" s="476"/>
      <c r="J24" s="476"/>
      <c r="K24" s="479"/>
      <c r="L24" s="481"/>
      <c r="M24" s="474"/>
      <c r="N24" s="271"/>
      <c r="O24" s="12" t="str">
        <f t="shared" si="0"/>
        <v/>
      </c>
      <c r="P24" s="12" t="str">
        <f t="shared" si="1"/>
        <v/>
      </c>
      <c r="Q24" s="12" t="str">
        <f t="shared" si="2"/>
        <v/>
      </c>
      <c r="R24" s="12" t="str">
        <f t="shared" si="3"/>
        <v/>
      </c>
      <c r="S24" s="12" t="str">
        <f t="shared" si="4"/>
        <v/>
      </c>
      <c r="T24" s="12" t="str">
        <f t="shared" si="5"/>
        <v/>
      </c>
      <c r="U24" s="12" t="str">
        <f t="shared" si="6"/>
        <v/>
      </c>
    </row>
    <row r="25" spans="1:21" ht="22.5" customHeight="1" x14ac:dyDescent="0.3">
      <c r="A25" s="474"/>
      <c r="B25" s="159"/>
      <c r="C25" s="160"/>
      <c r="D25" s="161"/>
      <c r="E25" s="161"/>
      <c r="F25" s="162"/>
      <c r="G25" s="161"/>
      <c r="H25" s="163"/>
      <c r="I25" s="163"/>
      <c r="J25" s="164"/>
      <c r="K25" s="165"/>
      <c r="L25" s="150"/>
      <c r="M25" s="474"/>
      <c r="N25" s="271"/>
      <c r="O25" s="12" t="str">
        <f t="shared" si="0"/>
        <v/>
      </c>
      <c r="P25" s="12" t="str">
        <f t="shared" si="1"/>
        <v/>
      </c>
      <c r="Q25" s="12" t="str">
        <f t="shared" si="2"/>
        <v/>
      </c>
      <c r="R25" s="12" t="str">
        <f t="shared" si="3"/>
        <v/>
      </c>
      <c r="S25" s="12" t="str">
        <f t="shared" si="4"/>
        <v/>
      </c>
      <c r="T25" s="12" t="str">
        <f t="shared" si="5"/>
        <v/>
      </c>
      <c r="U25" s="12" t="str">
        <f t="shared" si="6"/>
        <v/>
      </c>
    </row>
    <row r="26" spans="1:21" ht="22.5" customHeight="1" x14ac:dyDescent="0.3">
      <c r="A26" s="474"/>
      <c r="B26" s="174"/>
      <c r="C26" s="175"/>
      <c r="D26" s="176"/>
      <c r="E26" s="176"/>
      <c r="F26" s="179"/>
      <c r="G26" s="176"/>
      <c r="H26" s="178"/>
      <c r="I26" s="178"/>
      <c r="J26" s="179"/>
      <c r="K26" s="180"/>
      <c r="L26" s="173"/>
      <c r="M26" s="474"/>
      <c r="N26" s="271"/>
      <c r="O26" s="12" t="str">
        <f t="shared" si="0"/>
        <v/>
      </c>
      <c r="P26" s="12" t="str">
        <f t="shared" si="1"/>
        <v/>
      </c>
      <c r="Q26" s="12" t="str">
        <f t="shared" si="2"/>
        <v/>
      </c>
      <c r="R26" s="12" t="str">
        <f t="shared" si="3"/>
        <v/>
      </c>
      <c r="S26" s="12" t="str">
        <f t="shared" si="4"/>
        <v/>
      </c>
      <c r="T26" s="12" t="str">
        <f t="shared" si="5"/>
        <v/>
      </c>
      <c r="U26" s="12" t="str">
        <f t="shared" si="6"/>
        <v/>
      </c>
    </row>
    <row r="27" spans="1:21" ht="22.5" customHeight="1" x14ac:dyDescent="0.3">
      <c r="A27" s="474"/>
      <c r="B27" s="159"/>
      <c r="C27" s="160"/>
      <c r="D27" s="161"/>
      <c r="E27" s="161"/>
      <c r="F27" s="162"/>
      <c r="G27" s="161"/>
      <c r="H27" s="163"/>
      <c r="I27" s="163"/>
      <c r="J27" s="164"/>
      <c r="K27" s="165"/>
      <c r="L27" s="150"/>
      <c r="M27" s="474"/>
      <c r="N27" s="271"/>
      <c r="O27" s="12" t="str">
        <f t="shared" si="0"/>
        <v/>
      </c>
      <c r="P27" s="12" t="str">
        <f t="shared" si="1"/>
        <v/>
      </c>
      <c r="Q27" s="12" t="str">
        <f t="shared" si="2"/>
        <v/>
      </c>
      <c r="R27" s="12" t="str">
        <f t="shared" si="3"/>
        <v/>
      </c>
      <c r="S27" s="12" t="str">
        <f t="shared" si="4"/>
        <v/>
      </c>
      <c r="T27" s="12" t="str">
        <f t="shared" si="5"/>
        <v/>
      </c>
      <c r="U27" s="12" t="str">
        <f t="shared" si="6"/>
        <v/>
      </c>
    </row>
    <row r="28" spans="1:21" ht="22.5" customHeight="1" x14ac:dyDescent="0.3">
      <c r="A28" s="474"/>
      <c r="B28" s="174"/>
      <c r="C28" s="175"/>
      <c r="D28" s="176"/>
      <c r="E28" s="176"/>
      <c r="F28" s="179"/>
      <c r="G28" s="176"/>
      <c r="H28" s="178"/>
      <c r="I28" s="178"/>
      <c r="J28" s="179"/>
      <c r="K28" s="180"/>
      <c r="L28" s="173"/>
      <c r="M28" s="474"/>
      <c r="N28" s="271"/>
      <c r="O28" s="12" t="str">
        <f t="shared" si="0"/>
        <v/>
      </c>
      <c r="P28" s="12" t="str">
        <f t="shared" si="1"/>
        <v/>
      </c>
      <c r="Q28" s="12" t="str">
        <f t="shared" si="2"/>
        <v/>
      </c>
      <c r="R28" s="12" t="str">
        <f t="shared" si="3"/>
        <v/>
      </c>
      <c r="S28" s="12" t="str">
        <f t="shared" si="4"/>
        <v/>
      </c>
      <c r="T28" s="12" t="str">
        <f t="shared" si="5"/>
        <v/>
      </c>
      <c r="U28" s="12" t="str">
        <f t="shared" si="6"/>
        <v/>
      </c>
    </row>
    <row r="29" spans="1:21" ht="22.5" customHeight="1" x14ac:dyDescent="0.3">
      <c r="A29" s="474"/>
      <c r="B29" s="159"/>
      <c r="C29" s="160"/>
      <c r="D29" s="161"/>
      <c r="E29" s="161"/>
      <c r="F29" s="162"/>
      <c r="G29" s="161"/>
      <c r="H29" s="163"/>
      <c r="I29" s="163"/>
      <c r="J29" s="164"/>
      <c r="K29" s="165"/>
      <c r="L29" s="150"/>
      <c r="M29" s="474"/>
      <c r="N29" s="271"/>
      <c r="O29" s="12" t="str">
        <f t="shared" si="0"/>
        <v/>
      </c>
      <c r="P29" s="12" t="str">
        <f t="shared" si="1"/>
        <v/>
      </c>
      <c r="Q29" s="12" t="str">
        <f t="shared" si="2"/>
        <v/>
      </c>
      <c r="R29" s="12" t="str">
        <f t="shared" si="3"/>
        <v/>
      </c>
      <c r="S29" s="12" t="str">
        <f t="shared" si="4"/>
        <v/>
      </c>
      <c r="T29" s="12" t="str">
        <f t="shared" si="5"/>
        <v/>
      </c>
      <c r="U29" s="12" t="str">
        <f t="shared" si="6"/>
        <v/>
      </c>
    </row>
    <row r="30" spans="1:21" ht="22.5" customHeight="1" x14ac:dyDescent="0.3">
      <c r="A30" s="474"/>
      <c r="B30" s="174"/>
      <c r="C30" s="175"/>
      <c r="D30" s="176"/>
      <c r="E30" s="176"/>
      <c r="F30" s="179"/>
      <c r="G30" s="176"/>
      <c r="H30" s="178"/>
      <c r="I30" s="178"/>
      <c r="J30" s="179"/>
      <c r="K30" s="180"/>
      <c r="L30" s="173"/>
      <c r="M30" s="474"/>
      <c r="N30" s="271"/>
      <c r="O30" s="12" t="str">
        <f t="shared" si="0"/>
        <v/>
      </c>
      <c r="P30" s="12" t="str">
        <f t="shared" si="1"/>
        <v/>
      </c>
      <c r="Q30" s="12" t="str">
        <f t="shared" si="2"/>
        <v/>
      </c>
      <c r="R30" s="12" t="str">
        <f t="shared" si="3"/>
        <v/>
      </c>
      <c r="S30" s="12" t="str">
        <f t="shared" si="4"/>
        <v/>
      </c>
      <c r="T30" s="12" t="str">
        <f t="shared" si="5"/>
        <v/>
      </c>
      <c r="U30" s="12" t="str">
        <f t="shared" si="6"/>
        <v/>
      </c>
    </row>
    <row r="31" spans="1:21" ht="22.5" customHeight="1" x14ac:dyDescent="0.3">
      <c r="A31" s="474"/>
      <c r="B31" s="159"/>
      <c r="C31" s="160"/>
      <c r="D31" s="161"/>
      <c r="E31" s="161"/>
      <c r="F31" s="162"/>
      <c r="G31" s="161"/>
      <c r="H31" s="163"/>
      <c r="I31" s="163"/>
      <c r="J31" s="164"/>
      <c r="K31" s="165"/>
      <c r="L31" s="150"/>
      <c r="M31" s="474"/>
      <c r="N31" s="271"/>
      <c r="O31" s="12" t="str">
        <f t="shared" si="0"/>
        <v/>
      </c>
      <c r="P31" s="12" t="str">
        <f t="shared" si="1"/>
        <v/>
      </c>
      <c r="Q31" s="12" t="str">
        <f t="shared" si="2"/>
        <v/>
      </c>
      <c r="R31" s="12" t="str">
        <f t="shared" si="3"/>
        <v/>
      </c>
      <c r="S31" s="12" t="str">
        <f t="shared" si="4"/>
        <v/>
      </c>
      <c r="T31" s="12" t="str">
        <f t="shared" si="5"/>
        <v/>
      </c>
      <c r="U31" s="12" t="str">
        <f t="shared" si="6"/>
        <v/>
      </c>
    </row>
    <row r="32" spans="1:21" ht="22.5" customHeight="1" x14ac:dyDescent="0.3">
      <c r="A32" s="474"/>
      <c r="B32" s="174"/>
      <c r="C32" s="175"/>
      <c r="D32" s="176"/>
      <c r="E32" s="176"/>
      <c r="F32" s="179"/>
      <c r="G32" s="176"/>
      <c r="H32" s="178"/>
      <c r="I32" s="178"/>
      <c r="J32" s="179"/>
      <c r="K32" s="180"/>
      <c r="L32" s="173"/>
      <c r="M32" s="474"/>
      <c r="N32" s="271"/>
      <c r="O32" s="12" t="str">
        <f t="shared" si="0"/>
        <v/>
      </c>
      <c r="P32" s="12" t="str">
        <f t="shared" si="1"/>
        <v/>
      </c>
      <c r="Q32" s="12" t="str">
        <f t="shared" si="2"/>
        <v/>
      </c>
      <c r="R32" s="12" t="str">
        <f t="shared" si="3"/>
        <v/>
      </c>
      <c r="S32" s="12" t="str">
        <f t="shared" si="4"/>
        <v/>
      </c>
      <c r="T32" s="12" t="str">
        <f t="shared" si="5"/>
        <v/>
      </c>
      <c r="U32" s="12" t="str">
        <f t="shared" si="6"/>
        <v/>
      </c>
    </row>
    <row r="33" spans="1:21" ht="22.5" customHeight="1" x14ac:dyDescent="0.3">
      <c r="A33" s="474"/>
      <c r="B33" s="159"/>
      <c r="C33" s="160"/>
      <c r="D33" s="161"/>
      <c r="E33" s="161"/>
      <c r="F33" s="162"/>
      <c r="G33" s="161"/>
      <c r="H33" s="163"/>
      <c r="I33" s="163"/>
      <c r="J33" s="164"/>
      <c r="K33" s="165"/>
      <c r="L33" s="150"/>
      <c r="M33" s="474"/>
      <c r="N33" s="271"/>
      <c r="O33" s="12" t="str">
        <f t="shared" si="0"/>
        <v/>
      </c>
      <c r="P33" s="12" t="str">
        <f t="shared" si="1"/>
        <v/>
      </c>
      <c r="Q33" s="12" t="str">
        <f t="shared" si="2"/>
        <v/>
      </c>
      <c r="R33" s="12" t="str">
        <f t="shared" si="3"/>
        <v/>
      </c>
      <c r="S33" s="12" t="str">
        <f t="shared" si="4"/>
        <v/>
      </c>
      <c r="T33" s="12" t="str">
        <f t="shared" si="5"/>
        <v/>
      </c>
      <c r="U33" s="12" t="str">
        <f t="shared" si="6"/>
        <v/>
      </c>
    </row>
    <row r="34" spans="1:21" ht="22.5" customHeight="1" x14ac:dyDescent="0.3">
      <c r="A34" s="474"/>
      <c r="B34" s="174"/>
      <c r="C34" s="175"/>
      <c r="D34" s="176"/>
      <c r="E34" s="176"/>
      <c r="F34" s="179"/>
      <c r="G34" s="176"/>
      <c r="H34" s="178"/>
      <c r="I34" s="178"/>
      <c r="J34" s="179"/>
      <c r="K34" s="180"/>
      <c r="L34" s="173"/>
      <c r="M34" s="474"/>
      <c r="N34" s="271"/>
      <c r="O34" s="12" t="str">
        <f t="shared" si="0"/>
        <v/>
      </c>
      <c r="P34" s="12" t="str">
        <f t="shared" si="1"/>
        <v/>
      </c>
      <c r="Q34" s="12" t="str">
        <f t="shared" si="2"/>
        <v/>
      </c>
      <c r="R34" s="12" t="str">
        <f t="shared" si="3"/>
        <v/>
      </c>
      <c r="S34" s="12" t="str">
        <f t="shared" si="4"/>
        <v/>
      </c>
      <c r="T34" s="12" t="str">
        <f t="shared" si="5"/>
        <v/>
      </c>
      <c r="U34" s="12" t="str">
        <f t="shared" si="6"/>
        <v/>
      </c>
    </row>
    <row r="35" spans="1:21" ht="22.5" customHeight="1" x14ac:dyDescent="0.3">
      <c r="A35" s="474"/>
      <c r="B35" s="159"/>
      <c r="C35" s="160"/>
      <c r="D35" s="161"/>
      <c r="E35" s="161"/>
      <c r="F35" s="162"/>
      <c r="G35" s="161"/>
      <c r="H35" s="163"/>
      <c r="I35" s="163"/>
      <c r="J35" s="164"/>
      <c r="K35" s="165"/>
      <c r="L35" s="150"/>
      <c r="M35" s="474"/>
      <c r="N35" s="271"/>
      <c r="O35" s="12" t="str">
        <f t="shared" si="0"/>
        <v/>
      </c>
      <c r="P35" s="12" t="str">
        <f t="shared" si="1"/>
        <v/>
      </c>
      <c r="Q35" s="12" t="str">
        <f t="shared" si="2"/>
        <v/>
      </c>
      <c r="R35" s="12" t="str">
        <f t="shared" si="3"/>
        <v/>
      </c>
      <c r="S35" s="12" t="str">
        <f t="shared" si="4"/>
        <v/>
      </c>
      <c r="T35" s="12" t="str">
        <f t="shared" si="5"/>
        <v/>
      </c>
      <c r="U35" s="12" t="str">
        <f t="shared" si="6"/>
        <v/>
      </c>
    </row>
    <row r="36" spans="1:21" ht="22.5" customHeight="1" x14ac:dyDescent="0.3">
      <c r="A36" s="474"/>
      <c r="B36" s="174"/>
      <c r="C36" s="175"/>
      <c r="D36" s="176"/>
      <c r="E36" s="176"/>
      <c r="F36" s="179"/>
      <c r="G36" s="176"/>
      <c r="H36" s="178"/>
      <c r="I36" s="178"/>
      <c r="J36" s="179"/>
      <c r="K36" s="180"/>
      <c r="L36" s="173"/>
      <c r="M36" s="474"/>
      <c r="N36" s="271"/>
      <c r="O36" s="12" t="str">
        <f t="shared" si="0"/>
        <v/>
      </c>
      <c r="P36" s="12" t="str">
        <f t="shared" si="1"/>
        <v/>
      </c>
      <c r="Q36" s="12" t="str">
        <f t="shared" si="2"/>
        <v/>
      </c>
      <c r="R36" s="12" t="str">
        <f t="shared" si="3"/>
        <v/>
      </c>
      <c r="S36" s="12" t="str">
        <f t="shared" si="4"/>
        <v/>
      </c>
      <c r="T36" s="12" t="str">
        <f t="shared" si="5"/>
        <v/>
      </c>
      <c r="U36" s="12" t="str">
        <f t="shared" si="6"/>
        <v/>
      </c>
    </row>
    <row r="37" spans="1:21" ht="22.5" customHeight="1" x14ac:dyDescent="0.3">
      <c r="A37" s="474"/>
      <c r="B37" s="159"/>
      <c r="C37" s="160"/>
      <c r="D37" s="161"/>
      <c r="E37" s="161"/>
      <c r="F37" s="162"/>
      <c r="G37" s="161"/>
      <c r="H37" s="163"/>
      <c r="I37" s="163"/>
      <c r="J37" s="164"/>
      <c r="K37" s="165"/>
      <c r="L37" s="150"/>
      <c r="M37" s="474"/>
      <c r="N37" s="271"/>
      <c r="O37" s="12" t="str">
        <f t="shared" si="0"/>
        <v/>
      </c>
      <c r="P37" s="12" t="str">
        <f t="shared" si="1"/>
        <v/>
      </c>
      <c r="Q37" s="12" t="str">
        <f t="shared" si="2"/>
        <v/>
      </c>
      <c r="R37" s="12" t="str">
        <f t="shared" si="3"/>
        <v/>
      </c>
      <c r="S37" s="12" t="str">
        <f t="shared" si="4"/>
        <v/>
      </c>
      <c r="T37" s="12" t="str">
        <f t="shared" si="5"/>
        <v/>
      </c>
      <c r="U37" s="12" t="str">
        <f t="shared" si="6"/>
        <v/>
      </c>
    </row>
    <row r="38" spans="1:21" ht="22.5" customHeight="1" x14ac:dyDescent="0.3">
      <c r="A38" s="474"/>
      <c r="B38" s="174"/>
      <c r="C38" s="175"/>
      <c r="D38" s="176"/>
      <c r="E38" s="176"/>
      <c r="F38" s="179"/>
      <c r="G38" s="176"/>
      <c r="H38" s="178"/>
      <c r="I38" s="178"/>
      <c r="J38" s="179"/>
      <c r="K38" s="180"/>
      <c r="L38" s="173"/>
      <c r="M38" s="474"/>
      <c r="N38" s="271"/>
      <c r="O38" s="12" t="str">
        <f t="shared" si="0"/>
        <v/>
      </c>
      <c r="P38" s="12" t="str">
        <f t="shared" si="1"/>
        <v/>
      </c>
      <c r="Q38" s="12" t="str">
        <f t="shared" si="2"/>
        <v/>
      </c>
      <c r="R38" s="12" t="str">
        <f t="shared" si="3"/>
        <v/>
      </c>
      <c r="S38" s="12" t="str">
        <f t="shared" si="4"/>
        <v/>
      </c>
      <c r="T38" s="12" t="str">
        <f t="shared" si="5"/>
        <v/>
      </c>
      <c r="U38" s="12" t="str">
        <f t="shared" si="6"/>
        <v/>
      </c>
    </row>
    <row r="39" spans="1:21" ht="22.5" customHeight="1" x14ac:dyDescent="0.3">
      <c r="A39" s="474"/>
      <c r="B39" s="159"/>
      <c r="C39" s="160"/>
      <c r="D39" s="161"/>
      <c r="E39" s="161"/>
      <c r="F39" s="162"/>
      <c r="G39" s="161"/>
      <c r="H39" s="163"/>
      <c r="I39" s="163"/>
      <c r="J39" s="164"/>
      <c r="K39" s="165"/>
      <c r="L39" s="150"/>
      <c r="M39" s="474"/>
      <c r="N39" s="271"/>
      <c r="O39" s="12" t="str">
        <f t="shared" si="0"/>
        <v/>
      </c>
      <c r="P39" s="12" t="str">
        <f t="shared" si="1"/>
        <v/>
      </c>
      <c r="Q39" s="12" t="str">
        <f t="shared" si="2"/>
        <v/>
      </c>
      <c r="R39" s="12" t="str">
        <f t="shared" si="3"/>
        <v/>
      </c>
      <c r="S39" s="12" t="str">
        <f t="shared" si="4"/>
        <v/>
      </c>
      <c r="T39" s="12" t="str">
        <f t="shared" si="5"/>
        <v/>
      </c>
      <c r="U39" s="12" t="str">
        <f t="shared" si="6"/>
        <v/>
      </c>
    </row>
    <row r="40" spans="1:21" ht="22.5" customHeight="1" x14ac:dyDescent="0.3">
      <c r="A40" s="474"/>
      <c r="B40" s="174"/>
      <c r="C40" s="175"/>
      <c r="D40" s="176"/>
      <c r="E40" s="176"/>
      <c r="F40" s="179"/>
      <c r="G40" s="176"/>
      <c r="H40" s="178"/>
      <c r="I40" s="178"/>
      <c r="J40" s="179"/>
      <c r="K40" s="180"/>
      <c r="L40" s="173"/>
      <c r="M40" s="474"/>
      <c r="N40" s="271"/>
      <c r="O40" s="12" t="str">
        <f t="shared" si="0"/>
        <v/>
      </c>
      <c r="P40" s="12" t="str">
        <f t="shared" si="1"/>
        <v/>
      </c>
      <c r="Q40" s="12" t="str">
        <f t="shared" si="2"/>
        <v/>
      </c>
      <c r="R40" s="12" t="str">
        <f t="shared" si="3"/>
        <v/>
      </c>
      <c r="S40" s="12" t="str">
        <f t="shared" si="4"/>
        <v/>
      </c>
      <c r="T40" s="12" t="str">
        <f t="shared" si="5"/>
        <v/>
      </c>
      <c r="U40" s="12" t="str">
        <f t="shared" si="6"/>
        <v/>
      </c>
    </row>
    <row r="41" spans="1:21" ht="22.5" customHeight="1" x14ac:dyDescent="0.3">
      <c r="A41" s="474"/>
      <c r="B41" s="159"/>
      <c r="C41" s="160"/>
      <c r="D41" s="161"/>
      <c r="E41" s="161"/>
      <c r="F41" s="162"/>
      <c r="G41" s="161"/>
      <c r="H41" s="163"/>
      <c r="I41" s="163"/>
      <c r="J41" s="164"/>
      <c r="K41" s="165"/>
      <c r="L41" s="150"/>
      <c r="M41" s="474"/>
      <c r="N41" s="271"/>
      <c r="O41" s="12" t="str">
        <f t="shared" si="0"/>
        <v/>
      </c>
      <c r="P41" s="12" t="str">
        <f t="shared" si="1"/>
        <v/>
      </c>
      <c r="Q41" s="12" t="str">
        <f t="shared" si="2"/>
        <v/>
      </c>
      <c r="R41" s="12" t="str">
        <f t="shared" si="3"/>
        <v/>
      </c>
      <c r="S41" s="12" t="str">
        <f t="shared" si="4"/>
        <v/>
      </c>
      <c r="T41" s="12" t="str">
        <f t="shared" si="5"/>
        <v/>
      </c>
      <c r="U41" s="12" t="str">
        <f t="shared" si="6"/>
        <v/>
      </c>
    </row>
    <row r="42" spans="1:21" ht="22.5" customHeight="1" x14ac:dyDescent="0.3">
      <c r="A42" s="474"/>
      <c r="B42" s="174"/>
      <c r="C42" s="175"/>
      <c r="D42" s="176"/>
      <c r="E42" s="176"/>
      <c r="F42" s="179"/>
      <c r="G42" s="176"/>
      <c r="H42" s="178"/>
      <c r="I42" s="178"/>
      <c r="J42" s="179"/>
      <c r="K42" s="180"/>
      <c r="L42" s="173"/>
      <c r="M42" s="474"/>
      <c r="N42" s="271"/>
      <c r="O42" s="12" t="str">
        <f t="shared" si="0"/>
        <v/>
      </c>
      <c r="P42" s="12" t="str">
        <f t="shared" si="1"/>
        <v/>
      </c>
      <c r="Q42" s="12" t="str">
        <f t="shared" si="2"/>
        <v/>
      </c>
      <c r="R42" s="12" t="str">
        <f t="shared" si="3"/>
        <v/>
      </c>
      <c r="S42" s="12" t="str">
        <f t="shared" si="4"/>
        <v/>
      </c>
      <c r="T42" s="12" t="str">
        <f t="shared" si="5"/>
        <v/>
      </c>
      <c r="U42" s="12" t="str">
        <f t="shared" si="6"/>
        <v/>
      </c>
    </row>
    <row r="43" spans="1:21" ht="22.5" customHeight="1" x14ac:dyDescent="0.3">
      <c r="A43" s="474"/>
      <c r="B43" s="159"/>
      <c r="C43" s="160"/>
      <c r="D43" s="161"/>
      <c r="E43" s="161"/>
      <c r="F43" s="162"/>
      <c r="G43" s="161"/>
      <c r="H43" s="163"/>
      <c r="I43" s="163"/>
      <c r="J43" s="164"/>
      <c r="K43" s="165"/>
      <c r="L43" s="150"/>
      <c r="M43" s="474"/>
      <c r="N43" s="271"/>
      <c r="O43" s="12" t="str">
        <f t="shared" si="0"/>
        <v/>
      </c>
      <c r="P43" s="12" t="str">
        <f t="shared" si="1"/>
        <v/>
      </c>
      <c r="Q43" s="12" t="str">
        <f t="shared" si="2"/>
        <v/>
      </c>
      <c r="R43" s="12" t="str">
        <f t="shared" si="3"/>
        <v/>
      </c>
      <c r="S43" s="12" t="str">
        <f t="shared" si="4"/>
        <v/>
      </c>
      <c r="T43" s="12" t="str">
        <f t="shared" si="5"/>
        <v/>
      </c>
      <c r="U43" s="12" t="str">
        <f t="shared" si="6"/>
        <v/>
      </c>
    </row>
    <row r="44" spans="1:21" ht="22.5" customHeight="1" x14ac:dyDescent="0.3">
      <c r="A44" s="474"/>
      <c r="B44" s="174"/>
      <c r="C44" s="175"/>
      <c r="D44" s="176"/>
      <c r="E44" s="176"/>
      <c r="F44" s="179"/>
      <c r="G44" s="176"/>
      <c r="H44" s="178"/>
      <c r="I44" s="178"/>
      <c r="J44" s="179"/>
      <c r="K44" s="180"/>
      <c r="L44" s="173"/>
      <c r="M44" s="474"/>
      <c r="N44" s="271"/>
      <c r="O44" s="12" t="str">
        <f t="shared" si="0"/>
        <v/>
      </c>
      <c r="P44" s="12" t="str">
        <f t="shared" si="1"/>
        <v/>
      </c>
      <c r="Q44" s="12" t="str">
        <f t="shared" si="2"/>
        <v/>
      </c>
      <c r="R44" s="12" t="str">
        <f t="shared" si="3"/>
        <v/>
      </c>
      <c r="S44" s="12" t="str">
        <f t="shared" si="4"/>
        <v/>
      </c>
      <c r="T44" s="12" t="str">
        <f t="shared" si="5"/>
        <v/>
      </c>
      <c r="U44" s="12" t="str">
        <f t="shared" si="6"/>
        <v/>
      </c>
    </row>
    <row r="45" spans="1:21" ht="22.5" customHeight="1" x14ac:dyDescent="0.3">
      <c r="A45" s="474"/>
      <c r="B45" s="159"/>
      <c r="C45" s="160"/>
      <c r="D45" s="161"/>
      <c r="E45" s="161"/>
      <c r="F45" s="162"/>
      <c r="G45" s="161"/>
      <c r="H45" s="163"/>
      <c r="I45" s="163"/>
      <c r="J45" s="164"/>
      <c r="K45" s="165"/>
      <c r="L45" s="150"/>
      <c r="M45" s="474"/>
      <c r="N45" s="271"/>
      <c r="O45" s="12" t="str">
        <f t="shared" si="0"/>
        <v/>
      </c>
      <c r="P45" s="12" t="str">
        <f t="shared" si="1"/>
        <v/>
      </c>
      <c r="Q45" s="12" t="str">
        <f t="shared" si="2"/>
        <v/>
      </c>
      <c r="R45" s="12" t="str">
        <f t="shared" si="3"/>
        <v/>
      </c>
      <c r="S45" s="12" t="str">
        <f t="shared" si="4"/>
        <v/>
      </c>
      <c r="T45" s="12" t="str">
        <f t="shared" si="5"/>
        <v/>
      </c>
      <c r="U45" s="12" t="str">
        <f t="shared" si="6"/>
        <v/>
      </c>
    </row>
    <row r="46" spans="1:21" ht="22.5" customHeight="1" x14ac:dyDescent="0.3">
      <c r="A46" s="474"/>
      <c r="B46" s="174"/>
      <c r="C46" s="175"/>
      <c r="D46" s="176"/>
      <c r="E46" s="176"/>
      <c r="F46" s="179"/>
      <c r="G46" s="176"/>
      <c r="H46" s="178"/>
      <c r="I46" s="178"/>
      <c r="J46" s="179"/>
      <c r="K46" s="180"/>
      <c r="L46" s="173"/>
      <c r="M46" s="474"/>
      <c r="N46" s="271"/>
      <c r="O46" s="12" t="str">
        <f t="shared" si="0"/>
        <v/>
      </c>
      <c r="P46" s="12" t="str">
        <f t="shared" si="1"/>
        <v/>
      </c>
      <c r="Q46" s="12" t="str">
        <f t="shared" si="2"/>
        <v/>
      </c>
      <c r="R46" s="12" t="str">
        <f t="shared" si="3"/>
        <v/>
      </c>
      <c r="S46" s="12" t="str">
        <f t="shared" si="4"/>
        <v/>
      </c>
      <c r="T46" s="12" t="str">
        <f t="shared" si="5"/>
        <v/>
      </c>
      <c r="U46" s="12" t="str">
        <f t="shared" si="6"/>
        <v/>
      </c>
    </row>
    <row r="47" spans="1:21" ht="22.5" customHeight="1" x14ac:dyDescent="0.3">
      <c r="A47" s="474"/>
      <c r="B47" s="159"/>
      <c r="C47" s="160"/>
      <c r="D47" s="161"/>
      <c r="E47" s="161"/>
      <c r="F47" s="162"/>
      <c r="G47" s="161"/>
      <c r="H47" s="163"/>
      <c r="I47" s="163"/>
      <c r="J47" s="164"/>
      <c r="K47" s="165"/>
      <c r="L47" s="150"/>
      <c r="M47" s="474"/>
      <c r="N47" s="271"/>
      <c r="O47" s="12" t="str">
        <f t="shared" si="0"/>
        <v/>
      </c>
      <c r="P47" s="12" t="str">
        <f t="shared" si="1"/>
        <v/>
      </c>
      <c r="Q47" s="12" t="str">
        <f t="shared" si="2"/>
        <v/>
      </c>
      <c r="R47" s="12" t="str">
        <f t="shared" si="3"/>
        <v/>
      </c>
      <c r="S47" s="12" t="str">
        <f t="shared" si="4"/>
        <v/>
      </c>
      <c r="T47" s="12" t="str">
        <f t="shared" si="5"/>
        <v/>
      </c>
      <c r="U47" s="12" t="str">
        <f t="shared" si="6"/>
        <v/>
      </c>
    </row>
    <row r="48" spans="1:21" ht="22.5" customHeight="1" x14ac:dyDescent="0.3">
      <c r="A48" s="474"/>
      <c r="B48" s="174"/>
      <c r="C48" s="175"/>
      <c r="D48" s="176"/>
      <c r="E48" s="176"/>
      <c r="F48" s="179"/>
      <c r="G48" s="176"/>
      <c r="H48" s="178"/>
      <c r="I48" s="178"/>
      <c r="J48" s="179"/>
      <c r="K48" s="180"/>
      <c r="L48" s="173"/>
      <c r="M48" s="474"/>
      <c r="N48" s="271"/>
      <c r="O48" s="12" t="str">
        <f t="shared" si="0"/>
        <v/>
      </c>
      <c r="P48" s="12" t="str">
        <f t="shared" si="1"/>
        <v/>
      </c>
      <c r="Q48" s="12" t="str">
        <f t="shared" si="2"/>
        <v/>
      </c>
      <c r="R48" s="12" t="str">
        <f t="shared" si="3"/>
        <v/>
      </c>
      <c r="S48" s="12" t="str">
        <f t="shared" si="4"/>
        <v/>
      </c>
      <c r="T48" s="12" t="str">
        <f t="shared" si="5"/>
        <v/>
      </c>
      <c r="U48" s="12" t="str">
        <f t="shared" si="6"/>
        <v/>
      </c>
    </row>
    <row r="49" spans="1:21" ht="22.5" customHeight="1" x14ac:dyDescent="0.3">
      <c r="A49" s="474"/>
      <c r="B49" s="159"/>
      <c r="C49" s="160"/>
      <c r="D49" s="161"/>
      <c r="E49" s="161"/>
      <c r="F49" s="162"/>
      <c r="G49" s="161"/>
      <c r="H49" s="163"/>
      <c r="I49" s="163"/>
      <c r="J49" s="164"/>
      <c r="K49" s="165"/>
      <c r="L49" s="150"/>
      <c r="M49" s="474"/>
      <c r="N49" s="271"/>
      <c r="O49" s="12" t="str">
        <f t="shared" si="0"/>
        <v/>
      </c>
      <c r="P49" s="12" t="str">
        <f t="shared" si="1"/>
        <v/>
      </c>
      <c r="Q49" s="12" t="str">
        <f t="shared" si="2"/>
        <v/>
      </c>
      <c r="R49" s="12" t="str">
        <f t="shared" si="3"/>
        <v/>
      </c>
      <c r="S49" s="12" t="str">
        <f t="shared" si="4"/>
        <v/>
      </c>
      <c r="T49" s="12" t="str">
        <f t="shared" si="5"/>
        <v/>
      </c>
      <c r="U49" s="12" t="str">
        <f t="shared" si="6"/>
        <v/>
      </c>
    </row>
    <row r="50" spans="1:21" ht="22.5" customHeight="1" x14ac:dyDescent="0.3">
      <c r="A50" s="474"/>
      <c r="B50" s="174"/>
      <c r="C50" s="175"/>
      <c r="D50" s="176"/>
      <c r="E50" s="176"/>
      <c r="F50" s="179"/>
      <c r="G50" s="176"/>
      <c r="H50" s="178"/>
      <c r="I50" s="178"/>
      <c r="J50" s="179"/>
      <c r="K50" s="180"/>
      <c r="L50" s="173"/>
      <c r="M50" s="474"/>
      <c r="N50" s="271"/>
      <c r="O50" s="12" t="str">
        <f t="shared" si="0"/>
        <v/>
      </c>
      <c r="P50" s="12" t="str">
        <f t="shared" si="1"/>
        <v/>
      </c>
      <c r="Q50" s="12" t="str">
        <f t="shared" si="2"/>
        <v/>
      </c>
      <c r="R50" s="12" t="str">
        <f t="shared" si="3"/>
        <v/>
      </c>
      <c r="S50" s="12" t="str">
        <f t="shared" si="4"/>
        <v/>
      </c>
      <c r="T50" s="12" t="str">
        <f t="shared" si="5"/>
        <v/>
      </c>
      <c r="U50" s="12" t="str">
        <f t="shared" si="6"/>
        <v/>
      </c>
    </row>
    <row r="51" spans="1:21" ht="22.5" customHeight="1" x14ac:dyDescent="0.3">
      <c r="A51" s="474"/>
      <c r="B51" s="159"/>
      <c r="C51" s="160"/>
      <c r="D51" s="161"/>
      <c r="E51" s="161"/>
      <c r="F51" s="162"/>
      <c r="G51" s="161"/>
      <c r="H51" s="163"/>
      <c r="I51" s="163"/>
      <c r="J51" s="164"/>
      <c r="K51" s="165"/>
      <c r="L51" s="150"/>
      <c r="M51" s="474"/>
      <c r="N51" s="271"/>
      <c r="O51" s="12" t="str">
        <f t="shared" si="0"/>
        <v/>
      </c>
      <c r="P51" s="12" t="str">
        <f t="shared" si="1"/>
        <v/>
      </c>
      <c r="Q51" s="12" t="str">
        <f t="shared" si="2"/>
        <v/>
      </c>
      <c r="R51" s="12" t="str">
        <f t="shared" si="3"/>
        <v/>
      </c>
      <c r="S51" s="12" t="str">
        <f t="shared" si="4"/>
        <v/>
      </c>
      <c r="T51" s="12" t="str">
        <f t="shared" si="5"/>
        <v/>
      </c>
      <c r="U51" s="12" t="str">
        <f t="shared" si="6"/>
        <v/>
      </c>
    </row>
    <row r="52" spans="1:21" ht="22.5" customHeight="1" x14ac:dyDescent="0.3">
      <c r="A52" s="474"/>
      <c r="B52" s="174"/>
      <c r="C52" s="175"/>
      <c r="D52" s="176"/>
      <c r="E52" s="176"/>
      <c r="F52" s="179"/>
      <c r="G52" s="176"/>
      <c r="H52" s="178"/>
      <c r="I52" s="178"/>
      <c r="J52" s="179"/>
      <c r="K52" s="180"/>
      <c r="L52" s="173"/>
      <c r="M52" s="474"/>
      <c r="N52" s="271"/>
      <c r="O52" s="12" t="str">
        <f t="shared" si="0"/>
        <v/>
      </c>
      <c r="P52" s="12" t="str">
        <f t="shared" si="1"/>
        <v/>
      </c>
      <c r="Q52" s="12" t="str">
        <f t="shared" si="2"/>
        <v/>
      </c>
      <c r="R52" s="12" t="str">
        <f t="shared" si="3"/>
        <v/>
      </c>
      <c r="S52" s="12" t="str">
        <f t="shared" si="4"/>
        <v/>
      </c>
      <c r="T52" s="12" t="str">
        <f t="shared" si="5"/>
        <v/>
      </c>
      <c r="U52" s="12" t="str">
        <f t="shared" si="6"/>
        <v/>
      </c>
    </row>
    <row r="53" spans="1:21" ht="22.5" customHeight="1" x14ac:dyDescent="0.3">
      <c r="A53" s="474"/>
      <c r="B53" s="159"/>
      <c r="C53" s="160"/>
      <c r="D53" s="161"/>
      <c r="E53" s="161"/>
      <c r="F53" s="162"/>
      <c r="G53" s="161"/>
      <c r="H53" s="163"/>
      <c r="I53" s="163"/>
      <c r="J53" s="164"/>
      <c r="K53" s="165"/>
      <c r="L53" s="150"/>
      <c r="M53" s="474"/>
      <c r="N53" s="271"/>
      <c r="O53" s="12" t="str">
        <f t="shared" si="0"/>
        <v/>
      </c>
      <c r="P53" s="12" t="str">
        <f t="shared" si="1"/>
        <v/>
      </c>
      <c r="Q53" s="12" t="str">
        <f t="shared" si="2"/>
        <v/>
      </c>
      <c r="R53" s="12" t="str">
        <f t="shared" si="3"/>
        <v/>
      </c>
      <c r="S53" s="12" t="str">
        <f t="shared" si="4"/>
        <v/>
      </c>
      <c r="T53" s="12" t="str">
        <f t="shared" si="5"/>
        <v/>
      </c>
      <c r="U53" s="12" t="str">
        <f t="shared" si="6"/>
        <v/>
      </c>
    </row>
    <row r="54" spans="1:21" ht="22.5" customHeight="1" x14ac:dyDescent="0.3">
      <c r="A54" s="474"/>
      <c r="B54" s="174"/>
      <c r="C54" s="175"/>
      <c r="D54" s="176"/>
      <c r="E54" s="176"/>
      <c r="F54" s="179"/>
      <c r="G54" s="176"/>
      <c r="H54" s="178"/>
      <c r="I54" s="178"/>
      <c r="J54" s="179"/>
      <c r="K54" s="180"/>
      <c r="L54" s="173"/>
      <c r="M54" s="474"/>
      <c r="N54" s="271"/>
      <c r="O54" s="12" t="str">
        <f t="shared" si="0"/>
        <v/>
      </c>
      <c r="P54" s="12" t="str">
        <f t="shared" si="1"/>
        <v/>
      </c>
      <c r="Q54" s="12" t="str">
        <f t="shared" si="2"/>
        <v/>
      </c>
      <c r="R54" s="12" t="str">
        <f t="shared" si="3"/>
        <v/>
      </c>
      <c r="S54" s="12" t="str">
        <f t="shared" si="4"/>
        <v/>
      </c>
      <c r="T54" s="12" t="str">
        <f t="shared" si="5"/>
        <v/>
      </c>
      <c r="U54" s="12" t="str">
        <f t="shared" si="6"/>
        <v/>
      </c>
    </row>
    <row r="55" spans="1:21" ht="22.5" customHeight="1" x14ac:dyDescent="0.3">
      <c r="A55" s="474"/>
      <c r="B55" s="159"/>
      <c r="C55" s="160"/>
      <c r="D55" s="161"/>
      <c r="E55" s="161"/>
      <c r="F55" s="162"/>
      <c r="G55" s="161"/>
      <c r="H55" s="163"/>
      <c r="I55" s="163"/>
      <c r="J55" s="164"/>
      <c r="K55" s="165"/>
      <c r="L55" s="150"/>
      <c r="M55" s="474"/>
      <c r="N55" s="271"/>
      <c r="O55" s="12" t="str">
        <f t="shared" si="0"/>
        <v/>
      </c>
      <c r="P55" s="12" t="str">
        <f t="shared" si="1"/>
        <v/>
      </c>
      <c r="Q55" s="12" t="str">
        <f t="shared" si="2"/>
        <v/>
      </c>
      <c r="R55" s="12" t="str">
        <f t="shared" si="3"/>
        <v/>
      </c>
      <c r="S55" s="12" t="str">
        <f t="shared" si="4"/>
        <v/>
      </c>
      <c r="T55" s="12" t="str">
        <f t="shared" si="5"/>
        <v/>
      </c>
      <c r="U55" s="12" t="str">
        <f t="shared" si="6"/>
        <v/>
      </c>
    </row>
    <row r="56" spans="1:21" ht="22.5" customHeight="1" x14ac:dyDescent="0.3">
      <c r="A56" s="474"/>
      <c r="B56" s="174"/>
      <c r="C56" s="175"/>
      <c r="D56" s="176"/>
      <c r="E56" s="176"/>
      <c r="F56" s="179"/>
      <c r="G56" s="176"/>
      <c r="H56" s="178"/>
      <c r="I56" s="178"/>
      <c r="J56" s="179"/>
      <c r="K56" s="180"/>
      <c r="L56" s="173"/>
      <c r="M56" s="474"/>
      <c r="N56" s="271"/>
      <c r="O56" s="12" t="str">
        <f t="shared" si="0"/>
        <v/>
      </c>
      <c r="P56" s="12" t="str">
        <f t="shared" si="1"/>
        <v/>
      </c>
      <c r="Q56" s="12" t="str">
        <f t="shared" si="2"/>
        <v/>
      </c>
      <c r="R56" s="12" t="str">
        <f t="shared" si="3"/>
        <v/>
      </c>
      <c r="S56" s="12" t="str">
        <f t="shared" si="4"/>
        <v/>
      </c>
      <c r="T56" s="12" t="str">
        <f t="shared" si="5"/>
        <v/>
      </c>
      <c r="U56" s="12" t="str">
        <f t="shared" si="6"/>
        <v/>
      </c>
    </row>
    <row r="57" spans="1:21" ht="22.5" customHeight="1" x14ac:dyDescent="0.3">
      <c r="A57" s="474"/>
      <c r="B57" s="159"/>
      <c r="C57" s="160"/>
      <c r="D57" s="161"/>
      <c r="E57" s="161"/>
      <c r="F57" s="162"/>
      <c r="G57" s="161"/>
      <c r="H57" s="163"/>
      <c r="I57" s="163"/>
      <c r="J57" s="164"/>
      <c r="K57" s="165"/>
      <c r="L57" s="150"/>
      <c r="M57" s="474"/>
      <c r="N57" s="271"/>
      <c r="O57" s="12" t="str">
        <f t="shared" si="0"/>
        <v/>
      </c>
      <c r="P57" s="12" t="str">
        <f t="shared" si="1"/>
        <v/>
      </c>
      <c r="Q57" s="12" t="str">
        <f t="shared" si="2"/>
        <v/>
      </c>
      <c r="R57" s="12" t="str">
        <f t="shared" si="3"/>
        <v/>
      </c>
      <c r="S57" s="12" t="str">
        <f t="shared" si="4"/>
        <v/>
      </c>
      <c r="T57" s="12" t="str">
        <f t="shared" si="5"/>
        <v/>
      </c>
      <c r="U57" s="12" t="str">
        <f t="shared" si="6"/>
        <v/>
      </c>
    </row>
    <row r="58" spans="1:21" ht="22.5" customHeight="1" x14ac:dyDescent="0.3">
      <c r="A58" s="474"/>
      <c r="B58" s="174"/>
      <c r="C58" s="175"/>
      <c r="D58" s="176"/>
      <c r="E58" s="176"/>
      <c r="F58" s="179"/>
      <c r="G58" s="176"/>
      <c r="H58" s="178"/>
      <c r="I58" s="178"/>
      <c r="J58" s="179"/>
      <c r="K58" s="180"/>
      <c r="L58" s="173"/>
      <c r="M58" s="474"/>
      <c r="N58" s="271"/>
      <c r="O58" s="12" t="str">
        <f t="shared" si="0"/>
        <v/>
      </c>
      <c r="P58" s="12" t="str">
        <f t="shared" si="1"/>
        <v/>
      </c>
      <c r="Q58" s="12" t="str">
        <f t="shared" si="2"/>
        <v/>
      </c>
      <c r="R58" s="12" t="str">
        <f t="shared" si="3"/>
        <v/>
      </c>
      <c r="S58" s="12" t="str">
        <f t="shared" si="4"/>
        <v/>
      </c>
      <c r="T58" s="12" t="str">
        <f t="shared" si="5"/>
        <v/>
      </c>
      <c r="U58" s="12" t="str">
        <f t="shared" si="6"/>
        <v/>
      </c>
    </row>
    <row r="59" spans="1:21" ht="22.5" customHeight="1" x14ac:dyDescent="0.3">
      <c r="A59" s="474"/>
      <c r="B59" s="159"/>
      <c r="C59" s="160"/>
      <c r="D59" s="161"/>
      <c r="E59" s="161"/>
      <c r="F59" s="162"/>
      <c r="G59" s="161"/>
      <c r="H59" s="163"/>
      <c r="I59" s="163"/>
      <c r="J59" s="164"/>
      <c r="K59" s="165"/>
      <c r="L59" s="150"/>
      <c r="M59" s="474"/>
      <c r="N59" s="271"/>
      <c r="O59" s="12" t="str">
        <f t="shared" si="0"/>
        <v/>
      </c>
      <c r="P59" s="12" t="str">
        <f t="shared" si="1"/>
        <v/>
      </c>
      <c r="Q59" s="12" t="str">
        <f t="shared" si="2"/>
        <v/>
      </c>
      <c r="R59" s="12" t="str">
        <f t="shared" si="3"/>
        <v/>
      </c>
      <c r="S59" s="12" t="str">
        <f t="shared" si="4"/>
        <v/>
      </c>
      <c r="T59" s="12" t="str">
        <f t="shared" si="5"/>
        <v/>
      </c>
      <c r="U59" s="12" t="str">
        <f t="shared" si="6"/>
        <v/>
      </c>
    </row>
    <row r="60" spans="1:21" ht="22.5" customHeight="1" x14ac:dyDescent="0.3">
      <c r="A60" s="474"/>
      <c r="B60" s="174"/>
      <c r="C60" s="175"/>
      <c r="D60" s="176"/>
      <c r="E60" s="176"/>
      <c r="F60" s="179"/>
      <c r="G60" s="176"/>
      <c r="H60" s="178"/>
      <c r="I60" s="178"/>
      <c r="J60" s="179"/>
      <c r="K60" s="180"/>
      <c r="L60" s="173"/>
      <c r="M60" s="474"/>
      <c r="N60" s="271"/>
      <c r="O60" s="12" t="str">
        <f t="shared" si="0"/>
        <v/>
      </c>
      <c r="P60" s="12" t="str">
        <f t="shared" si="1"/>
        <v/>
      </c>
      <c r="Q60" s="12" t="str">
        <f t="shared" si="2"/>
        <v/>
      </c>
      <c r="R60" s="12" t="str">
        <f t="shared" si="3"/>
        <v/>
      </c>
      <c r="S60" s="12" t="str">
        <f t="shared" si="4"/>
        <v/>
      </c>
      <c r="T60" s="12" t="str">
        <f t="shared" si="5"/>
        <v/>
      </c>
      <c r="U60" s="12" t="str">
        <f t="shared" si="6"/>
        <v/>
      </c>
    </row>
    <row r="61" spans="1:21" ht="22.5" customHeight="1" x14ac:dyDescent="0.3">
      <c r="A61" s="474"/>
      <c r="B61" s="159"/>
      <c r="C61" s="160"/>
      <c r="D61" s="161"/>
      <c r="E61" s="161"/>
      <c r="F61" s="162"/>
      <c r="G61" s="161"/>
      <c r="H61" s="163"/>
      <c r="I61" s="163"/>
      <c r="J61" s="164"/>
      <c r="K61" s="165"/>
      <c r="L61" s="150"/>
      <c r="M61" s="474"/>
      <c r="N61" s="271"/>
      <c r="O61" s="12" t="str">
        <f t="shared" si="0"/>
        <v/>
      </c>
      <c r="P61" s="12" t="str">
        <f t="shared" si="1"/>
        <v/>
      </c>
      <c r="Q61" s="12" t="str">
        <f t="shared" si="2"/>
        <v/>
      </c>
      <c r="R61" s="12" t="str">
        <f t="shared" si="3"/>
        <v/>
      </c>
      <c r="S61" s="12" t="str">
        <f t="shared" si="4"/>
        <v/>
      </c>
      <c r="T61" s="12" t="str">
        <f t="shared" si="5"/>
        <v/>
      </c>
      <c r="U61" s="12" t="str">
        <f t="shared" si="6"/>
        <v/>
      </c>
    </row>
    <row r="62" spans="1:21" ht="22.5" customHeight="1" x14ac:dyDescent="0.3">
      <c r="A62" s="474"/>
      <c r="B62" s="174"/>
      <c r="C62" s="175"/>
      <c r="D62" s="176"/>
      <c r="E62" s="176"/>
      <c r="F62" s="179"/>
      <c r="G62" s="176"/>
      <c r="H62" s="178"/>
      <c r="I62" s="178"/>
      <c r="J62" s="179"/>
      <c r="K62" s="180"/>
      <c r="L62" s="173"/>
      <c r="M62" s="474"/>
      <c r="N62" s="271"/>
      <c r="O62" s="12" t="str">
        <f t="shared" si="0"/>
        <v/>
      </c>
      <c r="P62" s="12" t="str">
        <f t="shared" si="1"/>
        <v/>
      </c>
      <c r="Q62" s="12" t="str">
        <f t="shared" si="2"/>
        <v/>
      </c>
      <c r="R62" s="12" t="str">
        <f t="shared" si="3"/>
        <v/>
      </c>
      <c r="S62" s="12" t="str">
        <f t="shared" si="4"/>
        <v/>
      </c>
      <c r="T62" s="12" t="str">
        <f t="shared" si="5"/>
        <v/>
      </c>
      <c r="U62" s="12" t="str">
        <f t="shared" si="6"/>
        <v/>
      </c>
    </row>
    <row r="63" spans="1:21" ht="22.5" customHeight="1" x14ac:dyDescent="0.3">
      <c r="A63" s="474"/>
      <c r="B63" s="159"/>
      <c r="C63" s="160"/>
      <c r="D63" s="161"/>
      <c r="E63" s="161"/>
      <c r="F63" s="162"/>
      <c r="G63" s="161"/>
      <c r="H63" s="163"/>
      <c r="I63" s="163"/>
      <c r="J63" s="164"/>
      <c r="K63" s="165"/>
      <c r="L63" s="150"/>
      <c r="M63" s="474"/>
      <c r="N63" s="271"/>
      <c r="O63" s="12" t="str">
        <f t="shared" si="0"/>
        <v/>
      </c>
      <c r="P63" s="12" t="str">
        <f t="shared" si="1"/>
        <v/>
      </c>
      <c r="Q63" s="12" t="str">
        <f t="shared" si="2"/>
        <v/>
      </c>
      <c r="R63" s="12" t="str">
        <f t="shared" si="3"/>
        <v/>
      </c>
      <c r="S63" s="12" t="str">
        <f t="shared" si="4"/>
        <v/>
      </c>
      <c r="T63" s="12" t="str">
        <f t="shared" si="5"/>
        <v/>
      </c>
      <c r="U63" s="12" t="str">
        <f t="shared" si="6"/>
        <v/>
      </c>
    </row>
    <row r="64" spans="1:21" ht="22.5" customHeight="1" x14ac:dyDescent="0.3">
      <c r="A64" s="474"/>
      <c r="B64" s="174"/>
      <c r="C64" s="175"/>
      <c r="D64" s="176"/>
      <c r="E64" s="176"/>
      <c r="F64" s="179"/>
      <c r="G64" s="176"/>
      <c r="H64" s="178"/>
      <c r="I64" s="178"/>
      <c r="J64" s="179"/>
      <c r="K64" s="180"/>
      <c r="L64" s="173"/>
      <c r="M64" s="474"/>
      <c r="N64" s="271"/>
      <c r="O64" s="12" t="str">
        <f t="shared" si="0"/>
        <v/>
      </c>
      <c r="P64" s="12" t="str">
        <f t="shared" si="1"/>
        <v/>
      </c>
      <c r="Q64" s="12" t="str">
        <f t="shared" si="2"/>
        <v/>
      </c>
      <c r="R64" s="12" t="str">
        <f t="shared" si="3"/>
        <v/>
      </c>
      <c r="S64" s="12" t="str">
        <f t="shared" si="4"/>
        <v/>
      </c>
      <c r="T64" s="12" t="str">
        <f t="shared" si="5"/>
        <v/>
      </c>
      <c r="U64" s="12" t="str">
        <f t="shared" si="6"/>
        <v/>
      </c>
    </row>
    <row r="65" spans="1:21" ht="22.5" customHeight="1" x14ac:dyDescent="0.3">
      <c r="A65" s="474"/>
      <c r="B65" s="159"/>
      <c r="C65" s="160"/>
      <c r="D65" s="161"/>
      <c r="E65" s="161"/>
      <c r="F65" s="162"/>
      <c r="G65" s="161"/>
      <c r="H65" s="163"/>
      <c r="I65" s="163"/>
      <c r="J65" s="164"/>
      <c r="K65" s="165"/>
      <c r="L65" s="150"/>
      <c r="M65" s="474"/>
      <c r="N65" s="271"/>
      <c r="O65" s="12" t="str">
        <f t="shared" si="0"/>
        <v/>
      </c>
      <c r="P65" s="12" t="str">
        <f t="shared" si="1"/>
        <v/>
      </c>
      <c r="Q65" s="12" t="str">
        <f t="shared" si="2"/>
        <v/>
      </c>
      <c r="R65" s="12" t="str">
        <f t="shared" si="3"/>
        <v/>
      </c>
      <c r="S65" s="12" t="str">
        <f t="shared" si="4"/>
        <v/>
      </c>
      <c r="T65" s="12" t="str">
        <f t="shared" si="5"/>
        <v/>
      </c>
      <c r="U65" s="12" t="str">
        <f t="shared" si="6"/>
        <v/>
      </c>
    </row>
    <row r="66" spans="1:21" ht="22.5" customHeight="1" x14ac:dyDescent="0.3">
      <c r="A66" s="474"/>
      <c r="B66" s="174"/>
      <c r="C66" s="175"/>
      <c r="D66" s="176"/>
      <c r="E66" s="176"/>
      <c r="F66" s="179"/>
      <c r="G66" s="176"/>
      <c r="H66" s="178"/>
      <c r="I66" s="178"/>
      <c r="J66" s="179"/>
      <c r="K66" s="180"/>
      <c r="L66" s="173"/>
      <c r="M66" s="474"/>
      <c r="N66" s="271"/>
      <c r="O66" s="12" t="str">
        <f t="shared" si="0"/>
        <v/>
      </c>
      <c r="P66" s="12" t="str">
        <f t="shared" si="1"/>
        <v/>
      </c>
      <c r="Q66" s="12" t="str">
        <f t="shared" si="2"/>
        <v/>
      </c>
      <c r="R66" s="12" t="str">
        <f t="shared" si="3"/>
        <v/>
      </c>
      <c r="S66" s="12" t="str">
        <f t="shared" si="4"/>
        <v/>
      </c>
      <c r="T66" s="12" t="str">
        <f t="shared" si="5"/>
        <v/>
      </c>
      <c r="U66" s="12" t="str">
        <f t="shared" si="6"/>
        <v/>
      </c>
    </row>
    <row r="67" spans="1:21" ht="22.5" customHeight="1" x14ac:dyDescent="0.3">
      <c r="A67" s="474"/>
      <c r="B67" s="159"/>
      <c r="C67" s="160"/>
      <c r="D67" s="161"/>
      <c r="E67" s="161"/>
      <c r="F67" s="162"/>
      <c r="G67" s="161"/>
      <c r="H67" s="163"/>
      <c r="I67" s="163"/>
      <c r="J67" s="164"/>
      <c r="K67" s="165"/>
      <c r="L67" s="150"/>
      <c r="M67" s="474"/>
      <c r="N67" s="271"/>
      <c r="O67" s="12" t="str">
        <f t="shared" si="0"/>
        <v/>
      </c>
      <c r="P67" s="12" t="str">
        <f t="shared" si="1"/>
        <v/>
      </c>
      <c r="Q67" s="12" t="str">
        <f t="shared" si="2"/>
        <v/>
      </c>
      <c r="R67" s="12" t="str">
        <f t="shared" si="3"/>
        <v/>
      </c>
      <c r="S67" s="12" t="str">
        <f t="shared" si="4"/>
        <v/>
      </c>
      <c r="T67" s="12" t="str">
        <f t="shared" si="5"/>
        <v/>
      </c>
      <c r="U67" s="12" t="str">
        <f t="shared" si="6"/>
        <v/>
      </c>
    </row>
    <row r="68" spans="1:21" ht="22.5" customHeight="1" x14ac:dyDescent="0.3">
      <c r="A68" s="474"/>
      <c r="B68" s="174"/>
      <c r="C68" s="175"/>
      <c r="D68" s="176"/>
      <c r="E68" s="176"/>
      <c r="F68" s="179"/>
      <c r="G68" s="176"/>
      <c r="H68" s="178"/>
      <c r="I68" s="178"/>
      <c r="J68" s="179"/>
      <c r="K68" s="180"/>
      <c r="L68" s="173"/>
      <c r="M68" s="474"/>
      <c r="N68" s="271"/>
      <c r="O68" s="12" t="str">
        <f t="shared" si="0"/>
        <v/>
      </c>
      <c r="P68" s="12" t="str">
        <f t="shared" si="1"/>
        <v/>
      </c>
      <c r="Q68" s="12" t="str">
        <f t="shared" si="2"/>
        <v/>
      </c>
      <c r="R68" s="12" t="str">
        <f t="shared" si="3"/>
        <v/>
      </c>
      <c r="S68" s="12" t="str">
        <f t="shared" si="4"/>
        <v/>
      </c>
      <c r="T68" s="12" t="str">
        <f t="shared" si="5"/>
        <v/>
      </c>
      <c r="U68" s="12" t="str">
        <f t="shared" si="6"/>
        <v/>
      </c>
    </row>
    <row r="69" spans="1:21" ht="22.5" customHeight="1" x14ac:dyDescent="0.3">
      <c r="A69" s="474"/>
      <c r="B69" s="159"/>
      <c r="C69" s="160"/>
      <c r="D69" s="161"/>
      <c r="E69" s="161"/>
      <c r="F69" s="162"/>
      <c r="G69" s="161"/>
      <c r="H69" s="163"/>
      <c r="I69" s="163"/>
      <c r="J69" s="164"/>
      <c r="K69" s="165"/>
      <c r="L69" s="150"/>
      <c r="M69" s="474"/>
      <c r="N69" s="271"/>
      <c r="O69" s="12" t="str">
        <f t="shared" si="0"/>
        <v/>
      </c>
      <c r="P69" s="12" t="str">
        <f t="shared" si="1"/>
        <v/>
      </c>
      <c r="Q69" s="12" t="str">
        <f t="shared" si="2"/>
        <v/>
      </c>
      <c r="R69" s="12" t="str">
        <f t="shared" si="3"/>
        <v/>
      </c>
      <c r="S69" s="12" t="str">
        <f t="shared" si="4"/>
        <v/>
      </c>
      <c r="T69" s="12" t="str">
        <f t="shared" si="5"/>
        <v/>
      </c>
      <c r="U69" s="12" t="str">
        <f t="shared" si="6"/>
        <v/>
      </c>
    </row>
    <row r="70" spans="1:21" ht="22.5" customHeight="1" x14ac:dyDescent="0.3">
      <c r="A70" s="474"/>
      <c r="B70" s="174"/>
      <c r="C70" s="175"/>
      <c r="D70" s="176"/>
      <c r="E70" s="176"/>
      <c r="F70" s="179"/>
      <c r="G70" s="176"/>
      <c r="H70" s="178"/>
      <c r="I70" s="178"/>
      <c r="J70" s="179"/>
      <c r="K70" s="180"/>
      <c r="L70" s="173"/>
      <c r="M70" s="474"/>
      <c r="N70" s="271"/>
      <c r="O70" s="12" t="str">
        <f t="shared" ref="O70:O133" si="9">IF(B70="","",IF(B70="Entrada",E70,""))</f>
        <v/>
      </c>
      <c r="P70" s="12" t="str">
        <f t="shared" ref="P70:P133" si="10">IF(B70="","",IF(B70="Entrada",F70,""))</f>
        <v/>
      </c>
      <c r="Q70" s="12" t="str">
        <f t="shared" ref="Q70:Q133" si="11">IF(B70="","",IF(B70="Entrada",1,""))</f>
        <v/>
      </c>
      <c r="R70" s="12" t="str">
        <f t="shared" ref="R70:R133" si="12">IF(Q70=1,H70,"")</f>
        <v/>
      </c>
      <c r="S70" s="12" t="str">
        <f t="shared" ref="S70:S133" si="13">IF(B70="","",IF(B70="Entrada",(O70/10)*R70,""))</f>
        <v/>
      </c>
      <c r="T70" s="12" t="str">
        <f t="shared" ref="T70:T133" si="14">IF(B70="","",IF(B70="Saída",E70,""))</f>
        <v/>
      </c>
      <c r="U70" s="12" t="str">
        <f t="shared" ref="U70:U133" si="15">IF(B70="","",IF(B70="Saída",F70,""))</f>
        <v/>
      </c>
    </row>
    <row r="71" spans="1:21" ht="22.5" customHeight="1" x14ac:dyDescent="0.3">
      <c r="A71" s="474"/>
      <c r="B71" s="159"/>
      <c r="C71" s="160"/>
      <c r="D71" s="161"/>
      <c r="E71" s="161"/>
      <c r="F71" s="162"/>
      <c r="G71" s="161"/>
      <c r="H71" s="163"/>
      <c r="I71" s="163"/>
      <c r="J71" s="164"/>
      <c r="K71" s="165"/>
      <c r="L71" s="150"/>
      <c r="M71" s="474"/>
      <c r="N71" s="271"/>
      <c r="O71" s="12" t="str">
        <f t="shared" si="9"/>
        <v/>
      </c>
      <c r="P71" s="12" t="str">
        <f t="shared" si="10"/>
        <v/>
      </c>
      <c r="Q71" s="12" t="str">
        <f t="shared" si="11"/>
        <v/>
      </c>
      <c r="R71" s="12" t="str">
        <f t="shared" si="12"/>
        <v/>
      </c>
      <c r="S71" s="12" t="str">
        <f t="shared" si="13"/>
        <v/>
      </c>
      <c r="T71" s="12" t="str">
        <f t="shared" si="14"/>
        <v/>
      </c>
      <c r="U71" s="12" t="str">
        <f t="shared" si="15"/>
        <v/>
      </c>
    </row>
    <row r="72" spans="1:21" ht="22.5" customHeight="1" x14ac:dyDescent="0.3">
      <c r="A72" s="474"/>
      <c r="B72" s="174"/>
      <c r="C72" s="175"/>
      <c r="D72" s="176"/>
      <c r="E72" s="176"/>
      <c r="F72" s="179"/>
      <c r="G72" s="176"/>
      <c r="H72" s="178"/>
      <c r="I72" s="178"/>
      <c r="J72" s="179"/>
      <c r="K72" s="180"/>
      <c r="L72" s="173"/>
      <c r="M72" s="474"/>
      <c r="N72" s="271"/>
      <c r="O72" s="12" t="str">
        <f t="shared" si="9"/>
        <v/>
      </c>
      <c r="P72" s="12" t="str">
        <f t="shared" si="10"/>
        <v/>
      </c>
      <c r="Q72" s="12" t="str">
        <f t="shared" si="11"/>
        <v/>
      </c>
      <c r="R72" s="12" t="str">
        <f t="shared" si="12"/>
        <v/>
      </c>
      <c r="S72" s="12" t="str">
        <f t="shared" si="13"/>
        <v/>
      </c>
      <c r="T72" s="12" t="str">
        <f t="shared" si="14"/>
        <v/>
      </c>
      <c r="U72" s="12" t="str">
        <f t="shared" si="15"/>
        <v/>
      </c>
    </row>
    <row r="73" spans="1:21" ht="22.5" customHeight="1" x14ac:dyDescent="0.3">
      <c r="A73" s="474"/>
      <c r="B73" s="159"/>
      <c r="C73" s="160"/>
      <c r="D73" s="161"/>
      <c r="E73" s="161"/>
      <c r="F73" s="162"/>
      <c r="G73" s="161"/>
      <c r="H73" s="163"/>
      <c r="I73" s="163"/>
      <c r="J73" s="164"/>
      <c r="K73" s="165"/>
      <c r="L73" s="150"/>
      <c r="M73" s="474"/>
      <c r="N73" s="271"/>
      <c r="O73" s="12" t="str">
        <f t="shared" si="9"/>
        <v/>
      </c>
      <c r="P73" s="12" t="str">
        <f t="shared" si="10"/>
        <v/>
      </c>
      <c r="Q73" s="12" t="str">
        <f t="shared" si="11"/>
        <v/>
      </c>
      <c r="R73" s="12" t="str">
        <f t="shared" si="12"/>
        <v/>
      </c>
      <c r="S73" s="12" t="str">
        <f t="shared" si="13"/>
        <v/>
      </c>
      <c r="T73" s="12" t="str">
        <f t="shared" si="14"/>
        <v/>
      </c>
      <c r="U73" s="12" t="str">
        <f t="shared" si="15"/>
        <v/>
      </c>
    </row>
    <row r="74" spans="1:21" ht="22.5" customHeight="1" x14ac:dyDescent="0.3">
      <c r="A74" s="474"/>
      <c r="B74" s="174"/>
      <c r="C74" s="175"/>
      <c r="D74" s="176"/>
      <c r="E74" s="176"/>
      <c r="F74" s="179"/>
      <c r="G74" s="176"/>
      <c r="H74" s="178"/>
      <c r="I74" s="178"/>
      <c r="J74" s="179"/>
      <c r="K74" s="180"/>
      <c r="L74" s="173"/>
      <c r="M74" s="474"/>
      <c r="N74" s="271"/>
      <c r="O74" s="12" t="str">
        <f t="shared" si="9"/>
        <v/>
      </c>
      <c r="P74" s="12" t="str">
        <f t="shared" si="10"/>
        <v/>
      </c>
      <c r="Q74" s="12" t="str">
        <f t="shared" si="11"/>
        <v/>
      </c>
      <c r="R74" s="12" t="str">
        <f t="shared" si="12"/>
        <v/>
      </c>
      <c r="S74" s="12" t="str">
        <f t="shared" si="13"/>
        <v/>
      </c>
      <c r="T74" s="12" t="str">
        <f t="shared" si="14"/>
        <v/>
      </c>
      <c r="U74" s="12" t="str">
        <f t="shared" si="15"/>
        <v/>
      </c>
    </row>
    <row r="75" spans="1:21" ht="22.5" customHeight="1" x14ac:dyDescent="0.3">
      <c r="A75" s="474"/>
      <c r="B75" s="159"/>
      <c r="C75" s="160"/>
      <c r="D75" s="161"/>
      <c r="E75" s="161"/>
      <c r="F75" s="162"/>
      <c r="G75" s="161"/>
      <c r="H75" s="163"/>
      <c r="I75" s="163"/>
      <c r="J75" s="164"/>
      <c r="K75" s="165"/>
      <c r="L75" s="150"/>
      <c r="M75" s="474"/>
      <c r="N75" s="271"/>
      <c r="O75" s="12" t="str">
        <f t="shared" si="9"/>
        <v/>
      </c>
      <c r="P75" s="12" t="str">
        <f t="shared" si="10"/>
        <v/>
      </c>
      <c r="Q75" s="12" t="str">
        <f t="shared" si="11"/>
        <v/>
      </c>
      <c r="R75" s="12" t="str">
        <f t="shared" si="12"/>
        <v/>
      </c>
      <c r="S75" s="12" t="str">
        <f t="shared" si="13"/>
        <v/>
      </c>
      <c r="T75" s="12" t="str">
        <f t="shared" si="14"/>
        <v/>
      </c>
      <c r="U75" s="12" t="str">
        <f t="shared" si="15"/>
        <v/>
      </c>
    </row>
    <row r="76" spans="1:21" ht="22.5" customHeight="1" x14ac:dyDescent="0.3">
      <c r="A76" s="474"/>
      <c r="B76" s="174"/>
      <c r="C76" s="175"/>
      <c r="D76" s="176"/>
      <c r="E76" s="176"/>
      <c r="F76" s="179"/>
      <c r="G76" s="176"/>
      <c r="H76" s="178"/>
      <c r="I76" s="178"/>
      <c r="J76" s="179"/>
      <c r="K76" s="180"/>
      <c r="L76" s="173"/>
      <c r="M76" s="474"/>
      <c r="N76" s="271"/>
      <c r="O76" s="12" t="str">
        <f t="shared" si="9"/>
        <v/>
      </c>
      <c r="P76" s="12" t="str">
        <f t="shared" si="10"/>
        <v/>
      </c>
      <c r="Q76" s="12" t="str">
        <f t="shared" si="11"/>
        <v/>
      </c>
      <c r="R76" s="12" t="str">
        <f t="shared" si="12"/>
        <v/>
      </c>
      <c r="S76" s="12" t="str">
        <f t="shared" si="13"/>
        <v/>
      </c>
      <c r="T76" s="12" t="str">
        <f t="shared" si="14"/>
        <v/>
      </c>
      <c r="U76" s="12" t="str">
        <f t="shared" si="15"/>
        <v/>
      </c>
    </row>
    <row r="77" spans="1:21" ht="22.5" customHeight="1" x14ac:dyDescent="0.3">
      <c r="A77" s="474"/>
      <c r="B77" s="159"/>
      <c r="C77" s="160"/>
      <c r="D77" s="161"/>
      <c r="E77" s="161"/>
      <c r="F77" s="162"/>
      <c r="G77" s="161"/>
      <c r="H77" s="163"/>
      <c r="I77" s="163"/>
      <c r="J77" s="164"/>
      <c r="K77" s="165"/>
      <c r="L77" s="150"/>
      <c r="M77" s="474"/>
      <c r="N77" s="271"/>
      <c r="O77" s="12" t="str">
        <f t="shared" si="9"/>
        <v/>
      </c>
      <c r="P77" s="12" t="str">
        <f t="shared" si="10"/>
        <v/>
      </c>
      <c r="Q77" s="12" t="str">
        <f t="shared" si="11"/>
        <v/>
      </c>
      <c r="R77" s="12" t="str">
        <f t="shared" si="12"/>
        <v/>
      </c>
      <c r="S77" s="12" t="str">
        <f t="shared" si="13"/>
        <v/>
      </c>
      <c r="T77" s="12" t="str">
        <f t="shared" si="14"/>
        <v/>
      </c>
      <c r="U77" s="12" t="str">
        <f t="shared" si="15"/>
        <v/>
      </c>
    </row>
    <row r="78" spans="1:21" ht="22.5" customHeight="1" x14ac:dyDescent="0.3">
      <c r="A78" s="474"/>
      <c r="B78" s="174"/>
      <c r="C78" s="175"/>
      <c r="D78" s="176"/>
      <c r="E78" s="176"/>
      <c r="F78" s="179"/>
      <c r="G78" s="176"/>
      <c r="H78" s="178"/>
      <c r="I78" s="178"/>
      <c r="J78" s="179"/>
      <c r="K78" s="180"/>
      <c r="L78" s="173"/>
      <c r="M78" s="474"/>
      <c r="N78" s="271"/>
      <c r="O78" s="12" t="str">
        <f t="shared" si="9"/>
        <v/>
      </c>
      <c r="P78" s="12" t="str">
        <f t="shared" si="10"/>
        <v/>
      </c>
      <c r="Q78" s="12" t="str">
        <f t="shared" si="11"/>
        <v/>
      </c>
      <c r="R78" s="12" t="str">
        <f t="shared" si="12"/>
        <v/>
      </c>
      <c r="S78" s="12" t="str">
        <f t="shared" si="13"/>
        <v/>
      </c>
      <c r="T78" s="12" t="str">
        <f t="shared" si="14"/>
        <v/>
      </c>
      <c r="U78" s="12" t="str">
        <f t="shared" si="15"/>
        <v/>
      </c>
    </row>
    <row r="79" spans="1:21" ht="22.5" customHeight="1" x14ac:dyDescent="0.3">
      <c r="A79" s="474"/>
      <c r="B79" s="159"/>
      <c r="C79" s="160"/>
      <c r="D79" s="161"/>
      <c r="E79" s="161"/>
      <c r="F79" s="162"/>
      <c r="G79" s="161"/>
      <c r="H79" s="163"/>
      <c r="I79" s="163"/>
      <c r="J79" s="164"/>
      <c r="K79" s="165"/>
      <c r="L79" s="150"/>
      <c r="M79" s="474"/>
      <c r="N79" s="271"/>
      <c r="O79" s="12" t="str">
        <f t="shared" si="9"/>
        <v/>
      </c>
      <c r="P79" s="12" t="str">
        <f t="shared" si="10"/>
        <v/>
      </c>
      <c r="Q79" s="12" t="str">
        <f t="shared" si="11"/>
        <v/>
      </c>
      <c r="R79" s="12" t="str">
        <f t="shared" si="12"/>
        <v/>
      </c>
      <c r="S79" s="12" t="str">
        <f t="shared" si="13"/>
        <v/>
      </c>
      <c r="T79" s="12" t="str">
        <f t="shared" si="14"/>
        <v/>
      </c>
      <c r="U79" s="12" t="str">
        <f t="shared" si="15"/>
        <v/>
      </c>
    </row>
    <row r="80" spans="1:21" ht="22.5" customHeight="1" x14ac:dyDescent="0.3">
      <c r="A80" s="474"/>
      <c r="B80" s="174"/>
      <c r="C80" s="175"/>
      <c r="D80" s="176"/>
      <c r="E80" s="176"/>
      <c r="F80" s="179"/>
      <c r="G80" s="176"/>
      <c r="H80" s="178"/>
      <c r="I80" s="178"/>
      <c r="J80" s="179"/>
      <c r="K80" s="180"/>
      <c r="L80" s="173"/>
      <c r="M80" s="474"/>
      <c r="N80" s="271"/>
      <c r="O80" s="12" t="str">
        <f t="shared" si="9"/>
        <v/>
      </c>
      <c r="P80" s="12" t="str">
        <f t="shared" si="10"/>
        <v/>
      </c>
      <c r="Q80" s="12" t="str">
        <f t="shared" si="11"/>
        <v/>
      </c>
      <c r="R80" s="12" t="str">
        <f t="shared" si="12"/>
        <v/>
      </c>
      <c r="S80" s="12" t="str">
        <f t="shared" si="13"/>
        <v/>
      </c>
      <c r="T80" s="12" t="str">
        <f t="shared" si="14"/>
        <v/>
      </c>
      <c r="U80" s="12" t="str">
        <f t="shared" si="15"/>
        <v/>
      </c>
    </row>
    <row r="81" spans="1:21" ht="22.5" customHeight="1" x14ac:dyDescent="0.3">
      <c r="A81" s="474"/>
      <c r="B81" s="159"/>
      <c r="C81" s="160"/>
      <c r="D81" s="161"/>
      <c r="E81" s="161"/>
      <c r="F81" s="162"/>
      <c r="G81" s="161"/>
      <c r="H81" s="163"/>
      <c r="I81" s="163"/>
      <c r="J81" s="164"/>
      <c r="K81" s="165"/>
      <c r="L81" s="150"/>
      <c r="M81" s="474"/>
      <c r="N81" s="271"/>
      <c r="O81" s="12" t="str">
        <f t="shared" si="9"/>
        <v/>
      </c>
      <c r="P81" s="12" t="str">
        <f t="shared" si="10"/>
        <v/>
      </c>
      <c r="Q81" s="12" t="str">
        <f t="shared" si="11"/>
        <v/>
      </c>
      <c r="R81" s="12" t="str">
        <f t="shared" si="12"/>
        <v/>
      </c>
      <c r="S81" s="12" t="str">
        <f t="shared" si="13"/>
        <v/>
      </c>
      <c r="T81" s="12" t="str">
        <f t="shared" si="14"/>
        <v/>
      </c>
      <c r="U81" s="12" t="str">
        <f t="shared" si="15"/>
        <v/>
      </c>
    </row>
    <row r="82" spans="1:21" ht="22.5" customHeight="1" x14ac:dyDescent="0.3">
      <c r="A82" s="474"/>
      <c r="B82" s="174"/>
      <c r="C82" s="175"/>
      <c r="D82" s="176"/>
      <c r="E82" s="176"/>
      <c r="F82" s="179"/>
      <c r="G82" s="176"/>
      <c r="H82" s="178"/>
      <c r="I82" s="178"/>
      <c r="J82" s="179"/>
      <c r="K82" s="180"/>
      <c r="L82" s="173"/>
      <c r="M82" s="474"/>
      <c r="N82" s="271"/>
      <c r="O82" s="12" t="str">
        <f t="shared" si="9"/>
        <v/>
      </c>
      <c r="P82" s="12" t="str">
        <f t="shared" si="10"/>
        <v/>
      </c>
      <c r="Q82" s="12" t="str">
        <f t="shared" si="11"/>
        <v/>
      </c>
      <c r="R82" s="12" t="str">
        <f t="shared" si="12"/>
        <v/>
      </c>
      <c r="S82" s="12" t="str">
        <f t="shared" si="13"/>
        <v/>
      </c>
      <c r="T82" s="12" t="str">
        <f t="shared" si="14"/>
        <v/>
      </c>
      <c r="U82" s="12" t="str">
        <f t="shared" si="15"/>
        <v/>
      </c>
    </row>
    <row r="83" spans="1:21" ht="22.5" customHeight="1" x14ac:dyDescent="0.3">
      <c r="A83" s="474"/>
      <c r="B83" s="159"/>
      <c r="C83" s="160"/>
      <c r="D83" s="161"/>
      <c r="E83" s="161"/>
      <c r="F83" s="162"/>
      <c r="G83" s="161"/>
      <c r="H83" s="163"/>
      <c r="I83" s="163"/>
      <c r="J83" s="164"/>
      <c r="K83" s="165"/>
      <c r="L83" s="150"/>
      <c r="M83" s="474"/>
      <c r="N83" s="271"/>
      <c r="O83" s="12" t="str">
        <f t="shared" si="9"/>
        <v/>
      </c>
      <c r="P83" s="12" t="str">
        <f t="shared" si="10"/>
        <v/>
      </c>
      <c r="Q83" s="12" t="str">
        <f t="shared" si="11"/>
        <v/>
      </c>
      <c r="R83" s="12" t="str">
        <f t="shared" si="12"/>
        <v/>
      </c>
      <c r="S83" s="12" t="str">
        <f t="shared" si="13"/>
        <v/>
      </c>
      <c r="T83" s="12" t="str">
        <f t="shared" si="14"/>
        <v/>
      </c>
      <c r="U83" s="12" t="str">
        <f t="shared" si="15"/>
        <v/>
      </c>
    </row>
    <row r="84" spans="1:21" ht="22.5" customHeight="1" x14ac:dyDescent="0.3">
      <c r="A84" s="474"/>
      <c r="B84" s="174"/>
      <c r="C84" s="175"/>
      <c r="D84" s="176"/>
      <c r="E84" s="176"/>
      <c r="F84" s="179"/>
      <c r="G84" s="176"/>
      <c r="H84" s="178"/>
      <c r="I84" s="178"/>
      <c r="J84" s="179"/>
      <c r="K84" s="180"/>
      <c r="L84" s="173"/>
      <c r="M84" s="474"/>
      <c r="N84" s="271"/>
      <c r="O84" s="12" t="str">
        <f t="shared" si="9"/>
        <v/>
      </c>
      <c r="P84" s="12" t="str">
        <f t="shared" si="10"/>
        <v/>
      </c>
      <c r="Q84" s="12" t="str">
        <f t="shared" si="11"/>
        <v/>
      </c>
      <c r="R84" s="12" t="str">
        <f t="shared" si="12"/>
        <v/>
      </c>
      <c r="S84" s="12" t="str">
        <f t="shared" si="13"/>
        <v/>
      </c>
      <c r="T84" s="12" t="str">
        <f t="shared" si="14"/>
        <v/>
      </c>
      <c r="U84" s="12" t="str">
        <f t="shared" si="15"/>
        <v/>
      </c>
    </row>
    <row r="85" spans="1:21" ht="22.5" customHeight="1" x14ac:dyDescent="0.3">
      <c r="A85" s="474"/>
      <c r="B85" s="159"/>
      <c r="C85" s="160"/>
      <c r="D85" s="161"/>
      <c r="E85" s="161"/>
      <c r="F85" s="162"/>
      <c r="G85" s="161"/>
      <c r="H85" s="163"/>
      <c r="I85" s="163"/>
      <c r="J85" s="164"/>
      <c r="K85" s="165"/>
      <c r="L85" s="150"/>
      <c r="M85" s="474"/>
      <c r="N85" s="271"/>
      <c r="O85" s="12" t="str">
        <f t="shared" si="9"/>
        <v/>
      </c>
      <c r="P85" s="12" t="str">
        <f t="shared" si="10"/>
        <v/>
      </c>
      <c r="Q85" s="12" t="str">
        <f t="shared" si="11"/>
        <v/>
      </c>
      <c r="R85" s="12" t="str">
        <f t="shared" si="12"/>
        <v/>
      </c>
      <c r="S85" s="12" t="str">
        <f t="shared" si="13"/>
        <v/>
      </c>
      <c r="T85" s="12" t="str">
        <f t="shared" si="14"/>
        <v/>
      </c>
      <c r="U85" s="12" t="str">
        <f t="shared" si="15"/>
        <v/>
      </c>
    </row>
    <row r="86" spans="1:21" ht="22.5" customHeight="1" x14ac:dyDescent="0.3">
      <c r="A86" s="474"/>
      <c r="B86" s="174"/>
      <c r="C86" s="175"/>
      <c r="D86" s="176"/>
      <c r="E86" s="176"/>
      <c r="F86" s="179"/>
      <c r="G86" s="176"/>
      <c r="H86" s="178"/>
      <c r="I86" s="178"/>
      <c r="J86" s="179"/>
      <c r="K86" s="180"/>
      <c r="L86" s="173"/>
      <c r="M86" s="474"/>
      <c r="N86" s="271"/>
      <c r="O86" s="12" t="str">
        <f t="shared" si="9"/>
        <v/>
      </c>
      <c r="P86" s="12" t="str">
        <f t="shared" si="10"/>
        <v/>
      </c>
      <c r="Q86" s="12" t="str">
        <f t="shared" si="11"/>
        <v/>
      </c>
      <c r="R86" s="12" t="str">
        <f t="shared" si="12"/>
        <v/>
      </c>
      <c r="S86" s="12" t="str">
        <f t="shared" si="13"/>
        <v/>
      </c>
      <c r="T86" s="12" t="str">
        <f t="shared" si="14"/>
        <v/>
      </c>
      <c r="U86" s="12" t="str">
        <f t="shared" si="15"/>
        <v/>
      </c>
    </row>
    <row r="87" spans="1:21" ht="22.5" customHeight="1" x14ac:dyDescent="0.3">
      <c r="A87" s="474"/>
      <c r="B87" s="159"/>
      <c r="C87" s="160"/>
      <c r="D87" s="161"/>
      <c r="E87" s="161"/>
      <c r="F87" s="162"/>
      <c r="G87" s="161"/>
      <c r="H87" s="163"/>
      <c r="I87" s="163"/>
      <c r="J87" s="164"/>
      <c r="K87" s="165"/>
      <c r="L87" s="150"/>
      <c r="M87" s="474"/>
      <c r="N87" s="271"/>
      <c r="O87" s="12" t="str">
        <f t="shared" si="9"/>
        <v/>
      </c>
      <c r="P87" s="12" t="str">
        <f t="shared" si="10"/>
        <v/>
      </c>
      <c r="Q87" s="12" t="str">
        <f t="shared" si="11"/>
        <v/>
      </c>
      <c r="R87" s="12" t="str">
        <f t="shared" si="12"/>
        <v/>
      </c>
      <c r="S87" s="12" t="str">
        <f t="shared" si="13"/>
        <v/>
      </c>
      <c r="T87" s="12" t="str">
        <f t="shared" si="14"/>
        <v/>
      </c>
      <c r="U87" s="12" t="str">
        <f t="shared" si="15"/>
        <v/>
      </c>
    </row>
    <row r="88" spans="1:21" ht="22.5" customHeight="1" x14ac:dyDescent="0.3">
      <c r="A88" s="474"/>
      <c r="B88" s="174"/>
      <c r="C88" s="175"/>
      <c r="D88" s="176"/>
      <c r="E88" s="176"/>
      <c r="F88" s="179"/>
      <c r="G88" s="176"/>
      <c r="H88" s="178"/>
      <c r="I88" s="178"/>
      <c r="J88" s="179"/>
      <c r="K88" s="180"/>
      <c r="L88" s="173"/>
      <c r="M88" s="474"/>
      <c r="N88" s="271"/>
      <c r="O88" s="12" t="str">
        <f t="shared" si="9"/>
        <v/>
      </c>
      <c r="P88" s="12" t="str">
        <f t="shared" si="10"/>
        <v/>
      </c>
      <c r="Q88" s="12" t="str">
        <f t="shared" si="11"/>
        <v/>
      </c>
      <c r="R88" s="12" t="str">
        <f t="shared" si="12"/>
        <v/>
      </c>
      <c r="S88" s="12" t="str">
        <f t="shared" si="13"/>
        <v/>
      </c>
      <c r="T88" s="12" t="str">
        <f t="shared" si="14"/>
        <v/>
      </c>
      <c r="U88" s="12" t="str">
        <f t="shared" si="15"/>
        <v/>
      </c>
    </row>
    <row r="89" spans="1:21" ht="22.5" customHeight="1" x14ac:dyDescent="0.3">
      <c r="A89" s="474"/>
      <c r="B89" s="159"/>
      <c r="C89" s="160"/>
      <c r="D89" s="161"/>
      <c r="E89" s="161"/>
      <c r="F89" s="162"/>
      <c r="G89" s="161"/>
      <c r="H89" s="163"/>
      <c r="I89" s="163"/>
      <c r="J89" s="164"/>
      <c r="K89" s="165"/>
      <c r="L89" s="150"/>
      <c r="M89" s="474"/>
      <c r="N89" s="271"/>
      <c r="O89" s="12" t="str">
        <f t="shared" si="9"/>
        <v/>
      </c>
      <c r="P89" s="12" t="str">
        <f t="shared" si="10"/>
        <v/>
      </c>
      <c r="Q89" s="12" t="str">
        <f t="shared" si="11"/>
        <v/>
      </c>
      <c r="R89" s="12" t="str">
        <f t="shared" si="12"/>
        <v/>
      </c>
      <c r="S89" s="12" t="str">
        <f t="shared" si="13"/>
        <v/>
      </c>
      <c r="T89" s="12" t="str">
        <f t="shared" si="14"/>
        <v/>
      </c>
      <c r="U89" s="12" t="str">
        <f t="shared" si="15"/>
        <v/>
      </c>
    </row>
    <row r="90" spans="1:21" ht="22.5" customHeight="1" x14ac:dyDescent="0.3">
      <c r="A90" s="474"/>
      <c r="B90" s="174"/>
      <c r="C90" s="175"/>
      <c r="D90" s="176"/>
      <c r="E90" s="176"/>
      <c r="F90" s="179"/>
      <c r="G90" s="176"/>
      <c r="H90" s="178"/>
      <c r="I90" s="178"/>
      <c r="J90" s="179"/>
      <c r="K90" s="180"/>
      <c r="L90" s="173"/>
      <c r="M90" s="474"/>
      <c r="N90" s="271"/>
      <c r="O90" s="12" t="str">
        <f t="shared" si="9"/>
        <v/>
      </c>
      <c r="P90" s="12" t="str">
        <f t="shared" si="10"/>
        <v/>
      </c>
      <c r="Q90" s="12" t="str">
        <f t="shared" si="11"/>
        <v/>
      </c>
      <c r="R90" s="12" t="str">
        <f t="shared" si="12"/>
        <v/>
      </c>
      <c r="S90" s="12" t="str">
        <f t="shared" si="13"/>
        <v/>
      </c>
      <c r="T90" s="12" t="str">
        <f t="shared" si="14"/>
        <v/>
      </c>
      <c r="U90" s="12" t="str">
        <f t="shared" si="15"/>
        <v/>
      </c>
    </row>
    <row r="91" spans="1:21" ht="22.5" customHeight="1" x14ac:dyDescent="0.3">
      <c r="A91" s="474"/>
      <c r="B91" s="159"/>
      <c r="C91" s="160"/>
      <c r="D91" s="161"/>
      <c r="E91" s="161"/>
      <c r="F91" s="162"/>
      <c r="G91" s="161"/>
      <c r="H91" s="163"/>
      <c r="I91" s="163"/>
      <c r="J91" s="164"/>
      <c r="K91" s="165"/>
      <c r="L91" s="150"/>
      <c r="M91" s="474"/>
      <c r="N91" s="271"/>
      <c r="O91" s="12" t="str">
        <f t="shared" si="9"/>
        <v/>
      </c>
      <c r="P91" s="12" t="str">
        <f t="shared" si="10"/>
        <v/>
      </c>
      <c r="Q91" s="12" t="str">
        <f t="shared" si="11"/>
        <v/>
      </c>
      <c r="R91" s="12" t="str">
        <f t="shared" si="12"/>
        <v/>
      </c>
      <c r="S91" s="12" t="str">
        <f t="shared" si="13"/>
        <v/>
      </c>
      <c r="T91" s="12" t="str">
        <f t="shared" si="14"/>
        <v/>
      </c>
      <c r="U91" s="12" t="str">
        <f t="shared" si="15"/>
        <v/>
      </c>
    </row>
    <row r="92" spans="1:21" ht="22.5" customHeight="1" x14ac:dyDescent="0.3">
      <c r="A92" s="474"/>
      <c r="B92" s="174"/>
      <c r="C92" s="175"/>
      <c r="D92" s="176"/>
      <c r="E92" s="176"/>
      <c r="F92" s="179"/>
      <c r="G92" s="176"/>
      <c r="H92" s="178"/>
      <c r="I92" s="178"/>
      <c r="J92" s="179"/>
      <c r="K92" s="180"/>
      <c r="L92" s="173"/>
      <c r="M92" s="474"/>
      <c r="N92" s="271"/>
      <c r="O92" s="12" t="str">
        <f t="shared" si="9"/>
        <v/>
      </c>
      <c r="P92" s="12" t="str">
        <f t="shared" si="10"/>
        <v/>
      </c>
      <c r="Q92" s="12" t="str">
        <f t="shared" si="11"/>
        <v/>
      </c>
      <c r="R92" s="12" t="str">
        <f t="shared" si="12"/>
        <v/>
      </c>
      <c r="S92" s="12" t="str">
        <f t="shared" si="13"/>
        <v/>
      </c>
      <c r="T92" s="12" t="str">
        <f t="shared" si="14"/>
        <v/>
      </c>
      <c r="U92" s="12" t="str">
        <f t="shared" si="15"/>
        <v/>
      </c>
    </row>
    <row r="93" spans="1:21" ht="22.5" customHeight="1" x14ac:dyDescent="0.3">
      <c r="A93" s="474"/>
      <c r="B93" s="159"/>
      <c r="C93" s="160"/>
      <c r="D93" s="161"/>
      <c r="E93" s="161"/>
      <c r="F93" s="162"/>
      <c r="G93" s="161"/>
      <c r="H93" s="163"/>
      <c r="I93" s="163"/>
      <c r="J93" s="164"/>
      <c r="K93" s="165"/>
      <c r="L93" s="150"/>
      <c r="M93" s="474"/>
      <c r="N93" s="271"/>
      <c r="O93" s="12" t="str">
        <f t="shared" si="9"/>
        <v/>
      </c>
      <c r="P93" s="12" t="str">
        <f t="shared" si="10"/>
        <v/>
      </c>
      <c r="Q93" s="12" t="str">
        <f t="shared" si="11"/>
        <v/>
      </c>
      <c r="R93" s="12" t="str">
        <f t="shared" si="12"/>
        <v/>
      </c>
      <c r="S93" s="12" t="str">
        <f t="shared" si="13"/>
        <v/>
      </c>
      <c r="T93" s="12" t="str">
        <f t="shared" si="14"/>
        <v/>
      </c>
      <c r="U93" s="12" t="str">
        <f t="shared" si="15"/>
        <v/>
      </c>
    </row>
    <row r="94" spans="1:21" ht="22.5" customHeight="1" x14ac:dyDescent="0.3">
      <c r="A94" s="474"/>
      <c r="B94" s="174"/>
      <c r="C94" s="175"/>
      <c r="D94" s="176"/>
      <c r="E94" s="176"/>
      <c r="F94" s="179"/>
      <c r="G94" s="176"/>
      <c r="H94" s="178"/>
      <c r="I94" s="178"/>
      <c r="J94" s="179"/>
      <c r="K94" s="180"/>
      <c r="L94" s="173"/>
      <c r="M94" s="474"/>
      <c r="N94" s="271"/>
      <c r="O94" s="12" t="str">
        <f t="shared" si="9"/>
        <v/>
      </c>
      <c r="P94" s="12" t="str">
        <f t="shared" si="10"/>
        <v/>
      </c>
      <c r="Q94" s="12" t="str">
        <f t="shared" si="11"/>
        <v/>
      </c>
      <c r="R94" s="12" t="str">
        <f t="shared" si="12"/>
        <v/>
      </c>
      <c r="S94" s="12" t="str">
        <f t="shared" si="13"/>
        <v/>
      </c>
      <c r="T94" s="12" t="str">
        <f t="shared" si="14"/>
        <v/>
      </c>
      <c r="U94" s="12" t="str">
        <f t="shared" si="15"/>
        <v/>
      </c>
    </row>
    <row r="95" spans="1:21" ht="22.5" customHeight="1" x14ac:dyDescent="0.3">
      <c r="A95" s="474"/>
      <c r="B95" s="159"/>
      <c r="C95" s="160"/>
      <c r="D95" s="161"/>
      <c r="E95" s="161"/>
      <c r="F95" s="162"/>
      <c r="G95" s="161"/>
      <c r="H95" s="163"/>
      <c r="I95" s="163"/>
      <c r="J95" s="164"/>
      <c r="K95" s="165"/>
      <c r="L95" s="150"/>
      <c r="M95" s="474"/>
      <c r="N95" s="271"/>
      <c r="O95" s="12" t="str">
        <f t="shared" si="9"/>
        <v/>
      </c>
      <c r="P95" s="12" t="str">
        <f t="shared" si="10"/>
        <v/>
      </c>
      <c r="Q95" s="12" t="str">
        <f t="shared" si="11"/>
        <v/>
      </c>
      <c r="R95" s="12" t="str">
        <f t="shared" si="12"/>
        <v/>
      </c>
      <c r="S95" s="12" t="str">
        <f t="shared" si="13"/>
        <v/>
      </c>
      <c r="T95" s="12" t="str">
        <f t="shared" si="14"/>
        <v/>
      </c>
      <c r="U95" s="12" t="str">
        <f t="shared" si="15"/>
        <v/>
      </c>
    </row>
    <row r="96" spans="1:21" ht="22.5" customHeight="1" x14ac:dyDescent="0.3">
      <c r="A96" s="474"/>
      <c r="B96" s="174"/>
      <c r="C96" s="175"/>
      <c r="D96" s="176"/>
      <c r="E96" s="176"/>
      <c r="F96" s="179"/>
      <c r="G96" s="176"/>
      <c r="H96" s="178"/>
      <c r="I96" s="178"/>
      <c r="J96" s="179"/>
      <c r="K96" s="180"/>
      <c r="L96" s="173"/>
      <c r="M96" s="474"/>
      <c r="N96" s="271"/>
      <c r="O96" s="12" t="str">
        <f t="shared" si="9"/>
        <v/>
      </c>
      <c r="P96" s="12" t="str">
        <f t="shared" si="10"/>
        <v/>
      </c>
      <c r="Q96" s="12" t="str">
        <f t="shared" si="11"/>
        <v/>
      </c>
      <c r="R96" s="12" t="str">
        <f t="shared" si="12"/>
        <v/>
      </c>
      <c r="S96" s="12" t="str">
        <f t="shared" si="13"/>
        <v/>
      </c>
      <c r="T96" s="12" t="str">
        <f t="shared" si="14"/>
        <v/>
      </c>
      <c r="U96" s="12" t="str">
        <f t="shared" si="15"/>
        <v/>
      </c>
    </row>
    <row r="97" spans="1:21" ht="22.5" customHeight="1" x14ac:dyDescent="0.3">
      <c r="A97" s="474"/>
      <c r="B97" s="159"/>
      <c r="C97" s="160"/>
      <c r="D97" s="161"/>
      <c r="E97" s="161"/>
      <c r="F97" s="162"/>
      <c r="G97" s="161"/>
      <c r="H97" s="163"/>
      <c r="I97" s="163"/>
      <c r="J97" s="164"/>
      <c r="K97" s="165"/>
      <c r="L97" s="150"/>
      <c r="M97" s="474"/>
      <c r="N97" s="271"/>
      <c r="O97" s="12" t="str">
        <f t="shared" si="9"/>
        <v/>
      </c>
      <c r="P97" s="12" t="str">
        <f t="shared" si="10"/>
        <v/>
      </c>
      <c r="Q97" s="12" t="str">
        <f t="shared" si="11"/>
        <v/>
      </c>
      <c r="R97" s="12" t="str">
        <f t="shared" si="12"/>
        <v/>
      </c>
      <c r="S97" s="12" t="str">
        <f t="shared" si="13"/>
        <v/>
      </c>
      <c r="T97" s="12" t="str">
        <f t="shared" si="14"/>
        <v/>
      </c>
      <c r="U97" s="12" t="str">
        <f t="shared" si="15"/>
        <v/>
      </c>
    </row>
    <row r="98" spans="1:21" ht="22.5" customHeight="1" x14ac:dyDescent="0.3">
      <c r="A98" s="474"/>
      <c r="B98" s="174"/>
      <c r="C98" s="175"/>
      <c r="D98" s="176"/>
      <c r="E98" s="176"/>
      <c r="F98" s="179"/>
      <c r="G98" s="176"/>
      <c r="H98" s="178"/>
      <c r="I98" s="178"/>
      <c r="J98" s="179"/>
      <c r="K98" s="180"/>
      <c r="L98" s="173"/>
      <c r="M98" s="474"/>
      <c r="N98" s="271"/>
      <c r="O98" s="12" t="str">
        <f t="shared" si="9"/>
        <v/>
      </c>
      <c r="P98" s="12" t="str">
        <f t="shared" si="10"/>
        <v/>
      </c>
      <c r="Q98" s="12" t="str">
        <f t="shared" si="11"/>
        <v/>
      </c>
      <c r="R98" s="12" t="str">
        <f t="shared" si="12"/>
        <v/>
      </c>
      <c r="S98" s="12" t="str">
        <f t="shared" si="13"/>
        <v/>
      </c>
      <c r="T98" s="12" t="str">
        <f t="shared" si="14"/>
        <v/>
      </c>
      <c r="U98" s="12" t="str">
        <f t="shared" si="15"/>
        <v/>
      </c>
    </row>
    <row r="99" spans="1:21" ht="22.5" customHeight="1" x14ac:dyDescent="0.3">
      <c r="A99" s="474"/>
      <c r="B99" s="159"/>
      <c r="C99" s="160"/>
      <c r="D99" s="161"/>
      <c r="E99" s="161"/>
      <c r="F99" s="162"/>
      <c r="G99" s="161"/>
      <c r="H99" s="163"/>
      <c r="I99" s="163"/>
      <c r="J99" s="164"/>
      <c r="K99" s="165"/>
      <c r="L99" s="150"/>
      <c r="M99" s="474"/>
      <c r="N99" s="271"/>
      <c r="O99" s="12" t="str">
        <f t="shared" si="9"/>
        <v/>
      </c>
      <c r="P99" s="12" t="str">
        <f t="shared" si="10"/>
        <v/>
      </c>
      <c r="Q99" s="12" t="str">
        <f t="shared" si="11"/>
        <v/>
      </c>
      <c r="R99" s="12" t="str">
        <f t="shared" si="12"/>
        <v/>
      </c>
      <c r="S99" s="12" t="str">
        <f t="shared" si="13"/>
        <v/>
      </c>
      <c r="T99" s="12" t="str">
        <f t="shared" si="14"/>
        <v/>
      </c>
      <c r="U99" s="12" t="str">
        <f t="shared" si="15"/>
        <v/>
      </c>
    </row>
    <row r="100" spans="1:21" ht="22.5" customHeight="1" x14ac:dyDescent="0.3">
      <c r="A100" s="474"/>
      <c r="B100" s="174"/>
      <c r="C100" s="175"/>
      <c r="D100" s="176"/>
      <c r="E100" s="176"/>
      <c r="F100" s="179"/>
      <c r="G100" s="176"/>
      <c r="H100" s="178"/>
      <c r="I100" s="178"/>
      <c r="J100" s="179"/>
      <c r="K100" s="180"/>
      <c r="L100" s="173"/>
      <c r="M100" s="474"/>
      <c r="N100" s="271"/>
      <c r="O100" s="12" t="str">
        <f t="shared" si="9"/>
        <v/>
      </c>
      <c r="P100" s="12" t="str">
        <f t="shared" si="10"/>
        <v/>
      </c>
      <c r="Q100" s="12" t="str">
        <f t="shared" si="11"/>
        <v/>
      </c>
      <c r="R100" s="12" t="str">
        <f t="shared" si="12"/>
        <v/>
      </c>
      <c r="S100" s="12" t="str">
        <f t="shared" si="13"/>
        <v/>
      </c>
      <c r="T100" s="12" t="str">
        <f t="shared" si="14"/>
        <v/>
      </c>
      <c r="U100" s="12" t="str">
        <f t="shared" si="15"/>
        <v/>
      </c>
    </row>
    <row r="101" spans="1:21" ht="22.5" customHeight="1" x14ac:dyDescent="0.3">
      <c r="A101" s="474"/>
      <c r="B101" s="159"/>
      <c r="C101" s="160"/>
      <c r="D101" s="161"/>
      <c r="E101" s="161"/>
      <c r="F101" s="162"/>
      <c r="G101" s="161"/>
      <c r="H101" s="163"/>
      <c r="I101" s="163"/>
      <c r="J101" s="164"/>
      <c r="K101" s="165"/>
      <c r="L101" s="150"/>
      <c r="M101" s="474"/>
      <c r="N101" s="271"/>
      <c r="O101" s="12" t="str">
        <f t="shared" si="9"/>
        <v/>
      </c>
      <c r="P101" s="12" t="str">
        <f t="shared" si="10"/>
        <v/>
      </c>
      <c r="Q101" s="12" t="str">
        <f t="shared" si="11"/>
        <v/>
      </c>
      <c r="R101" s="12" t="str">
        <f t="shared" si="12"/>
        <v/>
      </c>
      <c r="S101" s="12" t="str">
        <f t="shared" si="13"/>
        <v/>
      </c>
      <c r="T101" s="12" t="str">
        <f t="shared" si="14"/>
        <v/>
      </c>
      <c r="U101" s="12" t="str">
        <f t="shared" si="15"/>
        <v/>
      </c>
    </row>
    <row r="102" spans="1:21" ht="22.5" customHeight="1" x14ac:dyDescent="0.3">
      <c r="A102" s="474"/>
      <c r="B102" s="174"/>
      <c r="C102" s="175"/>
      <c r="D102" s="176"/>
      <c r="E102" s="176"/>
      <c r="F102" s="179"/>
      <c r="G102" s="176"/>
      <c r="H102" s="178"/>
      <c r="I102" s="178"/>
      <c r="J102" s="179"/>
      <c r="K102" s="180"/>
      <c r="L102" s="173"/>
      <c r="M102" s="474"/>
      <c r="N102" s="271"/>
      <c r="O102" s="12" t="str">
        <f t="shared" si="9"/>
        <v/>
      </c>
      <c r="P102" s="12" t="str">
        <f t="shared" si="10"/>
        <v/>
      </c>
      <c r="Q102" s="12" t="str">
        <f t="shared" si="11"/>
        <v/>
      </c>
      <c r="R102" s="12" t="str">
        <f t="shared" si="12"/>
        <v/>
      </c>
      <c r="S102" s="12" t="str">
        <f t="shared" si="13"/>
        <v/>
      </c>
      <c r="T102" s="12" t="str">
        <f t="shared" si="14"/>
        <v/>
      </c>
      <c r="U102" s="12" t="str">
        <f t="shared" si="15"/>
        <v/>
      </c>
    </row>
    <row r="103" spans="1:21" ht="22.5" customHeight="1" x14ac:dyDescent="0.3">
      <c r="A103" s="474"/>
      <c r="B103" s="159"/>
      <c r="C103" s="160"/>
      <c r="D103" s="161"/>
      <c r="E103" s="161"/>
      <c r="F103" s="162"/>
      <c r="G103" s="161"/>
      <c r="H103" s="163"/>
      <c r="I103" s="163"/>
      <c r="J103" s="164"/>
      <c r="K103" s="165"/>
      <c r="L103" s="150"/>
      <c r="M103" s="474"/>
      <c r="N103" s="271"/>
      <c r="O103" s="12" t="str">
        <f t="shared" si="9"/>
        <v/>
      </c>
      <c r="P103" s="12" t="str">
        <f t="shared" si="10"/>
        <v/>
      </c>
      <c r="Q103" s="12" t="str">
        <f t="shared" si="11"/>
        <v/>
      </c>
      <c r="R103" s="12" t="str">
        <f t="shared" si="12"/>
        <v/>
      </c>
      <c r="S103" s="12" t="str">
        <f t="shared" si="13"/>
        <v/>
      </c>
      <c r="T103" s="12" t="str">
        <f t="shared" si="14"/>
        <v/>
      </c>
      <c r="U103" s="12" t="str">
        <f t="shared" si="15"/>
        <v/>
      </c>
    </row>
    <row r="104" spans="1:21" ht="22.5" customHeight="1" x14ac:dyDescent="0.3">
      <c r="A104" s="474"/>
      <c r="B104" s="174"/>
      <c r="C104" s="175"/>
      <c r="D104" s="176"/>
      <c r="E104" s="176"/>
      <c r="F104" s="179"/>
      <c r="G104" s="176"/>
      <c r="H104" s="178"/>
      <c r="I104" s="178"/>
      <c r="J104" s="179"/>
      <c r="K104" s="180"/>
      <c r="L104" s="173"/>
      <c r="M104" s="474"/>
      <c r="N104" s="271"/>
      <c r="O104" s="12" t="str">
        <f t="shared" si="9"/>
        <v/>
      </c>
      <c r="P104" s="12" t="str">
        <f t="shared" si="10"/>
        <v/>
      </c>
      <c r="Q104" s="12" t="str">
        <f t="shared" si="11"/>
        <v/>
      </c>
      <c r="R104" s="12" t="str">
        <f t="shared" si="12"/>
        <v/>
      </c>
      <c r="S104" s="12" t="str">
        <f t="shared" si="13"/>
        <v/>
      </c>
      <c r="T104" s="12" t="str">
        <f t="shared" si="14"/>
        <v/>
      </c>
      <c r="U104" s="12" t="str">
        <f t="shared" si="15"/>
        <v/>
      </c>
    </row>
    <row r="105" spans="1:21" ht="22.5" customHeight="1" x14ac:dyDescent="0.3">
      <c r="A105" s="474"/>
      <c r="B105" s="159"/>
      <c r="C105" s="160"/>
      <c r="D105" s="161"/>
      <c r="E105" s="161"/>
      <c r="F105" s="162"/>
      <c r="G105" s="161"/>
      <c r="H105" s="163"/>
      <c r="I105" s="163"/>
      <c r="J105" s="164"/>
      <c r="K105" s="165"/>
      <c r="L105" s="150"/>
      <c r="M105" s="474"/>
      <c r="N105" s="271"/>
      <c r="O105" s="12" t="str">
        <f t="shared" si="9"/>
        <v/>
      </c>
      <c r="P105" s="12" t="str">
        <f t="shared" si="10"/>
        <v/>
      </c>
      <c r="Q105" s="12" t="str">
        <f t="shared" si="11"/>
        <v/>
      </c>
      <c r="R105" s="12" t="str">
        <f t="shared" si="12"/>
        <v/>
      </c>
      <c r="S105" s="12" t="str">
        <f t="shared" si="13"/>
        <v/>
      </c>
      <c r="T105" s="12" t="str">
        <f t="shared" si="14"/>
        <v/>
      </c>
      <c r="U105" s="12" t="str">
        <f t="shared" si="15"/>
        <v/>
      </c>
    </row>
    <row r="106" spans="1:21" ht="22.5" customHeight="1" x14ac:dyDescent="0.3">
      <c r="A106" s="474"/>
      <c r="B106" s="174"/>
      <c r="C106" s="175"/>
      <c r="D106" s="176"/>
      <c r="E106" s="176"/>
      <c r="F106" s="179"/>
      <c r="G106" s="176"/>
      <c r="H106" s="178"/>
      <c r="I106" s="178"/>
      <c r="J106" s="179"/>
      <c r="K106" s="180"/>
      <c r="L106" s="173"/>
      <c r="M106" s="474"/>
      <c r="N106" s="271"/>
      <c r="O106" s="12" t="str">
        <f t="shared" si="9"/>
        <v/>
      </c>
      <c r="P106" s="12" t="str">
        <f t="shared" si="10"/>
        <v/>
      </c>
      <c r="Q106" s="12" t="str">
        <f t="shared" si="11"/>
        <v/>
      </c>
      <c r="R106" s="12" t="str">
        <f t="shared" si="12"/>
        <v/>
      </c>
      <c r="S106" s="12" t="str">
        <f t="shared" si="13"/>
        <v/>
      </c>
      <c r="T106" s="12" t="str">
        <f t="shared" si="14"/>
        <v/>
      </c>
      <c r="U106" s="12" t="str">
        <f t="shared" si="15"/>
        <v/>
      </c>
    </row>
    <row r="107" spans="1:21" ht="22.5" customHeight="1" x14ac:dyDescent="0.3">
      <c r="A107" s="474"/>
      <c r="B107" s="159"/>
      <c r="C107" s="160"/>
      <c r="D107" s="161"/>
      <c r="E107" s="161"/>
      <c r="F107" s="162"/>
      <c r="G107" s="161"/>
      <c r="H107" s="163"/>
      <c r="I107" s="163"/>
      <c r="J107" s="164"/>
      <c r="K107" s="165"/>
      <c r="L107" s="150"/>
      <c r="M107" s="474"/>
      <c r="N107" s="271"/>
      <c r="O107" s="12" t="str">
        <f t="shared" si="9"/>
        <v/>
      </c>
      <c r="P107" s="12" t="str">
        <f t="shared" si="10"/>
        <v/>
      </c>
      <c r="Q107" s="12" t="str">
        <f t="shared" si="11"/>
        <v/>
      </c>
      <c r="R107" s="12" t="str">
        <f t="shared" si="12"/>
        <v/>
      </c>
      <c r="S107" s="12" t="str">
        <f t="shared" si="13"/>
        <v/>
      </c>
      <c r="T107" s="12" t="str">
        <f t="shared" si="14"/>
        <v/>
      </c>
      <c r="U107" s="12" t="str">
        <f t="shared" si="15"/>
        <v/>
      </c>
    </row>
    <row r="108" spans="1:21" ht="22.5" customHeight="1" x14ac:dyDescent="0.3">
      <c r="A108" s="474"/>
      <c r="B108" s="174"/>
      <c r="C108" s="175"/>
      <c r="D108" s="176"/>
      <c r="E108" s="176"/>
      <c r="F108" s="179"/>
      <c r="G108" s="176"/>
      <c r="H108" s="178"/>
      <c r="I108" s="178"/>
      <c r="J108" s="179"/>
      <c r="K108" s="180"/>
      <c r="L108" s="173"/>
      <c r="M108" s="474"/>
      <c r="N108" s="271"/>
      <c r="O108" s="12" t="str">
        <f t="shared" si="9"/>
        <v/>
      </c>
      <c r="P108" s="12" t="str">
        <f t="shared" si="10"/>
        <v/>
      </c>
      <c r="Q108" s="12" t="str">
        <f t="shared" si="11"/>
        <v/>
      </c>
      <c r="R108" s="12" t="str">
        <f t="shared" si="12"/>
        <v/>
      </c>
      <c r="S108" s="12" t="str">
        <f t="shared" si="13"/>
        <v/>
      </c>
      <c r="T108" s="12" t="str">
        <f t="shared" si="14"/>
        <v/>
      </c>
      <c r="U108" s="12" t="str">
        <f t="shared" si="15"/>
        <v/>
      </c>
    </row>
    <row r="109" spans="1:21" ht="22.5" customHeight="1" x14ac:dyDescent="0.3">
      <c r="A109" s="474"/>
      <c r="B109" s="159"/>
      <c r="C109" s="160"/>
      <c r="D109" s="161"/>
      <c r="E109" s="161"/>
      <c r="F109" s="162"/>
      <c r="G109" s="161"/>
      <c r="H109" s="163"/>
      <c r="I109" s="163"/>
      <c r="J109" s="164"/>
      <c r="K109" s="165"/>
      <c r="L109" s="150"/>
      <c r="M109" s="474"/>
      <c r="N109" s="271"/>
      <c r="O109" s="12" t="str">
        <f t="shared" si="9"/>
        <v/>
      </c>
      <c r="P109" s="12" t="str">
        <f t="shared" si="10"/>
        <v/>
      </c>
      <c r="Q109" s="12" t="str">
        <f t="shared" si="11"/>
        <v/>
      </c>
      <c r="R109" s="12" t="str">
        <f t="shared" si="12"/>
        <v/>
      </c>
      <c r="S109" s="12" t="str">
        <f t="shared" si="13"/>
        <v/>
      </c>
      <c r="T109" s="12" t="str">
        <f t="shared" si="14"/>
        <v/>
      </c>
      <c r="U109" s="12" t="str">
        <f t="shared" si="15"/>
        <v/>
      </c>
    </row>
    <row r="110" spans="1:21" ht="22.5" customHeight="1" x14ac:dyDescent="0.3">
      <c r="A110" s="474"/>
      <c r="B110" s="174"/>
      <c r="C110" s="175"/>
      <c r="D110" s="176"/>
      <c r="E110" s="176"/>
      <c r="F110" s="179"/>
      <c r="G110" s="176"/>
      <c r="H110" s="178"/>
      <c r="I110" s="178"/>
      <c r="J110" s="179"/>
      <c r="K110" s="180"/>
      <c r="L110" s="173"/>
      <c r="M110" s="474"/>
      <c r="N110" s="271"/>
      <c r="O110" s="12" t="str">
        <f t="shared" si="9"/>
        <v/>
      </c>
      <c r="P110" s="12" t="str">
        <f t="shared" si="10"/>
        <v/>
      </c>
      <c r="Q110" s="12" t="str">
        <f t="shared" si="11"/>
        <v/>
      </c>
      <c r="R110" s="12" t="str">
        <f t="shared" si="12"/>
        <v/>
      </c>
      <c r="S110" s="12" t="str">
        <f t="shared" si="13"/>
        <v/>
      </c>
      <c r="T110" s="12" t="str">
        <f t="shared" si="14"/>
        <v/>
      </c>
      <c r="U110" s="12" t="str">
        <f t="shared" si="15"/>
        <v/>
      </c>
    </row>
    <row r="111" spans="1:21" ht="22.5" customHeight="1" x14ac:dyDescent="0.3">
      <c r="A111" s="474"/>
      <c r="B111" s="159"/>
      <c r="C111" s="160"/>
      <c r="D111" s="161"/>
      <c r="E111" s="161"/>
      <c r="F111" s="162"/>
      <c r="G111" s="161"/>
      <c r="H111" s="163"/>
      <c r="I111" s="163"/>
      <c r="J111" s="164"/>
      <c r="K111" s="165"/>
      <c r="L111" s="150"/>
      <c r="M111" s="474"/>
      <c r="N111" s="271"/>
      <c r="O111" s="12" t="str">
        <f t="shared" si="9"/>
        <v/>
      </c>
      <c r="P111" s="12" t="str">
        <f t="shared" si="10"/>
        <v/>
      </c>
      <c r="Q111" s="12" t="str">
        <f t="shared" si="11"/>
        <v/>
      </c>
      <c r="R111" s="12" t="str">
        <f t="shared" si="12"/>
        <v/>
      </c>
      <c r="S111" s="12" t="str">
        <f t="shared" si="13"/>
        <v/>
      </c>
      <c r="T111" s="12" t="str">
        <f t="shared" si="14"/>
        <v/>
      </c>
      <c r="U111" s="12" t="str">
        <f t="shared" si="15"/>
        <v/>
      </c>
    </row>
    <row r="112" spans="1:21" ht="22.5" customHeight="1" x14ac:dyDescent="0.3">
      <c r="A112" s="474"/>
      <c r="B112" s="174"/>
      <c r="C112" s="175"/>
      <c r="D112" s="176"/>
      <c r="E112" s="176"/>
      <c r="F112" s="179"/>
      <c r="G112" s="176"/>
      <c r="H112" s="178"/>
      <c r="I112" s="178"/>
      <c r="J112" s="179"/>
      <c r="K112" s="180"/>
      <c r="L112" s="173"/>
      <c r="M112" s="474"/>
      <c r="N112" s="271"/>
      <c r="O112" s="12" t="str">
        <f t="shared" si="9"/>
        <v/>
      </c>
      <c r="P112" s="12" t="str">
        <f t="shared" si="10"/>
        <v/>
      </c>
      <c r="Q112" s="12" t="str">
        <f t="shared" si="11"/>
        <v/>
      </c>
      <c r="R112" s="12" t="str">
        <f t="shared" si="12"/>
        <v/>
      </c>
      <c r="S112" s="12" t="str">
        <f t="shared" si="13"/>
        <v/>
      </c>
      <c r="T112" s="12" t="str">
        <f t="shared" si="14"/>
        <v/>
      </c>
      <c r="U112" s="12" t="str">
        <f t="shared" si="15"/>
        <v/>
      </c>
    </row>
    <row r="113" spans="1:21" ht="22.5" customHeight="1" x14ac:dyDescent="0.3">
      <c r="A113" s="474"/>
      <c r="B113" s="159"/>
      <c r="C113" s="160"/>
      <c r="D113" s="161"/>
      <c r="E113" s="161"/>
      <c r="F113" s="162"/>
      <c r="G113" s="161"/>
      <c r="H113" s="163"/>
      <c r="I113" s="163"/>
      <c r="J113" s="164"/>
      <c r="K113" s="165"/>
      <c r="L113" s="150"/>
      <c r="M113" s="474"/>
      <c r="N113" s="271"/>
      <c r="O113" s="12" t="str">
        <f t="shared" si="9"/>
        <v/>
      </c>
      <c r="P113" s="12" t="str">
        <f t="shared" si="10"/>
        <v/>
      </c>
      <c r="Q113" s="12" t="str">
        <f t="shared" si="11"/>
        <v/>
      </c>
      <c r="R113" s="12" t="str">
        <f t="shared" si="12"/>
        <v/>
      </c>
      <c r="S113" s="12" t="str">
        <f t="shared" si="13"/>
        <v/>
      </c>
      <c r="T113" s="12" t="str">
        <f t="shared" si="14"/>
        <v/>
      </c>
      <c r="U113" s="12" t="str">
        <f t="shared" si="15"/>
        <v/>
      </c>
    </row>
    <row r="114" spans="1:21" ht="22.5" customHeight="1" x14ac:dyDescent="0.3">
      <c r="A114" s="474"/>
      <c r="B114" s="174"/>
      <c r="C114" s="175"/>
      <c r="D114" s="176"/>
      <c r="E114" s="176"/>
      <c r="F114" s="179"/>
      <c r="G114" s="176"/>
      <c r="H114" s="178"/>
      <c r="I114" s="178"/>
      <c r="J114" s="179"/>
      <c r="K114" s="180"/>
      <c r="L114" s="173"/>
      <c r="M114" s="474"/>
      <c r="N114" s="271"/>
      <c r="O114" s="12" t="str">
        <f t="shared" si="9"/>
        <v/>
      </c>
      <c r="P114" s="12" t="str">
        <f t="shared" si="10"/>
        <v/>
      </c>
      <c r="Q114" s="12" t="str">
        <f t="shared" si="11"/>
        <v/>
      </c>
      <c r="R114" s="12" t="str">
        <f t="shared" si="12"/>
        <v/>
      </c>
      <c r="S114" s="12" t="str">
        <f t="shared" si="13"/>
        <v/>
      </c>
      <c r="T114" s="12" t="str">
        <f t="shared" si="14"/>
        <v/>
      </c>
      <c r="U114" s="12" t="str">
        <f t="shared" si="15"/>
        <v/>
      </c>
    </row>
    <row r="115" spans="1:21" ht="22.5" customHeight="1" x14ac:dyDescent="0.3">
      <c r="A115" s="474"/>
      <c r="B115" s="159"/>
      <c r="C115" s="160"/>
      <c r="D115" s="161"/>
      <c r="E115" s="161"/>
      <c r="F115" s="162"/>
      <c r="G115" s="161"/>
      <c r="H115" s="163"/>
      <c r="I115" s="163"/>
      <c r="J115" s="164"/>
      <c r="K115" s="165"/>
      <c r="L115" s="150"/>
      <c r="M115" s="474"/>
      <c r="N115" s="271"/>
      <c r="O115" s="12" t="str">
        <f t="shared" si="9"/>
        <v/>
      </c>
      <c r="P115" s="12" t="str">
        <f t="shared" si="10"/>
        <v/>
      </c>
      <c r="Q115" s="12" t="str">
        <f t="shared" si="11"/>
        <v/>
      </c>
      <c r="R115" s="12" t="str">
        <f t="shared" si="12"/>
        <v/>
      </c>
      <c r="S115" s="12" t="str">
        <f t="shared" si="13"/>
        <v/>
      </c>
      <c r="T115" s="12" t="str">
        <f t="shared" si="14"/>
        <v/>
      </c>
      <c r="U115" s="12" t="str">
        <f t="shared" si="15"/>
        <v/>
      </c>
    </row>
    <row r="116" spans="1:21" ht="22.5" customHeight="1" x14ac:dyDescent="0.3">
      <c r="A116" s="474"/>
      <c r="B116" s="174"/>
      <c r="C116" s="175"/>
      <c r="D116" s="176"/>
      <c r="E116" s="176"/>
      <c r="F116" s="179"/>
      <c r="G116" s="176"/>
      <c r="H116" s="178"/>
      <c r="I116" s="178"/>
      <c r="J116" s="179"/>
      <c r="K116" s="180"/>
      <c r="L116" s="173"/>
      <c r="M116" s="474"/>
      <c r="N116" s="271"/>
      <c r="O116" s="12" t="str">
        <f t="shared" si="9"/>
        <v/>
      </c>
      <c r="P116" s="12" t="str">
        <f t="shared" si="10"/>
        <v/>
      </c>
      <c r="Q116" s="12" t="str">
        <f t="shared" si="11"/>
        <v/>
      </c>
      <c r="R116" s="12" t="str">
        <f t="shared" si="12"/>
        <v/>
      </c>
      <c r="S116" s="12" t="str">
        <f t="shared" si="13"/>
        <v/>
      </c>
      <c r="T116" s="12" t="str">
        <f t="shared" si="14"/>
        <v/>
      </c>
      <c r="U116" s="12" t="str">
        <f t="shared" si="15"/>
        <v/>
      </c>
    </row>
    <row r="117" spans="1:21" ht="22.5" customHeight="1" x14ac:dyDescent="0.3">
      <c r="A117" s="474"/>
      <c r="B117" s="159"/>
      <c r="C117" s="160"/>
      <c r="D117" s="161"/>
      <c r="E117" s="161"/>
      <c r="F117" s="162"/>
      <c r="G117" s="161"/>
      <c r="H117" s="163"/>
      <c r="I117" s="163"/>
      <c r="J117" s="164"/>
      <c r="K117" s="165"/>
      <c r="L117" s="150"/>
      <c r="M117" s="474"/>
      <c r="N117" s="271"/>
      <c r="O117" s="12" t="str">
        <f t="shared" si="9"/>
        <v/>
      </c>
      <c r="P117" s="12" t="str">
        <f t="shared" si="10"/>
        <v/>
      </c>
      <c r="Q117" s="12" t="str">
        <f t="shared" si="11"/>
        <v/>
      </c>
      <c r="R117" s="12" t="str">
        <f t="shared" si="12"/>
        <v/>
      </c>
      <c r="S117" s="12" t="str">
        <f t="shared" si="13"/>
        <v/>
      </c>
      <c r="T117" s="12" t="str">
        <f t="shared" si="14"/>
        <v/>
      </c>
      <c r="U117" s="12" t="str">
        <f t="shared" si="15"/>
        <v/>
      </c>
    </row>
    <row r="118" spans="1:21" ht="22.5" customHeight="1" x14ac:dyDescent="0.3">
      <c r="A118" s="474"/>
      <c r="B118" s="174"/>
      <c r="C118" s="175"/>
      <c r="D118" s="176"/>
      <c r="E118" s="176"/>
      <c r="F118" s="179"/>
      <c r="G118" s="176"/>
      <c r="H118" s="178"/>
      <c r="I118" s="178"/>
      <c r="J118" s="179"/>
      <c r="K118" s="180"/>
      <c r="L118" s="173"/>
      <c r="M118" s="474"/>
      <c r="N118" s="271"/>
      <c r="O118" s="12" t="str">
        <f t="shared" si="9"/>
        <v/>
      </c>
      <c r="P118" s="12" t="str">
        <f t="shared" si="10"/>
        <v/>
      </c>
      <c r="Q118" s="12" t="str">
        <f t="shared" si="11"/>
        <v/>
      </c>
      <c r="R118" s="12" t="str">
        <f t="shared" si="12"/>
        <v/>
      </c>
      <c r="S118" s="12" t="str">
        <f t="shared" si="13"/>
        <v/>
      </c>
      <c r="T118" s="12" t="str">
        <f t="shared" si="14"/>
        <v/>
      </c>
      <c r="U118" s="12" t="str">
        <f t="shared" si="15"/>
        <v/>
      </c>
    </row>
    <row r="119" spans="1:21" ht="22.5" customHeight="1" x14ac:dyDescent="0.3">
      <c r="A119" s="474"/>
      <c r="B119" s="159"/>
      <c r="C119" s="160"/>
      <c r="D119" s="161"/>
      <c r="E119" s="161"/>
      <c r="F119" s="162"/>
      <c r="G119" s="161"/>
      <c r="H119" s="163"/>
      <c r="I119" s="163"/>
      <c r="J119" s="164"/>
      <c r="K119" s="165"/>
      <c r="L119" s="150"/>
      <c r="M119" s="474"/>
      <c r="N119" s="271"/>
      <c r="O119" s="12" t="str">
        <f t="shared" si="9"/>
        <v/>
      </c>
      <c r="P119" s="12" t="str">
        <f t="shared" si="10"/>
        <v/>
      </c>
      <c r="Q119" s="12" t="str">
        <f t="shared" si="11"/>
        <v/>
      </c>
      <c r="R119" s="12" t="str">
        <f t="shared" si="12"/>
        <v/>
      </c>
      <c r="S119" s="12" t="str">
        <f t="shared" si="13"/>
        <v/>
      </c>
      <c r="T119" s="12" t="str">
        <f t="shared" si="14"/>
        <v/>
      </c>
      <c r="U119" s="12" t="str">
        <f t="shared" si="15"/>
        <v/>
      </c>
    </row>
    <row r="120" spans="1:21" ht="22.5" customHeight="1" x14ac:dyDescent="0.3">
      <c r="A120" s="474"/>
      <c r="B120" s="174"/>
      <c r="C120" s="175"/>
      <c r="D120" s="176"/>
      <c r="E120" s="176"/>
      <c r="F120" s="179"/>
      <c r="G120" s="176"/>
      <c r="H120" s="178"/>
      <c r="I120" s="178"/>
      <c r="J120" s="179"/>
      <c r="K120" s="180"/>
      <c r="L120" s="173"/>
      <c r="M120" s="474"/>
      <c r="N120" s="271"/>
      <c r="O120" s="12" t="str">
        <f t="shared" si="9"/>
        <v/>
      </c>
      <c r="P120" s="12" t="str">
        <f t="shared" si="10"/>
        <v/>
      </c>
      <c r="Q120" s="12" t="str">
        <f t="shared" si="11"/>
        <v/>
      </c>
      <c r="R120" s="12" t="str">
        <f t="shared" si="12"/>
        <v/>
      </c>
      <c r="S120" s="12" t="str">
        <f t="shared" si="13"/>
        <v/>
      </c>
      <c r="T120" s="12" t="str">
        <f t="shared" si="14"/>
        <v/>
      </c>
      <c r="U120" s="12" t="str">
        <f t="shared" si="15"/>
        <v/>
      </c>
    </row>
    <row r="121" spans="1:21" ht="22.5" customHeight="1" x14ac:dyDescent="0.3">
      <c r="A121" s="474"/>
      <c r="B121" s="159"/>
      <c r="C121" s="160"/>
      <c r="D121" s="161"/>
      <c r="E121" s="161"/>
      <c r="F121" s="162"/>
      <c r="G121" s="161"/>
      <c r="H121" s="163"/>
      <c r="I121" s="163"/>
      <c r="J121" s="164"/>
      <c r="K121" s="165"/>
      <c r="L121" s="150"/>
      <c r="M121" s="474"/>
      <c r="N121" s="271"/>
      <c r="O121" s="12" t="str">
        <f t="shared" si="9"/>
        <v/>
      </c>
      <c r="P121" s="12" t="str">
        <f t="shared" si="10"/>
        <v/>
      </c>
      <c r="Q121" s="12" t="str">
        <f t="shared" si="11"/>
        <v/>
      </c>
      <c r="R121" s="12" t="str">
        <f t="shared" si="12"/>
        <v/>
      </c>
      <c r="S121" s="12" t="str">
        <f t="shared" si="13"/>
        <v/>
      </c>
      <c r="T121" s="12" t="str">
        <f t="shared" si="14"/>
        <v/>
      </c>
      <c r="U121" s="12" t="str">
        <f t="shared" si="15"/>
        <v/>
      </c>
    </row>
    <row r="122" spans="1:21" ht="22.5" customHeight="1" x14ac:dyDescent="0.3">
      <c r="A122" s="474"/>
      <c r="B122" s="174"/>
      <c r="C122" s="175"/>
      <c r="D122" s="176"/>
      <c r="E122" s="176"/>
      <c r="F122" s="179"/>
      <c r="G122" s="176"/>
      <c r="H122" s="178"/>
      <c r="I122" s="178"/>
      <c r="J122" s="179"/>
      <c r="K122" s="180"/>
      <c r="L122" s="173"/>
      <c r="M122" s="474"/>
      <c r="N122" s="271"/>
      <c r="O122" s="12" t="str">
        <f t="shared" si="9"/>
        <v/>
      </c>
      <c r="P122" s="12" t="str">
        <f t="shared" si="10"/>
        <v/>
      </c>
      <c r="Q122" s="12" t="str">
        <f t="shared" si="11"/>
        <v/>
      </c>
      <c r="R122" s="12" t="str">
        <f t="shared" si="12"/>
        <v/>
      </c>
      <c r="S122" s="12" t="str">
        <f t="shared" si="13"/>
        <v/>
      </c>
      <c r="T122" s="12" t="str">
        <f t="shared" si="14"/>
        <v/>
      </c>
      <c r="U122" s="12" t="str">
        <f t="shared" si="15"/>
        <v/>
      </c>
    </row>
    <row r="123" spans="1:21" ht="22.5" customHeight="1" x14ac:dyDescent="0.3">
      <c r="A123" s="474"/>
      <c r="B123" s="159"/>
      <c r="C123" s="160"/>
      <c r="D123" s="161"/>
      <c r="E123" s="161"/>
      <c r="F123" s="162"/>
      <c r="G123" s="161"/>
      <c r="H123" s="163"/>
      <c r="I123" s="163"/>
      <c r="J123" s="164"/>
      <c r="K123" s="165"/>
      <c r="L123" s="150"/>
      <c r="M123" s="474"/>
      <c r="N123" s="271"/>
      <c r="O123" s="12" t="str">
        <f t="shared" si="9"/>
        <v/>
      </c>
      <c r="P123" s="12" t="str">
        <f t="shared" si="10"/>
        <v/>
      </c>
      <c r="Q123" s="12" t="str">
        <f t="shared" si="11"/>
        <v/>
      </c>
      <c r="R123" s="12" t="str">
        <f t="shared" si="12"/>
        <v/>
      </c>
      <c r="S123" s="12" t="str">
        <f t="shared" si="13"/>
        <v/>
      </c>
      <c r="T123" s="12" t="str">
        <f t="shared" si="14"/>
        <v/>
      </c>
      <c r="U123" s="12" t="str">
        <f t="shared" si="15"/>
        <v/>
      </c>
    </row>
    <row r="124" spans="1:21" ht="22.5" customHeight="1" x14ac:dyDescent="0.3">
      <c r="A124" s="474"/>
      <c r="B124" s="174"/>
      <c r="C124" s="175"/>
      <c r="D124" s="176"/>
      <c r="E124" s="176"/>
      <c r="F124" s="179"/>
      <c r="G124" s="176"/>
      <c r="H124" s="178"/>
      <c r="I124" s="178"/>
      <c r="J124" s="179"/>
      <c r="K124" s="180"/>
      <c r="L124" s="173"/>
      <c r="M124" s="474"/>
      <c r="N124" s="271"/>
      <c r="O124" s="12" t="str">
        <f t="shared" si="9"/>
        <v/>
      </c>
      <c r="P124" s="12" t="str">
        <f t="shared" si="10"/>
        <v/>
      </c>
      <c r="Q124" s="12" t="str">
        <f t="shared" si="11"/>
        <v/>
      </c>
      <c r="R124" s="12" t="str">
        <f t="shared" si="12"/>
        <v/>
      </c>
      <c r="S124" s="12" t="str">
        <f t="shared" si="13"/>
        <v/>
      </c>
      <c r="T124" s="12" t="str">
        <f t="shared" si="14"/>
        <v/>
      </c>
      <c r="U124" s="12" t="str">
        <f t="shared" si="15"/>
        <v/>
      </c>
    </row>
    <row r="125" spans="1:21" ht="22.5" customHeight="1" x14ac:dyDescent="0.3">
      <c r="A125" s="474"/>
      <c r="B125" s="159"/>
      <c r="C125" s="160"/>
      <c r="D125" s="161"/>
      <c r="E125" s="161"/>
      <c r="F125" s="162"/>
      <c r="G125" s="161"/>
      <c r="H125" s="163"/>
      <c r="I125" s="163"/>
      <c r="J125" s="164"/>
      <c r="K125" s="165"/>
      <c r="L125" s="150"/>
      <c r="M125" s="474"/>
      <c r="N125" s="271"/>
      <c r="O125" s="12" t="str">
        <f t="shared" si="9"/>
        <v/>
      </c>
      <c r="P125" s="12" t="str">
        <f t="shared" si="10"/>
        <v/>
      </c>
      <c r="Q125" s="12" t="str">
        <f t="shared" si="11"/>
        <v/>
      </c>
      <c r="R125" s="12" t="str">
        <f t="shared" si="12"/>
        <v/>
      </c>
      <c r="S125" s="12" t="str">
        <f t="shared" si="13"/>
        <v/>
      </c>
      <c r="T125" s="12" t="str">
        <f t="shared" si="14"/>
        <v/>
      </c>
      <c r="U125" s="12" t="str">
        <f t="shared" si="15"/>
        <v/>
      </c>
    </row>
    <row r="126" spans="1:21" ht="22.5" customHeight="1" x14ac:dyDescent="0.3">
      <c r="A126" s="474"/>
      <c r="B126" s="174"/>
      <c r="C126" s="175"/>
      <c r="D126" s="176"/>
      <c r="E126" s="176"/>
      <c r="F126" s="179"/>
      <c r="G126" s="176"/>
      <c r="H126" s="178"/>
      <c r="I126" s="178"/>
      <c r="J126" s="179"/>
      <c r="K126" s="180"/>
      <c r="L126" s="173"/>
      <c r="M126" s="474"/>
      <c r="N126" s="271"/>
      <c r="O126" s="12" t="str">
        <f t="shared" si="9"/>
        <v/>
      </c>
      <c r="P126" s="12" t="str">
        <f t="shared" si="10"/>
        <v/>
      </c>
      <c r="Q126" s="12" t="str">
        <f t="shared" si="11"/>
        <v/>
      </c>
      <c r="R126" s="12" t="str">
        <f t="shared" si="12"/>
        <v/>
      </c>
      <c r="S126" s="12" t="str">
        <f t="shared" si="13"/>
        <v/>
      </c>
      <c r="T126" s="12" t="str">
        <f t="shared" si="14"/>
        <v/>
      </c>
      <c r="U126" s="12" t="str">
        <f t="shared" si="15"/>
        <v/>
      </c>
    </row>
    <row r="127" spans="1:21" ht="22.5" customHeight="1" x14ac:dyDescent="0.3">
      <c r="A127" s="474"/>
      <c r="B127" s="159"/>
      <c r="C127" s="160"/>
      <c r="D127" s="161"/>
      <c r="E127" s="161"/>
      <c r="F127" s="162"/>
      <c r="G127" s="161"/>
      <c r="H127" s="163"/>
      <c r="I127" s="163"/>
      <c r="J127" s="164"/>
      <c r="K127" s="165"/>
      <c r="L127" s="150"/>
      <c r="M127" s="474"/>
      <c r="N127" s="271"/>
      <c r="O127" s="12" t="str">
        <f t="shared" si="9"/>
        <v/>
      </c>
      <c r="P127" s="12" t="str">
        <f t="shared" si="10"/>
        <v/>
      </c>
      <c r="Q127" s="12" t="str">
        <f t="shared" si="11"/>
        <v/>
      </c>
      <c r="R127" s="12" t="str">
        <f t="shared" si="12"/>
        <v/>
      </c>
      <c r="S127" s="12" t="str">
        <f t="shared" si="13"/>
        <v/>
      </c>
      <c r="T127" s="12" t="str">
        <f t="shared" si="14"/>
        <v/>
      </c>
      <c r="U127" s="12" t="str">
        <f t="shared" si="15"/>
        <v/>
      </c>
    </row>
    <row r="128" spans="1:21" ht="22.5" customHeight="1" x14ac:dyDescent="0.3">
      <c r="A128" s="474"/>
      <c r="B128" s="174"/>
      <c r="C128" s="175"/>
      <c r="D128" s="176"/>
      <c r="E128" s="176"/>
      <c r="F128" s="179"/>
      <c r="G128" s="176"/>
      <c r="H128" s="178"/>
      <c r="I128" s="178"/>
      <c r="J128" s="179"/>
      <c r="K128" s="180"/>
      <c r="L128" s="173"/>
      <c r="M128" s="474"/>
      <c r="N128" s="271"/>
      <c r="O128" s="12" t="str">
        <f t="shared" si="9"/>
        <v/>
      </c>
      <c r="P128" s="12" t="str">
        <f t="shared" si="10"/>
        <v/>
      </c>
      <c r="Q128" s="12" t="str">
        <f t="shared" si="11"/>
        <v/>
      </c>
      <c r="R128" s="12" t="str">
        <f t="shared" si="12"/>
        <v/>
      </c>
      <c r="S128" s="12" t="str">
        <f t="shared" si="13"/>
        <v/>
      </c>
      <c r="T128" s="12" t="str">
        <f t="shared" si="14"/>
        <v/>
      </c>
      <c r="U128" s="12" t="str">
        <f t="shared" si="15"/>
        <v/>
      </c>
    </row>
    <row r="129" spans="1:21" ht="22.5" customHeight="1" x14ac:dyDescent="0.3">
      <c r="A129" s="474"/>
      <c r="B129" s="159"/>
      <c r="C129" s="160"/>
      <c r="D129" s="161"/>
      <c r="E129" s="161"/>
      <c r="F129" s="162"/>
      <c r="G129" s="161"/>
      <c r="H129" s="163"/>
      <c r="I129" s="163"/>
      <c r="J129" s="164"/>
      <c r="K129" s="165"/>
      <c r="L129" s="150"/>
      <c r="M129" s="474"/>
      <c r="N129" s="271"/>
      <c r="O129" s="12" t="str">
        <f t="shared" si="9"/>
        <v/>
      </c>
      <c r="P129" s="12" t="str">
        <f t="shared" si="10"/>
        <v/>
      </c>
      <c r="Q129" s="12" t="str">
        <f t="shared" si="11"/>
        <v/>
      </c>
      <c r="R129" s="12" t="str">
        <f t="shared" si="12"/>
        <v/>
      </c>
      <c r="S129" s="12" t="str">
        <f t="shared" si="13"/>
        <v/>
      </c>
      <c r="T129" s="12" t="str">
        <f t="shared" si="14"/>
        <v/>
      </c>
      <c r="U129" s="12" t="str">
        <f t="shared" si="15"/>
        <v/>
      </c>
    </row>
    <row r="130" spans="1:21" ht="22.5" customHeight="1" x14ac:dyDescent="0.3">
      <c r="A130" s="474"/>
      <c r="B130" s="174"/>
      <c r="C130" s="175"/>
      <c r="D130" s="176"/>
      <c r="E130" s="176"/>
      <c r="F130" s="179"/>
      <c r="G130" s="176"/>
      <c r="H130" s="178"/>
      <c r="I130" s="178"/>
      <c r="J130" s="179"/>
      <c r="K130" s="180"/>
      <c r="L130" s="173"/>
      <c r="M130" s="474"/>
      <c r="N130" s="271"/>
      <c r="O130" s="12" t="str">
        <f t="shared" si="9"/>
        <v/>
      </c>
      <c r="P130" s="12" t="str">
        <f t="shared" si="10"/>
        <v/>
      </c>
      <c r="Q130" s="12" t="str">
        <f t="shared" si="11"/>
        <v/>
      </c>
      <c r="R130" s="12" t="str">
        <f t="shared" si="12"/>
        <v/>
      </c>
      <c r="S130" s="12" t="str">
        <f t="shared" si="13"/>
        <v/>
      </c>
      <c r="T130" s="12" t="str">
        <f t="shared" si="14"/>
        <v/>
      </c>
      <c r="U130" s="12" t="str">
        <f t="shared" si="15"/>
        <v/>
      </c>
    </row>
    <row r="131" spans="1:21" ht="22.5" customHeight="1" x14ac:dyDescent="0.3">
      <c r="A131" s="474"/>
      <c r="B131" s="159"/>
      <c r="C131" s="160"/>
      <c r="D131" s="161"/>
      <c r="E131" s="161"/>
      <c r="F131" s="162"/>
      <c r="G131" s="161"/>
      <c r="H131" s="163"/>
      <c r="I131" s="163"/>
      <c r="J131" s="164"/>
      <c r="K131" s="165"/>
      <c r="L131" s="150"/>
      <c r="M131" s="474"/>
      <c r="N131" s="271"/>
      <c r="O131" s="12" t="str">
        <f t="shared" si="9"/>
        <v/>
      </c>
      <c r="P131" s="12" t="str">
        <f t="shared" si="10"/>
        <v/>
      </c>
      <c r="Q131" s="12" t="str">
        <f t="shared" si="11"/>
        <v/>
      </c>
      <c r="R131" s="12" t="str">
        <f t="shared" si="12"/>
        <v/>
      </c>
      <c r="S131" s="12" t="str">
        <f t="shared" si="13"/>
        <v/>
      </c>
      <c r="T131" s="12" t="str">
        <f t="shared" si="14"/>
        <v/>
      </c>
      <c r="U131" s="12" t="str">
        <f t="shared" si="15"/>
        <v/>
      </c>
    </row>
    <row r="132" spans="1:21" ht="22.5" customHeight="1" x14ac:dyDescent="0.3">
      <c r="A132" s="474"/>
      <c r="B132" s="174"/>
      <c r="C132" s="175"/>
      <c r="D132" s="176"/>
      <c r="E132" s="176"/>
      <c r="F132" s="179"/>
      <c r="G132" s="176"/>
      <c r="H132" s="178"/>
      <c r="I132" s="178"/>
      <c r="J132" s="179"/>
      <c r="K132" s="180"/>
      <c r="L132" s="173"/>
      <c r="M132" s="474"/>
      <c r="N132" s="271"/>
      <c r="O132" s="12" t="str">
        <f t="shared" si="9"/>
        <v/>
      </c>
      <c r="P132" s="12" t="str">
        <f t="shared" si="10"/>
        <v/>
      </c>
      <c r="Q132" s="12" t="str">
        <f t="shared" si="11"/>
        <v/>
      </c>
      <c r="R132" s="12" t="str">
        <f t="shared" si="12"/>
        <v/>
      </c>
      <c r="S132" s="12" t="str">
        <f t="shared" si="13"/>
        <v/>
      </c>
      <c r="T132" s="12" t="str">
        <f t="shared" si="14"/>
        <v/>
      </c>
      <c r="U132" s="12" t="str">
        <f t="shared" si="15"/>
        <v/>
      </c>
    </row>
    <row r="133" spans="1:21" ht="22.5" customHeight="1" x14ac:dyDescent="0.3">
      <c r="A133" s="474"/>
      <c r="B133" s="159"/>
      <c r="C133" s="160"/>
      <c r="D133" s="161"/>
      <c r="E133" s="161"/>
      <c r="F133" s="162"/>
      <c r="G133" s="161"/>
      <c r="H133" s="163"/>
      <c r="I133" s="163"/>
      <c r="J133" s="164"/>
      <c r="K133" s="165"/>
      <c r="L133" s="150"/>
      <c r="M133" s="474"/>
      <c r="N133" s="271"/>
      <c r="O133" s="12" t="str">
        <f t="shared" si="9"/>
        <v/>
      </c>
      <c r="P133" s="12" t="str">
        <f t="shared" si="10"/>
        <v/>
      </c>
      <c r="Q133" s="12" t="str">
        <f t="shared" si="11"/>
        <v/>
      </c>
      <c r="R133" s="12" t="str">
        <f t="shared" si="12"/>
        <v/>
      </c>
      <c r="S133" s="12" t="str">
        <f t="shared" si="13"/>
        <v/>
      </c>
      <c r="T133" s="12" t="str">
        <f t="shared" si="14"/>
        <v/>
      </c>
      <c r="U133" s="12" t="str">
        <f t="shared" si="15"/>
        <v/>
      </c>
    </row>
    <row r="134" spans="1:21" ht="22.5" customHeight="1" x14ac:dyDescent="0.3">
      <c r="A134" s="474"/>
      <c r="B134" s="174"/>
      <c r="C134" s="175"/>
      <c r="D134" s="176"/>
      <c r="E134" s="176"/>
      <c r="F134" s="179"/>
      <c r="G134" s="176"/>
      <c r="H134" s="178"/>
      <c r="I134" s="178"/>
      <c r="J134" s="179"/>
      <c r="K134" s="180"/>
      <c r="L134" s="173"/>
      <c r="M134" s="474"/>
      <c r="N134" s="271"/>
      <c r="O134" s="12" t="str">
        <f t="shared" ref="O134:O197" si="16">IF(B134="","",IF(B134="Entrada",E134,""))</f>
        <v/>
      </c>
      <c r="P134" s="12" t="str">
        <f t="shared" ref="P134:P197" si="17">IF(B134="","",IF(B134="Entrada",F134,""))</f>
        <v/>
      </c>
      <c r="Q134" s="12" t="str">
        <f t="shared" ref="Q134:Q197" si="18">IF(B134="","",IF(B134="Entrada",1,""))</f>
        <v/>
      </c>
      <c r="R134" s="12" t="str">
        <f t="shared" ref="R134:R197" si="19">IF(Q134=1,H134,"")</f>
        <v/>
      </c>
      <c r="S134" s="12" t="str">
        <f t="shared" ref="S134:S197" si="20">IF(B134="","",IF(B134="Entrada",(O134/10)*R134,""))</f>
        <v/>
      </c>
      <c r="T134" s="12" t="str">
        <f t="shared" ref="T134:T197" si="21">IF(B134="","",IF(B134="Saída",E134,""))</f>
        <v/>
      </c>
      <c r="U134" s="12" t="str">
        <f t="shared" ref="U134:U197" si="22">IF(B134="","",IF(B134="Saída",F134,""))</f>
        <v/>
      </c>
    </row>
    <row r="135" spans="1:21" ht="22.5" customHeight="1" x14ac:dyDescent="0.3">
      <c r="A135" s="474"/>
      <c r="B135" s="159"/>
      <c r="C135" s="160"/>
      <c r="D135" s="161"/>
      <c r="E135" s="161"/>
      <c r="F135" s="162"/>
      <c r="G135" s="161"/>
      <c r="H135" s="163"/>
      <c r="I135" s="163"/>
      <c r="J135" s="164"/>
      <c r="K135" s="165"/>
      <c r="L135" s="150"/>
      <c r="M135" s="474"/>
      <c r="N135" s="271"/>
      <c r="O135" s="12" t="str">
        <f t="shared" si="16"/>
        <v/>
      </c>
      <c r="P135" s="12" t="str">
        <f t="shared" si="17"/>
        <v/>
      </c>
      <c r="Q135" s="12" t="str">
        <f t="shared" si="18"/>
        <v/>
      </c>
      <c r="R135" s="12" t="str">
        <f t="shared" si="19"/>
        <v/>
      </c>
      <c r="S135" s="12" t="str">
        <f t="shared" si="20"/>
        <v/>
      </c>
      <c r="T135" s="12" t="str">
        <f t="shared" si="21"/>
        <v/>
      </c>
      <c r="U135" s="12" t="str">
        <f t="shared" si="22"/>
        <v/>
      </c>
    </row>
    <row r="136" spans="1:21" ht="22.5" customHeight="1" x14ac:dyDescent="0.3">
      <c r="A136" s="474"/>
      <c r="B136" s="174"/>
      <c r="C136" s="175"/>
      <c r="D136" s="176"/>
      <c r="E136" s="176"/>
      <c r="F136" s="179"/>
      <c r="G136" s="176"/>
      <c r="H136" s="178"/>
      <c r="I136" s="178"/>
      <c r="J136" s="179"/>
      <c r="K136" s="180"/>
      <c r="L136" s="173"/>
      <c r="M136" s="474"/>
      <c r="N136" s="271"/>
      <c r="O136" s="12" t="str">
        <f t="shared" si="16"/>
        <v/>
      </c>
      <c r="P136" s="12" t="str">
        <f t="shared" si="17"/>
        <v/>
      </c>
      <c r="Q136" s="12" t="str">
        <f t="shared" si="18"/>
        <v/>
      </c>
      <c r="R136" s="12" t="str">
        <f t="shared" si="19"/>
        <v/>
      </c>
      <c r="S136" s="12" t="str">
        <f t="shared" si="20"/>
        <v/>
      </c>
      <c r="T136" s="12" t="str">
        <f t="shared" si="21"/>
        <v/>
      </c>
      <c r="U136" s="12" t="str">
        <f t="shared" si="22"/>
        <v/>
      </c>
    </row>
    <row r="137" spans="1:21" ht="22.5" customHeight="1" x14ac:dyDescent="0.3">
      <c r="A137" s="474"/>
      <c r="B137" s="159"/>
      <c r="C137" s="160"/>
      <c r="D137" s="161"/>
      <c r="E137" s="161"/>
      <c r="F137" s="162"/>
      <c r="G137" s="161"/>
      <c r="H137" s="163"/>
      <c r="I137" s="163"/>
      <c r="J137" s="164"/>
      <c r="K137" s="165"/>
      <c r="L137" s="150"/>
      <c r="M137" s="474"/>
      <c r="N137" s="271"/>
      <c r="O137" s="12" t="str">
        <f t="shared" si="16"/>
        <v/>
      </c>
      <c r="P137" s="12" t="str">
        <f t="shared" si="17"/>
        <v/>
      </c>
      <c r="Q137" s="12" t="str">
        <f t="shared" si="18"/>
        <v/>
      </c>
      <c r="R137" s="12" t="str">
        <f t="shared" si="19"/>
        <v/>
      </c>
      <c r="S137" s="12" t="str">
        <f t="shared" si="20"/>
        <v/>
      </c>
      <c r="T137" s="12" t="str">
        <f t="shared" si="21"/>
        <v/>
      </c>
      <c r="U137" s="12" t="str">
        <f t="shared" si="22"/>
        <v/>
      </c>
    </row>
    <row r="138" spans="1:21" ht="22.5" customHeight="1" x14ac:dyDescent="0.3">
      <c r="A138" s="474"/>
      <c r="B138" s="174"/>
      <c r="C138" s="175"/>
      <c r="D138" s="176"/>
      <c r="E138" s="176"/>
      <c r="F138" s="179"/>
      <c r="G138" s="176"/>
      <c r="H138" s="178"/>
      <c r="I138" s="178"/>
      <c r="J138" s="179"/>
      <c r="K138" s="180"/>
      <c r="L138" s="173"/>
      <c r="M138" s="474"/>
      <c r="N138" s="271"/>
      <c r="O138" s="12" t="str">
        <f t="shared" si="16"/>
        <v/>
      </c>
      <c r="P138" s="12" t="str">
        <f t="shared" si="17"/>
        <v/>
      </c>
      <c r="Q138" s="12" t="str">
        <f t="shared" si="18"/>
        <v/>
      </c>
      <c r="R138" s="12" t="str">
        <f t="shared" si="19"/>
        <v/>
      </c>
      <c r="S138" s="12" t="str">
        <f t="shared" si="20"/>
        <v/>
      </c>
      <c r="T138" s="12" t="str">
        <f t="shared" si="21"/>
        <v/>
      </c>
      <c r="U138" s="12" t="str">
        <f t="shared" si="22"/>
        <v/>
      </c>
    </row>
    <row r="139" spans="1:21" ht="22.5" customHeight="1" x14ac:dyDescent="0.3">
      <c r="A139" s="474"/>
      <c r="B139" s="159"/>
      <c r="C139" s="160"/>
      <c r="D139" s="161"/>
      <c r="E139" s="161"/>
      <c r="F139" s="162"/>
      <c r="G139" s="161"/>
      <c r="H139" s="163"/>
      <c r="I139" s="163"/>
      <c r="J139" s="164"/>
      <c r="K139" s="165"/>
      <c r="L139" s="150"/>
      <c r="M139" s="474"/>
      <c r="N139" s="271"/>
      <c r="O139" s="12" t="str">
        <f t="shared" si="16"/>
        <v/>
      </c>
      <c r="P139" s="12" t="str">
        <f t="shared" si="17"/>
        <v/>
      </c>
      <c r="Q139" s="12" t="str">
        <f t="shared" si="18"/>
        <v/>
      </c>
      <c r="R139" s="12" t="str">
        <f t="shared" si="19"/>
        <v/>
      </c>
      <c r="S139" s="12" t="str">
        <f t="shared" si="20"/>
        <v/>
      </c>
      <c r="T139" s="12" t="str">
        <f t="shared" si="21"/>
        <v/>
      </c>
      <c r="U139" s="12" t="str">
        <f t="shared" si="22"/>
        <v/>
      </c>
    </row>
    <row r="140" spans="1:21" ht="22.5" customHeight="1" x14ac:dyDescent="0.3">
      <c r="A140" s="474"/>
      <c r="B140" s="174"/>
      <c r="C140" s="175"/>
      <c r="D140" s="176"/>
      <c r="E140" s="176"/>
      <c r="F140" s="179"/>
      <c r="G140" s="176"/>
      <c r="H140" s="178"/>
      <c r="I140" s="178"/>
      <c r="J140" s="179"/>
      <c r="K140" s="180"/>
      <c r="L140" s="173"/>
      <c r="M140" s="474"/>
      <c r="N140" s="271"/>
      <c r="O140" s="12" t="str">
        <f t="shared" si="16"/>
        <v/>
      </c>
      <c r="P140" s="12" t="str">
        <f t="shared" si="17"/>
        <v/>
      </c>
      <c r="Q140" s="12" t="str">
        <f t="shared" si="18"/>
        <v/>
      </c>
      <c r="R140" s="12" t="str">
        <f t="shared" si="19"/>
        <v/>
      </c>
      <c r="S140" s="12" t="str">
        <f t="shared" si="20"/>
        <v/>
      </c>
      <c r="T140" s="12" t="str">
        <f t="shared" si="21"/>
        <v/>
      </c>
      <c r="U140" s="12" t="str">
        <f t="shared" si="22"/>
        <v/>
      </c>
    </row>
    <row r="141" spans="1:21" ht="22.5" customHeight="1" x14ac:dyDescent="0.3">
      <c r="A141" s="474"/>
      <c r="B141" s="159"/>
      <c r="C141" s="160"/>
      <c r="D141" s="161"/>
      <c r="E141" s="161"/>
      <c r="F141" s="162"/>
      <c r="G141" s="161"/>
      <c r="H141" s="163"/>
      <c r="I141" s="163"/>
      <c r="J141" s="164"/>
      <c r="K141" s="165"/>
      <c r="L141" s="150"/>
      <c r="M141" s="474"/>
      <c r="N141" s="271"/>
      <c r="O141" s="12" t="str">
        <f t="shared" si="16"/>
        <v/>
      </c>
      <c r="P141" s="12" t="str">
        <f t="shared" si="17"/>
        <v/>
      </c>
      <c r="Q141" s="12" t="str">
        <f t="shared" si="18"/>
        <v/>
      </c>
      <c r="R141" s="12" t="str">
        <f t="shared" si="19"/>
        <v/>
      </c>
      <c r="S141" s="12" t="str">
        <f t="shared" si="20"/>
        <v/>
      </c>
      <c r="T141" s="12" t="str">
        <f t="shared" si="21"/>
        <v/>
      </c>
      <c r="U141" s="12" t="str">
        <f t="shared" si="22"/>
        <v/>
      </c>
    </row>
    <row r="142" spans="1:21" ht="22.5" customHeight="1" x14ac:dyDescent="0.3">
      <c r="A142" s="474"/>
      <c r="B142" s="174"/>
      <c r="C142" s="175"/>
      <c r="D142" s="176"/>
      <c r="E142" s="176"/>
      <c r="F142" s="179"/>
      <c r="G142" s="176"/>
      <c r="H142" s="178"/>
      <c r="I142" s="178"/>
      <c r="J142" s="179"/>
      <c r="K142" s="180"/>
      <c r="L142" s="173"/>
      <c r="M142" s="474"/>
      <c r="N142" s="271"/>
      <c r="O142" s="12" t="str">
        <f t="shared" si="16"/>
        <v/>
      </c>
      <c r="P142" s="12" t="str">
        <f t="shared" si="17"/>
        <v/>
      </c>
      <c r="Q142" s="12" t="str">
        <f t="shared" si="18"/>
        <v/>
      </c>
      <c r="R142" s="12" t="str">
        <f t="shared" si="19"/>
        <v/>
      </c>
      <c r="S142" s="12" t="str">
        <f t="shared" si="20"/>
        <v/>
      </c>
      <c r="T142" s="12" t="str">
        <f t="shared" si="21"/>
        <v/>
      </c>
      <c r="U142" s="12" t="str">
        <f t="shared" si="22"/>
        <v/>
      </c>
    </row>
    <row r="143" spans="1:21" ht="22.5" customHeight="1" x14ac:dyDescent="0.3">
      <c r="A143" s="474"/>
      <c r="B143" s="159"/>
      <c r="C143" s="160"/>
      <c r="D143" s="161"/>
      <c r="E143" s="161"/>
      <c r="F143" s="162"/>
      <c r="G143" s="161"/>
      <c r="H143" s="163"/>
      <c r="I143" s="163"/>
      <c r="J143" s="164"/>
      <c r="K143" s="165"/>
      <c r="L143" s="150"/>
      <c r="M143" s="474"/>
      <c r="N143" s="271"/>
      <c r="O143" s="12" t="str">
        <f t="shared" si="16"/>
        <v/>
      </c>
      <c r="P143" s="12" t="str">
        <f t="shared" si="17"/>
        <v/>
      </c>
      <c r="Q143" s="12" t="str">
        <f t="shared" si="18"/>
        <v/>
      </c>
      <c r="R143" s="12" t="str">
        <f t="shared" si="19"/>
        <v/>
      </c>
      <c r="S143" s="12" t="str">
        <f t="shared" si="20"/>
        <v/>
      </c>
      <c r="T143" s="12" t="str">
        <f t="shared" si="21"/>
        <v/>
      </c>
      <c r="U143" s="12" t="str">
        <f t="shared" si="22"/>
        <v/>
      </c>
    </row>
    <row r="144" spans="1:21" ht="22.5" customHeight="1" x14ac:dyDescent="0.3">
      <c r="A144" s="474"/>
      <c r="B144" s="174"/>
      <c r="C144" s="175"/>
      <c r="D144" s="176"/>
      <c r="E144" s="176"/>
      <c r="F144" s="179"/>
      <c r="G144" s="176"/>
      <c r="H144" s="178"/>
      <c r="I144" s="178"/>
      <c r="J144" s="179"/>
      <c r="K144" s="180"/>
      <c r="L144" s="173"/>
      <c r="M144" s="474"/>
      <c r="N144" s="271"/>
      <c r="O144" s="12" t="str">
        <f t="shared" si="16"/>
        <v/>
      </c>
      <c r="P144" s="12" t="str">
        <f t="shared" si="17"/>
        <v/>
      </c>
      <c r="Q144" s="12" t="str">
        <f t="shared" si="18"/>
        <v/>
      </c>
      <c r="R144" s="12" t="str">
        <f t="shared" si="19"/>
        <v/>
      </c>
      <c r="S144" s="12" t="str">
        <f t="shared" si="20"/>
        <v/>
      </c>
      <c r="T144" s="12" t="str">
        <f t="shared" si="21"/>
        <v/>
      </c>
      <c r="U144" s="12" t="str">
        <f t="shared" si="22"/>
        <v/>
      </c>
    </row>
    <row r="145" spans="1:21" ht="22.5" customHeight="1" x14ac:dyDescent="0.3">
      <c r="A145" s="474"/>
      <c r="B145" s="159"/>
      <c r="C145" s="160"/>
      <c r="D145" s="161"/>
      <c r="E145" s="161"/>
      <c r="F145" s="162"/>
      <c r="G145" s="161"/>
      <c r="H145" s="163"/>
      <c r="I145" s="163"/>
      <c r="J145" s="164"/>
      <c r="K145" s="165"/>
      <c r="L145" s="150"/>
      <c r="M145" s="474"/>
      <c r="N145" s="271"/>
      <c r="O145" s="12" t="str">
        <f t="shared" si="16"/>
        <v/>
      </c>
      <c r="P145" s="12" t="str">
        <f t="shared" si="17"/>
        <v/>
      </c>
      <c r="Q145" s="12" t="str">
        <f t="shared" si="18"/>
        <v/>
      </c>
      <c r="R145" s="12" t="str">
        <f t="shared" si="19"/>
        <v/>
      </c>
      <c r="S145" s="12" t="str">
        <f t="shared" si="20"/>
        <v/>
      </c>
      <c r="T145" s="12" t="str">
        <f t="shared" si="21"/>
        <v/>
      </c>
      <c r="U145" s="12" t="str">
        <f t="shared" si="22"/>
        <v/>
      </c>
    </row>
    <row r="146" spans="1:21" ht="22.5" customHeight="1" x14ac:dyDescent="0.3">
      <c r="A146" s="474"/>
      <c r="B146" s="174"/>
      <c r="C146" s="175"/>
      <c r="D146" s="176"/>
      <c r="E146" s="176"/>
      <c r="F146" s="179"/>
      <c r="G146" s="176"/>
      <c r="H146" s="178"/>
      <c r="I146" s="178"/>
      <c r="J146" s="179"/>
      <c r="K146" s="180"/>
      <c r="L146" s="173"/>
      <c r="M146" s="474"/>
      <c r="N146" s="271"/>
      <c r="O146" s="12" t="str">
        <f t="shared" si="16"/>
        <v/>
      </c>
      <c r="P146" s="12" t="str">
        <f t="shared" si="17"/>
        <v/>
      </c>
      <c r="Q146" s="12" t="str">
        <f t="shared" si="18"/>
        <v/>
      </c>
      <c r="R146" s="12" t="str">
        <f t="shared" si="19"/>
        <v/>
      </c>
      <c r="S146" s="12" t="str">
        <f t="shared" si="20"/>
        <v/>
      </c>
      <c r="T146" s="12" t="str">
        <f t="shared" si="21"/>
        <v/>
      </c>
      <c r="U146" s="12" t="str">
        <f t="shared" si="22"/>
        <v/>
      </c>
    </row>
    <row r="147" spans="1:21" ht="22.5" customHeight="1" x14ac:dyDescent="0.3">
      <c r="A147" s="474"/>
      <c r="B147" s="159"/>
      <c r="C147" s="160"/>
      <c r="D147" s="161"/>
      <c r="E147" s="161"/>
      <c r="F147" s="162"/>
      <c r="G147" s="161"/>
      <c r="H147" s="163"/>
      <c r="I147" s="163"/>
      <c r="J147" s="164"/>
      <c r="K147" s="165"/>
      <c r="L147" s="150"/>
      <c r="M147" s="474"/>
      <c r="N147" s="271"/>
      <c r="O147" s="12" t="str">
        <f t="shared" si="16"/>
        <v/>
      </c>
      <c r="P147" s="12" t="str">
        <f t="shared" si="17"/>
        <v/>
      </c>
      <c r="Q147" s="12" t="str">
        <f t="shared" si="18"/>
        <v/>
      </c>
      <c r="R147" s="12" t="str">
        <f t="shared" si="19"/>
        <v/>
      </c>
      <c r="S147" s="12" t="str">
        <f t="shared" si="20"/>
        <v/>
      </c>
      <c r="T147" s="12" t="str">
        <f t="shared" si="21"/>
        <v/>
      </c>
      <c r="U147" s="12" t="str">
        <f t="shared" si="22"/>
        <v/>
      </c>
    </row>
    <row r="148" spans="1:21" ht="22.5" customHeight="1" x14ac:dyDescent="0.3">
      <c r="A148" s="474"/>
      <c r="B148" s="174"/>
      <c r="C148" s="175"/>
      <c r="D148" s="176"/>
      <c r="E148" s="176"/>
      <c r="F148" s="179"/>
      <c r="G148" s="176"/>
      <c r="H148" s="178"/>
      <c r="I148" s="178"/>
      <c r="J148" s="179"/>
      <c r="K148" s="180"/>
      <c r="L148" s="173"/>
      <c r="M148" s="474"/>
      <c r="N148" s="271"/>
      <c r="O148" s="12" t="str">
        <f t="shared" si="16"/>
        <v/>
      </c>
      <c r="P148" s="12" t="str">
        <f t="shared" si="17"/>
        <v/>
      </c>
      <c r="Q148" s="12" t="str">
        <f t="shared" si="18"/>
        <v/>
      </c>
      <c r="R148" s="12" t="str">
        <f t="shared" si="19"/>
        <v/>
      </c>
      <c r="S148" s="12" t="str">
        <f t="shared" si="20"/>
        <v/>
      </c>
      <c r="T148" s="12" t="str">
        <f t="shared" si="21"/>
        <v/>
      </c>
      <c r="U148" s="12" t="str">
        <f t="shared" si="22"/>
        <v/>
      </c>
    </row>
    <row r="149" spans="1:21" ht="22.5" customHeight="1" x14ac:dyDescent="0.3">
      <c r="A149" s="474"/>
      <c r="B149" s="159"/>
      <c r="C149" s="160"/>
      <c r="D149" s="161"/>
      <c r="E149" s="161"/>
      <c r="F149" s="162"/>
      <c r="G149" s="161"/>
      <c r="H149" s="163"/>
      <c r="I149" s="163"/>
      <c r="J149" s="164"/>
      <c r="K149" s="165"/>
      <c r="L149" s="150"/>
      <c r="M149" s="474"/>
      <c r="N149" s="271"/>
      <c r="O149" s="12" t="str">
        <f t="shared" si="16"/>
        <v/>
      </c>
      <c r="P149" s="12" t="str">
        <f t="shared" si="17"/>
        <v/>
      </c>
      <c r="Q149" s="12" t="str">
        <f t="shared" si="18"/>
        <v/>
      </c>
      <c r="R149" s="12" t="str">
        <f t="shared" si="19"/>
        <v/>
      </c>
      <c r="S149" s="12" t="str">
        <f t="shared" si="20"/>
        <v/>
      </c>
      <c r="T149" s="12" t="str">
        <f t="shared" si="21"/>
        <v/>
      </c>
      <c r="U149" s="12" t="str">
        <f t="shared" si="22"/>
        <v/>
      </c>
    </row>
    <row r="150" spans="1:21" ht="22.5" customHeight="1" x14ac:dyDescent="0.3">
      <c r="A150" s="474"/>
      <c r="B150" s="174"/>
      <c r="C150" s="175"/>
      <c r="D150" s="176"/>
      <c r="E150" s="176"/>
      <c r="F150" s="179"/>
      <c r="G150" s="176"/>
      <c r="H150" s="178"/>
      <c r="I150" s="178"/>
      <c r="J150" s="179"/>
      <c r="K150" s="180"/>
      <c r="L150" s="173"/>
      <c r="M150" s="474"/>
      <c r="N150" s="271"/>
      <c r="O150" s="12" t="str">
        <f t="shared" si="16"/>
        <v/>
      </c>
      <c r="P150" s="12" t="str">
        <f t="shared" si="17"/>
        <v/>
      </c>
      <c r="Q150" s="12" t="str">
        <f t="shared" si="18"/>
        <v/>
      </c>
      <c r="R150" s="12" t="str">
        <f t="shared" si="19"/>
        <v/>
      </c>
      <c r="S150" s="12" t="str">
        <f t="shared" si="20"/>
        <v/>
      </c>
      <c r="T150" s="12" t="str">
        <f t="shared" si="21"/>
        <v/>
      </c>
      <c r="U150" s="12" t="str">
        <f t="shared" si="22"/>
        <v/>
      </c>
    </row>
    <row r="151" spans="1:21" ht="22.5" customHeight="1" x14ac:dyDescent="0.3">
      <c r="A151" s="474"/>
      <c r="B151" s="159"/>
      <c r="C151" s="160"/>
      <c r="D151" s="161"/>
      <c r="E151" s="161"/>
      <c r="F151" s="162"/>
      <c r="G151" s="161"/>
      <c r="H151" s="163"/>
      <c r="I151" s="163"/>
      <c r="J151" s="164"/>
      <c r="K151" s="165"/>
      <c r="L151" s="150"/>
      <c r="M151" s="474"/>
      <c r="N151" s="271"/>
      <c r="O151" s="12" t="str">
        <f t="shared" si="16"/>
        <v/>
      </c>
      <c r="P151" s="12" t="str">
        <f t="shared" si="17"/>
        <v/>
      </c>
      <c r="Q151" s="12" t="str">
        <f t="shared" si="18"/>
        <v/>
      </c>
      <c r="R151" s="12" t="str">
        <f t="shared" si="19"/>
        <v/>
      </c>
      <c r="S151" s="12" t="str">
        <f t="shared" si="20"/>
        <v/>
      </c>
      <c r="T151" s="12" t="str">
        <f t="shared" si="21"/>
        <v/>
      </c>
      <c r="U151" s="12" t="str">
        <f t="shared" si="22"/>
        <v/>
      </c>
    </row>
    <row r="152" spans="1:21" ht="22.5" customHeight="1" x14ac:dyDescent="0.3">
      <c r="A152" s="474"/>
      <c r="B152" s="174"/>
      <c r="C152" s="175"/>
      <c r="D152" s="176"/>
      <c r="E152" s="176"/>
      <c r="F152" s="179"/>
      <c r="G152" s="176"/>
      <c r="H152" s="178"/>
      <c r="I152" s="178"/>
      <c r="J152" s="179"/>
      <c r="K152" s="180"/>
      <c r="L152" s="173"/>
      <c r="M152" s="474"/>
      <c r="N152" s="271"/>
      <c r="O152" s="12" t="str">
        <f t="shared" si="16"/>
        <v/>
      </c>
      <c r="P152" s="12" t="str">
        <f t="shared" si="17"/>
        <v/>
      </c>
      <c r="Q152" s="12" t="str">
        <f t="shared" si="18"/>
        <v/>
      </c>
      <c r="R152" s="12" t="str">
        <f t="shared" si="19"/>
        <v/>
      </c>
      <c r="S152" s="12" t="str">
        <f t="shared" si="20"/>
        <v/>
      </c>
      <c r="T152" s="12" t="str">
        <f t="shared" si="21"/>
        <v/>
      </c>
      <c r="U152" s="12" t="str">
        <f t="shared" si="22"/>
        <v/>
      </c>
    </row>
    <row r="153" spans="1:21" ht="22.5" customHeight="1" x14ac:dyDescent="0.3">
      <c r="A153" s="474"/>
      <c r="B153" s="159"/>
      <c r="C153" s="160"/>
      <c r="D153" s="161"/>
      <c r="E153" s="161"/>
      <c r="F153" s="162"/>
      <c r="G153" s="161"/>
      <c r="H153" s="163"/>
      <c r="I153" s="163"/>
      <c r="J153" s="164"/>
      <c r="K153" s="165"/>
      <c r="L153" s="150"/>
      <c r="M153" s="474"/>
      <c r="N153" s="271"/>
      <c r="O153" s="12" t="str">
        <f t="shared" si="16"/>
        <v/>
      </c>
      <c r="P153" s="12" t="str">
        <f t="shared" si="17"/>
        <v/>
      </c>
      <c r="Q153" s="12" t="str">
        <f t="shared" si="18"/>
        <v/>
      </c>
      <c r="R153" s="12" t="str">
        <f t="shared" si="19"/>
        <v/>
      </c>
      <c r="S153" s="12" t="str">
        <f t="shared" si="20"/>
        <v/>
      </c>
      <c r="T153" s="12" t="str">
        <f t="shared" si="21"/>
        <v/>
      </c>
      <c r="U153" s="12" t="str">
        <f t="shared" si="22"/>
        <v/>
      </c>
    </row>
    <row r="154" spans="1:21" ht="22.5" customHeight="1" x14ac:dyDescent="0.3">
      <c r="A154" s="474"/>
      <c r="B154" s="174"/>
      <c r="C154" s="175"/>
      <c r="D154" s="176"/>
      <c r="E154" s="176"/>
      <c r="F154" s="179"/>
      <c r="G154" s="176"/>
      <c r="H154" s="178"/>
      <c r="I154" s="178"/>
      <c r="J154" s="179"/>
      <c r="K154" s="180"/>
      <c r="L154" s="173"/>
      <c r="M154" s="474"/>
      <c r="N154" s="271"/>
      <c r="O154" s="12" t="str">
        <f t="shared" si="16"/>
        <v/>
      </c>
      <c r="P154" s="12" t="str">
        <f t="shared" si="17"/>
        <v/>
      </c>
      <c r="Q154" s="12" t="str">
        <f t="shared" si="18"/>
        <v/>
      </c>
      <c r="R154" s="12" t="str">
        <f t="shared" si="19"/>
        <v/>
      </c>
      <c r="S154" s="12" t="str">
        <f t="shared" si="20"/>
        <v/>
      </c>
      <c r="T154" s="12" t="str">
        <f t="shared" si="21"/>
        <v/>
      </c>
      <c r="U154" s="12" t="str">
        <f t="shared" si="22"/>
        <v/>
      </c>
    </row>
    <row r="155" spans="1:21" ht="22.5" customHeight="1" x14ac:dyDescent="0.3">
      <c r="A155" s="474"/>
      <c r="B155" s="159"/>
      <c r="C155" s="160"/>
      <c r="D155" s="161"/>
      <c r="E155" s="161"/>
      <c r="F155" s="162"/>
      <c r="G155" s="161"/>
      <c r="H155" s="163"/>
      <c r="I155" s="163"/>
      <c r="J155" s="164"/>
      <c r="K155" s="165"/>
      <c r="L155" s="150"/>
      <c r="M155" s="474"/>
      <c r="N155" s="271"/>
      <c r="O155" s="12" t="str">
        <f t="shared" si="16"/>
        <v/>
      </c>
      <c r="P155" s="12" t="str">
        <f t="shared" si="17"/>
        <v/>
      </c>
      <c r="Q155" s="12" t="str">
        <f t="shared" si="18"/>
        <v/>
      </c>
      <c r="R155" s="12" t="str">
        <f t="shared" si="19"/>
        <v/>
      </c>
      <c r="S155" s="12" t="str">
        <f t="shared" si="20"/>
        <v/>
      </c>
      <c r="T155" s="12" t="str">
        <f t="shared" si="21"/>
        <v/>
      </c>
      <c r="U155" s="12" t="str">
        <f t="shared" si="22"/>
        <v/>
      </c>
    </row>
    <row r="156" spans="1:21" ht="22.5" customHeight="1" x14ac:dyDescent="0.3">
      <c r="A156" s="474"/>
      <c r="B156" s="174"/>
      <c r="C156" s="175"/>
      <c r="D156" s="176"/>
      <c r="E156" s="176"/>
      <c r="F156" s="179"/>
      <c r="G156" s="176"/>
      <c r="H156" s="178"/>
      <c r="I156" s="178"/>
      <c r="J156" s="179"/>
      <c r="K156" s="180"/>
      <c r="L156" s="173"/>
      <c r="M156" s="474"/>
      <c r="N156" s="271"/>
      <c r="O156" s="12" t="str">
        <f t="shared" si="16"/>
        <v/>
      </c>
      <c r="P156" s="12" t="str">
        <f t="shared" si="17"/>
        <v/>
      </c>
      <c r="Q156" s="12" t="str">
        <f t="shared" si="18"/>
        <v/>
      </c>
      <c r="R156" s="12" t="str">
        <f t="shared" si="19"/>
        <v/>
      </c>
      <c r="S156" s="12" t="str">
        <f t="shared" si="20"/>
        <v/>
      </c>
      <c r="T156" s="12" t="str">
        <f t="shared" si="21"/>
        <v/>
      </c>
      <c r="U156" s="12" t="str">
        <f t="shared" si="22"/>
        <v/>
      </c>
    </row>
    <row r="157" spans="1:21" ht="22.5" customHeight="1" x14ac:dyDescent="0.3">
      <c r="A157" s="474"/>
      <c r="B157" s="159"/>
      <c r="C157" s="160"/>
      <c r="D157" s="161"/>
      <c r="E157" s="161"/>
      <c r="F157" s="162"/>
      <c r="G157" s="161"/>
      <c r="H157" s="163"/>
      <c r="I157" s="163"/>
      <c r="J157" s="164"/>
      <c r="K157" s="165"/>
      <c r="L157" s="150"/>
      <c r="M157" s="474"/>
      <c r="N157" s="271"/>
      <c r="O157" s="12" t="str">
        <f t="shared" si="16"/>
        <v/>
      </c>
      <c r="P157" s="12" t="str">
        <f t="shared" si="17"/>
        <v/>
      </c>
      <c r="Q157" s="12" t="str">
        <f t="shared" si="18"/>
        <v/>
      </c>
      <c r="R157" s="12" t="str">
        <f t="shared" si="19"/>
        <v/>
      </c>
      <c r="S157" s="12" t="str">
        <f t="shared" si="20"/>
        <v/>
      </c>
      <c r="T157" s="12" t="str">
        <f t="shared" si="21"/>
        <v/>
      </c>
      <c r="U157" s="12" t="str">
        <f t="shared" si="22"/>
        <v/>
      </c>
    </row>
    <row r="158" spans="1:21" ht="22.5" customHeight="1" x14ac:dyDescent="0.3">
      <c r="A158" s="474"/>
      <c r="B158" s="174"/>
      <c r="C158" s="175"/>
      <c r="D158" s="176"/>
      <c r="E158" s="176"/>
      <c r="F158" s="179"/>
      <c r="G158" s="176"/>
      <c r="H158" s="178"/>
      <c r="I158" s="178"/>
      <c r="J158" s="179"/>
      <c r="K158" s="180"/>
      <c r="L158" s="173"/>
      <c r="M158" s="474"/>
      <c r="N158" s="271"/>
      <c r="O158" s="12" t="str">
        <f t="shared" si="16"/>
        <v/>
      </c>
      <c r="P158" s="12" t="str">
        <f t="shared" si="17"/>
        <v/>
      </c>
      <c r="Q158" s="12" t="str">
        <f t="shared" si="18"/>
        <v/>
      </c>
      <c r="R158" s="12" t="str">
        <f t="shared" si="19"/>
        <v/>
      </c>
      <c r="S158" s="12" t="str">
        <f t="shared" si="20"/>
        <v/>
      </c>
      <c r="T158" s="12" t="str">
        <f t="shared" si="21"/>
        <v/>
      </c>
      <c r="U158" s="12" t="str">
        <f t="shared" si="22"/>
        <v/>
      </c>
    </row>
    <row r="159" spans="1:21" ht="22.5" customHeight="1" x14ac:dyDescent="0.3">
      <c r="A159" s="474"/>
      <c r="B159" s="159"/>
      <c r="C159" s="160"/>
      <c r="D159" s="161"/>
      <c r="E159" s="161"/>
      <c r="F159" s="162"/>
      <c r="G159" s="161"/>
      <c r="H159" s="163"/>
      <c r="I159" s="163"/>
      <c r="J159" s="164"/>
      <c r="K159" s="165"/>
      <c r="L159" s="150"/>
      <c r="M159" s="474"/>
      <c r="N159" s="271"/>
      <c r="O159" s="12" t="str">
        <f t="shared" si="16"/>
        <v/>
      </c>
      <c r="P159" s="12" t="str">
        <f t="shared" si="17"/>
        <v/>
      </c>
      <c r="Q159" s="12" t="str">
        <f t="shared" si="18"/>
        <v/>
      </c>
      <c r="R159" s="12" t="str">
        <f t="shared" si="19"/>
        <v/>
      </c>
      <c r="S159" s="12" t="str">
        <f t="shared" si="20"/>
        <v/>
      </c>
      <c r="T159" s="12" t="str">
        <f t="shared" si="21"/>
        <v/>
      </c>
      <c r="U159" s="12" t="str">
        <f t="shared" si="22"/>
        <v/>
      </c>
    </row>
    <row r="160" spans="1:21" ht="22.5" customHeight="1" x14ac:dyDescent="0.3">
      <c r="A160" s="474"/>
      <c r="B160" s="174"/>
      <c r="C160" s="175"/>
      <c r="D160" s="176"/>
      <c r="E160" s="176"/>
      <c r="F160" s="179"/>
      <c r="G160" s="176"/>
      <c r="H160" s="178"/>
      <c r="I160" s="178"/>
      <c r="J160" s="179"/>
      <c r="K160" s="180"/>
      <c r="L160" s="173"/>
      <c r="M160" s="474"/>
      <c r="N160" s="271"/>
      <c r="O160" s="12" t="str">
        <f t="shared" si="16"/>
        <v/>
      </c>
      <c r="P160" s="12" t="str">
        <f t="shared" si="17"/>
        <v/>
      </c>
      <c r="Q160" s="12" t="str">
        <f t="shared" si="18"/>
        <v/>
      </c>
      <c r="R160" s="12" t="str">
        <f t="shared" si="19"/>
        <v/>
      </c>
      <c r="S160" s="12" t="str">
        <f t="shared" si="20"/>
        <v/>
      </c>
      <c r="T160" s="12" t="str">
        <f t="shared" si="21"/>
        <v/>
      </c>
      <c r="U160" s="12" t="str">
        <f t="shared" si="22"/>
        <v/>
      </c>
    </row>
    <row r="161" spans="1:21" ht="22.5" customHeight="1" x14ac:dyDescent="0.3">
      <c r="A161" s="474"/>
      <c r="B161" s="159"/>
      <c r="C161" s="160"/>
      <c r="D161" s="161"/>
      <c r="E161" s="161"/>
      <c r="F161" s="162"/>
      <c r="G161" s="161"/>
      <c r="H161" s="163"/>
      <c r="I161" s="163"/>
      <c r="J161" s="164"/>
      <c r="K161" s="165"/>
      <c r="L161" s="150"/>
      <c r="M161" s="474"/>
      <c r="N161" s="271"/>
      <c r="O161" s="12" t="str">
        <f t="shared" si="16"/>
        <v/>
      </c>
      <c r="P161" s="12" t="str">
        <f t="shared" si="17"/>
        <v/>
      </c>
      <c r="Q161" s="12" t="str">
        <f t="shared" si="18"/>
        <v/>
      </c>
      <c r="R161" s="12" t="str">
        <f t="shared" si="19"/>
        <v/>
      </c>
      <c r="S161" s="12" t="str">
        <f t="shared" si="20"/>
        <v/>
      </c>
      <c r="T161" s="12" t="str">
        <f t="shared" si="21"/>
        <v/>
      </c>
      <c r="U161" s="12" t="str">
        <f t="shared" si="22"/>
        <v/>
      </c>
    </row>
    <row r="162" spans="1:21" ht="22.5" customHeight="1" x14ac:dyDescent="0.3">
      <c r="A162" s="474"/>
      <c r="B162" s="174"/>
      <c r="C162" s="175"/>
      <c r="D162" s="176"/>
      <c r="E162" s="176"/>
      <c r="F162" s="179"/>
      <c r="G162" s="176"/>
      <c r="H162" s="178"/>
      <c r="I162" s="178"/>
      <c r="J162" s="179"/>
      <c r="K162" s="180"/>
      <c r="L162" s="173"/>
      <c r="M162" s="474"/>
      <c r="N162" s="271"/>
      <c r="O162" s="12" t="str">
        <f t="shared" si="16"/>
        <v/>
      </c>
      <c r="P162" s="12" t="str">
        <f t="shared" si="17"/>
        <v/>
      </c>
      <c r="Q162" s="12" t="str">
        <f t="shared" si="18"/>
        <v/>
      </c>
      <c r="R162" s="12" t="str">
        <f t="shared" si="19"/>
        <v/>
      </c>
      <c r="S162" s="12" t="str">
        <f t="shared" si="20"/>
        <v/>
      </c>
      <c r="T162" s="12" t="str">
        <f t="shared" si="21"/>
        <v/>
      </c>
      <c r="U162" s="12" t="str">
        <f t="shared" si="22"/>
        <v/>
      </c>
    </row>
    <row r="163" spans="1:21" ht="22.5" customHeight="1" x14ac:dyDescent="0.3">
      <c r="A163" s="474"/>
      <c r="B163" s="159"/>
      <c r="C163" s="160"/>
      <c r="D163" s="161"/>
      <c r="E163" s="161"/>
      <c r="F163" s="162"/>
      <c r="G163" s="161"/>
      <c r="H163" s="163"/>
      <c r="I163" s="163"/>
      <c r="J163" s="164"/>
      <c r="K163" s="165"/>
      <c r="L163" s="150"/>
      <c r="M163" s="474"/>
      <c r="N163" s="271"/>
      <c r="O163" s="12" t="str">
        <f t="shared" si="16"/>
        <v/>
      </c>
      <c r="P163" s="12" t="str">
        <f t="shared" si="17"/>
        <v/>
      </c>
      <c r="Q163" s="12" t="str">
        <f t="shared" si="18"/>
        <v/>
      </c>
      <c r="R163" s="12" t="str">
        <f t="shared" si="19"/>
        <v/>
      </c>
      <c r="S163" s="12" t="str">
        <f t="shared" si="20"/>
        <v/>
      </c>
      <c r="T163" s="12" t="str">
        <f t="shared" si="21"/>
        <v/>
      </c>
      <c r="U163" s="12" t="str">
        <f t="shared" si="22"/>
        <v/>
      </c>
    </row>
    <row r="164" spans="1:21" ht="22.5" customHeight="1" x14ac:dyDescent="0.3">
      <c r="A164" s="474"/>
      <c r="B164" s="174"/>
      <c r="C164" s="175"/>
      <c r="D164" s="176"/>
      <c r="E164" s="176"/>
      <c r="F164" s="179"/>
      <c r="G164" s="176"/>
      <c r="H164" s="178"/>
      <c r="I164" s="178"/>
      <c r="J164" s="179"/>
      <c r="K164" s="180"/>
      <c r="L164" s="173"/>
      <c r="M164" s="474"/>
      <c r="N164" s="271"/>
      <c r="O164" s="12" t="str">
        <f t="shared" si="16"/>
        <v/>
      </c>
      <c r="P164" s="12" t="str">
        <f t="shared" si="17"/>
        <v/>
      </c>
      <c r="Q164" s="12" t="str">
        <f t="shared" si="18"/>
        <v/>
      </c>
      <c r="R164" s="12" t="str">
        <f t="shared" si="19"/>
        <v/>
      </c>
      <c r="S164" s="12" t="str">
        <f t="shared" si="20"/>
        <v/>
      </c>
      <c r="T164" s="12" t="str">
        <f t="shared" si="21"/>
        <v/>
      </c>
      <c r="U164" s="12" t="str">
        <f t="shared" si="22"/>
        <v/>
      </c>
    </row>
    <row r="165" spans="1:21" ht="22.5" customHeight="1" x14ac:dyDescent="0.3">
      <c r="A165" s="474"/>
      <c r="B165" s="159"/>
      <c r="C165" s="160"/>
      <c r="D165" s="161"/>
      <c r="E165" s="161"/>
      <c r="F165" s="162"/>
      <c r="G165" s="161"/>
      <c r="H165" s="163"/>
      <c r="I165" s="163"/>
      <c r="J165" s="164"/>
      <c r="K165" s="165"/>
      <c r="L165" s="150"/>
      <c r="M165" s="474"/>
      <c r="N165" s="271"/>
      <c r="O165" s="12" t="str">
        <f t="shared" si="16"/>
        <v/>
      </c>
      <c r="P165" s="12" t="str">
        <f t="shared" si="17"/>
        <v/>
      </c>
      <c r="Q165" s="12" t="str">
        <f t="shared" si="18"/>
        <v/>
      </c>
      <c r="R165" s="12" t="str">
        <f t="shared" si="19"/>
        <v/>
      </c>
      <c r="S165" s="12" t="str">
        <f t="shared" si="20"/>
        <v/>
      </c>
      <c r="T165" s="12" t="str">
        <f t="shared" si="21"/>
        <v/>
      </c>
      <c r="U165" s="12" t="str">
        <f t="shared" si="22"/>
        <v/>
      </c>
    </row>
    <row r="166" spans="1:21" ht="22.5" customHeight="1" x14ac:dyDescent="0.3">
      <c r="A166" s="474"/>
      <c r="B166" s="174"/>
      <c r="C166" s="175"/>
      <c r="D166" s="176"/>
      <c r="E166" s="176"/>
      <c r="F166" s="179"/>
      <c r="G166" s="176"/>
      <c r="H166" s="178"/>
      <c r="I166" s="178"/>
      <c r="J166" s="179"/>
      <c r="K166" s="180"/>
      <c r="L166" s="173"/>
      <c r="M166" s="474"/>
      <c r="N166" s="271"/>
      <c r="O166" s="12" t="str">
        <f t="shared" si="16"/>
        <v/>
      </c>
      <c r="P166" s="12" t="str">
        <f t="shared" si="17"/>
        <v/>
      </c>
      <c r="Q166" s="12" t="str">
        <f t="shared" si="18"/>
        <v/>
      </c>
      <c r="R166" s="12" t="str">
        <f t="shared" si="19"/>
        <v/>
      </c>
      <c r="S166" s="12" t="str">
        <f t="shared" si="20"/>
        <v/>
      </c>
      <c r="T166" s="12" t="str">
        <f t="shared" si="21"/>
        <v/>
      </c>
      <c r="U166" s="12" t="str">
        <f t="shared" si="22"/>
        <v/>
      </c>
    </row>
    <row r="167" spans="1:21" ht="22.5" customHeight="1" x14ac:dyDescent="0.3">
      <c r="A167" s="474"/>
      <c r="B167" s="159"/>
      <c r="C167" s="160"/>
      <c r="D167" s="161"/>
      <c r="E167" s="161"/>
      <c r="F167" s="162"/>
      <c r="G167" s="161"/>
      <c r="H167" s="163"/>
      <c r="I167" s="163"/>
      <c r="J167" s="164"/>
      <c r="K167" s="165"/>
      <c r="L167" s="150"/>
      <c r="M167" s="474"/>
      <c r="N167" s="271"/>
      <c r="O167" s="12" t="str">
        <f t="shared" si="16"/>
        <v/>
      </c>
      <c r="P167" s="12" t="str">
        <f t="shared" si="17"/>
        <v/>
      </c>
      <c r="Q167" s="12" t="str">
        <f t="shared" si="18"/>
        <v/>
      </c>
      <c r="R167" s="12" t="str">
        <f t="shared" si="19"/>
        <v/>
      </c>
      <c r="S167" s="12" t="str">
        <f t="shared" si="20"/>
        <v/>
      </c>
      <c r="T167" s="12" t="str">
        <f t="shared" si="21"/>
        <v/>
      </c>
      <c r="U167" s="12" t="str">
        <f t="shared" si="22"/>
        <v/>
      </c>
    </row>
    <row r="168" spans="1:21" ht="22.5" customHeight="1" x14ac:dyDescent="0.3">
      <c r="A168" s="474"/>
      <c r="B168" s="174"/>
      <c r="C168" s="175"/>
      <c r="D168" s="176"/>
      <c r="E168" s="176"/>
      <c r="F168" s="179"/>
      <c r="G168" s="176"/>
      <c r="H168" s="178"/>
      <c r="I168" s="178"/>
      <c r="J168" s="179"/>
      <c r="K168" s="180"/>
      <c r="L168" s="173"/>
      <c r="M168" s="474"/>
      <c r="N168" s="271"/>
      <c r="O168" s="12" t="str">
        <f t="shared" si="16"/>
        <v/>
      </c>
      <c r="P168" s="12" t="str">
        <f t="shared" si="17"/>
        <v/>
      </c>
      <c r="Q168" s="12" t="str">
        <f t="shared" si="18"/>
        <v/>
      </c>
      <c r="R168" s="12" t="str">
        <f t="shared" si="19"/>
        <v/>
      </c>
      <c r="S168" s="12" t="str">
        <f t="shared" si="20"/>
        <v/>
      </c>
      <c r="T168" s="12" t="str">
        <f t="shared" si="21"/>
        <v/>
      </c>
      <c r="U168" s="12" t="str">
        <f t="shared" si="22"/>
        <v/>
      </c>
    </row>
    <row r="169" spans="1:21" ht="22.5" customHeight="1" x14ac:dyDescent="0.3">
      <c r="A169" s="474"/>
      <c r="B169" s="159"/>
      <c r="C169" s="160"/>
      <c r="D169" s="161"/>
      <c r="E169" s="161"/>
      <c r="F169" s="162"/>
      <c r="G169" s="161"/>
      <c r="H169" s="163"/>
      <c r="I169" s="163"/>
      <c r="J169" s="164"/>
      <c r="K169" s="165"/>
      <c r="L169" s="150"/>
      <c r="M169" s="474"/>
      <c r="N169" s="271"/>
      <c r="O169" s="12" t="str">
        <f t="shared" si="16"/>
        <v/>
      </c>
      <c r="P169" s="12" t="str">
        <f t="shared" si="17"/>
        <v/>
      </c>
      <c r="Q169" s="12" t="str">
        <f t="shared" si="18"/>
        <v/>
      </c>
      <c r="R169" s="12" t="str">
        <f t="shared" si="19"/>
        <v/>
      </c>
      <c r="S169" s="12" t="str">
        <f t="shared" si="20"/>
        <v/>
      </c>
      <c r="T169" s="12" t="str">
        <f t="shared" si="21"/>
        <v/>
      </c>
      <c r="U169" s="12" t="str">
        <f t="shared" si="22"/>
        <v/>
      </c>
    </row>
    <row r="170" spans="1:21" ht="22.5" customHeight="1" x14ac:dyDescent="0.3">
      <c r="A170" s="474"/>
      <c r="B170" s="174"/>
      <c r="C170" s="175"/>
      <c r="D170" s="176"/>
      <c r="E170" s="176"/>
      <c r="F170" s="179"/>
      <c r="G170" s="176"/>
      <c r="H170" s="178"/>
      <c r="I170" s="178"/>
      <c r="J170" s="179"/>
      <c r="K170" s="180"/>
      <c r="L170" s="173"/>
      <c r="M170" s="474"/>
      <c r="N170" s="271"/>
      <c r="O170" s="12" t="str">
        <f t="shared" si="16"/>
        <v/>
      </c>
      <c r="P170" s="12" t="str">
        <f t="shared" si="17"/>
        <v/>
      </c>
      <c r="Q170" s="12" t="str">
        <f t="shared" si="18"/>
        <v/>
      </c>
      <c r="R170" s="12" t="str">
        <f t="shared" si="19"/>
        <v/>
      </c>
      <c r="S170" s="12" t="str">
        <f t="shared" si="20"/>
        <v/>
      </c>
      <c r="T170" s="12" t="str">
        <f t="shared" si="21"/>
        <v/>
      </c>
      <c r="U170" s="12" t="str">
        <f t="shared" si="22"/>
        <v/>
      </c>
    </row>
    <row r="171" spans="1:21" ht="22.5" customHeight="1" x14ac:dyDescent="0.3">
      <c r="A171" s="474"/>
      <c r="B171" s="159"/>
      <c r="C171" s="160"/>
      <c r="D171" s="161"/>
      <c r="E171" s="161"/>
      <c r="F171" s="162"/>
      <c r="G171" s="161"/>
      <c r="H171" s="163"/>
      <c r="I171" s="163"/>
      <c r="J171" s="164"/>
      <c r="K171" s="165"/>
      <c r="L171" s="150"/>
      <c r="M171" s="474"/>
      <c r="N171" s="271"/>
      <c r="O171" s="12" t="str">
        <f t="shared" si="16"/>
        <v/>
      </c>
      <c r="P171" s="12" t="str">
        <f t="shared" si="17"/>
        <v/>
      </c>
      <c r="Q171" s="12" t="str">
        <f t="shared" si="18"/>
        <v/>
      </c>
      <c r="R171" s="12" t="str">
        <f t="shared" si="19"/>
        <v/>
      </c>
      <c r="S171" s="12" t="str">
        <f t="shared" si="20"/>
        <v/>
      </c>
      <c r="T171" s="12" t="str">
        <f t="shared" si="21"/>
        <v/>
      </c>
      <c r="U171" s="12" t="str">
        <f t="shared" si="22"/>
        <v/>
      </c>
    </row>
    <row r="172" spans="1:21" ht="22.5" customHeight="1" x14ac:dyDescent="0.3">
      <c r="A172" s="474"/>
      <c r="B172" s="174"/>
      <c r="C172" s="175"/>
      <c r="D172" s="176"/>
      <c r="E172" s="176"/>
      <c r="F172" s="179"/>
      <c r="G172" s="176"/>
      <c r="H172" s="178"/>
      <c r="I172" s="178"/>
      <c r="J172" s="179"/>
      <c r="K172" s="180"/>
      <c r="L172" s="173"/>
      <c r="M172" s="474"/>
      <c r="N172" s="271"/>
      <c r="O172" s="12" t="str">
        <f t="shared" si="16"/>
        <v/>
      </c>
      <c r="P172" s="12" t="str">
        <f t="shared" si="17"/>
        <v/>
      </c>
      <c r="Q172" s="12" t="str">
        <f t="shared" si="18"/>
        <v/>
      </c>
      <c r="R172" s="12" t="str">
        <f t="shared" si="19"/>
        <v/>
      </c>
      <c r="S172" s="12" t="str">
        <f t="shared" si="20"/>
        <v/>
      </c>
      <c r="T172" s="12" t="str">
        <f t="shared" si="21"/>
        <v/>
      </c>
      <c r="U172" s="12" t="str">
        <f t="shared" si="22"/>
        <v/>
      </c>
    </row>
    <row r="173" spans="1:21" ht="22.5" customHeight="1" x14ac:dyDescent="0.3">
      <c r="A173" s="474"/>
      <c r="B173" s="159"/>
      <c r="C173" s="160"/>
      <c r="D173" s="161"/>
      <c r="E173" s="161"/>
      <c r="F173" s="162"/>
      <c r="G173" s="161"/>
      <c r="H173" s="163"/>
      <c r="I173" s="163"/>
      <c r="J173" s="164"/>
      <c r="K173" s="165"/>
      <c r="L173" s="150"/>
      <c r="M173" s="474"/>
      <c r="N173" s="271"/>
      <c r="O173" s="12" t="str">
        <f t="shared" si="16"/>
        <v/>
      </c>
      <c r="P173" s="12" t="str">
        <f t="shared" si="17"/>
        <v/>
      </c>
      <c r="Q173" s="12" t="str">
        <f t="shared" si="18"/>
        <v/>
      </c>
      <c r="R173" s="12" t="str">
        <f t="shared" si="19"/>
        <v/>
      </c>
      <c r="S173" s="12" t="str">
        <f t="shared" si="20"/>
        <v/>
      </c>
      <c r="T173" s="12" t="str">
        <f t="shared" si="21"/>
        <v/>
      </c>
      <c r="U173" s="12" t="str">
        <f t="shared" si="22"/>
        <v/>
      </c>
    </row>
    <row r="174" spans="1:21" ht="22.5" customHeight="1" x14ac:dyDescent="0.3">
      <c r="A174" s="474"/>
      <c r="B174" s="174"/>
      <c r="C174" s="175"/>
      <c r="D174" s="176"/>
      <c r="E174" s="176"/>
      <c r="F174" s="179"/>
      <c r="G174" s="176"/>
      <c r="H174" s="178"/>
      <c r="I174" s="178"/>
      <c r="J174" s="179"/>
      <c r="K174" s="180"/>
      <c r="L174" s="173"/>
      <c r="M174" s="474"/>
      <c r="N174" s="271"/>
      <c r="O174" s="12" t="str">
        <f t="shared" si="16"/>
        <v/>
      </c>
      <c r="P174" s="12" t="str">
        <f t="shared" si="17"/>
        <v/>
      </c>
      <c r="Q174" s="12" t="str">
        <f t="shared" si="18"/>
        <v/>
      </c>
      <c r="R174" s="12" t="str">
        <f t="shared" si="19"/>
        <v/>
      </c>
      <c r="S174" s="12" t="str">
        <f t="shared" si="20"/>
        <v/>
      </c>
      <c r="T174" s="12" t="str">
        <f t="shared" si="21"/>
        <v/>
      </c>
      <c r="U174" s="12" t="str">
        <f t="shared" si="22"/>
        <v/>
      </c>
    </row>
    <row r="175" spans="1:21" ht="22.5" customHeight="1" x14ac:dyDescent="0.3">
      <c r="A175" s="474"/>
      <c r="B175" s="159"/>
      <c r="C175" s="160"/>
      <c r="D175" s="161"/>
      <c r="E175" s="161"/>
      <c r="F175" s="162"/>
      <c r="G175" s="161"/>
      <c r="H175" s="163"/>
      <c r="I175" s="163"/>
      <c r="J175" s="164"/>
      <c r="K175" s="165"/>
      <c r="L175" s="150"/>
      <c r="M175" s="474"/>
      <c r="N175" s="271"/>
      <c r="O175" s="12" t="str">
        <f t="shared" si="16"/>
        <v/>
      </c>
      <c r="P175" s="12" t="str">
        <f t="shared" si="17"/>
        <v/>
      </c>
      <c r="Q175" s="12" t="str">
        <f t="shared" si="18"/>
        <v/>
      </c>
      <c r="R175" s="12" t="str">
        <f t="shared" si="19"/>
        <v/>
      </c>
      <c r="S175" s="12" t="str">
        <f t="shared" si="20"/>
        <v/>
      </c>
      <c r="T175" s="12" t="str">
        <f t="shared" si="21"/>
        <v/>
      </c>
      <c r="U175" s="12" t="str">
        <f t="shared" si="22"/>
        <v/>
      </c>
    </row>
    <row r="176" spans="1:21" ht="22.5" customHeight="1" x14ac:dyDescent="0.3">
      <c r="A176" s="474"/>
      <c r="B176" s="174"/>
      <c r="C176" s="175"/>
      <c r="D176" s="176"/>
      <c r="E176" s="176"/>
      <c r="F176" s="179"/>
      <c r="G176" s="176"/>
      <c r="H176" s="178"/>
      <c r="I176" s="178"/>
      <c r="J176" s="179"/>
      <c r="K176" s="180"/>
      <c r="L176" s="173"/>
      <c r="M176" s="474"/>
      <c r="N176" s="271"/>
      <c r="O176" s="12" t="str">
        <f t="shared" si="16"/>
        <v/>
      </c>
      <c r="P176" s="12" t="str">
        <f t="shared" si="17"/>
        <v/>
      </c>
      <c r="Q176" s="12" t="str">
        <f t="shared" si="18"/>
        <v/>
      </c>
      <c r="R176" s="12" t="str">
        <f t="shared" si="19"/>
        <v/>
      </c>
      <c r="S176" s="12" t="str">
        <f t="shared" si="20"/>
        <v/>
      </c>
      <c r="T176" s="12" t="str">
        <f t="shared" si="21"/>
        <v/>
      </c>
      <c r="U176" s="12" t="str">
        <f t="shared" si="22"/>
        <v/>
      </c>
    </row>
    <row r="177" spans="1:21" ht="22.5" customHeight="1" x14ac:dyDescent="0.3">
      <c r="A177" s="474"/>
      <c r="B177" s="159"/>
      <c r="C177" s="160"/>
      <c r="D177" s="161"/>
      <c r="E177" s="161"/>
      <c r="F177" s="162"/>
      <c r="G177" s="161"/>
      <c r="H177" s="163"/>
      <c r="I177" s="163"/>
      <c r="J177" s="164"/>
      <c r="K177" s="165"/>
      <c r="L177" s="150"/>
      <c r="M177" s="474"/>
      <c r="N177" s="271"/>
      <c r="O177" s="12" t="str">
        <f t="shared" si="16"/>
        <v/>
      </c>
      <c r="P177" s="12" t="str">
        <f t="shared" si="17"/>
        <v/>
      </c>
      <c r="Q177" s="12" t="str">
        <f t="shared" si="18"/>
        <v/>
      </c>
      <c r="R177" s="12" t="str">
        <f t="shared" si="19"/>
        <v/>
      </c>
      <c r="S177" s="12" t="str">
        <f t="shared" si="20"/>
        <v/>
      </c>
      <c r="T177" s="12" t="str">
        <f t="shared" si="21"/>
        <v/>
      </c>
      <c r="U177" s="12" t="str">
        <f t="shared" si="22"/>
        <v/>
      </c>
    </row>
    <row r="178" spans="1:21" ht="22.5" customHeight="1" x14ac:dyDescent="0.3">
      <c r="A178" s="474"/>
      <c r="B178" s="174"/>
      <c r="C178" s="175"/>
      <c r="D178" s="176"/>
      <c r="E178" s="176"/>
      <c r="F178" s="179"/>
      <c r="G178" s="176"/>
      <c r="H178" s="178"/>
      <c r="I178" s="178"/>
      <c r="J178" s="179"/>
      <c r="K178" s="180"/>
      <c r="L178" s="173"/>
      <c r="M178" s="474"/>
      <c r="N178" s="271"/>
      <c r="O178" s="12" t="str">
        <f t="shared" si="16"/>
        <v/>
      </c>
      <c r="P178" s="12" t="str">
        <f t="shared" si="17"/>
        <v/>
      </c>
      <c r="Q178" s="12" t="str">
        <f t="shared" si="18"/>
        <v/>
      </c>
      <c r="R178" s="12" t="str">
        <f t="shared" si="19"/>
        <v/>
      </c>
      <c r="S178" s="12" t="str">
        <f t="shared" si="20"/>
        <v/>
      </c>
      <c r="T178" s="12" t="str">
        <f t="shared" si="21"/>
        <v/>
      </c>
      <c r="U178" s="12" t="str">
        <f t="shared" si="22"/>
        <v/>
      </c>
    </row>
    <row r="179" spans="1:21" ht="22.5" customHeight="1" x14ac:dyDescent="0.3">
      <c r="A179" s="474"/>
      <c r="B179" s="159"/>
      <c r="C179" s="160"/>
      <c r="D179" s="161"/>
      <c r="E179" s="161"/>
      <c r="F179" s="162"/>
      <c r="G179" s="161"/>
      <c r="H179" s="163"/>
      <c r="I179" s="163"/>
      <c r="J179" s="164"/>
      <c r="K179" s="165"/>
      <c r="L179" s="150"/>
      <c r="M179" s="474"/>
      <c r="N179" s="271"/>
      <c r="O179" s="12" t="str">
        <f t="shared" si="16"/>
        <v/>
      </c>
      <c r="P179" s="12" t="str">
        <f t="shared" si="17"/>
        <v/>
      </c>
      <c r="Q179" s="12" t="str">
        <f t="shared" si="18"/>
        <v/>
      </c>
      <c r="R179" s="12" t="str">
        <f t="shared" si="19"/>
        <v/>
      </c>
      <c r="S179" s="12" t="str">
        <f t="shared" si="20"/>
        <v/>
      </c>
      <c r="T179" s="12" t="str">
        <f t="shared" si="21"/>
        <v/>
      </c>
      <c r="U179" s="12" t="str">
        <f t="shared" si="22"/>
        <v/>
      </c>
    </row>
    <row r="180" spans="1:21" ht="22.5" customHeight="1" x14ac:dyDescent="0.3">
      <c r="A180" s="474"/>
      <c r="B180" s="174"/>
      <c r="C180" s="175"/>
      <c r="D180" s="176"/>
      <c r="E180" s="176"/>
      <c r="F180" s="179"/>
      <c r="G180" s="176"/>
      <c r="H180" s="178"/>
      <c r="I180" s="178"/>
      <c r="J180" s="179"/>
      <c r="K180" s="180"/>
      <c r="L180" s="173"/>
      <c r="M180" s="474"/>
      <c r="N180" s="271"/>
      <c r="O180" s="12" t="str">
        <f t="shared" si="16"/>
        <v/>
      </c>
      <c r="P180" s="12" t="str">
        <f t="shared" si="17"/>
        <v/>
      </c>
      <c r="Q180" s="12" t="str">
        <f t="shared" si="18"/>
        <v/>
      </c>
      <c r="R180" s="12" t="str">
        <f t="shared" si="19"/>
        <v/>
      </c>
      <c r="S180" s="12" t="str">
        <f t="shared" si="20"/>
        <v/>
      </c>
      <c r="T180" s="12" t="str">
        <f t="shared" si="21"/>
        <v/>
      </c>
      <c r="U180" s="12" t="str">
        <f t="shared" si="22"/>
        <v/>
      </c>
    </row>
    <row r="181" spans="1:21" ht="22.5" customHeight="1" x14ac:dyDescent="0.3">
      <c r="A181" s="474"/>
      <c r="B181" s="159"/>
      <c r="C181" s="160"/>
      <c r="D181" s="161"/>
      <c r="E181" s="161"/>
      <c r="F181" s="162"/>
      <c r="G181" s="161"/>
      <c r="H181" s="163"/>
      <c r="I181" s="163"/>
      <c r="J181" s="164"/>
      <c r="K181" s="165"/>
      <c r="L181" s="150"/>
      <c r="M181" s="474"/>
      <c r="N181" s="271"/>
      <c r="O181" s="12" t="str">
        <f t="shared" si="16"/>
        <v/>
      </c>
      <c r="P181" s="12" t="str">
        <f t="shared" si="17"/>
        <v/>
      </c>
      <c r="Q181" s="12" t="str">
        <f t="shared" si="18"/>
        <v/>
      </c>
      <c r="R181" s="12" t="str">
        <f t="shared" si="19"/>
        <v/>
      </c>
      <c r="S181" s="12" t="str">
        <f t="shared" si="20"/>
        <v/>
      </c>
      <c r="T181" s="12" t="str">
        <f t="shared" si="21"/>
        <v/>
      </c>
      <c r="U181" s="12" t="str">
        <f t="shared" si="22"/>
        <v/>
      </c>
    </row>
    <row r="182" spans="1:21" ht="22.5" customHeight="1" x14ac:dyDescent="0.3">
      <c r="A182" s="474"/>
      <c r="B182" s="174"/>
      <c r="C182" s="175"/>
      <c r="D182" s="176"/>
      <c r="E182" s="176"/>
      <c r="F182" s="179"/>
      <c r="G182" s="176"/>
      <c r="H182" s="178"/>
      <c r="I182" s="178"/>
      <c r="J182" s="179"/>
      <c r="K182" s="180"/>
      <c r="L182" s="173"/>
      <c r="M182" s="474"/>
      <c r="N182" s="271"/>
      <c r="O182" s="12" t="str">
        <f t="shared" si="16"/>
        <v/>
      </c>
      <c r="P182" s="12" t="str">
        <f t="shared" si="17"/>
        <v/>
      </c>
      <c r="Q182" s="12" t="str">
        <f t="shared" si="18"/>
        <v/>
      </c>
      <c r="R182" s="12" t="str">
        <f t="shared" si="19"/>
        <v/>
      </c>
      <c r="S182" s="12" t="str">
        <f t="shared" si="20"/>
        <v/>
      </c>
      <c r="T182" s="12" t="str">
        <f t="shared" si="21"/>
        <v/>
      </c>
      <c r="U182" s="12" t="str">
        <f t="shared" si="22"/>
        <v/>
      </c>
    </row>
    <row r="183" spans="1:21" ht="22.5" customHeight="1" x14ac:dyDescent="0.3">
      <c r="A183" s="474"/>
      <c r="B183" s="159"/>
      <c r="C183" s="160"/>
      <c r="D183" s="161"/>
      <c r="E183" s="161"/>
      <c r="F183" s="162"/>
      <c r="G183" s="161"/>
      <c r="H183" s="163"/>
      <c r="I183" s="163"/>
      <c r="J183" s="164"/>
      <c r="K183" s="165"/>
      <c r="L183" s="150"/>
      <c r="M183" s="474"/>
      <c r="N183" s="271"/>
      <c r="O183" s="12" t="str">
        <f t="shared" si="16"/>
        <v/>
      </c>
      <c r="P183" s="12" t="str">
        <f t="shared" si="17"/>
        <v/>
      </c>
      <c r="Q183" s="12" t="str">
        <f t="shared" si="18"/>
        <v/>
      </c>
      <c r="R183" s="12" t="str">
        <f t="shared" si="19"/>
        <v/>
      </c>
      <c r="S183" s="12" t="str">
        <f t="shared" si="20"/>
        <v/>
      </c>
      <c r="T183" s="12" t="str">
        <f t="shared" si="21"/>
        <v/>
      </c>
      <c r="U183" s="12" t="str">
        <f t="shared" si="22"/>
        <v/>
      </c>
    </row>
    <row r="184" spans="1:21" ht="22.5" customHeight="1" x14ac:dyDescent="0.3">
      <c r="A184" s="474"/>
      <c r="B184" s="174"/>
      <c r="C184" s="175"/>
      <c r="D184" s="176"/>
      <c r="E184" s="176"/>
      <c r="F184" s="179"/>
      <c r="G184" s="176"/>
      <c r="H184" s="178"/>
      <c r="I184" s="178"/>
      <c r="J184" s="179"/>
      <c r="K184" s="180"/>
      <c r="L184" s="173"/>
      <c r="M184" s="474"/>
      <c r="N184" s="271"/>
      <c r="O184" s="12" t="str">
        <f t="shared" si="16"/>
        <v/>
      </c>
      <c r="P184" s="12" t="str">
        <f t="shared" si="17"/>
        <v/>
      </c>
      <c r="Q184" s="12" t="str">
        <f t="shared" si="18"/>
        <v/>
      </c>
      <c r="R184" s="12" t="str">
        <f t="shared" si="19"/>
        <v/>
      </c>
      <c r="S184" s="12" t="str">
        <f t="shared" si="20"/>
        <v/>
      </c>
      <c r="T184" s="12" t="str">
        <f t="shared" si="21"/>
        <v/>
      </c>
      <c r="U184" s="12" t="str">
        <f t="shared" si="22"/>
        <v/>
      </c>
    </row>
    <row r="185" spans="1:21" ht="22.5" customHeight="1" x14ac:dyDescent="0.3">
      <c r="A185" s="474"/>
      <c r="B185" s="159"/>
      <c r="C185" s="160"/>
      <c r="D185" s="161"/>
      <c r="E185" s="161"/>
      <c r="F185" s="162"/>
      <c r="G185" s="161"/>
      <c r="H185" s="163"/>
      <c r="I185" s="163"/>
      <c r="J185" s="164"/>
      <c r="K185" s="165"/>
      <c r="L185" s="150"/>
      <c r="M185" s="474"/>
      <c r="N185" s="271"/>
      <c r="O185" s="12" t="str">
        <f t="shared" si="16"/>
        <v/>
      </c>
      <c r="P185" s="12" t="str">
        <f t="shared" si="17"/>
        <v/>
      </c>
      <c r="Q185" s="12" t="str">
        <f t="shared" si="18"/>
        <v/>
      </c>
      <c r="R185" s="12" t="str">
        <f t="shared" si="19"/>
        <v/>
      </c>
      <c r="S185" s="12" t="str">
        <f t="shared" si="20"/>
        <v/>
      </c>
      <c r="T185" s="12" t="str">
        <f t="shared" si="21"/>
        <v/>
      </c>
      <c r="U185" s="12" t="str">
        <f t="shared" si="22"/>
        <v/>
      </c>
    </row>
    <row r="186" spans="1:21" ht="22.5" customHeight="1" x14ac:dyDescent="0.3">
      <c r="A186" s="474"/>
      <c r="B186" s="174"/>
      <c r="C186" s="175"/>
      <c r="D186" s="176"/>
      <c r="E186" s="176"/>
      <c r="F186" s="179"/>
      <c r="G186" s="176"/>
      <c r="H186" s="178"/>
      <c r="I186" s="178"/>
      <c r="J186" s="179"/>
      <c r="K186" s="180"/>
      <c r="L186" s="173"/>
      <c r="M186" s="474"/>
      <c r="N186" s="271"/>
      <c r="O186" s="12" t="str">
        <f t="shared" si="16"/>
        <v/>
      </c>
      <c r="P186" s="12" t="str">
        <f t="shared" si="17"/>
        <v/>
      </c>
      <c r="Q186" s="12" t="str">
        <f t="shared" si="18"/>
        <v/>
      </c>
      <c r="R186" s="12" t="str">
        <f t="shared" si="19"/>
        <v/>
      </c>
      <c r="S186" s="12" t="str">
        <f t="shared" si="20"/>
        <v/>
      </c>
      <c r="T186" s="12" t="str">
        <f t="shared" si="21"/>
        <v/>
      </c>
      <c r="U186" s="12" t="str">
        <f t="shared" si="22"/>
        <v/>
      </c>
    </row>
    <row r="187" spans="1:21" ht="22.5" customHeight="1" x14ac:dyDescent="0.3">
      <c r="A187" s="474"/>
      <c r="B187" s="159"/>
      <c r="C187" s="160"/>
      <c r="D187" s="161"/>
      <c r="E187" s="161"/>
      <c r="F187" s="162"/>
      <c r="G187" s="161"/>
      <c r="H187" s="163"/>
      <c r="I187" s="163"/>
      <c r="J187" s="164"/>
      <c r="K187" s="165"/>
      <c r="L187" s="150"/>
      <c r="M187" s="474"/>
      <c r="N187" s="271"/>
      <c r="O187" s="12" t="str">
        <f t="shared" si="16"/>
        <v/>
      </c>
      <c r="P187" s="12" t="str">
        <f t="shared" si="17"/>
        <v/>
      </c>
      <c r="Q187" s="12" t="str">
        <f t="shared" si="18"/>
        <v/>
      </c>
      <c r="R187" s="12" t="str">
        <f t="shared" si="19"/>
        <v/>
      </c>
      <c r="S187" s="12" t="str">
        <f t="shared" si="20"/>
        <v/>
      </c>
      <c r="T187" s="12" t="str">
        <f t="shared" si="21"/>
        <v/>
      </c>
      <c r="U187" s="12" t="str">
        <f t="shared" si="22"/>
        <v/>
      </c>
    </row>
    <row r="188" spans="1:21" ht="22.5" customHeight="1" x14ac:dyDescent="0.3">
      <c r="A188" s="474"/>
      <c r="B188" s="174"/>
      <c r="C188" s="175"/>
      <c r="D188" s="176"/>
      <c r="E188" s="176"/>
      <c r="F188" s="179"/>
      <c r="G188" s="176"/>
      <c r="H188" s="178"/>
      <c r="I188" s="178"/>
      <c r="J188" s="179"/>
      <c r="K188" s="180"/>
      <c r="L188" s="173"/>
      <c r="M188" s="474"/>
      <c r="N188" s="271"/>
      <c r="O188" s="12" t="str">
        <f t="shared" si="16"/>
        <v/>
      </c>
      <c r="P188" s="12" t="str">
        <f t="shared" si="17"/>
        <v/>
      </c>
      <c r="Q188" s="12" t="str">
        <f t="shared" si="18"/>
        <v/>
      </c>
      <c r="R188" s="12" t="str">
        <f t="shared" si="19"/>
        <v/>
      </c>
      <c r="S188" s="12" t="str">
        <f t="shared" si="20"/>
        <v/>
      </c>
      <c r="T188" s="12" t="str">
        <f t="shared" si="21"/>
        <v/>
      </c>
      <c r="U188" s="12" t="str">
        <f t="shared" si="22"/>
        <v/>
      </c>
    </row>
    <row r="189" spans="1:21" ht="22.5" customHeight="1" x14ac:dyDescent="0.3">
      <c r="A189" s="474"/>
      <c r="B189" s="159"/>
      <c r="C189" s="160"/>
      <c r="D189" s="161"/>
      <c r="E189" s="161"/>
      <c r="F189" s="162"/>
      <c r="G189" s="161"/>
      <c r="H189" s="163"/>
      <c r="I189" s="163"/>
      <c r="J189" s="164"/>
      <c r="K189" s="165"/>
      <c r="L189" s="150"/>
      <c r="M189" s="474"/>
      <c r="N189" s="271"/>
      <c r="O189" s="12" t="str">
        <f t="shared" si="16"/>
        <v/>
      </c>
      <c r="P189" s="12" t="str">
        <f t="shared" si="17"/>
        <v/>
      </c>
      <c r="Q189" s="12" t="str">
        <f t="shared" si="18"/>
        <v/>
      </c>
      <c r="R189" s="12" t="str">
        <f t="shared" si="19"/>
        <v/>
      </c>
      <c r="S189" s="12" t="str">
        <f t="shared" si="20"/>
        <v/>
      </c>
      <c r="T189" s="12" t="str">
        <f t="shared" si="21"/>
        <v/>
      </c>
      <c r="U189" s="12" t="str">
        <f t="shared" si="22"/>
        <v/>
      </c>
    </row>
    <row r="190" spans="1:21" ht="22.5" customHeight="1" x14ac:dyDescent="0.3">
      <c r="A190" s="474"/>
      <c r="B190" s="174"/>
      <c r="C190" s="175"/>
      <c r="D190" s="176"/>
      <c r="E190" s="176"/>
      <c r="F190" s="179"/>
      <c r="G190" s="176"/>
      <c r="H190" s="178"/>
      <c r="I190" s="178"/>
      <c r="J190" s="179"/>
      <c r="K190" s="180"/>
      <c r="L190" s="173"/>
      <c r="M190" s="474"/>
      <c r="N190" s="271"/>
      <c r="O190" s="12" t="str">
        <f t="shared" si="16"/>
        <v/>
      </c>
      <c r="P190" s="12" t="str">
        <f t="shared" si="17"/>
        <v/>
      </c>
      <c r="Q190" s="12" t="str">
        <f t="shared" si="18"/>
        <v/>
      </c>
      <c r="R190" s="12" t="str">
        <f t="shared" si="19"/>
        <v/>
      </c>
      <c r="S190" s="12" t="str">
        <f t="shared" si="20"/>
        <v/>
      </c>
      <c r="T190" s="12" t="str">
        <f t="shared" si="21"/>
        <v/>
      </c>
      <c r="U190" s="12" t="str">
        <f t="shared" si="22"/>
        <v/>
      </c>
    </row>
    <row r="191" spans="1:21" ht="22.5" customHeight="1" x14ac:dyDescent="0.3">
      <c r="A191" s="474"/>
      <c r="B191" s="159"/>
      <c r="C191" s="160"/>
      <c r="D191" s="161"/>
      <c r="E191" s="161"/>
      <c r="F191" s="162"/>
      <c r="G191" s="161"/>
      <c r="H191" s="163"/>
      <c r="I191" s="163"/>
      <c r="J191" s="164"/>
      <c r="K191" s="165"/>
      <c r="L191" s="150"/>
      <c r="M191" s="474"/>
      <c r="N191" s="271"/>
      <c r="O191" s="12" t="str">
        <f t="shared" si="16"/>
        <v/>
      </c>
      <c r="P191" s="12" t="str">
        <f t="shared" si="17"/>
        <v/>
      </c>
      <c r="Q191" s="12" t="str">
        <f t="shared" si="18"/>
        <v/>
      </c>
      <c r="R191" s="12" t="str">
        <f t="shared" si="19"/>
        <v/>
      </c>
      <c r="S191" s="12" t="str">
        <f t="shared" si="20"/>
        <v/>
      </c>
      <c r="T191" s="12" t="str">
        <f t="shared" si="21"/>
        <v/>
      </c>
      <c r="U191" s="12" t="str">
        <f t="shared" si="22"/>
        <v/>
      </c>
    </row>
    <row r="192" spans="1:21" ht="22.5" customHeight="1" x14ac:dyDescent="0.3">
      <c r="A192" s="474"/>
      <c r="B192" s="174"/>
      <c r="C192" s="175"/>
      <c r="D192" s="176"/>
      <c r="E192" s="176"/>
      <c r="F192" s="179"/>
      <c r="G192" s="176"/>
      <c r="H192" s="178"/>
      <c r="I192" s="178"/>
      <c r="J192" s="179"/>
      <c r="K192" s="180"/>
      <c r="L192" s="173"/>
      <c r="M192" s="474"/>
      <c r="N192" s="271"/>
      <c r="O192" s="12" t="str">
        <f t="shared" si="16"/>
        <v/>
      </c>
      <c r="P192" s="12" t="str">
        <f t="shared" si="17"/>
        <v/>
      </c>
      <c r="Q192" s="12" t="str">
        <f t="shared" si="18"/>
        <v/>
      </c>
      <c r="R192" s="12" t="str">
        <f t="shared" si="19"/>
        <v/>
      </c>
      <c r="S192" s="12" t="str">
        <f t="shared" si="20"/>
        <v/>
      </c>
      <c r="T192" s="12" t="str">
        <f t="shared" si="21"/>
        <v/>
      </c>
      <c r="U192" s="12" t="str">
        <f t="shared" si="22"/>
        <v/>
      </c>
    </row>
    <row r="193" spans="1:21" ht="22.5" customHeight="1" x14ac:dyDescent="0.3">
      <c r="A193" s="474"/>
      <c r="B193" s="159"/>
      <c r="C193" s="160"/>
      <c r="D193" s="161"/>
      <c r="E193" s="161"/>
      <c r="F193" s="162"/>
      <c r="G193" s="161"/>
      <c r="H193" s="163"/>
      <c r="I193" s="163"/>
      <c r="J193" s="164"/>
      <c r="K193" s="165"/>
      <c r="L193" s="150"/>
      <c r="M193" s="474"/>
      <c r="N193" s="271"/>
      <c r="O193" s="12" t="str">
        <f t="shared" si="16"/>
        <v/>
      </c>
      <c r="P193" s="12" t="str">
        <f t="shared" si="17"/>
        <v/>
      </c>
      <c r="Q193" s="12" t="str">
        <f t="shared" si="18"/>
        <v/>
      </c>
      <c r="R193" s="12" t="str">
        <f t="shared" si="19"/>
        <v/>
      </c>
      <c r="S193" s="12" t="str">
        <f t="shared" si="20"/>
        <v/>
      </c>
      <c r="T193" s="12" t="str">
        <f t="shared" si="21"/>
        <v/>
      </c>
      <c r="U193" s="12" t="str">
        <f t="shared" si="22"/>
        <v/>
      </c>
    </row>
    <row r="194" spans="1:21" ht="22.5" customHeight="1" x14ac:dyDescent="0.3">
      <c r="A194" s="474"/>
      <c r="B194" s="174"/>
      <c r="C194" s="175"/>
      <c r="D194" s="176"/>
      <c r="E194" s="176"/>
      <c r="F194" s="179"/>
      <c r="G194" s="176"/>
      <c r="H194" s="178"/>
      <c r="I194" s="178"/>
      <c r="J194" s="179"/>
      <c r="K194" s="180"/>
      <c r="L194" s="173"/>
      <c r="M194" s="474"/>
      <c r="N194" s="271"/>
      <c r="O194" s="12" t="str">
        <f t="shared" si="16"/>
        <v/>
      </c>
      <c r="P194" s="12" t="str">
        <f t="shared" si="17"/>
        <v/>
      </c>
      <c r="Q194" s="12" t="str">
        <f t="shared" si="18"/>
        <v/>
      </c>
      <c r="R194" s="12" t="str">
        <f t="shared" si="19"/>
        <v/>
      </c>
      <c r="S194" s="12" t="str">
        <f t="shared" si="20"/>
        <v/>
      </c>
      <c r="T194" s="12" t="str">
        <f t="shared" si="21"/>
        <v/>
      </c>
      <c r="U194" s="12" t="str">
        <f t="shared" si="22"/>
        <v/>
      </c>
    </row>
    <row r="195" spans="1:21" ht="22.5" customHeight="1" x14ac:dyDescent="0.3">
      <c r="A195" s="474"/>
      <c r="B195" s="159"/>
      <c r="C195" s="160"/>
      <c r="D195" s="161"/>
      <c r="E195" s="161"/>
      <c r="F195" s="162"/>
      <c r="G195" s="161"/>
      <c r="H195" s="163"/>
      <c r="I195" s="163"/>
      <c r="J195" s="164"/>
      <c r="K195" s="165"/>
      <c r="L195" s="150"/>
      <c r="M195" s="474"/>
      <c r="N195" s="271"/>
      <c r="O195" s="12" t="str">
        <f t="shared" si="16"/>
        <v/>
      </c>
      <c r="P195" s="12" t="str">
        <f t="shared" si="17"/>
        <v/>
      </c>
      <c r="Q195" s="12" t="str">
        <f t="shared" si="18"/>
        <v/>
      </c>
      <c r="R195" s="12" t="str">
        <f t="shared" si="19"/>
        <v/>
      </c>
      <c r="S195" s="12" t="str">
        <f t="shared" si="20"/>
        <v/>
      </c>
      <c r="T195" s="12" t="str">
        <f t="shared" si="21"/>
        <v/>
      </c>
      <c r="U195" s="12" t="str">
        <f t="shared" si="22"/>
        <v/>
      </c>
    </row>
    <row r="196" spans="1:21" ht="22.5" customHeight="1" x14ac:dyDescent="0.3">
      <c r="A196" s="474"/>
      <c r="B196" s="174"/>
      <c r="C196" s="175"/>
      <c r="D196" s="176"/>
      <c r="E196" s="176"/>
      <c r="F196" s="179"/>
      <c r="G196" s="176"/>
      <c r="H196" s="178"/>
      <c r="I196" s="178"/>
      <c r="J196" s="179"/>
      <c r="K196" s="180"/>
      <c r="L196" s="173"/>
      <c r="M196" s="474"/>
      <c r="N196" s="271"/>
      <c r="O196" s="12" t="str">
        <f t="shared" si="16"/>
        <v/>
      </c>
      <c r="P196" s="12" t="str">
        <f t="shared" si="17"/>
        <v/>
      </c>
      <c r="Q196" s="12" t="str">
        <f t="shared" si="18"/>
        <v/>
      </c>
      <c r="R196" s="12" t="str">
        <f t="shared" si="19"/>
        <v/>
      </c>
      <c r="S196" s="12" t="str">
        <f t="shared" si="20"/>
        <v/>
      </c>
      <c r="T196" s="12" t="str">
        <f t="shared" si="21"/>
        <v/>
      </c>
      <c r="U196" s="12" t="str">
        <f t="shared" si="22"/>
        <v/>
      </c>
    </row>
    <row r="197" spans="1:21" ht="22.5" customHeight="1" x14ac:dyDescent="0.3">
      <c r="A197" s="474"/>
      <c r="B197" s="159"/>
      <c r="C197" s="160"/>
      <c r="D197" s="161"/>
      <c r="E197" s="161"/>
      <c r="F197" s="162"/>
      <c r="G197" s="161"/>
      <c r="H197" s="163"/>
      <c r="I197" s="163"/>
      <c r="J197" s="164"/>
      <c r="K197" s="165"/>
      <c r="L197" s="150"/>
      <c r="M197" s="474"/>
      <c r="N197" s="271"/>
      <c r="O197" s="12" t="str">
        <f t="shared" si="16"/>
        <v/>
      </c>
      <c r="P197" s="12" t="str">
        <f t="shared" si="17"/>
        <v/>
      </c>
      <c r="Q197" s="12" t="str">
        <f t="shared" si="18"/>
        <v/>
      </c>
      <c r="R197" s="12" t="str">
        <f t="shared" si="19"/>
        <v/>
      </c>
      <c r="S197" s="12" t="str">
        <f t="shared" si="20"/>
        <v/>
      </c>
      <c r="T197" s="12" t="str">
        <f t="shared" si="21"/>
        <v/>
      </c>
      <c r="U197" s="12" t="str">
        <f t="shared" si="22"/>
        <v/>
      </c>
    </row>
    <row r="198" spans="1:21" ht="22.5" customHeight="1" x14ac:dyDescent="0.3">
      <c r="A198" s="474"/>
      <c r="B198" s="174"/>
      <c r="C198" s="175"/>
      <c r="D198" s="176"/>
      <c r="E198" s="176"/>
      <c r="F198" s="179"/>
      <c r="G198" s="176"/>
      <c r="H198" s="178"/>
      <c r="I198" s="178"/>
      <c r="J198" s="179"/>
      <c r="K198" s="180"/>
      <c r="L198" s="173"/>
      <c r="M198" s="474"/>
      <c r="N198" s="271"/>
      <c r="O198" s="12" t="str">
        <f t="shared" ref="O198:O261" si="23">IF(B198="","",IF(B198="Entrada",E198,""))</f>
        <v/>
      </c>
      <c r="P198" s="12" t="str">
        <f t="shared" ref="P198:P261" si="24">IF(B198="","",IF(B198="Entrada",F198,""))</f>
        <v/>
      </c>
      <c r="Q198" s="12" t="str">
        <f t="shared" ref="Q198:Q261" si="25">IF(B198="","",IF(B198="Entrada",1,""))</f>
        <v/>
      </c>
      <c r="R198" s="12" t="str">
        <f t="shared" ref="R198:R261" si="26">IF(Q198=1,H198,"")</f>
        <v/>
      </c>
      <c r="S198" s="12" t="str">
        <f t="shared" ref="S198:S261" si="27">IF(B198="","",IF(B198="Entrada",(O198/10)*R198,""))</f>
        <v/>
      </c>
      <c r="T198" s="12" t="str">
        <f t="shared" ref="T198:T261" si="28">IF(B198="","",IF(B198="Saída",E198,""))</f>
        <v/>
      </c>
      <c r="U198" s="12" t="str">
        <f t="shared" ref="U198:U261" si="29">IF(B198="","",IF(B198="Saída",F198,""))</f>
        <v/>
      </c>
    </row>
    <row r="199" spans="1:21" ht="22.5" customHeight="1" x14ac:dyDescent="0.3">
      <c r="A199" s="474"/>
      <c r="B199" s="159"/>
      <c r="C199" s="160"/>
      <c r="D199" s="161"/>
      <c r="E199" s="161"/>
      <c r="F199" s="162"/>
      <c r="G199" s="161"/>
      <c r="H199" s="163"/>
      <c r="I199" s="163"/>
      <c r="J199" s="164"/>
      <c r="K199" s="165"/>
      <c r="L199" s="150"/>
      <c r="M199" s="474"/>
      <c r="N199" s="271"/>
      <c r="O199" s="12" t="str">
        <f t="shared" si="23"/>
        <v/>
      </c>
      <c r="P199" s="12" t="str">
        <f t="shared" si="24"/>
        <v/>
      </c>
      <c r="Q199" s="12" t="str">
        <f t="shared" si="25"/>
        <v/>
      </c>
      <c r="R199" s="12" t="str">
        <f t="shared" si="26"/>
        <v/>
      </c>
      <c r="S199" s="12" t="str">
        <f t="shared" si="27"/>
        <v/>
      </c>
      <c r="T199" s="12" t="str">
        <f t="shared" si="28"/>
        <v/>
      </c>
      <c r="U199" s="12" t="str">
        <f t="shared" si="29"/>
        <v/>
      </c>
    </row>
    <row r="200" spans="1:21" ht="22.5" customHeight="1" x14ac:dyDescent="0.3">
      <c r="A200" s="474"/>
      <c r="B200" s="174"/>
      <c r="C200" s="175"/>
      <c r="D200" s="176"/>
      <c r="E200" s="176"/>
      <c r="F200" s="179"/>
      <c r="G200" s="176"/>
      <c r="H200" s="178"/>
      <c r="I200" s="178"/>
      <c r="J200" s="179"/>
      <c r="K200" s="180"/>
      <c r="L200" s="173"/>
      <c r="M200" s="474"/>
      <c r="N200" s="271"/>
      <c r="O200" s="12" t="str">
        <f t="shared" si="23"/>
        <v/>
      </c>
      <c r="P200" s="12" t="str">
        <f t="shared" si="24"/>
        <v/>
      </c>
      <c r="Q200" s="12" t="str">
        <f t="shared" si="25"/>
        <v/>
      </c>
      <c r="R200" s="12" t="str">
        <f t="shared" si="26"/>
        <v/>
      </c>
      <c r="S200" s="12" t="str">
        <f t="shared" si="27"/>
        <v/>
      </c>
      <c r="T200" s="12" t="str">
        <f t="shared" si="28"/>
        <v/>
      </c>
      <c r="U200" s="12" t="str">
        <f t="shared" si="29"/>
        <v/>
      </c>
    </row>
    <row r="201" spans="1:21" ht="22.5" customHeight="1" x14ac:dyDescent="0.3">
      <c r="A201" s="474"/>
      <c r="B201" s="159"/>
      <c r="C201" s="160"/>
      <c r="D201" s="161"/>
      <c r="E201" s="161"/>
      <c r="F201" s="162"/>
      <c r="G201" s="161"/>
      <c r="H201" s="163"/>
      <c r="I201" s="163"/>
      <c r="J201" s="164"/>
      <c r="K201" s="165"/>
      <c r="L201" s="150"/>
      <c r="M201" s="474"/>
      <c r="N201" s="271"/>
      <c r="O201" s="12" t="str">
        <f t="shared" si="23"/>
        <v/>
      </c>
      <c r="P201" s="12" t="str">
        <f t="shared" si="24"/>
        <v/>
      </c>
      <c r="Q201" s="12" t="str">
        <f t="shared" si="25"/>
        <v/>
      </c>
      <c r="R201" s="12" t="str">
        <f t="shared" si="26"/>
        <v/>
      </c>
      <c r="S201" s="12" t="str">
        <f t="shared" si="27"/>
        <v/>
      </c>
      <c r="T201" s="12" t="str">
        <f t="shared" si="28"/>
        <v/>
      </c>
      <c r="U201" s="12" t="str">
        <f t="shared" si="29"/>
        <v/>
      </c>
    </row>
    <row r="202" spans="1:21" ht="22.5" customHeight="1" x14ac:dyDescent="0.3">
      <c r="A202" s="474"/>
      <c r="B202" s="174"/>
      <c r="C202" s="175"/>
      <c r="D202" s="176"/>
      <c r="E202" s="176"/>
      <c r="F202" s="179"/>
      <c r="G202" s="176"/>
      <c r="H202" s="178"/>
      <c r="I202" s="178"/>
      <c r="J202" s="179"/>
      <c r="K202" s="180"/>
      <c r="L202" s="173"/>
      <c r="M202" s="474"/>
      <c r="N202" s="271"/>
      <c r="O202" s="12" t="str">
        <f t="shared" si="23"/>
        <v/>
      </c>
      <c r="P202" s="12" t="str">
        <f t="shared" si="24"/>
        <v/>
      </c>
      <c r="Q202" s="12" t="str">
        <f t="shared" si="25"/>
        <v/>
      </c>
      <c r="R202" s="12" t="str">
        <f t="shared" si="26"/>
        <v/>
      </c>
      <c r="S202" s="12" t="str">
        <f t="shared" si="27"/>
        <v/>
      </c>
      <c r="T202" s="12" t="str">
        <f t="shared" si="28"/>
        <v/>
      </c>
      <c r="U202" s="12" t="str">
        <f t="shared" si="29"/>
        <v/>
      </c>
    </row>
    <row r="203" spans="1:21" ht="22.5" customHeight="1" x14ac:dyDescent="0.3">
      <c r="A203" s="474"/>
      <c r="B203" s="159"/>
      <c r="C203" s="160"/>
      <c r="D203" s="161"/>
      <c r="E203" s="161"/>
      <c r="F203" s="162"/>
      <c r="G203" s="161"/>
      <c r="H203" s="163"/>
      <c r="I203" s="163"/>
      <c r="J203" s="164"/>
      <c r="K203" s="165"/>
      <c r="L203" s="150"/>
      <c r="M203" s="474"/>
      <c r="N203" s="271"/>
      <c r="O203" s="12" t="str">
        <f t="shared" si="23"/>
        <v/>
      </c>
      <c r="P203" s="12" t="str">
        <f t="shared" si="24"/>
        <v/>
      </c>
      <c r="Q203" s="12" t="str">
        <f t="shared" si="25"/>
        <v/>
      </c>
      <c r="R203" s="12" t="str">
        <f t="shared" si="26"/>
        <v/>
      </c>
      <c r="S203" s="12" t="str">
        <f t="shared" si="27"/>
        <v/>
      </c>
      <c r="T203" s="12" t="str">
        <f t="shared" si="28"/>
        <v/>
      </c>
      <c r="U203" s="12" t="str">
        <f t="shared" si="29"/>
        <v/>
      </c>
    </row>
    <row r="204" spans="1:21" ht="22.5" customHeight="1" x14ac:dyDescent="0.3">
      <c r="A204" s="474"/>
      <c r="B204" s="174"/>
      <c r="C204" s="175"/>
      <c r="D204" s="176"/>
      <c r="E204" s="176"/>
      <c r="F204" s="179"/>
      <c r="G204" s="176"/>
      <c r="H204" s="178"/>
      <c r="I204" s="178"/>
      <c r="J204" s="179"/>
      <c r="K204" s="180"/>
      <c r="L204" s="173"/>
      <c r="M204" s="474"/>
      <c r="N204" s="271"/>
      <c r="O204" s="12" t="str">
        <f t="shared" si="23"/>
        <v/>
      </c>
      <c r="P204" s="12" t="str">
        <f t="shared" si="24"/>
        <v/>
      </c>
      <c r="Q204" s="12" t="str">
        <f t="shared" si="25"/>
        <v/>
      </c>
      <c r="R204" s="12" t="str">
        <f t="shared" si="26"/>
        <v/>
      </c>
      <c r="S204" s="12" t="str">
        <f t="shared" si="27"/>
        <v/>
      </c>
      <c r="T204" s="12" t="str">
        <f t="shared" si="28"/>
        <v/>
      </c>
      <c r="U204" s="12" t="str">
        <f t="shared" si="29"/>
        <v/>
      </c>
    </row>
    <row r="205" spans="1:21" ht="22.5" customHeight="1" x14ac:dyDescent="0.3">
      <c r="A205" s="474"/>
      <c r="B205" s="159"/>
      <c r="C205" s="160"/>
      <c r="D205" s="161"/>
      <c r="E205" s="161"/>
      <c r="F205" s="162"/>
      <c r="G205" s="161"/>
      <c r="H205" s="163"/>
      <c r="I205" s="163"/>
      <c r="J205" s="164"/>
      <c r="K205" s="165"/>
      <c r="L205" s="150"/>
      <c r="M205" s="474"/>
      <c r="N205" s="271"/>
      <c r="O205" s="12" t="str">
        <f t="shared" si="23"/>
        <v/>
      </c>
      <c r="P205" s="12" t="str">
        <f t="shared" si="24"/>
        <v/>
      </c>
      <c r="Q205" s="12" t="str">
        <f t="shared" si="25"/>
        <v/>
      </c>
      <c r="R205" s="12" t="str">
        <f t="shared" si="26"/>
        <v/>
      </c>
      <c r="S205" s="12" t="str">
        <f t="shared" si="27"/>
        <v/>
      </c>
      <c r="T205" s="12" t="str">
        <f t="shared" si="28"/>
        <v/>
      </c>
      <c r="U205" s="12" t="str">
        <f t="shared" si="29"/>
        <v/>
      </c>
    </row>
    <row r="206" spans="1:21" ht="22.5" customHeight="1" x14ac:dyDescent="0.3">
      <c r="A206" s="474"/>
      <c r="B206" s="174"/>
      <c r="C206" s="175"/>
      <c r="D206" s="176"/>
      <c r="E206" s="176"/>
      <c r="F206" s="179"/>
      <c r="G206" s="176"/>
      <c r="H206" s="178"/>
      <c r="I206" s="178"/>
      <c r="J206" s="179"/>
      <c r="K206" s="180"/>
      <c r="L206" s="173"/>
      <c r="M206" s="474"/>
      <c r="N206" s="271"/>
      <c r="O206" s="12" t="str">
        <f t="shared" si="23"/>
        <v/>
      </c>
      <c r="P206" s="12" t="str">
        <f t="shared" si="24"/>
        <v/>
      </c>
      <c r="Q206" s="12" t="str">
        <f t="shared" si="25"/>
        <v/>
      </c>
      <c r="R206" s="12" t="str">
        <f t="shared" si="26"/>
        <v/>
      </c>
      <c r="S206" s="12" t="str">
        <f t="shared" si="27"/>
        <v/>
      </c>
      <c r="T206" s="12" t="str">
        <f t="shared" si="28"/>
        <v/>
      </c>
      <c r="U206" s="12" t="str">
        <f t="shared" si="29"/>
        <v/>
      </c>
    </row>
    <row r="207" spans="1:21" ht="22.5" customHeight="1" x14ac:dyDescent="0.3">
      <c r="A207" s="474"/>
      <c r="B207" s="159"/>
      <c r="C207" s="160"/>
      <c r="D207" s="161"/>
      <c r="E207" s="161"/>
      <c r="F207" s="162"/>
      <c r="G207" s="161"/>
      <c r="H207" s="163"/>
      <c r="I207" s="163"/>
      <c r="J207" s="164"/>
      <c r="K207" s="165"/>
      <c r="L207" s="150"/>
      <c r="M207" s="474"/>
      <c r="N207" s="271"/>
      <c r="O207" s="12" t="str">
        <f t="shared" si="23"/>
        <v/>
      </c>
      <c r="P207" s="12" t="str">
        <f t="shared" si="24"/>
        <v/>
      </c>
      <c r="Q207" s="12" t="str">
        <f t="shared" si="25"/>
        <v/>
      </c>
      <c r="R207" s="12" t="str">
        <f t="shared" si="26"/>
        <v/>
      </c>
      <c r="S207" s="12" t="str">
        <f t="shared" si="27"/>
        <v/>
      </c>
      <c r="T207" s="12" t="str">
        <f t="shared" si="28"/>
        <v/>
      </c>
      <c r="U207" s="12" t="str">
        <f t="shared" si="29"/>
        <v/>
      </c>
    </row>
    <row r="208" spans="1:21" ht="22.5" customHeight="1" x14ac:dyDescent="0.3">
      <c r="A208" s="474"/>
      <c r="B208" s="174"/>
      <c r="C208" s="175"/>
      <c r="D208" s="176"/>
      <c r="E208" s="176"/>
      <c r="F208" s="179"/>
      <c r="G208" s="176"/>
      <c r="H208" s="178"/>
      <c r="I208" s="178"/>
      <c r="J208" s="179"/>
      <c r="K208" s="180"/>
      <c r="L208" s="173"/>
      <c r="M208" s="474"/>
      <c r="N208" s="271"/>
      <c r="O208" s="12" t="str">
        <f t="shared" si="23"/>
        <v/>
      </c>
      <c r="P208" s="12" t="str">
        <f t="shared" si="24"/>
        <v/>
      </c>
      <c r="Q208" s="12" t="str">
        <f t="shared" si="25"/>
        <v/>
      </c>
      <c r="R208" s="12" t="str">
        <f t="shared" si="26"/>
        <v/>
      </c>
      <c r="S208" s="12" t="str">
        <f t="shared" si="27"/>
        <v/>
      </c>
      <c r="T208" s="12" t="str">
        <f t="shared" si="28"/>
        <v/>
      </c>
      <c r="U208" s="12" t="str">
        <f t="shared" si="29"/>
        <v/>
      </c>
    </row>
    <row r="209" spans="1:21" ht="22.5" customHeight="1" x14ac:dyDescent="0.3">
      <c r="A209" s="474"/>
      <c r="B209" s="159"/>
      <c r="C209" s="160"/>
      <c r="D209" s="161"/>
      <c r="E209" s="161"/>
      <c r="F209" s="162"/>
      <c r="G209" s="161"/>
      <c r="H209" s="163"/>
      <c r="I209" s="163"/>
      <c r="J209" s="164"/>
      <c r="K209" s="165"/>
      <c r="L209" s="150"/>
      <c r="M209" s="474"/>
      <c r="N209" s="271"/>
      <c r="O209" s="12" t="str">
        <f t="shared" si="23"/>
        <v/>
      </c>
      <c r="P209" s="12" t="str">
        <f t="shared" si="24"/>
        <v/>
      </c>
      <c r="Q209" s="12" t="str">
        <f t="shared" si="25"/>
        <v/>
      </c>
      <c r="R209" s="12" t="str">
        <f t="shared" si="26"/>
        <v/>
      </c>
      <c r="S209" s="12" t="str">
        <f t="shared" si="27"/>
        <v/>
      </c>
      <c r="T209" s="12" t="str">
        <f t="shared" si="28"/>
        <v/>
      </c>
      <c r="U209" s="12" t="str">
        <f t="shared" si="29"/>
        <v/>
      </c>
    </row>
    <row r="210" spans="1:21" ht="22.5" customHeight="1" x14ac:dyDescent="0.3">
      <c r="A210" s="474"/>
      <c r="B210" s="174"/>
      <c r="C210" s="175"/>
      <c r="D210" s="176"/>
      <c r="E210" s="176"/>
      <c r="F210" s="179"/>
      <c r="G210" s="176"/>
      <c r="H210" s="178"/>
      <c r="I210" s="178"/>
      <c r="J210" s="179"/>
      <c r="K210" s="180"/>
      <c r="L210" s="173"/>
      <c r="M210" s="474"/>
      <c r="N210" s="271"/>
      <c r="O210" s="12" t="str">
        <f t="shared" si="23"/>
        <v/>
      </c>
      <c r="P210" s="12" t="str">
        <f t="shared" si="24"/>
        <v/>
      </c>
      <c r="Q210" s="12" t="str">
        <f t="shared" si="25"/>
        <v/>
      </c>
      <c r="R210" s="12" t="str">
        <f t="shared" si="26"/>
        <v/>
      </c>
      <c r="S210" s="12" t="str">
        <f t="shared" si="27"/>
        <v/>
      </c>
      <c r="T210" s="12" t="str">
        <f t="shared" si="28"/>
        <v/>
      </c>
      <c r="U210" s="12" t="str">
        <f t="shared" si="29"/>
        <v/>
      </c>
    </row>
    <row r="211" spans="1:21" ht="22.5" customHeight="1" x14ac:dyDescent="0.3">
      <c r="A211" s="474"/>
      <c r="B211" s="159"/>
      <c r="C211" s="160"/>
      <c r="D211" s="161"/>
      <c r="E211" s="161"/>
      <c r="F211" s="162"/>
      <c r="G211" s="161"/>
      <c r="H211" s="163"/>
      <c r="I211" s="163"/>
      <c r="J211" s="164"/>
      <c r="K211" s="165"/>
      <c r="L211" s="150"/>
      <c r="M211" s="474"/>
      <c r="N211" s="271"/>
      <c r="O211" s="12" t="str">
        <f t="shared" si="23"/>
        <v/>
      </c>
      <c r="P211" s="12" t="str">
        <f t="shared" si="24"/>
        <v/>
      </c>
      <c r="Q211" s="12" t="str">
        <f t="shared" si="25"/>
        <v/>
      </c>
      <c r="R211" s="12" t="str">
        <f t="shared" si="26"/>
        <v/>
      </c>
      <c r="S211" s="12" t="str">
        <f t="shared" si="27"/>
        <v/>
      </c>
      <c r="T211" s="12" t="str">
        <f t="shared" si="28"/>
        <v/>
      </c>
      <c r="U211" s="12" t="str">
        <f t="shared" si="29"/>
        <v/>
      </c>
    </row>
    <row r="212" spans="1:21" ht="22.5" customHeight="1" x14ac:dyDescent="0.3">
      <c r="A212" s="474"/>
      <c r="B212" s="174"/>
      <c r="C212" s="175"/>
      <c r="D212" s="176"/>
      <c r="E212" s="176"/>
      <c r="F212" s="179"/>
      <c r="G212" s="176"/>
      <c r="H212" s="178"/>
      <c r="I212" s="178"/>
      <c r="J212" s="179"/>
      <c r="K212" s="180"/>
      <c r="L212" s="173"/>
      <c r="M212" s="474"/>
      <c r="N212" s="271"/>
      <c r="O212" s="12" t="str">
        <f t="shared" si="23"/>
        <v/>
      </c>
      <c r="P212" s="12" t="str">
        <f t="shared" si="24"/>
        <v/>
      </c>
      <c r="Q212" s="12" t="str">
        <f t="shared" si="25"/>
        <v/>
      </c>
      <c r="R212" s="12" t="str">
        <f t="shared" si="26"/>
        <v/>
      </c>
      <c r="S212" s="12" t="str">
        <f t="shared" si="27"/>
        <v/>
      </c>
      <c r="T212" s="12" t="str">
        <f t="shared" si="28"/>
        <v/>
      </c>
      <c r="U212" s="12" t="str">
        <f t="shared" si="29"/>
        <v/>
      </c>
    </row>
    <row r="213" spans="1:21" ht="22.5" customHeight="1" x14ac:dyDescent="0.3">
      <c r="A213" s="474"/>
      <c r="B213" s="159"/>
      <c r="C213" s="160"/>
      <c r="D213" s="161"/>
      <c r="E213" s="161"/>
      <c r="F213" s="162"/>
      <c r="G213" s="161"/>
      <c r="H213" s="163"/>
      <c r="I213" s="163"/>
      <c r="J213" s="164"/>
      <c r="K213" s="165"/>
      <c r="L213" s="150"/>
      <c r="M213" s="474"/>
      <c r="N213" s="271"/>
      <c r="O213" s="12" t="str">
        <f t="shared" si="23"/>
        <v/>
      </c>
      <c r="P213" s="12" t="str">
        <f t="shared" si="24"/>
        <v/>
      </c>
      <c r="Q213" s="12" t="str">
        <f t="shared" si="25"/>
        <v/>
      </c>
      <c r="R213" s="12" t="str">
        <f t="shared" si="26"/>
        <v/>
      </c>
      <c r="S213" s="12" t="str">
        <f t="shared" si="27"/>
        <v/>
      </c>
      <c r="T213" s="12" t="str">
        <f t="shared" si="28"/>
        <v/>
      </c>
      <c r="U213" s="12" t="str">
        <f t="shared" si="29"/>
        <v/>
      </c>
    </row>
    <row r="214" spans="1:21" ht="22.5" customHeight="1" x14ac:dyDescent="0.3">
      <c r="A214" s="474"/>
      <c r="B214" s="174"/>
      <c r="C214" s="175"/>
      <c r="D214" s="176"/>
      <c r="E214" s="176"/>
      <c r="F214" s="179"/>
      <c r="G214" s="176"/>
      <c r="H214" s="178"/>
      <c r="I214" s="178"/>
      <c r="J214" s="179"/>
      <c r="K214" s="180"/>
      <c r="L214" s="173"/>
      <c r="M214" s="474"/>
      <c r="N214" s="271"/>
      <c r="O214" s="12" t="str">
        <f t="shared" si="23"/>
        <v/>
      </c>
      <c r="P214" s="12" t="str">
        <f t="shared" si="24"/>
        <v/>
      </c>
      <c r="Q214" s="12" t="str">
        <f t="shared" si="25"/>
        <v/>
      </c>
      <c r="R214" s="12" t="str">
        <f t="shared" si="26"/>
        <v/>
      </c>
      <c r="S214" s="12" t="str">
        <f t="shared" si="27"/>
        <v/>
      </c>
      <c r="T214" s="12" t="str">
        <f t="shared" si="28"/>
        <v/>
      </c>
      <c r="U214" s="12" t="str">
        <f t="shared" si="29"/>
        <v/>
      </c>
    </row>
    <row r="215" spans="1:21" ht="22.5" customHeight="1" x14ac:dyDescent="0.3">
      <c r="A215" s="474"/>
      <c r="B215" s="159"/>
      <c r="C215" s="160"/>
      <c r="D215" s="161"/>
      <c r="E215" s="161"/>
      <c r="F215" s="162"/>
      <c r="G215" s="161"/>
      <c r="H215" s="163"/>
      <c r="I215" s="163"/>
      <c r="J215" s="164"/>
      <c r="K215" s="165"/>
      <c r="L215" s="150"/>
      <c r="M215" s="474"/>
      <c r="N215" s="271"/>
      <c r="O215" s="12" t="str">
        <f t="shared" si="23"/>
        <v/>
      </c>
      <c r="P215" s="12" t="str">
        <f t="shared" si="24"/>
        <v/>
      </c>
      <c r="Q215" s="12" t="str">
        <f t="shared" si="25"/>
        <v/>
      </c>
      <c r="R215" s="12" t="str">
        <f t="shared" si="26"/>
        <v/>
      </c>
      <c r="S215" s="12" t="str">
        <f t="shared" si="27"/>
        <v/>
      </c>
      <c r="T215" s="12" t="str">
        <f t="shared" si="28"/>
        <v/>
      </c>
      <c r="U215" s="12" t="str">
        <f t="shared" si="29"/>
        <v/>
      </c>
    </row>
    <row r="216" spans="1:21" ht="22.5" customHeight="1" x14ac:dyDescent="0.3">
      <c r="A216" s="474"/>
      <c r="B216" s="174"/>
      <c r="C216" s="175"/>
      <c r="D216" s="176"/>
      <c r="E216" s="176"/>
      <c r="F216" s="179"/>
      <c r="G216" s="176"/>
      <c r="H216" s="178"/>
      <c r="I216" s="178"/>
      <c r="J216" s="179"/>
      <c r="K216" s="180"/>
      <c r="L216" s="173"/>
      <c r="M216" s="474"/>
      <c r="N216" s="271"/>
      <c r="O216" s="12" t="str">
        <f t="shared" si="23"/>
        <v/>
      </c>
      <c r="P216" s="12" t="str">
        <f t="shared" si="24"/>
        <v/>
      </c>
      <c r="Q216" s="12" t="str">
        <f t="shared" si="25"/>
        <v/>
      </c>
      <c r="R216" s="12" t="str">
        <f t="shared" si="26"/>
        <v/>
      </c>
      <c r="S216" s="12" t="str">
        <f t="shared" si="27"/>
        <v/>
      </c>
      <c r="T216" s="12" t="str">
        <f t="shared" si="28"/>
        <v/>
      </c>
      <c r="U216" s="12" t="str">
        <f t="shared" si="29"/>
        <v/>
      </c>
    </row>
    <row r="217" spans="1:21" ht="22.5" customHeight="1" x14ac:dyDescent="0.3">
      <c r="A217" s="474"/>
      <c r="B217" s="159"/>
      <c r="C217" s="160"/>
      <c r="D217" s="161"/>
      <c r="E217" s="161"/>
      <c r="F217" s="162"/>
      <c r="G217" s="161"/>
      <c r="H217" s="163"/>
      <c r="I217" s="163"/>
      <c r="J217" s="164"/>
      <c r="K217" s="165"/>
      <c r="L217" s="150"/>
      <c r="M217" s="474"/>
      <c r="N217" s="271"/>
      <c r="O217" s="12" t="str">
        <f t="shared" si="23"/>
        <v/>
      </c>
      <c r="P217" s="12" t="str">
        <f t="shared" si="24"/>
        <v/>
      </c>
      <c r="Q217" s="12" t="str">
        <f t="shared" si="25"/>
        <v/>
      </c>
      <c r="R217" s="12" t="str">
        <f t="shared" si="26"/>
        <v/>
      </c>
      <c r="S217" s="12" t="str">
        <f t="shared" si="27"/>
        <v/>
      </c>
      <c r="T217" s="12" t="str">
        <f t="shared" si="28"/>
        <v/>
      </c>
      <c r="U217" s="12" t="str">
        <f t="shared" si="29"/>
        <v/>
      </c>
    </row>
    <row r="218" spans="1:21" ht="22.5" customHeight="1" x14ac:dyDescent="0.3">
      <c r="A218" s="474"/>
      <c r="B218" s="174"/>
      <c r="C218" s="175"/>
      <c r="D218" s="176"/>
      <c r="E218" s="176"/>
      <c r="F218" s="179"/>
      <c r="G218" s="176"/>
      <c r="H218" s="178"/>
      <c r="I218" s="178"/>
      <c r="J218" s="179"/>
      <c r="K218" s="180"/>
      <c r="L218" s="173"/>
      <c r="M218" s="474"/>
      <c r="N218" s="271"/>
      <c r="O218" s="12" t="str">
        <f t="shared" si="23"/>
        <v/>
      </c>
      <c r="P218" s="12" t="str">
        <f t="shared" si="24"/>
        <v/>
      </c>
      <c r="Q218" s="12" t="str">
        <f t="shared" si="25"/>
        <v/>
      </c>
      <c r="R218" s="12" t="str">
        <f t="shared" si="26"/>
        <v/>
      </c>
      <c r="S218" s="12" t="str">
        <f t="shared" si="27"/>
        <v/>
      </c>
      <c r="T218" s="12" t="str">
        <f t="shared" si="28"/>
        <v/>
      </c>
      <c r="U218" s="12" t="str">
        <f t="shared" si="29"/>
        <v/>
      </c>
    </row>
    <row r="219" spans="1:21" ht="22.5" customHeight="1" x14ac:dyDescent="0.3">
      <c r="A219" s="474"/>
      <c r="B219" s="159"/>
      <c r="C219" s="160"/>
      <c r="D219" s="161"/>
      <c r="E219" s="161"/>
      <c r="F219" s="162"/>
      <c r="G219" s="161"/>
      <c r="H219" s="163"/>
      <c r="I219" s="163"/>
      <c r="J219" s="164"/>
      <c r="K219" s="165"/>
      <c r="L219" s="150"/>
      <c r="M219" s="474"/>
      <c r="N219" s="271"/>
      <c r="O219" s="12" t="str">
        <f t="shared" si="23"/>
        <v/>
      </c>
      <c r="P219" s="12" t="str">
        <f t="shared" si="24"/>
        <v/>
      </c>
      <c r="Q219" s="12" t="str">
        <f t="shared" si="25"/>
        <v/>
      </c>
      <c r="R219" s="12" t="str">
        <f t="shared" si="26"/>
        <v/>
      </c>
      <c r="S219" s="12" t="str">
        <f t="shared" si="27"/>
        <v/>
      </c>
      <c r="T219" s="12" t="str">
        <f t="shared" si="28"/>
        <v/>
      </c>
      <c r="U219" s="12" t="str">
        <f t="shared" si="29"/>
        <v/>
      </c>
    </row>
    <row r="220" spans="1:21" ht="22.5" customHeight="1" x14ac:dyDescent="0.3">
      <c r="A220" s="474"/>
      <c r="B220" s="174"/>
      <c r="C220" s="175"/>
      <c r="D220" s="176"/>
      <c r="E220" s="176"/>
      <c r="F220" s="179"/>
      <c r="G220" s="176"/>
      <c r="H220" s="178"/>
      <c r="I220" s="178"/>
      <c r="J220" s="179"/>
      <c r="K220" s="180"/>
      <c r="L220" s="173"/>
      <c r="M220" s="474"/>
      <c r="N220" s="271"/>
      <c r="O220" s="12" t="str">
        <f t="shared" si="23"/>
        <v/>
      </c>
      <c r="P220" s="12" t="str">
        <f t="shared" si="24"/>
        <v/>
      </c>
      <c r="Q220" s="12" t="str">
        <f t="shared" si="25"/>
        <v/>
      </c>
      <c r="R220" s="12" t="str">
        <f t="shared" si="26"/>
        <v/>
      </c>
      <c r="S220" s="12" t="str">
        <f t="shared" si="27"/>
        <v/>
      </c>
      <c r="T220" s="12" t="str">
        <f t="shared" si="28"/>
        <v/>
      </c>
      <c r="U220" s="12" t="str">
        <f t="shared" si="29"/>
        <v/>
      </c>
    </row>
    <row r="221" spans="1:21" ht="22.5" customHeight="1" x14ac:dyDescent="0.3">
      <c r="A221" s="474"/>
      <c r="B221" s="159"/>
      <c r="C221" s="160"/>
      <c r="D221" s="161"/>
      <c r="E221" s="161"/>
      <c r="F221" s="162"/>
      <c r="G221" s="161"/>
      <c r="H221" s="163"/>
      <c r="I221" s="163"/>
      <c r="J221" s="164"/>
      <c r="K221" s="165"/>
      <c r="L221" s="150"/>
      <c r="M221" s="474"/>
      <c r="N221" s="271"/>
      <c r="O221" s="12" t="str">
        <f t="shared" si="23"/>
        <v/>
      </c>
      <c r="P221" s="12" t="str">
        <f t="shared" si="24"/>
        <v/>
      </c>
      <c r="Q221" s="12" t="str">
        <f t="shared" si="25"/>
        <v/>
      </c>
      <c r="R221" s="12" t="str">
        <f t="shared" si="26"/>
        <v/>
      </c>
      <c r="S221" s="12" t="str">
        <f t="shared" si="27"/>
        <v/>
      </c>
      <c r="T221" s="12" t="str">
        <f t="shared" si="28"/>
        <v/>
      </c>
      <c r="U221" s="12" t="str">
        <f t="shared" si="29"/>
        <v/>
      </c>
    </row>
    <row r="222" spans="1:21" ht="22.5" customHeight="1" x14ac:dyDescent="0.3">
      <c r="A222" s="474"/>
      <c r="B222" s="174"/>
      <c r="C222" s="175"/>
      <c r="D222" s="176"/>
      <c r="E222" s="176"/>
      <c r="F222" s="179"/>
      <c r="G222" s="176"/>
      <c r="H222" s="178"/>
      <c r="I222" s="178"/>
      <c r="J222" s="179"/>
      <c r="K222" s="180"/>
      <c r="L222" s="173"/>
      <c r="M222" s="474"/>
      <c r="N222" s="271"/>
      <c r="O222" s="12" t="str">
        <f t="shared" si="23"/>
        <v/>
      </c>
      <c r="P222" s="12" t="str">
        <f t="shared" si="24"/>
        <v/>
      </c>
      <c r="Q222" s="12" t="str">
        <f t="shared" si="25"/>
        <v/>
      </c>
      <c r="R222" s="12" t="str">
        <f t="shared" si="26"/>
        <v/>
      </c>
      <c r="S222" s="12" t="str">
        <f t="shared" si="27"/>
        <v/>
      </c>
      <c r="T222" s="12" t="str">
        <f t="shared" si="28"/>
        <v/>
      </c>
      <c r="U222" s="12" t="str">
        <f t="shared" si="29"/>
        <v/>
      </c>
    </row>
    <row r="223" spans="1:21" ht="22.5" customHeight="1" x14ac:dyDescent="0.3">
      <c r="A223" s="474"/>
      <c r="B223" s="159"/>
      <c r="C223" s="160"/>
      <c r="D223" s="161"/>
      <c r="E223" s="161"/>
      <c r="F223" s="162"/>
      <c r="G223" s="161"/>
      <c r="H223" s="163"/>
      <c r="I223" s="163"/>
      <c r="J223" s="164"/>
      <c r="K223" s="165"/>
      <c r="L223" s="150"/>
      <c r="M223" s="474"/>
      <c r="N223" s="271"/>
      <c r="O223" s="12" t="str">
        <f t="shared" si="23"/>
        <v/>
      </c>
      <c r="P223" s="12" t="str">
        <f t="shared" si="24"/>
        <v/>
      </c>
      <c r="Q223" s="12" t="str">
        <f t="shared" si="25"/>
        <v/>
      </c>
      <c r="R223" s="12" t="str">
        <f t="shared" si="26"/>
        <v/>
      </c>
      <c r="S223" s="12" t="str">
        <f t="shared" si="27"/>
        <v/>
      </c>
      <c r="T223" s="12" t="str">
        <f t="shared" si="28"/>
        <v/>
      </c>
      <c r="U223" s="12" t="str">
        <f t="shared" si="29"/>
        <v/>
      </c>
    </row>
    <row r="224" spans="1:21" ht="22.5" customHeight="1" x14ac:dyDescent="0.3">
      <c r="A224" s="474"/>
      <c r="B224" s="174"/>
      <c r="C224" s="175"/>
      <c r="D224" s="176"/>
      <c r="E224" s="176"/>
      <c r="F224" s="179"/>
      <c r="G224" s="176"/>
      <c r="H224" s="178"/>
      <c r="I224" s="178"/>
      <c r="J224" s="179"/>
      <c r="K224" s="180"/>
      <c r="L224" s="173"/>
      <c r="M224" s="474"/>
      <c r="N224" s="271"/>
      <c r="O224" s="12" t="str">
        <f t="shared" si="23"/>
        <v/>
      </c>
      <c r="P224" s="12" t="str">
        <f t="shared" si="24"/>
        <v/>
      </c>
      <c r="Q224" s="12" t="str">
        <f t="shared" si="25"/>
        <v/>
      </c>
      <c r="R224" s="12" t="str">
        <f t="shared" si="26"/>
        <v/>
      </c>
      <c r="S224" s="12" t="str">
        <f t="shared" si="27"/>
        <v/>
      </c>
      <c r="T224" s="12" t="str">
        <f t="shared" si="28"/>
        <v/>
      </c>
      <c r="U224" s="12" t="str">
        <f t="shared" si="29"/>
        <v/>
      </c>
    </row>
    <row r="225" spans="1:21" ht="22.5" customHeight="1" x14ac:dyDescent="0.3">
      <c r="A225" s="474"/>
      <c r="B225" s="159"/>
      <c r="C225" s="160"/>
      <c r="D225" s="161"/>
      <c r="E225" s="161"/>
      <c r="F225" s="162"/>
      <c r="G225" s="161"/>
      <c r="H225" s="163"/>
      <c r="I225" s="163"/>
      <c r="J225" s="164"/>
      <c r="K225" s="165"/>
      <c r="L225" s="150"/>
      <c r="M225" s="474"/>
      <c r="N225" s="271"/>
      <c r="O225" s="12" t="str">
        <f t="shared" si="23"/>
        <v/>
      </c>
      <c r="P225" s="12" t="str">
        <f t="shared" si="24"/>
        <v/>
      </c>
      <c r="Q225" s="12" t="str">
        <f t="shared" si="25"/>
        <v/>
      </c>
      <c r="R225" s="12" t="str">
        <f t="shared" si="26"/>
        <v/>
      </c>
      <c r="S225" s="12" t="str">
        <f t="shared" si="27"/>
        <v/>
      </c>
      <c r="T225" s="12" t="str">
        <f t="shared" si="28"/>
        <v/>
      </c>
      <c r="U225" s="12" t="str">
        <f t="shared" si="29"/>
        <v/>
      </c>
    </row>
    <row r="226" spans="1:21" ht="22.5" customHeight="1" x14ac:dyDescent="0.3">
      <c r="A226" s="474"/>
      <c r="B226" s="174"/>
      <c r="C226" s="175"/>
      <c r="D226" s="176"/>
      <c r="E226" s="176"/>
      <c r="F226" s="179"/>
      <c r="G226" s="176"/>
      <c r="H226" s="178"/>
      <c r="I226" s="178"/>
      <c r="J226" s="179"/>
      <c r="K226" s="180"/>
      <c r="L226" s="173"/>
      <c r="M226" s="474"/>
      <c r="N226" s="271"/>
      <c r="O226" s="12" t="str">
        <f t="shared" si="23"/>
        <v/>
      </c>
      <c r="P226" s="12" t="str">
        <f t="shared" si="24"/>
        <v/>
      </c>
      <c r="Q226" s="12" t="str">
        <f t="shared" si="25"/>
        <v/>
      </c>
      <c r="R226" s="12" t="str">
        <f t="shared" si="26"/>
        <v/>
      </c>
      <c r="S226" s="12" t="str">
        <f t="shared" si="27"/>
        <v/>
      </c>
      <c r="T226" s="12" t="str">
        <f t="shared" si="28"/>
        <v/>
      </c>
      <c r="U226" s="12" t="str">
        <f t="shared" si="29"/>
        <v/>
      </c>
    </row>
    <row r="227" spans="1:21" ht="22.5" customHeight="1" x14ac:dyDescent="0.3">
      <c r="A227" s="474"/>
      <c r="B227" s="159"/>
      <c r="C227" s="160"/>
      <c r="D227" s="161"/>
      <c r="E227" s="161"/>
      <c r="F227" s="162"/>
      <c r="G227" s="161"/>
      <c r="H227" s="163"/>
      <c r="I227" s="163"/>
      <c r="J227" s="164"/>
      <c r="K227" s="165"/>
      <c r="L227" s="150"/>
      <c r="M227" s="474"/>
      <c r="N227" s="271"/>
      <c r="O227" s="12" t="str">
        <f t="shared" si="23"/>
        <v/>
      </c>
      <c r="P227" s="12" t="str">
        <f t="shared" si="24"/>
        <v/>
      </c>
      <c r="Q227" s="12" t="str">
        <f t="shared" si="25"/>
        <v/>
      </c>
      <c r="R227" s="12" t="str">
        <f t="shared" si="26"/>
        <v/>
      </c>
      <c r="S227" s="12" t="str">
        <f t="shared" si="27"/>
        <v/>
      </c>
      <c r="T227" s="12" t="str">
        <f t="shared" si="28"/>
        <v/>
      </c>
      <c r="U227" s="12" t="str">
        <f t="shared" si="29"/>
        <v/>
      </c>
    </row>
    <row r="228" spans="1:21" ht="22.5" customHeight="1" x14ac:dyDescent="0.3">
      <c r="A228" s="474"/>
      <c r="B228" s="174"/>
      <c r="C228" s="175"/>
      <c r="D228" s="176"/>
      <c r="E228" s="176"/>
      <c r="F228" s="179"/>
      <c r="G228" s="176"/>
      <c r="H228" s="178"/>
      <c r="I228" s="178"/>
      <c r="J228" s="179"/>
      <c r="K228" s="180"/>
      <c r="L228" s="173"/>
      <c r="M228" s="474"/>
      <c r="N228" s="271"/>
      <c r="O228" s="12" t="str">
        <f t="shared" si="23"/>
        <v/>
      </c>
      <c r="P228" s="12" t="str">
        <f t="shared" si="24"/>
        <v/>
      </c>
      <c r="Q228" s="12" t="str">
        <f t="shared" si="25"/>
        <v/>
      </c>
      <c r="R228" s="12" t="str">
        <f t="shared" si="26"/>
        <v/>
      </c>
      <c r="S228" s="12" t="str">
        <f t="shared" si="27"/>
        <v/>
      </c>
      <c r="T228" s="12" t="str">
        <f t="shared" si="28"/>
        <v/>
      </c>
      <c r="U228" s="12" t="str">
        <f t="shared" si="29"/>
        <v/>
      </c>
    </row>
    <row r="229" spans="1:21" ht="22.5" customHeight="1" x14ac:dyDescent="0.3">
      <c r="A229" s="474"/>
      <c r="B229" s="159"/>
      <c r="C229" s="160"/>
      <c r="D229" s="161"/>
      <c r="E229" s="161"/>
      <c r="F229" s="162"/>
      <c r="G229" s="161"/>
      <c r="H229" s="163"/>
      <c r="I229" s="163"/>
      <c r="J229" s="164"/>
      <c r="K229" s="165"/>
      <c r="L229" s="150"/>
      <c r="M229" s="474"/>
      <c r="N229" s="271"/>
      <c r="O229" s="12" t="str">
        <f t="shared" si="23"/>
        <v/>
      </c>
      <c r="P229" s="12" t="str">
        <f t="shared" si="24"/>
        <v/>
      </c>
      <c r="Q229" s="12" t="str">
        <f t="shared" si="25"/>
        <v/>
      </c>
      <c r="R229" s="12" t="str">
        <f t="shared" si="26"/>
        <v/>
      </c>
      <c r="S229" s="12" t="str">
        <f t="shared" si="27"/>
        <v/>
      </c>
      <c r="T229" s="12" t="str">
        <f t="shared" si="28"/>
        <v/>
      </c>
      <c r="U229" s="12" t="str">
        <f t="shared" si="29"/>
        <v/>
      </c>
    </row>
    <row r="230" spans="1:21" ht="22.5" customHeight="1" x14ac:dyDescent="0.3">
      <c r="A230" s="474"/>
      <c r="B230" s="174"/>
      <c r="C230" s="175"/>
      <c r="D230" s="176"/>
      <c r="E230" s="176"/>
      <c r="F230" s="179"/>
      <c r="G230" s="176"/>
      <c r="H230" s="178"/>
      <c r="I230" s="178"/>
      <c r="J230" s="179"/>
      <c r="K230" s="180"/>
      <c r="L230" s="173"/>
      <c r="M230" s="474"/>
      <c r="N230" s="271"/>
      <c r="O230" s="12" t="str">
        <f t="shared" si="23"/>
        <v/>
      </c>
      <c r="P230" s="12" t="str">
        <f t="shared" si="24"/>
        <v/>
      </c>
      <c r="Q230" s="12" t="str">
        <f t="shared" si="25"/>
        <v/>
      </c>
      <c r="R230" s="12" t="str">
        <f t="shared" si="26"/>
        <v/>
      </c>
      <c r="S230" s="12" t="str">
        <f t="shared" si="27"/>
        <v/>
      </c>
      <c r="T230" s="12" t="str">
        <f t="shared" si="28"/>
        <v/>
      </c>
      <c r="U230" s="12" t="str">
        <f t="shared" si="29"/>
        <v/>
      </c>
    </row>
    <row r="231" spans="1:21" ht="22.5" customHeight="1" x14ac:dyDescent="0.3">
      <c r="A231" s="474"/>
      <c r="B231" s="159"/>
      <c r="C231" s="160"/>
      <c r="D231" s="161"/>
      <c r="E231" s="161"/>
      <c r="F231" s="162"/>
      <c r="G231" s="161"/>
      <c r="H231" s="163"/>
      <c r="I231" s="163"/>
      <c r="J231" s="164"/>
      <c r="K231" s="165"/>
      <c r="L231" s="150"/>
      <c r="M231" s="474"/>
      <c r="N231" s="271"/>
      <c r="O231" s="12" t="str">
        <f t="shared" si="23"/>
        <v/>
      </c>
      <c r="P231" s="12" t="str">
        <f t="shared" si="24"/>
        <v/>
      </c>
      <c r="Q231" s="12" t="str">
        <f t="shared" si="25"/>
        <v/>
      </c>
      <c r="R231" s="12" t="str">
        <f t="shared" si="26"/>
        <v/>
      </c>
      <c r="S231" s="12" t="str">
        <f t="shared" si="27"/>
        <v/>
      </c>
      <c r="T231" s="12" t="str">
        <f t="shared" si="28"/>
        <v/>
      </c>
      <c r="U231" s="12" t="str">
        <f t="shared" si="29"/>
        <v/>
      </c>
    </row>
    <row r="232" spans="1:21" ht="22.5" customHeight="1" x14ac:dyDescent="0.3">
      <c r="A232" s="474"/>
      <c r="B232" s="174"/>
      <c r="C232" s="175"/>
      <c r="D232" s="176"/>
      <c r="E232" s="176"/>
      <c r="F232" s="179"/>
      <c r="G232" s="176"/>
      <c r="H232" s="178"/>
      <c r="I232" s="178"/>
      <c r="J232" s="179"/>
      <c r="K232" s="180"/>
      <c r="L232" s="173"/>
      <c r="M232" s="474"/>
      <c r="N232" s="271"/>
      <c r="O232" s="12" t="str">
        <f t="shared" si="23"/>
        <v/>
      </c>
      <c r="P232" s="12" t="str">
        <f t="shared" si="24"/>
        <v/>
      </c>
      <c r="Q232" s="12" t="str">
        <f t="shared" si="25"/>
        <v/>
      </c>
      <c r="R232" s="12" t="str">
        <f t="shared" si="26"/>
        <v/>
      </c>
      <c r="S232" s="12" t="str">
        <f t="shared" si="27"/>
        <v/>
      </c>
      <c r="T232" s="12" t="str">
        <f t="shared" si="28"/>
        <v/>
      </c>
      <c r="U232" s="12" t="str">
        <f t="shared" si="29"/>
        <v/>
      </c>
    </row>
    <row r="233" spans="1:21" ht="22.5" customHeight="1" x14ac:dyDescent="0.3">
      <c r="A233" s="474"/>
      <c r="B233" s="159"/>
      <c r="C233" s="160"/>
      <c r="D233" s="161"/>
      <c r="E233" s="161"/>
      <c r="F233" s="162"/>
      <c r="G233" s="161"/>
      <c r="H233" s="163"/>
      <c r="I233" s="163"/>
      <c r="J233" s="164"/>
      <c r="K233" s="165"/>
      <c r="L233" s="150"/>
      <c r="M233" s="474"/>
      <c r="N233" s="271"/>
      <c r="O233" s="12" t="str">
        <f t="shared" si="23"/>
        <v/>
      </c>
      <c r="P233" s="12" t="str">
        <f t="shared" si="24"/>
        <v/>
      </c>
      <c r="Q233" s="12" t="str">
        <f t="shared" si="25"/>
        <v/>
      </c>
      <c r="R233" s="12" t="str">
        <f t="shared" si="26"/>
        <v/>
      </c>
      <c r="S233" s="12" t="str">
        <f t="shared" si="27"/>
        <v/>
      </c>
      <c r="T233" s="12" t="str">
        <f t="shared" si="28"/>
        <v/>
      </c>
      <c r="U233" s="12" t="str">
        <f t="shared" si="29"/>
        <v/>
      </c>
    </row>
    <row r="234" spans="1:21" ht="22.5" customHeight="1" x14ac:dyDescent="0.3">
      <c r="A234" s="474"/>
      <c r="B234" s="174"/>
      <c r="C234" s="175"/>
      <c r="D234" s="176"/>
      <c r="E234" s="176"/>
      <c r="F234" s="179"/>
      <c r="G234" s="176"/>
      <c r="H234" s="178"/>
      <c r="I234" s="178"/>
      <c r="J234" s="179"/>
      <c r="K234" s="180"/>
      <c r="L234" s="173"/>
      <c r="M234" s="474"/>
      <c r="N234" s="271"/>
      <c r="O234" s="12" t="str">
        <f t="shared" si="23"/>
        <v/>
      </c>
      <c r="P234" s="12" t="str">
        <f t="shared" si="24"/>
        <v/>
      </c>
      <c r="Q234" s="12" t="str">
        <f t="shared" si="25"/>
        <v/>
      </c>
      <c r="R234" s="12" t="str">
        <f t="shared" si="26"/>
        <v/>
      </c>
      <c r="S234" s="12" t="str">
        <f t="shared" si="27"/>
        <v/>
      </c>
      <c r="T234" s="12" t="str">
        <f t="shared" si="28"/>
        <v/>
      </c>
      <c r="U234" s="12" t="str">
        <f t="shared" si="29"/>
        <v/>
      </c>
    </row>
    <row r="235" spans="1:21" ht="22.5" customHeight="1" x14ac:dyDescent="0.3">
      <c r="A235" s="474"/>
      <c r="B235" s="159"/>
      <c r="C235" s="160"/>
      <c r="D235" s="161"/>
      <c r="E235" s="161"/>
      <c r="F235" s="162"/>
      <c r="G235" s="161"/>
      <c r="H235" s="163"/>
      <c r="I235" s="163"/>
      <c r="J235" s="164"/>
      <c r="K235" s="165"/>
      <c r="L235" s="150"/>
      <c r="M235" s="474"/>
      <c r="N235" s="271"/>
      <c r="O235" s="12" t="str">
        <f t="shared" si="23"/>
        <v/>
      </c>
      <c r="P235" s="12" t="str">
        <f t="shared" si="24"/>
        <v/>
      </c>
      <c r="Q235" s="12" t="str">
        <f t="shared" si="25"/>
        <v/>
      </c>
      <c r="R235" s="12" t="str">
        <f t="shared" si="26"/>
        <v/>
      </c>
      <c r="S235" s="12" t="str">
        <f t="shared" si="27"/>
        <v/>
      </c>
      <c r="T235" s="12" t="str">
        <f t="shared" si="28"/>
        <v/>
      </c>
      <c r="U235" s="12" t="str">
        <f t="shared" si="29"/>
        <v/>
      </c>
    </row>
    <row r="236" spans="1:21" ht="22.5" customHeight="1" x14ac:dyDescent="0.3">
      <c r="A236" s="474"/>
      <c r="B236" s="174"/>
      <c r="C236" s="175"/>
      <c r="D236" s="176"/>
      <c r="E236" s="176"/>
      <c r="F236" s="179"/>
      <c r="G236" s="176"/>
      <c r="H236" s="178"/>
      <c r="I236" s="178"/>
      <c r="J236" s="179"/>
      <c r="K236" s="180"/>
      <c r="L236" s="173"/>
      <c r="M236" s="474"/>
      <c r="N236" s="271"/>
      <c r="O236" s="12" t="str">
        <f t="shared" si="23"/>
        <v/>
      </c>
      <c r="P236" s="12" t="str">
        <f t="shared" si="24"/>
        <v/>
      </c>
      <c r="Q236" s="12" t="str">
        <f t="shared" si="25"/>
        <v/>
      </c>
      <c r="R236" s="12" t="str">
        <f t="shared" si="26"/>
        <v/>
      </c>
      <c r="S236" s="12" t="str">
        <f t="shared" si="27"/>
        <v/>
      </c>
      <c r="T236" s="12" t="str">
        <f t="shared" si="28"/>
        <v/>
      </c>
      <c r="U236" s="12" t="str">
        <f t="shared" si="29"/>
        <v/>
      </c>
    </row>
    <row r="237" spans="1:21" ht="22.5" customHeight="1" x14ac:dyDescent="0.3">
      <c r="A237" s="474"/>
      <c r="B237" s="159"/>
      <c r="C237" s="160"/>
      <c r="D237" s="161"/>
      <c r="E237" s="161"/>
      <c r="F237" s="162"/>
      <c r="G237" s="161"/>
      <c r="H237" s="163"/>
      <c r="I237" s="163"/>
      <c r="J237" s="164"/>
      <c r="K237" s="165"/>
      <c r="L237" s="150"/>
      <c r="M237" s="474"/>
      <c r="N237" s="271"/>
      <c r="O237" s="12" t="str">
        <f t="shared" si="23"/>
        <v/>
      </c>
      <c r="P237" s="12" t="str">
        <f t="shared" si="24"/>
        <v/>
      </c>
      <c r="Q237" s="12" t="str">
        <f t="shared" si="25"/>
        <v/>
      </c>
      <c r="R237" s="12" t="str">
        <f t="shared" si="26"/>
        <v/>
      </c>
      <c r="S237" s="12" t="str">
        <f t="shared" si="27"/>
        <v/>
      </c>
      <c r="T237" s="12" t="str">
        <f t="shared" si="28"/>
        <v/>
      </c>
      <c r="U237" s="12" t="str">
        <f t="shared" si="29"/>
        <v/>
      </c>
    </row>
    <row r="238" spans="1:21" ht="22.5" customHeight="1" x14ac:dyDescent="0.3">
      <c r="A238" s="474"/>
      <c r="B238" s="174"/>
      <c r="C238" s="175"/>
      <c r="D238" s="176"/>
      <c r="E238" s="176"/>
      <c r="F238" s="179"/>
      <c r="G238" s="176"/>
      <c r="H238" s="178"/>
      <c r="I238" s="178"/>
      <c r="J238" s="179"/>
      <c r="K238" s="180"/>
      <c r="L238" s="173"/>
      <c r="M238" s="474"/>
      <c r="N238" s="271"/>
      <c r="O238" s="12" t="str">
        <f t="shared" si="23"/>
        <v/>
      </c>
      <c r="P238" s="12" t="str">
        <f t="shared" si="24"/>
        <v/>
      </c>
      <c r="Q238" s="12" t="str">
        <f t="shared" si="25"/>
        <v/>
      </c>
      <c r="R238" s="12" t="str">
        <f t="shared" si="26"/>
        <v/>
      </c>
      <c r="S238" s="12" t="str">
        <f t="shared" si="27"/>
        <v/>
      </c>
      <c r="T238" s="12" t="str">
        <f t="shared" si="28"/>
        <v/>
      </c>
      <c r="U238" s="12" t="str">
        <f t="shared" si="29"/>
        <v/>
      </c>
    </row>
    <row r="239" spans="1:21" ht="22.5" customHeight="1" x14ac:dyDescent="0.3">
      <c r="A239" s="474"/>
      <c r="B239" s="159"/>
      <c r="C239" s="160"/>
      <c r="D239" s="161"/>
      <c r="E239" s="161"/>
      <c r="F239" s="162"/>
      <c r="G239" s="161"/>
      <c r="H239" s="163"/>
      <c r="I239" s="163"/>
      <c r="J239" s="164"/>
      <c r="K239" s="165"/>
      <c r="L239" s="150"/>
      <c r="M239" s="474"/>
      <c r="N239" s="271"/>
      <c r="O239" s="12" t="str">
        <f t="shared" si="23"/>
        <v/>
      </c>
      <c r="P239" s="12" t="str">
        <f t="shared" si="24"/>
        <v/>
      </c>
      <c r="Q239" s="12" t="str">
        <f t="shared" si="25"/>
        <v/>
      </c>
      <c r="R239" s="12" t="str">
        <f t="shared" si="26"/>
        <v/>
      </c>
      <c r="S239" s="12" t="str">
        <f t="shared" si="27"/>
        <v/>
      </c>
      <c r="T239" s="12" t="str">
        <f t="shared" si="28"/>
        <v/>
      </c>
      <c r="U239" s="12" t="str">
        <f t="shared" si="29"/>
        <v/>
      </c>
    </row>
    <row r="240" spans="1:21" ht="22.5" customHeight="1" x14ac:dyDescent="0.3">
      <c r="A240" s="474"/>
      <c r="B240" s="174"/>
      <c r="C240" s="175"/>
      <c r="D240" s="176"/>
      <c r="E240" s="176"/>
      <c r="F240" s="179"/>
      <c r="G240" s="176"/>
      <c r="H240" s="178"/>
      <c r="I240" s="178"/>
      <c r="J240" s="179"/>
      <c r="K240" s="180"/>
      <c r="L240" s="173"/>
      <c r="M240" s="474"/>
      <c r="N240" s="271"/>
      <c r="O240" s="12" t="str">
        <f t="shared" si="23"/>
        <v/>
      </c>
      <c r="P240" s="12" t="str">
        <f t="shared" si="24"/>
        <v/>
      </c>
      <c r="Q240" s="12" t="str">
        <f t="shared" si="25"/>
        <v/>
      </c>
      <c r="R240" s="12" t="str">
        <f t="shared" si="26"/>
        <v/>
      </c>
      <c r="S240" s="12" t="str">
        <f t="shared" si="27"/>
        <v/>
      </c>
      <c r="T240" s="12" t="str">
        <f t="shared" si="28"/>
        <v/>
      </c>
      <c r="U240" s="12" t="str">
        <f t="shared" si="29"/>
        <v/>
      </c>
    </row>
    <row r="241" spans="1:21" ht="22.5" customHeight="1" x14ac:dyDescent="0.3">
      <c r="A241" s="474"/>
      <c r="B241" s="159"/>
      <c r="C241" s="160"/>
      <c r="D241" s="161"/>
      <c r="E241" s="161"/>
      <c r="F241" s="162"/>
      <c r="G241" s="161"/>
      <c r="H241" s="163"/>
      <c r="I241" s="163"/>
      <c r="J241" s="164"/>
      <c r="K241" s="165"/>
      <c r="L241" s="150"/>
      <c r="M241" s="474"/>
      <c r="N241" s="271"/>
      <c r="O241" s="12" t="str">
        <f t="shared" si="23"/>
        <v/>
      </c>
      <c r="P241" s="12" t="str">
        <f t="shared" si="24"/>
        <v/>
      </c>
      <c r="Q241" s="12" t="str">
        <f t="shared" si="25"/>
        <v/>
      </c>
      <c r="R241" s="12" t="str">
        <f t="shared" si="26"/>
        <v/>
      </c>
      <c r="S241" s="12" t="str">
        <f t="shared" si="27"/>
        <v/>
      </c>
      <c r="T241" s="12" t="str">
        <f t="shared" si="28"/>
        <v/>
      </c>
      <c r="U241" s="12" t="str">
        <f t="shared" si="29"/>
        <v/>
      </c>
    </row>
    <row r="242" spans="1:21" ht="22.5" customHeight="1" x14ac:dyDescent="0.3">
      <c r="A242" s="474"/>
      <c r="B242" s="174"/>
      <c r="C242" s="175"/>
      <c r="D242" s="176"/>
      <c r="E242" s="176"/>
      <c r="F242" s="179"/>
      <c r="G242" s="176"/>
      <c r="H242" s="178"/>
      <c r="I242" s="178"/>
      <c r="J242" s="179"/>
      <c r="K242" s="180"/>
      <c r="L242" s="173"/>
      <c r="M242" s="474"/>
      <c r="N242" s="271"/>
      <c r="O242" s="12" t="str">
        <f t="shared" si="23"/>
        <v/>
      </c>
      <c r="P242" s="12" t="str">
        <f t="shared" si="24"/>
        <v/>
      </c>
      <c r="Q242" s="12" t="str">
        <f t="shared" si="25"/>
        <v/>
      </c>
      <c r="R242" s="12" t="str">
        <f t="shared" si="26"/>
        <v/>
      </c>
      <c r="S242" s="12" t="str">
        <f t="shared" si="27"/>
        <v/>
      </c>
      <c r="T242" s="12" t="str">
        <f t="shared" si="28"/>
        <v/>
      </c>
      <c r="U242" s="12" t="str">
        <f t="shared" si="29"/>
        <v/>
      </c>
    </row>
    <row r="243" spans="1:21" ht="22.5" customHeight="1" x14ac:dyDescent="0.3">
      <c r="A243" s="474"/>
      <c r="B243" s="159"/>
      <c r="C243" s="160"/>
      <c r="D243" s="161"/>
      <c r="E243" s="161"/>
      <c r="F243" s="162"/>
      <c r="G243" s="161"/>
      <c r="H243" s="163"/>
      <c r="I243" s="163"/>
      <c r="J243" s="164"/>
      <c r="K243" s="165"/>
      <c r="L243" s="150"/>
      <c r="M243" s="474"/>
      <c r="N243" s="271"/>
      <c r="O243" s="12" t="str">
        <f t="shared" si="23"/>
        <v/>
      </c>
      <c r="P243" s="12" t="str">
        <f t="shared" si="24"/>
        <v/>
      </c>
      <c r="Q243" s="12" t="str">
        <f t="shared" si="25"/>
        <v/>
      </c>
      <c r="R243" s="12" t="str">
        <f t="shared" si="26"/>
        <v/>
      </c>
      <c r="S243" s="12" t="str">
        <f t="shared" si="27"/>
        <v/>
      </c>
      <c r="T243" s="12" t="str">
        <f t="shared" si="28"/>
        <v/>
      </c>
      <c r="U243" s="12" t="str">
        <f t="shared" si="29"/>
        <v/>
      </c>
    </row>
    <row r="244" spans="1:21" ht="22.5" customHeight="1" x14ac:dyDescent="0.3">
      <c r="A244" s="474"/>
      <c r="B244" s="174"/>
      <c r="C244" s="175"/>
      <c r="D244" s="176"/>
      <c r="E244" s="176"/>
      <c r="F244" s="179"/>
      <c r="G244" s="176"/>
      <c r="H244" s="178"/>
      <c r="I244" s="178"/>
      <c r="J244" s="179"/>
      <c r="K244" s="180"/>
      <c r="L244" s="173"/>
      <c r="M244" s="474"/>
      <c r="N244" s="271"/>
      <c r="O244" s="12" t="str">
        <f t="shared" si="23"/>
        <v/>
      </c>
      <c r="P244" s="12" t="str">
        <f t="shared" si="24"/>
        <v/>
      </c>
      <c r="Q244" s="12" t="str">
        <f t="shared" si="25"/>
        <v/>
      </c>
      <c r="R244" s="12" t="str">
        <f t="shared" si="26"/>
        <v/>
      </c>
      <c r="S244" s="12" t="str">
        <f t="shared" si="27"/>
        <v/>
      </c>
      <c r="T244" s="12" t="str">
        <f t="shared" si="28"/>
        <v/>
      </c>
      <c r="U244" s="12" t="str">
        <f t="shared" si="29"/>
        <v/>
      </c>
    </row>
    <row r="245" spans="1:21" ht="22.5" customHeight="1" x14ac:dyDescent="0.3">
      <c r="A245" s="474"/>
      <c r="B245" s="159"/>
      <c r="C245" s="160"/>
      <c r="D245" s="161"/>
      <c r="E245" s="161"/>
      <c r="F245" s="162"/>
      <c r="G245" s="161"/>
      <c r="H245" s="163"/>
      <c r="I245" s="163"/>
      <c r="J245" s="164"/>
      <c r="K245" s="165"/>
      <c r="L245" s="150"/>
      <c r="M245" s="474"/>
      <c r="N245" s="271"/>
      <c r="O245" s="12" t="str">
        <f t="shared" si="23"/>
        <v/>
      </c>
      <c r="P245" s="12" t="str">
        <f t="shared" si="24"/>
        <v/>
      </c>
      <c r="Q245" s="12" t="str">
        <f t="shared" si="25"/>
        <v/>
      </c>
      <c r="R245" s="12" t="str">
        <f t="shared" si="26"/>
        <v/>
      </c>
      <c r="S245" s="12" t="str">
        <f t="shared" si="27"/>
        <v/>
      </c>
      <c r="T245" s="12" t="str">
        <f t="shared" si="28"/>
        <v/>
      </c>
      <c r="U245" s="12" t="str">
        <f t="shared" si="29"/>
        <v/>
      </c>
    </row>
    <row r="246" spans="1:21" ht="22.5" customHeight="1" x14ac:dyDescent="0.3">
      <c r="A246" s="474"/>
      <c r="B246" s="174"/>
      <c r="C246" s="175"/>
      <c r="D246" s="176"/>
      <c r="E246" s="176"/>
      <c r="F246" s="179"/>
      <c r="G246" s="176"/>
      <c r="H246" s="178"/>
      <c r="I246" s="178"/>
      <c r="J246" s="179"/>
      <c r="K246" s="180"/>
      <c r="L246" s="173"/>
      <c r="M246" s="474"/>
      <c r="N246" s="271"/>
      <c r="O246" s="12" t="str">
        <f t="shared" si="23"/>
        <v/>
      </c>
      <c r="P246" s="12" t="str">
        <f t="shared" si="24"/>
        <v/>
      </c>
      <c r="Q246" s="12" t="str">
        <f t="shared" si="25"/>
        <v/>
      </c>
      <c r="R246" s="12" t="str">
        <f t="shared" si="26"/>
        <v/>
      </c>
      <c r="S246" s="12" t="str">
        <f t="shared" si="27"/>
        <v/>
      </c>
      <c r="T246" s="12" t="str">
        <f t="shared" si="28"/>
        <v/>
      </c>
      <c r="U246" s="12" t="str">
        <f t="shared" si="29"/>
        <v/>
      </c>
    </row>
    <row r="247" spans="1:21" ht="22.5" customHeight="1" x14ac:dyDescent="0.3">
      <c r="A247" s="474"/>
      <c r="B247" s="159"/>
      <c r="C247" s="160"/>
      <c r="D247" s="161"/>
      <c r="E247" s="161"/>
      <c r="F247" s="162"/>
      <c r="G247" s="161"/>
      <c r="H247" s="163"/>
      <c r="I247" s="163"/>
      <c r="J247" s="164"/>
      <c r="K247" s="165"/>
      <c r="L247" s="150"/>
      <c r="M247" s="474"/>
      <c r="N247" s="271"/>
      <c r="O247" s="12" t="str">
        <f t="shared" si="23"/>
        <v/>
      </c>
      <c r="P247" s="12" t="str">
        <f t="shared" si="24"/>
        <v/>
      </c>
      <c r="Q247" s="12" t="str">
        <f t="shared" si="25"/>
        <v/>
      </c>
      <c r="R247" s="12" t="str">
        <f t="shared" si="26"/>
        <v/>
      </c>
      <c r="S247" s="12" t="str">
        <f t="shared" si="27"/>
        <v/>
      </c>
      <c r="T247" s="12" t="str">
        <f t="shared" si="28"/>
        <v/>
      </c>
      <c r="U247" s="12" t="str">
        <f t="shared" si="29"/>
        <v/>
      </c>
    </row>
    <row r="248" spans="1:21" ht="22.5" customHeight="1" x14ac:dyDescent="0.3">
      <c r="A248" s="474"/>
      <c r="B248" s="174"/>
      <c r="C248" s="175"/>
      <c r="D248" s="176"/>
      <c r="E248" s="176"/>
      <c r="F248" s="179"/>
      <c r="G248" s="176"/>
      <c r="H248" s="178"/>
      <c r="I248" s="178"/>
      <c r="J248" s="179"/>
      <c r="K248" s="180"/>
      <c r="L248" s="173"/>
      <c r="M248" s="474"/>
      <c r="N248" s="271"/>
      <c r="O248" s="12" t="str">
        <f t="shared" si="23"/>
        <v/>
      </c>
      <c r="P248" s="12" t="str">
        <f t="shared" si="24"/>
        <v/>
      </c>
      <c r="Q248" s="12" t="str">
        <f t="shared" si="25"/>
        <v/>
      </c>
      <c r="R248" s="12" t="str">
        <f t="shared" si="26"/>
        <v/>
      </c>
      <c r="S248" s="12" t="str">
        <f t="shared" si="27"/>
        <v/>
      </c>
      <c r="T248" s="12" t="str">
        <f t="shared" si="28"/>
        <v/>
      </c>
      <c r="U248" s="12" t="str">
        <f t="shared" si="29"/>
        <v/>
      </c>
    </row>
    <row r="249" spans="1:21" ht="22.5" customHeight="1" x14ac:dyDescent="0.3">
      <c r="A249" s="474"/>
      <c r="B249" s="159"/>
      <c r="C249" s="160"/>
      <c r="D249" s="161"/>
      <c r="E249" s="161"/>
      <c r="F249" s="162"/>
      <c r="G249" s="161"/>
      <c r="H249" s="163"/>
      <c r="I249" s="163"/>
      <c r="J249" s="164"/>
      <c r="K249" s="165"/>
      <c r="L249" s="150"/>
      <c r="M249" s="474"/>
      <c r="N249" s="271"/>
      <c r="O249" s="12" t="str">
        <f t="shared" si="23"/>
        <v/>
      </c>
      <c r="P249" s="12" t="str">
        <f t="shared" si="24"/>
        <v/>
      </c>
      <c r="Q249" s="12" t="str">
        <f t="shared" si="25"/>
        <v/>
      </c>
      <c r="R249" s="12" t="str">
        <f t="shared" si="26"/>
        <v/>
      </c>
      <c r="S249" s="12" t="str">
        <f t="shared" si="27"/>
        <v/>
      </c>
      <c r="T249" s="12" t="str">
        <f t="shared" si="28"/>
        <v/>
      </c>
      <c r="U249" s="12" t="str">
        <f t="shared" si="29"/>
        <v/>
      </c>
    </row>
    <row r="250" spans="1:21" ht="22.5" customHeight="1" x14ac:dyDescent="0.3">
      <c r="A250" s="474"/>
      <c r="B250" s="174"/>
      <c r="C250" s="175"/>
      <c r="D250" s="176"/>
      <c r="E250" s="176"/>
      <c r="F250" s="179"/>
      <c r="G250" s="176"/>
      <c r="H250" s="178"/>
      <c r="I250" s="178"/>
      <c r="J250" s="179"/>
      <c r="K250" s="180"/>
      <c r="L250" s="173"/>
      <c r="M250" s="474"/>
      <c r="N250" s="271"/>
      <c r="O250" s="12" t="str">
        <f t="shared" si="23"/>
        <v/>
      </c>
      <c r="P250" s="12" t="str">
        <f t="shared" si="24"/>
        <v/>
      </c>
      <c r="Q250" s="12" t="str">
        <f t="shared" si="25"/>
        <v/>
      </c>
      <c r="R250" s="12" t="str">
        <f t="shared" si="26"/>
        <v/>
      </c>
      <c r="S250" s="12" t="str">
        <f t="shared" si="27"/>
        <v/>
      </c>
      <c r="T250" s="12" t="str">
        <f t="shared" si="28"/>
        <v/>
      </c>
      <c r="U250" s="12" t="str">
        <f t="shared" si="29"/>
        <v/>
      </c>
    </row>
    <row r="251" spans="1:21" ht="22.5" customHeight="1" x14ac:dyDescent="0.3">
      <c r="A251" s="474"/>
      <c r="B251" s="159"/>
      <c r="C251" s="160"/>
      <c r="D251" s="161"/>
      <c r="E251" s="161"/>
      <c r="F251" s="162"/>
      <c r="G251" s="161"/>
      <c r="H251" s="163"/>
      <c r="I251" s="163"/>
      <c r="J251" s="164"/>
      <c r="K251" s="165"/>
      <c r="L251" s="150"/>
      <c r="M251" s="474"/>
      <c r="N251" s="271"/>
      <c r="O251" s="12" t="str">
        <f t="shared" si="23"/>
        <v/>
      </c>
      <c r="P251" s="12" t="str">
        <f t="shared" si="24"/>
        <v/>
      </c>
      <c r="Q251" s="12" t="str">
        <f t="shared" si="25"/>
        <v/>
      </c>
      <c r="R251" s="12" t="str">
        <f t="shared" si="26"/>
        <v/>
      </c>
      <c r="S251" s="12" t="str">
        <f t="shared" si="27"/>
        <v/>
      </c>
      <c r="T251" s="12" t="str">
        <f t="shared" si="28"/>
        <v/>
      </c>
      <c r="U251" s="12" t="str">
        <f t="shared" si="29"/>
        <v/>
      </c>
    </row>
    <row r="252" spans="1:21" ht="22.5" customHeight="1" x14ac:dyDescent="0.3">
      <c r="A252" s="474"/>
      <c r="B252" s="174"/>
      <c r="C252" s="175"/>
      <c r="D252" s="176"/>
      <c r="E252" s="176"/>
      <c r="F252" s="179"/>
      <c r="G252" s="176"/>
      <c r="H252" s="178"/>
      <c r="I252" s="178"/>
      <c r="J252" s="179"/>
      <c r="K252" s="180"/>
      <c r="L252" s="173"/>
      <c r="M252" s="474"/>
      <c r="N252" s="271"/>
      <c r="O252" s="12" t="str">
        <f t="shared" si="23"/>
        <v/>
      </c>
      <c r="P252" s="12" t="str">
        <f t="shared" si="24"/>
        <v/>
      </c>
      <c r="Q252" s="12" t="str">
        <f t="shared" si="25"/>
        <v/>
      </c>
      <c r="R252" s="12" t="str">
        <f t="shared" si="26"/>
        <v/>
      </c>
      <c r="S252" s="12" t="str">
        <f t="shared" si="27"/>
        <v/>
      </c>
      <c r="T252" s="12" t="str">
        <f t="shared" si="28"/>
        <v/>
      </c>
      <c r="U252" s="12" t="str">
        <f t="shared" si="29"/>
        <v/>
      </c>
    </row>
    <row r="253" spans="1:21" ht="22.5" customHeight="1" x14ac:dyDescent="0.3">
      <c r="A253" s="474"/>
      <c r="B253" s="159"/>
      <c r="C253" s="160"/>
      <c r="D253" s="161"/>
      <c r="E253" s="161"/>
      <c r="F253" s="162"/>
      <c r="G253" s="161"/>
      <c r="H253" s="163"/>
      <c r="I253" s="163"/>
      <c r="J253" s="164"/>
      <c r="K253" s="165"/>
      <c r="L253" s="150"/>
      <c r="M253" s="474"/>
      <c r="N253" s="271"/>
      <c r="O253" s="12" t="str">
        <f t="shared" si="23"/>
        <v/>
      </c>
      <c r="P253" s="12" t="str">
        <f t="shared" si="24"/>
        <v/>
      </c>
      <c r="Q253" s="12" t="str">
        <f t="shared" si="25"/>
        <v/>
      </c>
      <c r="R253" s="12" t="str">
        <f t="shared" si="26"/>
        <v/>
      </c>
      <c r="S253" s="12" t="str">
        <f t="shared" si="27"/>
        <v/>
      </c>
      <c r="T253" s="12" t="str">
        <f t="shared" si="28"/>
        <v/>
      </c>
      <c r="U253" s="12" t="str">
        <f t="shared" si="29"/>
        <v/>
      </c>
    </row>
    <row r="254" spans="1:21" ht="22.5" customHeight="1" x14ac:dyDescent="0.3">
      <c r="A254" s="474"/>
      <c r="B254" s="174"/>
      <c r="C254" s="175"/>
      <c r="D254" s="176"/>
      <c r="E254" s="176"/>
      <c r="F254" s="179"/>
      <c r="G254" s="176"/>
      <c r="H254" s="178"/>
      <c r="I254" s="178"/>
      <c r="J254" s="179"/>
      <c r="K254" s="180"/>
      <c r="L254" s="173"/>
      <c r="M254" s="474"/>
      <c r="N254" s="271"/>
      <c r="O254" s="12" t="str">
        <f t="shared" si="23"/>
        <v/>
      </c>
      <c r="P254" s="12" t="str">
        <f t="shared" si="24"/>
        <v/>
      </c>
      <c r="Q254" s="12" t="str">
        <f t="shared" si="25"/>
        <v/>
      </c>
      <c r="R254" s="12" t="str">
        <f t="shared" si="26"/>
        <v/>
      </c>
      <c r="S254" s="12" t="str">
        <f t="shared" si="27"/>
        <v/>
      </c>
      <c r="T254" s="12" t="str">
        <f t="shared" si="28"/>
        <v/>
      </c>
      <c r="U254" s="12" t="str">
        <f t="shared" si="29"/>
        <v/>
      </c>
    </row>
    <row r="255" spans="1:21" ht="22.5" customHeight="1" x14ac:dyDescent="0.3">
      <c r="A255" s="474"/>
      <c r="B255" s="159"/>
      <c r="C255" s="160"/>
      <c r="D255" s="161"/>
      <c r="E255" s="161"/>
      <c r="F255" s="162"/>
      <c r="G255" s="161"/>
      <c r="H255" s="163"/>
      <c r="I255" s="163"/>
      <c r="J255" s="164"/>
      <c r="K255" s="165"/>
      <c r="L255" s="150"/>
      <c r="M255" s="474"/>
      <c r="N255" s="271"/>
      <c r="O255" s="12" t="str">
        <f t="shared" si="23"/>
        <v/>
      </c>
      <c r="P255" s="12" t="str">
        <f t="shared" si="24"/>
        <v/>
      </c>
      <c r="Q255" s="12" t="str">
        <f t="shared" si="25"/>
        <v/>
      </c>
      <c r="R255" s="12" t="str">
        <f t="shared" si="26"/>
        <v/>
      </c>
      <c r="S255" s="12" t="str">
        <f t="shared" si="27"/>
        <v/>
      </c>
      <c r="T255" s="12" t="str">
        <f t="shared" si="28"/>
        <v/>
      </c>
      <c r="U255" s="12" t="str">
        <f t="shared" si="29"/>
        <v/>
      </c>
    </row>
    <row r="256" spans="1:21" ht="22.5" customHeight="1" x14ac:dyDescent="0.3">
      <c r="A256" s="474"/>
      <c r="B256" s="174"/>
      <c r="C256" s="175"/>
      <c r="D256" s="176"/>
      <c r="E256" s="176"/>
      <c r="F256" s="179"/>
      <c r="G256" s="176"/>
      <c r="H256" s="178"/>
      <c r="I256" s="178"/>
      <c r="J256" s="179"/>
      <c r="K256" s="180"/>
      <c r="L256" s="173"/>
      <c r="M256" s="474"/>
      <c r="N256" s="271"/>
      <c r="O256" s="12" t="str">
        <f t="shared" si="23"/>
        <v/>
      </c>
      <c r="P256" s="12" t="str">
        <f t="shared" si="24"/>
        <v/>
      </c>
      <c r="Q256" s="12" t="str">
        <f t="shared" si="25"/>
        <v/>
      </c>
      <c r="R256" s="12" t="str">
        <f t="shared" si="26"/>
        <v/>
      </c>
      <c r="S256" s="12" t="str">
        <f t="shared" si="27"/>
        <v/>
      </c>
      <c r="T256" s="12" t="str">
        <f t="shared" si="28"/>
        <v/>
      </c>
      <c r="U256" s="12" t="str">
        <f t="shared" si="29"/>
        <v/>
      </c>
    </row>
    <row r="257" spans="1:21" ht="22.5" customHeight="1" x14ac:dyDescent="0.3">
      <c r="A257" s="474"/>
      <c r="B257" s="159"/>
      <c r="C257" s="160"/>
      <c r="D257" s="161"/>
      <c r="E257" s="161"/>
      <c r="F257" s="162"/>
      <c r="G257" s="161"/>
      <c r="H257" s="163"/>
      <c r="I257" s="163"/>
      <c r="J257" s="164"/>
      <c r="K257" s="165"/>
      <c r="L257" s="150"/>
      <c r="M257" s="474"/>
      <c r="N257" s="271"/>
      <c r="O257" s="12" t="str">
        <f t="shared" si="23"/>
        <v/>
      </c>
      <c r="P257" s="12" t="str">
        <f t="shared" si="24"/>
        <v/>
      </c>
      <c r="Q257" s="12" t="str">
        <f t="shared" si="25"/>
        <v/>
      </c>
      <c r="R257" s="12" t="str">
        <f t="shared" si="26"/>
        <v/>
      </c>
      <c r="S257" s="12" t="str">
        <f t="shared" si="27"/>
        <v/>
      </c>
      <c r="T257" s="12" t="str">
        <f t="shared" si="28"/>
        <v/>
      </c>
      <c r="U257" s="12" t="str">
        <f t="shared" si="29"/>
        <v/>
      </c>
    </row>
    <row r="258" spans="1:21" ht="22.5" customHeight="1" x14ac:dyDescent="0.3">
      <c r="A258" s="474"/>
      <c r="B258" s="174"/>
      <c r="C258" s="175"/>
      <c r="D258" s="176"/>
      <c r="E258" s="176"/>
      <c r="F258" s="179"/>
      <c r="G258" s="176"/>
      <c r="H258" s="178"/>
      <c r="I258" s="178"/>
      <c r="J258" s="179"/>
      <c r="K258" s="180"/>
      <c r="L258" s="173"/>
      <c r="M258" s="474"/>
      <c r="N258" s="271"/>
      <c r="O258" s="12" t="str">
        <f t="shared" si="23"/>
        <v/>
      </c>
      <c r="P258" s="12" t="str">
        <f t="shared" si="24"/>
        <v/>
      </c>
      <c r="Q258" s="12" t="str">
        <f t="shared" si="25"/>
        <v/>
      </c>
      <c r="R258" s="12" t="str">
        <f t="shared" si="26"/>
        <v/>
      </c>
      <c r="S258" s="12" t="str">
        <f t="shared" si="27"/>
        <v/>
      </c>
      <c r="T258" s="12" t="str">
        <f t="shared" si="28"/>
        <v/>
      </c>
      <c r="U258" s="12" t="str">
        <f t="shared" si="29"/>
        <v/>
      </c>
    </row>
    <row r="259" spans="1:21" ht="22.5" customHeight="1" x14ac:dyDescent="0.3">
      <c r="A259" s="474"/>
      <c r="B259" s="159"/>
      <c r="C259" s="160"/>
      <c r="D259" s="161"/>
      <c r="E259" s="161"/>
      <c r="F259" s="162"/>
      <c r="G259" s="161"/>
      <c r="H259" s="163"/>
      <c r="I259" s="163"/>
      <c r="J259" s="164"/>
      <c r="K259" s="165"/>
      <c r="L259" s="150"/>
      <c r="M259" s="474"/>
      <c r="N259" s="271"/>
      <c r="O259" s="12" t="str">
        <f t="shared" si="23"/>
        <v/>
      </c>
      <c r="P259" s="12" t="str">
        <f t="shared" si="24"/>
        <v/>
      </c>
      <c r="Q259" s="12" t="str">
        <f t="shared" si="25"/>
        <v/>
      </c>
      <c r="R259" s="12" t="str">
        <f t="shared" si="26"/>
        <v/>
      </c>
      <c r="S259" s="12" t="str">
        <f t="shared" si="27"/>
        <v/>
      </c>
      <c r="T259" s="12" t="str">
        <f t="shared" si="28"/>
        <v/>
      </c>
      <c r="U259" s="12" t="str">
        <f t="shared" si="29"/>
        <v/>
      </c>
    </row>
    <row r="260" spans="1:21" ht="22.5" customHeight="1" x14ac:dyDescent="0.3">
      <c r="A260" s="474"/>
      <c r="B260" s="174"/>
      <c r="C260" s="175"/>
      <c r="D260" s="176"/>
      <c r="E260" s="176"/>
      <c r="F260" s="179"/>
      <c r="G260" s="176"/>
      <c r="H260" s="178"/>
      <c r="I260" s="178"/>
      <c r="J260" s="179"/>
      <c r="K260" s="180"/>
      <c r="L260" s="173"/>
      <c r="M260" s="474"/>
      <c r="N260" s="271"/>
      <c r="O260" s="12" t="str">
        <f t="shared" si="23"/>
        <v/>
      </c>
      <c r="P260" s="12" t="str">
        <f t="shared" si="24"/>
        <v/>
      </c>
      <c r="Q260" s="12" t="str">
        <f t="shared" si="25"/>
        <v/>
      </c>
      <c r="R260" s="12" t="str">
        <f t="shared" si="26"/>
        <v/>
      </c>
      <c r="S260" s="12" t="str">
        <f t="shared" si="27"/>
        <v/>
      </c>
      <c r="T260" s="12" t="str">
        <f t="shared" si="28"/>
        <v/>
      </c>
      <c r="U260" s="12" t="str">
        <f t="shared" si="29"/>
        <v/>
      </c>
    </row>
    <row r="261" spans="1:21" ht="22.5" customHeight="1" x14ac:dyDescent="0.3">
      <c r="A261" s="474"/>
      <c r="B261" s="159"/>
      <c r="C261" s="160"/>
      <c r="D261" s="161"/>
      <c r="E261" s="161"/>
      <c r="F261" s="162"/>
      <c r="G261" s="161"/>
      <c r="H261" s="163"/>
      <c r="I261" s="163"/>
      <c r="J261" s="164"/>
      <c r="K261" s="165"/>
      <c r="L261" s="150"/>
      <c r="M261" s="474"/>
      <c r="O261" s="12" t="str">
        <f t="shared" si="23"/>
        <v/>
      </c>
      <c r="P261" s="12" t="str">
        <f t="shared" si="24"/>
        <v/>
      </c>
      <c r="Q261" s="12" t="str">
        <f t="shared" si="25"/>
        <v/>
      </c>
      <c r="R261" s="12" t="str">
        <f t="shared" si="26"/>
        <v/>
      </c>
      <c r="S261" s="12" t="str">
        <f t="shared" si="27"/>
        <v/>
      </c>
      <c r="T261" s="12" t="str">
        <f t="shared" si="28"/>
        <v/>
      </c>
      <c r="U261" s="12" t="str">
        <f t="shared" si="29"/>
        <v/>
      </c>
    </row>
    <row r="262" spans="1:21" ht="22.5" customHeight="1" x14ac:dyDescent="0.3">
      <c r="A262" s="474"/>
      <c r="B262" s="174"/>
      <c r="C262" s="175"/>
      <c r="D262" s="176"/>
      <c r="E262" s="176"/>
      <c r="F262" s="179"/>
      <c r="G262" s="176"/>
      <c r="H262" s="178"/>
      <c r="I262" s="178"/>
      <c r="J262" s="179"/>
      <c r="K262" s="180"/>
      <c r="L262" s="173"/>
      <c r="M262" s="474"/>
      <c r="O262" s="12" t="str">
        <f t="shared" ref="O262:O281" si="30">IF(B262="","",IF(B262="Entrada",E262,""))</f>
        <v/>
      </c>
      <c r="P262" s="12" t="str">
        <f t="shared" ref="P262:P281" si="31">IF(B262="","",IF(B262="Entrada",F262,""))</f>
        <v/>
      </c>
      <c r="Q262" s="12" t="str">
        <f t="shared" ref="Q262:Q281" si="32">IF(B262="","",IF(B262="Entrada",1,""))</f>
        <v/>
      </c>
      <c r="R262" s="12" t="str">
        <f t="shared" ref="R262:R281" si="33">IF(Q262=1,H262,"")</f>
        <v/>
      </c>
      <c r="S262" s="12" t="str">
        <f t="shared" ref="S262:S281" si="34">IF(B262="","",IF(B262="Entrada",(O262/10)*R262,""))</f>
        <v/>
      </c>
      <c r="T262" s="12" t="str">
        <f t="shared" ref="T262:T281" si="35">IF(B262="","",IF(B262="Saída",E262,""))</f>
        <v/>
      </c>
      <c r="U262" s="12" t="str">
        <f t="shared" ref="U262:U281" si="36">IF(B262="","",IF(B262="Saída",F262,""))</f>
        <v/>
      </c>
    </row>
    <row r="263" spans="1:21" ht="22.5" customHeight="1" x14ac:dyDescent="0.3">
      <c r="A263" s="474"/>
      <c r="B263" s="159"/>
      <c r="C263" s="160"/>
      <c r="D263" s="161"/>
      <c r="E263" s="161"/>
      <c r="F263" s="162"/>
      <c r="G263" s="161"/>
      <c r="H263" s="163"/>
      <c r="I263" s="163"/>
      <c r="J263" s="164"/>
      <c r="K263" s="165"/>
      <c r="L263" s="150"/>
      <c r="M263" s="474"/>
      <c r="O263" s="12" t="str">
        <f t="shared" si="30"/>
        <v/>
      </c>
      <c r="P263" s="12" t="str">
        <f t="shared" si="31"/>
        <v/>
      </c>
      <c r="Q263" s="12" t="str">
        <f t="shared" si="32"/>
        <v/>
      </c>
      <c r="R263" s="12" t="str">
        <f t="shared" si="33"/>
        <v/>
      </c>
      <c r="S263" s="12" t="str">
        <f t="shared" si="34"/>
        <v/>
      </c>
      <c r="T263" s="12" t="str">
        <f t="shared" si="35"/>
        <v/>
      </c>
      <c r="U263" s="12" t="str">
        <f t="shared" si="36"/>
        <v/>
      </c>
    </row>
    <row r="264" spans="1:21" ht="22.5" customHeight="1" x14ac:dyDescent="0.3">
      <c r="A264" s="474"/>
      <c r="B264" s="174"/>
      <c r="C264" s="175"/>
      <c r="D264" s="176"/>
      <c r="E264" s="176"/>
      <c r="F264" s="179"/>
      <c r="G264" s="176"/>
      <c r="H264" s="178"/>
      <c r="I264" s="178"/>
      <c r="J264" s="179"/>
      <c r="K264" s="180"/>
      <c r="L264" s="173"/>
      <c r="M264" s="474"/>
      <c r="O264" s="12" t="str">
        <f t="shared" si="30"/>
        <v/>
      </c>
      <c r="P264" s="12" t="str">
        <f t="shared" si="31"/>
        <v/>
      </c>
      <c r="Q264" s="12" t="str">
        <f t="shared" si="32"/>
        <v/>
      </c>
      <c r="R264" s="12" t="str">
        <f t="shared" si="33"/>
        <v/>
      </c>
      <c r="S264" s="12" t="str">
        <f t="shared" si="34"/>
        <v/>
      </c>
      <c r="T264" s="12" t="str">
        <f t="shared" si="35"/>
        <v/>
      </c>
      <c r="U264" s="12" t="str">
        <f t="shared" si="36"/>
        <v/>
      </c>
    </row>
    <row r="265" spans="1:21" ht="22.5" customHeight="1" x14ac:dyDescent="0.3">
      <c r="A265" s="474"/>
      <c r="B265" s="159"/>
      <c r="C265" s="160"/>
      <c r="D265" s="161"/>
      <c r="E265" s="161"/>
      <c r="F265" s="162"/>
      <c r="G265" s="161"/>
      <c r="H265" s="163"/>
      <c r="I265" s="163"/>
      <c r="J265" s="164"/>
      <c r="K265" s="165"/>
      <c r="L265" s="150"/>
      <c r="M265" s="474"/>
      <c r="O265" s="12" t="str">
        <f t="shared" si="30"/>
        <v/>
      </c>
      <c r="P265" s="12" t="str">
        <f t="shared" si="31"/>
        <v/>
      </c>
      <c r="Q265" s="12" t="str">
        <f t="shared" si="32"/>
        <v/>
      </c>
      <c r="R265" s="12" t="str">
        <f t="shared" si="33"/>
        <v/>
      </c>
      <c r="S265" s="12" t="str">
        <f t="shared" si="34"/>
        <v/>
      </c>
      <c r="T265" s="12" t="str">
        <f t="shared" si="35"/>
        <v/>
      </c>
      <c r="U265" s="12" t="str">
        <f t="shared" si="36"/>
        <v/>
      </c>
    </row>
    <row r="266" spans="1:21" ht="22.5" customHeight="1" x14ac:dyDescent="0.3">
      <c r="A266" s="474"/>
      <c r="B266" s="174"/>
      <c r="C266" s="175"/>
      <c r="D266" s="176"/>
      <c r="E266" s="176"/>
      <c r="F266" s="179"/>
      <c r="G266" s="176"/>
      <c r="H266" s="178"/>
      <c r="I266" s="178"/>
      <c r="J266" s="179"/>
      <c r="K266" s="180"/>
      <c r="L266" s="173"/>
      <c r="M266" s="474"/>
      <c r="O266" s="12" t="str">
        <f t="shared" si="30"/>
        <v/>
      </c>
      <c r="P266" s="12" t="str">
        <f t="shared" si="31"/>
        <v/>
      </c>
      <c r="Q266" s="12" t="str">
        <f t="shared" si="32"/>
        <v/>
      </c>
      <c r="R266" s="12" t="str">
        <f t="shared" si="33"/>
        <v/>
      </c>
      <c r="S266" s="12" t="str">
        <f t="shared" si="34"/>
        <v/>
      </c>
      <c r="T266" s="12" t="str">
        <f t="shared" si="35"/>
        <v/>
      </c>
      <c r="U266" s="12" t="str">
        <f t="shared" si="36"/>
        <v/>
      </c>
    </row>
    <row r="267" spans="1:21" ht="22.5" customHeight="1" x14ac:dyDescent="0.3">
      <c r="A267" s="474"/>
      <c r="B267" s="159"/>
      <c r="C267" s="160"/>
      <c r="D267" s="161"/>
      <c r="E267" s="161"/>
      <c r="F267" s="162"/>
      <c r="G267" s="161"/>
      <c r="H267" s="163"/>
      <c r="I267" s="163"/>
      <c r="J267" s="164"/>
      <c r="K267" s="165"/>
      <c r="L267" s="150"/>
      <c r="M267" s="474"/>
      <c r="O267" s="12" t="str">
        <f t="shared" si="30"/>
        <v/>
      </c>
      <c r="P267" s="12" t="str">
        <f t="shared" si="31"/>
        <v/>
      </c>
      <c r="Q267" s="12" t="str">
        <f t="shared" si="32"/>
        <v/>
      </c>
      <c r="R267" s="12" t="str">
        <f t="shared" si="33"/>
        <v/>
      </c>
      <c r="S267" s="12" t="str">
        <f t="shared" si="34"/>
        <v/>
      </c>
      <c r="T267" s="12" t="str">
        <f t="shared" si="35"/>
        <v/>
      </c>
      <c r="U267" s="12" t="str">
        <f t="shared" si="36"/>
        <v/>
      </c>
    </row>
    <row r="268" spans="1:21" ht="22.5" customHeight="1" x14ac:dyDescent="0.3">
      <c r="A268" s="474"/>
      <c r="B268" s="174"/>
      <c r="C268" s="175"/>
      <c r="D268" s="176"/>
      <c r="E268" s="176"/>
      <c r="F268" s="179"/>
      <c r="G268" s="176"/>
      <c r="H268" s="178"/>
      <c r="I268" s="178"/>
      <c r="J268" s="179"/>
      <c r="K268" s="180"/>
      <c r="L268" s="173"/>
      <c r="M268" s="474"/>
      <c r="O268" s="12" t="str">
        <f t="shared" si="30"/>
        <v/>
      </c>
      <c r="P268" s="12" t="str">
        <f t="shared" si="31"/>
        <v/>
      </c>
      <c r="Q268" s="12" t="str">
        <f t="shared" si="32"/>
        <v/>
      </c>
      <c r="R268" s="12" t="str">
        <f t="shared" si="33"/>
        <v/>
      </c>
      <c r="S268" s="12" t="str">
        <f t="shared" si="34"/>
        <v/>
      </c>
      <c r="T268" s="12" t="str">
        <f t="shared" si="35"/>
        <v/>
      </c>
      <c r="U268" s="12" t="str">
        <f t="shared" si="36"/>
        <v/>
      </c>
    </row>
    <row r="269" spans="1:21" ht="22.5" customHeight="1" x14ac:dyDescent="0.3">
      <c r="A269" s="474"/>
      <c r="B269" s="159"/>
      <c r="C269" s="160"/>
      <c r="D269" s="161"/>
      <c r="E269" s="161"/>
      <c r="F269" s="162"/>
      <c r="G269" s="161"/>
      <c r="H269" s="163"/>
      <c r="I269" s="163"/>
      <c r="J269" s="164"/>
      <c r="K269" s="165"/>
      <c r="L269" s="150"/>
      <c r="M269" s="474"/>
      <c r="O269" s="12" t="str">
        <f t="shared" si="30"/>
        <v/>
      </c>
      <c r="P269" s="12" t="str">
        <f t="shared" si="31"/>
        <v/>
      </c>
      <c r="Q269" s="12" t="str">
        <f t="shared" si="32"/>
        <v/>
      </c>
      <c r="R269" s="12" t="str">
        <f t="shared" si="33"/>
        <v/>
      </c>
      <c r="S269" s="12" t="str">
        <f t="shared" si="34"/>
        <v/>
      </c>
      <c r="T269" s="12" t="str">
        <f t="shared" si="35"/>
        <v/>
      </c>
      <c r="U269" s="12" t="str">
        <f t="shared" si="36"/>
        <v/>
      </c>
    </row>
    <row r="270" spans="1:21" ht="22.5" customHeight="1" x14ac:dyDescent="0.3">
      <c r="A270" s="474"/>
      <c r="B270" s="174"/>
      <c r="C270" s="175"/>
      <c r="D270" s="176"/>
      <c r="E270" s="176"/>
      <c r="F270" s="179"/>
      <c r="G270" s="176"/>
      <c r="H270" s="178"/>
      <c r="I270" s="178"/>
      <c r="J270" s="179"/>
      <c r="K270" s="180"/>
      <c r="L270" s="173"/>
      <c r="M270" s="474"/>
      <c r="O270" s="12" t="str">
        <f t="shared" si="30"/>
        <v/>
      </c>
      <c r="P270" s="12" t="str">
        <f t="shared" si="31"/>
        <v/>
      </c>
      <c r="Q270" s="12" t="str">
        <f t="shared" si="32"/>
        <v/>
      </c>
      <c r="R270" s="12" t="str">
        <f t="shared" si="33"/>
        <v/>
      </c>
      <c r="S270" s="12" t="str">
        <f t="shared" si="34"/>
        <v/>
      </c>
      <c r="T270" s="12" t="str">
        <f t="shared" si="35"/>
        <v/>
      </c>
      <c r="U270" s="12" t="str">
        <f t="shared" si="36"/>
        <v/>
      </c>
    </row>
    <row r="271" spans="1:21" ht="22.5" customHeight="1" x14ac:dyDescent="0.3">
      <c r="A271" s="474"/>
      <c r="B271" s="159"/>
      <c r="C271" s="160"/>
      <c r="D271" s="161"/>
      <c r="E271" s="161"/>
      <c r="F271" s="162"/>
      <c r="G271" s="161"/>
      <c r="H271" s="163"/>
      <c r="I271" s="163"/>
      <c r="J271" s="164"/>
      <c r="K271" s="165"/>
      <c r="L271" s="150"/>
      <c r="M271" s="474"/>
      <c r="O271" s="12" t="str">
        <f t="shared" si="30"/>
        <v/>
      </c>
      <c r="P271" s="12" t="str">
        <f t="shared" si="31"/>
        <v/>
      </c>
      <c r="Q271" s="12" t="str">
        <f t="shared" si="32"/>
        <v/>
      </c>
      <c r="R271" s="12" t="str">
        <f t="shared" si="33"/>
        <v/>
      </c>
      <c r="S271" s="12" t="str">
        <f t="shared" si="34"/>
        <v/>
      </c>
      <c r="T271" s="12" t="str">
        <f t="shared" si="35"/>
        <v/>
      </c>
      <c r="U271" s="12" t="str">
        <f t="shared" si="36"/>
        <v/>
      </c>
    </row>
    <row r="272" spans="1:21" ht="22.5" customHeight="1" x14ac:dyDescent="0.3">
      <c r="A272" s="474"/>
      <c r="B272" s="174"/>
      <c r="C272" s="175"/>
      <c r="D272" s="176"/>
      <c r="E272" s="176"/>
      <c r="F272" s="179"/>
      <c r="G272" s="176"/>
      <c r="H272" s="178"/>
      <c r="I272" s="178"/>
      <c r="J272" s="179"/>
      <c r="K272" s="180"/>
      <c r="L272" s="173"/>
      <c r="M272" s="474"/>
      <c r="O272" s="12" t="str">
        <f t="shared" si="30"/>
        <v/>
      </c>
      <c r="P272" s="12" t="str">
        <f t="shared" si="31"/>
        <v/>
      </c>
      <c r="Q272" s="12" t="str">
        <f t="shared" si="32"/>
        <v/>
      </c>
      <c r="R272" s="12" t="str">
        <f t="shared" si="33"/>
        <v/>
      </c>
      <c r="S272" s="12" t="str">
        <f t="shared" si="34"/>
        <v/>
      </c>
      <c r="T272" s="12" t="str">
        <f t="shared" si="35"/>
        <v/>
      </c>
      <c r="U272" s="12" t="str">
        <f t="shared" si="36"/>
        <v/>
      </c>
    </row>
    <row r="273" spans="1:16381" ht="22.5" customHeight="1" x14ac:dyDescent="0.3">
      <c r="A273" s="474"/>
      <c r="B273" s="159"/>
      <c r="C273" s="160"/>
      <c r="D273" s="161"/>
      <c r="E273" s="161"/>
      <c r="F273" s="162"/>
      <c r="G273" s="161"/>
      <c r="H273" s="163"/>
      <c r="I273" s="163"/>
      <c r="J273" s="164"/>
      <c r="K273" s="165"/>
      <c r="L273" s="150"/>
      <c r="M273" s="474"/>
      <c r="O273" s="12" t="str">
        <f t="shared" si="30"/>
        <v/>
      </c>
      <c r="P273" s="12" t="str">
        <f t="shared" si="31"/>
        <v/>
      </c>
      <c r="Q273" s="12" t="str">
        <f t="shared" si="32"/>
        <v/>
      </c>
      <c r="R273" s="12" t="str">
        <f t="shared" si="33"/>
        <v/>
      </c>
      <c r="S273" s="12" t="str">
        <f t="shared" si="34"/>
        <v/>
      </c>
      <c r="T273" s="12" t="str">
        <f t="shared" si="35"/>
        <v/>
      </c>
      <c r="U273" s="12" t="str">
        <f t="shared" si="36"/>
        <v/>
      </c>
    </row>
    <row r="274" spans="1:16381" ht="22.5" customHeight="1" x14ac:dyDescent="0.3">
      <c r="A274" s="474"/>
      <c r="B274" s="174"/>
      <c r="C274" s="175"/>
      <c r="D274" s="176"/>
      <c r="E274" s="176"/>
      <c r="F274" s="179"/>
      <c r="G274" s="176"/>
      <c r="H274" s="178"/>
      <c r="I274" s="178"/>
      <c r="J274" s="179"/>
      <c r="K274" s="180"/>
      <c r="L274" s="173"/>
      <c r="M274" s="474"/>
      <c r="O274" s="12" t="str">
        <f t="shared" si="30"/>
        <v/>
      </c>
      <c r="P274" s="12" t="str">
        <f t="shared" si="31"/>
        <v/>
      </c>
      <c r="Q274" s="12" t="str">
        <f t="shared" si="32"/>
        <v/>
      </c>
      <c r="R274" s="12" t="str">
        <f t="shared" si="33"/>
        <v/>
      </c>
      <c r="S274" s="12" t="str">
        <f t="shared" si="34"/>
        <v/>
      </c>
      <c r="T274" s="12" t="str">
        <f t="shared" si="35"/>
        <v/>
      </c>
      <c r="U274" s="12" t="str">
        <f t="shared" si="36"/>
        <v/>
      </c>
    </row>
    <row r="275" spans="1:16381" ht="22.5" customHeight="1" x14ac:dyDescent="0.3">
      <c r="A275" s="474"/>
      <c r="B275" s="159"/>
      <c r="C275" s="160"/>
      <c r="D275" s="161"/>
      <c r="E275" s="161"/>
      <c r="F275" s="162"/>
      <c r="G275" s="161"/>
      <c r="H275" s="163"/>
      <c r="I275" s="163"/>
      <c r="J275" s="164"/>
      <c r="K275" s="165"/>
      <c r="L275" s="150"/>
      <c r="M275" s="474"/>
      <c r="O275" s="12" t="str">
        <f t="shared" si="30"/>
        <v/>
      </c>
      <c r="P275" s="12" t="str">
        <f t="shared" si="31"/>
        <v/>
      </c>
      <c r="Q275" s="12" t="str">
        <f t="shared" si="32"/>
        <v/>
      </c>
      <c r="R275" s="12" t="str">
        <f t="shared" si="33"/>
        <v/>
      </c>
      <c r="S275" s="12" t="str">
        <f t="shared" si="34"/>
        <v/>
      </c>
      <c r="T275" s="12" t="str">
        <f t="shared" si="35"/>
        <v/>
      </c>
      <c r="U275" s="12" t="str">
        <f t="shared" si="36"/>
        <v/>
      </c>
    </row>
    <row r="276" spans="1:16381" ht="22.5" customHeight="1" x14ac:dyDescent="0.3">
      <c r="A276" s="474"/>
      <c r="B276" s="174"/>
      <c r="C276" s="175"/>
      <c r="D276" s="176"/>
      <c r="E276" s="176"/>
      <c r="F276" s="179"/>
      <c r="G276" s="176"/>
      <c r="H276" s="178"/>
      <c r="I276" s="178"/>
      <c r="J276" s="179"/>
      <c r="K276" s="180"/>
      <c r="L276" s="173"/>
      <c r="M276" s="474"/>
      <c r="O276" s="12" t="str">
        <f t="shared" si="30"/>
        <v/>
      </c>
      <c r="P276" s="12" t="str">
        <f t="shared" si="31"/>
        <v/>
      </c>
      <c r="Q276" s="12" t="str">
        <f t="shared" si="32"/>
        <v/>
      </c>
      <c r="R276" s="12" t="str">
        <f t="shared" si="33"/>
        <v/>
      </c>
      <c r="S276" s="12" t="str">
        <f t="shared" si="34"/>
        <v/>
      </c>
      <c r="T276" s="12" t="str">
        <f t="shared" si="35"/>
        <v/>
      </c>
      <c r="U276" s="12" t="str">
        <f t="shared" si="36"/>
        <v/>
      </c>
    </row>
    <row r="277" spans="1:16381" ht="22.5" customHeight="1" x14ac:dyDescent="0.3">
      <c r="A277" s="474"/>
      <c r="B277" s="159"/>
      <c r="C277" s="160"/>
      <c r="D277" s="161"/>
      <c r="E277" s="161"/>
      <c r="F277" s="162"/>
      <c r="G277" s="161"/>
      <c r="H277" s="163"/>
      <c r="I277" s="163"/>
      <c r="J277" s="164"/>
      <c r="K277" s="165"/>
      <c r="L277" s="150"/>
      <c r="M277" s="474"/>
      <c r="O277" s="12" t="str">
        <f t="shared" si="30"/>
        <v/>
      </c>
      <c r="P277" s="12" t="str">
        <f t="shared" si="31"/>
        <v/>
      </c>
      <c r="Q277" s="12" t="str">
        <f t="shared" si="32"/>
        <v/>
      </c>
      <c r="R277" s="12" t="str">
        <f t="shared" si="33"/>
        <v/>
      </c>
      <c r="S277" s="12" t="str">
        <f t="shared" si="34"/>
        <v/>
      </c>
      <c r="T277" s="12" t="str">
        <f t="shared" si="35"/>
        <v/>
      </c>
      <c r="U277" s="12" t="str">
        <f t="shared" si="36"/>
        <v/>
      </c>
    </row>
    <row r="278" spans="1:16381" ht="22.5" customHeight="1" x14ac:dyDescent="0.3">
      <c r="A278" s="474"/>
      <c r="B278" s="174"/>
      <c r="C278" s="175"/>
      <c r="D278" s="176"/>
      <c r="E278" s="176"/>
      <c r="F278" s="179"/>
      <c r="G278" s="176"/>
      <c r="H278" s="178"/>
      <c r="I278" s="178"/>
      <c r="J278" s="179"/>
      <c r="K278" s="180"/>
      <c r="L278" s="173"/>
      <c r="M278" s="474"/>
      <c r="O278" s="12" t="str">
        <f t="shared" si="30"/>
        <v/>
      </c>
      <c r="P278" s="12" t="str">
        <f t="shared" si="31"/>
        <v/>
      </c>
      <c r="Q278" s="12" t="str">
        <f t="shared" si="32"/>
        <v/>
      </c>
      <c r="R278" s="12" t="str">
        <f t="shared" si="33"/>
        <v/>
      </c>
      <c r="S278" s="12" t="str">
        <f t="shared" si="34"/>
        <v/>
      </c>
      <c r="T278" s="12" t="str">
        <f t="shared" si="35"/>
        <v/>
      </c>
      <c r="U278" s="12" t="str">
        <f t="shared" si="36"/>
        <v/>
      </c>
    </row>
    <row r="279" spans="1:16381" ht="22.5" customHeight="1" x14ac:dyDescent="0.3">
      <c r="A279" s="474"/>
      <c r="B279" s="159"/>
      <c r="C279" s="160"/>
      <c r="D279" s="161"/>
      <c r="E279" s="161"/>
      <c r="F279" s="162"/>
      <c r="G279" s="161"/>
      <c r="H279" s="163"/>
      <c r="I279" s="163"/>
      <c r="J279" s="164"/>
      <c r="K279" s="165"/>
      <c r="L279" s="150"/>
      <c r="M279" s="474"/>
      <c r="O279" s="12" t="str">
        <f t="shared" si="30"/>
        <v/>
      </c>
      <c r="P279" s="12" t="str">
        <f t="shared" si="31"/>
        <v/>
      </c>
      <c r="Q279" s="12" t="str">
        <f t="shared" si="32"/>
        <v/>
      </c>
      <c r="R279" s="12" t="str">
        <f t="shared" si="33"/>
        <v/>
      </c>
      <c r="S279" s="12" t="str">
        <f t="shared" si="34"/>
        <v/>
      </c>
      <c r="T279" s="12" t="str">
        <f t="shared" si="35"/>
        <v/>
      </c>
      <c r="U279" s="12" t="str">
        <f t="shared" si="36"/>
        <v/>
      </c>
    </row>
    <row r="280" spans="1:16381" ht="22.5" customHeight="1" x14ac:dyDescent="0.3">
      <c r="A280" s="474"/>
      <c r="B280" s="174"/>
      <c r="C280" s="175"/>
      <c r="D280" s="176"/>
      <c r="E280" s="176"/>
      <c r="F280" s="179"/>
      <c r="G280" s="176"/>
      <c r="H280" s="178"/>
      <c r="I280" s="178"/>
      <c r="J280" s="179"/>
      <c r="K280" s="180"/>
      <c r="L280" s="173"/>
      <c r="M280" s="474"/>
      <c r="O280" s="12" t="str">
        <f t="shared" si="30"/>
        <v/>
      </c>
      <c r="P280" s="12" t="str">
        <f t="shared" si="31"/>
        <v/>
      </c>
      <c r="Q280" s="12" t="str">
        <f t="shared" si="32"/>
        <v/>
      </c>
      <c r="R280" s="12" t="str">
        <f t="shared" si="33"/>
        <v/>
      </c>
      <c r="S280" s="12" t="str">
        <f t="shared" si="34"/>
        <v/>
      </c>
      <c r="T280" s="12" t="str">
        <f t="shared" si="35"/>
        <v/>
      </c>
      <c r="U280" s="12" t="str">
        <f t="shared" si="36"/>
        <v/>
      </c>
    </row>
    <row r="281" spans="1:16381" ht="22.5" customHeight="1" x14ac:dyDescent="0.3">
      <c r="A281" s="474"/>
      <c r="B281" s="159"/>
      <c r="C281" s="160"/>
      <c r="D281" s="161"/>
      <c r="E281" s="161"/>
      <c r="F281" s="162"/>
      <c r="G281" s="161"/>
      <c r="H281" s="163"/>
      <c r="I281" s="163"/>
      <c r="J281" s="164"/>
      <c r="K281" s="165"/>
      <c r="L281" s="150"/>
      <c r="M281" s="474"/>
      <c r="O281" s="12" t="str">
        <f t="shared" si="30"/>
        <v/>
      </c>
      <c r="P281" s="12" t="str">
        <f t="shared" si="31"/>
        <v/>
      </c>
      <c r="Q281" s="12" t="str">
        <f t="shared" si="32"/>
        <v/>
      </c>
      <c r="R281" s="12" t="str">
        <f t="shared" si="33"/>
        <v/>
      </c>
      <c r="S281" s="12" t="str">
        <f t="shared" si="34"/>
        <v/>
      </c>
      <c r="T281" s="12" t="str">
        <f t="shared" si="35"/>
        <v/>
      </c>
      <c r="U281" s="12" t="str">
        <f t="shared" si="36"/>
        <v/>
      </c>
    </row>
    <row r="282" spans="1:16381" ht="22.5" customHeight="1" x14ac:dyDescent="0.3">
      <c r="A282" s="47">
        <v>0</v>
      </c>
      <c r="B282" s="12">
        <v>0</v>
      </c>
      <c r="C282" s="79">
        <v>0</v>
      </c>
      <c r="D282" s="72">
        <v>0</v>
      </c>
      <c r="E282" s="72">
        <v>0</v>
      </c>
      <c r="F282" s="12">
        <v>0</v>
      </c>
      <c r="G282" s="72">
        <v>0</v>
      </c>
      <c r="H282" s="12">
        <v>0</v>
      </c>
      <c r="I282" s="12"/>
      <c r="J282" s="12">
        <v>0</v>
      </c>
      <c r="K282" s="94">
        <v>0</v>
      </c>
      <c r="L282" s="12">
        <v>0</v>
      </c>
      <c r="M282" s="47">
        <v>0</v>
      </c>
      <c r="O282" s="12">
        <v>0</v>
      </c>
      <c r="P282" s="12">
        <v>0</v>
      </c>
      <c r="Q282" s="12">
        <v>0</v>
      </c>
      <c r="R282" s="12">
        <v>0</v>
      </c>
      <c r="S282" s="12">
        <v>0</v>
      </c>
      <c r="T282" s="12">
        <v>0</v>
      </c>
      <c r="U282" s="12">
        <v>0</v>
      </c>
      <c r="V282" s="12">
        <v>0</v>
      </c>
      <c r="W282" s="12">
        <v>0</v>
      </c>
      <c r="X282" s="12">
        <v>0</v>
      </c>
      <c r="Y282" s="12">
        <v>0</v>
      </c>
      <c r="Z282" s="12">
        <v>0</v>
      </c>
      <c r="AA282" s="12">
        <v>0</v>
      </c>
      <c r="AB282" s="12">
        <v>0</v>
      </c>
      <c r="AC282" s="12">
        <v>0</v>
      </c>
      <c r="AD282" s="12">
        <v>0</v>
      </c>
      <c r="AE282" s="12">
        <v>0</v>
      </c>
      <c r="AF282" s="12">
        <v>0</v>
      </c>
      <c r="AG282" s="12">
        <v>0</v>
      </c>
      <c r="AH282" s="12">
        <v>0</v>
      </c>
      <c r="AI282" s="12">
        <v>0</v>
      </c>
      <c r="AJ282" s="12">
        <v>0</v>
      </c>
      <c r="AK282" s="12">
        <v>0</v>
      </c>
      <c r="AL282" s="12">
        <v>0</v>
      </c>
      <c r="AM282" s="12">
        <v>0</v>
      </c>
      <c r="AN282" s="12">
        <v>0</v>
      </c>
      <c r="AO282" s="12">
        <v>0</v>
      </c>
      <c r="AP282" s="12">
        <v>0</v>
      </c>
      <c r="AQ282" s="12">
        <v>0</v>
      </c>
      <c r="AR282" s="12">
        <v>0</v>
      </c>
      <c r="AS282" s="12">
        <v>0</v>
      </c>
      <c r="AT282" s="12">
        <v>0</v>
      </c>
      <c r="AU282" s="12">
        <v>0</v>
      </c>
      <c r="AV282" s="12">
        <v>0</v>
      </c>
      <c r="AW282" s="12">
        <v>0</v>
      </c>
      <c r="AX282" s="12">
        <v>0</v>
      </c>
      <c r="AY282" s="12">
        <v>0</v>
      </c>
      <c r="AZ282" s="12">
        <v>0</v>
      </c>
      <c r="BA282" s="12">
        <v>0</v>
      </c>
      <c r="BB282" s="12">
        <v>0</v>
      </c>
      <c r="BC282" s="12">
        <v>0</v>
      </c>
      <c r="BD282" s="12">
        <v>0</v>
      </c>
      <c r="BE282" s="12">
        <v>0</v>
      </c>
      <c r="BF282" s="12">
        <v>0</v>
      </c>
      <c r="BG282" s="12">
        <v>0</v>
      </c>
      <c r="BH282" s="12">
        <v>0</v>
      </c>
      <c r="BI282" s="12">
        <v>0</v>
      </c>
      <c r="BJ282" s="12">
        <v>0</v>
      </c>
      <c r="BK282" s="12">
        <v>0</v>
      </c>
      <c r="BL282" s="12">
        <v>0</v>
      </c>
      <c r="BM282" s="12">
        <v>0</v>
      </c>
      <c r="BN282" s="12">
        <v>0</v>
      </c>
      <c r="BO282" s="12">
        <v>0</v>
      </c>
      <c r="BP282" s="12">
        <v>0</v>
      </c>
      <c r="BQ282" s="12">
        <v>0</v>
      </c>
      <c r="BR282" s="12">
        <v>0</v>
      </c>
      <c r="BS282" s="12">
        <v>0</v>
      </c>
      <c r="BT282" s="12">
        <v>0</v>
      </c>
      <c r="BU282" s="12">
        <v>0</v>
      </c>
      <c r="BV282" s="12">
        <v>0</v>
      </c>
      <c r="BW282" s="12">
        <v>0</v>
      </c>
      <c r="BX282" s="12">
        <v>0</v>
      </c>
      <c r="BY282" s="12">
        <v>0</v>
      </c>
      <c r="BZ282" s="12">
        <v>0</v>
      </c>
      <c r="CA282" s="12">
        <v>0</v>
      </c>
      <c r="CB282" s="12">
        <v>0</v>
      </c>
      <c r="CC282" s="12">
        <v>0</v>
      </c>
      <c r="CD282" s="12">
        <v>0</v>
      </c>
      <c r="CE282" s="12">
        <v>0</v>
      </c>
      <c r="CF282" s="12">
        <v>0</v>
      </c>
      <c r="CG282" s="12">
        <v>0</v>
      </c>
      <c r="CH282" s="12">
        <v>0</v>
      </c>
      <c r="CI282" s="12">
        <v>0</v>
      </c>
      <c r="CJ282" s="12">
        <v>0</v>
      </c>
      <c r="CK282" s="12">
        <v>0</v>
      </c>
      <c r="CL282" s="12">
        <v>0</v>
      </c>
      <c r="CM282" s="12">
        <v>0</v>
      </c>
      <c r="CN282" s="12">
        <v>0</v>
      </c>
      <c r="CO282" s="12">
        <v>0</v>
      </c>
      <c r="CP282" s="12">
        <v>0</v>
      </c>
      <c r="CQ282" s="12">
        <v>0</v>
      </c>
      <c r="CR282" s="12">
        <v>0</v>
      </c>
      <c r="CS282" s="12">
        <v>0</v>
      </c>
      <c r="CT282" s="12">
        <v>0</v>
      </c>
      <c r="CU282" s="12">
        <v>0</v>
      </c>
      <c r="CV282" s="12">
        <v>0</v>
      </c>
      <c r="CW282" s="12">
        <v>0</v>
      </c>
      <c r="CX282" s="12">
        <v>0</v>
      </c>
      <c r="CY282" s="12">
        <v>0</v>
      </c>
      <c r="CZ282" s="12">
        <v>0</v>
      </c>
      <c r="DA282" s="12">
        <v>0</v>
      </c>
      <c r="DB282" s="12">
        <v>0</v>
      </c>
      <c r="DC282" s="12">
        <v>0</v>
      </c>
      <c r="DD282" s="12">
        <v>0</v>
      </c>
      <c r="DE282" s="12">
        <v>0</v>
      </c>
      <c r="DF282" s="12">
        <v>0</v>
      </c>
      <c r="DG282" s="12">
        <v>0</v>
      </c>
      <c r="DH282" s="12">
        <v>0</v>
      </c>
      <c r="DI282" s="12">
        <v>0</v>
      </c>
      <c r="DJ282" s="12">
        <v>0</v>
      </c>
      <c r="DK282" s="12">
        <v>0</v>
      </c>
      <c r="DL282" s="12">
        <v>0</v>
      </c>
      <c r="DM282" s="12">
        <v>0</v>
      </c>
      <c r="DN282" s="12">
        <v>0</v>
      </c>
      <c r="DO282" s="12">
        <v>0</v>
      </c>
      <c r="DP282" s="12">
        <v>0</v>
      </c>
      <c r="DQ282" s="12">
        <v>0</v>
      </c>
      <c r="DR282" s="12">
        <v>0</v>
      </c>
      <c r="DS282" s="12">
        <v>0</v>
      </c>
      <c r="DT282" s="12">
        <v>0</v>
      </c>
      <c r="DU282" s="12">
        <v>0</v>
      </c>
      <c r="DV282" s="12">
        <v>0</v>
      </c>
      <c r="DW282" s="12">
        <v>0</v>
      </c>
      <c r="DX282" s="12">
        <v>0</v>
      </c>
      <c r="DY282" s="12">
        <v>0</v>
      </c>
      <c r="DZ282" s="12">
        <v>0</v>
      </c>
      <c r="EA282" s="12">
        <v>0</v>
      </c>
      <c r="EB282" s="12">
        <v>0</v>
      </c>
      <c r="EC282" s="12">
        <v>0</v>
      </c>
      <c r="ED282" s="12">
        <v>0</v>
      </c>
      <c r="EE282" s="12">
        <v>0</v>
      </c>
      <c r="EF282" s="12">
        <v>0</v>
      </c>
      <c r="EG282" s="12">
        <v>0</v>
      </c>
      <c r="EH282" s="12">
        <v>0</v>
      </c>
      <c r="EI282" s="12">
        <v>0</v>
      </c>
      <c r="EJ282" s="12">
        <v>0</v>
      </c>
      <c r="EK282" s="12">
        <v>0</v>
      </c>
      <c r="EL282" s="12">
        <v>0</v>
      </c>
      <c r="EM282" s="12">
        <v>0</v>
      </c>
      <c r="EN282" s="12">
        <v>0</v>
      </c>
      <c r="EO282" s="12">
        <v>0</v>
      </c>
      <c r="EP282" s="12">
        <v>0</v>
      </c>
      <c r="EQ282" s="12">
        <v>0</v>
      </c>
      <c r="ER282" s="12">
        <v>0</v>
      </c>
      <c r="ES282" s="12">
        <v>0</v>
      </c>
      <c r="ET282" s="12">
        <v>0</v>
      </c>
      <c r="EU282" s="12">
        <v>0</v>
      </c>
      <c r="EV282" s="12">
        <v>0</v>
      </c>
      <c r="EW282" s="12">
        <v>0</v>
      </c>
      <c r="EX282" s="12">
        <v>0</v>
      </c>
      <c r="EY282" s="12">
        <v>0</v>
      </c>
      <c r="EZ282" s="12">
        <v>0</v>
      </c>
      <c r="FA282" s="12">
        <v>0</v>
      </c>
      <c r="FB282" s="12">
        <v>0</v>
      </c>
      <c r="FC282" s="12">
        <v>0</v>
      </c>
      <c r="FD282" s="12">
        <v>0</v>
      </c>
      <c r="FE282" s="12">
        <v>0</v>
      </c>
      <c r="FF282" s="12">
        <v>0</v>
      </c>
      <c r="FG282" s="12">
        <v>0</v>
      </c>
      <c r="FH282" s="12">
        <v>0</v>
      </c>
      <c r="FI282" s="12">
        <v>0</v>
      </c>
      <c r="FJ282" s="12">
        <v>0</v>
      </c>
      <c r="FK282" s="12">
        <v>0</v>
      </c>
      <c r="FL282" s="12">
        <v>0</v>
      </c>
      <c r="FM282" s="12">
        <v>0</v>
      </c>
      <c r="FN282" s="12">
        <v>0</v>
      </c>
      <c r="FO282" s="12">
        <v>0</v>
      </c>
      <c r="FP282" s="12">
        <v>0</v>
      </c>
      <c r="FQ282" s="12">
        <v>0</v>
      </c>
      <c r="FR282" s="12">
        <v>0</v>
      </c>
      <c r="FS282" s="12">
        <v>0</v>
      </c>
      <c r="FT282" s="12">
        <v>0</v>
      </c>
      <c r="FU282" s="12">
        <v>0</v>
      </c>
      <c r="FV282" s="12">
        <v>0</v>
      </c>
      <c r="FW282" s="12">
        <v>0</v>
      </c>
      <c r="FX282" s="12">
        <v>0</v>
      </c>
      <c r="FY282" s="12">
        <v>0</v>
      </c>
      <c r="FZ282" s="12">
        <v>0</v>
      </c>
      <c r="GA282" s="12">
        <v>0</v>
      </c>
      <c r="GB282" s="12">
        <v>0</v>
      </c>
      <c r="GC282" s="12">
        <v>0</v>
      </c>
      <c r="GD282" s="12">
        <v>0</v>
      </c>
      <c r="GE282" s="12">
        <v>0</v>
      </c>
      <c r="GF282" s="12">
        <v>0</v>
      </c>
      <c r="GG282" s="12">
        <v>0</v>
      </c>
      <c r="GH282" s="12">
        <v>0</v>
      </c>
      <c r="GI282" s="12">
        <v>0</v>
      </c>
      <c r="GJ282" s="12">
        <v>0</v>
      </c>
      <c r="GK282" s="12">
        <v>0</v>
      </c>
      <c r="GL282" s="12">
        <v>0</v>
      </c>
      <c r="GM282" s="12">
        <v>0</v>
      </c>
      <c r="GN282" s="12">
        <v>0</v>
      </c>
      <c r="GO282" s="12">
        <v>0</v>
      </c>
      <c r="GP282" s="12">
        <v>0</v>
      </c>
      <c r="GQ282" s="12">
        <v>0</v>
      </c>
      <c r="GR282" s="12">
        <v>0</v>
      </c>
      <c r="GS282" s="12">
        <v>0</v>
      </c>
      <c r="GT282" s="12">
        <v>0</v>
      </c>
      <c r="GU282" s="12">
        <v>0</v>
      </c>
      <c r="GV282" s="12">
        <v>0</v>
      </c>
      <c r="GW282" s="12">
        <v>0</v>
      </c>
      <c r="GX282" s="12">
        <v>0</v>
      </c>
      <c r="GY282" s="12">
        <v>0</v>
      </c>
      <c r="GZ282" s="12">
        <v>0</v>
      </c>
      <c r="HA282" s="12">
        <v>0</v>
      </c>
      <c r="HB282" s="12">
        <v>0</v>
      </c>
      <c r="HC282" s="12">
        <v>0</v>
      </c>
      <c r="HD282" s="12">
        <v>0</v>
      </c>
      <c r="HE282" s="12">
        <v>0</v>
      </c>
      <c r="HF282" s="12">
        <v>0</v>
      </c>
      <c r="HG282" s="12">
        <v>0</v>
      </c>
      <c r="HH282" s="12">
        <v>0</v>
      </c>
      <c r="HI282" s="12">
        <v>0</v>
      </c>
      <c r="HJ282" s="12">
        <v>0</v>
      </c>
      <c r="HK282" s="12">
        <v>0</v>
      </c>
      <c r="HL282" s="12">
        <v>0</v>
      </c>
      <c r="HM282" s="12">
        <v>0</v>
      </c>
      <c r="HN282" s="12">
        <v>0</v>
      </c>
      <c r="HO282" s="12">
        <v>0</v>
      </c>
      <c r="HP282" s="12">
        <v>0</v>
      </c>
      <c r="HQ282" s="12">
        <v>0</v>
      </c>
      <c r="HR282" s="12">
        <v>0</v>
      </c>
      <c r="HS282" s="12">
        <v>0</v>
      </c>
      <c r="HT282" s="12">
        <v>0</v>
      </c>
      <c r="HU282" s="12">
        <v>0</v>
      </c>
      <c r="HV282" s="12">
        <v>0</v>
      </c>
      <c r="HW282" s="12">
        <v>0</v>
      </c>
      <c r="HX282" s="12">
        <v>0</v>
      </c>
      <c r="HY282" s="12">
        <v>0</v>
      </c>
      <c r="HZ282" s="12">
        <v>0</v>
      </c>
      <c r="IA282" s="12">
        <v>0</v>
      </c>
      <c r="IB282" s="12">
        <v>0</v>
      </c>
      <c r="IC282" s="12">
        <v>0</v>
      </c>
      <c r="ID282" s="12">
        <v>0</v>
      </c>
      <c r="IE282" s="12">
        <v>0</v>
      </c>
      <c r="IF282" s="12">
        <v>0</v>
      </c>
      <c r="IG282" s="12">
        <v>0</v>
      </c>
      <c r="IH282" s="12">
        <v>0</v>
      </c>
      <c r="II282" s="12">
        <v>0</v>
      </c>
      <c r="IJ282" s="12">
        <v>0</v>
      </c>
      <c r="IK282" s="12">
        <v>0</v>
      </c>
      <c r="IL282" s="12">
        <v>0</v>
      </c>
      <c r="IM282" s="12">
        <v>0</v>
      </c>
      <c r="IN282" s="12">
        <v>0</v>
      </c>
      <c r="IO282" s="12">
        <v>0</v>
      </c>
      <c r="IP282" s="12">
        <v>0</v>
      </c>
      <c r="IQ282" s="12">
        <v>0</v>
      </c>
      <c r="IR282" s="12">
        <v>0</v>
      </c>
      <c r="IS282" s="12">
        <v>0</v>
      </c>
      <c r="IT282" s="12">
        <v>0</v>
      </c>
      <c r="IU282" s="12">
        <v>0</v>
      </c>
      <c r="IV282" s="12">
        <v>0</v>
      </c>
      <c r="IW282" s="12">
        <v>0</v>
      </c>
      <c r="IX282" s="12">
        <v>0</v>
      </c>
      <c r="IY282" s="12">
        <v>0</v>
      </c>
      <c r="IZ282" s="12">
        <v>0</v>
      </c>
      <c r="JA282" s="12">
        <v>0</v>
      </c>
      <c r="JB282" s="12">
        <v>0</v>
      </c>
      <c r="JC282" s="12">
        <v>0</v>
      </c>
      <c r="JD282" s="12">
        <v>0</v>
      </c>
      <c r="JE282" s="12">
        <v>0</v>
      </c>
      <c r="JF282" s="12">
        <v>0</v>
      </c>
      <c r="JG282" s="12">
        <v>0</v>
      </c>
      <c r="JH282" s="12">
        <v>0</v>
      </c>
      <c r="JI282" s="12">
        <v>0</v>
      </c>
      <c r="JJ282" s="12">
        <v>0</v>
      </c>
      <c r="JK282" s="12">
        <v>0</v>
      </c>
      <c r="JL282" s="12">
        <v>0</v>
      </c>
      <c r="JM282" s="12">
        <v>0</v>
      </c>
      <c r="JN282" s="12">
        <v>0</v>
      </c>
      <c r="JO282" s="12">
        <v>0</v>
      </c>
      <c r="JP282" s="12">
        <v>0</v>
      </c>
      <c r="JQ282" s="12">
        <v>0</v>
      </c>
      <c r="JR282" s="12">
        <v>0</v>
      </c>
      <c r="JS282" s="12">
        <v>0</v>
      </c>
      <c r="JT282" s="12">
        <v>0</v>
      </c>
      <c r="JU282" s="12">
        <v>0</v>
      </c>
      <c r="JV282" s="12">
        <v>0</v>
      </c>
      <c r="JW282" s="12">
        <v>0</v>
      </c>
      <c r="JX282" s="12">
        <v>0</v>
      </c>
      <c r="JY282" s="12">
        <v>0</v>
      </c>
      <c r="JZ282" s="12">
        <v>0</v>
      </c>
      <c r="KA282" s="12">
        <v>0</v>
      </c>
      <c r="KB282" s="12">
        <v>0</v>
      </c>
      <c r="KC282" s="12">
        <v>0</v>
      </c>
      <c r="KD282" s="12">
        <v>0</v>
      </c>
      <c r="KE282" s="12">
        <v>0</v>
      </c>
      <c r="KF282" s="12">
        <v>0</v>
      </c>
      <c r="KG282" s="12">
        <v>0</v>
      </c>
      <c r="KH282" s="12">
        <v>0</v>
      </c>
      <c r="KI282" s="12">
        <v>0</v>
      </c>
      <c r="KJ282" s="12">
        <v>0</v>
      </c>
      <c r="KK282" s="12">
        <v>0</v>
      </c>
      <c r="KL282" s="12">
        <v>0</v>
      </c>
      <c r="KM282" s="12">
        <v>0</v>
      </c>
      <c r="KN282" s="12">
        <v>0</v>
      </c>
      <c r="KO282" s="12">
        <v>0</v>
      </c>
      <c r="KP282" s="12">
        <v>0</v>
      </c>
      <c r="KQ282" s="12">
        <v>0</v>
      </c>
      <c r="KR282" s="12">
        <v>0</v>
      </c>
      <c r="KS282" s="12">
        <v>0</v>
      </c>
      <c r="KT282" s="12">
        <v>0</v>
      </c>
      <c r="KU282" s="12">
        <v>0</v>
      </c>
      <c r="KV282" s="12">
        <v>0</v>
      </c>
      <c r="KW282" s="12">
        <v>0</v>
      </c>
      <c r="KX282" s="12">
        <v>0</v>
      </c>
      <c r="KY282" s="12">
        <v>0</v>
      </c>
      <c r="KZ282" s="12">
        <v>0</v>
      </c>
      <c r="LA282" s="12">
        <v>0</v>
      </c>
      <c r="LB282" s="12">
        <v>0</v>
      </c>
      <c r="LC282" s="12">
        <v>0</v>
      </c>
      <c r="LD282" s="12">
        <v>0</v>
      </c>
      <c r="LE282" s="12">
        <v>0</v>
      </c>
      <c r="LF282" s="12">
        <v>0</v>
      </c>
      <c r="LG282" s="12">
        <v>0</v>
      </c>
      <c r="LH282" s="12">
        <v>0</v>
      </c>
      <c r="LI282" s="12">
        <v>0</v>
      </c>
      <c r="LJ282" s="12">
        <v>0</v>
      </c>
      <c r="LK282" s="12">
        <v>0</v>
      </c>
      <c r="LL282" s="12">
        <v>0</v>
      </c>
      <c r="LM282" s="12">
        <v>0</v>
      </c>
      <c r="LN282" s="12">
        <v>0</v>
      </c>
      <c r="LO282" s="12">
        <v>0</v>
      </c>
      <c r="LP282" s="12">
        <v>0</v>
      </c>
      <c r="LQ282" s="12">
        <v>0</v>
      </c>
      <c r="LR282" s="12">
        <v>0</v>
      </c>
      <c r="LS282" s="12">
        <v>0</v>
      </c>
      <c r="LT282" s="12">
        <v>0</v>
      </c>
      <c r="LU282" s="12">
        <v>0</v>
      </c>
      <c r="LV282" s="12">
        <v>0</v>
      </c>
      <c r="LW282" s="12">
        <v>0</v>
      </c>
      <c r="LX282" s="12">
        <v>0</v>
      </c>
      <c r="LY282" s="12">
        <v>0</v>
      </c>
      <c r="LZ282" s="12">
        <v>0</v>
      </c>
      <c r="MA282" s="12">
        <v>0</v>
      </c>
      <c r="MB282" s="12">
        <v>0</v>
      </c>
      <c r="MC282" s="12">
        <v>0</v>
      </c>
      <c r="MD282" s="12">
        <v>0</v>
      </c>
      <c r="ME282" s="12">
        <v>0</v>
      </c>
      <c r="MF282" s="12">
        <v>0</v>
      </c>
      <c r="MG282" s="12">
        <v>0</v>
      </c>
      <c r="MH282" s="12">
        <v>0</v>
      </c>
      <c r="MI282" s="12">
        <v>0</v>
      </c>
      <c r="MJ282" s="12">
        <v>0</v>
      </c>
      <c r="MK282" s="12">
        <v>0</v>
      </c>
      <c r="ML282" s="12">
        <v>0</v>
      </c>
      <c r="MM282" s="12">
        <v>0</v>
      </c>
      <c r="MN282" s="12">
        <v>0</v>
      </c>
      <c r="MO282" s="12">
        <v>0</v>
      </c>
      <c r="MP282" s="12">
        <v>0</v>
      </c>
      <c r="MQ282" s="12">
        <v>0</v>
      </c>
      <c r="MR282" s="12">
        <v>0</v>
      </c>
      <c r="MS282" s="12">
        <v>0</v>
      </c>
      <c r="MT282" s="12">
        <v>0</v>
      </c>
      <c r="MU282" s="12">
        <v>0</v>
      </c>
      <c r="MV282" s="12">
        <v>0</v>
      </c>
      <c r="MW282" s="12">
        <v>0</v>
      </c>
      <c r="MX282" s="12">
        <v>0</v>
      </c>
      <c r="MY282" s="12">
        <v>0</v>
      </c>
      <c r="MZ282" s="12">
        <v>0</v>
      </c>
      <c r="NA282" s="12">
        <v>0</v>
      </c>
      <c r="NB282" s="12">
        <v>0</v>
      </c>
      <c r="NC282" s="12">
        <v>0</v>
      </c>
      <c r="ND282" s="12">
        <v>0</v>
      </c>
      <c r="NE282" s="12">
        <v>0</v>
      </c>
      <c r="NF282" s="12">
        <v>0</v>
      </c>
      <c r="NG282" s="12">
        <v>0</v>
      </c>
      <c r="NH282" s="12">
        <v>0</v>
      </c>
      <c r="NI282" s="12">
        <v>0</v>
      </c>
      <c r="NJ282" s="12">
        <v>0</v>
      </c>
      <c r="NK282" s="12">
        <v>0</v>
      </c>
      <c r="NL282" s="12">
        <v>0</v>
      </c>
      <c r="NM282" s="12">
        <v>0</v>
      </c>
      <c r="NN282" s="12">
        <v>0</v>
      </c>
      <c r="NO282" s="12">
        <v>0</v>
      </c>
      <c r="NP282" s="12">
        <v>0</v>
      </c>
      <c r="NQ282" s="12">
        <v>0</v>
      </c>
      <c r="NR282" s="12">
        <v>0</v>
      </c>
      <c r="NS282" s="12">
        <v>0</v>
      </c>
      <c r="NT282" s="12">
        <v>0</v>
      </c>
      <c r="NU282" s="12">
        <v>0</v>
      </c>
      <c r="NV282" s="12">
        <v>0</v>
      </c>
      <c r="NW282" s="12">
        <v>0</v>
      </c>
      <c r="NX282" s="12">
        <v>0</v>
      </c>
      <c r="NY282" s="12">
        <v>0</v>
      </c>
      <c r="NZ282" s="12">
        <v>0</v>
      </c>
      <c r="OA282" s="12">
        <v>0</v>
      </c>
      <c r="OB282" s="12">
        <v>0</v>
      </c>
      <c r="OC282" s="12">
        <v>0</v>
      </c>
      <c r="OD282" s="12">
        <v>0</v>
      </c>
      <c r="OE282" s="12">
        <v>0</v>
      </c>
      <c r="OF282" s="12">
        <v>0</v>
      </c>
      <c r="OG282" s="12">
        <v>0</v>
      </c>
      <c r="OH282" s="12">
        <v>0</v>
      </c>
      <c r="OI282" s="12">
        <v>0</v>
      </c>
      <c r="OJ282" s="12">
        <v>0</v>
      </c>
      <c r="OK282" s="12">
        <v>0</v>
      </c>
      <c r="OL282" s="12">
        <v>0</v>
      </c>
      <c r="OM282" s="12">
        <v>0</v>
      </c>
      <c r="ON282" s="12">
        <v>0</v>
      </c>
      <c r="OO282" s="12">
        <v>0</v>
      </c>
      <c r="OP282" s="12">
        <v>0</v>
      </c>
      <c r="OQ282" s="12">
        <v>0</v>
      </c>
      <c r="OR282" s="12">
        <v>0</v>
      </c>
      <c r="OS282" s="12">
        <v>0</v>
      </c>
      <c r="OT282" s="12">
        <v>0</v>
      </c>
      <c r="OU282" s="12">
        <v>0</v>
      </c>
      <c r="OV282" s="12">
        <v>0</v>
      </c>
      <c r="OW282" s="12">
        <v>0</v>
      </c>
      <c r="OX282" s="12">
        <v>0</v>
      </c>
      <c r="OY282" s="12">
        <v>0</v>
      </c>
      <c r="OZ282" s="12">
        <v>0</v>
      </c>
      <c r="PA282" s="12">
        <v>0</v>
      </c>
      <c r="PB282" s="12">
        <v>0</v>
      </c>
      <c r="PC282" s="12">
        <v>0</v>
      </c>
      <c r="PD282" s="12">
        <v>0</v>
      </c>
      <c r="PE282" s="12">
        <v>0</v>
      </c>
      <c r="PF282" s="12">
        <v>0</v>
      </c>
      <c r="PG282" s="12">
        <v>0</v>
      </c>
      <c r="PH282" s="12">
        <v>0</v>
      </c>
      <c r="PI282" s="12">
        <v>0</v>
      </c>
      <c r="PJ282" s="12">
        <v>0</v>
      </c>
      <c r="PK282" s="12">
        <v>0</v>
      </c>
      <c r="PL282" s="12">
        <v>0</v>
      </c>
      <c r="PM282" s="12">
        <v>0</v>
      </c>
      <c r="PN282" s="12">
        <v>0</v>
      </c>
      <c r="PO282" s="12">
        <v>0</v>
      </c>
      <c r="PP282" s="12">
        <v>0</v>
      </c>
      <c r="PQ282" s="12">
        <v>0</v>
      </c>
      <c r="PR282" s="12">
        <v>0</v>
      </c>
      <c r="PS282" s="12">
        <v>0</v>
      </c>
      <c r="PT282" s="12">
        <v>0</v>
      </c>
      <c r="PU282" s="12">
        <v>0</v>
      </c>
      <c r="PV282" s="12">
        <v>0</v>
      </c>
      <c r="PW282" s="12">
        <v>0</v>
      </c>
      <c r="PX282" s="12">
        <v>0</v>
      </c>
      <c r="PY282" s="12">
        <v>0</v>
      </c>
      <c r="PZ282" s="12">
        <v>0</v>
      </c>
      <c r="QA282" s="12">
        <v>0</v>
      </c>
      <c r="QB282" s="12">
        <v>0</v>
      </c>
      <c r="QC282" s="12">
        <v>0</v>
      </c>
      <c r="QD282" s="12">
        <v>0</v>
      </c>
      <c r="QE282" s="12">
        <v>0</v>
      </c>
      <c r="QF282" s="12">
        <v>0</v>
      </c>
      <c r="QG282" s="12">
        <v>0</v>
      </c>
      <c r="QH282" s="12">
        <v>0</v>
      </c>
      <c r="QI282" s="12">
        <v>0</v>
      </c>
      <c r="QJ282" s="12">
        <v>0</v>
      </c>
      <c r="QK282" s="12">
        <v>0</v>
      </c>
      <c r="QL282" s="12">
        <v>0</v>
      </c>
      <c r="QM282" s="12">
        <v>0</v>
      </c>
      <c r="QN282" s="12">
        <v>0</v>
      </c>
      <c r="QO282" s="12">
        <v>0</v>
      </c>
      <c r="QP282" s="12">
        <v>0</v>
      </c>
      <c r="QQ282" s="12">
        <v>0</v>
      </c>
      <c r="QR282" s="12">
        <v>0</v>
      </c>
      <c r="QS282" s="12">
        <v>0</v>
      </c>
      <c r="QT282" s="12">
        <v>0</v>
      </c>
      <c r="QU282" s="12">
        <v>0</v>
      </c>
      <c r="QV282" s="12">
        <v>0</v>
      </c>
      <c r="QW282" s="12">
        <v>0</v>
      </c>
      <c r="QX282" s="12">
        <v>0</v>
      </c>
      <c r="QY282" s="12">
        <v>0</v>
      </c>
      <c r="QZ282" s="12">
        <v>0</v>
      </c>
      <c r="RA282" s="12">
        <v>0</v>
      </c>
      <c r="RB282" s="12">
        <v>0</v>
      </c>
      <c r="RC282" s="12">
        <v>0</v>
      </c>
      <c r="RD282" s="12">
        <v>0</v>
      </c>
      <c r="RE282" s="12">
        <v>0</v>
      </c>
      <c r="RF282" s="12">
        <v>0</v>
      </c>
      <c r="RG282" s="12">
        <v>0</v>
      </c>
      <c r="RH282" s="12">
        <v>0</v>
      </c>
      <c r="RI282" s="12">
        <v>0</v>
      </c>
      <c r="RJ282" s="12">
        <v>0</v>
      </c>
      <c r="RK282" s="12">
        <v>0</v>
      </c>
      <c r="RL282" s="12">
        <v>0</v>
      </c>
      <c r="RM282" s="12">
        <v>0</v>
      </c>
      <c r="RN282" s="12">
        <v>0</v>
      </c>
      <c r="RO282" s="12">
        <v>0</v>
      </c>
      <c r="RP282" s="12">
        <v>0</v>
      </c>
      <c r="RQ282" s="12">
        <v>0</v>
      </c>
      <c r="RR282" s="12">
        <v>0</v>
      </c>
      <c r="RS282" s="12">
        <v>0</v>
      </c>
      <c r="RT282" s="12">
        <v>0</v>
      </c>
      <c r="RU282" s="12">
        <v>0</v>
      </c>
      <c r="RV282" s="12">
        <v>0</v>
      </c>
      <c r="RW282" s="12">
        <v>0</v>
      </c>
      <c r="RX282" s="12">
        <v>0</v>
      </c>
      <c r="RY282" s="12">
        <v>0</v>
      </c>
      <c r="RZ282" s="12">
        <v>0</v>
      </c>
      <c r="SA282" s="12">
        <v>0</v>
      </c>
      <c r="SB282" s="12">
        <v>0</v>
      </c>
      <c r="SC282" s="12">
        <v>0</v>
      </c>
      <c r="SD282" s="12">
        <v>0</v>
      </c>
      <c r="SE282" s="12">
        <v>0</v>
      </c>
      <c r="SF282" s="12">
        <v>0</v>
      </c>
      <c r="SG282" s="12">
        <v>0</v>
      </c>
      <c r="SH282" s="12">
        <v>0</v>
      </c>
      <c r="SI282" s="12">
        <v>0</v>
      </c>
      <c r="SJ282" s="12">
        <v>0</v>
      </c>
      <c r="SK282" s="12">
        <v>0</v>
      </c>
      <c r="SL282" s="12">
        <v>0</v>
      </c>
      <c r="SM282" s="12">
        <v>0</v>
      </c>
      <c r="SN282" s="12">
        <v>0</v>
      </c>
      <c r="SO282" s="12">
        <v>0</v>
      </c>
      <c r="SP282" s="12">
        <v>0</v>
      </c>
      <c r="SQ282" s="12">
        <v>0</v>
      </c>
      <c r="SR282" s="12">
        <v>0</v>
      </c>
      <c r="SS282" s="12">
        <v>0</v>
      </c>
      <c r="ST282" s="12">
        <v>0</v>
      </c>
      <c r="SU282" s="12">
        <v>0</v>
      </c>
      <c r="SV282" s="12">
        <v>0</v>
      </c>
      <c r="SW282" s="12">
        <v>0</v>
      </c>
      <c r="SX282" s="12">
        <v>0</v>
      </c>
      <c r="SY282" s="12">
        <v>0</v>
      </c>
      <c r="SZ282" s="12">
        <v>0</v>
      </c>
      <c r="TA282" s="12">
        <v>0</v>
      </c>
      <c r="TB282" s="12">
        <v>0</v>
      </c>
      <c r="TC282" s="12">
        <v>0</v>
      </c>
      <c r="TD282" s="12">
        <v>0</v>
      </c>
      <c r="TE282" s="12">
        <v>0</v>
      </c>
      <c r="TF282" s="12">
        <v>0</v>
      </c>
      <c r="TG282" s="12">
        <v>0</v>
      </c>
      <c r="TH282" s="12">
        <v>0</v>
      </c>
      <c r="TI282" s="12">
        <v>0</v>
      </c>
      <c r="TJ282" s="12">
        <v>0</v>
      </c>
      <c r="TK282" s="12">
        <v>0</v>
      </c>
      <c r="TL282" s="12">
        <v>0</v>
      </c>
      <c r="TM282" s="12">
        <v>0</v>
      </c>
      <c r="TN282" s="12">
        <v>0</v>
      </c>
      <c r="TO282" s="12">
        <v>0</v>
      </c>
      <c r="TP282" s="12">
        <v>0</v>
      </c>
      <c r="TQ282" s="12">
        <v>0</v>
      </c>
      <c r="TR282" s="12">
        <v>0</v>
      </c>
      <c r="TS282" s="12">
        <v>0</v>
      </c>
      <c r="TT282" s="12">
        <v>0</v>
      </c>
      <c r="TU282" s="12">
        <v>0</v>
      </c>
      <c r="TV282" s="12">
        <v>0</v>
      </c>
      <c r="TW282" s="12">
        <v>0</v>
      </c>
      <c r="TX282" s="12">
        <v>0</v>
      </c>
      <c r="TY282" s="12">
        <v>0</v>
      </c>
      <c r="TZ282" s="12">
        <v>0</v>
      </c>
      <c r="UA282" s="12">
        <v>0</v>
      </c>
      <c r="UB282" s="12">
        <v>0</v>
      </c>
      <c r="UC282" s="12">
        <v>0</v>
      </c>
      <c r="UD282" s="12">
        <v>0</v>
      </c>
      <c r="UE282" s="12">
        <v>0</v>
      </c>
      <c r="UF282" s="12">
        <v>0</v>
      </c>
      <c r="UG282" s="12">
        <v>0</v>
      </c>
      <c r="UH282" s="12">
        <v>0</v>
      </c>
      <c r="UI282" s="12">
        <v>0</v>
      </c>
      <c r="UJ282" s="12">
        <v>0</v>
      </c>
      <c r="UK282" s="12">
        <v>0</v>
      </c>
      <c r="UL282" s="12">
        <v>0</v>
      </c>
      <c r="UM282" s="12">
        <v>0</v>
      </c>
      <c r="UN282" s="12">
        <v>0</v>
      </c>
      <c r="UO282" s="12">
        <v>0</v>
      </c>
      <c r="UP282" s="12">
        <v>0</v>
      </c>
      <c r="UQ282" s="12">
        <v>0</v>
      </c>
      <c r="UR282" s="12">
        <v>0</v>
      </c>
      <c r="US282" s="12">
        <v>0</v>
      </c>
      <c r="UT282" s="12">
        <v>0</v>
      </c>
      <c r="UU282" s="12">
        <v>0</v>
      </c>
      <c r="UV282" s="12">
        <v>0</v>
      </c>
      <c r="UW282" s="12">
        <v>0</v>
      </c>
      <c r="UX282" s="12">
        <v>0</v>
      </c>
      <c r="UY282" s="12">
        <v>0</v>
      </c>
      <c r="UZ282" s="12">
        <v>0</v>
      </c>
      <c r="VA282" s="12">
        <v>0</v>
      </c>
      <c r="VB282" s="12">
        <v>0</v>
      </c>
      <c r="VC282" s="12">
        <v>0</v>
      </c>
      <c r="VD282" s="12">
        <v>0</v>
      </c>
      <c r="VE282" s="12">
        <v>0</v>
      </c>
      <c r="VF282" s="12">
        <v>0</v>
      </c>
      <c r="VG282" s="12">
        <v>0</v>
      </c>
      <c r="VH282" s="12">
        <v>0</v>
      </c>
      <c r="VI282" s="12">
        <v>0</v>
      </c>
      <c r="VJ282" s="12">
        <v>0</v>
      </c>
      <c r="VK282" s="12">
        <v>0</v>
      </c>
      <c r="VL282" s="12">
        <v>0</v>
      </c>
      <c r="VM282" s="12">
        <v>0</v>
      </c>
      <c r="VN282" s="12">
        <v>0</v>
      </c>
      <c r="VO282" s="12">
        <v>0</v>
      </c>
      <c r="VP282" s="12">
        <v>0</v>
      </c>
      <c r="VQ282" s="12">
        <v>0</v>
      </c>
      <c r="VR282" s="12">
        <v>0</v>
      </c>
      <c r="VS282" s="12">
        <v>0</v>
      </c>
      <c r="VT282" s="12">
        <v>0</v>
      </c>
      <c r="VU282" s="12">
        <v>0</v>
      </c>
      <c r="VV282" s="12">
        <v>0</v>
      </c>
      <c r="VW282" s="12">
        <v>0</v>
      </c>
      <c r="VX282" s="12">
        <v>0</v>
      </c>
      <c r="VY282" s="12">
        <v>0</v>
      </c>
      <c r="VZ282" s="12">
        <v>0</v>
      </c>
      <c r="WA282" s="12">
        <v>0</v>
      </c>
      <c r="WB282" s="12">
        <v>0</v>
      </c>
      <c r="WC282" s="12">
        <v>0</v>
      </c>
      <c r="WD282" s="12">
        <v>0</v>
      </c>
      <c r="WE282" s="12">
        <v>0</v>
      </c>
      <c r="WF282" s="12">
        <v>0</v>
      </c>
      <c r="WG282" s="12">
        <v>0</v>
      </c>
      <c r="WH282" s="12">
        <v>0</v>
      </c>
      <c r="WI282" s="12">
        <v>0</v>
      </c>
      <c r="WJ282" s="12">
        <v>0</v>
      </c>
      <c r="WK282" s="12">
        <v>0</v>
      </c>
      <c r="WL282" s="12">
        <v>0</v>
      </c>
      <c r="WM282" s="12">
        <v>0</v>
      </c>
      <c r="WN282" s="12">
        <v>0</v>
      </c>
      <c r="WO282" s="12">
        <v>0</v>
      </c>
      <c r="WP282" s="12">
        <v>0</v>
      </c>
      <c r="WQ282" s="12">
        <v>0</v>
      </c>
      <c r="WR282" s="12">
        <v>0</v>
      </c>
      <c r="WS282" s="12">
        <v>0</v>
      </c>
      <c r="WT282" s="12">
        <v>0</v>
      </c>
      <c r="WU282" s="12">
        <v>0</v>
      </c>
      <c r="WV282" s="12">
        <v>0</v>
      </c>
      <c r="WW282" s="12">
        <v>0</v>
      </c>
      <c r="WX282" s="12">
        <v>0</v>
      </c>
      <c r="WY282" s="12">
        <v>0</v>
      </c>
      <c r="WZ282" s="12">
        <v>0</v>
      </c>
      <c r="XA282" s="12">
        <v>0</v>
      </c>
      <c r="XB282" s="12">
        <v>0</v>
      </c>
      <c r="XC282" s="12">
        <v>0</v>
      </c>
      <c r="XD282" s="12">
        <v>0</v>
      </c>
      <c r="XE282" s="12">
        <v>0</v>
      </c>
      <c r="XF282" s="12">
        <v>0</v>
      </c>
      <c r="XG282" s="12">
        <v>0</v>
      </c>
      <c r="XH282" s="12">
        <v>0</v>
      </c>
      <c r="XI282" s="12">
        <v>0</v>
      </c>
      <c r="XJ282" s="12">
        <v>0</v>
      </c>
      <c r="XK282" s="12">
        <v>0</v>
      </c>
      <c r="XL282" s="12">
        <v>0</v>
      </c>
      <c r="XM282" s="12">
        <v>0</v>
      </c>
      <c r="XN282" s="12">
        <v>0</v>
      </c>
      <c r="XO282" s="12">
        <v>0</v>
      </c>
      <c r="XP282" s="12">
        <v>0</v>
      </c>
      <c r="XQ282" s="12">
        <v>0</v>
      </c>
      <c r="XR282" s="12">
        <v>0</v>
      </c>
      <c r="XS282" s="12">
        <v>0</v>
      </c>
      <c r="XT282" s="12">
        <v>0</v>
      </c>
      <c r="XU282" s="12">
        <v>0</v>
      </c>
      <c r="XV282" s="12">
        <v>0</v>
      </c>
      <c r="XW282" s="12">
        <v>0</v>
      </c>
      <c r="XX282" s="12">
        <v>0</v>
      </c>
      <c r="XY282" s="12">
        <v>0</v>
      </c>
      <c r="XZ282" s="12">
        <v>0</v>
      </c>
      <c r="YA282" s="12">
        <v>0</v>
      </c>
      <c r="YB282" s="12">
        <v>0</v>
      </c>
      <c r="YC282" s="12">
        <v>0</v>
      </c>
      <c r="YD282" s="12">
        <v>0</v>
      </c>
      <c r="YE282" s="12">
        <v>0</v>
      </c>
      <c r="YF282" s="12">
        <v>0</v>
      </c>
      <c r="YG282" s="12">
        <v>0</v>
      </c>
      <c r="YH282" s="12">
        <v>0</v>
      </c>
      <c r="YI282" s="12">
        <v>0</v>
      </c>
      <c r="YJ282" s="12">
        <v>0</v>
      </c>
      <c r="YK282" s="12">
        <v>0</v>
      </c>
      <c r="YL282" s="12">
        <v>0</v>
      </c>
      <c r="YM282" s="12">
        <v>0</v>
      </c>
      <c r="YN282" s="12">
        <v>0</v>
      </c>
      <c r="YO282" s="12">
        <v>0</v>
      </c>
      <c r="YP282" s="12">
        <v>0</v>
      </c>
      <c r="YQ282" s="12">
        <v>0</v>
      </c>
      <c r="YR282" s="12">
        <v>0</v>
      </c>
      <c r="YS282" s="12">
        <v>0</v>
      </c>
      <c r="YT282" s="12">
        <v>0</v>
      </c>
      <c r="YU282" s="12">
        <v>0</v>
      </c>
      <c r="YV282" s="12">
        <v>0</v>
      </c>
      <c r="YW282" s="12">
        <v>0</v>
      </c>
      <c r="YX282" s="12">
        <v>0</v>
      </c>
      <c r="YY282" s="12">
        <v>0</v>
      </c>
      <c r="YZ282" s="12">
        <v>0</v>
      </c>
      <c r="ZA282" s="12">
        <v>0</v>
      </c>
      <c r="ZB282" s="12">
        <v>0</v>
      </c>
      <c r="ZC282" s="12">
        <v>0</v>
      </c>
      <c r="ZD282" s="12">
        <v>0</v>
      </c>
      <c r="ZE282" s="12">
        <v>0</v>
      </c>
      <c r="ZF282" s="12">
        <v>0</v>
      </c>
      <c r="ZG282" s="12">
        <v>0</v>
      </c>
      <c r="ZH282" s="12">
        <v>0</v>
      </c>
      <c r="ZI282" s="12">
        <v>0</v>
      </c>
      <c r="ZJ282" s="12">
        <v>0</v>
      </c>
      <c r="ZK282" s="12">
        <v>0</v>
      </c>
      <c r="ZL282" s="12">
        <v>0</v>
      </c>
      <c r="ZM282" s="12">
        <v>0</v>
      </c>
      <c r="ZN282" s="12">
        <v>0</v>
      </c>
      <c r="ZO282" s="12">
        <v>0</v>
      </c>
      <c r="ZP282" s="12">
        <v>0</v>
      </c>
      <c r="ZQ282" s="12">
        <v>0</v>
      </c>
      <c r="ZR282" s="12">
        <v>0</v>
      </c>
      <c r="ZS282" s="12">
        <v>0</v>
      </c>
      <c r="ZT282" s="12">
        <v>0</v>
      </c>
      <c r="ZU282" s="12">
        <v>0</v>
      </c>
      <c r="ZV282" s="12">
        <v>0</v>
      </c>
      <c r="ZW282" s="12">
        <v>0</v>
      </c>
      <c r="ZX282" s="12">
        <v>0</v>
      </c>
      <c r="ZY282" s="12">
        <v>0</v>
      </c>
      <c r="ZZ282" s="12">
        <v>0</v>
      </c>
      <c r="AAA282" s="12">
        <v>0</v>
      </c>
      <c r="AAB282" s="12">
        <v>0</v>
      </c>
      <c r="AAC282" s="12">
        <v>0</v>
      </c>
      <c r="AAD282" s="12">
        <v>0</v>
      </c>
      <c r="AAE282" s="12">
        <v>0</v>
      </c>
      <c r="AAF282" s="12">
        <v>0</v>
      </c>
      <c r="AAG282" s="12">
        <v>0</v>
      </c>
      <c r="AAH282" s="12">
        <v>0</v>
      </c>
      <c r="AAI282" s="12">
        <v>0</v>
      </c>
      <c r="AAJ282" s="12">
        <v>0</v>
      </c>
      <c r="AAK282" s="12">
        <v>0</v>
      </c>
      <c r="AAL282" s="12">
        <v>0</v>
      </c>
      <c r="AAM282" s="12">
        <v>0</v>
      </c>
      <c r="AAN282" s="12">
        <v>0</v>
      </c>
      <c r="AAO282" s="12">
        <v>0</v>
      </c>
      <c r="AAP282" s="12">
        <v>0</v>
      </c>
      <c r="AAQ282" s="12">
        <v>0</v>
      </c>
      <c r="AAR282" s="12">
        <v>0</v>
      </c>
      <c r="AAS282" s="12">
        <v>0</v>
      </c>
      <c r="AAT282" s="12">
        <v>0</v>
      </c>
      <c r="AAU282" s="12">
        <v>0</v>
      </c>
      <c r="AAV282" s="12">
        <v>0</v>
      </c>
      <c r="AAW282" s="12">
        <v>0</v>
      </c>
      <c r="AAX282" s="12">
        <v>0</v>
      </c>
      <c r="AAY282" s="12">
        <v>0</v>
      </c>
      <c r="AAZ282" s="12">
        <v>0</v>
      </c>
      <c r="ABA282" s="12">
        <v>0</v>
      </c>
      <c r="ABB282" s="12">
        <v>0</v>
      </c>
      <c r="ABC282" s="12">
        <v>0</v>
      </c>
      <c r="ABD282" s="12">
        <v>0</v>
      </c>
      <c r="ABE282" s="12">
        <v>0</v>
      </c>
      <c r="ABF282" s="12">
        <v>0</v>
      </c>
      <c r="ABG282" s="12">
        <v>0</v>
      </c>
      <c r="ABH282" s="12">
        <v>0</v>
      </c>
      <c r="ABI282" s="12">
        <v>0</v>
      </c>
      <c r="ABJ282" s="12">
        <v>0</v>
      </c>
      <c r="ABK282" s="12">
        <v>0</v>
      </c>
      <c r="ABL282" s="12">
        <v>0</v>
      </c>
      <c r="ABM282" s="12">
        <v>0</v>
      </c>
      <c r="ABN282" s="12">
        <v>0</v>
      </c>
      <c r="ABO282" s="12">
        <v>0</v>
      </c>
      <c r="ABP282" s="12">
        <v>0</v>
      </c>
      <c r="ABQ282" s="12">
        <v>0</v>
      </c>
      <c r="ABR282" s="12">
        <v>0</v>
      </c>
      <c r="ABS282" s="12">
        <v>0</v>
      </c>
      <c r="ABT282" s="12">
        <v>0</v>
      </c>
      <c r="ABU282" s="12">
        <v>0</v>
      </c>
      <c r="ABV282" s="12">
        <v>0</v>
      </c>
      <c r="ABW282" s="12">
        <v>0</v>
      </c>
      <c r="ABX282" s="12">
        <v>0</v>
      </c>
      <c r="ABY282" s="12">
        <v>0</v>
      </c>
      <c r="ABZ282" s="12">
        <v>0</v>
      </c>
      <c r="ACA282" s="12">
        <v>0</v>
      </c>
      <c r="ACB282" s="12">
        <v>0</v>
      </c>
      <c r="ACC282" s="12">
        <v>0</v>
      </c>
      <c r="ACD282" s="12">
        <v>0</v>
      </c>
      <c r="ACE282" s="12">
        <v>0</v>
      </c>
      <c r="ACF282" s="12">
        <v>0</v>
      </c>
      <c r="ACG282" s="12">
        <v>0</v>
      </c>
      <c r="ACH282" s="12">
        <v>0</v>
      </c>
      <c r="ACI282" s="12">
        <v>0</v>
      </c>
      <c r="ACJ282" s="12">
        <v>0</v>
      </c>
      <c r="ACK282" s="12">
        <v>0</v>
      </c>
      <c r="ACL282" s="12">
        <v>0</v>
      </c>
      <c r="ACM282" s="12">
        <v>0</v>
      </c>
      <c r="ACN282" s="12">
        <v>0</v>
      </c>
      <c r="ACO282" s="12">
        <v>0</v>
      </c>
      <c r="ACP282" s="12">
        <v>0</v>
      </c>
      <c r="ACQ282" s="12">
        <v>0</v>
      </c>
      <c r="ACR282" s="12">
        <v>0</v>
      </c>
      <c r="ACS282" s="12">
        <v>0</v>
      </c>
      <c r="ACT282" s="12">
        <v>0</v>
      </c>
      <c r="ACU282" s="12">
        <v>0</v>
      </c>
      <c r="ACV282" s="12">
        <v>0</v>
      </c>
      <c r="ACW282" s="12">
        <v>0</v>
      </c>
      <c r="ACX282" s="12">
        <v>0</v>
      </c>
      <c r="ACY282" s="12">
        <v>0</v>
      </c>
      <c r="ACZ282" s="12">
        <v>0</v>
      </c>
      <c r="ADA282" s="12">
        <v>0</v>
      </c>
      <c r="ADB282" s="12">
        <v>0</v>
      </c>
      <c r="ADC282" s="12">
        <v>0</v>
      </c>
      <c r="ADD282" s="12">
        <v>0</v>
      </c>
      <c r="ADE282" s="12">
        <v>0</v>
      </c>
      <c r="ADF282" s="12">
        <v>0</v>
      </c>
      <c r="ADG282" s="12">
        <v>0</v>
      </c>
      <c r="ADH282" s="12">
        <v>0</v>
      </c>
      <c r="ADI282" s="12">
        <v>0</v>
      </c>
      <c r="ADJ282" s="12">
        <v>0</v>
      </c>
      <c r="ADK282" s="12">
        <v>0</v>
      </c>
      <c r="ADL282" s="12">
        <v>0</v>
      </c>
      <c r="ADM282" s="12">
        <v>0</v>
      </c>
      <c r="ADN282" s="12">
        <v>0</v>
      </c>
      <c r="ADO282" s="12">
        <v>0</v>
      </c>
      <c r="ADP282" s="12">
        <v>0</v>
      </c>
      <c r="ADQ282" s="12">
        <v>0</v>
      </c>
      <c r="ADR282" s="12">
        <v>0</v>
      </c>
      <c r="ADS282" s="12">
        <v>0</v>
      </c>
      <c r="ADT282" s="12">
        <v>0</v>
      </c>
      <c r="ADU282" s="12">
        <v>0</v>
      </c>
      <c r="ADV282" s="12">
        <v>0</v>
      </c>
      <c r="ADW282" s="12">
        <v>0</v>
      </c>
      <c r="ADX282" s="12">
        <v>0</v>
      </c>
      <c r="ADY282" s="12">
        <v>0</v>
      </c>
      <c r="ADZ282" s="12">
        <v>0</v>
      </c>
      <c r="AEA282" s="12">
        <v>0</v>
      </c>
      <c r="AEB282" s="12">
        <v>0</v>
      </c>
      <c r="AEC282" s="12">
        <v>0</v>
      </c>
      <c r="AED282" s="12">
        <v>0</v>
      </c>
      <c r="AEE282" s="12">
        <v>0</v>
      </c>
      <c r="AEF282" s="12">
        <v>0</v>
      </c>
      <c r="AEG282" s="12">
        <v>0</v>
      </c>
      <c r="AEH282" s="12">
        <v>0</v>
      </c>
      <c r="AEI282" s="12">
        <v>0</v>
      </c>
      <c r="AEJ282" s="12">
        <v>0</v>
      </c>
      <c r="AEK282" s="12">
        <v>0</v>
      </c>
      <c r="AEL282" s="12">
        <v>0</v>
      </c>
      <c r="AEM282" s="12">
        <v>0</v>
      </c>
      <c r="AEN282" s="12">
        <v>0</v>
      </c>
      <c r="AEO282" s="12">
        <v>0</v>
      </c>
      <c r="AEP282" s="12">
        <v>0</v>
      </c>
      <c r="AEQ282" s="12">
        <v>0</v>
      </c>
      <c r="AER282" s="12">
        <v>0</v>
      </c>
      <c r="AES282" s="12">
        <v>0</v>
      </c>
      <c r="AET282" s="12">
        <v>0</v>
      </c>
      <c r="AEU282" s="12">
        <v>0</v>
      </c>
      <c r="AEV282" s="12">
        <v>0</v>
      </c>
      <c r="AEW282" s="12">
        <v>0</v>
      </c>
      <c r="AEX282" s="12">
        <v>0</v>
      </c>
      <c r="AEY282" s="12">
        <v>0</v>
      </c>
      <c r="AEZ282" s="12">
        <v>0</v>
      </c>
      <c r="AFA282" s="12">
        <v>0</v>
      </c>
      <c r="AFB282" s="12">
        <v>0</v>
      </c>
      <c r="AFC282" s="12">
        <v>0</v>
      </c>
      <c r="AFD282" s="12">
        <v>0</v>
      </c>
      <c r="AFE282" s="12">
        <v>0</v>
      </c>
      <c r="AFF282" s="12">
        <v>0</v>
      </c>
      <c r="AFG282" s="12">
        <v>0</v>
      </c>
      <c r="AFH282" s="12">
        <v>0</v>
      </c>
      <c r="AFI282" s="12">
        <v>0</v>
      </c>
      <c r="AFJ282" s="12">
        <v>0</v>
      </c>
      <c r="AFK282" s="12">
        <v>0</v>
      </c>
      <c r="AFL282" s="12">
        <v>0</v>
      </c>
      <c r="AFM282" s="12">
        <v>0</v>
      </c>
      <c r="AFN282" s="12">
        <v>0</v>
      </c>
      <c r="AFO282" s="12">
        <v>0</v>
      </c>
      <c r="AFP282" s="12">
        <v>0</v>
      </c>
      <c r="AFQ282" s="12">
        <v>0</v>
      </c>
      <c r="AFR282" s="12">
        <v>0</v>
      </c>
      <c r="AFS282" s="12">
        <v>0</v>
      </c>
      <c r="AFT282" s="12">
        <v>0</v>
      </c>
      <c r="AFU282" s="12">
        <v>0</v>
      </c>
      <c r="AFV282" s="12">
        <v>0</v>
      </c>
      <c r="AFW282" s="12">
        <v>0</v>
      </c>
      <c r="AFX282" s="12">
        <v>0</v>
      </c>
      <c r="AFY282" s="12">
        <v>0</v>
      </c>
      <c r="AFZ282" s="12">
        <v>0</v>
      </c>
      <c r="AGA282" s="12">
        <v>0</v>
      </c>
      <c r="AGB282" s="12">
        <v>0</v>
      </c>
      <c r="AGC282" s="12">
        <v>0</v>
      </c>
      <c r="AGD282" s="12">
        <v>0</v>
      </c>
      <c r="AGE282" s="12">
        <v>0</v>
      </c>
      <c r="AGF282" s="12">
        <v>0</v>
      </c>
      <c r="AGG282" s="12">
        <v>0</v>
      </c>
      <c r="AGH282" s="12">
        <v>0</v>
      </c>
      <c r="AGI282" s="12">
        <v>0</v>
      </c>
      <c r="AGJ282" s="12">
        <v>0</v>
      </c>
      <c r="AGK282" s="12">
        <v>0</v>
      </c>
      <c r="AGL282" s="12">
        <v>0</v>
      </c>
      <c r="AGM282" s="12">
        <v>0</v>
      </c>
      <c r="AGN282" s="12">
        <v>0</v>
      </c>
      <c r="AGO282" s="12">
        <v>0</v>
      </c>
      <c r="AGP282" s="12">
        <v>0</v>
      </c>
      <c r="AGQ282" s="12">
        <v>0</v>
      </c>
      <c r="AGR282" s="12">
        <v>0</v>
      </c>
      <c r="AGS282" s="12">
        <v>0</v>
      </c>
      <c r="AGT282" s="12">
        <v>0</v>
      </c>
      <c r="AGU282" s="12">
        <v>0</v>
      </c>
      <c r="AGV282" s="12">
        <v>0</v>
      </c>
      <c r="AGW282" s="12">
        <v>0</v>
      </c>
      <c r="AGX282" s="12">
        <v>0</v>
      </c>
      <c r="AGY282" s="12">
        <v>0</v>
      </c>
      <c r="AGZ282" s="12">
        <v>0</v>
      </c>
      <c r="AHA282" s="12">
        <v>0</v>
      </c>
      <c r="AHB282" s="12">
        <v>0</v>
      </c>
      <c r="AHC282" s="12">
        <v>0</v>
      </c>
      <c r="AHD282" s="12">
        <v>0</v>
      </c>
      <c r="AHE282" s="12">
        <v>0</v>
      </c>
      <c r="AHF282" s="12">
        <v>0</v>
      </c>
      <c r="AHG282" s="12">
        <v>0</v>
      </c>
      <c r="AHH282" s="12">
        <v>0</v>
      </c>
      <c r="AHI282" s="12">
        <v>0</v>
      </c>
      <c r="AHJ282" s="12">
        <v>0</v>
      </c>
      <c r="AHK282" s="12">
        <v>0</v>
      </c>
      <c r="AHL282" s="12">
        <v>0</v>
      </c>
      <c r="AHM282" s="12">
        <v>0</v>
      </c>
      <c r="AHN282" s="12">
        <v>0</v>
      </c>
      <c r="AHO282" s="12">
        <v>0</v>
      </c>
      <c r="AHP282" s="12">
        <v>0</v>
      </c>
      <c r="AHQ282" s="12">
        <v>0</v>
      </c>
      <c r="AHR282" s="12">
        <v>0</v>
      </c>
      <c r="AHS282" s="12">
        <v>0</v>
      </c>
      <c r="AHT282" s="12">
        <v>0</v>
      </c>
      <c r="AHU282" s="12">
        <v>0</v>
      </c>
      <c r="AHV282" s="12">
        <v>0</v>
      </c>
      <c r="AHW282" s="12">
        <v>0</v>
      </c>
      <c r="AHX282" s="12">
        <v>0</v>
      </c>
      <c r="AHY282" s="12">
        <v>0</v>
      </c>
      <c r="AHZ282" s="12">
        <v>0</v>
      </c>
      <c r="AIA282" s="12">
        <v>0</v>
      </c>
      <c r="AIB282" s="12">
        <v>0</v>
      </c>
      <c r="AIC282" s="12">
        <v>0</v>
      </c>
      <c r="AID282" s="12">
        <v>0</v>
      </c>
      <c r="AIE282" s="12">
        <v>0</v>
      </c>
      <c r="AIF282" s="12">
        <v>0</v>
      </c>
      <c r="AIG282" s="12">
        <v>0</v>
      </c>
      <c r="AIH282" s="12">
        <v>0</v>
      </c>
      <c r="AII282" s="12">
        <v>0</v>
      </c>
      <c r="AIJ282" s="12">
        <v>0</v>
      </c>
      <c r="AIK282" s="12">
        <v>0</v>
      </c>
      <c r="AIL282" s="12">
        <v>0</v>
      </c>
      <c r="AIM282" s="12">
        <v>0</v>
      </c>
      <c r="AIN282" s="12">
        <v>0</v>
      </c>
      <c r="AIO282" s="12">
        <v>0</v>
      </c>
      <c r="AIP282" s="12">
        <v>0</v>
      </c>
      <c r="AIQ282" s="12">
        <v>0</v>
      </c>
      <c r="AIR282" s="12">
        <v>0</v>
      </c>
      <c r="AIS282" s="12">
        <v>0</v>
      </c>
      <c r="AIT282" s="12">
        <v>0</v>
      </c>
      <c r="AIU282" s="12">
        <v>0</v>
      </c>
      <c r="AIV282" s="12">
        <v>0</v>
      </c>
      <c r="AIW282" s="12">
        <v>0</v>
      </c>
      <c r="AIX282" s="12">
        <v>0</v>
      </c>
      <c r="AIY282" s="12">
        <v>0</v>
      </c>
      <c r="AIZ282" s="12">
        <v>0</v>
      </c>
      <c r="AJA282" s="12">
        <v>0</v>
      </c>
      <c r="AJB282" s="12">
        <v>0</v>
      </c>
      <c r="AJC282" s="12">
        <v>0</v>
      </c>
      <c r="AJD282" s="12">
        <v>0</v>
      </c>
      <c r="AJE282" s="12">
        <v>0</v>
      </c>
      <c r="AJF282" s="12">
        <v>0</v>
      </c>
      <c r="AJG282" s="12">
        <v>0</v>
      </c>
      <c r="AJH282" s="12">
        <v>0</v>
      </c>
      <c r="AJI282" s="12">
        <v>0</v>
      </c>
      <c r="AJJ282" s="12">
        <v>0</v>
      </c>
      <c r="AJK282" s="12">
        <v>0</v>
      </c>
      <c r="AJL282" s="12">
        <v>0</v>
      </c>
      <c r="AJM282" s="12">
        <v>0</v>
      </c>
      <c r="AJN282" s="12">
        <v>0</v>
      </c>
      <c r="AJO282" s="12">
        <v>0</v>
      </c>
      <c r="AJP282" s="12">
        <v>0</v>
      </c>
      <c r="AJQ282" s="12">
        <v>0</v>
      </c>
      <c r="AJR282" s="12">
        <v>0</v>
      </c>
      <c r="AJS282" s="12">
        <v>0</v>
      </c>
      <c r="AJT282" s="12">
        <v>0</v>
      </c>
      <c r="AJU282" s="12">
        <v>0</v>
      </c>
      <c r="AJV282" s="12">
        <v>0</v>
      </c>
      <c r="AJW282" s="12">
        <v>0</v>
      </c>
      <c r="AJX282" s="12">
        <v>0</v>
      </c>
      <c r="AJY282" s="12">
        <v>0</v>
      </c>
      <c r="AJZ282" s="12">
        <v>0</v>
      </c>
      <c r="AKA282" s="12">
        <v>0</v>
      </c>
      <c r="AKB282" s="12">
        <v>0</v>
      </c>
      <c r="AKC282" s="12">
        <v>0</v>
      </c>
      <c r="AKD282" s="12">
        <v>0</v>
      </c>
      <c r="AKE282" s="12">
        <v>0</v>
      </c>
      <c r="AKF282" s="12">
        <v>0</v>
      </c>
      <c r="AKG282" s="12">
        <v>0</v>
      </c>
      <c r="AKH282" s="12">
        <v>0</v>
      </c>
      <c r="AKI282" s="12">
        <v>0</v>
      </c>
      <c r="AKJ282" s="12">
        <v>0</v>
      </c>
      <c r="AKK282" s="12">
        <v>0</v>
      </c>
      <c r="AKL282" s="12">
        <v>0</v>
      </c>
      <c r="AKM282" s="12">
        <v>0</v>
      </c>
      <c r="AKN282" s="12">
        <v>0</v>
      </c>
      <c r="AKO282" s="12">
        <v>0</v>
      </c>
      <c r="AKP282" s="12">
        <v>0</v>
      </c>
      <c r="AKQ282" s="12">
        <v>0</v>
      </c>
      <c r="AKR282" s="12">
        <v>0</v>
      </c>
      <c r="AKS282" s="12">
        <v>0</v>
      </c>
      <c r="AKT282" s="12">
        <v>0</v>
      </c>
      <c r="AKU282" s="12">
        <v>0</v>
      </c>
      <c r="AKV282" s="12">
        <v>0</v>
      </c>
      <c r="AKW282" s="12">
        <v>0</v>
      </c>
      <c r="AKX282" s="12">
        <v>0</v>
      </c>
      <c r="AKY282" s="12">
        <v>0</v>
      </c>
      <c r="AKZ282" s="12">
        <v>0</v>
      </c>
      <c r="ALA282" s="12">
        <v>0</v>
      </c>
      <c r="ALB282" s="12">
        <v>0</v>
      </c>
      <c r="ALC282" s="12">
        <v>0</v>
      </c>
      <c r="ALD282" s="12">
        <v>0</v>
      </c>
      <c r="ALE282" s="12">
        <v>0</v>
      </c>
      <c r="ALF282" s="12">
        <v>0</v>
      </c>
      <c r="ALG282" s="12">
        <v>0</v>
      </c>
      <c r="ALH282" s="12">
        <v>0</v>
      </c>
      <c r="ALI282" s="12">
        <v>0</v>
      </c>
      <c r="ALJ282" s="12">
        <v>0</v>
      </c>
      <c r="ALK282" s="12">
        <v>0</v>
      </c>
      <c r="ALL282" s="12">
        <v>0</v>
      </c>
      <c r="ALM282" s="12">
        <v>0</v>
      </c>
      <c r="ALN282" s="12">
        <v>0</v>
      </c>
      <c r="ALO282" s="12">
        <v>0</v>
      </c>
      <c r="ALP282" s="12">
        <v>0</v>
      </c>
      <c r="ALQ282" s="12">
        <v>0</v>
      </c>
      <c r="ALR282" s="12">
        <v>0</v>
      </c>
      <c r="ALS282" s="12">
        <v>0</v>
      </c>
      <c r="ALT282" s="12">
        <v>0</v>
      </c>
      <c r="ALU282" s="12">
        <v>0</v>
      </c>
      <c r="ALV282" s="12">
        <v>0</v>
      </c>
      <c r="ALW282" s="12">
        <v>0</v>
      </c>
      <c r="ALX282" s="12">
        <v>0</v>
      </c>
      <c r="ALY282" s="12">
        <v>0</v>
      </c>
      <c r="ALZ282" s="12">
        <v>0</v>
      </c>
      <c r="AMA282" s="12">
        <v>0</v>
      </c>
      <c r="AMB282" s="12">
        <v>0</v>
      </c>
      <c r="AMC282" s="12">
        <v>0</v>
      </c>
      <c r="AMD282" s="12">
        <v>0</v>
      </c>
      <c r="AME282" s="12">
        <v>0</v>
      </c>
      <c r="AMF282" s="12">
        <v>0</v>
      </c>
      <c r="AMG282" s="12">
        <v>0</v>
      </c>
      <c r="AMH282" s="12">
        <v>0</v>
      </c>
      <c r="AMI282" s="12">
        <v>0</v>
      </c>
      <c r="AMJ282" s="12">
        <v>0</v>
      </c>
      <c r="AMK282" s="12">
        <v>0</v>
      </c>
      <c r="AML282" s="12">
        <v>0</v>
      </c>
      <c r="AMM282" s="12">
        <v>0</v>
      </c>
      <c r="AMN282" s="12">
        <v>0</v>
      </c>
      <c r="AMO282" s="12">
        <v>0</v>
      </c>
      <c r="AMP282" s="12">
        <v>0</v>
      </c>
      <c r="AMQ282" s="12">
        <v>0</v>
      </c>
      <c r="AMR282" s="12">
        <v>0</v>
      </c>
      <c r="AMS282" s="12">
        <v>0</v>
      </c>
      <c r="AMT282" s="12">
        <v>0</v>
      </c>
      <c r="AMU282" s="12">
        <v>0</v>
      </c>
      <c r="AMV282" s="12">
        <v>0</v>
      </c>
      <c r="AMW282" s="12">
        <v>0</v>
      </c>
      <c r="AMX282" s="12">
        <v>0</v>
      </c>
      <c r="AMY282" s="12">
        <v>0</v>
      </c>
      <c r="AMZ282" s="12">
        <v>0</v>
      </c>
      <c r="ANA282" s="12">
        <v>0</v>
      </c>
      <c r="ANB282" s="12">
        <v>0</v>
      </c>
      <c r="ANC282" s="12">
        <v>0</v>
      </c>
      <c r="AND282" s="12">
        <v>0</v>
      </c>
      <c r="ANE282" s="12">
        <v>0</v>
      </c>
      <c r="ANF282" s="12">
        <v>0</v>
      </c>
      <c r="ANG282" s="12">
        <v>0</v>
      </c>
      <c r="ANH282" s="12">
        <v>0</v>
      </c>
      <c r="ANI282" s="12">
        <v>0</v>
      </c>
      <c r="ANJ282" s="12">
        <v>0</v>
      </c>
      <c r="ANK282" s="12">
        <v>0</v>
      </c>
      <c r="ANL282" s="12">
        <v>0</v>
      </c>
      <c r="ANM282" s="12">
        <v>0</v>
      </c>
      <c r="ANN282" s="12">
        <v>0</v>
      </c>
      <c r="ANO282" s="12">
        <v>0</v>
      </c>
      <c r="ANP282" s="12">
        <v>0</v>
      </c>
      <c r="ANQ282" s="12">
        <v>0</v>
      </c>
      <c r="ANR282" s="12">
        <v>0</v>
      </c>
      <c r="ANS282" s="12">
        <v>0</v>
      </c>
      <c r="ANT282" s="12">
        <v>0</v>
      </c>
      <c r="ANU282" s="12">
        <v>0</v>
      </c>
      <c r="ANV282" s="12">
        <v>0</v>
      </c>
      <c r="ANW282" s="12">
        <v>0</v>
      </c>
      <c r="ANX282" s="12">
        <v>0</v>
      </c>
      <c r="ANY282" s="12">
        <v>0</v>
      </c>
      <c r="ANZ282" s="12">
        <v>0</v>
      </c>
      <c r="AOA282" s="12">
        <v>0</v>
      </c>
      <c r="AOB282" s="12">
        <v>0</v>
      </c>
      <c r="AOC282" s="12">
        <v>0</v>
      </c>
      <c r="AOD282" s="12">
        <v>0</v>
      </c>
      <c r="AOE282" s="12">
        <v>0</v>
      </c>
      <c r="AOF282" s="12">
        <v>0</v>
      </c>
      <c r="AOG282" s="12">
        <v>0</v>
      </c>
      <c r="AOH282" s="12">
        <v>0</v>
      </c>
      <c r="AOI282" s="12">
        <v>0</v>
      </c>
      <c r="AOJ282" s="12">
        <v>0</v>
      </c>
      <c r="AOK282" s="12">
        <v>0</v>
      </c>
      <c r="AOL282" s="12">
        <v>0</v>
      </c>
      <c r="AOM282" s="12">
        <v>0</v>
      </c>
      <c r="AON282" s="12">
        <v>0</v>
      </c>
      <c r="AOO282" s="12">
        <v>0</v>
      </c>
      <c r="AOP282" s="12">
        <v>0</v>
      </c>
      <c r="AOQ282" s="12">
        <v>0</v>
      </c>
      <c r="AOR282" s="12">
        <v>0</v>
      </c>
      <c r="AOS282" s="12">
        <v>0</v>
      </c>
      <c r="AOT282" s="12">
        <v>0</v>
      </c>
      <c r="AOU282" s="12">
        <v>0</v>
      </c>
      <c r="AOV282" s="12">
        <v>0</v>
      </c>
      <c r="AOW282" s="12">
        <v>0</v>
      </c>
      <c r="AOX282" s="12">
        <v>0</v>
      </c>
      <c r="AOY282" s="12">
        <v>0</v>
      </c>
      <c r="AOZ282" s="12">
        <v>0</v>
      </c>
      <c r="APA282" s="12">
        <v>0</v>
      </c>
      <c r="APB282" s="12">
        <v>0</v>
      </c>
      <c r="APC282" s="12">
        <v>0</v>
      </c>
      <c r="APD282" s="12">
        <v>0</v>
      </c>
      <c r="APE282" s="12">
        <v>0</v>
      </c>
      <c r="APF282" s="12">
        <v>0</v>
      </c>
      <c r="APG282" s="12">
        <v>0</v>
      </c>
      <c r="APH282" s="12">
        <v>0</v>
      </c>
      <c r="API282" s="12">
        <v>0</v>
      </c>
      <c r="APJ282" s="12">
        <v>0</v>
      </c>
      <c r="APK282" s="12">
        <v>0</v>
      </c>
      <c r="APL282" s="12">
        <v>0</v>
      </c>
      <c r="APM282" s="12">
        <v>0</v>
      </c>
      <c r="APN282" s="12">
        <v>0</v>
      </c>
      <c r="APO282" s="12">
        <v>0</v>
      </c>
      <c r="APP282" s="12">
        <v>0</v>
      </c>
      <c r="APQ282" s="12">
        <v>0</v>
      </c>
      <c r="APR282" s="12">
        <v>0</v>
      </c>
      <c r="APS282" s="12">
        <v>0</v>
      </c>
      <c r="APT282" s="12">
        <v>0</v>
      </c>
      <c r="APU282" s="12">
        <v>0</v>
      </c>
      <c r="APV282" s="12">
        <v>0</v>
      </c>
      <c r="APW282" s="12">
        <v>0</v>
      </c>
      <c r="APX282" s="12">
        <v>0</v>
      </c>
      <c r="APY282" s="12">
        <v>0</v>
      </c>
      <c r="APZ282" s="12">
        <v>0</v>
      </c>
      <c r="AQA282" s="12">
        <v>0</v>
      </c>
      <c r="AQB282" s="12">
        <v>0</v>
      </c>
      <c r="AQC282" s="12">
        <v>0</v>
      </c>
      <c r="AQD282" s="12">
        <v>0</v>
      </c>
      <c r="AQE282" s="12">
        <v>0</v>
      </c>
      <c r="AQF282" s="12">
        <v>0</v>
      </c>
      <c r="AQG282" s="12">
        <v>0</v>
      </c>
      <c r="AQH282" s="12">
        <v>0</v>
      </c>
      <c r="AQI282" s="12">
        <v>0</v>
      </c>
      <c r="AQJ282" s="12">
        <v>0</v>
      </c>
      <c r="AQK282" s="12">
        <v>0</v>
      </c>
      <c r="AQL282" s="12">
        <v>0</v>
      </c>
      <c r="AQM282" s="12">
        <v>0</v>
      </c>
      <c r="AQN282" s="12">
        <v>0</v>
      </c>
      <c r="AQO282" s="12">
        <v>0</v>
      </c>
      <c r="AQP282" s="12">
        <v>0</v>
      </c>
      <c r="AQQ282" s="12">
        <v>0</v>
      </c>
      <c r="AQR282" s="12">
        <v>0</v>
      </c>
      <c r="AQS282" s="12">
        <v>0</v>
      </c>
      <c r="AQT282" s="12">
        <v>0</v>
      </c>
      <c r="AQU282" s="12">
        <v>0</v>
      </c>
      <c r="AQV282" s="12">
        <v>0</v>
      </c>
      <c r="AQW282" s="12">
        <v>0</v>
      </c>
      <c r="AQX282" s="12">
        <v>0</v>
      </c>
      <c r="AQY282" s="12">
        <v>0</v>
      </c>
      <c r="AQZ282" s="12">
        <v>0</v>
      </c>
      <c r="ARA282" s="12">
        <v>0</v>
      </c>
      <c r="ARB282" s="12">
        <v>0</v>
      </c>
      <c r="ARC282" s="12">
        <v>0</v>
      </c>
      <c r="ARD282" s="12">
        <v>0</v>
      </c>
      <c r="ARE282" s="12">
        <v>0</v>
      </c>
      <c r="ARF282" s="12">
        <v>0</v>
      </c>
      <c r="ARG282" s="12">
        <v>0</v>
      </c>
      <c r="ARH282" s="12">
        <v>0</v>
      </c>
      <c r="ARI282" s="12">
        <v>0</v>
      </c>
      <c r="ARJ282" s="12">
        <v>0</v>
      </c>
      <c r="ARK282" s="12">
        <v>0</v>
      </c>
      <c r="ARL282" s="12">
        <v>0</v>
      </c>
      <c r="ARM282" s="12">
        <v>0</v>
      </c>
      <c r="ARN282" s="12">
        <v>0</v>
      </c>
      <c r="ARO282" s="12">
        <v>0</v>
      </c>
      <c r="ARP282" s="12">
        <v>0</v>
      </c>
      <c r="ARQ282" s="12">
        <v>0</v>
      </c>
      <c r="ARR282" s="12">
        <v>0</v>
      </c>
      <c r="ARS282" s="12">
        <v>0</v>
      </c>
      <c r="ART282" s="12">
        <v>0</v>
      </c>
      <c r="ARU282" s="12">
        <v>0</v>
      </c>
      <c r="ARV282" s="12">
        <v>0</v>
      </c>
      <c r="ARW282" s="12">
        <v>0</v>
      </c>
      <c r="ARX282" s="12">
        <v>0</v>
      </c>
      <c r="ARY282" s="12">
        <v>0</v>
      </c>
      <c r="ARZ282" s="12">
        <v>0</v>
      </c>
      <c r="ASA282" s="12">
        <v>0</v>
      </c>
      <c r="ASB282" s="12">
        <v>0</v>
      </c>
      <c r="ASC282" s="12">
        <v>0</v>
      </c>
      <c r="ASD282" s="12">
        <v>0</v>
      </c>
      <c r="ASE282" s="12">
        <v>0</v>
      </c>
      <c r="ASF282" s="12">
        <v>0</v>
      </c>
      <c r="ASG282" s="12">
        <v>0</v>
      </c>
      <c r="ASH282" s="12">
        <v>0</v>
      </c>
      <c r="ASI282" s="12">
        <v>0</v>
      </c>
      <c r="ASJ282" s="12">
        <v>0</v>
      </c>
      <c r="ASK282" s="12">
        <v>0</v>
      </c>
      <c r="ASL282" s="12">
        <v>0</v>
      </c>
      <c r="ASM282" s="12">
        <v>0</v>
      </c>
      <c r="ASN282" s="12">
        <v>0</v>
      </c>
      <c r="ASO282" s="12">
        <v>0</v>
      </c>
      <c r="ASP282" s="12">
        <v>0</v>
      </c>
      <c r="ASQ282" s="12">
        <v>0</v>
      </c>
      <c r="ASR282" s="12">
        <v>0</v>
      </c>
      <c r="ASS282" s="12">
        <v>0</v>
      </c>
      <c r="AST282" s="12">
        <v>0</v>
      </c>
      <c r="ASU282" s="12">
        <v>0</v>
      </c>
      <c r="ASV282" s="12">
        <v>0</v>
      </c>
      <c r="ASW282" s="12">
        <v>0</v>
      </c>
      <c r="ASX282" s="12">
        <v>0</v>
      </c>
      <c r="ASY282" s="12">
        <v>0</v>
      </c>
      <c r="ASZ282" s="12">
        <v>0</v>
      </c>
      <c r="ATA282" s="12">
        <v>0</v>
      </c>
      <c r="ATB282" s="12">
        <v>0</v>
      </c>
      <c r="ATC282" s="12">
        <v>0</v>
      </c>
      <c r="ATD282" s="12">
        <v>0</v>
      </c>
      <c r="ATE282" s="12">
        <v>0</v>
      </c>
      <c r="ATF282" s="12">
        <v>0</v>
      </c>
      <c r="ATG282" s="12">
        <v>0</v>
      </c>
      <c r="ATH282" s="12">
        <v>0</v>
      </c>
      <c r="ATI282" s="12">
        <v>0</v>
      </c>
      <c r="ATJ282" s="12">
        <v>0</v>
      </c>
      <c r="ATK282" s="12">
        <v>0</v>
      </c>
      <c r="ATL282" s="12">
        <v>0</v>
      </c>
      <c r="ATM282" s="12">
        <v>0</v>
      </c>
      <c r="ATN282" s="12">
        <v>0</v>
      </c>
      <c r="ATO282" s="12">
        <v>0</v>
      </c>
      <c r="ATP282" s="12">
        <v>0</v>
      </c>
      <c r="ATQ282" s="12">
        <v>0</v>
      </c>
      <c r="ATR282" s="12">
        <v>0</v>
      </c>
      <c r="ATS282" s="12">
        <v>0</v>
      </c>
      <c r="ATT282" s="12">
        <v>0</v>
      </c>
      <c r="ATU282" s="12">
        <v>0</v>
      </c>
      <c r="ATV282" s="12">
        <v>0</v>
      </c>
      <c r="ATW282" s="12">
        <v>0</v>
      </c>
      <c r="ATX282" s="12">
        <v>0</v>
      </c>
      <c r="ATY282" s="12">
        <v>0</v>
      </c>
      <c r="ATZ282" s="12">
        <v>0</v>
      </c>
      <c r="AUA282" s="12">
        <v>0</v>
      </c>
      <c r="AUB282" s="12">
        <v>0</v>
      </c>
      <c r="AUC282" s="12">
        <v>0</v>
      </c>
      <c r="AUD282" s="12">
        <v>0</v>
      </c>
      <c r="AUE282" s="12">
        <v>0</v>
      </c>
      <c r="AUF282" s="12">
        <v>0</v>
      </c>
      <c r="AUG282" s="12">
        <v>0</v>
      </c>
      <c r="AUH282" s="12">
        <v>0</v>
      </c>
      <c r="AUI282" s="12">
        <v>0</v>
      </c>
      <c r="AUJ282" s="12">
        <v>0</v>
      </c>
      <c r="AUK282" s="12">
        <v>0</v>
      </c>
      <c r="AUL282" s="12">
        <v>0</v>
      </c>
      <c r="AUM282" s="12">
        <v>0</v>
      </c>
      <c r="AUN282" s="12">
        <v>0</v>
      </c>
      <c r="AUO282" s="12">
        <v>0</v>
      </c>
      <c r="AUP282" s="12">
        <v>0</v>
      </c>
      <c r="AUQ282" s="12">
        <v>0</v>
      </c>
      <c r="AUR282" s="12">
        <v>0</v>
      </c>
      <c r="AUS282" s="12">
        <v>0</v>
      </c>
      <c r="AUT282" s="12">
        <v>0</v>
      </c>
      <c r="AUU282" s="12">
        <v>0</v>
      </c>
      <c r="AUV282" s="12">
        <v>0</v>
      </c>
      <c r="AUW282" s="12">
        <v>0</v>
      </c>
      <c r="AUX282" s="12">
        <v>0</v>
      </c>
      <c r="AUY282" s="12">
        <v>0</v>
      </c>
      <c r="AUZ282" s="12">
        <v>0</v>
      </c>
      <c r="AVA282" s="12">
        <v>0</v>
      </c>
      <c r="AVB282" s="12">
        <v>0</v>
      </c>
      <c r="AVC282" s="12">
        <v>0</v>
      </c>
      <c r="AVD282" s="12">
        <v>0</v>
      </c>
      <c r="AVE282" s="12">
        <v>0</v>
      </c>
      <c r="AVF282" s="12">
        <v>0</v>
      </c>
      <c r="AVG282" s="12">
        <v>0</v>
      </c>
      <c r="AVH282" s="12">
        <v>0</v>
      </c>
      <c r="AVI282" s="12">
        <v>0</v>
      </c>
      <c r="AVJ282" s="12">
        <v>0</v>
      </c>
      <c r="AVK282" s="12">
        <v>0</v>
      </c>
      <c r="AVL282" s="12">
        <v>0</v>
      </c>
      <c r="AVM282" s="12">
        <v>0</v>
      </c>
      <c r="AVN282" s="12">
        <v>0</v>
      </c>
      <c r="AVO282" s="12">
        <v>0</v>
      </c>
      <c r="AVP282" s="12">
        <v>0</v>
      </c>
      <c r="AVQ282" s="12">
        <v>0</v>
      </c>
      <c r="AVR282" s="12">
        <v>0</v>
      </c>
      <c r="AVS282" s="12">
        <v>0</v>
      </c>
      <c r="AVT282" s="12">
        <v>0</v>
      </c>
      <c r="AVU282" s="12">
        <v>0</v>
      </c>
      <c r="AVV282" s="12">
        <v>0</v>
      </c>
      <c r="AVW282" s="12">
        <v>0</v>
      </c>
      <c r="AVX282" s="12">
        <v>0</v>
      </c>
      <c r="AVY282" s="12">
        <v>0</v>
      </c>
      <c r="AVZ282" s="12">
        <v>0</v>
      </c>
      <c r="AWA282" s="12">
        <v>0</v>
      </c>
      <c r="AWB282" s="12">
        <v>0</v>
      </c>
      <c r="AWC282" s="12">
        <v>0</v>
      </c>
      <c r="AWD282" s="12">
        <v>0</v>
      </c>
      <c r="AWE282" s="12">
        <v>0</v>
      </c>
      <c r="AWF282" s="12">
        <v>0</v>
      </c>
      <c r="AWG282" s="12">
        <v>0</v>
      </c>
      <c r="AWH282" s="12">
        <v>0</v>
      </c>
      <c r="AWI282" s="12">
        <v>0</v>
      </c>
      <c r="AWJ282" s="12">
        <v>0</v>
      </c>
      <c r="AWK282" s="12">
        <v>0</v>
      </c>
      <c r="AWL282" s="12">
        <v>0</v>
      </c>
      <c r="AWM282" s="12">
        <v>0</v>
      </c>
      <c r="AWN282" s="12">
        <v>0</v>
      </c>
      <c r="AWO282" s="12">
        <v>0</v>
      </c>
      <c r="AWP282" s="12">
        <v>0</v>
      </c>
      <c r="AWQ282" s="12">
        <v>0</v>
      </c>
      <c r="AWR282" s="12">
        <v>0</v>
      </c>
      <c r="AWS282" s="12">
        <v>0</v>
      </c>
      <c r="AWT282" s="12">
        <v>0</v>
      </c>
      <c r="AWU282" s="12">
        <v>0</v>
      </c>
      <c r="AWV282" s="12">
        <v>0</v>
      </c>
      <c r="AWW282" s="12">
        <v>0</v>
      </c>
      <c r="AWX282" s="12">
        <v>0</v>
      </c>
      <c r="AWY282" s="12">
        <v>0</v>
      </c>
      <c r="AWZ282" s="12">
        <v>0</v>
      </c>
      <c r="AXA282" s="12">
        <v>0</v>
      </c>
      <c r="AXB282" s="12">
        <v>0</v>
      </c>
      <c r="AXC282" s="12">
        <v>0</v>
      </c>
      <c r="AXD282" s="12">
        <v>0</v>
      </c>
      <c r="AXE282" s="12">
        <v>0</v>
      </c>
      <c r="AXF282" s="12">
        <v>0</v>
      </c>
      <c r="AXG282" s="12">
        <v>0</v>
      </c>
      <c r="AXH282" s="12">
        <v>0</v>
      </c>
      <c r="AXI282" s="12">
        <v>0</v>
      </c>
      <c r="AXJ282" s="12">
        <v>0</v>
      </c>
      <c r="AXK282" s="12">
        <v>0</v>
      </c>
      <c r="AXL282" s="12">
        <v>0</v>
      </c>
      <c r="AXM282" s="12">
        <v>0</v>
      </c>
      <c r="AXN282" s="12">
        <v>0</v>
      </c>
      <c r="AXO282" s="12">
        <v>0</v>
      </c>
      <c r="AXP282" s="12">
        <v>0</v>
      </c>
      <c r="AXQ282" s="12">
        <v>0</v>
      </c>
      <c r="AXR282" s="12">
        <v>0</v>
      </c>
      <c r="AXS282" s="12">
        <v>0</v>
      </c>
      <c r="AXT282" s="12">
        <v>0</v>
      </c>
      <c r="AXU282" s="12">
        <v>0</v>
      </c>
      <c r="AXV282" s="12">
        <v>0</v>
      </c>
      <c r="AXW282" s="12">
        <v>0</v>
      </c>
      <c r="AXX282" s="12">
        <v>0</v>
      </c>
      <c r="AXY282" s="12">
        <v>0</v>
      </c>
      <c r="AXZ282" s="12">
        <v>0</v>
      </c>
      <c r="AYA282" s="12">
        <v>0</v>
      </c>
      <c r="AYB282" s="12">
        <v>0</v>
      </c>
      <c r="AYC282" s="12">
        <v>0</v>
      </c>
      <c r="AYD282" s="12">
        <v>0</v>
      </c>
      <c r="AYE282" s="12">
        <v>0</v>
      </c>
      <c r="AYF282" s="12">
        <v>0</v>
      </c>
      <c r="AYG282" s="12">
        <v>0</v>
      </c>
      <c r="AYH282" s="12">
        <v>0</v>
      </c>
      <c r="AYI282" s="12">
        <v>0</v>
      </c>
      <c r="AYJ282" s="12">
        <v>0</v>
      </c>
      <c r="AYK282" s="12">
        <v>0</v>
      </c>
      <c r="AYL282" s="12">
        <v>0</v>
      </c>
      <c r="AYM282" s="12">
        <v>0</v>
      </c>
      <c r="AYN282" s="12">
        <v>0</v>
      </c>
      <c r="AYO282" s="12">
        <v>0</v>
      </c>
      <c r="AYP282" s="12">
        <v>0</v>
      </c>
      <c r="AYQ282" s="12">
        <v>0</v>
      </c>
      <c r="AYR282" s="12">
        <v>0</v>
      </c>
      <c r="AYS282" s="12">
        <v>0</v>
      </c>
      <c r="AYT282" s="12">
        <v>0</v>
      </c>
      <c r="AYU282" s="12">
        <v>0</v>
      </c>
      <c r="AYV282" s="12">
        <v>0</v>
      </c>
      <c r="AYW282" s="12">
        <v>0</v>
      </c>
      <c r="AYX282" s="12">
        <v>0</v>
      </c>
      <c r="AYY282" s="12">
        <v>0</v>
      </c>
      <c r="AYZ282" s="12">
        <v>0</v>
      </c>
      <c r="AZA282" s="12">
        <v>0</v>
      </c>
      <c r="AZB282" s="12">
        <v>0</v>
      </c>
      <c r="AZC282" s="12">
        <v>0</v>
      </c>
      <c r="AZD282" s="12">
        <v>0</v>
      </c>
      <c r="AZE282" s="12">
        <v>0</v>
      </c>
      <c r="AZF282" s="12">
        <v>0</v>
      </c>
      <c r="AZG282" s="12">
        <v>0</v>
      </c>
      <c r="AZH282" s="12">
        <v>0</v>
      </c>
      <c r="AZI282" s="12">
        <v>0</v>
      </c>
      <c r="AZJ282" s="12">
        <v>0</v>
      </c>
      <c r="AZK282" s="12">
        <v>0</v>
      </c>
      <c r="AZL282" s="12">
        <v>0</v>
      </c>
      <c r="AZM282" s="12">
        <v>0</v>
      </c>
      <c r="AZN282" s="12">
        <v>0</v>
      </c>
      <c r="AZO282" s="12">
        <v>0</v>
      </c>
      <c r="AZP282" s="12">
        <v>0</v>
      </c>
      <c r="AZQ282" s="12">
        <v>0</v>
      </c>
      <c r="AZR282" s="12">
        <v>0</v>
      </c>
      <c r="AZS282" s="12">
        <v>0</v>
      </c>
      <c r="AZT282" s="12">
        <v>0</v>
      </c>
      <c r="AZU282" s="12">
        <v>0</v>
      </c>
      <c r="AZV282" s="12">
        <v>0</v>
      </c>
      <c r="AZW282" s="12">
        <v>0</v>
      </c>
      <c r="AZX282" s="12">
        <v>0</v>
      </c>
      <c r="AZY282" s="12">
        <v>0</v>
      </c>
      <c r="AZZ282" s="12">
        <v>0</v>
      </c>
      <c r="BAA282" s="12">
        <v>0</v>
      </c>
      <c r="BAB282" s="12">
        <v>0</v>
      </c>
      <c r="BAC282" s="12">
        <v>0</v>
      </c>
      <c r="BAD282" s="12">
        <v>0</v>
      </c>
      <c r="BAE282" s="12">
        <v>0</v>
      </c>
      <c r="BAF282" s="12">
        <v>0</v>
      </c>
      <c r="BAG282" s="12">
        <v>0</v>
      </c>
      <c r="BAH282" s="12">
        <v>0</v>
      </c>
      <c r="BAI282" s="12">
        <v>0</v>
      </c>
      <c r="BAJ282" s="12">
        <v>0</v>
      </c>
      <c r="BAK282" s="12">
        <v>0</v>
      </c>
      <c r="BAL282" s="12">
        <v>0</v>
      </c>
      <c r="BAM282" s="12">
        <v>0</v>
      </c>
      <c r="BAN282" s="12">
        <v>0</v>
      </c>
      <c r="BAO282" s="12">
        <v>0</v>
      </c>
      <c r="BAP282" s="12">
        <v>0</v>
      </c>
      <c r="BAQ282" s="12">
        <v>0</v>
      </c>
      <c r="BAR282" s="12">
        <v>0</v>
      </c>
      <c r="BAS282" s="12">
        <v>0</v>
      </c>
      <c r="BAT282" s="12">
        <v>0</v>
      </c>
      <c r="BAU282" s="12">
        <v>0</v>
      </c>
      <c r="BAV282" s="12">
        <v>0</v>
      </c>
      <c r="BAW282" s="12">
        <v>0</v>
      </c>
      <c r="BAX282" s="12">
        <v>0</v>
      </c>
      <c r="BAY282" s="12">
        <v>0</v>
      </c>
      <c r="BAZ282" s="12">
        <v>0</v>
      </c>
      <c r="BBA282" s="12">
        <v>0</v>
      </c>
      <c r="BBB282" s="12">
        <v>0</v>
      </c>
      <c r="BBC282" s="12">
        <v>0</v>
      </c>
      <c r="BBD282" s="12">
        <v>0</v>
      </c>
      <c r="BBE282" s="12">
        <v>0</v>
      </c>
      <c r="BBF282" s="12">
        <v>0</v>
      </c>
      <c r="BBG282" s="12">
        <v>0</v>
      </c>
      <c r="BBH282" s="12">
        <v>0</v>
      </c>
      <c r="BBI282" s="12">
        <v>0</v>
      </c>
      <c r="BBJ282" s="12">
        <v>0</v>
      </c>
      <c r="BBK282" s="12">
        <v>0</v>
      </c>
      <c r="BBL282" s="12">
        <v>0</v>
      </c>
      <c r="BBM282" s="12">
        <v>0</v>
      </c>
      <c r="BBN282" s="12">
        <v>0</v>
      </c>
      <c r="BBO282" s="12">
        <v>0</v>
      </c>
      <c r="BBP282" s="12">
        <v>0</v>
      </c>
      <c r="BBQ282" s="12">
        <v>0</v>
      </c>
      <c r="BBR282" s="12">
        <v>0</v>
      </c>
      <c r="BBS282" s="12">
        <v>0</v>
      </c>
      <c r="BBT282" s="12">
        <v>0</v>
      </c>
      <c r="BBU282" s="12">
        <v>0</v>
      </c>
      <c r="BBV282" s="12">
        <v>0</v>
      </c>
      <c r="BBW282" s="12">
        <v>0</v>
      </c>
      <c r="BBX282" s="12">
        <v>0</v>
      </c>
      <c r="BBY282" s="12">
        <v>0</v>
      </c>
      <c r="BBZ282" s="12">
        <v>0</v>
      </c>
      <c r="BCA282" s="12">
        <v>0</v>
      </c>
      <c r="BCB282" s="12">
        <v>0</v>
      </c>
      <c r="BCC282" s="12">
        <v>0</v>
      </c>
      <c r="BCD282" s="12">
        <v>0</v>
      </c>
      <c r="BCE282" s="12">
        <v>0</v>
      </c>
      <c r="BCF282" s="12">
        <v>0</v>
      </c>
      <c r="BCG282" s="12">
        <v>0</v>
      </c>
      <c r="BCH282" s="12">
        <v>0</v>
      </c>
      <c r="BCI282" s="12">
        <v>0</v>
      </c>
      <c r="BCJ282" s="12">
        <v>0</v>
      </c>
      <c r="BCK282" s="12">
        <v>0</v>
      </c>
      <c r="BCL282" s="12">
        <v>0</v>
      </c>
      <c r="BCM282" s="12">
        <v>0</v>
      </c>
      <c r="BCN282" s="12">
        <v>0</v>
      </c>
      <c r="BCO282" s="12">
        <v>0</v>
      </c>
      <c r="BCP282" s="12">
        <v>0</v>
      </c>
      <c r="BCQ282" s="12">
        <v>0</v>
      </c>
      <c r="BCR282" s="12">
        <v>0</v>
      </c>
      <c r="BCS282" s="12">
        <v>0</v>
      </c>
      <c r="BCT282" s="12">
        <v>0</v>
      </c>
      <c r="BCU282" s="12">
        <v>0</v>
      </c>
      <c r="BCV282" s="12">
        <v>0</v>
      </c>
      <c r="BCW282" s="12">
        <v>0</v>
      </c>
      <c r="BCX282" s="12">
        <v>0</v>
      </c>
      <c r="BCY282" s="12">
        <v>0</v>
      </c>
      <c r="BCZ282" s="12">
        <v>0</v>
      </c>
      <c r="BDA282" s="12">
        <v>0</v>
      </c>
      <c r="BDB282" s="12">
        <v>0</v>
      </c>
      <c r="BDC282" s="12">
        <v>0</v>
      </c>
      <c r="BDD282" s="12">
        <v>0</v>
      </c>
      <c r="BDE282" s="12">
        <v>0</v>
      </c>
      <c r="BDF282" s="12">
        <v>0</v>
      </c>
      <c r="BDG282" s="12">
        <v>0</v>
      </c>
      <c r="BDH282" s="12">
        <v>0</v>
      </c>
      <c r="BDI282" s="12">
        <v>0</v>
      </c>
      <c r="BDJ282" s="12">
        <v>0</v>
      </c>
      <c r="BDK282" s="12">
        <v>0</v>
      </c>
      <c r="BDL282" s="12">
        <v>0</v>
      </c>
      <c r="BDM282" s="12">
        <v>0</v>
      </c>
      <c r="BDN282" s="12">
        <v>0</v>
      </c>
      <c r="BDO282" s="12">
        <v>0</v>
      </c>
      <c r="BDP282" s="12">
        <v>0</v>
      </c>
      <c r="BDQ282" s="12">
        <v>0</v>
      </c>
      <c r="BDR282" s="12">
        <v>0</v>
      </c>
      <c r="BDS282" s="12">
        <v>0</v>
      </c>
      <c r="BDT282" s="12">
        <v>0</v>
      </c>
      <c r="BDU282" s="12">
        <v>0</v>
      </c>
      <c r="BDV282" s="12">
        <v>0</v>
      </c>
      <c r="BDW282" s="12">
        <v>0</v>
      </c>
      <c r="BDX282" s="12">
        <v>0</v>
      </c>
      <c r="BDY282" s="12">
        <v>0</v>
      </c>
      <c r="BDZ282" s="12">
        <v>0</v>
      </c>
      <c r="BEA282" s="12">
        <v>0</v>
      </c>
      <c r="BEB282" s="12">
        <v>0</v>
      </c>
      <c r="BEC282" s="12">
        <v>0</v>
      </c>
      <c r="BED282" s="12">
        <v>0</v>
      </c>
      <c r="BEE282" s="12">
        <v>0</v>
      </c>
      <c r="BEF282" s="12">
        <v>0</v>
      </c>
      <c r="BEG282" s="12">
        <v>0</v>
      </c>
      <c r="BEH282" s="12">
        <v>0</v>
      </c>
      <c r="BEI282" s="12">
        <v>0</v>
      </c>
      <c r="BEJ282" s="12">
        <v>0</v>
      </c>
      <c r="BEK282" s="12">
        <v>0</v>
      </c>
      <c r="BEL282" s="12">
        <v>0</v>
      </c>
      <c r="BEM282" s="12">
        <v>0</v>
      </c>
      <c r="BEN282" s="12">
        <v>0</v>
      </c>
      <c r="BEO282" s="12">
        <v>0</v>
      </c>
      <c r="BEP282" s="12">
        <v>0</v>
      </c>
      <c r="BEQ282" s="12">
        <v>0</v>
      </c>
      <c r="BER282" s="12">
        <v>0</v>
      </c>
      <c r="BES282" s="12">
        <v>0</v>
      </c>
      <c r="BET282" s="12">
        <v>0</v>
      </c>
      <c r="BEU282" s="12">
        <v>0</v>
      </c>
      <c r="BEV282" s="12">
        <v>0</v>
      </c>
      <c r="BEW282" s="12">
        <v>0</v>
      </c>
      <c r="BEX282" s="12">
        <v>0</v>
      </c>
      <c r="BEY282" s="12">
        <v>0</v>
      </c>
      <c r="BEZ282" s="12">
        <v>0</v>
      </c>
      <c r="BFA282" s="12">
        <v>0</v>
      </c>
      <c r="BFB282" s="12">
        <v>0</v>
      </c>
      <c r="BFC282" s="12">
        <v>0</v>
      </c>
      <c r="BFD282" s="12">
        <v>0</v>
      </c>
      <c r="BFE282" s="12">
        <v>0</v>
      </c>
      <c r="BFF282" s="12">
        <v>0</v>
      </c>
      <c r="BFG282" s="12">
        <v>0</v>
      </c>
      <c r="BFH282" s="12">
        <v>0</v>
      </c>
      <c r="BFI282" s="12">
        <v>0</v>
      </c>
      <c r="BFJ282" s="12">
        <v>0</v>
      </c>
      <c r="BFK282" s="12">
        <v>0</v>
      </c>
      <c r="BFL282" s="12">
        <v>0</v>
      </c>
      <c r="BFM282" s="12">
        <v>0</v>
      </c>
      <c r="BFN282" s="12">
        <v>0</v>
      </c>
      <c r="BFO282" s="12">
        <v>0</v>
      </c>
      <c r="BFP282" s="12">
        <v>0</v>
      </c>
      <c r="BFQ282" s="12">
        <v>0</v>
      </c>
      <c r="BFR282" s="12">
        <v>0</v>
      </c>
      <c r="BFS282" s="12">
        <v>0</v>
      </c>
      <c r="BFT282" s="12">
        <v>0</v>
      </c>
      <c r="BFU282" s="12">
        <v>0</v>
      </c>
      <c r="BFV282" s="12">
        <v>0</v>
      </c>
      <c r="BFW282" s="12">
        <v>0</v>
      </c>
      <c r="BFX282" s="12">
        <v>0</v>
      </c>
      <c r="BFY282" s="12">
        <v>0</v>
      </c>
      <c r="BFZ282" s="12">
        <v>0</v>
      </c>
      <c r="BGA282" s="12">
        <v>0</v>
      </c>
      <c r="BGB282" s="12">
        <v>0</v>
      </c>
      <c r="BGC282" s="12">
        <v>0</v>
      </c>
      <c r="BGD282" s="12">
        <v>0</v>
      </c>
      <c r="BGE282" s="12">
        <v>0</v>
      </c>
      <c r="BGF282" s="12">
        <v>0</v>
      </c>
      <c r="BGG282" s="12">
        <v>0</v>
      </c>
      <c r="BGH282" s="12">
        <v>0</v>
      </c>
      <c r="BGI282" s="12">
        <v>0</v>
      </c>
      <c r="BGJ282" s="12">
        <v>0</v>
      </c>
      <c r="BGK282" s="12">
        <v>0</v>
      </c>
      <c r="BGL282" s="12">
        <v>0</v>
      </c>
      <c r="BGM282" s="12">
        <v>0</v>
      </c>
      <c r="BGN282" s="12">
        <v>0</v>
      </c>
      <c r="BGO282" s="12">
        <v>0</v>
      </c>
      <c r="BGP282" s="12">
        <v>0</v>
      </c>
      <c r="BGQ282" s="12">
        <v>0</v>
      </c>
      <c r="BGR282" s="12">
        <v>0</v>
      </c>
      <c r="BGS282" s="12">
        <v>0</v>
      </c>
      <c r="BGT282" s="12">
        <v>0</v>
      </c>
      <c r="BGU282" s="12">
        <v>0</v>
      </c>
      <c r="BGV282" s="12">
        <v>0</v>
      </c>
      <c r="BGW282" s="12">
        <v>0</v>
      </c>
      <c r="BGX282" s="12">
        <v>0</v>
      </c>
      <c r="BGY282" s="12">
        <v>0</v>
      </c>
      <c r="BGZ282" s="12">
        <v>0</v>
      </c>
      <c r="BHA282" s="12">
        <v>0</v>
      </c>
      <c r="BHB282" s="12">
        <v>0</v>
      </c>
      <c r="BHC282" s="12">
        <v>0</v>
      </c>
      <c r="BHD282" s="12">
        <v>0</v>
      </c>
      <c r="BHE282" s="12">
        <v>0</v>
      </c>
      <c r="BHF282" s="12">
        <v>0</v>
      </c>
      <c r="BHG282" s="12">
        <v>0</v>
      </c>
      <c r="BHH282" s="12">
        <v>0</v>
      </c>
      <c r="BHI282" s="12">
        <v>0</v>
      </c>
      <c r="BHJ282" s="12">
        <v>0</v>
      </c>
      <c r="BHK282" s="12">
        <v>0</v>
      </c>
      <c r="BHL282" s="12">
        <v>0</v>
      </c>
      <c r="BHM282" s="12">
        <v>0</v>
      </c>
      <c r="BHN282" s="12">
        <v>0</v>
      </c>
      <c r="BHO282" s="12">
        <v>0</v>
      </c>
      <c r="BHP282" s="12">
        <v>0</v>
      </c>
      <c r="BHQ282" s="12">
        <v>0</v>
      </c>
      <c r="BHR282" s="12">
        <v>0</v>
      </c>
      <c r="BHS282" s="12">
        <v>0</v>
      </c>
      <c r="BHT282" s="12">
        <v>0</v>
      </c>
      <c r="BHU282" s="12">
        <v>0</v>
      </c>
      <c r="BHV282" s="12">
        <v>0</v>
      </c>
      <c r="BHW282" s="12">
        <v>0</v>
      </c>
      <c r="BHX282" s="12">
        <v>0</v>
      </c>
      <c r="BHY282" s="12">
        <v>0</v>
      </c>
      <c r="BHZ282" s="12">
        <v>0</v>
      </c>
      <c r="BIA282" s="12">
        <v>0</v>
      </c>
      <c r="BIB282" s="12">
        <v>0</v>
      </c>
      <c r="BIC282" s="12">
        <v>0</v>
      </c>
      <c r="BID282" s="12">
        <v>0</v>
      </c>
      <c r="BIE282" s="12">
        <v>0</v>
      </c>
      <c r="BIF282" s="12">
        <v>0</v>
      </c>
      <c r="BIG282" s="12">
        <v>0</v>
      </c>
      <c r="BIH282" s="12">
        <v>0</v>
      </c>
      <c r="BII282" s="12">
        <v>0</v>
      </c>
      <c r="BIJ282" s="12">
        <v>0</v>
      </c>
      <c r="BIK282" s="12">
        <v>0</v>
      </c>
      <c r="BIL282" s="12">
        <v>0</v>
      </c>
      <c r="BIM282" s="12">
        <v>0</v>
      </c>
      <c r="BIN282" s="12">
        <v>0</v>
      </c>
      <c r="BIO282" s="12">
        <v>0</v>
      </c>
      <c r="BIP282" s="12">
        <v>0</v>
      </c>
      <c r="BIQ282" s="12">
        <v>0</v>
      </c>
      <c r="BIR282" s="12">
        <v>0</v>
      </c>
      <c r="BIS282" s="12">
        <v>0</v>
      </c>
      <c r="BIT282" s="12">
        <v>0</v>
      </c>
      <c r="BIU282" s="12">
        <v>0</v>
      </c>
      <c r="BIV282" s="12">
        <v>0</v>
      </c>
      <c r="BIW282" s="12">
        <v>0</v>
      </c>
      <c r="BIX282" s="12">
        <v>0</v>
      </c>
      <c r="BIY282" s="12">
        <v>0</v>
      </c>
      <c r="BIZ282" s="12">
        <v>0</v>
      </c>
      <c r="BJA282" s="12">
        <v>0</v>
      </c>
      <c r="BJB282" s="12">
        <v>0</v>
      </c>
      <c r="BJC282" s="12">
        <v>0</v>
      </c>
      <c r="BJD282" s="12">
        <v>0</v>
      </c>
      <c r="BJE282" s="12">
        <v>0</v>
      </c>
      <c r="BJF282" s="12">
        <v>0</v>
      </c>
      <c r="BJG282" s="12">
        <v>0</v>
      </c>
      <c r="BJH282" s="12">
        <v>0</v>
      </c>
      <c r="BJI282" s="12">
        <v>0</v>
      </c>
      <c r="BJJ282" s="12">
        <v>0</v>
      </c>
      <c r="BJK282" s="12">
        <v>0</v>
      </c>
      <c r="BJL282" s="12">
        <v>0</v>
      </c>
      <c r="BJM282" s="12">
        <v>0</v>
      </c>
      <c r="BJN282" s="12">
        <v>0</v>
      </c>
      <c r="BJO282" s="12">
        <v>0</v>
      </c>
      <c r="BJP282" s="12">
        <v>0</v>
      </c>
      <c r="BJQ282" s="12">
        <v>0</v>
      </c>
      <c r="BJR282" s="12">
        <v>0</v>
      </c>
      <c r="BJS282" s="12">
        <v>0</v>
      </c>
      <c r="BJT282" s="12">
        <v>0</v>
      </c>
      <c r="BJU282" s="12">
        <v>0</v>
      </c>
      <c r="BJV282" s="12">
        <v>0</v>
      </c>
      <c r="BJW282" s="12">
        <v>0</v>
      </c>
      <c r="BJX282" s="12">
        <v>0</v>
      </c>
      <c r="BJY282" s="12">
        <v>0</v>
      </c>
      <c r="BJZ282" s="12">
        <v>0</v>
      </c>
      <c r="BKA282" s="12">
        <v>0</v>
      </c>
      <c r="BKB282" s="12">
        <v>0</v>
      </c>
      <c r="BKC282" s="12">
        <v>0</v>
      </c>
      <c r="BKD282" s="12">
        <v>0</v>
      </c>
      <c r="BKE282" s="12">
        <v>0</v>
      </c>
      <c r="BKF282" s="12">
        <v>0</v>
      </c>
      <c r="BKG282" s="12">
        <v>0</v>
      </c>
      <c r="BKH282" s="12">
        <v>0</v>
      </c>
      <c r="BKI282" s="12">
        <v>0</v>
      </c>
      <c r="BKJ282" s="12">
        <v>0</v>
      </c>
      <c r="BKK282" s="12">
        <v>0</v>
      </c>
      <c r="BKL282" s="12">
        <v>0</v>
      </c>
      <c r="BKM282" s="12">
        <v>0</v>
      </c>
      <c r="BKN282" s="12">
        <v>0</v>
      </c>
      <c r="BKO282" s="12">
        <v>0</v>
      </c>
      <c r="BKP282" s="12">
        <v>0</v>
      </c>
      <c r="BKQ282" s="12">
        <v>0</v>
      </c>
      <c r="BKR282" s="12">
        <v>0</v>
      </c>
      <c r="BKS282" s="12">
        <v>0</v>
      </c>
      <c r="BKT282" s="12">
        <v>0</v>
      </c>
      <c r="BKU282" s="12">
        <v>0</v>
      </c>
      <c r="BKV282" s="12">
        <v>0</v>
      </c>
      <c r="BKW282" s="12">
        <v>0</v>
      </c>
      <c r="BKX282" s="12">
        <v>0</v>
      </c>
      <c r="BKY282" s="12">
        <v>0</v>
      </c>
      <c r="BKZ282" s="12">
        <v>0</v>
      </c>
      <c r="BLA282" s="12">
        <v>0</v>
      </c>
      <c r="BLB282" s="12">
        <v>0</v>
      </c>
      <c r="BLC282" s="12">
        <v>0</v>
      </c>
      <c r="BLD282" s="12">
        <v>0</v>
      </c>
      <c r="BLE282" s="12">
        <v>0</v>
      </c>
      <c r="BLF282" s="12">
        <v>0</v>
      </c>
      <c r="BLG282" s="12">
        <v>0</v>
      </c>
      <c r="BLH282" s="12">
        <v>0</v>
      </c>
      <c r="BLI282" s="12">
        <v>0</v>
      </c>
      <c r="BLJ282" s="12">
        <v>0</v>
      </c>
      <c r="BLK282" s="12">
        <v>0</v>
      </c>
      <c r="BLL282" s="12">
        <v>0</v>
      </c>
      <c r="BLM282" s="12">
        <v>0</v>
      </c>
      <c r="BLN282" s="12">
        <v>0</v>
      </c>
      <c r="BLO282" s="12">
        <v>0</v>
      </c>
      <c r="BLP282" s="12">
        <v>0</v>
      </c>
      <c r="BLQ282" s="12">
        <v>0</v>
      </c>
      <c r="BLR282" s="12">
        <v>0</v>
      </c>
      <c r="BLS282" s="12">
        <v>0</v>
      </c>
      <c r="BLT282" s="12">
        <v>0</v>
      </c>
      <c r="BLU282" s="12">
        <v>0</v>
      </c>
      <c r="BLV282" s="12">
        <v>0</v>
      </c>
      <c r="BLW282" s="12">
        <v>0</v>
      </c>
      <c r="BLX282" s="12">
        <v>0</v>
      </c>
      <c r="BLY282" s="12">
        <v>0</v>
      </c>
      <c r="BLZ282" s="12">
        <v>0</v>
      </c>
      <c r="BMA282" s="12">
        <v>0</v>
      </c>
      <c r="BMB282" s="12">
        <v>0</v>
      </c>
      <c r="BMC282" s="12">
        <v>0</v>
      </c>
      <c r="BMD282" s="12">
        <v>0</v>
      </c>
      <c r="BME282" s="12">
        <v>0</v>
      </c>
      <c r="BMF282" s="12">
        <v>0</v>
      </c>
      <c r="BMG282" s="12">
        <v>0</v>
      </c>
      <c r="BMH282" s="12">
        <v>0</v>
      </c>
      <c r="BMI282" s="12">
        <v>0</v>
      </c>
      <c r="BMJ282" s="12">
        <v>0</v>
      </c>
      <c r="BMK282" s="12">
        <v>0</v>
      </c>
      <c r="BML282" s="12">
        <v>0</v>
      </c>
      <c r="BMM282" s="12">
        <v>0</v>
      </c>
      <c r="BMN282" s="12">
        <v>0</v>
      </c>
      <c r="BMO282" s="12">
        <v>0</v>
      </c>
      <c r="BMP282" s="12">
        <v>0</v>
      </c>
      <c r="BMQ282" s="12">
        <v>0</v>
      </c>
      <c r="BMR282" s="12">
        <v>0</v>
      </c>
      <c r="BMS282" s="12">
        <v>0</v>
      </c>
      <c r="BMT282" s="12">
        <v>0</v>
      </c>
      <c r="BMU282" s="12">
        <v>0</v>
      </c>
      <c r="BMV282" s="12">
        <v>0</v>
      </c>
      <c r="BMW282" s="12">
        <v>0</v>
      </c>
      <c r="BMX282" s="12">
        <v>0</v>
      </c>
      <c r="BMY282" s="12">
        <v>0</v>
      </c>
      <c r="BMZ282" s="12">
        <v>0</v>
      </c>
      <c r="BNA282" s="12">
        <v>0</v>
      </c>
      <c r="BNB282" s="12">
        <v>0</v>
      </c>
      <c r="BNC282" s="12">
        <v>0</v>
      </c>
      <c r="BND282" s="12">
        <v>0</v>
      </c>
      <c r="BNE282" s="12">
        <v>0</v>
      </c>
      <c r="BNF282" s="12">
        <v>0</v>
      </c>
      <c r="BNG282" s="12">
        <v>0</v>
      </c>
      <c r="BNH282" s="12">
        <v>0</v>
      </c>
      <c r="BNI282" s="12">
        <v>0</v>
      </c>
      <c r="BNJ282" s="12">
        <v>0</v>
      </c>
      <c r="BNK282" s="12">
        <v>0</v>
      </c>
      <c r="BNL282" s="12">
        <v>0</v>
      </c>
      <c r="BNM282" s="12">
        <v>0</v>
      </c>
      <c r="BNN282" s="12">
        <v>0</v>
      </c>
      <c r="BNO282" s="12">
        <v>0</v>
      </c>
      <c r="BNP282" s="12">
        <v>0</v>
      </c>
      <c r="BNQ282" s="12">
        <v>0</v>
      </c>
      <c r="BNR282" s="12">
        <v>0</v>
      </c>
      <c r="BNS282" s="12">
        <v>0</v>
      </c>
      <c r="BNT282" s="12">
        <v>0</v>
      </c>
      <c r="BNU282" s="12">
        <v>0</v>
      </c>
      <c r="BNV282" s="12">
        <v>0</v>
      </c>
      <c r="BNW282" s="12">
        <v>0</v>
      </c>
      <c r="BNX282" s="12">
        <v>0</v>
      </c>
      <c r="BNY282" s="12">
        <v>0</v>
      </c>
      <c r="BNZ282" s="12">
        <v>0</v>
      </c>
      <c r="BOA282" s="12">
        <v>0</v>
      </c>
      <c r="BOB282" s="12">
        <v>0</v>
      </c>
      <c r="BOC282" s="12">
        <v>0</v>
      </c>
      <c r="BOD282" s="12">
        <v>0</v>
      </c>
      <c r="BOE282" s="12">
        <v>0</v>
      </c>
      <c r="BOF282" s="12">
        <v>0</v>
      </c>
      <c r="BOG282" s="12">
        <v>0</v>
      </c>
      <c r="BOH282" s="12">
        <v>0</v>
      </c>
      <c r="BOI282" s="12">
        <v>0</v>
      </c>
      <c r="BOJ282" s="12">
        <v>0</v>
      </c>
      <c r="BOK282" s="12">
        <v>0</v>
      </c>
      <c r="BOL282" s="12">
        <v>0</v>
      </c>
      <c r="BOM282" s="12">
        <v>0</v>
      </c>
      <c r="BON282" s="12">
        <v>0</v>
      </c>
      <c r="BOO282" s="12">
        <v>0</v>
      </c>
      <c r="BOP282" s="12">
        <v>0</v>
      </c>
      <c r="BOQ282" s="12">
        <v>0</v>
      </c>
      <c r="BOR282" s="12">
        <v>0</v>
      </c>
      <c r="BOS282" s="12">
        <v>0</v>
      </c>
      <c r="BOT282" s="12">
        <v>0</v>
      </c>
      <c r="BOU282" s="12">
        <v>0</v>
      </c>
      <c r="BOV282" s="12">
        <v>0</v>
      </c>
      <c r="BOW282" s="12">
        <v>0</v>
      </c>
      <c r="BOX282" s="12">
        <v>0</v>
      </c>
      <c r="BOY282" s="12">
        <v>0</v>
      </c>
      <c r="BOZ282" s="12">
        <v>0</v>
      </c>
      <c r="BPA282" s="12">
        <v>0</v>
      </c>
      <c r="BPB282" s="12">
        <v>0</v>
      </c>
      <c r="BPC282" s="12">
        <v>0</v>
      </c>
      <c r="BPD282" s="12">
        <v>0</v>
      </c>
      <c r="BPE282" s="12">
        <v>0</v>
      </c>
      <c r="BPF282" s="12">
        <v>0</v>
      </c>
      <c r="BPG282" s="12">
        <v>0</v>
      </c>
      <c r="BPH282" s="12">
        <v>0</v>
      </c>
      <c r="BPI282" s="12">
        <v>0</v>
      </c>
      <c r="BPJ282" s="12">
        <v>0</v>
      </c>
      <c r="BPK282" s="12">
        <v>0</v>
      </c>
      <c r="BPL282" s="12">
        <v>0</v>
      </c>
      <c r="BPM282" s="12">
        <v>0</v>
      </c>
      <c r="BPN282" s="12">
        <v>0</v>
      </c>
      <c r="BPO282" s="12">
        <v>0</v>
      </c>
      <c r="BPP282" s="12">
        <v>0</v>
      </c>
      <c r="BPQ282" s="12">
        <v>0</v>
      </c>
      <c r="BPR282" s="12">
        <v>0</v>
      </c>
      <c r="BPS282" s="12">
        <v>0</v>
      </c>
      <c r="BPT282" s="12">
        <v>0</v>
      </c>
      <c r="BPU282" s="12">
        <v>0</v>
      </c>
      <c r="BPV282" s="12">
        <v>0</v>
      </c>
      <c r="BPW282" s="12">
        <v>0</v>
      </c>
      <c r="BPX282" s="12">
        <v>0</v>
      </c>
      <c r="BPY282" s="12">
        <v>0</v>
      </c>
      <c r="BPZ282" s="12">
        <v>0</v>
      </c>
      <c r="BQA282" s="12">
        <v>0</v>
      </c>
      <c r="BQB282" s="12">
        <v>0</v>
      </c>
      <c r="BQC282" s="12">
        <v>0</v>
      </c>
      <c r="BQD282" s="12">
        <v>0</v>
      </c>
      <c r="BQE282" s="12">
        <v>0</v>
      </c>
      <c r="BQF282" s="12">
        <v>0</v>
      </c>
      <c r="BQG282" s="12">
        <v>0</v>
      </c>
      <c r="BQH282" s="12">
        <v>0</v>
      </c>
      <c r="BQI282" s="12">
        <v>0</v>
      </c>
      <c r="BQJ282" s="12">
        <v>0</v>
      </c>
      <c r="BQK282" s="12">
        <v>0</v>
      </c>
      <c r="BQL282" s="12">
        <v>0</v>
      </c>
      <c r="BQM282" s="12">
        <v>0</v>
      </c>
      <c r="BQN282" s="12">
        <v>0</v>
      </c>
      <c r="BQO282" s="12">
        <v>0</v>
      </c>
      <c r="BQP282" s="12">
        <v>0</v>
      </c>
      <c r="BQQ282" s="12">
        <v>0</v>
      </c>
      <c r="BQR282" s="12">
        <v>0</v>
      </c>
      <c r="BQS282" s="12">
        <v>0</v>
      </c>
      <c r="BQT282" s="12">
        <v>0</v>
      </c>
      <c r="BQU282" s="12">
        <v>0</v>
      </c>
      <c r="BQV282" s="12">
        <v>0</v>
      </c>
      <c r="BQW282" s="12">
        <v>0</v>
      </c>
      <c r="BQX282" s="12">
        <v>0</v>
      </c>
      <c r="BQY282" s="12">
        <v>0</v>
      </c>
      <c r="BQZ282" s="12">
        <v>0</v>
      </c>
      <c r="BRA282" s="12">
        <v>0</v>
      </c>
      <c r="BRB282" s="12">
        <v>0</v>
      </c>
      <c r="BRC282" s="12">
        <v>0</v>
      </c>
      <c r="BRD282" s="12">
        <v>0</v>
      </c>
      <c r="BRE282" s="12">
        <v>0</v>
      </c>
      <c r="BRF282" s="12">
        <v>0</v>
      </c>
      <c r="BRG282" s="12">
        <v>0</v>
      </c>
      <c r="BRH282" s="12">
        <v>0</v>
      </c>
      <c r="BRI282" s="12">
        <v>0</v>
      </c>
      <c r="BRJ282" s="12">
        <v>0</v>
      </c>
      <c r="BRK282" s="12">
        <v>0</v>
      </c>
      <c r="BRL282" s="12">
        <v>0</v>
      </c>
      <c r="BRM282" s="12">
        <v>0</v>
      </c>
      <c r="BRN282" s="12">
        <v>0</v>
      </c>
      <c r="BRO282" s="12">
        <v>0</v>
      </c>
      <c r="BRP282" s="12">
        <v>0</v>
      </c>
      <c r="BRQ282" s="12">
        <v>0</v>
      </c>
      <c r="BRR282" s="12">
        <v>0</v>
      </c>
      <c r="BRS282" s="12">
        <v>0</v>
      </c>
      <c r="BRT282" s="12">
        <v>0</v>
      </c>
      <c r="BRU282" s="12">
        <v>0</v>
      </c>
      <c r="BRV282" s="12">
        <v>0</v>
      </c>
      <c r="BRW282" s="12">
        <v>0</v>
      </c>
      <c r="BRX282" s="12">
        <v>0</v>
      </c>
      <c r="BRY282" s="12">
        <v>0</v>
      </c>
      <c r="BRZ282" s="12">
        <v>0</v>
      </c>
      <c r="BSA282" s="12">
        <v>0</v>
      </c>
      <c r="BSB282" s="12">
        <v>0</v>
      </c>
      <c r="BSC282" s="12">
        <v>0</v>
      </c>
      <c r="BSD282" s="12">
        <v>0</v>
      </c>
      <c r="BSE282" s="12">
        <v>0</v>
      </c>
      <c r="BSF282" s="12">
        <v>0</v>
      </c>
      <c r="BSG282" s="12">
        <v>0</v>
      </c>
      <c r="BSH282" s="12">
        <v>0</v>
      </c>
      <c r="BSI282" s="12">
        <v>0</v>
      </c>
      <c r="BSJ282" s="12">
        <v>0</v>
      </c>
      <c r="BSK282" s="12">
        <v>0</v>
      </c>
      <c r="BSL282" s="12">
        <v>0</v>
      </c>
      <c r="BSM282" s="12">
        <v>0</v>
      </c>
      <c r="BSN282" s="12">
        <v>0</v>
      </c>
      <c r="BSO282" s="12">
        <v>0</v>
      </c>
      <c r="BSP282" s="12">
        <v>0</v>
      </c>
      <c r="BSQ282" s="12">
        <v>0</v>
      </c>
      <c r="BSR282" s="12">
        <v>0</v>
      </c>
      <c r="BSS282" s="12">
        <v>0</v>
      </c>
      <c r="BST282" s="12">
        <v>0</v>
      </c>
      <c r="BSU282" s="12">
        <v>0</v>
      </c>
      <c r="BSV282" s="12">
        <v>0</v>
      </c>
      <c r="BSW282" s="12">
        <v>0</v>
      </c>
      <c r="BSX282" s="12">
        <v>0</v>
      </c>
      <c r="BSY282" s="12">
        <v>0</v>
      </c>
      <c r="BSZ282" s="12">
        <v>0</v>
      </c>
      <c r="BTA282" s="12">
        <v>0</v>
      </c>
      <c r="BTB282" s="12">
        <v>0</v>
      </c>
      <c r="BTC282" s="12">
        <v>0</v>
      </c>
      <c r="BTD282" s="12">
        <v>0</v>
      </c>
      <c r="BTE282" s="12">
        <v>0</v>
      </c>
      <c r="BTF282" s="12">
        <v>0</v>
      </c>
      <c r="BTG282" s="12">
        <v>0</v>
      </c>
      <c r="BTH282" s="12">
        <v>0</v>
      </c>
      <c r="BTI282" s="12">
        <v>0</v>
      </c>
      <c r="BTJ282" s="12">
        <v>0</v>
      </c>
      <c r="BTK282" s="12">
        <v>0</v>
      </c>
      <c r="BTL282" s="12">
        <v>0</v>
      </c>
      <c r="BTM282" s="12">
        <v>0</v>
      </c>
      <c r="BTN282" s="12">
        <v>0</v>
      </c>
      <c r="BTO282" s="12">
        <v>0</v>
      </c>
      <c r="BTP282" s="12">
        <v>0</v>
      </c>
      <c r="BTQ282" s="12">
        <v>0</v>
      </c>
      <c r="BTR282" s="12">
        <v>0</v>
      </c>
      <c r="BTS282" s="12">
        <v>0</v>
      </c>
      <c r="BTT282" s="12">
        <v>0</v>
      </c>
      <c r="BTU282" s="12">
        <v>0</v>
      </c>
      <c r="BTV282" s="12">
        <v>0</v>
      </c>
      <c r="BTW282" s="12">
        <v>0</v>
      </c>
      <c r="BTX282" s="12">
        <v>0</v>
      </c>
      <c r="BTY282" s="12">
        <v>0</v>
      </c>
      <c r="BTZ282" s="12">
        <v>0</v>
      </c>
      <c r="BUA282" s="12">
        <v>0</v>
      </c>
      <c r="BUB282" s="12">
        <v>0</v>
      </c>
      <c r="BUC282" s="12">
        <v>0</v>
      </c>
      <c r="BUD282" s="12">
        <v>0</v>
      </c>
      <c r="BUE282" s="12">
        <v>0</v>
      </c>
      <c r="BUF282" s="12">
        <v>0</v>
      </c>
      <c r="BUG282" s="12">
        <v>0</v>
      </c>
      <c r="BUH282" s="12">
        <v>0</v>
      </c>
      <c r="BUI282" s="12">
        <v>0</v>
      </c>
      <c r="BUJ282" s="12">
        <v>0</v>
      </c>
      <c r="BUK282" s="12">
        <v>0</v>
      </c>
      <c r="BUL282" s="12">
        <v>0</v>
      </c>
      <c r="BUM282" s="12">
        <v>0</v>
      </c>
      <c r="BUN282" s="12">
        <v>0</v>
      </c>
      <c r="BUO282" s="12">
        <v>0</v>
      </c>
      <c r="BUP282" s="12">
        <v>0</v>
      </c>
      <c r="BUQ282" s="12">
        <v>0</v>
      </c>
      <c r="BUR282" s="12">
        <v>0</v>
      </c>
      <c r="BUS282" s="12">
        <v>0</v>
      </c>
      <c r="BUT282" s="12">
        <v>0</v>
      </c>
      <c r="BUU282" s="12">
        <v>0</v>
      </c>
      <c r="BUV282" s="12">
        <v>0</v>
      </c>
      <c r="BUW282" s="12">
        <v>0</v>
      </c>
      <c r="BUX282" s="12">
        <v>0</v>
      </c>
      <c r="BUY282" s="12">
        <v>0</v>
      </c>
      <c r="BUZ282" s="12">
        <v>0</v>
      </c>
      <c r="BVA282" s="12">
        <v>0</v>
      </c>
      <c r="BVB282" s="12">
        <v>0</v>
      </c>
      <c r="BVC282" s="12">
        <v>0</v>
      </c>
      <c r="BVD282" s="12">
        <v>0</v>
      </c>
      <c r="BVE282" s="12">
        <v>0</v>
      </c>
      <c r="BVF282" s="12">
        <v>0</v>
      </c>
      <c r="BVG282" s="12">
        <v>0</v>
      </c>
      <c r="BVH282" s="12">
        <v>0</v>
      </c>
      <c r="BVI282" s="12">
        <v>0</v>
      </c>
      <c r="BVJ282" s="12">
        <v>0</v>
      </c>
      <c r="BVK282" s="12">
        <v>0</v>
      </c>
      <c r="BVL282" s="12">
        <v>0</v>
      </c>
      <c r="BVM282" s="12">
        <v>0</v>
      </c>
      <c r="BVN282" s="12">
        <v>0</v>
      </c>
      <c r="BVO282" s="12">
        <v>0</v>
      </c>
      <c r="BVP282" s="12">
        <v>0</v>
      </c>
      <c r="BVQ282" s="12">
        <v>0</v>
      </c>
      <c r="BVR282" s="12">
        <v>0</v>
      </c>
      <c r="BVS282" s="12">
        <v>0</v>
      </c>
      <c r="BVT282" s="12">
        <v>0</v>
      </c>
      <c r="BVU282" s="12">
        <v>0</v>
      </c>
      <c r="BVV282" s="12">
        <v>0</v>
      </c>
      <c r="BVW282" s="12">
        <v>0</v>
      </c>
      <c r="BVX282" s="12">
        <v>0</v>
      </c>
      <c r="BVY282" s="12">
        <v>0</v>
      </c>
      <c r="BVZ282" s="12">
        <v>0</v>
      </c>
      <c r="BWA282" s="12">
        <v>0</v>
      </c>
      <c r="BWB282" s="12">
        <v>0</v>
      </c>
      <c r="BWC282" s="12">
        <v>0</v>
      </c>
      <c r="BWD282" s="12">
        <v>0</v>
      </c>
      <c r="BWE282" s="12">
        <v>0</v>
      </c>
      <c r="BWF282" s="12">
        <v>0</v>
      </c>
      <c r="BWG282" s="12">
        <v>0</v>
      </c>
      <c r="BWH282" s="12">
        <v>0</v>
      </c>
      <c r="BWI282" s="12">
        <v>0</v>
      </c>
      <c r="BWJ282" s="12">
        <v>0</v>
      </c>
      <c r="BWK282" s="12">
        <v>0</v>
      </c>
      <c r="BWL282" s="12">
        <v>0</v>
      </c>
      <c r="BWM282" s="12">
        <v>0</v>
      </c>
      <c r="BWN282" s="12">
        <v>0</v>
      </c>
      <c r="BWO282" s="12">
        <v>0</v>
      </c>
      <c r="BWP282" s="12">
        <v>0</v>
      </c>
      <c r="BWQ282" s="12">
        <v>0</v>
      </c>
      <c r="BWR282" s="12">
        <v>0</v>
      </c>
      <c r="BWS282" s="12">
        <v>0</v>
      </c>
      <c r="BWT282" s="12">
        <v>0</v>
      </c>
      <c r="BWU282" s="12">
        <v>0</v>
      </c>
      <c r="BWV282" s="12">
        <v>0</v>
      </c>
      <c r="BWW282" s="12">
        <v>0</v>
      </c>
      <c r="BWX282" s="12">
        <v>0</v>
      </c>
      <c r="BWY282" s="12">
        <v>0</v>
      </c>
      <c r="BWZ282" s="12">
        <v>0</v>
      </c>
      <c r="BXA282" s="12">
        <v>0</v>
      </c>
      <c r="BXB282" s="12">
        <v>0</v>
      </c>
      <c r="BXC282" s="12">
        <v>0</v>
      </c>
      <c r="BXD282" s="12">
        <v>0</v>
      </c>
      <c r="BXE282" s="12">
        <v>0</v>
      </c>
      <c r="BXF282" s="12">
        <v>0</v>
      </c>
      <c r="BXG282" s="12">
        <v>0</v>
      </c>
      <c r="BXH282" s="12">
        <v>0</v>
      </c>
      <c r="BXI282" s="12">
        <v>0</v>
      </c>
      <c r="BXJ282" s="12">
        <v>0</v>
      </c>
      <c r="BXK282" s="12">
        <v>0</v>
      </c>
      <c r="BXL282" s="12">
        <v>0</v>
      </c>
      <c r="BXM282" s="12">
        <v>0</v>
      </c>
      <c r="BXN282" s="12">
        <v>0</v>
      </c>
      <c r="BXO282" s="12">
        <v>0</v>
      </c>
      <c r="BXP282" s="12">
        <v>0</v>
      </c>
      <c r="BXQ282" s="12">
        <v>0</v>
      </c>
      <c r="BXR282" s="12">
        <v>0</v>
      </c>
      <c r="BXS282" s="12">
        <v>0</v>
      </c>
      <c r="BXT282" s="12">
        <v>0</v>
      </c>
      <c r="BXU282" s="12">
        <v>0</v>
      </c>
      <c r="BXV282" s="12">
        <v>0</v>
      </c>
      <c r="BXW282" s="12">
        <v>0</v>
      </c>
      <c r="BXX282" s="12">
        <v>0</v>
      </c>
      <c r="BXY282" s="12">
        <v>0</v>
      </c>
      <c r="BXZ282" s="12">
        <v>0</v>
      </c>
      <c r="BYA282" s="12">
        <v>0</v>
      </c>
      <c r="BYB282" s="12">
        <v>0</v>
      </c>
      <c r="BYC282" s="12">
        <v>0</v>
      </c>
      <c r="BYD282" s="12">
        <v>0</v>
      </c>
      <c r="BYE282" s="12">
        <v>0</v>
      </c>
      <c r="BYF282" s="12">
        <v>0</v>
      </c>
      <c r="BYG282" s="12">
        <v>0</v>
      </c>
      <c r="BYH282" s="12">
        <v>0</v>
      </c>
      <c r="BYI282" s="12">
        <v>0</v>
      </c>
      <c r="BYJ282" s="12">
        <v>0</v>
      </c>
      <c r="BYK282" s="12">
        <v>0</v>
      </c>
      <c r="BYL282" s="12">
        <v>0</v>
      </c>
      <c r="BYM282" s="12">
        <v>0</v>
      </c>
      <c r="BYN282" s="12">
        <v>0</v>
      </c>
      <c r="BYO282" s="12">
        <v>0</v>
      </c>
      <c r="BYP282" s="12">
        <v>0</v>
      </c>
      <c r="BYQ282" s="12">
        <v>0</v>
      </c>
      <c r="BYR282" s="12">
        <v>0</v>
      </c>
      <c r="BYS282" s="12">
        <v>0</v>
      </c>
      <c r="BYT282" s="12">
        <v>0</v>
      </c>
      <c r="BYU282" s="12">
        <v>0</v>
      </c>
      <c r="BYV282" s="12">
        <v>0</v>
      </c>
      <c r="BYW282" s="12">
        <v>0</v>
      </c>
      <c r="BYX282" s="12">
        <v>0</v>
      </c>
      <c r="BYY282" s="12">
        <v>0</v>
      </c>
      <c r="BYZ282" s="12">
        <v>0</v>
      </c>
      <c r="BZA282" s="12">
        <v>0</v>
      </c>
      <c r="BZB282" s="12">
        <v>0</v>
      </c>
      <c r="BZC282" s="12">
        <v>0</v>
      </c>
      <c r="BZD282" s="12">
        <v>0</v>
      </c>
      <c r="BZE282" s="12">
        <v>0</v>
      </c>
      <c r="BZF282" s="12">
        <v>0</v>
      </c>
      <c r="BZG282" s="12">
        <v>0</v>
      </c>
      <c r="BZH282" s="12">
        <v>0</v>
      </c>
      <c r="BZI282" s="12">
        <v>0</v>
      </c>
      <c r="BZJ282" s="12">
        <v>0</v>
      </c>
      <c r="BZK282" s="12">
        <v>0</v>
      </c>
      <c r="BZL282" s="12">
        <v>0</v>
      </c>
      <c r="BZM282" s="12">
        <v>0</v>
      </c>
      <c r="BZN282" s="12">
        <v>0</v>
      </c>
      <c r="BZO282" s="12">
        <v>0</v>
      </c>
      <c r="BZP282" s="12">
        <v>0</v>
      </c>
      <c r="BZQ282" s="12">
        <v>0</v>
      </c>
      <c r="BZR282" s="12">
        <v>0</v>
      </c>
      <c r="BZS282" s="12">
        <v>0</v>
      </c>
      <c r="BZT282" s="12">
        <v>0</v>
      </c>
      <c r="BZU282" s="12">
        <v>0</v>
      </c>
      <c r="BZV282" s="12">
        <v>0</v>
      </c>
      <c r="BZW282" s="12">
        <v>0</v>
      </c>
      <c r="BZX282" s="12">
        <v>0</v>
      </c>
      <c r="BZY282" s="12">
        <v>0</v>
      </c>
      <c r="BZZ282" s="12">
        <v>0</v>
      </c>
      <c r="CAA282" s="12">
        <v>0</v>
      </c>
      <c r="CAB282" s="12">
        <v>0</v>
      </c>
      <c r="CAC282" s="12">
        <v>0</v>
      </c>
      <c r="CAD282" s="12">
        <v>0</v>
      </c>
      <c r="CAE282" s="12">
        <v>0</v>
      </c>
      <c r="CAF282" s="12">
        <v>0</v>
      </c>
      <c r="CAG282" s="12">
        <v>0</v>
      </c>
      <c r="CAH282" s="12">
        <v>0</v>
      </c>
      <c r="CAI282" s="12">
        <v>0</v>
      </c>
      <c r="CAJ282" s="12">
        <v>0</v>
      </c>
      <c r="CAK282" s="12">
        <v>0</v>
      </c>
      <c r="CAL282" s="12">
        <v>0</v>
      </c>
      <c r="CAM282" s="12">
        <v>0</v>
      </c>
      <c r="CAN282" s="12">
        <v>0</v>
      </c>
      <c r="CAO282" s="12">
        <v>0</v>
      </c>
      <c r="CAP282" s="12">
        <v>0</v>
      </c>
      <c r="CAQ282" s="12">
        <v>0</v>
      </c>
      <c r="CAR282" s="12">
        <v>0</v>
      </c>
      <c r="CAS282" s="12">
        <v>0</v>
      </c>
      <c r="CAT282" s="12">
        <v>0</v>
      </c>
      <c r="CAU282" s="12">
        <v>0</v>
      </c>
      <c r="CAV282" s="12">
        <v>0</v>
      </c>
      <c r="CAW282" s="12">
        <v>0</v>
      </c>
      <c r="CAX282" s="12">
        <v>0</v>
      </c>
      <c r="CAY282" s="12">
        <v>0</v>
      </c>
      <c r="CAZ282" s="12">
        <v>0</v>
      </c>
      <c r="CBA282" s="12">
        <v>0</v>
      </c>
      <c r="CBB282" s="12">
        <v>0</v>
      </c>
      <c r="CBC282" s="12">
        <v>0</v>
      </c>
      <c r="CBD282" s="12">
        <v>0</v>
      </c>
      <c r="CBE282" s="12">
        <v>0</v>
      </c>
      <c r="CBF282" s="12">
        <v>0</v>
      </c>
      <c r="CBG282" s="12">
        <v>0</v>
      </c>
      <c r="CBH282" s="12">
        <v>0</v>
      </c>
      <c r="CBI282" s="12">
        <v>0</v>
      </c>
      <c r="CBJ282" s="12">
        <v>0</v>
      </c>
      <c r="CBK282" s="12">
        <v>0</v>
      </c>
      <c r="CBL282" s="12">
        <v>0</v>
      </c>
      <c r="CBM282" s="12">
        <v>0</v>
      </c>
      <c r="CBN282" s="12">
        <v>0</v>
      </c>
      <c r="CBO282" s="12">
        <v>0</v>
      </c>
      <c r="CBP282" s="12">
        <v>0</v>
      </c>
      <c r="CBQ282" s="12">
        <v>0</v>
      </c>
      <c r="CBR282" s="12">
        <v>0</v>
      </c>
      <c r="CBS282" s="12">
        <v>0</v>
      </c>
      <c r="CBT282" s="12">
        <v>0</v>
      </c>
      <c r="CBU282" s="12">
        <v>0</v>
      </c>
      <c r="CBV282" s="12">
        <v>0</v>
      </c>
      <c r="CBW282" s="12">
        <v>0</v>
      </c>
      <c r="CBX282" s="12">
        <v>0</v>
      </c>
      <c r="CBY282" s="12">
        <v>0</v>
      </c>
      <c r="CBZ282" s="12">
        <v>0</v>
      </c>
      <c r="CCA282" s="12">
        <v>0</v>
      </c>
      <c r="CCB282" s="12">
        <v>0</v>
      </c>
      <c r="CCC282" s="12">
        <v>0</v>
      </c>
      <c r="CCD282" s="12">
        <v>0</v>
      </c>
      <c r="CCE282" s="12">
        <v>0</v>
      </c>
      <c r="CCF282" s="12">
        <v>0</v>
      </c>
      <c r="CCG282" s="12">
        <v>0</v>
      </c>
      <c r="CCH282" s="12">
        <v>0</v>
      </c>
      <c r="CCI282" s="12">
        <v>0</v>
      </c>
      <c r="CCJ282" s="12">
        <v>0</v>
      </c>
      <c r="CCK282" s="12">
        <v>0</v>
      </c>
      <c r="CCL282" s="12">
        <v>0</v>
      </c>
      <c r="CCM282" s="12">
        <v>0</v>
      </c>
      <c r="CCN282" s="12">
        <v>0</v>
      </c>
      <c r="CCO282" s="12">
        <v>0</v>
      </c>
      <c r="CCP282" s="12">
        <v>0</v>
      </c>
      <c r="CCQ282" s="12">
        <v>0</v>
      </c>
      <c r="CCR282" s="12">
        <v>0</v>
      </c>
      <c r="CCS282" s="12">
        <v>0</v>
      </c>
      <c r="CCT282" s="12">
        <v>0</v>
      </c>
      <c r="CCU282" s="12">
        <v>0</v>
      </c>
      <c r="CCV282" s="12">
        <v>0</v>
      </c>
      <c r="CCW282" s="12">
        <v>0</v>
      </c>
      <c r="CCX282" s="12">
        <v>0</v>
      </c>
      <c r="CCY282" s="12">
        <v>0</v>
      </c>
      <c r="CCZ282" s="12">
        <v>0</v>
      </c>
      <c r="CDA282" s="12">
        <v>0</v>
      </c>
      <c r="CDB282" s="12">
        <v>0</v>
      </c>
      <c r="CDC282" s="12">
        <v>0</v>
      </c>
      <c r="CDD282" s="12">
        <v>0</v>
      </c>
      <c r="CDE282" s="12">
        <v>0</v>
      </c>
      <c r="CDF282" s="12">
        <v>0</v>
      </c>
      <c r="CDG282" s="12">
        <v>0</v>
      </c>
      <c r="CDH282" s="12">
        <v>0</v>
      </c>
      <c r="CDI282" s="12">
        <v>0</v>
      </c>
      <c r="CDJ282" s="12">
        <v>0</v>
      </c>
      <c r="CDK282" s="12">
        <v>0</v>
      </c>
      <c r="CDL282" s="12">
        <v>0</v>
      </c>
      <c r="CDM282" s="12">
        <v>0</v>
      </c>
      <c r="CDN282" s="12">
        <v>0</v>
      </c>
      <c r="CDO282" s="12">
        <v>0</v>
      </c>
      <c r="CDP282" s="12">
        <v>0</v>
      </c>
      <c r="CDQ282" s="12">
        <v>0</v>
      </c>
      <c r="CDR282" s="12">
        <v>0</v>
      </c>
      <c r="CDS282" s="12">
        <v>0</v>
      </c>
      <c r="CDT282" s="12">
        <v>0</v>
      </c>
      <c r="CDU282" s="12">
        <v>0</v>
      </c>
      <c r="CDV282" s="12">
        <v>0</v>
      </c>
      <c r="CDW282" s="12">
        <v>0</v>
      </c>
      <c r="CDX282" s="12">
        <v>0</v>
      </c>
      <c r="CDY282" s="12">
        <v>0</v>
      </c>
      <c r="CDZ282" s="12">
        <v>0</v>
      </c>
      <c r="CEA282" s="12">
        <v>0</v>
      </c>
      <c r="CEB282" s="12">
        <v>0</v>
      </c>
      <c r="CEC282" s="12">
        <v>0</v>
      </c>
      <c r="CED282" s="12">
        <v>0</v>
      </c>
      <c r="CEE282" s="12">
        <v>0</v>
      </c>
      <c r="CEF282" s="12">
        <v>0</v>
      </c>
      <c r="CEG282" s="12">
        <v>0</v>
      </c>
      <c r="CEH282" s="12">
        <v>0</v>
      </c>
      <c r="CEI282" s="12">
        <v>0</v>
      </c>
      <c r="CEJ282" s="12">
        <v>0</v>
      </c>
      <c r="CEK282" s="12">
        <v>0</v>
      </c>
      <c r="CEL282" s="12">
        <v>0</v>
      </c>
      <c r="CEM282" s="12">
        <v>0</v>
      </c>
      <c r="CEN282" s="12">
        <v>0</v>
      </c>
      <c r="CEO282" s="12">
        <v>0</v>
      </c>
      <c r="CEP282" s="12">
        <v>0</v>
      </c>
      <c r="CEQ282" s="12">
        <v>0</v>
      </c>
      <c r="CER282" s="12">
        <v>0</v>
      </c>
      <c r="CES282" s="12">
        <v>0</v>
      </c>
      <c r="CET282" s="12">
        <v>0</v>
      </c>
      <c r="CEU282" s="12">
        <v>0</v>
      </c>
      <c r="CEV282" s="12">
        <v>0</v>
      </c>
      <c r="CEW282" s="12">
        <v>0</v>
      </c>
      <c r="CEX282" s="12">
        <v>0</v>
      </c>
      <c r="CEY282" s="12">
        <v>0</v>
      </c>
      <c r="CEZ282" s="12">
        <v>0</v>
      </c>
      <c r="CFA282" s="12">
        <v>0</v>
      </c>
      <c r="CFB282" s="12">
        <v>0</v>
      </c>
      <c r="CFC282" s="12">
        <v>0</v>
      </c>
      <c r="CFD282" s="12">
        <v>0</v>
      </c>
      <c r="CFE282" s="12">
        <v>0</v>
      </c>
      <c r="CFF282" s="12">
        <v>0</v>
      </c>
      <c r="CFG282" s="12">
        <v>0</v>
      </c>
      <c r="CFH282" s="12">
        <v>0</v>
      </c>
      <c r="CFI282" s="12">
        <v>0</v>
      </c>
      <c r="CFJ282" s="12">
        <v>0</v>
      </c>
      <c r="CFK282" s="12">
        <v>0</v>
      </c>
      <c r="CFL282" s="12">
        <v>0</v>
      </c>
      <c r="CFM282" s="12">
        <v>0</v>
      </c>
      <c r="CFN282" s="12">
        <v>0</v>
      </c>
      <c r="CFO282" s="12">
        <v>0</v>
      </c>
      <c r="CFP282" s="12">
        <v>0</v>
      </c>
      <c r="CFQ282" s="12">
        <v>0</v>
      </c>
      <c r="CFR282" s="12">
        <v>0</v>
      </c>
      <c r="CFS282" s="12">
        <v>0</v>
      </c>
      <c r="CFT282" s="12">
        <v>0</v>
      </c>
      <c r="CFU282" s="12">
        <v>0</v>
      </c>
      <c r="CFV282" s="12">
        <v>0</v>
      </c>
      <c r="CFW282" s="12">
        <v>0</v>
      </c>
      <c r="CFX282" s="12">
        <v>0</v>
      </c>
      <c r="CFY282" s="12">
        <v>0</v>
      </c>
      <c r="CFZ282" s="12">
        <v>0</v>
      </c>
      <c r="CGA282" s="12">
        <v>0</v>
      </c>
      <c r="CGB282" s="12">
        <v>0</v>
      </c>
      <c r="CGC282" s="12">
        <v>0</v>
      </c>
      <c r="CGD282" s="12">
        <v>0</v>
      </c>
      <c r="CGE282" s="12">
        <v>0</v>
      </c>
      <c r="CGF282" s="12">
        <v>0</v>
      </c>
      <c r="CGG282" s="12">
        <v>0</v>
      </c>
      <c r="CGH282" s="12">
        <v>0</v>
      </c>
      <c r="CGI282" s="12">
        <v>0</v>
      </c>
      <c r="CGJ282" s="12">
        <v>0</v>
      </c>
      <c r="CGK282" s="12">
        <v>0</v>
      </c>
      <c r="CGL282" s="12">
        <v>0</v>
      </c>
      <c r="CGM282" s="12">
        <v>0</v>
      </c>
      <c r="CGN282" s="12">
        <v>0</v>
      </c>
      <c r="CGO282" s="12">
        <v>0</v>
      </c>
      <c r="CGP282" s="12">
        <v>0</v>
      </c>
      <c r="CGQ282" s="12">
        <v>0</v>
      </c>
      <c r="CGR282" s="12">
        <v>0</v>
      </c>
      <c r="CGS282" s="12">
        <v>0</v>
      </c>
      <c r="CGT282" s="12">
        <v>0</v>
      </c>
      <c r="CGU282" s="12">
        <v>0</v>
      </c>
      <c r="CGV282" s="12">
        <v>0</v>
      </c>
      <c r="CGW282" s="12">
        <v>0</v>
      </c>
      <c r="CGX282" s="12">
        <v>0</v>
      </c>
      <c r="CGY282" s="12">
        <v>0</v>
      </c>
      <c r="CGZ282" s="12">
        <v>0</v>
      </c>
      <c r="CHA282" s="12">
        <v>0</v>
      </c>
      <c r="CHB282" s="12">
        <v>0</v>
      </c>
      <c r="CHC282" s="12">
        <v>0</v>
      </c>
      <c r="CHD282" s="12">
        <v>0</v>
      </c>
      <c r="CHE282" s="12">
        <v>0</v>
      </c>
      <c r="CHF282" s="12">
        <v>0</v>
      </c>
      <c r="CHG282" s="12">
        <v>0</v>
      </c>
      <c r="CHH282" s="12">
        <v>0</v>
      </c>
      <c r="CHI282" s="12">
        <v>0</v>
      </c>
      <c r="CHJ282" s="12">
        <v>0</v>
      </c>
      <c r="CHK282" s="12">
        <v>0</v>
      </c>
      <c r="CHL282" s="12">
        <v>0</v>
      </c>
      <c r="CHM282" s="12">
        <v>0</v>
      </c>
      <c r="CHN282" s="12">
        <v>0</v>
      </c>
      <c r="CHO282" s="12">
        <v>0</v>
      </c>
      <c r="CHP282" s="12">
        <v>0</v>
      </c>
      <c r="CHQ282" s="12">
        <v>0</v>
      </c>
      <c r="CHR282" s="12">
        <v>0</v>
      </c>
      <c r="CHS282" s="12">
        <v>0</v>
      </c>
      <c r="CHT282" s="12">
        <v>0</v>
      </c>
      <c r="CHU282" s="12">
        <v>0</v>
      </c>
      <c r="CHV282" s="12">
        <v>0</v>
      </c>
      <c r="CHW282" s="12">
        <v>0</v>
      </c>
      <c r="CHX282" s="12">
        <v>0</v>
      </c>
      <c r="CHY282" s="12">
        <v>0</v>
      </c>
      <c r="CHZ282" s="12">
        <v>0</v>
      </c>
      <c r="CIA282" s="12">
        <v>0</v>
      </c>
      <c r="CIB282" s="12">
        <v>0</v>
      </c>
      <c r="CIC282" s="12">
        <v>0</v>
      </c>
      <c r="CID282" s="12">
        <v>0</v>
      </c>
      <c r="CIE282" s="12">
        <v>0</v>
      </c>
      <c r="CIF282" s="12">
        <v>0</v>
      </c>
      <c r="CIG282" s="12">
        <v>0</v>
      </c>
      <c r="CIH282" s="12">
        <v>0</v>
      </c>
      <c r="CII282" s="12">
        <v>0</v>
      </c>
      <c r="CIJ282" s="12">
        <v>0</v>
      </c>
      <c r="CIK282" s="12">
        <v>0</v>
      </c>
      <c r="CIL282" s="12">
        <v>0</v>
      </c>
      <c r="CIM282" s="12">
        <v>0</v>
      </c>
      <c r="CIN282" s="12">
        <v>0</v>
      </c>
      <c r="CIO282" s="12">
        <v>0</v>
      </c>
      <c r="CIP282" s="12">
        <v>0</v>
      </c>
      <c r="CIQ282" s="12">
        <v>0</v>
      </c>
      <c r="CIR282" s="12">
        <v>0</v>
      </c>
      <c r="CIS282" s="12">
        <v>0</v>
      </c>
      <c r="CIT282" s="12">
        <v>0</v>
      </c>
      <c r="CIU282" s="12">
        <v>0</v>
      </c>
      <c r="CIV282" s="12">
        <v>0</v>
      </c>
      <c r="CIW282" s="12">
        <v>0</v>
      </c>
      <c r="CIX282" s="12">
        <v>0</v>
      </c>
      <c r="CIY282" s="12">
        <v>0</v>
      </c>
      <c r="CIZ282" s="12">
        <v>0</v>
      </c>
      <c r="CJA282" s="12">
        <v>0</v>
      </c>
      <c r="CJB282" s="12">
        <v>0</v>
      </c>
      <c r="CJC282" s="12">
        <v>0</v>
      </c>
      <c r="CJD282" s="12">
        <v>0</v>
      </c>
      <c r="CJE282" s="12">
        <v>0</v>
      </c>
      <c r="CJF282" s="12">
        <v>0</v>
      </c>
      <c r="CJG282" s="12">
        <v>0</v>
      </c>
      <c r="CJH282" s="12">
        <v>0</v>
      </c>
      <c r="CJI282" s="12">
        <v>0</v>
      </c>
      <c r="CJJ282" s="12">
        <v>0</v>
      </c>
      <c r="CJK282" s="12">
        <v>0</v>
      </c>
      <c r="CJL282" s="12">
        <v>0</v>
      </c>
      <c r="CJM282" s="12">
        <v>0</v>
      </c>
      <c r="CJN282" s="12">
        <v>0</v>
      </c>
      <c r="CJO282" s="12">
        <v>0</v>
      </c>
      <c r="CJP282" s="12">
        <v>0</v>
      </c>
      <c r="CJQ282" s="12">
        <v>0</v>
      </c>
      <c r="CJR282" s="12">
        <v>0</v>
      </c>
      <c r="CJS282" s="12">
        <v>0</v>
      </c>
      <c r="CJT282" s="12">
        <v>0</v>
      </c>
      <c r="CJU282" s="12">
        <v>0</v>
      </c>
      <c r="CJV282" s="12">
        <v>0</v>
      </c>
      <c r="CJW282" s="12">
        <v>0</v>
      </c>
      <c r="CJX282" s="12">
        <v>0</v>
      </c>
      <c r="CJY282" s="12">
        <v>0</v>
      </c>
      <c r="CJZ282" s="12">
        <v>0</v>
      </c>
      <c r="CKA282" s="12">
        <v>0</v>
      </c>
      <c r="CKB282" s="12">
        <v>0</v>
      </c>
      <c r="CKC282" s="12">
        <v>0</v>
      </c>
      <c r="CKD282" s="12">
        <v>0</v>
      </c>
      <c r="CKE282" s="12">
        <v>0</v>
      </c>
      <c r="CKF282" s="12">
        <v>0</v>
      </c>
      <c r="CKG282" s="12">
        <v>0</v>
      </c>
      <c r="CKH282" s="12">
        <v>0</v>
      </c>
      <c r="CKI282" s="12">
        <v>0</v>
      </c>
      <c r="CKJ282" s="12">
        <v>0</v>
      </c>
      <c r="CKK282" s="12">
        <v>0</v>
      </c>
      <c r="CKL282" s="12">
        <v>0</v>
      </c>
      <c r="CKM282" s="12">
        <v>0</v>
      </c>
      <c r="CKN282" s="12">
        <v>0</v>
      </c>
      <c r="CKO282" s="12">
        <v>0</v>
      </c>
      <c r="CKP282" s="12">
        <v>0</v>
      </c>
      <c r="CKQ282" s="12">
        <v>0</v>
      </c>
      <c r="CKR282" s="12">
        <v>0</v>
      </c>
      <c r="CKS282" s="12">
        <v>0</v>
      </c>
      <c r="CKT282" s="12">
        <v>0</v>
      </c>
      <c r="CKU282" s="12">
        <v>0</v>
      </c>
      <c r="CKV282" s="12">
        <v>0</v>
      </c>
      <c r="CKW282" s="12">
        <v>0</v>
      </c>
      <c r="CKX282" s="12">
        <v>0</v>
      </c>
      <c r="CKY282" s="12">
        <v>0</v>
      </c>
      <c r="CKZ282" s="12">
        <v>0</v>
      </c>
      <c r="CLA282" s="12">
        <v>0</v>
      </c>
      <c r="CLB282" s="12">
        <v>0</v>
      </c>
      <c r="CLC282" s="12">
        <v>0</v>
      </c>
      <c r="CLD282" s="12">
        <v>0</v>
      </c>
      <c r="CLE282" s="12">
        <v>0</v>
      </c>
      <c r="CLF282" s="12">
        <v>0</v>
      </c>
      <c r="CLG282" s="12">
        <v>0</v>
      </c>
      <c r="CLH282" s="12">
        <v>0</v>
      </c>
      <c r="CLI282" s="12">
        <v>0</v>
      </c>
      <c r="CLJ282" s="12">
        <v>0</v>
      </c>
      <c r="CLK282" s="12">
        <v>0</v>
      </c>
      <c r="CLL282" s="12">
        <v>0</v>
      </c>
      <c r="CLM282" s="12">
        <v>0</v>
      </c>
      <c r="CLN282" s="12">
        <v>0</v>
      </c>
      <c r="CLO282" s="12">
        <v>0</v>
      </c>
      <c r="CLP282" s="12">
        <v>0</v>
      </c>
      <c r="CLQ282" s="12">
        <v>0</v>
      </c>
      <c r="CLR282" s="12">
        <v>0</v>
      </c>
      <c r="CLS282" s="12">
        <v>0</v>
      </c>
      <c r="CLT282" s="12">
        <v>0</v>
      </c>
      <c r="CLU282" s="12">
        <v>0</v>
      </c>
      <c r="CLV282" s="12">
        <v>0</v>
      </c>
      <c r="CLW282" s="12">
        <v>0</v>
      </c>
      <c r="CLX282" s="12">
        <v>0</v>
      </c>
      <c r="CLY282" s="12">
        <v>0</v>
      </c>
      <c r="CLZ282" s="12">
        <v>0</v>
      </c>
      <c r="CMA282" s="12">
        <v>0</v>
      </c>
      <c r="CMB282" s="12">
        <v>0</v>
      </c>
      <c r="CMC282" s="12">
        <v>0</v>
      </c>
      <c r="CMD282" s="12">
        <v>0</v>
      </c>
      <c r="CME282" s="12">
        <v>0</v>
      </c>
      <c r="CMF282" s="12">
        <v>0</v>
      </c>
      <c r="CMG282" s="12">
        <v>0</v>
      </c>
      <c r="CMH282" s="12">
        <v>0</v>
      </c>
      <c r="CMI282" s="12">
        <v>0</v>
      </c>
      <c r="CMJ282" s="12">
        <v>0</v>
      </c>
      <c r="CMK282" s="12">
        <v>0</v>
      </c>
      <c r="CML282" s="12">
        <v>0</v>
      </c>
      <c r="CMM282" s="12">
        <v>0</v>
      </c>
      <c r="CMN282" s="12">
        <v>0</v>
      </c>
      <c r="CMO282" s="12">
        <v>0</v>
      </c>
      <c r="CMP282" s="12">
        <v>0</v>
      </c>
      <c r="CMQ282" s="12">
        <v>0</v>
      </c>
      <c r="CMR282" s="12">
        <v>0</v>
      </c>
      <c r="CMS282" s="12">
        <v>0</v>
      </c>
      <c r="CMT282" s="12">
        <v>0</v>
      </c>
      <c r="CMU282" s="12">
        <v>0</v>
      </c>
      <c r="CMV282" s="12">
        <v>0</v>
      </c>
      <c r="CMW282" s="12">
        <v>0</v>
      </c>
      <c r="CMX282" s="12">
        <v>0</v>
      </c>
      <c r="CMY282" s="12">
        <v>0</v>
      </c>
      <c r="CMZ282" s="12">
        <v>0</v>
      </c>
      <c r="CNA282" s="12">
        <v>0</v>
      </c>
      <c r="CNB282" s="12">
        <v>0</v>
      </c>
      <c r="CNC282" s="12">
        <v>0</v>
      </c>
      <c r="CND282" s="12">
        <v>0</v>
      </c>
      <c r="CNE282" s="12">
        <v>0</v>
      </c>
      <c r="CNF282" s="12">
        <v>0</v>
      </c>
      <c r="CNG282" s="12">
        <v>0</v>
      </c>
      <c r="CNH282" s="12">
        <v>0</v>
      </c>
      <c r="CNI282" s="12">
        <v>0</v>
      </c>
      <c r="CNJ282" s="12">
        <v>0</v>
      </c>
      <c r="CNK282" s="12">
        <v>0</v>
      </c>
      <c r="CNL282" s="12">
        <v>0</v>
      </c>
      <c r="CNM282" s="12">
        <v>0</v>
      </c>
      <c r="CNN282" s="12">
        <v>0</v>
      </c>
      <c r="CNO282" s="12">
        <v>0</v>
      </c>
      <c r="CNP282" s="12">
        <v>0</v>
      </c>
      <c r="CNQ282" s="12">
        <v>0</v>
      </c>
      <c r="CNR282" s="12">
        <v>0</v>
      </c>
      <c r="CNS282" s="12">
        <v>0</v>
      </c>
      <c r="CNT282" s="12">
        <v>0</v>
      </c>
      <c r="CNU282" s="12">
        <v>0</v>
      </c>
      <c r="CNV282" s="12">
        <v>0</v>
      </c>
      <c r="CNW282" s="12">
        <v>0</v>
      </c>
      <c r="CNX282" s="12">
        <v>0</v>
      </c>
      <c r="CNY282" s="12">
        <v>0</v>
      </c>
      <c r="CNZ282" s="12">
        <v>0</v>
      </c>
      <c r="COA282" s="12">
        <v>0</v>
      </c>
      <c r="COB282" s="12">
        <v>0</v>
      </c>
      <c r="COC282" s="12">
        <v>0</v>
      </c>
      <c r="COD282" s="12">
        <v>0</v>
      </c>
      <c r="COE282" s="12">
        <v>0</v>
      </c>
      <c r="COF282" s="12">
        <v>0</v>
      </c>
      <c r="COG282" s="12">
        <v>0</v>
      </c>
      <c r="COH282" s="12">
        <v>0</v>
      </c>
      <c r="COI282" s="12">
        <v>0</v>
      </c>
      <c r="COJ282" s="12">
        <v>0</v>
      </c>
      <c r="COK282" s="12">
        <v>0</v>
      </c>
      <c r="COL282" s="12">
        <v>0</v>
      </c>
      <c r="COM282" s="12">
        <v>0</v>
      </c>
      <c r="CON282" s="12">
        <v>0</v>
      </c>
      <c r="COO282" s="12">
        <v>0</v>
      </c>
      <c r="COP282" s="12">
        <v>0</v>
      </c>
      <c r="COQ282" s="12">
        <v>0</v>
      </c>
      <c r="COR282" s="12">
        <v>0</v>
      </c>
      <c r="COS282" s="12">
        <v>0</v>
      </c>
      <c r="COT282" s="12">
        <v>0</v>
      </c>
      <c r="COU282" s="12">
        <v>0</v>
      </c>
      <c r="COV282" s="12">
        <v>0</v>
      </c>
      <c r="COW282" s="12">
        <v>0</v>
      </c>
      <c r="COX282" s="12">
        <v>0</v>
      </c>
      <c r="COY282" s="12">
        <v>0</v>
      </c>
      <c r="COZ282" s="12">
        <v>0</v>
      </c>
      <c r="CPA282" s="12">
        <v>0</v>
      </c>
      <c r="CPB282" s="12">
        <v>0</v>
      </c>
      <c r="CPC282" s="12">
        <v>0</v>
      </c>
      <c r="CPD282" s="12">
        <v>0</v>
      </c>
      <c r="CPE282" s="12">
        <v>0</v>
      </c>
      <c r="CPF282" s="12">
        <v>0</v>
      </c>
      <c r="CPG282" s="12">
        <v>0</v>
      </c>
      <c r="CPH282" s="12">
        <v>0</v>
      </c>
      <c r="CPI282" s="12">
        <v>0</v>
      </c>
      <c r="CPJ282" s="12">
        <v>0</v>
      </c>
      <c r="CPK282" s="12">
        <v>0</v>
      </c>
      <c r="CPL282" s="12">
        <v>0</v>
      </c>
      <c r="CPM282" s="12">
        <v>0</v>
      </c>
      <c r="CPN282" s="12">
        <v>0</v>
      </c>
      <c r="CPO282" s="12">
        <v>0</v>
      </c>
      <c r="CPP282" s="12">
        <v>0</v>
      </c>
      <c r="CPQ282" s="12">
        <v>0</v>
      </c>
      <c r="CPR282" s="12">
        <v>0</v>
      </c>
      <c r="CPS282" s="12">
        <v>0</v>
      </c>
      <c r="CPT282" s="12">
        <v>0</v>
      </c>
      <c r="CPU282" s="12">
        <v>0</v>
      </c>
      <c r="CPV282" s="12">
        <v>0</v>
      </c>
      <c r="CPW282" s="12">
        <v>0</v>
      </c>
      <c r="CPX282" s="12">
        <v>0</v>
      </c>
      <c r="CPY282" s="12">
        <v>0</v>
      </c>
      <c r="CPZ282" s="12">
        <v>0</v>
      </c>
      <c r="CQA282" s="12">
        <v>0</v>
      </c>
      <c r="CQB282" s="12">
        <v>0</v>
      </c>
      <c r="CQC282" s="12">
        <v>0</v>
      </c>
      <c r="CQD282" s="12">
        <v>0</v>
      </c>
      <c r="CQE282" s="12">
        <v>0</v>
      </c>
      <c r="CQF282" s="12">
        <v>0</v>
      </c>
      <c r="CQG282" s="12">
        <v>0</v>
      </c>
      <c r="CQH282" s="12">
        <v>0</v>
      </c>
      <c r="CQI282" s="12">
        <v>0</v>
      </c>
      <c r="CQJ282" s="12">
        <v>0</v>
      </c>
      <c r="CQK282" s="12">
        <v>0</v>
      </c>
      <c r="CQL282" s="12">
        <v>0</v>
      </c>
      <c r="CQM282" s="12">
        <v>0</v>
      </c>
      <c r="CQN282" s="12">
        <v>0</v>
      </c>
      <c r="CQO282" s="12">
        <v>0</v>
      </c>
      <c r="CQP282" s="12">
        <v>0</v>
      </c>
      <c r="CQQ282" s="12">
        <v>0</v>
      </c>
      <c r="CQR282" s="12">
        <v>0</v>
      </c>
      <c r="CQS282" s="12">
        <v>0</v>
      </c>
      <c r="CQT282" s="12">
        <v>0</v>
      </c>
      <c r="CQU282" s="12">
        <v>0</v>
      </c>
      <c r="CQV282" s="12">
        <v>0</v>
      </c>
      <c r="CQW282" s="12">
        <v>0</v>
      </c>
      <c r="CQX282" s="12">
        <v>0</v>
      </c>
      <c r="CQY282" s="12">
        <v>0</v>
      </c>
      <c r="CQZ282" s="12">
        <v>0</v>
      </c>
      <c r="CRA282" s="12">
        <v>0</v>
      </c>
      <c r="CRB282" s="12">
        <v>0</v>
      </c>
      <c r="CRC282" s="12">
        <v>0</v>
      </c>
      <c r="CRD282" s="12">
        <v>0</v>
      </c>
      <c r="CRE282" s="12">
        <v>0</v>
      </c>
      <c r="CRF282" s="12">
        <v>0</v>
      </c>
      <c r="CRG282" s="12">
        <v>0</v>
      </c>
      <c r="CRH282" s="12">
        <v>0</v>
      </c>
      <c r="CRI282" s="12">
        <v>0</v>
      </c>
      <c r="CRJ282" s="12">
        <v>0</v>
      </c>
      <c r="CRK282" s="12">
        <v>0</v>
      </c>
      <c r="CRL282" s="12">
        <v>0</v>
      </c>
      <c r="CRM282" s="12">
        <v>0</v>
      </c>
      <c r="CRN282" s="12">
        <v>0</v>
      </c>
      <c r="CRO282" s="12">
        <v>0</v>
      </c>
      <c r="CRP282" s="12">
        <v>0</v>
      </c>
      <c r="CRQ282" s="12">
        <v>0</v>
      </c>
      <c r="CRR282" s="12">
        <v>0</v>
      </c>
      <c r="CRS282" s="12">
        <v>0</v>
      </c>
      <c r="CRT282" s="12">
        <v>0</v>
      </c>
      <c r="CRU282" s="12">
        <v>0</v>
      </c>
      <c r="CRV282" s="12">
        <v>0</v>
      </c>
      <c r="CRW282" s="12">
        <v>0</v>
      </c>
      <c r="CRX282" s="12">
        <v>0</v>
      </c>
      <c r="CRY282" s="12">
        <v>0</v>
      </c>
      <c r="CRZ282" s="12">
        <v>0</v>
      </c>
      <c r="CSA282" s="12">
        <v>0</v>
      </c>
      <c r="CSB282" s="12">
        <v>0</v>
      </c>
      <c r="CSC282" s="12">
        <v>0</v>
      </c>
      <c r="CSD282" s="12">
        <v>0</v>
      </c>
      <c r="CSE282" s="12">
        <v>0</v>
      </c>
      <c r="CSF282" s="12">
        <v>0</v>
      </c>
      <c r="CSG282" s="12">
        <v>0</v>
      </c>
      <c r="CSH282" s="12">
        <v>0</v>
      </c>
      <c r="CSI282" s="12">
        <v>0</v>
      </c>
      <c r="CSJ282" s="12">
        <v>0</v>
      </c>
      <c r="CSK282" s="12">
        <v>0</v>
      </c>
      <c r="CSL282" s="12">
        <v>0</v>
      </c>
      <c r="CSM282" s="12">
        <v>0</v>
      </c>
      <c r="CSN282" s="12">
        <v>0</v>
      </c>
      <c r="CSO282" s="12">
        <v>0</v>
      </c>
      <c r="CSP282" s="12">
        <v>0</v>
      </c>
      <c r="CSQ282" s="12">
        <v>0</v>
      </c>
      <c r="CSR282" s="12">
        <v>0</v>
      </c>
      <c r="CSS282" s="12">
        <v>0</v>
      </c>
      <c r="CST282" s="12">
        <v>0</v>
      </c>
      <c r="CSU282" s="12">
        <v>0</v>
      </c>
      <c r="CSV282" s="12">
        <v>0</v>
      </c>
      <c r="CSW282" s="12">
        <v>0</v>
      </c>
      <c r="CSX282" s="12">
        <v>0</v>
      </c>
      <c r="CSY282" s="12">
        <v>0</v>
      </c>
      <c r="CSZ282" s="12">
        <v>0</v>
      </c>
      <c r="CTA282" s="12">
        <v>0</v>
      </c>
      <c r="CTB282" s="12">
        <v>0</v>
      </c>
      <c r="CTC282" s="12">
        <v>0</v>
      </c>
      <c r="CTD282" s="12">
        <v>0</v>
      </c>
      <c r="CTE282" s="12">
        <v>0</v>
      </c>
      <c r="CTF282" s="12">
        <v>0</v>
      </c>
      <c r="CTG282" s="12">
        <v>0</v>
      </c>
      <c r="CTH282" s="12">
        <v>0</v>
      </c>
      <c r="CTI282" s="12">
        <v>0</v>
      </c>
      <c r="CTJ282" s="12">
        <v>0</v>
      </c>
      <c r="CTK282" s="12">
        <v>0</v>
      </c>
      <c r="CTL282" s="12">
        <v>0</v>
      </c>
      <c r="CTM282" s="12">
        <v>0</v>
      </c>
      <c r="CTN282" s="12">
        <v>0</v>
      </c>
      <c r="CTO282" s="12">
        <v>0</v>
      </c>
      <c r="CTP282" s="12">
        <v>0</v>
      </c>
      <c r="CTQ282" s="12">
        <v>0</v>
      </c>
      <c r="CTR282" s="12">
        <v>0</v>
      </c>
      <c r="CTS282" s="12">
        <v>0</v>
      </c>
      <c r="CTT282" s="12">
        <v>0</v>
      </c>
      <c r="CTU282" s="12">
        <v>0</v>
      </c>
      <c r="CTV282" s="12">
        <v>0</v>
      </c>
      <c r="CTW282" s="12">
        <v>0</v>
      </c>
      <c r="CTX282" s="12">
        <v>0</v>
      </c>
      <c r="CTY282" s="12">
        <v>0</v>
      </c>
      <c r="CTZ282" s="12">
        <v>0</v>
      </c>
      <c r="CUA282" s="12">
        <v>0</v>
      </c>
      <c r="CUB282" s="12">
        <v>0</v>
      </c>
      <c r="CUC282" s="12">
        <v>0</v>
      </c>
      <c r="CUD282" s="12">
        <v>0</v>
      </c>
      <c r="CUE282" s="12">
        <v>0</v>
      </c>
      <c r="CUF282" s="12">
        <v>0</v>
      </c>
      <c r="CUG282" s="12">
        <v>0</v>
      </c>
      <c r="CUH282" s="12">
        <v>0</v>
      </c>
      <c r="CUI282" s="12">
        <v>0</v>
      </c>
      <c r="CUJ282" s="12">
        <v>0</v>
      </c>
      <c r="CUK282" s="12">
        <v>0</v>
      </c>
      <c r="CUL282" s="12">
        <v>0</v>
      </c>
      <c r="CUM282" s="12">
        <v>0</v>
      </c>
      <c r="CUN282" s="12">
        <v>0</v>
      </c>
      <c r="CUO282" s="12">
        <v>0</v>
      </c>
      <c r="CUP282" s="12">
        <v>0</v>
      </c>
      <c r="CUQ282" s="12">
        <v>0</v>
      </c>
      <c r="CUR282" s="12">
        <v>0</v>
      </c>
      <c r="CUS282" s="12">
        <v>0</v>
      </c>
      <c r="CUT282" s="12">
        <v>0</v>
      </c>
      <c r="CUU282" s="12">
        <v>0</v>
      </c>
      <c r="CUV282" s="12">
        <v>0</v>
      </c>
      <c r="CUW282" s="12">
        <v>0</v>
      </c>
      <c r="CUX282" s="12">
        <v>0</v>
      </c>
      <c r="CUY282" s="12">
        <v>0</v>
      </c>
      <c r="CUZ282" s="12">
        <v>0</v>
      </c>
      <c r="CVA282" s="12">
        <v>0</v>
      </c>
      <c r="CVB282" s="12">
        <v>0</v>
      </c>
      <c r="CVC282" s="12">
        <v>0</v>
      </c>
      <c r="CVD282" s="12">
        <v>0</v>
      </c>
      <c r="CVE282" s="12">
        <v>0</v>
      </c>
      <c r="CVF282" s="12">
        <v>0</v>
      </c>
      <c r="CVG282" s="12">
        <v>0</v>
      </c>
      <c r="CVH282" s="12">
        <v>0</v>
      </c>
      <c r="CVI282" s="12">
        <v>0</v>
      </c>
      <c r="CVJ282" s="12">
        <v>0</v>
      </c>
      <c r="CVK282" s="12">
        <v>0</v>
      </c>
      <c r="CVL282" s="12">
        <v>0</v>
      </c>
      <c r="CVM282" s="12">
        <v>0</v>
      </c>
      <c r="CVN282" s="12">
        <v>0</v>
      </c>
      <c r="CVO282" s="12">
        <v>0</v>
      </c>
      <c r="CVP282" s="12">
        <v>0</v>
      </c>
      <c r="CVQ282" s="12">
        <v>0</v>
      </c>
      <c r="CVR282" s="12">
        <v>0</v>
      </c>
      <c r="CVS282" s="12">
        <v>0</v>
      </c>
      <c r="CVT282" s="12">
        <v>0</v>
      </c>
      <c r="CVU282" s="12">
        <v>0</v>
      </c>
      <c r="CVV282" s="12">
        <v>0</v>
      </c>
      <c r="CVW282" s="12">
        <v>0</v>
      </c>
      <c r="CVX282" s="12">
        <v>0</v>
      </c>
      <c r="CVY282" s="12">
        <v>0</v>
      </c>
      <c r="CVZ282" s="12">
        <v>0</v>
      </c>
      <c r="CWA282" s="12">
        <v>0</v>
      </c>
      <c r="CWB282" s="12">
        <v>0</v>
      </c>
      <c r="CWC282" s="12">
        <v>0</v>
      </c>
      <c r="CWD282" s="12">
        <v>0</v>
      </c>
      <c r="CWE282" s="12">
        <v>0</v>
      </c>
      <c r="CWF282" s="12">
        <v>0</v>
      </c>
      <c r="CWG282" s="12">
        <v>0</v>
      </c>
      <c r="CWH282" s="12">
        <v>0</v>
      </c>
      <c r="CWI282" s="12">
        <v>0</v>
      </c>
      <c r="CWJ282" s="12">
        <v>0</v>
      </c>
      <c r="CWK282" s="12">
        <v>0</v>
      </c>
      <c r="CWL282" s="12">
        <v>0</v>
      </c>
      <c r="CWM282" s="12">
        <v>0</v>
      </c>
      <c r="CWN282" s="12">
        <v>0</v>
      </c>
      <c r="CWO282" s="12">
        <v>0</v>
      </c>
      <c r="CWP282" s="12">
        <v>0</v>
      </c>
      <c r="CWQ282" s="12">
        <v>0</v>
      </c>
      <c r="CWR282" s="12">
        <v>0</v>
      </c>
      <c r="CWS282" s="12">
        <v>0</v>
      </c>
      <c r="CWT282" s="12">
        <v>0</v>
      </c>
      <c r="CWU282" s="12">
        <v>0</v>
      </c>
      <c r="CWV282" s="12">
        <v>0</v>
      </c>
      <c r="CWW282" s="12">
        <v>0</v>
      </c>
      <c r="CWX282" s="12">
        <v>0</v>
      </c>
      <c r="CWY282" s="12">
        <v>0</v>
      </c>
      <c r="CWZ282" s="12">
        <v>0</v>
      </c>
      <c r="CXA282" s="12">
        <v>0</v>
      </c>
      <c r="CXB282" s="12">
        <v>0</v>
      </c>
      <c r="CXC282" s="12">
        <v>0</v>
      </c>
      <c r="CXD282" s="12">
        <v>0</v>
      </c>
      <c r="CXE282" s="12">
        <v>0</v>
      </c>
      <c r="CXF282" s="12">
        <v>0</v>
      </c>
      <c r="CXG282" s="12">
        <v>0</v>
      </c>
      <c r="CXH282" s="12">
        <v>0</v>
      </c>
      <c r="CXI282" s="12">
        <v>0</v>
      </c>
      <c r="CXJ282" s="12">
        <v>0</v>
      </c>
      <c r="CXK282" s="12">
        <v>0</v>
      </c>
      <c r="CXL282" s="12">
        <v>0</v>
      </c>
      <c r="CXM282" s="12">
        <v>0</v>
      </c>
      <c r="CXN282" s="12">
        <v>0</v>
      </c>
      <c r="CXO282" s="12">
        <v>0</v>
      </c>
      <c r="CXP282" s="12">
        <v>0</v>
      </c>
      <c r="CXQ282" s="12">
        <v>0</v>
      </c>
      <c r="CXR282" s="12">
        <v>0</v>
      </c>
      <c r="CXS282" s="12">
        <v>0</v>
      </c>
      <c r="CXT282" s="12">
        <v>0</v>
      </c>
      <c r="CXU282" s="12">
        <v>0</v>
      </c>
      <c r="CXV282" s="12">
        <v>0</v>
      </c>
      <c r="CXW282" s="12">
        <v>0</v>
      </c>
      <c r="CXX282" s="12">
        <v>0</v>
      </c>
      <c r="CXY282" s="12">
        <v>0</v>
      </c>
      <c r="CXZ282" s="12">
        <v>0</v>
      </c>
      <c r="CYA282" s="12">
        <v>0</v>
      </c>
      <c r="CYB282" s="12">
        <v>0</v>
      </c>
      <c r="CYC282" s="12">
        <v>0</v>
      </c>
      <c r="CYD282" s="12">
        <v>0</v>
      </c>
      <c r="CYE282" s="12">
        <v>0</v>
      </c>
      <c r="CYF282" s="12">
        <v>0</v>
      </c>
      <c r="CYG282" s="12">
        <v>0</v>
      </c>
      <c r="CYH282" s="12">
        <v>0</v>
      </c>
      <c r="CYI282" s="12">
        <v>0</v>
      </c>
      <c r="CYJ282" s="12">
        <v>0</v>
      </c>
      <c r="CYK282" s="12">
        <v>0</v>
      </c>
      <c r="CYL282" s="12">
        <v>0</v>
      </c>
      <c r="CYM282" s="12">
        <v>0</v>
      </c>
      <c r="CYN282" s="12">
        <v>0</v>
      </c>
      <c r="CYO282" s="12">
        <v>0</v>
      </c>
      <c r="CYP282" s="12">
        <v>0</v>
      </c>
      <c r="CYQ282" s="12">
        <v>0</v>
      </c>
      <c r="CYR282" s="12">
        <v>0</v>
      </c>
      <c r="CYS282" s="12">
        <v>0</v>
      </c>
      <c r="CYT282" s="12">
        <v>0</v>
      </c>
      <c r="CYU282" s="12">
        <v>0</v>
      </c>
      <c r="CYV282" s="12">
        <v>0</v>
      </c>
      <c r="CYW282" s="12">
        <v>0</v>
      </c>
      <c r="CYX282" s="12">
        <v>0</v>
      </c>
      <c r="CYY282" s="12">
        <v>0</v>
      </c>
      <c r="CYZ282" s="12">
        <v>0</v>
      </c>
      <c r="CZA282" s="12">
        <v>0</v>
      </c>
      <c r="CZB282" s="12">
        <v>0</v>
      </c>
      <c r="CZC282" s="12">
        <v>0</v>
      </c>
      <c r="CZD282" s="12">
        <v>0</v>
      </c>
      <c r="CZE282" s="12">
        <v>0</v>
      </c>
      <c r="CZF282" s="12">
        <v>0</v>
      </c>
      <c r="CZG282" s="12">
        <v>0</v>
      </c>
      <c r="CZH282" s="12">
        <v>0</v>
      </c>
      <c r="CZI282" s="12">
        <v>0</v>
      </c>
      <c r="CZJ282" s="12">
        <v>0</v>
      </c>
      <c r="CZK282" s="12">
        <v>0</v>
      </c>
      <c r="CZL282" s="12">
        <v>0</v>
      </c>
      <c r="CZM282" s="12">
        <v>0</v>
      </c>
      <c r="CZN282" s="12">
        <v>0</v>
      </c>
      <c r="CZO282" s="12">
        <v>0</v>
      </c>
      <c r="CZP282" s="12">
        <v>0</v>
      </c>
      <c r="CZQ282" s="12">
        <v>0</v>
      </c>
      <c r="CZR282" s="12">
        <v>0</v>
      </c>
      <c r="CZS282" s="12">
        <v>0</v>
      </c>
      <c r="CZT282" s="12">
        <v>0</v>
      </c>
      <c r="CZU282" s="12">
        <v>0</v>
      </c>
      <c r="CZV282" s="12">
        <v>0</v>
      </c>
      <c r="CZW282" s="12">
        <v>0</v>
      </c>
      <c r="CZX282" s="12">
        <v>0</v>
      </c>
      <c r="CZY282" s="12">
        <v>0</v>
      </c>
      <c r="CZZ282" s="12">
        <v>0</v>
      </c>
      <c r="DAA282" s="12">
        <v>0</v>
      </c>
      <c r="DAB282" s="12">
        <v>0</v>
      </c>
      <c r="DAC282" s="12">
        <v>0</v>
      </c>
      <c r="DAD282" s="12">
        <v>0</v>
      </c>
      <c r="DAE282" s="12">
        <v>0</v>
      </c>
      <c r="DAF282" s="12">
        <v>0</v>
      </c>
      <c r="DAG282" s="12">
        <v>0</v>
      </c>
      <c r="DAH282" s="12">
        <v>0</v>
      </c>
      <c r="DAI282" s="12">
        <v>0</v>
      </c>
      <c r="DAJ282" s="12">
        <v>0</v>
      </c>
      <c r="DAK282" s="12">
        <v>0</v>
      </c>
      <c r="DAL282" s="12">
        <v>0</v>
      </c>
      <c r="DAM282" s="12">
        <v>0</v>
      </c>
      <c r="DAN282" s="12">
        <v>0</v>
      </c>
      <c r="DAO282" s="12">
        <v>0</v>
      </c>
      <c r="DAP282" s="12">
        <v>0</v>
      </c>
      <c r="DAQ282" s="12">
        <v>0</v>
      </c>
      <c r="DAR282" s="12">
        <v>0</v>
      </c>
      <c r="DAS282" s="12">
        <v>0</v>
      </c>
      <c r="DAT282" s="12">
        <v>0</v>
      </c>
      <c r="DAU282" s="12">
        <v>0</v>
      </c>
      <c r="DAV282" s="12">
        <v>0</v>
      </c>
      <c r="DAW282" s="12">
        <v>0</v>
      </c>
      <c r="DAX282" s="12">
        <v>0</v>
      </c>
      <c r="DAY282" s="12">
        <v>0</v>
      </c>
      <c r="DAZ282" s="12">
        <v>0</v>
      </c>
      <c r="DBA282" s="12">
        <v>0</v>
      </c>
      <c r="DBB282" s="12">
        <v>0</v>
      </c>
      <c r="DBC282" s="12">
        <v>0</v>
      </c>
      <c r="DBD282" s="12">
        <v>0</v>
      </c>
      <c r="DBE282" s="12">
        <v>0</v>
      </c>
      <c r="DBF282" s="12">
        <v>0</v>
      </c>
      <c r="DBG282" s="12">
        <v>0</v>
      </c>
      <c r="DBH282" s="12">
        <v>0</v>
      </c>
      <c r="DBI282" s="12">
        <v>0</v>
      </c>
      <c r="DBJ282" s="12">
        <v>0</v>
      </c>
      <c r="DBK282" s="12">
        <v>0</v>
      </c>
      <c r="DBL282" s="12">
        <v>0</v>
      </c>
      <c r="DBM282" s="12">
        <v>0</v>
      </c>
      <c r="DBN282" s="12">
        <v>0</v>
      </c>
      <c r="DBO282" s="12">
        <v>0</v>
      </c>
      <c r="DBP282" s="12">
        <v>0</v>
      </c>
      <c r="DBQ282" s="12">
        <v>0</v>
      </c>
      <c r="DBR282" s="12">
        <v>0</v>
      </c>
      <c r="DBS282" s="12">
        <v>0</v>
      </c>
      <c r="DBT282" s="12">
        <v>0</v>
      </c>
      <c r="DBU282" s="12">
        <v>0</v>
      </c>
      <c r="DBV282" s="12">
        <v>0</v>
      </c>
      <c r="DBW282" s="12">
        <v>0</v>
      </c>
      <c r="DBX282" s="12">
        <v>0</v>
      </c>
      <c r="DBY282" s="12">
        <v>0</v>
      </c>
      <c r="DBZ282" s="12">
        <v>0</v>
      </c>
      <c r="DCA282" s="12">
        <v>0</v>
      </c>
      <c r="DCB282" s="12">
        <v>0</v>
      </c>
      <c r="DCC282" s="12">
        <v>0</v>
      </c>
      <c r="DCD282" s="12">
        <v>0</v>
      </c>
      <c r="DCE282" s="12">
        <v>0</v>
      </c>
      <c r="DCF282" s="12">
        <v>0</v>
      </c>
      <c r="DCG282" s="12">
        <v>0</v>
      </c>
      <c r="DCH282" s="12">
        <v>0</v>
      </c>
      <c r="DCI282" s="12">
        <v>0</v>
      </c>
      <c r="DCJ282" s="12">
        <v>0</v>
      </c>
      <c r="DCK282" s="12">
        <v>0</v>
      </c>
      <c r="DCL282" s="12">
        <v>0</v>
      </c>
      <c r="DCM282" s="12">
        <v>0</v>
      </c>
      <c r="DCN282" s="12">
        <v>0</v>
      </c>
      <c r="DCO282" s="12">
        <v>0</v>
      </c>
      <c r="DCP282" s="12">
        <v>0</v>
      </c>
      <c r="DCQ282" s="12">
        <v>0</v>
      </c>
      <c r="DCR282" s="12">
        <v>0</v>
      </c>
      <c r="DCS282" s="12">
        <v>0</v>
      </c>
      <c r="DCT282" s="12">
        <v>0</v>
      </c>
      <c r="DCU282" s="12">
        <v>0</v>
      </c>
      <c r="DCV282" s="12">
        <v>0</v>
      </c>
      <c r="DCW282" s="12">
        <v>0</v>
      </c>
      <c r="DCX282" s="12">
        <v>0</v>
      </c>
      <c r="DCY282" s="12">
        <v>0</v>
      </c>
      <c r="DCZ282" s="12">
        <v>0</v>
      </c>
      <c r="DDA282" s="12">
        <v>0</v>
      </c>
      <c r="DDB282" s="12">
        <v>0</v>
      </c>
      <c r="DDC282" s="12">
        <v>0</v>
      </c>
      <c r="DDD282" s="12">
        <v>0</v>
      </c>
      <c r="DDE282" s="12">
        <v>0</v>
      </c>
      <c r="DDF282" s="12">
        <v>0</v>
      </c>
      <c r="DDG282" s="12">
        <v>0</v>
      </c>
      <c r="DDH282" s="12">
        <v>0</v>
      </c>
      <c r="DDI282" s="12">
        <v>0</v>
      </c>
      <c r="DDJ282" s="12">
        <v>0</v>
      </c>
      <c r="DDK282" s="12">
        <v>0</v>
      </c>
      <c r="DDL282" s="12">
        <v>0</v>
      </c>
      <c r="DDM282" s="12">
        <v>0</v>
      </c>
      <c r="DDN282" s="12">
        <v>0</v>
      </c>
      <c r="DDO282" s="12">
        <v>0</v>
      </c>
      <c r="DDP282" s="12">
        <v>0</v>
      </c>
      <c r="DDQ282" s="12">
        <v>0</v>
      </c>
      <c r="DDR282" s="12">
        <v>0</v>
      </c>
      <c r="DDS282" s="12">
        <v>0</v>
      </c>
      <c r="DDT282" s="12">
        <v>0</v>
      </c>
      <c r="DDU282" s="12">
        <v>0</v>
      </c>
      <c r="DDV282" s="12">
        <v>0</v>
      </c>
      <c r="DDW282" s="12">
        <v>0</v>
      </c>
      <c r="DDX282" s="12">
        <v>0</v>
      </c>
      <c r="DDY282" s="12">
        <v>0</v>
      </c>
      <c r="DDZ282" s="12">
        <v>0</v>
      </c>
      <c r="DEA282" s="12">
        <v>0</v>
      </c>
      <c r="DEB282" s="12">
        <v>0</v>
      </c>
      <c r="DEC282" s="12">
        <v>0</v>
      </c>
      <c r="DED282" s="12">
        <v>0</v>
      </c>
      <c r="DEE282" s="12">
        <v>0</v>
      </c>
      <c r="DEF282" s="12">
        <v>0</v>
      </c>
      <c r="DEG282" s="12">
        <v>0</v>
      </c>
      <c r="DEH282" s="12">
        <v>0</v>
      </c>
      <c r="DEI282" s="12">
        <v>0</v>
      </c>
      <c r="DEJ282" s="12">
        <v>0</v>
      </c>
      <c r="DEK282" s="12">
        <v>0</v>
      </c>
      <c r="DEL282" s="12">
        <v>0</v>
      </c>
      <c r="DEM282" s="12">
        <v>0</v>
      </c>
      <c r="DEN282" s="12">
        <v>0</v>
      </c>
      <c r="DEO282" s="12">
        <v>0</v>
      </c>
      <c r="DEP282" s="12">
        <v>0</v>
      </c>
      <c r="DEQ282" s="12">
        <v>0</v>
      </c>
      <c r="DER282" s="12">
        <v>0</v>
      </c>
      <c r="DES282" s="12">
        <v>0</v>
      </c>
      <c r="DET282" s="12">
        <v>0</v>
      </c>
      <c r="DEU282" s="12">
        <v>0</v>
      </c>
      <c r="DEV282" s="12">
        <v>0</v>
      </c>
      <c r="DEW282" s="12">
        <v>0</v>
      </c>
      <c r="DEX282" s="12">
        <v>0</v>
      </c>
      <c r="DEY282" s="12">
        <v>0</v>
      </c>
      <c r="DEZ282" s="12">
        <v>0</v>
      </c>
      <c r="DFA282" s="12">
        <v>0</v>
      </c>
      <c r="DFB282" s="12">
        <v>0</v>
      </c>
      <c r="DFC282" s="12">
        <v>0</v>
      </c>
      <c r="DFD282" s="12">
        <v>0</v>
      </c>
      <c r="DFE282" s="12">
        <v>0</v>
      </c>
      <c r="DFF282" s="12">
        <v>0</v>
      </c>
      <c r="DFG282" s="12">
        <v>0</v>
      </c>
      <c r="DFH282" s="12">
        <v>0</v>
      </c>
      <c r="DFI282" s="12">
        <v>0</v>
      </c>
      <c r="DFJ282" s="12">
        <v>0</v>
      </c>
      <c r="DFK282" s="12">
        <v>0</v>
      </c>
      <c r="DFL282" s="12">
        <v>0</v>
      </c>
      <c r="DFM282" s="12">
        <v>0</v>
      </c>
      <c r="DFN282" s="12">
        <v>0</v>
      </c>
      <c r="DFO282" s="12">
        <v>0</v>
      </c>
      <c r="DFP282" s="12">
        <v>0</v>
      </c>
      <c r="DFQ282" s="12">
        <v>0</v>
      </c>
      <c r="DFR282" s="12">
        <v>0</v>
      </c>
      <c r="DFS282" s="12">
        <v>0</v>
      </c>
      <c r="DFT282" s="12">
        <v>0</v>
      </c>
      <c r="DFU282" s="12">
        <v>0</v>
      </c>
      <c r="DFV282" s="12">
        <v>0</v>
      </c>
      <c r="DFW282" s="12">
        <v>0</v>
      </c>
      <c r="DFX282" s="12">
        <v>0</v>
      </c>
      <c r="DFY282" s="12">
        <v>0</v>
      </c>
      <c r="DFZ282" s="12">
        <v>0</v>
      </c>
      <c r="DGA282" s="12">
        <v>0</v>
      </c>
      <c r="DGB282" s="12">
        <v>0</v>
      </c>
      <c r="DGC282" s="12">
        <v>0</v>
      </c>
      <c r="DGD282" s="12">
        <v>0</v>
      </c>
      <c r="DGE282" s="12">
        <v>0</v>
      </c>
      <c r="DGF282" s="12">
        <v>0</v>
      </c>
      <c r="DGG282" s="12">
        <v>0</v>
      </c>
      <c r="DGH282" s="12">
        <v>0</v>
      </c>
      <c r="DGI282" s="12">
        <v>0</v>
      </c>
      <c r="DGJ282" s="12">
        <v>0</v>
      </c>
      <c r="DGK282" s="12">
        <v>0</v>
      </c>
      <c r="DGL282" s="12">
        <v>0</v>
      </c>
      <c r="DGM282" s="12">
        <v>0</v>
      </c>
      <c r="DGN282" s="12">
        <v>0</v>
      </c>
      <c r="DGO282" s="12">
        <v>0</v>
      </c>
      <c r="DGP282" s="12">
        <v>0</v>
      </c>
      <c r="DGQ282" s="12">
        <v>0</v>
      </c>
      <c r="DGR282" s="12">
        <v>0</v>
      </c>
      <c r="DGS282" s="12">
        <v>0</v>
      </c>
      <c r="DGT282" s="12">
        <v>0</v>
      </c>
      <c r="DGU282" s="12">
        <v>0</v>
      </c>
      <c r="DGV282" s="12">
        <v>0</v>
      </c>
      <c r="DGW282" s="12">
        <v>0</v>
      </c>
      <c r="DGX282" s="12">
        <v>0</v>
      </c>
      <c r="DGY282" s="12">
        <v>0</v>
      </c>
      <c r="DGZ282" s="12">
        <v>0</v>
      </c>
      <c r="DHA282" s="12">
        <v>0</v>
      </c>
      <c r="DHB282" s="12">
        <v>0</v>
      </c>
      <c r="DHC282" s="12">
        <v>0</v>
      </c>
      <c r="DHD282" s="12">
        <v>0</v>
      </c>
      <c r="DHE282" s="12">
        <v>0</v>
      </c>
      <c r="DHF282" s="12">
        <v>0</v>
      </c>
      <c r="DHG282" s="12">
        <v>0</v>
      </c>
      <c r="DHH282" s="12">
        <v>0</v>
      </c>
      <c r="DHI282" s="12">
        <v>0</v>
      </c>
      <c r="DHJ282" s="12">
        <v>0</v>
      </c>
      <c r="DHK282" s="12">
        <v>0</v>
      </c>
      <c r="DHL282" s="12">
        <v>0</v>
      </c>
      <c r="DHM282" s="12">
        <v>0</v>
      </c>
      <c r="DHN282" s="12">
        <v>0</v>
      </c>
      <c r="DHO282" s="12">
        <v>0</v>
      </c>
      <c r="DHP282" s="12">
        <v>0</v>
      </c>
      <c r="DHQ282" s="12">
        <v>0</v>
      </c>
      <c r="DHR282" s="12">
        <v>0</v>
      </c>
      <c r="DHS282" s="12">
        <v>0</v>
      </c>
      <c r="DHT282" s="12">
        <v>0</v>
      </c>
      <c r="DHU282" s="12">
        <v>0</v>
      </c>
      <c r="DHV282" s="12">
        <v>0</v>
      </c>
      <c r="DHW282" s="12">
        <v>0</v>
      </c>
      <c r="DHX282" s="12">
        <v>0</v>
      </c>
      <c r="DHY282" s="12">
        <v>0</v>
      </c>
      <c r="DHZ282" s="12">
        <v>0</v>
      </c>
      <c r="DIA282" s="12">
        <v>0</v>
      </c>
      <c r="DIB282" s="12">
        <v>0</v>
      </c>
      <c r="DIC282" s="12">
        <v>0</v>
      </c>
      <c r="DID282" s="12">
        <v>0</v>
      </c>
      <c r="DIE282" s="12">
        <v>0</v>
      </c>
      <c r="DIF282" s="12">
        <v>0</v>
      </c>
      <c r="DIG282" s="12">
        <v>0</v>
      </c>
      <c r="DIH282" s="12">
        <v>0</v>
      </c>
      <c r="DII282" s="12">
        <v>0</v>
      </c>
      <c r="DIJ282" s="12">
        <v>0</v>
      </c>
      <c r="DIK282" s="12">
        <v>0</v>
      </c>
      <c r="DIL282" s="12">
        <v>0</v>
      </c>
      <c r="DIM282" s="12">
        <v>0</v>
      </c>
      <c r="DIN282" s="12">
        <v>0</v>
      </c>
      <c r="DIO282" s="12">
        <v>0</v>
      </c>
      <c r="DIP282" s="12">
        <v>0</v>
      </c>
      <c r="DIQ282" s="12">
        <v>0</v>
      </c>
      <c r="DIR282" s="12">
        <v>0</v>
      </c>
      <c r="DIS282" s="12">
        <v>0</v>
      </c>
      <c r="DIT282" s="12">
        <v>0</v>
      </c>
      <c r="DIU282" s="12">
        <v>0</v>
      </c>
      <c r="DIV282" s="12">
        <v>0</v>
      </c>
      <c r="DIW282" s="12">
        <v>0</v>
      </c>
      <c r="DIX282" s="12">
        <v>0</v>
      </c>
      <c r="DIY282" s="12">
        <v>0</v>
      </c>
      <c r="DIZ282" s="12">
        <v>0</v>
      </c>
      <c r="DJA282" s="12">
        <v>0</v>
      </c>
      <c r="DJB282" s="12">
        <v>0</v>
      </c>
      <c r="DJC282" s="12">
        <v>0</v>
      </c>
      <c r="DJD282" s="12">
        <v>0</v>
      </c>
      <c r="DJE282" s="12">
        <v>0</v>
      </c>
      <c r="DJF282" s="12">
        <v>0</v>
      </c>
      <c r="DJG282" s="12">
        <v>0</v>
      </c>
      <c r="DJH282" s="12">
        <v>0</v>
      </c>
      <c r="DJI282" s="12">
        <v>0</v>
      </c>
      <c r="DJJ282" s="12">
        <v>0</v>
      </c>
      <c r="DJK282" s="12">
        <v>0</v>
      </c>
      <c r="DJL282" s="12">
        <v>0</v>
      </c>
      <c r="DJM282" s="12">
        <v>0</v>
      </c>
      <c r="DJN282" s="12">
        <v>0</v>
      </c>
      <c r="DJO282" s="12">
        <v>0</v>
      </c>
      <c r="DJP282" s="12">
        <v>0</v>
      </c>
      <c r="DJQ282" s="12">
        <v>0</v>
      </c>
      <c r="DJR282" s="12">
        <v>0</v>
      </c>
      <c r="DJS282" s="12">
        <v>0</v>
      </c>
      <c r="DJT282" s="12">
        <v>0</v>
      </c>
      <c r="DJU282" s="12">
        <v>0</v>
      </c>
      <c r="DJV282" s="12">
        <v>0</v>
      </c>
      <c r="DJW282" s="12">
        <v>0</v>
      </c>
      <c r="DJX282" s="12">
        <v>0</v>
      </c>
      <c r="DJY282" s="12">
        <v>0</v>
      </c>
      <c r="DJZ282" s="12">
        <v>0</v>
      </c>
      <c r="DKA282" s="12">
        <v>0</v>
      </c>
      <c r="DKB282" s="12">
        <v>0</v>
      </c>
      <c r="DKC282" s="12">
        <v>0</v>
      </c>
      <c r="DKD282" s="12">
        <v>0</v>
      </c>
      <c r="DKE282" s="12">
        <v>0</v>
      </c>
      <c r="DKF282" s="12">
        <v>0</v>
      </c>
      <c r="DKG282" s="12">
        <v>0</v>
      </c>
      <c r="DKH282" s="12">
        <v>0</v>
      </c>
      <c r="DKI282" s="12">
        <v>0</v>
      </c>
      <c r="DKJ282" s="12">
        <v>0</v>
      </c>
      <c r="DKK282" s="12">
        <v>0</v>
      </c>
      <c r="DKL282" s="12">
        <v>0</v>
      </c>
      <c r="DKM282" s="12">
        <v>0</v>
      </c>
      <c r="DKN282" s="12">
        <v>0</v>
      </c>
      <c r="DKO282" s="12">
        <v>0</v>
      </c>
      <c r="DKP282" s="12">
        <v>0</v>
      </c>
      <c r="DKQ282" s="12">
        <v>0</v>
      </c>
      <c r="DKR282" s="12">
        <v>0</v>
      </c>
      <c r="DKS282" s="12">
        <v>0</v>
      </c>
      <c r="DKT282" s="12">
        <v>0</v>
      </c>
      <c r="DKU282" s="12">
        <v>0</v>
      </c>
      <c r="DKV282" s="12">
        <v>0</v>
      </c>
      <c r="DKW282" s="12">
        <v>0</v>
      </c>
      <c r="DKX282" s="12">
        <v>0</v>
      </c>
      <c r="DKY282" s="12">
        <v>0</v>
      </c>
      <c r="DKZ282" s="12">
        <v>0</v>
      </c>
      <c r="DLA282" s="12">
        <v>0</v>
      </c>
      <c r="DLB282" s="12">
        <v>0</v>
      </c>
      <c r="DLC282" s="12">
        <v>0</v>
      </c>
      <c r="DLD282" s="12">
        <v>0</v>
      </c>
      <c r="DLE282" s="12">
        <v>0</v>
      </c>
      <c r="DLF282" s="12">
        <v>0</v>
      </c>
      <c r="DLG282" s="12">
        <v>0</v>
      </c>
      <c r="DLH282" s="12">
        <v>0</v>
      </c>
      <c r="DLI282" s="12">
        <v>0</v>
      </c>
      <c r="DLJ282" s="12">
        <v>0</v>
      </c>
      <c r="DLK282" s="12">
        <v>0</v>
      </c>
      <c r="DLL282" s="12">
        <v>0</v>
      </c>
      <c r="DLM282" s="12">
        <v>0</v>
      </c>
      <c r="DLN282" s="12">
        <v>0</v>
      </c>
      <c r="DLO282" s="12">
        <v>0</v>
      </c>
      <c r="DLP282" s="12">
        <v>0</v>
      </c>
      <c r="DLQ282" s="12">
        <v>0</v>
      </c>
      <c r="DLR282" s="12">
        <v>0</v>
      </c>
      <c r="DLS282" s="12">
        <v>0</v>
      </c>
      <c r="DLT282" s="12">
        <v>0</v>
      </c>
      <c r="DLU282" s="12">
        <v>0</v>
      </c>
      <c r="DLV282" s="12">
        <v>0</v>
      </c>
      <c r="DLW282" s="12">
        <v>0</v>
      </c>
      <c r="DLX282" s="12">
        <v>0</v>
      </c>
      <c r="DLY282" s="12">
        <v>0</v>
      </c>
      <c r="DLZ282" s="12">
        <v>0</v>
      </c>
      <c r="DMA282" s="12">
        <v>0</v>
      </c>
      <c r="DMB282" s="12">
        <v>0</v>
      </c>
      <c r="DMC282" s="12">
        <v>0</v>
      </c>
      <c r="DMD282" s="12">
        <v>0</v>
      </c>
      <c r="DME282" s="12">
        <v>0</v>
      </c>
      <c r="DMF282" s="12">
        <v>0</v>
      </c>
      <c r="DMG282" s="12">
        <v>0</v>
      </c>
      <c r="DMH282" s="12">
        <v>0</v>
      </c>
      <c r="DMI282" s="12">
        <v>0</v>
      </c>
      <c r="DMJ282" s="12">
        <v>0</v>
      </c>
      <c r="DMK282" s="12">
        <v>0</v>
      </c>
      <c r="DML282" s="12">
        <v>0</v>
      </c>
      <c r="DMM282" s="12">
        <v>0</v>
      </c>
      <c r="DMN282" s="12">
        <v>0</v>
      </c>
      <c r="DMO282" s="12">
        <v>0</v>
      </c>
      <c r="DMP282" s="12">
        <v>0</v>
      </c>
      <c r="DMQ282" s="12">
        <v>0</v>
      </c>
      <c r="DMR282" s="12">
        <v>0</v>
      </c>
      <c r="DMS282" s="12">
        <v>0</v>
      </c>
      <c r="DMT282" s="12">
        <v>0</v>
      </c>
      <c r="DMU282" s="12">
        <v>0</v>
      </c>
      <c r="DMV282" s="12">
        <v>0</v>
      </c>
      <c r="DMW282" s="12">
        <v>0</v>
      </c>
      <c r="DMX282" s="12">
        <v>0</v>
      </c>
      <c r="DMY282" s="12">
        <v>0</v>
      </c>
      <c r="DMZ282" s="12">
        <v>0</v>
      </c>
      <c r="DNA282" s="12">
        <v>0</v>
      </c>
      <c r="DNB282" s="12">
        <v>0</v>
      </c>
      <c r="DNC282" s="12">
        <v>0</v>
      </c>
      <c r="DND282" s="12">
        <v>0</v>
      </c>
      <c r="DNE282" s="12">
        <v>0</v>
      </c>
      <c r="DNF282" s="12">
        <v>0</v>
      </c>
      <c r="DNG282" s="12">
        <v>0</v>
      </c>
      <c r="DNH282" s="12">
        <v>0</v>
      </c>
      <c r="DNI282" s="12">
        <v>0</v>
      </c>
      <c r="DNJ282" s="12">
        <v>0</v>
      </c>
      <c r="DNK282" s="12">
        <v>0</v>
      </c>
      <c r="DNL282" s="12">
        <v>0</v>
      </c>
      <c r="DNM282" s="12">
        <v>0</v>
      </c>
      <c r="DNN282" s="12">
        <v>0</v>
      </c>
      <c r="DNO282" s="12">
        <v>0</v>
      </c>
      <c r="DNP282" s="12">
        <v>0</v>
      </c>
      <c r="DNQ282" s="12">
        <v>0</v>
      </c>
      <c r="DNR282" s="12">
        <v>0</v>
      </c>
      <c r="DNS282" s="12">
        <v>0</v>
      </c>
      <c r="DNT282" s="12">
        <v>0</v>
      </c>
      <c r="DNU282" s="12">
        <v>0</v>
      </c>
      <c r="DNV282" s="12">
        <v>0</v>
      </c>
      <c r="DNW282" s="12">
        <v>0</v>
      </c>
      <c r="DNX282" s="12">
        <v>0</v>
      </c>
      <c r="DNY282" s="12">
        <v>0</v>
      </c>
      <c r="DNZ282" s="12">
        <v>0</v>
      </c>
      <c r="DOA282" s="12">
        <v>0</v>
      </c>
      <c r="DOB282" s="12">
        <v>0</v>
      </c>
      <c r="DOC282" s="12">
        <v>0</v>
      </c>
      <c r="DOD282" s="12">
        <v>0</v>
      </c>
      <c r="DOE282" s="12">
        <v>0</v>
      </c>
      <c r="DOF282" s="12">
        <v>0</v>
      </c>
      <c r="DOG282" s="12">
        <v>0</v>
      </c>
      <c r="DOH282" s="12">
        <v>0</v>
      </c>
      <c r="DOI282" s="12">
        <v>0</v>
      </c>
      <c r="DOJ282" s="12">
        <v>0</v>
      </c>
      <c r="DOK282" s="12">
        <v>0</v>
      </c>
      <c r="DOL282" s="12">
        <v>0</v>
      </c>
      <c r="DOM282" s="12">
        <v>0</v>
      </c>
      <c r="DON282" s="12">
        <v>0</v>
      </c>
      <c r="DOO282" s="12">
        <v>0</v>
      </c>
      <c r="DOP282" s="12">
        <v>0</v>
      </c>
      <c r="DOQ282" s="12">
        <v>0</v>
      </c>
      <c r="DOR282" s="12">
        <v>0</v>
      </c>
      <c r="DOS282" s="12">
        <v>0</v>
      </c>
      <c r="DOT282" s="12">
        <v>0</v>
      </c>
      <c r="DOU282" s="12">
        <v>0</v>
      </c>
      <c r="DOV282" s="12">
        <v>0</v>
      </c>
      <c r="DOW282" s="12">
        <v>0</v>
      </c>
      <c r="DOX282" s="12">
        <v>0</v>
      </c>
      <c r="DOY282" s="12">
        <v>0</v>
      </c>
      <c r="DOZ282" s="12">
        <v>0</v>
      </c>
      <c r="DPA282" s="12">
        <v>0</v>
      </c>
      <c r="DPB282" s="12">
        <v>0</v>
      </c>
      <c r="DPC282" s="12">
        <v>0</v>
      </c>
      <c r="DPD282" s="12">
        <v>0</v>
      </c>
      <c r="DPE282" s="12">
        <v>0</v>
      </c>
      <c r="DPF282" s="12">
        <v>0</v>
      </c>
      <c r="DPG282" s="12">
        <v>0</v>
      </c>
      <c r="DPH282" s="12">
        <v>0</v>
      </c>
      <c r="DPI282" s="12">
        <v>0</v>
      </c>
      <c r="DPJ282" s="12">
        <v>0</v>
      </c>
      <c r="DPK282" s="12">
        <v>0</v>
      </c>
      <c r="DPL282" s="12">
        <v>0</v>
      </c>
      <c r="DPM282" s="12">
        <v>0</v>
      </c>
      <c r="DPN282" s="12">
        <v>0</v>
      </c>
      <c r="DPO282" s="12">
        <v>0</v>
      </c>
      <c r="DPP282" s="12">
        <v>0</v>
      </c>
      <c r="DPQ282" s="12">
        <v>0</v>
      </c>
      <c r="DPR282" s="12">
        <v>0</v>
      </c>
      <c r="DPS282" s="12">
        <v>0</v>
      </c>
      <c r="DPT282" s="12">
        <v>0</v>
      </c>
      <c r="DPU282" s="12">
        <v>0</v>
      </c>
      <c r="DPV282" s="12">
        <v>0</v>
      </c>
      <c r="DPW282" s="12">
        <v>0</v>
      </c>
      <c r="DPX282" s="12">
        <v>0</v>
      </c>
      <c r="DPY282" s="12">
        <v>0</v>
      </c>
      <c r="DPZ282" s="12">
        <v>0</v>
      </c>
      <c r="DQA282" s="12">
        <v>0</v>
      </c>
      <c r="DQB282" s="12">
        <v>0</v>
      </c>
      <c r="DQC282" s="12">
        <v>0</v>
      </c>
      <c r="DQD282" s="12">
        <v>0</v>
      </c>
      <c r="DQE282" s="12">
        <v>0</v>
      </c>
      <c r="DQF282" s="12">
        <v>0</v>
      </c>
      <c r="DQG282" s="12">
        <v>0</v>
      </c>
      <c r="DQH282" s="12">
        <v>0</v>
      </c>
      <c r="DQI282" s="12">
        <v>0</v>
      </c>
      <c r="DQJ282" s="12">
        <v>0</v>
      </c>
      <c r="DQK282" s="12">
        <v>0</v>
      </c>
      <c r="DQL282" s="12">
        <v>0</v>
      </c>
      <c r="DQM282" s="12">
        <v>0</v>
      </c>
      <c r="DQN282" s="12">
        <v>0</v>
      </c>
      <c r="DQO282" s="12">
        <v>0</v>
      </c>
      <c r="DQP282" s="12">
        <v>0</v>
      </c>
      <c r="DQQ282" s="12">
        <v>0</v>
      </c>
      <c r="DQR282" s="12">
        <v>0</v>
      </c>
      <c r="DQS282" s="12">
        <v>0</v>
      </c>
      <c r="DQT282" s="12">
        <v>0</v>
      </c>
      <c r="DQU282" s="12">
        <v>0</v>
      </c>
      <c r="DQV282" s="12">
        <v>0</v>
      </c>
      <c r="DQW282" s="12">
        <v>0</v>
      </c>
      <c r="DQX282" s="12">
        <v>0</v>
      </c>
      <c r="DQY282" s="12">
        <v>0</v>
      </c>
      <c r="DQZ282" s="12">
        <v>0</v>
      </c>
      <c r="DRA282" s="12">
        <v>0</v>
      </c>
      <c r="DRB282" s="12">
        <v>0</v>
      </c>
      <c r="DRC282" s="12">
        <v>0</v>
      </c>
      <c r="DRD282" s="12">
        <v>0</v>
      </c>
      <c r="DRE282" s="12">
        <v>0</v>
      </c>
      <c r="DRF282" s="12">
        <v>0</v>
      </c>
      <c r="DRG282" s="12">
        <v>0</v>
      </c>
      <c r="DRH282" s="12">
        <v>0</v>
      </c>
      <c r="DRI282" s="12">
        <v>0</v>
      </c>
      <c r="DRJ282" s="12">
        <v>0</v>
      </c>
      <c r="DRK282" s="12">
        <v>0</v>
      </c>
      <c r="DRL282" s="12">
        <v>0</v>
      </c>
      <c r="DRM282" s="12">
        <v>0</v>
      </c>
      <c r="DRN282" s="12">
        <v>0</v>
      </c>
      <c r="DRO282" s="12">
        <v>0</v>
      </c>
      <c r="DRP282" s="12">
        <v>0</v>
      </c>
      <c r="DRQ282" s="12">
        <v>0</v>
      </c>
      <c r="DRR282" s="12">
        <v>0</v>
      </c>
      <c r="DRS282" s="12">
        <v>0</v>
      </c>
      <c r="DRT282" s="12">
        <v>0</v>
      </c>
      <c r="DRU282" s="12">
        <v>0</v>
      </c>
      <c r="DRV282" s="12">
        <v>0</v>
      </c>
      <c r="DRW282" s="12">
        <v>0</v>
      </c>
      <c r="DRX282" s="12">
        <v>0</v>
      </c>
      <c r="DRY282" s="12">
        <v>0</v>
      </c>
      <c r="DRZ282" s="12">
        <v>0</v>
      </c>
      <c r="DSA282" s="12">
        <v>0</v>
      </c>
      <c r="DSB282" s="12">
        <v>0</v>
      </c>
      <c r="DSC282" s="12">
        <v>0</v>
      </c>
      <c r="DSD282" s="12">
        <v>0</v>
      </c>
      <c r="DSE282" s="12">
        <v>0</v>
      </c>
      <c r="DSF282" s="12">
        <v>0</v>
      </c>
      <c r="DSG282" s="12">
        <v>0</v>
      </c>
      <c r="DSH282" s="12">
        <v>0</v>
      </c>
      <c r="DSI282" s="12">
        <v>0</v>
      </c>
      <c r="DSJ282" s="12">
        <v>0</v>
      </c>
      <c r="DSK282" s="12">
        <v>0</v>
      </c>
      <c r="DSL282" s="12">
        <v>0</v>
      </c>
      <c r="DSM282" s="12">
        <v>0</v>
      </c>
      <c r="DSN282" s="12">
        <v>0</v>
      </c>
      <c r="DSO282" s="12">
        <v>0</v>
      </c>
      <c r="DSP282" s="12">
        <v>0</v>
      </c>
      <c r="DSQ282" s="12">
        <v>0</v>
      </c>
      <c r="DSR282" s="12">
        <v>0</v>
      </c>
      <c r="DSS282" s="12">
        <v>0</v>
      </c>
      <c r="DST282" s="12">
        <v>0</v>
      </c>
      <c r="DSU282" s="12">
        <v>0</v>
      </c>
      <c r="DSV282" s="12">
        <v>0</v>
      </c>
      <c r="DSW282" s="12">
        <v>0</v>
      </c>
      <c r="DSX282" s="12">
        <v>0</v>
      </c>
      <c r="DSY282" s="12">
        <v>0</v>
      </c>
      <c r="DSZ282" s="12">
        <v>0</v>
      </c>
      <c r="DTA282" s="12">
        <v>0</v>
      </c>
      <c r="DTB282" s="12">
        <v>0</v>
      </c>
      <c r="DTC282" s="12">
        <v>0</v>
      </c>
      <c r="DTD282" s="12">
        <v>0</v>
      </c>
      <c r="DTE282" s="12">
        <v>0</v>
      </c>
      <c r="DTF282" s="12">
        <v>0</v>
      </c>
      <c r="DTG282" s="12">
        <v>0</v>
      </c>
      <c r="DTH282" s="12">
        <v>0</v>
      </c>
      <c r="DTI282" s="12">
        <v>0</v>
      </c>
      <c r="DTJ282" s="12">
        <v>0</v>
      </c>
      <c r="DTK282" s="12">
        <v>0</v>
      </c>
      <c r="DTL282" s="12">
        <v>0</v>
      </c>
      <c r="DTM282" s="12">
        <v>0</v>
      </c>
      <c r="DTN282" s="12">
        <v>0</v>
      </c>
      <c r="DTO282" s="12">
        <v>0</v>
      </c>
      <c r="DTP282" s="12">
        <v>0</v>
      </c>
      <c r="DTQ282" s="12">
        <v>0</v>
      </c>
      <c r="DTR282" s="12">
        <v>0</v>
      </c>
      <c r="DTS282" s="12">
        <v>0</v>
      </c>
      <c r="DTT282" s="12">
        <v>0</v>
      </c>
      <c r="DTU282" s="12">
        <v>0</v>
      </c>
      <c r="DTV282" s="12">
        <v>0</v>
      </c>
      <c r="DTW282" s="12">
        <v>0</v>
      </c>
      <c r="DTX282" s="12">
        <v>0</v>
      </c>
      <c r="DTY282" s="12">
        <v>0</v>
      </c>
      <c r="DTZ282" s="12">
        <v>0</v>
      </c>
      <c r="DUA282" s="12">
        <v>0</v>
      </c>
      <c r="DUB282" s="12">
        <v>0</v>
      </c>
      <c r="DUC282" s="12">
        <v>0</v>
      </c>
      <c r="DUD282" s="12">
        <v>0</v>
      </c>
      <c r="DUE282" s="12">
        <v>0</v>
      </c>
      <c r="DUF282" s="12">
        <v>0</v>
      </c>
      <c r="DUG282" s="12">
        <v>0</v>
      </c>
      <c r="DUH282" s="12">
        <v>0</v>
      </c>
      <c r="DUI282" s="12">
        <v>0</v>
      </c>
      <c r="DUJ282" s="12">
        <v>0</v>
      </c>
      <c r="DUK282" s="12">
        <v>0</v>
      </c>
      <c r="DUL282" s="12">
        <v>0</v>
      </c>
      <c r="DUM282" s="12">
        <v>0</v>
      </c>
      <c r="DUN282" s="12">
        <v>0</v>
      </c>
      <c r="DUO282" s="12">
        <v>0</v>
      </c>
      <c r="DUP282" s="12">
        <v>0</v>
      </c>
      <c r="DUQ282" s="12">
        <v>0</v>
      </c>
      <c r="DUR282" s="12">
        <v>0</v>
      </c>
      <c r="DUS282" s="12">
        <v>0</v>
      </c>
      <c r="DUT282" s="12">
        <v>0</v>
      </c>
      <c r="DUU282" s="12">
        <v>0</v>
      </c>
      <c r="DUV282" s="12">
        <v>0</v>
      </c>
      <c r="DUW282" s="12">
        <v>0</v>
      </c>
      <c r="DUX282" s="12">
        <v>0</v>
      </c>
      <c r="DUY282" s="12">
        <v>0</v>
      </c>
      <c r="DUZ282" s="12">
        <v>0</v>
      </c>
      <c r="DVA282" s="12">
        <v>0</v>
      </c>
      <c r="DVB282" s="12">
        <v>0</v>
      </c>
      <c r="DVC282" s="12">
        <v>0</v>
      </c>
      <c r="DVD282" s="12">
        <v>0</v>
      </c>
      <c r="DVE282" s="12">
        <v>0</v>
      </c>
      <c r="DVF282" s="12">
        <v>0</v>
      </c>
      <c r="DVG282" s="12">
        <v>0</v>
      </c>
      <c r="DVH282" s="12">
        <v>0</v>
      </c>
      <c r="DVI282" s="12">
        <v>0</v>
      </c>
      <c r="DVJ282" s="12">
        <v>0</v>
      </c>
      <c r="DVK282" s="12">
        <v>0</v>
      </c>
      <c r="DVL282" s="12">
        <v>0</v>
      </c>
      <c r="DVM282" s="12">
        <v>0</v>
      </c>
      <c r="DVN282" s="12">
        <v>0</v>
      </c>
      <c r="DVO282" s="12">
        <v>0</v>
      </c>
      <c r="DVP282" s="12">
        <v>0</v>
      </c>
      <c r="DVQ282" s="12">
        <v>0</v>
      </c>
      <c r="DVR282" s="12">
        <v>0</v>
      </c>
      <c r="DVS282" s="12">
        <v>0</v>
      </c>
      <c r="DVT282" s="12">
        <v>0</v>
      </c>
      <c r="DVU282" s="12">
        <v>0</v>
      </c>
      <c r="DVV282" s="12">
        <v>0</v>
      </c>
      <c r="DVW282" s="12">
        <v>0</v>
      </c>
      <c r="DVX282" s="12">
        <v>0</v>
      </c>
      <c r="DVY282" s="12">
        <v>0</v>
      </c>
      <c r="DVZ282" s="12">
        <v>0</v>
      </c>
      <c r="DWA282" s="12">
        <v>0</v>
      </c>
      <c r="DWB282" s="12">
        <v>0</v>
      </c>
      <c r="DWC282" s="12">
        <v>0</v>
      </c>
      <c r="DWD282" s="12">
        <v>0</v>
      </c>
      <c r="DWE282" s="12">
        <v>0</v>
      </c>
      <c r="DWF282" s="12">
        <v>0</v>
      </c>
      <c r="DWG282" s="12">
        <v>0</v>
      </c>
      <c r="DWH282" s="12">
        <v>0</v>
      </c>
      <c r="DWI282" s="12">
        <v>0</v>
      </c>
      <c r="DWJ282" s="12">
        <v>0</v>
      </c>
      <c r="DWK282" s="12">
        <v>0</v>
      </c>
      <c r="DWL282" s="12">
        <v>0</v>
      </c>
      <c r="DWM282" s="12">
        <v>0</v>
      </c>
      <c r="DWN282" s="12">
        <v>0</v>
      </c>
      <c r="DWO282" s="12">
        <v>0</v>
      </c>
      <c r="DWP282" s="12">
        <v>0</v>
      </c>
      <c r="DWQ282" s="12">
        <v>0</v>
      </c>
      <c r="DWR282" s="12">
        <v>0</v>
      </c>
      <c r="DWS282" s="12">
        <v>0</v>
      </c>
      <c r="DWT282" s="12">
        <v>0</v>
      </c>
      <c r="DWU282" s="12">
        <v>0</v>
      </c>
      <c r="DWV282" s="12">
        <v>0</v>
      </c>
      <c r="DWW282" s="12">
        <v>0</v>
      </c>
      <c r="DWX282" s="12">
        <v>0</v>
      </c>
      <c r="DWY282" s="12">
        <v>0</v>
      </c>
      <c r="DWZ282" s="12">
        <v>0</v>
      </c>
      <c r="DXA282" s="12">
        <v>0</v>
      </c>
      <c r="DXB282" s="12">
        <v>0</v>
      </c>
      <c r="DXC282" s="12">
        <v>0</v>
      </c>
      <c r="DXD282" s="12">
        <v>0</v>
      </c>
      <c r="DXE282" s="12">
        <v>0</v>
      </c>
      <c r="DXF282" s="12">
        <v>0</v>
      </c>
      <c r="DXG282" s="12">
        <v>0</v>
      </c>
      <c r="DXH282" s="12">
        <v>0</v>
      </c>
      <c r="DXI282" s="12">
        <v>0</v>
      </c>
      <c r="DXJ282" s="12">
        <v>0</v>
      </c>
      <c r="DXK282" s="12">
        <v>0</v>
      </c>
      <c r="DXL282" s="12">
        <v>0</v>
      </c>
      <c r="DXM282" s="12">
        <v>0</v>
      </c>
      <c r="DXN282" s="12">
        <v>0</v>
      </c>
      <c r="DXO282" s="12">
        <v>0</v>
      </c>
      <c r="DXP282" s="12">
        <v>0</v>
      </c>
      <c r="DXQ282" s="12">
        <v>0</v>
      </c>
      <c r="DXR282" s="12">
        <v>0</v>
      </c>
      <c r="DXS282" s="12">
        <v>0</v>
      </c>
      <c r="DXT282" s="12">
        <v>0</v>
      </c>
      <c r="DXU282" s="12">
        <v>0</v>
      </c>
      <c r="DXV282" s="12">
        <v>0</v>
      </c>
      <c r="DXW282" s="12">
        <v>0</v>
      </c>
      <c r="DXX282" s="12">
        <v>0</v>
      </c>
      <c r="DXY282" s="12">
        <v>0</v>
      </c>
      <c r="DXZ282" s="12">
        <v>0</v>
      </c>
      <c r="DYA282" s="12">
        <v>0</v>
      </c>
      <c r="DYB282" s="12">
        <v>0</v>
      </c>
      <c r="DYC282" s="12">
        <v>0</v>
      </c>
      <c r="DYD282" s="12">
        <v>0</v>
      </c>
      <c r="DYE282" s="12">
        <v>0</v>
      </c>
      <c r="DYF282" s="12">
        <v>0</v>
      </c>
      <c r="DYG282" s="12">
        <v>0</v>
      </c>
      <c r="DYH282" s="12">
        <v>0</v>
      </c>
      <c r="DYI282" s="12">
        <v>0</v>
      </c>
      <c r="DYJ282" s="12">
        <v>0</v>
      </c>
      <c r="DYK282" s="12">
        <v>0</v>
      </c>
      <c r="DYL282" s="12">
        <v>0</v>
      </c>
      <c r="DYM282" s="12">
        <v>0</v>
      </c>
      <c r="DYN282" s="12">
        <v>0</v>
      </c>
      <c r="DYO282" s="12">
        <v>0</v>
      </c>
      <c r="DYP282" s="12">
        <v>0</v>
      </c>
      <c r="DYQ282" s="12">
        <v>0</v>
      </c>
      <c r="DYR282" s="12">
        <v>0</v>
      </c>
      <c r="DYS282" s="12">
        <v>0</v>
      </c>
      <c r="DYT282" s="12">
        <v>0</v>
      </c>
      <c r="DYU282" s="12">
        <v>0</v>
      </c>
      <c r="DYV282" s="12">
        <v>0</v>
      </c>
      <c r="DYW282" s="12">
        <v>0</v>
      </c>
      <c r="DYX282" s="12">
        <v>0</v>
      </c>
      <c r="DYY282" s="12">
        <v>0</v>
      </c>
      <c r="DYZ282" s="12">
        <v>0</v>
      </c>
      <c r="DZA282" s="12">
        <v>0</v>
      </c>
      <c r="DZB282" s="12">
        <v>0</v>
      </c>
      <c r="DZC282" s="12">
        <v>0</v>
      </c>
      <c r="DZD282" s="12">
        <v>0</v>
      </c>
      <c r="DZE282" s="12">
        <v>0</v>
      </c>
      <c r="DZF282" s="12">
        <v>0</v>
      </c>
      <c r="DZG282" s="12">
        <v>0</v>
      </c>
      <c r="DZH282" s="12">
        <v>0</v>
      </c>
      <c r="DZI282" s="12">
        <v>0</v>
      </c>
      <c r="DZJ282" s="12">
        <v>0</v>
      </c>
      <c r="DZK282" s="12">
        <v>0</v>
      </c>
      <c r="DZL282" s="12">
        <v>0</v>
      </c>
      <c r="DZM282" s="12">
        <v>0</v>
      </c>
      <c r="DZN282" s="12">
        <v>0</v>
      </c>
      <c r="DZO282" s="12">
        <v>0</v>
      </c>
      <c r="DZP282" s="12">
        <v>0</v>
      </c>
      <c r="DZQ282" s="12">
        <v>0</v>
      </c>
      <c r="DZR282" s="12">
        <v>0</v>
      </c>
      <c r="DZS282" s="12">
        <v>0</v>
      </c>
      <c r="DZT282" s="12">
        <v>0</v>
      </c>
      <c r="DZU282" s="12">
        <v>0</v>
      </c>
      <c r="DZV282" s="12">
        <v>0</v>
      </c>
      <c r="DZW282" s="12">
        <v>0</v>
      </c>
      <c r="DZX282" s="12">
        <v>0</v>
      </c>
      <c r="DZY282" s="12">
        <v>0</v>
      </c>
      <c r="DZZ282" s="12">
        <v>0</v>
      </c>
      <c r="EAA282" s="12">
        <v>0</v>
      </c>
      <c r="EAB282" s="12">
        <v>0</v>
      </c>
      <c r="EAC282" s="12">
        <v>0</v>
      </c>
      <c r="EAD282" s="12">
        <v>0</v>
      </c>
      <c r="EAE282" s="12">
        <v>0</v>
      </c>
      <c r="EAF282" s="12">
        <v>0</v>
      </c>
      <c r="EAG282" s="12">
        <v>0</v>
      </c>
      <c r="EAH282" s="12">
        <v>0</v>
      </c>
      <c r="EAI282" s="12">
        <v>0</v>
      </c>
      <c r="EAJ282" s="12">
        <v>0</v>
      </c>
      <c r="EAK282" s="12">
        <v>0</v>
      </c>
      <c r="EAL282" s="12">
        <v>0</v>
      </c>
      <c r="EAM282" s="12">
        <v>0</v>
      </c>
      <c r="EAN282" s="12">
        <v>0</v>
      </c>
      <c r="EAO282" s="12">
        <v>0</v>
      </c>
      <c r="EAP282" s="12">
        <v>0</v>
      </c>
      <c r="EAQ282" s="12">
        <v>0</v>
      </c>
      <c r="EAR282" s="12">
        <v>0</v>
      </c>
      <c r="EAS282" s="12">
        <v>0</v>
      </c>
      <c r="EAT282" s="12">
        <v>0</v>
      </c>
      <c r="EAU282" s="12">
        <v>0</v>
      </c>
      <c r="EAV282" s="12">
        <v>0</v>
      </c>
      <c r="EAW282" s="12">
        <v>0</v>
      </c>
      <c r="EAX282" s="12">
        <v>0</v>
      </c>
      <c r="EAY282" s="12">
        <v>0</v>
      </c>
      <c r="EAZ282" s="12">
        <v>0</v>
      </c>
      <c r="EBA282" s="12">
        <v>0</v>
      </c>
      <c r="EBB282" s="12">
        <v>0</v>
      </c>
      <c r="EBC282" s="12">
        <v>0</v>
      </c>
      <c r="EBD282" s="12">
        <v>0</v>
      </c>
      <c r="EBE282" s="12">
        <v>0</v>
      </c>
      <c r="EBF282" s="12">
        <v>0</v>
      </c>
      <c r="EBG282" s="12">
        <v>0</v>
      </c>
      <c r="EBH282" s="12">
        <v>0</v>
      </c>
      <c r="EBI282" s="12">
        <v>0</v>
      </c>
      <c r="EBJ282" s="12">
        <v>0</v>
      </c>
      <c r="EBK282" s="12">
        <v>0</v>
      </c>
      <c r="EBL282" s="12">
        <v>0</v>
      </c>
      <c r="EBM282" s="12">
        <v>0</v>
      </c>
      <c r="EBN282" s="12">
        <v>0</v>
      </c>
      <c r="EBO282" s="12">
        <v>0</v>
      </c>
      <c r="EBP282" s="12">
        <v>0</v>
      </c>
      <c r="EBQ282" s="12">
        <v>0</v>
      </c>
      <c r="EBR282" s="12">
        <v>0</v>
      </c>
      <c r="EBS282" s="12">
        <v>0</v>
      </c>
      <c r="EBT282" s="12">
        <v>0</v>
      </c>
      <c r="EBU282" s="12">
        <v>0</v>
      </c>
      <c r="EBV282" s="12">
        <v>0</v>
      </c>
      <c r="EBW282" s="12">
        <v>0</v>
      </c>
      <c r="EBX282" s="12">
        <v>0</v>
      </c>
      <c r="EBY282" s="12">
        <v>0</v>
      </c>
      <c r="EBZ282" s="12">
        <v>0</v>
      </c>
      <c r="ECA282" s="12">
        <v>0</v>
      </c>
      <c r="ECB282" s="12">
        <v>0</v>
      </c>
      <c r="ECC282" s="12">
        <v>0</v>
      </c>
      <c r="ECD282" s="12">
        <v>0</v>
      </c>
      <c r="ECE282" s="12">
        <v>0</v>
      </c>
      <c r="ECF282" s="12">
        <v>0</v>
      </c>
      <c r="ECG282" s="12">
        <v>0</v>
      </c>
      <c r="ECH282" s="12">
        <v>0</v>
      </c>
      <c r="ECI282" s="12">
        <v>0</v>
      </c>
      <c r="ECJ282" s="12">
        <v>0</v>
      </c>
      <c r="ECK282" s="12">
        <v>0</v>
      </c>
      <c r="ECL282" s="12">
        <v>0</v>
      </c>
      <c r="ECM282" s="12">
        <v>0</v>
      </c>
      <c r="ECN282" s="12">
        <v>0</v>
      </c>
      <c r="ECO282" s="12">
        <v>0</v>
      </c>
      <c r="ECP282" s="12">
        <v>0</v>
      </c>
      <c r="ECQ282" s="12">
        <v>0</v>
      </c>
      <c r="ECR282" s="12">
        <v>0</v>
      </c>
      <c r="ECS282" s="12">
        <v>0</v>
      </c>
      <c r="ECT282" s="12">
        <v>0</v>
      </c>
      <c r="ECU282" s="12">
        <v>0</v>
      </c>
      <c r="ECV282" s="12">
        <v>0</v>
      </c>
      <c r="ECW282" s="12">
        <v>0</v>
      </c>
      <c r="ECX282" s="12">
        <v>0</v>
      </c>
      <c r="ECY282" s="12">
        <v>0</v>
      </c>
      <c r="ECZ282" s="12">
        <v>0</v>
      </c>
      <c r="EDA282" s="12">
        <v>0</v>
      </c>
      <c r="EDB282" s="12">
        <v>0</v>
      </c>
      <c r="EDC282" s="12">
        <v>0</v>
      </c>
      <c r="EDD282" s="12">
        <v>0</v>
      </c>
      <c r="EDE282" s="12">
        <v>0</v>
      </c>
      <c r="EDF282" s="12">
        <v>0</v>
      </c>
      <c r="EDG282" s="12">
        <v>0</v>
      </c>
      <c r="EDH282" s="12">
        <v>0</v>
      </c>
      <c r="EDI282" s="12">
        <v>0</v>
      </c>
      <c r="EDJ282" s="12">
        <v>0</v>
      </c>
      <c r="EDK282" s="12">
        <v>0</v>
      </c>
      <c r="EDL282" s="12">
        <v>0</v>
      </c>
      <c r="EDM282" s="12">
        <v>0</v>
      </c>
      <c r="EDN282" s="12">
        <v>0</v>
      </c>
      <c r="EDO282" s="12">
        <v>0</v>
      </c>
      <c r="EDP282" s="12">
        <v>0</v>
      </c>
      <c r="EDQ282" s="12">
        <v>0</v>
      </c>
      <c r="EDR282" s="12">
        <v>0</v>
      </c>
      <c r="EDS282" s="12">
        <v>0</v>
      </c>
      <c r="EDT282" s="12">
        <v>0</v>
      </c>
      <c r="EDU282" s="12">
        <v>0</v>
      </c>
      <c r="EDV282" s="12">
        <v>0</v>
      </c>
      <c r="EDW282" s="12">
        <v>0</v>
      </c>
      <c r="EDX282" s="12">
        <v>0</v>
      </c>
      <c r="EDY282" s="12">
        <v>0</v>
      </c>
      <c r="EDZ282" s="12">
        <v>0</v>
      </c>
      <c r="EEA282" s="12">
        <v>0</v>
      </c>
      <c r="EEB282" s="12">
        <v>0</v>
      </c>
      <c r="EEC282" s="12">
        <v>0</v>
      </c>
      <c r="EED282" s="12">
        <v>0</v>
      </c>
      <c r="EEE282" s="12">
        <v>0</v>
      </c>
      <c r="EEF282" s="12">
        <v>0</v>
      </c>
      <c r="EEG282" s="12">
        <v>0</v>
      </c>
      <c r="EEH282" s="12">
        <v>0</v>
      </c>
      <c r="EEI282" s="12">
        <v>0</v>
      </c>
      <c r="EEJ282" s="12">
        <v>0</v>
      </c>
      <c r="EEK282" s="12">
        <v>0</v>
      </c>
      <c r="EEL282" s="12">
        <v>0</v>
      </c>
      <c r="EEM282" s="12">
        <v>0</v>
      </c>
      <c r="EEN282" s="12">
        <v>0</v>
      </c>
      <c r="EEO282" s="12">
        <v>0</v>
      </c>
      <c r="EEP282" s="12">
        <v>0</v>
      </c>
      <c r="EEQ282" s="12">
        <v>0</v>
      </c>
      <c r="EER282" s="12">
        <v>0</v>
      </c>
      <c r="EES282" s="12">
        <v>0</v>
      </c>
      <c r="EET282" s="12">
        <v>0</v>
      </c>
      <c r="EEU282" s="12">
        <v>0</v>
      </c>
      <c r="EEV282" s="12">
        <v>0</v>
      </c>
      <c r="EEW282" s="12">
        <v>0</v>
      </c>
      <c r="EEX282" s="12">
        <v>0</v>
      </c>
      <c r="EEY282" s="12">
        <v>0</v>
      </c>
      <c r="EEZ282" s="12">
        <v>0</v>
      </c>
      <c r="EFA282" s="12">
        <v>0</v>
      </c>
      <c r="EFB282" s="12">
        <v>0</v>
      </c>
      <c r="EFC282" s="12">
        <v>0</v>
      </c>
      <c r="EFD282" s="12">
        <v>0</v>
      </c>
      <c r="EFE282" s="12">
        <v>0</v>
      </c>
      <c r="EFF282" s="12">
        <v>0</v>
      </c>
      <c r="EFG282" s="12">
        <v>0</v>
      </c>
      <c r="EFH282" s="12">
        <v>0</v>
      </c>
      <c r="EFI282" s="12">
        <v>0</v>
      </c>
      <c r="EFJ282" s="12">
        <v>0</v>
      </c>
      <c r="EFK282" s="12">
        <v>0</v>
      </c>
      <c r="EFL282" s="12">
        <v>0</v>
      </c>
      <c r="EFM282" s="12">
        <v>0</v>
      </c>
      <c r="EFN282" s="12">
        <v>0</v>
      </c>
      <c r="EFO282" s="12">
        <v>0</v>
      </c>
      <c r="EFP282" s="12">
        <v>0</v>
      </c>
      <c r="EFQ282" s="12">
        <v>0</v>
      </c>
      <c r="EFR282" s="12">
        <v>0</v>
      </c>
      <c r="EFS282" s="12">
        <v>0</v>
      </c>
      <c r="EFT282" s="12">
        <v>0</v>
      </c>
      <c r="EFU282" s="12">
        <v>0</v>
      </c>
      <c r="EFV282" s="12">
        <v>0</v>
      </c>
      <c r="EFW282" s="12">
        <v>0</v>
      </c>
      <c r="EFX282" s="12">
        <v>0</v>
      </c>
      <c r="EFY282" s="12">
        <v>0</v>
      </c>
      <c r="EFZ282" s="12">
        <v>0</v>
      </c>
      <c r="EGA282" s="12">
        <v>0</v>
      </c>
      <c r="EGB282" s="12">
        <v>0</v>
      </c>
      <c r="EGC282" s="12">
        <v>0</v>
      </c>
      <c r="EGD282" s="12">
        <v>0</v>
      </c>
      <c r="EGE282" s="12">
        <v>0</v>
      </c>
      <c r="EGF282" s="12">
        <v>0</v>
      </c>
      <c r="EGG282" s="12">
        <v>0</v>
      </c>
      <c r="EGH282" s="12">
        <v>0</v>
      </c>
      <c r="EGI282" s="12">
        <v>0</v>
      </c>
      <c r="EGJ282" s="12">
        <v>0</v>
      </c>
      <c r="EGK282" s="12">
        <v>0</v>
      </c>
      <c r="EGL282" s="12">
        <v>0</v>
      </c>
      <c r="EGM282" s="12">
        <v>0</v>
      </c>
      <c r="EGN282" s="12">
        <v>0</v>
      </c>
      <c r="EGO282" s="12">
        <v>0</v>
      </c>
      <c r="EGP282" s="12">
        <v>0</v>
      </c>
      <c r="EGQ282" s="12">
        <v>0</v>
      </c>
      <c r="EGR282" s="12">
        <v>0</v>
      </c>
      <c r="EGS282" s="12">
        <v>0</v>
      </c>
      <c r="EGT282" s="12">
        <v>0</v>
      </c>
      <c r="EGU282" s="12">
        <v>0</v>
      </c>
      <c r="EGV282" s="12">
        <v>0</v>
      </c>
      <c r="EGW282" s="12">
        <v>0</v>
      </c>
      <c r="EGX282" s="12">
        <v>0</v>
      </c>
      <c r="EGY282" s="12">
        <v>0</v>
      </c>
      <c r="EGZ282" s="12">
        <v>0</v>
      </c>
      <c r="EHA282" s="12">
        <v>0</v>
      </c>
      <c r="EHB282" s="12">
        <v>0</v>
      </c>
      <c r="EHC282" s="12">
        <v>0</v>
      </c>
      <c r="EHD282" s="12">
        <v>0</v>
      </c>
      <c r="EHE282" s="12">
        <v>0</v>
      </c>
      <c r="EHF282" s="12">
        <v>0</v>
      </c>
      <c r="EHG282" s="12">
        <v>0</v>
      </c>
      <c r="EHH282" s="12">
        <v>0</v>
      </c>
      <c r="EHI282" s="12">
        <v>0</v>
      </c>
      <c r="EHJ282" s="12">
        <v>0</v>
      </c>
      <c r="EHK282" s="12">
        <v>0</v>
      </c>
      <c r="EHL282" s="12">
        <v>0</v>
      </c>
      <c r="EHM282" s="12">
        <v>0</v>
      </c>
      <c r="EHN282" s="12">
        <v>0</v>
      </c>
      <c r="EHO282" s="12">
        <v>0</v>
      </c>
      <c r="EHP282" s="12">
        <v>0</v>
      </c>
      <c r="EHQ282" s="12">
        <v>0</v>
      </c>
      <c r="EHR282" s="12">
        <v>0</v>
      </c>
      <c r="EHS282" s="12">
        <v>0</v>
      </c>
      <c r="EHT282" s="12">
        <v>0</v>
      </c>
      <c r="EHU282" s="12">
        <v>0</v>
      </c>
      <c r="EHV282" s="12">
        <v>0</v>
      </c>
      <c r="EHW282" s="12">
        <v>0</v>
      </c>
      <c r="EHX282" s="12">
        <v>0</v>
      </c>
      <c r="EHY282" s="12">
        <v>0</v>
      </c>
      <c r="EHZ282" s="12">
        <v>0</v>
      </c>
      <c r="EIA282" s="12">
        <v>0</v>
      </c>
      <c r="EIB282" s="12">
        <v>0</v>
      </c>
      <c r="EIC282" s="12">
        <v>0</v>
      </c>
      <c r="EID282" s="12">
        <v>0</v>
      </c>
      <c r="EIE282" s="12">
        <v>0</v>
      </c>
      <c r="EIF282" s="12">
        <v>0</v>
      </c>
      <c r="EIG282" s="12">
        <v>0</v>
      </c>
      <c r="EIH282" s="12">
        <v>0</v>
      </c>
      <c r="EII282" s="12">
        <v>0</v>
      </c>
      <c r="EIJ282" s="12">
        <v>0</v>
      </c>
      <c r="EIK282" s="12">
        <v>0</v>
      </c>
      <c r="EIL282" s="12">
        <v>0</v>
      </c>
      <c r="EIM282" s="12">
        <v>0</v>
      </c>
      <c r="EIN282" s="12">
        <v>0</v>
      </c>
      <c r="EIO282" s="12">
        <v>0</v>
      </c>
      <c r="EIP282" s="12">
        <v>0</v>
      </c>
      <c r="EIQ282" s="12">
        <v>0</v>
      </c>
      <c r="EIR282" s="12">
        <v>0</v>
      </c>
      <c r="EIS282" s="12">
        <v>0</v>
      </c>
      <c r="EIT282" s="12">
        <v>0</v>
      </c>
      <c r="EIU282" s="12">
        <v>0</v>
      </c>
      <c r="EIV282" s="12">
        <v>0</v>
      </c>
      <c r="EIW282" s="12">
        <v>0</v>
      </c>
      <c r="EIX282" s="12">
        <v>0</v>
      </c>
      <c r="EIY282" s="12">
        <v>0</v>
      </c>
      <c r="EIZ282" s="12">
        <v>0</v>
      </c>
      <c r="EJA282" s="12">
        <v>0</v>
      </c>
      <c r="EJB282" s="12">
        <v>0</v>
      </c>
      <c r="EJC282" s="12">
        <v>0</v>
      </c>
      <c r="EJD282" s="12">
        <v>0</v>
      </c>
      <c r="EJE282" s="12">
        <v>0</v>
      </c>
      <c r="EJF282" s="12">
        <v>0</v>
      </c>
      <c r="EJG282" s="12">
        <v>0</v>
      </c>
      <c r="EJH282" s="12">
        <v>0</v>
      </c>
      <c r="EJI282" s="12">
        <v>0</v>
      </c>
      <c r="EJJ282" s="12">
        <v>0</v>
      </c>
      <c r="EJK282" s="12">
        <v>0</v>
      </c>
      <c r="EJL282" s="12">
        <v>0</v>
      </c>
      <c r="EJM282" s="12">
        <v>0</v>
      </c>
      <c r="EJN282" s="12">
        <v>0</v>
      </c>
      <c r="EJO282" s="12">
        <v>0</v>
      </c>
      <c r="EJP282" s="12">
        <v>0</v>
      </c>
      <c r="EJQ282" s="12">
        <v>0</v>
      </c>
      <c r="EJR282" s="12">
        <v>0</v>
      </c>
      <c r="EJS282" s="12">
        <v>0</v>
      </c>
      <c r="EJT282" s="12">
        <v>0</v>
      </c>
      <c r="EJU282" s="12">
        <v>0</v>
      </c>
      <c r="EJV282" s="12">
        <v>0</v>
      </c>
      <c r="EJW282" s="12">
        <v>0</v>
      </c>
      <c r="EJX282" s="12">
        <v>0</v>
      </c>
      <c r="EJY282" s="12">
        <v>0</v>
      </c>
      <c r="EJZ282" s="12">
        <v>0</v>
      </c>
      <c r="EKA282" s="12">
        <v>0</v>
      </c>
      <c r="EKB282" s="12">
        <v>0</v>
      </c>
      <c r="EKC282" s="12">
        <v>0</v>
      </c>
      <c r="EKD282" s="12">
        <v>0</v>
      </c>
      <c r="EKE282" s="12">
        <v>0</v>
      </c>
      <c r="EKF282" s="12">
        <v>0</v>
      </c>
      <c r="EKG282" s="12">
        <v>0</v>
      </c>
      <c r="EKH282" s="12">
        <v>0</v>
      </c>
      <c r="EKI282" s="12">
        <v>0</v>
      </c>
      <c r="EKJ282" s="12">
        <v>0</v>
      </c>
      <c r="EKK282" s="12">
        <v>0</v>
      </c>
      <c r="EKL282" s="12">
        <v>0</v>
      </c>
      <c r="EKM282" s="12">
        <v>0</v>
      </c>
      <c r="EKN282" s="12">
        <v>0</v>
      </c>
      <c r="EKO282" s="12">
        <v>0</v>
      </c>
      <c r="EKP282" s="12">
        <v>0</v>
      </c>
      <c r="EKQ282" s="12">
        <v>0</v>
      </c>
      <c r="EKR282" s="12">
        <v>0</v>
      </c>
      <c r="EKS282" s="12">
        <v>0</v>
      </c>
      <c r="EKT282" s="12">
        <v>0</v>
      </c>
      <c r="EKU282" s="12">
        <v>0</v>
      </c>
      <c r="EKV282" s="12">
        <v>0</v>
      </c>
      <c r="EKW282" s="12">
        <v>0</v>
      </c>
      <c r="EKX282" s="12">
        <v>0</v>
      </c>
      <c r="EKY282" s="12">
        <v>0</v>
      </c>
      <c r="EKZ282" s="12">
        <v>0</v>
      </c>
      <c r="ELA282" s="12">
        <v>0</v>
      </c>
      <c r="ELB282" s="12">
        <v>0</v>
      </c>
      <c r="ELC282" s="12">
        <v>0</v>
      </c>
      <c r="ELD282" s="12">
        <v>0</v>
      </c>
      <c r="ELE282" s="12">
        <v>0</v>
      </c>
      <c r="ELF282" s="12">
        <v>0</v>
      </c>
      <c r="ELG282" s="12">
        <v>0</v>
      </c>
      <c r="ELH282" s="12">
        <v>0</v>
      </c>
      <c r="ELI282" s="12">
        <v>0</v>
      </c>
      <c r="ELJ282" s="12">
        <v>0</v>
      </c>
      <c r="ELK282" s="12">
        <v>0</v>
      </c>
      <c r="ELL282" s="12">
        <v>0</v>
      </c>
      <c r="ELM282" s="12">
        <v>0</v>
      </c>
      <c r="ELN282" s="12">
        <v>0</v>
      </c>
      <c r="ELO282" s="12">
        <v>0</v>
      </c>
      <c r="ELP282" s="12">
        <v>0</v>
      </c>
      <c r="ELQ282" s="12">
        <v>0</v>
      </c>
      <c r="ELR282" s="12">
        <v>0</v>
      </c>
      <c r="ELS282" s="12">
        <v>0</v>
      </c>
      <c r="ELT282" s="12">
        <v>0</v>
      </c>
      <c r="ELU282" s="12">
        <v>0</v>
      </c>
      <c r="ELV282" s="12">
        <v>0</v>
      </c>
      <c r="ELW282" s="12">
        <v>0</v>
      </c>
      <c r="ELX282" s="12">
        <v>0</v>
      </c>
      <c r="ELY282" s="12">
        <v>0</v>
      </c>
      <c r="ELZ282" s="12">
        <v>0</v>
      </c>
      <c r="EMA282" s="12">
        <v>0</v>
      </c>
      <c r="EMB282" s="12">
        <v>0</v>
      </c>
      <c r="EMC282" s="12">
        <v>0</v>
      </c>
      <c r="EMD282" s="12">
        <v>0</v>
      </c>
      <c r="EME282" s="12">
        <v>0</v>
      </c>
      <c r="EMF282" s="12">
        <v>0</v>
      </c>
      <c r="EMG282" s="12">
        <v>0</v>
      </c>
      <c r="EMH282" s="12">
        <v>0</v>
      </c>
      <c r="EMI282" s="12">
        <v>0</v>
      </c>
      <c r="EMJ282" s="12">
        <v>0</v>
      </c>
      <c r="EMK282" s="12">
        <v>0</v>
      </c>
      <c r="EML282" s="12">
        <v>0</v>
      </c>
      <c r="EMM282" s="12">
        <v>0</v>
      </c>
      <c r="EMN282" s="12">
        <v>0</v>
      </c>
      <c r="EMO282" s="12">
        <v>0</v>
      </c>
      <c r="EMP282" s="12">
        <v>0</v>
      </c>
      <c r="EMQ282" s="12">
        <v>0</v>
      </c>
      <c r="EMR282" s="12">
        <v>0</v>
      </c>
      <c r="EMS282" s="12">
        <v>0</v>
      </c>
      <c r="EMT282" s="12">
        <v>0</v>
      </c>
      <c r="EMU282" s="12">
        <v>0</v>
      </c>
      <c r="EMV282" s="12">
        <v>0</v>
      </c>
      <c r="EMW282" s="12">
        <v>0</v>
      </c>
      <c r="EMX282" s="12">
        <v>0</v>
      </c>
      <c r="EMY282" s="12">
        <v>0</v>
      </c>
      <c r="EMZ282" s="12">
        <v>0</v>
      </c>
      <c r="ENA282" s="12">
        <v>0</v>
      </c>
      <c r="ENB282" s="12">
        <v>0</v>
      </c>
      <c r="ENC282" s="12">
        <v>0</v>
      </c>
      <c r="END282" s="12">
        <v>0</v>
      </c>
      <c r="ENE282" s="12">
        <v>0</v>
      </c>
      <c r="ENF282" s="12">
        <v>0</v>
      </c>
      <c r="ENG282" s="12">
        <v>0</v>
      </c>
      <c r="ENH282" s="12">
        <v>0</v>
      </c>
      <c r="ENI282" s="12">
        <v>0</v>
      </c>
      <c r="ENJ282" s="12">
        <v>0</v>
      </c>
      <c r="ENK282" s="12">
        <v>0</v>
      </c>
      <c r="ENL282" s="12">
        <v>0</v>
      </c>
      <c r="ENM282" s="12">
        <v>0</v>
      </c>
      <c r="ENN282" s="12">
        <v>0</v>
      </c>
      <c r="ENO282" s="12">
        <v>0</v>
      </c>
      <c r="ENP282" s="12">
        <v>0</v>
      </c>
      <c r="ENQ282" s="12">
        <v>0</v>
      </c>
      <c r="ENR282" s="12">
        <v>0</v>
      </c>
      <c r="ENS282" s="12">
        <v>0</v>
      </c>
      <c r="ENT282" s="12">
        <v>0</v>
      </c>
      <c r="ENU282" s="12">
        <v>0</v>
      </c>
      <c r="ENV282" s="12">
        <v>0</v>
      </c>
      <c r="ENW282" s="12">
        <v>0</v>
      </c>
      <c r="ENX282" s="12">
        <v>0</v>
      </c>
      <c r="ENY282" s="12">
        <v>0</v>
      </c>
      <c r="ENZ282" s="12">
        <v>0</v>
      </c>
      <c r="EOA282" s="12">
        <v>0</v>
      </c>
      <c r="EOB282" s="12">
        <v>0</v>
      </c>
      <c r="EOC282" s="12">
        <v>0</v>
      </c>
      <c r="EOD282" s="12">
        <v>0</v>
      </c>
      <c r="EOE282" s="12">
        <v>0</v>
      </c>
      <c r="EOF282" s="12">
        <v>0</v>
      </c>
      <c r="EOG282" s="12">
        <v>0</v>
      </c>
      <c r="EOH282" s="12">
        <v>0</v>
      </c>
      <c r="EOI282" s="12">
        <v>0</v>
      </c>
      <c r="EOJ282" s="12">
        <v>0</v>
      </c>
      <c r="EOK282" s="12">
        <v>0</v>
      </c>
      <c r="EOL282" s="12">
        <v>0</v>
      </c>
      <c r="EOM282" s="12">
        <v>0</v>
      </c>
      <c r="EON282" s="12">
        <v>0</v>
      </c>
      <c r="EOO282" s="12">
        <v>0</v>
      </c>
      <c r="EOP282" s="12">
        <v>0</v>
      </c>
      <c r="EOQ282" s="12">
        <v>0</v>
      </c>
      <c r="EOR282" s="12">
        <v>0</v>
      </c>
      <c r="EOS282" s="12">
        <v>0</v>
      </c>
      <c r="EOT282" s="12">
        <v>0</v>
      </c>
      <c r="EOU282" s="12">
        <v>0</v>
      </c>
      <c r="EOV282" s="12">
        <v>0</v>
      </c>
      <c r="EOW282" s="12">
        <v>0</v>
      </c>
      <c r="EOX282" s="12">
        <v>0</v>
      </c>
      <c r="EOY282" s="12">
        <v>0</v>
      </c>
      <c r="EOZ282" s="12">
        <v>0</v>
      </c>
      <c r="EPA282" s="12">
        <v>0</v>
      </c>
      <c r="EPB282" s="12">
        <v>0</v>
      </c>
      <c r="EPC282" s="12">
        <v>0</v>
      </c>
      <c r="EPD282" s="12">
        <v>0</v>
      </c>
      <c r="EPE282" s="12">
        <v>0</v>
      </c>
      <c r="EPF282" s="12">
        <v>0</v>
      </c>
      <c r="EPG282" s="12">
        <v>0</v>
      </c>
      <c r="EPH282" s="12">
        <v>0</v>
      </c>
      <c r="EPI282" s="12">
        <v>0</v>
      </c>
      <c r="EPJ282" s="12">
        <v>0</v>
      </c>
      <c r="EPK282" s="12">
        <v>0</v>
      </c>
      <c r="EPL282" s="12">
        <v>0</v>
      </c>
      <c r="EPM282" s="12">
        <v>0</v>
      </c>
      <c r="EPN282" s="12">
        <v>0</v>
      </c>
      <c r="EPO282" s="12">
        <v>0</v>
      </c>
      <c r="EPP282" s="12">
        <v>0</v>
      </c>
      <c r="EPQ282" s="12">
        <v>0</v>
      </c>
      <c r="EPR282" s="12">
        <v>0</v>
      </c>
      <c r="EPS282" s="12">
        <v>0</v>
      </c>
      <c r="EPT282" s="12">
        <v>0</v>
      </c>
      <c r="EPU282" s="12">
        <v>0</v>
      </c>
      <c r="EPV282" s="12">
        <v>0</v>
      </c>
      <c r="EPW282" s="12">
        <v>0</v>
      </c>
      <c r="EPX282" s="12">
        <v>0</v>
      </c>
      <c r="EPY282" s="12">
        <v>0</v>
      </c>
      <c r="EPZ282" s="12">
        <v>0</v>
      </c>
      <c r="EQA282" s="12">
        <v>0</v>
      </c>
      <c r="EQB282" s="12">
        <v>0</v>
      </c>
      <c r="EQC282" s="12">
        <v>0</v>
      </c>
      <c r="EQD282" s="12">
        <v>0</v>
      </c>
      <c r="EQE282" s="12">
        <v>0</v>
      </c>
      <c r="EQF282" s="12">
        <v>0</v>
      </c>
      <c r="EQG282" s="12">
        <v>0</v>
      </c>
      <c r="EQH282" s="12">
        <v>0</v>
      </c>
      <c r="EQI282" s="12">
        <v>0</v>
      </c>
      <c r="EQJ282" s="12">
        <v>0</v>
      </c>
      <c r="EQK282" s="12">
        <v>0</v>
      </c>
      <c r="EQL282" s="12">
        <v>0</v>
      </c>
      <c r="EQM282" s="12">
        <v>0</v>
      </c>
      <c r="EQN282" s="12">
        <v>0</v>
      </c>
      <c r="EQO282" s="12">
        <v>0</v>
      </c>
      <c r="EQP282" s="12">
        <v>0</v>
      </c>
      <c r="EQQ282" s="12">
        <v>0</v>
      </c>
      <c r="EQR282" s="12">
        <v>0</v>
      </c>
      <c r="EQS282" s="12">
        <v>0</v>
      </c>
      <c r="EQT282" s="12">
        <v>0</v>
      </c>
      <c r="EQU282" s="12">
        <v>0</v>
      </c>
      <c r="EQV282" s="12">
        <v>0</v>
      </c>
      <c r="EQW282" s="12">
        <v>0</v>
      </c>
      <c r="EQX282" s="12">
        <v>0</v>
      </c>
      <c r="EQY282" s="12">
        <v>0</v>
      </c>
      <c r="EQZ282" s="12">
        <v>0</v>
      </c>
      <c r="ERA282" s="12">
        <v>0</v>
      </c>
      <c r="ERB282" s="12">
        <v>0</v>
      </c>
      <c r="ERC282" s="12">
        <v>0</v>
      </c>
      <c r="ERD282" s="12">
        <v>0</v>
      </c>
      <c r="ERE282" s="12">
        <v>0</v>
      </c>
      <c r="ERF282" s="12">
        <v>0</v>
      </c>
      <c r="ERG282" s="12">
        <v>0</v>
      </c>
      <c r="ERH282" s="12">
        <v>0</v>
      </c>
      <c r="ERI282" s="12">
        <v>0</v>
      </c>
      <c r="ERJ282" s="12">
        <v>0</v>
      </c>
      <c r="ERK282" s="12">
        <v>0</v>
      </c>
      <c r="ERL282" s="12">
        <v>0</v>
      </c>
      <c r="ERM282" s="12">
        <v>0</v>
      </c>
      <c r="ERN282" s="12">
        <v>0</v>
      </c>
      <c r="ERO282" s="12">
        <v>0</v>
      </c>
      <c r="ERP282" s="12">
        <v>0</v>
      </c>
      <c r="ERQ282" s="12">
        <v>0</v>
      </c>
      <c r="ERR282" s="12">
        <v>0</v>
      </c>
      <c r="ERS282" s="12">
        <v>0</v>
      </c>
      <c r="ERT282" s="12">
        <v>0</v>
      </c>
      <c r="ERU282" s="12">
        <v>0</v>
      </c>
      <c r="ERV282" s="12">
        <v>0</v>
      </c>
      <c r="ERW282" s="12">
        <v>0</v>
      </c>
      <c r="ERX282" s="12">
        <v>0</v>
      </c>
      <c r="ERY282" s="12">
        <v>0</v>
      </c>
      <c r="ERZ282" s="12">
        <v>0</v>
      </c>
      <c r="ESA282" s="12">
        <v>0</v>
      </c>
      <c r="ESB282" s="12">
        <v>0</v>
      </c>
      <c r="ESC282" s="12">
        <v>0</v>
      </c>
      <c r="ESD282" s="12">
        <v>0</v>
      </c>
      <c r="ESE282" s="12">
        <v>0</v>
      </c>
      <c r="ESF282" s="12">
        <v>0</v>
      </c>
      <c r="ESG282" s="12">
        <v>0</v>
      </c>
      <c r="ESH282" s="12">
        <v>0</v>
      </c>
      <c r="ESI282" s="12">
        <v>0</v>
      </c>
      <c r="ESJ282" s="12">
        <v>0</v>
      </c>
      <c r="ESK282" s="12">
        <v>0</v>
      </c>
      <c r="ESL282" s="12">
        <v>0</v>
      </c>
      <c r="ESM282" s="12">
        <v>0</v>
      </c>
      <c r="ESN282" s="12">
        <v>0</v>
      </c>
      <c r="ESO282" s="12">
        <v>0</v>
      </c>
      <c r="ESP282" s="12">
        <v>0</v>
      </c>
      <c r="ESQ282" s="12">
        <v>0</v>
      </c>
      <c r="ESR282" s="12">
        <v>0</v>
      </c>
      <c r="ESS282" s="12">
        <v>0</v>
      </c>
      <c r="EST282" s="12">
        <v>0</v>
      </c>
      <c r="ESU282" s="12">
        <v>0</v>
      </c>
      <c r="ESV282" s="12">
        <v>0</v>
      </c>
      <c r="ESW282" s="12">
        <v>0</v>
      </c>
      <c r="ESX282" s="12">
        <v>0</v>
      </c>
      <c r="ESY282" s="12">
        <v>0</v>
      </c>
      <c r="ESZ282" s="12">
        <v>0</v>
      </c>
      <c r="ETA282" s="12">
        <v>0</v>
      </c>
      <c r="ETB282" s="12">
        <v>0</v>
      </c>
      <c r="ETC282" s="12">
        <v>0</v>
      </c>
      <c r="ETD282" s="12">
        <v>0</v>
      </c>
      <c r="ETE282" s="12">
        <v>0</v>
      </c>
      <c r="ETF282" s="12">
        <v>0</v>
      </c>
      <c r="ETG282" s="12">
        <v>0</v>
      </c>
      <c r="ETH282" s="12">
        <v>0</v>
      </c>
      <c r="ETI282" s="12">
        <v>0</v>
      </c>
      <c r="ETJ282" s="12">
        <v>0</v>
      </c>
      <c r="ETK282" s="12">
        <v>0</v>
      </c>
      <c r="ETL282" s="12">
        <v>0</v>
      </c>
      <c r="ETM282" s="12">
        <v>0</v>
      </c>
      <c r="ETN282" s="12">
        <v>0</v>
      </c>
      <c r="ETO282" s="12">
        <v>0</v>
      </c>
      <c r="ETP282" s="12">
        <v>0</v>
      </c>
      <c r="ETQ282" s="12">
        <v>0</v>
      </c>
      <c r="ETR282" s="12">
        <v>0</v>
      </c>
      <c r="ETS282" s="12">
        <v>0</v>
      </c>
      <c r="ETT282" s="12">
        <v>0</v>
      </c>
      <c r="ETU282" s="12">
        <v>0</v>
      </c>
      <c r="ETV282" s="12">
        <v>0</v>
      </c>
      <c r="ETW282" s="12">
        <v>0</v>
      </c>
      <c r="ETX282" s="12">
        <v>0</v>
      </c>
      <c r="ETY282" s="12">
        <v>0</v>
      </c>
      <c r="ETZ282" s="12">
        <v>0</v>
      </c>
      <c r="EUA282" s="12">
        <v>0</v>
      </c>
      <c r="EUB282" s="12">
        <v>0</v>
      </c>
      <c r="EUC282" s="12">
        <v>0</v>
      </c>
      <c r="EUD282" s="12">
        <v>0</v>
      </c>
      <c r="EUE282" s="12">
        <v>0</v>
      </c>
      <c r="EUF282" s="12">
        <v>0</v>
      </c>
      <c r="EUG282" s="12">
        <v>0</v>
      </c>
      <c r="EUH282" s="12">
        <v>0</v>
      </c>
      <c r="EUI282" s="12">
        <v>0</v>
      </c>
      <c r="EUJ282" s="12">
        <v>0</v>
      </c>
      <c r="EUK282" s="12">
        <v>0</v>
      </c>
      <c r="EUL282" s="12">
        <v>0</v>
      </c>
      <c r="EUM282" s="12">
        <v>0</v>
      </c>
      <c r="EUN282" s="12">
        <v>0</v>
      </c>
      <c r="EUO282" s="12">
        <v>0</v>
      </c>
      <c r="EUP282" s="12">
        <v>0</v>
      </c>
      <c r="EUQ282" s="12">
        <v>0</v>
      </c>
      <c r="EUR282" s="12">
        <v>0</v>
      </c>
      <c r="EUS282" s="12">
        <v>0</v>
      </c>
      <c r="EUT282" s="12">
        <v>0</v>
      </c>
      <c r="EUU282" s="12">
        <v>0</v>
      </c>
      <c r="EUV282" s="12">
        <v>0</v>
      </c>
      <c r="EUW282" s="12">
        <v>0</v>
      </c>
      <c r="EUX282" s="12">
        <v>0</v>
      </c>
      <c r="EUY282" s="12">
        <v>0</v>
      </c>
      <c r="EUZ282" s="12">
        <v>0</v>
      </c>
      <c r="EVA282" s="12">
        <v>0</v>
      </c>
      <c r="EVB282" s="12">
        <v>0</v>
      </c>
      <c r="EVC282" s="12">
        <v>0</v>
      </c>
      <c r="EVD282" s="12">
        <v>0</v>
      </c>
      <c r="EVE282" s="12">
        <v>0</v>
      </c>
      <c r="EVF282" s="12">
        <v>0</v>
      </c>
      <c r="EVG282" s="12">
        <v>0</v>
      </c>
      <c r="EVH282" s="12">
        <v>0</v>
      </c>
      <c r="EVI282" s="12">
        <v>0</v>
      </c>
      <c r="EVJ282" s="12">
        <v>0</v>
      </c>
      <c r="EVK282" s="12">
        <v>0</v>
      </c>
      <c r="EVL282" s="12">
        <v>0</v>
      </c>
      <c r="EVM282" s="12">
        <v>0</v>
      </c>
      <c r="EVN282" s="12">
        <v>0</v>
      </c>
      <c r="EVO282" s="12">
        <v>0</v>
      </c>
      <c r="EVP282" s="12">
        <v>0</v>
      </c>
      <c r="EVQ282" s="12">
        <v>0</v>
      </c>
      <c r="EVR282" s="12">
        <v>0</v>
      </c>
      <c r="EVS282" s="12">
        <v>0</v>
      </c>
      <c r="EVT282" s="12">
        <v>0</v>
      </c>
      <c r="EVU282" s="12">
        <v>0</v>
      </c>
      <c r="EVV282" s="12">
        <v>0</v>
      </c>
      <c r="EVW282" s="12">
        <v>0</v>
      </c>
      <c r="EVX282" s="12">
        <v>0</v>
      </c>
      <c r="EVY282" s="12">
        <v>0</v>
      </c>
      <c r="EVZ282" s="12">
        <v>0</v>
      </c>
      <c r="EWA282" s="12">
        <v>0</v>
      </c>
      <c r="EWB282" s="12">
        <v>0</v>
      </c>
      <c r="EWC282" s="12">
        <v>0</v>
      </c>
      <c r="EWD282" s="12">
        <v>0</v>
      </c>
      <c r="EWE282" s="12">
        <v>0</v>
      </c>
      <c r="EWF282" s="12">
        <v>0</v>
      </c>
      <c r="EWG282" s="12">
        <v>0</v>
      </c>
      <c r="EWH282" s="12">
        <v>0</v>
      </c>
      <c r="EWI282" s="12">
        <v>0</v>
      </c>
      <c r="EWJ282" s="12">
        <v>0</v>
      </c>
      <c r="EWK282" s="12">
        <v>0</v>
      </c>
      <c r="EWL282" s="12">
        <v>0</v>
      </c>
      <c r="EWM282" s="12">
        <v>0</v>
      </c>
      <c r="EWN282" s="12">
        <v>0</v>
      </c>
      <c r="EWO282" s="12">
        <v>0</v>
      </c>
      <c r="EWP282" s="12">
        <v>0</v>
      </c>
      <c r="EWQ282" s="12">
        <v>0</v>
      </c>
      <c r="EWR282" s="12">
        <v>0</v>
      </c>
      <c r="EWS282" s="12">
        <v>0</v>
      </c>
      <c r="EWT282" s="12">
        <v>0</v>
      </c>
      <c r="EWU282" s="12">
        <v>0</v>
      </c>
      <c r="EWV282" s="12">
        <v>0</v>
      </c>
      <c r="EWW282" s="12">
        <v>0</v>
      </c>
      <c r="EWX282" s="12">
        <v>0</v>
      </c>
      <c r="EWY282" s="12">
        <v>0</v>
      </c>
      <c r="EWZ282" s="12">
        <v>0</v>
      </c>
      <c r="EXA282" s="12">
        <v>0</v>
      </c>
      <c r="EXB282" s="12">
        <v>0</v>
      </c>
      <c r="EXC282" s="12">
        <v>0</v>
      </c>
      <c r="EXD282" s="12">
        <v>0</v>
      </c>
      <c r="EXE282" s="12">
        <v>0</v>
      </c>
      <c r="EXF282" s="12">
        <v>0</v>
      </c>
      <c r="EXG282" s="12">
        <v>0</v>
      </c>
      <c r="EXH282" s="12">
        <v>0</v>
      </c>
      <c r="EXI282" s="12">
        <v>0</v>
      </c>
      <c r="EXJ282" s="12">
        <v>0</v>
      </c>
      <c r="EXK282" s="12">
        <v>0</v>
      </c>
      <c r="EXL282" s="12">
        <v>0</v>
      </c>
      <c r="EXM282" s="12">
        <v>0</v>
      </c>
      <c r="EXN282" s="12">
        <v>0</v>
      </c>
      <c r="EXO282" s="12">
        <v>0</v>
      </c>
      <c r="EXP282" s="12">
        <v>0</v>
      </c>
      <c r="EXQ282" s="12">
        <v>0</v>
      </c>
      <c r="EXR282" s="12">
        <v>0</v>
      </c>
      <c r="EXS282" s="12">
        <v>0</v>
      </c>
      <c r="EXT282" s="12">
        <v>0</v>
      </c>
      <c r="EXU282" s="12">
        <v>0</v>
      </c>
      <c r="EXV282" s="12">
        <v>0</v>
      </c>
      <c r="EXW282" s="12">
        <v>0</v>
      </c>
      <c r="EXX282" s="12">
        <v>0</v>
      </c>
      <c r="EXY282" s="12">
        <v>0</v>
      </c>
      <c r="EXZ282" s="12">
        <v>0</v>
      </c>
      <c r="EYA282" s="12">
        <v>0</v>
      </c>
      <c r="EYB282" s="12">
        <v>0</v>
      </c>
      <c r="EYC282" s="12">
        <v>0</v>
      </c>
      <c r="EYD282" s="12">
        <v>0</v>
      </c>
      <c r="EYE282" s="12">
        <v>0</v>
      </c>
      <c r="EYF282" s="12">
        <v>0</v>
      </c>
      <c r="EYG282" s="12">
        <v>0</v>
      </c>
      <c r="EYH282" s="12">
        <v>0</v>
      </c>
      <c r="EYI282" s="12">
        <v>0</v>
      </c>
      <c r="EYJ282" s="12">
        <v>0</v>
      </c>
      <c r="EYK282" s="12">
        <v>0</v>
      </c>
      <c r="EYL282" s="12">
        <v>0</v>
      </c>
      <c r="EYM282" s="12">
        <v>0</v>
      </c>
      <c r="EYN282" s="12">
        <v>0</v>
      </c>
      <c r="EYO282" s="12">
        <v>0</v>
      </c>
      <c r="EYP282" s="12">
        <v>0</v>
      </c>
      <c r="EYQ282" s="12">
        <v>0</v>
      </c>
      <c r="EYR282" s="12">
        <v>0</v>
      </c>
      <c r="EYS282" s="12">
        <v>0</v>
      </c>
      <c r="EYT282" s="12">
        <v>0</v>
      </c>
      <c r="EYU282" s="12">
        <v>0</v>
      </c>
      <c r="EYV282" s="12">
        <v>0</v>
      </c>
      <c r="EYW282" s="12">
        <v>0</v>
      </c>
      <c r="EYX282" s="12">
        <v>0</v>
      </c>
      <c r="EYY282" s="12">
        <v>0</v>
      </c>
      <c r="EYZ282" s="12">
        <v>0</v>
      </c>
      <c r="EZA282" s="12">
        <v>0</v>
      </c>
      <c r="EZB282" s="12">
        <v>0</v>
      </c>
      <c r="EZC282" s="12">
        <v>0</v>
      </c>
      <c r="EZD282" s="12">
        <v>0</v>
      </c>
      <c r="EZE282" s="12">
        <v>0</v>
      </c>
      <c r="EZF282" s="12">
        <v>0</v>
      </c>
      <c r="EZG282" s="12">
        <v>0</v>
      </c>
      <c r="EZH282" s="12">
        <v>0</v>
      </c>
      <c r="EZI282" s="12">
        <v>0</v>
      </c>
      <c r="EZJ282" s="12">
        <v>0</v>
      </c>
      <c r="EZK282" s="12">
        <v>0</v>
      </c>
      <c r="EZL282" s="12">
        <v>0</v>
      </c>
      <c r="EZM282" s="12">
        <v>0</v>
      </c>
      <c r="EZN282" s="12">
        <v>0</v>
      </c>
      <c r="EZO282" s="12">
        <v>0</v>
      </c>
      <c r="EZP282" s="12">
        <v>0</v>
      </c>
      <c r="EZQ282" s="12">
        <v>0</v>
      </c>
      <c r="EZR282" s="12">
        <v>0</v>
      </c>
      <c r="EZS282" s="12">
        <v>0</v>
      </c>
      <c r="EZT282" s="12">
        <v>0</v>
      </c>
      <c r="EZU282" s="12">
        <v>0</v>
      </c>
      <c r="EZV282" s="12">
        <v>0</v>
      </c>
      <c r="EZW282" s="12">
        <v>0</v>
      </c>
      <c r="EZX282" s="12">
        <v>0</v>
      </c>
      <c r="EZY282" s="12">
        <v>0</v>
      </c>
      <c r="EZZ282" s="12">
        <v>0</v>
      </c>
      <c r="FAA282" s="12">
        <v>0</v>
      </c>
      <c r="FAB282" s="12">
        <v>0</v>
      </c>
      <c r="FAC282" s="12">
        <v>0</v>
      </c>
      <c r="FAD282" s="12">
        <v>0</v>
      </c>
      <c r="FAE282" s="12">
        <v>0</v>
      </c>
      <c r="FAF282" s="12">
        <v>0</v>
      </c>
      <c r="FAG282" s="12">
        <v>0</v>
      </c>
      <c r="FAH282" s="12">
        <v>0</v>
      </c>
      <c r="FAI282" s="12">
        <v>0</v>
      </c>
      <c r="FAJ282" s="12">
        <v>0</v>
      </c>
      <c r="FAK282" s="12">
        <v>0</v>
      </c>
      <c r="FAL282" s="12">
        <v>0</v>
      </c>
      <c r="FAM282" s="12">
        <v>0</v>
      </c>
      <c r="FAN282" s="12">
        <v>0</v>
      </c>
      <c r="FAO282" s="12">
        <v>0</v>
      </c>
      <c r="FAP282" s="12">
        <v>0</v>
      </c>
      <c r="FAQ282" s="12">
        <v>0</v>
      </c>
      <c r="FAR282" s="12">
        <v>0</v>
      </c>
      <c r="FAS282" s="12">
        <v>0</v>
      </c>
      <c r="FAT282" s="12">
        <v>0</v>
      </c>
      <c r="FAU282" s="12">
        <v>0</v>
      </c>
      <c r="FAV282" s="12">
        <v>0</v>
      </c>
      <c r="FAW282" s="12">
        <v>0</v>
      </c>
      <c r="FAX282" s="12">
        <v>0</v>
      </c>
      <c r="FAY282" s="12">
        <v>0</v>
      </c>
      <c r="FAZ282" s="12">
        <v>0</v>
      </c>
      <c r="FBA282" s="12">
        <v>0</v>
      </c>
      <c r="FBB282" s="12">
        <v>0</v>
      </c>
      <c r="FBC282" s="12">
        <v>0</v>
      </c>
      <c r="FBD282" s="12">
        <v>0</v>
      </c>
      <c r="FBE282" s="12">
        <v>0</v>
      </c>
      <c r="FBF282" s="12">
        <v>0</v>
      </c>
      <c r="FBG282" s="12">
        <v>0</v>
      </c>
      <c r="FBH282" s="12">
        <v>0</v>
      </c>
      <c r="FBI282" s="12">
        <v>0</v>
      </c>
      <c r="FBJ282" s="12">
        <v>0</v>
      </c>
      <c r="FBK282" s="12">
        <v>0</v>
      </c>
      <c r="FBL282" s="12">
        <v>0</v>
      </c>
      <c r="FBM282" s="12">
        <v>0</v>
      </c>
      <c r="FBN282" s="12">
        <v>0</v>
      </c>
      <c r="FBO282" s="12">
        <v>0</v>
      </c>
      <c r="FBP282" s="12">
        <v>0</v>
      </c>
      <c r="FBQ282" s="12">
        <v>0</v>
      </c>
      <c r="FBR282" s="12">
        <v>0</v>
      </c>
      <c r="FBS282" s="12">
        <v>0</v>
      </c>
      <c r="FBT282" s="12">
        <v>0</v>
      </c>
      <c r="FBU282" s="12">
        <v>0</v>
      </c>
      <c r="FBV282" s="12">
        <v>0</v>
      </c>
      <c r="FBW282" s="12">
        <v>0</v>
      </c>
      <c r="FBX282" s="12">
        <v>0</v>
      </c>
      <c r="FBY282" s="12">
        <v>0</v>
      </c>
      <c r="FBZ282" s="12">
        <v>0</v>
      </c>
      <c r="FCA282" s="12">
        <v>0</v>
      </c>
      <c r="FCB282" s="12">
        <v>0</v>
      </c>
      <c r="FCC282" s="12">
        <v>0</v>
      </c>
      <c r="FCD282" s="12">
        <v>0</v>
      </c>
      <c r="FCE282" s="12">
        <v>0</v>
      </c>
      <c r="FCF282" s="12">
        <v>0</v>
      </c>
      <c r="FCG282" s="12">
        <v>0</v>
      </c>
      <c r="FCH282" s="12">
        <v>0</v>
      </c>
      <c r="FCI282" s="12">
        <v>0</v>
      </c>
      <c r="FCJ282" s="12">
        <v>0</v>
      </c>
      <c r="FCK282" s="12">
        <v>0</v>
      </c>
      <c r="FCL282" s="12">
        <v>0</v>
      </c>
      <c r="FCM282" s="12">
        <v>0</v>
      </c>
      <c r="FCN282" s="12">
        <v>0</v>
      </c>
      <c r="FCO282" s="12">
        <v>0</v>
      </c>
      <c r="FCP282" s="12">
        <v>0</v>
      </c>
      <c r="FCQ282" s="12">
        <v>0</v>
      </c>
      <c r="FCR282" s="12">
        <v>0</v>
      </c>
      <c r="FCS282" s="12">
        <v>0</v>
      </c>
      <c r="FCT282" s="12">
        <v>0</v>
      </c>
      <c r="FCU282" s="12">
        <v>0</v>
      </c>
      <c r="FCV282" s="12">
        <v>0</v>
      </c>
      <c r="FCW282" s="12">
        <v>0</v>
      </c>
      <c r="FCX282" s="12">
        <v>0</v>
      </c>
      <c r="FCY282" s="12">
        <v>0</v>
      </c>
      <c r="FCZ282" s="12">
        <v>0</v>
      </c>
      <c r="FDA282" s="12">
        <v>0</v>
      </c>
      <c r="FDB282" s="12">
        <v>0</v>
      </c>
      <c r="FDC282" s="12">
        <v>0</v>
      </c>
      <c r="FDD282" s="12">
        <v>0</v>
      </c>
      <c r="FDE282" s="12">
        <v>0</v>
      </c>
      <c r="FDF282" s="12">
        <v>0</v>
      </c>
      <c r="FDG282" s="12">
        <v>0</v>
      </c>
      <c r="FDH282" s="12">
        <v>0</v>
      </c>
      <c r="FDI282" s="12">
        <v>0</v>
      </c>
      <c r="FDJ282" s="12">
        <v>0</v>
      </c>
      <c r="FDK282" s="12">
        <v>0</v>
      </c>
      <c r="FDL282" s="12">
        <v>0</v>
      </c>
      <c r="FDM282" s="12">
        <v>0</v>
      </c>
      <c r="FDN282" s="12">
        <v>0</v>
      </c>
      <c r="FDO282" s="12">
        <v>0</v>
      </c>
      <c r="FDP282" s="12">
        <v>0</v>
      </c>
      <c r="FDQ282" s="12">
        <v>0</v>
      </c>
      <c r="FDR282" s="12">
        <v>0</v>
      </c>
      <c r="FDS282" s="12">
        <v>0</v>
      </c>
      <c r="FDT282" s="12">
        <v>0</v>
      </c>
      <c r="FDU282" s="12">
        <v>0</v>
      </c>
      <c r="FDV282" s="12">
        <v>0</v>
      </c>
      <c r="FDW282" s="12">
        <v>0</v>
      </c>
      <c r="FDX282" s="12">
        <v>0</v>
      </c>
      <c r="FDY282" s="12">
        <v>0</v>
      </c>
      <c r="FDZ282" s="12">
        <v>0</v>
      </c>
      <c r="FEA282" s="12">
        <v>0</v>
      </c>
      <c r="FEB282" s="12">
        <v>0</v>
      </c>
      <c r="FEC282" s="12">
        <v>0</v>
      </c>
      <c r="FED282" s="12">
        <v>0</v>
      </c>
      <c r="FEE282" s="12">
        <v>0</v>
      </c>
      <c r="FEF282" s="12">
        <v>0</v>
      </c>
      <c r="FEG282" s="12">
        <v>0</v>
      </c>
      <c r="FEH282" s="12">
        <v>0</v>
      </c>
      <c r="FEI282" s="12">
        <v>0</v>
      </c>
      <c r="FEJ282" s="12">
        <v>0</v>
      </c>
      <c r="FEK282" s="12">
        <v>0</v>
      </c>
      <c r="FEL282" s="12">
        <v>0</v>
      </c>
      <c r="FEM282" s="12">
        <v>0</v>
      </c>
      <c r="FEN282" s="12">
        <v>0</v>
      </c>
      <c r="FEO282" s="12">
        <v>0</v>
      </c>
      <c r="FEP282" s="12">
        <v>0</v>
      </c>
      <c r="FEQ282" s="12">
        <v>0</v>
      </c>
      <c r="FER282" s="12">
        <v>0</v>
      </c>
      <c r="FES282" s="12">
        <v>0</v>
      </c>
      <c r="FET282" s="12">
        <v>0</v>
      </c>
      <c r="FEU282" s="12">
        <v>0</v>
      </c>
      <c r="FEV282" s="12">
        <v>0</v>
      </c>
      <c r="FEW282" s="12">
        <v>0</v>
      </c>
      <c r="FEX282" s="12">
        <v>0</v>
      </c>
      <c r="FEY282" s="12">
        <v>0</v>
      </c>
      <c r="FEZ282" s="12">
        <v>0</v>
      </c>
      <c r="FFA282" s="12">
        <v>0</v>
      </c>
      <c r="FFB282" s="12">
        <v>0</v>
      </c>
      <c r="FFC282" s="12">
        <v>0</v>
      </c>
      <c r="FFD282" s="12">
        <v>0</v>
      </c>
      <c r="FFE282" s="12">
        <v>0</v>
      </c>
      <c r="FFF282" s="12">
        <v>0</v>
      </c>
      <c r="FFG282" s="12">
        <v>0</v>
      </c>
      <c r="FFH282" s="12">
        <v>0</v>
      </c>
      <c r="FFI282" s="12">
        <v>0</v>
      </c>
      <c r="FFJ282" s="12">
        <v>0</v>
      </c>
      <c r="FFK282" s="12">
        <v>0</v>
      </c>
      <c r="FFL282" s="12">
        <v>0</v>
      </c>
      <c r="FFM282" s="12">
        <v>0</v>
      </c>
      <c r="FFN282" s="12">
        <v>0</v>
      </c>
      <c r="FFO282" s="12">
        <v>0</v>
      </c>
      <c r="FFP282" s="12">
        <v>0</v>
      </c>
      <c r="FFQ282" s="12">
        <v>0</v>
      </c>
      <c r="FFR282" s="12">
        <v>0</v>
      </c>
      <c r="FFS282" s="12">
        <v>0</v>
      </c>
      <c r="FFT282" s="12">
        <v>0</v>
      </c>
      <c r="FFU282" s="12">
        <v>0</v>
      </c>
      <c r="FFV282" s="12">
        <v>0</v>
      </c>
      <c r="FFW282" s="12">
        <v>0</v>
      </c>
      <c r="FFX282" s="12">
        <v>0</v>
      </c>
      <c r="FFY282" s="12">
        <v>0</v>
      </c>
      <c r="FFZ282" s="12">
        <v>0</v>
      </c>
      <c r="FGA282" s="12">
        <v>0</v>
      </c>
      <c r="FGB282" s="12">
        <v>0</v>
      </c>
      <c r="FGC282" s="12">
        <v>0</v>
      </c>
      <c r="FGD282" s="12">
        <v>0</v>
      </c>
      <c r="FGE282" s="12">
        <v>0</v>
      </c>
      <c r="FGF282" s="12">
        <v>0</v>
      </c>
      <c r="FGG282" s="12">
        <v>0</v>
      </c>
      <c r="FGH282" s="12">
        <v>0</v>
      </c>
      <c r="FGI282" s="12">
        <v>0</v>
      </c>
      <c r="FGJ282" s="12">
        <v>0</v>
      </c>
      <c r="FGK282" s="12">
        <v>0</v>
      </c>
      <c r="FGL282" s="12">
        <v>0</v>
      </c>
      <c r="FGM282" s="12">
        <v>0</v>
      </c>
      <c r="FGN282" s="12">
        <v>0</v>
      </c>
      <c r="FGO282" s="12">
        <v>0</v>
      </c>
      <c r="FGP282" s="12">
        <v>0</v>
      </c>
      <c r="FGQ282" s="12">
        <v>0</v>
      </c>
      <c r="FGR282" s="12">
        <v>0</v>
      </c>
      <c r="FGS282" s="12">
        <v>0</v>
      </c>
      <c r="FGT282" s="12">
        <v>0</v>
      </c>
      <c r="FGU282" s="12">
        <v>0</v>
      </c>
      <c r="FGV282" s="12">
        <v>0</v>
      </c>
      <c r="FGW282" s="12">
        <v>0</v>
      </c>
      <c r="FGX282" s="12">
        <v>0</v>
      </c>
      <c r="FGY282" s="12">
        <v>0</v>
      </c>
      <c r="FGZ282" s="12">
        <v>0</v>
      </c>
      <c r="FHA282" s="12">
        <v>0</v>
      </c>
      <c r="FHB282" s="12">
        <v>0</v>
      </c>
      <c r="FHC282" s="12">
        <v>0</v>
      </c>
      <c r="FHD282" s="12">
        <v>0</v>
      </c>
      <c r="FHE282" s="12">
        <v>0</v>
      </c>
      <c r="FHF282" s="12">
        <v>0</v>
      </c>
      <c r="FHG282" s="12">
        <v>0</v>
      </c>
      <c r="FHH282" s="12">
        <v>0</v>
      </c>
      <c r="FHI282" s="12">
        <v>0</v>
      </c>
      <c r="FHJ282" s="12">
        <v>0</v>
      </c>
      <c r="FHK282" s="12">
        <v>0</v>
      </c>
      <c r="FHL282" s="12">
        <v>0</v>
      </c>
      <c r="FHM282" s="12">
        <v>0</v>
      </c>
      <c r="FHN282" s="12">
        <v>0</v>
      </c>
      <c r="FHO282" s="12">
        <v>0</v>
      </c>
      <c r="FHP282" s="12">
        <v>0</v>
      </c>
      <c r="FHQ282" s="12">
        <v>0</v>
      </c>
      <c r="FHR282" s="12">
        <v>0</v>
      </c>
      <c r="FHS282" s="12">
        <v>0</v>
      </c>
      <c r="FHT282" s="12">
        <v>0</v>
      </c>
      <c r="FHU282" s="12">
        <v>0</v>
      </c>
      <c r="FHV282" s="12">
        <v>0</v>
      </c>
      <c r="FHW282" s="12">
        <v>0</v>
      </c>
      <c r="FHX282" s="12">
        <v>0</v>
      </c>
      <c r="FHY282" s="12">
        <v>0</v>
      </c>
      <c r="FHZ282" s="12">
        <v>0</v>
      </c>
      <c r="FIA282" s="12">
        <v>0</v>
      </c>
      <c r="FIB282" s="12">
        <v>0</v>
      </c>
      <c r="FIC282" s="12">
        <v>0</v>
      </c>
      <c r="FID282" s="12">
        <v>0</v>
      </c>
      <c r="FIE282" s="12">
        <v>0</v>
      </c>
      <c r="FIF282" s="12">
        <v>0</v>
      </c>
      <c r="FIG282" s="12">
        <v>0</v>
      </c>
      <c r="FIH282" s="12">
        <v>0</v>
      </c>
      <c r="FII282" s="12">
        <v>0</v>
      </c>
      <c r="FIJ282" s="12">
        <v>0</v>
      </c>
      <c r="FIK282" s="12">
        <v>0</v>
      </c>
      <c r="FIL282" s="12">
        <v>0</v>
      </c>
      <c r="FIM282" s="12">
        <v>0</v>
      </c>
      <c r="FIN282" s="12">
        <v>0</v>
      </c>
      <c r="FIO282" s="12">
        <v>0</v>
      </c>
      <c r="FIP282" s="12">
        <v>0</v>
      </c>
      <c r="FIQ282" s="12">
        <v>0</v>
      </c>
      <c r="FIR282" s="12">
        <v>0</v>
      </c>
      <c r="FIS282" s="12">
        <v>0</v>
      </c>
      <c r="FIT282" s="12">
        <v>0</v>
      </c>
      <c r="FIU282" s="12">
        <v>0</v>
      </c>
      <c r="FIV282" s="12">
        <v>0</v>
      </c>
      <c r="FIW282" s="12">
        <v>0</v>
      </c>
      <c r="FIX282" s="12">
        <v>0</v>
      </c>
      <c r="FIY282" s="12">
        <v>0</v>
      </c>
      <c r="FIZ282" s="12">
        <v>0</v>
      </c>
      <c r="FJA282" s="12">
        <v>0</v>
      </c>
      <c r="FJB282" s="12">
        <v>0</v>
      </c>
      <c r="FJC282" s="12">
        <v>0</v>
      </c>
      <c r="FJD282" s="12">
        <v>0</v>
      </c>
      <c r="FJE282" s="12">
        <v>0</v>
      </c>
      <c r="FJF282" s="12">
        <v>0</v>
      </c>
      <c r="FJG282" s="12">
        <v>0</v>
      </c>
      <c r="FJH282" s="12">
        <v>0</v>
      </c>
      <c r="FJI282" s="12">
        <v>0</v>
      </c>
      <c r="FJJ282" s="12">
        <v>0</v>
      </c>
      <c r="FJK282" s="12">
        <v>0</v>
      </c>
      <c r="FJL282" s="12">
        <v>0</v>
      </c>
      <c r="FJM282" s="12">
        <v>0</v>
      </c>
      <c r="FJN282" s="12">
        <v>0</v>
      </c>
      <c r="FJO282" s="12">
        <v>0</v>
      </c>
      <c r="FJP282" s="12">
        <v>0</v>
      </c>
      <c r="FJQ282" s="12">
        <v>0</v>
      </c>
      <c r="FJR282" s="12">
        <v>0</v>
      </c>
      <c r="FJS282" s="12">
        <v>0</v>
      </c>
      <c r="FJT282" s="12">
        <v>0</v>
      </c>
      <c r="FJU282" s="12">
        <v>0</v>
      </c>
      <c r="FJV282" s="12">
        <v>0</v>
      </c>
      <c r="FJW282" s="12">
        <v>0</v>
      </c>
      <c r="FJX282" s="12">
        <v>0</v>
      </c>
      <c r="FJY282" s="12">
        <v>0</v>
      </c>
      <c r="FJZ282" s="12">
        <v>0</v>
      </c>
      <c r="FKA282" s="12">
        <v>0</v>
      </c>
      <c r="FKB282" s="12">
        <v>0</v>
      </c>
      <c r="FKC282" s="12">
        <v>0</v>
      </c>
      <c r="FKD282" s="12">
        <v>0</v>
      </c>
      <c r="FKE282" s="12">
        <v>0</v>
      </c>
      <c r="FKF282" s="12">
        <v>0</v>
      </c>
      <c r="FKG282" s="12">
        <v>0</v>
      </c>
      <c r="FKH282" s="12">
        <v>0</v>
      </c>
      <c r="FKI282" s="12">
        <v>0</v>
      </c>
      <c r="FKJ282" s="12">
        <v>0</v>
      </c>
      <c r="FKK282" s="12">
        <v>0</v>
      </c>
      <c r="FKL282" s="12">
        <v>0</v>
      </c>
      <c r="FKM282" s="12">
        <v>0</v>
      </c>
      <c r="FKN282" s="12">
        <v>0</v>
      </c>
      <c r="FKO282" s="12">
        <v>0</v>
      </c>
      <c r="FKP282" s="12">
        <v>0</v>
      </c>
      <c r="FKQ282" s="12">
        <v>0</v>
      </c>
      <c r="FKR282" s="12">
        <v>0</v>
      </c>
      <c r="FKS282" s="12">
        <v>0</v>
      </c>
      <c r="FKT282" s="12">
        <v>0</v>
      </c>
      <c r="FKU282" s="12">
        <v>0</v>
      </c>
      <c r="FKV282" s="12">
        <v>0</v>
      </c>
      <c r="FKW282" s="12">
        <v>0</v>
      </c>
      <c r="FKX282" s="12">
        <v>0</v>
      </c>
      <c r="FKY282" s="12">
        <v>0</v>
      </c>
      <c r="FKZ282" s="12">
        <v>0</v>
      </c>
      <c r="FLA282" s="12">
        <v>0</v>
      </c>
      <c r="FLB282" s="12">
        <v>0</v>
      </c>
      <c r="FLC282" s="12">
        <v>0</v>
      </c>
      <c r="FLD282" s="12">
        <v>0</v>
      </c>
      <c r="FLE282" s="12">
        <v>0</v>
      </c>
      <c r="FLF282" s="12">
        <v>0</v>
      </c>
      <c r="FLG282" s="12">
        <v>0</v>
      </c>
      <c r="FLH282" s="12">
        <v>0</v>
      </c>
      <c r="FLI282" s="12">
        <v>0</v>
      </c>
      <c r="FLJ282" s="12">
        <v>0</v>
      </c>
      <c r="FLK282" s="12">
        <v>0</v>
      </c>
      <c r="FLL282" s="12">
        <v>0</v>
      </c>
      <c r="FLM282" s="12">
        <v>0</v>
      </c>
      <c r="FLN282" s="12">
        <v>0</v>
      </c>
      <c r="FLO282" s="12">
        <v>0</v>
      </c>
      <c r="FLP282" s="12">
        <v>0</v>
      </c>
      <c r="FLQ282" s="12">
        <v>0</v>
      </c>
      <c r="FLR282" s="12">
        <v>0</v>
      </c>
      <c r="FLS282" s="12">
        <v>0</v>
      </c>
      <c r="FLT282" s="12">
        <v>0</v>
      </c>
      <c r="FLU282" s="12">
        <v>0</v>
      </c>
      <c r="FLV282" s="12">
        <v>0</v>
      </c>
      <c r="FLW282" s="12">
        <v>0</v>
      </c>
      <c r="FLX282" s="12">
        <v>0</v>
      </c>
      <c r="FLY282" s="12">
        <v>0</v>
      </c>
      <c r="FLZ282" s="12">
        <v>0</v>
      </c>
      <c r="FMA282" s="12">
        <v>0</v>
      </c>
      <c r="FMB282" s="12">
        <v>0</v>
      </c>
      <c r="FMC282" s="12">
        <v>0</v>
      </c>
      <c r="FMD282" s="12">
        <v>0</v>
      </c>
      <c r="FME282" s="12">
        <v>0</v>
      </c>
      <c r="FMF282" s="12">
        <v>0</v>
      </c>
      <c r="FMG282" s="12">
        <v>0</v>
      </c>
      <c r="FMH282" s="12">
        <v>0</v>
      </c>
      <c r="FMI282" s="12">
        <v>0</v>
      </c>
      <c r="FMJ282" s="12">
        <v>0</v>
      </c>
      <c r="FMK282" s="12">
        <v>0</v>
      </c>
      <c r="FML282" s="12">
        <v>0</v>
      </c>
      <c r="FMM282" s="12">
        <v>0</v>
      </c>
      <c r="FMN282" s="12">
        <v>0</v>
      </c>
      <c r="FMO282" s="12">
        <v>0</v>
      </c>
      <c r="FMP282" s="12">
        <v>0</v>
      </c>
      <c r="FMQ282" s="12">
        <v>0</v>
      </c>
      <c r="FMR282" s="12">
        <v>0</v>
      </c>
      <c r="FMS282" s="12">
        <v>0</v>
      </c>
      <c r="FMT282" s="12">
        <v>0</v>
      </c>
      <c r="FMU282" s="12">
        <v>0</v>
      </c>
      <c r="FMV282" s="12">
        <v>0</v>
      </c>
      <c r="FMW282" s="12">
        <v>0</v>
      </c>
      <c r="FMX282" s="12">
        <v>0</v>
      </c>
      <c r="FMY282" s="12">
        <v>0</v>
      </c>
      <c r="FMZ282" s="12">
        <v>0</v>
      </c>
      <c r="FNA282" s="12">
        <v>0</v>
      </c>
      <c r="FNB282" s="12">
        <v>0</v>
      </c>
      <c r="FNC282" s="12">
        <v>0</v>
      </c>
      <c r="FND282" s="12">
        <v>0</v>
      </c>
      <c r="FNE282" s="12">
        <v>0</v>
      </c>
      <c r="FNF282" s="12">
        <v>0</v>
      </c>
      <c r="FNG282" s="12">
        <v>0</v>
      </c>
      <c r="FNH282" s="12">
        <v>0</v>
      </c>
      <c r="FNI282" s="12">
        <v>0</v>
      </c>
      <c r="FNJ282" s="12">
        <v>0</v>
      </c>
      <c r="FNK282" s="12">
        <v>0</v>
      </c>
      <c r="FNL282" s="12">
        <v>0</v>
      </c>
      <c r="FNM282" s="12">
        <v>0</v>
      </c>
      <c r="FNN282" s="12">
        <v>0</v>
      </c>
      <c r="FNO282" s="12">
        <v>0</v>
      </c>
      <c r="FNP282" s="12">
        <v>0</v>
      </c>
      <c r="FNQ282" s="12">
        <v>0</v>
      </c>
      <c r="FNR282" s="12">
        <v>0</v>
      </c>
      <c r="FNS282" s="12">
        <v>0</v>
      </c>
      <c r="FNT282" s="12">
        <v>0</v>
      </c>
      <c r="FNU282" s="12">
        <v>0</v>
      </c>
      <c r="FNV282" s="12">
        <v>0</v>
      </c>
      <c r="FNW282" s="12">
        <v>0</v>
      </c>
      <c r="FNX282" s="12">
        <v>0</v>
      </c>
      <c r="FNY282" s="12">
        <v>0</v>
      </c>
      <c r="FNZ282" s="12">
        <v>0</v>
      </c>
      <c r="FOA282" s="12">
        <v>0</v>
      </c>
      <c r="FOB282" s="12">
        <v>0</v>
      </c>
      <c r="FOC282" s="12">
        <v>0</v>
      </c>
      <c r="FOD282" s="12">
        <v>0</v>
      </c>
      <c r="FOE282" s="12">
        <v>0</v>
      </c>
      <c r="FOF282" s="12">
        <v>0</v>
      </c>
      <c r="FOG282" s="12">
        <v>0</v>
      </c>
      <c r="FOH282" s="12">
        <v>0</v>
      </c>
      <c r="FOI282" s="12">
        <v>0</v>
      </c>
      <c r="FOJ282" s="12">
        <v>0</v>
      </c>
      <c r="FOK282" s="12">
        <v>0</v>
      </c>
      <c r="FOL282" s="12">
        <v>0</v>
      </c>
      <c r="FOM282" s="12">
        <v>0</v>
      </c>
      <c r="FON282" s="12">
        <v>0</v>
      </c>
      <c r="FOO282" s="12">
        <v>0</v>
      </c>
      <c r="FOP282" s="12">
        <v>0</v>
      </c>
      <c r="FOQ282" s="12">
        <v>0</v>
      </c>
      <c r="FOR282" s="12">
        <v>0</v>
      </c>
      <c r="FOS282" s="12">
        <v>0</v>
      </c>
      <c r="FOT282" s="12">
        <v>0</v>
      </c>
      <c r="FOU282" s="12">
        <v>0</v>
      </c>
      <c r="FOV282" s="12">
        <v>0</v>
      </c>
      <c r="FOW282" s="12">
        <v>0</v>
      </c>
      <c r="FOX282" s="12">
        <v>0</v>
      </c>
      <c r="FOY282" s="12">
        <v>0</v>
      </c>
      <c r="FOZ282" s="12">
        <v>0</v>
      </c>
      <c r="FPA282" s="12">
        <v>0</v>
      </c>
      <c r="FPB282" s="12">
        <v>0</v>
      </c>
      <c r="FPC282" s="12">
        <v>0</v>
      </c>
      <c r="FPD282" s="12">
        <v>0</v>
      </c>
      <c r="FPE282" s="12">
        <v>0</v>
      </c>
      <c r="FPF282" s="12">
        <v>0</v>
      </c>
      <c r="FPG282" s="12">
        <v>0</v>
      </c>
      <c r="FPH282" s="12">
        <v>0</v>
      </c>
      <c r="FPI282" s="12">
        <v>0</v>
      </c>
      <c r="FPJ282" s="12">
        <v>0</v>
      </c>
      <c r="FPK282" s="12">
        <v>0</v>
      </c>
      <c r="FPL282" s="12">
        <v>0</v>
      </c>
      <c r="FPM282" s="12">
        <v>0</v>
      </c>
      <c r="FPN282" s="12">
        <v>0</v>
      </c>
      <c r="FPO282" s="12">
        <v>0</v>
      </c>
      <c r="FPP282" s="12">
        <v>0</v>
      </c>
      <c r="FPQ282" s="12">
        <v>0</v>
      </c>
      <c r="FPR282" s="12">
        <v>0</v>
      </c>
      <c r="FPS282" s="12">
        <v>0</v>
      </c>
      <c r="FPT282" s="12">
        <v>0</v>
      </c>
      <c r="FPU282" s="12">
        <v>0</v>
      </c>
      <c r="FPV282" s="12">
        <v>0</v>
      </c>
      <c r="FPW282" s="12">
        <v>0</v>
      </c>
      <c r="FPX282" s="12">
        <v>0</v>
      </c>
      <c r="FPY282" s="12">
        <v>0</v>
      </c>
      <c r="FPZ282" s="12">
        <v>0</v>
      </c>
      <c r="FQA282" s="12">
        <v>0</v>
      </c>
      <c r="FQB282" s="12">
        <v>0</v>
      </c>
      <c r="FQC282" s="12">
        <v>0</v>
      </c>
      <c r="FQD282" s="12">
        <v>0</v>
      </c>
      <c r="FQE282" s="12">
        <v>0</v>
      </c>
      <c r="FQF282" s="12">
        <v>0</v>
      </c>
      <c r="FQG282" s="12">
        <v>0</v>
      </c>
      <c r="FQH282" s="12">
        <v>0</v>
      </c>
      <c r="FQI282" s="12">
        <v>0</v>
      </c>
      <c r="FQJ282" s="12">
        <v>0</v>
      </c>
      <c r="FQK282" s="12">
        <v>0</v>
      </c>
      <c r="FQL282" s="12">
        <v>0</v>
      </c>
      <c r="FQM282" s="12">
        <v>0</v>
      </c>
      <c r="FQN282" s="12">
        <v>0</v>
      </c>
      <c r="FQO282" s="12">
        <v>0</v>
      </c>
      <c r="FQP282" s="12">
        <v>0</v>
      </c>
      <c r="FQQ282" s="12">
        <v>0</v>
      </c>
      <c r="FQR282" s="12">
        <v>0</v>
      </c>
      <c r="FQS282" s="12">
        <v>0</v>
      </c>
      <c r="FQT282" s="12">
        <v>0</v>
      </c>
      <c r="FQU282" s="12">
        <v>0</v>
      </c>
      <c r="FQV282" s="12">
        <v>0</v>
      </c>
      <c r="FQW282" s="12">
        <v>0</v>
      </c>
      <c r="FQX282" s="12">
        <v>0</v>
      </c>
      <c r="FQY282" s="12">
        <v>0</v>
      </c>
      <c r="FQZ282" s="12">
        <v>0</v>
      </c>
      <c r="FRA282" s="12">
        <v>0</v>
      </c>
      <c r="FRB282" s="12">
        <v>0</v>
      </c>
      <c r="FRC282" s="12">
        <v>0</v>
      </c>
      <c r="FRD282" s="12">
        <v>0</v>
      </c>
      <c r="FRE282" s="12">
        <v>0</v>
      </c>
      <c r="FRF282" s="12">
        <v>0</v>
      </c>
      <c r="FRG282" s="12">
        <v>0</v>
      </c>
      <c r="FRH282" s="12">
        <v>0</v>
      </c>
      <c r="FRI282" s="12">
        <v>0</v>
      </c>
      <c r="FRJ282" s="12">
        <v>0</v>
      </c>
      <c r="FRK282" s="12">
        <v>0</v>
      </c>
      <c r="FRL282" s="12">
        <v>0</v>
      </c>
      <c r="FRM282" s="12">
        <v>0</v>
      </c>
      <c r="FRN282" s="12">
        <v>0</v>
      </c>
      <c r="FRO282" s="12">
        <v>0</v>
      </c>
      <c r="FRP282" s="12">
        <v>0</v>
      </c>
      <c r="FRQ282" s="12">
        <v>0</v>
      </c>
      <c r="FRR282" s="12">
        <v>0</v>
      </c>
      <c r="FRS282" s="12">
        <v>0</v>
      </c>
      <c r="FRT282" s="12">
        <v>0</v>
      </c>
      <c r="FRU282" s="12">
        <v>0</v>
      </c>
      <c r="FRV282" s="12">
        <v>0</v>
      </c>
      <c r="FRW282" s="12">
        <v>0</v>
      </c>
      <c r="FRX282" s="12">
        <v>0</v>
      </c>
      <c r="FRY282" s="12">
        <v>0</v>
      </c>
      <c r="FRZ282" s="12">
        <v>0</v>
      </c>
      <c r="FSA282" s="12">
        <v>0</v>
      </c>
      <c r="FSB282" s="12">
        <v>0</v>
      </c>
      <c r="FSC282" s="12">
        <v>0</v>
      </c>
      <c r="FSD282" s="12">
        <v>0</v>
      </c>
      <c r="FSE282" s="12">
        <v>0</v>
      </c>
      <c r="FSF282" s="12">
        <v>0</v>
      </c>
      <c r="FSG282" s="12">
        <v>0</v>
      </c>
      <c r="FSH282" s="12">
        <v>0</v>
      </c>
      <c r="FSI282" s="12">
        <v>0</v>
      </c>
      <c r="FSJ282" s="12">
        <v>0</v>
      </c>
      <c r="FSK282" s="12">
        <v>0</v>
      </c>
      <c r="FSL282" s="12">
        <v>0</v>
      </c>
      <c r="FSM282" s="12">
        <v>0</v>
      </c>
      <c r="FSN282" s="12">
        <v>0</v>
      </c>
      <c r="FSO282" s="12">
        <v>0</v>
      </c>
      <c r="FSP282" s="12">
        <v>0</v>
      </c>
      <c r="FSQ282" s="12">
        <v>0</v>
      </c>
      <c r="FSR282" s="12">
        <v>0</v>
      </c>
      <c r="FSS282" s="12">
        <v>0</v>
      </c>
      <c r="FST282" s="12">
        <v>0</v>
      </c>
      <c r="FSU282" s="12">
        <v>0</v>
      </c>
      <c r="FSV282" s="12">
        <v>0</v>
      </c>
      <c r="FSW282" s="12">
        <v>0</v>
      </c>
      <c r="FSX282" s="12">
        <v>0</v>
      </c>
      <c r="FSY282" s="12">
        <v>0</v>
      </c>
      <c r="FSZ282" s="12">
        <v>0</v>
      </c>
      <c r="FTA282" s="12">
        <v>0</v>
      </c>
      <c r="FTB282" s="12">
        <v>0</v>
      </c>
      <c r="FTC282" s="12">
        <v>0</v>
      </c>
      <c r="FTD282" s="12">
        <v>0</v>
      </c>
      <c r="FTE282" s="12">
        <v>0</v>
      </c>
      <c r="FTF282" s="12">
        <v>0</v>
      </c>
      <c r="FTG282" s="12">
        <v>0</v>
      </c>
      <c r="FTH282" s="12">
        <v>0</v>
      </c>
      <c r="FTI282" s="12">
        <v>0</v>
      </c>
      <c r="FTJ282" s="12">
        <v>0</v>
      </c>
      <c r="FTK282" s="12">
        <v>0</v>
      </c>
      <c r="FTL282" s="12">
        <v>0</v>
      </c>
      <c r="FTM282" s="12">
        <v>0</v>
      </c>
      <c r="FTN282" s="12">
        <v>0</v>
      </c>
      <c r="FTO282" s="12">
        <v>0</v>
      </c>
      <c r="FTP282" s="12">
        <v>0</v>
      </c>
      <c r="FTQ282" s="12">
        <v>0</v>
      </c>
      <c r="FTR282" s="12">
        <v>0</v>
      </c>
      <c r="FTS282" s="12">
        <v>0</v>
      </c>
      <c r="FTT282" s="12">
        <v>0</v>
      </c>
      <c r="FTU282" s="12">
        <v>0</v>
      </c>
      <c r="FTV282" s="12">
        <v>0</v>
      </c>
      <c r="FTW282" s="12">
        <v>0</v>
      </c>
      <c r="FTX282" s="12">
        <v>0</v>
      </c>
      <c r="FTY282" s="12">
        <v>0</v>
      </c>
      <c r="FTZ282" s="12">
        <v>0</v>
      </c>
      <c r="FUA282" s="12">
        <v>0</v>
      </c>
      <c r="FUB282" s="12">
        <v>0</v>
      </c>
      <c r="FUC282" s="12">
        <v>0</v>
      </c>
      <c r="FUD282" s="12">
        <v>0</v>
      </c>
      <c r="FUE282" s="12">
        <v>0</v>
      </c>
      <c r="FUF282" s="12">
        <v>0</v>
      </c>
      <c r="FUG282" s="12">
        <v>0</v>
      </c>
      <c r="FUH282" s="12">
        <v>0</v>
      </c>
      <c r="FUI282" s="12">
        <v>0</v>
      </c>
      <c r="FUJ282" s="12">
        <v>0</v>
      </c>
      <c r="FUK282" s="12">
        <v>0</v>
      </c>
      <c r="FUL282" s="12">
        <v>0</v>
      </c>
      <c r="FUM282" s="12">
        <v>0</v>
      </c>
      <c r="FUN282" s="12">
        <v>0</v>
      </c>
      <c r="FUO282" s="12">
        <v>0</v>
      </c>
      <c r="FUP282" s="12">
        <v>0</v>
      </c>
      <c r="FUQ282" s="12">
        <v>0</v>
      </c>
      <c r="FUR282" s="12">
        <v>0</v>
      </c>
      <c r="FUS282" s="12">
        <v>0</v>
      </c>
      <c r="FUT282" s="12">
        <v>0</v>
      </c>
      <c r="FUU282" s="12">
        <v>0</v>
      </c>
      <c r="FUV282" s="12">
        <v>0</v>
      </c>
      <c r="FUW282" s="12">
        <v>0</v>
      </c>
      <c r="FUX282" s="12">
        <v>0</v>
      </c>
      <c r="FUY282" s="12">
        <v>0</v>
      </c>
      <c r="FUZ282" s="12">
        <v>0</v>
      </c>
      <c r="FVA282" s="12">
        <v>0</v>
      </c>
      <c r="FVB282" s="12">
        <v>0</v>
      </c>
      <c r="FVC282" s="12">
        <v>0</v>
      </c>
      <c r="FVD282" s="12">
        <v>0</v>
      </c>
      <c r="FVE282" s="12">
        <v>0</v>
      </c>
      <c r="FVF282" s="12">
        <v>0</v>
      </c>
      <c r="FVG282" s="12">
        <v>0</v>
      </c>
      <c r="FVH282" s="12">
        <v>0</v>
      </c>
      <c r="FVI282" s="12">
        <v>0</v>
      </c>
      <c r="FVJ282" s="12">
        <v>0</v>
      </c>
      <c r="FVK282" s="12">
        <v>0</v>
      </c>
      <c r="FVL282" s="12">
        <v>0</v>
      </c>
      <c r="FVM282" s="12">
        <v>0</v>
      </c>
      <c r="FVN282" s="12">
        <v>0</v>
      </c>
      <c r="FVO282" s="12">
        <v>0</v>
      </c>
      <c r="FVP282" s="12">
        <v>0</v>
      </c>
      <c r="FVQ282" s="12">
        <v>0</v>
      </c>
      <c r="FVR282" s="12">
        <v>0</v>
      </c>
      <c r="FVS282" s="12">
        <v>0</v>
      </c>
      <c r="FVT282" s="12">
        <v>0</v>
      </c>
      <c r="FVU282" s="12">
        <v>0</v>
      </c>
      <c r="FVV282" s="12">
        <v>0</v>
      </c>
      <c r="FVW282" s="12">
        <v>0</v>
      </c>
      <c r="FVX282" s="12">
        <v>0</v>
      </c>
      <c r="FVY282" s="12">
        <v>0</v>
      </c>
      <c r="FVZ282" s="12">
        <v>0</v>
      </c>
      <c r="FWA282" s="12">
        <v>0</v>
      </c>
      <c r="FWB282" s="12">
        <v>0</v>
      </c>
      <c r="FWC282" s="12">
        <v>0</v>
      </c>
      <c r="FWD282" s="12">
        <v>0</v>
      </c>
      <c r="FWE282" s="12">
        <v>0</v>
      </c>
      <c r="FWF282" s="12">
        <v>0</v>
      </c>
      <c r="FWG282" s="12">
        <v>0</v>
      </c>
      <c r="FWH282" s="12">
        <v>0</v>
      </c>
      <c r="FWI282" s="12">
        <v>0</v>
      </c>
      <c r="FWJ282" s="12">
        <v>0</v>
      </c>
      <c r="FWK282" s="12">
        <v>0</v>
      </c>
      <c r="FWL282" s="12">
        <v>0</v>
      </c>
      <c r="FWM282" s="12">
        <v>0</v>
      </c>
      <c r="FWN282" s="12">
        <v>0</v>
      </c>
      <c r="FWO282" s="12">
        <v>0</v>
      </c>
      <c r="FWP282" s="12">
        <v>0</v>
      </c>
      <c r="FWQ282" s="12">
        <v>0</v>
      </c>
      <c r="FWR282" s="12">
        <v>0</v>
      </c>
      <c r="FWS282" s="12">
        <v>0</v>
      </c>
      <c r="FWT282" s="12">
        <v>0</v>
      </c>
      <c r="FWU282" s="12">
        <v>0</v>
      </c>
      <c r="FWV282" s="12">
        <v>0</v>
      </c>
      <c r="FWW282" s="12">
        <v>0</v>
      </c>
      <c r="FWX282" s="12">
        <v>0</v>
      </c>
      <c r="FWY282" s="12">
        <v>0</v>
      </c>
      <c r="FWZ282" s="12">
        <v>0</v>
      </c>
      <c r="FXA282" s="12">
        <v>0</v>
      </c>
      <c r="FXB282" s="12">
        <v>0</v>
      </c>
      <c r="FXC282" s="12">
        <v>0</v>
      </c>
      <c r="FXD282" s="12">
        <v>0</v>
      </c>
      <c r="FXE282" s="12">
        <v>0</v>
      </c>
      <c r="FXF282" s="12">
        <v>0</v>
      </c>
      <c r="FXG282" s="12">
        <v>0</v>
      </c>
      <c r="FXH282" s="12">
        <v>0</v>
      </c>
      <c r="FXI282" s="12">
        <v>0</v>
      </c>
      <c r="FXJ282" s="12">
        <v>0</v>
      </c>
      <c r="FXK282" s="12">
        <v>0</v>
      </c>
      <c r="FXL282" s="12">
        <v>0</v>
      </c>
      <c r="FXM282" s="12">
        <v>0</v>
      </c>
      <c r="FXN282" s="12">
        <v>0</v>
      </c>
      <c r="FXO282" s="12">
        <v>0</v>
      </c>
      <c r="FXP282" s="12">
        <v>0</v>
      </c>
      <c r="FXQ282" s="12">
        <v>0</v>
      </c>
      <c r="FXR282" s="12">
        <v>0</v>
      </c>
      <c r="FXS282" s="12">
        <v>0</v>
      </c>
      <c r="FXT282" s="12">
        <v>0</v>
      </c>
      <c r="FXU282" s="12">
        <v>0</v>
      </c>
      <c r="FXV282" s="12">
        <v>0</v>
      </c>
      <c r="FXW282" s="12">
        <v>0</v>
      </c>
      <c r="FXX282" s="12">
        <v>0</v>
      </c>
      <c r="FXY282" s="12">
        <v>0</v>
      </c>
      <c r="FXZ282" s="12">
        <v>0</v>
      </c>
      <c r="FYA282" s="12">
        <v>0</v>
      </c>
      <c r="FYB282" s="12">
        <v>0</v>
      </c>
      <c r="FYC282" s="12">
        <v>0</v>
      </c>
      <c r="FYD282" s="12">
        <v>0</v>
      </c>
      <c r="FYE282" s="12">
        <v>0</v>
      </c>
      <c r="FYF282" s="12">
        <v>0</v>
      </c>
      <c r="FYG282" s="12">
        <v>0</v>
      </c>
      <c r="FYH282" s="12">
        <v>0</v>
      </c>
      <c r="FYI282" s="12">
        <v>0</v>
      </c>
      <c r="FYJ282" s="12">
        <v>0</v>
      </c>
      <c r="FYK282" s="12">
        <v>0</v>
      </c>
      <c r="FYL282" s="12">
        <v>0</v>
      </c>
      <c r="FYM282" s="12">
        <v>0</v>
      </c>
      <c r="FYN282" s="12">
        <v>0</v>
      </c>
      <c r="FYO282" s="12">
        <v>0</v>
      </c>
      <c r="FYP282" s="12">
        <v>0</v>
      </c>
      <c r="FYQ282" s="12">
        <v>0</v>
      </c>
      <c r="FYR282" s="12">
        <v>0</v>
      </c>
      <c r="FYS282" s="12">
        <v>0</v>
      </c>
      <c r="FYT282" s="12">
        <v>0</v>
      </c>
      <c r="FYU282" s="12">
        <v>0</v>
      </c>
      <c r="FYV282" s="12">
        <v>0</v>
      </c>
      <c r="FYW282" s="12">
        <v>0</v>
      </c>
      <c r="FYX282" s="12">
        <v>0</v>
      </c>
      <c r="FYY282" s="12">
        <v>0</v>
      </c>
      <c r="FYZ282" s="12">
        <v>0</v>
      </c>
      <c r="FZA282" s="12">
        <v>0</v>
      </c>
      <c r="FZB282" s="12">
        <v>0</v>
      </c>
      <c r="FZC282" s="12">
        <v>0</v>
      </c>
      <c r="FZD282" s="12">
        <v>0</v>
      </c>
      <c r="FZE282" s="12">
        <v>0</v>
      </c>
      <c r="FZF282" s="12">
        <v>0</v>
      </c>
      <c r="FZG282" s="12">
        <v>0</v>
      </c>
      <c r="FZH282" s="12">
        <v>0</v>
      </c>
      <c r="FZI282" s="12">
        <v>0</v>
      </c>
      <c r="FZJ282" s="12">
        <v>0</v>
      </c>
      <c r="FZK282" s="12">
        <v>0</v>
      </c>
      <c r="FZL282" s="12">
        <v>0</v>
      </c>
      <c r="FZM282" s="12">
        <v>0</v>
      </c>
      <c r="FZN282" s="12">
        <v>0</v>
      </c>
      <c r="FZO282" s="12">
        <v>0</v>
      </c>
      <c r="FZP282" s="12">
        <v>0</v>
      </c>
      <c r="FZQ282" s="12">
        <v>0</v>
      </c>
      <c r="FZR282" s="12">
        <v>0</v>
      </c>
      <c r="FZS282" s="12">
        <v>0</v>
      </c>
      <c r="FZT282" s="12">
        <v>0</v>
      </c>
      <c r="FZU282" s="12">
        <v>0</v>
      </c>
      <c r="FZV282" s="12">
        <v>0</v>
      </c>
      <c r="FZW282" s="12">
        <v>0</v>
      </c>
      <c r="FZX282" s="12">
        <v>0</v>
      </c>
      <c r="FZY282" s="12">
        <v>0</v>
      </c>
      <c r="FZZ282" s="12">
        <v>0</v>
      </c>
      <c r="GAA282" s="12">
        <v>0</v>
      </c>
      <c r="GAB282" s="12">
        <v>0</v>
      </c>
      <c r="GAC282" s="12">
        <v>0</v>
      </c>
      <c r="GAD282" s="12">
        <v>0</v>
      </c>
      <c r="GAE282" s="12">
        <v>0</v>
      </c>
      <c r="GAF282" s="12">
        <v>0</v>
      </c>
      <c r="GAG282" s="12">
        <v>0</v>
      </c>
      <c r="GAH282" s="12">
        <v>0</v>
      </c>
      <c r="GAI282" s="12">
        <v>0</v>
      </c>
      <c r="GAJ282" s="12">
        <v>0</v>
      </c>
      <c r="GAK282" s="12">
        <v>0</v>
      </c>
      <c r="GAL282" s="12">
        <v>0</v>
      </c>
      <c r="GAM282" s="12">
        <v>0</v>
      </c>
      <c r="GAN282" s="12">
        <v>0</v>
      </c>
      <c r="GAO282" s="12">
        <v>0</v>
      </c>
      <c r="GAP282" s="12">
        <v>0</v>
      </c>
      <c r="GAQ282" s="12">
        <v>0</v>
      </c>
      <c r="GAR282" s="12">
        <v>0</v>
      </c>
      <c r="GAS282" s="12">
        <v>0</v>
      </c>
      <c r="GAT282" s="12">
        <v>0</v>
      </c>
      <c r="GAU282" s="12">
        <v>0</v>
      </c>
      <c r="GAV282" s="12">
        <v>0</v>
      </c>
      <c r="GAW282" s="12">
        <v>0</v>
      </c>
      <c r="GAX282" s="12">
        <v>0</v>
      </c>
      <c r="GAY282" s="12">
        <v>0</v>
      </c>
      <c r="GAZ282" s="12">
        <v>0</v>
      </c>
      <c r="GBA282" s="12">
        <v>0</v>
      </c>
      <c r="GBB282" s="12">
        <v>0</v>
      </c>
      <c r="GBC282" s="12">
        <v>0</v>
      </c>
      <c r="GBD282" s="12">
        <v>0</v>
      </c>
      <c r="GBE282" s="12">
        <v>0</v>
      </c>
      <c r="GBF282" s="12">
        <v>0</v>
      </c>
      <c r="GBG282" s="12">
        <v>0</v>
      </c>
      <c r="GBH282" s="12">
        <v>0</v>
      </c>
      <c r="GBI282" s="12">
        <v>0</v>
      </c>
      <c r="GBJ282" s="12">
        <v>0</v>
      </c>
      <c r="GBK282" s="12">
        <v>0</v>
      </c>
      <c r="GBL282" s="12">
        <v>0</v>
      </c>
      <c r="GBM282" s="12">
        <v>0</v>
      </c>
      <c r="GBN282" s="12">
        <v>0</v>
      </c>
      <c r="GBO282" s="12">
        <v>0</v>
      </c>
      <c r="GBP282" s="12">
        <v>0</v>
      </c>
      <c r="GBQ282" s="12">
        <v>0</v>
      </c>
      <c r="GBR282" s="12">
        <v>0</v>
      </c>
      <c r="GBS282" s="12">
        <v>0</v>
      </c>
      <c r="GBT282" s="12">
        <v>0</v>
      </c>
      <c r="GBU282" s="12">
        <v>0</v>
      </c>
      <c r="GBV282" s="12">
        <v>0</v>
      </c>
      <c r="GBW282" s="12">
        <v>0</v>
      </c>
      <c r="GBX282" s="12">
        <v>0</v>
      </c>
      <c r="GBY282" s="12">
        <v>0</v>
      </c>
      <c r="GBZ282" s="12">
        <v>0</v>
      </c>
      <c r="GCA282" s="12">
        <v>0</v>
      </c>
      <c r="GCB282" s="12">
        <v>0</v>
      </c>
      <c r="GCC282" s="12">
        <v>0</v>
      </c>
      <c r="GCD282" s="12">
        <v>0</v>
      </c>
      <c r="GCE282" s="12">
        <v>0</v>
      </c>
      <c r="GCF282" s="12">
        <v>0</v>
      </c>
      <c r="GCG282" s="12">
        <v>0</v>
      </c>
      <c r="GCH282" s="12">
        <v>0</v>
      </c>
      <c r="GCI282" s="12">
        <v>0</v>
      </c>
      <c r="GCJ282" s="12">
        <v>0</v>
      </c>
      <c r="GCK282" s="12">
        <v>0</v>
      </c>
      <c r="GCL282" s="12">
        <v>0</v>
      </c>
      <c r="GCM282" s="12">
        <v>0</v>
      </c>
      <c r="GCN282" s="12">
        <v>0</v>
      </c>
      <c r="GCO282" s="12">
        <v>0</v>
      </c>
      <c r="GCP282" s="12">
        <v>0</v>
      </c>
      <c r="GCQ282" s="12">
        <v>0</v>
      </c>
      <c r="GCR282" s="12">
        <v>0</v>
      </c>
      <c r="GCS282" s="12">
        <v>0</v>
      </c>
      <c r="GCT282" s="12">
        <v>0</v>
      </c>
      <c r="GCU282" s="12">
        <v>0</v>
      </c>
      <c r="GCV282" s="12">
        <v>0</v>
      </c>
      <c r="GCW282" s="12">
        <v>0</v>
      </c>
      <c r="GCX282" s="12">
        <v>0</v>
      </c>
      <c r="GCY282" s="12">
        <v>0</v>
      </c>
      <c r="GCZ282" s="12">
        <v>0</v>
      </c>
      <c r="GDA282" s="12">
        <v>0</v>
      </c>
      <c r="GDB282" s="12">
        <v>0</v>
      </c>
      <c r="GDC282" s="12">
        <v>0</v>
      </c>
      <c r="GDD282" s="12">
        <v>0</v>
      </c>
      <c r="GDE282" s="12">
        <v>0</v>
      </c>
      <c r="GDF282" s="12">
        <v>0</v>
      </c>
      <c r="GDG282" s="12">
        <v>0</v>
      </c>
      <c r="GDH282" s="12">
        <v>0</v>
      </c>
      <c r="GDI282" s="12">
        <v>0</v>
      </c>
      <c r="GDJ282" s="12">
        <v>0</v>
      </c>
      <c r="GDK282" s="12">
        <v>0</v>
      </c>
      <c r="GDL282" s="12">
        <v>0</v>
      </c>
      <c r="GDM282" s="12">
        <v>0</v>
      </c>
      <c r="GDN282" s="12">
        <v>0</v>
      </c>
      <c r="GDO282" s="12">
        <v>0</v>
      </c>
      <c r="GDP282" s="12">
        <v>0</v>
      </c>
      <c r="GDQ282" s="12">
        <v>0</v>
      </c>
      <c r="GDR282" s="12">
        <v>0</v>
      </c>
      <c r="GDS282" s="12">
        <v>0</v>
      </c>
      <c r="GDT282" s="12">
        <v>0</v>
      </c>
      <c r="GDU282" s="12">
        <v>0</v>
      </c>
      <c r="GDV282" s="12">
        <v>0</v>
      </c>
      <c r="GDW282" s="12">
        <v>0</v>
      </c>
      <c r="GDX282" s="12">
        <v>0</v>
      </c>
      <c r="GDY282" s="12">
        <v>0</v>
      </c>
      <c r="GDZ282" s="12">
        <v>0</v>
      </c>
      <c r="GEA282" s="12">
        <v>0</v>
      </c>
      <c r="GEB282" s="12">
        <v>0</v>
      </c>
      <c r="GEC282" s="12">
        <v>0</v>
      </c>
      <c r="GED282" s="12">
        <v>0</v>
      </c>
      <c r="GEE282" s="12">
        <v>0</v>
      </c>
      <c r="GEF282" s="12">
        <v>0</v>
      </c>
      <c r="GEG282" s="12">
        <v>0</v>
      </c>
      <c r="GEH282" s="12">
        <v>0</v>
      </c>
      <c r="GEI282" s="12">
        <v>0</v>
      </c>
      <c r="GEJ282" s="12">
        <v>0</v>
      </c>
      <c r="GEK282" s="12">
        <v>0</v>
      </c>
      <c r="GEL282" s="12">
        <v>0</v>
      </c>
      <c r="GEM282" s="12">
        <v>0</v>
      </c>
      <c r="GEN282" s="12">
        <v>0</v>
      </c>
      <c r="GEO282" s="12">
        <v>0</v>
      </c>
      <c r="GEP282" s="12">
        <v>0</v>
      </c>
      <c r="GEQ282" s="12">
        <v>0</v>
      </c>
      <c r="GER282" s="12">
        <v>0</v>
      </c>
      <c r="GES282" s="12">
        <v>0</v>
      </c>
      <c r="GET282" s="12">
        <v>0</v>
      </c>
      <c r="GEU282" s="12">
        <v>0</v>
      </c>
      <c r="GEV282" s="12">
        <v>0</v>
      </c>
      <c r="GEW282" s="12">
        <v>0</v>
      </c>
      <c r="GEX282" s="12">
        <v>0</v>
      </c>
      <c r="GEY282" s="12">
        <v>0</v>
      </c>
      <c r="GEZ282" s="12">
        <v>0</v>
      </c>
      <c r="GFA282" s="12">
        <v>0</v>
      </c>
      <c r="GFB282" s="12">
        <v>0</v>
      </c>
      <c r="GFC282" s="12">
        <v>0</v>
      </c>
      <c r="GFD282" s="12">
        <v>0</v>
      </c>
      <c r="GFE282" s="12">
        <v>0</v>
      </c>
      <c r="GFF282" s="12">
        <v>0</v>
      </c>
      <c r="GFG282" s="12">
        <v>0</v>
      </c>
      <c r="GFH282" s="12">
        <v>0</v>
      </c>
      <c r="GFI282" s="12">
        <v>0</v>
      </c>
      <c r="GFJ282" s="12">
        <v>0</v>
      </c>
      <c r="GFK282" s="12">
        <v>0</v>
      </c>
      <c r="GFL282" s="12">
        <v>0</v>
      </c>
      <c r="GFM282" s="12">
        <v>0</v>
      </c>
      <c r="GFN282" s="12">
        <v>0</v>
      </c>
      <c r="GFO282" s="12">
        <v>0</v>
      </c>
      <c r="GFP282" s="12">
        <v>0</v>
      </c>
      <c r="GFQ282" s="12">
        <v>0</v>
      </c>
      <c r="GFR282" s="12">
        <v>0</v>
      </c>
      <c r="GFS282" s="12">
        <v>0</v>
      </c>
      <c r="GFT282" s="12">
        <v>0</v>
      </c>
      <c r="GFU282" s="12">
        <v>0</v>
      </c>
      <c r="GFV282" s="12">
        <v>0</v>
      </c>
      <c r="GFW282" s="12">
        <v>0</v>
      </c>
      <c r="GFX282" s="12">
        <v>0</v>
      </c>
      <c r="GFY282" s="12">
        <v>0</v>
      </c>
      <c r="GFZ282" s="12">
        <v>0</v>
      </c>
      <c r="GGA282" s="12">
        <v>0</v>
      </c>
      <c r="GGB282" s="12">
        <v>0</v>
      </c>
      <c r="GGC282" s="12">
        <v>0</v>
      </c>
      <c r="GGD282" s="12">
        <v>0</v>
      </c>
      <c r="GGE282" s="12">
        <v>0</v>
      </c>
      <c r="GGF282" s="12">
        <v>0</v>
      </c>
      <c r="GGG282" s="12">
        <v>0</v>
      </c>
      <c r="GGH282" s="12">
        <v>0</v>
      </c>
      <c r="GGI282" s="12">
        <v>0</v>
      </c>
      <c r="GGJ282" s="12">
        <v>0</v>
      </c>
      <c r="GGK282" s="12">
        <v>0</v>
      </c>
      <c r="GGL282" s="12">
        <v>0</v>
      </c>
      <c r="GGM282" s="12">
        <v>0</v>
      </c>
      <c r="GGN282" s="12">
        <v>0</v>
      </c>
      <c r="GGO282" s="12">
        <v>0</v>
      </c>
      <c r="GGP282" s="12">
        <v>0</v>
      </c>
      <c r="GGQ282" s="12">
        <v>0</v>
      </c>
      <c r="GGR282" s="12">
        <v>0</v>
      </c>
      <c r="GGS282" s="12">
        <v>0</v>
      </c>
      <c r="GGT282" s="12">
        <v>0</v>
      </c>
      <c r="GGU282" s="12">
        <v>0</v>
      </c>
      <c r="GGV282" s="12">
        <v>0</v>
      </c>
      <c r="GGW282" s="12">
        <v>0</v>
      </c>
      <c r="GGX282" s="12">
        <v>0</v>
      </c>
      <c r="GGY282" s="12">
        <v>0</v>
      </c>
      <c r="GGZ282" s="12">
        <v>0</v>
      </c>
      <c r="GHA282" s="12">
        <v>0</v>
      </c>
      <c r="GHB282" s="12">
        <v>0</v>
      </c>
      <c r="GHC282" s="12">
        <v>0</v>
      </c>
      <c r="GHD282" s="12">
        <v>0</v>
      </c>
      <c r="GHE282" s="12">
        <v>0</v>
      </c>
      <c r="GHF282" s="12">
        <v>0</v>
      </c>
      <c r="GHG282" s="12">
        <v>0</v>
      </c>
      <c r="GHH282" s="12">
        <v>0</v>
      </c>
      <c r="GHI282" s="12">
        <v>0</v>
      </c>
      <c r="GHJ282" s="12">
        <v>0</v>
      </c>
      <c r="GHK282" s="12">
        <v>0</v>
      </c>
      <c r="GHL282" s="12">
        <v>0</v>
      </c>
      <c r="GHM282" s="12">
        <v>0</v>
      </c>
      <c r="GHN282" s="12">
        <v>0</v>
      </c>
      <c r="GHO282" s="12">
        <v>0</v>
      </c>
      <c r="GHP282" s="12">
        <v>0</v>
      </c>
      <c r="GHQ282" s="12">
        <v>0</v>
      </c>
      <c r="GHR282" s="12">
        <v>0</v>
      </c>
      <c r="GHS282" s="12">
        <v>0</v>
      </c>
      <c r="GHT282" s="12">
        <v>0</v>
      </c>
      <c r="GHU282" s="12">
        <v>0</v>
      </c>
      <c r="GHV282" s="12">
        <v>0</v>
      </c>
      <c r="GHW282" s="12">
        <v>0</v>
      </c>
      <c r="GHX282" s="12">
        <v>0</v>
      </c>
      <c r="GHY282" s="12">
        <v>0</v>
      </c>
      <c r="GHZ282" s="12">
        <v>0</v>
      </c>
      <c r="GIA282" s="12">
        <v>0</v>
      </c>
      <c r="GIB282" s="12">
        <v>0</v>
      </c>
      <c r="GIC282" s="12">
        <v>0</v>
      </c>
      <c r="GID282" s="12">
        <v>0</v>
      </c>
      <c r="GIE282" s="12">
        <v>0</v>
      </c>
      <c r="GIF282" s="12">
        <v>0</v>
      </c>
      <c r="GIG282" s="12">
        <v>0</v>
      </c>
      <c r="GIH282" s="12">
        <v>0</v>
      </c>
      <c r="GII282" s="12">
        <v>0</v>
      </c>
      <c r="GIJ282" s="12">
        <v>0</v>
      </c>
      <c r="GIK282" s="12">
        <v>0</v>
      </c>
      <c r="GIL282" s="12">
        <v>0</v>
      </c>
      <c r="GIM282" s="12">
        <v>0</v>
      </c>
      <c r="GIN282" s="12">
        <v>0</v>
      </c>
      <c r="GIO282" s="12">
        <v>0</v>
      </c>
      <c r="GIP282" s="12">
        <v>0</v>
      </c>
      <c r="GIQ282" s="12">
        <v>0</v>
      </c>
      <c r="GIR282" s="12">
        <v>0</v>
      </c>
      <c r="GIS282" s="12">
        <v>0</v>
      </c>
      <c r="GIT282" s="12">
        <v>0</v>
      </c>
      <c r="GIU282" s="12">
        <v>0</v>
      </c>
      <c r="GIV282" s="12">
        <v>0</v>
      </c>
      <c r="GIW282" s="12">
        <v>0</v>
      </c>
      <c r="GIX282" s="12">
        <v>0</v>
      </c>
      <c r="GIY282" s="12">
        <v>0</v>
      </c>
      <c r="GIZ282" s="12">
        <v>0</v>
      </c>
      <c r="GJA282" s="12">
        <v>0</v>
      </c>
      <c r="GJB282" s="12">
        <v>0</v>
      </c>
      <c r="GJC282" s="12">
        <v>0</v>
      </c>
      <c r="GJD282" s="12">
        <v>0</v>
      </c>
      <c r="GJE282" s="12">
        <v>0</v>
      </c>
      <c r="GJF282" s="12">
        <v>0</v>
      </c>
      <c r="GJG282" s="12">
        <v>0</v>
      </c>
      <c r="GJH282" s="12">
        <v>0</v>
      </c>
      <c r="GJI282" s="12">
        <v>0</v>
      </c>
      <c r="GJJ282" s="12">
        <v>0</v>
      </c>
      <c r="GJK282" s="12">
        <v>0</v>
      </c>
      <c r="GJL282" s="12">
        <v>0</v>
      </c>
      <c r="GJM282" s="12">
        <v>0</v>
      </c>
      <c r="GJN282" s="12">
        <v>0</v>
      </c>
      <c r="GJO282" s="12">
        <v>0</v>
      </c>
      <c r="GJP282" s="12">
        <v>0</v>
      </c>
      <c r="GJQ282" s="12">
        <v>0</v>
      </c>
      <c r="GJR282" s="12">
        <v>0</v>
      </c>
      <c r="GJS282" s="12">
        <v>0</v>
      </c>
      <c r="GJT282" s="12">
        <v>0</v>
      </c>
      <c r="GJU282" s="12">
        <v>0</v>
      </c>
      <c r="GJV282" s="12">
        <v>0</v>
      </c>
      <c r="GJW282" s="12">
        <v>0</v>
      </c>
      <c r="GJX282" s="12">
        <v>0</v>
      </c>
      <c r="GJY282" s="12">
        <v>0</v>
      </c>
      <c r="GJZ282" s="12">
        <v>0</v>
      </c>
      <c r="GKA282" s="12">
        <v>0</v>
      </c>
      <c r="GKB282" s="12">
        <v>0</v>
      </c>
      <c r="GKC282" s="12">
        <v>0</v>
      </c>
      <c r="GKD282" s="12">
        <v>0</v>
      </c>
      <c r="GKE282" s="12">
        <v>0</v>
      </c>
      <c r="GKF282" s="12">
        <v>0</v>
      </c>
      <c r="GKG282" s="12">
        <v>0</v>
      </c>
      <c r="GKH282" s="12">
        <v>0</v>
      </c>
      <c r="GKI282" s="12">
        <v>0</v>
      </c>
      <c r="GKJ282" s="12">
        <v>0</v>
      </c>
      <c r="GKK282" s="12">
        <v>0</v>
      </c>
      <c r="GKL282" s="12">
        <v>0</v>
      </c>
      <c r="GKM282" s="12">
        <v>0</v>
      </c>
      <c r="GKN282" s="12">
        <v>0</v>
      </c>
      <c r="GKO282" s="12">
        <v>0</v>
      </c>
      <c r="GKP282" s="12">
        <v>0</v>
      </c>
      <c r="GKQ282" s="12">
        <v>0</v>
      </c>
      <c r="GKR282" s="12">
        <v>0</v>
      </c>
      <c r="GKS282" s="12">
        <v>0</v>
      </c>
      <c r="GKT282" s="12">
        <v>0</v>
      </c>
      <c r="GKU282" s="12">
        <v>0</v>
      </c>
      <c r="GKV282" s="12">
        <v>0</v>
      </c>
      <c r="GKW282" s="12">
        <v>0</v>
      </c>
      <c r="GKX282" s="12">
        <v>0</v>
      </c>
      <c r="GKY282" s="12">
        <v>0</v>
      </c>
      <c r="GKZ282" s="12">
        <v>0</v>
      </c>
      <c r="GLA282" s="12">
        <v>0</v>
      </c>
      <c r="GLB282" s="12">
        <v>0</v>
      </c>
      <c r="GLC282" s="12">
        <v>0</v>
      </c>
      <c r="GLD282" s="12">
        <v>0</v>
      </c>
      <c r="GLE282" s="12">
        <v>0</v>
      </c>
      <c r="GLF282" s="12">
        <v>0</v>
      </c>
      <c r="GLG282" s="12">
        <v>0</v>
      </c>
      <c r="GLH282" s="12">
        <v>0</v>
      </c>
      <c r="GLI282" s="12">
        <v>0</v>
      </c>
      <c r="GLJ282" s="12">
        <v>0</v>
      </c>
      <c r="GLK282" s="12">
        <v>0</v>
      </c>
      <c r="GLL282" s="12">
        <v>0</v>
      </c>
      <c r="GLM282" s="12">
        <v>0</v>
      </c>
      <c r="GLN282" s="12">
        <v>0</v>
      </c>
      <c r="GLO282" s="12">
        <v>0</v>
      </c>
      <c r="GLP282" s="12">
        <v>0</v>
      </c>
      <c r="GLQ282" s="12">
        <v>0</v>
      </c>
      <c r="GLR282" s="12">
        <v>0</v>
      </c>
      <c r="GLS282" s="12">
        <v>0</v>
      </c>
      <c r="GLT282" s="12">
        <v>0</v>
      </c>
      <c r="GLU282" s="12">
        <v>0</v>
      </c>
      <c r="GLV282" s="12">
        <v>0</v>
      </c>
      <c r="GLW282" s="12">
        <v>0</v>
      </c>
      <c r="GLX282" s="12">
        <v>0</v>
      </c>
      <c r="GLY282" s="12">
        <v>0</v>
      </c>
      <c r="GLZ282" s="12">
        <v>0</v>
      </c>
      <c r="GMA282" s="12">
        <v>0</v>
      </c>
      <c r="GMB282" s="12">
        <v>0</v>
      </c>
      <c r="GMC282" s="12">
        <v>0</v>
      </c>
      <c r="GMD282" s="12">
        <v>0</v>
      </c>
      <c r="GME282" s="12">
        <v>0</v>
      </c>
      <c r="GMF282" s="12">
        <v>0</v>
      </c>
      <c r="GMG282" s="12">
        <v>0</v>
      </c>
      <c r="GMH282" s="12">
        <v>0</v>
      </c>
      <c r="GMI282" s="12">
        <v>0</v>
      </c>
      <c r="GMJ282" s="12">
        <v>0</v>
      </c>
      <c r="GMK282" s="12">
        <v>0</v>
      </c>
      <c r="GML282" s="12">
        <v>0</v>
      </c>
      <c r="GMM282" s="12">
        <v>0</v>
      </c>
      <c r="GMN282" s="12">
        <v>0</v>
      </c>
      <c r="GMO282" s="12">
        <v>0</v>
      </c>
      <c r="GMP282" s="12">
        <v>0</v>
      </c>
      <c r="GMQ282" s="12">
        <v>0</v>
      </c>
      <c r="GMR282" s="12">
        <v>0</v>
      </c>
      <c r="GMS282" s="12">
        <v>0</v>
      </c>
      <c r="GMT282" s="12">
        <v>0</v>
      </c>
      <c r="GMU282" s="12">
        <v>0</v>
      </c>
      <c r="GMV282" s="12">
        <v>0</v>
      </c>
      <c r="GMW282" s="12">
        <v>0</v>
      </c>
      <c r="GMX282" s="12">
        <v>0</v>
      </c>
      <c r="GMY282" s="12">
        <v>0</v>
      </c>
      <c r="GMZ282" s="12">
        <v>0</v>
      </c>
      <c r="GNA282" s="12">
        <v>0</v>
      </c>
      <c r="GNB282" s="12">
        <v>0</v>
      </c>
      <c r="GNC282" s="12">
        <v>0</v>
      </c>
      <c r="GND282" s="12">
        <v>0</v>
      </c>
      <c r="GNE282" s="12">
        <v>0</v>
      </c>
      <c r="GNF282" s="12">
        <v>0</v>
      </c>
      <c r="GNG282" s="12">
        <v>0</v>
      </c>
      <c r="GNH282" s="12">
        <v>0</v>
      </c>
      <c r="GNI282" s="12">
        <v>0</v>
      </c>
      <c r="GNJ282" s="12">
        <v>0</v>
      </c>
      <c r="GNK282" s="12">
        <v>0</v>
      </c>
      <c r="GNL282" s="12">
        <v>0</v>
      </c>
      <c r="GNM282" s="12">
        <v>0</v>
      </c>
      <c r="GNN282" s="12">
        <v>0</v>
      </c>
      <c r="GNO282" s="12">
        <v>0</v>
      </c>
      <c r="GNP282" s="12">
        <v>0</v>
      </c>
      <c r="GNQ282" s="12">
        <v>0</v>
      </c>
      <c r="GNR282" s="12">
        <v>0</v>
      </c>
      <c r="GNS282" s="12">
        <v>0</v>
      </c>
      <c r="GNT282" s="12">
        <v>0</v>
      </c>
      <c r="GNU282" s="12">
        <v>0</v>
      </c>
      <c r="GNV282" s="12">
        <v>0</v>
      </c>
      <c r="GNW282" s="12">
        <v>0</v>
      </c>
      <c r="GNX282" s="12">
        <v>0</v>
      </c>
      <c r="GNY282" s="12">
        <v>0</v>
      </c>
      <c r="GNZ282" s="12">
        <v>0</v>
      </c>
      <c r="GOA282" s="12">
        <v>0</v>
      </c>
      <c r="GOB282" s="12">
        <v>0</v>
      </c>
      <c r="GOC282" s="12">
        <v>0</v>
      </c>
      <c r="GOD282" s="12">
        <v>0</v>
      </c>
      <c r="GOE282" s="12">
        <v>0</v>
      </c>
      <c r="GOF282" s="12">
        <v>0</v>
      </c>
      <c r="GOG282" s="12">
        <v>0</v>
      </c>
      <c r="GOH282" s="12">
        <v>0</v>
      </c>
      <c r="GOI282" s="12">
        <v>0</v>
      </c>
      <c r="GOJ282" s="12">
        <v>0</v>
      </c>
      <c r="GOK282" s="12">
        <v>0</v>
      </c>
      <c r="GOL282" s="12">
        <v>0</v>
      </c>
      <c r="GOM282" s="12">
        <v>0</v>
      </c>
      <c r="GON282" s="12">
        <v>0</v>
      </c>
      <c r="GOO282" s="12">
        <v>0</v>
      </c>
      <c r="GOP282" s="12">
        <v>0</v>
      </c>
      <c r="GOQ282" s="12">
        <v>0</v>
      </c>
      <c r="GOR282" s="12">
        <v>0</v>
      </c>
      <c r="GOS282" s="12">
        <v>0</v>
      </c>
      <c r="GOT282" s="12">
        <v>0</v>
      </c>
      <c r="GOU282" s="12">
        <v>0</v>
      </c>
      <c r="GOV282" s="12">
        <v>0</v>
      </c>
      <c r="GOW282" s="12">
        <v>0</v>
      </c>
      <c r="GOX282" s="12">
        <v>0</v>
      </c>
      <c r="GOY282" s="12">
        <v>0</v>
      </c>
      <c r="GOZ282" s="12">
        <v>0</v>
      </c>
      <c r="GPA282" s="12">
        <v>0</v>
      </c>
      <c r="GPB282" s="12">
        <v>0</v>
      </c>
      <c r="GPC282" s="12">
        <v>0</v>
      </c>
      <c r="GPD282" s="12">
        <v>0</v>
      </c>
      <c r="GPE282" s="12">
        <v>0</v>
      </c>
      <c r="GPF282" s="12">
        <v>0</v>
      </c>
      <c r="GPG282" s="12">
        <v>0</v>
      </c>
      <c r="GPH282" s="12">
        <v>0</v>
      </c>
      <c r="GPI282" s="12">
        <v>0</v>
      </c>
      <c r="GPJ282" s="12">
        <v>0</v>
      </c>
      <c r="GPK282" s="12">
        <v>0</v>
      </c>
      <c r="GPL282" s="12">
        <v>0</v>
      </c>
      <c r="GPM282" s="12">
        <v>0</v>
      </c>
      <c r="GPN282" s="12">
        <v>0</v>
      </c>
      <c r="GPO282" s="12">
        <v>0</v>
      </c>
      <c r="GPP282" s="12">
        <v>0</v>
      </c>
      <c r="GPQ282" s="12">
        <v>0</v>
      </c>
      <c r="GPR282" s="12">
        <v>0</v>
      </c>
      <c r="GPS282" s="12">
        <v>0</v>
      </c>
      <c r="GPT282" s="12">
        <v>0</v>
      </c>
      <c r="GPU282" s="12">
        <v>0</v>
      </c>
      <c r="GPV282" s="12">
        <v>0</v>
      </c>
      <c r="GPW282" s="12">
        <v>0</v>
      </c>
      <c r="GPX282" s="12">
        <v>0</v>
      </c>
      <c r="GPY282" s="12">
        <v>0</v>
      </c>
      <c r="GPZ282" s="12">
        <v>0</v>
      </c>
      <c r="GQA282" s="12">
        <v>0</v>
      </c>
      <c r="GQB282" s="12">
        <v>0</v>
      </c>
      <c r="GQC282" s="12">
        <v>0</v>
      </c>
      <c r="GQD282" s="12">
        <v>0</v>
      </c>
      <c r="GQE282" s="12">
        <v>0</v>
      </c>
      <c r="GQF282" s="12">
        <v>0</v>
      </c>
      <c r="GQG282" s="12">
        <v>0</v>
      </c>
      <c r="GQH282" s="12">
        <v>0</v>
      </c>
      <c r="GQI282" s="12">
        <v>0</v>
      </c>
      <c r="GQJ282" s="12">
        <v>0</v>
      </c>
      <c r="GQK282" s="12">
        <v>0</v>
      </c>
      <c r="GQL282" s="12">
        <v>0</v>
      </c>
      <c r="GQM282" s="12">
        <v>0</v>
      </c>
      <c r="GQN282" s="12">
        <v>0</v>
      </c>
      <c r="GQO282" s="12">
        <v>0</v>
      </c>
      <c r="GQP282" s="12">
        <v>0</v>
      </c>
      <c r="GQQ282" s="12">
        <v>0</v>
      </c>
      <c r="GQR282" s="12">
        <v>0</v>
      </c>
      <c r="GQS282" s="12">
        <v>0</v>
      </c>
      <c r="GQT282" s="12">
        <v>0</v>
      </c>
      <c r="GQU282" s="12">
        <v>0</v>
      </c>
      <c r="GQV282" s="12">
        <v>0</v>
      </c>
      <c r="GQW282" s="12">
        <v>0</v>
      </c>
      <c r="GQX282" s="12">
        <v>0</v>
      </c>
      <c r="GQY282" s="12">
        <v>0</v>
      </c>
      <c r="GQZ282" s="12">
        <v>0</v>
      </c>
      <c r="GRA282" s="12">
        <v>0</v>
      </c>
      <c r="GRB282" s="12">
        <v>0</v>
      </c>
      <c r="GRC282" s="12">
        <v>0</v>
      </c>
      <c r="GRD282" s="12">
        <v>0</v>
      </c>
      <c r="GRE282" s="12">
        <v>0</v>
      </c>
      <c r="GRF282" s="12">
        <v>0</v>
      </c>
      <c r="GRG282" s="12">
        <v>0</v>
      </c>
      <c r="GRH282" s="12">
        <v>0</v>
      </c>
      <c r="GRI282" s="12">
        <v>0</v>
      </c>
      <c r="GRJ282" s="12">
        <v>0</v>
      </c>
      <c r="GRK282" s="12">
        <v>0</v>
      </c>
      <c r="GRL282" s="12">
        <v>0</v>
      </c>
      <c r="GRM282" s="12">
        <v>0</v>
      </c>
      <c r="GRN282" s="12">
        <v>0</v>
      </c>
      <c r="GRO282" s="12">
        <v>0</v>
      </c>
      <c r="GRP282" s="12">
        <v>0</v>
      </c>
      <c r="GRQ282" s="12">
        <v>0</v>
      </c>
      <c r="GRR282" s="12">
        <v>0</v>
      </c>
      <c r="GRS282" s="12">
        <v>0</v>
      </c>
      <c r="GRT282" s="12">
        <v>0</v>
      </c>
      <c r="GRU282" s="12">
        <v>0</v>
      </c>
      <c r="GRV282" s="12">
        <v>0</v>
      </c>
      <c r="GRW282" s="12">
        <v>0</v>
      </c>
      <c r="GRX282" s="12">
        <v>0</v>
      </c>
      <c r="GRY282" s="12">
        <v>0</v>
      </c>
      <c r="GRZ282" s="12">
        <v>0</v>
      </c>
      <c r="GSA282" s="12">
        <v>0</v>
      </c>
      <c r="GSB282" s="12">
        <v>0</v>
      </c>
      <c r="GSC282" s="12">
        <v>0</v>
      </c>
      <c r="GSD282" s="12">
        <v>0</v>
      </c>
      <c r="GSE282" s="12">
        <v>0</v>
      </c>
      <c r="GSF282" s="12">
        <v>0</v>
      </c>
      <c r="GSG282" s="12">
        <v>0</v>
      </c>
      <c r="GSH282" s="12">
        <v>0</v>
      </c>
      <c r="GSI282" s="12">
        <v>0</v>
      </c>
      <c r="GSJ282" s="12">
        <v>0</v>
      </c>
      <c r="GSK282" s="12">
        <v>0</v>
      </c>
      <c r="GSL282" s="12">
        <v>0</v>
      </c>
      <c r="GSM282" s="12">
        <v>0</v>
      </c>
      <c r="GSN282" s="12">
        <v>0</v>
      </c>
      <c r="GSO282" s="12">
        <v>0</v>
      </c>
      <c r="GSP282" s="12">
        <v>0</v>
      </c>
      <c r="GSQ282" s="12">
        <v>0</v>
      </c>
      <c r="GSR282" s="12">
        <v>0</v>
      </c>
      <c r="GSS282" s="12">
        <v>0</v>
      </c>
      <c r="GST282" s="12">
        <v>0</v>
      </c>
      <c r="GSU282" s="12">
        <v>0</v>
      </c>
      <c r="GSV282" s="12">
        <v>0</v>
      </c>
      <c r="GSW282" s="12">
        <v>0</v>
      </c>
      <c r="GSX282" s="12">
        <v>0</v>
      </c>
      <c r="GSY282" s="12">
        <v>0</v>
      </c>
      <c r="GSZ282" s="12">
        <v>0</v>
      </c>
      <c r="GTA282" s="12">
        <v>0</v>
      </c>
      <c r="GTB282" s="12">
        <v>0</v>
      </c>
      <c r="GTC282" s="12">
        <v>0</v>
      </c>
      <c r="GTD282" s="12">
        <v>0</v>
      </c>
      <c r="GTE282" s="12">
        <v>0</v>
      </c>
      <c r="GTF282" s="12">
        <v>0</v>
      </c>
      <c r="GTG282" s="12">
        <v>0</v>
      </c>
      <c r="GTH282" s="12">
        <v>0</v>
      </c>
      <c r="GTI282" s="12">
        <v>0</v>
      </c>
      <c r="GTJ282" s="12">
        <v>0</v>
      </c>
      <c r="GTK282" s="12">
        <v>0</v>
      </c>
      <c r="GTL282" s="12">
        <v>0</v>
      </c>
      <c r="GTM282" s="12">
        <v>0</v>
      </c>
      <c r="GTN282" s="12">
        <v>0</v>
      </c>
      <c r="GTO282" s="12">
        <v>0</v>
      </c>
      <c r="GTP282" s="12">
        <v>0</v>
      </c>
      <c r="GTQ282" s="12">
        <v>0</v>
      </c>
      <c r="GTR282" s="12">
        <v>0</v>
      </c>
      <c r="GTS282" s="12">
        <v>0</v>
      </c>
      <c r="GTT282" s="12">
        <v>0</v>
      </c>
      <c r="GTU282" s="12">
        <v>0</v>
      </c>
      <c r="GTV282" s="12">
        <v>0</v>
      </c>
      <c r="GTW282" s="12">
        <v>0</v>
      </c>
      <c r="GTX282" s="12">
        <v>0</v>
      </c>
      <c r="GTY282" s="12">
        <v>0</v>
      </c>
      <c r="GTZ282" s="12">
        <v>0</v>
      </c>
      <c r="GUA282" s="12">
        <v>0</v>
      </c>
      <c r="GUB282" s="12">
        <v>0</v>
      </c>
      <c r="GUC282" s="12">
        <v>0</v>
      </c>
      <c r="GUD282" s="12">
        <v>0</v>
      </c>
      <c r="GUE282" s="12">
        <v>0</v>
      </c>
      <c r="GUF282" s="12">
        <v>0</v>
      </c>
      <c r="GUG282" s="12">
        <v>0</v>
      </c>
      <c r="GUH282" s="12">
        <v>0</v>
      </c>
      <c r="GUI282" s="12">
        <v>0</v>
      </c>
      <c r="GUJ282" s="12">
        <v>0</v>
      </c>
      <c r="GUK282" s="12">
        <v>0</v>
      </c>
      <c r="GUL282" s="12">
        <v>0</v>
      </c>
      <c r="GUM282" s="12">
        <v>0</v>
      </c>
      <c r="GUN282" s="12">
        <v>0</v>
      </c>
      <c r="GUO282" s="12">
        <v>0</v>
      </c>
      <c r="GUP282" s="12">
        <v>0</v>
      </c>
      <c r="GUQ282" s="12">
        <v>0</v>
      </c>
      <c r="GUR282" s="12">
        <v>0</v>
      </c>
      <c r="GUS282" s="12">
        <v>0</v>
      </c>
      <c r="GUT282" s="12">
        <v>0</v>
      </c>
      <c r="GUU282" s="12">
        <v>0</v>
      </c>
      <c r="GUV282" s="12">
        <v>0</v>
      </c>
      <c r="GUW282" s="12">
        <v>0</v>
      </c>
      <c r="GUX282" s="12">
        <v>0</v>
      </c>
      <c r="GUY282" s="12">
        <v>0</v>
      </c>
      <c r="GUZ282" s="12">
        <v>0</v>
      </c>
      <c r="GVA282" s="12">
        <v>0</v>
      </c>
      <c r="GVB282" s="12">
        <v>0</v>
      </c>
      <c r="GVC282" s="12">
        <v>0</v>
      </c>
      <c r="GVD282" s="12">
        <v>0</v>
      </c>
      <c r="GVE282" s="12">
        <v>0</v>
      </c>
      <c r="GVF282" s="12">
        <v>0</v>
      </c>
      <c r="GVG282" s="12">
        <v>0</v>
      </c>
      <c r="GVH282" s="12">
        <v>0</v>
      </c>
      <c r="GVI282" s="12">
        <v>0</v>
      </c>
      <c r="GVJ282" s="12">
        <v>0</v>
      </c>
      <c r="GVK282" s="12">
        <v>0</v>
      </c>
      <c r="GVL282" s="12">
        <v>0</v>
      </c>
      <c r="GVM282" s="12">
        <v>0</v>
      </c>
      <c r="GVN282" s="12">
        <v>0</v>
      </c>
      <c r="GVO282" s="12">
        <v>0</v>
      </c>
      <c r="GVP282" s="12">
        <v>0</v>
      </c>
      <c r="GVQ282" s="12">
        <v>0</v>
      </c>
      <c r="GVR282" s="12">
        <v>0</v>
      </c>
      <c r="GVS282" s="12">
        <v>0</v>
      </c>
      <c r="GVT282" s="12">
        <v>0</v>
      </c>
      <c r="GVU282" s="12">
        <v>0</v>
      </c>
      <c r="GVV282" s="12">
        <v>0</v>
      </c>
      <c r="GVW282" s="12">
        <v>0</v>
      </c>
      <c r="GVX282" s="12">
        <v>0</v>
      </c>
      <c r="GVY282" s="12">
        <v>0</v>
      </c>
      <c r="GVZ282" s="12">
        <v>0</v>
      </c>
      <c r="GWA282" s="12">
        <v>0</v>
      </c>
      <c r="GWB282" s="12">
        <v>0</v>
      </c>
      <c r="GWC282" s="12">
        <v>0</v>
      </c>
      <c r="GWD282" s="12">
        <v>0</v>
      </c>
      <c r="GWE282" s="12">
        <v>0</v>
      </c>
      <c r="GWF282" s="12">
        <v>0</v>
      </c>
      <c r="GWG282" s="12">
        <v>0</v>
      </c>
      <c r="GWH282" s="12">
        <v>0</v>
      </c>
      <c r="GWI282" s="12">
        <v>0</v>
      </c>
      <c r="GWJ282" s="12">
        <v>0</v>
      </c>
      <c r="GWK282" s="12">
        <v>0</v>
      </c>
      <c r="GWL282" s="12">
        <v>0</v>
      </c>
      <c r="GWM282" s="12">
        <v>0</v>
      </c>
      <c r="GWN282" s="12">
        <v>0</v>
      </c>
      <c r="GWO282" s="12">
        <v>0</v>
      </c>
      <c r="GWP282" s="12">
        <v>0</v>
      </c>
      <c r="GWQ282" s="12">
        <v>0</v>
      </c>
      <c r="GWR282" s="12">
        <v>0</v>
      </c>
      <c r="GWS282" s="12">
        <v>0</v>
      </c>
      <c r="GWT282" s="12">
        <v>0</v>
      </c>
      <c r="GWU282" s="12">
        <v>0</v>
      </c>
      <c r="GWV282" s="12">
        <v>0</v>
      </c>
      <c r="GWW282" s="12">
        <v>0</v>
      </c>
      <c r="GWX282" s="12">
        <v>0</v>
      </c>
      <c r="GWY282" s="12">
        <v>0</v>
      </c>
      <c r="GWZ282" s="12">
        <v>0</v>
      </c>
      <c r="GXA282" s="12">
        <v>0</v>
      </c>
      <c r="GXB282" s="12">
        <v>0</v>
      </c>
      <c r="GXC282" s="12">
        <v>0</v>
      </c>
      <c r="GXD282" s="12">
        <v>0</v>
      </c>
      <c r="GXE282" s="12">
        <v>0</v>
      </c>
      <c r="GXF282" s="12">
        <v>0</v>
      </c>
      <c r="GXG282" s="12">
        <v>0</v>
      </c>
      <c r="GXH282" s="12">
        <v>0</v>
      </c>
      <c r="GXI282" s="12">
        <v>0</v>
      </c>
      <c r="GXJ282" s="12">
        <v>0</v>
      </c>
      <c r="GXK282" s="12">
        <v>0</v>
      </c>
      <c r="GXL282" s="12">
        <v>0</v>
      </c>
      <c r="GXM282" s="12">
        <v>0</v>
      </c>
      <c r="GXN282" s="12">
        <v>0</v>
      </c>
      <c r="GXO282" s="12">
        <v>0</v>
      </c>
      <c r="GXP282" s="12">
        <v>0</v>
      </c>
      <c r="GXQ282" s="12">
        <v>0</v>
      </c>
      <c r="GXR282" s="12">
        <v>0</v>
      </c>
      <c r="GXS282" s="12">
        <v>0</v>
      </c>
      <c r="GXT282" s="12">
        <v>0</v>
      </c>
      <c r="GXU282" s="12">
        <v>0</v>
      </c>
      <c r="GXV282" s="12">
        <v>0</v>
      </c>
      <c r="GXW282" s="12">
        <v>0</v>
      </c>
      <c r="GXX282" s="12">
        <v>0</v>
      </c>
      <c r="GXY282" s="12">
        <v>0</v>
      </c>
      <c r="GXZ282" s="12">
        <v>0</v>
      </c>
      <c r="GYA282" s="12">
        <v>0</v>
      </c>
      <c r="GYB282" s="12">
        <v>0</v>
      </c>
      <c r="GYC282" s="12">
        <v>0</v>
      </c>
      <c r="GYD282" s="12">
        <v>0</v>
      </c>
      <c r="GYE282" s="12">
        <v>0</v>
      </c>
      <c r="GYF282" s="12">
        <v>0</v>
      </c>
      <c r="GYG282" s="12">
        <v>0</v>
      </c>
      <c r="GYH282" s="12">
        <v>0</v>
      </c>
      <c r="GYI282" s="12">
        <v>0</v>
      </c>
      <c r="GYJ282" s="12">
        <v>0</v>
      </c>
      <c r="GYK282" s="12">
        <v>0</v>
      </c>
      <c r="GYL282" s="12">
        <v>0</v>
      </c>
      <c r="GYM282" s="12">
        <v>0</v>
      </c>
      <c r="GYN282" s="12">
        <v>0</v>
      </c>
      <c r="GYO282" s="12">
        <v>0</v>
      </c>
      <c r="GYP282" s="12">
        <v>0</v>
      </c>
      <c r="GYQ282" s="12">
        <v>0</v>
      </c>
      <c r="GYR282" s="12">
        <v>0</v>
      </c>
      <c r="GYS282" s="12">
        <v>0</v>
      </c>
      <c r="GYT282" s="12">
        <v>0</v>
      </c>
      <c r="GYU282" s="12">
        <v>0</v>
      </c>
      <c r="GYV282" s="12">
        <v>0</v>
      </c>
      <c r="GYW282" s="12">
        <v>0</v>
      </c>
      <c r="GYX282" s="12">
        <v>0</v>
      </c>
      <c r="GYY282" s="12">
        <v>0</v>
      </c>
      <c r="GYZ282" s="12">
        <v>0</v>
      </c>
      <c r="GZA282" s="12">
        <v>0</v>
      </c>
      <c r="GZB282" s="12">
        <v>0</v>
      </c>
      <c r="GZC282" s="12">
        <v>0</v>
      </c>
      <c r="GZD282" s="12">
        <v>0</v>
      </c>
      <c r="GZE282" s="12">
        <v>0</v>
      </c>
      <c r="GZF282" s="12">
        <v>0</v>
      </c>
      <c r="GZG282" s="12">
        <v>0</v>
      </c>
      <c r="GZH282" s="12">
        <v>0</v>
      </c>
      <c r="GZI282" s="12">
        <v>0</v>
      </c>
      <c r="GZJ282" s="12">
        <v>0</v>
      </c>
      <c r="GZK282" s="12">
        <v>0</v>
      </c>
      <c r="GZL282" s="12">
        <v>0</v>
      </c>
      <c r="GZM282" s="12">
        <v>0</v>
      </c>
      <c r="GZN282" s="12">
        <v>0</v>
      </c>
      <c r="GZO282" s="12">
        <v>0</v>
      </c>
      <c r="GZP282" s="12">
        <v>0</v>
      </c>
      <c r="GZQ282" s="12">
        <v>0</v>
      </c>
      <c r="GZR282" s="12">
        <v>0</v>
      </c>
      <c r="GZS282" s="12">
        <v>0</v>
      </c>
      <c r="GZT282" s="12">
        <v>0</v>
      </c>
      <c r="GZU282" s="12">
        <v>0</v>
      </c>
      <c r="GZV282" s="12">
        <v>0</v>
      </c>
      <c r="GZW282" s="12">
        <v>0</v>
      </c>
      <c r="GZX282" s="12">
        <v>0</v>
      </c>
      <c r="GZY282" s="12">
        <v>0</v>
      </c>
      <c r="GZZ282" s="12">
        <v>0</v>
      </c>
      <c r="HAA282" s="12">
        <v>0</v>
      </c>
      <c r="HAB282" s="12">
        <v>0</v>
      </c>
      <c r="HAC282" s="12">
        <v>0</v>
      </c>
      <c r="HAD282" s="12">
        <v>0</v>
      </c>
      <c r="HAE282" s="12">
        <v>0</v>
      </c>
      <c r="HAF282" s="12">
        <v>0</v>
      </c>
      <c r="HAG282" s="12">
        <v>0</v>
      </c>
      <c r="HAH282" s="12">
        <v>0</v>
      </c>
      <c r="HAI282" s="12">
        <v>0</v>
      </c>
      <c r="HAJ282" s="12">
        <v>0</v>
      </c>
      <c r="HAK282" s="12">
        <v>0</v>
      </c>
      <c r="HAL282" s="12">
        <v>0</v>
      </c>
      <c r="HAM282" s="12">
        <v>0</v>
      </c>
      <c r="HAN282" s="12">
        <v>0</v>
      </c>
      <c r="HAO282" s="12">
        <v>0</v>
      </c>
      <c r="HAP282" s="12">
        <v>0</v>
      </c>
      <c r="HAQ282" s="12">
        <v>0</v>
      </c>
      <c r="HAR282" s="12">
        <v>0</v>
      </c>
      <c r="HAS282" s="12">
        <v>0</v>
      </c>
      <c r="HAT282" s="12">
        <v>0</v>
      </c>
      <c r="HAU282" s="12">
        <v>0</v>
      </c>
      <c r="HAV282" s="12">
        <v>0</v>
      </c>
      <c r="HAW282" s="12">
        <v>0</v>
      </c>
      <c r="HAX282" s="12">
        <v>0</v>
      </c>
      <c r="HAY282" s="12">
        <v>0</v>
      </c>
      <c r="HAZ282" s="12">
        <v>0</v>
      </c>
      <c r="HBA282" s="12">
        <v>0</v>
      </c>
      <c r="HBB282" s="12">
        <v>0</v>
      </c>
      <c r="HBC282" s="12">
        <v>0</v>
      </c>
      <c r="HBD282" s="12">
        <v>0</v>
      </c>
      <c r="HBE282" s="12">
        <v>0</v>
      </c>
      <c r="HBF282" s="12">
        <v>0</v>
      </c>
      <c r="HBG282" s="12">
        <v>0</v>
      </c>
      <c r="HBH282" s="12">
        <v>0</v>
      </c>
      <c r="HBI282" s="12">
        <v>0</v>
      </c>
      <c r="HBJ282" s="12">
        <v>0</v>
      </c>
      <c r="HBK282" s="12">
        <v>0</v>
      </c>
      <c r="HBL282" s="12">
        <v>0</v>
      </c>
      <c r="HBM282" s="12">
        <v>0</v>
      </c>
      <c r="HBN282" s="12">
        <v>0</v>
      </c>
      <c r="HBO282" s="12">
        <v>0</v>
      </c>
      <c r="HBP282" s="12">
        <v>0</v>
      </c>
      <c r="HBQ282" s="12">
        <v>0</v>
      </c>
      <c r="HBR282" s="12">
        <v>0</v>
      </c>
      <c r="HBS282" s="12">
        <v>0</v>
      </c>
      <c r="HBT282" s="12">
        <v>0</v>
      </c>
      <c r="HBU282" s="12">
        <v>0</v>
      </c>
      <c r="HBV282" s="12">
        <v>0</v>
      </c>
      <c r="HBW282" s="12">
        <v>0</v>
      </c>
      <c r="HBX282" s="12">
        <v>0</v>
      </c>
      <c r="HBY282" s="12">
        <v>0</v>
      </c>
      <c r="HBZ282" s="12">
        <v>0</v>
      </c>
      <c r="HCA282" s="12">
        <v>0</v>
      </c>
      <c r="HCB282" s="12">
        <v>0</v>
      </c>
      <c r="HCC282" s="12">
        <v>0</v>
      </c>
      <c r="HCD282" s="12">
        <v>0</v>
      </c>
      <c r="HCE282" s="12">
        <v>0</v>
      </c>
      <c r="HCF282" s="12">
        <v>0</v>
      </c>
      <c r="HCG282" s="12">
        <v>0</v>
      </c>
      <c r="HCH282" s="12">
        <v>0</v>
      </c>
      <c r="HCI282" s="12">
        <v>0</v>
      </c>
      <c r="HCJ282" s="12">
        <v>0</v>
      </c>
      <c r="HCK282" s="12">
        <v>0</v>
      </c>
      <c r="HCL282" s="12">
        <v>0</v>
      </c>
      <c r="HCM282" s="12">
        <v>0</v>
      </c>
      <c r="HCN282" s="12">
        <v>0</v>
      </c>
      <c r="HCO282" s="12">
        <v>0</v>
      </c>
      <c r="HCP282" s="12">
        <v>0</v>
      </c>
      <c r="HCQ282" s="12">
        <v>0</v>
      </c>
      <c r="HCR282" s="12">
        <v>0</v>
      </c>
      <c r="HCS282" s="12">
        <v>0</v>
      </c>
      <c r="HCT282" s="12">
        <v>0</v>
      </c>
      <c r="HCU282" s="12">
        <v>0</v>
      </c>
      <c r="HCV282" s="12">
        <v>0</v>
      </c>
      <c r="HCW282" s="12">
        <v>0</v>
      </c>
      <c r="HCX282" s="12">
        <v>0</v>
      </c>
      <c r="HCY282" s="12">
        <v>0</v>
      </c>
      <c r="HCZ282" s="12">
        <v>0</v>
      </c>
      <c r="HDA282" s="12">
        <v>0</v>
      </c>
      <c r="HDB282" s="12">
        <v>0</v>
      </c>
      <c r="HDC282" s="12">
        <v>0</v>
      </c>
      <c r="HDD282" s="12">
        <v>0</v>
      </c>
      <c r="HDE282" s="12">
        <v>0</v>
      </c>
      <c r="HDF282" s="12">
        <v>0</v>
      </c>
      <c r="HDG282" s="12">
        <v>0</v>
      </c>
      <c r="HDH282" s="12">
        <v>0</v>
      </c>
      <c r="HDI282" s="12">
        <v>0</v>
      </c>
      <c r="HDJ282" s="12">
        <v>0</v>
      </c>
      <c r="HDK282" s="12">
        <v>0</v>
      </c>
      <c r="HDL282" s="12">
        <v>0</v>
      </c>
      <c r="HDM282" s="12">
        <v>0</v>
      </c>
      <c r="HDN282" s="12">
        <v>0</v>
      </c>
      <c r="HDO282" s="12">
        <v>0</v>
      </c>
      <c r="HDP282" s="12">
        <v>0</v>
      </c>
      <c r="HDQ282" s="12">
        <v>0</v>
      </c>
      <c r="HDR282" s="12">
        <v>0</v>
      </c>
      <c r="HDS282" s="12">
        <v>0</v>
      </c>
      <c r="HDT282" s="12">
        <v>0</v>
      </c>
      <c r="HDU282" s="12">
        <v>0</v>
      </c>
      <c r="HDV282" s="12">
        <v>0</v>
      </c>
      <c r="HDW282" s="12">
        <v>0</v>
      </c>
      <c r="HDX282" s="12">
        <v>0</v>
      </c>
      <c r="HDY282" s="12">
        <v>0</v>
      </c>
      <c r="HDZ282" s="12">
        <v>0</v>
      </c>
      <c r="HEA282" s="12">
        <v>0</v>
      </c>
      <c r="HEB282" s="12">
        <v>0</v>
      </c>
      <c r="HEC282" s="12">
        <v>0</v>
      </c>
      <c r="HED282" s="12">
        <v>0</v>
      </c>
      <c r="HEE282" s="12">
        <v>0</v>
      </c>
      <c r="HEF282" s="12">
        <v>0</v>
      </c>
      <c r="HEG282" s="12">
        <v>0</v>
      </c>
      <c r="HEH282" s="12">
        <v>0</v>
      </c>
      <c r="HEI282" s="12">
        <v>0</v>
      </c>
      <c r="HEJ282" s="12">
        <v>0</v>
      </c>
      <c r="HEK282" s="12">
        <v>0</v>
      </c>
      <c r="HEL282" s="12">
        <v>0</v>
      </c>
      <c r="HEM282" s="12">
        <v>0</v>
      </c>
      <c r="HEN282" s="12">
        <v>0</v>
      </c>
      <c r="HEO282" s="12">
        <v>0</v>
      </c>
      <c r="HEP282" s="12">
        <v>0</v>
      </c>
      <c r="HEQ282" s="12">
        <v>0</v>
      </c>
      <c r="HER282" s="12">
        <v>0</v>
      </c>
      <c r="HES282" s="12">
        <v>0</v>
      </c>
      <c r="HET282" s="12">
        <v>0</v>
      </c>
      <c r="HEU282" s="12">
        <v>0</v>
      </c>
      <c r="HEV282" s="12">
        <v>0</v>
      </c>
      <c r="HEW282" s="12">
        <v>0</v>
      </c>
      <c r="HEX282" s="12">
        <v>0</v>
      </c>
      <c r="HEY282" s="12">
        <v>0</v>
      </c>
      <c r="HEZ282" s="12">
        <v>0</v>
      </c>
      <c r="HFA282" s="12">
        <v>0</v>
      </c>
      <c r="HFB282" s="12">
        <v>0</v>
      </c>
      <c r="HFC282" s="12">
        <v>0</v>
      </c>
      <c r="HFD282" s="12">
        <v>0</v>
      </c>
      <c r="HFE282" s="12">
        <v>0</v>
      </c>
      <c r="HFF282" s="12">
        <v>0</v>
      </c>
      <c r="HFG282" s="12">
        <v>0</v>
      </c>
      <c r="HFH282" s="12">
        <v>0</v>
      </c>
      <c r="HFI282" s="12">
        <v>0</v>
      </c>
      <c r="HFJ282" s="12">
        <v>0</v>
      </c>
      <c r="HFK282" s="12">
        <v>0</v>
      </c>
      <c r="HFL282" s="12">
        <v>0</v>
      </c>
      <c r="HFM282" s="12">
        <v>0</v>
      </c>
      <c r="HFN282" s="12">
        <v>0</v>
      </c>
      <c r="HFO282" s="12">
        <v>0</v>
      </c>
      <c r="HFP282" s="12">
        <v>0</v>
      </c>
      <c r="HFQ282" s="12">
        <v>0</v>
      </c>
      <c r="HFR282" s="12">
        <v>0</v>
      </c>
      <c r="HFS282" s="12">
        <v>0</v>
      </c>
      <c r="HFT282" s="12">
        <v>0</v>
      </c>
      <c r="HFU282" s="12">
        <v>0</v>
      </c>
      <c r="HFV282" s="12">
        <v>0</v>
      </c>
      <c r="HFW282" s="12">
        <v>0</v>
      </c>
      <c r="HFX282" s="12">
        <v>0</v>
      </c>
      <c r="HFY282" s="12">
        <v>0</v>
      </c>
      <c r="HFZ282" s="12">
        <v>0</v>
      </c>
      <c r="HGA282" s="12">
        <v>0</v>
      </c>
      <c r="HGB282" s="12">
        <v>0</v>
      </c>
      <c r="HGC282" s="12">
        <v>0</v>
      </c>
      <c r="HGD282" s="12">
        <v>0</v>
      </c>
      <c r="HGE282" s="12">
        <v>0</v>
      </c>
      <c r="HGF282" s="12">
        <v>0</v>
      </c>
      <c r="HGG282" s="12">
        <v>0</v>
      </c>
      <c r="HGH282" s="12">
        <v>0</v>
      </c>
      <c r="HGI282" s="12">
        <v>0</v>
      </c>
      <c r="HGJ282" s="12">
        <v>0</v>
      </c>
      <c r="HGK282" s="12">
        <v>0</v>
      </c>
      <c r="HGL282" s="12">
        <v>0</v>
      </c>
      <c r="HGM282" s="12">
        <v>0</v>
      </c>
      <c r="HGN282" s="12">
        <v>0</v>
      </c>
      <c r="HGO282" s="12">
        <v>0</v>
      </c>
      <c r="HGP282" s="12">
        <v>0</v>
      </c>
      <c r="HGQ282" s="12">
        <v>0</v>
      </c>
      <c r="HGR282" s="12">
        <v>0</v>
      </c>
      <c r="HGS282" s="12">
        <v>0</v>
      </c>
      <c r="HGT282" s="12">
        <v>0</v>
      </c>
      <c r="HGU282" s="12">
        <v>0</v>
      </c>
      <c r="HGV282" s="12">
        <v>0</v>
      </c>
      <c r="HGW282" s="12">
        <v>0</v>
      </c>
      <c r="HGX282" s="12">
        <v>0</v>
      </c>
      <c r="HGY282" s="12">
        <v>0</v>
      </c>
      <c r="HGZ282" s="12">
        <v>0</v>
      </c>
      <c r="HHA282" s="12">
        <v>0</v>
      </c>
      <c r="HHB282" s="12">
        <v>0</v>
      </c>
      <c r="HHC282" s="12">
        <v>0</v>
      </c>
      <c r="HHD282" s="12">
        <v>0</v>
      </c>
      <c r="HHE282" s="12">
        <v>0</v>
      </c>
      <c r="HHF282" s="12">
        <v>0</v>
      </c>
      <c r="HHG282" s="12">
        <v>0</v>
      </c>
      <c r="HHH282" s="12">
        <v>0</v>
      </c>
      <c r="HHI282" s="12">
        <v>0</v>
      </c>
      <c r="HHJ282" s="12">
        <v>0</v>
      </c>
      <c r="HHK282" s="12">
        <v>0</v>
      </c>
      <c r="HHL282" s="12">
        <v>0</v>
      </c>
      <c r="HHM282" s="12">
        <v>0</v>
      </c>
      <c r="HHN282" s="12">
        <v>0</v>
      </c>
      <c r="HHO282" s="12">
        <v>0</v>
      </c>
      <c r="HHP282" s="12">
        <v>0</v>
      </c>
      <c r="HHQ282" s="12">
        <v>0</v>
      </c>
      <c r="HHR282" s="12">
        <v>0</v>
      </c>
      <c r="HHS282" s="12">
        <v>0</v>
      </c>
      <c r="HHT282" s="12">
        <v>0</v>
      </c>
      <c r="HHU282" s="12">
        <v>0</v>
      </c>
      <c r="HHV282" s="12">
        <v>0</v>
      </c>
      <c r="HHW282" s="12">
        <v>0</v>
      </c>
      <c r="HHX282" s="12">
        <v>0</v>
      </c>
      <c r="HHY282" s="12">
        <v>0</v>
      </c>
      <c r="HHZ282" s="12">
        <v>0</v>
      </c>
      <c r="HIA282" s="12">
        <v>0</v>
      </c>
      <c r="HIB282" s="12">
        <v>0</v>
      </c>
      <c r="HIC282" s="12">
        <v>0</v>
      </c>
      <c r="HID282" s="12">
        <v>0</v>
      </c>
      <c r="HIE282" s="12">
        <v>0</v>
      </c>
      <c r="HIF282" s="12">
        <v>0</v>
      </c>
      <c r="HIG282" s="12">
        <v>0</v>
      </c>
      <c r="HIH282" s="12">
        <v>0</v>
      </c>
      <c r="HII282" s="12">
        <v>0</v>
      </c>
      <c r="HIJ282" s="12">
        <v>0</v>
      </c>
      <c r="HIK282" s="12">
        <v>0</v>
      </c>
      <c r="HIL282" s="12">
        <v>0</v>
      </c>
      <c r="HIM282" s="12">
        <v>0</v>
      </c>
      <c r="HIN282" s="12">
        <v>0</v>
      </c>
      <c r="HIO282" s="12">
        <v>0</v>
      </c>
      <c r="HIP282" s="12">
        <v>0</v>
      </c>
      <c r="HIQ282" s="12">
        <v>0</v>
      </c>
      <c r="HIR282" s="12">
        <v>0</v>
      </c>
      <c r="HIS282" s="12">
        <v>0</v>
      </c>
      <c r="HIT282" s="12">
        <v>0</v>
      </c>
      <c r="HIU282" s="12">
        <v>0</v>
      </c>
      <c r="HIV282" s="12">
        <v>0</v>
      </c>
      <c r="HIW282" s="12">
        <v>0</v>
      </c>
      <c r="HIX282" s="12">
        <v>0</v>
      </c>
      <c r="HIY282" s="12">
        <v>0</v>
      </c>
      <c r="HIZ282" s="12">
        <v>0</v>
      </c>
      <c r="HJA282" s="12">
        <v>0</v>
      </c>
      <c r="HJB282" s="12">
        <v>0</v>
      </c>
      <c r="HJC282" s="12">
        <v>0</v>
      </c>
      <c r="HJD282" s="12">
        <v>0</v>
      </c>
      <c r="HJE282" s="12">
        <v>0</v>
      </c>
      <c r="HJF282" s="12">
        <v>0</v>
      </c>
      <c r="HJG282" s="12">
        <v>0</v>
      </c>
      <c r="HJH282" s="12">
        <v>0</v>
      </c>
      <c r="HJI282" s="12">
        <v>0</v>
      </c>
      <c r="HJJ282" s="12">
        <v>0</v>
      </c>
      <c r="HJK282" s="12">
        <v>0</v>
      </c>
      <c r="HJL282" s="12">
        <v>0</v>
      </c>
      <c r="HJM282" s="12">
        <v>0</v>
      </c>
      <c r="HJN282" s="12">
        <v>0</v>
      </c>
      <c r="HJO282" s="12">
        <v>0</v>
      </c>
      <c r="HJP282" s="12">
        <v>0</v>
      </c>
      <c r="HJQ282" s="12">
        <v>0</v>
      </c>
      <c r="HJR282" s="12">
        <v>0</v>
      </c>
      <c r="HJS282" s="12">
        <v>0</v>
      </c>
      <c r="HJT282" s="12">
        <v>0</v>
      </c>
      <c r="HJU282" s="12">
        <v>0</v>
      </c>
      <c r="HJV282" s="12">
        <v>0</v>
      </c>
      <c r="HJW282" s="12">
        <v>0</v>
      </c>
      <c r="HJX282" s="12">
        <v>0</v>
      </c>
      <c r="HJY282" s="12">
        <v>0</v>
      </c>
      <c r="HJZ282" s="12">
        <v>0</v>
      </c>
      <c r="HKA282" s="12">
        <v>0</v>
      </c>
      <c r="HKB282" s="12">
        <v>0</v>
      </c>
      <c r="HKC282" s="12">
        <v>0</v>
      </c>
      <c r="HKD282" s="12">
        <v>0</v>
      </c>
      <c r="HKE282" s="12">
        <v>0</v>
      </c>
      <c r="HKF282" s="12">
        <v>0</v>
      </c>
      <c r="HKG282" s="12">
        <v>0</v>
      </c>
      <c r="HKH282" s="12">
        <v>0</v>
      </c>
      <c r="HKI282" s="12">
        <v>0</v>
      </c>
      <c r="HKJ282" s="12">
        <v>0</v>
      </c>
      <c r="HKK282" s="12">
        <v>0</v>
      </c>
      <c r="HKL282" s="12">
        <v>0</v>
      </c>
      <c r="HKM282" s="12">
        <v>0</v>
      </c>
      <c r="HKN282" s="12">
        <v>0</v>
      </c>
      <c r="HKO282" s="12">
        <v>0</v>
      </c>
      <c r="HKP282" s="12">
        <v>0</v>
      </c>
      <c r="HKQ282" s="12">
        <v>0</v>
      </c>
      <c r="HKR282" s="12">
        <v>0</v>
      </c>
      <c r="HKS282" s="12">
        <v>0</v>
      </c>
      <c r="HKT282" s="12">
        <v>0</v>
      </c>
      <c r="HKU282" s="12">
        <v>0</v>
      </c>
      <c r="HKV282" s="12">
        <v>0</v>
      </c>
      <c r="HKW282" s="12">
        <v>0</v>
      </c>
      <c r="HKX282" s="12">
        <v>0</v>
      </c>
      <c r="HKY282" s="12">
        <v>0</v>
      </c>
      <c r="HKZ282" s="12">
        <v>0</v>
      </c>
      <c r="HLA282" s="12">
        <v>0</v>
      </c>
      <c r="HLB282" s="12">
        <v>0</v>
      </c>
      <c r="HLC282" s="12">
        <v>0</v>
      </c>
      <c r="HLD282" s="12">
        <v>0</v>
      </c>
      <c r="HLE282" s="12">
        <v>0</v>
      </c>
      <c r="HLF282" s="12">
        <v>0</v>
      </c>
      <c r="HLG282" s="12">
        <v>0</v>
      </c>
      <c r="HLH282" s="12">
        <v>0</v>
      </c>
      <c r="HLI282" s="12">
        <v>0</v>
      </c>
      <c r="HLJ282" s="12">
        <v>0</v>
      </c>
      <c r="HLK282" s="12">
        <v>0</v>
      </c>
      <c r="HLL282" s="12">
        <v>0</v>
      </c>
      <c r="HLM282" s="12">
        <v>0</v>
      </c>
      <c r="HLN282" s="12">
        <v>0</v>
      </c>
      <c r="HLO282" s="12">
        <v>0</v>
      </c>
      <c r="HLP282" s="12">
        <v>0</v>
      </c>
      <c r="HLQ282" s="12">
        <v>0</v>
      </c>
      <c r="HLR282" s="12">
        <v>0</v>
      </c>
      <c r="HLS282" s="12">
        <v>0</v>
      </c>
      <c r="HLT282" s="12">
        <v>0</v>
      </c>
      <c r="HLU282" s="12">
        <v>0</v>
      </c>
      <c r="HLV282" s="12">
        <v>0</v>
      </c>
      <c r="HLW282" s="12">
        <v>0</v>
      </c>
      <c r="HLX282" s="12">
        <v>0</v>
      </c>
      <c r="HLY282" s="12">
        <v>0</v>
      </c>
      <c r="HLZ282" s="12">
        <v>0</v>
      </c>
      <c r="HMA282" s="12">
        <v>0</v>
      </c>
      <c r="HMB282" s="12">
        <v>0</v>
      </c>
      <c r="HMC282" s="12">
        <v>0</v>
      </c>
      <c r="HMD282" s="12">
        <v>0</v>
      </c>
      <c r="HME282" s="12">
        <v>0</v>
      </c>
      <c r="HMF282" s="12">
        <v>0</v>
      </c>
      <c r="HMG282" s="12">
        <v>0</v>
      </c>
      <c r="HMH282" s="12">
        <v>0</v>
      </c>
      <c r="HMI282" s="12">
        <v>0</v>
      </c>
      <c r="HMJ282" s="12">
        <v>0</v>
      </c>
      <c r="HMK282" s="12">
        <v>0</v>
      </c>
      <c r="HML282" s="12">
        <v>0</v>
      </c>
      <c r="HMM282" s="12">
        <v>0</v>
      </c>
      <c r="HMN282" s="12">
        <v>0</v>
      </c>
      <c r="HMO282" s="12">
        <v>0</v>
      </c>
      <c r="HMP282" s="12">
        <v>0</v>
      </c>
      <c r="HMQ282" s="12">
        <v>0</v>
      </c>
      <c r="HMR282" s="12">
        <v>0</v>
      </c>
      <c r="HMS282" s="12">
        <v>0</v>
      </c>
      <c r="HMT282" s="12">
        <v>0</v>
      </c>
      <c r="HMU282" s="12">
        <v>0</v>
      </c>
      <c r="HMV282" s="12">
        <v>0</v>
      </c>
      <c r="HMW282" s="12">
        <v>0</v>
      </c>
      <c r="HMX282" s="12">
        <v>0</v>
      </c>
      <c r="HMY282" s="12">
        <v>0</v>
      </c>
      <c r="HMZ282" s="12">
        <v>0</v>
      </c>
      <c r="HNA282" s="12">
        <v>0</v>
      </c>
      <c r="HNB282" s="12">
        <v>0</v>
      </c>
      <c r="HNC282" s="12">
        <v>0</v>
      </c>
      <c r="HND282" s="12">
        <v>0</v>
      </c>
      <c r="HNE282" s="12">
        <v>0</v>
      </c>
      <c r="HNF282" s="12">
        <v>0</v>
      </c>
      <c r="HNG282" s="12">
        <v>0</v>
      </c>
      <c r="HNH282" s="12">
        <v>0</v>
      </c>
      <c r="HNI282" s="12">
        <v>0</v>
      </c>
      <c r="HNJ282" s="12">
        <v>0</v>
      </c>
      <c r="HNK282" s="12">
        <v>0</v>
      </c>
      <c r="HNL282" s="12">
        <v>0</v>
      </c>
      <c r="HNM282" s="12">
        <v>0</v>
      </c>
      <c r="HNN282" s="12">
        <v>0</v>
      </c>
      <c r="HNO282" s="12">
        <v>0</v>
      </c>
      <c r="HNP282" s="12">
        <v>0</v>
      </c>
      <c r="HNQ282" s="12">
        <v>0</v>
      </c>
      <c r="HNR282" s="12">
        <v>0</v>
      </c>
      <c r="HNS282" s="12">
        <v>0</v>
      </c>
      <c r="HNT282" s="12">
        <v>0</v>
      </c>
      <c r="HNU282" s="12">
        <v>0</v>
      </c>
      <c r="HNV282" s="12">
        <v>0</v>
      </c>
      <c r="HNW282" s="12">
        <v>0</v>
      </c>
      <c r="HNX282" s="12">
        <v>0</v>
      </c>
      <c r="HNY282" s="12">
        <v>0</v>
      </c>
      <c r="HNZ282" s="12">
        <v>0</v>
      </c>
      <c r="HOA282" s="12">
        <v>0</v>
      </c>
      <c r="HOB282" s="12">
        <v>0</v>
      </c>
      <c r="HOC282" s="12">
        <v>0</v>
      </c>
      <c r="HOD282" s="12">
        <v>0</v>
      </c>
      <c r="HOE282" s="12">
        <v>0</v>
      </c>
      <c r="HOF282" s="12">
        <v>0</v>
      </c>
      <c r="HOG282" s="12">
        <v>0</v>
      </c>
      <c r="HOH282" s="12">
        <v>0</v>
      </c>
      <c r="HOI282" s="12">
        <v>0</v>
      </c>
      <c r="HOJ282" s="12">
        <v>0</v>
      </c>
      <c r="HOK282" s="12">
        <v>0</v>
      </c>
      <c r="HOL282" s="12">
        <v>0</v>
      </c>
      <c r="HOM282" s="12">
        <v>0</v>
      </c>
      <c r="HON282" s="12">
        <v>0</v>
      </c>
      <c r="HOO282" s="12">
        <v>0</v>
      </c>
      <c r="HOP282" s="12">
        <v>0</v>
      </c>
      <c r="HOQ282" s="12">
        <v>0</v>
      </c>
      <c r="HOR282" s="12">
        <v>0</v>
      </c>
      <c r="HOS282" s="12">
        <v>0</v>
      </c>
      <c r="HOT282" s="12">
        <v>0</v>
      </c>
      <c r="HOU282" s="12">
        <v>0</v>
      </c>
      <c r="HOV282" s="12">
        <v>0</v>
      </c>
      <c r="HOW282" s="12">
        <v>0</v>
      </c>
      <c r="HOX282" s="12">
        <v>0</v>
      </c>
      <c r="HOY282" s="12">
        <v>0</v>
      </c>
      <c r="HOZ282" s="12">
        <v>0</v>
      </c>
      <c r="HPA282" s="12">
        <v>0</v>
      </c>
      <c r="HPB282" s="12">
        <v>0</v>
      </c>
      <c r="HPC282" s="12">
        <v>0</v>
      </c>
      <c r="HPD282" s="12">
        <v>0</v>
      </c>
      <c r="HPE282" s="12">
        <v>0</v>
      </c>
      <c r="HPF282" s="12">
        <v>0</v>
      </c>
      <c r="HPG282" s="12">
        <v>0</v>
      </c>
      <c r="HPH282" s="12">
        <v>0</v>
      </c>
      <c r="HPI282" s="12">
        <v>0</v>
      </c>
      <c r="HPJ282" s="12">
        <v>0</v>
      </c>
      <c r="HPK282" s="12">
        <v>0</v>
      </c>
      <c r="HPL282" s="12">
        <v>0</v>
      </c>
      <c r="HPM282" s="12">
        <v>0</v>
      </c>
      <c r="HPN282" s="12">
        <v>0</v>
      </c>
      <c r="HPO282" s="12">
        <v>0</v>
      </c>
      <c r="HPP282" s="12">
        <v>0</v>
      </c>
      <c r="HPQ282" s="12">
        <v>0</v>
      </c>
      <c r="HPR282" s="12">
        <v>0</v>
      </c>
      <c r="HPS282" s="12">
        <v>0</v>
      </c>
      <c r="HPT282" s="12">
        <v>0</v>
      </c>
      <c r="HPU282" s="12">
        <v>0</v>
      </c>
      <c r="HPV282" s="12">
        <v>0</v>
      </c>
      <c r="HPW282" s="12">
        <v>0</v>
      </c>
      <c r="HPX282" s="12">
        <v>0</v>
      </c>
      <c r="HPY282" s="12">
        <v>0</v>
      </c>
      <c r="HPZ282" s="12">
        <v>0</v>
      </c>
      <c r="HQA282" s="12">
        <v>0</v>
      </c>
      <c r="HQB282" s="12">
        <v>0</v>
      </c>
      <c r="HQC282" s="12">
        <v>0</v>
      </c>
      <c r="HQD282" s="12">
        <v>0</v>
      </c>
      <c r="HQE282" s="12">
        <v>0</v>
      </c>
      <c r="HQF282" s="12">
        <v>0</v>
      </c>
      <c r="HQG282" s="12">
        <v>0</v>
      </c>
      <c r="HQH282" s="12">
        <v>0</v>
      </c>
      <c r="HQI282" s="12">
        <v>0</v>
      </c>
      <c r="HQJ282" s="12">
        <v>0</v>
      </c>
      <c r="HQK282" s="12">
        <v>0</v>
      </c>
      <c r="HQL282" s="12">
        <v>0</v>
      </c>
      <c r="HQM282" s="12">
        <v>0</v>
      </c>
      <c r="HQN282" s="12">
        <v>0</v>
      </c>
      <c r="HQO282" s="12">
        <v>0</v>
      </c>
      <c r="HQP282" s="12">
        <v>0</v>
      </c>
      <c r="HQQ282" s="12">
        <v>0</v>
      </c>
      <c r="HQR282" s="12">
        <v>0</v>
      </c>
      <c r="HQS282" s="12">
        <v>0</v>
      </c>
      <c r="HQT282" s="12">
        <v>0</v>
      </c>
      <c r="HQU282" s="12">
        <v>0</v>
      </c>
      <c r="HQV282" s="12">
        <v>0</v>
      </c>
      <c r="HQW282" s="12">
        <v>0</v>
      </c>
      <c r="HQX282" s="12">
        <v>0</v>
      </c>
      <c r="HQY282" s="12">
        <v>0</v>
      </c>
      <c r="HQZ282" s="12">
        <v>0</v>
      </c>
      <c r="HRA282" s="12">
        <v>0</v>
      </c>
      <c r="HRB282" s="12">
        <v>0</v>
      </c>
      <c r="HRC282" s="12">
        <v>0</v>
      </c>
      <c r="HRD282" s="12">
        <v>0</v>
      </c>
      <c r="HRE282" s="12">
        <v>0</v>
      </c>
      <c r="HRF282" s="12">
        <v>0</v>
      </c>
      <c r="HRG282" s="12">
        <v>0</v>
      </c>
      <c r="HRH282" s="12">
        <v>0</v>
      </c>
      <c r="HRI282" s="12">
        <v>0</v>
      </c>
      <c r="HRJ282" s="12">
        <v>0</v>
      </c>
      <c r="HRK282" s="12">
        <v>0</v>
      </c>
      <c r="HRL282" s="12">
        <v>0</v>
      </c>
      <c r="HRM282" s="12">
        <v>0</v>
      </c>
      <c r="HRN282" s="12">
        <v>0</v>
      </c>
      <c r="HRO282" s="12">
        <v>0</v>
      </c>
      <c r="HRP282" s="12">
        <v>0</v>
      </c>
      <c r="HRQ282" s="12">
        <v>0</v>
      </c>
      <c r="HRR282" s="12">
        <v>0</v>
      </c>
      <c r="HRS282" s="12">
        <v>0</v>
      </c>
      <c r="HRT282" s="12">
        <v>0</v>
      </c>
      <c r="HRU282" s="12">
        <v>0</v>
      </c>
      <c r="HRV282" s="12">
        <v>0</v>
      </c>
      <c r="HRW282" s="12">
        <v>0</v>
      </c>
      <c r="HRX282" s="12">
        <v>0</v>
      </c>
      <c r="HRY282" s="12">
        <v>0</v>
      </c>
      <c r="HRZ282" s="12">
        <v>0</v>
      </c>
      <c r="HSA282" s="12">
        <v>0</v>
      </c>
      <c r="HSB282" s="12">
        <v>0</v>
      </c>
      <c r="HSC282" s="12">
        <v>0</v>
      </c>
      <c r="HSD282" s="12">
        <v>0</v>
      </c>
      <c r="HSE282" s="12">
        <v>0</v>
      </c>
      <c r="HSF282" s="12">
        <v>0</v>
      </c>
      <c r="HSG282" s="12">
        <v>0</v>
      </c>
      <c r="HSH282" s="12">
        <v>0</v>
      </c>
      <c r="HSI282" s="12">
        <v>0</v>
      </c>
      <c r="HSJ282" s="12">
        <v>0</v>
      </c>
      <c r="HSK282" s="12">
        <v>0</v>
      </c>
      <c r="HSL282" s="12">
        <v>0</v>
      </c>
      <c r="HSM282" s="12">
        <v>0</v>
      </c>
      <c r="HSN282" s="12">
        <v>0</v>
      </c>
      <c r="HSO282" s="12">
        <v>0</v>
      </c>
      <c r="HSP282" s="12">
        <v>0</v>
      </c>
      <c r="HSQ282" s="12">
        <v>0</v>
      </c>
      <c r="HSR282" s="12">
        <v>0</v>
      </c>
      <c r="HSS282" s="12">
        <v>0</v>
      </c>
      <c r="HST282" s="12">
        <v>0</v>
      </c>
      <c r="HSU282" s="12">
        <v>0</v>
      </c>
      <c r="HSV282" s="12">
        <v>0</v>
      </c>
      <c r="HSW282" s="12">
        <v>0</v>
      </c>
      <c r="HSX282" s="12">
        <v>0</v>
      </c>
      <c r="HSY282" s="12">
        <v>0</v>
      </c>
      <c r="HSZ282" s="12">
        <v>0</v>
      </c>
      <c r="HTA282" s="12">
        <v>0</v>
      </c>
      <c r="HTB282" s="12">
        <v>0</v>
      </c>
      <c r="HTC282" s="12">
        <v>0</v>
      </c>
      <c r="HTD282" s="12">
        <v>0</v>
      </c>
      <c r="HTE282" s="12">
        <v>0</v>
      </c>
      <c r="HTF282" s="12">
        <v>0</v>
      </c>
      <c r="HTG282" s="12">
        <v>0</v>
      </c>
      <c r="HTH282" s="12">
        <v>0</v>
      </c>
      <c r="HTI282" s="12">
        <v>0</v>
      </c>
      <c r="HTJ282" s="12">
        <v>0</v>
      </c>
      <c r="HTK282" s="12">
        <v>0</v>
      </c>
      <c r="HTL282" s="12">
        <v>0</v>
      </c>
      <c r="HTM282" s="12">
        <v>0</v>
      </c>
      <c r="HTN282" s="12">
        <v>0</v>
      </c>
      <c r="HTO282" s="12">
        <v>0</v>
      </c>
      <c r="HTP282" s="12">
        <v>0</v>
      </c>
      <c r="HTQ282" s="12">
        <v>0</v>
      </c>
      <c r="HTR282" s="12">
        <v>0</v>
      </c>
      <c r="HTS282" s="12">
        <v>0</v>
      </c>
      <c r="HTT282" s="12">
        <v>0</v>
      </c>
      <c r="HTU282" s="12">
        <v>0</v>
      </c>
      <c r="HTV282" s="12">
        <v>0</v>
      </c>
      <c r="HTW282" s="12">
        <v>0</v>
      </c>
      <c r="HTX282" s="12">
        <v>0</v>
      </c>
      <c r="HTY282" s="12">
        <v>0</v>
      </c>
      <c r="HTZ282" s="12">
        <v>0</v>
      </c>
      <c r="HUA282" s="12">
        <v>0</v>
      </c>
      <c r="HUB282" s="12">
        <v>0</v>
      </c>
      <c r="HUC282" s="12">
        <v>0</v>
      </c>
      <c r="HUD282" s="12">
        <v>0</v>
      </c>
      <c r="HUE282" s="12">
        <v>0</v>
      </c>
      <c r="HUF282" s="12">
        <v>0</v>
      </c>
      <c r="HUG282" s="12">
        <v>0</v>
      </c>
      <c r="HUH282" s="12">
        <v>0</v>
      </c>
      <c r="HUI282" s="12">
        <v>0</v>
      </c>
      <c r="HUJ282" s="12">
        <v>0</v>
      </c>
      <c r="HUK282" s="12">
        <v>0</v>
      </c>
      <c r="HUL282" s="12">
        <v>0</v>
      </c>
      <c r="HUM282" s="12">
        <v>0</v>
      </c>
      <c r="HUN282" s="12">
        <v>0</v>
      </c>
      <c r="HUO282" s="12">
        <v>0</v>
      </c>
      <c r="HUP282" s="12">
        <v>0</v>
      </c>
      <c r="HUQ282" s="12">
        <v>0</v>
      </c>
      <c r="HUR282" s="12">
        <v>0</v>
      </c>
      <c r="HUS282" s="12">
        <v>0</v>
      </c>
      <c r="HUT282" s="12">
        <v>0</v>
      </c>
      <c r="HUU282" s="12">
        <v>0</v>
      </c>
      <c r="HUV282" s="12">
        <v>0</v>
      </c>
      <c r="HUW282" s="12">
        <v>0</v>
      </c>
      <c r="HUX282" s="12">
        <v>0</v>
      </c>
      <c r="HUY282" s="12">
        <v>0</v>
      </c>
      <c r="HUZ282" s="12">
        <v>0</v>
      </c>
      <c r="HVA282" s="12">
        <v>0</v>
      </c>
      <c r="HVB282" s="12">
        <v>0</v>
      </c>
      <c r="HVC282" s="12">
        <v>0</v>
      </c>
      <c r="HVD282" s="12">
        <v>0</v>
      </c>
      <c r="HVE282" s="12">
        <v>0</v>
      </c>
      <c r="HVF282" s="12">
        <v>0</v>
      </c>
      <c r="HVG282" s="12">
        <v>0</v>
      </c>
      <c r="HVH282" s="12">
        <v>0</v>
      </c>
      <c r="HVI282" s="12">
        <v>0</v>
      </c>
      <c r="HVJ282" s="12">
        <v>0</v>
      </c>
      <c r="HVK282" s="12">
        <v>0</v>
      </c>
      <c r="HVL282" s="12">
        <v>0</v>
      </c>
      <c r="HVM282" s="12">
        <v>0</v>
      </c>
      <c r="HVN282" s="12">
        <v>0</v>
      </c>
      <c r="HVO282" s="12">
        <v>0</v>
      </c>
      <c r="HVP282" s="12">
        <v>0</v>
      </c>
      <c r="HVQ282" s="12">
        <v>0</v>
      </c>
      <c r="HVR282" s="12">
        <v>0</v>
      </c>
      <c r="HVS282" s="12">
        <v>0</v>
      </c>
      <c r="HVT282" s="12">
        <v>0</v>
      </c>
      <c r="HVU282" s="12">
        <v>0</v>
      </c>
      <c r="HVV282" s="12">
        <v>0</v>
      </c>
      <c r="HVW282" s="12">
        <v>0</v>
      </c>
      <c r="HVX282" s="12">
        <v>0</v>
      </c>
      <c r="HVY282" s="12">
        <v>0</v>
      </c>
      <c r="HVZ282" s="12">
        <v>0</v>
      </c>
      <c r="HWA282" s="12">
        <v>0</v>
      </c>
      <c r="HWB282" s="12">
        <v>0</v>
      </c>
      <c r="HWC282" s="12">
        <v>0</v>
      </c>
      <c r="HWD282" s="12">
        <v>0</v>
      </c>
      <c r="HWE282" s="12">
        <v>0</v>
      </c>
      <c r="HWF282" s="12">
        <v>0</v>
      </c>
      <c r="HWG282" s="12">
        <v>0</v>
      </c>
      <c r="HWH282" s="12">
        <v>0</v>
      </c>
      <c r="HWI282" s="12">
        <v>0</v>
      </c>
      <c r="HWJ282" s="12">
        <v>0</v>
      </c>
      <c r="HWK282" s="12">
        <v>0</v>
      </c>
      <c r="HWL282" s="12">
        <v>0</v>
      </c>
      <c r="HWM282" s="12">
        <v>0</v>
      </c>
      <c r="HWN282" s="12">
        <v>0</v>
      </c>
      <c r="HWO282" s="12">
        <v>0</v>
      </c>
      <c r="HWP282" s="12">
        <v>0</v>
      </c>
      <c r="HWQ282" s="12">
        <v>0</v>
      </c>
      <c r="HWR282" s="12">
        <v>0</v>
      </c>
      <c r="HWS282" s="12">
        <v>0</v>
      </c>
      <c r="HWT282" s="12">
        <v>0</v>
      </c>
      <c r="HWU282" s="12">
        <v>0</v>
      </c>
      <c r="HWV282" s="12">
        <v>0</v>
      </c>
      <c r="HWW282" s="12">
        <v>0</v>
      </c>
      <c r="HWX282" s="12">
        <v>0</v>
      </c>
      <c r="HWY282" s="12">
        <v>0</v>
      </c>
      <c r="HWZ282" s="12">
        <v>0</v>
      </c>
      <c r="HXA282" s="12">
        <v>0</v>
      </c>
      <c r="HXB282" s="12">
        <v>0</v>
      </c>
      <c r="HXC282" s="12">
        <v>0</v>
      </c>
      <c r="HXD282" s="12">
        <v>0</v>
      </c>
      <c r="HXE282" s="12">
        <v>0</v>
      </c>
      <c r="HXF282" s="12">
        <v>0</v>
      </c>
      <c r="HXG282" s="12">
        <v>0</v>
      </c>
      <c r="HXH282" s="12">
        <v>0</v>
      </c>
      <c r="HXI282" s="12">
        <v>0</v>
      </c>
      <c r="HXJ282" s="12">
        <v>0</v>
      </c>
      <c r="HXK282" s="12">
        <v>0</v>
      </c>
      <c r="HXL282" s="12">
        <v>0</v>
      </c>
      <c r="HXM282" s="12">
        <v>0</v>
      </c>
      <c r="HXN282" s="12">
        <v>0</v>
      </c>
      <c r="HXO282" s="12">
        <v>0</v>
      </c>
      <c r="HXP282" s="12">
        <v>0</v>
      </c>
      <c r="HXQ282" s="12">
        <v>0</v>
      </c>
      <c r="HXR282" s="12">
        <v>0</v>
      </c>
      <c r="HXS282" s="12">
        <v>0</v>
      </c>
      <c r="HXT282" s="12">
        <v>0</v>
      </c>
      <c r="HXU282" s="12">
        <v>0</v>
      </c>
      <c r="HXV282" s="12">
        <v>0</v>
      </c>
      <c r="HXW282" s="12">
        <v>0</v>
      </c>
      <c r="HXX282" s="12">
        <v>0</v>
      </c>
      <c r="HXY282" s="12">
        <v>0</v>
      </c>
      <c r="HXZ282" s="12">
        <v>0</v>
      </c>
      <c r="HYA282" s="12">
        <v>0</v>
      </c>
      <c r="HYB282" s="12">
        <v>0</v>
      </c>
      <c r="HYC282" s="12">
        <v>0</v>
      </c>
      <c r="HYD282" s="12">
        <v>0</v>
      </c>
      <c r="HYE282" s="12">
        <v>0</v>
      </c>
      <c r="HYF282" s="12">
        <v>0</v>
      </c>
      <c r="HYG282" s="12">
        <v>0</v>
      </c>
      <c r="HYH282" s="12">
        <v>0</v>
      </c>
      <c r="HYI282" s="12">
        <v>0</v>
      </c>
      <c r="HYJ282" s="12">
        <v>0</v>
      </c>
      <c r="HYK282" s="12">
        <v>0</v>
      </c>
      <c r="HYL282" s="12">
        <v>0</v>
      </c>
      <c r="HYM282" s="12">
        <v>0</v>
      </c>
      <c r="HYN282" s="12">
        <v>0</v>
      </c>
      <c r="HYO282" s="12">
        <v>0</v>
      </c>
      <c r="HYP282" s="12">
        <v>0</v>
      </c>
      <c r="HYQ282" s="12">
        <v>0</v>
      </c>
      <c r="HYR282" s="12">
        <v>0</v>
      </c>
      <c r="HYS282" s="12">
        <v>0</v>
      </c>
      <c r="HYT282" s="12">
        <v>0</v>
      </c>
      <c r="HYU282" s="12">
        <v>0</v>
      </c>
      <c r="HYV282" s="12">
        <v>0</v>
      </c>
      <c r="HYW282" s="12">
        <v>0</v>
      </c>
      <c r="HYX282" s="12">
        <v>0</v>
      </c>
      <c r="HYY282" s="12">
        <v>0</v>
      </c>
      <c r="HYZ282" s="12">
        <v>0</v>
      </c>
      <c r="HZA282" s="12">
        <v>0</v>
      </c>
      <c r="HZB282" s="12">
        <v>0</v>
      </c>
      <c r="HZC282" s="12">
        <v>0</v>
      </c>
      <c r="HZD282" s="12">
        <v>0</v>
      </c>
      <c r="HZE282" s="12">
        <v>0</v>
      </c>
      <c r="HZF282" s="12">
        <v>0</v>
      </c>
      <c r="HZG282" s="12">
        <v>0</v>
      </c>
      <c r="HZH282" s="12">
        <v>0</v>
      </c>
      <c r="HZI282" s="12">
        <v>0</v>
      </c>
      <c r="HZJ282" s="12">
        <v>0</v>
      </c>
      <c r="HZK282" s="12">
        <v>0</v>
      </c>
      <c r="HZL282" s="12">
        <v>0</v>
      </c>
      <c r="HZM282" s="12">
        <v>0</v>
      </c>
      <c r="HZN282" s="12">
        <v>0</v>
      </c>
      <c r="HZO282" s="12">
        <v>0</v>
      </c>
      <c r="HZP282" s="12">
        <v>0</v>
      </c>
      <c r="HZQ282" s="12">
        <v>0</v>
      </c>
      <c r="HZR282" s="12">
        <v>0</v>
      </c>
      <c r="HZS282" s="12">
        <v>0</v>
      </c>
      <c r="HZT282" s="12">
        <v>0</v>
      </c>
      <c r="HZU282" s="12">
        <v>0</v>
      </c>
      <c r="HZV282" s="12">
        <v>0</v>
      </c>
      <c r="HZW282" s="12">
        <v>0</v>
      </c>
      <c r="HZX282" s="12">
        <v>0</v>
      </c>
      <c r="HZY282" s="12">
        <v>0</v>
      </c>
      <c r="HZZ282" s="12">
        <v>0</v>
      </c>
      <c r="IAA282" s="12">
        <v>0</v>
      </c>
      <c r="IAB282" s="12">
        <v>0</v>
      </c>
      <c r="IAC282" s="12">
        <v>0</v>
      </c>
      <c r="IAD282" s="12">
        <v>0</v>
      </c>
      <c r="IAE282" s="12">
        <v>0</v>
      </c>
      <c r="IAF282" s="12">
        <v>0</v>
      </c>
      <c r="IAG282" s="12">
        <v>0</v>
      </c>
      <c r="IAH282" s="12">
        <v>0</v>
      </c>
      <c r="IAI282" s="12">
        <v>0</v>
      </c>
      <c r="IAJ282" s="12">
        <v>0</v>
      </c>
      <c r="IAK282" s="12">
        <v>0</v>
      </c>
      <c r="IAL282" s="12">
        <v>0</v>
      </c>
      <c r="IAM282" s="12">
        <v>0</v>
      </c>
      <c r="IAN282" s="12">
        <v>0</v>
      </c>
      <c r="IAO282" s="12">
        <v>0</v>
      </c>
      <c r="IAP282" s="12">
        <v>0</v>
      </c>
      <c r="IAQ282" s="12">
        <v>0</v>
      </c>
      <c r="IAR282" s="12">
        <v>0</v>
      </c>
      <c r="IAS282" s="12">
        <v>0</v>
      </c>
      <c r="IAT282" s="12">
        <v>0</v>
      </c>
      <c r="IAU282" s="12">
        <v>0</v>
      </c>
      <c r="IAV282" s="12">
        <v>0</v>
      </c>
      <c r="IAW282" s="12">
        <v>0</v>
      </c>
      <c r="IAX282" s="12">
        <v>0</v>
      </c>
      <c r="IAY282" s="12">
        <v>0</v>
      </c>
      <c r="IAZ282" s="12">
        <v>0</v>
      </c>
      <c r="IBA282" s="12">
        <v>0</v>
      </c>
      <c r="IBB282" s="12">
        <v>0</v>
      </c>
      <c r="IBC282" s="12">
        <v>0</v>
      </c>
      <c r="IBD282" s="12">
        <v>0</v>
      </c>
      <c r="IBE282" s="12">
        <v>0</v>
      </c>
      <c r="IBF282" s="12">
        <v>0</v>
      </c>
      <c r="IBG282" s="12">
        <v>0</v>
      </c>
      <c r="IBH282" s="12">
        <v>0</v>
      </c>
      <c r="IBI282" s="12">
        <v>0</v>
      </c>
      <c r="IBJ282" s="12">
        <v>0</v>
      </c>
      <c r="IBK282" s="12">
        <v>0</v>
      </c>
      <c r="IBL282" s="12">
        <v>0</v>
      </c>
      <c r="IBM282" s="12">
        <v>0</v>
      </c>
      <c r="IBN282" s="12">
        <v>0</v>
      </c>
      <c r="IBO282" s="12">
        <v>0</v>
      </c>
      <c r="IBP282" s="12">
        <v>0</v>
      </c>
      <c r="IBQ282" s="12">
        <v>0</v>
      </c>
      <c r="IBR282" s="12">
        <v>0</v>
      </c>
      <c r="IBS282" s="12">
        <v>0</v>
      </c>
      <c r="IBT282" s="12">
        <v>0</v>
      </c>
      <c r="IBU282" s="12">
        <v>0</v>
      </c>
      <c r="IBV282" s="12">
        <v>0</v>
      </c>
      <c r="IBW282" s="12">
        <v>0</v>
      </c>
      <c r="IBX282" s="12">
        <v>0</v>
      </c>
      <c r="IBY282" s="12">
        <v>0</v>
      </c>
      <c r="IBZ282" s="12">
        <v>0</v>
      </c>
      <c r="ICA282" s="12">
        <v>0</v>
      </c>
      <c r="ICB282" s="12">
        <v>0</v>
      </c>
      <c r="ICC282" s="12">
        <v>0</v>
      </c>
      <c r="ICD282" s="12">
        <v>0</v>
      </c>
      <c r="ICE282" s="12">
        <v>0</v>
      </c>
      <c r="ICF282" s="12">
        <v>0</v>
      </c>
      <c r="ICG282" s="12">
        <v>0</v>
      </c>
      <c r="ICH282" s="12">
        <v>0</v>
      </c>
      <c r="ICI282" s="12">
        <v>0</v>
      </c>
      <c r="ICJ282" s="12">
        <v>0</v>
      </c>
      <c r="ICK282" s="12">
        <v>0</v>
      </c>
      <c r="ICL282" s="12">
        <v>0</v>
      </c>
      <c r="ICM282" s="12">
        <v>0</v>
      </c>
      <c r="ICN282" s="12">
        <v>0</v>
      </c>
      <c r="ICO282" s="12">
        <v>0</v>
      </c>
      <c r="ICP282" s="12">
        <v>0</v>
      </c>
      <c r="ICQ282" s="12">
        <v>0</v>
      </c>
      <c r="ICR282" s="12">
        <v>0</v>
      </c>
      <c r="ICS282" s="12">
        <v>0</v>
      </c>
      <c r="ICT282" s="12">
        <v>0</v>
      </c>
      <c r="ICU282" s="12">
        <v>0</v>
      </c>
      <c r="ICV282" s="12">
        <v>0</v>
      </c>
      <c r="ICW282" s="12">
        <v>0</v>
      </c>
      <c r="ICX282" s="12">
        <v>0</v>
      </c>
      <c r="ICY282" s="12">
        <v>0</v>
      </c>
      <c r="ICZ282" s="12">
        <v>0</v>
      </c>
      <c r="IDA282" s="12">
        <v>0</v>
      </c>
      <c r="IDB282" s="12">
        <v>0</v>
      </c>
      <c r="IDC282" s="12">
        <v>0</v>
      </c>
      <c r="IDD282" s="12">
        <v>0</v>
      </c>
      <c r="IDE282" s="12">
        <v>0</v>
      </c>
      <c r="IDF282" s="12">
        <v>0</v>
      </c>
      <c r="IDG282" s="12">
        <v>0</v>
      </c>
      <c r="IDH282" s="12">
        <v>0</v>
      </c>
      <c r="IDI282" s="12">
        <v>0</v>
      </c>
      <c r="IDJ282" s="12">
        <v>0</v>
      </c>
      <c r="IDK282" s="12">
        <v>0</v>
      </c>
      <c r="IDL282" s="12">
        <v>0</v>
      </c>
      <c r="IDM282" s="12">
        <v>0</v>
      </c>
      <c r="IDN282" s="12">
        <v>0</v>
      </c>
      <c r="IDO282" s="12">
        <v>0</v>
      </c>
      <c r="IDP282" s="12">
        <v>0</v>
      </c>
      <c r="IDQ282" s="12">
        <v>0</v>
      </c>
      <c r="IDR282" s="12">
        <v>0</v>
      </c>
      <c r="IDS282" s="12">
        <v>0</v>
      </c>
      <c r="IDT282" s="12">
        <v>0</v>
      </c>
      <c r="IDU282" s="12">
        <v>0</v>
      </c>
      <c r="IDV282" s="12">
        <v>0</v>
      </c>
      <c r="IDW282" s="12">
        <v>0</v>
      </c>
      <c r="IDX282" s="12">
        <v>0</v>
      </c>
      <c r="IDY282" s="12">
        <v>0</v>
      </c>
      <c r="IDZ282" s="12">
        <v>0</v>
      </c>
      <c r="IEA282" s="12">
        <v>0</v>
      </c>
      <c r="IEB282" s="12">
        <v>0</v>
      </c>
      <c r="IEC282" s="12">
        <v>0</v>
      </c>
      <c r="IED282" s="12">
        <v>0</v>
      </c>
      <c r="IEE282" s="12">
        <v>0</v>
      </c>
      <c r="IEF282" s="12">
        <v>0</v>
      </c>
      <c r="IEG282" s="12">
        <v>0</v>
      </c>
      <c r="IEH282" s="12">
        <v>0</v>
      </c>
      <c r="IEI282" s="12">
        <v>0</v>
      </c>
      <c r="IEJ282" s="12">
        <v>0</v>
      </c>
      <c r="IEK282" s="12">
        <v>0</v>
      </c>
      <c r="IEL282" s="12">
        <v>0</v>
      </c>
      <c r="IEM282" s="12">
        <v>0</v>
      </c>
      <c r="IEN282" s="12">
        <v>0</v>
      </c>
      <c r="IEO282" s="12">
        <v>0</v>
      </c>
      <c r="IEP282" s="12">
        <v>0</v>
      </c>
      <c r="IEQ282" s="12">
        <v>0</v>
      </c>
      <c r="IER282" s="12">
        <v>0</v>
      </c>
      <c r="IES282" s="12">
        <v>0</v>
      </c>
      <c r="IET282" s="12">
        <v>0</v>
      </c>
      <c r="IEU282" s="12">
        <v>0</v>
      </c>
      <c r="IEV282" s="12">
        <v>0</v>
      </c>
      <c r="IEW282" s="12">
        <v>0</v>
      </c>
      <c r="IEX282" s="12">
        <v>0</v>
      </c>
      <c r="IEY282" s="12">
        <v>0</v>
      </c>
      <c r="IEZ282" s="12">
        <v>0</v>
      </c>
      <c r="IFA282" s="12">
        <v>0</v>
      </c>
      <c r="IFB282" s="12">
        <v>0</v>
      </c>
      <c r="IFC282" s="12">
        <v>0</v>
      </c>
      <c r="IFD282" s="12">
        <v>0</v>
      </c>
      <c r="IFE282" s="12">
        <v>0</v>
      </c>
      <c r="IFF282" s="12">
        <v>0</v>
      </c>
      <c r="IFG282" s="12">
        <v>0</v>
      </c>
      <c r="IFH282" s="12">
        <v>0</v>
      </c>
      <c r="IFI282" s="12">
        <v>0</v>
      </c>
      <c r="IFJ282" s="12">
        <v>0</v>
      </c>
      <c r="IFK282" s="12">
        <v>0</v>
      </c>
      <c r="IFL282" s="12">
        <v>0</v>
      </c>
      <c r="IFM282" s="12">
        <v>0</v>
      </c>
      <c r="IFN282" s="12">
        <v>0</v>
      </c>
      <c r="IFO282" s="12">
        <v>0</v>
      </c>
      <c r="IFP282" s="12">
        <v>0</v>
      </c>
      <c r="IFQ282" s="12">
        <v>0</v>
      </c>
      <c r="IFR282" s="12">
        <v>0</v>
      </c>
      <c r="IFS282" s="12">
        <v>0</v>
      </c>
      <c r="IFT282" s="12">
        <v>0</v>
      </c>
      <c r="IFU282" s="12">
        <v>0</v>
      </c>
      <c r="IFV282" s="12">
        <v>0</v>
      </c>
      <c r="IFW282" s="12">
        <v>0</v>
      </c>
      <c r="IFX282" s="12">
        <v>0</v>
      </c>
      <c r="IFY282" s="12">
        <v>0</v>
      </c>
      <c r="IFZ282" s="12">
        <v>0</v>
      </c>
      <c r="IGA282" s="12">
        <v>0</v>
      </c>
      <c r="IGB282" s="12">
        <v>0</v>
      </c>
      <c r="IGC282" s="12">
        <v>0</v>
      </c>
      <c r="IGD282" s="12">
        <v>0</v>
      </c>
      <c r="IGE282" s="12">
        <v>0</v>
      </c>
      <c r="IGF282" s="12">
        <v>0</v>
      </c>
      <c r="IGG282" s="12">
        <v>0</v>
      </c>
      <c r="IGH282" s="12">
        <v>0</v>
      </c>
      <c r="IGI282" s="12">
        <v>0</v>
      </c>
      <c r="IGJ282" s="12">
        <v>0</v>
      </c>
      <c r="IGK282" s="12">
        <v>0</v>
      </c>
      <c r="IGL282" s="12">
        <v>0</v>
      </c>
      <c r="IGM282" s="12">
        <v>0</v>
      </c>
      <c r="IGN282" s="12">
        <v>0</v>
      </c>
      <c r="IGO282" s="12">
        <v>0</v>
      </c>
      <c r="IGP282" s="12">
        <v>0</v>
      </c>
      <c r="IGQ282" s="12">
        <v>0</v>
      </c>
      <c r="IGR282" s="12">
        <v>0</v>
      </c>
      <c r="IGS282" s="12">
        <v>0</v>
      </c>
      <c r="IGT282" s="12">
        <v>0</v>
      </c>
      <c r="IGU282" s="12">
        <v>0</v>
      </c>
      <c r="IGV282" s="12">
        <v>0</v>
      </c>
      <c r="IGW282" s="12">
        <v>0</v>
      </c>
      <c r="IGX282" s="12">
        <v>0</v>
      </c>
      <c r="IGY282" s="12">
        <v>0</v>
      </c>
      <c r="IGZ282" s="12">
        <v>0</v>
      </c>
      <c r="IHA282" s="12">
        <v>0</v>
      </c>
      <c r="IHB282" s="12">
        <v>0</v>
      </c>
      <c r="IHC282" s="12">
        <v>0</v>
      </c>
      <c r="IHD282" s="12">
        <v>0</v>
      </c>
      <c r="IHE282" s="12">
        <v>0</v>
      </c>
      <c r="IHF282" s="12">
        <v>0</v>
      </c>
      <c r="IHG282" s="12">
        <v>0</v>
      </c>
      <c r="IHH282" s="12">
        <v>0</v>
      </c>
      <c r="IHI282" s="12">
        <v>0</v>
      </c>
      <c r="IHJ282" s="12">
        <v>0</v>
      </c>
      <c r="IHK282" s="12">
        <v>0</v>
      </c>
      <c r="IHL282" s="12">
        <v>0</v>
      </c>
      <c r="IHM282" s="12">
        <v>0</v>
      </c>
      <c r="IHN282" s="12">
        <v>0</v>
      </c>
      <c r="IHO282" s="12">
        <v>0</v>
      </c>
      <c r="IHP282" s="12">
        <v>0</v>
      </c>
      <c r="IHQ282" s="12">
        <v>0</v>
      </c>
      <c r="IHR282" s="12">
        <v>0</v>
      </c>
      <c r="IHS282" s="12">
        <v>0</v>
      </c>
      <c r="IHT282" s="12">
        <v>0</v>
      </c>
      <c r="IHU282" s="12">
        <v>0</v>
      </c>
      <c r="IHV282" s="12">
        <v>0</v>
      </c>
      <c r="IHW282" s="12">
        <v>0</v>
      </c>
      <c r="IHX282" s="12">
        <v>0</v>
      </c>
      <c r="IHY282" s="12">
        <v>0</v>
      </c>
      <c r="IHZ282" s="12">
        <v>0</v>
      </c>
      <c r="IIA282" s="12">
        <v>0</v>
      </c>
      <c r="IIB282" s="12">
        <v>0</v>
      </c>
      <c r="IIC282" s="12">
        <v>0</v>
      </c>
      <c r="IID282" s="12">
        <v>0</v>
      </c>
      <c r="IIE282" s="12">
        <v>0</v>
      </c>
      <c r="IIF282" s="12">
        <v>0</v>
      </c>
      <c r="IIG282" s="12">
        <v>0</v>
      </c>
      <c r="IIH282" s="12">
        <v>0</v>
      </c>
      <c r="III282" s="12">
        <v>0</v>
      </c>
      <c r="IIJ282" s="12">
        <v>0</v>
      </c>
      <c r="IIK282" s="12">
        <v>0</v>
      </c>
      <c r="IIL282" s="12">
        <v>0</v>
      </c>
      <c r="IIM282" s="12">
        <v>0</v>
      </c>
      <c r="IIN282" s="12">
        <v>0</v>
      </c>
      <c r="IIO282" s="12">
        <v>0</v>
      </c>
      <c r="IIP282" s="12">
        <v>0</v>
      </c>
      <c r="IIQ282" s="12">
        <v>0</v>
      </c>
      <c r="IIR282" s="12">
        <v>0</v>
      </c>
      <c r="IIS282" s="12">
        <v>0</v>
      </c>
      <c r="IIT282" s="12">
        <v>0</v>
      </c>
      <c r="IIU282" s="12">
        <v>0</v>
      </c>
      <c r="IIV282" s="12">
        <v>0</v>
      </c>
      <c r="IIW282" s="12">
        <v>0</v>
      </c>
      <c r="IIX282" s="12">
        <v>0</v>
      </c>
      <c r="IIY282" s="12">
        <v>0</v>
      </c>
      <c r="IIZ282" s="12">
        <v>0</v>
      </c>
      <c r="IJA282" s="12">
        <v>0</v>
      </c>
      <c r="IJB282" s="12">
        <v>0</v>
      </c>
      <c r="IJC282" s="12">
        <v>0</v>
      </c>
      <c r="IJD282" s="12">
        <v>0</v>
      </c>
      <c r="IJE282" s="12">
        <v>0</v>
      </c>
      <c r="IJF282" s="12">
        <v>0</v>
      </c>
      <c r="IJG282" s="12">
        <v>0</v>
      </c>
      <c r="IJH282" s="12">
        <v>0</v>
      </c>
      <c r="IJI282" s="12">
        <v>0</v>
      </c>
      <c r="IJJ282" s="12">
        <v>0</v>
      </c>
      <c r="IJK282" s="12">
        <v>0</v>
      </c>
      <c r="IJL282" s="12">
        <v>0</v>
      </c>
      <c r="IJM282" s="12">
        <v>0</v>
      </c>
      <c r="IJN282" s="12">
        <v>0</v>
      </c>
      <c r="IJO282" s="12">
        <v>0</v>
      </c>
      <c r="IJP282" s="12">
        <v>0</v>
      </c>
      <c r="IJQ282" s="12">
        <v>0</v>
      </c>
      <c r="IJR282" s="12">
        <v>0</v>
      </c>
      <c r="IJS282" s="12">
        <v>0</v>
      </c>
      <c r="IJT282" s="12">
        <v>0</v>
      </c>
      <c r="IJU282" s="12">
        <v>0</v>
      </c>
      <c r="IJV282" s="12">
        <v>0</v>
      </c>
      <c r="IJW282" s="12">
        <v>0</v>
      </c>
      <c r="IJX282" s="12">
        <v>0</v>
      </c>
      <c r="IJY282" s="12">
        <v>0</v>
      </c>
      <c r="IJZ282" s="12">
        <v>0</v>
      </c>
      <c r="IKA282" s="12">
        <v>0</v>
      </c>
      <c r="IKB282" s="12">
        <v>0</v>
      </c>
      <c r="IKC282" s="12">
        <v>0</v>
      </c>
      <c r="IKD282" s="12">
        <v>0</v>
      </c>
      <c r="IKE282" s="12">
        <v>0</v>
      </c>
      <c r="IKF282" s="12">
        <v>0</v>
      </c>
      <c r="IKG282" s="12">
        <v>0</v>
      </c>
      <c r="IKH282" s="12">
        <v>0</v>
      </c>
      <c r="IKI282" s="12">
        <v>0</v>
      </c>
      <c r="IKJ282" s="12">
        <v>0</v>
      </c>
      <c r="IKK282" s="12">
        <v>0</v>
      </c>
      <c r="IKL282" s="12">
        <v>0</v>
      </c>
      <c r="IKM282" s="12">
        <v>0</v>
      </c>
      <c r="IKN282" s="12">
        <v>0</v>
      </c>
      <c r="IKO282" s="12">
        <v>0</v>
      </c>
      <c r="IKP282" s="12">
        <v>0</v>
      </c>
      <c r="IKQ282" s="12">
        <v>0</v>
      </c>
      <c r="IKR282" s="12">
        <v>0</v>
      </c>
      <c r="IKS282" s="12">
        <v>0</v>
      </c>
      <c r="IKT282" s="12">
        <v>0</v>
      </c>
      <c r="IKU282" s="12">
        <v>0</v>
      </c>
      <c r="IKV282" s="12">
        <v>0</v>
      </c>
      <c r="IKW282" s="12">
        <v>0</v>
      </c>
      <c r="IKX282" s="12">
        <v>0</v>
      </c>
      <c r="IKY282" s="12">
        <v>0</v>
      </c>
      <c r="IKZ282" s="12">
        <v>0</v>
      </c>
      <c r="ILA282" s="12">
        <v>0</v>
      </c>
      <c r="ILB282" s="12">
        <v>0</v>
      </c>
      <c r="ILC282" s="12">
        <v>0</v>
      </c>
      <c r="ILD282" s="12">
        <v>0</v>
      </c>
      <c r="ILE282" s="12">
        <v>0</v>
      </c>
      <c r="ILF282" s="12">
        <v>0</v>
      </c>
      <c r="ILG282" s="12">
        <v>0</v>
      </c>
      <c r="ILH282" s="12">
        <v>0</v>
      </c>
      <c r="ILI282" s="12">
        <v>0</v>
      </c>
      <c r="ILJ282" s="12">
        <v>0</v>
      </c>
      <c r="ILK282" s="12">
        <v>0</v>
      </c>
      <c r="ILL282" s="12">
        <v>0</v>
      </c>
      <c r="ILM282" s="12">
        <v>0</v>
      </c>
      <c r="ILN282" s="12">
        <v>0</v>
      </c>
      <c r="ILO282" s="12">
        <v>0</v>
      </c>
      <c r="ILP282" s="12">
        <v>0</v>
      </c>
      <c r="ILQ282" s="12">
        <v>0</v>
      </c>
      <c r="ILR282" s="12">
        <v>0</v>
      </c>
      <c r="ILS282" s="12">
        <v>0</v>
      </c>
      <c r="ILT282" s="12">
        <v>0</v>
      </c>
      <c r="ILU282" s="12">
        <v>0</v>
      </c>
      <c r="ILV282" s="12">
        <v>0</v>
      </c>
      <c r="ILW282" s="12">
        <v>0</v>
      </c>
      <c r="ILX282" s="12">
        <v>0</v>
      </c>
      <c r="ILY282" s="12">
        <v>0</v>
      </c>
      <c r="ILZ282" s="12">
        <v>0</v>
      </c>
      <c r="IMA282" s="12">
        <v>0</v>
      </c>
      <c r="IMB282" s="12">
        <v>0</v>
      </c>
      <c r="IMC282" s="12">
        <v>0</v>
      </c>
      <c r="IMD282" s="12">
        <v>0</v>
      </c>
      <c r="IME282" s="12">
        <v>0</v>
      </c>
      <c r="IMF282" s="12">
        <v>0</v>
      </c>
      <c r="IMG282" s="12">
        <v>0</v>
      </c>
      <c r="IMH282" s="12">
        <v>0</v>
      </c>
      <c r="IMI282" s="12">
        <v>0</v>
      </c>
      <c r="IMJ282" s="12">
        <v>0</v>
      </c>
      <c r="IMK282" s="12">
        <v>0</v>
      </c>
      <c r="IML282" s="12">
        <v>0</v>
      </c>
      <c r="IMM282" s="12">
        <v>0</v>
      </c>
      <c r="IMN282" s="12">
        <v>0</v>
      </c>
      <c r="IMO282" s="12">
        <v>0</v>
      </c>
      <c r="IMP282" s="12">
        <v>0</v>
      </c>
      <c r="IMQ282" s="12">
        <v>0</v>
      </c>
      <c r="IMR282" s="12">
        <v>0</v>
      </c>
      <c r="IMS282" s="12">
        <v>0</v>
      </c>
      <c r="IMT282" s="12">
        <v>0</v>
      </c>
      <c r="IMU282" s="12">
        <v>0</v>
      </c>
      <c r="IMV282" s="12">
        <v>0</v>
      </c>
      <c r="IMW282" s="12">
        <v>0</v>
      </c>
      <c r="IMX282" s="12">
        <v>0</v>
      </c>
      <c r="IMY282" s="12">
        <v>0</v>
      </c>
      <c r="IMZ282" s="12">
        <v>0</v>
      </c>
      <c r="INA282" s="12">
        <v>0</v>
      </c>
      <c r="INB282" s="12">
        <v>0</v>
      </c>
      <c r="INC282" s="12">
        <v>0</v>
      </c>
      <c r="IND282" s="12">
        <v>0</v>
      </c>
      <c r="INE282" s="12">
        <v>0</v>
      </c>
      <c r="INF282" s="12">
        <v>0</v>
      </c>
      <c r="ING282" s="12">
        <v>0</v>
      </c>
      <c r="INH282" s="12">
        <v>0</v>
      </c>
      <c r="INI282" s="12">
        <v>0</v>
      </c>
      <c r="INJ282" s="12">
        <v>0</v>
      </c>
      <c r="INK282" s="12">
        <v>0</v>
      </c>
      <c r="INL282" s="12">
        <v>0</v>
      </c>
      <c r="INM282" s="12">
        <v>0</v>
      </c>
      <c r="INN282" s="12">
        <v>0</v>
      </c>
      <c r="INO282" s="12">
        <v>0</v>
      </c>
      <c r="INP282" s="12">
        <v>0</v>
      </c>
      <c r="INQ282" s="12">
        <v>0</v>
      </c>
      <c r="INR282" s="12">
        <v>0</v>
      </c>
      <c r="INS282" s="12">
        <v>0</v>
      </c>
      <c r="INT282" s="12">
        <v>0</v>
      </c>
      <c r="INU282" s="12">
        <v>0</v>
      </c>
      <c r="INV282" s="12">
        <v>0</v>
      </c>
      <c r="INW282" s="12">
        <v>0</v>
      </c>
      <c r="INX282" s="12">
        <v>0</v>
      </c>
      <c r="INY282" s="12">
        <v>0</v>
      </c>
      <c r="INZ282" s="12">
        <v>0</v>
      </c>
      <c r="IOA282" s="12">
        <v>0</v>
      </c>
      <c r="IOB282" s="12">
        <v>0</v>
      </c>
      <c r="IOC282" s="12">
        <v>0</v>
      </c>
      <c r="IOD282" s="12">
        <v>0</v>
      </c>
      <c r="IOE282" s="12">
        <v>0</v>
      </c>
      <c r="IOF282" s="12">
        <v>0</v>
      </c>
      <c r="IOG282" s="12">
        <v>0</v>
      </c>
      <c r="IOH282" s="12">
        <v>0</v>
      </c>
      <c r="IOI282" s="12">
        <v>0</v>
      </c>
      <c r="IOJ282" s="12">
        <v>0</v>
      </c>
      <c r="IOK282" s="12">
        <v>0</v>
      </c>
      <c r="IOL282" s="12">
        <v>0</v>
      </c>
      <c r="IOM282" s="12">
        <v>0</v>
      </c>
      <c r="ION282" s="12">
        <v>0</v>
      </c>
      <c r="IOO282" s="12">
        <v>0</v>
      </c>
      <c r="IOP282" s="12">
        <v>0</v>
      </c>
      <c r="IOQ282" s="12">
        <v>0</v>
      </c>
      <c r="IOR282" s="12">
        <v>0</v>
      </c>
      <c r="IOS282" s="12">
        <v>0</v>
      </c>
      <c r="IOT282" s="12">
        <v>0</v>
      </c>
      <c r="IOU282" s="12">
        <v>0</v>
      </c>
      <c r="IOV282" s="12">
        <v>0</v>
      </c>
      <c r="IOW282" s="12">
        <v>0</v>
      </c>
      <c r="IOX282" s="12">
        <v>0</v>
      </c>
      <c r="IOY282" s="12">
        <v>0</v>
      </c>
      <c r="IOZ282" s="12">
        <v>0</v>
      </c>
      <c r="IPA282" s="12">
        <v>0</v>
      </c>
      <c r="IPB282" s="12">
        <v>0</v>
      </c>
      <c r="IPC282" s="12">
        <v>0</v>
      </c>
      <c r="IPD282" s="12">
        <v>0</v>
      </c>
      <c r="IPE282" s="12">
        <v>0</v>
      </c>
      <c r="IPF282" s="12">
        <v>0</v>
      </c>
      <c r="IPG282" s="12">
        <v>0</v>
      </c>
      <c r="IPH282" s="12">
        <v>0</v>
      </c>
      <c r="IPI282" s="12">
        <v>0</v>
      </c>
      <c r="IPJ282" s="12">
        <v>0</v>
      </c>
      <c r="IPK282" s="12">
        <v>0</v>
      </c>
      <c r="IPL282" s="12">
        <v>0</v>
      </c>
      <c r="IPM282" s="12">
        <v>0</v>
      </c>
      <c r="IPN282" s="12">
        <v>0</v>
      </c>
      <c r="IPO282" s="12">
        <v>0</v>
      </c>
      <c r="IPP282" s="12">
        <v>0</v>
      </c>
      <c r="IPQ282" s="12">
        <v>0</v>
      </c>
      <c r="IPR282" s="12">
        <v>0</v>
      </c>
      <c r="IPS282" s="12">
        <v>0</v>
      </c>
      <c r="IPT282" s="12">
        <v>0</v>
      </c>
      <c r="IPU282" s="12">
        <v>0</v>
      </c>
      <c r="IPV282" s="12">
        <v>0</v>
      </c>
      <c r="IPW282" s="12">
        <v>0</v>
      </c>
      <c r="IPX282" s="12">
        <v>0</v>
      </c>
      <c r="IPY282" s="12">
        <v>0</v>
      </c>
      <c r="IPZ282" s="12">
        <v>0</v>
      </c>
      <c r="IQA282" s="12">
        <v>0</v>
      </c>
      <c r="IQB282" s="12">
        <v>0</v>
      </c>
      <c r="IQC282" s="12">
        <v>0</v>
      </c>
      <c r="IQD282" s="12">
        <v>0</v>
      </c>
      <c r="IQE282" s="12">
        <v>0</v>
      </c>
      <c r="IQF282" s="12">
        <v>0</v>
      </c>
      <c r="IQG282" s="12">
        <v>0</v>
      </c>
      <c r="IQH282" s="12">
        <v>0</v>
      </c>
      <c r="IQI282" s="12">
        <v>0</v>
      </c>
      <c r="IQJ282" s="12">
        <v>0</v>
      </c>
      <c r="IQK282" s="12">
        <v>0</v>
      </c>
      <c r="IQL282" s="12">
        <v>0</v>
      </c>
      <c r="IQM282" s="12">
        <v>0</v>
      </c>
      <c r="IQN282" s="12">
        <v>0</v>
      </c>
      <c r="IQO282" s="12">
        <v>0</v>
      </c>
      <c r="IQP282" s="12">
        <v>0</v>
      </c>
      <c r="IQQ282" s="12">
        <v>0</v>
      </c>
      <c r="IQR282" s="12">
        <v>0</v>
      </c>
      <c r="IQS282" s="12">
        <v>0</v>
      </c>
      <c r="IQT282" s="12">
        <v>0</v>
      </c>
      <c r="IQU282" s="12">
        <v>0</v>
      </c>
      <c r="IQV282" s="12">
        <v>0</v>
      </c>
      <c r="IQW282" s="12">
        <v>0</v>
      </c>
      <c r="IQX282" s="12">
        <v>0</v>
      </c>
      <c r="IQY282" s="12">
        <v>0</v>
      </c>
      <c r="IQZ282" s="12">
        <v>0</v>
      </c>
      <c r="IRA282" s="12">
        <v>0</v>
      </c>
      <c r="IRB282" s="12">
        <v>0</v>
      </c>
      <c r="IRC282" s="12">
        <v>0</v>
      </c>
      <c r="IRD282" s="12">
        <v>0</v>
      </c>
      <c r="IRE282" s="12">
        <v>0</v>
      </c>
      <c r="IRF282" s="12">
        <v>0</v>
      </c>
      <c r="IRG282" s="12">
        <v>0</v>
      </c>
      <c r="IRH282" s="12">
        <v>0</v>
      </c>
      <c r="IRI282" s="12">
        <v>0</v>
      </c>
      <c r="IRJ282" s="12">
        <v>0</v>
      </c>
      <c r="IRK282" s="12">
        <v>0</v>
      </c>
      <c r="IRL282" s="12">
        <v>0</v>
      </c>
      <c r="IRM282" s="12">
        <v>0</v>
      </c>
      <c r="IRN282" s="12">
        <v>0</v>
      </c>
      <c r="IRO282" s="12">
        <v>0</v>
      </c>
      <c r="IRP282" s="12">
        <v>0</v>
      </c>
      <c r="IRQ282" s="12">
        <v>0</v>
      </c>
      <c r="IRR282" s="12">
        <v>0</v>
      </c>
      <c r="IRS282" s="12">
        <v>0</v>
      </c>
      <c r="IRT282" s="12">
        <v>0</v>
      </c>
      <c r="IRU282" s="12">
        <v>0</v>
      </c>
      <c r="IRV282" s="12">
        <v>0</v>
      </c>
      <c r="IRW282" s="12">
        <v>0</v>
      </c>
      <c r="IRX282" s="12">
        <v>0</v>
      </c>
      <c r="IRY282" s="12">
        <v>0</v>
      </c>
      <c r="IRZ282" s="12">
        <v>0</v>
      </c>
      <c r="ISA282" s="12">
        <v>0</v>
      </c>
      <c r="ISB282" s="12">
        <v>0</v>
      </c>
      <c r="ISC282" s="12">
        <v>0</v>
      </c>
      <c r="ISD282" s="12">
        <v>0</v>
      </c>
      <c r="ISE282" s="12">
        <v>0</v>
      </c>
      <c r="ISF282" s="12">
        <v>0</v>
      </c>
      <c r="ISG282" s="12">
        <v>0</v>
      </c>
      <c r="ISH282" s="12">
        <v>0</v>
      </c>
      <c r="ISI282" s="12">
        <v>0</v>
      </c>
      <c r="ISJ282" s="12">
        <v>0</v>
      </c>
      <c r="ISK282" s="12">
        <v>0</v>
      </c>
      <c r="ISL282" s="12">
        <v>0</v>
      </c>
      <c r="ISM282" s="12">
        <v>0</v>
      </c>
      <c r="ISN282" s="12">
        <v>0</v>
      </c>
      <c r="ISO282" s="12">
        <v>0</v>
      </c>
      <c r="ISP282" s="12">
        <v>0</v>
      </c>
      <c r="ISQ282" s="12">
        <v>0</v>
      </c>
      <c r="ISR282" s="12">
        <v>0</v>
      </c>
      <c r="ISS282" s="12">
        <v>0</v>
      </c>
      <c r="IST282" s="12">
        <v>0</v>
      </c>
      <c r="ISU282" s="12">
        <v>0</v>
      </c>
      <c r="ISV282" s="12">
        <v>0</v>
      </c>
      <c r="ISW282" s="12">
        <v>0</v>
      </c>
      <c r="ISX282" s="12">
        <v>0</v>
      </c>
      <c r="ISY282" s="12">
        <v>0</v>
      </c>
      <c r="ISZ282" s="12">
        <v>0</v>
      </c>
      <c r="ITA282" s="12">
        <v>0</v>
      </c>
      <c r="ITB282" s="12">
        <v>0</v>
      </c>
      <c r="ITC282" s="12">
        <v>0</v>
      </c>
      <c r="ITD282" s="12">
        <v>0</v>
      </c>
      <c r="ITE282" s="12">
        <v>0</v>
      </c>
      <c r="ITF282" s="12">
        <v>0</v>
      </c>
      <c r="ITG282" s="12">
        <v>0</v>
      </c>
      <c r="ITH282" s="12">
        <v>0</v>
      </c>
      <c r="ITI282" s="12">
        <v>0</v>
      </c>
      <c r="ITJ282" s="12">
        <v>0</v>
      </c>
      <c r="ITK282" s="12">
        <v>0</v>
      </c>
      <c r="ITL282" s="12">
        <v>0</v>
      </c>
      <c r="ITM282" s="12">
        <v>0</v>
      </c>
      <c r="ITN282" s="12">
        <v>0</v>
      </c>
      <c r="ITO282" s="12">
        <v>0</v>
      </c>
      <c r="ITP282" s="12">
        <v>0</v>
      </c>
      <c r="ITQ282" s="12">
        <v>0</v>
      </c>
      <c r="ITR282" s="12">
        <v>0</v>
      </c>
      <c r="ITS282" s="12">
        <v>0</v>
      </c>
      <c r="ITT282" s="12">
        <v>0</v>
      </c>
      <c r="ITU282" s="12">
        <v>0</v>
      </c>
      <c r="ITV282" s="12">
        <v>0</v>
      </c>
      <c r="ITW282" s="12">
        <v>0</v>
      </c>
      <c r="ITX282" s="12">
        <v>0</v>
      </c>
      <c r="ITY282" s="12">
        <v>0</v>
      </c>
      <c r="ITZ282" s="12">
        <v>0</v>
      </c>
      <c r="IUA282" s="12">
        <v>0</v>
      </c>
      <c r="IUB282" s="12">
        <v>0</v>
      </c>
      <c r="IUC282" s="12">
        <v>0</v>
      </c>
      <c r="IUD282" s="12">
        <v>0</v>
      </c>
      <c r="IUE282" s="12">
        <v>0</v>
      </c>
      <c r="IUF282" s="12">
        <v>0</v>
      </c>
      <c r="IUG282" s="12">
        <v>0</v>
      </c>
      <c r="IUH282" s="12">
        <v>0</v>
      </c>
      <c r="IUI282" s="12">
        <v>0</v>
      </c>
      <c r="IUJ282" s="12">
        <v>0</v>
      </c>
      <c r="IUK282" s="12">
        <v>0</v>
      </c>
      <c r="IUL282" s="12">
        <v>0</v>
      </c>
      <c r="IUM282" s="12">
        <v>0</v>
      </c>
      <c r="IUN282" s="12">
        <v>0</v>
      </c>
      <c r="IUO282" s="12">
        <v>0</v>
      </c>
      <c r="IUP282" s="12">
        <v>0</v>
      </c>
      <c r="IUQ282" s="12">
        <v>0</v>
      </c>
      <c r="IUR282" s="12">
        <v>0</v>
      </c>
      <c r="IUS282" s="12">
        <v>0</v>
      </c>
      <c r="IUT282" s="12">
        <v>0</v>
      </c>
      <c r="IUU282" s="12">
        <v>0</v>
      </c>
      <c r="IUV282" s="12">
        <v>0</v>
      </c>
      <c r="IUW282" s="12">
        <v>0</v>
      </c>
      <c r="IUX282" s="12">
        <v>0</v>
      </c>
      <c r="IUY282" s="12">
        <v>0</v>
      </c>
      <c r="IUZ282" s="12">
        <v>0</v>
      </c>
      <c r="IVA282" s="12">
        <v>0</v>
      </c>
      <c r="IVB282" s="12">
        <v>0</v>
      </c>
      <c r="IVC282" s="12">
        <v>0</v>
      </c>
      <c r="IVD282" s="12">
        <v>0</v>
      </c>
      <c r="IVE282" s="12">
        <v>0</v>
      </c>
      <c r="IVF282" s="12">
        <v>0</v>
      </c>
      <c r="IVG282" s="12">
        <v>0</v>
      </c>
      <c r="IVH282" s="12">
        <v>0</v>
      </c>
      <c r="IVI282" s="12">
        <v>0</v>
      </c>
      <c r="IVJ282" s="12">
        <v>0</v>
      </c>
      <c r="IVK282" s="12">
        <v>0</v>
      </c>
      <c r="IVL282" s="12">
        <v>0</v>
      </c>
      <c r="IVM282" s="12">
        <v>0</v>
      </c>
      <c r="IVN282" s="12">
        <v>0</v>
      </c>
      <c r="IVO282" s="12">
        <v>0</v>
      </c>
      <c r="IVP282" s="12">
        <v>0</v>
      </c>
      <c r="IVQ282" s="12">
        <v>0</v>
      </c>
      <c r="IVR282" s="12">
        <v>0</v>
      </c>
      <c r="IVS282" s="12">
        <v>0</v>
      </c>
      <c r="IVT282" s="12">
        <v>0</v>
      </c>
      <c r="IVU282" s="12">
        <v>0</v>
      </c>
      <c r="IVV282" s="12">
        <v>0</v>
      </c>
      <c r="IVW282" s="12">
        <v>0</v>
      </c>
      <c r="IVX282" s="12">
        <v>0</v>
      </c>
      <c r="IVY282" s="12">
        <v>0</v>
      </c>
      <c r="IVZ282" s="12">
        <v>0</v>
      </c>
      <c r="IWA282" s="12">
        <v>0</v>
      </c>
      <c r="IWB282" s="12">
        <v>0</v>
      </c>
      <c r="IWC282" s="12">
        <v>0</v>
      </c>
      <c r="IWD282" s="12">
        <v>0</v>
      </c>
      <c r="IWE282" s="12">
        <v>0</v>
      </c>
      <c r="IWF282" s="12">
        <v>0</v>
      </c>
      <c r="IWG282" s="12">
        <v>0</v>
      </c>
      <c r="IWH282" s="12">
        <v>0</v>
      </c>
      <c r="IWI282" s="12">
        <v>0</v>
      </c>
      <c r="IWJ282" s="12">
        <v>0</v>
      </c>
      <c r="IWK282" s="12">
        <v>0</v>
      </c>
      <c r="IWL282" s="12">
        <v>0</v>
      </c>
      <c r="IWM282" s="12">
        <v>0</v>
      </c>
      <c r="IWN282" s="12">
        <v>0</v>
      </c>
      <c r="IWO282" s="12">
        <v>0</v>
      </c>
      <c r="IWP282" s="12">
        <v>0</v>
      </c>
      <c r="IWQ282" s="12">
        <v>0</v>
      </c>
      <c r="IWR282" s="12">
        <v>0</v>
      </c>
      <c r="IWS282" s="12">
        <v>0</v>
      </c>
      <c r="IWT282" s="12">
        <v>0</v>
      </c>
      <c r="IWU282" s="12">
        <v>0</v>
      </c>
      <c r="IWV282" s="12">
        <v>0</v>
      </c>
      <c r="IWW282" s="12">
        <v>0</v>
      </c>
      <c r="IWX282" s="12">
        <v>0</v>
      </c>
      <c r="IWY282" s="12">
        <v>0</v>
      </c>
      <c r="IWZ282" s="12">
        <v>0</v>
      </c>
      <c r="IXA282" s="12">
        <v>0</v>
      </c>
      <c r="IXB282" s="12">
        <v>0</v>
      </c>
      <c r="IXC282" s="12">
        <v>0</v>
      </c>
      <c r="IXD282" s="12">
        <v>0</v>
      </c>
      <c r="IXE282" s="12">
        <v>0</v>
      </c>
      <c r="IXF282" s="12">
        <v>0</v>
      </c>
      <c r="IXG282" s="12">
        <v>0</v>
      </c>
      <c r="IXH282" s="12">
        <v>0</v>
      </c>
      <c r="IXI282" s="12">
        <v>0</v>
      </c>
      <c r="IXJ282" s="12">
        <v>0</v>
      </c>
      <c r="IXK282" s="12">
        <v>0</v>
      </c>
      <c r="IXL282" s="12">
        <v>0</v>
      </c>
      <c r="IXM282" s="12">
        <v>0</v>
      </c>
      <c r="IXN282" s="12">
        <v>0</v>
      </c>
      <c r="IXO282" s="12">
        <v>0</v>
      </c>
      <c r="IXP282" s="12">
        <v>0</v>
      </c>
      <c r="IXQ282" s="12">
        <v>0</v>
      </c>
      <c r="IXR282" s="12">
        <v>0</v>
      </c>
      <c r="IXS282" s="12">
        <v>0</v>
      </c>
      <c r="IXT282" s="12">
        <v>0</v>
      </c>
      <c r="IXU282" s="12">
        <v>0</v>
      </c>
      <c r="IXV282" s="12">
        <v>0</v>
      </c>
      <c r="IXW282" s="12">
        <v>0</v>
      </c>
      <c r="IXX282" s="12">
        <v>0</v>
      </c>
      <c r="IXY282" s="12">
        <v>0</v>
      </c>
      <c r="IXZ282" s="12">
        <v>0</v>
      </c>
      <c r="IYA282" s="12">
        <v>0</v>
      </c>
      <c r="IYB282" s="12">
        <v>0</v>
      </c>
      <c r="IYC282" s="12">
        <v>0</v>
      </c>
      <c r="IYD282" s="12">
        <v>0</v>
      </c>
      <c r="IYE282" s="12">
        <v>0</v>
      </c>
      <c r="IYF282" s="12">
        <v>0</v>
      </c>
      <c r="IYG282" s="12">
        <v>0</v>
      </c>
      <c r="IYH282" s="12">
        <v>0</v>
      </c>
      <c r="IYI282" s="12">
        <v>0</v>
      </c>
      <c r="IYJ282" s="12">
        <v>0</v>
      </c>
      <c r="IYK282" s="12">
        <v>0</v>
      </c>
      <c r="IYL282" s="12">
        <v>0</v>
      </c>
      <c r="IYM282" s="12">
        <v>0</v>
      </c>
      <c r="IYN282" s="12">
        <v>0</v>
      </c>
      <c r="IYO282" s="12">
        <v>0</v>
      </c>
      <c r="IYP282" s="12">
        <v>0</v>
      </c>
      <c r="IYQ282" s="12">
        <v>0</v>
      </c>
      <c r="IYR282" s="12">
        <v>0</v>
      </c>
      <c r="IYS282" s="12">
        <v>0</v>
      </c>
      <c r="IYT282" s="12">
        <v>0</v>
      </c>
      <c r="IYU282" s="12">
        <v>0</v>
      </c>
      <c r="IYV282" s="12">
        <v>0</v>
      </c>
      <c r="IYW282" s="12">
        <v>0</v>
      </c>
      <c r="IYX282" s="12">
        <v>0</v>
      </c>
      <c r="IYY282" s="12">
        <v>0</v>
      </c>
      <c r="IYZ282" s="12">
        <v>0</v>
      </c>
      <c r="IZA282" s="12">
        <v>0</v>
      </c>
      <c r="IZB282" s="12">
        <v>0</v>
      </c>
      <c r="IZC282" s="12">
        <v>0</v>
      </c>
      <c r="IZD282" s="12">
        <v>0</v>
      </c>
      <c r="IZE282" s="12">
        <v>0</v>
      </c>
      <c r="IZF282" s="12">
        <v>0</v>
      </c>
      <c r="IZG282" s="12">
        <v>0</v>
      </c>
      <c r="IZH282" s="12">
        <v>0</v>
      </c>
      <c r="IZI282" s="12">
        <v>0</v>
      </c>
      <c r="IZJ282" s="12">
        <v>0</v>
      </c>
      <c r="IZK282" s="12">
        <v>0</v>
      </c>
      <c r="IZL282" s="12">
        <v>0</v>
      </c>
      <c r="IZM282" s="12">
        <v>0</v>
      </c>
      <c r="IZN282" s="12">
        <v>0</v>
      </c>
      <c r="IZO282" s="12">
        <v>0</v>
      </c>
      <c r="IZP282" s="12">
        <v>0</v>
      </c>
      <c r="IZQ282" s="12">
        <v>0</v>
      </c>
      <c r="IZR282" s="12">
        <v>0</v>
      </c>
      <c r="IZS282" s="12">
        <v>0</v>
      </c>
      <c r="IZT282" s="12">
        <v>0</v>
      </c>
      <c r="IZU282" s="12">
        <v>0</v>
      </c>
      <c r="IZV282" s="12">
        <v>0</v>
      </c>
      <c r="IZW282" s="12">
        <v>0</v>
      </c>
      <c r="IZX282" s="12">
        <v>0</v>
      </c>
      <c r="IZY282" s="12">
        <v>0</v>
      </c>
      <c r="IZZ282" s="12">
        <v>0</v>
      </c>
      <c r="JAA282" s="12">
        <v>0</v>
      </c>
      <c r="JAB282" s="12">
        <v>0</v>
      </c>
      <c r="JAC282" s="12">
        <v>0</v>
      </c>
      <c r="JAD282" s="12">
        <v>0</v>
      </c>
      <c r="JAE282" s="12">
        <v>0</v>
      </c>
      <c r="JAF282" s="12">
        <v>0</v>
      </c>
      <c r="JAG282" s="12">
        <v>0</v>
      </c>
      <c r="JAH282" s="12">
        <v>0</v>
      </c>
      <c r="JAI282" s="12">
        <v>0</v>
      </c>
      <c r="JAJ282" s="12">
        <v>0</v>
      </c>
      <c r="JAK282" s="12">
        <v>0</v>
      </c>
      <c r="JAL282" s="12">
        <v>0</v>
      </c>
      <c r="JAM282" s="12">
        <v>0</v>
      </c>
      <c r="JAN282" s="12">
        <v>0</v>
      </c>
      <c r="JAO282" s="12">
        <v>0</v>
      </c>
      <c r="JAP282" s="12">
        <v>0</v>
      </c>
      <c r="JAQ282" s="12">
        <v>0</v>
      </c>
      <c r="JAR282" s="12">
        <v>0</v>
      </c>
      <c r="JAS282" s="12">
        <v>0</v>
      </c>
      <c r="JAT282" s="12">
        <v>0</v>
      </c>
      <c r="JAU282" s="12">
        <v>0</v>
      </c>
      <c r="JAV282" s="12">
        <v>0</v>
      </c>
      <c r="JAW282" s="12">
        <v>0</v>
      </c>
      <c r="JAX282" s="12">
        <v>0</v>
      </c>
      <c r="JAY282" s="12">
        <v>0</v>
      </c>
      <c r="JAZ282" s="12">
        <v>0</v>
      </c>
      <c r="JBA282" s="12">
        <v>0</v>
      </c>
      <c r="JBB282" s="12">
        <v>0</v>
      </c>
      <c r="JBC282" s="12">
        <v>0</v>
      </c>
      <c r="JBD282" s="12">
        <v>0</v>
      </c>
      <c r="JBE282" s="12">
        <v>0</v>
      </c>
      <c r="JBF282" s="12">
        <v>0</v>
      </c>
      <c r="JBG282" s="12">
        <v>0</v>
      </c>
      <c r="JBH282" s="12">
        <v>0</v>
      </c>
      <c r="JBI282" s="12">
        <v>0</v>
      </c>
      <c r="JBJ282" s="12">
        <v>0</v>
      </c>
      <c r="JBK282" s="12">
        <v>0</v>
      </c>
      <c r="JBL282" s="12">
        <v>0</v>
      </c>
      <c r="JBM282" s="12">
        <v>0</v>
      </c>
      <c r="JBN282" s="12">
        <v>0</v>
      </c>
      <c r="JBO282" s="12">
        <v>0</v>
      </c>
      <c r="JBP282" s="12">
        <v>0</v>
      </c>
      <c r="JBQ282" s="12">
        <v>0</v>
      </c>
      <c r="JBR282" s="12">
        <v>0</v>
      </c>
      <c r="JBS282" s="12">
        <v>0</v>
      </c>
      <c r="JBT282" s="12">
        <v>0</v>
      </c>
      <c r="JBU282" s="12">
        <v>0</v>
      </c>
      <c r="JBV282" s="12">
        <v>0</v>
      </c>
      <c r="JBW282" s="12">
        <v>0</v>
      </c>
      <c r="JBX282" s="12">
        <v>0</v>
      </c>
      <c r="JBY282" s="12">
        <v>0</v>
      </c>
      <c r="JBZ282" s="12">
        <v>0</v>
      </c>
      <c r="JCA282" s="12">
        <v>0</v>
      </c>
      <c r="JCB282" s="12">
        <v>0</v>
      </c>
      <c r="JCC282" s="12">
        <v>0</v>
      </c>
      <c r="JCD282" s="12">
        <v>0</v>
      </c>
      <c r="JCE282" s="12">
        <v>0</v>
      </c>
      <c r="JCF282" s="12">
        <v>0</v>
      </c>
      <c r="JCG282" s="12">
        <v>0</v>
      </c>
      <c r="JCH282" s="12">
        <v>0</v>
      </c>
      <c r="JCI282" s="12">
        <v>0</v>
      </c>
      <c r="JCJ282" s="12">
        <v>0</v>
      </c>
      <c r="JCK282" s="12">
        <v>0</v>
      </c>
      <c r="JCL282" s="12">
        <v>0</v>
      </c>
      <c r="JCM282" s="12">
        <v>0</v>
      </c>
      <c r="JCN282" s="12">
        <v>0</v>
      </c>
      <c r="JCO282" s="12">
        <v>0</v>
      </c>
      <c r="JCP282" s="12">
        <v>0</v>
      </c>
      <c r="JCQ282" s="12">
        <v>0</v>
      </c>
      <c r="JCR282" s="12">
        <v>0</v>
      </c>
      <c r="JCS282" s="12">
        <v>0</v>
      </c>
      <c r="JCT282" s="12">
        <v>0</v>
      </c>
      <c r="JCU282" s="12">
        <v>0</v>
      </c>
      <c r="JCV282" s="12">
        <v>0</v>
      </c>
      <c r="JCW282" s="12">
        <v>0</v>
      </c>
      <c r="JCX282" s="12">
        <v>0</v>
      </c>
      <c r="JCY282" s="12">
        <v>0</v>
      </c>
      <c r="JCZ282" s="12">
        <v>0</v>
      </c>
      <c r="JDA282" s="12">
        <v>0</v>
      </c>
      <c r="JDB282" s="12">
        <v>0</v>
      </c>
      <c r="JDC282" s="12">
        <v>0</v>
      </c>
      <c r="JDD282" s="12">
        <v>0</v>
      </c>
      <c r="JDE282" s="12">
        <v>0</v>
      </c>
      <c r="JDF282" s="12">
        <v>0</v>
      </c>
      <c r="JDG282" s="12">
        <v>0</v>
      </c>
      <c r="JDH282" s="12">
        <v>0</v>
      </c>
      <c r="JDI282" s="12">
        <v>0</v>
      </c>
      <c r="JDJ282" s="12">
        <v>0</v>
      </c>
      <c r="JDK282" s="12">
        <v>0</v>
      </c>
      <c r="JDL282" s="12">
        <v>0</v>
      </c>
      <c r="JDM282" s="12">
        <v>0</v>
      </c>
      <c r="JDN282" s="12">
        <v>0</v>
      </c>
      <c r="JDO282" s="12">
        <v>0</v>
      </c>
      <c r="JDP282" s="12">
        <v>0</v>
      </c>
      <c r="JDQ282" s="12">
        <v>0</v>
      </c>
      <c r="JDR282" s="12">
        <v>0</v>
      </c>
      <c r="JDS282" s="12">
        <v>0</v>
      </c>
      <c r="JDT282" s="12">
        <v>0</v>
      </c>
      <c r="JDU282" s="12">
        <v>0</v>
      </c>
      <c r="JDV282" s="12">
        <v>0</v>
      </c>
      <c r="JDW282" s="12">
        <v>0</v>
      </c>
      <c r="JDX282" s="12">
        <v>0</v>
      </c>
      <c r="JDY282" s="12">
        <v>0</v>
      </c>
      <c r="JDZ282" s="12">
        <v>0</v>
      </c>
      <c r="JEA282" s="12">
        <v>0</v>
      </c>
      <c r="JEB282" s="12">
        <v>0</v>
      </c>
      <c r="JEC282" s="12">
        <v>0</v>
      </c>
      <c r="JED282" s="12">
        <v>0</v>
      </c>
      <c r="JEE282" s="12">
        <v>0</v>
      </c>
      <c r="JEF282" s="12">
        <v>0</v>
      </c>
      <c r="JEG282" s="12">
        <v>0</v>
      </c>
      <c r="JEH282" s="12">
        <v>0</v>
      </c>
      <c r="JEI282" s="12">
        <v>0</v>
      </c>
      <c r="JEJ282" s="12">
        <v>0</v>
      </c>
      <c r="JEK282" s="12">
        <v>0</v>
      </c>
      <c r="JEL282" s="12">
        <v>0</v>
      </c>
      <c r="JEM282" s="12">
        <v>0</v>
      </c>
      <c r="JEN282" s="12">
        <v>0</v>
      </c>
      <c r="JEO282" s="12">
        <v>0</v>
      </c>
      <c r="JEP282" s="12">
        <v>0</v>
      </c>
      <c r="JEQ282" s="12">
        <v>0</v>
      </c>
      <c r="JER282" s="12">
        <v>0</v>
      </c>
      <c r="JES282" s="12">
        <v>0</v>
      </c>
      <c r="JET282" s="12">
        <v>0</v>
      </c>
      <c r="JEU282" s="12">
        <v>0</v>
      </c>
      <c r="JEV282" s="12">
        <v>0</v>
      </c>
      <c r="JEW282" s="12">
        <v>0</v>
      </c>
      <c r="JEX282" s="12">
        <v>0</v>
      </c>
      <c r="JEY282" s="12">
        <v>0</v>
      </c>
      <c r="JEZ282" s="12">
        <v>0</v>
      </c>
      <c r="JFA282" s="12">
        <v>0</v>
      </c>
      <c r="JFB282" s="12">
        <v>0</v>
      </c>
      <c r="JFC282" s="12">
        <v>0</v>
      </c>
      <c r="JFD282" s="12">
        <v>0</v>
      </c>
      <c r="JFE282" s="12">
        <v>0</v>
      </c>
      <c r="JFF282" s="12">
        <v>0</v>
      </c>
      <c r="JFG282" s="12">
        <v>0</v>
      </c>
      <c r="JFH282" s="12">
        <v>0</v>
      </c>
      <c r="JFI282" s="12">
        <v>0</v>
      </c>
      <c r="JFJ282" s="12">
        <v>0</v>
      </c>
      <c r="JFK282" s="12">
        <v>0</v>
      </c>
      <c r="JFL282" s="12">
        <v>0</v>
      </c>
      <c r="JFM282" s="12">
        <v>0</v>
      </c>
      <c r="JFN282" s="12">
        <v>0</v>
      </c>
      <c r="JFO282" s="12">
        <v>0</v>
      </c>
      <c r="JFP282" s="12">
        <v>0</v>
      </c>
      <c r="JFQ282" s="12">
        <v>0</v>
      </c>
      <c r="JFR282" s="12">
        <v>0</v>
      </c>
      <c r="JFS282" s="12">
        <v>0</v>
      </c>
      <c r="JFT282" s="12">
        <v>0</v>
      </c>
      <c r="JFU282" s="12">
        <v>0</v>
      </c>
      <c r="JFV282" s="12">
        <v>0</v>
      </c>
      <c r="JFW282" s="12">
        <v>0</v>
      </c>
      <c r="JFX282" s="12">
        <v>0</v>
      </c>
      <c r="JFY282" s="12">
        <v>0</v>
      </c>
      <c r="JFZ282" s="12">
        <v>0</v>
      </c>
      <c r="JGA282" s="12">
        <v>0</v>
      </c>
      <c r="JGB282" s="12">
        <v>0</v>
      </c>
      <c r="JGC282" s="12">
        <v>0</v>
      </c>
      <c r="JGD282" s="12">
        <v>0</v>
      </c>
      <c r="JGE282" s="12">
        <v>0</v>
      </c>
      <c r="JGF282" s="12">
        <v>0</v>
      </c>
      <c r="JGG282" s="12">
        <v>0</v>
      </c>
      <c r="JGH282" s="12">
        <v>0</v>
      </c>
      <c r="JGI282" s="12">
        <v>0</v>
      </c>
      <c r="JGJ282" s="12">
        <v>0</v>
      </c>
      <c r="JGK282" s="12">
        <v>0</v>
      </c>
      <c r="JGL282" s="12">
        <v>0</v>
      </c>
      <c r="JGM282" s="12">
        <v>0</v>
      </c>
      <c r="JGN282" s="12">
        <v>0</v>
      </c>
      <c r="JGO282" s="12">
        <v>0</v>
      </c>
      <c r="JGP282" s="12">
        <v>0</v>
      </c>
      <c r="JGQ282" s="12">
        <v>0</v>
      </c>
      <c r="JGR282" s="12">
        <v>0</v>
      </c>
      <c r="JGS282" s="12">
        <v>0</v>
      </c>
      <c r="JGT282" s="12">
        <v>0</v>
      </c>
      <c r="JGU282" s="12">
        <v>0</v>
      </c>
      <c r="JGV282" s="12">
        <v>0</v>
      </c>
      <c r="JGW282" s="12">
        <v>0</v>
      </c>
      <c r="JGX282" s="12">
        <v>0</v>
      </c>
      <c r="JGY282" s="12">
        <v>0</v>
      </c>
      <c r="JGZ282" s="12">
        <v>0</v>
      </c>
      <c r="JHA282" s="12">
        <v>0</v>
      </c>
      <c r="JHB282" s="12">
        <v>0</v>
      </c>
      <c r="JHC282" s="12">
        <v>0</v>
      </c>
      <c r="JHD282" s="12">
        <v>0</v>
      </c>
      <c r="JHE282" s="12">
        <v>0</v>
      </c>
      <c r="JHF282" s="12">
        <v>0</v>
      </c>
      <c r="JHG282" s="12">
        <v>0</v>
      </c>
      <c r="JHH282" s="12">
        <v>0</v>
      </c>
      <c r="JHI282" s="12">
        <v>0</v>
      </c>
      <c r="JHJ282" s="12">
        <v>0</v>
      </c>
      <c r="JHK282" s="12">
        <v>0</v>
      </c>
      <c r="JHL282" s="12">
        <v>0</v>
      </c>
      <c r="JHM282" s="12">
        <v>0</v>
      </c>
      <c r="JHN282" s="12">
        <v>0</v>
      </c>
      <c r="JHO282" s="12">
        <v>0</v>
      </c>
      <c r="JHP282" s="12">
        <v>0</v>
      </c>
      <c r="JHQ282" s="12">
        <v>0</v>
      </c>
      <c r="JHR282" s="12">
        <v>0</v>
      </c>
      <c r="JHS282" s="12">
        <v>0</v>
      </c>
      <c r="JHT282" s="12">
        <v>0</v>
      </c>
      <c r="JHU282" s="12">
        <v>0</v>
      </c>
      <c r="JHV282" s="12">
        <v>0</v>
      </c>
      <c r="JHW282" s="12">
        <v>0</v>
      </c>
      <c r="JHX282" s="12">
        <v>0</v>
      </c>
      <c r="JHY282" s="12">
        <v>0</v>
      </c>
      <c r="JHZ282" s="12">
        <v>0</v>
      </c>
      <c r="JIA282" s="12">
        <v>0</v>
      </c>
      <c r="JIB282" s="12">
        <v>0</v>
      </c>
      <c r="JIC282" s="12">
        <v>0</v>
      </c>
      <c r="JID282" s="12">
        <v>0</v>
      </c>
      <c r="JIE282" s="12">
        <v>0</v>
      </c>
      <c r="JIF282" s="12">
        <v>0</v>
      </c>
      <c r="JIG282" s="12">
        <v>0</v>
      </c>
      <c r="JIH282" s="12">
        <v>0</v>
      </c>
      <c r="JII282" s="12">
        <v>0</v>
      </c>
      <c r="JIJ282" s="12">
        <v>0</v>
      </c>
      <c r="JIK282" s="12">
        <v>0</v>
      </c>
      <c r="JIL282" s="12">
        <v>0</v>
      </c>
      <c r="JIM282" s="12">
        <v>0</v>
      </c>
      <c r="JIN282" s="12">
        <v>0</v>
      </c>
      <c r="JIO282" s="12">
        <v>0</v>
      </c>
      <c r="JIP282" s="12">
        <v>0</v>
      </c>
      <c r="JIQ282" s="12">
        <v>0</v>
      </c>
      <c r="JIR282" s="12">
        <v>0</v>
      </c>
      <c r="JIS282" s="12">
        <v>0</v>
      </c>
      <c r="JIT282" s="12">
        <v>0</v>
      </c>
      <c r="JIU282" s="12">
        <v>0</v>
      </c>
      <c r="JIV282" s="12">
        <v>0</v>
      </c>
      <c r="JIW282" s="12">
        <v>0</v>
      </c>
      <c r="JIX282" s="12">
        <v>0</v>
      </c>
      <c r="JIY282" s="12">
        <v>0</v>
      </c>
      <c r="JIZ282" s="12">
        <v>0</v>
      </c>
      <c r="JJA282" s="12">
        <v>0</v>
      </c>
      <c r="JJB282" s="12">
        <v>0</v>
      </c>
      <c r="JJC282" s="12">
        <v>0</v>
      </c>
      <c r="JJD282" s="12">
        <v>0</v>
      </c>
      <c r="JJE282" s="12">
        <v>0</v>
      </c>
      <c r="JJF282" s="12">
        <v>0</v>
      </c>
      <c r="JJG282" s="12">
        <v>0</v>
      </c>
      <c r="JJH282" s="12">
        <v>0</v>
      </c>
      <c r="JJI282" s="12">
        <v>0</v>
      </c>
      <c r="JJJ282" s="12">
        <v>0</v>
      </c>
      <c r="JJK282" s="12">
        <v>0</v>
      </c>
      <c r="JJL282" s="12">
        <v>0</v>
      </c>
      <c r="JJM282" s="12">
        <v>0</v>
      </c>
      <c r="JJN282" s="12">
        <v>0</v>
      </c>
      <c r="JJO282" s="12">
        <v>0</v>
      </c>
      <c r="JJP282" s="12">
        <v>0</v>
      </c>
      <c r="JJQ282" s="12">
        <v>0</v>
      </c>
      <c r="JJR282" s="12">
        <v>0</v>
      </c>
      <c r="JJS282" s="12">
        <v>0</v>
      </c>
      <c r="JJT282" s="12">
        <v>0</v>
      </c>
      <c r="JJU282" s="12">
        <v>0</v>
      </c>
      <c r="JJV282" s="12">
        <v>0</v>
      </c>
      <c r="JJW282" s="12">
        <v>0</v>
      </c>
      <c r="JJX282" s="12">
        <v>0</v>
      </c>
      <c r="JJY282" s="12">
        <v>0</v>
      </c>
      <c r="JJZ282" s="12">
        <v>0</v>
      </c>
      <c r="JKA282" s="12">
        <v>0</v>
      </c>
      <c r="JKB282" s="12">
        <v>0</v>
      </c>
      <c r="JKC282" s="12">
        <v>0</v>
      </c>
      <c r="JKD282" s="12">
        <v>0</v>
      </c>
      <c r="JKE282" s="12">
        <v>0</v>
      </c>
      <c r="JKF282" s="12">
        <v>0</v>
      </c>
      <c r="JKG282" s="12">
        <v>0</v>
      </c>
      <c r="JKH282" s="12">
        <v>0</v>
      </c>
      <c r="JKI282" s="12">
        <v>0</v>
      </c>
      <c r="JKJ282" s="12">
        <v>0</v>
      </c>
      <c r="JKK282" s="12">
        <v>0</v>
      </c>
      <c r="JKL282" s="12">
        <v>0</v>
      </c>
      <c r="JKM282" s="12">
        <v>0</v>
      </c>
      <c r="JKN282" s="12">
        <v>0</v>
      </c>
      <c r="JKO282" s="12">
        <v>0</v>
      </c>
      <c r="JKP282" s="12">
        <v>0</v>
      </c>
      <c r="JKQ282" s="12">
        <v>0</v>
      </c>
      <c r="JKR282" s="12">
        <v>0</v>
      </c>
      <c r="JKS282" s="12">
        <v>0</v>
      </c>
      <c r="JKT282" s="12">
        <v>0</v>
      </c>
      <c r="JKU282" s="12">
        <v>0</v>
      </c>
      <c r="JKV282" s="12">
        <v>0</v>
      </c>
      <c r="JKW282" s="12">
        <v>0</v>
      </c>
      <c r="JKX282" s="12">
        <v>0</v>
      </c>
      <c r="JKY282" s="12">
        <v>0</v>
      </c>
      <c r="JKZ282" s="12">
        <v>0</v>
      </c>
      <c r="JLA282" s="12">
        <v>0</v>
      </c>
      <c r="JLB282" s="12">
        <v>0</v>
      </c>
      <c r="JLC282" s="12">
        <v>0</v>
      </c>
      <c r="JLD282" s="12">
        <v>0</v>
      </c>
      <c r="JLE282" s="12">
        <v>0</v>
      </c>
      <c r="JLF282" s="12">
        <v>0</v>
      </c>
      <c r="JLG282" s="12">
        <v>0</v>
      </c>
      <c r="JLH282" s="12">
        <v>0</v>
      </c>
      <c r="JLI282" s="12">
        <v>0</v>
      </c>
      <c r="JLJ282" s="12">
        <v>0</v>
      </c>
      <c r="JLK282" s="12">
        <v>0</v>
      </c>
      <c r="JLL282" s="12">
        <v>0</v>
      </c>
      <c r="JLM282" s="12">
        <v>0</v>
      </c>
      <c r="JLN282" s="12">
        <v>0</v>
      </c>
      <c r="JLO282" s="12">
        <v>0</v>
      </c>
      <c r="JLP282" s="12">
        <v>0</v>
      </c>
      <c r="JLQ282" s="12">
        <v>0</v>
      </c>
      <c r="JLR282" s="12">
        <v>0</v>
      </c>
      <c r="JLS282" s="12">
        <v>0</v>
      </c>
      <c r="JLT282" s="12">
        <v>0</v>
      </c>
      <c r="JLU282" s="12">
        <v>0</v>
      </c>
      <c r="JLV282" s="12">
        <v>0</v>
      </c>
      <c r="JLW282" s="12">
        <v>0</v>
      </c>
      <c r="JLX282" s="12">
        <v>0</v>
      </c>
      <c r="JLY282" s="12">
        <v>0</v>
      </c>
      <c r="JLZ282" s="12">
        <v>0</v>
      </c>
      <c r="JMA282" s="12">
        <v>0</v>
      </c>
      <c r="JMB282" s="12">
        <v>0</v>
      </c>
      <c r="JMC282" s="12">
        <v>0</v>
      </c>
      <c r="JMD282" s="12">
        <v>0</v>
      </c>
      <c r="JME282" s="12">
        <v>0</v>
      </c>
      <c r="JMF282" s="12">
        <v>0</v>
      </c>
      <c r="JMG282" s="12">
        <v>0</v>
      </c>
      <c r="JMH282" s="12">
        <v>0</v>
      </c>
      <c r="JMI282" s="12">
        <v>0</v>
      </c>
      <c r="JMJ282" s="12">
        <v>0</v>
      </c>
      <c r="JMK282" s="12">
        <v>0</v>
      </c>
      <c r="JML282" s="12">
        <v>0</v>
      </c>
      <c r="JMM282" s="12">
        <v>0</v>
      </c>
      <c r="JMN282" s="12">
        <v>0</v>
      </c>
      <c r="JMO282" s="12">
        <v>0</v>
      </c>
      <c r="JMP282" s="12">
        <v>0</v>
      </c>
      <c r="JMQ282" s="12">
        <v>0</v>
      </c>
      <c r="JMR282" s="12">
        <v>0</v>
      </c>
      <c r="JMS282" s="12">
        <v>0</v>
      </c>
      <c r="JMT282" s="12">
        <v>0</v>
      </c>
      <c r="JMU282" s="12">
        <v>0</v>
      </c>
      <c r="JMV282" s="12">
        <v>0</v>
      </c>
      <c r="JMW282" s="12">
        <v>0</v>
      </c>
      <c r="JMX282" s="12">
        <v>0</v>
      </c>
      <c r="JMY282" s="12">
        <v>0</v>
      </c>
      <c r="JMZ282" s="12">
        <v>0</v>
      </c>
      <c r="JNA282" s="12">
        <v>0</v>
      </c>
      <c r="JNB282" s="12">
        <v>0</v>
      </c>
      <c r="JNC282" s="12">
        <v>0</v>
      </c>
      <c r="JND282" s="12">
        <v>0</v>
      </c>
      <c r="JNE282" s="12">
        <v>0</v>
      </c>
      <c r="JNF282" s="12">
        <v>0</v>
      </c>
      <c r="JNG282" s="12">
        <v>0</v>
      </c>
      <c r="JNH282" s="12">
        <v>0</v>
      </c>
      <c r="JNI282" s="12">
        <v>0</v>
      </c>
      <c r="JNJ282" s="12">
        <v>0</v>
      </c>
      <c r="JNK282" s="12">
        <v>0</v>
      </c>
      <c r="JNL282" s="12">
        <v>0</v>
      </c>
      <c r="JNM282" s="12">
        <v>0</v>
      </c>
      <c r="JNN282" s="12">
        <v>0</v>
      </c>
      <c r="JNO282" s="12">
        <v>0</v>
      </c>
      <c r="JNP282" s="12">
        <v>0</v>
      </c>
      <c r="JNQ282" s="12">
        <v>0</v>
      </c>
      <c r="JNR282" s="12">
        <v>0</v>
      </c>
      <c r="JNS282" s="12">
        <v>0</v>
      </c>
      <c r="JNT282" s="12">
        <v>0</v>
      </c>
      <c r="JNU282" s="12">
        <v>0</v>
      </c>
      <c r="JNV282" s="12">
        <v>0</v>
      </c>
      <c r="JNW282" s="12">
        <v>0</v>
      </c>
      <c r="JNX282" s="12">
        <v>0</v>
      </c>
      <c r="JNY282" s="12">
        <v>0</v>
      </c>
      <c r="JNZ282" s="12">
        <v>0</v>
      </c>
      <c r="JOA282" s="12">
        <v>0</v>
      </c>
      <c r="JOB282" s="12">
        <v>0</v>
      </c>
      <c r="JOC282" s="12">
        <v>0</v>
      </c>
      <c r="JOD282" s="12">
        <v>0</v>
      </c>
      <c r="JOE282" s="12">
        <v>0</v>
      </c>
      <c r="JOF282" s="12">
        <v>0</v>
      </c>
      <c r="JOG282" s="12">
        <v>0</v>
      </c>
      <c r="JOH282" s="12">
        <v>0</v>
      </c>
      <c r="JOI282" s="12">
        <v>0</v>
      </c>
      <c r="JOJ282" s="12">
        <v>0</v>
      </c>
      <c r="JOK282" s="12">
        <v>0</v>
      </c>
      <c r="JOL282" s="12">
        <v>0</v>
      </c>
      <c r="JOM282" s="12">
        <v>0</v>
      </c>
      <c r="JON282" s="12">
        <v>0</v>
      </c>
      <c r="JOO282" s="12">
        <v>0</v>
      </c>
      <c r="JOP282" s="12">
        <v>0</v>
      </c>
      <c r="JOQ282" s="12">
        <v>0</v>
      </c>
      <c r="JOR282" s="12">
        <v>0</v>
      </c>
      <c r="JOS282" s="12">
        <v>0</v>
      </c>
      <c r="JOT282" s="12">
        <v>0</v>
      </c>
      <c r="JOU282" s="12">
        <v>0</v>
      </c>
      <c r="JOV282" s="12">
        <v>0</v>
      </c>
      <c r="JOW282" s="12">
        <v>0</v>
      </c>
      <c r="JOX282" s="12">
        <v>0</v>
      </c>
      <c r="JOY282" s="12">
        <v>0</v>
      </c>
      <c r="JOZ282" s="12">
        <v>0</v>
      </c>
      <c r="JPA282" s="12">
        <v>0</v>
      </c>
      <c r="JPB282" s="12">
        <v>0</v>
      </c>
      <c r="JPC282" s="12">
        <v>0</v>
      </c>
      <c r="JPD282" s="12">
        <v>0</v>
      </c>
      <c r="JPE282" s="12">
        <v>0</v>
      </c>
      <c r="JPF282" s="12">
        <v>0</v>
      </c>
      <c r="JPG282" s="12">
        <v>0</v>
      </c>
      <c r="JPH282" s="12">
        <v>0</v>
      </c>
      <c r="JPI282" s="12">
        <v>0</v>
      </c>
      <c r="JPJ282" s="12">
        <v>0</v>
      </c>
      <c r="JPK282" s="12">
        <v>0</v>
      </c>
      <c r="JPL282" s="12">
        <v>0</v>
      </c>
      <c r="JPM282" s="12">
        <v>0</v>
      </c>
      <c r="JPN282" s="12">
        <v>0</v>
      </c>
      <c r="JPO282" s="12">
        <v>0</v>
      </c>
      <c r="JPP282" s="12">
        <v>0</v>
      </c>
      <c r="JPQ282" s="12">
        <v>0</v>
      </c>
      <c r="JPR282" s="12">
        <v>0</v>
      </c>
      <c r="JPS282" s="12">
        <v>0</v>
      </c>
      <c r="JPT282" s="12">
        <v>0</v>
      </c>
      <c r="JPU282" s="12">
        <v>0</v>
      </c>
      <c r="JPV282" s="12">
        <v>0</v>
      </c>
      <c r="JPW282" s="12">
        <v>0</v>
      </c>
      <c r="JPX282" s="12">
        <v>0</v>
      </c>
      <c r="JPY282" s="12">
        <v>0</v>
      </c>
      <c r="JPZ282" s="12">
        <v>0</v>
      </c>
      <c r="JQA282" s="12">
        <v>0</v>
      </c>
      <c r="JQB282" s="12">
        <v>0</v>
      </c>
      <c r="JQC282" s="12">
        <v>0</v>
      </c>
      <c r="JQD282" s="12">
        <v>0</v>
      </c>
      <c r="JQE282" s="12">
        <v>0</v>
      </c>
      <c r="JQF282" s="12">
        <v>0</v>
      </c>
      <c r="JQG282" s="12">
        <v>0</v>
      </c>
      <c r="JQH282" s="12">
        <v>0</v>
      </c>
      <c r="JQI282" s="12">
        <v>0</v>
      </c>
      <c r="JQJ282" s="12">
        <v>0</v>
      </c>
      <c r="JQK282" s="12">
        <v>0</v>
      </c>
      <c r="JQL282" s="12">
        <v>0</v>
      </c>
      <c r="JQM282" s="12">
        <v>0</v>
      </c>
      <c r="JQN282" s="12">
        <v>0</v>
      </c>
      <c r="JQO282" s="12">
        <v>0</v>
      </c>
      <c r="JQP282" s="12">
        <v>0</v>
      </c>
      <c r="JQQ282" s="12">
        <v>0</v>
      </c>
      <c r="JQR282" s="12">
        <v>0</v>
      </c>
      <c r="JQS282" s="12">
        <v>0</v>
      </c>
      <c r="JQT282" s="12">
        <v>0</v>
      </c>
      <c r="JQU282" s="12">
        <v>0</v>
      </c>
      <c r="JQV282" s="12">
        <v>0</v>
      </c>
      <c r="JQW282" s="12">
        <v>0</v>
      </c>
      <c r="JQX282" s="12">
        <v>0</v>
      </c>
      <c r="JQY282" s="12">
        <v>0</v>
      </c>
      <c r="JQZ282" s="12">
        <v>0</v>
      </c>
      <c r="JRA282" s="12">
        <v>0</v>
      </c>
      <c r="JRB282" s="12">
        <v>0</v>
      </c>
      <c r="JRC282" s="12">
        <v>0</v>
      </c>
      <c r="JRD282" s="12">
        <v>0</v>
      </c>
      <c r="JRE282" s="12">
        <v>0</v>
      </c>
      <c r="JRF282" s="12">
        <v>0</v>
      </c>
      <c r="JRG282" s="12">
        <v>0</v>
      </c>
      <c r="JRH282" s="12">
        <v>0</v>
      </c>
      <c r="JRI282" s="12">
        <v>0</v>
      </c>
      <c r="JRJ282" s="12">
        <v>0</v>
      </c>
      <c r="JRK282" s="12">
        <v>0</v>
      </c>
      <c r="JRL282" s="12">
        <v>0</v>
      </c>
      <c r="JRM282" s="12">
        <v>0</v>
      </c>
      <c r="JRN282" s="12">
        <v>0</v>
      </c>
      <c r="JRO282" s="12">
        <v>0</v>
      </c>
      <c r="JRP282" s="12">
        <v>0</v>
      </c>
      <c r="JRQ282" s="12">
        <v>0</v>
      </c>
      <c r="JRR282" s="12">
        <v>0</v>
      </c>
      <c r="JRS282" s="12">
        <v>0</v>
      </c>
      <c r="JRT282" s="12">
        <v>0</v>
      </c>
      <c r="JRU282" s="12">
        <v>0</v>
      </c>
      <c r="JRV282" s="12">
        <v>0</v>
      </c>
      <c r="JRW282" s="12">
        <v>0</v>
      </c>
      <c r="JRX282" s="12">
        <v>0</v>
      </c>
      <c r="JRY282" s="12">
        <v>0</v>
      </c>
      <c r="JRZ282" s="12">
        <v>0</v>
      </c>
      <c r="JSA282" s="12">
        <v>0</v>
      </c>
      <c r="JSB282" s="12">
        <v>0</v>
      </c>
      <c r="JSC282" s="12">
        <v>0</v>
      </c>
      <c r="JSD282" s="12">
        <v>0</v>
      </c>
      <c r="JSE282" s="12">
        <v>0</v>
      </c>
      <c r="JSF282" s="12">
        <v>0</v>
      </c>
      <c r="JSG282" s="12">
        <v>0</v>
      </c>
      <c r="JSH282" s="12">
        <v>0</v>
      </c>
      <c r="JSI282" s="12">
        <v>0</v>
      </c>
      <c r="JSJ282" s="12">
        <v>0</v>
      </c>
      <c r="JSK282" s="12">
        <v>0</v>
      </c>
      <c r="JSL282" s="12">
        <v>0</v>
      </c>
      <c r="JSM282" s="12">
        <v>0</v>
      </c>
      <c r="JSN282" s="12">
        <v>0</v>
      </c>
      <c r="JSO282" s="12">
        <v>0</v>
      </c>
      <c r="JSP282" s="12">
        <v>0</v>
      </c>
      <c r="JSQ282" s="12">
        <v>0</v>
      </c>
      <c r="JSR282" s="12">
        <v>0</v>
      </c>
      <c r="JSS282" s="12">
        <v>0</v>
      </c>
      <c r="JST282" s="12">
        <v>0</v>
      </c>
      <c r="JSU282" s="12">
        <v>0</v>
      </c>
      <c r="JSV282" s="12">
        <v>0</v>
      </c>
      <c r="JSW282" s="12">
        <v>0</v>
      </c>
      <c r="JSX282" s="12">
        <v>0</v>
      </c>
      <c r="JSY282" s="12">
        <v>0</v>
      </c>
      <c r="JSZ282" s="12">
        <v>0</v>
      </c>
      <c r="JTA282" s="12">
        <v>0</v>
      </c>
      <c r="JTB282" s="12">
        <v>0</v>
      </c>
      <c r="JTC282" s="12">
        <v>0</v>
      </c>
      <c r="JTD282" s="12">
        <v>0</v>
      </c>
      <c r="JTE282" s="12">
        <v>0</v>
      </c>
      <c r="JTF282" s="12">
        <v>0</v>
      </c>
      <c r="JTG282" s="12">
        <v>0</v>
      </c>
      <c r="JTH282" s="12">
        <v>0</v>
      </c>
      <c r="JTI282" s="12">
        <v>0</v>
      </c>
      <c r="JTJ282" s="12">
        <v>0</v>
      </c>
      <c r="JTK282" s="12">
        <v>0</v>
      </c>
      <c r="JTL282" s="12">
        <v>0</v>
      </c>
      <c r="JTM282" s="12">
        <v>0</v>
      </c>
      <c r="JTN282" s="12">
        <v>0</v>
      </c>
      <c r="JTO282" s="12">
        <v>0</v>
      </c>
      <c r="JTP282" s="12">
        <v>0</v>
      </c>
      <c r="JTQ282" s="12">
        <v>0</v>
      </c>
      <c r="JTR282" s="12">
        <v>0</v>
      </c>
      <c r="JTS282" s="12">
        <v>0</v>
      </c>
      <c r="JTT282" s="12">
        <v>0</v>
      </c>
      <c r="JTU282" s="12">
        <v>0</v>
      </c>
      <c r="JTV282" s="12">
        <v>0</v>
      </c>
      <c r="JTW282" s="12">
        <v>0</v>
      </c>
      <c r="JTX282" s="12">
        <v>0</v>
      </c>
      <c r="JTY282" s="12">
        <v>0</v>
      </c>
      <c r="JTZ282" s="12">
        <v>0</v>
      </c>
      <c r="JUA282" s="12">
        <v>0</v>
      </c>
      <c r="JUB282" s="12">
        <v>0</v>
      </c>
      <c r="JUC282" s="12">
        <v>0</v>
      </c>
      <c r="JUD282" s="12">
        <v>0</v>
      </c>
      <c r="JUE282" s="12">
        <v>0</v>
      </c>
      <c r="JUF282" s="12">
        <v>0</v>
      </c>
      <c r="JUG282" s="12">
        <v>0</v>
      </c>
      <c r="JUH282" s="12">
        <v>0</v>
      </c>
      <c r="JUI282" s="12">
        <v>0</v>
      </c>
      <c r="JUJ282" s="12">
        <v>0</v>
      </c>
      <c r="JUK282" s="12">
        <v>0</v>
      </c>
      <c r="JUL282" s="12">
        <v>0</v>
      </c>
      <c r="JUM282" s="12">
        <v>0</v>
      </c>
      <c r="JUN282" s="12">
        <v>0</v>
      </c>
      <c r="JUO282" s="12">
        <v>0</v>
      </c>
      <c r="JUP282" s="12">
        <v>0</v>
      </c>
      <c r="JUQ282" s="12">
        <v>0</v>
      </c>
      <c r="JUR282" s="12">
        <v>0</v>
      </c>
      <c r="JUS282" s="12">
        <v>0</v>
      </c>
      <c r="JUT282" s="12">
        <v>0</v>
      </c>
      <c r="JUU282" s="12">
        <v>0</v>
      </c>
      <c r="JUV282" s="12">
        <v>0</v>
      </c>
      <c r="JUW282" s="12">
        <v>0</v>
      </c>
      <c r="JUX282" s="12">
        <v>0</v>
      </c>
      <c r="JUY282" s="12">
        <v>0</v>
      </c>
      <c r="JUZ282" s="12">
        <v>0</v>
      </c>
      <c r="JVA282" s="12">
        <v>0</v>
      </c>
      <c r="JVB282" s="12">
        <v>0</v>
      </c>
      <c r="JVC282" s="12">
        <v>0</v>
      </c>
      <c r="JVD282" s="12">
        <v>0</v>
      </c>
      <c r="JVE282" s="12">
        <v>0</v>
      </c>
      <c r="JVF282" s="12">
        <v>0</v>
      </c>
      <c r="JVG282" s="12">
        <v>0</v>
      </c>
      <c r="JVH282" s="12">
        <v>0</v>
      </c>
      <c r="JVI282" s="12">
        <v>0</v>
      </c>
      <c r="JVJ282" s="12">
        <v>0</v>
      </c>
      <c r="JVK282" s="12">
        <v>0</v>
      </c>
      <c r="JVL282" s="12">
        <v>0</v>
      </c>
      <c r="JVM282" s="12">
        <v>0</v>
      </c>
      <c r="JVN282" s="12">
        <v>0</v>
      </c>
      <c r="JVO282" s="12">
        <v>0</v>
      </c>
      <c r="JVP282" s="12">
        <v>0</v>
      </c>
      <c r="JVQ282" s="12">
        <v>0</v>
      </c>
      <c r="JVR282" s="12">
        <v>0</v>
      </c>
      <c r="JVS282" s="12">
        <v>0</v>
      </c>
      <c r="JVT282" s="12">
        <v>0</v>
      </c>
      <c r="JVU282" s="12">
        <v>0</v>
      </c>
      <c r="JVV282" s="12">
        <v>0</v>
      </c>
      <c r="JVW282" s="12">
        <v>0</v>
      </c>
      <c r="JVX282" s="12">
        <v>0</v>
      </c>
      <c r="JVY282" s="12">
        <v>0</v>
      </c>
      <c r="JVZ282" s="12">
        <v>0</v>
      </c>
      <c r="JWA282" s="12">
        <v>0</v>
      </c>
      <c r="JWB282" s="12">
        <v>0</v>
      </c>
      <c r="JWC282" s="12">
        <v>0</v>
      </c>
      <c r="JWD282" s="12">
        <v>0</v>
      </c>
      <c r="JWE282" s="12">
        <v>0</v>
      </c>
      <c r="JWF282" s="12">
        <v>0</v>
      </c>
      <c r="JWG282" s="12">
        <v>0</v>
      </c>
      <c r="JWH282" s="12">
        <v>0</v>
      </c>
      <c r="JWI282" s="12">
        <v>0</v>
      </c>
      <c r="JWJ282" s="12">
        <v>0</v>
      </c>
      <c r="JWK282" s="12">
        <v>0</v>
      </c>
      <c r="JWL282" s="12">
        <v>0</v>
      </c>
      <c r="JWM282" s="12">
        <v>0</v>
      </c>
      <c r="JWN282" s="12">
        <v>0</v>
      </c>
      <c r="JWO282" s="12">
        <v>0</v>
      </c>
      <c r="JWP282" s="12">
        <v>0</v>
      </c>
      <c r="JWQ282" s="12">
        <v>0</v>
      </c>
      <c r="JWR282" s="12">
        <v>0</v>
      </c>
      <c r="JWS282" s="12">
        <v>0</v>
      </c>
      <c r="JWT282" s="12">
        <v>0</v>
      </c>
      <c r="JWU282" s="12">
        <v>0</v>
      </c>
      <c r="JWV282" s="12">
        <v>0</v>
      </c>
      <c r="JWW282" s="12">
        <v>0</v>
      </c>
      <c r="JWX282" s="12">
        <v>0</v>
      </c>
      <c r="JWY282" s="12">
        <v>0</v>
      </c>
      <c r="JWZ282" s="12">
        <v>0</v>
      </c>
      <c r="JXA282" s="12">
        <v>0</v>
      </c>
      <c r="JXB282" s="12">
        <v>0</v>
      </c>
      <c r="JXC282" s="12">
        <v>0</v>
      </c>
      <c r="JXD282" s="12">
        <v>0</v>
      </c>
      <c r="JXE282" s="12">
        <v>0</v>
      </c>
      <c r="JXF282" s="12">
        <v>0</v>
      </c>
      <c r="JXG282" s="12">
        <v>0</v>
      </c>
      <c r="JXH282" s="12">
        <v>0</v>
      </c>
      <c r="JXI282" s="12">
        <v>0</v>
      </c>
      <c r="JXJ282" s="12">
        <v>0</v>
      </c>
      <c r="JXK282" s="12">
        <v>0</v>
      </c>
      <c r="JXL282" s="12">
        <v>0</v>
      </c>
      <c r="JXM282" s="12">
        <v>0</v>
      </c>
      <c r="JXN282" s="12">
        <v>0</v>
      </c>
      <c r="JXO282" s="12">
        <v>0</v>
      </c>
      <c r="JXP282" s="12">
        <v>0</v>
      </c>
      <c r="JXQ282" s="12">
        <v>0</v>
      </c>
      <c r="JXR282" s="12">
        <v>0</v>
      </c>
      <c r="JXS282" s="12">
        <v>0</v>
      </c>
      <c r="JXT282" s="12">
        <v>0</v>
      </c>
      <c r="JXU282" s="12">
        <v>0</v>
      </c>
      <c r="JXV282" s="12">
        <v>0</v>
      </c>
      <c r="JXW282" s="12">
        <v>0</v>
      </c>
      <c r="JXX282" s="12">
        <v>0</v>
      </c>
      <c r="JXY282" s="12">
        <v>0</v>
      </c>
      <c r="JXZ282" s="12">
        <v>0</v>
      </c>
      <c r="JYA282" s="12">
        <v>0</v>
      </c>
      <c r="JYB282" s="12">
        <v>0</v>
      </c>
      <c r="JYC282" s="12">
        <v>0</v>
      </c>
      <c r="JYD282" s="12">
        <v>0</v>
      </c>
      <c r="JYE282" s="12">
        <v>0</v>
      </c>
      <c r="JYF282" s="12">
        <v>0</v>
      </c>
      <c r="JYG282" s="12">
        <v>0</v>
      </c>
      <c r="JYH282" s="12">
        <v>0</v>
      </c>
      <c r="JYI282" s="12">
        <v>0</v>
      </c>
      <c r="JYJ282" s="12">
        <v>0</v>
      </c>
      <c r="JYK282" s="12">
        <v>0</v>
      </c>
      <c r="JYL282" s="12">
        <v>0</v>
      </c>
      <c r="JYM282" s="12">
        <v>0</v>
      </c>
      <c r="JYN282" s="12">
        <v>0</v>
      </c>
      <c r="JYO282" s="12">
        <v>0</v>
      </c>
      <c r="JYP282" s="12">
        <v>0</v>
      </c>
      <c r="JYQ282" s="12">
        <v>0</v>
      </c>
      <c r="JYR282" s="12">
        <v>0</v>
      </c>
      <c r="JYS282" s="12">
        <v>0</v>
      </c>
      <c r="JYT282" s="12">
        <v>0</v>
      </c>
      <c r="JYU282" s="12">
        <v>0</v>
      </c>
      <c r="JYV282" s="12">
        <v>0</v>
      </c>
      <c r="JYW282" s="12">
        <v>0</v>
      </c>
      <c r="JYX282" s="12">
        <v>0</v>
      </c>
      <c r="JYY282" s="12">
        <v>0</v>
      </c>
      <c r="JYZ282" s="12">
        <v>0</v>
      </c>
      <c r="JZA282" s="12">
        <v>0</v>
      </c>
      <c r="JZB282" s="12">
        <v>0</v>
      </c>
      <c r="JZC282" s="12">
        <v>0</v>
      </c>
      <c r="JZD282" s="12">
        <v>0</v>
      </c>
      <c r="JZE282" s="12">
        <v>0</v>
      </c>
      <c r="JZF282" s="12">
        <v>0</v>
      </c>
      <c r="JZG282" s="12">
        <v>0</v>
      </c>
      <c r="JZH282" s="12">
        <v>0</v>
      </c>
      <c r="JZI282" s="12">
        <v>0</v>
      </c>
      <c r="JZJ282" s="12">
        <v>0</v>
      </c>
      <c r="JZK282" s="12">
        <v>0</v>
      </c>
      <c r="JZL282" s="12">
        <v>0</v>
      </c>
      <c r="JZM282" s="12">
        <v>0</v>
      </c>
      <c r="JZN282" s="12">
        <v>0</v>
      </c>
      <c r="JZO282" s="12">
        <v>0</v>
      </c>
      <c r="JZP282" s="12">
        <v>0</v>
      </c>
      <c r="JZQ282" s="12">
        <v>0</v>
      </c>
      <c r="JZR282" s="12">
        <v>0</v>
      </c>
      <c r="JZS282" s="12">
        <v>0</v>
      </c>
      <c r="JZT282" s="12">
        <v>0</v>
      </c>
      <c r="JZU282" s="12">
        <v>0</v>
      </c>
      <c r="JZV282" s="12">
        <v>0</v>
      </c>
      <c r="JZW282" s="12">
        <v>0</v>
      </c>
      <c r="JZX282" s="12">
        <v>0</v>
      </c>
      <c r="JZY282" s="12">
        <v>0</v>
      </c>
      <c r="JZZ282" s="12">
        <v>0</v>
      </c>
      <c r="KAA282" s="12">
        <v>0</v>
      </c>
      <c r="KAB282" s="12">
        <v>0</v>
      </c>
      <c r="KAC282" s="12">
        <v>0</v>
      </c>
      <c r="KAD282" s="12">
        <v>0</v>
      </c>
      <c r="KAE282" s="12">
        <v>0</v>
      </c>
      <c r="KAF282" s="12">
        <v>0</v>
      </c>
      <c r="KAG282" s="12">
        <v>0</v>
      </c>
      <c r="KAH282" s="12">
        <v>0</v>
      </c>
      <c r="KAI282" s="12">
        <v>0</v>
      </c>
      <c r="KAJ282" s="12">
        <v>0</v>
      </c>
      <c r="KAK282" s="12">
        <v>0</v>
      </c>
      <c r="KAL282" s="12">
        <v>0</v>
      </c>
      <c r="KAM282" s="12">
        <v>0</v>
      </c>
      <c r="KAN282" s="12">
        <v>0</v>
      </c>
      <c r="KAO282" s="12">
        <v>0</v>
      </c>
      <c r="KAP282" s="12">
        <v>0</v>
      </c>
      <c r="KAQ282" s="12">
        <v>0</v>
      </c>
      <c r="KAR282" s="12">
        <v>0</v>
      </c>
      <c r="KAS282" s="12">
        <v>0</v>
      </c>
      <c r="KAT282" s="12">
        <v>0</v>
      </c>
      <c r="KAU282" s="12">
        <v>0</v>
      </c>
      <c r="KAV282" s="12">
        <v>0</v>
      </c>
      <c r="KAW282" s="12">
        <v>0</v>
      </c>
      <c r="KAX282" s="12">
        <v>0</v>
      </c>
      <c r="KAY282" s="12">
        <v>0</v>
      </c>
      <c r="KAZ282" s="12">
        <v>0</v>
      </c>
      <c r="KBA282" s="12">
        <v>0</v>
      </c>
      <c r="KBB282" s="12">
        <v>0</v>
      </c>
      <c r="KBC282" s="12">
        <v>0</v>
      </c>
      <c r="KBD282" s="12">
        <v>0</v>
      </c>
      <c r="KBE282" s="12">
        <v>0</v>
      </c>
      <c r="KBF282" s="12">
        <v>0</v>
      </c>
      <c r="KBG282" s="12">
        <v>0</v>
      </c>
      <c r="KBH282" s="12">
        <v>0</v>
      </c>
      <c r="KBI282" s="12">
        <v>0</v>
      </c>
      <c r="KBJ282" s="12">
        <v>0</v>
      </c>
      <c r="KBK282" s="12">
        <v>0</v>
      </c>
      <c r="KBL282" s="12">
        <v>0</v>
      </c>
      <c r="KBM282" s="12">
        <v>0</v>
      </c>
      <c r="KBN282" s="12">
        <v>0</v>
      </c>
      <c r="KBO282" s="12">
        <v>0</v>
      </c>
      <c r="KBP282" s="12">
        <v>0</v>
      </c>
      <c r="KBQ282" s="12">
        <v>0</v>
      </c>
      <c r="KBR282" s="12">
        <v>0</v>
      </c>
      <c r="KBS282" s="12">
        <v>0</v>
      </c>
      <c r="KBT282" s="12">
        <v>0</v>
      </c>
      <c r="KBU282" s="12">
        <v>0</v>
      </c>
      <c r="KBV282" s="12">
        <v>0</v>
      </c>
      <c r="KBW282" s="12">
        <v>0</v>
      </c>
      <c r="KBX282" s="12">
        <v>0</v>
      </c>
      <c r="KBY282" s="12">
        <v>0</v>
      </c>
      <c r="KBZ282" s="12">
        <v>0</v>
      </c>
      <c r="KCA282" s="12">
        <v>0</v>
      </c>
      <c r="KCB282" s="12">
        <v>0</v>
      </c>
      <c r="KCC282" s="12">
        <v>0</v>
      </c>
      <c r="KCD282" s="12">
        <v>0</v>
      </c>
      <c r="KCE282" s="12">
        <v>0</v>
      </c>
      <c r="KCF282" s="12">
        <v>0</v>
      </c>
      <c r="KCG282" s="12">
        <v>0</v>
      </c>
      <c r="KCH282" s="12">
        <v>0</v>
      </c>
      <c r="KCI282" s="12">
        <v>0</v>
      </c>
      <c r="KCJ282" s="12">
        <v>0</v>
      </c>
      <c r="KCK282" s="12">
        <v>0</v>
      </c>
      <c r="KCL282" s="12">
        <v>0</v>
      </c>
      <c r="KCM282" s="12">
        <v>0</v>
      </c>
      <c r="KCN282" s="12">
        <v>0</v>
      </c>
      <c r="KCO282" s="12">
        <v>0</v>
      </c>
      <c r="KCP282" s="12">
        <v>0</v>
      </c>
      <c r="KCQ282" s="12">
        <v>0</v>
      </c>
      <c r="KCR282" s="12">
        <v>0</v>
      </c>
      <c r="KCS282" s="12">
        <v>0</v>
      </c>
      <c r="KCT282" s="12">
        <v>0</v>
      </c>
      <c r="KCU282" s="12">
        <v>0</v>
      </c>
      <c r="KCV282" s="12">
        <v>0</v>
      </c>
      <c r="KCW282" s="12">
        <v>0</v>
      </c>
      <c r="KCX282" s="12">
        <v>0</v>
      </c>
      <c r="KCY282" s="12">
        <v>0</v>
      </c>
      <c r="KCZ282" s="12">
        <v>0</v>
      </c>
      <c r="KDA282" s="12">
        <v>0</v>
      </c>
      <c r="KDB282" s="12">
        <v>0</v>
      </c>
      <c r="KDC282" s="12">
        <v>0</v>
      </c>
      <c r="KDD282" s="12">
        <v>0</v>
      </c>
      <c r="KDE282" s="12">
        <v>0</v>
      </c>
      <c r="KDF282" s="12">
        <v>0</v>
      </c>
      <c r="KDG282" s="12">
        <v>0</v>
      </c>
      <c r="KDH282" s="12">
        <v>0</v>
      </c>
      <c r="KDI282" s="12">
        <v>0</v>
      </c>
      <c r="KDJ282" s="12">
        <v>0</v>
      </c>
      <c r="KDK282" s="12">
        <v>0</v>
      </c>
      <c r="KDL282" s="12">
        <v>0</v>
      </c>
      <c r="KDM282" s="12">
        <v>0</v>
      </c>
      <c r="KDN282" s="12">
        <v>0</v>
      </c>
      <c r="KDO282" s="12">
        <v>0</v>
      </c>
      <c r="KDP282" s="12">
        <v>0</v>
      </c>
      <c r="KDQ282" s="12">
        <v>0</v>
      </c>
      <c r="KDR282" s="12">
        <v>0</v>
      </c>
      <c r="KDS282" s="12">
        <v>0</v>
      </c>
      <c r="KDT282" s="12">
        <v>0</v>
      </c>
      <c r="KDU282" s="12">
        <v>0</v>
      </c>
      <c r="KDV282" s="12">
        <v>0</v>
      </c>
      <c r="KDW282" s="12">
        <v>0</v>
      </c>
      <c r="KDX282" s="12">
        <v>0</v>
      </c>
      <c r="KDY282" s="12">
        <v>0</v>
      </c>
      <c r="KDZ282" s="12">
        <v>0</v>
      </c>
      <c r="KEA282" s="12">
        <v>0</v>
      </c>
      <c r="KEB282" s="12">
        <v>0</v>
      </c>
      <c r="KEC282" s="12">
        <v>0</v>
      </c>
      <c r="KED282" s="12">
        <v>0</v>
      </c>
      <c r="KEE282" s="12">
        <v>0</v>
      </c>
      <c r="KEF282" s="12">
        <v>0</v>
      </c>
      <c r="KEG282" s="12">
        <v>0</v>
      </c>
      <c r="KEH282" s="12">
        <v>0</v>
      </c>
      <c r="KEI282" s="12">
        <v>0</v>
      </c>
      <c r="KEJ282" s="12">
        <v>0</v>
      </c>
      <c r="KEK282" s="12">
        <v>0</v>
      </c>
      <c r="KEL282" s="12">
        <v>0</v>
      </c>
      <c r="KEM282" s="12">
        <v>0</v>
      </c>
      <c r="KEN282" s="12">
        <v>0</v>
      </c>
      <c r="KEO282" s="12">
        <v>0</v>
      </c>
      <c r="KEP282" s="12">
        <v>0</v>
      </c>
      <c r="KEQ282" s="12">
        <v>0</v>
      </c>
      <c r="KER282" s="12">
        <v>0</v>
      </c>
      <c r="KES282" s="12">
        <v>0</v>
      </c>
      <c r="KET282" s="12">
        <v>0</v>
      </c>
      <c r="KEU282" s="12">
        <v>0</v>
      </c>
      <c r="KEV282" s="12">
        <v>0</v>
      </c>
      <c r="KEW282" s="12">
        <v>0</v>
      </c>
      <c r="KEX282" s="12">
        <v>0</v>
      </c>
      <c r="KEY282" s="12">
        <v>0</v>
      </c>
      <c r="KEZ282" s="12">
        <v>0</v>
      </c>
      <c r="KFA282" s="12">
        <v>0</v>
      </c>
      <c r="KFB282" s="12">
        <v>0</v>
      </c>
      <c r="KFC282" s="12">
        <v>0</v>
      </c>
      <c r="KFD282" s="12">
        <v>0</v>
      </c>
      <c r="KFE282" s="12">
        <v>0</v>
      </c>
      <c r="KFF282" s="12">
        <v>0</v>
      </c>
      <c r="KFG282" s="12">
        <v>0</v>
      </c>
      <c r="KFH282" s="12">
        <v>0</v>
      </c>
      <c r="KFI282" s="12">
        <v>0</v>
      </c>
      <c r="KFJ282" s="12">
        <v>0</v>
      </c>
      <c r="KFK282" s="12">
        <v>0</v>
      </c>
      <c r="KFL282" s="12">
        <v>0</v>
      </c>
      <c r="KFM282" s="12">
        <v>0</v>
      </c>
      <c r="KFN282" s="12">
        <v>0</v>
      </c>
      <c r="KFO282" s="12">
        <v>0</v>
      </c>
      <c r="KFP282" s="12">
        <v>0</v>
      </c>
      <c r="KFQ282" s="12">
        <v>0</v>
      </c>
      <c r="KFR282" s="12">
        <v>0</v>
      </c>
      <c r="KFS282" s="12">
        <v>0</v>
      </c>
      <c r="KFT282" s="12">
        <v>0</v>
      </c>
      <c r="KFU282" s="12">
        <v>0</v>
      </c>
      <c r="KFV282" s="12">
        <v>0</v>
      </c>
      <c r="KFW282" s="12">
        <v>0</v>
      </c>
      <c r="KFX282" s="12">
        <v>0</v>
      </c>
      <c r="KFY282" s="12">
        <v>0</v>
      </c>
      <c r="KFZ282" s="12">
        <v>0</v>
      </c>
      <c r="KGA282" s="12">
        <v>0</v>
      </c>
      <c r="KGB282" s="12">
        <v>0</v>
      </c>
      <c r="KGC282" s="12">
        <v>0</v>
      </c>
      <c r="KGD282" s="12">
        <v>0</v>
      </c>
      <c r="KGE282" s="12">
        <v>0</v>
      </c>
      <c r="KGF282" s="12">
        <v>0</v>
      </c>
      <c r="KGG282" s="12">
        <v>0</v>
      </c>
      <c r="KGH282" s="12">
        <v>0</v>
      </c>
      <c r="KGI282" s="12">
        <v>0</v>
      </c>
      <c r="KGJ282" s="12">
        <v>0</v>
      </c>
      <c r="KGK282" s="12">
        <v>0</v>
      </c>
      <c r="KGL282" s="12">
        <v>0</v>
      </c>
      <c r="KGM282" s="12">
        <v>0</v>
      </c>
      <c r="KGN282" s="12">
        <v>0</v>
      </c>
      <c r="KGO282" s="12">
        <v>0</v>
      </c>
      <c r="KGP282" s="12">
        <v>0</v>
      </c>
      <c r="KGQ282" s="12">
        <v>0</v>
      </c>
      <c r="KGR282" s="12">
        <v>0</v>
      </c>
      <c r="KGS282" s="12">
        <v>0</v>
      </c>
      <c r="KGT282" s="12">
        <v>0</v>
      </c>
      <c r="KGU282" s="12">
        <v>0</v>
      </c>
      <c r="KGV282" s="12">
        <v>0</v>
      </c>
      <c r="KGW282" s="12">
        <v>0</v>
      </c>
      <c r="KGX282" s="12">
        <v>0</v>
      </c>
      <c r="KGY282" s="12">
        <v>0</v>
      </c>
      <c r="KGZ282" s="12">
        <v>0</v>
      </c>
      <c r="KHA282" s="12">
        <v>0</v>
      </c>
      <c r="KHB282" s="12">
        <v>0</v>
      </c>
      <c r="KHC282" s="12">
        <v>0</v>
      </c>
      <c r="KHD282" s="12">
        <v>0</v>
      </c>
      <c r="KHE282" s="12">
        <v>0</v>
      </c>
      <c r="KHF282" s="12">
        <v>0</v>
      </c>
      <c r="KHG282" s="12">
        <v>0</v>
      </c>
      <c r="KHH282" s="12">
        <v>0</v>
      </c>
      <c r="KHI282" s="12">
        <v>0</v>
      </c>
      <c r="KHJ282" s="12">
        <v>0</v>
      </c>
      <c r="KHK282" s="12">
        <v>0</v>
      </c>
      <c r="KHL282" s="12">
        <v>0</v>
      </c>
      <c r="KHM282" s="12">
        <v>0</v>
      </c>
      <c r="KHN282" s="12">
        <v>0</v>
      </c>
      <c r="KHO282" s="12">
        <v>0</v>
      </c>
      <c r="KHP282" s="12">
        <v>0</v>
      </c>
      <c r="KHQ282" s="12">
        <v>0</v>
      </c>
      <c r="KHR282" s="12">
        <v>0</v>
      </c>
      <c r="KHS282" s="12">
        <v>0</v>
      </c>
      <c r="KHT282" s="12">
        <v>0</v>
      </c>
      <c r="KHU282" s="12">
        <v>0</v>
      </c>
      <c r="KHV282" s="12">
        <v>0</v>
      </c>
      <c r="KHW282" s="12">
        <v>0</v>
      </c>
      <c r="KHX282" s="12">
        <v>0</v>
      </c>
      <c r="KHY282" s="12">
        <v>0</v>
      </c>
      <c r="KHZ282" s="12">
        <v>0</v>
      </c>
      <c r="KIA282" s="12">
        <v>0</v>
      </c>
      <c r="KIB282" s="12">
        <v>0</v>
      </c>
      <c r="KIC282" s="12">
        <v>0</v>
      </c>
      <c r="KID282" s="12">
        <v>0</v>
      </c>
      <c r="KIE282" s="12">
        <v>0</v>
      </c>
      <c r="KIF282" s="12">
        <v>0</v>
      </c>
      <c r="KIG282" s="12">
        <v>0</v>
      </c>
      <c r="KIH282" s="12">
        <v>0</v>
      </c>
      <c r="KII282" s="12">
        <v>0</v>
      </c>
      <c r="KIJ282" s="12">
        <v>0</v>
      </c>
      <c r="KIK282" s="12">
        <v>0</v>
      </c>
      <c r="KIL282" s="12">
        <v>0</v>
      </c>
      <c r="KIM282" s="12">
        <v>0</v>
      </c>
      <c r="KIN282" s="12">
        <v>0</v>
      </c>
      <c r="KIO282" s="12">
        <v>0</v>
      </c>
      <c r="KIP282" s="12">
        <v>0</v>
      </c>
      <c r="KIQ282" s="12">
        <v>0</v>
      </c>
      <c r="KIR282" s="12">
        <v>0</v>
      </c>
      <c r="KIS282" s="12">
        <v>0</v>
      </c>
      <c r="KIT282" s="12">
        <v>0</v>
      </c>
      <c r="KIU282" s="12">
        <v>0</v>
      </c>
      <c r="KIV282" s="12">
        <v>0</v>
      </c>
      <c r="KIW282" s="12">
        <v>0</v>
      </c>
      <c r="KIX282" s="12">
        <v>0</v>
      </c>
      <c r="KIY282" s="12">
        <v>0</v>
      </c>
      <c r="KIZ282" s="12">
        <v>0</v>
      </c>
      <c r="KJA282" s="12">
        <v>0</v>
      </c>
      <c r="KJB282" s="12">
        <v>0</v>
      </c>
      <c r="KJC282" s="12">
        <v>0</v>
      </c>
      <c r="KJD282" s="12">
        <v>0</v>
      </c>
      <c r="KJE282" s="12">
        <v>0</v>
      </c>
      <c r="KJF282" s="12">
        <v>0</v>
      </c>
      <c r="KJG282" s="12">
        <v>0</v>
      </c>
      <c r="KJH282" s="12">
        <v>0</v>
      </c>
      <c r="KJI282" s="12">
        <v>0</v>
      </c>
      <c r="KJJ282" s="12">
        <v>0</v>
      </c>
      <c r="KJK282" s="12">
        <v>0</v>
      </c>
      <c r="KJL282" s="12">
        <v>0</v>
      </c>
      <c r="KJM282" s="12">
        <v>0</v>
      </c>
      <c r="KJN282" s="12">
        <v>0</v>
      </c>
      <c r="KJO282" s="12">
        <v>0</v>
      </c>
      <c r="KJP282" s="12">
        <v>0</v>
      </c>
      <c r="KJQ282" s="12">
        <v>0</v>
      </c>
      <c r="KJR282" s="12">
        <v>0</v>
      </c>
      <c r="KJS282" s="12">
        <v>0</v>
      </c>
      <c r="KJT282" s="12">
        <v>0</v>
      </c>
      <c r="KJU282" s="12">
        <v>0</v>
      </c>
      <c r="KJV282" s="12">
        <v>0</v>
      </c>
      <c r="KJW282" s="12">
        <v>0</v>
      </c>
      <c r="KJX282" s="12">
        <v>0</v>
      </c>
      <c r="KJY282" s="12">
        <v>0</v>
      </c>
      <c r="KJZ282" s="12">
        <v>0</v>
      </c>
      <c r="KKA282" s="12">
        <v>0</v>
      </c>
      <c r="KKB282" s="12">
        <v>0</v>
      </c>
      <c r="KKC282" s="12">
        <v>0</v>
      </c>
      <c r="KKD282" s="12">
        <v>0</v>
      </c>
      <c r="KKE282" s="12">
        <v>0</v>
      </c>
      <c r="KKF282" s="12">
        <v>0</v>
      </c>
      <c r="KKG282" s="12">
        <v>0</v>
      </c>
      <c r="KKH282" s="12">
        <v>0</v>
      </c>
      <c r="KKI282" s="12">
        <v>0</v>
      </c>
      <c r="KKJ282" s="12">
        <v>0</v>
      </c>
      <c r="KKK282" s="12">
        <v>0</v>
      </c>
      <c r="KKL282" s="12">
        <v>0</v>
      </c>
      <c r="KKM282" s="12">
        <v>0</v>
      </c>
      <c r="KKN282" s="12">
        <v>0</v>
      </c>
      <c r="KKO282" s="12">
        <v>0</v>
      </c>
      <c r="KKP282" s="12">
        <v>0</v>
      </c>
      <c r="KKQ282" s="12">
        <v>0</v>
      </c>
      <c r="KKR282" s="12">
        <v>0</v>
      </c>
      <c r="KKS282" s="12">
        <v>0</v>
      </c>
      <c r="KKT282" s="12">
        <v>0</v>
      </c>
      <c r="KKU282" s="12">
        <v>0</v>
      </c>
      <c r="KKV282" s="12">
        <v>0</v>
      </c>
      <c r="KKW282" s="12">
        <v>0</v>
      </c>
      <c r="KKX282" s="12">
        <v>0</v>
      </c>
      <c r="KKY282" s="12">
        <v>0</v>
      </c>
      <c r="KKZ282" s="12">
        <v>0</v>
      </c>
      <c r="KLA282" s="12">
        <v>0</v>
      </c>
      <c r="KLB282" s="12">
        <v>0</v>
      </c>
      <c r="KLC282" s="12">
        <v>0</v>
      </c>
      <c r="KLD282" s="12">
        <v>0</v>
      </c>
      <c r="KLE282" s="12">
        <v>0</v>
      </c>
      <c r="KLF282" s="12">
        <v>0</v>
      </c>
      <c r="KLG282" s="12">
        <v>0</v>
      </c>
      <c r="KLH282" s="12">
        <v>0</v>
      </c>
      <c r="KLI282" s="12">
        <v>0</v>
      </c>
      <c r="KLJ282" s="12">
        <v>0</v>
      </c>
      <c r="KLK282" s="12">
        <v>0</v>
      </c>
      <c r="KLL282" s="12">
        <v>0</v>
      </c>
      <c r="KLM282" s="12">
        <v>0</v>
      </c>
      <c r="KLN282" s="12">
        <v>0</v>
      </c>
      <c r="KLO282" s="12">
        <v>0</v>
      </c>
      <c r="KLP282" s="12">
        <v>0</v>
      </c>
      <c r="KLQ282" s="12">
        <v>0</v>
      </c>
      <c r="KLR282" s="12">
        <v>0</v>
      </c>
      <c r="KLS282" s="12">
        <v>0</v>
      </c>
      <c r="KLT282" s="12">
        <v>0</v>
      </c>
      <c r="KLU282" s="12">
        <v>0</v>
      </c>
      <c r="KLV282" s="12">
        <v>0</v>
      </c>
      <c r="KLW282" s="12">
        <v>0</v>
      </c>
      <c r="KLX282" s="12">
        <v>0</v>
      </c>
      <c r="KLY282" s="12">
        <v>0</v>
      </c>
      <c r="KLZ282" s="12">
        <v>0</v>
      </c>
      <c r="KMA282" s="12">
        <v>0</v>
      </c>
      <c r="KMB282" s="12">
        <v>0</v>
      </c>
      <c r="KMC282" s="12">
        <v>0</v>
      </c>
      <c r="KMD282" s="12">
        <v>0</v>
      </c>
      <c r="KME282" s="12">
        <v>0</v>
      </c>
      <c r="KMF282" s="12">
        <v>0</v>
      </c>
      <c r="KMG282" s="12">
        <v>0</v>
      </c>
      <c r="KMH282" s="12">
        <v>0</v>
      </c>
      <c r="KMI282" s="12">
        <v>0</v>
      </c>
      <c r="KMJ282" s="12">
        <v>0</v>
      </c>
      <c r="KMK282" s="12">
        <v>0</v>
      </c>
      <c r="KML282" s="12">
        <v>0</v>
      </c>
      <c r="KMM282" s="12">
        <v>0</v>
      </c>
      <c r="KMN282" s="12">
        <v>0</v>
      </c>
      <c r="KMO282" s="12">
        <v>0</v>
      </c>
      <c r="KMP282" s="12">
        <v>0</v>
      </c>
      <c r="KMQ282" s="12">
        <v>0</v>
      </c>
      <c r="KMR282" s="12">
        <v>0</v>
      </c>
      <c r="KMS282" s="12">
        <v>0</v>
      </c>
      <c r="KMT282" s="12">
        <v>0</v>
      </c>
      <c r="KMU282" s="12">
        <v>0</v>
      </c>
      <c r="KMV282" s="12">
        <v>0</v>
      </c>
      <c r="KMW282" s="12">
        <v>0</v>
      </c>
      <c r="KMX282" s="12">
        <v>0</v>
      </c>
      <c r="KMY282" s="12">
        <v>0</v>
      </c>
      <c r="KMZ282" s="12">
        <v>0</v>
      </c>
      <c r="KNA282" s="12">
        <v>0</v>
      </c>
      <c r="KNB282" s="12">
        <v>0</v>
      </c>
      <c r="KNC282" s="12">
        <v>0</v>
      </c>
      <c r="KND282" s="12">
        <v>0</v>
      </c>
      <c r="KNE282" s="12">
        <v>0</v>
      </c>
      <c r="KNF282" s="12">
        <v>0</v>
      </c>
      <c r="KNG282" s="12">
        <v>0</v>
      </c>
      <c r="KNH282" s="12">
        <v>0</v>
      </c>
      <c r="KNI282" s="12">
        <v>0</v>
      </c>
      <c r="KNJ282" s="12">
        <v>0</v>
      </c>
      <c r="KNK282" s="12">
        <v>0</v>
      </c>
      <c r="KNL282" s="12">
        <v>0</v>
      </c>
      <c r="KNM282" s="12">
        <v>0</v>
      </c>
      <c r="KNN282" s="12">
        <v>0</v>
      </c>
      <c r="KNO282" s="12">
        <v>0</v>
      </c>
      <c r="KNP282" s="12">
        <v>0</v>
      </c>
      <c r="KNQ282" s="12">
        <v>0</v>
      </c>
      <c r="KNR282" s="12">
        <v>0</v>
      </c>
      <c r="KNS282" s="12">
        <v>0</v>
      </c>
      <c r="KNT282" s="12">
        <v>0</v>
      </c>
      <c r="KNU282" s="12">
        <v>0</v>
      </c>
      <c r="KNV282" s="12">
        <v>0</v>
      </c>
      <c r="KNW282" s="12">
        <v>0</v>
      </c>
      <c r="KNX282" s="12">
        <v>0</v>
      </c>
      <c r="KNY282" s="12">
        <v>0</v>
      </c>
      <c r="KNZ282" s="12">
        <v>0</v>
      </c>
      <c r="KOA282" s="12">
        <v>0</v>
      </c>
      <c r="KOB282" s="12">
        <v>0</v>
      </c>
      <c r="KOC282" s="12">
        <v>0</v>
      </c>
      <c r="KOD282" s="12">
        <v>0</v>
      </c>
      <c r="KOE282" s="12">
        <v>0</v>
      </c>
      <c r="KOF282" s="12">
        <v>0</v>
      </c>
      <c r="KOG282" s="12">
        <v>0</v>
      </c>
      <c r="KOH282" s="12">
        <v>0</v>
      </c>
      <c r="KOI282" s="12">
        <v>0</v>
      </c>
      <c r="KOJ282" s="12">
        <v>0</v>
      </c>
      <c r="KOK282" s="12">
        <v>0</v>
      </c>
      <c r="KOL282" s="12">
        <v>0</v>
      </c>
      <c r="KOM282" s="12">
        <v>0</v>
      </c>
      <c r="KON282" s="12">
        <v>0</v>
      </c>
      <c r="KOO282" s="12">
        <v>0</v>
      </c>
      <c r="KOP282" s="12">
        <v>0</v>
      </c>
      <c r="KOQ282" s="12">
        <v>0</v>
      </c>
      <c r="KOR282" s="12">
        <v>0</v>
      </c>
      <c r="KOS282" s="12">
        <v>0</v>
      </c>
      <c r="KOT282" s="12">
        <v>0</v>
      </c>
      <c r="KOU282" s="12">
        <v>0</v>
      </c>
      <c r="KOV282" s="12">
        <v>0</v>
      </c>
      <c r="KOW282" s="12">
        <v>0</v>
      </c>
      <c r="KOX282" s="12">
        <v>0</v>
      </c>
      <c r="KOY282" s="12">
        <v>0</v>
      </c>
      <c r="KOZ282" s="12">
        <v>0</v>
      </c>
      <c r="KPA282" s="12">
        <v>0</v>
      </c>
      <c r="KPB282" s="12">
        <v>0</v>
      </c>
      <c r="KPC282" s="12">
        <v>0</v>
      </c>
      <c r="KPD282" s="12">
        <v>0</v>
      </c>
      <c r="KPE282" s="12">
        <v>0</v>
      </c>
      <c r="KPF282" s="12">
        <v>0</v>
      </c>
      <c r="KPG282" s="12">
        <v>0</v>
      </c>
      <c r="KPH282" s="12">
        <v>0</v>
      </c>
      <c r="KPI282" s="12">
        <v>0</v>
      </c>
      <c r="KPJ282" s="12">
        <v>0</v>
      </c>
      <c r="KPK282" s="12">
        <v>0</v>
      </c>
      <c r="KPL282" s="12">
        <v>0</v>
      </c>
      <c r="KPM282" s="12">
        <v>0</v>
      </c>
      <c r="KPN282" s="12">
        <v>0</v>
      </c>
      <c r="KPO282" s="12">
        <v>0</v>
      </c>
      <c r="KPP282" s="12">
        <v>0</v>
      </c>
      <c r="KPQ282" s="12">
        <v>0</v>
      </c>
      <c r="KPR282" s="12">
        <v>0</v>
      </c>
      <c r="KPS282" s="12">
        <v>0</v>
      </c>
      <c r="KPT282" s="12">
        <v>0</v>
      </c>
      <c r="KPU282" s="12">
        <v>0</v>
      </c>
      <c r="KPV282" s="12">
        <v>0</v>
      </c>
      <c r="KPW282" s="12">
        <v>0</v>
      </c>
      <c r="KPX282" s="12">
        <v>0</v>
      </c>
      <c r="KPY282" s="12">
        <v>0</v>
      </c>
      <c r="KPZ282" s="12">
        <v>0</v>
      </c>
      <c r="KQA282" s="12">
        <v>0</v>
      </c>
      <c r="KQB282" s="12">
        <v>0</v>
      </c>
      <c r="KQC282" s="12">
        <v>0</v>
      </c>
      <c r="KQD282" s="12">
        <v>0</v>
      </c>
      <c r="KQE282" s="12">
        <v>0</v>
      </c>
      <c r="KQF282" s="12">
        <v>0</v>
      </c>
      <c r="KQG282" s="12">
        <v>0</v>
      </c>
      <c r="KQH282" s="12">
        <v>0</v>
      </c>
      <c r="KQI282" s="12">
        <v>0</v>
      </c>
      <c r="KQJ282" s="12">
        <v>0</v>
      </c>
      <c r="KQK282" s="12">
        <v>0</v>
      </c>
      <c r="KQL282" s="12">
        <v>0</v>
      </c>
      <c r="KQM282" s="12">
        <v>0</v>
      </c>
      <c r="KQN282" s="12">
        <v>0</v>
      </c>
      <c r="KQO282" s="12">
        <v>0</v>
      </c>
      <c r="KQP282" s="12">
        <v>0</v>
      </c>
      <c r="KQQ282" s="12">
        <v>0</v>
      </c>
      <c r="KQR282" s="12">
        <v>0</v>
      </c>
      <c r="KQS282" s="12">
        <v>0</v>
      </c>
      <c r="KQT282" s="12">
        <v>0</v>
      </c>
      <c r="KQU282" s="12">
        <v>0</v>
      </c>
      <c r="KQV282" s="12">
        <v>0</v>
      </c>
      <c r="KQW282" s="12">
        <v>0</v>
      </c>
      <c r="KQX282" s="12">
        <v>0</v>
      </c>
      <c r="KQY282" s="12">
        <v>0</v>
      </c>
      <c r="KQZ282" s="12">
        <v>0</v>
      </c>
      <c r="KRA282" s="12">
        <v>0</v>
      </c>
      <c r="KRB282" s="12">
        <v>0</v>
      </c>
      <c r="KRC282" s="12">
        <v>0</v>
      </c>
      <c r="KRD282" s="12">
        <v>0</v>
      </c>
      <c r="KRE282" s="12">
        <v>0</v>
      </c>
      <c r="KRF282" s="12">
        <v>0</v>
      </c>
      <c r="KRG282" s="12">
        <v>0</v>
      </c>
      <c r="KRH282" s="12">
        <v>0</v>
      </c>
      <c r="KRI282" s="12">
        <v>0</v>
      </c>
      <c r="KRJ282" s="12">
        <v>0</v>
      </c>
      <c r="KRK282" s="12">
        <v>0</v>
      </c>
      <c r="KRL282" s="12">
        <v>0</v>
      </c>
      <c r="KRM282" s="12">
        <v>0</v>
      </c>
      <c r="KRN282" s="12">
        <v>0</v>
      </c>
      <c r="KRO282" s="12">
        <v>0</v>
      </c>
      <c r="KRP282" s="12">
        <v>0</v>
      </c>
      <c r="KRQ282" s="12">
        <v>0</v>
      </c>
      <c r="KRR282" s="12">
        <v>0</v>
      </c>
      <c r="KRS282" s="12">
        <v>0</v>
      </c>
      <c r="KRT282" s="12">
        <v>0</v>
      </c>
      <c r="KRU282" s="12">
        <v>0</v>
      </c>
      <c r="KRV282" s="12">
        <v>0</v>
      </c>
      <c r="KRW282" s="12">
        <v>0</v>
      </c>
      <c r="KRX282" s="12">
        <v>0</v>
      </c>
      <c r="KRY282" s="12">
        <v>0</v>
      </c>
      <c r="KRZ282" s="12">
        <v>0</v>
      </c>
      <c r="KSA282" s="12">
        <v>0</v>
      </c>
      <c r="KSB282" s="12">
        <v>0</v>
      </c>
      <c r="KSC282" s="12">
        <v>0</v>
      </c>
      <c r="KSD282" s="12">
        <v>0</v>
      </c>
      <c r="KSE282" s="12">
        <v>0</v>
      </c>
      <c r="KSF282" s="12">
        <v>0</v>
      </c>
      <c r="KSG282" s="12">
        <v>0</v>
      </c>
      <c r="KSH282" s="12">
        <v>0</v>
      </c>
      <c r="KSI282" s="12">
        <v>0</v>
      </c>
      <c r="KSJ282" s="12">
        <v>0</v>
      </c>
      <c r="KSK282" s="12">
        <v>0</v>
      </c>
      <c r="KSL282" s="12">
        <v>0</v>
      </c>
      <c r="KSM282" s="12">
        <v>0</v>
      </c>
      <c r="KSN282" s="12">
        <v>0</v>
      </c>
      <c r="KSO282" s="12">
        <v>0</v>
      </c>
      <c r="KSP282" s="12">
        <v>0</v>
      </c>
      <c r="KSQ282" s="12">
        <v>0</v>
      </c>
      <c r="KSR282" s="12">
        <v>0</v>
      </c>
      <c r="KSS282" s="12">
        <v>0</v>
      </c>
      <c r="KST282" s="12">
        <v>0</v>
      </c>
      <c r="KSU282" s="12">
        <v>0</v>
      </c>
      <c r="KSV282" s="12">
        <v>0</v>
      </c>
      <c r="KSW282" s="12">
        <v>0</v>
      </c>
      <c r="KSX282" s="12">
        <v>0</v>
      </c>
      <c r="KSY282" s="12">
        <v>0</v>
      </c>
      <c r="KSZ282" s="12">
        <v>0</v>
      </c>
      <c r="KTA282" s="12">
        <v>0</v>
      </c>
      <c r="KTB282" s="12">
        <v>0</v>
      </c>
      <c r="KTC282" s="12">
        <v>0</v>
      </c>
      <c r="KTD282" s="12">
        <v>0</v>
      </c>
      <c r="KTE282" s="12">
        <v>0</v>
      </c>
      <c r="KTF282" s="12">
        <v>0</v>
      </c>
      <c r="KTG282" s="12">
        <v>0</v>
      </c>
      <c r="KTH282" s="12">
        <v>0</v>
      </c>
      <c r="KTI282" s="12">
        <v>0</v>
      </c>
      <c r="KTJ282" s="12">
        <v>0</v>
      </c>
      <c r="KTK282" s="12">
        <v>0</v>
      </c>
      <c r="KTL282" s="12">
        <v>0</v>
      </c>
      <c r="KTM282" s="12">
        <v>0</v>
      </c>
      <c r="KTN282" s="12">
        <v>0</v>
      </c>
      <c r="KTO282" s="12">
        <v>0</v>
      </c>
      <c r="KTP282" s="12">
        <v>0</v>
      </c>
      <c r="KTQ282" s="12">
        <v>0</v>
      </c>
      <c r="KTR282" s="12">
        <v>0</v>
      </c>
      <c r="KTS282" s="12">
        <v>0</v>
      </c>
      <c r="KTT282" s="12">
        <v>0</v>
      </c>
      <c r="KTU282" s="12">
        <v>0</v>
      </c>
      <c r="KTV282" s="12">
        <v>0</v>
      </c>
      <c r="KTW282" s="12">
        <v>0</v>
      </c>
      <c r="KTX282" s="12">
        <v>0</v>
      </c>
      <c r="KTY282" s="12">
        <v>0</v>
      </c>
      <c r="KTZ282" s="12">
        <v>0</v>
      </c>
      <c r="KUA282" s="12">
        <v>0</v>
      </c>
      <c r="KUB282" s="12">
        <v>0</v>
      </c>
      <c r="KUC282" s="12">
        <v>0</v>
      </c>
      <c r="KUD282" s="12">
        <v>0</v>
      </c>
      <c r="KUE282" s="12">
        <v>0</v>
      </c>
      <c r="KUF282" s="12">
        <v>0</v>
      </c>
      <c r="KUG282" s="12">
        <v>0</v>
      </c>
      <c r="KUH282" s="12">
        <v>0</v>
      </c>
      <c r="KUI282" s="12">
        <v>0</v>
      </c>
      <c r="KUJ282" s="12">
        <v>0</v>
      </c>
      <c r="KUK282" s="12">
        <v>0</v>
      </c>
      <c r="KUL282" s="12">
        <v>0</v>
      </c>
      <c r="KUM282" s="12">
        <v>0</v>
      </c>
      <c r="KUN282" s="12">
        <v>0</v>
      </c>
      <c r="KUO282" s="12">
        <v>0</v>
      </c>
      <c r="KUP282" s="12">
        <v>0</v>
      </c>
      <c r="KUQ282" s="12">
        <v>0</v>
      </c>
      <c r="KUR282" s="12">
        <v>0</v>
      </c>
      <c r="KUS282" s="12">
        <v>0</v>
      </c>
      <c r="KUT282" s="12">
        <v>0</v>
      </c>
      <c r="KUU282" s="12">
        <v>0</v>
      </c>
      <c r="KUV282" s="12">
        <v>0</v>
      </c>
      <c r="KUW282" s="12">
        <v>0</v>
      </c>
      <c r="KUX282" s="12">
        <v>0</v>
      </c>
      <c r="KUY282" s="12">
        <v>0</v>
      </c>
      <c r="KUZ282" s="12">
        <v>0</v>
      </c>
      <c r="KVA282" s="12">
        <v>0</v>
      </c>
      <c r="KVB282" s="12">
        <v>0</v>
      </c>
      <c r="KVC282" s="12">
        <v>0</v>
      </c>
      <c r="KVD282" s="12">
        <v>0</v>
      </c>
      <c r="KVE282" s="12">
        <v>0</v>
      </c>
      <c r="KVF282" s="12">
        <v>0</v>
      </c>
      <c r="KVG282" s="12">
        <v>0</v>
      </c>
      <c r="KVH282" s="12">
        <v>0</v>
      </c>
      <c r="KVI282" s="12">
        <v>0</v>
      </c>
      <c r="KVJ282" s="12">
        <v>0</v>
      </c>
      <c r="KVK282" s="12">
        <v>0</v>
      </c>
      <c r="KVL282" s="12">
        <v>0</v>
      </c>
      <c r="KVM282" s="12">
        <v>0</v>
      </c>
      <c r="KVN282" s="12">
        <v>0</v>
      </c>
      <c r="KVO282" s="12">
        <v>0</v>
      </c>
      <c r="KVP282" s="12">
        <v>0</v>
      </c>
      <c r="KVQ282" s="12">
        <v>0</v>
      </c>
      <c r="KVR282" s="12">
        <v>0</v>
      </c>
      <c r="KVS282" s="12">
        <v>0</v>
      </c>
      <c r="KVT282" s="12">
        <v>0</v>
      </c>
      <c r="KVU282" s="12">
        <v>0</v>
      </c>
      <c r="KVV282" s="12">
        <v>0</v>
      </c>
      <c r="KVW282" s="12">
        <v>0</v>
      </c>
      <c r="KVX282" s="12">
        <v>0</v>
      </c>
      <c r="KVY282" s="12">
        <v>0</v>
      </c>
      <c r="KVZ282" s="12">
        <v>0</v>
      </c>
      <c r="KWA282" s="12">
        <v>0</v>
      </c>
      <c r="KWB282" s="12">
        <v>0</v>
      </c>
      <c r="KWC282" s="12">
        <v>0</v>
      </c>
      <c r="KWD282" s="12">
        <v>0</v>
      </c>
      <c r="KWE282" s="12">
        <v>0</v>
      </c>
      <c r="KWF282" s="12">
        <v>0</v>
      </c>
      <c r="KWG282" s="12">
        <v>0</v>
      </c>
      <c r="KWH282" s="12">
        <v>0</v>
      </c>
      <c r="KWI282" s="12">
        <v>0</v>
      </c>
      <c r="KWJ282" s="12">
        <v>0</v>
      </c>
      <c r="KWK282" s="12">
        <v>0</v>
      </c>
      <c r="KWL282" s="12">
        <v>0</v>
      </c>
      <c r="KWM282" s="12">
        <v>0</v>
      </c>
      <c r="KWN282" s="12">
        <v>0</v>
      </c>
      <c r="KWO282" s="12">
        <v>0</v>
      </c>
      <c r="KWP282" s="12">
        <v>0</v>
      </c>
      <c r="KWQ282" s="12">
        <v>0</v>
      </c>
      <c r="KWR282" s="12">
        <v>0</v>
      </c>
      <c r="KWS282" s="12">
        <v>0</v>
      </c>
      <c r="KWT282" s="12">
        <v>0</v>
      </c>
      <c r="KWU282" s="12">
        <v>0</v>
      </c>
      <c r="KWV282" s="12">
        <v>0</v>
      </c>
      <c r="KWW282" s="12">
        <v>0</v>
      </c>
      <c r="KWX282" s="12">
        <v>0</v>
      </c>
      <c r="KWY282" s="12">
        <v>0</v>
      </c>
      <c r="KWZ282" s="12">
        <v>0</v>
      </c>
      <c r="KXA282" s="12">
        <v>0</v>
      </c>
      <c r="KXB282" s="12">
        <v>0</v>
      </c>
      <c r="KXC282" s="12">
        <v>0</v>
      </c>
      <c r="KXD282" s="12">
        <v>0</v>
      </c>
      <c r="KXE282" s="12">
        <v>0</v>
      </c>
      <c r="KXF282" s="12">
        <v>0</v>
      </c>
      <c r="KXG282" s="12">
        <v>0</v>
      </c>
      <c r="KXH282" s="12">
        <v>0</v>
      </c>
      <c r="KXI282" s="12">
        <v>0</v>
      </c>
      <c r="KXJ282" s="12">
        <v>0</v>
      </c>
      <c r="KXK282" s="12">
        <v>0</v>
      </c>
      <c r="KXL282" s="12">
        <v>0</v>
      </c>
      <c r="KXM282" s="12">
        <v>0</v>
      </c>
      <c r="KXN282" s="12">
        <v>0</v>
      </c>
      <c r="KXO282" s="12">
        <v>0</v>
      </c>
      <c r="KXP282" s="12">
        <v>0</v>
      </c>
      <c r="KXQ282" s="12">
        <v>0</v>
      </c>
      <c r="KXR282" s="12">
        <v>0</v>
      </c>
      <c r="KXS282" s="12">
        <v>0</v>
      </c>
      <c r="KXT282" s="12">
        <v>0</v>
      </c>
      <c r="KXU282" s="12">
        <v>0</v>
      </c>
      <c r="KXV282" s="12">
        <v>0</v>
      </c>
      <c r="KXW282" s="12">
        <v>0</v>
      </c>
      <c r="KXX282" s="12">
        <v>0</v>
      </c>
      <c r="KXY282" s="12">
        <v>0</v>
      </c>
      <c r="KXZ282" s="12">
        <v>0</v>
      </c>
      <c r="KYA282" s="12">
        <v>0</v>
      </c>
      <c r="KYB282" s="12">
        <v>0</v>
      </c>
      <c r="KYC282" s="12">
        <v>0</v>
      </c>
      <c r="KYD282" s="12">
        <v>0</v>
      </c>
      <c r="KYE282" s="12">
        <v>0</v>
      </c>
      <c r="KYF282" s="12">
        <v>0</v>
      </c>
      <c r="KYG282" s="12">
        <v>0</v>
      </c>
      <c r="KYH282" s="12">
        <v>0</v>
      </c>
      <c r="KYI282" s="12">
        <v>0</v>
      </c>
      <c r="KYJ282" s="12">
        <v>0</v>
      </c>
      <c r="KYK282" s="12">
        <v>0</v>
      </c>
      <c r="KYL282" s="12">
        <v>0</v>
      </c>
      <c r="KYM282" s="12">
        <v>0</v>
      </c>
      <c r="KYN282" s="12">
        <v>0</v>
      </c>
      <c r="KYO282" s="12">
        <v>0</v>
      </c>
      <c r="KYP282" s="12">
        <v>0</v>
      </c>
      <c r="KYQ282" s="12">
        <v>0</v>
      </c>
      <c r="KYR282" s="12">
        <v>0</v>
      </c>
      <c r="KYS282" s="12">
        <v>0</v>
      </c>
      <c r="KYT282" s="12">
        <v>0</v>
      </c>
      <c r="KYU282" s="12">
        <v>0</v>
      </c>
      <c r="KYV282" s="12">
        <v>0</v>
      </c>
      <c r="KYW282" s="12">
        <v>0</v>
      </c>
      <c r="KYX282" s="12">
        <v>0</v>
      </c>
      <c r="KYY282" s="12">
        <v>0</v>
      </c>
      <c r="KYZ282" s="12">
        <v>0</v>
      </c>
      <c r="KZA282" s="12">
        <v>0</v>
      </c>
      <c r="KZB282" s="12">
        <v>0</v>
      </c>
      <c r="KZC282" s="12">
        <v>0</v>
      </c>
      <c r="KZD282" s="12">
        <v>0</v>
      </c>
      <c r="KZE282" s="12">
        <v>0</v>
      </c>
      <c r="KZF282" s="12">
        <v>0</v>
      </c>
      <c r="KZG282" s="12">
        <v>0</v>
      </c>
      <c r="KZH282" s="12">
        <v>0</v>
      </c>
      <c r="KZI282" s="12">
        <v>0</v>
      </c>
      <c r="KZJ282" s="12">
        <v>0</v>
      </c>
      <c r="KZK282" s="12">
        <v>0</v>
      </c>
      <c r="KZL282" s="12">
        <v>0</v>
      </c>
      <c r="KZM282" s="12">
        <v>0</v>
      </c>
      <c r="KZN282" s="12">
        <v>0</v>
      </c>
      <c r="KZO282" s="12">
        <v>0</v>
      </c>
      <c r="KZP282" s="12">
        <v>0</v>
      </c>
      <c r="KZQ282" s="12">
        <v>0</v>
      </c>
      <c r="KZR282" s="12">
        <v>0</v>
      </c>
      <c r="KZS282" s="12">
        <v>0</v>
      </c>
      <c r="KZT282" s="12">
        <v>0</v>
      </c>
      <c r="KZU282" s="12">
        <v>0</v>
      </c>
      <c r="KZV282" s="12">
        <v>0</v>
      </c>
      <c r="KZW282" s="12">
        <v>0</v>
      </c>
      <c r="KZX282" s="12">
        <v>0</v>
      </c>
      <c r="KZY282" s="12">
        <v>0</v>
      </c>
      <c r="KZZ282" s="12">
        <v>0</v>
      </c>
      <c r="LAA282" s="12">
        <v>0</v>
      </c>
      <c r="LAB282" s="12">
        <v>0</v>
      </c>
      <c r="LAC282" s="12">
        <v>0</v>
      </c>
      <c r="LAD282" s="12">
        <v>0</v>
      </c>
      <c r="LAE282" s="12">
        <v>0</v>
      </c>
      <c r="LAF282" s="12">
        <v>0</v>
      </c>
      <c r="LAG282" s="12">
        <v>0</v>
      </c>
      <c r="LAH282" s="12">
        <v>0</v>
      </c>
      <c r="LAI282" s="12">
        <v>0</v>
      </c>
      <c r="LAJ282" s="12">
        <v>0</v>
      </c>
      <c r="LAK282" s="12">
        <v>0</v>
      </c>
      <c r="LAL282" s="12">
        <v>0</v>
      </c>
      <c r="LAM282" s="12">
        <v>0</v>
      </c>
      <c r="LAN282" s="12">
        <v>0</v>
      </c>
      <c r="LAO282" s="12">
        <v>0</v>
      </c>
      <c r="LAP282" s="12">
        <v>0</v>
      </c>
      <c r="LAQ282" s="12">
        <v>0</v>
      </c>
      <c r="LAR282" s="12">
        <v>0</v>
      </c>
      <c r="LAS282" s="12">
        <v>0</v>
      </c>
      <c r="LAT282" s="12">
        <v>0</v>
      </c>
      <c r="LAU282" s="12">
        <v>0</v>
      </c>
      <c r="LAV282" s="12">
        <v>0</v>
      </c>
      <c r="LAW282" s="12">
        <v>0</v>
      </c>
      <c r="LAX282" s="12">
        <v>0</v>
      </c>
      <c r="LAY282" s="12">
        <v>0</v>
      </c>
      <c r="LAZ282" s="12">
        <v>0</v>
      </c>
      <c r="LBA282" s="12">
        <v>0</v>
      </c>
      <c r="LBB282" s="12">
        <v>0</v>
      </c>
      <c r="LBC282" s="12">
        <v>0</v>
      </c>
      <c r="LBD282" s="12">
        <v>0</v>
      </c>
      <c r="LBE282" s="12">
        <v>0</v>
      </c>
      <c r="LBF282" s="12">
        <v>0</v>
      </c>
      <c r="LBG282" s="12">
        <v>0</v>
      </c>
      <c r="LBH282" s="12">
        <v>0</v>
      </c>
      <c r="LBI282" s="12">
        <v>0</v>
      </c>
      <c r="LBJ282" s="12">
        <v>0</v>
      </c>
      <c r="LBK282" s="12">
        <v>0</v>
      </c>
      <c r="LBL282" s="12">
        <v>0</v>
      </c>
      <c r="LBM282" s="12">
        <v>0</v>
      </c>
      <c r="LBN282" s="12">
        <v>0</v>
      </c>
      <c r="LBO282" s="12">
        <v>0</v>
      </c>
      <c r="LBP282" s="12">
        <v>0</v>
      </c>
      <c r="LBQ282" s="12">
        <v>0</v>
      </c>
      <c r="LBR282" s="12">
        <v>0</v>
      </c>
      <c r="LBS282" s="12">
        <v>0</v>
      </c>
      <c r="LBT282" s="12">
        <v>0</v>
      </c>
      <c r="LBU282" s="12">
        <v>0</v>
      </c>
      <c r="LBV282" s="12">
        <v>0</v>
      </c>
      <c r="LBW282" s="12">
        <v>0</v>
      </c>
      <c r="LBX282" s="12">
        <v>0</v>
      </c>
      <c r="LBY282" s="12">
        <v>0</v>
      </c>
      <c r="LBZ282" s="12">
        <v>0</v>
      </c>
      <c r="LCA282" s="12">
        <v>0</v>
      </c>
      <c r="LCB282" s="12">
        <v>0</v>
      </c>
      <c r="LCC282" s="12">
        <v>0</v>
      </c>
      <c r="LCD282" s="12">
        <v>0</v>
      </c>
      <c r="LCE282" s="12">
        <v>0</v>
      </c>
      <c r="LCF282" s="12">
        <v>0</v>
      </c>
      <c r="LCG282" s="12">
        <v>0</v>
      </c>
      <c r="LCH282" s="12">
        <v>0</v>
      </c>
      <c r="LCI282" s="12">
        <v>0</v>
      </c>
      <c r="LCJ282" s="12">
        <v>0</v>
      </c>
      <c r="LCK282" s="12">
        <v>0</v>
      </c>
      <c r="LCL282" s="12">
        <v>0</v>
      </c>
      <c r="LCM282" s="12">
        <v>0</v>
      </c>
      <c r="LCN282" s="12">
        <v>0</v>
      </c>
      <c r="LCO282" s="12">
        <v>0</v>
      </c>
      <c r="LCP282" s="12">
        <v>0</v>
      </c>
      <c r="LCQ282" s="12">
        <v>0</v>
      </c>
      <c r="LCR282" s="12">
        <v>0</v>
      </c>
      <c r="LCS282" s="12">
        <v>0</v>
      </c>
      <c r="LCT282" s="12">
        <v>0</v>
      </c>
      <c r="LCU282" s="12">
        <v>0</v>
      </c>
      <c r="LCV282" s="12">
        <v>0</v>
      </c>
      <c r="LCW282" s="12">
        <v>0</v>
      </c>
      <c r="LCX282" s="12">
        <v>0</v>
      </c>
      <c r="LCY282" s="12">
        <v>0</v>
      </c>
      <c r="LCZ282" s="12">
        <v>0</v>
      </c>
      <c r="LDA282" s="12">
        <v>0</v>
      </c>
      <c r="LDB282" s="12">
        <v>0</v>
      </c>
      <c r="LDC282" s="12">
        <v>0</v>
      </c>
      <c r="LDD282" s="12">
        <v>0</v>
      </c>
      <c r="LDE282" s="12">
        <v>0</v>
      </c>
      <c r="LDF282" s="12">
        <v>0</v>
      </c>
      <c r="LDG282" s="12">
        <v>0</v>
      </c>
      <c r="LDH282" s="12">
        <v>0</v>
      </c>
      <c r="LDI282" s="12">
        <v>0</v>
      </c>
      <c r="LDJ282" s="12">
        <v>0</v>
      </c>
      <c r="LDK282" s="12">
        <v>0</v>
      </c>
      <c r="LDL282" s="12">
        <v>0</v>
      </c>
      <c r="LDM282" s="12">
        <v>0</v>
      </c>
      <c r="LDN282" s="12">
        <v>0</v>
      </c>
      <c r="LDO282" s="12">
        <v>0</v>
      </c>
      <c r="LDP282" s="12">
        <v>0</v>
      </c>
      <c r="LDQ282" s="12">
        <v>0</v>
      </c>
      <c r="LDR282" s="12">
        <v>0</v>
      </c>
      <c r="LDS282" s="12">
        <v>0</v>
      </c>
      <c r="LDT282" s="12">
        <v>0</v>
      </c>
      <c r="LDU282" s="12">
        <v>0</v>
      </c>
      <c r="LDV282" s="12">
        <v>0</v>
      </c>
      <c r="LDW282" s="12">
        <v>0</v>
      </c>
      <c r="LDX282" s="12">
        <v>0</v>
      </c>
      <c r="LDY282" s="12">
        <v>0</v>
      </c>
      <c r="LDZ282" s="12">
        <v>0</v>
      </c>
      <c r="LEA282" s="12">
        <v>0</v>
      </c>
      <c r="LEB282" s="12">
        <v>0</v>
      </c>
      <c r="LEC282" s="12">
        <v>0</v>
      </c>
      <c r="LED282" s="12">
        <v>0</v>
      </c>
      <c r="LEE282" s="12">
        <v>0</v>
      </c>
      <c r="LEF282" s="12">
        <v>0</v>
      </c>
      <c r="LEG282" s="12">
        <v>0</v>
      </c>
      <c r="LEH282" s="12">
        <v>0</v>
      </c>
      <c r="LEI282" s="12">
        <v>0</v>
      </c>
      <c r="LEJ282" s="12">
        <v>0</v>
      </c>
      <c r="LEK282" s="12">
        <v>0</v>
      </c>
      <c r="LEL282" s="12">
        <v>0</v>
      </c>
      <c r="LEM282" s="12">
        <v>0</v>
      </c>
      <c r="LEN282" s="12">
        <v>0</v>
      </c>
      <c r="LEO282" s="12">
        <v>0</v>
      </c>
      <c r="LEP282" s="12">
        <v>0</v>
      </c>
      <c r="LEQ282" s="12">
        <v>0</v>
      </c>
      <c r="LER282" s="12">
        <v>0</v>
      </c>
      <c r="LES282" s="12">
        <v>0</v>
      </c>
      <c r="LET282" s="12">
        <v>0</v>
      </c>
      <c r="LEU282" s="12">
        <v>0</v>
      </c>
      <c r="LEV282" s="12">
        <v>0</v>
      </c>
      <c r="LEW282" s="12">
        <v>0</v>
      </c>
      <c r="LEX282" s="12">
        <v>0</v>
      </c>
      <c r="LEY282" s="12">
        <v>0</v>
      </c>
      <c r="LEZ282" s="12">
        <v>0</v>
      </c>
      <c r="LFA282" s="12">
        <v>0</v>
      </c>
      <c r="LFB282" s="12">
        <v>0</v>
      </c>
      <c r="LFC282" s="12">
        <v>0</v>
      </c>
      <c r="LFD282" s="12">
        <v>0</v>
      </c>
      <c r="LFE282" s="12">
        <v>0</v>
      </c>
      <c r="LFF282" s="12">
        <v>0</v>
      </c>
      <c r="LFG282" s="12">
        <v>0</v>
      </c>
      <c r="LFH282" s="12">
        <v>0</v>
      </c>
      <c r="LFI282" s="12">
        <v>0</v>
      </c>
      <c r="LFJ282" s="12">
        <v>0</v>
      </c>
      <c r="LFK282" s="12">
        <v>0</v>
      </c>
      <c r="LFL282" s="12">
        <v>0</v>
      </c>
      <c r="LFM282" s="12">
        <v>0</v>
      </c>
      <c r="LFN282" s="12">
        <v>0</v>
      </c>
      <c r="LFO282" s="12">
        <v>0</v>
      </c>
      <c r="LFP282" s="12">
        <v>0</v>
      </c>
      <c r="LFQ282" s="12">
        <v>0</v>
      </c>
      <c r="LFR282" s="12">
        <v>0</v>
      </c>
      <c r="LFS282" s="12">
        <v>0</v>
      </c>
      <c r="LFT282" s="12">
        <v>0</v>
      </c>
      <c r="LFU282" s="12">
        <v>0</v>
      </c>
      <c r="LFV282" s="12">
        <v>0</v>
      </c>
      <c r="LFW282" s="12">
        <v>0</v>
      </c>
      <c r="LFX282" s="12">
        <v>0</v>
      </c>
      <c r="LFY282" s="12">
        <v>0</v>
      </c>
      <c r="LFZ282" s="12">
        <v>0</v>
      </c>
      <c r="LGA282" s="12">
        <v>0</v>
      </c>
      <c r="LGB282" s="12">
        <v>0</v>
      </c>
      <c r="LGC282" s="12">
        <v>0</v>
      </c>
      <c r="LGD282" s="12">
        <v>0</v>
      </c>
      <c r="LGE282" s="12">
        <v>0</v>
      </c>
      <c r="LGF282" s="12">
        <v>0</v>
      </c>
      <c r="LGG282" s="12">
        <v>0</v>
      </c>
      <c r="LGH282" s="12">
        <v>0</v>
      </c>
      <c r="LGI282" s="12">
        <v>0</v>
      </c>
      <c r="LGJ282" s="12">
        <v>0</v>
      </c>
      <c r="LGK282" s="12">
        <v>0</v>
      </c>
      <c r="LGL282" s="12">
        <v>0</v>
      </c>
      <c r="LGM282" s="12">
        <v>0</v>
      </c>
      <c r="LGN282" s="12">
        <v>0</v>
      </c>
      <c r="LGO282" s="12">
        <v>0</v>
      </c>
      <c r="LGP282" s="12">
        <v>0</v>
      </c>
      <c r="LGQ282" s="12">
        <v>0</v>
      </c>
      <c r="LGR282" s="12">
        <v>0</v>
      </c>
      <c r="LGS282" s="12">
        <v>0</v>
      </c>
      <c r="LGT282" s="12">
        <v>0</v>
      </c>
      <c r="LGU282" s="12">
        <v>0</v>
      </c>
      <c r="LGV282" s="12">
        <v>0</v>
      </c>
      <c r="LGW282" s="12">
        <v>0</v>
      </c>
      <c r="LGX282" s="12">
        <v>0</v>
      </c>
      <c r="LGY282" s="12">
        <v>0</v>
      </c>
      <c r="LGZ282" s="12">
        <v>0</v>
      </c>
      <c r="LHA282" s="12">
        <v>0</v>
      </c>
      <c r="LHB282" s="12">
        <v>0</v>
      </c>
      <c r="LHC282" s="12">
        <v>0</v>
      </c>
      <c r="LHD282" s="12">
        <v>0</v>
      </c>
      <c r="LHE282" s="12">
        <v>0</v>
      </c>
      <c r="LHF282" s="12">
        <v>0</v>
      </c>
      <c r="LHG282" s="12">
        <v>0</v>
      </c>
      <c r="LHH282" s="12">
        <v>0</v>
      </c>
      <c r="LHI282" s="12">
        <v>0</v>
      </c>
      <c r="LHJ282" s="12">
        <v>0</v>
      </c>
      <c r="LHK282" s="12">
        <v>0</v>
      </c>
      <c r="LHL282" s="12">
        <v>0</v>
      </c>
      <c r="LHM282" s="12">
        <v>0</v>
      </c>
      <c r="LHN282" s="12">
        <v>0</v>
      </c>
      <c r="LHO282" s="12">
        <v>0</v>
      </c>
      <c r="LHP282" s="12">
        <v>0</v>
      </c>
      <c r="LHQ282" s="12">
        <v>0</v>
      </c>
      <c r="LHR282" s="12">
        <v>0</v>
      </c>
      <c r="LHS282" s="12">
        <v>0</v>
      </c>
      <c r="LHT282" s="12">
        <v>0</v>
      </c>
      <c r="LHU282" s="12">
        <v>0</v>
      </c>
      <c r="LHV282" s="12">
        <v>0</v>
      </c>
      <c r="LHW282" s="12">
        <v>0</v>
      </c>
      <c r="LHX282" s="12">
        <v>0</v>
      </c>
      <c r="LHY282" s="12">
        <v>0</v>
      </c>
      <c r="LHZ282" s="12">
        <v>0</v>
      </c>
      <c r="LIA282" s="12">
        <v>0</v>
      </c>
      <c r="LIB282" s="12">
        <v>0</v>
      </c>
      <c r="LIC282" s="12">
        <v>0</v>
      </c>
      <c r="LID282" s="12">
        <v>0</v>
      </c>
      <c r="LIE282" s="12">
        <v>0</v>
      </c>
      <c r="LIF282" s="12">
        <v>0</v>
      </c>
      <c r="LIG282" s="12">
        <v>0</v>
      </c>
      <c r="LIH282" s="12">
        <v>0</v>
      </c>
      <c r="LII282" s="12">
        <v>0</v>
      </c>
      <c r="LIJ282" s="12">
        <v>0</v>
      </c>
      <c r="LIK282" s="12">
        <v>0</v>
      </c>
      <c r="LIL282" s="12">
        <v>0</v>
      </c>
      <c r="LIM282" s="12">
        <v>0</v>
      </c>
      <c r="LIN282" s="12">
        <v>0</v>
      </c>
      <c r="LIO282" s="12">
        <v>0</v>
      </c>
      <c r="LIP282" s="12">
        <v>0</v>
      </c>
      <c r="LIQ282" s="12">
        <v>0</v>
      </c>
      <c r="LIR282" s="12">
        <v>0</v>
      </c>
      <c r="LIS282" s="12">
        <v>0</v>
      </c>
      <c r="LIT282" s="12">
        <v>0</v>
      </c>
      <c r="LIU282" s="12">
        <v>0</v>
      </c>
      <c r="LIV282" s="12">
        <v>0</v>
      </c>
      <c r="LIW282" s="12">
        <v>0</v>
      </c>
      <c r="LIX282" s="12">
        <v>0</v>
      </c>
      <c r="LIY282" s="12">
        <v>0</v>
      </c>
      <c r="LIZ282" s="12">
        <v>0</v>
      </c>
      <c r="LJA282" s="12">
        <v>0</v>
      </c>
      <c r="LJB282" s="12">
        <v>0</v>
      </c>
      <c r="LJC282" s="12">
        <v>0</v>
      </c>
      <c r="LJD282" s="12">
        <v>0</v>
      </c>
      <c r="LJE282" s="12">
        <v>0</v>
      </c>
      <c r="LJF282" s="12">
        <v>0</v>
      </c>
      <c r="LJG282" s="12">
        <v>0</v>
      </c>
      <c r="LJH282" s="12">
        <v>0</v>
      </c>
      <c r="LJI282" s="12">
        <v>0</v>
      </c>
      <c r="LJJ282" s="12">
        <v>0</v>
      </c>
      <c r="LJK282" s="12">
        <v>0</v>
      </c>
      <c r="LJL282" s="12">
        <v>0</v>
      </c>
      <c r="LJM282" s="12">
        <v>0</v>
      </c>
      <c r="LJN282" s="12">
        <v>0</v>
      </c>
      <c r="LJO282" s="12">
        <v>0</v>
      </c>
      <c r="LJP282" s="12">
        <v>0</v>
      </c>
      <c r="LJQ282" s="12">
        <v>0</v>
      </c>
      <c r="LJR282" s="12">
        <v>0</v>
      </c>
      <c r="LJS282" s="12">
        <v>0</v>
      </c>
      <c r="LJT282" s="12">
        <v>0</v>
      </c>
      <c r="LJU282" s="12">
        <v>0</v>
      </c>
      <c r="LJV282" s="12">
        <v>0</v>
      </c>
      <c r="LJW282" s="12">
        <v>0</v>
      </c>
      <c r="LJX282" s="12">
        <v>0</v>
      </c>
      <c r="LJY282" s="12">
        <v>0</v>
      </c>
      <c r="LJZ282" s="12">
        <v>0</v>
      </c>
      <c r="LKA282" s="12">
        <v>0</v>
      </c>
      <c r="LKB282" s="12">
        <v>0</v>
      </c>
      <c r="LKC282" s="12">
        <v>0</v>
      </c>
      <c r="LKD282" s="12">
        <v>0</v>
      </c>
      <c r="LKE282" s="12">
        <v>0</v>
      </c>
      <c r="LKF282" s="12">
        <v>0</v>
      </c>
      <c r="LKG282" s="12">
        <v>0</v>
      </c>
      <c r="LKH282" s="12">
        <v>0</v>
      </c>
      <c r="LKI282" s="12">
        <v>0</v>
      </c>
      <c r="LKJ282" s="12">
        <v>0</v>
      </c>
      <c r="LKK282" s="12">
        <v>0</v>
      </c>
      <c r="LKL282" s="12">
        <v>0</v>
      </c>
      <c r="LKM282" s="12">
        <v>0</v>
      </c>
      <c r="LKN282" s="12">
        <v>0</v>
      </c>
      <c r="LKO282" s="12">
        <v>0</v>
      </c>
      <c r="LKP282" s="12">
        <v>0</v>
      </c>
      <c r="LKQ282" s="12">
        <v>0</v>
      </c>
      <c r="LKR282" s="12">
        <v>0</v>
      </c>
      <c r="LKS282" s="12">
        <v>0</v>
      </c>
      <c r="LKT282" s="12">
        <v>0</v>
      </c>
      <c r="LKU282" s="12">
        <v>0</v>
      </c>
      <c r="LKV282" s="12">
        <v>0</v>
      </c>
      <c r="LKW282" s="12">
        <v>0</v>
      </c>
      <c r="LKX282" s="12">
        <v>0</v>
      </c>
      <c r="LKY282" s="12">
        <v>0</v>
      </c>
      <c r="LKZ282" s="12">
        <v>0</v>
      </c>
      <c r="LLA282" s="12">
        <v>0</v>
      </c>
      <c r="LLB282" s="12">
        <v>0</v>
      </c>
      <c r="LLC282" s="12">
        <v>0</v>
      </c>
      <c r="LLD282" s="12">
        <v>0</v>
      </c>
      <c r="LLE282" s="12">
        <v>0</v>
      </c>
      <c r="LLF282" s="12">
        <v>0</v>
      </c>
      <c r="LLG282" s="12">
        <v>0</v>
      </c>
      <c r="LLH282" s="12">
        <v>0</v>
      </c>
      <c r="LLI282" s="12">
        <v>0</v>
      </c>
      <c r="LLJ282" s="12">
        <v>0</v>
      </c>
      <c r="LLK282" s="12">
        <v>0</v>
      </c>
      <c r="LLL282" s="12">
        <v>0</v>
      </c>
      <c r="LLM282" s="12">
        <v>0</v>
      </c>
      <c r="LLN282" s="12">
        <v>0</v>
      </c>
      <c r="LLO282" s="12">
        <v>0</v>
      </c>
      <c r="LLP282" s="12">
        <v>0</v>
      </c>
      <c r="LLQ282" s="12">
        <v>0</v>
      </c>
      <c r="LLR282" s="12">
        <v>0</v>
      </c>
      <c r="LLS282" s="12">
        <v>0</v>
      </c>
      <c r="LLT282" s="12">
        <v>0</v>
      </c>
      <c r="LLU282" s="12">
        <v>0</v>
      </c>
      <c r="LLV282" s="12">
        <v>0</v>
      </c>
      <c r="LLW282" s="12">
        <v>0</v>
      </c>
      <c r="LLX282" s="12">
        <v>0</v>
      </c>
      <c r="LLY282" s="12">
        <v>0</v>
      </c>
      <c r="LLZ282" s="12">
        <v>0</v>
      </c>
      <c r="LMA282" s="12">
        <v>0</v>
      </c>
      <c r="LMB282" s="12">
        <v>0</v>
      </c>
      <c r="LMC282" s="12">
        <v>0</v>
      </c>
      <c r="LMD282" s="12">
        <v>0</v>
      </c>
      <c r="LME282" s="12">
        <v>0</v>
      </c>
      <c r="LMF282" s="12">
        <v>0</v>
      </c>
      <c r="LMG282" s="12">
        <v>0</v>
      </c>
      <c r="LMH282" s="12">
        <v>0</v>
      </c>
      <c r="LMI282" s="12">
        <v>0</v>
      </c>
      <c r="LMJ282" s="12">
        <v>0</v>
      </c>
      <c r="LMK282" s="12">
        <v>0</v>
      </c>
      <c r="LML282" s="12">
        <v>0</v>
      </c>
      <c r="LMM282" s="12">
        <v>0</v>
      </c>
      <c r="LMN282" s="12">
        <v>0</v>
      </c>
      <c r="LMO282" s="12">
        <v>0</v>
      </c>
      <c r="LMP282" s="12">
        <v>0</v>
      </c>
      <c r="LMQ282" s="12">
        <v>0</v>
      </c>
      <c r="LMR282" s="12">
        <v>0</v>
      </c>
      <c r="LMS282" s="12">
        <v>0</v>
      </c>
      <c r="LMT282" s="12">
        <v>0</v>
      </c>
      <c r="LMU282" s="12">
        <v>0</v>
      </c>
      <c r="LMV282" s="12">
        <v>0</v>
      </c>
      <c r="LMW282" s="12">
        <v>0</v>
      </c>
      <c r="LMX282" s="12">
        <v>0</v>
      </c>
      <c r="LMY282" s="12">
        <v>0</v>
      </c>
      <c r="LMZ282" s="12">
        <v>0</v>
      </c>
      <c r="LNA282" s="12">
        <v>0</v>
      </c>
      <c r="LNB282" s="12">
        <v>0</v>
      </c>
      <c r="LNC282" s="12">
        <v>0</v>
      </c>
      <c r="LND282" s="12">
        <v>0</v>
      </c>
      <c r="LNE282" s="12">
        <v>0</v>
      </c>
      <c r="LNF282" s="12">
        <v>0</v>
      </c>
      <c r="LNG282" s="12">
        <v>0</v>
      </c>
      <c r="LNH282" s="12">
        <v>0</v>
      </c>
      <c r="LNI282" s="12">
        <v>0</v>
      </c>
      <c r="LNJ282" s="12">
        <v>0</v>
      </c>
      <c r="LNK282" s="12">
        <v>0</v>
      </c>
      <c r="LNL282" s="12">
        <v>0</v>
      </c>
      <c r="LNM282" s="12">
        <v>0</v>
      </c>
      <c r="LNN282" s="12">
        <v>0</v>
      </c>
      <c r="LNO282" s="12">
        <v>0</v>
      </c>
      <c r="LNP282" s="12">
        <v>0</v>
      </c>
      <c r="LNQ282" s="12">
        <v>0</v>
      </c>
      <c r="LNR282" s="12">
        <v>0</v>
      </c>
      <c r="LNS282" s="12">
        <v>0</v>
      </c>
      <c r="LNT282" s="12">
        <v>0</v>
      </c>
      <c r="LNU282" s="12">
        <v>0</v>
      </c>
      <c r="LNV282" s="12">
        <v>0</v>
      </c>
      <c r="LNW282" s="12">
        <v>0</v>
      </c>
      <c r="LNX282" s="12">
        <v>0</v>
      </c>
      <c r="LNY282" s="12">
        <v>0</v>
      </c>
      <c r="LNZ282" s="12">
        <v>0</v>
      </c>
      <c r="LOA282" s="12">
        <v>0</v>
      </c>
      <c r="LOB282" s="12">
        <v>0</v>
      </c>
      <c r="LOC282" s="12">
        <v>0</v>
      </c>
      <c r="LOD282" s="12">
        <v>0</v>
      </c>
      <c r="LOE282" s="12">
        <v>0</v>
      </c>
      <c r="LOF282" s="12">
        <v>0</v>
      </c>
      <c r="LOG282" s="12">
        <v>0</v>
      </c>
      <c r="LOH282" s="12">
        <v>0</v>
      </c>
      <c r="LOI282" s="12">
        <v>0</v>
      </c>
      <c r="LOJ282" s="12">
        <v>0</v>
      </c>
      <c r="LOK282" s="12">
        <v>0</v>
      </c>
      <c r="LOL282" s="12">
        <v>0</v>
      </c>
      <c r="LOM282" s="12">
        <v>0</v>
      </c>
      <c r="LON282" s="12">
        <v>0</v>
      </c>
      <c r="LOO282" s="12">
        <v>0</v>
      </c>
      <c r="LOP282" s="12">
        <v>0</v>
      </c>
      <c r="LOQ282" s="12">
        <v>0</v>
      </c>
      <c r="LOR282" s="12">
        <v>0</v>
      </c>
      <c r="LOS282" s="12">
        <v>0</v>
      </c>
      <c r="LOT282" s="12">
        <v>0</v>
      </c>
      <c r="LOU282" s="12">
        <v>0</v>
      </c>
      <c r="LOV282" s="12">
        <v>0</v>
      </c>
      <c r="LOW282" s="12">
        <v>0</v>
      </c>
      <c r="LOX282" s="12">
        <v>0</v>
      </c>
      <c r="LOY282" s="12">
        <v>0</v>
      </c>
      <c r="LOZ282" s="12">
        <v>0</v>
      </c>
      <c r="LPA282" s="12">
        <v>0</v>
      </c>
      <c r="LPB282" s="12">
        <v>0</v>
      </c>
      <c r="LPC282" s="12">
        <v>0</v>
      </c>
      <c r="LPD282" s="12">
        <v>0</v>
      </c>
      <c r="LPE282" s="12">
        <v>0</v>
      </c>
      <c r="LPF282" s="12">
        <v>0</v>
      </c>
      <c r="LPG282" s="12">
        <v>0</v>
      </c>
      <c r="LPH282" s="12">
        <v>0</v>
      </c>
      <c r="LPI282" s="12">
        <v>0</v>
      </c>
      <c r="LPJ282" s="12">
        <v>0</v>
      </c>
      <c r="LPK282" s="12">
        <v>0</v>
      </c>
      <c r="LPL282" s="12">
        <v>0</v>
      </c>
      <c r="LPM282" s="12">
        <v>0</v>
      </c>
      <c r="LPN282" s="12">
        <v>0</v>
      </c>
      <c r="LPO282" s="12">
        <v>0</v>
      </c>
      <c r="LPP282" s="12">
        <v>0</v>
      </c>
      <c r="LPQ282" s="12">
        <v>0</v>
      </c>
      <c r="LPR282" s="12">
        <v>0</v>
      </c>
      <c r="LPS282" s="12">
        <v>0</v>
      </c>
      <c r="LPT282" s="12">
        <v>0</v>
      </c>
      <c r="LPU282" s="12">
        <v>0</v>
      </c>
      <c r="LPV282" s="12">
        <v>0</v>
      </c>
      <c r="LPW282" s="12">
        <v>0</v>
      </c>
      <c r="LPX282" s="12">
        <v>0</v>
      </c>
      <c r="LPY282" s="12">
        <v>0</v>
      </c>
      <c r="LPZ282" s="12">
        <v>0</v>
      </c>
      <c r="LQA282" s="12">
        <v>0</v>
      </c>
      <c r="LQB282" s="12">
        <v>0</v>
      </c>
      <c r="LQC282" s="12">
        <v>0</v>
      </c>
      <c r="LQD282" s="12">
        <v>0</v>
      </c>
      <c r="LQE282" s="12">
        <v>0</v>
      </c>
      <c r="LQF282" s="12">
        <v>0</v>
      </c>
      <c r="LQG282" s="12">
        <v>0</v>
      </c>
      <c r="LQH282" s="12">
        <v>0</v>
      </c>
      <c r="LQI282" s="12">
        <v>0</v>
      </c>
      <c r="LQJ282" s="12">
        <v>0</v>
      </c>
      <c r="LQK282" s="12">
        <v>0</v>
      </c>
      <c r="LQL282" s="12">
        <v>0</v>
      </c>
      <c r="LQM282" s="12">
        <v>0</v>
      </c>
      <c r="LQN282" s="12">
        <v>0</v>
      </c>
      <c r="LQO282" s="12">
        <v>0</v>
      </c>
      <c r="LQP282" s="12">
        <v>0</v>
      </c>
      <c r="LQQ282" s="12">
        <v>0</v>
      </c>
      <c r="LQR282" s="12">
        <v>0</v>
      </c>
      <c r="LQS282" s="12">
        <v>0</v>
      </c>
      <c r="LQT282" s="12">
        <v>0</v>
      </c>
      <c r="LQU282" s="12">
        <v>0</v>
      </c>
      <c r="LQV282" s="12">
        <v>0</v>
      </c>
      <c r="LQW282" s="12">
        <v>0</v>
      </c>
      <c r="LQX282" s="12">
        <v>0</v>
      </c>
      <c r="LQY282" s="12">
        <v>0</v>
      </c>
      <c r="LQZ282" s="12">
        <v>0</v>
      </c>
      <c r="LRA282" s="12">
        <v>0</v>
      </c>
      <c r="LRB282" s="12">
        <v>0</v>
      </c>
      <c r="LRC282" s="12">
        <v>0</v>
      </c>
      <c r="LRD282" s="12">
        <v>0</v>
      </c>
      <c r="LRE282" s="12">
        <v>0</v>
      </c>
      <c r="LRF282" s="12">
        <v>0</v>
      </c>
      <c r="LRG282" s="12">
        <v>0</v>
      </c>
      <c r="LRH282" s="12">
        <v>0</v>
      </c>
      <c r="LRI282" s="12">
        <v>0</v>
      </c>
      <c r="LRJ282" s="12">
        <v>0</v>
      </c>
      <c r="LRK282" s="12">
        <v>0</v>
      </c>
      <c r="LRL282" s="12">
        <v>0</v>
      </c>
      <c r="LRM282" s="12">
        <v>0</v>
      </c>
      <c r="LRN282" s="12">
        <v>0</v>
      </c>
      <c r="LRO282" s="12">
        <v>0</v>
      </c>
      <c r="LRP282" s="12">
        <v>0</v>
      </c>
      <c r="LRQ282" s="12">
        <v>0</v>
      </c>
      <c r="LRR282" s="12">
        <v>0</v>
      </c>
      <c r="LRS282" s="12">
        <v>0</v>
      </c>
      <c r="LRT282" s="12">
        <v>0</v>
      </c>
      <c r="LRU282" s="12">
        <v>0</v>
      </c>
      <c r="LRV282" s="12">
        <v>0</v>
      </c>
      <c r="LRW282" s="12">
        <v>0</v>
      </c>
      <c r="LRX282" s="12">
        <v>0</v>
      </c>
      <c r="LRY282" s="12">
        <v>0</v>
      </c>
      <c r="LRZ282" s="12">
        <v>0</v>
      </c>
      <c r="LSA282" s="12">
        <v>0</v>
      </c>
      <c r="LSB282" s="12">
        <v>0</v>
      </c>
      <c r="LSC282" s="12">
        <v>0</v>
      </c>
      <c r="LSD282" s="12">
        <v>0</v>
      </c>
      <c r="LSE282" s="12">
        <v>0</v>
      </c>
      <c r="LSF282" s="12">
        <v>0</v>
      </c>
      <c r="LSG282" s="12">
        <v>0</v>
      </c>
      <c r="LSH282" s="12">
        <v>0</v>
      </c>
      <c r="LSI282" s="12">
        <v>0</v>
      </c>
      <c r="LSJ282" s="12">
        <v>0</v>
      </c>
      <c r="LSK282" s="12">
        <v>0</v>
      </c>
      <c r="LSL282" s="12">
        <v>0</v>
      </c>
      <c r="LSM282" s="12">
        <v>0</v>
      </c>
      <c r="LSN282" s="12">
        <v>0</v>
      </c>
      <c r="LSO282" s="12">
        <v>0</v>
      </c>
      <c r="LSP282" s="12">
        <v>0</v>
      </c>
      <c r="LSQ282" s="12">
        <v>0</v>
      </c>
      <c r="LSR282" s="12">
        <v>0</v>
      </c>
      <c r="LSS282" s="12">
        <v>0</v>
      </c>
      <c r="LST282" s="12">
        <v>0</v>
      </c>
      <c r="LSU282" s="12">
        <v>0</v>
      </c>
      <c r="LSV282" s="12">
        <v>0</v>
      </c>
      <c r="LSW282" s="12">
        <v>0</v>
      </c>
      <c r="LSX282" s="12">
        <v>0</v>
      </c>
      <c r="LSY282" s="12">
        <v>0</v>
      </c>
      <c r="LSZ282" s="12">
        <v>0</v>
      </c>
      <c r="LTA282" s="12">
        <v>0</v>
      </c>
      <c r="LTB282" s="12">
        <v>0</v>
      </c>
      <c r="LTC282" s="12">
        <v>0</v>
      </c>
      <c r="LTD282" s="12">
        <v>0</v>
      </c>
      <c r="LTE282" s="12">
        <v>0</v>
      </c>
      <c r="LTF282" s="12">
        <v>0</v>
      </c>
      <c r="LTG282" s="12">
        <v>0</v>
      </c>
      <c r="LTH282" s="12">
        <v>0</v>
      </c>
      <c r="LTI282" s="12">
        <v>0</v>
      </c>
      <c r="LTJ282" s="12">
        <v>0</v>
      </c>
      <c r="LTK282" s="12">
        <v>0</v>
      </c>
      <c r="LTL282" s="12">
        <v>0</v>
      </c>
      <c r="LTM282" s="12">
        <v>0</v>
      </c>
      <c r="LTN282" s="12">
        <v>0</v>
      </c>
      <c r="LTO282" s="12">
        <v>0</v>
      </c>
      <c r="LTP282" s="12">
        <v>0</v>
      </c>
      <c r="LTQ282" s="12">
        <v>0</v>
      </c>
      <c r="LTR282" s="12">
        <v>0</v>
      </c>
      <c r="LTS282" s="12">
        <v>0</v>
      </c>
      <c r="LTT282" s="12">
        <v>0</v>
      </c>
      <c r="LTU282" s="12">
        <v>0</v>
      </c>
      <c r="LTV282" s="12">
        <v>0</v>
      </c>
      <c r="LTW282" s="12">
        <v>0</v>
      </c>
      <c r="LTX282" s="12">
        <v>0</v>
      </c>
      <c r="LTY282" s="12">
        <v>0</v>
      </c>
      <c r="LTZ282" s="12">
        <v>0</v>
      </c>
      <c r="LUA282" s="12">
        <v>0</v>
      </c>
      <c r="LUB282" s="12">
        <v>0</v>
      </c>
      <c r="LUC282" s="12">
        <v>0</v>
      </c>
      <c r="LUD282" s="12">
        <v>0</v>
      </c>
      <c r="LUE282" s="12">
        <v>0</v>
      </c>
      <c r="LUF282" s="12">
        <v>0</v>
      </c>
      <c r="LUG282" s="12">
        <v>0</v>
      </c>
      <c r="LUH282" s="12">
        <v>0</v>
      </c>
      <c r="LUI282" s="12">
        <v>0</v>
      </c>
      <c r="LUJ282" s="12">
        <v>0</v>
      </c>
      <c r="LUK282" s="12">
        <v>0</v>
      </c>
      <c r="LUL282" s="12">
        <v>0</v>
      </c>
      <c r="LUM282" s="12">
        <v>0</v>
      </c>
      <c r="LUN282" s="12">
        <v>0</v>
      </c>
      <c r="LUO282" s="12">
        <v>0</v>
      </c>
      <c r="LUP282" s="12">
        <v>0</v>
      </c>
      <c r="LUQ282" s="12">
        <v>0</v>
      </c>
      <c r="LUR282" s="12">
        <v>0</v>
      </c>
      <c r="LUS282" s="12">
        <v>0</v>
      </c>
      <c r="LUT282" s="12">
        <v>0</v>
      </c>
      <c r="LUU282" s="12">
        <v>0</v>
      </c>
      <c r="LUV282" s="12">
        <v>0</v>
      </c>
      <c r="LUW282" s="12">
        <v>0</v>
      </c>
      <c r="LUX282" s="12">
        <v>0</v>
      </c>
      <c r="LUY282" s="12">
        <v>0</v>
      </c>
      <c r="LUZ282" s="12">
        <v>0</v>
      </c>
      <c r="LVA282" s="12">
        <v>0</v>
      </c>
      <c r="LVB282" s="12">
        <v>0</v>
      </c>
      <c r="LVC282" s="12">
        <v>0</v>
      </c>
      <c r="LVD282" s="12">
        <v>0</v>
      </c>
      <c r="LVE282" s="12">
        <v>0</v>
      </c>
      <c r="LVF282" s="12">
        <v>0</v>
      </c>
      <c r="LVG282" s="12">
        <v>0</v>
      </c>
      <c r="LVH282" s="12">
        <v>0</v>
      </c>
      <c r="LVI282" s="12">
        <v>0</v>
      </c>
      <c r="LVJ282" s="12">
        <v>0</v>
      </c>
      <c r="LVK282" s="12">
        <v>0</v>
      </c>
      <c r="LVL282" s="12">
        <v>0</v>
      </c>
      <c r="LVM282" s="12">
        <v>0</v>
      </c>
      <c r="LVN282" s="12">
        <v>0</v>
      </c>
      <c r="LVO282" s="12">
        <v>0</v>
      </c>
      <c r="LVP282" s="12">
        <v>0</v>
      </c>
      <c r="LVQ282" s="12">
        <v>0</v>
      </c>
      <c r="LVR282" s="12">
        <v>0</v>
      </c>
      <c r="LVS282" s="12">
        <v>0</v>
      </c>
      <c r="LVT282" s="12">
        <v>0</v>
      </c>
      <c r="LVU282" s="12">
        <v>0</v>
      </c>
      <c r="LVV282" s="12">
        <v>0</v>
      </c>
      <c r="LVW282" s="12">
        <v>0</v>
      </c>
      <c r="LVX282" s="12">
        <v>0</v>
      </c>
      <c r="LVY282" s="12">
        <v>0</v>
      </c>
      <c r="LVZ282" s="12">
        <v>0</v>
      </c>
      <c r="LWA282" s="12">
        <v>0</v>
      </c>
      <c r="LWB282" s="12">
        <v>0</v>
      </c>
      <c r="LWC282" s="12">
        <v>0</v>
      </c>
      <c r="LWD282" s="12">
        <v>0</v>
      </c>
      <c r="LWE282" s="12">
        <v>0</v>
      </c>
      <c r="LWF282" s="12">
        <v>0</v>
      </c>
      <c r="LWG282" s="12">
        <v>0</v>
      </c>
      <c r="LWH282" s="12">
        <v>0</v>
      </c>
      <c r="LWI282" s="12">
        <v>0</v>
      </c>
      <c r="LWJ282" s="12">
        <v>0</v>
      </c>
      <c r="LWK282" s="12">
        <v>0</v>
      </c>
      <c r="LWL282" s="12">
        <v>0</v>
      </c>
      <c r="LWM282" s="12">
        <v>0</v>
      </c>
      <c r="LWN282" s="12">
        <v>0</v>
      </c>
      <c r="LWO282" s="12">
        <v>0</v>
      </c>
      <c r="LWP282" s="12">
        <v>0</v>
      </c>
      <c r="LWQ282" s="12">
        <v>0</v>
      </c>
      <c r="LWR282" s="12">
        <v>0</v>
      </c>
      <c r="LWS282" s="12">
        <v>0</v>
      </c>
      <c r="LWT282" s="12">
        <v>0</v>
      </c>
      <c r="LWU282" s="12">
        <v>0</v>
      </c>
      <c r="LWV282" s="12">
        <v>0</v>
      </c>
      <c r="LWW282" s="12">
        <v>0</v>
      </c>
      <c r="LWX282" s="12">
        <v>0</v>
      </c>
      <c r="LWY282" s="12">
        <v>0</v>
      </c>
      <c r="LWZ282" s="12">
        <v>0</v>
      </c>
      <c r="LXA282" s="12">
        <v>0</v>
      </c>
      <c r="LXB282" s="12">
        <v>0</v>
      </c>
      <c r="LXC282" s="12">
        <v>0</v>
      </c>
      <c r="LXD282" s="12">
        <v>0</v>
      </c>
      <c r="LXE282" s="12">
        <v>0</v>
      </c>
      <c r="LXF282" s="12">
        <v>0</v>
      </c>
      <c r="LXG282" s="12">
        <v>0</v>
      </c>
      <c r="LXH282" s="12">
        <v>0</v>
      </c>
      <c r="LXI282" s="12">
        <v>0</v>
      </c>
      <c r="LXJ282" s="12">
        <v>0</v>
      </c>
      <c r="LXK282" s="12">
        <v>0</v>
      </c>
      <c r="LXL282" s="12">
        <v>0</v>
      </c>
      <c r="LXM282" s="12">
        <v>0</v>
      </c>
      <c r="LXN282" s="12">
        <v>0</v>
      </c>
      <c r="LXO282" s="12">
        <v>0</v>
      </c>
      <c r="LXP282" s="12">
        <v>0</v>
      </c>
      <c r="LXQ282" s="12">
        <v>0</v>
      </c>
      <c r="LXR282" s="12">
        <v>0</v>
      </c>
      <c r="LXS282" s="12">
        <v>0</v>
      </c>
      <c r="LXT282" s="12">
        <v>0</v>
      </c>
      <c r="LXU282" s="12">
        <v>0</v>
      </c>
      <c r="LXV282" s="12">
        <v>0</v>
      </c>
      <c r="LXW282" s="12">
        <v>0</v>
      </c>
      <c r="LXX282" s="12">
        <v>0</v>
      </c>
      <c r="LXY282" s="12">
        <v>0</v>
      </c>
      <c r="LXZ282" s="12">
        <v>0</v>
      </c>
      <c r="LYA282" s="12">
        <v>0</v>
      </c>
      <c r="LYB282" s="12">
        <v>0</v>
      </c>
      <c r="LYC282" s="12">
        <v>0</v>
      </c>
      <c r="LYD282" s="12">
        <v>0</v>
      </c>
      <c r="LYE282" s="12">
        <v>0</v>
      </c>
      <c r="LYF282" s="12">
        <v>0</v>
      </c>
      <c r="LYG282" s="12">
        <v>0</v>
      </c>
      <c r="LYH282" s="12">
        <v>0</v>
      </c>
      <c r="LYI282" s="12">
        <v>0</v>
      </c>
      <c r="LYJ282" s="12">
        <v>0</v>
      </c>
      <c r="LYK282" s="12">
        <v>0</v>
      </c>
      <c r="LYL282" s="12">
        <v>0</v>
      </c>
      <c r="LYM282" s="12">
        <v>0</v>
      </c>
      <c r="LYN282" s="12">
        <v>0</v>
      </c>
      <c r="LYO282" s="12">
        <v>0</v>
      </c>
      <c r="LYP282" s="12">
        <v>0</v>
      </c>
      <c r="LYQ282" s="12">
        <v>0</v>
      </c>
      <c r="LYR282" s="12">
        <v>0</v>
      </c>
      <c r="LYS282" s="12">
        <v>0</v>
      </c>
      <c r="LYT282" s="12">
        <v>0</v>
      </c>
      <c r="LYU282" s="12">
        <v>0</v>
      </c>
      <c r="LYV282" s="12">
        <v>0</v>
      </c>
      <c r="LYW282" s="12">
        <v>0</v>
      </c>
      <c r="LYX282" s="12">
        <v>0</v>
      </c>
      <c r="LYY282" s="12">
        <v>0</v>
      </c>
      <c r="LYZ282" s="12">
        <v>0</v>
      </c>
      <c r="LZA282" s="12">
        <v>0</v>
      </c>
      <c r="LZB282" s="12">
        <v>0</v>
      </c>
      <c r="LZC282" s="12">
        <v>0</v>
      </c>
      <c r="LZD282" s="12">
        <v>0</v>
      </c>
      <c r="LZE282" s="12">
        <v>0</v>
      </c>
      <c r="LZF282" s="12">
        <v>0</v>
      </c>
      <c r="LZG282" s="12">
        <v>0</v>
      </c>
      <c r="LZH282" s="12">
        <v>0</v>
      </c>
      <c r="LZI282" s="12">
        <v>0</v>
      </c>
      <c r="LZJ282" s="12">
        <v>0</v>
      </c>
      <c r="LZK282" s="12">
        <v>0</v>
      </c>
      <c r="LZL282" s="12">
        <v>0</v>
      </c>
      <c r="LZM282" s="12">
        <v>0</v>
      </c>
      <c r="LZN282" s="12">
        <v>0</v>
      </c>
      <c r="LZO282" s="12">
        <v>0</v>
      </c>
      <c r="LZP282" s="12">
        <v>0</v>
      </c>
      <c r="LZQ282" s="12">
        <v>0</v>
      </c>
      <c r="LZR282" s="12">
        <v>0</v>
      </c>
      <c r="LZS282" s="12">
        <v>0</v>
      </c>
      <c r="LZT282" s="12">
        <v>0</v>
      </c>
      <c r="LZU282" s="12">
        <v>0</v>
      </c>
      <c r="LZV282" s="12">
        <v>0</v>
      </c>
      <c r="LZW282" s="12">
        <v>0</v>
      </c>
      <c r="LZX282" s="12">
        <v>0</v>
      </c>
      <c r="LZY282" s="12">
        <v>0</v>
      </c>
      <c r="LZZ282" s="12">
        <v>0</v>
      </c>
      <c r="MAA282" s="12">
        <v>0</v>
      </c>
      <c r="MAB282" s="12">
        <v>0</v>
      </c>
      <c r="MAC282" s="12">
        <v>0</v>
      </c>
      <c r="MAD282" s="12">
        <v>0</v>
      </c>
      <c r="MAE282" s="12">
        <v>0</v>
      </c>
      <c r="MAF282" s="12">
        <v>0</v>
      </c>
      <c r="MAG282" s="12">
        <v>0</v>
      </c>
      <c r="MAH282" s="12">
        <v>0</v>
      </c>
      <c r="MAI282" s="12">
        <v>0</v>
      </c>
      <c r="MAJ282" s="12">
        <v>0</v>
      </c>
      <c r="MAK282" s="12">
        <v>0</v>
      </c>
      <c r="MAL282" s="12">
        <v>0</v>
      </c>
      <c r="MAM282" s="12">
        <v>0</v>
      </c>
      <c r="MAN282" s="12">
        <v>0</v>
      </c>
      <c r="MAO282" s="12">
        <v>0</v>
      </c>
      <c r="MAP282" s="12">
        <v>0</v>
      </c>
      <c r="MAQ282" s="12">
        <v>0</v>
      </c>
      <c r="MAR282" s="12">
        <v>0</v>
      </c>
      <c r="MAS282" s="12">
        <v>0</v>
      </c>
      <c r="MAT282" s="12">
        <v>0</v>
      </c>
      <c r="MAU282" s="12">
        <v>0</v>
      </c>
      <c r="MAV282" s="12">
        <v>0</v>
      </c>
      <c r="MAW282" s="12">
        <v>0</v>
      </c>
      <c r="MAX282" s="12">
        <v>0</v>
      </c>
      <c r="MAY282" s="12">
        <v>0</v>
      </c>
      <c r="MAZ282" s="12">
        <v>0</v>
      </c>
      <c r="MBA282" s="12">
        <v>0</v>
      </c>
      <c r="MBB282" s="12">
        <v>0</v>
      </c>
      <c r="MBC282" s="12">
        <v>0</v>
      </c>
      <c r="MBD282" s="12">
        <v>0</v>
      </c>
      <c r="MBE282" s="12">
        <v>0</v>
      </c>
      <c r="MBF282" s="12">
        <v>0</v>
      </c>
      <c r="MBG282" s="12">
        <v>0</v>
      </c>
      <c r="MBH282" s="12">
        <v>0</v>
      </c>
      <c r="MBI282" s="12">
        <v>0</v>
      </c>
      <c r="MBJ282" s="12">
        <v>0</v>
      </c>
      <c r="MBK282" s="12">
        <v>0</v>
      </c>
      <c r="MBL282" s="12">
        <v>0</v>
      </c>
      <c r="MBM282" s="12">
        <v>0</v>
      </c>
      <c r="MBN282" s="12">
        <v>0</v>
      </c>
      <c r="MBO282" s="12">
        <v>0</v>
      </c>
      <c r="MBP282" s="12">
        <v>0</v>
      </c>
      <c r="MBQ282" s="12">
        <v>0</v>
      </c>
      <c r="MBR282" s="12">
        <v>0</v>
      </c>
      <c r="MBS282" s="12">
        <v>0</v>
      </c>
      <c r="MBT282" s="12">
        <v>0</v>
      </c>
      <c r="MBU282" s="12">
        <v>0</v>
      </c>
      <c r="MBV282" s="12">
        <v>0</v>
      </c>
      <c r="MBW282" s="12">
        <v>0</v>
      </c>
      <c r="MBX282" s="12">
        <v>0</v>
      </c>
      <c r="MBY282" s="12">
        <v>0</v>
      </c>
      <c r="MBZ282" s="12">
        <v>0</v>
      </c>
      <c r="MCA282" s="12">
        <v>0</v>
      </c>
      <c r="MCB282" s="12">
        <v>0</v>
      </c>
      <c r="MCC282" s="12">
        <v>0</v>
      </c>
      <c r="MCD282" s="12">
        <v>0</v>
      </c>
      <c r="MCE282" s="12">
        <v>0</v>
      </c>
      <c r="MCF282" s="12">
        <v>0</v>
      </c>
      <c r="MCG282" s="12">
        <v>0</v>
      </c>
      <c r="MCH282" s="12">
        <v>0</v>
      </c>
      <c r="MCI282" s="12">
        <v>0</v>
      </c>
      <c r="MCJ282" s="12">
        <v>0</v>
      </c>
      <c r="MCK282" s="12">
        <v>0</v>
      </c>
      <c r="MCL282" s="12">
        <v>0</v>
      </c>
      <c r="MCM282" s="12">
        <v>0</v>
      </c>
      <c r="MCN282" s="12">
        <v>0</v>
      </c>
      <c r="MCO282" s="12">
        <v>0</v>
      </c>
      <c r="MCP282" s="12">
        <v>0</v>
      </c>
      <c r="MCQ282" s="12">
        <v>0</v>
      </c>
      <c r="MCR282" s="12">
        <v>0</v>
      </c>
      <c r="MCS282" s="12">
        <v>0</v>
      </c>
      <c r="MCT282" s="12">
        <v>0</v>
      </c>
      <c r="MCU282" s="12">
        <v>0</v>
      </c>
      <c r="MCV282" s="12">
        <v>0</v>
      </c>
      <c r="MCW282" s="12">
        <v>0</v>
      </c>
      <c r="MCX282" s="12">
        <v>0</v>
      </c>
      <c r="MCY282" s="12">
        <v>0</v>
      </c>
      <c r="MCZ282" s="12">
        <v>0</v>
      </c>
      <c r="MDA282" s="12">
        <v>0</v>
      </c>
      <c r="MDB282" s="12">
        <v>0</v>
      </c>
      <c r="MDC282" s="12">
        <v>0</v>
      </c>
      <c r="MDD282" s="12">
        <v>0</v>
      </c>
      <c r="MDE282" s="12">
        <v>0</v>
      </c>
      <c r="MDF282" s="12">
        <v>0</v>
      </c>
      <c r="MDG282" s="12">
        <v>0</v>
      </c>
      <c r="MDH282" s="12">
        <v>0</v>
      </c>
      <c r="MDI282" s="12">
        <v>0</v>
      </c>
      <c r="MDJ282" s="12">
        <v>0</v>
      </c>
      <c r="MDK282" s="12">
        <v>0</v>
      </c>
      <c r="MDL282" s="12">
        <v>0</v>
      </c>
      <c r="MDM282" s="12">
        <v>0</v>
      </c>
      <c r="MDN282" s="12">
        <v>0</v>
      </c>
      <c r="MDO282" s="12">
        <v>0</v>
      </c>
      <c r="MDP282" s="12">
        <v>0</v>
      </c>
      <c r="MDQ282" s="12">
        <v>0</v>
      </c>
      <c r="MDR282" s="12">
        <v>0</v>
      </c>
      <c r="MDS282" s="12">
        <v>0</v>
      </c>
      <c r="MDT282" s="12">
        <v>0</v>
      </c>
      <c r="MDU282" s="12">
        <v>0</v>
      </c>
      <c r="MDV282" s="12">
        <v>0</v>
      </c>
      <c r="MDW282" s="12">
        <v>0</v>
      </c>
      <c r="MDX282" s="12">
        <v>0</v>
      </c>
      <c r="MDY282" s="12">
        <v>0</v>
      </c>
      <c r="MDZ282" s="12">
        <v>0</v>
      </c>
      <c r="MEA282" s="12">
        <v>0</v>
      </c>
      <c r="MEB282" s="12">
        <v>0</v>
      </c>
      <c r="MEC282" s="12">
        <v>0</v>
      </c>
      <c r="MED282" s="12">
        <v>0</v>
      </c>
      <c r="MEE282" s="12">
        <v>0</v>
      </c>
      <c r="MEF282" s="12">
        <v>0</v>
      </c>
      <c r="MEG282" s="12">
        <v>0</v>
      </c>
      <c r="MEH282" s="12">
        <v>0</v>
      </c>
      <c r="MEI282" s="12">
        <v>0</v>
      </c>
      <c r="MEJ282" s="12">
        <v>0</v>
      </c>
      <c r="MEK282" s="12">
        <v>0</v>
      </c>
      <c r="MEL282" s="12">
        <v>0</v>
      </c>
      <c r="MEM282" s="12">
        <v>0</v>
      </c>
      <c r="MEN282" s="12">
        <v>0</v>
      </c>
      <c r="MEO282" s="12">
        <v>0</v>
      </c>
      <c r="MEP282" s="12">
        <v>0</v>
      </c>
      <c r="MEQ282" s="12">
        <v>0</v>
      </c>
      <c r="MER282" s="12">
        <v>0</v>
      </c>
      <c r="MES282" s="12">
        <v>0</v>
      </c>
      <c r="MET282" s="12">
        <v>0</v>
      </c>
      <c r="MEU282" s="12">
        <v>0</v>
      </c>
      <c r="MEV282" s="12">
        <v>0</v>
      </c>
      <c r="MEW282" s="12">
        <v>0</v>
      </c>
      <c r="MEX282" s="12">
        <v>0</v>
      </c>
      <c r="MEY282" s="12">
        <v>0</v>
      </c>
      <c r="MEZ282" s="12">
        <v>0</v>
      </c>
      <c r="MFA282" s="12">
        <v>0</v>
      </c>
      <c r="MFB282" s="12">
        <v>0</v>
      </c>
      <c r="MFC282" s="12">
        <v>0</v>
      </c>
      <c r="MFD282" s="12">
        <v>0</v>
      </c>
      <c r="MFE282" s="12">
        <v>0</v>
      </c>
      <c r="MFF282" s="12">
        <v>0</v>
      </c>
      <c r="MFG282" s="12">
        <v>0</v>
      </c>
      <c r="MFH282" s="12">
        <v>0</v>
      </c>
      <c r="MFI282" s="12">
        <v>0</v>
      </c>
      <c r="MFJ282" s="12">
        <v>0</v>
      </c>
      <c r="MFK282" s="12">
        <v>0</v>
      </c>
      <c r="MFL282" s="12">
        <v>0</v>
      </c>
      <c r="MFM282" s="12">
        <v>0</v>
      </c>
      <c r="MFN282" s="12">
        <v>0</v>
      </c>
      <c r="MFO282" s="12">
        <v>0</v>
      </c>
      <c r="MFP282" s="12">
        <v>0</v>
      </c>
      <c r="MFQ282" s="12">
        <v>0</v>
      </c>
      <c r="MFR282" s="12">
        <v>0</v>
      </c>
      <c r="MFS282" s="12">
        <v>0</v>
      </c>
      <c r="MFT282" s="12">
        <v>0</v>
      </c>
      <c r="MFU282" s="12">
        <v>0</v>
      </c>
      <c r="MFV282" s="12">
        <v>0</v>
      </c>
      <c r="MFW282" s="12">
        <v>0</v>
      </c>
      <c r="MFX282" s="12">
        <v>0</v>
      </c>
      <c r="MFY282" s="12">
        <v>0</v>
      </c>
      <c r="MFZ282" s="12">
        <v>0</v>
      </c>
      <c r="MGA282" s="12">
        <v>0</v>
      </c>
      <c r="MGB282" s="12">
        <v>0</v>
      </c>
      <c r="MGC282" s="12">
        <v>0</v>
      </c>
      <c r="MGD282" s="12">
        <v>0</v>
      </c>
      <c r="MGE282" s="12">
        <v>0</v>
      </c>
      <c r="MGF282" s="12">
        <v>0</v>
      </c>
      <c r="MGG282" s="12">
        <v>0</v>
      </c>
      <c r="MGH282" s="12">
        <v>0</v>
      </c>
      <c r="MGI282" s="12">
        <v>0</v>
      </c>
      <c r="MGJ282" s="12">
        <v>0</v>
      </c>
      <c r="MGK282" s="12">
        <v>0</v>
      </c>
      <c r="MGL282" s="12">
        <v>0</v>
      </c>
      <c r="MGM282" s="12">
        <v>0</v>
      </c>
      <c r="MGN282" s="12">
        <v>0</v>
      </c>
      <c r="MGO282" s="12">
        <v>0</v>
      </c>
      <c r="MGP282" s="12">
        <v>0</v>
      </c>
      <c r="MGQ282" s="12">
        <v>0</v>
      </c>
      <c r="MGR282" s="12">
        <v>0</v>
      </c>
      <c r="MGS282" s="12">
        <v>0</v>
      </c>
      <c r="MGT282" s="12">
        <v>0</v>
      </c>
      <c r="MGU282" s="12">
        <v>0</v>
      </c>
      <c r="MGV282" s="12">
        <v>0</v>
      </c>
      <c r="MGW282" s="12">
        <v>0</v>
      </c>
      <c r="MGX282" s="12">
        <v>0</v>
      </c>
      <c r="MGY282" s="12">
        <v>0</v>
      </c>
      <c r="MGZ282" s="12">
        <v>0</v>
      </c>
      <c r="MHA282" s="12">
        <v>0</v>
      </c>
      <c r="MHB282" s="12">
        <v>0</v>
      </c>
      <c r="MHC282" s="12">
        <v>0</v>
      </c>
      <c r="MHD282" s="12">
        <v>0</v>
      </c>
      <c r="MHE282" s="12">
        <v>0</v>
      </c>
      <c r="MHF282" s="12">
        <v>0</v>
      </c>
      <c r="MHG282" s="12">
        <v>0</v>
      </c>
      <c r="MHH282" s="12">
        <v>0</v>
      </c>
      <c r="MHI282" s="12">
        <v>0</v>
      </c>
      <c r="MHJ282" s="12">
        <v>0</v>
      </c>
      <c r="MHK282" s="12">
        <v>0</v>
      </c>
      <c r="MHL282" s="12">
        <v>0</v>
      </c>
      <c r="MHM282" s="12">
        <v>0</v>
      </c>
      <c r="MHN282" s="12">
        <v>0</v>
      </c>
      <c r="MHO282" s="12">
        <v>0</v>
      </c>
      <c r="MHP282" s="12">
        <v>0</v>
      </c>
      <c r="MHQ282" s="12">
        <v>0</v>
      </c>
      <c r="MHR282" s="12">
        <v>0</v>
      </c>
      <c r="MHS282" s="12">
        <v>0</v>
      </c>
      <c r="MHT282" s="12">
        <v>0</v>
      </c>
      <c r="MHU282" s="12">
        <v>0</v>
      </c>
      <c r="MHV282" s="12">
        <v>0</v>
      </c>
      <c r="MHW282" s="12">
        <v>0</v>
      </c>
      <c r="MHX282" s="12">
        <v>0</v>
      </c>
      <c r="MHY282" s="12">
        <v>0</v>
      </c>
      <c r="MHZ282" s="12">
        <v>0</v>
      </c>
      <c r="MIA282" s="12">
        <v>0</v>
      </c>
      <c r="MIB282" s="12">
        <v>0</v>
      </c>
      <c r="MIC282" s="12">
        <v>0</v>
      </c>
      <c r="MID282" s="12">
        <v>0</v>
      </c>
      <c r="MIE282" s="12">
        <v>0</v>
      </c>
      <c r="MIF282" s="12">
        <v>0</v>
      </c>
      <c r="MIG282" s="12">
        <v>0</v>
      </c>
      <c r="MIH282" s="12">
        <v>0</v>
      </c>
      <c r="MII282" s="12">
        <v>0</v>
      </c>
      <c r="MIJ282" s="12">
        <v>0</v>
      </c>
      <c r="MIK282" s="12">
        <v>0</v>
      </c>
      <c r="MIL282" s="12">
        <v>0</v>
      </c>
      <c r="MIM282" s="12">
        <v>0</v>
      </c>
      <c r="MIN282" s="12">
        <v>0</v>
      </c>
      <c r="MIO282" s="12">
        <v>0</v>
      </c>
      <c r="MIP282" s="12">
        <v>0</v>
      </c>
      <c r="MIQ282" s="12">
        <v>0</v>
      </c>
      <c r="MIR282" s="12">
        <v>0</v>
      </c>
      <c r="MIS282" s="12">
        <v>0</v>
      </c>
      <c r="MIT282" s="12">
        <v>0</v>
      </c>
      <c r="MIU282" s="12">
        <v>0</v>
      </c>
      <c r="MIV282" s="12">
        <v>0</v>
      </c>
      <c r="MIW282" s="12">
        <v>0</v>
      </c>
      <c r="MIX282" s="12">
        <v>0</v>
      </c>
      <c r="MIY282" s="12">
        <v>0</v>
      </c>
      <c r="MIZ282" s="12">
        <v>0</v>
      </c>
      <c r="MJA282" s="12">
        <v>0</v>
      </c>
      <c r="MJB282" s="12">
        <v>0</v>
      </c>
      <c r="MJC282" s="12">
        <v>0</v>
      </c>
      <c r="MJD282" s="12">
        <v>0</v>
      </c>
      <c r="MJE282" s="12">
        <v>0</v>
      </c>
      <c r="MJF282" s="12">
        <v>0</v>
      </c>
      <c r="MJG282" s="12">
        <v>0</v>
      </c>
      <c r="MJH282" s="12">
        <v>0</v>
      </c>
      <c r="MJI282" s="12">
        <v>0</v>
      </c>
      <c r="MJJ282" s="12">
        <v>0</v>
      </c>
      <c r="MJK282" s="12">
        <v>0</v>
      </c>
      <c r="MJL282" s="12">
        <v>0</v>
      </c>
      <c r="MJM282" s="12">
        <v>0</v>
      </c>
      <c r="MJN282" s="12">
        <v>0</v>
      </c>
      <c r="MJO282" s="12">
        <v>0</v>
      </c>
      <c r="MJP282" s="12">
        <v>0</v>
      </c>
      <c r="MJQ282" s="12">
        <v>0</v>
      </c>
      <c r="MJR282" s="12">
        <v>0</v>
      </c>
      <c r="MJS282" s="12">
        <v>0</v>
      </c>
      <c r="MJT282" s="12">
        <v>0</v>
      </c>
      <c r="MJU282" s="12">
        <v>0</v>
      </c>
      <c r="MJV282" s="12">
        <v>0</v>
      </c>
      <c r="MJW282" s="12">
        <v>0</v>
      </c>
      <c r="MJX282" s="12">
        <v>0</v>
      </c>
      <c r="MJY282" s="12">
        <v>0</v>
      </c>
      <c r="MJZ282" s="12">
        <v>0</v>
      </c>
      <c r="MKA282" s="12">
        <v>0</v>
      </c>
      <c r="MKB282" s="12">
        <v>0</v>
      </c>
      <c r="MKC282" s="12">
        <v>0</v>
      </c>
      <c r="MKD282" s="12">
        <v>0</v>
      </c>
      <c r="MKE282" s="12">
        <v>0</v>
      </c>
      <c r="MKF282" s="12">
        <v>0</v>
      </c>
      <c r="MKG282" s="12">
        <v>0</v>
      </c>
      <c r="MKH282" s="12">
        <v>0</v>
      </c>
      <c r="MKI282" s="12">
        <v>0</v>
      </c>
      <c r="MKJ282" s="12">
        <v>0</v>
      </c>
      <c r="MKK282" s="12">
        <v>0</v>
      </c>
      <c r="MKL282" s="12">
        <v>0</v>
      </c>
      <c r="MKM282" s="12">
        <v>0</v>
      </c>
      <c r="MKN282" s="12">
        <v>0</v>
      </c>
      <c r="MKO282" s="12">
        <v>0</v>
      </c>
      <c r="MKP282" s="12">
        <v>0</v>
      </c>
      <c r="MKQ282" s="12">
        <v>0</v>
      </c>
      <c r="MKR282" s="12">
        <v>0</v>
      </c>
      <c r="MKS282" s="12">
        <v>0</v>
      </c>
      <c r="MKT282" s="12">
        <v>0</v>
      </c>
      <c r="MKU282" s="12">
        <v>0</v>
      </c>
      <c r="MKV282" s="12">
        <v>0</v>
      </c>
      <c r="MKW282" s="12">
        <v>0</v>
      </c>
      <c r="MKX282" s="12">
        <v>0</v>
      </c>
      <c r="MKY282" s="12">
        <v>0</v>
      </c>
      <c r="MKZ282" s="12">
        <v>0</v>
      </c>
      <c r="MLA282" s="12">
        <v>0</v>
      </c>
      <c r="MLB282" s="12">
        <v>0</v>
      </c>
      <c r="MLC282" s="12">
        <v>0</v>
      </c>
      <c r="MLD282" s="12">
        <v>0</v>
      </c>
      <c r="MLE282" s="12">
        <v>0</v>
      </c>
      <c r="MLF282" s="12">
        <v>0</v>
      </c>
      <c r="MLG282" s="12">
        <v>0</v>
      </c>
      <c r="MLH282" s="12">
        <v>0</v>
      </c>
      <c r="MLI282" s="12">
        <v>0</v>
      </c>
      <c r="MLJ282" s="12">
        <v>0</v>
      </c>
      <c r="MLK282" s="12">
        <v>0</v>
      </c>
      <c r="MLL282" s="12">
        <v>0</v>
      </c>
      <c r="MLM282" s="12">
        <v>0</v>
      </c>
      <c r="MLN282" s="12">
        <v>0</v>
      </c>
      <c r="MLO282" s="12">
        <v>0</v>
      </c>
      <c r="MLP282" s="12">
        <v>0</v>
      </c>
      <c r="MLQ282" s="12">
        <v>0</v>
      </c>
      <c r="MLR282" s="12">
        <v>0</v>
      </c>
      <c r="MLS282" s="12">
        <v>0</v>
      </c>
      <c r="MLT282" s="12">
        <v>0</v>
      </c>
      <c r="MLU282" s="12">
        <v>0</v>
      </c>
      <c r="MLV282" s="12">
        <v>0</v>
      </c>
      <c r="MLW282" s="12">
        <v>0</v>
      </c>
      <c r="MLX282" s="12">
        <v>0</v>
      </c>
      <c r="MLY282" s="12">
        <v>0</v>
      </c>
      <c r="MLZ282" s="12">
        <v>0</v>
      </c>
      <c r="MMA282" s="12">
        <v>0</v>
      </c>
      <c r="MMB282" s="12">
        <v>0</v>
      </c>
      <c r="MMC282" s="12">
        <v>0</v>
      </c>
      <c r="MMD282" s="12">
        <v>0</v>
      </c>
      <c r="MME282" s="12">
        <v>0</v>
      </c>
      <c r="MMF282" s="12">
        <v>0</v>
      </c>
      <c r="MMG282" s="12">
        <v>0</v>
      </c>
      <c r="MMH282" s="12">
        <v>0</v>
      </c>
      <c r="MMI282" s="12">
        <v>0</v>
      </c>
      <c r="MMJ282" s="12">
        <v>0</v>
      </c>
      <c r="MMK282" s="12">
        <v>0</v>
      </c>
      <c r="MML282" s="12">
        <v>0</v>
      </c>
      <c r="MMM282" s="12">
        <v>0</v>
      </c>
      <c r="MMN282" s="12">
        <v>0</v>
      </c>
      <c r="MMO282" s="12">
        <v>0</v>
      </c>
      <c r="MMP282" s="12">
        <v>0</v>
      </c>
      <c r="MMQ282" s="12">
        <v>0</v>
      </c>
      <c r="MMR282" s="12">
        <v>0</v>
      </c>
      <c r="MMS282" s="12">
        <v>0</v>
      </c>
      <c r="MMT282" s="12">
        <v>0</v>
      </c>
      <c r="MMU282" s="12">
        <v>0</v>
      </c>
      <c r="MMV282" s="12">
        <v>0</v>
      </c>
      <c r="MMW282" s="12">
        <v>0</v>
      </c>
      <c r="MMX282" s="12">
        <v>0</v>
      </c>
      <c r="MMY282" s="12">
        <v>0</v>
      </c>
      <c r="MMZ282" s="12">
        <v>0</v>
      </c>
      <c r="MNA282" s="12">
        <v>0</v>
      </c>
      <c r="MNB282" s="12">
        <v>0</v>
      </c>
      <c r="MNC282" s="12">
        <v>0</v>
      </c>
      <c r="MND282" s="12">
        <v>0</v>
      </c>
      <c r="MNE282" s="12">
        <v>0</v>
      </c>
      <c r="MNF282" s="12">
        <v>0</v>
      </c>
      <c r="MNG282" s="12">
        <v>0</v>
      </c>
      <c r="MNH282" s="12">
        <v>0</v>
      </c>
      <c r="MNI282" s="12">
        <v>0</v>
      </c>
      <c r="MNJ282" s="12">
        <v>0</v>
      </c>
      <c r="MNK282" s="12">
        <v>0</v>
      </c>
      <c r="MNL282" s="12">
        <v>0</v>
      </c>
      <c r="MNM282" s="12">
        <v>0</v>
      </c>
      <c r="MNN282" s="12">
        <v>0</v>
      </c>
      <c r="MNO282" s="12">
        <v>0</v>
      </c>
      <c r="MNP282" s="12">
        <v>0</v>
      </c>
      <c r="MNQ282" s="12">
        <v>0</v>
      </c>
      <c r="MNR282" s="12">
        <v>0</v>
      </c>
      <c r="MNS282" s="12">
        <v>0</v>
      </c>
      <c r="MNT282" s="12">
        <v>0</v>
      </c>
      <c r="MNU282" s="12">
        <v>0</v>
      </c>
      <c r="MNV282" s="12">
        <v>0</v>
      </c>
      <c r="MNW282" s="12">
        <v>0</v>
      </c>
      <c r="MNX282" s="12">
        <v>0</v>
      </c>
      <c r="MNY282" s="12">
        <v>0</v>
      </c>
      <c r="MNZ282" s="12">
        <v>0</v>
      </c>
      <c r="MOA282" s="12">
        <v>0</v>
      </c>
      <c r="MOB282" s="12">
        <v>0</v>
      </c>
      <c r="MOC282" s="12">
        <v>0</v>
      </c>
      <c r="MOD282" s="12">
        <v>0</v>
      </c>
      <c r="MOE282" s="12">
        <v>0</v>
      </c>
      <c r="MOF282" s="12">
        <v>0</v>
      </c>
      <c r="MOG282" s="12">
        <v>0</v>
      </c>
      <c r="MOH282" s="12">
        <v>0</v>
      </c>
      <c r="MOI282" s="12">
        <v>0</v>
      </c>
      <c r="MOJ282" s="12">
        <v>0</v>
      </c>
      <c r="MOK282" s="12">
        <v>0</v>
      </c>
      <c r="MOL282" s="12">
        <v>0</v>
      </c>
      <c r="MOM282" s="12">
        <v>0</v>
      </c>
      <c r="MON282" s="12">
        <v>0</v>
      </c>
      <c r="MOO282" s="12">
        <v>0</v>
      </c>
      <c r="MOP282" s="12">
        <v>0</v>
      </c>
      <c r="MOQ282" s="12">
        <v>0</v>
      </c>
      <c r="MOR282" s="12">
        <v>0</v>
      </c>
      <c r="MOS282" s="12">
        <v>0</v>
      </c>
      <c r="MOT282" s="12">
        <v>0</v>
      </c>
      <c r="MOU282" s="12">
        <v>0</v>
      </c>
      <c r="MOV282" s="12">
        <v>0</v>
      </c>
      <c r="MOW282" s="12">
        <v>0</v>
      </c>
      <c r="MOX282" s="12">
        <v>0</v>
      </c>
      <c r="MOY282" s="12">
        <v>0</v>
      </c>
      <c r="MOZ282" s="12">
        <v>0</v>
      </c>
      <c r="MPA282" s="12">
        <v>0</v>
      </c>
      <c r="MPB282" s="12">
        <v>0</v>
      </c>
      <c r="MPC282" s="12">
        <v>0</v>
      </c>
      <c r="MPD282" s="12">
        <v>0</v>
      </c>
      <c r="MPE282" s="12">
        <v>0</v>
      </c>
      <c r="MPF282" s="12">
        <v>0</v>
      </c>
      <c r="MPG282" s="12">
        <v>0</v>
      </c>
      <c r="MPH282" s="12">
        <v>0</v>
      </c>
      <c r="MPI282" s="12">
        <v>0</v>
      </c>
      <c r="MPJ282" s="12">
        <v>0</v>
      </c>
      <c r="MPK282" s="12">
        <v>0</v>
      </c>
      <c r="MPL282" s="12">
        <v>0</v>
      </c>
      <c r="MPM282" s="12">
        <v>0</v>
      </c>
      <c r="MPN282" s="12">
        <v>0</v>
      </c>
      <c r="MPO282" s="12">
        <v>0</v>
      </c>
      <c r="MPP282" s="12">
        <v>0</v>
      </c>
      <c r="MPQ282" s="12">
        <v>0</v>
      </c>
      <c r="MPR282" s="12">
        <v>0</v>
      </c>
      <c r="MPS282" s="12">
        <v>0</v>
      </c>
      <c r="MPT282" s="12">
        <v>0</v>
      </c>
      <c r="MPU282" s="12">
        <v>0</v>
      </c>
      <c r="MPV282" s="12">
        <v>0</v>
      </c>
      <c r="MPW282" s="12">
        <v>0</v>
      </c>
      <c r="MPX282" s="12">
        <v>0</v>
      </c>
      <c r="MPY282" s="12">
        <v>0</v>
      </c>
      <c r="MPZ282" s="12">
        <v>0</v>
      </c>
      <c r="MQA282" s="12">
        <v>0</v>
      </c>
      <c r="MQB282" s="12">
        <v>0</v>
      </c>
      <c r="MQC282" s="12">
        <v>0</v>
      </c>
      <c r="MQD282" s="12">
        <v>0</v>
      </c>
      <c r="MQE282" s="12">
        <v>0</v>
      </c>
      <c r="MQF282" s="12">
        <v>0</v>
      </c>
      <c r="MQG282" s="12">
        <v>0</v>
      </c>
      <c r="MQH282" s="12">
        <v>0</v>
      </c>
      <c r="MQI282" s="12">
        <v>0</v>
      </c>
      <c r="MQJ282" s="12">
        <v>0</v>
      </c>
      <c r="MQK282" s="12">
        <v>0</v>
      </c>
      <c r="MQL282" s="12">
        <v>0</v>
      </c>
      <c r="MQM282" s="12">
        <v>0</v>
      </c>
      <c r="MQN282" s="12">
        <v>0</v>
      </c>
      <c r="MQO282" s="12">
        <v>0</v>
      </c>
      <c r="MQP282" s="12">
        <v>0</v>
      </c>
      <c r="MQQ282" s="12">
        <v>0</v>
      </c>
      <c r="MQR282" s="12">
        <v>0</v>
      </c>
      <c r="MQS282" s="12">
        <v>0</v>
      </c>
      <c r="MQT282" s="12">
        <v>0</v>
      </c>
      <c r="MQU282" s="12">
        <v>0</v>
      </c>
      <c r="MQV282" s="12">
        <v>0</v>
      </c>
      <c r="MQW282" s="12">
        <v>0</v>
      </c>
      <c r="MQX282" s="12">
        <v>0</v>
      </c>
      <c r="MQY282" s="12">
        <v>0</v>
      </c>
      <c r="MQZ282" s="12">
        <v>0</v>
      </c>
      <c r="MRA282" s="12">
        <v>0</v>
      </c>
      <c r="MRB282" s="12">
        <v>0</v>
      </c>
      <c r="MRC282" s="12">
        <v>0</v>
      </c>
      <c r="MRD282" s="12">
        <v>0</v>
      </c>
      <c r="MRE282" s="12">
        <v>0</v>
      </c>
      <c r="MRF282" s="12">
        <v>0</v>
      </c>
      <c r="MRG282" s="12">
        <v>0</v>
      </c>
      <c r="MRH282" s="12">
        <v>0</v>
      </c>
      <c r="MRI282" s="12">
        <v>0</v>
      </c>
      <c r="MRJ282" s="12">
        <v>0</v>
      </c>
      <c r="MRK282" s="12">
        <v>0</v>
      </c>
      <c r="MRL282" s="12">
        <v>0</v>
      </c>
      <c r="MRM282" s="12">
        <v>0</v>
      </c>
      <c r="MRN282" s="12">
        <v>0</v>
      </c>
      <c r="MRO282" s="12">
        <v>0</v>
      </c>
      <c r="MRP282" s="12">
        <v>0</v>
      </c>
      <c r="MRQ282" s="12">
        <v>0</v>
      </c>
      <c r="MRR282" s="12">
        <v>0</v>
      </c>
      <c r="MRS282" s="12">
        <v>0</v>
      </c>
      <c r="MRT282" s="12">
        <v>0</v>
      </c>
      <c r="MRU282" s="12">
        <v>0</v>
      </c>
      <c r="MRV282" s="12">
        <v>0</v>
      </c>
      <c r="MRW282" s="12">
        <v>0</v>
      </c>
      <c r="MRX282" s="12">
        <v>0</v>
      </c>
      <c r="MRY282" s="12">
        <v>0</v>
      </c>
      <c r="MRZ282" s="12">
        <v>0</v>
      </c>
      <c r="MSA282" s="12">
        <v>0</v>
      </c>
      <c r="MSB282" s="12">
        <v>0</v>
      </c>
      <c r="MSC282" s="12">
        <v>0</v>
      </c>
      <c r="MSD282" s="12">
        <v>0</v>
      </c>
      <c r="MSE282" s="12">
        <v>0</v>
      </c>
      <c r="MSF282" s="12">
        <v>0</v>
      </c>
      <c r="MSG282" s="12">
        <v>0</v>
      </c>
      <c r="MSH282" s="12">
        <v>0</v>
      </c>
      <c r="MSI282" s="12">
        <v>0</v>
      </c>
      <c r="MSJ282" s="12">
        <v>0</v>
      </c>
      <c r="MSK282" s="12">
        <v>0</v>
      </c>
      <c r="MSL282" s="12">
        <v>0</v>
      </c>
      <c r="MSM282" s="12">
        <v>0</v>
      </c>
      <c r="MSN282" s="12">
        <v>0</v>
      </c>
      <c r="MSO282" s="12">
        <v>0</v>
      </c>
      <c r="MSP282" s="12">
        <v>0</v>
      </c>
      <c r="MSQ282" s="12">
        <v>0</v>
      </c>
      <c r="MSR282" s="12">
        <v>0</v>
      </c>
      <c r="MSS282" s="12">
        <v>0</v>
      </c>
      <c r="MST282" s="12">
        <v>0</v>
      </c>
      <c r="MSU282" s="12">
        <v>0</v>
      </c>
      <c r="MSV282" s="12">
        <v>0</v>
      </c>
      <c r="MSW282" s="12">
        <v>0</v>
      </c>
      <c r="MSX282" s="12">
        <v>0</v>
      </c>
      <c r="MSY282" s="12">
        <v>0</v>
      </c>
      <c r="MSZ282" s="12">
        <v>0</v>
      </c>
      <c r="MTA282" s="12">
        <v>0</v>
      </c>
      <c r="MTB282" s="12">
        <v>0</v>
      </c>
      <c r="MTC282" s="12">
        <v>0</v>
      </c>
      <c r="MTD282" s="12">
        <v>0</v>
      </c>
      <c r="MTE282" s="12">
        <v>0</v>
      </c>
      <c r="MTF282" s="12">
        <v>0</v>
      </c>
      <c r="MTG282" s="12">
        <v>0</v>
      </c>
      <c r="MTH282" s="12">
        <v>0</v>
      </c>
      <c r="MTI282" s="12">
        <v>0</v>
      </c>
      <c r="MTJ282" s="12">
        <v>0</v>
      </c>
      <c r="MTK282" s="12">
        <v>0</v>
      </c>
      <c r="MTL282" s="12">
        <v>0</v>
      </c>
      <c r="MTM282" s="12">
        <v>0</v>
      </c>
      <c r="MTN282" s="12">
        <v>0</v>
      </c>
      <c r="MTO282" s="12">
        <v>0</v>
      </c>
      <c r="MTP282" s="12">
        <v>0</v>
      </c>
      <c r="MTQ282" s="12">
        <v>0</v>
      </c>
      <c r="MTR282" s="12">
        <v>0</v>
      </c>
      <c r="MTS282" s="12">
        <v>0</v>
      </c>
      <c r="MTT282" s="12">
        <v>0</v>
      </c>
      <c r="MTU282" s="12">
        <v>0</v>
      </c>
      <c r="MTV282" s="12">
        <v>0</v>
      </c>
      <c r="MTW282" s="12">
        <v>0</v>
      </c>
      <c r="MTX282" s="12">
        <v>0</v>
      </c>
      <c r="MTY282" s="12">
        <v>0</v>
      </c>
      <c r="MTZ282" s="12">
        <v>0</v>
      </c>
      <c r="MUA282" s="12">
        <v>0</v>
      </c>
      <c r="MUB282" s="12">
        <v>0</v>
      </c>
      <c r="MUC282" s="12">
        <v>0</v>
      </c>
      <c r="MUD282" s="12">
        <v>0</v>
      </c>
      <c r="MUE282" s="12">
        <v>0</v>
      </c>
      <c r="MUF282" s="12">
        <v>0</v>
      </c>
      <c r="MUG282" s="12">
        <v>0</v>
      </c>
      <c r="MUH282" s="12">
        <v>0</v>
      </c>
      <c r="MUI282" s="12">
        <v>0</v>
      </c>
      <c r="MUJ282" s="12">
        <v>0</v>
      </c>
      <c r="MUK282" s="12">
        <v>0</v>
      </c>
      <c r="MUL282" s="12">
        <v>0</v>
      </c>
      <c r="MUM282" s="12">
        <v>0</v>
      </c>
      <c r="MUN282" s="12">
        <v>0</v>
      </c>
      <c r="MUO282" s="12">
        <v>0</v>
      </c>
      <c r="MUP282" s="12">
        <v>0</v>
      </c>
      <c r="MUQ282" s="12">
        <v>0</v>
      </c>
      <c r="MUR282" s="12">
        <v>0</v>
      </c>
      <c r="MUS282" s="12">
        <v>0</v>
      </c>
      <c r="MUT282" s="12">
        <v>0</v>
      </c>
      <c r="MUU282" s="12">
        <v>0</v>
      </c>
      <c r="MUV282" s="12">
        <v>0</v>
      </c>
      <c r="MUW282" s="12">
        <v>0</v>
      </c>
      <c r="MUX282" s="12">
        <v>0</v>
      </c>
      <c r="MUY282" s="12">
        <v>0</v>
      </c>
      <c r="MUZ282" s="12">
        <v>0</v>
      </c>
      <c r="MVA282" s="12">
        <v>0</v>
      </c>
      <c r="MVB282" s="12">
        <v>0</v>
      </c>
      <c r="MVC282" s="12">
        <v>0</v>
      </c>
      <c r="MVD282" s="12">
        <v>0</v>
      </c>
      <c r="MVE282" s="12">
        <v>0</v>
      </c>
      <c r="MVF282" s="12">
        <v>0</v>
      </c>
      <c r="MVG282" s="12">
        <v>0</v>
      </c>
      <c r="MVH282" s="12">
        <v>0</v>
      </c>
      <c r="MVI282" s="12">
        <v>0</v>
      </c>
      <c r="MVJ282" s="12">
        <v>0</v>
      </c>
      <c r="MVK282" s="12">
        <v>0</v>
      </c>
      <c r="MVL282" s="12">
        <v>0</v>
      </c>
      <c r="MVM282" s="12">
        <v>0</v>
      </c>
      <c r="MVN282" s="12">
        <v>0</v>
      </c>
      <c r="MVO282" s="12">
        <v>0</v>
      </c>
      <c r="MVP282" s="12">
        <v>0</v>
      </c>
      <c r="MVQ282" s="12">
        <v>0</v>
      </c>
      <c r="MVR282" s="12">
        <v>0</v>
      </c>
      <c r="MVS282" s="12">
        <v>0</v>
      </c>
      <c r="MVT282" s="12">
        <v>0</v>
      </c>
      <c r="MVU282" s="12">
        <v>0</v>
      </c>
      <c r="MVV282" s="12">
        <v>0</v>
      </c>
      <c r="MVW282" s="12">
        <v>0</v>
      </c>
      <c r="MVX282" s="12">
        <v>0</v>
      </c>
      <c r="MVY282" s="12">
        <v>0</v>
      </c>
      <c r="MVZ282" s="12">
        <v>0</v>
      </c>
      <c r="MWA282" s="12">
        <v>0</v>
      </c>
      <c r="MWB282" s="12">
        <v>0</v>
      </c>
      <c r="MWC282" s="12">
        <v>0</v>
      </c>
      <c r="MWD282" s="12">
        <v>0</v>
      </c>
      <c r="MWE282" s="12">
        <v>0</v>
      </c>
      <c r="MWF282" s="12">
        <v>0</v>
      </c>
      <c r="MWG282" s="12">
        <v>0</v>
      </c>
      <c r="MWH282" s="12">
        <v>0</v>
      </c>
      <c r="MWI282" s="12">
        <v>0</v>
      </c>
      <c r="MWJ282" s="12">
        <v>0</v>
      </c>
      <c r="MWK282" s="12">
        <v>0</v>
      </c>
      <c r="MWL282" s="12">
        <v>0</v>
      </c>
      <c r="MWM282" s="12">
        <v>0</v>
      </c>
      <c r="MWN282" s="12">
        <v>0</v>
      </c>
      <c r="MWO282" s="12">
        <v>0</v>
      </c>
      <c r="MWP282" s="12">
        <v>0</v>
      </c>
      <c r="MWQ282" s="12">
        <v>0</v>
      </c>
      <c r="MWR282" s="12">
        <v>0</v>
      </c>
      <c r="MWS282" s="12">
        <v>0</v>
      </c>
      <c r="MWT282" s="12">
        <v>0</v>
      </c>
      <c r="MWU282" s="12">
        <v>0</v>
      </c>
      <c r="MWV282" s="12">
        <v>0</v>
      </c>
      <c r="MWW282" s="12">
        <v>0</v>
      </c>
      <c r="MWX282" s="12">
        <v>0</v>
      </c>
      <c r="MWY282" s="12">
        <v>0</v>
      </c>
      <c r="MWZ282" s="12">
        <v>0</v>
      </c>
      <c r="MXA282" s="12">
        <v>0</v>
      </c>
      <c r="MXB282" s="12">
        <v>0</v>
      </c>
      <c r="MXC282" s="12">
        <v>0</v>
      </c>
      <c r="MXD282" s="12">
        <v>0</v>
      </c>
      <c r="MXE282" s="12">
        <v>0</v>
      </c>
      <c r="MXF282" s="12">
        <v>0</v>
      </c>
      <c r="MXG282" s="12">
        <v>0</v>
      </c>
      <c r="MXH282" s="12">
        <v>0</v>
      </c>
      <c r="MXI282" s="12">
        <v>0</v>
      </c>
      <c r="MXJ282" s="12">
        <v>0</v>
      </c>
      <c r="MXK282" s="12">
        <v>0</v>
      </c>
      <c r="MXL282" s="12">
        <v>0</v>
      </c>
      <c r="MXM282" s="12">
        <v>0</v>
      </c>
      <c r="MXN282" s="12">
        <v>0</v>
      </c>
      <c r="MXO282" s="12">
        <v>0</v>
      </c>
      <c r="MXP282" s="12">
        <v>0</v>
      </c>
      <c r="MXQ282" s="12">
        <v>0</v>
      </c>
      <c r="MXR282" s="12">
        <v>0</v>
      </c>
      <c r="MXS282" s="12">
        <v>0</v>
      </c>
      <c r="MXT282" s="12">
        <v>0</v>
      </c>
      <c r="MXU282" s="12">
        <v>0</v>
      </c>
      <c r="MXV282" s="12">
        <v>0</v>
      </c>
      <c r="MXW282" s="12">
        <v>0</v>
      </c>
      <c r="MXX282" s="12">
        <v>0</v>
      </c>
      <c r="MXY282" s="12">
        <v>0</v>
      </c>
      <c r="MXZ282" s="12">
        <v>0</v>
      </c>
      <c r="MYA282" s="12">
        <v>0</v>
      </c>
      <c r="MYB282" s="12">
        <v>0</v>
      </c>
      <c r="MYC282" s="12">
        <v>0</v>
      </c>
      <c r="MYD282" s="12">
        <v>0</v>
      </c>
      <c r="MYE282" s="12">
        <v>0</v>
      </c>
      <c r="MYF282" s="12">
        <v>0</v>
      </c>
      <c r="MYG282" s="12">
        <v>0</v>
      </c>
      <c r="MYH282" s="12">
        <v>0</v>
      </c>
      <c r="MYI282" s="12">
        <v>0</v>
      </c>
      <c r="MYJ282" s="12">
        <v>0</v>
      </c>
      <c r="MYK282" s="12">
        <v>0</v>
      </c>
      <c r="MYL282" s="12">
        <v>0</v>
      </c>
      <c r="MYM282" s="12">
        <v>0</v>
      </c>
      <c r="MYN282" s="12">
        <v>0</v>
      </c>
      <c r="MYO282" s="12">
        <v>0</v>
      </c>
      <c r="MYP282" s="12">
        <v>0</v>
      </c>
      <c r="MYQ282" s="12">
        <v>0</v>
      </c>
      <c r="MYR282" s="12">
        <v>0</v>
      </c>
      <c r="MYS282" s="12">
        <v>0</v>
      </c>
      <c r="MYT282" s="12">
        <v>0</v>
      </c>
      <c r="MYU282" s="12">
        <v>0</v>
      </c>
      <c r="MYV282" s="12">
        <v>0</v>
      </c>
      <c r="MYW282" s="12">
        <v>0</v>
      </c>
      <c r="MYX282" s="12">
        <v>0</v>
      </c>
      <c r="MYY282" s="12">
        <v>0</v>
      </c>
      <c r="MYZ282" s="12">
        <v>0</v>
      </c>
      <c r="MZA282" s="12">
        <v>0</v>
      </c>
      <c r="MZB282" s="12">
        <v>0</v>
      </c>
      <c r="MZC282" s="12">
        <v>0</v>
      </c>
      <c r="MZD282" s="12">
        <v>0</v>
      </c>
      <c r="MZE282" s="12">
        <v>0</v>
      </c>
      <c r="MZF282" s="12">
        <v>0</v>
      </c>
      <c r="MZG282" s="12">
        <v>0</v>
      </c>
      <c r="MZH282" s="12">
        <v>0</v>
      </c>
      <c r="MZI282" s="12">
        <v>0</v>
      </c>
      <c r="MZJ282" s="12">
        <v>0</v>
      </c>
      <c r="MZK282" s="12">
        <v>0</v>
      </c>
      <c r="MZL282" s="12">
        <v>0</v>
      </c>
      <c r="MZM282" s="12">
        <v>0</v>
      </c>
      <c r="MZN282" s="12">
        <v>0</v>
      </c>
      <c r="MZO282" s="12">
        <v>0</v>
      </c>
      <c r="MZP282" s="12">
        <v>0</v>
      </c>
      <c r="MZQ282" s="12">
        <v>0</v>
      </c>
      <c r="MZR282" s="12">
        <v>0</v>
      </c>
      <c r="MZS282" s="12">
        <v>0</v>
      </c>
      <c r="MZT282" s="12">
        <v>0</v>
      </c>
      <c r="MZU282" s="12">
        <v>0</v>
      </c>
      <c r="MZV282" s="12">
        <v>0</v>
      </c>
      <c r="MZW282" s="12">
        <v>0</v>
      </c>
      <c r="MZX282" s="12">
        <v>0</v>
      </c>
      <c r="MZY282" s="12">
        <v>0</v>
      </c>
      <c r="MZZ282" s="12">
        <v>0</v>
      </c>
      <c r="NAA282" s="12">
        <v>0</v>
      </c>
      <c r="NAB282" s="12">
        <v>0</v>
      </c>
      <c r="NAC282" s="12">
        <v>0</v>
      </c>
      <c r="NAD282" s="12">
        <v>0</v>
      </c>
      <c r="NAE282" s="12">
        <v>0</v>
      </c>
      <c r="NAF282" s="12">
        <v>0</v>
      </c>
      <c r="NAG282" s="12">
        <v>0</v>
      </c>
      <c r="NAH282" s="12">
        <v>0</v>
      </c>
      <c r="NAI282" s="12">
        <v>0</v>
      </c>
      <c r="NAJ282" s="12">
        <v>0</v>
      </c>
      <c r="NAK282" s="12">
        <v>0</v>
      </c>
      <c r="NAL282" s="12">
        <v>0</v>
      </c>
      <c r="NAM282" s="12">
        <v>0</v>
      </c>
      <c r="NAN282" s="12">
        <v>0</v>
      </c>
      <c r="NAO282" s="12">
        <v>0</v>
      </c>
      <c r="NAP282" s="12">
        <v>0</v>
      </c>
      <c r="NAQ282" s="12">
        <v>0</v>
      </c>
      <c r="NAR282" s="12">
        <v>0</v>
      </c>
      <c r="NAS282" s="12">
        <v>0</v>
      </c>
      <c r="NAT282" s="12">
        <v>0</v>
      </c>
      <c r="NAU282" s="12">
        <v>0</v>
      </c>
      <c r="NAV282" s="12">
        <v>0</v>
      </c>
      <c r="NAW282" s="12">
        <v>0</v>
      </c>
      <c r="NAX282" s="12">
        <v>0</v>
      </c>
      <c r="NAY282" s="12">
        <v>0</v>
      </c>
      <c r="NAZ282" s="12">
        <v>0</v>
      </c>
      <c r="NBA282" s="12">
        <v>0</v>
      </c>
      <c r="NBB282" s="12">
        <v>0</v>
      </c>
      <c r="NBC282" s="12">
        <v>0</v>
      </c>
      <c r="NBD282" s="12">
        <v>0</v>
      </c>
      <c r="NBE282" s="12">
        <v>0</v>
      </c>
      <c r="NBF282" s="12">
        <v>0</v>
      </c>
      <c r="NBG282" s="12">
        <v>0</v>
      </c>
      <c r="NBH282" s="12">
        <v>0</v>
      </c>
      <c r="NBI282" s="12">
        <v>0</v>
      </c>
      <c r="NBJ282" s="12">
        <v>0</v>
      </c>
      <c r="NBK282" s="12">
        <v>0</v>
      </c>
      <c r="NBL282" s="12">
        <v>0</v>
      </c>
      <c r="NBM282" s="12">
        <v>0</v>
      </c>
      <c r="NBN282" s="12">
        <v>0</v>
      </c>
      <c r="NBO282" s="12">
        <v>0</v>
      </c>
      <c r="NBP282" s="12">
        <v>0</v>
      </c>
      <c r="NBQ282" s="12">
        <v>0</v>
      </c>
      <c r="NBR282" s="12">
        <v>0</v>
      </c>
      <c r="NBS282" s="12">
        <v>0</v>
      </c>
      <c r="NBT282" s="12">
        <v>0</v>
      </c>
      <c r="NBU282" s="12">
        <v>0</v>
      </c>
      <c r="NBV282" s="12">
        <v>0</v>
      </c>
      <c r="NBW282" s="12">
        <v>0</v>
      </c>
      <c r="NBX282" s="12">
        <v>0</v>
      </c>
      <c r="NBY282" s="12">
        <v>0</v>
      </c>
      <c r="NBZ282" s="12">
        <v>0</v>
      </c>
      <c r="NCA282" s="12">
        <v>0</v>
      </c>
      <c r="NCB282" s="12">
        <v>0</v>
      </c>
      <c r="NCC282" s="12">
        <v>0</v>
      </c>
      <c r="NCD282" s="12">
        <v>0</v>
      </c>
      <c r="NCE282" s="12">
        <v>0</v>
      </c>
      <c r="NCF282" s="12">
        <v>0</v>
      </c>
      <c r="NCG282" s="12">
        <v>0</v>
      </c>
      <c r="NCH282" s="12">
        <v>0</v>
      </c>
      <c r="NCI282" s="12">
        <v>0</v>
      </c>
      <c r="NCJ282" s="12">
        <v>0</v>
      </c>
      <c r="NCK282" s="12">
        <v>0</v>
      </c>
      <c r="NCL282" s="12">
        <v>0</v>
      </c>
      <c r="NCM282" s="12">
        <v>0</v>
      </c>
      <c r="NCN282" s="12">
        <v>0</v>
      </c>
      <c r="NCO282" s="12">
        <v>0</v>
      </c>
      <c r="NCP282" s="12">
        <v>0</v>
      </c>
      <c r="NCQ282" s="12">
        <v>0</v>
      </c>
      <c r="NCR282" s="12">
        <v>0</v>
      </c>
      <c r="NCS282" s="12">
        <v>0</v>
      </c>
      <c r="NCT282" s="12">
        <v>0</v>
      </c>
      <c r="NCU282" s="12">
        <v>0</v>
      </c>
      <c r="NCV282" s="12">
        <v>0</v>
      </c>
      <c r="NCW282" s="12">
        <v>0</v>
      </c>
      <c r="NCX282" s="12">
        <v>0</v>
      </c>
      <c r="NCY282" s="12">
        <v>0</v>
      </c>
      <c r="NCZ282" s="12">
        <v>0</v>
      </c>
      <c r="NDA282" s="12">
        <v>0</v>
      </c>
      <c r="NDB282" s="12">
        <v>0</v>
      </c>
      <c r="NDC282" s="12">
        <v>0</v>
      </c>
      <c r="NDD282" s="12">
        <v>0</v>
      </c>
      <c r="NDE282" s="12">
        <v>0</v>
      </c>
      <c r="NDF282" s="12">
        <v>0</v>
      </c>
      <c r="NDG282" s="12">
        <v>0</v>
      </c>
      <c r="NDH282" s="12">
        <v>0</v>
      </c>
      <c r="NDI282" s="12">
        <v>0</v>
      </c>
      <c r="NDJ282" s="12">
        <v>0</v>
      </c>
      <c r="NDK282" s="12">
        <v>0</v>
      </c>
      <c r="NDL282" s="12">
        <v>0</v>
      </c>
      <c r="NDM282" s="12">
        <v>0</v>
      </c>
      <c r="NDN282" s="12">
        <v>0</v>
      </c>
      <c r="NDO282" s="12">
        <v>0</v>
      </c>
      <c r="NDP282" s="12">
        <v>0</v>
      </c>
      <c r="NDQ282" s="12">
        <v>0</v>
      </c>
      <c r="NDR282" s="12">
        <v>0</v>
      </c>
      <c r="NDS282" s="12">
        <v>0</v>
      </c>
      <c r="NDT282" s="12">
        <v>0</v>
      </c>
      <c r="NDU282" s="12">
        <v>0</v>
      </c>
      <c r="NDV282" s="12">
        <v>0</v>
      </c>
      <c r="NDW282" s="12">
        <v>0</v>
      </c>
      <c r="NDX282" s="12">
        <v>0</v>
      </c>
      <c r="NDY282" s="12">
        <v>0</v>
      </c>
      <c r="NDZ282" s="12">
        <v>0</v>
      </c>
      <c r="NEA282" s="12">
        <v>0</v>
      </c>
      <c r="NEB282" s="12">
        <v>0</v>
      </c>
      <c r="NEC282" s="12">
        <v>0</v>
      </c>
      <c r="NED282" s="12">
        <v>0</v>
      </c>
      <c r="NEE282" s="12">
        <v>0</v>
      </c>
      <c r="NEF282" s="12">
        <v>0</v>
      </c>
      <c r="NEG282" s="12">
        <v>0</v>
      </c>
      <c r="NEH282" s="12">
        <v>0</v>
      </c>
      <c r="NEI282" s="12">
        <v>0</v>
      </c>
      <c r="NEJ282" s="12">
        <v>0</v>
      </c>
      <c r="NEK282" s="12">
        <v>0</v>
      </c>
      <c r="NEL282" s="12">
        <v>0</v>
      </c>
      <c r="NEM282" s="12">
        <v>0</v>
      </c>
      <c r="NEN282" s="12">
        <v>0</v>
      </c>
      <c r="NEO282" s="12">
        <v>0</v>
      </c>
      <c r="NEP282" s="12">
        <v>0</v>
      </c>
      <c r="NEQ282" s="12">
        <v>0</v>
      </c>
      <c r="NER282" s="12">
        <v>0</v>
      </c>
      <c r="NES282" s="12">
        <v>0</v>
      </c>
      <c r="NET282" s="12">
        <v>0</v>
      </c>
      <c r="NEU282" s="12">
        <v>0</v>
      </c>
      <c r="NEV282" s="12">
        <v>0</v>
      </c>
      <c r="NEW282" s="12">
        <v>0</v>
      </c>
      <c r="NEX282" s="12">
        <v>0</v>
      </c>
      <c r="NEY282" s="12">
        <v>0</v>
      </c>
      <c r="NEZ282" s="12">
        <v>0</v>
      </c>
      <c r="NFA282" s="12">
        <v>0</v>
      </c>
      <c r="NFB282" s="12">
        <v>0</v>
      </c>
      <c r="NFC282" s="12">
        <v>0</v>
      </c>
      <c r="NFD282" s="12">
        <v>0</v>
      </c>
      <c r="NFE282" s="12">
        <v>0</v>
      </c>
      <c r="NFF282" s="12">
        <v>0</v>
      </c>
      <c r="NFG282" s="12">
        <v>0</v>
      </c>
      <c r="NFH282" s="12">
        <v>0</v>
      </c>
      <c r="NFI282" s="12">
        <v>0</v>
      </c>
      <c r="NFJ282" s="12">
        <v>0</v>
      </c>
      <c r="NFK282" s="12">
        <v>0</v>
      </c>
      <c r="NFL282" s="12">
        <v>0</v>
      </c>
      <c r="NFM282" s="12">
        <v>0</v>
      </c>
      <c r="NFN282" s="12">
        <v>0</v>
      </c>
      <c r="NFO282" s="12">
        <v>0</v>
      </c>
      <c r="NFP282" s="12">
        <v>0</v>
      </c>
      <c r="NFQ282" s="12">
        <v>0</v>
      </c>
      <c r="NFR282" s="12">
        <v>0</v>
      </c>
      <c r="NFS282" s="12">
        <v>0</v>
      </c>
      <c r="NFT282" s="12">
        <v>0</v>
      </c>
      <c r="NFU282" s="12">
        <v>0</v>
      </c>
      <c r="NFV282" s="12">
        <v>0</v>
      </c>
      <c r="NFW282" s="12">
        <v>0</v>
      </c>
      <c r="NFX282" s="12">
        <v>0</v>
      </c>
      <c r="NFY282" s="12">
        <v>0</v>
      </c>
      <c r="NFZ282" s="12">
        <v>0</v>
      </c>
      <c r="NGA282" s="12">
        <v>0</v>
      </c>
      <c r="NGB282" s="12">
        <v>0</v>
      </c>
      <c r="NGC282" s="12">
        <v>0</v>
      </c>
      <c r="NGD282" s="12">
        <v>0</v>
      </c>
      <c r="NGE282" s="12">
        <v>0</v>
      </c>
      <c r="NGF282" s="12">
        <v>0</v>
      </c>
      <c r="NGG282" s="12">
        <v>0</v>
      </c>
      <c r="NGH282" s="12">
        <v>0</v>
      </c>
      <c r="NGI282" s="12">
        <v>0</v>
      </c>
      <c r="NGJ282" s="12">
        <v>0</v>
      </c>
      <c r="NGK282" s="12">
        <v>0</v>
      </c>
      <c r="NGL282" s="12">
        <v>0</v>
      </c>
      <c r="NGM282" s="12">
        <v>0</v>
      </c>
      <c r="NGN282" s="12">
        <v>0</v>
      </c>
      <c r="NGO282" s="12">
        <v>0</v>
      </c>
      <c r="NGP282" s="12">
        <v>0</v>
      </c>
      <c r="NGQ282" s="12">
        <v>0</v>
      </c>
      <c r="NGR282" s="12">
        <v>0</v>
      </c>
      <c r="NGS282" s="12">
        <v>0</v>
      </c>
      <c r="NGT282" s="12">
        <v>0</v>
      </c>
      <c r="NGU282" s="12">
        <v>0</v>
      </c>
      <c r="NGV282" s="12">
        <v>0</v>
      </c>
      <c r="NGW282" s="12">
        <v>0</v>
      </c>
      <c r="NGX282" s="12">
        <v>0</v>
      </c>
      <c r="NGY282" s="12">
        <v>0</v>
      </c>
      <c r="NGZ282" s="12">
        <v>0</v>
      </c>
      <c r="NHA282" s="12">
        <v>0</v>
      </c>
      <c r="NHB282" s="12">
        <v>0</v>
      </c>
      <c r="NHC282" s="12">
        <v>0</v>
      </c>
      <c r="NHD282" s="12">
        <v>0</v>
      </c>
      <c r="NHE282" s="12">
        <v>0</v>
      </c>
      <c r="NHF282" s="12">
        <v>0</v>
      </c>
      <c r="NHG282" s="12">
        <v>0</v>
      </c>
      <c r="NHH282" s="12">
        <v>0</v>
      </c>
      <c r="NHI282" s="12">
        <v>0</v>
      </c>
      <c r="NHJ282" s="12">
        <v>0</v>
      </c>
      <c r="NHK282" s="12">
        <v>0</v>
      </c>
      <c r="NHL282" s="12">
        <v>0</v>
      </c>
      <c r="NHM282" s="12">
        <v>0</v>
      </c>
      <c r="NHN282" s="12">
        <v>0</v>
      </c>
      <c r="NHO282" s="12">
        <v>0</v>
      </c>
      <c r="NHP282" s="12">
        <v>0</v>
      </c>
      <c r="NHQ282" s="12">
        <v>0</v>
      </c>
      <c r="NHR282" s="12">
        <v>0</v>
      </c>
      <c r="NHS282" s="12">
        <v>0</v>
      </c>
      <c r="NHT282" s="12">
        <v>0</v>
      </c>
      <c r="NHU282" s="12">
        <v>0</v>
      </c>
      <c r="NHV282" s="12">
        <v>0</v>
      </c>
      <c r="NHW282" s="12">
        <v>0</v>
      </c>
      <c r="NHX282" s="12">
        <v>0</v>
      </c>
      <c r="NHY282" s="12">
        <v>0</v>
      </c>
      <c r="NHZ282" s="12">
        <v>0</v>
      </c>
      <c r="NIA282" s="12">
        <v>0</v>
      </c>
      <c r="NIB282" s="12">
        <v>0</v>
      </c>
      <c r="NIC282" s="12">
        <v>0</v>
      </c>
      <c r="NID282" s="12">
        <v>0</v>
      </c>
      <c r="NIE282" s="12">
        <v>0</v>
      </c>
      <c r="NIF282" s="12">
        <v>0</v>
      </c>
      <c r="NIG282" s="12">
        <v>0</v>
      </c>
      <c r="NIH282" s="12">
        <v>0</v>
      </c>
      <c r="NII282" s="12">
        <v>0</v>
      </c>
      <c r="NIJ282" s="12">
        <v>0</v>
      </c>
      <c r="NIK282" s="12">
        <v>0</v>
      </c>
      <c r="NIL282" s="12">
        <v>0</v>
      </c>
      <c r="NIM282" s="12">
        <v>0</v>
      </c>
      <c r="NIN282" s="12">
        <v>0</v>
      </c>
      <c r="NIO282" s="12">
        <v>0</v>
      </c>
      <c r="NIP282" s="12">
        <v>0</v>
      </c>
      <c r="NIQ282" s="12">
        <v>0</v>
      </c>
      <c r="NIR282" s="12">
        <v>0</v>
      </c>
      <c r="NIS282" s="12">
        <v>0</v>
      </c>
      <c r="NIT282" s="12">
        <v>0</v>
      </c>
      <c r="NIU282" s="12">
        <v>0</v>
      </c>
      <c r="NIV282" s="12">
        <v>0</v>
      </c>
      <c r="NIW282" s="12">
        <v>0</v>
      </c>
      <c r="NIX282" s="12">
        <v>0</v>
      </c>
      <c r="NIY282" s="12">
        <v>0</v>
      </c>
      <c r="NIZ282" s="12">
        <v>0</v>
      </c>
      <c r="NJA282" s="12">
        <v>0</v>
      </c>
      <c r="NJB282" s="12">
        <v>0</v>
      </c>
      <c r="NJC282" s="12">
        <v>0</v>
      </c>
      <c r="NJD282" s="12">
        <v>0</v>
      </c>
      <c r="NJE282" s="12">
        <v>0</v>
      </c>
      <c r="NJF282" s="12">
        <v>0</v>
      </c>
      <c r="NJG282" s="12">
        <v>0</v>
      </c>
      <c r="NJH282" s="12">
        <v>0</v>
      </c>
      <c r="NJI282" s="12">
        <v>0</v>
      </c>
      <c r="NJJ282" s="12">
        <v>0</v>
      </c>
      <c r="NJK282" s="12">
        <v>0</v>
      </c>
      <c r="NJL282" s="12">
        <v>0</v>
      </c>
      <c r="NJM282" s="12">
        <v>0</v>
      </c>
      <c r="NJN282" s="12">
        <v>0</v>
      </c>
      <c r="NJO282" s="12">
        <v>0</v>
      </c>
      <c r="NJP282" s="12">
        <v>0</v>
      </c>
      <c r="NJQ282" s="12">
        <v>0</v>
      </c>
      <c r="NJR282" s="12">
        <v>0</v>
      </c>
      <c r="NJS282" s="12">
        <v>0</v>
      </c>
      <c r="NJT282" s="12">
        <v>0</v>
      </c>
      <c r="NJU282" s="12">
        <v>0</v>
      </c>
      <c r="NJV282" s="12">
        <v>0</v>
      </c>
      <c r="NJW282" s="12">
        <v>0</v>
      </c>
      <c r="NJX282" s="12">
        <v>0</v>
      </c>
      <c r="NJY282" s="12">
        <v>0</v>
      </c>
      <c r="NJZ282" s="12">
        <v>0</v>
      </c>
      <c r="NKA282" s="12">
        <v>0</v>
      </c>
      <c r="NKB282" s="12">
        <v>0</v>
      </c>
      <c r="NKC282" s="12">
        <v>0</v>
      </c>
      <c r="NKD282" s="12">
        <v>0</v>
      </c>
      <c r="NKE282" s="12">
        <v>0</v>
      </c>
      <c r="NKF282" s="12">
        <v>0</v>
      </c>
      <c r="NKG282" s="12">
        <v>0</v>
      </c>
      <c r="NKH282" s="12">
        <v>0</v>
      </c>
      <c r="NKI282" s="12">
        <v>0</v>
      </c>
      <c r="NKJ282" s="12">
        <v>0</v>
      </c>
      <c r="NKK282" s="12">
        <v>0</v>
      </c>
      <c r="NKL282" s="12">
        <v>0</v>
      </c>
      <c r="NKM282" s="12">
        <v>0</v>
      </c>
      <c r="NKN282" s="12">
        <v>0</v>
      </c>
      <c r="NKO282" s="12">
        <v>0</v>
      </c>
      <c r="NKP282" s="12">
        <v>0</v>
      </c>
      <c r="NKQ282" s="12">
        <v>0</v>
      </c>
      <c r="NKR282" s="12">
        <v>0</v>
      </c>
      <c r="NKS282" s="12">
        <v>0</v>
      </c>
      <c r="NKT282" s="12">
        <v>0</v>
      </c>
      <c r="NKU282" s="12">
        <v>0</v>
      </c>
      <c r="NKV282" s="12">
        <v>0</v>
      </c>
      <c r="NKW282" s="12">
        <v>0</v>
      </c>
      <c r="NKX282" s="12">
        <v>0</v>
      </c>
      <c r="NKY282" s="12">
        <v>0</v>
      </c>
      <c r="NKZ282" s="12">
        <v>0</v>
      </c>
      <c r="NLA282" s="12">
        <v>0</v>
      </c>
      <c r="NLB282" s="12">
        <v>0</v>
      </c>
      <c r="NLC282" s="12">
        <v>0</v>
      </c>
      <c r="NLD282" s="12">
        <v>0</v>
      </c>
      <c r="NLE282" s="12">
        <v>0</v>
      </c>
      <c r="NLF282" s="12">
        <v>0</v>
      </c>
      <c r="NLG282" s="12">
        <v>0</v>
      </c>
      <c r="NLH282" s="12">
        <v>0</v>
      </c>
      <c r="NLI282" s="12">
        <v>0</v>
      </c>
      <c r="NLJ282" s="12">
        <v>0</v>
      </c>
      <c r="NLK282" s="12">
        <v>0</v>
      </c>
      <c r="NLL282" s="12">
        <v>0</v>
      </c>
      <c r="NLM282" s="12">
        <v>0</v>
      </c>
      <c r="NLN282" s="12">
        <v>0</v>
      </c>
      <c r="NLO282" s="12">
        <v>0</v>
      </c>
      <c r="NLP282" s="12">
        <v>0</v>
      </c>
      <c r="NLQ282" s="12">
        <v>0</v>
      </c>
      <c r="NLR282" s="12">
        <v>0</v>
      </c>
      <c r="NLS282" s="12">
        <v>0</v>
      </c>
      <c r="NLT282" s="12">
        <v>0</v>
      </c>
      <c r="NLU282" s="12">
        <v>0</v>
      </c>
      <c r="NLV282" s="12">
        <v>0</v>
      </c>
      <c r="NLW282" s="12">
        <v>0</v>
      </c>
      <c r="NLX282" s="12">
        <v>0</v>
      </c>
      <c r="NLY282" s="12">
        <v>0</v>
      </c>
      <c r="NLZ282" s="12">
        <v>0</v>
      </c>
      <c r="NMA282" s="12">
        <v>0</v>
      </c>
      <c r="NMB282" s="12">
        <v>0</v>
      </c>
      <c r="NMC282" s="12">
        <v>0</v>
      </c>
      <c r="NMD282" s="12">
        <v>0</v>
      </c>
      <c r="NME282" s="12">
        <v>0</v>
      </c>
      <c r="NMF282" s="12">
        <v>0</v>
      </c>
      <c r="NMG282" s="12">
        <v>0</v>
      </c>
      <c r="NMH282" s="12">
        <v>0</v>
      </c>
      <c r="NMI282" s="12">
        <v>0</v>
      </c>
      <c r="NMJ282" s="12">
        <v>0</v>
      </c>
      <c r="NMK282" s="12">
        <v>0</v>
      </c>
      <c r="NML282" s="12">
        <v>0</v>
      </c>
      <c r="NMM282" s="12">
        <v>0</v>
      </c>
      <c r="NMN282" s="12">
        <v>0</v>
      </c>
      <c r="NMO282" s="12">
        <v>0</v>
      </c>
      <c r="NMP282" s="12">
        <v>0</v>
      </c>
      <c r="NMQ282" s="12">
        <v>0</v>
      </c>
      <c r="NMR282" s="12">
        <v>0</v>
      </c>
      <c r="NMS282" s="12">
        <v>0</v>
      </c>
      <c r="NMT282" s="12">
        <v>0</v>
      </c>
      <c r="NMU282" s="12">
        <v>0</v>
      </c>
      <c r="NMV282" s="12">
        <v>0</v>
      </c>
      <c r="NMW282" s="12">
        <v>0</v>
      </c>
      <c r="NMX282" s="12">
        <v>0</v>
      </c>
      <c r="NMY282" s="12">
        <v>0</v>
      </c>
      <c r="NMZ282" s="12">
        <v>0</v>
      </c>
      <c r="NNA282" s="12">
        <v>0</v>
      </c>
      <c r="NNB282" s="12">
        <v>0</v>
      </c>
      <c r="NNC282" s="12">
        <v>0</v>
      </c>
      <c r="NND282" s="12">
        <v>0</v>
      </c>
      <c r="NNE282" s="12">
        <v>0</v>
      </c>
      <c r="NNF282" s="12">
        <v>0</v>
      </c>
      <c r="NNG282" s="12">
        <v>0</v>
      </c>
      <c r="NNH282" s="12">
        <v>0</v>
      </c>
      <c r="NNI282" s="12">
        <v>0</v>
      </c>
      <c r="NNJ282" s="12">
        <v>0</v>
      </c>
      <c r="NNK282" s="12">
        <v>0</v>
      </c>
      <c r="NNL282" s="12">
        <v>0</v>
      </c>
      <c r="NNM282" s="12">
        <v>0</v>
      </c>
      <c r="NNN282" s="12">
        <v>0</v>
      </c>
      <c r="NNO282" s="12">
        <v>0</v>
      </c>
      <c r="NNP282" s="12">
        <v>0</v>
      </c>
      <c r="NNQ282" s="12">
        <v>0</v>
      </c>
      <c r="NNR282" s="12">
        <v>0</v>
      </c>
      <c r="NNS282" s="12">
        <v>0</v>
      </c>
      <c r="NNT282" s="12">
        <v>0</v>
      </c>
      <c r="NNU282" s="12">
        <v>0</v>
      </c>
      <c r="NNV282" s="12">
        <v>0</v>
      </c>
      <c r="NNW282" s="12">
        <v>0</v>
      </c>
      <c r="NNX282" s="12">
        <v>0</v>
      </c>
      <c r="NNY282" s="12">
        <v>0</v>
      </c>
      <c r="NNZ282" s="12">
        <v>0</v>
      </c>
      <c r="NOA282" s="12">
        <v>0</v>
      </c>
      <c r="NOB282" s="12">
        <v>0</v>
      </c>
      <c r="NOC282" s="12">
        <v>0</v>
      </c>
      <c r="NOD282" s="12">
        <v>0</v>
      </c>
      <c r="NOE282" s="12">
        <v>0</v>
      </c>
      <c r="NOF282" s="12">
        <v>0</v>
      </c>
      <c r="NOG282" s="12">
        <v>0</v>
      </c>
      <c r="NOH282" s="12">
        <v>0</v>
      </c>
      <c r="NOI282" s="12">
        <v>0</v>
      </c>
      <c r="NOJ282" s="12">
        <v>0</v>
      </c>
      <c r="NOK282" s="12">
        <v>0</v>
      </c>
      <c r="NOL282" s="12">
        <v>0</v>
      </c>
      <c r="NOM282" s="12">
        <v>0</v>
      </c>
      <c r="NON282" s="12">
        <v>0</v>
      </c>
      <c r="NOO282" s="12">
        <v>0</v>
      </c>
      <c r="NOP282" s="12">
        <v>0</v>
      </c>
      <c r="NOQ282" s="12">
        <v>0</v>
      </c>
      <c r="NOR282" s="12">
        <v>0</v>
      </c>
      <c r="NOS282" s="12">
        <v>0</v>
      </c>
      <c r="NOT282" s="12">
        <v>0</v>
      </c>
      <c r="NOU282" s="12">
        <v>0</v>
      </c>
      <c r="NOV282" s="12">
        <v>0</v>
      </c>
      <c r="NOW282" s="12">
        <v>0</v>
      </c>
      <c r="NOX282" s="12">
        <v>0</v>
      </c>
      <c r="NOY282" s="12">
        <v>0</v>
      </c>
      <c r="NOZ282" s="12">
        <v>0</v>
      </c>
      <c r="NPA282" s="12">
        <v>0</v>
      </c>
      <c r="NPB282" s="12">
        <v>0</v>
      </c>
      <c r="NPC282" s="12">
        <v>0</v>
      </c>
      <c r="NPD282" s="12">
        <v>0</v>
      </c>
      <c r="NPE282" s="12">
        <v>0</v>
      </c>
      <c r="NPF282" s="12">
        <v>0</v>
      </c>
      <c r="NPG282" s="12">
        <v>0</v>
      </c>
      <c r="NPH282" s="12">
        <v>0</v>
      </c>
      <c r="NPI282" s="12">
        <v>0</v>
      </c>
      <c r="NPJ282" s="12">
        <v>0</v>
      </c>
      <c r="NPK282" s="12">
        <v>0</v>
      </c>
      <c r="NPL282" s="12">
        <v>0</v>
      </c>
      <c r="NPM282" s="12">
        <v>0</v>
      </c>
      <c r="NPN282" s="12">
        <v>0</v>
      </c>
      <c r="NPO282" s="12">
        <v>0</v>
      </c>
      <c r="NPP282" s="12">
        <v>0</v>
      </c>
      <c r="NPQ282" s="12">
        <v>0</v>
      </c>
      <c r="NPR282" s="12">
        <v>0</v>
      </c>
      <c r="NPS282" s="12">
        <v>0</v>
      </c>
      <c r="NPT282" s="12">
        <v>0</v>
      </c>
      <c r="NPU282" s="12">
        <v>0</v>
      </c>
      <c r="NPV282" s="12">
        <v>0</v>
      </c>
      <c r="NPW282" s="12">
        <v>0</v>
      </c>
      <c r="NPX282" s="12">
        <v>0</v>
      </c>
      <c r="NPY282" s="12">
        <v>0</v>
      </c>
      <c r="NPZ282" s="12">
        <v>0</v>
      </c>
      <c r="NQA282" s="12">
        <v>0</v>
      </c>
      <c r="NQB282" s="12">
        <v>0</v>
      </c>
      <c r="NQC282" s="12">
        <v>0</v>
      </c>
      <c r="NQD282" s="12">
        <v>0</v>
      </c>
      <c r="NQE282" s="12">
        <v>0</v>
      </c>
      <c r="NQF282" s="12">
        <v>0</v>
      </c>
      <c r="NQG282" s="12">
        <v>0</v>
      </c>
      <c r="NQH282" s="12">
        <v>0</v>
      </c>
      <c r="NQI282" s="12">
        <v>0</v>
      </c>
      <c r="NQJ282" s="12">
        <v>0</v>
      </c>
      <c r="NQK282" s="12">
        <v>0</v>
      </c>
      <c r="NQL282" s="12">
        <v>0</v>
      </c>
      <c r="NQM282" s="12">
        <v>0</v>
      </c>
      <c r="NQN282" s="12">
        <v>0</v>
      </c>
      <c r="NQO282" s="12">
        <v>0</v>
      </c>
      <c r="NQP282" s="12">
        <v>0</v>
      </c>
      <c r="NQQ282" s="12">
        <v>0</v>
      </c>
      <c r="NQR282" s="12">
        <v>0</v>
      </c>
      <c r="NQS282" s="12">
        <v>0</v>
      </c>
      <c r="NQT282" s="12">
        <v>0</v>
      </c>
      <c r="NQU282" s="12">
        <v>0</v>
      </c>
      <c r="NQV282" s="12">
        <v>0</v>
      </c>
      <c r="NQW282" s="12">
        <v>0</v>
      </c>
      <c r="NQX282" s="12">
        <v>0</v>
      </c>
      <c r="NQY282" s="12">
        <v>0</v>
      </c>
      <c r="NQZ282" s="12">
        <v>0</v>
      </c>
      <c r="NRA282" s="12">
        <v>0</v>
      </c>
      <c r="NRB282" s="12">
        <v>0</v>
      </c>
      <c r="NRC282" s="12">
        <v>0</v>
      </c>
      <c r="NRD282" s="12">
        <v>0</v>
      </c>
      <c r="NRE282" s="12">
        <v>0</v>
      </c>
      <c r="NRF282" s="12">
        <v>0</v>
      </c>
      <c r="NRG282" s="12">
        <v>0</v>
      </c>
      <c r="NRH282" s="12">
        <v>0</v>
      </c>
      <c r="NRI282" s="12">
        <v>0</v>
      </c>
      <c r="NRJ282" s="12">
        <v>0</v>
      </c>
      <c r="NRK282" s="12">
        <v>0</v>
      </c>
      <c r="NRL282" s="12">
        <v>0</v>
      </c>
      <c r="NRM282" s="12">
        <v>0</v>
      </c>
      <c r="NRN282" s="12">
        <v>0</v>
      </c>
      <c r="NRO282" s="12">
        <v>0</v>
      </c>
      <c r="NRP282" s="12">
        <v>0</v>
      </c>
      <c r="NRQ282" s="12">
        <v>0</v>
      </c>
      <c r="NRR282" s="12">
        <v>0</v>
      </c>
      <c r="NRS282" s="12">
        <v>0</v>
      </c>
      <c r="NRT282" s="12">
        <v>0</v>
      </c>
      <c r="NRU282" s="12">
        <v>0</v>
      </c>
      <c r="NRV282" s="12">
        <v>0</v>
      </c>
      <c r="NRW282" s="12">
        <v>0</v>
      </c>
      <c r="NRX282" s="12">
        <v>0</v>
      </c>
      <c r="NRY282" s="12">
        <v>0</v>
      </c>
      <c r="NRZ282" s="12">
        <v>0</v>
      </c>
      <c r="NSA282" s="12">
        <v>0</v>
      </c>
      <c r="NSB282" s="12">
        <v>0</v>
      </c>
      <c r="NSC282" s="12">
        <v>0</v>
      </c>
      <c r="NSD282" s="12">
        <v>0</v>
      </c>
      <c r="NSE282" s="12">
        <v>0</v>
      </c>
      <c r="NSF282" s="12">
        <v>0</v>
      </c>
      <c r="NSG282" s="12">
        <v>0</v>
      </c>
      <c r="NSH282" s="12">
        <v>0</v>
      </c>
      <c r="NSI282" s="12">
        <v>0</v>
      </c>
      <c r="NSJ282" s="12">
        <v>0</v>
      </c>
      <c r="NSK282" s="12">
        <v>0</v>
      </c>
      <c r="NSL282" s="12">
        <v>0</v>
      </c>
      <c r="NSM282" s="12">
        <v>0</v>
      </c>
      <c r="NSN282" s="12">
        <v>0</v>
      </c>
      <c r="NSO282" s="12">
        <v>0</v>
      </c>
      <c r="NSP282" s="12">
        <v>0</v>
      </c>
      <c r="NSQ282" s="12">
        <v>0</v>
      </c>
      <c r="NSR282" s="12">
        <v>0</v>
      </c>
      <c r="NSS282" s="12">
        <v>0</v>
      </c>
      <c r="NST282" s="12">
        <v>0</v>
      </c>
      <c r="NSU282" s="12">
        <v>0</v>
      </c>
      <c r="NSV282" s="12">
        <v>0</v>
      </c>
      <c r="NSW282" s="12">
        <v>0</v>
      </c>
      <c r="NSX282" s="12">
        <v>0</v>
      </c>
      <c r="NSY282" s="12">
        <v>0</v>
      </c>
      <c r="NSZ282" s="12">
        <v>0</v>
      </c>
      <c r="NTA282" s="12">
        <v>0</v>
      </c>
      <c r="NTB282" s="12">
        <v>0</v>
      </c>
      <c r="NTC282" s="12">
        <v>0</v>
      </c>
      <c r="NTD282" s="12">
        <v>0</v>
      </c>
      <c r="NTE282" s="12">
        <v>0</v>
      </c>
      <c r="NTF282" s="12">
        <v>0</v>
      </c>
      <c r="NTG282" s="12">
        <v>0</v>
      </c>
      <c r="NTH282" s="12">
        <v>0</v>
      </c>
      <c r="NTI282" s="12">
        <v>0</v>
      </c>
      <c r="NTJ282" s="12">
        <v>0</v>
      </c>
      <c r="NTK282" s="12">
        <v>0</v>
      </c>
      <c r="NTL282" s="12">
        <v>0</v>
      </c>
      <c r="NTM282" s="12">
        <v>0</v>
      </c>
      <c r="NTN282" s="12">
        <v>0</v>
      </c>
      <c r="NTO282" s="12">
        <v>0</v>
      </c>
      <c r="NTP282" s="12">
        <v>0</v>
      </c>
      <c r="NTQ282" s="12">
        <v>0</v>
      </c>
      <c r="NTR282" s="12">
        <v>0</v>
      </c>
      <c r="NTS282" s="12">
        <v>0</v>
      </c>
      <c r="NTT282" s="12">
        <v>0</v>
      </c>
      <c r="NTU282" s="12">
        <v>0</v>
      </c>
      <c r="NTV282" s="12">
        <v>0</v>
      </c>
      <c r="NTW282" s="12">
        <v>0</v>
      </c>
      <c r="NTX282" s="12">
        <v>0</v>
      </c>
      <c r="NTY282" s="12">
        <v>0</v>
      </c>
      <c r="NTZ282" s="12">
        <v>0</v>
      </c>
      <c r="NUA282" s="12">
        <v>0</v>
      </c>
      <c r="NUB282" s="12">
        <v>0</v>
      </c>
      <c r="NUC282" s="12">
        <v>0</v>
      </c>
      <c r="NUD282" s="12">
        <v>0</v>
      </c>
      <c r="NUE282" s="12">
        <v>0</v>
      </c>
      <c r="NUF282" s="12">
        <v>0</v>
      </c>
      <c r="NUG282" s="12">
        <v>0</v>
      </c>
      <c r="NUH282" s="12">
        <v>0</v>
      </c>
      <c r="NUI282" s="12">
        <v>0</v>
      </c>
      <c r="NUJ282" s="12">
        <v>0</v>
      </c>
      <c r="NUK282" s="12">
        <v>0</v>
      </c>
      <c r="NUL282" s="12">
        <v>0</v>
      </c>
      <c r="NUM282" s="12">
        <v>0</v>
      </c>
      <c r="NUN282" s="12">
        <v>0</v>
      </c>
      <c r="NUO282" s="12">
        <v>0</v>
      </c>
      <c r="NUP282" s="12">
        <v>0</v>
      </c>
      <c r="NUQ282" s="12">
        <v>0</v>
      </c>
      <c r="NUR282" s="12">
        <v>0</v>
      </c>
      <c r="NUS282" s="12">
        <v>0</v>
      </c>
      <c r="NUT282" s="12">
        <v>0</v>
      </c>
      <c r="NUU282" s="12">
        <v>0</v>
      </c>
      <c r="NUV282" s="12">
        <v>0</v>
      </c>
      <c r="NUW282" s="12">
        <v>0</v>
      </c>
      <c r="NUX282" s="12">
        <v>0</v>
      </c>
      <c r="NUY282" s="12">
        <v>0</v>
      </c>
      <c r="NUZ282" s="12">
        <v>0</v>
      </c>
      <c r="NVA282" s="12">
        <v>0</v>
      </c>
      <c r="NVB282" s="12">
        <v>0</v>
      </c>
      <c r="NVC282" s="12">
        <v>0</v>
      </c>
      <c r="NVD282" s="12">
        <v>0</v>
      </c>
      <c r="NVE282" s="12">
        <v>0</v>
      </c>
      <c r="NVF282" s="12">
        <v>0</v>
      </c>
      <c r="NVG282" s="12">
        <v>0</v>
      </c>
      <c r="NVH282" s="12">
        <v>0</v>
      </c>
      <c r="NVI282" s="12">
        <v>0</v>
      </c>
      <c r="NVJ282" s="12">
        <v>0</v>
      </c>
      <c r="NVK282" s="12">
        <v>0</v>
      </c>
      <c r="NVL282" s="12">
        <v>0</v>
      </c>
      <c r="NVM282" s="12">
        <v>0</v>
      </c>
      <c r="NVN282" s="12">
        <v>0</v>
      </c>
      <c r="NVO282" s="12">
        <v>0</v>
      </c>
      <c r="NVP282" s="12">
        <v>0</v>
      </c>
      <c r="NVQ282" s="12">
        <v>0</v>
      </c>
      <c r="NVR282" s="12">
        <v>0</v>
      </c>
      <c r="NVS282" s="12">
        <v>0</v>
      </c>
      <c r="NVT282" s="12">
        <v>0</v>
      </c>
      <c r="NVU282" s="12">
        <v>0</v>
      </c>
      <c r="NVV282" s="12">
        <v>0</v>
      </c>
      <c r="NVW282" s="12">
        <v>0</v>
      </c>
      <c r="NVX282" s="12">
        <v>0</v>
      </c>
      <c r="NVY282" s="12">
        <v>0</v>
      </c>
      <c r="NVZ282" s="12">
        <v>0</v>
      </c>
      <c r="NWA282" s="12">
        <v>0</v>
      </c>
      <c r="NWB282" s="12">
        <v>0</v>
      </c>
      <c r="NWC282" s="12">
        <v>0</v>
      </c>
      <c r="NWD282" s="12">
        <v>0</v>
      </c>
      <c r="NWE282" s="12">
        <v>0</v>
      </c>
      <c r="NWF282" s="12">
        <v>0</v>
      </c>
      <c r="NWG282" s="12">
        <v>0</v>
      </c>
      <c r="NWH282" s="12">
        <v>0</v>
      </c>
      <c r="NWI282" s="12">
        <v>0</v>
      </c>
      <c r="NWJ282" s="12">
        <v>0</v>
      </c>
      <c r="NWK282" s="12">
        <v>0</v>
      </c>
      <c r="NWL282" s="12">
        <v>0</v>
      </c>
      <c r="NWM282" s="12">
        <v>0</v>
      </c>
      <c r="NWN282" s="12">
        <v>0</v>
      </c>
      <c r="NWO282" s="12">
        <v>0</v>
      </c>
      <c r="NWP282" s="12">
        <v>0</v>
      </c>
      <c r="NWQ282" s="12">
        <v>0</v>
      </c>
      <c r="NWR282" s="12">
        <v>0</v>
      </c>
      <c r="NWS282" s="12">
        <v>0</v>
      </c>
      <c r="NWT282" s="12">
        <v>0</v>
      </c>
      <c r="NWU282" s="12">
        <v>0</v>
      </c>
      <c r="NWV282" s="12">
        <v>0</v>
      </c>
      <c r="NWW282" s="12">
        <v>0</v>
      </c>
      <c r="NWX282" s="12">
        <v>0</v>
      </c>
      <c r="NWY282" s="12">
        <v>0</v>
      </c>
      <c r="NWZ282" s="12">
        <v>0</v>
      </c>
      <c r="NXA282" s="12">
        <v>0</v>
      </c>
      <c r="NXB282" s="12">
        <v>0</v>
      </c>
      <c r="NXC282" s="12">
        <v>0</v>
      </c>
      <c r="NXD282" s="12">
        <v>0</v>
      </c>
      <c r="NXE282" s="12">
        <v>0</v>
      </c>
      <c r="NXF282" s="12">
        <v>0</v>
      </c>
      <c r="NXG282" s="12">
        <v>0</v>
      </c>
      <c r="NXH282" s="12">
        <v>0</v>
      </c>
      <c r="NXI282" s="12">
        <v>0</v>
      </c>
      <c r="NXJ282" s="12">
        <v>0</v>
      </c>
      <c r="NXK282" s="12">
        <v>0</v>
      </c>
      <c r="NXL282" s="12">
        <v>0</v>
      </c>
      <c r="NXM282" s="12">
        <v>0</v>
      </c>
      <c r="NXN282" s="12">
        <v>0</v>
      </c>
      <c r="NXO282" s="12">
        <v>0</v>
      </c>
      <c r="NXP282" s="12">
        <v>0</v>
      </c>
      <c r="NXQ282" s="12">
        <v>0</v>
      </c>
      <c r="NXR282" s="12">
        <v>0</v>
      </c>
      <c r="NXS282" s="12">
        <v>0</v>
      </c>
      <c r="NXT282" s="12">
        <v>0</v>
      </c>
      <c r="NXU282" s="12">
        <v>0</v>
      </c>
      <c r="NXV282" s="12">
        <v>0</v>
      </c>
      <c r="NXW282" s="12">
        <v>0</v>
      </c>
      <c r="NXX282" s="12">
        <v>0</v>
      </c>
      <c r="NXY282" s="12">
        <v>0</v>
      </c>
      <c r="NXZ282" s="12">
        <v>0</v>
      </c>
      <c r="NYA282" s="12">
        <v>0</v>
      </c>
      <c r="NYB282" s="12">
        <v>0</v>
      </c>
      <c r="NYC282" s="12">
        <v>0</v>
      </c>
      <c r="NYD282" s="12">
        <v>0</v>
      </c>
      <c r="NYE282" s="12">
        <v>0</v>
      </c>
      <c r="NYF282" s="12">
        <v>0</v>
      </c>
      <c r="NYG282" s="12">
        <v>0</v>
      </c>
      <c r="NYH282" s="12">
        <v>0</v>
      </c>
      <c r="NYI282" s="12">
        <v>0</v>
      </c>
      <c r="NYJ282" s="12">
        <v>0</v>
      </c>
      <c r="NYK282" s="12">
        <v>0</v>
      </c>
      <c r="NYL282" s="12">
        <v>0</v>
      </c>
      <c r="NYM282" s="12">
        <v>0</v>
      </c>
      <c r="NYN282" s="12">
        <v>0</v>
      </c>
      <c r="NYO282" s="12">
        <v>0</v>
      </c>
      <c r="NYP282" s="12">
        <v>0</v>
      </c>
      <c r="NYQ282" s="12">
        <v>0</v>
      </c>
      <c r="NYR282" s="12">
        <v>0</v>
      </c>
      <c r="NYS282" s="12">
        <v>0</v>
      </c>
      <c r="NYT282" s="12">
        <v>0</v>
      </c>
      <c r="NYU282" s="12">
        <v>0</v>
      </c>
      <c r="NYV282" s="12">
        <v>0</v>
      </c>
      <c r="NYW282" s="12">
        <v>0</v>
      </c>
      <c r="NYX282" s="12">
        <v>0</v>
      </c>
      <c r="NYY282" s="12">
        <v>0</v>
      </c>
      <c r="NYZ282" s="12">
        <v>0</v>
      </c>
      <c r="NZA282" s="12">
        <v>0</v>
      </c>
      <c r="NZB282" s="12">
        <v>0</v>
      </c>
      <c r="NZC282" s="12">
        <v>0</v>
      </c>
      <c r="NZD282" s="12">
        <v>0</v>
      </c>
      <c r="NZE282" s="12">
        <v>0</v>
      </c>
      <c r="NZF282" s="12">
        <v>0</v>
      </c>
      <c r="NZG282" s="12">
        <v>0</v>
      </c>
      <c r="NZH282" s="12">
        <v>0</v>
      </c>
      <c r="NZI282" s="12">
        <v>0</v>
      </c>
      <c r="NZJ282" s="12">
        <v>0</v>
      </c>
      <c r="NZK282" s="12">
        <v>0</v>
      </c>
      <c r="NZL282" s="12">
        <v>0</v>
      </c>
      <c r="NZM282" s="12">
        <v>0</v>
      </c>
      <c r="NZN282" s="12">
        <v>0</v>
      </c>
      <c r="NZO282" s="12">
        <v>0</v>
      </c>
      <c r="NZP282" s="12">
        <v>0</v>
      </c>
      <c r="NZQ282" s="12">
        <v>0</v>
      </c>
      <c r="NZR282" s="12">
        <v>0</v>
      </c>
      <c r="NZS282" s="12">
        <v>0</v>
      </c>
      <c r="NZT282" s="12">
        <v>0</v>
      </c>
      <c r="NZU282" s="12">
        <v>0</v>
      </c>
      <c r="NZV282" s="12">
        <v>0</v>
      </c>
      <c r="NZW282" s="12">
        <v>0</v>
      </c>
      <c r="NZX282" s="12">
        <v>0</v>
      </c>
      <c r="NZY282" s="12">
        <v>0</v>
      </c>
      <c r="NZZ282" s="12">
        <v>0</v>
      </c>
      <c r="OAA282" s="12">
        <v>0</v>
      </c>
      <c r="OAB282" s="12">
        <v>0</v>
      </c>
      <c r="OAC282" s="12">
        <v>0</v>
      </c>
      <c r="OAD282" s="12">
        <v>0</v>
      </c>
      <c r="OAE282" s="12">
        <v>0</v>
      </c>
      <c r="OAF282" s="12">
        <v>0</v>
      </c>
      <c r="OAG282" s="12">
        <v>0</v>
      </c>
      <c r="OAH282" s="12">
        <v>0</v>
      </c>
      <c r="OAI282" s="12">
        <v>0</v>
      </c>
      <c r="OAJ282" s="12">
        <v>0</v>
      </c>
      <c r="OAK282" s="12">
        <v>0</v>
      </c>
      <c r="OAL282" s="12">
        <v>0</v>
      </c>
      <c r="OAM282" s="12">
        <v>0</v>
      </c>
      <c r="OAN282" s="12">
        <v>0</v>
      </c>
      <c r="OAO282" s="12">
        <v>0</v>
      </c>
      <c r="OAP282" s="12">
        <v>0</v>
      </c>
      <c r="OAQ282" s="12">
        <v>0</v>
      </c>
      <c r="OAR282" s="12">
        <v>0</v>
      </c>
      <c r="OAS282" s="12">
        <v>0</v>
      </c>
      <c r="OAT282" s="12">
        <v>0</v>
      </c>
      <c r="OAU282" s="12">
        <v>0</v>
      </c>
      <c r="OAV282" s="12">
        <v>0</v>
      </c>
      <c r="OAW282" s="12">
        <v>0</v>
      </c>
      <c r="OAX282" s="12">
        <v>0</v>
      </c>
      <c r="OAY282" s="12">
        <v>0</v>
      </c>
      <c r="OAZ282" s="12">
        <v>0</v>
      </c>
      <c r="OBA282" s="12">
        <v>0</v>
      </c>
      <c r="OBB282" s="12">
        <v>0</v>
      </c>
      <c r="OBC282" s="12">
        <v>0</v>
      </c>
      <c r="OBD282" s="12">
        <v>0</v>
      </c>
      <c r="OBE282" s="12">
        <v>0</v>
      </c>
      <c r="OBF282" s="12">
        <v>0</v>
      </c>
      <c r="OBG282" s="12">
        <v>0</v>
      </c>
      <c r="OBH282" s="12">
        <v>0</v>
      </c>
      <c r="OBI282" s="12">
        <v>0</v>
      </c>
      <c r="OBJ282" s="12">
        <v>0</v>
      </c>
      <c r="OBK282" s="12">
        <v>0</v>
      </c>
      <c r="OBL282" s="12">
        <v>0</v>
      </c>
      <c r="OBM282" s="12">
        <v>0</v>
      </c>
      <c r="OBN282" s="12">
        <v>0</v>
      </c>
      <c r="OBO282" s="12">
        <v>0</v>
      </c>
      <c r="OBP282" s="12">
        <v>0</v>
      </c>
      <c r="OBQ282" s="12">
        <v>0</v>
      </c>
      <c r="OBR282" s="12">
        <v>0</v>
      </c>
      <c r="OBS282" s="12">
        <v>0</v>
      </c>
      <c r="OBT282" s="12">
        <v>0</v>
      </c>
      <c r="OBU282" s="12">
        <v>0</v>
      </c>
      <c r="OBV282" s="12">
        <v>0</v>
      </c>
      <c r="OBW282" s="12">
        <v>0</v>
      </c>
      <c r="OBX282" s="12">
        <v>0</v>
      </c>
      <c r="OBY282" s="12">
        <v>0</v>
      </c>
      <c r="OBZ282" s="12">
        <v>0</v>
      </c>
      <c r="OCA282" s="12">
        <v>0</v>
      </c>
      <c r="OCB282" s="12">
        <v>0</v>
      </c>
      <c r="OCC282" s="12">
        <v>0</v>
      </c>
      <c r="OCD282" s="12">
        <v>0</v>
      </c>
      <c r="OCE282" s="12">
        <v>0</v>
      </c>
      <c r="OCF282" s="12">
        <v>0</v>
      </c>
      <c r="OCG282" s="12">
        <v>0</v>
      </c>
      <c r="OCH282" s="12">
        <v>0</v>
      </c>
      <c r="OCI282" s="12">
        <v>0</v>
      </c>
      <c r="OCJ282" s="12">
        <v>0</v>
      </c>
      <c r="OCK282" s="12">
        <v>0</v>
      </c>
      <c r="OCL282" s="12">
        <v>0</v>
      </c>
      <c r="OCM282" s="12">
        <v>0</v>
      </c>
      <c r="OCN282" s="12">
        <v>0</v>
      </c>
      <c r="OCO282" s="12">
        <v>0</v>
      </c>
      <c r="OCP282" s="12">
        <v>0</v>
      </c>
      <c r="OCQ282" s="12">
        <v>0</v>
      </c>
      <c r="OCR282" s="12">
        <v>0</v>
      </c>
      <c r="OCS282" s="12">
        <v>0</v>
      </c>
      <c r="OCT282" s="12">
        <v>0</v>
      </c>
      <c r="OCU282" s="12">
        <v>0</v>
      </c>
      <c r="OCV282" s="12">
        <v>0</v>
      </c>
      <c r="OCW282" s="12">
        <v>0</v>
      </c>
      <c r="OCX282" s="12">
        <v>0</v>
      </c>
      <c r="OCY282" s="12">
        <v>0</v>
      </c>
      <c r="OCZ282" s="12">
        <v>0</v>
      </c>
      <c r="ODA282" s="12">
        <v>0</v>
      </c>
      <c r="ODB282" s="12">
        <v>0</v>
      </c>
      <c r="ODC282" s="12">
        <v>0</v>
      </c>
      <c r="ODD282" s="12">
        <v>0</v>
      </c>
      <c r="ODE282" s="12">
        <v>0</v>
      </c>
      <c r="ODF282" s="12">
        <v>0</v>
      </c>
      <c r="ODG282" s="12">
        <v>0</v>
      </c>
      <c r="ODH282" s="12">
        <v>0</v>
      </c>
      <c r="ODI282" s="12">
        <v>0</v>
      </c>
      <c r="ODJ282" s="12">
        <v>0</v>
      </c>
      <c r="ODK282" s="12">
        <v>0</v>
      </c>
      <c r="ODL282" s="12">
        <v>0</v>
      </c>
      <c r="ODM282" s="12">
        <v>0</v>
      </c>
      <c r="ODN282" s="12">
        <v>0</v>
      </c>
      <c r="ODO282" s="12">
        <v>0</v>
      </c>
      <c r="ODP282" s="12">
        <v>0</v>
      </c>
      <c r="ODQ282" s="12">
        <v>0</v>
      </c>
      <c r="ODR282" s="12">
        <v>0</v>
      </c>
      <c r="ODS282" s="12">
        <v>0</v>
      </c>
      <c r="ODT282" s="12">
        <v>0</v>
      </c>
      <c r="ODU282" s="12">
        <v>0</v>
      </c>
      <c r="ODV282" s="12">
        <v>0</v>
      </c>
      <c r="ODW282" s="12">
        <v>0</v>
      </c>
      <c r="ODX282" s="12">
        <v>0</v>
      </c>
      <c r="ODY282" s="12">
        <v>0</v>
      </c>
      <c r="ODZ282" s="12">
        <v>0</v>
      </c>
      <c r="OEA282" s="12">
        <v>0</v>
      </c>
      <c r="OEB282" s="12">
        <v>0</v>
      </c>
      <c r="OEC282" s="12">
        <v>0</v>
      </c>
      <c r="OED282" s="12">
        <v>0</v>
      </c>
      <c r="OEE282" s="12">
        <v>0</v>
      </c>
      <c r="OEF282" s="12">
        <v>0</v>
      </c>
      <c r="OEG282" s="12">
        <v>0</v>
      </c>
      <c r="OEH282" s="12">
        <v>0</v>
      </c>
      <c r="OEI282" s="12">
        <v>0</v>
      </c>
      <c r="OEJ282" s="12">
        <v>0</v>
      </c>
      <c r="OEK282" s="12">
        <v>0</v>
      </c>
      <c r="OEL282" s="12">
        <v>0</v>
      </c>
      <c r="OEM282" s="12">
        <v>0</v>
      </c>
      <c r="OEN282" s="12">
        <v>0</v>
      </c>
      <c r="OEO282" s="12">
        <v>0</v>
      </c>
      <c r="OEP282" s="12">
        <v>0</v>
      </c>
      <c r="OEQ282" s="12">
        <v>0</v>
      </c>
      <c r="OER282" s="12">
        <v>0</v>
      </c>
      <c r="OES282" s="12">
        <v>0</v>
      </c>
      <c r="OET282" s="12">
        <v>0</v>
      </c>
      <c r="OEU282" s="12">
        <v>0</v>
      </c>
      <c r="OEV282" s="12">
        <v>0</v>
      </c>
      <c r="OEW282" s="12">
        <v>0</v>
      </c>
      <c r="OEX282" s="12">
        <v>0</v>
      </c>
      <c r="OEY282" s="12">
        <v>0</v>
      </c>
      <c r="OEZ282" s="12">
        <v>0</v>
      </c>
      <c r="OFA282" s="12">
        <v>0</v>
      </c>
      <c r="OFB282" s="12">
        <v>0</v>
      </c>
      <c r="OFC282" s="12">
        <v>0</v>
      </c>
      <c r="OFD282" s="12">
        <v>0</v>
      </c>
      <c r="OFE282" s="12">
        <v>0</v>
      </c>
      <c r="OFF282" s="12">
        <v>0</v>
      </c>
      <c r="OFG282" s="12">
        <v>0</v>
      </c>
      <c r="OFH282" s="12">
        <v>0</v>
      </c>
      <c r="OFI282" s="12">
        <v>0</v>
      </c>
      <c r="OFJ282" s="12">
        <v>0</v>
      </c>
      <c r="OFK282" s="12">
        <v>0</v>
      </c>
      <c r="OFL282" s="12">
        <v>0</v>
      </c>
      <c r="OFM282" s="12">
        <v>0</v>
      </c>
      <c r="OFN282" s="12">
        <v>0</v>
      </c>
      <c r="OFO282" s="12">
        <v>0</v>
      </c>
      <c r="OFP282" s="12">
        <v>0</v>
      </c>
      <c r="OFQ282" s="12">
        <v>0</v>
      </c>
      <c r="OFR282" s="12">
        <v>0</v>
      </c>
      <c r="OFS282" s="12">
        <v>0</v>
      </c>
      <c r="OFT282" s="12">
        <v>0</v>
      </c>
      <c r="OFU282" s="12">
        <v>0</v>
      </c>
      <c r="OFV282" s="12">
        <v>0</v>
      </c>
      <c r="OFW282" s="12">
        <v>0</v>
      </c>
      <c r="OFX282" s="12">
        <v>0</v>
      </c>
      <c r="OFY282" s="12">
        <v>0</v>
      </c>
      <c r="OFZ282" s="12">
        <v>0</v>
      </c>
      <c r="OGA282" s="12">
        <v>0</v>
      </c>
      <c r="OGB282" s="12">
        <v>0</v>
      </c>
      <c r="OGC282" s="12">
        <v>0</v>
      </c>
      <c r="OGD282" s="12">
        <v>0</v>
      </c>
      <c r="OGE282" s="12">
        <v>0</v>
      </c>
      <c r="OGF282" s="12">
        <v>0</v>
      </c>
      <c r="OGG282" s="12">
        <v>0</v>
      </c>
      <c r="OGH282" s="12">
        <v>0</v>
      </c>
      <c r="OGI282" s="12">
        <v>0</v>
      </c>
      <c r="OGJ282" s="12">
        <v>0</v>
      </c>
      <c r="OGK282" s="12">
        <v>0</v>
      </c>
      <c r="OGL282" s="12">
        <v>0</v>
      </c>
      <c r="OGM282" s="12">
        <v>0</v>
      </c>
      <c r="OGN282" s="12">
        <v>0</v>
      </c>
      <c r="OGO282" s="12">
        <v>0</v>
      </c>
      <c r="OGP282" s="12">
        <v>0</v>
      </c>
      <c r="OGQ282" s="12">
        <v>0</v>
      </c>
      <c r="OGR282" s="12">
        <v>0</v>
      </c>
      <c r="OGS282" s="12">
        <v>0</v>
      </c>
      <c r="OGT282" s="12">
        <v>0</v>
      </c>
      <c r="OGU282" s="12">
        <v>0</v>
      </c>
      <c r="OGV282" s="12">
        <v>0</v>
      </c>
      <c r="OGW282" s="12">
        <v>0</v>
      </c>
      <c r="OGX282" s="12">
        <v>0</v>
      </c>
      <c r="OGY282" s="12">
        <v>0</v>
      </c>
      <c r="OGZ282" s="12">
        <v>0</v>
      </c>
      <c r="OHA282" s="12">
        <v>0</v>
      </c>
      <c r="OHB282" s="12">
        <v>0</v>
      </c>
      <c r="OHC282" s="12">
        <v>0</v>
      </c>
      <c r="OHD282" s="12">
        <v>0</v>
      </c>
      <c r="OHE282" s="12">
        <v>0</v>
      </c>
      <c r="OHF282" s="12">
        <v>0</v>
      </c>
      <c r="OHG282" s="12">
        <v>0</v>
      </c>
      <c r="OHH282" s="12">
        <v>0</v>
      </c>
      <c r="OHI282" s="12">
        <v>0</v>
      </c>
      <c r="OHJ282" s="12">
        <v>0</v>
      </c>
      <c r="OHK282" s="12">
        <v>0</v>
      </c>
      <c r="OHL282" s="12">
        <v>0</v>
      </c>
      <c r="OHM282" s="12">
        <v>0</v>
      </c>
      <c r="OHN282" s="12">
        <v>0</v>
      </c>
      <c r="OHO282" s="12">
        <v>0</v>
      </c>
      <c r="OHP282" s="12">
        <v>0</v>
      </c>
      <c r="OHQ282" s="12">
        <v>0</v>
      </c>
      <c r="OHR282" s="12">
        <v>0</v>
      </c>
      <c r="OHS282" s="12">
        <v>0</v>
      </c>
      <c r="OHT282" s="12">
        <v>0</v>
      </c>
      <c r="OHU282" s="12">
        <v>0</v>
      </c>
      <c r="OHV282" s="12">
        <v>0</v>
      </c>
      <c r="OHW282" s="12">
        <v>0</v>
      </c>
      <c r="OHX282" s="12">
        <v>0</v>
      </c>
      <c r="OHY282" s="12">
        <v>0</v>
      </c>
      <c r="OHZ282" s="12">
        <v>0</v>
      </c>
      <c r="OIA282" s="12">
        <v>0</v>
      </c>
      <c r="OIB282" s="12">
        <v>0</v>
      </c>
      <c r="OIC282" s="12">
        <v>0</v>
      </c>
      <c r="OID282" s="12">
        <v>0</v>
      </c>
      <c r="OIE282" s="12">
        <v>0</v>
      </c>
      <c r="OIF282" s="12">
        <v>0</v>
      </c>
      <c r="OIG282" s="12">
        <v>0</v>
      </c>
      <c r="OIH282" s="12">
        <v>0</v>
      </c>
      <c r="OII282" s="12">
        <v>0</v>
      </c>
      <c r="OIJ282" s="12">
        <v>0</v>
      </c>
      <c r="OIK282" s="12">
        <v>0</v>
      </c>
      <c r="OIL282" s="12">
        <v>0</v>
      </c>
      <c r="OIM282" s="12">
        <v>0</v>
      </c>
      <c r="OIN282" s="12">
        <v>0</v>
      </c>
      <c r="OIO282" s="12">
        <v>0</v>
      </c>
      <c r="OIP282" s="12">
        <v>0</v>
      </c>
      <c r="OIQ282" s="12">
        <v>0</v>
      </c>
      <c r="OIR282" s="12">
        <v>0</v>
      </c>
      <c r="OIS282" s="12">
        <v>0</v>
      </c>
      <c r="OIT282" s="12">
        <v>0</v>
      </c>
      <c r="OIU282" s="12">
        <v>0</v>
      </c>
      <c r="OIV282" s="12">
        <v>0</v>
      </c>
      <c r="OIW282" s="12">
        <v>0</v>
      </c>
      <c r="OIX282" s="12">
        <v>0</v>
      </c>
      <c r="OIY282" s="12">
        <v>0</v>
      </c>
      <c r="OIZ282" s="12">
        <v>0</v>
      </c>
      <c r="OJA282" s="12">
        <v>0</v>
      </c>
      <c r="OJB282" s="12">
        <v>0</v>
      </c>
      <c r="OJC282" s="12">
        <v>0</v>
      </c>
      <c r="OJD282" s="12">
        <v>0</v>
      </c>
      <c r="OJE282" s="12">
        <v>0</v>
      </c>
      <c r="OJF282" s="12">
        <v>0</v>
      </c>
      <c r="OJG282" s="12">
        <v>0</v>
      </c>
      <c r="OJH282" s="12">
        <v>0</v>
      </c>
      <c r="OJI282" s="12">
        <v>0</v>
      </c>
      <c r="OJJ282" s="12">
        <v>0</v>
      </c>
      <c r="OJK282" s="12">
        <v>0</v>
      </c>
      <c r="OJL282" s="12">
        <v>0</v>
      </c>
      <c r="OJM282" s="12">
        <v>0</v>
      </c>
      <c r="OJN282" s="12">
        <v>0</v>
      </c>
      <c r="OJO282" s="12">
        <v>0</v>
      </c>
      <c r="OJP282" s="12">
        <v>0</v>
      </c>
      <c r="OJQ282" s="12">
        <v>0</v>
      </c>
      <c r="OJR282" s="12">
        <v>0</v>
      </c>
      <c r="OJS282" s="12">
        <v>0</v>
      </c>
      <c r="OJT282" s="12">
        <v>0</v>
      </c>
      <c r="OJU282" s="12">
        <v>0</v>
      </c>
      <c r="OJV282" s="12">
        <v>0</v>
      </c>
      <c r="OJW282" s="12">
        <v>0</v>
      </c>
      <c r="OJX282" s="12">
        <v>0</v>
      </c>
      <c r="OJY282" s="12">
        <v>0</v>
      </c>
      <c r="OJZ282" s="12">
        <v>0</v>
      </c>
      <c r="OKA282" s="12">
        <v>0</v>
      </c>
      <c r="OKB282" s="12">
        <v>0</v>
      </c>
      <c r="OKC282" s="12">
        <v>0</v>
      </c>
      <c r="OKD282" s="12">
        <v>0</v>
      </c>
      <c r="OKE282" s="12">
        <v>0</v>
      </c>
      <c r="OKF282" s="12">
        <v>0</v>
      </c>
      <c r="OKG282" s="12">
        <v>0</v>
      </c>
      <c r="OKH282" s="12">
        <v>0</v>
      </c>
      <c r="OKI282" s="12">
        <v>0</v>
      </c>
      <c r="OKJ282" s="12">
        <v>0</v>
      </c>
      <c r="OKK282" s="12">
        <v>0</v>
      </c>
      <c r="OKL282" s="12">
        <v>0</v>
      </c>
      <c r="OKM282" s="12">
        <v>0</v>
      </c>
      <c r="OKN282" s="12">
        <v>0</v>
      </c>
      <c r="OKO282" s="12">
        <v>0</v>
      </c>
      <c r="OKP282" s="12">
        <v>0</v>
      </c>
      <c r="OKQ282" s="12">
        <v>0</v>
      </c>
      <c r="OKR282" s="12">
        <v>0</v>
      </c>
      <c r="OKS282" s="12">
        <v>0</v>
      </c>
      <c r="OKT282" s="12">
        <v>0</v>
      </c>
      <c r="OKU282" s="12">
        <v>0</v>
      </c>
      <c r="OKV282" s="12">
        <v>0</v>
      </c>
      <c r="OKW282" s="12">
        <v>0</v>
      </c>
      <c r="OKX282" s="12">
        <v>0</v>
      </c>
      <c r="OKY282" s="12">
        <v>0</v>
      </c>
      <c r="OKZ282" s="12">
        <v>0</v>
      </c>
      <c r="OLA282" s="12">
        <v>0</v>
      </c>
      <c r="OLB282" s="12">
        <v>0</v>
      </c>
      <c r="OLC282" s="12">
        <v>0</v>
      </c>
      <c r="OLD282" s="12">
        <v>0</v>
      </c>
      <c r="OLE282" s="12">
        <v>0</v>
      </c>
      <c r="OLF282" s="12">
        <v>0</v>
      </c>
      <c r="OLG282" s="12">
        <v>0</v>
      </c>
      <c r="OLH282" s="12">
        <v>0</v>
      </c>
      <c r="OLI282" s="12">
        <v>0</v>
      </c>
      <c r="OLJ282" s="12">
        <v>0</v>
      </c>
      <c r="OLK282" s="12">
        <v>0</v>
      </c>
      <c r="OLL282" s="12">
        <v>0</v>
      </c>
      <c r="OLM282" s="12">
        <v>0</v>
      </c>
      <c r="OLN282" s="12">
        <v>0</v>
      </c>
      <c r="OLO282" s="12">
        <v>0</v>
      </c>
      <c r="OLP282" s="12">
        <v>0</v>
      </c>
      <c r="OLQ282" s="12">
        <v>0</v>
      </c>
      <c r="OLR282" s="12">
        <v>0</v>
      </c>
      <c r="OLS282" s="12">
        <v>0</v>
      </c>
      <c r="OLT282" s="12">
        <v>0</v>
      </c>
      <c r="OLU282" s="12">
        <v>0</v>
      </c>
      <c r="OLV282" s="12">
        <v>0</v>
      </c>
      <c r="OLW282" s="12">
        <v>0</v>
      </c>
      <c r="OLX282" s="12">
        <v>0</v>
      </c>
      <c r="OLY282" s="12">
        <v>0</v>
      </c>
      <c r="OLZ282" s="12">
        <v>0</v>
      </c>
      <c r="OMA282" s="12">
        <v>0</v>
      </c>
      <c r="OMB282" s="12">
        <v>0</v>
      </c>
      <c r="OMC282" s="12">
        <v>0</v>
      </c>
      <c r="OMD282" s="12">
        <v>0</v>
      </c>
      <c r="OME282" s="12">
        <v>0</v>
      </c>
      <c r="OMF282" s="12">
        <v>0</v>
      </c>
      <c r="OMG282" s="12">
        <v>0</v>
      </c>
      <c r="OMH282" s="12">
        <v>0</v>
      </c>
      <c r="OMI282" s="12">
        <v>0</v>
      </c>
      <c r="OMJ282" s="12">
        <v>0</v>
      </c>
      <c r="OMK282" s="12">
        <v>0</v>
      </c>
      <c r="OML282" s="12">
        <v>0</v>
      </c>
      <c r="OMM282" s="12">
        <v>0</v>
      </c>
      <c r="OMN282" s="12">
        <v>0</v>
      </c>
      <c r="OMO282" s="12">
        <v>0</v>
      </c>
      <c r="OMP282" s="12">
        <v>0</v>
      </c>
      <c r="OMQ282" s="12">
        <v>0</v>
      </c>
      <c r="OMR282" s="12">
        <v>0</v>
      </c>
      <c r="OMS282" s="12">
        <v>0</v>
      </c>
      <c r="OMT282" s="12">
        <v>0</v>
      </c>
      <c r="OMU282" s="12">
        <v>0</v>
      </c>
      <c r="OMV282" s="12">
        <v>0</v>
      </c>
      <c r="OMW282" s="12">
        <v>0</v>
      </c>
      <c r="OMX282" s="12">
        <v>0</v>
      </c>
      <c r="OMY282" s="12">
        <v>0</v>
      </c>
      <c r="OMZ282" s="12">
        <v>0</v>
      </c>
      <c r="ONA282" s="12">
        <v>0</v>
      </c>
      <c r="ONB282" s="12">
        <v>0</v>
      </c>
      <c r="ONC282" s="12">
        <v>0</v>
      </c>
      <c r="OND282" s="12">
        <v>0</v>
      </c>
      <c r="ONE282" s="12">
        <v>0</v>
      </c>
      <c r="ONF282" s="12">
        <v>0</v>
      </c>
      <c r="ONG282" s="12">
        <v>0</v>
      </c>
      <c r="ONH282" s="12">
        <v>0</v>
      </c>
      <c r="ONI282" s="12">
        <v>0</v>
      </c>
      <c r="ONJ282" s="12">
        <v>0</v>
      </c>
      <c r="ONK282" s="12">
        <v>0</v>
      </c>
      <c r="ONL282" s="12">
        <v>0</v>
      </c>
      <c r="ONM282" s="12">
        <v>0</v>
      </c>
      <c r="ONN282" s="12">
        <v>0</v>
      </c>
      <c r="ONO282" s="12">
        <v>0</v>
      </c>
      <c r="ONP282" s="12">
        <v>0</v>
      </c>
      <c r="ONQ282" s="12">
        <v>0</v>
      </c>
      <c r="ONR282" s="12">
        <v>0</v>
      </c>
      <c r="ONS282" s="12">
        <v>0</v>
      </c>
      <c r="ONT282" s="12">
        <v>0</v>
      </c>
      <c r="ONU282" s="12">
        <v>0</v>
      </c>
      <c r="ONV282" s="12">
        <v>0</v>
      </c>
      <c r="ONW282" s="12">
        <v>0</v>
      </c>
      <c r="ONX282" s="12">
        <v>0</v>
      </c>
      <c r="ONY282" s="12">
        <v>0</v>
      </c>
      <c r="ONZ282" s="12">
        <v>0</v>
      </c>
      <c r="OOA282" s="12">
        <v>0</v>
      </c>
      <c r="OOB282" s="12">
        <v>0</v>
      </c>
      <c r="OOC282" s="12">
        <v>0</v>
      </c>
      <c r="OOD282" s="12">
        <v>0</v>
      </c>
      <c r="OOE282" s="12">
        <v>0</v>
      </c>
      <c r="OOF282" s="12">
        <v>0</v>
      </c>
      <c r="OOG282" s="12">
        <v>0</v>
      </c>
      <c r="OOH282" s="12">
        <v>0</v>
      </c>
      <c r="OOI282" s="12">
        <v>0</v>
      </c>
      <c r="OOJ282" s="12">
        <v>0</v>
      </c>
      <c r="OOK282" s="12">
        <v>0</v>
      </c>
      <c r="OOL282" s="12">
        <v>0</v>
      </c>
      <c r="OOM282" s="12">
        <v>0</v>
      </c>
      <c r="OON282" s="12">
        <v>0</v>
      </c>
      <c r="OOO282" s="12">
        <v>0</v>
      </c>
      <c r="OOP282" s="12">
        <v>0</v>
      </c>
      <c r="OOQ282" s="12">
        <v>0</v>
      </c>
      <c r="OOR282" s="12">
        <v>0</v>
      </c>
      <c r="OOS282" s="12">
        <v>0</v>
      </c>
      <c r="OOT282" s="12">
        <v>0</v>
      </c>
      <c r="OOU282" s="12">
        <v>0</v>
      </c>
      <c r="OOV282" s="12">
        <v>0</v>
      </c>
      <c r="OOW282" s="12">
        <v>0</v>
      </c>
      <c r="OOX282" s="12">
        <v>0</v>
      </c>
      <c r="OOY282" s="12">
        <v>0</v>
      </c>
      <c r="OOZ282" s="12">
        <v>0</v>
      </c>
      <c r="OPA282" s="12">
        <v>0</v>
      </c>
      <c r="OPB282" s="12">
        <v>0</v>
      </c>
      <c r="OPC282" s="12">
        <v>0</v>
      </c>
      <c r="OPD282" s="12">
        <v>0</v>
      </c>
      <c r="OPE282" s="12">
        <v>0</v>
      </c>
      <c r="OPF282" s="12">
        <v>0</v>
      </c>
      <c r="OPG282" s="12">
        <v>0</v>
      </c>
      <c r="OPH282" s="12">
        <v>0</v>
      </c>
      <c r="OPI282" s="12">
        <v>0</v>
      </c>
      <c r="OPJ282" s="12">
        <v>0</v>
      </c>
      <c r="OPK282" s="12">
        <v>0</v>
      </c>
      <c r="OPL282" s="12">
        <v>0</v>
      </c>
      <c r="OPM282" s="12">
        <v>0</v>
      </c>
      <c r="OPN282" s="12">
        <v>0</v>
      </c>
      <c r="OPO282" s="12">
        <v>0</v>
      </c>
      <c r="OPP282" s="12">
        <v>0</v>
      </c>
      <c r="OPQ282" s="12">
        <v>0</v>
      </c>
      <c r="OPR282" s="12">
        <v>0</v>
      </c>
      <c r="OPS282" s="12">
        <v>0</v>
      </c>
      <c r="OPT282" s="12">
        <v>0</v>
      </c>
      <c r="OPU282" s="12">
        <v>0</v>
      </c>
      <c r="OPV282" s="12">
        <v>0</v>
      </c>
      <c r="OPW282" s="12">
        <v>0</v>
      </c>
      <c r="OPX282" s="12">
        <v>0</v>
      </c>
      <c r="OPY282" s="12">
        <v>0</v>
      </c>
      <c r="OPZ282" s="12">
        <v>0</v>
      </c>
      <c r="OQA282" s="12">
        <v>0</v>
      </c>
      <c r="OQB282" s="12">
        <v>0</v>
      </c>
      <c r="OQC282" s="12">
        <v>0</v>
      </c>
      <c r="OQD282" s="12">
        <v>0</v>
      </c>
      <c r="OQE282" s="12">
        <v>0</v>
      </c>
      <c r="OQF282" s="12">
        <v>0</v>
      </c>
      <c r="OQG282" s="12">
        <v>0</v>
      </c>
      <c r="OQH282" s="12">
        <v>0</v>
      </c>
      <c r="OQI282" s="12">
        <v>0</v>
      </c>
      <c r="OQJ282" s="12">
        <v>0</v>
      </c>
      <c r="OQK282" s="12">
        <v>0</v>
      </c>
      <c r="OQL282" s="12">
        <v>0</v>
      </c>
      <c r="OQM282" s="12">
        <v>0</v>
      </c>
      <c r="OQN282" s="12">
        <v>0</v>
      </c>
      <c r="OQO282" s="12">
        <v>0</v>
      </c>
      <c r="OQP282" s="12">
        <v>0</v>
      </c>
      <c r="OQQ282" s="12">
        <v>0</v>
      </c>
      <c r="OQR282" s="12">
        <v>0</v>
      </c>
      <c r="OQS282" s="12">
        <v>0</v>
      </c>
      <c r="OQT282" s="12">
        <v>0</v>
      </c>
      <c r="OQU282" s="12">
        <v>0</v>
      </c>
      <c r="OQV282" s="12">
        <v>0</v>
      </c>
      <c r="OQW282" s="12">
        <v>0</v>
      </c>
      <c r="OQX282" s="12">
        <v>0</v>
      </c>
      <c r="OQY282" s="12">
        <v>0</v>
      </c>
      <c r="OQZ282" s="12">
        <v>0</v>
      </c>
      <c r="ORA282" s="12">
        <v>0</v>
      </c>
      <c r="ORB282" s="12">
        <v>0</v>
      </c>
      <c r="ORC282" s="12">
        <v>0</v>
      </c>
      <c r="ORD282" s="12">
        <v>0</v>
      </c>
      <c r="ORE282" s="12">
        <v>0</v>
      </c>
      <c r="ORF282" s="12">
        <v>0</v>
      </c>
      <c r="ORG282" s="12">
        <v>0</v>
      </c>
      <c r="ORH282" s="12">
        <v>0</v>
      </c>
      <c r="ORI282" s="12">
        <v>0</v>
      </c>
      <c r="ORJ282" s="12">
        <v>0</v>
      </c>
      <c r="ORK282" s="12">
        <v>0</v>
      </c>
      <c r="ORL282" s="12">
        <v>0</v>
      </c>
      <c r="ORM282" s="12">
        <v>0</v>
      </c>
      <c r="ORN282" s="12">
        <v>0</v>
      </c>
      <c r="ORO282" s="12">
        <v>0</v>
      </c>
      <c r="ORP282" s="12">
        <v>0</v>
      </c>
      <c r="ORQ282" s="12">
        <v>0</v>
      </c>
      <c r="ORR282" s="12">
        <v>0</v>
      </c>
      <c r="ORS282" s="12">
        <v>0</v>
      </c>
      <c r="ORT282" s="12">
        <v>0</v>
      </c>
      <c r="ORU282" s="12">
        <v>0</v>
      </c>
      <c r="ORV282" s="12">
        <v>0</v>
      </c>
      <c r="ORW282" s="12">
        <v>0</v>
      </c>
      <c r="ORX282" s="12">
        <v>0</v>
      </c>
      <c r="ORY282" s="12">
        <v>0</v>
      </c>
      <c r="ORZ282" s="12">
        <v>0</v>
      </c>
      <c r="OSA282" s="12">
        <v>0</v>
      </c>
      <c r="OSB282" s="12">
        <v>0</v>
      </c>
      <c r="OSC282" s="12">
        <v>0</v>
      </c>
      <c r="OSD282" s="12">
        <v>0</v>
      </c>
      <c r="OSE282" s="12">
        <v>0</v>
      </c>
      <c r="OSF282" s="12">
        <v>0</v>
      </c>
      <c r="OSG282" s="12">
        <v>0</v>
      </c>
      <c r="OSH282" s="12">
        <v>0</v>
      </c>
      <c r="OSI282" s="12">
        <v>0</v>
      </c>
      <c r="OSJ282" s="12">
        <v>0</v>
      </c>
      <c r="OSK282" s="12">
        <v>0</v>
      </c>
      <c r="OSL282" s="12">
        <v>0</v>
      </c>
      <c r="OSM282" s="12">
        <v>0</v>
      </c>
      <c r="OSN282" s="12">
        <v>0</v>
      </c>
      <c r="OSO282" s="12">
        <v>0</v>
      </c>
      <c r="OSP282" s="12">
        <v>0</v>
      </c>
      <c r="OSQ282" s="12">
        <v>0</v>
      </c>
      <c r="OSR282" s="12">
        <v>0</v>
      </c>
      <c r="OSS282" s="12">
        <v>0</v>
      </c>
      <c r="OST282" s="12">
        <v>0</v>
      </c>
      <c r="OSU282" s="12">
        <v>0</v>
      </c>
      <c r="OSV282" s="12">
        <v>0</v>
      </c>
      <c r="OSW282" s="12">
        <v>0</v>
      </c>
      <c r="OSX282" s="12">
        <v>0</v>
      </c>
      <c r="OSY282" s="12">
        <v>0</v>
      </c>
      <c r="OSZ282" s="12">
        <v>0</v>
      </c>
      <c r="OTA282" s="12">
        <v>0</v>
      </c>
      <c r="OTB282" s="12">
        <v>0</v>
      </c>
      <c r="OTC282" s="12">
        <v>0</v>
      </c>
      <c r="OTD282" s="12">
        <v>0</v>
      </c>
      <c r="OTE282" s="12">
        <v>0</v>
      </c>
      <c r="OTF282" s="12">
        <v>0</v>
      </c>
      <c r="OTG282" s="12">
        <v>0</v>
      </c>
      <c r="OTH282" s="12">
        <v>0</v>
      </c>
      <c r="OTI282" s="12">
        <v>0</v>
      </c>
      <c r="OTJ282" s="12">
        <v>0</v>
      </c>
      <c r="OTK282" s="12">
        <v>0</v>
      </c>
      <c r="OTL282" s="12">
        <v>0</v>
      </c>
      <c r="OTM282" s="12">
        <v>0</v>
      </c>
      <c r="OTN282" s="12">
        <v>0</v>
      </c>
      <c r="OTO282" s="12">
        <v>0</v>
      </c>
      <c r="OTP282" s="12">
        <v>0</v>
      </c>
      <c r="OTQ282" s="12">
        <v>0</v>
      </c>
      <c r="OTR282" s="12">
        <v>0</v>
      </c>
      <c r="OTS282" s="12">
        <v>0</v>
      </c>
      <c r="OTT282" s="12">
        <v>0</v>
      </c>
      <c r="OTU282" s="12">
        <v>0</v>
      </c>
      <c r="OTV282" s="12">
        <v>0</v>
      </c>
      <c r="OTW282" s="12">
        <v>0</v>
      </c>
      <c r="OTX282" s="12">
        <v>0</v>
      </c>
      <c r="OTY282" s="12">
        <v>0</v>
      </c>
      <c r="OTZ282" s="12">
        <v>0</v>
      </c>
      <c r="OUA282" s="12">
        <v>0</v>
      </c>
      <c r="OUB282" s="12">
        <v>0</v>
      </c>
      <c r="OUC282" s="12">
        <v>0</v>
      </c>
      <c r="OUD282" s="12">
        <v>0</v>
      </c>
      <c r="OUE282" s="12">
        <v>0</v>
      </c>
      <c r="OUF282" s="12">
        <v>0</v>
      </c>
      <c r="OUG282" s="12">
        <v>0</v>
      </c>
      <c r="OUH282" s="12">
        <v>0</v>
      </c>
      <c r="OUI282" s="12">
        <v>0</v>
      </c>
      <c r="OUJ282" s="12">
        <v>0</v>
      </c>
      <c r="OUK282" s="12">
        <v>0</v>
      </c>
      <c r="OUL282" s="12">
        <v>0</v>
      </c>
      <c r="OUM282" s="12">
        <v>0</v>
      </c>
      <c r="OUN282" s="12">
        <v>0</v>
      </c>
      <c r="OUO282" s="12">
        <v>0</v>
      </c>
      <c r="OUP282" s="12">
        <v>0</v>
      </c>
      <c r="OUQ282" s="12">
        <v>0</v>
      </c>
      <c r="OUR282" s="12">
        <v>0</v>
      </c>
      <c r="OUS282" s="12">
        <v>0</v>
      </c>
      <c r="OUT282" s="12">
        <v>0</v>
      </c>
      <c r="OUU282" s="12">
        <v>0</v>
      </c>
      <c r="OUV282" s="12">
        <v>0</v>
      </c>
      <c r="OUW282" s="12">
        <v>0</v>
      </c>
      <c r="OUX282" s="12">
        <v>0</v>
      </c>
      <c r="OUY282" s="12">
        <v>0</v>
      </c>
      <c r="OUZ282" s="12">
        <v>0</v>
      </c>
      <c r="OVA282" s="12">
        <v>0</v>
      </c>
      <c r="OVB282" s="12">
        <v>0</v>
      </c>
      <c r="OVC282" s="12">
        <v>0</v>
      </c>
      <c r="OVD282" s="12">
        <v>0</v>
      </c>
      <c r="OVE282" s="12">
        <v>0</v>
      </c>
      <c r="OVF282" s="12">
        <v>0</v>
      </c>
      <c r="OVG282" s="12">
        <v>0</v>
      </c>
      <c r="OVH282" s="12">
        <v>0</v>
      </c>
      <c r="OVI282" s="12">
        <v>0</v>
      </c>
      <c r="OVJ282" s="12">
        <v>0</v>
      </c>
      <c r="OVK282" s="12">
        <v>0</v>
      </c>
      <c r="OVL282" s="12">
        <v>0</v>
      </c>
      <c r="OVM282" s="12">
        <v>0</v>
      </c>
      <c r="OVN282" s="12">
        <v>0</v>
      </c>
      <c r="OVO282" s="12">
        <v>0</v>
      </c>
      <c r="OVP282" s="12">
        <v>0</v>
      </c>
      <c r="OVQ282" s="12">
        <v>0</v>
      </c>
      <c r="OVR282" s="12">
        <v>0</v>
      </c>
      <c r="OVS282" s="12">
        <v>0</v>
      </c>
      <c r="OVT282" s="12">
        <v>0</v>
      </c>
      <c r="OVU282" s="12">
        <v>0</v>
      </c>
      <c r="OVV282" s="12">
        <v>0</v>
      </c>
      <c r="OVW282" s="12">
        <v>0</v>
      </c>
      <c r="OVX282" s="12">
        <v>0</v>
      </c>
      <c r="OVY282" s="12">
        <v>0</v>
      </c>
      <c r="OVZ282" s="12">
        <v>0</v>
      </c>
      <c r="OWA282" s="12">
        <v>0</v>
      </c>
      <c r="OWB282" s="12">
        <v>0</v>
      </c>
      <c r="OWC282" s="12">
        <v>0</v>
      </c>
      <c r="OWD282" s="12">
        <v>0</v>
      </c>
      <c r="OWE282" s="12">
        <v>0</v>
      </c>
      <c r="OWF282" s="12">
        <v>0</v>
      </c>
      <c r="OWG282" s="12">
        <v>0</v>
      </c>
      <c r="OWH282" s="12">
        <v>0</v>
      </c>
      <c r="OWI282" s="12">
        <v>0</v>
      </c>
      <c r="OWJ282" s="12">
        <v>0</v>
      </c>
      <c r="OWK282" s="12">
        <v>0</v>
      </c>
      <c r="OWL282" s="12">
        <v>0</v>
      </c>
      <c r="OWM282" s="12">
        <v>0</v>
      </c>
      <c r="OWN282" s="12">
        <v>0</v>
      </c>
      <c r="OWO282" s="12">
        <v>0</v>
      </c>
      <c r="OWP282" s="12">
        <v>0</v>
      </c>
      <c r="OWQ282" s="12">
        <v>0</v>
      </c>
      <c r="OWR282" s="12">
        <v>0</v>
      </c>
      <c r="OWS282" s="12">
        <v>0</v>
      </c>
      <c r="OWT282" s="12">
        <v>0</v>
      </c>
      <c r="OWU282" s="12">
        <v>0</v>
      </c>
      <c r="OWV282" s="12">
        <v>0</v>
      </c>
      <c r="OWW282" s="12">
        <v>0</v>
      </c>
      <c r="OWX282" s="12">
        <v>0</v>
      </c>
      <c r="OWY282" s="12">
        <v>0</v>
      </c>
      <c r="OWZ282" s="12">
        <v>0</v>
      </c>
      <c r="OXA282" s="12">
        <v>0</v>
      </c>
      <c r="OXB282" s="12">
        <v>0</v>
      </c>
      <c r="OXC282" s="12">
        <v>0</v>
      </c>
      <c r="OXD282" s="12">
        <v>0</v>
      </c>
      <c r="OXE282" s="12">
        <v>0</v>
      </c>
      <c r="OXF282" s="12">
        <v>0</v>
      </c>
      <c r="OXG282" s="12">
        <v>0</v>
      </c>
      <c r="OXH282" s="12">
        <v>0</v>
      </c>
      <c r="OXI282" s="12">
        <v>0</v>
      </c>
      <c r="OXJ282" s="12">
        <v>0</v>
      </c>
      <c r="OXK282" s="12">
        <v>0</v>
      </c>
      <c r="OXL282" s="12">
        <v>0</v>
      </c>
      <c r="OXM282" s="12">
        <v>0</v>
      </c>
      <c r="OXN282" s="12">
        <v>0</v>
      </c>
      <c r="OXO282" s="12">
        <v>0</v>
      </c>
      <c r="OXP282" s="12">
        <v>0</v>
      </c>
      <c r="OXQ282" s="12">
        <v>0</v>
      </c>
      <c r="OXR282" s="12">
        <v>0</v>
      </c>
      <c r="OXS282" s="12">
        <v>0</v>
      </c>
      <c r="OXT282" s="12">
        <v>0</v>
      </c>
      <c r="OXU282" s="12">
        <v>0</v>
      </c>
      <c r="OXV282" s="12">
        <v>0</v>
      </c>
      <c r="OXW282" s="12">
        <v>0</v>
      </c>
      <c r="OXX282" s="12">
        <v>0</v>
      </c>
      <c r="OXY282" s="12">
        <v>0</v>
      </c>
      <c r="OXZ282" s="12">
        <v>0</v>
      </c>
      <c r="OYA282" s="12">
        <v>0</v>
      </c>
      <c r="OYB282" s="12">
        <v>0</v>
      </c>
      <c r="OYC282" s="12">
        <v>0</v>
      </c>
      <c r="OYD282" s="12">
        <v>0</v>
      </c>
      <c r="OYE282" s="12">
        <v>0</v>
      </c>
      <c r="OYF282" s="12">
        <v>0</v>
      </c>
      <c r="OYG282" s="12">
        <v>0</v>
      </c>
      <c r="OYH282" s="12">
        <v>0</v>
      </c>
      <c r="OYI282" s="12">
        <v>0</v>
      </c>
      <c r="OYJ282" s="12">
        <v>0</v>
      </c>
      <c r="OYK282" s="12">
        <v>0</v>
      </c>
      <c r="OYL282" s="12">
        <v>0</v>
      </c>
      <c r="OYM282" s="12">
        <v>0</v>
      </c>
      <c r="OYN282" s="12">
        <v>0</v>
      </c>
      <c r="OYO282" s="12">
        <v>0</v>
      </c>
      <c r="OYP282" s="12">
        <v>0</v>
      </c>
      <c r="OYQ282" s="12">
        <v>0</v>
      </c>
      <c r="OYR282" s="12">
        <v>0</v>
      </c>
      <c r="OYS282" s="12">
        <v>0</v>
      </c>
      <c r="OYT282" s="12">
        <v>0</v>
      </c>
      <c r="OYU282" s="12">
        <v>0</v>
      </c>
      <c r="OYV282" s="12">
        <v>0</v>
      </c>
      <c r="OYW282" s="12">
        <v>0</v>
      </c>
      <c r="OYX282" s="12">
        <v>0</v>
      </c>
      <c r="OYY282" s="12">
        <v>0</v>
      </c>
      <c r="OYZ282" s="12">
        <v>0</v>
      </c>
      <c r="OZA282" s="12">
        <v>0</v>
      </c>
      <c r="OZB282" s="12">
        <v>0</v>
      </c>
      <c r="OZC282" s="12">
        <v>0</v>
      </c>
      <c r="OZD282" s="12">
        <v>0</v>
      </c>
      <c r="OZE282" s="12">
        <v>0</v>
      </c>
      <c r="OZF282" s="12">
        <v>0</v>
      </c>
      <c r="OZG282" s="12">
        <v>0</v>
      </c>
      <c r="OZH282" s="12">
        <v>0</v>
      </c>
      <c r="OZI282" s="12">
        <v>0</v>
      </c>
      <c r="OZJ282" s="12">
        <v>0</v>
      </c>
      <c r="OZK282" s="12">
        <v>0</v>
      </c>
      <c r="OZL282" s="12">
        <v>0</v>
      </c>
      <c r="OZM282" s="12">
        <v>0</v>
      </c>
      <c r="OZN282" s="12">
        <v>0</v>
      </c>
      <c r="OZO282" s="12">
        <v>0</v>
      </c>
      <c r="OZP282" s="12">
        <v>0</v>
      </c>
      <c r="OZQ282" s="12">
        <v>0</v>
      </c>
      <c r="OZR282" s="12">
        <v>0</v>
      </c>
      <c r="OZS282" s="12">
        <v>0</v>
      </c>
      <c r="OZT282" s="12">
        <v>0</v>
      </c>
      <c r="OZU282" s="12">
        <v>0</v>
      </c>
      <c r="OZV282" s="12">
        <v>0</v>
      </c>
      <c r="OZW282" s="12">
        <v>0</v>
      </c>
      <c r="OZX282" s="12">
        <v>0</v>
      </c>
      <c r="OZY282" s="12">
        <v>0</v>
      </c>
      <c r="OZZ282" s="12">
        <v>0</v>
      </c>
      <c r="PAA282" s="12">
        <v>0</v>
      </c>
      <c r="PAB282" s="12">
        <v>0</v>
      </c>
      <c r="PAC282" s="12">
        <v>0</v>
      </c>
      <c r="PAD282" s="12">
        <v>0</v>
      </c>
      <c r="PAE282" s="12">
        <v>0</v>
      </c>
      <c r="PAF282" s="12">
        <v>0</v>
      </c>
      <c r="PAG282" s="12">
        <v>0</v>
      </c>
      <c r="PAH282" s="12">
        <v>0</v>
      </c>
      <c r="PAI282" s="12">
        <v>0</v>
      </c>
      <c r="PAJ282" s="12">
        <v>0</v>
      </c>
      <c r="PAK282" s="12">
        <v>0</v>
      </c>
      <c r="PAL282" s="12">
        <v>0</v>
      </c>
      <c r="PAM282" s="12">
        <v>0</v>
      </c>
      <c r="PAN282" s="12">
        <v>0</v>
      </c>
      <c r="PAO282" s="12">
        <v>0</v>
      </c>
      <c r="PAP282" s="12">
        <v>0</v>
      </c>
      <c r="PAQ282" s="12">
        <v>0</v>
      </c>
      <c r="PAR282" s="12">
        <v>0</v>
      </c>
      <c r="PAS282" s="12">
        <v>0</v>
      </c>
      <c r="PAT282" s="12">
        <v>0</v>
      </c>
      <c r="PAU282" s="12">
        <v>0</v>
      </c>
      <c r="PAV282" s="12">
        <v>0</v>
      </c>
      <c r="PAW282" s="12">
        <v>0</v>
      </c>
      <c r="PAX282" s="12">
        <v>0</v>
      </c>
      <c r="PAY282" s="12">
        <v>0</v>
      </c>
      <c r="PAZ282" s="12">
        <v>0</v>
      </c>
      <c r="PBA282" s="12">
        <v>0</v>
      </c>
      <c r="PBB282" s="12">
        <v>0</v>
      </c>
      <c r="PBC282" s="12">
        <v>0</v>
      </c>
      <c r="PBD282" s="12">
        <v>0</v>
      </c>
      <c r="PBE282" s="12">
        <v>0</v>
      </c>
      <c r="PBF282" s="12">
        <v>0</v>
      </c>
      <c r="PBG282" s="12">
        <v>0</v>
      </c>
      <c r="PBH282" s="12">
        <v>0</v>
      </c>
      <c r="PBI282" s="12">
        <v>0</v>
      </c>
      <c r="PBJ282" s="12">
        <v>0</v>
      </c>
      <c r="PBK282" s="12">
        <v>0</v>
      </c>
      <c r="PBL282" s="12">
        <v>0</v>
      </c>
      <c r="PBM282" s="12">
        <v>0</v>
      </c>
      <c r="PBN282" s="12">
        <v>0</v>
      </c>
      <c r="PBO282" s="12">
        <v>0</v>
      </c>
      <c r="PBP282" s="12">
        <v>0</v>
      </c>
      <c r="PBQ282" s="12">
        <v>0</v>
      </c>
      <c r="PBR282" s="12">
        <v>0</v>
      </c>
      <c r="PBS282" s="12">
        <v>0</v>
      </c>
      <c r="PBT282" s="12">
        <v>0</v>
      </c>
      <c r="PBU282" s="12">
        <v>0</v>
      </c>
      <c r="PBV282" s="12">
        <v>0</v>
      </c>
      <c r="PBW282" s="12">
        <v>0</v>
      </c>
      <c r="PBX282" s="12">
        <v>0</v>
      </c>
      <c r="PBY282" s="12">
        <v>0</v>
      </c>
      <c r="PBZ282" s="12">
        <v>0</v>
      </c>
      <c r="PCA282" s="12">
        <v>0</v>
      </c>
      <c r="PCB282" s="12">
        <v>0</v>
      </c>
      <c r="PCC282" s="12">
        <v>0</v>
      </c>
      <c r="PCD282" s="12">
        <v>0</v>
      </c>
      <c r="PCE282" s="12">
        <v>0</v>
      </c>
      <c r="PCF282" s="12">
        <v>0</v>
      </c>
      <c r="PCG282" s="12">
        <v>0</v>
      </c>
      <c r="PCH282" s="12">
        <v>0</v>
      </c>
      <c r="PCI282" s="12">
        <v>0</v>
      </c>
      <c r="PCJ282" s="12">
        <v>0</v>
      </c>
      <c r="PCK282" s="12">
        <v>0</v>
      </c>
      <c r="PCL282" s="12">
        <v>0</v>
      </c>
      <c r="PCM282" s="12">
        <v>0</v>
      </c>
      <c r="PCN282" s="12">
        <v>0</v>
      </c>
      <c r="PCO282" s="12">
        <v>0</v>
      </c>
      <c r="PCP282" s="12">
        <v>0</v>
      </c>
      <c r="PCQ282" s="12">
        <v>0</v>
      </c>
      <c r="PCR282" s="12">
        <v>0</v>
      </c>
      <c r="PCS282" s="12">
        <v>0</v>
      </c>
      <c r="PCT282" s="12">
        <v>0</v>
      </c>
      <c r="PCU282" s="12">
        <v>0</v>
      </c>
      <c r="PCV282" s="12">
        <v>0</v>
      </c>
      <c r="PCW282" s="12">
        <v>0</v>
      </c>
      <c r="PCX282" s="12">
        <v>0</v>
      </c>
      <c r="PCY282" s="12">
        <v>0</v>
      </c>
      <c r="PCZ282" s="12">
        <v>0</v>
      </c>
      <c r="PDA282" s="12">
        <v>0</v>
      </c>
      <c r="PDB282" s="12">
        <v>0</v>
      </c>
      <c r="PDC282" s="12">
        <v>0</v>
      </c>
      <c r="PDD282" s="12">
        <v>0</v>
      </c>
      <c r="PDE282" s="12">
        <v>0</v>
      </c>
      <c r="PDF282" s="12">
        <v>0</v>
      </c>
      <c r="PDG282" s="12">
        <v>0</v>
      </c>
      <c r="PDH282" s="12">
        <v>0</v>
      </c>
      <c r="PDI282" s="12">
        <v>0</v>
      </c>
      <c r="PDJ282" s="12">
        <v>0</v>
      </c>
      <c r="PDK282" s="12">
        <v>0</v>
      </c>
      <c r="PDL282" s="12">
        <v>0</v>
      </c>
      <c r="PDM282" s="12">
        <v>0</v>
      </c>
      <c r="PDN282" s="12">
        <v>0</v>
      </c>
      <c r="PDO282" s="12">
        <v>0</v>
      </c>
      <c r="PDP282" s="12">
        <v>0</v>
      </c>
      <c r="PDQ282" s="12">
        <v>0</v>
      </c>
      <c r="PDR282" s="12">
        <v>0</v>
      </c>
      <c r="PDS282" s="12">
        <v>0</v>
      </c>
      <c r="PDT282" s="12">
        <v>0</v>
      </c>
      <c r="PDU282" s="12">
        <v>0</v>
      </c>
      <c r="PDV282" s="12">
        <v>0</v>
      </c>
      <c r="PDW282" s="12">
        <v>0</v>
      </c>
      <c r="PDX282" s="12">
        <v>0</v>
      </c>
      <c r="PDY282" s="12">
        <v>0</v>
      </c>
      <c r="PDZ282" s="12">
        <v>0</v>
      </c>
      <c r="PEA282" s="12">
        <v>0</v>
      </c>
      <c r="PEB282" s="12">
        <v>0</v>
      </c>
      <c r="PEC282" s="12">
        <v>0</v>
      </c>
      <c r="PED282" s="12">
        <v>0</v>
      </c>
      <c r="PEE282" s="12">
        <v>0</v>
      </c>
      <c r="PEF282" s="12">
        <v>0</v>
      </c>
      <c r="PEG282" s="12">
        <v>0</v>
      </c>
      <c r="PEH282" s="12">
        <v>0</v>
      </c>
      <c r="PEI282" s="12">
        <v>0</v>
      </c>
      <c r="PEJ282" s="12">
        <v>0</v>
      </c>
      <c r="PEK282" s="12">
        <v>0</v>
      </c>
      <c r="PEL282" s="12">
        <v>0</v>
      </c>
      <c r="PEM282" s="12">
        <v>0</v>
      </c>
      <c r="PEN282" s="12">
        <v>0</v>
      </c>
      <c r="PEO282" s="12">
        <v>0</v>
      </c>
      <c r="PEP282" s="12">
        <v>0</v>
      </c>
      <c r="PEQ282" s="12">
        <v>0</v>
      </c>
      <c r="PER282" s="12">
        <v>0</v>
      </c>
      <c r="PES282" s="12">
        <v>0</v>
      </c>
      <c r="PET282" s="12">
        <v>0</v>
      </c>
      <c r="PEU282" s="12">
        <v>0</v>
      </c>
      <c r="PEV282" s="12">
        <v>0</v>
      </c>
      <c r="PEW282" s="12">
        <v>0</v>
      </c>
      <c r="PEX282" s="12">
        <v>0</v>
      </c>
      <c r="PEY282" s="12">
        <v>0</v>
      </c>
      <c r="PEZ282" s="12">
        <v>0</v>
      </c>
      <c r="PFA282" s="12">
        <v>0</v>
      </c>
      <c r="PFB282" s="12">
        <v>0</v>
      </c>
      <c r="PFC282" s="12">
        <v>0</v>
      </c>
      <c r="PFD282" s="12">
        <v>0</v>
      </c>
      <c r="PFE282" s="12">
        <v>0</v>
      </c>
      <c r="PFF282" s="12">
        <v>0</v>
      </c>
      <c r="PFG282" s="12">
        <v>0</v>
      </c>
      <c r="PFH282" s="12">
        <v>0</v>
      </c>
      <c r="PFI282" s="12">
        <v>0</v>
      </c>
      <c r="PFJ282" s="12">
        <v>0</v>
      </c>
      <c r="PFK282" s="12">
        <v>0</v>
      </c>
      <c r="PFL282" s="12">
        <v>0</v>
      </c>
      <c r="PFM282" s="12">
        <v>0</v>
      </c>
      <c r="PFN282" s="12">
        <v>0</v>
      </c>
      <c r="PFO282" s="12">
        <v>0</v>
      </c>
      <c r="PFP282" s="12">
        <v>0</v>
      </c>
      <c r="PFQ282" s="12">
        <v>0</v>
      </c>
      <c r="PFR282" s="12">
        <v>0</v>
      </c>
      <c r="PFS282" s="12">
        <v>0</v>
      </c>
      <c r="PFT282" s="12">
        <v>0</v>
      </c>
      <c r="PFU282" s="12">
        <v>0</v>
      </c>
      <c r="PFV282" s="12">
        <v>0</v>
      </c>
      <c r="PFW282" s="12">
        <v>0</v>
      </c>
      <c r="PFX282" s="12">
        <v>0</v>
      </c>
      <c r="PFY282" s="12">
        <v>0</v>
      </c>
      <c r="PFZ282" s="12">
        <v>0</v>
      </c>
      <c r="PGA282" s="12">
        <v>0</v>
      </c>
      <c r="PGB282" s="12">
        <v>0</v>
      </c>
      <c r="PGC282" s="12">
        <v>0</v>
      </c>
      <c r="PGD282" s="12">
        <v>0</v>
      </c>
      <c r="PGE282" s="12">
        <v>0</v>
      </c>
      <c r="PGF282" s="12">
        <v>0</v>
      </c>
      <c r="PGG282" s="12">
        <v>0</v>
      </c>
      <c r="PGH282" s="12">
        <v>0</v>
      </c>
      <c r="PGI282" s="12">
        <v>0</v>
      </c>
      <c r="PGJ282" s="12">
        <v>0</v>
      </c>
      <c r="PGK282" s="12">
        <v>0</v>
      </c>
      <c r="PGL282" s="12">
        <v>0</v>
      </c>
      <c r="PGM282" s="12">
        <v>0</v>
      </c>
      <c r="PGN282" s="12">
        <v>0</v>
      </c>
      <c r="PGO282" s="12">
        <v>0</v>
      </c>
      <c r="PGP282" s="12">
        <v>0</v>
      </c>
      <c r="PGQ282" s="12">
        <v>0</v>
      </c>
      <c r="PGR282" s="12">
        <v>0</v>
      </c>
      <c r="PGS282" s="12">
        <v>0</v>
      </c>
      <c r="PGT282" s="12">
        <v>0</v>
      </c>
      <c r="PGU282" s="12">
        <v>0</v>
      </c>
      <c r="PGV282" s="12">
        <v>0</v>
      </c>
      <c r="PGW282" s="12">
        <v>0</v>
      </c>
      <c r="PGX282" s="12">
        <v>0</v>
      </c>
      <c r="PGY282" s="12">
        <v>0</v>
      </c>
      <c r="PGZ282" s="12">
        <v>0</v>
      </c>
      <c r="PHA282" s="12">
        <v>0</v>
      </c>
      <c r="PHB282" s="12">
        <v>0</v>
      </c>
      <c r="PHC282" s="12">
        <v>0</v>
      </c>
      <c r="PHD282" s="12">
        <v>0</v>
      </c>
      <c r="PHE282" s="12">
        <v>0</v>
      </c>
      <c r="PHF282" s="12">
        <v>0</v>
      </c>
      <c r="PHG282" s="12">
        <v>0</v>
      </c>
      <c r="PHH282" s="12">
        <v>0</v>
      </c>
      <c r="PHI282" s="12">
        <v>0</v>
      </c>
      <c r="PHJ282" s="12">
        <v>0</v>
      </c>
      <c r="PHK282" s="12">
        <v>0</v>
      </c>
      <c r="PHL282" s="12">
        <v>0</v>
      </c>
      <c r="PHM282" s="12">
        <v>0</v>
      </c>
      <c r="PHN282" s="12">
        <v>0</v>
      </c>
      <c r="PHO282" s="12">
        <v>0</v>
      </c>
      <c r="PHP282" s="12">
        <v>0</v>
      </c>
      <c r="PHQ282" s="12">
        <v>0</v>
      </c>
      <c r="PHR282" s="12">
        <v>0</v>
      </c>
      <c r="PHS282" s="12">
        <v>0</v>
      </c>
      <c r="PHT282" s="12">
        <v>0</v>
      </c>
      <c r="PHU282" s="12">
        <v>0</v>
      </c>
      <c r="PHV282" s="12">
        <v>0</v>
      </c>
      <c r="PHW282" s="12">
        <v>0</v>
      </c>
      <c r="PHX282" s="12">
        <v>0</v>
      </c>
      <c r="PHY282" s="12">
        <v>0</v>
      </c>
      <c r="PHZ282" s="12">
        <v>0</v>
      </c>
      <c r="PIA282" s="12">
        <v>0</v>
      </c>
      <c r="PIB282" s="12">
        <v>0</v>
      </c>
      <c r="PIC282" s="12">
        <v>0</v>
      </c>
      <c r="PID282" s="12">
        <v>0</v>
      </c>
      <c r="PIE282" s="12">
        <v>0</v>
      </c>
      <c r="PIF282" s="12">
        <v>0</v>
      </c>
      <c r="PIG282" s="12">
        <v>0</v>
      </c>
      <c r="PIH282" s="12">
        <v>0</v>
      </c>
      <c r="PII282" s="12">
        <v>0</v>
      </c>
      <c r="PIJ282" s="12">
        <v>0</v>
      </c>
      <c r="PIK282" s="12">
        <v>0</v>
      </c>
      <c r="PIL282" s="12">
        <v>0</v>
      </c>
      <c r="PIM282" s="12">
        <v>0</v>
      </c>
      <c r="PIN282" s="12">
        <v>0</v>
      </c>
      <c r="PIO282" s="12">
        <v>0</v>
      </c>
      <c r="PIP282" s="12">
        <v>0</v>
      </c>
      <c r="PIQ282" s="12">
        <v>0</v>
      </c>
      <c r="PIR282" s="12">
        <v>0</v>
      </c>
      <c r="PIS282" s="12">
        <v>0</v>
      </c>
      <c r="PIT282" s="12">
        <v>0</v>
      </c>
      <c r="PIU282" s="12">
        <v>0</v>
      </c>
      <c r="PIV282" s="12">
        <v>0</v>
      </c>
      <c r="PIW282" s="12">
        <v>0</v>
      </c>
      <c r="PIX282" s="12">
        <v>0</v>
      </c>
      <c r="PIY282" s="12">
        <v>0</v>
      </c>
      <c r="PIZ282" s="12">
        <v>0</v>
      </c>
      <c r="PJA282" s="12">
        <v>0</v>
      </c>
      <c r="PJB282" s="12">
        <v>0</v>
      </c>
      <c r="PJC282" s="12">
        <v>0</v>
      </c>
      <c r="PJD282" s="12">
        <v>0</v>
      </c>
      <c r="PJE282" s="12">
        <v>0</v>
      </c>
      <c r="PJF282" s="12">
        <v>0</v>
      </c>
      <c r="PJG282" s="12">
        <v>0</v>
      </c>
      <c r="PJH282" s="12">
        <v>0</v>
      </c>
      <c r="PJI282" s="12">
        <v>0</v>
      </c>
      <c r="PJJ282" s="12">
        <v>0</v>
      </c>
      <c r="PJK282" s="12">
        <v>0</v>
      </c>
      <c r="PJL282" s="12">
        <v>0</v>
      </c>
      <c r="PJM282" s="12">
        <v>0</v>
      </c>
      <c r="PJN282" s="12">
        <v>0</v>
      </c>
      <c r="PJO282" s="12">
        <v>0</v>
      </c>
      <c r="PJP282" s="12">
        <v>0</v>
      </c>
      <c r="PJQ282" s="12">
        <v>0</v>
      </c>
      <c r="PJR282" s="12">
        <v>0</v>
      </c>
      <c r="PJS282" s="12">
        <v>0</v>
      </c>
      <c r="PJT282" s="12">
        <v>0</v>
      </c>
      <c r="PJU282" s="12">
        <v>0</v>
      </c>
      <c r="PJV282" s="12">
        <v>0</v>
      </c>
      <c r="PJW282" s="12">
        <v>0</v>
      </c>
      <c r="PJX282" s="12">
        <v>0</v>
      </c>
      <c r="PJY282" s="12">
        <v>0</v>
      </c>
      <c r="PJZ282" s="12">
        <v>0</v>
      </c>
      <c r="PKA282" s="12">
        <v>0</v>
      </c>
      <c r="PKB282" s="12">
        <v>0</v>
      </c>
      <c r="PKC282" s="12">
        <v>0</v>
      </c>
      <c r="PKD282" s="12">
        <v>0</v>
      </c>
      <c r="PKE282" s="12">
        <v>0</v>
      </c>
      <c r="PKF282" s="12">
        <v>0</v>
      </c>
      <c r="PKG282" s="12">
        <v>0</v>
      </c>
      <c r="PKH282" s="12">
        <v>0</v>
      </c>
      <c r="PKI282" s="12">
        <v>0</v>
      </c>
      <c r="PKJ282" s="12">
        <v>0</v>
      </c>
      <c r="PKK282" s="12">
        <v>0</v>
      </c>
      <c r="PKL282" s="12">
        <v>0</v>
      </c>
      <c r="PKM282" s="12">
        <v>0</v>
      </c>
      <c r="PKN282" s="12">
        <v>0</v>
      </c>
      <c r="PKO282" s="12">
        <v>0</v>
      </c>
      <c r="PKP282" s="12">
        <v>0</v>
      </c>
      <c r="PKQ282" s="12">
        <v>0</v>
      </c>
      <c r="PKR282" s="12">
        <v>0</v>
      </c>
      <c r="PKS282" s="12">
        <v>0</v>
      </c>
      <c r="PKT282" s="12">
        <v>0</v>
      </c>
      <c r="PKU282" s="12">
        <v>0</v>
      </c>
      <c r="PKV282" s="12">
        <v>0</v>
      </c>
      <c r="PKW282" s="12">
        <v>0</v>
      </c>
      <c r="PKX282" s="12">
        <v>0</v>
      </c>
      <c r="PKY282" s="12">
        <v>0</v>
      </c>
      <c r="PKZ282" s="12">
        <v>0</v>
      </c>
      <c r="PLA282" s="12">
        <v>0</v>
      </c>
      <c r="PLB282" s="12">
        <v>0</v>
      </c>
      <c r="PLC282" s="12">
        <v>0</v>
      </c>
      <c r="PLD282" s="12">
        <v>0</v>
      </c>
      <c r="PLE282" s="12">
        <v>0</v>
      </c>
      <c r="PLF282" s="12">
        <v>0</v>
      </c>
      <c r="PLG282" s="12">
        <v>0</v>
      </c>
      <c r="PLH282" s="12">
        <v>0</v>
      </c>
      <c r="PLI282" s="12">
        <v>0</v>
      </c>
      <c r="PLJ282" s="12">
        <v>0</v>
      </c>
      <c r="PLK282" s="12">
        <v>0</v>
      </c>
      <c r="PLL282" s="12">
        <v>0</v>
      </c>
      <c r="PLM282" s="12">
        <v>0</v>
      </c>
      <c r="PLN282" s="12">
        <v>0</v>
      </c>
      <c r="PLO282" s="12">
        <v>0</v>
      </c>
      <c r="PLP282" s="12">
        <v>0</v>
      </c>
      <c r="PLQ282" s="12">
        <v>0</v>
      </c>
      <c r="PLR282" s="12">
        <v>0</v>
      </c>
      <c r="PLS282" s="12">
        <v>0</v>
      </c>
      <c r="PLT282" s="12">
        <v>0</v>
      </c>
      <c r="PLU282" s="12">
        <v>0</v>
      </c>
      <c r="PLV282" s="12">
        <v>0</v>
      </c>
      <c r="PLW282" s="12">
        <v>0</v>
      </c>
      <c r="PLX282" s="12">
        <v>0</v>
      </c>
      <c r="PLY282" s="12">
        <v>0</v>
      </c>
      <c r="PLZ282" s="12">
        <v>0</v>
      </c>
      <c r="PMA282" s="12">
        <v>0</v>
      </c>
      <c r="PMB282" s="12">
        <v>0</v>
      </c>
      <c r="PMC282" s="12">
        <v>0</v>
      </c>
      <c r="PMD282" s="12">
        <v>0</v>
      </c>
      <c r="PME282" s="12">
        <v>0</v>
      </c>
      <c r="PMF282" s="12">
        <v>0</v>
      </c>
      <c r="PMG282" s="12">
        <v>0</v>
      </c>
      <c r="PMH282" s="12">
        <v>0</v>
      </c>
      <c r="PMI282" s="12">
        <v>0</v>
      </c>
      <c r="PMJ282" s="12">
        <v>0</v>
      </c>
      <c r="PMK282" s="12">
        <v>0</v>
      </c>
      <c r="PML282" s="12">
        <v>0</v>
      </c>
      <c r="PMM282" s="12">
        <v>0</v>
      </c>
      <c r="PMN282" s="12">
        <v>0</v>
      </c>
      <c r="PMO282" s="12">
        <v>0</v>
      </c>
      <c r="PMP282" s="12">
        <v>0</v>
      </c>
      <c r="PMQ282" s="12">
        <v>0</v>
      </c>
      <c r="PMR282" s="12">
        <v>0</v>
      </c>
      <c r="PMS282" s="12">
        <v>0</v>
      </c>
      <c r="PMT282" s="12">
        <v>0</v>
      </c>
      <c r="PMU282" s="12">
        <v>0</v>
      </c>
      <c r="PMV282" s="12">
        <v>0</v>
      </c>
      <c r="PMW282" s="12">
        <v>0</v>
      </c>
      <c r="PMX282" s="12">
        <v>0</v>
      </c>
      <c r="PMY282" s="12">
        <v>0</v>
      </c>
      <c r="PMZ282" s="12">
        <v>0</v>
      </c>
      <c r="PNA282" s="12">
        <v>0</v>
      </c>
      <c r="PNB282" s="12">
        <v>0</v>
      </c>
      <c r="PNC282" s="12">
        <v>0</v>
      </c>
      <c r="PND282" s="12">
        <v>0</v>
      </c>
      <c r="PNE282" s="12">
        <v>0</v>
      </c>
      <c r="PNF282" s="12">
        <v>0</v>
      </c>
      <c r="PNG282" s="12">
        <v>0</v>
      </c>
      <c r="PNH282" s="12">
        <v>0</v>
      </c>
      <c r="PNI282" s="12">
        <v>0</v>
      </c>
      <c r="PNJ282" s="12">
        <v>0</v>
      </c>
      <c r="PNK282" s="12">
        <v>0</v>
      </c>
      <c r="PNL282" s="12">
        <v>0</v>
      </c>
      <c r="PNM282" s="12">
        <v>0</v>
      </c>
      <c r="PNN282" s="12">
        <v>0</v>
      </c>
      <c r="PNO282" s="12">
        <v>0</v>
      </c>
      <c r="PNP282" s="12">
        <v>0</v>
      </c>
      <c r="PNQ282" s="12">
        <v>0</v>
      </c>
      <c r="PNR282" s="12">
        <v>0</v>
      </c>
      <c r="PNS282" s="12">
        <v>0</v>
      </c>
      <c r="PNT282" s="12">
        <v>0</v>
      </c>
      <c r="PNU282" s="12">
        <v>0</v>
      </c>
      <c r="PNV282" s="12">
        <v>0</v>
      </c>
      <c r="PNW282" s="12">
        <v>0</v>
      </c>
      <c r="PNX282" s="12">
        <v>0</v>
      </c>
      <c r="PNY282" s="12">
        <v>0</v>
      </c>
      <c r="PNZ282" s="12">
        <v>0</v>
      </c>
      <c r="POA282" s="12">
        <v>0</v>
      </c>
      <c r="POB282" s="12">
        <v>0</v>
      </c>
      <c r="POC282" s="12">
        <v>0</v>
      </c>
      <c r="POD282" s="12">
        <v>0</v>
      </c>
      <c r="POE282" s="12">
        <v>0</v>
      </c>
      <c r="POF282" s="12">
        <v>0</v>
      </c>
      <c r="POG282" s="12">
        <v>0</v>
      </c>
      <c r="POH282" s="12">
        <v>0</v>
      </c>
      <c r="POI282" s="12">
        <v>0</v>
      </c>
      <c r="POJ282" s="12">
        <v>0</v>
      </c>
      <c r="POK282" s="12">
        <v>0</v>
      </c>
      <c r="POL282" s="12">
        <v>0</v>
      </c>
      <c r="POM282" s="12">
        <v>0</v>
      </c>
      <c r="PON282" s="12">
        <v>0</v>
      </c>
      <c r="POO282" s="12">
        <v>0</v>
      </c>
      <c r="POP282" s="12">
        <v>0</v>
      </c>
      <c r="POQ282" s="12">
        <v>0</v>
      </c>
      <c r="POR282" s="12">
        <v>0</v>
      </c>
      <c r="POS282" s="12">
        <v>0</v>
      </c>
      <c r="POT282" s="12">
        <v>0</v>
      </c>
      <c r="POU282" s="12">
        <v>0</v>
      </c>
      <c r="POV282" s="12">
        <v>0</v>
      </c>
      <c r="POW282" s="12">
        <v>0</v>
      </c>
      <c r="POX282" s="12">
        <v>0</v>
      </c>
      <c r="POY282" s="12">
        <v>0</v>
      </c>
      <c r="POZ282" s="12">
        <v>0</v>
      </c>
      <c r="PPA282" s="12">
        <v>0</v>
      </c>
      <c r="PPB282" s="12">
        <v>0</v>
      </c>
      <c r="PPC282" s="12">
        <v>0</v>
      </c>
      <c r="PPD282" s="12">
        <v>0</v>
      </c>
      <c r="PPE282" s="12">
        <v>0</v>
      </c>
      <c r="PPF282" s="12">
        <v>0</v>
      </c>
      <c r="PPG282" s="12">
        <v>0</v>
      </c>
      <c r="PPH282" s="12">
        <v>0</v>
      </c>
      <c r="PPI282" s="12">
        <v>0</v>
      </c>
      <c r="PPJ282" s="12">
        <v>0</v>
      </c>
      <c r="PPK282" s="12">
        <v>0</v>
      </c>
      <c r="PPL282" s="12">
        <v>0</v>
      </c>
      <c r="PPM282" s="12">
        <v>0</v>
      </c>
      <c r="PPN282" s="12">
        <v>0</v>
      </c>
      <c r="PPO282" s="12">
        <v>0</v>
      </c>
      <c r="PPP282" s="12">
        <v>0</v>
      </c>
      <c r="PPQ282" s="12">
        <v>0</v>
      </c>
      <c r="PPR282" s="12">
        <v>0</v>
      </c>
      <c r="PPS282" s="12">
        <v>0</v>
      </c>
      <c r="PPT282" s="12">
        <v>0</v>
      </c>
      <c r="PPU282" s="12">
        <v>0</v>
      </c>
      <c r="PPV282" s="12">
        <v>0</v>
      </c>
      <c r="PPW282" s="12">
        <v>0</v>
      </c>
      <c r="PPX282" s="12">
        <v>0</v>
      </c>
      <c r="PPY282" s="12">
        <v>0</v>
      </c>
      <c r="PPZ282" s="12">
        <v>0</v>
      </c>
      <c r="PQA282" s="12">
        <v>0</v>
      </c>
      <c r="PQB282" s="12">
        <v>0</v>
      </c>
      <c r="PQC282" s="12">
        <v>0</v>
      </c>
      <c r="PQD282" s="12">
        <v>0</v>
      </c>
      <c r="PQE282" s="12">
        <v>0</v>
      </c>
      <c r="PQF282" s="12">
        <v>0</v>
      </c>
      <c r="PQG282" s="12">
        <v>0</v>
      </c>
      <c r="PQH282" s="12">
        <v>0</v>
      </c>
      <c r="PQI282" s="12">
        <v>0</v>
      </c>
      <c r="PQJ282" s="12">
        <v>0</v>
      </c>
      <c r="PQK282" s="12">
        <v>0</v>
      </c>
      <c r="PQL282" s="12">
        <v>0</v>
      </c>
      <c r="PQM282" s="12">
        <v>0</v>
      </c>
      <c r="PQN282" s="12">
        <v>0</v>
      </c>
      <c r="PQO282" s="12">
        <v>0</v>
      </c>
      <c r="PQP282" s="12">
        <v>0</v>
      </c>
      <c r="PQQ282" s="12">
        <v>0</v>
      </c>
      <c r="PQR282" s="12">
        <v>0</v>
      </c>
      <c r="PQS282" s="12">
        <v>0</v>
      </c>
      <c r="PQT282" s="12">
        <v>0</v>
      </c>
      <c r="PQU282" s="12">
        <v>0</v>
      </c>
      <c r="PQV282" s="12">
        <v>0</v>
      </c>
      <c r="PQW282" s="12">
        <v>0</v>
      </c>
      <c r="PQX282" s="12">
        <v>0</v>
      </c>
      <c r="PQY282" s="12">
        <v>0</v>
      </c>
      <c r="PQZ282" s="12">
        <v>0</v>
      </c>
      <c r="PRA282" s="12">
        <v>0</v>
      </c>
      <c r="PRB282" s="12">
        <v>0</v>
      </c>
      <c r="PRC282" s="12">
        <v>0</v>
      </c>
      <c r="PRD282" s="12">
        <v>0</v>
      </c>
      <c r="PRE282" s="12">
        <v>0</v>
      </c>
      <c r="PRF282" s="12">
        <v>0</v>
      </c>
      <c r="PRG282" s="12">
        <v>0</v>
      </c>
      <c r="PRH282" s="12">
        <v>0</v>
      </c>
      <c r="PRI282" s="12">
        <v>0</v>
      </c>
      <c r="PRJ282" s="12">
        <v>0</v>
      </c>
      <c r="PRK282" s="12">
        <v>0</v>
      </c>
      <c r="PRL282" s="12">
        <v>0</v>
      </c>
      <c r="PRM282" s="12">
        <v>0</v>
      </c>
      <c r="PRN282" s="12">
        <v>0</v>
      </c>
      <c r="PRO282" s="12">
        <v>0</v>
      </c>
      <c r="PRP282" s="12">
        <v>0</v>
      </c>
      <c r="PRQ282" s="12">
        <v>0</v>
      </c>
      <c r="PRR282" s="12">
        <v>0</v>
      </c>
      <c r="PRS282" s="12">
        <v>0</v>
      </c>
      <c r="PRT282" s="12">
        <v>0</v>
      </c>
      <c r="PRU282" s="12">
        <v>0</v>
      </c>
      <c r="PRV282" s="12">
        <v>0</v>
      </c>
      <c r="PRW282" s="12">
        <v>0</v>
      </c>
      <c r="PRX282" s="12">
        <v>0</v>
      </c>
      <c r="PRY282" s="12">
        <v>0</v>
      </c>
      <c r="PRZ282" s="12">
        <v>0</v>
      </c>
      <c r="PSA282" s="12">
        <v>0</v>
      </c>
      <c r="PSB282" s="12">
        <v>0</v>
      </c>
      <c r="PSC282" s="12">
        <v>0</v>
      </c>
      <c r="PSD282" s="12">
        <v>0</v>
      </c>
      <c r="PSE282" s="12">
        <v>0</v>
      </c>
      <c r="PSF282" s="12">
        <v>0</v>
      </c>
      <c r="PSG282" s="12">
        <v>0</v>
      </c>
      <c r="PSH282" s="12">
        <v>0</v>
      </c>
      <c r="PSI282" s="12">
        <v>0</v>
      </c>
      <c r="PSJ282" s="12">
        <v>0</v>
      </c>
      <c r="PSK282" s="12">
        <v>0</v>
      </c>
      <c r="PSL282" s="12">
        <v>0</v>
      </c>
      <c r="PSM282" s="12">
        <v>0</v>
      </c>
      <c r="PSN282" s="12">
        <v>0</v>
      </c>
      <c r="PSO282" s="12">
        <v>0</v>
      </c>
      <c r="PSP282" s="12">
        <v>0</v>
      </c>
      <c r="PSQ282" s="12">
        <v>0</v>
      </c>
      <c r="PSR282" s="12">
        <v>0</v>
      </c>
      <c r="PSS282" s="12">
        <v>0</v>
      </c>
      <c r="PST282" s="12">
        <v>0</v>
      </c>
      <c r="PSU282" s="12">
        <v>0</v>
      </c>
      <c r="PSV282" s="12">
        <v>0</v>
      </c>
      <c r="PSW282" s="12">
        <v>0</v>
      </c>
      <c r="PSX282" s="12">
        <v>0</v>
      </c>
      <c r="PSY282" s="12">
        <v>0</v>
      </c>
      <c r="PSZ282" s="12">
        <v>0</v>
      </c>
      <c r="PTA282" s="12">
        <v>0</v>
      </c>
      <c r="PTB282" s="12">
        <v>0</v>
      </c>
      <c r="PTC282" s="12">
        <v>0</v>
      </c>
      <c r="PTD282" s="12">
        <v>0</v>
      </c>
      <c r="PTE282" s="12">
        <v>0</v>
      </c>
      <c r="PTF282" s="12">
        <v>0</v>
      </c>
      <c r="PTG282" s="12">
        <v>0</v>
      </c>
      <c r="PTH282" s="12">
        <v>0</v>
      </c>
      <c r="PTI282" s="12">
        <v>0</v>
      </c>
      <c r="PTJ282" s="12">
        <v>0</v>
      </c>
      <c r="PTK282" s="12">
        <v>0</v>
      </c>
      <c r="PTL282" s="12">
        <v>0</v>
      </c>
      <c r="PTM282" s="12">
        <v>0</v>
      </c>
      <c r="PTN282" s="12">
        <v>0</v>
      </c>
      <c r="PTO282" s="12">
        <v>0</v>
      </c>
      <c r="PTP282" s="12">
        <v>0</v>
      </c>
      <c r="PTQ282" s="12">
        <v>0</v>
      </c>
      <c r="PTR282" s="12">
        <v>0</v>
      </c>
      <c r="PTS282" s="12">
        <v>0</v>
      </c>
      <c r="PTT282" s="12">
        <v>0</v>
      </c>
      <c r="PTU282" s="12">
        <v>0</v>
      </c>
      <c r="PTV282" s="12">
        <v>0</v>
      </c>
      <c r="PTW282" s="12">
        <v>0</v>
      </c>
      <c r="PTX282" s="12">
        <v>0</v>
      </c>
      <c r="PTY282" s="12">
        <v>0</v>
      </c>
      <c r="PTZ282" s="12">
        <v>0</v>
      </c>
      <c r="PUA282" s="12">
        <v>0</v>
      </c>
      <c r="PUB282" s="12">
        <v>0</v>
      </c>
      <c r="PUC282" s="12">
        <v>0</v>
      </c>
      <c r="PUD282" s="12">
        <v>0</v>
      </c>
      <c r="PUE282" s="12">
        <v>0</v>
      </c>
      <c r="PUF282" s="12">
        <v>0</v>
      </c>
      <c r="PUG282" s="12">
        <v>0</v>
      </c>
      <c r="PUH282" s="12">
        <v>0</v>
      </c>
      <c r="PUI282" s="12">
        <v>0</v>
      </c>
      <c r="PUJ282" s="12">
        <v>0</v>
      </c>
      <c r="PUK282" s="12">
        <v>0</v>
      </c>
      <c r="PUL282" s="12">
        <v>0</v>
      </c>
      <c r="PUM282" s="12">
        <v>0</v>
      </c>
      <c r="PUN282" s="12">
        <v>0</v>
      </c>
      <c r="PUO282" s="12">
        <v>0</v>
      </c>
      <c r="PUP282" s="12">
        <v>0</v>
      </c>
      <c r="PUQ282" s="12">
        <v>0</v>
      </c>
      <c r="PUR282" s="12">
        <v>0</v>
      </c>
      <c r="PUS282" s="12">
        <v>0</v>
      </c>
      <c r="PUT282" s="12">
        <v>0</v>
      </c>
      <c r="PUU282" s="12">
        <v>0</v>
      </c>
      <c r="PUV282" s="12">
        <v>0</v>
      </c>
      <c r="PUW282" s="12">
        <v>0</v>
      </c>
      <c r="PUX282" s="12">
        <v>0</v>
      </c>
      <c r="PUY282" s="12">
        <v>0</v>
      </c>
      <c r="PUZ282" s="12">
        <v>0</v>
      </c>
      <c r="PVA282" s="12">
        <v>0</v>
      </c>
      <c r="PVB282" s="12">
        <v>0</v>
      </c>
      <c r="PVC282" s="12">
        <v>0</v>
      </c>
      <c r="PVD282" s="12">
        <v>0</v>
      </c>
      <c r="PVE282" s="12">
        <v>0</v>
      </c>
      <c r="PVF282" s="12">
        <v>0</v>
      </c>
      <c r="PVG282" s="12">
        <v>0</v>
      </c>
      <c r="PVH282" s="12">
        <v>0</v>
      </c>
      <c r="PVI282" s="12">
        <v>0</v>
      </c>
      <c r="PVJ282" s="12">
        <v>0</v>
      </c>
      <c r="PVK282" s="12">
        <v>0</v>
      </c>
      <c r="PVL282" s="12">
        <v>0</v>
      </c>
      <c r="PVM282" s="12">
        <v>0</v>
      </c>
      <c r="PVN282" s="12">
        <v>0</v>
      </c>
      <c r="PVO282" s="12">
        <v>0</v>
      </c>
      <c r="PVP282" s="12">
        <v>0</v>
      </c>
      <c r="PVQ282" s="12">
        <v>0</v>
      </c>
      <c r="PVR282" s="12">
        <v>0</v>
      </c>
      <c r="PVS282" s="12">
        <v>0</v>
      </c>
      <c r="PVT282" s="12">
        <v>0</v>
      </c>
      <c r="PVU282" s="12">
        <v>0</v>
      </c>
      <c r="PVV282" s="12">
        <v>0</v>
      </c>
      <c r="PVW282" s="12">
        <v>0</v>
      </c>
      <c r="PVX282" s="12">
        <v>0</v>
      </c>
      <c r="PVY282" s="12">
        <v>0</v>
      </c>
      <c r="PVZ282" s="12">
        <v>0</v>
      </c>
      <c r="PWA282" s="12">
        <v>0</v>
      </c>
      <c r="PWB282" s="12">
        <v>0</v>
      </c>
      <c r="PWC282" s="12">
        <v>0</v>
      </c>
      <c r="PWD282" s="12">
        <v>0</v>
      </c>
      <c r="PWE282" s="12">
        <v>0</v>
      </c>
      <c r="PWF282" s="12">
        <v>0</v>
      </c>
      <c r="PWG282" s="12">
        <v>0</v>
      </c>
      <c r="PWH282" s="12">
        <v>0</v>
      </c>
      <c r="PWI282" s="12">
        <v>0</v>
      </c>
      <c r="PWJ282" s="12">
        <v>0</v>
      </c>
      <c r="PWK282" s="12">
        <v>0</v>
      </c>
      <c r="PWL282" s="12">
        <v>0</v>
      </c>
      <c r="PWM282" s="12">
        <v>0</v>
      </c>
      <c r="PWN282" s="12">
        <v>0</v>
      </c>
      <c r="PWO282" s="12">
        <v>0</v>
      </c>
      <c r="PWP282" s="12">
        <v>0</v>
      </c>
      <c r="PWQ282" s="12">
        <v>0</v>
      </c>
      <c r="PWR282" s="12">
        <v>0</v>
      </c>
      <c r="PWS282" s="12">
        <v>0</v>
      </c>
      <c r="PWT282" s="12">
        <v>0</v>
      </c>
      <c r="PWU282" s="12">
        <v>0</v>
      </c>
      <c r="PWV282" s="12">
        <v>0</v>
      </c>
      <c r="PWW282" s="12">
        <v>0</v>
      </c>
      <c r="PWX282" s="12">
        <v>0</v>
      </c>
      <c r="PWY282" s="12">
        <v>0</v>
      </c>
      <c r="PWZ282" s="12">
        <v>0</v>
      </c>
      <c r="PXA282" s="12">
        <v>0</v>
      </c>
      <c r="PXB282" s="12">
        <v>0</v>
      </c>
      <c r="PXC282" s="12">
        <v>0</v>
      </c>
      <c r="PXD282" s="12">
        <v>0</v>
      </c>
      <c r="PXE282" s="12">
        <v>0</v>
      </c>
      <c r="PXF282" s="12">
        <v>0</v>
      </c>
      <c r="PXG282" s="12">
        <v>0</v>
      </c>
      <c r="PXH282" s="12">
        <v>0</v>
      </c>
      <c r="PXI282" s="12">
        <v>0</v>
      </c>
      <c r="PXJ282" s="12">
        <v>0</v>
      </c>
      <c r="PXK282" s="12">
        <v>0</v>
      </c>
      <c r="PXL282" s="12">
        <v>0</v>
      </c>
      <c r="PXM282" s="12">
        <v>0</v>
      </c>
      <c r="PXN282" s="12">
        <v>0</v>
      </c>
      <c r="PXO282" s="12">
        <v>0</v>
      </c>
      <c r="PXP282" s="12">
        <v>0</v>
      </c>
      <c r="PXQ282" s="12">
        <v>0</v>
      </c>
      <c r="PXR282" s="12">
        <v>0</v>
      </c>
      <c r="PXS282" s="12">
        <v>0</v>
      </c>
      <c r="PXT282" s="12">
        <v>0</v>
      </c>
      <c r="PXU282" s="12">
        <v>0</v>
      </c>
      <c r="PXV282" s="12">
        <v>0</v>
      </c>
      <c r="PXW282" s="12">
        <v>0</v>
      </c>
      <c r="PXX282" s="12">
        <v>0</v>
      </c>
      <c r="PXY282" s="12">
        <v>0</v>
      </c>
      <c r="PXZ282" s="12">
        <v>0</v>
      </c>
      <c r="PYA282" s="12">
        <v>0</v>
      </c>
      <c r="PYB282" s="12">
        <v>0</v>
      </c>
      <c r="PYC282" s="12">
        <v>0</v>
      </c>
      <c r="PYD282" s="12">
        <v>0</v>
      </c>
      <c r="PYE282" s="12">
        <v>0</v>
      </c>
      <c r="PYF282" s="12">
        <v>0</v>
      </c>
      <c r="PYG282" s="12">
        <v>0</v>
      </c>
      <c r="PYH282" s="12">
        <v>0</v>
      </c>
      <c r="PYI282" s="12">
        <v>0</v>
      </c>
      <c r="PYJ282" s="12">
        <v>0</v>
      </c>
      <c r="PYK282" s="12">
        <v>0</v>
      </c>
      <c r="PYL282" s="12">
        <v>0</v>
      </c>
      <c r="PYM282" s="12">
        <v>0</v>
      </c>
      <c r="PYN282" s="12">
        <v>0</v>
      </c>
      <c r="PYO282" s="12">
        <v>0</v>
      </c>
      <c r="PYP282" s="12">
        <v>0</v>
      </c>
      <c r="PYQ282" s="12">
        <v>0</v>
      </c>
      <c r="PYR282" s="12">
        <v>0</v>
      </c>
      <c r="PYS282" s="12">
        <v>0</v>
      </c>
      <c r="PYT282" s="12">
        <v>0</v>
      </c>
      <c r="PYU282" s="12">
        <v>0</v>
      </c>
      <c r="PYV282" s="12">
        <v>0</v>
      </c>
      <c r="PYW282" s="12">
        <v>0</v>
      </c>
      <c r="PYX282" s="12">
        <v>0</v>
      </c>
      <c r="PYY282" s="12">
        <v>0</v>
      </c>
      <c r="PYZ282" s="12">
        <v>0</v>
      </c>
      <c r="PZA282" s="12">
        <v>0</v>
      </c>
      <c r="PZB282" s="12">
        <v>0</v>
      </c>
      <c r="PZC282" s="12">
        <v>0</v>
      </c>
      <c r="PZD282" s="12">
        <v>0</v>
      </c>
      <c r="PZE282" s="12">
        <v>0</v>
      </c>
      <c r="PZF282" s="12">
        <v>0</v>
      </c>
      <c r="PZG282" s="12">
        <v>0</v>
      </c>
      <c r="PZH282" s="12">
        <v>0</v>
      </c>
      <c r="PZI282" s="12">
        <v>0</v>
      </c>
      <c r="PZJ282" s="12">
        <v>0</v>
      </c>
      <c r="PZK282" s="12">
        <v>0</v>
      </c>
      <c r="PZL282" s="12">
        <v>0</v>
      </c>
      <c r="PZM282" s="12">
        <v>0</v>
      </c>
      <c r="PZN282" s="12">
        <v>0</v>
      </c>
      <c r="PZO282" s="12">
        <v>0</v>
      </c>
      <c r="PZP282" s="12">
        <v>0</v>
      </c>
      <c r="PZQ282" s="12">
        <v>0</v>
      </c>
      <c r="PZR282" s="12">
        <v>0</v>
      </c>
      <c r="PZS282" s="12">
        <v>0</v>
      </c>
      <c r="PZT282" s="12">
        <v>0</v>
      </c>
      <c r="PZU282" s="12">
        <v>0</v>
      </c>
      <c r="PZV282" s="12">
        <v>0</v>
      </c>
      <c r="PZW282" s="12">
        <v>0</v>
      </c>
      <c r="PZX282" s="12">
        <v>0</v>
      </c>
      <c r="PZY282" s="12">
        <v>0</v>
      </c>
      <c r="PZZ282" s="12">
        <v>0</v>
      </c>
      <c r="QAA282" s="12">
        <v>0</v>
      </c>
      <c r="QAB282" s="12">
        <v>0</v>
      </c>
      <c r="QAC282" s="12">
        <v>0</v>
      </c>
      <c r="QAD282" s="12">
        <v>0</v>
      </c>
      <c r="QAE282" s="12">
        <v>0</v>
      </c>
      <c r="QAF282" s="12">
        <v>0</v>
      </c>
      <c r="QAG282" s="12">
        <v>0</v>
      </c>
      <c r="QAH282" s="12">
        <v>0</v>
      </c>
      <c r="QAI282" s="12">
        <v>0</v>
      </c>
      <c r="QAJ282" s="12">
        <v>0</v>
      </c>
      <c r="QAK282" s="12">
        <v>0</v>
      </c>
      <c r="QAL282" s="12">
        <v>0</v>
      </c>
      <c r="QAM282" s="12">
        <v>0</v>
      </c>
      <c r="QAN282" s="12">
        <v>0</v>
      </c>
      <c r="QAO282" s="12">
        <v>0</v>
      </c>
      <c r="QAP282" s="12">
        <v>0</v>
      </c>
      <c r="QAQ282" s="12">
        <v>0</v>
      </c>
      <c r="QAR282" s="12">
        <v>0</v>
      </c>
      <c r="QAS282" s="12">
        <v>0</v>
      </c>
      <c r="QAT282" s="12">
        <v>0</v>
      </c>
      <c r="QAU282" s="12">
        <v>0</v>
      </c>
      <c r="QAV282" s="12">
        <v>0</v>
      </c>
      <c r="QAW282" s="12">
        <v>0</v>
      </c>
      <c r="QAX282" s="12">
        <v>0</v>
      </c>
      <c r="QAY282" s="12">
        <v>0</v>
      </c>
      <c r="QAZ282" s="12">
        <v>0</v>
      </c>
      <c r="QBA282" s="12">
        <v>0</v>
      </c>
      <c r="QBB282" s="12">
        <v>0</v>
      </c>
      <c r="QBC282" s="12">
        <v>0</v>
      </c>
      <c r="QBD282" s="12">
        <v>0</v>
      </c>
      <c r="QBE282" s="12">
        <v>0</v>
      </c>
      <c r="QBF282" s="12">
        <v>0</v>
      </c>
      <c r="QBG282" s="12">
        <v>0</v>
      </c>
      <c r="QBH282" s="12">
        <v>0</v>
      </c>
      <c r="QBI282" s="12">
        <v>0</v>
      </c>
      <c r="QBJ282" s="12">
        <v>0</v>
      </c>
      <c r="QBK282" s="12">
        <v>0</v>
      </c>
      <c r="QBL282" s="12">
        <v>0</v>
      </c>
      <c r="QBM282" s="12">
        <v>0</v>
      </c>
      <c r="QBN282" s="12">
        <v>0</v>
      </c>
      <c r="QBO282" s="12">
        <v>0</v>
      </c>
      <c r="QBP282" s="12">
        <v>0</v>
      </c>
      <c r="QBQ282" s="12">
        <v>0</v>
      </c>
      <c r="QBR282" s="12">
        <v>0</v>
      </c>
      <c r="QBS282" s="12">
        <v>0</v>
      </c>
      <c r="QBT282" s="12">
        <v>0</v>
      </c>
      <c r="QBU282" s="12">
        <v>0</v>
      </c>
      <c r="QBV282" s="12">
        <v>0</v>
      </c>
      <c r="QBW282" s="12">
        <v>0</v>
      </c>
      <c r="QBX282" s="12">
        <v>0</v>
      </c>
      <c r="QBY282" s="12">
        <v>0</v>
      </c>
      <c r="QBZ282" s="12">
        <v>0</v>
      </c>
      <c r="QCA282" s="12">
        <v>0</v>
      </c>
      <c r="QCB282" s="12">
        <v>0</v>
      </c>
      <c r="QCC282" s="12">
        <v>0</v>
      </c>
      <c r="QCD282" s="12">
        <v>0</v>
      </c>
      <c r="QCE282" s="12">
        <v>0</v>
      </c>
      <c r="QCF282" s="12">
        <v>0</v>
      </c>
      <c r="QCG282" s="12">
        <v>0</v>
      </c>
      <c r="QCH282" s="12">
        <v>0</v>
      </c>
      <c r="QCI282" s="12">
        <v>0</v>
      </c>
      <c r="QCJ282" s="12">
        <v>0</v>
      </c>
      <c r="QCK282" s="12">
        <v>0</v>
      </c>
      <c r="QCL282" s="12">
        <v>0</v>
      </c>
      <c r="QCM282" s="12">
        <v>0</v>
      </c>
      <c r="QCN282" s="12">
        <v>0</v>
      </c>
      <c r="QCO282" s="12">
        <v>0</v>
      </c>
      <c r="QCP282" s="12">
        <v>0</v>
      </c>
      <c r="QCQ282" s="12">
        <v>0</v>
      </c>
      <c r="QCR282" s="12">
        <v>0</v>
      </c>
      <c r="QCS282" s="12">
        <v>0</v>
      </c>
      <c r="QCT282" s="12">
        <v>0</v>
      </c>
      <c r="QCU282" s="12">
        <v>0</v>
      </c>
      <c r="QCV282" s="12">
        <v>0</v>
      </c>
      <c r="QCW282" s="12">
        <v>0</v>
      </c>
      <c r="QCX282" s="12">
        <v>0</v>
      </c>
      <c r="QCY282" s="12">
        <v>0</v>
      </c>
      <c r="QCZ282" s="12">
        <v>0</v>
      </c>
      <c r="QDA282" s="12">
        <v>0</v>
      </c>
      <c r="QDB282" s="12">
        <v>0</v>
      </c>
      <c r="QDC282" s="12">
        <v>0</v>
      </c>
      <c r="QDD282" s="12">
        <v>0</v>
      </c>
      <c r="QDE282" s="12">
        <v>0</v>
      </c>
      <c r="QDF282" s="12">
        <v>0</v>
      </c>
      <c r="QDG282" s="12">
        <v>0</v>
      </c>
      <c r="QDH282" s="12">
        <v>0</v>
      </c>
      <c r="QDI282" s="12">
        <v>0</v>
      </c>
      <c r="QDJ282" s="12">
        <v>0</v>
      </c>
      <c r="QDK282" s="12">
        <v>0</v>
      </c>
      <c r="QDL282" s="12">
        <v>0</v>
      </c>
      <c r="QDM282" s="12">
        <v>0</v>
      </c>
      <c r="QDN282" s="12">
        <v>0</v>
      </c>
      <c r="QDO282" s="12">
        <v>0</v>
      </c>
      <c r="QDP282" s="12">
        <v>0</v>
      </c>
      <c r="QDQ282" s="12">
        <v>0</v>
      </c>
      <c r="QDR282" s="12">
        <v>0</v>
      </c>
      <c r="QDS282" s="12">
        <v>0</v>
      </c>
      <c r="QDT282" s="12">
        <v>0</v>
      </c>
      <c r="QDU282" s="12">
        <v>0</v>
      </c>
      <c r="QDV282" s="12">
        <v>0</v>
      </c>
      <c r="QDW282" s="12">
        <v>0</v>
      </c>
      <c r="QDX282" s="12">
        <v>0</v>
      </c>
      <c r="QDY282" s="12">
        <v>0</v>
      </c>
      <c r="QDZ282" s="12">
        <v>0</v>
      </c>
      <c r="QEA282" s="12">
        <v>0</v>
      </c>
      <c r="QEB282" s="12">
        <v>0</v>
      </c>
      <c r="QEC282" s="12">
        <v>0</v>
      </c>
      <c r="QED282" s="12">
        <v>0</v>
      </c>
      <c r="QEE282" s="12">
        <v>0</v>
      </c>
      <c r="QEF282" s="12">
        <v>0</v>
      </c>
      <c r="QEG282" s="12">
        <v>0</v>
      </c>
      <c r="QEH282" s="12">
        <v>0</v>
      </c>
      <c r="QEI282" s="12">
        <v>0</v>
      </c>
      <c r="QEJ282" s="12">
        <v>0</v>
      </c>
      <c r="QEK282" s="12">
        <v>0</v>
      </c>
      <c r="QEL282" s="12">
        <v>0</v>
      </c>
      <c r="QEM282" s="12">
        <v>0</v>
      </c>
      <c r="QEN282" s="12">
        <v>0</v>
      </c>
      <c r="QEO282" s="12">
        <v>0</v>
      </c>
      <c r="QEP282" s="12">
        <v>0</v>
      </c>
      <c r="QEQ282" s="12">
        <v>0</v>
      </c>
      <c r="QER282" s="12">
        <v>0</v>
      </c>
      <c r="QES282" s="12">
        <v>0</v>
      </c>
      <c r="QET282" s="12">
        <v>0</v>
      </c>
      <c r="QEU282" s="12">
        <v>0</v>
      </c>
      <c r="QEV282" s="12">
        <v>0</v>
      </c>
      <c r="QEW282" s="12">
        <v>0</v>
      </c>
      <c r="QEX282" s="12">
        <v>0</v>
      </c>
      <c r="QEY282" s="12">
        <v>0</v>
      </c>
      <c r="QEZ282" s="12">
        <v>0</v>
      </c>
      <c r="QFA282" s="12">
        <v>0</v>
      </c>
      <c r="QFB282" s="12">
        <v>0</v>
      </c>
      <c r="QFC282" s="12">
        <v>0</v>
      </c>
      <c r="QFD282" s="12">
        <v>0</v>
      </c>
      <c r="QFE282" s="12">
        <v>0</v>
      </c>
      <c r="QFF282" s="12">
        <v>0</v>
      </c>
      <c r="QFG282" s="12">
        <v>0</v>
      </c>
      <c r="QFH282" s="12">
        <v>0</v>
      </c>
      <c r="QFI282" s="12">
        <v>0</v>
      </c>
      <c r="QFJ282" s="12">
        <v>0</v>
      </c>
      <c r="QFK282" s="12">
        <v>0</v>
      </c>
      <c r="QFL282" s="12">
        <v>0</v>
      </c>
      <c r="QFM282" s="12">
        <v>0</v>
      </c>
      <c r="QFN282" s="12">
        <v>0</v>
      </c>
      <c r="QFO282" s="12">
        <v>0</v>
      </c>
      <c r="QFP282" s="12">
        <v>0</v>
      </c>
      <c r="QFQ282" s="12">
        <v>0</v>
      </c>
      <c r="QFR282" s="12">
        <v>0</v>
      </c>
      <c r="QFS282" s="12">
        <v>0</v>
      </c>
      <c r="QFT282" s="12">
        <v>0</v>
      </c>
      <c r="QFU282" s="12">
        <v>0</v>
      </c>
      <c r="QFV282" s="12">
        <v>0</v>
      </c>
      <c r="QFW282" s="12">
        <v>0</v>
      </c>
      <c r="QFX282" s="12">
        <v>0</v>
      </c>
      <c r="QFY282" s="12">
        <v>0</v>
      </c>
      <c r="QFZ282" s="12">
        <v>0</v>
      </c>
      <c r="QGA282" s="12">
        <v>0</v>
      </c>
      <c r="QGB282" s="12">
        <v>0</v>
      </c>
      <c r="QGC282" s="12">
        <v>0</v>
      </c>
      <c r="QGD282" s="12">
        <v>0</v>
      </c>
      <c r="QGE282" s="12">
        <v>0</v>
      </c>
      <c r="QGF282" s="12">
        <v>0</v>
      </c>
      <c r="QGG282" s="12">
        <v>0</v>
      </c>
      <c r="QGH282" s="12">
        <v>0</v>
      </c>
      <c r="QGI282" s="12">
        <v>0</v>
      </c>
      <c r="QGJ282" s="12">
        <v>0</v>
      </c>
      <c r="QGK282" s="12">
        <v>0</v>
      </c>
      <c r="QGL282" s="12">
        <v>0</v>
      </c>
      <c r="QGM282" s="12">
        <v>0</v>
      </c>
      <c r="QGN282" s="12">
        <v>0</v>
      </c>
      <c r="QGO282" s="12">
        <v>0</v>
      </c>
      <c r="QGP282" s="12">
        <v>0</v>
      </c>
      <c r="QGQ282" s="12">
        <v>0</v>
      </c>
      <c r="QGR282" s="12">
        <v>0</v>
      </c>
      <c r="QGS282" s="12">
        <v>0</v>
      </c>
      <c r="QGT282" s="12">
        <v>0</v>
      </c>
      <c r="QGU282" s="12">
        <v>0</v>
      </c>
      <c r="QGV282" s="12">
        <v>0</v>
      </c>
      <c r="QGW282" s="12">
        <v>0</v>
      </c>
      <c r="QGX282" s="12">
        <v>0</v>
      </c>
      <c r="QGY282" s="12">
        <v>0</v>
      </c>
      <c r="QGZ282" s="12">
        <v>0</v>
      </c>
      <c r="QHA282" s="12">
        <v>0</v>
      </c>
      <c r="QHB282" s="12">
        <v>0</v>
      </c>
      <c r="QHC282" s="12">
        <v>0</v>
      </c>
      <c r="QHD282" s="12">
        <v>0</v>
      </c>
      <c r="QHE282" s="12">
        <v>0</v>
      </c>
      <c r="QHF282" s="12">
        <v>0</v>
      </c>
      <c r="QHG282" s="12">
        <v>0</v>
      </c>
      <c r="QHH282" s="12">
        <v>0</v>
      </c>
      <c r="QHI282" s="12">
        <v>0</v>
      </c>
      <c r="QHJ282" s="12">
        <v>0</v>
      </c>
      <c r="QHK282" s="12">
        <v>0</v>
      </c>
      <c r="QHL282" s="12">
        <v>0</v>
      </c>
      <c r="QHM282" s="12">
        <v>0</v>
      </c>
      <c r="QHN282" s="12">
        <v>0</v>
      </c>
      <c r="QHO282" s="12">
        <v>0</v>
      </c>
      <c r="QHP282" s="12">
        <v>0</v>
      </c>
      <c r="QHQ282" s="12">
        <v>0</v>
      </c>
      <c r="QHR282" s="12">
        <v>0</v>
      </c>
      <c r="QHS282" s="12">
        <v>0</v>
      </c>
      <c r="QHT282" s="12">
        <v>0</v>
      </c>
      <c r="QHU282" s="12">
        <v>0</v>
      </c>
      <c r="QHV282" s="12">
        <v>0</v>
      </c>
      <c r="QHW282" s="12">
        <v>0</v>
      </c>
      <c r="QHX282" s="12">
        <v>0</v>
      </c>
      <c r="QHY282" s="12">
        <v>0</v>
      </c>
      <c r="QHZ282" s="12">
        <v>0</v>
      </c>
      <c r="QIA282" s="12">
        <v>0</v>
      </c>
      <c r="QIB282" s="12">
        <v>0</v>
      </c>
      <c r="QIC282" s="12">
        <v>0</v>
      </c>
      <c r="QID282" s="12">
        <v>0</v>
      </c>
      <c r="QIE282" s="12">
        <v>0</v>
      </c>
      <c r="QIF282" s="12">
        <v>0</v>
      </c>
      <c r="QIG282" s="12">
        <v>0</v>
      </c>
      <c r="QIH282" s="12">
        <v>0</v>
      </c>
      <c r="QII282" s="12">
        <v>0</v>
      </c>
      <c r="QIJ282" s="12">
        <v>0</v>
      </c>
      <c r="QIK282" s="12">
        <v>0</v>
      </c>
      <c r="QIL282" s="12">
        <v>0</v>
      </c>
      <c r="QIM282" s="12">
        <v>0</v>
      </c>
      <c r="QIN282" s="12">
        <v>0</v>
      </c>
      <c r="QIO282" s="12">
        <v>0</v>
      </c>
      <c r="QIP282" s="12">
        <v>0</v>
      </c>
      <c r="QIQ282" s="12">
        <v>0</v>
      </c>
      <c r="QIR282" s="12">
        <v>0</v>
      </c>
      <c r="QIS282" s="12">
        <v>0</v>
      </c>
      <c r="QIT282" s="12">
        <v>0</v>
      </c>
      <c r="QIU282" s="12">
        <v>0</v>
      </c>
      <c r="QIV282" s="12">
        <v>0</v>
      </c>
      <c r="QIW282" s="12">
        <v>0</v>
      </c>
      <c r="QIX282" s="12">
        <v>0</v>
      </c>
      <c r="QIY282" s="12">
        <v>0</v>
      </c>
      <c r="QIZ282" s="12">
        <v>0</v>
      </c>
      <c r="QJA282" s="12">
        <v>0</v>
      </c>
      <c r="QJB282" s="12">
        <v>0</v>
      </c>
      <c r="QJC282" s="12">
        <v>0</v>
      </c>
      <c r="QJD282" s="12">
        <v>0</v>
      </c>
      <c r="QJE282" s="12">
        <v>0</v>
      </c>
      <c r="QJF282" s="12">
        <v>0</v>
      </c>
      <c r="QJG282" s="12">
        <v>0</v>
      </c>
      <c r="QJH282" s="12">
        <v>0</v>
      </c>
      <c r="QJI282" s="12">
        <v>0</v>
      </c>
      <c r="QJJ282" s="12">
        <v>0</v>
      </c>
      <c r="QJK282" s="12">
        <v>0</v>
      </c>
      <c r="QJL282" s="12">
        <v>0</v>
      </c>
      <c r="QJM282" s="12">
        <v>0</v>
      </c>
      <c r="QJN282" s="12">
        <v>0</v>
      </c>
      <c r="QJO282" s="12">
        <v>0</v>
      </c>
      <c r="QJP282" s="12">
        <v>0</v>
      </c>
      <c r="QJQ282" s="12">
        <v>0</v>
      </c>
      <c r="QJR282" s="12">
        <v>0</v>
      </c>
      <c r="QJS282" s="12">
        <v>0</v>
      </c>
      <c r="QJT282" s="12">
        <v>0</v>
      </c>
      <c r="QJU282" s="12">
        <v>0</v>
      </c>
      <c r="QJV282" s="12">
        <v>0</v>
      </c>
      <c r="QJW282" s="12">
        <v>0</v>
      </c>
      <c r="QJX282" s="12">
        <v>0</v>
      </c>
      <c r="QJY282" s="12">
        <v>0</v>
      </c>
      <c r="QJZ282" s="12">
        <v>0</v>
      </c>
      <c r="QKA282" s="12">
        <v>0</v>
      </c>
      <c r="QKB282" s="12">
        <v>0</v>
      </c>
      <c r="QKC282" s="12">
        <v>0</v>
      </c>
      <c r="QKD282" s="12">
        <v>0</v>
      </c>
      <c r="QKE282" s="12">
        <v>0</v>
      </c>
      <c r="QKF282" s="12">
        <v>0</v>
      </c>
      <c r="QKG282" s="12">
        <v>0</v>
      </c>
      <c r="QKH282" s="12">
        <v>0</v>
      </c>
      <c r="QKI282" s="12">
        <v>0</v>
      </c>
      <c r="QKJ282" s="12">
        <v>0</v>
      </c>
      <c r="QKK282" s="12">
        <v>0</v>
      </c>
      <c r="QKL282" s="12">
        <v>0</v>
      </c>
      <c r="QKM282" s="12">
        <v>0</v>
      </c>
      <c r="QKN282" s="12">
        <v>0</v>
      </c>
      <c r="QKO282" s="12">
        <v>0</v>
      </c>
      <c r="QKP282" s="12">
        <v>0</v>
      </c>
      <c r="QKQ282" s="12">
        <v>0</v>
      </c>
      <c r="QKR282" s="12">
        <v>0</v>
      </c>
      <c r="QKS282" s="12">
        <v>0</v>
      </c>
      <c r="QKT282" s="12">
        <v>0</v>
      </c>
      <c r="QKU282" s="12">
        <v>0</v>
      </c>
      <c r="QKV282" s="12">
        <v>0</v>
      </c>
      <c r="QKW282" s="12">
        <v>0</v>
      </c>
      <c r="QKX282" s="12">
        <v>0</v>
      </c>
      <c r="QKY282" s="12">
        <v>0</v>
      </c>
      <c r="QKZ282" s="12">
        <v>0</v>
      </c>
      <c r="QLA282" s="12">
        <v>0</v>
      </c>
      <c r="QLB282" s="12">
        <v>0</v>
      </c>
      <c r="QLC282" s="12">
        <v>0</v>
      </c>
      <c r="QLD282" s="12">
        <v>0</v>
      </c>
      <c r="QLE282" s="12">
        <v>0</v>
      </c>
      <c r="QLF282" s="12">
        <v>0</v>
      </c>
      <c r="QLG282" s="12">
        <v>0</v>
      </c>
      <c r="QLH282" s="12">
        <v>0</v>
      </c>
      <c r="QLI282" s="12">
        <v>0</v>
      </c>
      <c r="QLJ282" s="12">
        <v>0</v>
      </c>
      <c r="QLK282" s="12">
        <v>0</v>
      </c>
      <c r="QLL282" s="12">
        <v>0</v>
      </c>
      <c r="QLM282" s="12">
        <v>0</v>
      </c>
      <c r="QLN282" s="12">
        <v>0</v>
      </c>
      <c r="QLO282" s="12">
        <v>0</v>
      </c>
      <c r="QLP282" s="12">
        <v>0</v>
      </c>
      <c r="QLQ282" s="12">
        <v>0</v>
      </c>
      <c r="QLR282" s="12">
        <v>0</v>
      </c>
      <c r="QLS282" s="12">
        <v>0</v>
      </c>
      <c r="QLT282" s="12">
        <v>0</v>
      </c>
      <c r="QLU282" s="12">
        <v>0</v>
      </c>
      <c r="QLV282" s="12">
        <v>0</v>
      </c>
      <c r="QLW282" s="12">
        <v>0</v>
      </c>
      <c r="QLX282" s="12">
        <v>0</v>
      </c>
      <c r="QLY282" s="12">
        <v>0</v>
      </c>
      <c r="QLZ282" s="12">
        <v>0</v>
      </c>
      <c r="QMA282" s="12">
        <v>0</v>
      </c>
      <c r="QMB282" s="12">
        <v>0</v>
      </c>
      <c r="QMC282" s="12">
        <v>0</v>
      </c>
      <c r="QMD282" s="12">
        <v>0</v>
      </c>
      <c r="QME282" s="12">
        <v>0</v>
      </c>
      <c r="QMF282" s="12">
        <v>0</v>
      </c>
      <c r="QMG282" s="12">
        <v>0</v>
      </c>
      <c r="QMH282" s="12">
        <v>0</v>
      </c>
      <c r="QMI282" s="12">
        <v>0</v>
      </c>
      <c r="QMJ282" s="12">
        <v>0</v>
      </c>
      <c r="QMK282" s="12">
        <v>0</v>
      </c>
      <c r="QML282" s="12">
        <v>0</v>
      </c>
      <c r="QMM282" s="12">
        <v>0</v>
      </c>
      <c r="QMN282" s="12">
        <v>0</v>
      </c>
      <c r="QMO282" s="12">
        <v>0</v>
      </c>
      <c r="QMP282" s="12">
        <v>0</v>
      </c>
      <c r="QMQ282" s="12">
        <v>0</v>
      </c>
      <c r="QMR282" s="12">
        <v>0</v>
      </c>
      <c r="QMS282" s="12">
        <v>0</v>
      </c>
      <c r="QMT282" s="12">
        <v>0</v>
      </c>
      <c r="QMU282" s="12">
        <v>0</v>
      </c>
      <c r="QMV282" s="12">
        <v>0</v>
      </c>
      <c r="QMW282" s="12">
        <v>0</v>
      </c>
      <c r="QMX282" s="12">
        <v>0</v>
      </c>
      <c r="QMY282" s="12">
        <v>0</v>
      </c>
      <c r="QMZ282" s="12">
        <v>0</v>
      </c>
      <c r="QNA282" s="12">
        <v>0</v>
      </c>
      <c r="QNB282" s="12">
        <v>0</v>
      </c>
      <c r="QNC282" s="12">
        <v>0</v>
      </c>
      <c r="QND282" s="12">
        <v>0</v>
      </c>
      <c r="QNE282" s="12">
        <v>0</v>
      </c>
      <c r="QNF282" s="12">
        <v>0</v>
      </c>
      <c r="QNG282" s="12">
        <v>0</v>
      </c>
      <c r="QNH282" s="12">
        <v>0</v>
      </c>
      <c r="QNI282" s="12">
        <v>0</v>
      </c>
      <c r="QNJ282" s="12">
        <v>0</v>
      </c>
      <c r="QNK282" s="12">
        <v>0</v>
      </c>
      <c r="QNL282" s="12">
        <v>0</v>
      </c>
      <c r="QNM282" s="12">
        <v>0</v>
      </c>
      <c r="QNN282" s="12">
        <v>0</v>
      </c>
      <c r="QNO282" s="12">
        <v>0</v>
      </c>
      <c r="QNP282" s="12">
        <v>0</v>
      </c>
      <c r="QNQ282" s="12">
        <v>0</v>
      </c>
      <c r="QNR282" s="12">
        <v>0</v>
      </c>
      <c r="QNS282" s="12">
        <v>0</v>
      </c>
      <c r="QNT282" s="12">
        <v>0</v>
      </c>
      <c r="QNU282" s="12">
        <v>0</v>
      </c>
      <c r="QNV282" s="12">
        <v>0</v>
      </c>
      <c r="QNW282" s="12">
        <v>0</v>
      </c>
      <c r="QNX282" s="12">
        <v>0</v>
      </c>
      <c r="QNY282" s="12">
        <v>0</v>
      </c>
      <c r="QNZ282" s="12">
        <v>0</v>
      </c>
      <c r="QOA282" s="12">
        <v>0</v>
      </c>
      <c r="QOB282" s="12">
        <v>0</v>
      </c>
      <c r="QOC282" s="12">
        <v>0</v>
      </c>
      <c r="QOD282" s="12">
        <v>0</v>
      </c>
      <c r="QOE282" s="12">
        <v>0</v>
      </c>
      <c r="QOF282" s="12">
        <v>0</v>
      </c>
      <c r="QOG282" s="12">
        <v>0</v>
      </c>
      <c r="QOH282" s="12">
        <v>0</v>
      </c>
      <c r="QOI282" s="12">
        <v>0</v>
      </c>
      <c r="QOJ282" s="12">
        <v>0</v>
      </c>
      <c r="QOK282" s="12">
        <v>0</v>
      </c>
      <c r="QOL282" s="12">
        <v>0</v>
      </c>
      <c r="QOM282" s="12">
        <v>0</v>
      </c>
      <c r="QON282" s="12">
        <v>0</v>
      </c>
      <c r="QOO282" s="12">
        <v>0</v>
      </c>
      <c r="QOP282" s="12">
        <v>0</v>
      </c>
      <c r="QOQ282" s="12">
        <v>0</v>
      </c>
      <c r="QOR282" s="12">
        <v>0</v>
      </c>
      <c r="QOS282" s="12">
        <v>0</v>
      </c>
      <c r="QOT282" s="12">
        <v>0</v>
      </c>
      <c r="QOU282" s="12">
        <v>0</v>
      </c>
      <c r="QOV282" s="12">
        <v>0</v>
      </c>
      <c r="QOW282" s="12">
        <v>0</v>
      </c>
      <c r="QOX282" s="12">
        <v>0</v>
      </c>
      <c r="QOY282" s="12">
        <v>0</v>
      </c>
      <c r="QOZ282" s="12">
        <v>0</v>
      </c>
      <c r="QPA282" s="12">
        <v>0</v>
      </c>
      <c r="QPB282" s="12">
        <v>0</v>
      </c>
      <c r="QPC282" s="12">
        <v>0</v>
      </c>
      <c r="QPD282" s="12">
        <v>0</v>
      </c>
      <c r="QPE282" s="12">
        <v>0</v>
      </c>
      <c r="QPF282" s="12">
        <v>0</v>
      </c>
      <c r="QPG282" s="12">
        <v>0</v>
      </c>
      <c r="QPH282" s="12">
        <v>0</v>
      </c>
      <c r="QPI282" s="12">
        <v>0</v>
      </c>
      <c r="QPJ282" s="12">
        <v>0</v>
      </c>
      <c r="QPK282" s="12">
        <v>0</v>
      </c>
      <c r="QPL282" s="12">
        <v>0</v>
      </c>
      <c r="QPM282" s="12">
        <v>0</v>
      </c>
      <c r="QPN282" s="12">
        <v>0</v>
      </c>
      <c r="QPO282" s="12">
        <v>0</v>
      </c>
      <c r="QPP282" s="12">
        <v>0</v>
      </c>
      <c r="QPQ282" s="12">
        <v>0</v>
      </c>
      <c r="QPR282" s="12">
        <v>0</v>
      </c>
      <c r="QPS282" s="12">
        <v>0</v>
      </c>
      <c r="QPT282" s="12">
        <v>0</v>
      </c>
      <c r="QPU282" s="12">
        <v>0</v>
      </c>
      <c r="QPV282" s="12">
        <v>0</v>
      </c>
      <c r="QPW282" s="12">
        <v>0</v>
      </c>
      <c r="QPX282" s="12">
        <v>0</v>
      </c>
      <c r="QPY282" s="12">
        <v>0</v>
      </c>
      <c r="QPZ282" s="12">
        <v>0</v>
      </c>
      <c r="QQA282" s="12">
        <v>0</v>
      </c>
      <c r="QQB282" s="12">
        <v>0</v>
      </c>
      <c r="QQC282" s="12">
        <v>0</v>
      </c>
      <c r="QQD282" s="12">
        <v>0</v>
      </c>
      <c r="QQE282" s="12">
        <v>0</v>
      </c>
      <c r="QQF282" s="12">
        <v>0</v>
      </c>
      <c r="QQG282" s="12">
        <v>0</v>
      </c>
      <c r="QQH282" s="12">
        <v>0</v>
      </c>
      <c r="QQI282" s="12">
        <v>0</v>
      </c>
      <c r="QQJ282" s="12">
        <v>0</v>
      </c>
      <c r="QQK282" s="12">
        <v>0</v>
      </c>
      <c r="QQL282" s="12">
        <v>0</v>
      </c>
      <c r="QQM282" s="12">
        <v>0</v>
      </c>
      <c r="QQN282" s="12">
        <v>0</v>
      </c>
      <c r="QQO282" s="12">
        <v>0</v>
      </c>
      <c r="QQP282" s="12">
        <v>0</v>
      </c>
      <c r="QQQ282" s="12">
        <v>0</v>
      </c>
      <c r="QQR282" s="12">
        <v>0</v>
      </c>
      <c r="QQS282" s="12">
        <v>0</v>
      </c>
      <c r="QQT282" s="12">
        <v>0</v>
      </c>
      <c r="QQU282" s="12">
        <v>0</v>
      </c>
      <c r="QQV282" s="12">
        <v>0</v>
      </c>
      <c r="QQW282" s="12">
        <v>0</v>
      </c>
      <c r="QQX282" s="12">
        <v>0</v>
      </c>
      <c r="QQY282" s="12">
        <v>0</v>
      </c>
      <c r="QQZ282" s="12">
        <v>0</v>
      </c>
      <c r="QRA282" s="12">
        <v>0</v>
      </c>
      <c r="QRB282" s="12">
        <v>0</v>
      </c>
      <c r="QRC282" s="12">
        <v>0</v>
      </c>
      <c r="QRD282" s="12">
        <v>0</v>
      </c>
      <c r="QRE282" s="12">
        <v>0</v>
      </c>
      <c r="QRF282" s="12">
        <v>0</v>
      </c>
      <c r="QRG282" s="12">
        <v>0</v>
      </c>
      <c r="QRH282" s="12">
        <v>0</v>
      </c>
      <c r="QRI282" s="12">
        <v>0</v>
      </c>
      <c r="QRJ282" s="12">
        <v>0</v>
      </c>
      <c r="QRK282" s="12">
        <v>0</v>
      </c>
      <c r="QRL282" s="12">
        <v>0</v>
      </c>
      <c r="QRM282" s="12">
        <v>0</v>
      </c>
      <c r="QRN282" s="12">
        <v>0</v>
      </c>
      <c r="QRO282" s="12">
        <v>0</v>
      </c>
      <c r="QRP282" s="12">
        <v>0</v>
      </c>
      <c r="QRQ282" s="12">
        <v>0</v>
      </c>
      <c r="QRR282" s="12">
        <v>0</v>
      </c>
      <c r="QRS282" s="12">
        <v>0</v>
      </c>
      <c r="QRT282" s="12">
        <v>0</v>
      </c>
      <c r="QRU282" s="12">
        <v>0</v>
      </c>
      <c r="QRV282" s="12">
        <v>0</v>
      </c>
      <c r="QRW282" s="12">
        <v>0</v>
      </c>
      <c r="QRX282" s="12">
        <v>0</v>
      </c>
      <c r="QRY282" s="12">
        <v>0</v>
      </c>
      <c r="QRZ282" s="12">
        <v>0</v>
      </c>
      <c r="QSA282" s="12">
        <v>0</v>
      </c>
      <c r="QSB282" s="12">
        <v>0</v>
      </c>
      <c r="QSC282" s="12">
        <v>0</v>
      </c>
      <c r="QSD282" s="12">
        <v>0</v>
      </c>
      <c r="QSE282" s="12">
        <v>0</v>
      </c>
      <c r="QSF282" s="12">
        <v>0</v>
      </c>
      <c r="QSG282" s="12">
        <v>0</v>
      </c>
      <c r="QSH282" s="12">
        <v>0</v>
      </c>
      <c r="QSI282" s="12">
        <v>0</v>
      </c>
      <c r="QSJ282" s="12">
        <v>0</v>
      </c>
      <c r="QSK282" s="12">
        <v>0</v>
      </c>
      <c r="QSL282" s="12">
        <v>0</v>
      </c>
      <c r="QSM282" s="12">
        <v>0</v>
      </c>
      <c r="QSN282" s="12">
        <v>0</v>
      </c>
      <c r="QSO282" s="12">
        <v>0</v>
      </c>
      <c r="QSP282" s="12">
        <v>0</v>
      </c>
      <c r="QSQ282" s="12">
        <v>0</v>
      </c>
      <c r="QSR282" s="12">
        <v>0</v>
      </c>
      <c r="QSS282" s="12">
        <v>0</v>
      </c>
      <c r="QST282" s="12">
        <v>0</v>
      </c>
      <c r="QSU282" s="12">
        <v>0</v>
      </c>
      <c r="QSV282" s="12">
        <v>0</v>
      </c>
      <c r="QSW282" s="12">
        <v>0</v>
      </c>
      <c r="QSX282" s="12">
        <v>0</v>
      </c>
      <c r="QSY282" s="12">
        <v>0</v>
      </c>
      <c r="QSZ282" s="12">
        <v>0</v>
      </c>
      <c r="QTA282" s="12">
        <v>0</v>
      </c>
      <c r="QTB282" s="12">
        <v>0</v>
      </c>
      <c r="QTC282" s="12">
        <v>0</v>
      </c>
      <c r="QTD282" s="12">
        <v>0</v>
      </c>
      <c r="QTE282" s="12">
        <v>0</v>
      </c>
      <c r="QTF282" s="12">
        <v>0</v>
      </c>
      <c r="QTG282" s="12">
        <v>0</v>
      </c>
      <c r="QTH282" s="12">
        <v>0</v>
      </c>
      <c r="QTI282" s="12">
        <v>0</v>
      </c>
      <c r="QTJ282" s="12">
        <v>0</v>
      </c>
      <c r="QTK282" s="12">
        <v>0</v>
      </c>
      <c r="QTL282" s="12">
        <v>0</v>
      </c>
      <c r="QTM282" s="12">
        <v>0</v>
      </c>
      <c r="QTN282" s="12">
        <v>0</v>
      </c>
      <c r="QTO282" s="12">
        <v>0</v>
      </c>
      <c r="QTP282" s="12">
        <v>0</v>
      </c>
      <c r="QTQ282" s="12">
        <v>0</v>
      </c>
      <c r="QTR282" s="12">
        <v>0</v>
      </c>
      <c r="QTS282" s="12">
        <v>0</v>
      </c>
      <c r="QTT282" s="12">
        <v>0</v>
      </c>
      <c r="QTU282" s="12">
        <v>0</v>
      </c>
      <c r="QTV282" s="12">
        <v>0</v>
      </c>
      <c r="QTW282" s="12">
        <v>0</v>
      </c>
      <c r="QTX282" s="12">
        <v>0</v>
      </c>
      <c r="QTY282" s="12">
        <v>0</v>
      </c>
      <c r="QTZ282" s="12">
        <v>0</v>
      </c>
      <c r="QUA282" s="12">
        <v>0</v>
      </c>
      <c r="QUB282" s="12">
        <v>0</v>
      </c>
      <c r="QUC282" s="12">
        <v>0</v>
      </c>
      <c r="QUD282" s="12">
        <v>0</v>
      </c>
      <c r="QUE282" s="12">
        <v>0</v>
      </c>
      <c r="QUF282" s="12">
        <v>0</v>
      </c>
      <c r="QUG282" s="12">
        <v>0</v>
      </c>
      <c r="QUH282" s="12">
        <v>0</v>
      </c>
      <c r="QUI282" s="12">
        <v>0</v>
      </c>
      <c r="QUJ282" s="12">
        <v>0</v>
      </c>
      <c r="QUK282" s="12">
        <v>0</v>
      </c>
      <c r="QUL282" s="12">
        <v>0</v>
      </c>
      <c r="QUM282" s="12">
        <v>0</v>
      </c>
      <c r="QUN282" s="12">
        <v>0</v>
      </c>
      <c r="QUO282" s="12">
        <v>0</v>
      </c>
      <c r="QUP282" s="12">
        <v>0</v>
      </c>
      <c r="QUQ282" s="12">
        <v>0</v>
      </c>
      <c r="QUR282" s="12">
        <v>0</v>
      </c>
      <c r="QUS282" s="12">
        <v>0</v>
      </c>
      <c r="QUT282" s="12">
        <v>0</v>
      </c>
      <c r="QUU282" s="12">
        <v>0</v>
      </c>
      <c r="QUV282" s="12">
        <v>0</v>
      </c>
      <c r="QUW282" s="12">
        <v>0</v>
      </c>
      <c r="QUX282" s="12">
        <v>0</v>
      </c>
      <c r="QUY282" s="12">
        <v>0</v>
      </c>
      <c r="QUZ282" s="12">
        <v>0</v>
      </c>
      <c r="QVA282" s="12">
        <v>0</v>
      </c>
      <c r="QVB282" s="12">
        <v>0</v>
      </c>
      <c r="QVC282" s="12">
        <v>0</v>
      </c>
      <c r="QVD282" s="12">
        <v>0</v>
      </c>
      <c r="QVE282" s="12">
        <v>0</v>
      </c>
      <c r="QVF282" s="12">
        <v>0</v>
      </c>
      <c r="QVG282" s="12">
        <v>0</v>
      </c>
      <c r="QVH282" s="12">
        <v>0</v>
      </c>
      <c r="QVI282" s="12">
        <v>0</v>
      </c>
      <c r="QVJ282" s="12">
        <v>0</v>
      </c>
      <c r="QVK282" s="12">
        <v>0</v>
      </c>
      <c r="QVL282" s="12">
        <v>0</v>
      </c>
      <c r="QVM282" s="12">
        <v>0</v>
      </c>
      <c r="QVN282" s="12">
        <v>0</v>
      </c>
      <c r="QVO282" s="12">
        <v>0</v>
      </c>
      <c r="QVP282" s="12">
        <v>0</v>
      </c>
      <c r="QVQ282" s="12">
        <v>0</v>
      </c>
      <c r="QVR282" s="12">
        <v>0</v>
      </c>
      <c r="QVS282" s="12">
        <v>0</v>
      </c>
      <c r="QVT282" s="12">
        <v>0</v>
      </c>
      <c r="QVU282" s="12">
        <v>0</v>
      </c>
      <c r="QVV282" s="12">
        <v>0</v>
      </c>
      <c r="QVW282" s="12">
        <v>0</v>
      </c>
      <c r="QVX282" s="12">
        <v>0</v>
      </c>
      <c r="QVY282" s="12">
        <v>0</v>
      </c>
      <c r="QVZ282" s="12">
        <v>0</v>
      </c>
      <c r="QWA282" s="12">
        <v>0</v>
      </c>
      <c r="QWB282" s="12">
        <v>0</v>
      </c>
      <c r="QWC282" s="12">
        <v>0</v>
      </c>
      <c r="QWD282" s="12">
        <v>0</v>
      </c>
      <c r="QWE282" s="12">
        <v>0</v>
      </c>
      <c r="QWF282" s="12">
        <v>0</v>
      </c>
      <c r="QWG282" s="12">
        <v>0</v>
      </c>
      <c r="QWH282" s="12">
        <v>0</v>
      </c>
      <c r="QWI282" s="12">
        <v>0</v>
      </c>
      <c r="QWJ282" s="12">
        <v>0</v>
      </c>
      <c r="QWK282" s="12">
        <v>0</v>
      </c>
      <c r="QWL282" s="12">
        <v>0</v>
      </c>
      <c r="QWM282" s="12">
        <v>0</v>
      </c>
      <c r="QWN282" s="12">
        <v>0</v>
      </c>
      <c r="QWO282" s="12">
        <v>0</v>
      </c>
      <c r="QWP282" s="12">
        <v>0</v>
      </c>
      <c r="QWQ282" s="12">
        <v>0</v>
      </c>
      <c r="QWR282" s="12">
        <v>0</v>
      </c>
      <c r="QWS282" s="12">
        <v>0</v>
      </c>
      <c r="QWT282" s="12">
        <v>0</v>
      </c>
      <c r="QWU282" s="12">
        <v>0</v>
      </c>
      <c r="QWV282" s="12">
        <v>0</v>
      </c>
      <c r="QWW282" s="12">
        <v>0</v>
      </c>
      <c r="QWX282" s="12">
        <v>0</v>
      </c>
      <c r="QWY282" s="12">
        <v>0</v>
      </c>
      <c r="QWZ282" s="12">
        <v>0</v>
      </c>
      <c r="QXA282" s="12">
        <v>0</v>
      </c>
      <c r="QXB282" s="12">
        <v>0</v>
      </c>
      <c r="QXC282" s="12">
        <v>0</v>
      </c>
      <c r="QXD282" s="12">
        <v>0</v>
      </c>
      <c r="QXE282" s="12">
        <v>0</v>
      </c>
      <c r="QXF282" s="12">
        <v>0</v>
      </c>
      <c r="QXG282" s="12">
        <v>0</v>
      </c>
      <c r="QXH282" s="12">
        <v>0</v>
      </c>
      <c r="QXI282" s="12">
        <v>0</v>
      </c>
      <c r="QXJ282" s="12">
        <v>0</v>
      </c>
      <c r="QXK282" s="12">
        <v>0</v>
      </c>
      <c r="QXL282" s="12">
        <v>0</v>
      </c>
      <c r="QXM282" s="12">
        <v>0</v>
      </c>
      <c r="QXN282" s="12">
        <v>0</v>
      </c>
      <c r="QXO282" s="12">
        <v>0</v>
      </c>
      <c r="QXP282" s="12">
        <v>0</v>
      </c>
      <c r="QXQ282" s="12">
        <v>0</v>
      </c>
      <c r="QXR282" s="12">
        <v>0</v>
      </c>
      <c r="QXS282" s="12">
        <v>0</v>
      </c>
      <c r="QXT282" s="12">
        <v>0</v>
      </c>
      <c r="QXU282" s="12">
        <v>0</v>
      </c>
      <c r="QXV282" s="12">
        <v>0</v>
      </c>
      <c r="QXW282" s="12">
        <v>0</v>
      </c>
      <c r="QXX282" s="12">
        <v>0</v>
      </c>
      <c r="QXY282" s="12">
        <v>0</v>
      </c>
      <c r="QXZ282" s="12">
        <v>0</v>
      </c>
      <c r="QYA282" s="12">
        <v>0</v>
      </c>
      <c r="QYB282" s="12">
        <v>0</v>
      </c>
      <c r="QYC282" s="12">
        <v>0</v>
      </c>
      <c r="QYD282" s="12">
        <v>0</v>
      </c>
      <c r="QYE282" s="12">
        <v>0</v>
      </c>
      <c r="QYF282" s="12">
        <v>0</v>
      </c>
      <c r="QYG282" s="12">
        <v>0</v>
      </c>
      <c r="QYH282" s="12">
        <v>0</v>
      </c>
      <c r="QYI282" s="12">
        <v>0</v>
      </c>
      <c r="QYJ282" s="12">
        <v>0</v>
      </c>
      <c r="QYK282" s="12">
        <v>0</v>
      </c>
      <c r="QYL282" s="12">
        <v>0</v>
      </c>
      <c r="QYM282" s="12">
        <v>0</v>
      </c>
      <c r="QYN282" s="12">
        <v>0</v>
      </c>
      <c r="QYO282" s="12">
        <v>0</v>
      </c>
      <c r="QYP282" s="12">
        <v>0</v>
      </c>
      <c r="QYQ282" s="12">
        <v>0</v>
      </c>
      <c r="QYR282" s="12">
        <v>0</v>
      </c>
      <c r="QYS282" s="12">
        <v>0</v>
      </c>
      <c r="QYT282" s="12">
        <v>0</v>
      </c>
      <c r="QYU282" s="12">
        <v>0</v>
      </c>
      <c r="QYV282" s="12">
        <v>0</v>
      </c>
      <c r="QYW282" s="12">
        <v>0</v>
      </c>
      <c r="QYX282" s="12">
        <v>0</v>
      </c>
      <c r="QYY282" s="12">
        <v>0</v>
      </c>
      <c r="QYZ282" s="12">
        <v>0</v>
      </c>
      <c r="QZA282" s="12">
        <v>0</v>
      </c>
      <c r="QZB282" s="12">
        <v>0</v>
      </c>
      <c r="QZC282" s="12">
        <v>0</v>
      </c>
      <c r="QZD282" s="12">
        <v>0</v>
      </c>
      <c r="QZE282" s="12">
        <v>0</v>
      </c>
      <c r="QZF282" s="12">
        <v>0</v>
      </c>
      <c r="QZG282" s="12">
        <v>0</v>
      </c>
      <c r="QZH282" s="12">
        <v>0</v>
      </c>
      <c r="QZI282" s="12">
        <v>0</v>
      </c>
      <c r="QZJ282" s="12">
        <v>0</v>
      </c>
      <c r="QZK282" s="12">
        <v>0</v>
      </c>
      <c r="QZL282" s="12">
        <v>0</v>
      </c>
      <c r="QZM282" s="12">
        <v>0</v>
      </c>
      <c r="QZN282" s="12">
        <v>0</v>
      </c>
      <c r="QZO282" s="12">
        <v>0</v>
      </c>
      <c r="QZP282" s="12">
        <v>0</v>
      </c>
      <c r="QZQ282" s="12">
        <v>0</v>
      </c>
      <c r="QZR282" s="12">
        <v>0</v>
      </c>
      <c r="QZS282" s="12">
        <v>0</v>
      </c>
      <c r="QZT282" s="12">
        <v>0</v>
      </c>
      <c r="QZU282" s="12">
        <v>0</v>
      </c>
      <c r="QZV282" s="12">
        <v>0</v>
      </c>
      <c r="QZW282" s="12">
        <v>0</v>
      </c>
      <c r="QZX282" s="12">
        <v>0</v>
      </c>
      <c r="QZY282" s="12">
        <v>0</v>
      </c>
      <c r="QZZ282" s="12">
        <v>0</v>
      </c>
      <c r="RAA282" s="12">
        <v>0</v>
      </c>
      <c r="RAB282" s="12">
        <v>0</v>
      </c>
      <c r="RAC282" s="12">
        <v>0</v>
      </c>
      <c r="RAD282" s="12">
        <v>0</v>
      </c>
      <c r="RAE282" s="12">
        <v>0</v>
      </c>
      <c r="RAF282" s="12">
        <v>0</v>
      </c>
      <c r="RAG282" s="12">
        <v>0</v>
      </c>
      <c r="RAH282" s="12">
        <v>0</v>
      </c>
      <c r="RAI282" s="12">
        <v>0</v>
      </c>
      <c r="RAJ282" s="12">
        <v>0</v>
      </c>
      <c r="RAK282" s="12">
        <v>0</v>
      </c>
      <c r="RAL282" s="12">
        <v>0</v>
      </c>
      <c r="RAM282" s="12">
        <v>0</v>
      </c>
      <c r="RAN282" s="12">
        <v>0</v>
      </c>
      <c r="RAO282" s="12">
        <v>0</v>
      </c>
      <c r="RAP282" s="12">
        <v>0</v>
      </c>
      <c r="RAQ282" s="12">
        <v>0</v>
      </c>
      <c r="RAR282" s="12">
        <v>0</v>
      </c>
      <c r="RAS282" s="12">
        <v>0</v>
      </c>
      <c r="RAT282" s="12">
        <v>0</v>
      </c>
      <c r="RAU282" s="12">
        <v>0</v>
      </c>
      <c r="RAV282" s="12">
        <v>0</v>
      </c>
      <c r="RAW282" s="12">
        <v>0</v>
      </c>
      <c r="RAX282" s="12">
        <v>0</v>
      </c>
      <c r="RAY282" s="12">
        <v>0</v>
      </c>
      <c r="RAZ282" s="12">
        <v>0</v>
      </c>
      <c r="RBA282" s="12">
        <v>0</v>
      </c>
      <c r="RBB282" s="12">
        <v>0</v>
      </c>
      <c r="RBC282" s="12">
        <v>0</v>
      </c>
      <c r="RBD282" s="12">
        <v>0</v>
      </c>
      <c r="RBE282" s="12">
        <v>0</v>
      </c>
      <c r="RBF282" s="12">
        <v>0</v>
      </c>
      <c r="RBG282" s="12">
        <v>0</v>
      </c>
      <c r="RBH282" s="12">
        <v>0</v>
      </c>
      <c r="RBI282" s="12">
        <v>0</v>
      </c>
      <c r="RBJ282" s="12">
        <v>0</v>
      </c>
      <c r="RBK282" s="12">
        <v>0</v>
      </c>
      <c r="RBL282" s="12">
        <v>0</v>
      </c>
      <c r="RBM282" s="12">
        <v>0</v>
      </c>
      <c r="RBN282" s="12">
        <v>0</v>
      </c>
      <c r="RBO282" s="12">
        <v>0</v>
      </c>
      <c r="RBP282" s="12">
        <v>0</v>
      </c>
      <c r="RBQ282" s="12">
        <v>0</v>
      </c>
      <c r="RBR282" s="12">
        <v>0</v>
      </c>
      <c r="RBS282" s="12">
        <v>0</v>
      </c>
      <c r="RBT282" s="12">
        <v>0</v>
      </c>
      <c r="RBU282" s="12">
        <v>0</v>
      </c>
      <c r="RBV282" s="12">
        <v>0</v>
      </c>
      <c r="RBW282" s="12">
        <v>0</v>
      </c>
      <c r="RBX282" s="12">
        <v>0</v>
      </c>
      <c r="RBY282" s="12">
        <v>0</v>
      </c>
      <c r="RBZ282" s="12">
        <v>0</v>
      </c>
      <c r="RCA282" s="12">
        <v>0</v>
      </c>
      <c r="RCB282" s="12">
        <v>0</v>
      </c>
      <c r="RCC282" s="12">
        <v>0</v>
      </c>
      <c r="RCD282" s="12">
        <v>0</v>
      </c>
      <c r="RCE282" s="12">
        <v>0</v>
      </c>
      <c r="RCF282" s="12">
        <v>0</v>
      </c>
      <c r="RCG282" s="12">
        <v>0</v>
      </c>
      <c r="RCH282" s="12">
        <v>0</v>
      </c>
      <c r="RCI282" s="12">
        <v>0</v>
      </c>
      <c r="RCJ282" s="12">
        <v>0</v>
      </c>
      <c r="RCK282" s="12">
        <v>0</v>
      </c>
      <c r="RCL282" s="12">
        <v>0</v>
      </c>
      <c r="RCM282" s="12">
        <v>0</v>
      </c>
      <c r="RCN282" s="12">
        <v>0</v>
      </c>
      <c r="RCO282" s="12">
        <v>0</v>
      </c>
      <c r="RCP282" s="12">
        <v>0</v>
      </c>
      <c r="RCQ282" s="12">
        <v>0</v>
      </c>
      <c r="RCR282" s="12">
        <v>0</v>
      </c>
      <c r="RCS282" s="12">
        <v>0</v>
      </c>
      <c r="RCT282" s="12">
        <v>0</v>
      </c>
      <c r="RCU282" s="12">
        <v>0</v>
      </c>
      <c r="RCV282" s="12">
        <v>0</v>
      </c>
      <c r="RCW282" s="12">
        <v>0</v>
      </c>
      <c r="RCX282" s="12">
        <v>0</v>
      </c>
      <c r="RCY282" s="12">
        <v>0</v>
      </c>
      <c r="RCZ282" s="12">
        <v>0</v>
      </c>
      <c r="RDA282" s="12">
        <v>0</v>
      </c>
      <c r="RDB282" s="12">
        <v>0</v>
      </c>
      <c r="RDC282" s="12">
        <v>0</v>
      </c>
      <c r="RDD282" s="12">
        <v>0</v>
      </c>
      <c r="RDE282" s="12">
        <v>0</v>
      </c>
      <c r="RDF282" s="12">
        <v>0</v>
      </c>
      <c r="RDG282" s="12">
        <v>0</v>
      </c>
      <c r="RDH282" s="12">
        <v>0</v>
      </c>
      <c r="RDI282" s="12">
        <v>0</v>
      </c>
      <c r="RDJ282" s="12">
        <v>0</v>
      </c>
      <c r="RDK282" s="12">
        <v>0</v>
      </c>
      <c r="RDL282" s="12">
        <v>0</v>
      </c>
      <c r="RDM282" s="12">
        <v>0</v>
      </c>
      <c r="RDN282" s="12">
        <v>0</v>
      </c>
      <c r="RDO282" s="12">
        <v>0</v>
      </c>
      <c r="RDP282" s="12">
        <v>0</v>
      </c>
      <c r="RDQ282" s="12">
        <v>0</v>
      </c>
      <c r="RDR282" s="12">
        <v>0</v>
      </c>
      <c r="RDS282" s="12">
        <v>0</v>
      </c>
      <c r="RDT282" s="12">
        <v>0</v>
      </c>
      <c r="RDU282" s="12">
        <v>0</v>
      </c>
      <c r="RDV282" s="12">
        <v>0</v>
      </c>
      <c r="RDW282" s="12">
        <v>0</v>
      </c>
      <c r="RDX282" s="12">
        <v>0</v>
      </c>
      <c r="RDY282" s="12">
        <v>0</v>
      </c>
      <c r="RDZ282" s="12">
        <v>0</v>
      </c>
      <c r="REA282" s="12">
        <v>0</v>
      </c>
      <c r="REB282" s="12">
        <v>0</v>
      </c>
      <c r="REC282" s="12">
        <v>0</v>
      </c>
      <c r="RED282" s="12">
        <v>0</v>
      </c>
      <c r="REE282" s="12">
        <v>0</v>
      </c>
      <c r="REF282" s="12">
        <v>0</v>
      </c>
      <c r="REG282" s="12">
        <v>0</v>
      </c>
      <c r="REH282" s="12">
        <v>0</v>
      </c>
      <c r="REI282" s="12">
        <v>0</v>
      </c>
      <c r="REJ282" s="12">
        <v>0</v>
      </c>
      <c r="REK282" s="12">
        <v>0</v>
      </c>
      <c r="REL282" s="12">
        <v>0</v>
      </c>
      <c r="REM282" s="12">
        <v>0</v>
      </c>
      <c r="REN282" s="12">
        <v>0</v>
      </c>
      <c r="REO282" s="12">
        <v>0</v>
      </c>
      <c r="REP282" s="12">
        <v>0</v>
      </c>
      <c r="REQ282" s="12">
        <v>0</v>
      </c>
      <c r="RER282" s="12">
        <v>0</v>
      </c>
      <c r="RES282" s="12">
        <v>0</v>
      </c>
      <c r="RET282" s="12">
        <v>0</v>
      </c>
      <c r="REU282" s="12">
        <v>0</v>
      </c>
      <c r="REV282" s="12">
        <v>0</v>
      </c>
      <c r="REW282" s="12">
        <v>0</v>
      </c>
      <c r="REX282" s="12">
        <v>0</v>
      </c>
      <c r="REY282" s="12">
        <v>0</v>
      </c>
      <c r="REZ282" s="12">
        <v>0</v>
      </c>
      <c r="RFA282" s="12">
        <v>0</v>
      </c>
      <c r="RFB282" s="12">
        <v>0</v>
      </c>
      <c r="RFC282" s="12">
        <v>0</v>
      </c>
      <c r="RFD282" s="12">
        <v>0</v>
      </c>
      <c r="RFE282" s="12">
        <v>0</v>
      </c>
      <c r="RFF282" s="12">
        <v>0</v>
      </c>
      <c r="RFG282" s="12">
        <v>0</v>
      </c>
      <c r="RFH282" s="12">
        <v>0</v>
      </c>
      <c r="RFI282" s="12">
        <v>0</v>
      </c>
      <c r="RFJ282" s="12">
        <v>0</v>
      </c>
      <c r="RFK282" s="12">
        <v>0</v>
      </c>
      <c r="RFL282" s="12">
        <v>0</v>
      </c>
      <c r="RFM282" s="12">
        <v>0</v>
      </c>
      <c r="RFN282" s="12">
        <v>0</v>
      </c>
      <c r="RFO282" s="12">
        <v>0</v>
      </c>
      <c r="RFP282" s="12">
        <v>0</v>
      </c>
      <c r="RFQ282" s="12">
        <v>0</v>
      </c>
      <c r="RFR282" s="12">
        <v>0</v>
      </c>
      <c r="RFS282" s="12">
        <v>0</v>
      </c>
      <c r="RFT282" s="12">
        <v>0</v>
      </c>
      <c r="RFU282" s="12">
        <v>0</v>
      </c>
      <c r="RFV282" s="12">
        <v>0</v>
      </c>
      <c r="RFW282" s="12">
        <v>0</v>
      </c>
      <c r="RFX282" s="12">
        <v>0</v>
      </c>
      <c r="RFY282" s="12">
        <v>0</v>
      </c>
      <c r="RFZ282" s="12">
        <v>0</v>
      </c>
      <c r="RGA282" s="12">
        <v>0</v>
      </c>
      <c r="RGB282" s="12">
        <v>0</v>
      </c>
      <c r="RGC282" s="12">
        <v>0</v>
      </c>
      <c r="RGD282" s="12">
        <v>0</v>
      </c>
      <c r="RGE282" s="12">
        <v>0</v>
      </c>
      <c r="RGF282" s="12">
        <v>0</v>
      </c>
      <c r="RGG282" s="12">
        <v>0</v>
      </c>
      <c r="RGH282" s="12">
        <v>0</v>
      </c>
      <c r="RGI282" s="12">
        <v>0</v>
      </c>
      <c r="RGJ282" s="12">
        <v>0</v>
      </c>
      <c r="RGK282" s="12">
        <v>0</v>
      </c>
      <c r="RGL282" s="12">
        <v>0</v>
      </c>
      <c r="RGM282" s="12">
        <v>0</v>
      </c>
      <c r="RGN282" s="12">
        <v>0</v>
      </c>
      <c r="RGO282" s="12">
        <v>0</v>
      </c>
      <c r="RGP282" s="12">
        <v>0</v>
      </c>
      <c r="RGQ282" s="12">
        <v>0</v>
      </c>
      <c r="RGR282" s="12">
        <v>0</v>
      </c>
      <c r="RGS282" s="12">
        <v>0</v>
      </c>
      <c r="RGT282" s="12">
        <v>0</v>
      </c>
      <c r="RGU282" s="12">
        <v>0</v>
      </c>
      <c r="RGV282" s="12">
        <v>0</v>
      </c>
      <c r="RGW282" s="12">
        <v>0</v>
      </c>
      <c r="RGX282" s="12">
        <v>0</v>
      </c>
      <c r="RGY282" s="12">
        <v>0</v>
      </c>
      <c r="RGZ282" s="12">
        <v>0</v>
      </c>
      <c r="RHA282" s="12">
        <v>0</v>
      </c>
      <c r="RHB282" s="12">
        <v>0</v>
      </c>
      <c r="RHC282" s="12">
        <v>0</v>
      </c>
      <c r="RHD282" s="12">
        <v>0</v>
      </c>
      <c r="RHE282" s="12">
        <v>0</v>
      </c>
      <c r="RHF282" s="12">
        <v>0</v>
      </c>
      <c r="RHG282" s="12">
        <v>0</v>
      </c>
      <c r="RHH282" s="12">
        <v>0</v>
      </c>
      <c r="RHI282" s="12">
        <v>0</v>
      </c>
      <c r="RHJ282" s="12">
        <v>0</v>
      </c>
      <c r="RHK282" s="12">
        <v>0</v>
      </c>
      <c r="RHL282" s="12">
        <v>0</v>
      </c>
      <c r="RHM282" s="12">
        <v>0</v>
      </c>
      <c r="RHN282" s="12">
        <v>0</v>
      </c>
      <c r="RHO282" s="12">
        <v>0</v>
      </c>
      <c r="RHP282" s="12">
        <v>0</v>
      </c>
      <c r="RHQ282" s="12">
        <v>0</v>
      </c>
      <c r="RHR282" s="12">
        <v>0</v>
      </c>
      <c r="RHS282" s="12">
        <v>0</v>
      </c>
      <c r="RHT282" s="12">
        <v>0</v>
      </c>
      <c r="RHU282" s="12">
        <v>0</v>
      </c>
      <c r="RHV282" s="12">
        <v>0</v>
      </c>
      <c r="RHW282" s="12">
        <v>0</v>
      </c>
      <c r="RHX282" s="12">
        <v>0</v>
      </c>
      <c r="RHY282" s="12">
        <v>0</v>
      </c>
      <c r="RHZ282" s="12">
        <v>0</v>
      </c>
      <c r="RIA282" s="12">
        <v>0</v>
      </c>
      <c r="RIB282" s="12">
        <v>0</v>
      </c>
      <c r="RIC282" s="12">
        <v>0</v>
      </c>
      <c r="RID282" s="12">
        <v>0</v>
      </c>
      <c r="RIE282" s="12">
        <v>0</v>
      </c>
      <c r="RIF282" s="12">
        <v>0</v>
      </c>
      <c r="RIG282" s="12">
        <v>0</v>
      </c>
      <c r="RIH282" s="12">
        <v>0</v>
      </c>
      <c r="RII282" s="12">
        <v>0</v>
      </c>
      <c r="RIJ282" s="12">
        <v>0</v>
      </c>
      <c r="RIK282" s="12">
        <v>0</v>
      </c>
      <c r="RIL282" s="12">
        <v>0</v>
      </c>
      <c r="RIM282" s="12">
        <v>0</v>
      </c>
      <c r="RIN282" s="12">
        <v>0</v>
      </c>
      <c r="RIO282" s="12">
        <v>0</v>
      </c>
      <c r="RIP282" s="12">
        <v>0</v>
      </c>
      <c r="RIQ282" s="12">
        <v>0</v>
      </c>
      <c r="RIR282" s="12">
        <v>0</v>
      </c>
      <c r="RIS282" s="12">
        <v>0</v>
      </c>
      <c r="RIT282" s="12">
        <v>0</v>
      </c>
      <c r="RIU282" s="12">
        <v>0</v>
      </c>
      <c r="RIV282" s="12">
        <v>0</v>
      </c>
      <c r="RIW282" s="12">
        <v>0</v>
      </c>
      <c r="RIX282" s="12">
        <v>0</v>
      </c>
      <c r="RIY282" s="12">
        <v>0</v>
      </c>
      <c r="RIZ282" s="12">
        <v>0</v>
      </c>
      <c r="RJA282" s="12">
        <v>0</v>
      </c>
      <c r="RJB282" s="12">
        <v>0</v>
      </c>
      <c r="RJC282" s="12">
        <v>0</v>
      </c>
      <c r="RJD282" s="12">
        <v>0</v>
      </c>
      <c r="RJE282" s="12">
        <v>0</v>
      </c>
      <c r="RJF282" s="12">
        <v>0</v>
      </c>
      <c r="RJG282" s="12">
        <v>0</v>
      </c>
      <c r="RJH282" s="12">
        <v>0</v>
      </c>
      <c r="RJI282" s="12">
        <v>0</v>
      </c>
      <c r="RJJ282" s="12">
        <v>0</v>
      </c>
      <c r="RJK282" s="12">
        <v>0</v>
      </c>
      <c r="RJL282" s="12">
        <v>0</v>
      </c>
      <c r="RJM282" s="12">
        <v>0</v>
      </c>
      <c r="RJN282" s="12">
        <v>0</v>
      </c>
      <c r="RJO282" s="12">
        <v>0</v>
      </c>
      <c r="RJP282" s="12">
        <v>0</v>
      </c>
      <c r="RJQ282" s="12">
        <v>0</v>
      </c>
      <c r="RJR282" s="12">
        <v>0</v>
      </c>
      <c r="RJS282" s="12">
        <v>0</v>
      </c>
      <c r="RJT282" s="12">
        <v>0</v>
      </c>
      <c r="RJU282" s="12">
        <v>0</v>
      </c>
      <c r="RJV282" s="12">
        <v>0</v>
      </c>
      <c r="RJW282" s="12">
        <v>0</v>
      </c>
      <c r="RJX282" s="12">
        <v>0</v>
      </c>
      <c r="RJY282" s="12">
        <v>0</v>
      </c>
      <c r="RJZ282" s="12">
        <v>0</v>
      </c>
      <c r="RKA282" s="12">
        <v>0</v>
      </c>
      <c r="RKB282" s="12">
        <v>0</v>
      </c>
      <c r="RKC282" s="12">
        <v>0</v>
      </c>
      <c r="RKD282" s="12">
        <v>0</v>
      </c>
      <c r="RKE282" s="12">
        <v>0</v>
      </c>
      <c r="RKF282" s="12">
        <v>0</v>
      </c>
      <c r="RKG282" s="12">
        <v>0</v>
      </c>
      <c r="RKH282" s="12">
        <v>0</v>
      </c>
      <c r="RKI282" s="12">
        <v>0</v>
      </c>
      <c r="RKJ282" s="12">
        <v>0</v>
      </c>
      <c r="RKK282" s="12">
        <v>0</v>
      </c>
      <c r="RKL282" s="12">
        <v>0</v>
      </c>
      <c r="RKM282" s="12">
        <v>0</v>
      </c>
      <c r="RKN282" s="12">
        <v>0</v>
      </c>
      <c r="RKO282" s="12">
        <v>0</v>
      </c>
      <c r="RKP282" s="12">
        <v>0</v>
      </c>
      <c r="RKQ282" s="12">
        <v>0</v>
      </c>
      <c r="RKR282" s="12">
        <v>0</v>
      </c>
      <c r="RKS282" s="12">
        <v>0</v>
      </c>
      <c r="RKT282" s="12">
        <v>0</v>
      </c>
      <c r="RKU282" s="12">
        <v>0</v>
      </c>
      <c r="RKV282" s="12">
        <v>0</v>
      </c>
      <c r="RKW282" s="12">
        <v>0</v>
      </c>
      <c r="RKX282" s="12">
        <v>0</v>
      </c>
      <c r="RKY282" s="12">
        <v>0</v>
      </c>
      <c r="RKZ282" s="12">
        <v>0</v>
      </c>
      <c r="RLA282" s="12">
        <v>0</v>
      </c>
      <c r="RLB282" s="12">
        <v>0</v>
      </c>
      <c r="RLC282" s="12">
        <v>0</v>
      </c>
      <c r="RLD282" s="12">
        <v>0</v>
      </c>
      <c r="RLE282" s="12">
        <v>0</v>
      </c>
      <c r="RLF282" s="12">
        <v>0</v>
      </c>
      <c r="RLG282" s="12">
        <v>0</v>
      </c>
      <c r="RLH282" s="12">
        <v>0</v>
      </c>
      <c r="RLI282" s="12">
        <v>0</v>
      </c>
      <c r="RLJ282" s="12">
        <v>0</v>
      </c>
      <c r="RLK282" s="12">
        <v>0</v>
      </c>
      <c r="RLL282" s="12">
        <v>0</v>
      </c>
      <c r="RLM282" s="12">
        <v>0</v>
      </c>
      <c r="RLN282" s="12">
        <v>0</v>
      </c>
      <c r="RLO282" s="12">
        <v>0</v>
      </c>
      <c r="RLP282" s="12">
        <v>0</v>
      </c>
      <c r="RLQ282" s="12">
        <v>0</v>
      </c>
      <c r="RLR282" s="12">
        <v>0</v>
      </c>
      <c r="RLS282" s="12">
        <v>0</v>
      </c>
      <c r="RLT282" s="12">
        <v>0</v>
      </c>
      <c r="RLU282" s="12">
        <v>0</v>
      </c>
      <c r="RLV282" s="12">
        <v>0</v>
      </c>
      <c r="RLW282" s="12">
        <v>0</v>
      </c>
      <c r="RLX282" s="12">
        <v>0</v>
      </c>
      <c r="RLY282" s="12">
        <v>0</v>
      </c>
      <c r="RLZ282" s="12">
        <v>0</v>
      </c>
      <c r="RMA282" s="12">
        <v>0</v>
      </c>
      <c r="RMB282" s="12">
        <v>0</v>
      </c>
      <c r="RMC282" s="12">
        <v>0</v>
      </c>
      <c r="RMD282" s="12">
        <v>0</v>
      </c>
      <c r="RME282" s="12">
        <v>0</v>
      </c>
      <c r="RMF282" s="12">
        <v>0</v>
      </c>
      <c r="RMG282" s="12">
        <v>0</v>
      </c>
      <c r="RMH282" s="12">
        <v>0</v>
      </c>
      <c r="RMI282" s="12">
        <v>0</v>
      </c>
      <c r="RMJ282" s="12">
        <v>0</v>
      </c>
      <c r="RMK282" s="12">
        <v>0</v>
      </c>
      <c r="RML282" s="12">
        <v>0</v>
      </c>
      <c r="RMM282" s="12">
        <v>0</v>
      </c>
      <c r="RMN282" s="12">
        <v>0</v>
      </c>
      <c r="RMO282" s="12">
        <v>0</v>
      </c>
      <c r="RMP282" s="12">
        <v>0</v>
      </c>
      <c r="RMQ282" s="12">
        <v>0</v>
      </c>
      <c r="RMR282" s="12">
        <v>0</v>
      </c>
      <c r="RMS282" s="12">
        <v>0</v>
      </c>
      <c r="RMT282" s="12">
        <v>0</v>
      </c>
      <c r="RMU282" s="12">
        <v>0</v>
      </c>
      <c r="RMV282" s="12">
        <v>0</v>
      </c>
      <c r="RMW282" s="12">
        <v>0</v>
      </c>
      <c r="RMX282" s="12">
        <v>0</v>
      </c>
      <c r="RMY282" s="12">
        <v>0</v>
      </c>
      <c r="RMZ282" s="12">
        <v>0</v>
      </c>
      <c r="RNA282" s="12">
        <v>0</v>
      </c>
      <c r="RNB282" s="12">
        <v>0</v>
      </c>
      <c r="RNC282" s="12">
        <v>0</v>
      </c>
      <c r="RND282" s="12">
        <v>0</v>
      </c>
      <c r="RNE282" s="12">
        <v>0</v>
      </c>
      <c r="RNF282" s="12">
        <v>0</v>
      </c>
      <c r="RNG282" s="12">
        <v>0</v>
      </c>
      <c r="RNH282" s="12">
        <v>0</v>
      </c>
      <c r="RNI282" s="12">
        <v>0</v>
      </c>
      <c r="RNJ282" s="12">
        <v>0</v>
      </c>
      <c r="RNK282" s="12">
        <v>0</v>
      </c>
      <c r="RNL282" s="12">
        <v>0</v>
      </c>
      <c r="RNM282" s="12">
        <v>0</v>
      </c>
      <c r="RNN282" s="12">
        <v>0</v>
      </c>
      <c r="RNO282" s="12">
        <v>0</v>
      </c>
      <c r="RNP282" s="12">
        <v>0</v>
      </c>
      <c r="RNQ282" s="12">
        <v>0</v>
      </c>
      <c r="RNR282" s="12">
        <v>0</v>
      </c>
      <c r="RNS282" s="12">
        <v>0</v>
      </c>
      <c r="RNT282" s="12">
        <v>0</v>
      </c>
      <c r="RNU282" s="12">
        <v>0</v>
      </c>
      <c r="RNV282" s="12">
        <v>0</v>
      </c>
      <c r="RNW282" s="12">
        <v>0</v>
      </c>
      <c r="RNX282" s="12">
        <v>0</v>
      </c>
      <c r="RNY282" s="12">
        <v>0</v>
      </c>
      <c r="RNZ282" s="12">
        <v>0</v>
      </c>
      <c r="ROA282" s="12">
        <v>0</v>
      </c>
      <c r="ROB282" s="12">
        <v>0</v>
      </c>
      <c r="ROC282" s="12">
        <v>0</v>
      </c>
      <c r="ROD282" s="12">
        <v>0</v>
      </c>
      <c r="ROE282" s="12">
        <v>0</v>
      </c>
      <c r="ROF282" s="12">
        <v>0</v>
      </c>
      <c r="ROG282" s="12">
        <v>0</v>
      </c>
      <c r="ROH282" s="12">
        <v>0</v>
      </c>
      <c r="ROI282" s="12">
        <v>0</v>
      </c>
      <c r="ROJ282" s="12">
        <v>0</v>
      </c>
      <c r="ROK282" s="12">
        <v>0</v>
      </c>
      <c r="ROL282" s="12">
        <v>0</v>
      </c>
      <c r="ROM282" s="12">
        <v>0</v>
      </c>
      <c r="RON282" s="12">
        <v>0</v>
      </c>
      <c r="ROO282" s="12">
        <v>0</v>
      </c>
      <c r="ROP282" s="12">
        <v>0</v>
      </c>
      <c r="ROQ282" s="12">
        <v>0</v>
      </c>
      <c r="ROR282" s="12">
        <v>0</v>
      </c>
      <c r="ROS282" s="12">
        <v>0</v>
      </c>
      <c r="ROT282" s="12">
        <v>0</v>
      </c>
      <c r="ROU282" s="12">
        <v>0</v>
      </c>
      <c r="ROV282" s="12">
        <v>0</v>
      </c>
      <c r="ROW282" s="12">
        <v>0</v>
      </c>
      <c r="ROX282" s="12">
        <v>0</v>
      </c>
      <c r="ROY282" s="12">
        <v>0</v>
      </c>
      <c r="ROZ282" s="12">
        <v>0</v>
      </c>
      <c r="RPA282" s="12">
        <v>0</v>
      </c>
      <c r="RPB282" s="12">
        <v>0</v>
      </c>
      <c r="RPC282" s="12">
        <v>0</v>
      </c>
      <c r="RPD282" s="12">
        <v>0</v>
      </c>
      <c r="RPE282" s="12">
        <v>0</v>
      </c>
      <c r="RPF282" s="12">
        <v>0</v>
      </c>
      <c r="RPG282" s="12">
        <v>0</v>
      </c>
      <c r="RPH282" s="12">
        <v>0</v>
      </c>
      <c r="RPI282" s="12">
        <v>0</v>
      </c>
      <c r="RPJ282" s="12">
        <v>0</v>
      </c>
      <c r="RPK282" s="12">
        <v>0</v>
      </c>
      <c r="RPL282" s="12">
        <v>0</v>
      </c>
      <c r="RPM282" s="12">
        <v>0</v>
      </c>
      <c r="RPN282" s="12">
        <v>0</v>
      </c>
      <c r="RPO282" s="12">
        <v>0</v>
      </c>
      <c r="RPP282" s="12">
        <v>0</v>
      </c>
      <c r="RPQ282" s="12">
        <v>0</v>
      </c>
      <c r="RPR282" s="12">
        <v>0</v>
      </c>
      <c r="RPS282" s="12">
        <v>0</v>
      </c>
      <c r="RPT282" s="12">
        <v>0</v>
      </c>
      <c r="RPU282" s="12">
        <v>0</v>
      </c>
      <c r="RPV282" s="12">
        <v>0</v>
      </c>
      <c r="RPW282" s="12">
        <v>0</v>
      </c>
      <c r="RPX282" s="12">
        <v>0</v>
      </c>
      <c r="RPY282" s="12">
        <v>0</v>
      </c>
      <c r="RPZ282" s="12">
        <v>0</v>
      </c>
      <c r="RQA282" s="12">
        <v>0</v>
      </c>
      <c r="RQB282" s="12">
        <v>0</v>
      </c>
      <c r="RQC282" s="12">
        <v>0</v>
      </c>
      <c r="RQD282" s="12">
        <v>0</v>
      </c>
      <c r="RQE282" s="12">
        <v>0</v>
      </c>
      <c r="RQF282" s="12">
        <v>0</v>
      </c>
      <c r="RQG282" s="12">
        <v>0</v>
      </c>
      <c r="RQH282" s="12">
        <v>0</v>
      </c>
      <c r="RQI282" s="12">
        <v>0</v>
      </c>
      <c r="RQJ282" s="12">
        <v>0</v>
      </c>
      <c r="RQK282" s="12">
        <v>0</v>
      </c>
      <c r="RQL282" s="12">
        <v>0</v>
      </c>
      <c r="RQM282" s="12">
        <v>0</v>
      </c>
      <c r="RQN282" s="12">
        <v>0</v>
      </c>
      <c r="RQO282" s="12">
        <v>0</v>
      </c>
      <c r="RQP282" s="12">
        <v>0</v>
      </c>
      <c r="RQQ282" s="12">
        <v>0</v>
      </c>
      <c r="RQR282" s="12">
        <v>0</v>
      </c>
      <c r="RQS282" s="12">
        <v>0</v>
      </c>
      <c r="RQT282" s="12">
        <v>0</v>
      </c>
      <c r="RQU282" s="12">
        <v>0</v>
      </c>
      <c r="RQV282" s="12">
        <v>0</v>
      </c>
      <c r="RQW282" s="12">
        <v>0</v>
      </c>
      <c r="RQX282" s="12">
        <v>0</v>
      </c>
      <c r="RQY282" s="12">
        <v>0</v>
      </c>
      <c r="RQZ282" s="12">
        <v>0</v>
      </c>
      <c r="RRA282" s="12">
        <v>0</v>
      </c>
      <c r="RRB282" s="12">
        <v>0</v>
      </c>
      <c r="RRC282" s="12">
        <v>0</v>
      </c>
      <c r="RRD282" s="12">
        <v>0</v>
      </c>
      <c r="RRE282" s="12">
        <v>0</v>
      </c>
      <c r="RRF282" s="12">
        <v>0</v>
      </c>
      <c r="RRG282" s="12">
        <v>0</v>
      </c>
      <c r="RRH282" s="12">
        <v>0</v>
      </c>
      <c r="RRI282" s="12">
        <v>0</v>
      </c>
      <c r="RRJ282" s="12">
        <v>0</v>
      </c>
      <c r="RRK282" s="12">
        <v>0</v>
      </c>
      <c r="RRL282" s="12">
        <v>0</v>
      </c>
      <c r="RRM282" s="12">
        <v>0</v>
      </c>
      <c r="RRN282" s="12">
        <v>0</v>
      </c>
      <c r="RRO282" s="12">
        <v>0</v>
      </c>
      <c r="RRP282" s="12">
        <v>0</v>
      </c>
      <c r="RRQ282" s="12">
        <v>0</v>
      </c>
      <c r="RRR282" s="12">
        <v>0</v>
      </c>
      <c r="RRS282" s="12">
        <v>0</v>
      </c>
      <c r="RRT282" s="12">
        <v>0</v>
      </c>
      <c r="RRU282" s="12">
        <v>0</v>
      </c>
      <c r="RRV282" s="12">
        <v>0</v>
      </c>
      <c r="RRW282" s="12">
        <v>0</v>
      </c>
      <c r="RRX282" s="12">
        <v>0</v>
      </c>
      <c r="RRY282" s="12">
        <v>0</v>
      </c>
      <c r="RRZ282" s="12">
        <v>0</v>
      </c>
      <c r="RSA282" s="12">
        <v>0</v>
      </c>
      <c r="RSB282" s="12">
        <v>0</v>
      </c>
      <c r="RSC282" s="12">
        <v>0</v>
      </c>
      <c r="RSD282" s="12">
        <v>0</v>
      </c>
      <c r="RSE282" s="12">
        <v>0</v>
      </c>
      <c r="RSF282" s="12">
        <v>0</v>
      </c>
      <c r="RSG282" s="12">
        <v>0</v>
      </c>
      <c r="RSH282" s="12">
        <v>0</v>
      </c>
      <c r="RSI282" s="12">
        <v>0</v>
      </c>
      <c r="RSJ282" s="12">
        <v>0</v>
      </c>
      <c r="RSK282" s="12">
        <v>0</v>
      </c>
      <c r="RSL282" s="12">
        <v>0</v>
      </c>
      <c r="RSM282" s="12">
        <v>0</v>
      </c>
      <c r="RSN282" s="12">
        <v>0</v>
      </c>
      <c r="RSO282" s="12">
        <v>0</v>
      </c>
      <c r="RSP282" s="12">
        <v>0</v>
      </c>
      <c r="RSQ282" s="12">
        <v>0</v>
      </c>
      <c r="RSR282" s="12">
        <v>0</v>
      </c>
      <c r="RSS282" s="12">
        <v>0</v>
      </c>
      <c r="RST282" s="12">
        <v>0</v>
      </c>
      <c r="RSU282" s="12">
        <v>0</v>
      </c>
      <c r="RSV282" s="12">
        <v>0</v>
      </c>
      <c r="RSW282" s="12">
        <v>0</v>
      </c>
      <c r="RSX282" s="12">
        <v>0</v>
      </c>
      <c r="RSY282" s="12">
        <v>0</v>
      </c>
      <c r="RSZ282" s="12">
        <v>0</v>
      </c>
      <c r="RTA282" s="12">
        <v>0</v>
      </c>
      <c r="RTB282" s="12">
        <v>0</v>
      </c>
      <c r="RTC282" s="12">
        <v>0</v>
      </c>
      <c r="RTD282" s="12">
        <v>0</v>
      </c>
      <c r="RTE282" s="12">
        <v>0</v>
      </c>
      <c r="RTF282" s="12">
        <v>0</v>
      </c>
      <c r="RTG282" s="12">
        <v>0</v>
      </c>
      <c r="RTH282" s="12">
        <v>0</v>
      </c>
      <c r="RTI282" s="12">
        <v>0</v>
      </c>
      <c r="RTJ282" s="12">
        <v>0</v>
      </c>
      <c r="RTK282" s="12">
        <v>0</v>
      </c>
      <c r="RTL282" s="12">
        <v>0</v>
      </c>
      <c r="RTM282" s="12">
        <v>0</v>
      </c>
      <c r="RTN282" s="12">
        <v>0</v>
      </c>
      <c r="RTO282" s="12">
        <v>0</v>
      </c>
      <c r="RTP282" s="12">
        <v>0</v>
      </c>
      <c r="RTQ282" s="12">
        <v>0</v>
      </c>
      <c r="RTR282" s="12">
        <v>0</v>
      </c>
      <c r="RTS282" s="12">
        <v>0</v>
      </c>
      <c r="RTT282" s="12">
        <v>0</v>
      </c>
      <c r="RTU282" s="12">
        <v>0</v>
      </c>
      <c r="RTV282" s="12">
        <v>0</v>
      </c>
      <c r="RTW282" s="12">
        <v>0</v>
      </c>
      <c r="RTX282" s="12">
        <v>0</v>
      </c>
      <c r="RTY282" s="12">
        <v>0</v>
      </c>
      <c r="RTZ282" s="12">
        <v>0</v>
      </c>
      <c r="RUA282" s="12">
        <v>0</v>
      </c>
      <c r="RUB282" s="12">
        <v>0</v>
      </c>
      <c r="RUC282" s="12">
        <v>0</v>
      </c>
      <c r="RUD282" s="12">
        <v>0</v>
      </c>
      <c r="RUE282" s="12">
        <v>0</v>
      </c>
      <c r="RUF282" s="12">
        <v>0</v>
      </c>
      <c r="RUG282" s="12">
        <v>0</v>
      </c>
      <c r="RUH282" s="12">
        <v>0</v>
      </c>
      <c r="RUI282" s="12">
        <v>0</v>
      </c>
      <c r="RUJ282" s="12">
        <v>0</v>
      </c>
      <c r="RUK282" s="12">
        <v>0</v>
      </c>
      <c r="RUL282" s="12">
        <v>0</v>
      </c>
      <c r="RUM282" s="12">
        <v>0</v>
      </c>
      <c r="RUN282" s="12">
        <v>0</v>
      </c>
      <c r="RUO282" s="12">
        <v>0</v>
      </c>
      <c r="RUP282" s="12">
        <v>0</v>
      </c>
      <c r="RUQ282" s="12">
        <v>0</v>
      </c>
      <c r="RUR282" s="12">
        <v>0</v>
      </c>
      <c r="RUS282" s="12">
        <v>0</v>
      </c>
      <c r="RUT282" s="12">
        <v>0</v>
      </c>
      <c r="RUU282" s="12">
        <v>0</v>
      </c>
      <c r="RUV282" s="12">
        <v>0</v>
      </c>
      <c r="RUW282" s="12">
        <v>0</v>
      </c>
      <c r="RUX282" s="12">
        <v>0</v>
      </c>
      <c r="RUY282" s="12">
        <v>0</v>
      </c>
      <c r="RUZ282" s="12">
        <v>0</v>
      </c>
      <c r="RVA282" s="12">
        <v>0</v>
      </c>
      <c r="RVB282" s="12">
        <v>0</v>
      </c>
      <c r="RVC282" s="12">
        <v>0</v>
      </c>
      <c r="RVD282" s="12">
        <v>0</v>
      </c>
      <c r="RVE282" s="12">
        <v>0</v>
      </c>
      <c r="RVF282" s="12">
        <v>0</v>
      </c>
      <c r="RVG282" s="12">
        <v>0</v>
      </c>
      <c r="RVH282" s="12">
        <v>0</v>
      </c>
      <c r="RVI282" s="12">
        <v>0</v>
      </c>
      <c r="RVJ282" s="12">
        <v>0</v>
      </c>
      <c r="RVK282" s="12">
        <v>0</v>
      </c>
      <c r="RVL282" s="12">
        <v>0</v>
      </c>
      <c r="RVM282" s="12">
        <v>0</v>
      </c>
      <c r="RVN282" s="12">
        <v>0</v>
      </c>
      <c r="RVO282" s="12">
        <v>0</v>
      </c>
      <c r="RVP282" s="12">
        <v>0</v>
      </c>
      <c r="RVQ282" s="12">
        <v>0</v>
      </c>
      <c r="RVR282" s="12">
        <v>0</v>
      </c>
      <c r="RVS282" s="12">
        <v>0</v>
      </c>
      <c r="RVT282" s="12">
        <v>0</v>
      </c>
      <c r="RVU282" s="12">
        <v>0</v>
      </c>
      <c r="RVV282" s="12">
        <v>0</v>
      </c>
      <c r="RVW282" s="12">
        <v>0</v>
      </c>
      <c r="RVX282" s="12">
        <v>0</v>
      </c>
      <c r="RVY282" s="12">
        <v>0</v>
      </c>
      <c r="RVZ282" s="12">
        <v>0</v>
      </c>
      <c r="RWA282" s="12">
        <v>0</v>
      </c>
      <c r="RWB282" s="12">
        <v>0</v>
      </c>
      <c r="RWC282" s="12">
        <v>0</v>
      </c>
      <c r="RWD282" s="12">
        <v>0</v>
      </c>
      <c r="RWE282" s="12">
        <v>0</v>
      </c>
      <c r="RWF282" s="12">
        <v>0</v>
      </c>
      <c r="RWG282" s="12">
        <v>0</v>
      </c>
      <c r="RWH282" s="12">
        <v>0</v>
      </c>
      <c r="RWI282" s="12">
        <v>0</v>
      </c>
      <c r="RWJ282" s="12">
        <v>0</v>
      </c>
      <c r="RWK282" s="12">
        <v>0</v>
      </c>
      <c r="RWL282" s="12">
        <v>0</v>
      </c>
      <c r="RWM282" s="12">
        <v>0</v>
      </c>
      <c r="RWN282" s="12">
        <v>0</v>
      </c>
      <c r="RWO282" s="12">
        <v>0</v>
      </c>
      <c r="RWP282" s="12">
        <v>0</v>
      </c>
      <c r="RWQ282" s="12">
        <v>0</v>
      </c>
      <c r="RWR282" s="12">
        <v>0</v>
      </c>
      <c r="RWS282" s="12">
        <v>0</v>
      </c>
      <c r="RWT282" s="12">
        <v>0</v>
      </c>
      <c r="RWU282" s="12">
        <v>0</v>
      </c>
      <c r="RWV282" s="12">
        <v>0</v>
      </c>
      <c r="RWW282" s="12">
        <v>0</v>
      </c>
      <c r="RWX282" s="12">
        <v>0</v>
      </c>
      <c r="RWY282" s="12">
        <v>0</v>
      </c>
      <c r="RWZ282" s="12">
        <v>0</v>
      </c>
      <c r="RXA282" s="12">
        <v>0</v>
      </c>
      <c r="RXB282" s="12">
        <v>0</v>
      </c>
      <c r="RXC282" s="12">
        <v>0</v>
      </c>
      <c r="RXD282" s="12">
        <v>0</v>
      </c>
      <c r="RXE282" s="12">
        <v>0</v>
      </c>
      <c r="RXF282" s="12">
        <v>0</v>
      </c>
      <c r="RXG282" s="12">
        <v>0</v>
      </c>
      <c r="RXH282" s="12">
        <v>0</v>
      </c>
      <c r="RXI282" s="12">
        <v>0</v>
      </c>
      <c r="RXJ282" s="12">
        <v>0</v>
      </c>
      <c r="RXK282" s="12">
        <v>0</v>
      </c>
      <c r="RXL282" s="12">
        <v>0</v>
      </c>
      <c r="RXM282" s="12">
        <v>0</v>
      </c>
      <c r="RXN282" s="12">
        <v>0</v>
      </c>
      <c r="RXO282" s="12">
        <v>0</v>
      </c>
      <c r="RXP282" s="12">
        <v>0</v>
      </c>
      <c r="RXQ282" s="12">
        <v>0</v>
      </c>
      <c r="RXR282" s="12">
        <v>0</v>
      </c>
      <c r="RXS282" s="12">
        <v>0</v>
      </c>
      <c r="RXT282" s="12">
        <v>0</v>
      </c>
      <c r="RXU282" s="12">
        <v>0</v>
      </c>
      <c r="RXV282" s="12">
        <v>0</v>
      </c>
      <c r="RXW282" s="12">
        <v>0</v>
      </c>
      <c r="RXX282" s="12">
        <v>0</v>
      </c>
      <c r="RXY282" s="12">
        <v>0</v>
      </c>
      <c r="RXZ282" s="12">
        <v>0</v>
      </c>
      <c r="RYA282" s="12">
        <v>0</v>
      </c>
      <c r="RYB282" s="12">
        <v>0</v>
      </c>
      <c r="RYC282" s="12">
        <v>0</v>
      </c>
      <c r="RYD282" s="12">
        <v>0</v>
      </c>
      <c r="RYE282" s="12">
        <v>0</v>
      </c>
      <c r="RYF282" s="12">
        <v>0</v>
      </c>
      <c r="RYG282" s="12">
        <v>0</v>
      </c>
      <c r="RYH282" s="12">
        <v>0</v>
      </c>
      <c r="RYI282" s="12">
        <v>0</v>
      </c>
      <c r="RYJ282" s="12">
        <v>0</v>
      </c>
      <c r="RYK282" s="12">
        <v>0</v>
      </c>
      <c r="RYL282" s="12">
        <v>0</v>
      </c>
      <c r="RYM282" s="12">
        <v>0</v>
      </c>
      <c r="RYN282" s="12">
        <v>0</v>
      </c>
      <c r="RYO282" s="12">
        <v>0</v>
      </c>
      <c r="RYP282" s="12">
        <v>0</v>
      </c>
      <c r="RYQ282" s="12">
        <v>0</v>
      </c>
      <c r="RYR282" s="12">
        <v>0</v>
      </c>
      <c r="RYS282" s="12">
        <v>0</v>
      </c>
      <c r="RYT282" s="12">
        <v>0</v>
      </c>
      <c r="RYU282" s="12">
        <v>0</v>
      </c>
      <c r="RYV282" s="12">
        <v>0</v>
      </c>
      <c r="RYW282" s="12">
        <v>0</v>
      </c>
      <c r="RYX282" s="12">
        <v>0</v>
      </c>
      <c r="RYY282" s="12">
        <v>0</v>
      </c>
      <c r="RYZ282" s="12">
        <v>0</v>
      </c>
      <c r="RZA282" s="12">
        <v>0</v>
      </c>
      <c r="RZB282" s="12">
        <v>0</v>
      </c>
      <c r="RZC282" s="12">
        <v>0</v>
      </c>
      <c r="RZD282" s="12">
        <v>0</v>
      </c>
      <c r="RZE282" s="12">
        <v>0</v>
      </c>
      <c r="RZF282" s="12">
        <v>0</v>
      </c>
      <c r="RZG282" s="12">
        <v>0</v>
      </c>
      <c r="RZH282" s="12">
        <v>0</v>
      </c>
      <c r="RZI282" s="12">
        <v>0</v>
      </c>
      <c r="RZJ282" s="12">
        <v>0</v>
      </c>
      <c r="RZK282" s="12">
        <v>0</v>
      </c>
      <c r="RZL282" s="12">
        <v>0</v>
      </c>
      <c r="RZM282" s="12">
        <v>0</v>
      </c>
      <c r="RZN282" s="12">
        <v>0</v>
      </c>
      <c r="RZO282" s="12">
        <v>0</v>
      </c>
      <c r="RZP282" s="12">
        <v>0</v>
      </c>
      <c r="RZQ282" s="12">
        <v>0</v>
      </c>
      <c r="RZR282" s="12">
        <v>0</v>
      </c>
      <c r="RZS282" s="12">
        <v>0</v>
      </c>
      <c r="RZT282" s="12">
        <v>0</v>
      </c>
      <c r="RZU282" s="12">
        <v>0</v>
      </c>
      <c r="RZV282" s="12">
        <v>0</v>
      </c>
      <c r="RZW282" s="12">
        <v>0</v>
      </c>
      <c r="RZX282" s="12">
        <v>0</v>
      </c>
      <c r="RZY282" s="12">
        <v>0</v>
      </c>
      <c r="RZZ282" s="12">
        <v>0</v>
      </c>
      <c r="SAA282" s="12">
        <v>0</v>
      </c>
      <c r="SAB282" s="12">
        <v>0</v>
      </c>
      <c r="SAC282" s="12">
        <v>0</v>
      </c>
      <c r="SAD282" s="12">
        <v>0</v>
      </c>
      <c r="SAE282" s="12">
        <v>0</v>
      </c>
      <c r="SAF282" s="12">
        <v>0</v>
      </c>
      <c r="SAG282" s="12">
        <v>0</v>
      </c>
      <c r="SAH282" s="12">
        <v>0</v>
      </c>
      <c r="SAI282" s="12">
        <v>0</v>
      </c>
      <c r="SAJ282" s="12">
        <v>0</v>
      </c>
      <c r="SAK282" s="12">
        <v>0</v>
      </c>
      <c r="SAL282" s="12">
        <v>0</v>
      </c>
      <c r="SAM282" s="12">
        <v>0</v>
      </c>
      <c r="SAN282" s="12">
        <v>0</v>
      </c>
      <c r="SAO282" s="12">
        <v>0</v>
      </c>
      <c r="SAP282" s="12">
        <v>0</v>
      </c>
      <c r="SAQ282" s="12">
        <v>0</v>
      </c>
      <c r="SAR282" s="12">
        <v>0</v>
      </c>
      <c r="SAS282" s="12">
        <v>0</v>
      </c>
      <c r="SAT282" s="12">
        <v>0</v>
      </c>
      <c r="SAU282" s="12">
        <v>0</v>
      </c>
      <c r="SAV282" s="12">
        <v>0</v>
      </c>
      <c r="SAW282" s="12">
        <v>0</v>
      </c>
      <c r="SAX282" s="12">
        <v>0</v>
      </c>
      <c r="SAY282" s="12">
        <v>0</v>
      </c>
      <c r="SAZ282" s="12">
        <v>0</v>
      </c>
      <c r="SBA282" s="12">
        <v>0</v>
      </c>
      <c r="SBB282" s="12">
        <v>0</v>
      </c>
      <c r="SBC282" s="12">
        <v>0</v>
      </c>
      <c r="SBD282" s="12">
        <v>0</v>
      </c>
      <c r="SBE282" s="12">
        <v>0</v>
      </c>
      <c r="SBF282" s="12">
        <v>0</v>
      </c>
      <c r="SBG282" s="12">
        <v>0</v>
      </c>
      <c r="SBH282" s="12">
        <v>0</v>
      </c>
      <c r="SBI282" s="12">
        <v>0</v>
      </c>
      <c r="SBJ282" s="12">
        <v>0</v>
      </c>
      <c r="SBK282" s="12">
        <v>0</v>
      </c>
      <c r="SBL282" s="12">
        <v>0</v>
      </c>
      <c r="SBM282" s="12">
        <v>0</v>
      </c>
      <c r="SBN282" s="12">
        <v>0</v>
      </c>
      <c r="SBO282" s="12">
        <v>0</v>
      </c>
      <c r="SBP282" s="12">
        <v>0</v>
      </c>
      <c r="SBQ282" s="12">
        <v>0</v>
      </c>
      <c r="SBR282" s="12">
        <v>0</v>
      </c>
      <c r="SBS282" s="12">
        <v>0</v>
      </c>
      <c r="SBT282" s="12">
        <v>0</v>
      </c>
      <c r="SBU282" s="12">
        <v>0</v>
      </c>
      <c r="SBV282" s="12">
        <v>0</v>
      </c>
      <c r="SBW282" s="12">
        <v>0</v>
      </c>
      <c r="SBX282" s="12">
        <v>0</v>
      </c>
      <c r="SBY282" s="12">
        <v>0</v>
      </c>
      <c r="SBZ282" s="12">
        <v>0</v>
      </c>
      <c r="SCA282" s="12">
        <v>0</v>
      </c>
      <c r="SCB282" s="12">
        <v>0</v>
      </c>
      <c r="SCC282" s="12">
        <v>0</v>
      </c>
      <c r="SCD282" s="12">
        <v>0</v>
      </c>
      <c r="SCE282" s="12">
        <v>0</v>
      </c>
      <c r="SCF282" s="12">
        <v>0</v>
      </c>
      <c r="SCG282" s="12">
        <v>0</v>
      </c>
      <c r="SCH282" s="12">
        <v>0</v>
      </c>
      <c r="SCI282" s="12">
        <v>0</v>
      </c>
      <c r="SCJ282" s="12">
        <v>0</v>
      </c>
      <c r="SCK282" s="12">
        <v>0</v>
      </c>
      <c r="SCL282" s="12">
        <v>0</v>
      </c>
      <c r="SCM282" s="12">
        <v>0</v>
      </c>
      <c r="SCN282" s="12">
        <v>0</v>
      </c>
      <c r="SCO282" s="12">
        <v>0</v>
      </c>
      <c r="SCP282" s="12">
        <v>0</v>
      </c>
      <c r="SCQ282" s="12">
        <v>0</v>
      </c>
      <c r="SCR282" s="12">
        <v>0</v>
      </c>
      <c r="SCS282" s="12">
        <v>0</v>
      </c>
      <c r="SCT282" s="12">
        <v>0</v>
      </c>
      <c r="SCU282" s="12">
        <v>0</v>
      </c>
      <c r="SCV282" s="12">
        <v>0</v>
      </c>
      <c r="SCW282" s="12">
        <v>0</v>
      </c>
      <c r="SCX282" s="12">
        <v>0</v>
      </c>
      <c r="SCY282" s="12">
        <v>0</v>
      </c>
      <c r="SCZ282" s="12">
        <v>0</v>
      </c>
      <c r="SDA282" s="12">
        <v>0</v>
      </c>
      <c r="SDB282" s="12">
        <v>0</v>
      </c>
      <c r="SDC282" s="12">
        <v>0</v>
      </c>
      <c r="SDD282" s="12">
        <v>0</v>
      </c>
      <c r="SDE282" s="12">
        <v>0</v>
      </c>
      <c r="SDF282" s="12">
        <v>0</v>
      </c>
      <c r="SDG282" s="12">
        <v>0</v>
      </c>
      <c r="SDH282" s="12">
        <v>0</v>
      </c>
      <c r="SDI282" s="12">
        <v>0</v>
      </c>
      <c r="SDJ282" s="12">
        <v>0</v>
      </c>
      <c r="SDK282" s="12">
        <v>0</v>
      </c>
      <c r="SDL282" s="12">
        <v>0</v>
      </c>
      <c r="SDM282" s="12">
        <v>0</v>
      </c>
      <c r="SDN282" s="12">
        <v>0</v>
      </c>
      <c r="SDO282" s="12">
        <v>0</v>
      </c>
      <c r="SDP282" s="12">
        <v>0</v>
      </c>
      <c r="SDQ282" s="12">
        <v>0</v>
      </c>
      <c r="SDR282" s="12">
        <v>0</v>
      </c>
      <c r="SDS282" s="12">
        <v>0</v>
      </c>
      <c r="SDT282" s="12">
        <v>0</v>
      </c>
      <c r="SDU282" s="12">
        <v>0</v>
      </c>
      <c r="SDV282" s="12">
        <v>0</v>
      </c>
      <c r="SDW282" s="12">
        <v>0</v>
      </c>
      <c r="SDX282" s="12">
        <v>0</v>
      </c>
      <c r="SDY282" s="12">
        <v>0</v>
      </c>
      <c r="SDZ282" s="12">
        <v>0</v>
      </c>
      <c r="SEA282" s="12">
        <v>0</v>
      </c>
      <c r="SEB282" s="12">
        <v>0</v>
      </c>
      <c r="SEC282" s="12">
        <v>0</v>
      </c>
      <c r="SED282" s="12">
        <v>0</v>
      </c>
      <c r="SEE282" s="12">
        <v>0</v>
      </c>
      <c r="SEF282" s="12">
        <v>0</v>
      </c>
      <c r="SEG282" s="12">
        <v>0</v>
      </c>
      <c r="SEH282" s="12">
        <v>0</v>
      </c>
      <c r="SEI282" s="12">
        <v>0</v>
      </c>
      <c r="SEJ282" s="12">
        <v>0</v>
      </c>
      <c r="SEK282" s="12">
        <v>0</v>
      </c>
      <c r="SEL282" s="12">
        <v>0</v>
      </c>
      <c r="SEM282" s="12">
        <v>0</v>
      </c>
      <c r="SEN282" s="12">
        <v>0</v>
      </c>
      <c r="SEO282" s="12">
        <v>0</v>
      </c>
      <c r="SEP282" s="12">
        <v>0</v>
      </c>
      <c r="SEQ282" s="12">
        <v>0</v>
      </c>
      <c r="SER282" s="12">
        <v>0</v>
      </c>
      <c r="SES282" s="12">
        <v>0</v>
      </c>
      <c r="SET282" s="12">
        <v>0</v>
      </c>
      <c r="SEU282" s="12">
        <v>0</v>
      </c>
      <c r="SEV282" s="12">
        <v>0</v>
      </c>
      <c r="SEW282" s="12">
        <v>0</v>
      </c>
      <c r="SEX282" s="12">
        <v>0</v>
      </c>
      <c r="SEY282" s="12">
        <v>0</v>
      </c>
      <c r="SEZ282" s="12">
        <v>0</v>
      </c>
      <c r="SFA282" s="12">
        <v>0</v>
      </c>
      <c r="SFB282" s="12">
        <v>0</v>
      </c>
      <c r="SFC282" s="12">
        <v>0</v>
      </c>
      <c r="SFD282" s="12">
        <v>0</v>
      </c>
      <c r="SFE282" s="12">
        <v>0</v>
      </c>
      <c r="SFF282" s="12">
        <v>0</v>
      </c>
      <c r="SFG282" s="12">
        <v>0</v>
      </c>
      <c r="SFH282" s="12">
        <v>0</v>
      </c>
      <c r="SFI282" s="12">
        <v>0</v>
      </c>
      <c r="SFJ282" s="12">
        <v>0</v>
      </c>
      <c r="SFK282" s="12">
        <v>0</v>
      </c>
      <c r="SFL282" s="12">
        <v>0</v>
      </c>
      <c r="SFM282" s="12">
        <v>0</v>
      </c>
      <c r="SFN282" s="12">
        <v>0</v>
      </c>
      <c r="SFO282" s="12">
        <v>0</v>
      </c>
      <c r="SFP282" s="12">
        <v>0</v>
      </c>
      <c r="SFQ282" s="12">
        <v>0</v>
      </c>
      <c r="SFR282" s="12">
        <v>0</v>
      </c>
      <c r="SFS282" s="12">
        <v>0</v>
      </c>
      <c r="SFT282" s="12">
        <v>0</v>
      </c>
      <c r="SFU282" s="12">
        <v>0</v>
      </c>
      <c r="SFV282" s="12">
        <v>0</v>
      </c>
      <c r="SFW282" s="12">
        <v>0</v>
      </c>
      <c r="SFX282" s="12">
        <v>0</v>
      </c>
      <c r="SFY282" s="12">
        <v>0</v>
      </c>
      <c r="SFZ282" s="12">
        <v>0</v>
      </c>
      <c r="SGA282" s="12">
        <v>0</v>
      </c>
      <c r="SGB282" s="12">
        <v>0</v>
      </c>
      <c r="SGC282" s="12">
        <v>0</v>
      </c>
      <c r="SGD282" s="12">
        <v>0</v>
      </c>
      <c r="SGE282" s="12">
        <v>0</v>
      </c>
      <c r="SGF282" s="12">
        <v>0</v>
      </c>
      <c r="SGG282" s="12">
        <v>0</v>
      </c>
      <c r="SGH282" s="12">
        <v>0</v>
      </c>
      <c r="SGI282" s="12">
        <v>0</v>
      </c>
      <c r="SGJ282" s="12">
        <v>0</v>
      </c>
      <c r="SGK282" s="12">
        <v>0</v>
      </c>
      <c r="SGL282" s="12">
        <v>0</v>
      </c>
      <c r="SGM282" s="12">
        <v>0</v>
      </c>
      <c r="SGN282" s="12">
        <v>0</v>
      </c>
      <c r="SGO282" s="12">
        <v>0</v>
      </c>
      <c r="SGP282" s="12">
        <v>0</v>
      </c>
      <c r="SGQ282" s="12">
        <v>0</v>
      </c>
      <c r="SGR282" s="12">
        <v>0</v>
      </c>
      <c r="SGS282" s="12">
        <v>0</v>
      </c>
      <c r="SGT282" s="12">
        <v>0</v>
      </c>
      <c r="SGU282" s="12">
        <v>0</v>
      </c>
      <c r="SGV282" s="12">
        <v>0</v>
      </c>
      <c r="SGW282" s="12">
        <v>0</v>
      </c>
      <c r="SGX282" s="12">
        <v>0</v>
      </c>
      <c r="SGY282" s="12">
        <v>0</v>
      </c>
      <c r="SGZ282" s="12">
        <v>0</v>
      </c>
      <c r="SHA282" s="12">
        <v>0</v>
      </c>
      <c r="SHB282" s="12">
        <v>0</v>
      </c>
      <c r="SHC282" s="12">
        <v>0</v>
      </c>
      <c r="SHD282" s="12">
        <v>0</v>
      </c>
      <c r="SHE282" s="12">
        <v>0</v>
      </c>
      <c r="SHF282" s="12">
        <v>0</v>
      </c>
      <c r="SHG282" s="12">
        <v>0</v>
      </c>
      <c r="SHH282" s="12">
        <v>0</v>
      </c>
      <c r="SHI282" s="12">
        <v>0</v>
      </c>
      <c r="SHJ282" s="12">
        <v>0</v>
      </c>
      <c r="SHK282" s="12">
        <v>0</v>
      </c>
      <c r="SHL282" s="12">
        <v>0</v>
      </c>
      <c r="SHM282" s="12">
        <v>0</v>
      </c>
      <c r="SHN282" s="12">
        <v>0</v>
      </c>
      <c r="SHO282" s="12">
        <v>0</v>
      </c>
      <c r="SHP282" s="12">
        <v>0</v>
      </c>
      <c r="SHQ282" s="12">
        <v>0</v>
      </c>
      <c r="SHR282" s="12">
        <v>0</v>
      </c>
      <c r="SHS282" s="12">
        <v>0</v>
      </c>
      <c r="SHT282" s="12">
        <v>0</v>
      </c>
      <c r="SHU282" s="12">
        <v>0</v>
      </c>
      <c r="SHV282" s="12">
        <v>0</v>
      </c>
      <c r="SHW282" s="12">
        <v>0</v>
      </c>
      <c r="SHX282" s="12">
        <v>0</v>
      </c>
      <c r="SHY282" s="12">
        <v>0</v>
      </c>
      <c r="SHZ282" s="12">
        <v>0</v>
      </c>
      <c r="SIA282" s="12">
        <v>0</v>
      </c>
      <c r="SIB282" s="12">
        <v>0</v>
      </c>
      <c r="SIC282" s="12">
        <v>0</v>
      </c>
      <c r="SID282" s="12">
        <v>0</v>
      </c>
      <c r="SIE282" s="12">
        <v>0</v>
      </c>
      <c r="SIF282" s="12">
        <v>0</v>
      </c>
      <c r="SIG282" s="12">
        <v>0</v>
      </c>
      <c r="SIH282" s="12">
        <v>0</v>
      </c>
      <c r="SII282" s="12">
        <v>0</v>
      </c>
      <c r="SIJ282" s="12">
        <v>0</v>
      </c>
      <c r="SIK282" s="12">
        <v>0</v>
      </c>
      <c r="SIL282" s="12">
        <v>0</v>
      </c>
      <c r="SIM282" s="12">
        <v>0</v>
      </c>
      <c r="SIN282" s="12">
        <v>0</v>
      </c>
      <c r="SIO282" s="12">
        <v>0</v>
      </c>
      <c r="SIP282" s="12">
        <v>0</v>
      </c>
      <c r="SIQ282" s="12">
        <v>0</v>
      </c>
      <c r="SIR282" s="12">
        <v>0</v>
      </c>
      <c r="SIS282" s="12">
        <v>0</v>
      </c>
      <c r="SIT282" s="12">
        <v>0</v>
      </c>
      <c r="SIU282" s="12">
        <v>0</v>
      </c>
      <c r="SIV282" s="12">
        <v>0</v>
      </c>
      <c r="SIW282" s="12">
        <v>0</v>
      </c>
      <c r="SIX282" s="12">
        <v>0</v>
      </c>
      <c r="SIY282" s="12">
        <v>0</v>
      </c>
      <c r="SIZ282" s="12">
        <v>0</v>
      </c>
      <c r="SJA282" s="12">
        <v>0</v>
      </c>
      <c r="SJB282" s="12">
        <v>0</v>
      </c>
      <c r="SJC282" s="12">
        <v>0</v>
      </c>
      <c r="SJD282" s="12">
        <v>0</v>
      </c>
      <c r="SJE282" s="12">
        <v>0</v>
      </c>
      <c r="SJF282" s="12">
        <v>0</v>
      </c>
      <c r="SJG282" s="12">
        <v>0</v>
      </c>
      <c r="SJH282" s="12">
        <v>0</v>
      </c>
      <c r="SJI282" s="12">
        <v>0</v>
      </c>
      <c r="SJJ282" s="12">
        <v>0</v>
      </c>
      <c r="SJK282" s="12">
        <v>0</v>
      </c>
      <c r="SJL282" s="12">
        <v>0</v>
      </c>
      <c r="SJM282" s="12">
        <v>0</v>
      </c>
      <c r="SJN282" s="12">
        <v>0</v>
      </c>
      <c r="SJO282" s="12">
        <v>0</v>
      </c>
      <c r="SJP282" s="12">
        <v>0</v>
      </c>
      <c r="SJQ282" s="12">
        <v>0</v>
      </c>
      <c r="SJR282" s="12">
        <v>0</v>
      </c>
      <c r="SJS282" s="12">
        <v>0</v>
      </c>
      <c r="SJT282" s="12">
        <v>0</v>
      </c>
      <c r="SJU282" s="12">
        <v>0</v>
      </c>
      <c r="SJV282" s="12">
        <v>0</v>
      </c>
      <c r="SJW282" s="12">
        <v>0</v>
      </c>
      <c r="SJX282" s="12">
        <v>0</v>
      </c>
      <c r="SJY282" s="12">
        <v>0</v>
      </c>
      <c r="SJZ282" s="12">
        <v>0</v>
      </c>
      <c r="SKA282" s="12">
        <v>0</v>
      </c>
      <c r="SKB282" s="12">
        <v>0</v>
      </c>
      <c r="SKC282" s="12">
        <v>0</v>
      </c>
      <c r="SKD282" s="12">
        <v>0</v>
      </c>
      <c r="SKE282" s="12">
        <v>0</v>
      </c>
      <c r="SKF282" s="12">
        <v>0</v>
      </c>
      <c r="SKG282" s="12">
        <v>0</v>
      </c>
      <c r="SKH282" s="12">
        <v>0</v>
      </c>
      <c r="SKI282" s="12">
        <v>0</v>
      </c>
      <c r="SKJ282" s="12">
        <v>0</v>
      </c>
      <c r="SKK282" s="12">
        <v>0</v>
      </c>
      <c r="SKL282" s="12">
        <v>0</v>
      </c>
      <c r="SKM282" s="12">
        <v>0</v>
      </c>
      <c r="SKN282" s="12">
        <v>0</v>
      </c>
      <c r="SKO282" s="12">
        <v>0</v>
      </c>
      <c r="SKP282" s="12">
        <v>0</v>
      </c>
      <c r="SKQ282" s="12">
        <v>0</v>
      </c>
      <c r="SKR282" s="12">
        <v>0</v>
      </c>
      <c r="SKS282" s="12">
        <v>0</v>
      </c>
      <c r="SKT282" s="12">
        <v>0</v>
      </c>
      <c r="SKU282" s="12">
        <v>0</v>
      </c>
      <c r="SKV282" s="12">
        <v>0</v>
      </c>
      <c r="SKW282" s="12">
        <v>0</v>
      </c>
      <c r="SKX282" s="12">
        <v>0</v>
      </c>
      <c r="SKY282" s="12">
        <v>0</v>
      </c>
      <c r="SKZ282" s="12">
        <v>0</v>
      </c>
      <c r="SLA282" s="12">
        <v>0</v>
      </c>
      <c r="SLB282" s="12">
        <v>0</v>
      </c>
      <c r="SLC282" s="12">
        <v>0</v>
      </c>
      <c r="SLD282" s="12">
        <v>0</v>
      </c>
      <c r="SLE282" s="12">
        <v>0</v>
      </c>
      <c r="SLF282" s="12">
        <v>0</v>
      </c>
      <c r="SLG282" s="12">
        <v>0</v>
      </c>
      <c r="SLH282" s="12">
        <v>0</v>
      </c>
      <c r="SLI282" s="12">
        <v>0</v>
      </c>
      <c r="SLJ282" s="12">
        <v>0</v>
      </c>
      <c r="SLK282" s="12">
        <v>0</v>
      </c>
      <c r="SLL282" s="12">
        <v>0</v>
      </c>
      <c r="SLM282" s="12">
        <v>0</v>
      </c>
      <c r="SLN282" s="12">
        <v>0</v>
      </c>
      <c r="SLO282" s="12">
        <v>0</v>
      </c>
      <c r="SLP282" s="12">
        <v>0</v>
      </c>
      <c r="SLQ282" s="12">
        <v>0</v>
      </c>
      <c r="SLR282" s="12">
        <v>0</v>
      </c>
      <c r="SLS282" s="12">
        <v>0</v>
      </c>
      <c r="SLT282" s="12">
        <v>0</v>
      </c>
      <c r="SLU282" s="12">
        <v>0</v>
      </c>
      <c r="SLV282" s="12">
        <v>0</v>
      </c>
      <c r="SLW282" s="12">
        <v>0</v>
      </c>
      <c r="SLX282" s="12">
        <v>0</v>
      </c>
      <c r="SLY282" s="12">
        <v>0</v>
      </c>
      <c r="SLZ282" s="12">
        <v>0</v>
      </c>
      <c r="SMA282" s="12">
        <v>0</v>
      </c>
      <c r="SMB282" s="12">
        <v>0</v>
      </c>
      <c r="SMC282" s="12">
        <v>0</v>
      </c>
      <c r="SMD282" s="12">
        <v>0</v>
      </c>
      <c r="SME282" s="12">
        <v>0</v>
      </c>
      <c r="SMF282" s="12">
        <v>0</v>
      </c>
      <c r="SMG282" s="12">
        <v>0</v>
      </c>
      <c r="SMH282" s="12">
        <v>0</v>
      </c>
      <c r="SMI282" s="12">
        <v>0</v>
      </c>
      <c r="SMJ282" s="12">
        <v>0</v>
      </c>
      <c r="SMK282" s="12">
        <v>0</v>
      </c>
      <c r="SML282" s="12">
        <v>0</v>
      </c>
      <c r="SMM282" s="12">
        <v>0</v>
      </c>
      <c r="SMN282" s="12">
        <v>0</v>
      </c>
      <c r="SMO282" s="12">
        <v>0</v>
      </c>
      <c r="SMP282" s="12">
        <v>0</v>
      </c>
      <c r="SMQ282" s="12">
        <v>0</v>
      </c>
      <c r="SMR282" s="12">
        <v>0</v>
      </c>
      <c r="SMS282" s="12">
        <v>0</v>
      </c>
      <c r="SMT282" s="12">
        <v>0</v>
      </c>
      <c r="SMU282" s="12">
        <v>0</v>
      </c>
      <c r="SMV282" s="12">
        <v>0</v>
      </c>
      <c r="SMW282" s="12">
        <v>0</v>
      </c>
      <c r="SMX282" s="12">
        <v>0</v>
      </c>
      <c r="SMY282" s="12">
        <v>0</v>
      </c>
      <c r="SMZ282" s="12">
        <v>0</v>
      </c>
      <c r="SNA282" s="12">
        <v>0</v>
      </c>
      <c r="SNB282" s="12">
        <v>0</v>
      </c>
      <c r="SNC282" s="12">
        <v>0</v>
      </c>
      <c r="SND282" s="12">
        <v>0</v>
      </c>
      <c r="SNE282" s="12">
        <v>0</v>
      </c>
      <c r="SNF282" s="12">
        <v>0</v>
      </c>
      <c r="SNG282" s="12">
        <v>0</v>
      </c>
      <c r="SNH282" s="12">
        <v>0</v>
      </c>
      <c r="SNI282" s="12">
        <v>0</v>
      </c>
      <c r="SNJ282" s="12">
        <v>0</v>
      </c>
      <c r="SNK282" s="12">
        <v>0</v>
      </c>
      <c r="SNL282" s="12">
        <v>0</v>
      </c>
      <c r="SNM282" s="12">
        <v>0</v>
      </c>
      <c r="SNN282" s="12">
        <v>0</v>
      </c>
      <c r="SNO282" s="12">
        <v>0</v>
      </c>
      <c r="SNP282" s="12">
        <v>0</v>
      </c>
      <c r="SNQ282" s="12">
        <v>0</v>
      </c>
      <c r="SNR282" s="12">
        <v>0</v>
      </c>
      <c r="SNS282" s="12">
        <v>0</v>
      </c>
      <c r="SNT282" s="12">
        <v>0</v>
      </c>
      <c r="SNU282" s="12">
        <v>0</v>
      </c>
      <c r="SNV282" s="12">
        <v>0</v>
      </c>
      <c r="SNW282" s="12">
        <v>0</v>
      </c>
      <c r="SNX282" s="12">
        <v>0</v>
      </c>
      <c r="SNY282" s="12">
        <v>0</v>
      </c>
      <c r="SNZ282" s="12">
        <v>0</v>
      </c>
      <c r="SOA282" s="12">
        <v>0</v>
      </c>
      <c r="SOB282" s="12">
        <v>0</v>
      </c>
      <c r="SOC282" s="12">
        <v>0</v>
      </c>
      <c r="SOD282" s="12">
        <v>0</v>
      </c>
      <c r="SOE282" s="12">
        <v>0</v>
      </c>
      <c r="SOF282" s="12">
        <v>0</v>
      </c>
      <c r="SOG282" s="12">
        <v>0</v>
      </c>
      <c r="SOH282" s="12">
        <v>0</v>
      </c>
      <c r="SOI282" s="12">
        <v>0</v>
      </c>
      <c r="SOJ282" s="12">
        <v>0</v>
      </c>
      <c r="SOK282" s="12">
        <v>0</v>
      </c>
      <c r="SOL282" s="12">
        <v>0</v>
      </c>
      <c r="SOM282" s="12">
        <v>0</v>
      </c>
      <c r="SON282" s="12">
        <v>0</v>
      </c>
      <c r="SOO282" s="12">
        <v>0</v>
      </c>
      <c r="SOP282" s="12">
        <v>0</v>
      </c>
      <c r="SOQ282" s="12">
        <v>0</v>
      </c>
      <c r="SOR282" s="12">
        <v>0</v>
      </c>
      <c r="SOS282" s="12">
        <v>0</v>
      </c>
      <c r="SOT282" s="12">
        <v>0</v>
      </c>
      <c r="SOU282" s="12">
        <v>0</v>
      </c>
      <c r="SOV282" s="12">
        <v>0</v>
      </c>
      <c r="SOW282" s="12">
        <v>0</v>
      </c>
      <c r="SOX282" s="12">
        <v>0</v>
      </c>
      <c r="SOY282" s="12">
        <v>0</v>
      </c>
      <c r="SOZ282" s="12">
        <v>0</v>
      </c>
      <c r="SPA282" s="12">
        <v>0</v>
      </c>
      <c r="SPB282" s="12">
        <v>0</v>
      </c>
      <c r="SPC282" s="12">
        <v>0</v>
      </c>
      <c r="SPD282" s="12">
        <v>0</v>
      </c>
      <c r="SPE282" s="12">
        <v>0</v>
      </c>
      <c r="SPF282" s="12">
        <v>0</v>
      </c>
      <c r="SPG282" s="12">
        <v>0</v>
      </c>
      <c r="SPH282" s="12">
        <v>0</v>
      </c>
      <c r="SPI282" s="12">
        <v>0</v>
      </c>
      <c r="SPJ282" s="12">
        <v>0</v>
      </c>
      <c r="SPK282" s="12">
        <v>0</v>
      </c>
      <c r="SPL282" s="12">
        <v>0</v>
      </c>
      <c r="SPM282" s="12">
        <v>0</v>
      </c>
      <c r="SPN282" s="12">
        <v>0</v>
      </c>
      <c r="SPO282" s="12">
        <v>0</v>
      </c>
      <c r="SPP282" s="12">
        <v>0</v>
      </c>
      <c r="SPQ282" s="12">
        <v>0</v>
      </c>
      <c r="SPR282" s="12">
        <v>0</v>
      </c>
      <c r="SPS282" s="12">
        <v>0</v>
      </c>
      <c r="SPT282" s="12">
        <v>0</v>
      </c>
      <c r="SPU282" s="12">
        <v>0</v>
      </c>
      <c r="SPV282" s="12">
        <v>0</v>
      </c>
      <c r="SPW282" s="12">
        <v>0</v>
      </c>
      <c r="SPX282" s="12">
        <v>0</v>
      </c>
      <c r="SPY282" s="12">
        <v>0</v>
      </c>
      <c r="SPZ282" s="12">
        <v>0</v>
      </c>
      <c r="SQA282" s="12">
        <v>0</v>
      </c>
      <c r="SQB282" s="12">
        <v>0</v>
      </c>
      <c r="SQC282" s="12">
        <v>0</v>
      </c>
      <c r="SQD282" s="12">
        <v>0</v>
      </c>
      <c r="SQE282" s="12">
        <v>0</v>
      </c>
      <c r="SQF282" s="12">
        <v>0</v>
      </c>
      <c r="SQG282" s="12">
        <v>0</v>
      </c>
      <c r="SQH282" s="12">
        <v>0</v>
      </c>
      <c r="SQI282" s="12">
        <v>0</v>
      </c>
      <c r="SQJ282" s="12">
        <v>0</v>
      </c>
      <c r="SQK282" s="12">
        <v>0</v>
      </c>
      <c r="SQL282" s="12">
        <v>0</v>
      </c>
      <c r="SQM282" s="12">
        <v>0</v>
      </c>
      <c r="SQN282" s="12">
        <v>0</v>
      </c>
      <c r="SQO282" s="12">
        <v>0</v>
      </c>
      <c r="SQP282" s="12">
        <v>0</v>
      </c>
      <c r="SQQ282" s="12">
        <v>0</v>
      </c>
      <c r="SQR282" s="12">
        <v>0</v>
      </c>
      <c r="SQS282" s="12">
        <v>0</v>
      </c>
      <c r="SQT282" s="12">
        <v>0</v>
      </c>
      <c r="SQU282" s="12">
        <v>0</v>
      </c>
      <c r="SQV282" s="12">
        <v>0</v>
      </c>
      <c r="SQW282" s="12">
        <v>0</v>
      </c>
      <c r="SQX282" s="12">
        <v>0</v>
      </c>
      <c r="SQY282" s="12">
        <v>0</v>
      </c>
      <c r="SQZ282" s="12">
        <v>0</v>
      </c>
      <c r="SRA282" s="12">
        <v>0</v>
      </c>
      <c r="SRB282" s="12">
        <v>0</v>
      </c>
      <c r="SRC282" s="12">
        <v>0</v>
      </c>
      <c r="SRD282" s="12">
        <v>0</v>
      </c>
      <c r="SRE282" s="12">
        <v>0</v>
      </c>
      <c r="SRF282" s="12">
        <v>0</v>
      </c>
      <c r="SRG282" s="12">
        <v>0</v>
      </c>
      <c r="SRH282" s="12">
        <v>0</v>
      </c>
      <c r="SRI282" s="12">
        <v>0</v>
      </c>
      <c r="SRJ282" s="12">
        <v>0</v>
      </c>
      <c r="SRK282" s="12">
        <v>0</v>
      </c>
      <c r="SRL282" s="12">
        <v>0</v>
      </c>
      <c r="SRM282" s="12">
        <v>0</v>
      </c>
      <c r="SRN282" s="12">
        <v>0</v>
      </c>
      <c r="SRO282" s="12">
        <v>0</v>
      </c>
      <c r="SRP282" s="12">
        <v>0</v>
      </c>
      <c r="SRQ282" s="12">
        <v>0</v>
      </c>
      <c r="SRR282" s="12">
        <v>0</v>
      </c>
      <c r="SRS282" s="12">
        <v>0</v>
      </c>
      <c r="SRT282" s="12">
        <v>0</v>
      </c>
      <c r="SRU282" s="12">
        <v>0</v>
      </c>
      <c r="SRV282" s="12">
        <v>0</v>
      </c>
      <c r="SRW282" s="12">
        <v>0</v>
      </c>
      <c r="SRX282" s="12">
        <v>0</v>
      </c>
      <c r="SRY282" s="12">
        <v>0</v>
      </c>
      <c r="SRZ282" s="12">
        <v>0</v>
      </c>
      <c r="SSA282" s="12">
        <v>0</v>
      </c>
      <c r="SSB282" s="12">
        <v>0</v>
      </c>
      <c r="SSC282" s="12">
        <v>0</v>
      </c>
      <c r="SSD282" s="12">
        <v>0</v>
      </c>
      <c r="SSE282" s="12">
        <v>0</v>
      </c>
      <c r="SSF282" s="12">
        <v>0</v>
      </c>
      <c r="SSG282" s="12">
        <v>0</v>
      </c>
      <c r="SSH282" s="12">
        <v>0</v>
      </c>
      <c r="SSI282" s="12">
        <v>0</v>
      </c>
      <c r="SSJ282" s="12">
        <v>0</v>
      </c>
      <c r="SSK282" s="12">
        <v>0</v>
      </c>
      <c r="SSL282" s="12">
        <v>0</v>
      </c>
      <c r="SSM282" s="12">
        <v>0</v>
      </c>
      <c r="SSN282" s="12">
        <v>0</v>
      </c>
      <c r="SSO282" s="12">
        <v>0</v>
      </c>
      <c r="SSP282" s="12">
        <v>0</v>
      </c>
      <c r="SSQ282" s="12">
        <v>0</v>
      </c>
      <c r="SSR282" s="12">
        <v>0</v>
      </c>
      <c r="SSS282" s="12">
        <v>0</v>
      </c>
      <c r="SST282" s="12">
        <v>0</v>
      </c>
      <c r="SSU282" s="12">
        <v>0</v>
      </c>
      <c r="SSV282" s="12">
        <v>0</v>
      </c>
      <c r="SSW282" s="12">
        <v>0</v>
      </c>
      <c r="SSX282" s="12">
        <v>0</v>
      </c>
      <c r="SSY282" s="12">
        <v>0</v>
      </c>
      <c r="SSZ282" s="12">
        <v>0</v>
      </c>
      <c r="STA282" s="12">
        <v>0</v>
      </c>
      <c r="STB282" s="12">
        <v>0</v>
      </c>
      <c r="STC282" s="12">
        <v>0</v>
      </c>
      <c r="STD282" s="12">
        <v>0</v>
      </c>
      <c r="STE282" s="12">
        <v>0</v>
      </c>
      <c r="STF282" s="12">
        <v>0</v>
      </c>
      <c r="STG282" s="12">
        <v>0</v>
      </c>
      <c r="STH282" s="12">
        <v>0</v>
      </c>
      <c r="STI282" s="12">
        <v>0</v>
      </c>
      <c r="STJ282" s="12">
        <v>0</v>
      </c>
      <c r="STK282" s="12">
        <v>0</v>
      </c>
      <c r="STL282" s="12">
        <v>0</v>
      </c>
      <c r="STM282" s="12">
        <v>0</v>
      </c>
      <c r="STN282" s="12">
        <v>0</v>
      </c>
      <c r="STO282" s="12">
        <v>0</v>
      </c>
      <c r="STP282" s="12">
        <v>0</v>
      </c>
      <c r="STQ282" s="12">
        <v>0</v>
      </c>
      <c r="STR282" s="12">
        <v>0</v>
      </c>
      <c r="STS282" s="12">
        <v>0</v>
      </c>
      <c r="STT282" s="12">
        <v>0</v>
      </c>
      <c r="STU282" s="12">
        <v>0</v>
      </c>
      <c r="STV282" s="12">
        <v>0</v>
      </c>
      <c r="STW282" s="12">
        <v>0</v>
      </c>
      <c r="STX282" s="12">
        <v>0</v>
      </c>
      <c r="STY282" s="12">
        <v>0</v>
      </c>
      <c r="STZ282" s="12">
        <v>0</v>
      </c>
      <c r="SUA282" s="12">
        <v>0</v>
      </c>
      <c r="SUB282" s="12">
        <v>0</v>
      </c>
      <c r="SUC282" s="12">
        <v>0</v>
      </c>
      <c r="SUD282" s="12">
        <v>0</v>
      </c>
      <c r="SUE282" s="12">
        <v>0</v>
      </c>
      <c r="SUF282" s="12">
        <v>0</v>
      </c>
      <c r="SUG282" s="12">
        <v>0</v>
      </c>
      <c r="SUH282" s="12">
        <v>0</v>
      </c>
      <c r="SUI282" s="12">
        <v>0</v>
      </c>
      <c r="SUJ282" s="12">
        <v>0</v>
      </c>
      <c r="SUK282" s="12">
        <v>0</v>
      </c>
      <c r="SUL282" s="12">
        <v>0</v>
      </c>
      <c r="SUM282" s="12">
        <v>0</v>
      </c>
      <c r="SUN282" s="12">
        <v>0</v>
      </c>
      <c r="SUO282" s="12">
        <v>0</v>
      </c>
      <c r="SUP282" s="12">
        <v>0</v>
      </c>
      <c r="SUQ282" s="12">
        <v>0</v>
      </c>
      <c r="SUR282" s="12">
        <v>0</v>
      </c>
      <c r="SUS282" s="12">
        <v>0</v>
      </c>
      <c r="SUT282" s="12">
        <v>0</v>
      </c>
      <c r="SUU282" s="12">
        <v>0</v>
      </c>
      <c r="SUV282" s="12">
        <v>0</v>
      </c>
      <c r="SUW282" s="12">
        <v>0</v>
      </c>
      <c r="SUX282" s="12">
        <v>0</v>
      </c>
      <c r="SUY282" s="12">
        <v>0</v>
      </c>
      <c r="SUZ282" s="12">
        <v>0</v>
      </c>
      <c r="SVA282" s="12">
        <v>0</v>
      </c>
      <c r="SVB282" s="12">
        <v>0</v>
      </c>
      <c r="SVC282" s="12">
        <v>0</v>
      </c>
      <c r="SVD282" s="12">
        <v>0</v>
      </c>
      <c r="SVE282" s="12">
        <v>0</v>
      </c>
      <c r="SVF282" s="12">
        <v>0</v>
      </c>
      <c r="SVG282" s="12">
        <v>0</v>
      </c>
      <c r="SVH282" s="12">
        <v>0</v>
      </c>
      <c r="SVI282" s="12">
        <v>0</v>
      </c>
      <c r="SVJ282" s="12">
        <v>0</v>
      </c>
      <c r="SVK282" s="12">
        <v>0</v>
      </c>
      <c r="SVL282" s="12">
        <v>0</v>
      </c>
      <c r="SVM282" s="12">
        <v>0</v>
      </c>
      <c r="SVN282" s="12">
        <v>0</v>
      </c>
      <c r="SVO282" s="12">
        <v>0</v>
      </c>
      <c r="SVP282" s="12">
        <v>0</v>
      </c>
      <c r="SVQ282" s="12">
        <v>0</v>
      </c>
      <c r="SVR282" s="12">
        <v>0</v>
      </c>
      <c r="SVS282" s="12">
        <v>0</v>
      </c>
      <c r="SVT282" s="12">
        <v>0</v>
      </c>
      <c r="SVU282" s="12">
        <v>0</v>
      </c>
      <c r="SVV282" s="12">
        <v>0</v>
      </c>
      <c r="SVW282" s="12">
        <v>0</v>
      </c>
      <c r="SVX282" s="12">
        <v>0</v>
      </c>
      <c r="SVY282" s="12">
        <v>0</v>
      </c>
      <c r="SVZ282" s="12">
        <v>0</v>
      </c>
      <c r="SWA282" s="12">
        <v>0</v>
      </c>
      <c r="SWB282" s="12">
        <v>0</v>
      </c>
      <c r="SWC282" s="12">
        <v>0</v>
      </c>
      <c r="SWD282" s="12">
        <v>0</v>
      </c>
      <c r="SWE282" s="12">
        <v>0</v>
      </c>
      <c r="SWF282" s="12">
        <v>0</v>
      </c>
      <c r="SWG282" s="12">
        <v>0</v>
      </c>
      <c r="SWH282" s="12">
        <v>0</v>
      </c>
      <c r="SWI282" s="12">
        <v>0</v>
      </c>
      <c r="SWJ282" s="12">
        <v>0</v>
      </c>
      <c r="SWK282" s="12">
        <v>0</v>
      </c>
      <c r="SWL282" s="12">
        <v>0</v>
      </c>
      <c r="SWM282" s="12">
        <v>0</v>
      </c>
      <c r="SWN282" s="12">
        <v>0</v>
      </c>
      <c r="SWO282" s="12">
        <v>0</v>
      </c>
      <c r="SWP282" s="12">
        <v>0</v>
      </c>
      <c r="SWQ282" s="12">
        <v>0</v>
      </c>
      <c r="SWR282" s="12">
        <v>0</v>
      </c>
      <c r="SWS282" s="12">
        <v>0</v>
      </c>
      <c r="SWT282" s="12">
        <v>0</v>
      </c>
      <c r="SWU282" s="12">
        <v>0</v>
      </c>
      <c r="SWV282" s="12">
        <v>0</v>
      </c>
      <c r="SWW282" s="12">
        <v>0</v>
      </c>
      <c r="SWX282" s="12">
        <v>0</v>
      </c>
      <c r="SWY282" s="12">
        <v>0</v>
      </c>
      <c r="SWZ282" s="12">
        <v>0</v>
      </c>
      <c r="SXA282" s="12">
        <v>0</v>
      </c>
      <c r="SXB282" s="12">
        <v>0</v>
      </c>
      <c r="SXC282" s="12">
        <v>0</v>
      </c>
      <c r="SXD282" s="12">
        <v>0</v>
      </c>
      <c r="SXE282" s="12">
        <v>0</v>
      </c>
      <c r="SXF282" s="12">
        <v>0</v>
      </c>
      <c r="SXG282" s="12">
        <v>0</v>
      </c>
      <c r="SXH282" s="12">
        <v>0</v>
      </c>
      <c r="SXI282" s="12">
        <v>0</v>
      </c>
      <c r="SXJ282" s="12">
        <v>0</v>
      </c>
      <c r="SXK282" s="12">
        <v>0</v>
      </c>
      <c r="SXL282" s="12">
        <v>0</v>
      </c>
      <c r="SXM282" s="12">
        <v>0</v>
      </c>
      <c r="SXN282" s="12">
        <v>0</v>
      </c>
      <c r="SXO282" s="12">
        <v>0</v>
      </c>
      <c r="SXP282" s="12">
        <v>0</v>
      </c>
      <c r="SXQ282" s="12">
        <v>0</v>
      </c>
      <c r="SXR282" s="12">
        <v>0</v>
      </c>
      <c r="SXS282" s="12">
        <v>0</v>
      </c>
      <c r="SXT282" s="12">
        <v>0</v>
      </c>
      <c r="SXU282" s="12">
        <v>0</v>
      </c>
      <c r="SXV282" s="12">
        <v>0</v>
      </c>
      <c r="SXW282" s="12">
        <v>0</v>
      </c>
      <c r="SXX282" s="12">
        <v>0</v>
      </c>
      <c r="SXY282" s="12">
        <v>0</v>
      </c>
      <c r="SXZ282" s="12">
        <v>0</v>
      </c>
      <c r="SYA282" s="12">
        <v>0</v>
      </c>
      <c r="SYB282" s="12">
        <v>0</v>
      </c>
      <c r="SYC282" s="12">
        <v>0</v>
      </c>
      <c r="SYD282" s="12">
        <v>0</v>
      </c>
      <c r="SYE282" s="12">
        <v>0</v>
      </c>
      <c r="SYF282" s="12">
        <v>0</v>
      </c>
      <c r="SYG282" s="12">
        <v>0</v>
      </c>
      <c r="SYH282" s="12">
        <v>0</v>
      </c>
      <c r="SYI282" s="12">
        <v>0</v>
      </c>
      <c r="SYJ282" s="12">
        <v>0</v>
      </c>
      <c r="SYK282" s="12">
        <v>0</v>
      </c>
      <c r="SYL282" s="12">
        <v>0</v>
      </c>
      <c r="SYM282" s="12">
        <v>0</v>
      </c>
      <c r="SYN282" s="12">
        <v>0</v>
      </c>
      <c r="SYO282" s="12">
        <v>0</v>
      </c>
      <c r="SYP282" s="12">
        <v>0</v>
      </c>
      <c r="SYQ282" s="12">
        <v>0</v>
      </c>
      <c r="SYR282" s="12">
        <v>0</v>
      </c>
      <c r="SYS282" s="12">
        <v>0</v>
      </c>
      <c r="SYT282" s="12">
        <v>0</v>
      </c>
      <c r="SYU282" s="12">
        <v>0</v>
      </c>
      <c r="SYV282" s="12">
        <v>0</v>
      </c>
      <c r="SYW282" s="12">
        <v>0</v>
      </c>
      <c r="SYX282" s="12">
        <v>0</v>
      </c>
      <c r="SYY282" s="12">
        <v>0</v>
      </c>
      <c r="SYZ282" s="12">
        <v>0</v>
      </c>
      <c r="SZA282" s="12">
        <v>0</v>
      </c>
      <c r="SZB282" s="12">
        <v>0</v>
      </c>
      <c r="SZC282" s="12">
        <v>0</v>
      </c>
      <c r="SZD282" s="12">
        <v>0</v>
      </c>
      <c r="SZE282" s="12">
        <v>0</v>
      </c>
      <c r="SZF282" s="12">
        <v>0</v>
      </c>
      <c r="SZG282" s="12">
        <v>0</v>
      </c>
      <c r="SZH282" s="12">
        <v>0</v>
      </c>
      <c r="SZI282" s="12">
        <v>0</v>
      </c>
      <c r="SZJ282" s="12">
        <v>0</v>
      </c>
      <c r="SZK282" s="12">
        <v>0</v>
      </c>
      <c r="SZL282" s="12">
        <v>0</v>
      </c>
      <c r="SZM282" s="12">
        <v>0</v>
      </c>
      <c r="SZN282" s="12">
        <v>0</v>
      </c>
      <c r="SZO282" s="12">
        <v>0</v>
      </c>
      <c r="SZP282" s="12">
        <v>0</v>
      </c>
      <c r="SZQ282" s="12">
        <v>0</v>
      </c>
      <c r="SZR282" s="12">
        <v>0</v>
      </c>
      <c r="SZS282" s="12">
        <v>0</v>
      </c>
      <c r="SZT282" s="12">
        <v>0</v>
      </c>
      <c r="SZU282" s="12">
        <v>0</v>
      </c>
      <c r="SZV282" s="12">
        <v>0</v>
      </c>
      <c r="SZW282" s="12">
        <v>0</v>
      </c>
      <c r="SZX282" s="12">
        <v>0</v>
      </c>
      <c r="SZY282" s="12">
        <v>0</v>
      </c>
      <c r="SZZ282" s="12">
        <v>0</v>
      </c>
      <c r="TAA282" s="12">
        <v>0</v>
      </c>
      <c r="TAB282" s="12">
        <v>0</v>
      </c>
      <c r="TAC282" s="12">
        <v>0</v>
      </c>
      <c r="TAD282" s="12">
        <v>0</v>
      </c>
      <c r="TAE282" s="12">
        <v>0</v>
      </c>
      <c r="TAF282" s="12">
        <v>0</v>
      </c>
      <c r="TAG282" s="12">
        <v>0</v>
      </c>
      <c r="TAH282" s="12">
        <v>0</v>
      </c>
      <c r="TAI282" s="12">
        <v>0</v>
      </c>
      <c r="TAJ282" s="12">
        <v>0</v>
      </c>
      <c r="TAK282" s="12">
        <v>0</v>
      </c>
      <c r="TAL282" s="12">
        <v>0</v>
      </c>
      <c r="TAM282" s="12">
        <v>0</v>
      </c>
      <c r="TAN282" s="12">
        <v>0</v>
      </c>
      <c r="TAO282" s="12">
        <v>0</v>
      </c>
      <c r="TAP282" s="12">
        <v>0</v>
      </c>
      <c r="TAQ282" s="12">
        <v>0</v>
      </c>
      <c r="TAR282" s="12">
        <v>0</v>
      </c>
      <c r="TAS282" s="12">
        <v>0</v>
      </c>
      <c r="TAT282" s="12">
        <v>0</v>
      </c>
      <c r="TAU282" s="12">
        <v>0</v>
      </c>
      <c r="TAV282" s="12">
        <v>0</v>
      </c>
      <c r="TAW282" s="12">
        <v>0</v>
      </c>
      <c r="TAX282" s="12">
        <v>0</v>
      </c>
      <c r="TAY282" s="12">
        <v>0</v>
      </c>
      <c r="TAZ282" s="12">
        <v>0</v>
      </c>
      <c r="TBA282" s="12">
        <v>0</v>
      </c>
      <c r="TBB282" s="12">
        <v>0</v>
      </c>
      <c r="TBC282" s="12">
        <v>0</v>
      </c>
      <c r="TBD282" s="12">
        <v>0</v>
      </c>
      <c r="TBE282" s="12">
        <v>0</v>
      </c>
      <c r="TBF282" s="12">
        <v>0</v>
      </c>
      <c r="TBG282" s="12">
        <v>0</v>
      </c>
      <c r="TBH282" s="12">
        <v>0</v>
      </c>
      <c r="TBI282" s="12">
        <v>0</v>
      </c>
      <c r="TBJ282" s="12">
        <v>0</v>
      </c>
      <c r="TBK282" s="12">
        <v>0</v>
      </c>
      <c r="TBL282" s="12">
        <v>0</v>
      </c>
      <c r="TBM282" s="12">
        <v>0</v>
      </c>
      <c r="TBN282" s="12">
        <v>0</v>
      </c>
      <c r="TBO282" s="12">
        <v>0</v>
      </c>
      <c r="TBP282" s="12">
        <v>0</v>
      </c>
      <c r="TBQ282" s="12">
        <v>0</v>
      </c>
      <c r="TBR282" s="12">
        <v>0</v>
      </c>
      <c r="TBS282" s="12">
        <v>0</v>
      </c>
      <c r="TBT282" s="12">
        <v>0</v>
      </c>
      <c r="TBU282" s="12">
        <v>0</v>
      </c>
      <c r="TBV282" s="12">
        <v>0</v>
      </c>
      <c r="TBW282" s="12">
        <v>0</v>
      </c>
      <c r="TBX282" s="12">
        <v>0</v>
      </c>
      <c r="TBY282" s="12">
        <v>0</v>
      </c>
      <c r="TBZ282" s="12">
        <v>0</v>
      </c>
      <c r="TCA282" s="12">
        <v>0</v>
      </c>
      <c r="TCB282" s="12">
        <v>0</v>
      </c>
      <c r="TCC282" s="12">
        <v>0</v>
      </c>
      <c r="TCD282" s="12">
        <v>0</v>
      </c>
      <c r="TCE282" s="12">
        <v>0</v>
      </c>
      <c r="TCF282" s="12">
        <v>0</v>
      </c>
      <c r="TCG282" s="12">
        <v>0</v>
      </c>
      <c r="TCH282" s="12">
        <v>0</v>
      </c>
      <c r="TCI282" s="12">
        <v>0</v>
      </c>
      <c r="TCJ282" s="12">
        <v>0</v>
      </c>
      <c r="TCK282" s="12">
        <v>0</v>
      </c>
      <c r="TCL282" s="12">
        <v>0</v>
      </c>
      <c r="TCM282" s="12">
        <v>0</v>
      </c>
      <c r="TCN282" s="12">
        <v>0</v>
      </c>
      <c r="TCO282" s="12">
        <v>0</v>
      </c>
      <c r="TCP282" s="12">
        <v>0</v>
      </c>
      <c r="TCQ282" s="12">
        <v>0</v>
      </c>
      <c r="TCR282" s="12">
        <v>0</v>
      </c>
      <c r="TCS282" s="12">
        <v>0</v>
      </c>
      <c r="TCT282" s="12">
        <v>0</v>
      </c>
      <c r="TCU282" s="12">
        <v>0</v>
      </c>
      <c r="TCV282" s="12">
        <v>0</v>
      </c>
      <c r="TCW282" s="12">
        <v>0</v>
      </c>
      <c r="TCX282" s="12">
        <v>0</v>
      </c>
      <c r="TCY282" s="12">
        <v>0</v>
      </c>
      <c r="TCZ282" s="12">
        <v>0</v>
      </c>
      <c r="TDA282" s="12">
        <v>0</v>
      </c>
      <c r="TDB282" s="12">
        <v>0</v>
      </c>
      <c r="TDC282" s="12">
        <v>0</v>
      </c>
      <c r="TDD282" s="12">
        <v>0</v>
      </c>
      <c r="TDE282" s="12">
        <v>0</v>
      </c>
      <c r="TDF282" s="12">
        <v>0</v>
      </c>
      <c r="TDG282" s="12">
        <v>0</v>
      </c>
      <c r="TDH282" s="12">
        <v>0</v>
      </c>
      <c r="TDI282" s="12">
        <v>0</v>
      </c>
      <c r="TDJ282" s="12">
        <v>0</v>
      </c>
      <c r="TDK282" s="12">
        <v>0</v>
      </c>
      <c r="TDL282" s="12">
        <v>0</v>
      </c>
      <c r="TDM282" s="12">
        <v>0</v>
      </c>
      <c r="TDN282" s="12">
        <v>0</v>
      </c>
      <c r="TDO282" s="12">
        <v>0</v>
      </c>
      <c r="TDP282" s="12">
        <v>0</v>
      </c>
      <c r="TDQ282" s="12">
        <v>0</v>
      </c>
      <c r="TDR282" s="12">
        <v>0</v>
      </c>
      <c r="TDS282" s="12">
        <v>0</v>
      </c>
      <c r="TDT282" s="12">
        <v>0</v>
      </c>
      <c r="TDU282" s="12">
        <v>0</v>
      </c>
      <c r="TDV282" s="12">
        <v>0</v>
      </c>
      <c r="TDW282" s="12">
        <v>0</v>
      </c>
      <c r="TDX282" s="12">
        <v>0</v>
      </c>
      <c r="TDY282" s="12">
        <v>0</v>
      </c>
      <c r="TDZ282" s="12">
        <v>0</v>
      </c>
      <c r="TEA282" s="12">
        <v>0</v>
      </c>
      <c r="TEB282" s="12">
        <v>0</v>
      </c>
      <c r="TEC282" s="12">
        <v>0</v>
      </c>
      <c r="TED282" s="12">
        <v>0</v>
      </c>
      <c r="TEE282" s="12">
        <v>0</v>
      </c>
      <c r="TEF282" s="12">
        <v>0</v>
      </c>
      <c r="TEG282" s="12">
        <v>0</v>
      </c>
      <c r="TEH282" s="12">
        <v>0</v>
      </c>
      <c r="TEI282" s="12">
        <v>0</v>
      </c>
      <c r="TEJ282" s="12">
        <v>0</v>
      </c>
      <c r="TEK282" s="12">
        <v>0</v>
      </c>
      <c r="TEL282" s="12">
        <v>0</v>
      </c>
      <c r="TEM282" s="12">
        <v>0</v>
      </c>
      <c r="TEN282" s="12">
        <v>0</v>
      </c>
      <c r="TEO282" s="12">
        <v>0</v>
      </c>
      <c r="TEP282" s="12">
        <v>0</v>
      </c>
      <c r="TEQ282" s="12">
        <v>0</v>
      </c>
      <c r="TER282" s="12">
        <v>0</v>
      </c>
      <c r="TES282" s="12">
        <v>0</v>
      </c>
      <c r="TET282" s="12">
        <v>0</v>
      </c>
      <c r="TEU282" s="12">
        <v>0</v>
      </c>
      <c r="TEV282" s="12">
        <v>0</v>
      </c>
      <c r="TEW282" s="12">
        <v>0</v>
      </c>
      <c r="TEX282" s="12">
        <v>0</v>
      </c>
      <c r="TEY282" s="12">
        <v>0</v>
      </c>
      <c r="TEZ282" s="12">
        <v>0</v>
      </c>
      <c r="TFA282" s="12">
        <v>0</v>
      </c>
      <c r="TFB282" s="12">
        <v>0</v>
      </c>
      <c r="TFC282" s="12">
        <v>0</v>
      </c>
      <c r="TFD282" s="12">
        <v>0</v>
      </c>
      <c r="TFE282" s="12">
        <v>0</v>
      </c>
      <c r="TFF282" s="12">
        <v>0</v>
      </c>
      <c r="TFG282" s="12">
        <v>0</v>
      </c>
      <c r="TFH282" s="12">
        <v>0</v>
      </c>
      <c r="TFI282" s="12">
        <v>0</v>
      </c>
      <c r="TFJ282" s="12">
        <v>0</v>
      </c>
      <c r="TFK282" s="12">
        <v>0</v>
      </c>
      <c r="TFL282" s="12">
        <v>0</v>
      </c>
      <c r="TFM282" s="12">
        <v>0</v>
      </c>
      <c r="TFN282" s="12">
        <v>0</v>
      </c>
      <c r="TFO282" s="12">
        <v>0</v>
      </c>
      <c r="TFP282" s="12">
        <v>0</v>
      </c>
      <c r="TFQ282" s="12">
        <v>0</v>
      </c>
      <c r="TFR282" s="12">
        <v>0</v>
      </c>
      <c r="TFS282" s="12">
        <v>0</v>
      </c>
      <c r="TFT282" s="12">
        <v>0</v>
      </c>
      <c r="TFU282" s="12">
        <v>0</v>
      </c>
      <c r="TFV282" s="12">
        <v>0</v>
      </c>
      <c r="TFW282" s="12">
        <v>0</v>
      </c>
      <c r="TFX282" s="12">
        <v>0</v>
      </c>
      <c r="TFY282" s="12">
        <v>0</v>
      </c>
      <c r="TFZ282" s="12">
        <v>0</v>
      </c>
      <c r="TGA282" s="12">
        <v>0</v>
      </c>
      <c r="TGB282" s="12">
        <v>0</v>
      </c>
      <c r="TGC282" s="12">
        <v>0</v>
      </c>
      <c r="TGD282" s="12">
        <v>0</v>
      </c>
      <c r="TGE282" s="12">
        <v>0</v>
      </c>
      <c r="TGF282" s="12">
        <v>0</v>
      </c>
      <c r="TGG282" s="12">
        <v>0</v>
      </c>
      <c r="TGH282" s="12">
        <v>0</v>
      </c>
      <c r="TGI282" s="12">
        <v>0</v>
      </c>
      <c r="TGJ282" s="12">
        <v>0</v>
      </c>
      <c r="TGK282" s="12">
        <v>0</v>
      </c>
      <c r="TGL282" s="12">
        <v>0</v>
      </c>
      <c r="TGM282" s="12">
        <v>0</v>
      </c>
      <c r="TGN282" s="12">
        <v>0</v>
      </c>
      <c r="TGO282" s="12">
        <v>0</v>
      </c>
      <c r="TGP282" s="12">
        <v>0</v>
      </c>
      <c r="TGQ282" s="12">
        <v>0</v>
      </c>
      <c r="TGR282" s="12">
        <v>0</v>
      </c>
      <c r="TGS282" s="12">
        <v>0</v>
      </c>
      <c r="TGT282" s="12">
        <v>0</v>
      </c>
      <c r="TGU282" s="12">
        <v>0</v>
      </c>
      <c r="TGV282" s="12">
        <v>0</v>
      </c>
      <c r="TGW282" s="12">
        <v>0</v>
      </c>
      <c r="TGX282" s="12">
        <v>0</v>
      </c>
      <c r="TGY282" s="12">
        <v>0</v>
      </c>
      <c r="TGZ282" s="12">
        <v>0</v>
      </c>
      <c r="THA282" s="12">
        <v>0</v>
      </c>
      <c r="THB282" s="12">
        <v>0</v>
      </c>
      <c r="THC282" s="12">
        <v>0</v>
      </c>
      <c r="THD282" s="12">
        <v>0</v>
      </c>
      <c r="THE282" s="12">
        <v>0</v>
      </c>
      <c r="THF282" s="12">
        <v>0</v>
      </c>
      <c r="THG282" s="12">
        <v>0</v>
      </c>
      <c r="THH282" s="12">
        <v>0</v>
      </c>
      <c r="THI282" s="12">
        <v>0</v>
      </c>
      <c r="THJ282" s="12">
        <v>0</v>
      </c>
      <c r="THK282" s="12">
        <v>0</v>
      </c>
      <c r="THL282" s="12">
        <v>0</v>
      </c>
      <c r="THM282" s="12">
        <v>0</v>
      </c>
      <c r="THN282" s="12">
        <v>0</v>
      </c>
      <c r="THO282" s="12">
        <v>0</v>
      </c>
      <c r="THP282" s="12">
        <v>0</v>
      </c>
      <c r="THQ282" s="12">
        <v>0</v>
      </c>
      <c r="THR282" s="12">
        <v>0</v>
      </c>
      <c r="THS282" s="12">
        <v>0</v>
      </c>
      <c r="THT282" s="12">
        <v>0</v>
      </c>
      <c r="THU282" s="12">
        <v>0</v>
      </c>
      <c r="THV282" s="12">
        <v>0</v>
      </c>
      <c r="THW282" s="12">
        <v>0</v>
      </c>
      <c r="THX282" s="12">
        <v>0</v>
      </c>
      <c r="THY282" s="12">
        <v>0</v>
      </c>
      <c r="THZ282" s="12">
        <v>0</v>
      </c>
      <c r="TIA282" s="12">
        <v>0</v>
      </c>
      <c r="TIB282" s="12">
        <v>0</v>
      </c>
      <c r="TIC282" s="12">
        <v>0</v>
      </c>
      <c r="TID282" s="12">
        <v>0</v>
      </c>
      <c r="TIE282" s="12">
        <v>0</v>
      </c>
      <c r="TIF282" s="12">
        <v>0</v>
      </c>
      <c r="TIG282" s="12">
        <v>0</v>
      </c>
      <c r="TIH282" s="12">
        <v>0</v>
      </c>
      <c r="TII282" s="12">
        <v>0</v>
      </c>
      <c r="TIJ282" s="12">
        <v>0</v>
      </c>
      <c r="TIK282" s="12">
        <v>0</v>
      </c>
      <c r="TIL282" s="12">
        <v>0</v>
      </c>
      <c r="TIM282" s="12">
        <v>0</v>
      </c>
      <c r="TIN282" s="12">
        <v>0</v>
      </c>
      <c r="TIO282" s="12">
        <v>0</v>
      </c>
      <c r="TIP282" s="12">
        <v>0</v>
      </c>
      <c r="TIQ282" s="12">
        <v>0</v>
      </c>
      <c r="TIR282" s="12">
        <v>0</v>
      </c>
      <c r="TIS282" s="12">
        <v>0</v>
      </c>
      <c r="TIT282" s="12">
        <v>0</v>
      </c>
      <c r="TIU282" s="12">
        <v>0</v>
      </c>
      <c r="TIV282" s="12">
        <v>0</v>
      </c>
      <c r="TIW282" s="12">
        <v>0</v>
      </c>
      <c r="TIX282" s="12">
        <v>0</v>
      </c>
      <c r="TIY282" s="12">
        <v>0</v>
      </c>
      <c r="TIZ282" s="12">
        <v>0</v>
      </c>
      <c r="TJA282" s="12">
        <v>0</v>
      </c>
      <c r="TJB282" s="12">
        <v>0</v>
      </c>
      <c r="TJC282" s="12">
        <v>0</v>
      </c>
      <c r="TJD282" s="12">
        <v>0</v>
      </c>
      <c r="TJE282" s="12">
        <v>0</v>
      </c>
      <c r="TJF282" s="12">
        <v>0</v>
      </c>
      <c r="TJG282" s="12">
        <v>0</v>
      </c>
      <c r="TJH282" s="12">
        <v>0</v>
      </c>
      <c r="TJI282" s="12">
        <v>0</v>
      </c>
      <c r="TJJ282" s="12">
        <v>0</v>
      </c>
      <c r="TJK282" s="12">
        <v>0</v>
      </c>
      <c r="TJL282" s="12">
        <v>0</v>
      </c>
      <c r="TJM282" s="12">
        <v>0</v>
      </c>
      <c r="TJN282" s="12">
        <v>0</v>
      </c>
      <c r="TJO282" s="12">
        <v>0</v>
      </c>
      <c r="TJP282" s="12">
        <v>0</v>
      </c>
      <c r="TJQ282" s="12">
        <v>0</v>
      </c>
      <c r="TJR282" s="12">
        <v>0</v>
      </c>
      <c r="TJS282" s="12">
        <v>0</v>
      </c>
      <c r="TJT282" s="12">
        <v>0</v>
      </c>
      <c r="TJU282" s="12">
        <v>0</v>
      </c>
      <c r="TJV282" s="12">
        <v>0</v>
      </c>
      <c r="TJW282" s="12">
        <v>0</v>
      </c>
      <c r="TJX282" s="12">
        <v>0</v>
      </c>
      <c r="TJY282" s="12">
        <v>0</v>
      </c>
      <c r="TJZ282" s="12">
        <v>0</v>
      </c>
      <c r="TKA282" s="12">
        <v>0</v>
      </c>
      <c r="TKB282" s="12">
        <v>0</v>
      </c>
      <c r="TKC282" s="12">
        <v>0</v>
      </c>
      <c r="TKD282" s="12">
        <v>0</v>
      </c>
      <c r="TKE282" s="12">
        <v>0</v>
      </c>
      <c r="TKF282" s="12">
        <v>0</v>
      </c>
      <c r="TKG282" s="12">
        <v>0</v>
      </c>
      <c r="TKH282" s="12">
        <v>0</v>
      </c>
      <c r="TKI282" s="12">
        <v>0</v>
      </c>
      <c r="TKJ282" s="12">
        <v>0</v>
      </c>
      <c r="TKK282" s="12">
        <v>0</v>
      </c>
      <c r="TKL282" s="12">
        <v>0</v>
      </c>
      <c r="TKM282" s="12">
        <v>0</v>
      </c>
      <c r="TKN282" s="12">
        <v>0</v>
      </c>
      <c r="TKO282" s="12">
        <v>0</v>
      </c>
      <c r="TKP282" s="12">
        <v>0</v>
      </c>
      <c r="TKQ282" s="12">
        <v>0</v>
      </c>
      <c r="TKR282" s="12">
        <v>0</v>
      </c>
      <c r="TKS282" s="12">
        <v>0</v>
      </c>
      <c r="TKT282" s="12">
        <v>0</v>
      </c>
      <c r="TKU282" s="12">
        <v>0</v>
      </c>
      <c r="TKV282" s="12">
        <v>0</v>
      </c>
      <c r="TKW282" s="12">
        <v>0</v>
      </c>
      <c r="TKX282" s="12">
        <v>0</v>
      </c>
      <c r="TKY282" s="12">
        <v>0</v>
      </c>
      <c r="TKZ282" s="12">
        <v>0</v>
      </c>
      <c r="TLA282" s="12">
        <v>0</v>
      </c>
      <c r="TLB282" s="12">
        <v>0</v>
      </c>
      <c r="TLC282" s="12">
        <v>0</v>
      </c>
      <c r="TLD282" s="12">
        <v>0</v>
      </c>
      <c r="TLE282" s="12">
        <v>0</v>
      </c>
      <c r="TLF282" s="12">
        <v>0</v>
      </c>
      <c r="TLG282" s="12">
        <v>0</v>
      </c>
      <c r="TLH282" s="12">
        <v>0</v>
      </c>
      <c r="TLI282" s="12">
        <v>0</v>
      </c>
      <c r="TLJ282" s="12">
        <v>0</v>
      </c>
      <c r="TLK282" s="12">
        <v>0</v>
      </c>
      <c r="TLL282" s="12">
        <v>0</v>
      </c>
      <c r="TLM282" s="12">
        <v>0</v>
      </c>
      <c r="TLN282" s="12">
        <v>0</v>
      </c>
      <c r="TLO282" s="12">
        <v>0</v>
      </c>
      <c r="TLP282" s="12">
        <v>0</v>
      </c>
      <c r="TLQ282" s="12">
        <v>0</v>
      </c>
      <c r="TLR282" s="12">
        <v>0</v>
      </c>
      <c r="TLS282" s="12">
        <v>0</v>
      </c>
      <c r="TLT282" s="12">
        <v>0</v>
      </c>
      <c r="TLU282" s="12">
        <v>0</v>
      </c>
      <c r="TLV282" s="12">
        <v>0</v>
      </c>
      <c r="TLW282" s="12">
        <v>0</v>
      </c>
      <c r="TLX282" s="12">
        <v>0</v>
      </c>
      <c r="TLY282" s="12">
        <v>0</v>
      </c>
      <c r="TLZ282" s="12">
        <v>0</v>
      </c>
      <c r="TMA282" s="12">
        <v>0</v>
      </c>
      <c r="TMB282" s="12">
        <v>0</v>
      </c>
      <c r="TMC282" s="12">
        <v>0</v>
      </c>
      <c r="TMD282" s="12">
        <v>0</v>
      </c>
      <c r="TME282" s="12">
        <v>0</v>
      </c>
      <c r="TMF282" s="12">
        <v>0</v>
      </c>
      <c r="TMG282" s="12">
        <v>0</v>
      </c>
      <c r="TMH282" s="12">
        <v>0</v>
      </c>
      <c r="TMI282" s="12">
        <v>0</v>
      </c>
      <c r="TMJ282" s="12">
        <v>0</v>
      </c>
      <c r="TMK282" s="12">
        <v>0</v>
      </c>
      <c r="TML282" s="12">
        <v>0</v>
      </c>
      <c r="TMM282" s="12">
        <v>0</v>
      </c>
      <c r="TMN282" s="12">
        <v>0</v>
      </c>
      <c r="TMO282" s="12">
        <v>0</v>
      </c>
      <c r="TMP282" s="12">
        <v>0</v>
      </c>
      <c r="TMQ282" s="12">
        <v>0</v>
      </c>
      <c r="TMR282" s="12">
        <v>0</v>
      </c>
      <c r="TMS282" s="12">
        <v>0</v>
      </c>
      <c r="TMT282" s="12">
        <v>0</v>
      </c>
      <c r="TMU282" s="12">
        <v>0</v>
      </c>
      <c r="TMV282" s="12">
        <v>0</v>
      </c>
      <c r="TMW282" s="12">
        <v>0</v>
      </c>
      <c r="TMX282" s="12">
        <v>0</v>
      </c>
      <c r="TMY282" s="12">
        <v>0</v>
      </c>
      <c r="TMZ282" s="12">
        <v>0</v>
      </c>
      <c r="TNA282" s="12">
        <v>0</v>
      </c>
      <c r="TNB282" s="12">
        <v>0</v>
      </c>
      <c r="TNC282" s="12">
        <v>0</v>
      </c>
      <c r="TND282" s="12">
        <v>0</v>
      </c>
      <c r="TNE282" s="12">
        <v>0</v>
      </c>
      <c r="TNF282" s="12">
        <v>0</v>
      </c>
      <c r="TNG282" s="12">
        <v>0</v>
      </c>
      <c r="TNH282" s="12">
        <v>0</v>
      </c>
      <c r="TNI282" s="12">
        <v>0</v>
      </c>
      <c r="TNJ282" s="12">
        <v>0</v>
      </c>
      <c r="TNK282" s="12">
        <v>0</v>
      </c>
      <c r="TNL282" s="12">
        <v>0</v>
      </c>
      <c r="TNM282" s="12">
        <v>0</v>
      </c>
      <c r="TNN282" s="12">
        <v>0</v>
      </c>
      <c r="TNO282" s="12">
        <v>0</v>
      </c>
      <c r="TNP282" s="12">
        <v>0</v>
      </c>
      <c r="TNQ282" s="12">
        <v>0</v>
      </c>
      <c r="TNR282" s="12">
        <v>0</v>
      </c>
      <c r="TNS282" s="12">
        <v>0</v>
      </c>
      <c r="TNT282" s="12">
        <v>0</v>
      </c>
      <c r="TNU282" s="12">
        <v>0</v>
      </c>
      <c r="TNV282" s="12">
        <v>0</v>
      </c>
      <c r="TNW282" s="12">
        <v>0</v>
      </c>
      <c r="TNX282" s="12">
        <v>0</v>
      </c>
      <c r="TNY282" s="12">
        <v>0</v>
      </c>
      <c r="TNZ282" s="12">
        <v>0</v>
      </c>
      <c r="TOA282" s="12">
        <v>0</v>
      </c>
      <c r="TOB282" s="12">
        <v>0</v>
      </c>
      <c r="TOC282" s="12">
        <v>0</v>
      </c>
      <c r="TOD282" s="12">
        <v>0</v>
      </c>
      <c r="TOE282" s="12">
        <v>0</v>
      </c>
      <c r="TOF282" s="12">
        <v>0</v>
      </c>
      <c r="TOG282" s="12">
        <v>0</v>
      </c>
      <c r="TOH282" s="12">
        <v>0</v>
      </c>
      <c r="TOI282" s="12">
        <v>0</v>
      </c>
      <c r="TOJ282" s="12">
        <v>0</v>
      </c>
      <c r="TOK282" s="12">
        <v>0</v>
      </c>
      <c r="TOL282" s="12">
        <v>0</v>
      </c>
      <c r="TOM282" s="12">
        <v>0</v>
      </c>
      <c r="TON282" s="12">
        <v>0</v>
      </c>
      <c r="TOO282" s="12">
        <v>0</v>
      </c>
      <c r="TOP282" s="12">
        <v>0</v>
      </c>
      <c r="TOQ282" s="12">
        <v>0</v>
      </c>
      <c r="TOR282" s="12">
        <v>0</v>
      </c>
      <c r="TOS282" s="12">
        <v>0</v>
      </c>
      <c r="TOT282" s="12">
        <v>0</v>
      </c>
      <c r="TOU282" s="12">
        <v>0</v>
      </c>
      <c r="TOV282" s="12">
        <v>0</v>
      </c>
      <c r="TOW282" s="12">
        <v>0</v>
      </c>
      <c r="TOX282" s="12">
        <v>0</v>
      </c>
      <c r="TOY282" s="12">
        <v>0</v>
      </c>
      <c r="TOZ282" s="12">
        <v>0</v>
      </c>
      <c r="TPA282" s="12">
        <v>0</v>
      </c>
      <c r="TPB282" s="12">
        <v>0</v>
      </c>
      <c r="TPC282" s="12">
        <v>0</v>
      </c>
      <c r="TPD282" s="12">
        <v>0</v>
      </c>
      <c r="TPE282" s="12">
        <v>0</v>
      </c>
      <c r="TPF282" s="12">
        <v>0</v>
      </c>
      <c r="TPG282" s="12">
        <v>0</v>
      </c>
      <c r="TPH282" s="12">
        <v>0</v>
      </c>
      <c r="TPI282" s="12">
        <v>0</v>
      </c>
      <c r="TPJ282" s="12">
        <v>0</v>
      </c>
      <c r="TPK282" s="12">
        <v>0</v>
      </c>
      <c r="TPL282" s="12">
        <v>0</v>
      </c>
      <c r="TPM282" s="12">
        <v>0</v>
      </c>
      <c r="TPN282" s="12">
        <v>0</v>
      </c>
      <c r="TPO282" s="12">
        <v>0</v>
      </c>
      <c r="TPP282" s="12">
        <v>0</v>
      </c>
      <c r="TPQ282" s="12">
        <v>0</v>
      </c>
      <c r="TPR282" s="12">
        <v>0</v>
      </c>
      <c r="TPS282" s="12">
        <v>0</v>
      </c>
      <c r="TPT282" s="12">
        <v>0</v>
      </c>
      <c r="TPU282" s="12">
        <v>0</v>
      </c>
      <c r="TPV282" s="12">
        <v>0</v>
      </c>
      <c r="TPW282" s="12">
        <v>0</v>
      </c>
      <c r="TPX282" s="12">
        <v>0</v>
      </c>
      <c r="TPY282" s="12">
        <v>0</v>
      </c>
      <c r="TPZ282" s="12">
        <v>0</v>
      </c>
      <c r="TQA282" s="12">
        <v>0</v>
      </c>
      <c r="TQB282" s="12">
        <v>0</v>
      </c>
      <c r="TQC282" s="12">
        <v>0</v>
      </c>
      <c r="TQD282" s="12">
        <v>0</v>
      </c>
      <c r="TQE282" s="12">
        <v>0</v>
      </c>
      <c r="TQF282" s="12">
        <v>0</v>
      </c>
      <c r="TQG282" s="12">
        <v>0</v>
      </c>
      <c r="TQH282" s="12">
        <v>0</v>
      </c>
      <c r="TQI282" s="12">
        <v>0</v>
      </c>
      <c r="TQJ282" s="12">
        <v>0</v>
      </c>
      <c r="TQK282" s="12">
        <v>0</v>
      </c>
      <c r="TQL282" s="12">
        <v>0</v>
      </c>
      <c r="TQM282" s="12">
        <v>0</v>
      </c>
      <c r="TQN282" s="12">
        <v>0</v>
      </c>
      <c r="TQO282" s="12">
        <v>0</v>
      </c>
      <c r="TQP282" s="12">
        <v>0</v>
      </c>
      <c r="TQQ282" s="12">
        <v>0</v>
      </c>
      <c r="TQR282" s="12">
        <v>0</v>
      </c>
      <c r="TQS282" s="12">
        <v>0</v>
      </c>
      <c r="TQT282" s="12">
        <v>0</v>
      </c>
      <c r="TQU282" s="12">
        <v>0</v>
      </c>
      <c r="TQV282" s="12">
        <v>0</v>
      </c>
      <c r="TQW282" s="12">
        <v>0</v>
      </c>
      <c r="TQX282" s="12">
        <v>0</v>
      </c>
      <c r="TQY282" s="12">
        <v>0</v>
      </c>
      <c r="TQZ282" s="12">
        <v>0</v>
      </c>
      <c r="TRA282" s="12">
        <v>0</v>
      </c>
      <c r="TRB282" s="12">
        <v>0</v>
      </c>
      <c r="TRC282" s="12">
        <v>0</v>
      </c>
      <c r="TRD282" s="12">
        <v>0</v>
      </c>
      <c r="TRE282" s="12">
        <v>0</v>
      </c>
      <c r="TRF282" s="12">
        <v>0</v>
      </c>
      <c r="TRG282" s="12">
        <v>0</v>
      </c>
      <c r="TRH282" s="12">
        <v>0</v>
      </c>
      <c r="TRI282" s="12">
        <v>0</v>
      </c>
      <c r="TRJ282" s="12">
        <v>0</v>
      </c>
      <c r="TRK282" s="12">
        <v>0</v>
      </c>
      <c r="TRL282" s="12">
        <v>0</v>
      </c>
      <c r="TRM282" s="12">
        <v>0</v>
      </c>
      <c r="TRN282" s="12">
        <v>0</v>
      </c>
      <c r="TRO282" s="12">
        <v>0</v>
      </c>
      <c r="TRP282" s="12">
        <v>0</v>
      </c>
      <c r="TRQ282" s="12">
        <v>0</v>
      </c>
      <c r="TRR282" s="12">
        <v>0</v>
      </c>
      <c r="TRS282" s="12">
        <v>0</v>
      </c>
      <c r="TRT282" s="12">
        <v>0</v>
      </c>
      <c r="TRU282" s="12">
        <v>0</v>
      </c>
      <c r="TRV282" s="12">
        <v>0</v>
      </c>
      <c r="TRW282" s="12">
        <v>0</v>
      </c>
      <c r="TRX282" s="12">
        <v>0</v>
      </c>
      <c r="TRY282" s="12">
        <v>0</v>
      </c>
      <c r="TRZ282" s="12">
        <v>0</v>
      </c>
      <c r="TSA282" s="12">
        <v>0</v>
      </c>
      <c r="TSB282" s="12">
        <v>0</v>
      </c>
      <c r="TSC282" s="12">
        <v>0</v>
      </c>
      <c r="TSD282" s="12">
        <v>0</v>
      </c>
      <c r="TSE282" s="12">
        <v>0</v>
      </c>
      <c r="TSF282" s="12">
        <v>0</v>
      </c>
      <c r="TSG282" s="12">
        <v>0</v>
      </c>
      <c r="TSH282" s="12">
        <v>0</v>
      </c>
      <c r="TSI282" s="12">
        <v>0</v>
      </c>
      <c r="TSJ282" s="12">
        <v>0</v>
      </c>
      <c r="TSK282" s="12">
        <v>0</v>
      </c>
      <c r="TSL282" s="12">
        <v>0</v>
      </c>
      <c r="TSM282" s="12">
        <v>0</v>
      </c>
      <c r="TSN282" s="12">
        <v>0</v>
      </c>
      <c r="TSO282" s="12">
        <v>0</v>
      </c>
      <c r="TSP282" s="12">
        <v>0</v>
      </c>
      <c r="TSQ282" s="12">
        <v>0</v>
      </c>
      <c r="TSR282" s="12">
        <v>0</v>
      </c>
      <c r="TSS282" s="12">
        <v>0</v>
      </c>
      <c r="TST282" s="12">
        <v>0</v>
      </c>
      <c r="TSU282" s="12">
        <v>0</v>
      </c>
      <c r="TSV282" s="12">
        <v>0</v>
      </c>
      <c r="TSW282" s="12">
        <v>0</v>
      </c>
      <c r="TSX282" s="12">
        <v>0</v>
      </c>
      <c r="TSY282" s="12">
        <v>0</v>
      </c>
      <c r="TSZ282" s="12">
        <v>0</v>
      </c>
      <c r="TTA282" s="12">
        <v>0</v>
      </c>
      <c r="TTB282" s="12">
        <v>0</v>
      </c>
      <c r="TTC282" s="12">
        <v>0</v>
      </c>
      <c r="TTD282" s="12">
        <v>0</v>
      </c>
      <c r="TTE282" s="12">
        <v>0</v>
      </c>
      <c r="TTF282" s="12">
        <v>0</v>
      </c>
      <c r="TTG282" s="12">
        <v>0</v>
      </c>
      <c r="TTH282" s="12">
        <v>0</v>
      </c>
      <c r="TTI282" s="12">
        <v>0</v>
      </c>
      <c r="TTJ282" s="12">
        <v>0</v>
      </c>
      <c r="TTK282" s="12">
        <v>0</v>
      </c>
      <c r="TTL282" s="12">
        <v>0</v>
      </c>
      <c r="TTM282" s="12">
        <v>0</v>
      </c>
      <c r="TTN282" s="12">
        <v>0</v>
      </c>
      <c r="TTO282" s="12">
        <v>0</v>
      </c>
      <c r="TTP282" s="12">
        <v>0</v>
      </c>
      <c r="TTQ282" s="12">
        <v>0</v>
      </c>
      <c r="TTR282" s="12">
        <v>0</v>
      </c>
      <c r="TTS282" s="12">
        <v>0</v>
      </c>
      <c r="TTT282" s="12">
        <v>0</v>
      </c>
      <c r="TTU282" s="12">
        <v>0</v>
      </c>
      <c r="TTV282" s="12">
        <v>0</v>
      </c>
      <c r="TTW282" s="12">
        <v>0</v>
      </c>
      <c r="TTX282" s="12">
        <v>0</v>
      </c>
      <c r="TTY282" s="12">
        <v>0</v>
      </c>
      <c r="TTZ282" s="12">
        <v>0</v>
      </c>
      <c r="TUA282" s="12">
        <v>0</v>
      </c>
      <c r="TUB282" s="12">
        <v>0</v>
      </c>
      <c r="TUC282" s="12">
        <v>0</v>
      </c>
      <c r="TUD282" s="12">
        <v>0</v>
      </c>
      <c r="TUE282" s="12">
        <v>0</v>
      </c>
      <c r="TUF282" s="12">
        <v>0</v>
      </c>
      <c r="TUG282" s="12">
        <v>0</v>
      </c>
      <c r="TUH282" s="12">
        <v>0</v>
      </c>
      <c r="TUI282" s="12">
        <v>0</v>
      </c>
      <c r="TUJ282" s="12">
        <v>0</v>
      </c>
      <c r="TUK282" s="12">
        <v>0</v>
      </c>
      <c r="TUL282" s="12">
        <v>0</v>
      </c>
      <c r="TUM282" s="12">
        <v>0</v>
      </c>
      <c r="TUN282" s="12">
        <v>0</v>
      </c>
      <c r="TUO282" s="12">
        <v>0</v>
      </c>
      <c r="TUP282" s="12">
        <v>0</v>
      </c>
      <c r="TUQ282" s="12">
        <v>0</v>
      </c>
      <c r="TUR282" s="12">
        <v>0</v>
      </c>
      <c r="TUS282" s="12">
        <v>0</v>
      </c>
      <c r="TUT282" s="12">
        <v>0</v>
      </c>
      <c r="TUU282" s="12">
        <v>0</v>
      </c>
      <c r="TUV282" s="12">
        <v>0</v>
      </c>
      <c r="TUW282" s="12">
        <v>0</v>
      </c>
      <c r="TUX282" s="12">
        <v>0</v>
      </c>
      <c r="TUY282" s="12">
        <v>0</v>
      </c>
      <c r="TUZ282" s="12">
        <v>0</v>
      </c>
      <c r="TVA282" s="12">
        <v>0</v>
      </c>
      <c r="TVB282" s="12">
        <v>0</v>
      </c>
      <c r="TVC282" s="12">
        <v>0</v>
      </c>
      <c r="TVD282" s="12">
        <v>0</v>
      </c>
      <c r="TVE282" s="12">
        <v>0</v>
      </c>
      <c r="TVF282" s="12">
        <v>0</v>
      </c>
      <c r="TVG282" s="12">
        <v>0</v>
      </c>
      <c r="TVH282" s="12">
        <v>0</v>
      </c>
      <c r="TVI282" s="12">
        <v>0</v>
      </c>
      <c r="TVJ282" s="12">
        <v>0</v>
      </c>
      <c r="TVK282" s="12">
        <v>0</v>
      </c>
      <c r="TVL282" s="12">
        <v>0</v>
      </c>
      <c r="TVM282" s="12">
        <v>0</v>
      </c>
      <c r="TVN282" s="12">
        <v>0</v>
      </c>
      <c r="TVO282" s="12">
        <v>0</v>
      </c>
      <c r="TVP282" s="12">
        <v>0</v>
      </c>
      <c r="TVQ282" s="12">
        <v>0</v>
      </c>
      <c r="TVR282" s="12">
        <v>0</v>
      </c>
      <c r="TVS282" s="12">
        <v>0</v>
      </c>
      <c r="TVT282" s="12">
        <v>0</v>
      </c>
      <c r="TVU282" s="12">
        <v>0</v>
      </c>
      <c r="TVV282" s="12">
        <v>0</v>
      </c>
      <c r="TVW282" s="12">
        <v>0</v>
      </c>
      <c r="TVX282" s="12">
        <v>0</v>
      </c>
      <c r="TVY282" s="12">
        <v>0</v>
      </c>
      <c r="TVZ282" s="12">
        <v>0</v>
      </c>
      <c r="TWA282" s="12">
        <v>0</v>
      </c>
      <c r="TWB282" s="12">
        <v>0</v>
      </c>
      <c r="TWC282" s="12">
        <v>0</v>
      </c>
      <c r="TWD282" s="12">
        <v>0</v>
      </c>
      <c r="TWE282" s="12">
        <v>0</v>
      </c>
      <c r="TWF282" s="12">
        <v>0</v>
      </c>
      <c r="TWG282" s="12">
        <v>0</v>
      </c>
      <c r="TWH282" s="12">
        <v>0</v>
      </c>
      <c r="TWI282" s="12">
        <v>0</v>
      </c>
      <c r="TWJ282" s="12">
        <v>0</v>
      </c>
      <c r="TWK282" s="12">
        <v>0</v>
      </c>
      <c r="TWL282" s="12">
        <v>0</v>
      </c>
      <c r="TWM282" s="12">
        <v>0</v>
      </c>
      <c r="TWN282" s="12">
        <v>0</v>
      </c>
      <c r="TWO282" s="12">
        <v>0</v>
      </c>
      <c r="TWP282" s="12">
        <v>0</v>
      </c>
      <c r="TWQ282" s="12">
        <v>0</v>
      </c>
      <c r="TWR282" s="12">
        <v>0</v>
      </c>
      <c r="TWS282" s="12">
        <v>0</v>
      </c>
      <c r="TWT282" s="12">
        <v>0</v>
      </c>
      <c r="TWU282" s="12">
        <v>0</v>
      </c>
      <c r="TWV282" s="12">
        <v>0</v>
      </c>
      <c r="TWW282" s="12">
        <v>0</v>
      </c>
      <c r="TWX282" s="12">
        <v>0</v>
      </c>
      <c r="TWY282" s="12">
        <v>0</v>
      </c>
      <c r="TWZ282" s="12">
        <v>0</v>
      </c>
      <c r="TXA282" s="12">
        <v>0</v>
      </c>
      <c r="TXB282" s="12">
        <v>0</v>
      </c>
      <c r="TXC282" s="12">
        <v>0</v>
      </c>
      <c r="TXD282" s="12">
        <v>0</v>
      </c>
      <c r="TXE282" s="12">
        <v>0</v>
      </c>
      <c r="TXF282" s="12">
        <v>0</v>
      </c>
      <c r="TXG282" s="12">
        <v>0</v>
      </c>
      <c r="TXH282" s="12">
        <v>0</v>
      </c>
      <c r="TXI282" s="12">
        <v>0</v>
      </c>
      <c r="TXJ282" s="12">
        <v>0</v>
      </c>
      <c r="TXK282" s="12">
        <v>0</v>
      </c>
      <c r="TXL282" s="12">
        <v>0</v>
      </c>
      <c r="TXM282" s="12">
        <v>0</v>
      </c>
      <c r="TXN282" s="12">
        <v>0</v>
      </c>
      <c r="TXO282" s="12">
        <v>0</v>
      </c>
      <c r="TXP282" s="12">
        <v>0</v>
      </c>
      <c r="TXQ282" s="12">
        <v>0</v>
      </c>
      <c r="TXR282" s="12">
        <v>0</v>
      </c>
      <c r="TXS282" s="12">
        <v>0</v>
      </c>
      <c r="TXT282" s="12">
        <v>0</v>
      </c>
      <c r="TXU282" s="12">
        <v>0</v>
      </c>
      <c r="TXV282" s="12">
        <v>0</v>
      </c>
      <c r="TXW282" s="12">
        <v>0</v>
      </c>
      <c r="TXX282" s="12">
        <v>0</v>
      </c>
      <c r="TXY282" s="12">
        <v>0</v>
      </c>
      <c r="TXZ282" s="12">
        <v>0</v>
      </c>
      <c r="TYA282" s="12">
        <v>0</v>
      </c>
      <c r="TYB282" s="12">
        <v>0</v>
      </c>
      <c r="TYC282" s="12">
        <v>0</v>
      </c>
      <c r="TYD282" s="12">
        <v>0</v>
      </c>
      <c r="TYE282" s="12">
        <v>0</v>
      </c>
      <c r="TYF282" s="12">
        <v>0</v>
      </c>
      <c r="TYG282" s="12">
        <v>0</v>
      </c>
      <c r="TYH282" s="12">
        <v>0</v>
      </c>
      <c r="TYI282" s="12">
        <v>0</v>
      </c>
      <c r="TYJ282" s="12">
        <v>0</v>
      </c>
      <c r="TYK282" s="12">
        <v>0</v>
      </c>
      <c r="TYL282" s="12">
        <v>0</v>
      </c>
      <c r="TYM282" s="12">
        <v>0</v>
      </c>
      <c r="TYN282" s="12">
        <v>0</v>
      </c>
      <c r="TYO282" s="12">
        <v>0</v>
      </c>
      <c r="TYP282" s="12">
        <v>0</v>
      </c>
      <c r="TYQ282" s="12">
        <v>0</v>
      </c>
      <c r="TYR282" s="12">
        <v>0</v>
      </c>
      <c r="TYS282" s="12">
        <v>0</v>
      </c>
      <c r="TYT282" s="12">
        <v>0</v>
      </c>
      <c r="TYU282" s="12">
        <v>0</v>
      </c>
      <c r="TYV282" s="12">
        <v>0</v>
      </c>
      <c r="TYW282" s="12">
        <v>0</v>
      </c>
      <c r="TYX282" s="12">
        <v>0</v>
      </c>
      <c r="TYY282" s="12">
        <v>0</v>
      </c>
      <c r="TYZ282" s="12">
        <v>0</v>
      </c>
      <c r="TZA282" s="12">
        <v>0</v>
      </c>
      <c r="TZB282" s="12">
        <v>0</v>
      </c>
      <c r="TZC282" s="12">
        <v>0</v>
      </c>
      <c r="TZD282" s="12">
        <v>0</v>
      </c>
      <c r="TZE282" s="12">
        <v>0</v>
      </c>
      <c r="TZF282" s="12">
        <v>0</v>
      </c>
      <c r="TZG282" s="12">
        <v>0</v>
      </c>
      <c r="TZH282" s="12">
        <v>0</v>
      </c>
      <c r="TZI282" s="12">
        <v>0</v>
      </c>
      <c r="TZJ282" s="12">
        <v>0</v>
      </c>
      <c r="TZK282" s="12">
        <v>0</v>
      </c>
      <c r="TZL282" s="12">
        <v>0</v>
      </c>
      <c r="TZM282" s="12">
        <v>0</v>
      </c>
      <c r="TZN282" s="12">
        <v>0</v>
      </c>
      <c r="TZO282" s="12">
        <v>0</v>
      </c>
      <c r="TZP282" s="12">
        <v>0</v>
      </c>
      <c r="TZQ282" s="12">
        <v>0</v>
      </c>
      <c r="TZR282" s="12">
        <v>0</v>
      </c>
      <c r="TZS282" s="12">
        <v>0</v>
      </c>
      <c r="TZT282" s="12">
        <v>0</v>
      </c>
      <c r="TZU282" s="12">
        <v>0</v>
      </c>
      <c r="TZV282" s="12">
        <v>0</v>
      </c>
      <c r="TZW282" s="12">
        <v>0</v>
      </c>
      <c r="TZX282" s="12">
        <v>0</v>
      </c>
      <c r="TZY282" s="12">
        <v>0</v>
      </c>
      <c r="TZZ282" s="12">
        <v>0</v>
      </c>
      <c r="UAA282" s="12">
        <v>0</v>
      </c>
      <c r="UAB282" s="12">
        <v>0</v>
      </c>
      <c r="UAC282" s="12">
        <v>0</v>
      </c>
      <c r="UAD282" s="12">
        <v>0</v>
      </c>
      <c r="UAE282" s="12">
        <v>0</v>
      </c>
      <c r="UAF282" s="12">
        <v>0</v>
      </c>
      <c r="UAG282" s="12">
        <v>0</v>
      </c>
      <c r="UAH282" s="12">
        <v>0</v>
      </c>
      <c r="UAI282" s="12">
        <v>0</v>
      </c>
      <c r="UAJ282" s="12">
        <v>0</v>
      </c>
      <c r="UAK282" s="12">
        <v>0</v>
      </c>
      <c r="UAL282" s="12">
        <v>0</v>
      </c>
      <c r="UAM282" s="12">
        <v>0</v>
      </c>
      <c r="UAN282" s="12">
        <v>0</v>
      </c>
      <c r="UAO282" s="12">
        <v>0</v>
      </c>
      <c r="UAP282" s="12">
        <v>0</v>
      </c>
      <c r="UAQ282" s="12">
        <v>0</v>
      </c>
      <c r="UAR282" s="12">
        <v>0</v>
      </c>
      <c r="UAS282" s="12">
        <v>0</v>
      </c>
      <c r="UAT282" s="12">
        <v>0</v>
      </c>
      <c r="UAU282" s="12">
        <v>0</v>
      </c>
      <c r="UAV282" s="12">
        <v>0</v>
      </c>
      <c r="UAW282" s="12">
        <v>0</v>
      </c>
      <c r="UAX282" s="12">
        <v>0</v>
      </c>
      <c r="UAY282" s="12">
        <v>0</v>
      </c>
      <c r="UAZ282" s="12">
        <v>0</v>
      </c>
      <c r="UBA282" s="12">
        <v>0</v>
      </c>
      <c r="UBB282" s="12">
        <v>0</v>
      </c>
      <c r="UBC282" s="12">
        <v>0</v>
      </c>
      <c r="UBD282" s="12">
        <v>0</v>
      </c>
      <c r="UBE282" s="12">
        <v>0</v>
      </c>
      <c r="UBF282" s="12">
        <v>0</v>
      </c>
      <c r="UBG282" s="12">
        <v>0</v>
      </c>
      <c r="UBH282" s="12">
        <v>0</v>
      </c>
      <c r="UBI282" s="12">
        <v>0</v>
      </c>
      <c r="UBJ282" s="12">
        <v>0</v>
      </c>
      <c r="UBK282" s="12">
        <v>0</v>
      </c>
      <c r="UBL282" s="12">
        <v>0</v>
      </c>
      <c r="UBM282" s="12">
        <v>0</v>
      </c>
      <c r="UBN282" s="12">
        <v>0</v>
      </c>
      <c r="UBO282" s="12">
        <v>0</v>
      </c>
      <c r="UBP282" s="12">
        <v>0</v>
      </c>
      <c r="UBQ282" s="12">
        <v>0</v>
      </c>
      <c r="UBR282" s="12">
        <v>0</v>
      </c>
      <c r="UBS282" s="12">
        <v>0</v>
      </c>
      <c r="UBT282" s="12">
        <v>0</v>
      </c>
      <c r="UBU282" s="12">
        <v>0</v>
      </c>
      <c r="UBV282" s="12">
        <v>0</v>
      </c>
      <c r="UBW282" s="12">
        <v>0</v>
      </c>
      <c r="UBX282" s="12">
        <v>0</v>
      </c>
      <c r="UBY282" s="12">
        <v>0</v>
      </c>
      <c r="UBZ282" s="12">
        <v>0</v>
      </c>
      <c r="UCA282" s="12">
        <v>0</v>
      </c>
      <c r="UCB282" s="12">
        <v>0</v>
      </c>
      <c r="UCC282" s="12">
        <v>0</v>
      </c>
      <c r="UCD282" s="12">
        <v>0</v>
      </c>
      <c r="UCE282" s="12">
        <v>0</v>
      </c>
      <c r="UCF282" s="12">
        <v>0</v>
      </c>
      <c r="UCG282" s="12">
        <v>0</v>
      </c>
      <c r="UCH282" s="12">
        <v>0</v>
      </c>
      <c r="UCI282" s="12">
        <v>0</v>
      </c>
      <c r="UCJ282" s="12">
        <v>0</v>
      </c>
      <c r="UCK282" s="12">
        <v>0</v>
      </c>
      <c r="UCL282" s="12">
        <v>0</v>
      </c>
      <c r="UCM282" s="12">
        <v>0</v>
      </c>
      <c r="UCN282" s="12">
        <v>0</v>
      </c>
      <c r="UCO282" s="12">
        <v>0</v>
      </c>
      <c r="UCP282" s="12">
        <v>0</v>
      </c>
      <c r="UCQ282" s="12">
        <v>0</v>
      </c>
      <c r="UCR282" s="12">
        <v>0</v>
      </c>
      <c r="UCS282" s="12">
        <v>0</v>
      </c>
      <c r="UCT282" s="12">
        <v>0</v>
      </c>
      <c r="UCU282" s="12">
        <v>0</v>
      </c>
      <c r="UCV282" s="12">
        <v>0</v>
      </c>
      <c r="UCW282" s="12">
        <v>0</v>
      </c>
      <c r="UCX282" s="12">
        <v>0</v>
      </c>
      <c r="UCY282" s="12">
        <v>0</v>
      </c>
      <c r="UCZ282" s="12">
        <v>0</v>
      </c>
      <c r="UDA282" s="12">
        <v>0</v>
      </c>
      <c r="UDB282" s="12">
        <v>0</v>
      </c>
      <c r="UDC282" s="12">
        <v>0</v>
      </c>
      <c r="UDD282" s="12">
        <v>0</v>
      </c>
      <c r="UDE282" s="12">
        <v>0</v>
      </c>
      <c r="UDF282" s="12">
        <v>0</v>
      </c>
      <c r="UDG282" s="12">
        <v>0</v>
      </c>
      <c r="UDH282" s="12">
        <v>0</v>
      </c>
      <c r="UDI282" s="12">
        <v>0</v>
      </c>
      <c r="UDJ282" s="12">
        <v>0</v>
      </c>
      <c r="UDK282" s="12">
        <v>0</v>
      </c>
      <c r="UDL282" s="12">
        <v>0</v>
      </c>
      <c r="UDM282" s="12">
        <v>0</v>
      </c>
      <c r="UDN282" s="12">
        <v>0</v>
      </c>
      <c r="UDO282" s="12">
        <v>0</v>
      </c>
      <c r="UDP282" s="12">
        <v>0</v>
      </c>
      <c r="UDQ282" s="12">
        <v>0</v>
      </c>
      <c r="UDR282" s="12">
        <v>0</v>
      </c>
      <c r="UDS282" s="12">
        <v>0</v>
      </c>
      <c r="UDT282" s="12">
        <v>0</v>
      </c>
      <c r="UDU282" s="12">
        <v>0</v>
      </c>
      <c r="UDV282" s="12">
        <v>0</v>
      </c>
      <c r="UDW282" s="12">
        <v>0</v>
      </c>
      <c r="UDX282" s="12">
        <v>0</v>
      </c>
      <c r="UDY282" s="12">
        <v>0</v>
      </c>
      <c r="UDZ282" s="12">
        <v>0</v>
      </c>
      <c r="UEA282" s="12">
        <v>0</v>
      </c>
      <c r="UEB282" s="12">
        <v>0</v>
      </c>
      <c r="UEC282" s="12">
        <v>0</v>
      </c>
      <c r="UED282" s="12">
        <v>0</v>
      </c>
      <c r="UEE282" s="12">
        <v>0</v>
      </c>
      <c r="UEF282" s="12">
        <v>0</v>
      </c>
      <c r="UEG282" s="12">
        <v>0</v>
      </c>
      <c r="UEH282" s="12">
        <v>0</v>
      </c>
      <c r="UEI282" s="12">
        <v>0</v>
      </c>
      <c r="UEJ282" s="12">
        <v>0</v>
      </c>
      <c r="UEK282" s="12">
        <v>0</v>
      </c>
      <c r="UEL282" s="12">
        <v>0</v>
      </c>
      <c r="UEM282" s="12">
        <v>0</v>
      </c>
      <c r="UEN282" s="12">
        <v>0</v>
      </c>
      <c r="UEO282" s="12">
        <v>0</v>
      </c>
      <c r="UEP282" s="12">
        <v>0</v>
      </c>
      <c r="UEQ282" s="12">
        <v>0</v>
      </c>
      <c r="UER282" s="12">
        <v>0</v>
      </c>
      <c r="UES282" s="12">
        <v>0</v>
      </c>
      <c r="UET282" s="12">
        <v>0</v>
      </c>
      <c r="UEU282" s="12">
        <v>0</v>
      </c>
      <c r="UEV282" s="12">
        <v>0</v>
      </c>
      <c r="UEW282" s="12">
        <v>0</v>
      </c>
      <c r="UEX282" s="12">
        <v>0</v>
      </c>
      <c r="UEY282" s="12">
        <v>0</v>
      </c>
      <c r="UEZ282" s="12">
        <v>0</v>
      </c>
      <c r="UFA282" s="12">
        <v>0</v>
      </c>
      <c r="UFB282" s="12">
        <v>0</v>
      </c>
      <c r="UFC282" s="12">
        <v>0</v>
      </c>
      <c r="UFD282" s="12">
        <v>0</v>
      </c>
      <c r="UFE282" s="12">
        <v>0</v>
      </c>
      <c r="UFF282" s="12">
        <v>0</v>
      </c>
      <c r="UFG282" s="12">
        <v>0</v>
      </c>
      <c r="UFH282" s="12">
        <v>0</v>
      </c>
      <c r="UFI282" s="12">
        <v>0</v>
      </c>
      <c r="UFJ282" s="12">
        <v>0</v>
      </c>
      <c r="UFK282" s="12">
        <v>0</v>
      </c>
      <c r="UFL282" s="12">
        <v>0</v>
      </c>
      <c r="UFM282" s="12">
        <v>0</v>
      </c>
      <c r="UFN282" s="12">
        <v>0</v>
      </c>
      <c r="UFO282" s="12">
        <v>0</v>
      </c>
      <c r="UFP282" s="12">
        <v>0</v>
      </c>
      <c r="UFQ282" s="12">
        <v>0</v>
      </c>
      <c r="UFR282" s="12">
        <v>0</v>
      </c>
      <c r="UFS282" s="12">
        <v>0</v>
      </c>
      <c r="UFT282" s="12">
        <v>0</v>
      </c>
      <c r="UFU282" s="12">
        <v>0</v>
      </c>
      <c r="UFV282" s="12">
        <v>0</v>
      </c>
      <c r="UFW282" s="12">
        <v>0</v>
      </c>
      <c r="UFX282" s="12">
        <v>0</v>
      </c>
      <c r="UFY282" s="12">
        <v>0</v>
      </c>
      <c r="UFZ282" s="12">
        <v>0</v>
      </c>
      <c r="UGA282" s="12">
        <v>0</v>
      </c>
      <c r="UGB282" s="12">
        <v>0</v>
      </c>
      <c r="UGC282" s="12">
        <v>0</v>
      </c>
      <c r="UGD282" s="12">
        <v>0</v>
      </c>
      <c r="UGE282" s="12">
        <v>0</v>
      </c>
      <c r="UGF282" s="12">
        <v>0</v>
      </c>
      <c r="UGG282" s="12">
        <v>0</v>
      </c>
      <c r="UGH282" s="12">
        <v>0</v>
      </c>
      <c r="UGI282" s="12">
        <v>0</v>
      </c>
      <c r="UGJ282" s="12">
        <v>0</v>
      </c>
      <c r="UGK282" s="12">
        <v>0</v>
      </c>
      <c r="UGL282" s="12">
        <v>0</v>
      </c>
      <c r="UGM282" s="12">
        <v>0</v>
      </c>
      <c r="UGN282" s="12">
        <v>0</v>
      </c>
      <c r="UGO282" s="12">
        <v>0</v>
      </c>
      <c r="UGP282" s="12">
        <v>0</v>
      </c>
      <c r="UGQ282" s="12">
        <v>0</v>
      </c>
      <c r="UGR282" s="12">
        <v>0</v>
      </c>
      <c r="UGS282" s="12">
        <v>0</v>
      </c>
      <c r="UGT282" s="12">
        <v>0</v>
      </c>
      <c r="UGU282" s="12">
        <v>0</v>
      </c>
      <c r="UGV282" s="12">
        <v>0</v>
      </c>
      <c r="UGW282" s="12">
        <v>0</v>
      </c>
      <c r="UGX282" s="12">
        <v>0</v>
      </c>
      <c r="UGY282" s="12">
        <v>0</v>
      </c>
      <c r="UGZ282" s="12">
        <v>0</v>
      </c>
      <c r="UHA282" s="12">
        <v>0</v>
      </c>
      <c r="UHB282" s="12">
        <v>0</v>
      </c>
      <c r="UHC282" s="12">
        <v>0</v>
      </c>
      <c r="UHD282" s="12">
        <v>0</v>
      </c>
      <c r="UHE282" s="12">
        <v>0</v>
      </c>
      <c r="UHF282" s="12">
        <v>0</v>
      </c>
      <c r="UHG282" s="12">
        <v>0</v>
      </c>
      <c r="UHH282" s="12">
        <v>0</v>
      </c>
      <c r="UHI282" s="12">
        <v>0</v>
      </c>
      <c r="UHJ282" s="12">
        <v>0</v>
      </c>
      <c r="UHK282" s="12">
        <v>0</v>
      </c>
      <c r="UHL282" s="12">
        <v>0</v>
      </c>
      <c r="UHM282" s="12">
        <v>0</v>
      </c>
      <c r="UHN282" s="12">
        <v>0</v>
      </c>
      <c r="UHO282" s="12">
        <v>0</v>
      </c>
      <c r="UHP282" s="12">
        <v>0</v>
      </c>
      <c r="UHQ282" s="12">
        <v>0</v>
      </c>
      <c r="UHR282" s="12">
        <v>0</v>
      </c>
      <c r="UHS282" s="12">
        <v>0</v>
      </c>
      <c r="UHT282" s="12">
        <v>0</v>
      </c>
      <c r="UHU282" s="12">
        <v>0</v>
      </c>
      <c r="UHV282" s="12">
        <v>0</v>
      </c>
      <c r="UHW282" s="12">
        <v>0</v>
      </c>
      <c r="UHX282" s="12">
        <v>0</v>
      </c>
      <c r="UHY282" s="12">
        <v>0</v>
      </c>
      <c r="UHZ282" s="12">
        <v>0</v>
      </c>
      <c r="UIA282" s="12">
        <v>0</v>
      </c>
      <c r="UIB282" s="12">
        <v>0</v>
      </c>
      <c r="UIC282" s="12">
        <v>0</v>
      </c>
      <c r="UID282" s="12">
        <v>0</v>
      </c>
      <c r="UIE282" s="12">
        <v>0</v>
      </c>
      <c r="UIF282" s="12">
        <v>0</v>
      </c>
      <c r="UIG282" s="12">
        <v>0</v>
      </c>
      <c r="UIH282" s="12">
        <v>0</v>
      </c>
      <c r="UII282" s="12">
        <v>0</v>
      </c>
      <c r="UIJ282" s="12">
        <v>0</v>
      </c>
      <c r="UIK282" s="12">
        <v>0</v>
      </c>
      <c r="UIL282" s="12">
        <v>0</v>
      </c>
      <c r="UIM282" s="12">
        <v>0</v>
      </c>
      <c r="UIN282" s="12">
        <v>0</v>
      </c>
      <c r="UIO282" s="12">
        <v>0</v>
      </c>
      <c r="UIP282" s="12">
        <v>0</v>
      </c>
      <c r="UIQ282" s="12">
        <v>0</v>
      </c>
      <c r="UIR282" s="12">
        <v>0</v>
      </c>
      <c r="UIS282" s="12">
        <v>0</v>
      </c>
      <c r="UIT282" s="12">
        <v>0</v>
      </c>
      <c r="UIU282" s="12">
        <v>0</v>
      </c>
      <c r="UIV282" s="12">
        <v>0</v>
      </c>
      <c r="UIW282" s="12">
        <v>0</v>
      </c>
      <c r="UIX282" s="12">
        <v>0</v>
      </c>
      <c r="UIY282" s="12">
        <v>0</v>
      </c>
      <c r="UIZ282" s="12">
        <v>0</v>
      </c>
      <c r="UJA282" s="12">
        <v>0</v>
      </c>
      <c r="UJB282" s="12">
        <v>0</v>
      </c>
      <c r="UJC282" s="12">
        <v>0</v>
      </c>
      <c r="UJD282" s="12">
        <v>0</v>
      </c>
      <c r="UJE282" s="12">
        <v>0</v>
      </c>
      <c r="UJF282" s="12">
        <v>0</v>
      </c>
      <c r="UJG282" s="12">
        <v>0</v>
      </c>
      <c r="UJH282" s="12">
        <v>0</v>
      </c>
      <c r="UJI282" s="12">
        <v>0</v>
      </c>
      <c r="UJJ282" s="12">
        <v>0</v>
      </c>
      <c r="UJK282" s="12">
        <v>0</v>
      </c>
      <c r="UJL282" s="12">
        <v>0</v>
      </c>
      <c r="UJM282" s="12">
        <v>0</v>
      </c>
      <c r="UJN282" s="12">
        <v>0</v>
      </c>
      <c r="UJO282" s="12">
        <v>0</v>
      </c>
      <c r="UJP282" s="12">
        <v>0</v>
      </c>
      <c r="UJQ282" s="12">
        <v>0</v>
      </c>
      <c r="UJR282" s="12">
        <v>0</v>
      </c>
      <c r="UJS282" s="12">
        <v>0</v>
      </c>
      <c r="UJT282" s="12">
        <v>0</v>
      </c>
      <c r="UJU282" s="12">
        <v>0</v>
      </c>
      <c r="UJV282" s="12">
        <v>0</v>
      </c>
      <c r="UJW282" s="12">
        <v>0</v>
      </c>
      <c r="UJX282" s="12">
        <v>0</v>
      </c>
      <c r="UJY282" s="12">
        <v>0</v>
      </c>
      <c r="UJZ282" s="12">
        <v>0</v>
      </c>
      <c r="UKA282" s="12">
        <v>0</v>
      </c>
      <c r="UKB282" s="12">
        <v>0</v>
      </c>
      <c r="UKC282" s="12">
        <v>0</v>
      </c>
      <c r="UKD282" s="12">
        <v>0</v>
      </c>
      <c r="UKE282" s="12">
        <v>0</v>
      </c>
      <c r="UKF282" s="12">
        <v>0</v>
      </c>
      <c r="UKG282" s="12">
        <v>0</v>
      </c>
      <c r="UKH282" s="12">
        <v>0</v>
      </c>
      <c r="UKI282" s="12">
        <v>0</v>
      </c>
      <c r="UKJ282" s="12">
        <v>0</v>
      </c>
      <c r="UKK282" s="12">
        <v>0</v>
      </c>
      <c r="UKL282" s="12">
        <v>0</v>
      </c>
      <c r="UKM282" s="12">
        <v>0</v>
      </c>
      <c r="UKN282" s="12">
        <v>0</v>
      </c>
      <c r="UKO282" s="12">
        <v>0</v>
      </c>
      <c r="UKP282" s="12">
        <v>0</v>
      </c>
      <c r="UKQ282" s="12">
        <v>0</v>
      </c>
      <c r="UKR282" s="12">
        <v>0</v>
      </c>
      <c r="UKS282" s="12">
        <v>0</v>
      </c>
      <c r="UKT282" s="12">
        <v>0</v>
      </c>
      <c r="UKU282" s="12">
        <v>0</v>
      </c>
      <c r="UKV282" s="12">
        <v>0</v>
      </c>
      <c r="UKW282" s="12">
        <v>0</v>
      </c>
      <c r="UKX282" s="12">
        <v>0</v>
      </c>
      <c r="UKY282" s="12">
        <v>0</v>
      </c>
      <c r="UKZ282" s="12">
        <v>0</v>
      </c>
      <c r="ULA282" s="12">
        <v>0</v>
      </c>
      <c r="ULB282" s="12">
        <v>0</v>
      </c>
      <c r="ULC282" s="12">
        <v>0</v>
      </c>
      <c r="ULD282" s="12">
        <v>0</v>
      </c>
      <c r="ULE282" s="12">
        <v>0</v>
      </c>
      <c r="ULF282" s="12">
        <v>0</v>
      </c>
      <c r="ULG282" s="12">
        <v>0</v>
      </c>
      <c r="ULH282" s="12">
        <v>0</v>
      </c>
      <c r="ULI282" s="12">
        <v>0</v>
      </c>
      <c r="ULJ282" s="12">
        <v>0</v>
      </c>
      <c r="ULK282" s="12">
        <v>0</v>
      </c>
      <c r="ULL282" s="12">
        <v>0</v>
      </c>
      <c r="ULM282" s="12">
        <v>0</v>
      </c>
      <c r="ULN282" s="12">
        <v>0</v>
      </c>
      <c r="ULO282" s="12">
        <v>0</v>
      </c>
      <c r="ULP282" s="12">
        <v>0</v>
      </c>
      <c r="ULQ282" s="12">
        <v>0</v>
      </c>
      <c r="ULR282" s="12">
        <v>0</v>
      </c>
      <c r="ULS282" s="12">
        <v>0</v>
      </c>
      <c r="ULT282" s="12">
        <v>0</v>
      </c>
      <c r="ULU282" s="12">
        <v>0</v>
      </c>
      <c r="ULV282" s="12">
        <v>0</v>
      </c>
      <c r="ULW282" s="12">
        <v>0</v>
      </c>
      <c r="ULX282" s="12">
        <v>0</v>
      </c>
      <c r="ULY282" s="12">
        <v>0</v>
      </c>
      <c r="ULZ282" s="12">
        <v>0</v>
      </c>
      <c r="UMA282" s="12">
        <v>0</v>
      </c>
      <c r="UMB282" s="12">
        <v>0</v>
      </c>
      <c r="UMC282" s="12">
        <v>0</v>
      </c>
      <c r="UMD282" s="12">
        <v>0</v>
      </c>
      <c r="UME282" s="12">
        <v>0</v>
      </c>
      <c r="UMF282" s="12">
        <v>0</v>
      </c>
      <c r="UMG282" s="12">
        <v>0</v>
      </c>
      <c r="UMH282" s="12">
        <v>0</v>
      </c>
      <c r="UMI282" s="12">
        <v>0</v>
      </c>
      <c r="UMJ282" s="12">
        <v>0</v>
      </c>
      <c r="UMK282" s="12">
        <v>0</v>
      </c>
      <c r="UML282" s="12">
        <v>0</v>
      </c>
      <c r="UMM282" s="12">
        <v>0</v>
      </c>
      <c r="UMN282" s="12">
        <v>0</v>
      </c>
      <c r="UMO282" s="12">
        <v>0</v>
      </c>
      <c r="UMP282" s="12">
        <v>0</v>
      </c>
      <c r="UMQ282" s="12">
        <v>0</v>
      </c>
      <c r="UMR282" s="12">
        <v>0</v>
      </c>
      <c r="UMS282" s="12">
        <v>0</v>
      </c>
      <c r="UMT282" s="12">
        <v>0</v>
      </c>
      <c r="UMU282" s="12">
        <v>0</v>
      </c>
      <c r="UMV282" s="12">
        <v>0</v>
      </c>
      <c r="UMW282" s="12">
        <v>0</v>
      </c>
      <c r="UMX282" s="12">
        <v>0</v>
      </c>
      <c r="UMY282" s="12">
        <v>0</v>
      </c>
      <c r="UMZ282" s="12">
        <v>0</v>
      </c>
      <c r="UNA282" s="12">
        <v>0</v>
      </c>
      <c r="UNB282" s="12">
        <v>0</v>
      </c>
      <c r="UNC282" s="12">
        <v>0</v>
      </c>
      <c r="UND282" s="12">
        <v>0</v>
      </c>
      <c r="UNE282" s="12">
        <v>0</v>
      </c>
      <c r="UNF282" s="12">
        <v>0</v>
      </c>
      <c r="UNG282" s="12">
        <v>0</v>
      </c>
      <c r="UNH282" s="12">
        <v>0</v>
      </c>
      <c r="UNI282" s="12">
        <v>0</v>
      </c>
      <c r="UNJ282" s="12">
        <v>0</v>
      </c>
      <c r="UNK282" s="12">
        <v>0</v>
      </c>
      <c r="UNL282" s="12">
        <v>0</v>
      </c>
      <c r="UNM282" s="12">
        <v>0</v>
      </c>
      <c r="UNN282" s="12">
        <v>0</v>
      </c>
      <c r="UNO282" s="12">
        <v>0</v>
      </c>
      <c r="UNP282" s="12">
        <v>0</v>
      </c>
      <c r="UNQ282" s="12">
        <v>0</v>
      </c>
      <c r="UNR282" s="12">
        <v>0</v>
      </c>
      <c r="UNS282" s="12">
        <v>0</v>
      </c>
      <c r="UNT282" s="12">
        <v>0</v>
      </c>
      <c r="UNU282" s="12">
        <v>0</v>
      </c>
      <c r="UNV282" s="12">
        <v>0</v>
      </c>
      <c r="UNW282" s="12">
        <v>0</v>
      </c>
      <c r="UNX282" s="12">
        <v>0</v>
      </c>
      <c r="UNY282" s="12">
        <v>0</v>
      </c>
      <c r="UNZ282" s="12">
        <v>0</v>
      </c>
      <c r="UOA282" s="12">
        <v>0</v>
      </c>
      <c r="UOB282" s="12">
        <v>0</v>
      </c>
      <c r="UOC282" s="12">
        <v>0</v>
      </c>
      <c r="UOD282" s="12">
        <v>0</v>
      </c>
      <c r="UOE282" s="12">
        <v>0</v>
      </c>
      <c r="UOF282" s="12">
        <v>0</v>
      </c>
      <c r="UOG282" s="12">
        <v>0</v>
      </c>
      <c r="UOH282" s="12">
        <v>0</v>
      </c>
      <c r="UOI282" s="12">
        <v>0</v>
      </c>
      <c r="UOJ282" s="12">
        <v>0</v>
      </c>
      <c r="UOK282" s="12">
        <v>0</v>
      </c>
      <c r="UOL282" s="12">
        <v>0</v>
      </c>
      <c r="UOM282" s="12">
        <v>0</v>
      </c>
      <c r="UON282" s="12">
        <v>0</v>
      </c>
      <c r="UOO282" s="12">
        <v>0</v>
      </c>
      <c r="UOP282" s="12">
        <v>0</v>
      </c>
      <c r="UOQ282" s="12">
        <v>0</v>
      </c>
      <c r="UOR282" s="12">
        <v>0</v>
      </c>
      <c r="UOS282" s="12">
        <v>0</v>
      </c>
      <c r="UOT282" s="12">
        <v>0</v>
      </c>
      <c r="UOU282" s="12">
        <v>0</v>
      </c>
      <c r="UOV282" s="12">
        <v>0</v>
      </c>
      <c r="UOW282" s="12">
        <v>0</v>
      </c>
      <c r="UOX282" s="12">
        <v>0</v>
      </c>
      <c r="UOY282" s="12">
        <v>0</v>
      </c>
      <c r="UOZ282" s="12">
        <v>0</v>
      </c>
      <c r="UPA282" s="12">
        <v>0</v>
      </c>
      <c r="UPB282" s="12">
        <v>0</v>
      </c>
      <c r="UPC282" s="12">
        <v>0</v>
      </c>
      <c r="UPD282" s="12">
        <v>0</v>
      </c>
      <c r="UPE282" s="12">
        <v>0</v>
      </c>
      <c r="UPF282" s="12">
        <v>0</v>
      </c>
      <c r="UPG282" s="12">
        <v>0</v>
      </c>
      <c r="UPH282" s="12">
        <v>0</v>
      </c>
      <c r="UPI282" s="12">
        <v>0</v>
      </c>
      <c r="UPJ282" s="12">
        <v>0</v>
      </c>
      <c r="UPK282" s="12">
        <v>0</v>
      </c>
      <c r="UPL282" s="12">
        <v>0</v>
      </c>
      <c r="UPM282" s="12">
        <v>0</v>
      </c>
      <c r="UPN282" s="12">
        <v>0</v>
      </c>
      <c r="UPO282" s="12">
        <v>0</v>
      </c>
      <c r="UPP282" s="12">
        <v>0</v>
      </c>
      <c r="UPQ282" s="12">
        <v>0</v>
      </c>
      <c r="UPR282" s="12">
        <v>0</v>
      </c>
      <c r="UPS282" s="12">
        <v>0</v>
      </c>
      <c r="UPT282" s="12">
        <v>0</v>
      </c>
      <c r="UPU282" s="12">
        <v>0</v>
      </c>
      <c r="UPV282" s="12">
        <v>0</v>
      </c>
      <c r="UPW282" s="12">
        <v>0</v>
      </c>
      <c r="UPX282" s="12">
        <v>0</v>
      </c>
      <c r="UPY282" s="12">
        <v>0</v>
      </c>
      <c r="UPZ282" s="12">
        <v>0</v>
      </c>
      <c r="UQA282" s="12">
        <v>0</v>
      </c>
      <c r="UQB282" s="12">
        <v>0</v>
      </c>
      <c r="UQC282" s="12">
        <v>0</v>
      </c>
      <c r="UQD282" s="12">
        <v>0</v>
      </c>
      <c r="UQE282" s="12">
        <v>0</v>
      </c>
      <c r="UQF282" s="12">
        <v>0</v>
      </c>
      <c r="UQG282" s="12">
        <v>0</v>
      </c>
      <c r="UQH282" s="12">
        <v>0</v>
      </c>
      <c r="UQI282" s="12">
        <v>0</v>
      </c>
      <c r="UQJ282" s="12">
        <v>0</v>
      </c>
      <c r="UQK282" s="12">
        <v>0</v>
      </c>
      <c r="UQL282" s="12">
        <v>0</v>
      </c>
      <c r="UQM282" s="12">
        <v>0</v>
      </c>
      <c r="UQN282" s="12">
        <v>0</v>
      </c>
      <c r="UQO282" s="12">
        <v>0</v>
      </c>
      <c r="UQP282" s="12">
        <v>0</v>
      </c>
      <c r="UQQ282" s="12">
        <v>0</v>
      </c>
      <c r="UQR282" s="12">
        <v>0</v>
      </c>
      <c r="UQS282" s="12">
        <v>0</v>
      </c>
      <c r="UQT282" s="12">
        <v>0</v>
      </c>
      <c r="UQU282" s="12">
        <v>0</v>
      </c>
      <c r="UQV282" s="12">
        <v>0</v>
      </c>
      <c r="UQW282" s="12">
        <v>0</v>
      </c>
      <c r="UQX282" s="12">
        <v>0</v>
      </c>
      <c r="UQY282" s="12">
        <v>0</v>
      </c>
      <c r="UQZ282" s="12">
        <v>0</v>
      </c>
      <c r="URA282" s="12">
        <v>0</v>
      </c>
      <c r="URB282" s="12">
        <v>0</v>
      </c>
      <c r="URC282" s="12">
        <v>0</v>
      </c>
      <c r="URD282" s="12">
        <v>0</v>
      </c>
      <c r="URE282" s="12">
        <v>0</v>
      </c>
      <c r="URF282" s="12">
        <v>0</v>
      </c>
      <c r="URG282" s="12">
        <v>0</v>
      </c>
      <c r="URH282" s="12">
        <v>0</v>
      </c>
      <c r="URI282" s="12">
        <v>0</v>
      </c>
      <c r="URJ282" s="12">
        <v>0</v>
      </c>
      <c r="URK282" s="12">
        <v>0</v>
      </c>
      <c r="URL282" s="12">
        <v>0</v>
      </c>
      <c r="URM282" s="12">
        <v>0</v>
      </c>
      <c r="URN282" s="12">
        <v>0</v>
      </c>
      <c r="URO282" s="12">
        <v>0</v>
      </c>
      <c r="URP282" s="12">
        <v>0</v>
      </c>
      <c r="URQ282" s="12">
        <v>0</v>
      </c>
      <c r="URR282" s="12">
        <v>0</v>
      </c>
      <c r="URS282" s="12">
        <v>0</v>
      </c>
      <c r="URT282" s="12">
        <v>0</v>
      </c>
      <c r="URU282" s="12">
        <v>0</v>
      </c>
      <c r="URV282" s="12">
        <v>0</v>
      </c>
      <c r="URW282" s="12">
        <v>0</v>
      </c>
      <c r="URX282" s="12">
        <v>0</v>
      </c>
      <c r="URY282" s="12">
        <v>0</v>
      </c>
      <c r="URZ282" s="12">
        <v>0</v>
      </c>
      <c r="USA282" s="12">
        <v>0</v>
      </c>
      <c r="USB282" s="12">
        <v>0</v>
      </c>
      <c r="USC282" s="12">
        <v>0</v>
      </c>
      <c r="USD282" s="12">
        <v>0</v>
      </c>
      <c r="USE282" s="12">
        <v>0</v>
      </c>
      <c r="USF282" s="12">
        <v>0</v>
      </c>
      <c r="USG282" s="12">
        <v>0</v>
      </c>
      <c r="USH282" s="12">
        <v>0</v>
      </c>
      <c r="USI282" s="12">
        <v>0</v>
      </c>
      <c r="USJ282" s="12">
        <v>0</v>
      </c>
      <c r="USK282" s="12">
        <v>0</v>
      </c>
      <c r="USL282" s="12">
        <v>0</v>
      </c>
      <c r="USM282" s="12">
        <v>0</v>
      </c>
      <c r="USN282" s="12">
        <v>0</v>
      </c>
      <c r="USO282" s="12">
        <v>0</v>
      </c>
      <c r="USP282" s="12">
        <v>0</v>
      </c>
      <c r="USQ282" s="12">
        <v>0</v>
      </c>
      <c r="USR282" s="12">
        <v>0</v>
      </c>
      <c r="USS282" s="12">
        <v>0</v>
      </c>
      <c r="UST282" s="12">
        <v>0</v>
      </c>
      <c r="USU282" s="12">
        <v>0</v>
      </c>
      <c r="USV282" s="12">
        <v>0</v>
      </c>
      <c r="USW282" s="12">
        <v>0</v>
      </c>
      <c r="USX282" s="12">
        <v>0</v>
      </c>
      <c r="USY282" s="12">
        <v>0</v>
      </c>
      <c r="USZ282" s="12">
        <v>0</v>
      </c>
      <c r="UTA282" s="12">
        <v>0</v>
      </c>
      <c r="UTB282" s="12">
        <v>0</v>
      </c>
      <c r="UTC282" s="12">
        <v>0</v>
      </c>
      <c r="UTD282" s="12">
        <v>0</v>
      </c>
      <c r="UTE282" s="12">
        <v>0</v>
      </c>
      <c r="UTF282" s="12">
        <v>0</v>
      </c>
      <c r="UTG282" s="12">
        <v>0</v>
      </c>
      <c r="UTH282" s="12">
        <v>0</v>
      </c>
      <c r="UTI282" s="12">
        <v>0</v>
      </c>
      <c r="UTJ282" s="12">
        <v>0</v>
      </c>
      <c r="UTK282" s="12">
        <v>0</v>
      </c>
      <c r="UTL282" s="12">
        <v>0</v>
      </c>
      <c r="UTM282" s="12">
        <v>0</v>
      </c>
      <c r="UTN282" s="12">
        <v>0</v>
      </c>
      <c r="UTO282" s="12">
        <v>0</v>
      </c>
      <c r="UTP282" s="12">
        <v>0</v>
      </c>
      <c r="UTQ282" s="12">
        <v>0</v>
      </c>
      <c r="UTR282" s="12">
        <v>0</v>
      </c>
      <c r="UTS282" s="12">
        <v>0</v>
      </c>
      <c r="UTT282" s="12">
        <v>0</v>
      </c>
      <c r="UTU282" s="12">
        <v>0</v>
      </c>
      <c r="UTV282" s="12">
        <v>0</v>
      </c>
      <c r="UTW282" s="12">
        <v>0</v>
      </c>
      <c r="UTX282" s="12">
        <v>0</v>
      </c>
      <c r="UTY282" s="12">
        <v>0</v>
      </c>
      <c r="UTZ282" s="12">
        <v>0</v>
      </c>
      <c r="UUA282" s="12">
        <v>0</v>
      </c>
      <c r="UUB282" s="12">
        <v>0</v>
      </c>
      <c r="UUC282" s="12">
        <v>0</v>
      </c>
      <c r="UUD282" s="12">
        <v>0</v>
      </c>
      <c r="UUE282" s="12">
        <v>0</v>
      </c>
      <c r="UUF282" s="12">
        <v>0</v>
      </c>
      <c r="UUG282" s="12">
        <v>0</v>
      </c>
      <c r="UUH282" s="12">
        <v>0</v>
      </c>
      <c r="UUI282" s="12">
        <v>0</v>
      </c>
      <c r="UUJ282" s="12">
        <v>0</v>
      </c>
      <c r="UUK282" s="12">
        <v>0</v>
      </c>
      <c r="UUL282" s="12">
        <v>0</v>
      </c>
      <c r="UUM282" s="12">
        <v>0</v>
      </c>
      <c r="UUN282" s="12">
        <v>0</v>
      </c>
      <c r="UUO282" s="12">
        <v>0</v>
      </c>
      <c r="UUP282" s="12">
        <v>0</v>
      </c>
      <c r="UUQ282" s="12">
        <v>0</v>
      </c>
      <c r="UUR282" s="12">
        <v>0</v>
      </c>
      <c r="UUS282" s="12">
        <v>0</v>
      </c>
      <c r="UUT282" s="12">
        <v>0</v>
      </c>
      <c r="UUU282" s="12">
        <v>0</v>
      </c>
      <c r="UUV282" s="12">
        <v>0</v>
      </c>
      <c r="UUW282" s="12">
        <v>0</v>
      </c>
      <c r="UUX282" s="12">
        <v>0</v>
      </c>
      <c r="UUY282" s="12">
        <v>0</v>
      </c>
      <c r="UUZ282" s="12">
        <v>0</v>
      </c>
      <c r="UVA282" s="12">
        <v>0</v>
      </c>
      <c r="UVB282" s="12">
        <v>0</v>
      </c>
      <c r="UVC282" s="12">
        <v>0</v>
      </c>
      <c r="UVD282" s="12">
        <v>0</v>
      </c>
      <c r="UVE282" s="12">
        <v>0</v>
      </c>
      <c r="UVF282" s="12">
        <v>0</v>
      </c>
      <c r="UVG282" s="12">
        <v>0</v>
      </c>
      <c r="UVH282" s="12">
        <v>0</v>
      </c>
      <c r="UVI282" s="12">
        <v>0</v>
      </c>
      <c r="UVJ282" s="12">
        <v>0</v>
      </c>
      <c r="UVK282" s="12">
        <v>0</v>
      </c>
      <c r="UVL282" s="12">
        <v>0</v>
      </c>
      <c r="UVM282" s="12">
        <v>0</v>
      </c>
      <c r="UVN282" s="12">
        <v>0</v>
      </c>
      <c r="UVO282" s="12">
        <v>0</v>
      </c>
      <c r="UVP282" s="12">
        <v>0</v>
      </c>
      <c r="UVQ282" s="12">
        <v>0</v>
      </c>
      <c r="UVR282" s="12">
        <v>0</v>
      </c>
      <c r="UVS282" s="12">
        <v>0</v>
      </c>
      <c r="UVT282" s="12">
        <v>0</v>
      </c>
      <c r="UVU282" s="12">
        <v>0</v>
      </c>
      <c r="UVV282" s="12">
        <v>0</v>
      </c>
      <c r="UVW282" s="12">
        <v>0</v>
      </c>
      <c r="UVX282" s="12">
        <v>0</v>
      </c>
      <c r="UVY282" s="12">
        <v>0</v>
      </c>
      <c r="UVZ282" s="12">
        <v>0</v>
      </c>
      <c r="UWA282" s="12">
        <v>0</v>
      </c>
      <c r="UWB282" s="12">
        <v>0</v>
      </c>
      <c r="UWC282" s="12">
        <v>0</v>
      </c>
      <c r="UWD282" s="12">
        <v>0</v>
      </c>
      <c r="UWE282" s="12">
        <v>0</v>
      </c>
      <c r="UWF282" s="12">
        <v>0</v>
      </c>
      <c r="UWG282" s="12">
        <v>0</v>
      </c>
      <c r="UWH282" s="12">
        <v>0</v>
      </c>
      <c r="UWI282" s="12">
        <v>0</v>
      </c>
      <c r="UWJ282" s="12">
        <v>0</v>
      </c>
      <c r="UWK282" s="12">
        <v>0</v>
      </c>
      <c r="UWL282" s="12">
        <v>0</v>
      </c>
      <c r="UWM282" s="12">
        <v>0</v>
      </c>
      <c r="UWN282" s="12">
        <v>0</v>
      </c>
      <c r="UWO282" s="12">
        <v>0</v>
      </c>
      <c r="UWP282" s="12">
        <v>0</v>
      </c>
      <c r="UWQ282" s="12">
        <v>0</v>
      </c>
      <c r="UWR282" s="12">
        <v>0</v>
      </c>
      <c r="UWS282" s="12">
        <v>0</v>
      </c>
      <c r="UWT282" s="12">
        <v>0</v>
      </c>
      <c r="UWU282" s="12">
        <v>0</v>
      </c>
      <c r="UWV282" s="12">
        <v>0</v>
      </c>
      <c r="UWW282" s="12">
        <v>0</v>
      </c>
      <c r="UWX282" s="12">
        <v>0</v>
      </c>
      <c r="UWY282" s="12">
        <v>0</v>
      </c>
      <c r="UWZ282" s="12">
        <v>0</v>
      </c>
      <c r="UXA282" s="12">
        <v>0</v>
      </c>
      <c r="UXB282" s="12">
        <v>0</v>
      </c>
      <c r="UXC282" s="12">
        <v>0</v>
      </c>
      <c r="UXD282" s="12">
        <v>0</v>
      </c>
      <c r="UXE282" s="12">
        <v>0</v>
      </c>
      <c r="UXF282" s="12">
        <v>0</v>
      </c>
      <c r="UXG282" s="12">
        <v>0</v>
      </c>
      <c r="UXH282" s="12">
        <v>0</v>
      </c>
      <c r="UXI282" s="12">
        <v>0</v>
      </c>
      <c r="UXJ282" s="12">
        <v>0</v>
      </c>
      <c r="UXK282" s="12">
        <v>0</v>
      </c>
      <c r="UXL282" s="12">
        <v>0</v>
      </c>
      <c r="UXM282" s="12">
        <v>0</v>
      </c>
      <c r="UXN282" s="12">
        <v>0</v>
      </c>
      <c r="UXO282" s="12">
        <v>0</v>
      </c>
      <c r="UXP282" s="12">
        <v>0</v>
      </c>
      <c r="UXQ282" s="12">
        <v>0</v>
      </c>
      <c r="UXR282" s="12">
        <v>0</v>
      </c>
      <c r="UXS282" s="12">
        <v>0</v>
      </c>
      <c r="UXT282" s="12">
        <v>0</v>
      </c>
      <c r="UXU282" s="12">
        <v>0</v>
      </c>
      <c r="UXV282" s="12">
        <v>0</v>
      </c>
      <c r="UXW282" s="12">
        <v>0</v>
      </c>
      <c r="UXX282" s="12">
        <v>0</v>
      </c>
      <c r="UXY282" s="12">
        <v>0</v>
      </c>
      <c r="UXZ282" s="12">
        <v>0</v>
      </c>
      <c r="UYA282" s="12">
        <v>0</v>
      </c>
      <c r="UYB282" s="12">
        <v>0</v>
      </c>
      <c r="UYC282" s="12">
        <v>0</v>
      </c>
      <c r="UYD282" s="12">
        <v>0</v>
      </c>
      <c r="UYE282" s="12">
        <v>0</v>
      </c>
      <c r="UYF282" s="12">
        <v>0</v>
      </c>
      <c r="UYG282" s="12">
        <v>0</v>
      </c>
      <c r="UYH282" s="12">
        <v>0</v>
      </c>
      <c r="UYI282" s="12">
        <v>0</v>
      </c>
      <c r="UYJ282" s="12">
        <v>0</v>
      </c>
      <c r="UYK282" s="12">
        <v>0</v>
      </c>
      <c r="UYL282" s="12">
        <v>0</v>
      </c>
      <c r="UYM282" s="12">
        <v>0</v>
      </c>
      <c r="UYN282" s="12">
        <v>0</v>
      </c>
      <c r="UYO282" s="12">
        <v>0</v>
      </c>
      <c r="UYP282" s="12">
        <v>0</v>
      </c>
      <c r="UYQ282" s="12">
        <v>0</v>
      </c>
      <c r="UYR282" s="12">
        <v>0</v>
      </c>
      <c r="UYS282" s="12">
        <v>0</v>
      </c>
      <c r="UYT282" s="12">
        <v>0</v>
      </c>
      <c r="UYU282" s="12">
        <v>0</v>
      </c>
      <c r="UYV282" s="12">
        <v>0</v>
      </c>
      <c r="UYW282" s="12">
        <v>0</v>
      </c>
      <c r="UYX282" s="12">
        <v>0</v>
      </c>
      <c r="UYY282" s="12">
        <v>0</v>
      </c>
      <c r="UYZ282" s="12">
        <v>0</v>
      </c>
      <c r="UZA282" s="12">
        <v>0</v>
      </c>
      <c r="UZB282" s="12">
        <v>0</v>
      </c>
      <c r="UZC282" s="12">
        <v>0</v>
      </c>
      <c r="UZD282" s="12">
        <v>0</v>
      </c>
      <c r="UZE282" s="12">
        <v>0</v>
      </c>
      <c r="UZF282" s="12">
        <v>0</v>
      </c>
      <c r="UZG282" s="12">
        <v>0</v>
      </c>
      <c r="UZH282" s="12">
        <v>0</v>
      </c>
      <c r="UZI282" s="12">
        <v>0</v>
      </c>
      <c r="UZJ282" s="12">
        <v>0</v>
      </c>
      <c r="UZK282" s="12">
        <v>0</v>
      </c>
      <c r="UZL282" s="12">
        <v>0</v>
      </c>
      <c r="UZM282" s="12">
        <v>0</v>
      </c>
      <c r="UZN282" s="12">
        <v>0</v>
      </c>
      <c r="UZO282" s="12">
        <v>0</v>
      </c>
      <c r="UZP282" s="12">
        <v>0</v>
      </c>
      <c r="UZQ282" s="12">
        <v>0</v>
      </c>
      <c r="UZR282" s="12">
        <v>0</v>
      </c>
      <c r="UZS282" s="12">
        <v>0</v>
      </c>
      <c r="UZT282" s="12">
        <v>0</v>
      </c>
      <c r="UZU282" s="12">
        <v>0</v>
      </c>
      <c r="UZV282" s="12">
        <v>0</v>
      </c>
      <c r="UZW282" s="12">
        <v>0</v>
      </c>
      <c r="UZX282" s="12">
        <v>0</v>
      </c>
      <c r="UZY282" s="12">
        <v>0</v>
      </c>
      <c r="UZZ282" s="12">
        <v>0</v>
      </c>
      <c r="VAA282" s="12">
        <v>0</v>
      </c>
      <c r="VAB282" s="12">
        <v>0</v>
      </c>
      <c r="VAC282" s="12">
        <v>0</v>
      </c>
      <c r="VAD282" s="12">
        <v>0</v>
      </c>
      <c r="VAE282" s="12">
        <v>0</v>
      </c>
      <c r="VAF282" s="12">
        <v>0</v>
      </c>
      <c r="VAG282" s="12">
        <v>0</v>
      </c>
      <c r="VAH282" s="12">
        <v>0</v>
      </c>
      <c r="VAI282" s="12">
        <v>0</v>
      </c>
      <c r="VAJ282" s="12">
        <v>0</v>
      </c>
      <c r="VAK282" s="12">
        <v>0</v>
      </c>
      <c r="VAL282" s="12">
        <v>0</v>
      </c>
      <c r="VAM282" s="12">
        <v>0</v>
      </c>
      <c r="VAN282" s="12">
        <v>0</v>
      </c>
      <c r="VAO282" s="12">
        <v>0</v>
      </c>
      <c r="VAP282" s="12">
        <v>0</v>
      </c>
      <c r="VAQ282" s="12">
        <v>0</v>
      </c>
      <c r="VAR282" s="12">
        <v>0</v>
      </c>
      <c r="VAS282" s="12">
        <v>0</v>
      </c>
      <c r="VAT282" s="12">
        <v>0</v>
      </c>
      <c r="VAU282" s="12">
        <v>0</v>
      </c>
      <c r="VAV282" s="12">
        <v>0</v>
      </c>
      <c r="VAW282" s="12">
        <v>0</v>
      </c>
      <c r="VAX282" s="12">
        <v>0</v>
      </c>
      <c r="VAY282" s="12">
        <v>0</v>
      </c>
      <c r="VAZ282" s="12">
        <v>0</v>
      </c>
      <c r="VBA282" s="12">
        <v>0</v>
      </c>
      <c r="VBB282" s="12">
        <v>0</v>
      </c>
      <c r="VBC282" s="12">
        <v>0</v>
      </c>
      <c r="VBD282" s="12">
        <v>0</v>
      </c>
      <c r="VBE282" s="12">
        <v>0</v>
      </c>
      <c r="VBF282" s="12">
        <v>0</v>
      </c>
      <c r="VBG282" s="12">
        <v>0</v>
      </c>
      <c r="VBH282" s="12">
        <v>0</v>
      </c>
      <c r="VBI282" s="12">
        <v>0</v>
      </c>
      <c r="VBJ282" s="12">
        <v>0</v>
      </c>
      <c r="VBK282" s="12">
        <v>0</v>
      </c>
      <c r="VBL282" s="12">
        <v>0</v>
      </c>
      <c r="VBM282" s="12">
        <v>0</v>
      </c>
      <c r="VBN282" s="12">
        <v>0</v>
      </c>
      <c r="VBO282" s="12">
        <v>0</v>
      </c>
      <c r="VBP282" s="12">
        <v>0</v>
      </c>
      <c r="VBQ282" s="12">
        <v>0</v>
      </c>
      <c r="VBR282" s="12">
        <v>0</v>
      </c>
      <c r="VBS282" s="12">
        <v>0</v>
      </c>
      <c r="VBT282" s="12">
        <v>0</v>
      </c>
      <c r="VBU282" s="12">
        <v>0</v>
      </c>
      <c r="VBV282" s="12">
        <v>0</v>
      </c>
      <c r="VBW282" s="12">
        <v>0</v>
      </c>
      <c r="VBX282" s="12">
        <v>0</v>
      </c>
      <c r="VBY282" s="12">
        <v>0</v>
      </c>
      <c r="VBZ282" s="12">
        <v>0</v>
      </c>
      <c r="VCA282" s="12">
        <v>0</v>
      </c>
      <c r="VCB282" s="12">
        <v>0</v>
      </c>
      <c r="VCC282" s="12">
        <v>0</v>
      </c>
      <c r="VCD282" s="12">
        <v>0</v>
      </c>
      <c r="VCE282" s="12">
        <v>0</v>
      </c>
      <c r="VCF282" s="12">
        <v>0</v>
      </c>
      <c r="VCG282" s="12">
        <v>0</v>
      </c>
      <c r="VCH282" s="12">
        <v>0</v>
      </c>
      <c r="VCI282" s="12">
        <v>0</v>
      </c>
      <c r="VCJ282" s="12">
        <v>0</v>
      </c>
      <c r="VCK282" s="12">
        <v>0</v>
      </c>
      <c r="VCL282" s="12">
        <v>0</v>
      </c>
      <c r="VCM282" s="12">
        <v>0</v>
      </c>
      <c r="VCN282" s="12">
        <v>0</v>
      </c>
      <c r="VCO282" s="12">
        <v>0</v>
      </c>
      <c r="VCP282" s="12">
        <v>0</v>
      </c>
      <c r="VCQ282" s="12">
        <v>0</v>
      </c>
      <c r="VCR282" s="12">
        <v>0</v>
      </c>
      <c r="VCS282" s="12">
        <v>0</v>
      </c>
      <c r="VCT282" s="12">
        <v>0</v>
      </c>
      <c r="VCU282" s="12">
        <v>0</v>
      </c>
      <c r="VCV282" s="12">
        <v>0</v>
      </c>
      <c r="VCW282" s="12">
        <v>0</v>
      </c>
      <c r="VCX282" s="12">
        <v>0</v>
      </c>
      <c r="VCY282" s="12">
        <v>0</v>
      </c>
      <c r="VCZ282" s="12">
        <v>0</v>
      </c>
      <c r="VDA282" s="12">
        <v>0</v>
      </c>
      <c r="VDB282" s="12">
        <v>0</v>
      </c>
      <c r="VDC282" s="12">
        <v>0</v>
      </c>
      <c r="VDD282" s="12">
        <v>0</v>
      </c>
      <c r="VDE282" s="12">
        <v>0</v>
      </c>
      <c r="VDF282" s="12">
        <v>0</v>
      </c>
      <c r="VDG282" s="12">
        <v>0</v>
      </c>
      <c r="VDH282" s="12">
        <v>0</v>
      </c>
      <c r="VDI282" s="12">
        <v>0</v>
      </c>
      <c r="VDJ282" s="12">
        <v>0</v>
      </c>
      <c r="VDK282" s="12">
        <v>0</v>
      </c>
      <c r="VDL282" s="12">
        <v>0</v>
      </c>
      <c r="VDM282" s="12">
        <v>0</v>
      </c>
      <c r="VDN282" s="12">
        <v>0</v>
      </c>
      <c r="VDO282" s="12">
        <v>0</v>
      </c>
      <c r="VDP282" s="12">
        <v>0</v>
      </c>
      <c r="VDQ282" s="12">
        <v>0</v>
      </c>
      <c r="VDR282" s="12">
        <v>0</v>
      </c>
      <c r="VDS282" s="12">
        <v>0</v>
      </c>
      <c r="VDT282" s="12">
        <v>0</v>
      </c>
      <c r="VDU282" s="12">
        <v>0</v>
      </c>
      <c r="VDV282" s="12">
        <v>0</v>
      </c>
      <c r="VDW282" s="12">
        <v>0</v>
      </c>
      <c r="VDX282" s="12">
        <v>0</v>
      </c>
      <c r="VDY282" s="12">
        <v>0</v>
      </c>
      <c r="VDZ282" s="12">
        <v>0</v>
      </c>
      <c r="VEA282" s="12">
        <v>0</v>
      </c>
      <c r="VEB282" s="12">
        <v>0</v>
      </c>
      <c r="VEC282" s="12">
        <v>0</v>
      </c>
      <c r="VED282" s="12">
        <v>0</v>
      </c>
      <c r="VEE282" s="12">
        <v>0</v>
      </c>
      <c r="VEF282" s="12">
        <v>0</v>
      </c>
      <c r="VEG282" s="12">
        <v>0</v>
      </c>
      <c r="VEH282" s="12">
        <v>0</v>
      </c>
      <c r="VEI282" s="12">
        <v>0</v>
      </c>
      <c r="VEJ282" s="12">
        <v>0</v>
      </c>
      <c r="VEK282" s="12">
        <v>0</v>
      </c>
      <c r="VEL282" s="12">
        <v>0</v>
      </c>
      <c r="VEM282" s="12">
        <v>0</v>
      </c>
      <c r="VEN282" s="12">
        <v>0</v>
      </c>
      <c r="VEO282" s="12">
        <v>0</v>
      </c>
      <c r="VEP282" s="12">
        <v>0</v>
      </c>
      <c r="VEQ282" s="12">
        <v>0</v>
      </c>
      <c r="VER282" s="12">
        <v>0</v>
      </c>
      <c r="VES282" s="12">
        <v>0</v>
      </c>
      <c r="VET282" s="12">
        <v>0</v>
      </c>
      <c r="VEU282" s="12">
        <v>0</v>
      </c>
      <c r="VEV282" s="12">
        <v>0</v>
      </c>
      <c r="VEW282" s="12">
        <v>0</v>
      </c>
      <c r="VEX282" s="12">
        <v>0</v>
      </c>
      <c r="VEY282" s="12">
        <v>0</v>
      </c>
      <c r="VEZ282" s="12">
        <v>0</v>
      </c>
      <c r="VFA282" s="12">
        <v>0</v>
      </c>
      <c r="VFB282" s="12">
        <v>0</v>
      </c>
      <c r="VFC282" s="12">
        <v>0</v>
      </c>
      <c r="VFD282" s="12">
        <v>0</v>
      </c>
      <c r="VFE282" s="12">
        <v>0</v>
      </c>
      <c r="VFF282" s="12">
        <v>0</v>
      </c>
      <c r="VFG282" s="12">
        <v>0</v>
      </c>
      <c r="VFH282" s="12">
        <v>0</v>
      </c>
      <c r="VFI282" s="12">
        <v>0</v>
      </c>
      <c r="VFJ282" s="12">
        <v>0</v>
      </c>
      <c r="VFK282" s="12">
        <v>0</v>
      </c>
      <c r="VFL282" s="12">
        <v>0</v>
      </c>
      <c r="VFM282" s="12">
        <v>0</v>
      </c>
      <c r="VFN282" s="12">
        <v>0</v>
      </c>
      <c r="VFO282" s="12">
        <v>0</v>
      </c>
      <c r="VFP282" s="12">
        <v>0</v>
      </c>
      <c r="VFQ282" s="12">
        <v>0</v>
      </c>
      <c r="VFR282" s="12">
        <v>0</v>
      </c>
      <c r="VFS282" s="12">
        <v>0</v>
      </c>
      <c r="VFT282" s="12">
        <v>0</v>
      </c>
      <c r="VFU282" s="12">
        <v>0</v>
      </c>
      <c r="VFV282" s="12">
        <v>0</v>
      </c>
      <c r="VFW282" s="12">
        <v>0</v>
      </c>
      <c r="VFX282" s="12">
        <v>0</v>
      </c>
      <c r="VFY282" s="12">
        <v>0</v>
      </c>
      <c r="VFZ282" s="12">
        <v>0</v>
      </c>
      <c r="VGA282" s="12">
        <v>0</v>
      </c>
      <c r="VGB282" s="12">
        <v>0</v>
      </c>
      <c r="VGC282" s="12">
        <v>0</v>
      </c>
      <c r="VGD282" s="12">
        <v>0</v>
      </c>
      <c r="VGE282" s="12">
        <v>0</v>
      </c>
      <c r="VGF282" s="12">
        <v>0</v>
      </c>
      <c r="VGG282" s="12">
        <v>0</v>
      </c>
      <c r="VGH282" s="12">
        <v>0</v>
      </c>
      <c r="VGI282" s="12">
        <v>0</v>
      </c>
      <c r="VGJ282" s="12">
        <v>0</v>
      </c>
      <c r="VGK282" s="12">
        <v>0</v>
      </c>
      <c r="VGL282" s="12">
        <v>0</v>
      </c>
      <c r="VGM282" s="12">
        <v>0</v>
      </c>
      <c r="VGN282" s="12">
        <v>0</v>
      </c>
      <c r="VGO282" s="12">
        <v>0</v>
      </c>
      <c r="VGP282" s="12">
        <v>0</v>
      </c>
      <c r="VGQ282" s="12">
        <v>0</v>
      </c>
      <c r="VGR282" s="12">
        <v>0</v>
      </c>
      <c r="VGS282" s="12">
        <v>0</v>
      </c>
      <c r="VGT282" s="12">
        <v>0</v>
      </c>
      <c r="VGU282" s="12">
        <v>0</v>
      </c>
      <c r="VGV282" s="12">
        <v>0</v>
      </c>
      <c r="VGW282" s="12">
        <v>0</v>
      </c>
      <c r="VGX282" s="12">
        <v>0</v>
      </c>
      <c r="VGY282" s="12">
        <v>0</v>
      </c>
      <c r="VGZ282" s="12">
        <v>0</v>
      </c>
      <c r="VHA282" s="12">
        <v>0</v>
      </c>
      <c r="VHB282" s="12">
        <v>0</v>
      </c>
      <c r="VHC282" s="12">
        <v>0</v>
      </c>
      <c r="VHD282" s="12">
        <v>0</v>
      </c>
      <c r="VHE282" s="12">
        <v>0</v>
      </c>
      <c r="VHF282" s="12">
        <v>0</v>
      </c>
      <c r="VHG282" s="12">
        <v>0</v>
      </c>
      <c r="VHH282" s="12">
        <v>0</v>
      </c>
      <c r="VHI282" s="12">
        <v>0</v>
      </c>
      <c r="VHJ282" s="12">
        <v>0</v>
      </c>
      <c r="VHK282" s="12">
        <v>0</v>
      </c>
      <c r="VHL282" s="12">
        <v>0</v>
      </c>
      <c r="VHM282" s="12">
        <v>0</v>
      </c>
      <c r="VHN282" s="12">
        <v>0</v>
      </c>
      <c r="VHO282" s="12">
        <v>0</v>
      </c>
      <c r="VHP282" s="12">
        <v>0</v>
      </c>
      <c r="VHQ282" s="12">
        <v>0</v>
      </c>
      <c r="VHR282" s="12">
        <v>0</v>
      </c>
      <c r="VHS282" s="12">
        <v>0</v>
      </c>
      <c r="VHT282" s="12">
        <v>0</v>
      </c>
      <c r="VHU282" s="12">
        <v>0</v>
      </c>
      <c r="VHV282" s="12">
        <v>0</v>
      </c>
      <c r="VHW282" s="12">
        <v>0</v>
      </c>
      <c r="VHX282" s="12">
        <v>0</v>
      </c>
      <c r="VHY282" s="12">
        <v>0</v>
      </c>
      <c r="VHZ282" s="12">
        <v>0</v>
      </c>
      <c r="VIA282" s="12">
        <v>0</v>
      </c>
      <c r="VIB282" s="12">
        <v>0</v>
      </c>
      <c r="VIC282" s="12">
        <v>0</v>
      </c>
      <c r="VID282" s="12">
        <v>0</v>
      </c>
      <c r="VIE282" s="12">
        <v>0</v>
      </c>
      <c r="VIF282" s="12">
        <v>0</v>
      </c>
      <c r="VIG282" s="12">
        <v>0</v>
      </c>
      <c r="VIH282" s="12">
        <v>0</v>
      </c>
      <c r="VII282" s="12">
        <v>0</v>
      </c>
      <c r="VIJ282" s="12">
        <v>0</v>
      </c>
      <c r="VIK282" s="12">
        <v>0</v>
      </c>
      <c r="VIL282" s="12">
        <v>0</v>
      </c>
      <c r="VIM282" s="12">
        <v>0</v>
      </c>
      <c r="VIN282" s="12">
        <v>0</v>
      </c>
      <c r="VIO282" s="12">
        <v>0</v>
      </c>
      <c r="VIP282" s="12">
        <v>0</v>
      </c>
      <c r="VIQ282" s="12">
        <v>0</v>
      </c>
      <c r="VIR282" s="12">
        <v>0</v>
      </c>
      <c r="VIS282" s="12">
        <v>0</v>
      </c>
      <c r="VIT282" s="12">
        <v>0</v>
      </c>
      <c r="VIU282" s="12">
        <v>0</v>
      </c>
      <c r="VIV282" s="12">
        <v>0</v>
      </c>
      <c r="VIW282" s="12">
        <v>0</v>
      </c>
      <c r="VIX282" s="12">
        <v>0</v>
      </c>
      <c r="VIY282" s="12">
        <v>0</v>
      </c>
      <c r="VIZ282" s="12">
        <v>0</v>
      </c>
      <c r="VJA282" s="12">
        <v>0</v>
      </c>
      <c r="VJB282" s="12">
        <v>0</v>
      </c>
      <c r="VJC282" s="12">
        <v>0</v>
      </c>
      <c r="VJD282" s="12">
        <v>0</v>
      </c>
      <c r="VJE282" s="12">
        <v>0</v>
      </c>
      <c r="VJF282" s="12">
        <v>0</v>
      </c>
      <c r="VJG282" s="12">
        <v>0</v>
      </c>
      <c r="VJH282" s="12">
        <v>0</v>
      </c>
      <c r="VJI282" s="12">
        <v>0</v>
      </c>
      <c r="VJJ282" s="12">
        <v>0</v>
      </c>
      <c r="VJK282" s="12">
        <v>0</v>
      </c>
      <c r="VJL282" s="12">
        <v>0</v>
      </c>
      <c r="VJM282" s="12">
        <v>0</v>
      </c>
      <c r="VJN282" s="12">
        <v>0</v>
      </c>
      <c r="VJO282" s="12">
        <v>0</v>
      </c>
      <c r="VJP282" s="12">
        <v>0</v>
      </c>
      <c r="VJQ282" s="12">
        <v>0</v>
      </c>
      <c r="VJR282" s="12">
        <v>0</v>
      </c>
      <c r="VJS282" s="12">
        <v>0</v>
      </c>
      <c r="VJT282" s="12">
        <v>0</v>
      </c>
      <c r="VJU282" s="12">
        <v>0</v>
      </c>
      <c r="VJV282" s="12">
        <v>0</v>
      </c>
      <c r="VJW282" s="12">
        <v>0</v>
      </c>
      <c r="VJX282" s="12">
        <v>0</v>
      </c>
      <c r="VJY282" s="12">
        <v>0</v>
      </c>
      <c r="VJZ282" s="12">
        <v>0</v>
      </c>
      <c r="VKA282" s="12">
        <v>0</v>
      </c>
      <c r="VKB282" s="12">
        <v>0</v>
      </c>
      <c r="VKC282" s="12">
        <v>0</v>
      </c>
      <c r="VKD282" s="12">
        <v>0</v>
      </c>
      <c r="VKE282" s="12">
        <v>0</v>
      </c>
      <c r="VKF282" s="12">
        <v>0</v>
      </c>
      <c r="VKG282" s="12">
        <v>0</v>
      </c>
      <c r="VKH282" s="12">
        <v>0</v>
      </c>
      <c r="VKI282" s="12">
        <v>0</v>
      </c>
      <c r="VKJ282" s="12">
        <v>0</v>
      </c>
      <c r="VKK282" s="12">
        <v>0</v>
      </c>
      <c r="VKL282" s="12">
        <v>0</v>
      </c>
      <c r="VKM282" s="12">
        <v>0</v>
      </c>
      <c r="VKN282" s="12">
        <v>0</v>
      </c>
      <c r="VKO282" s="12">
        <v>0</v>
      </c>
      <c r="VKP282" s="12">
        <v>0</v>
      </c>
      <c r="VKQ282" s="12">
        <v>0</v>
      </c>
      <c r="VKR282" s="12">
        <v>0</v>
      </c>
      <c r="VKS282" s="12">
        <v>0</v>
      </c>
      <c r="VKT282" s="12">
        <v>0</v>
      </c>
      <c r="VKU282" s="12">
        <v>0</v>
      </c>
      <c r="VKV282" s="12">
        <v>0</v>
      </c>
      <c r="VKW282" s="12">
        <v>0</v>
      </c>
      <c r="VKX282" s="12">
        <v>0</v>
      </c>
      <c r="VKY282" s="12">
        <v>0</v>
      </c>
      <c r="VKZ282" s="12">
        <v>0</v>
      </c>
      <c r="VLA282" s="12">
        <v>0</v>
      </c>
      <c r="VLB282" s="12">
        <v>0</v>
      </c>
      <c r="VLC282" s="12">
        <v>0</v>
      </c>
      <c r="VLD282" s="12">
        <v>0</v>
      </c>
      <c r="VLE282" s="12">
        <v>0</v>
      </c>
      <c r="VLF282" s="12">
        <v>0</v>
      </c>
      <c r="VLG282" s="12">
        <v>0</v>
      </c>
      <c r="VLH282" s="12">
        <v>0</v>
      </c>
      <c r="VLI282" s="12">
        <v>0</v>
      </c>
      <c r="VLJ282" s="12">
        <v>0</v>
      </c>
      <c r="VLK282" s="12">
        <v>0</v>
      </c>
      <c r="VLL282" s="12">
        <v>0</v>
      </c>
      <c r="VLM282" s="12">
        <v>0</v>
      </c>
      <c r="VLN282" s="12">
        <v>0</v>
      </c>
      <c r="VLO282" s="12">
        <v>0</v>
      </c>
      <c r="VLP282" s="12">
        <v>0</v>
      </c>
      <c r="VLQ282" s="12">
        <v>0</v>
      </c>
      <c r="VLR282" s="12">
        <v>0</v>
      </c>
      <c r="VLS282" s="12">
        <v>0</v>
      </c>
      <c r="VLT282" s="12">
        <v>0</v>
      </c>
      <c r="VLU282" s="12">
        <v>0</v>
      </c>
      <c r="VLV282" s="12">
        <v>0</v>
      </c>
      <c r="VLW282" s="12">
        <v>0</v>
      </c>
      <c r="VLX282" s="12">
        <v>0</v>
      </c>
      <c r="VLY282" s="12">
        <v>0</v>
      </c>
      <c r="VLZ282" s="12">
        <v>0</v>
      </c>
      <c r="VMA282" s="12">
        <v>0</v>
      </c>
      <c r="VMB282" s="12">
        <v>0</v>
      </c>
      <c r="VMC282" s="12">
        <v>0</v>
      </c>
      <c r="VMD282" s="12">
        <v>0</v>
      </c>
      <c r="VME282" s="12">
        <v>0</v>
      </c>
      <c r="VMF282" s="12">
        <v>0</v>
      </c>
      <c r="VMG282" s="12">
        <v>0</v>
      </c>
      <c r="VMH282" s="12">
        <v>0</v>
      </c>
      <c r="VMI282" s="12">
        <v>0</v>
      </c>
      <c r="VMJ282" s="12">
        <v>0</v>
      </c>
      <c r="VMK282" s="12">
        <v>0</v>
      </c>
      <c r="VML282" s="12">
        <v>0</v>
      </c>
      <c r="VMM282" s="12">
        <v>0</v>
      </c>
      <c r="VMN282" s="12">
        <v>0</v>
      </c>
      <c r="VMO282" s="12">
        <v>0</v>
      </c>
      <c r="VMP282" s="12">
        <v>0</v>
      </c>
      <c r="VMQ282" s="12">
        <v>0</v>
      </c>
      <c r="VMR282" s="12">
        <v>0</v>
      </c>
      <c r="VMS282" s="12">
        <v>0</v>
      </c>
      <c r="VMT282" s="12">
        <v>0</v>
      </c>
      <c r="VMU282" s="12">
        <v>0</v>
      </c>
      <c r="VMV282" s="12">
        <v>0</v>
      </c>
      <c r="VMW282" s="12">
        <v>0</v>
      </c>
      <c r="VMX282" s="12">
        <v>0</v>
      </c>
      <c r="VMY282" s="12">
        <v>0</v>
      </c>
      <c r="VMZ282" s="12">
        <v>0</v>
      </c>
      <c r="VNA282" s="12">
        <v>0</v>
      </c>
      <c r="VNB282" s="12">
        <v>0</v>
      </c>
      <c r="VNC282" s="12">
        <v>0</v>
      </c>
      <c r="VND282" s="12">
        <v>0</v>
      </c>
      <c r="VNE282" s="12">
        <v>0</v>
      </c>
      <c r="VNF282" s="12">
        <v>0</v>
      </c>
      <c r="VNG282" s="12">
        <v>0</v>
      </c>
      <c r="VNH282" s="12">
        <v>0</v>
      </c>
      <c r="VNI282" s="12">
        <v>0</v>
      </c>
      <c r="VNJ282" s="12">
        <v>0</v>
      </c>
      <c r="VNK282" s="12">
        <v>0</v>
      </c>
      <c r="VNL282" s="12">
        <v>0</v>
      </c>
      <c r="VNM282" s="12">
        <v>0</v>
      </c>
      <c r="VNN282" s="12">
        <v>0</v>
      </c>
      <c r="VNO282" s="12">
        <v>0</v>
      </c>
      <c r="VNP282" s="12">
        <v>0</v>
      </c>
      <c r="VNQ282" s="12">
        <v>0</v>
      </c>
      <c r="VNR282" s="12">
        <v>0</v>
      </c>
      <c r="VNS282" s="12">
        <v>0</v>
      </c>
      <c r="VNT282" s="12">
        <v>0</v>
      </c>
      <c r="VNU282" s="12">
        <v>0</v>
      </c>
      <c r="VNV282" s="12">
        <v>0</v>
      </c>
      <c r="VNW282" s="12">
        <v>0</v>
      </c>
      <c r="VNX282" s="12">
        <v>0</v>
      </c>
      <c r="VNY282" s="12">
        <v>0</v>
      </c>
      <c r="VNZ282" s="12">
        <v>0</v>
      </c>
      <c r="VOA282" s="12">
        <v>0</v>
      </c>
      <c r="VOB282" s="12">
        <v>0</v>
      </c>
      <c r="VOC282" s="12">
        <v>0</v>
      </c>
      <c r="VOD282" s="12">
        <v>0</v>
      </c>
      <c r="VOE282" s="12">
        <v>0</v>
      </c>
      <c r="VOF282" s="12">
        <v>0</v>
      </c>
      <c r="VOG282" s="12">
        <v>0</v>
      </c>
      <c r="VOH282" s="12">
        <v>0</v>
      </c>
      <c r="VOI282" s="12">
        <v>0</v>
      </c>
      <c r="VOJ282" s="12">
        <v>0</v>
      </c>
      <c r="VOK282" s="12">
        <v>0</v>
      </c>
      <c r="VOL282" s="12">
        <v>0</v>
      </c>
      <c r="VOM282" s="12">
        <v>0</v>
      </c>
      <c r="VON282" s="12">
        <v>0</v>
      </c>
      <c r="VOO282" s="12">
        <v>0</v>
      </c>
      <c r="VOP282" s="12">
        <v>0</v>
      </c>
      <c r="VOQ282" s="12">
        <v>0</v>
      </c>
      <c r="VOR282" s="12">
        <v>0</v>
      </c>
      <c r="VOS282" s="12">
        <v>0</v>
      </c>
      <c r="VOT282" s="12">
        <v>0</v>
      </c>
      <c r="VOU282" s="12">
        <v>0</v>
      </c>
      <c r="VOV282" s="12">
        <v>0</v>
      </c>
      <c r="VOW282" s="12">
        <v>0</v>
      </c>
      <c r="VOX282" s="12">
        <v>0</v>
      </c>
      <c r="VOY282" s="12">
        <v>0</v>
      </c>
      <c r="VOZ282" s="12">
        <v>0</v>
      </c>
      <c r="VPA282" s="12">
        <v>0</v>
      </c>
      <c r="VPB282" s="12">
        <v>0</v>
      </c>
      <c r="VPC282" s="12">
        <v>0</v>
      </c>
      <c r="VPD282" s="12">
        <v>0</v>
      </c>
      <c r="VPE282" s="12">
        <v>0</v>
      </c>
      <c r="VPF282" s="12">
        <v>0</v>
      </c>
      <c r="VPG282" s="12">
        <v>0</v>
      </c>
      <c r="VPH282" s="12">
        <v>0</v>
      </c>
      <c r="VPI282" s="12">
        <v>0</v>
      </c>
      <c r="VPJ282" s="12">
        <v>0</v>
      </c>
      <c r="VPK282" s="12">
        <v>0</v>
      </c>
      <c r="VPL282" s="12">
        <v>0</v>
      </c>
      <c r="VPM282" s="12">
        <v>0</v>
      </c>
      <c r="VPN282" s="12">
        <v>0</v>
      </c>
      <c r="VPO282" s="12">
        <v>0</v>
      </c>
      <c r="VPP282" s="12">
        <v>0</v>
      </c>
      <c r="VPQ282" s="12">
        <v>0</v>
      </c>
      <c r="VPR282" s="12">
        <v>0</v>
      </c>
      <c r="VPS282" s="12">
        <v>0</v>
      </c>
      <c r="VPT282" s="12">
        <v>0</v>
      </c>
      <c r="VPU282" s="12">
        <v>0</v>
      </c>
      <c r="VPV282" s="12">
        <v>0</v>
      </c>
      <c r="VPW282" s="12">
        <v>0</v>
      </c>
      <c r="VPX282" s="12">
        <v>0</v>
      </c>
      <c r="VPY282" s="12">
        <v>0</v>
      </c>
      <c r="VPZ282" s="12">
        <v>0</v>
      </c>
      <c r="VQA282" s="12">
        <v>0</v>
      </c>
      <c r="VQB282" s="12">
        <v>0</v>
      </c>
      <c r="VQC282" s="12">
        <v>0</v>
      </c>
      <c r="VQD282" s="12">
        <v>0</v>
      </c>
      <c r="VQE282" s="12">
        <v>0</v>
      </c>
      <c r="VQF282" s="12">
        <v>0</v>
      </c>
      <c r="VQG282" s="12">
        <v>0</v>
      </c>
      <c r="VQH282" s="12">
        <v>0</v>
      </c>
      <c r="VQI282" s="12">
        <v>0</v>
      </c>
      <c r="VQJ282" s="12">
        <v>0</v>
      </c>
      <c r="VQK282" s="12">
        <v>0</v>
      </c>
      <c r="VQL282" s="12">
        <v>0</v>
      </c>
      <c r="VQM282" s="12">
        <v>0</v>
      </c>
      <c r="VQN282" s="12">
        <v>0</v>
      </c>
      <c r="VQO282" s="12">
        <v>0</v>
      </c>
      <c r="VQP282" s="12">
        <v>0</v>
      </c>
      <c r="VQQ282" s="12">
        <v>0</v>
      </c>
      <c r="VQR282" s="12">
        <v>0</v>
      </c>
      <c r="VQS282" s="12">
        <v>0</v>
      </c>
      <c r="VQT282" s="12">
        <v>0</v>
      </c>
      <c r="VQU282" s="12">
        <v>0</v>
      </c>
      <c r="VQV282" s="12">
        <v>0</v>
      </c>
      <c r="VQW282" s="12">
        <v>0</v>
      </c>
      <c r="VQX282" s="12">
        <v>0</v>
      </c>
      <c r="VQY282" s="12">
        <v>0</v>
      </c>
      <c r="VQZ282" s="12">
        <v>0</v>
      </c>
      <c r="VRA282" s="12">
        <v>0</v>
      </c>
      <c r="VRB282" s="12">
        <v>0</v>
      </c>
      <c r="VRC282" s="12">
        <v>0</v>
      </c>
      <c r="VRD282" s="12">
        <v>0</v>
      </c>
      <c r="VRE282" s="12">
        <v>0</v>
      </c>
      <c r="VRF282" s="12">
        <v>0</v>
      </c>
      <c r="VRG282" s="12">
        <v>0</v>
      </c>
      <c r="VRH282" s="12">
        <v>0</v>
      </c>
      <c r="VRI282" s="12">
        <v>0</v>
      </c>
      <c r="VRJ282" s="12">
        <v>0</v>
      </c>
      <c r="VRK282" s="12">
        <v>0</v>
      </c>
      <c r="VRL282" s="12">
        <v>0</v>
      </c>
      <c r="VRM282" s="12">
        <v>0</v>
      </c>
      <c r="VRN282" s="12">
        <v>0</v>
      </c>
      <c r="VRO282" s="12">
        <v>0</v>
      </c>
      <c r="VRP282" s="12">
        <v>0</v>
      </c>
      <c r="VRQ282" s="12">
        <v>0</v>
      </c>
      <c r="VRR282" s="12">
        <v>0</v>
      </c>
      <c r="VRS282" s="12">
        <v>0</v>
      </c>
      <c r="VRT282" s="12">
        <v>0</v>
      </c>
      <c r="VRU282" s="12">
        <v>0</v>
      </c>
      <c r="VRV282" s="12">
        <v>0</v>
      </c>
      <c r="VRW282" s="12">
        <v>0</v>
      </c>
      <c r="VRX282" s="12">
        <v>0</v>
      </c>
      <c r="VRY282" s="12">
        <v>0</v>
      </c>
      <c r="VRZ282" s="12">
        <v>0</v>
      </c>
      <c r="VSA282" s="12">
        <v>0</v>
      </c>
      <c r="VSB282" s="12">
        <v>0</v>
      </c>
      <c r="VSC282" s="12">
        <v>0</v>
      </c>
      <c r="VSD282" s="12">
        <v>0</v>
      </c>
      <c r="VSE282" s="12">
        <v>0</v>
      </c>
      <c r="VSF282" s="12">
        <v>0</v>
      </c>
      <c r="VSG282" s="12">
        <v>0</v>
      </c>
      <c r="VSH282" s="12">
        <v>0</v>
      </c>
      <c r="VSI282" s="12">
        <v>0</v>
      </c>
      <c r="VSJ282" s="12">
        <v>0</v>
      </c>
      <c r="VSK282" s="12">
        <v>0</v>
      </c>
      <c r="VSL282" s="12">
        <v>0</v>
      </c>
      <c r="VSM282" s="12">
        <v>0</v>
      </c>
      <c r="VSN282" s="12">
        <v>0</v>
      </c>
      <c r="VSO282" s="12">
        <v>0</v>
      </c>
      <c r="VSP282" s="12">
        <v>0</v>
      </c>
      <c r="VSQ282" s="12">
        <v>0</v>
      </c>
      <c r="VSR282" s="12">
        <v>0</v>
      </c>
      <c r="VSS282" s="12">
        <v>0</v>
      </c>
      <c r="VST282" s="12">
        <v>0</v>
      </c>
      <c r="VSU282" s="12">
        <v>0</v>
      </c>
      <c r="VSV282" s="12">
        <v>0</v>
      </c>
      <c r="VSW282" s="12">
        <v>0</v>
      </c>
      <c r="VSX282" s="12">
        <v>0</v>
      </c>
      <c r="VSY282" s="12">
        <v>0</v>
      </c>
      <c r="VSZ282" s="12">
        <v>0</v>
      </c>
      <c r="VTA282" s="12">
        <v>0</v>
      </c>
      <c r="VTB282" s="12">
        <v>0</v>
      </c>
      <c r="VTC282" s="12">
        <v>0</v>
      </c>
      <c r="VTD282" s="12">
        <v>0</v>
      </c>
      <c r="VTE282" s="12">
        <v>0</v>
      </c>
      <c r="VTF282" s="12">
        <v>0</v>
      </c>
      <c r="VTG282" s="12">
        <v>0</v>
      </c>
      <c r="VTH282" s="12">
        <v>0</v>
      </c>
      <c r="VTI282" s="12">
        <v>0</v>
      </c>
      <c r="VTJ282" s="12">
        <v>0</v>
      </c>
      <c r="VTK282" s="12">
        <v>0</v>
      </c>
      <c r="VTL282" s="12">
        <v>0</v>
      </c>
      <c r="VTM282" s="12">
        <v>0</v>
      </c>
      <c r="VTN282" s="12">
        <v>0</v>
      </c>
      <c r="VTO282" s="12">
        <v>0</v>
      </c>
      <c r="VTP282" s="12">
        <v>0</v>
      </c>
      <c r="VTQ282" s="12">
        <v>0</v>
      </c>
      <c r="VTR282" s="12">
        <v>0</v>
      </c>
      <c r="VTS282" s="12">
        <v>0</v>
      </c>
      <c r="VTT282" s="12">
        <v>0</v>
      </c>
      <c r="VTU282" s="12">
        <v>0</v>
      </c>
      <c r="VTV282" s="12">
        <v>0</v>
      </c>
      <c r="VTW282" s="12">
        <v>0</v>
      </c>
      <c r="VTX282" s="12">
        <v>0</v>
      </c>
      <c r="VTY282" s="12">
        <v>0</v>
      </c>
      <c r="VTZ282" s="12">
        <v>0</v>
      </c>
      <c r="VUA282" s="12">
        <v>0</v>
      </c>
      <c r="VUB282" s="12">
        <v>0</v>
      </c>
      <c r="VUC282" s="12">
        <v>0</v>
      </c>
      <c r="VUD282" s="12">
        <v>0</v>
      </c>
      <c r="VUE282" s="12">
        <v>0</v>
      </c>
      <c r="VUF282" s="12">
        <v>0</v>
      </c>
      <c r="VUG282" s="12">
        <v>0</v>
      </c>
      <c r="VUH282" s="12">
        <v>0</v>
      </c>
      <c r="VUI282" s="12">
        <v>0</v>
      </c>
      <c r="VUJ282" s="12">
        <v>0</v>
      </c>
      <c r="VUK282" s="12">
        <v>0</v>
      </c>
      <c r="VUL282" s="12">
        <v>0</v>
      </c>
      <c r="VUM282" s="12">
        <v>0</v>
      </c>
      <c r="VUN282" s="12">
        <v>0</v>
      </c>
      <c r="VUO282" s="12">
        <v>0</v>
      </c>
      <c r="VUP282" s="12">
        <v>0</v>
      </c>
      <c r="VUQ282" s="12">
        <v>0</v>
      </c>
      <c r="VUR282" s="12">
        <v>0</v>
      </c>
      <c r="VUS282" s="12">
        <v>0</v>
      </c>
      <c r="VUT282" s="12">
        <v>0</v>
      </c>
      <c r="VUU282" s="12">
        <v>0</v>
      </c>
      <c r="VUV282" s="12">
        <v>0</v>
      </c>
      <c r="VUW282" s="12">
        <v>0</v>
      </c>
      <c r="VUX282" s="12">
        <v>0</v>
      </c>
      <c r="VUY282" s="12">
        <v>0</v>
      </c>
      <c r="VUZ282" s="12">
        <v>0</v>
      </c>
      <c r="VVA282" s="12">
        <v>0</v>
      </c>
      <c r="VVB282" s="12">
        <v>0</v>
      </c>
      <c r="VVC282" s="12">
        <v>0</v>
      </c>
      <c r="VVD282" s="12">
        <v>0</v>
      </c>
      <c r="VVE282" s="12">
        <v>0</v>
      </c>
      <c r="VVF282" s="12">
        <v>0</v>
      </c>
      <c r="VVG282" s="12">
        <v>0</v>
      </c>
      <c r="VVH282" s="12">
        <v>0</v>
      </c>
      <c r="VVI282" s="12">
        <v>0</v>
      </c>
      <c r="VVJ282" s="12">
        <v>0</v>
      </c>
      <c r="VVK282" s="12">
        <v>0</v>
      </c>
      <c r="VVL282" s="12">
        <v>0</v>
      </c>
      <c r="VVM282" s="12">
        <v>0</v>
      </c>
      <c r="VVN282" s="12">
        <v>0</v>
      </c>
      <c r="VVO282" s="12">
        <v>0</v>
      </c>
      <c r="VVP282" s="12">
        <v>0</v>
      </c>
      <c r="VVQ282" s="12">
        <v>0</v>
      </c>
      <c r="VVR282" s="12">
        <v>0</v>
      </c>
      <c r="VVS282" s="12">
        <v>0</v>
      </c>
      <c r="VVT282" s="12">
        <v>0</v>
      </c>
      <c r="VVU282" s="12">
        <v>0</v>
      </c>
      <c r="VVV282" s="12">
        <v>0</v>
      </c>
      <c r="VVW282" s="12">
        <v>0</v>
      </c>
      <c r="VVX282" s="12">
        <v>0</v>
      </c>
      <c r="VVY282" s="12">
        <v>0</v>
      </c>
      <c r="VVZ282" s="12">
        <v>0</v>
      </c>
      <c r="VWA282" s="12">
        <v>0</v>
      </c>
      <c r="VWB282" s="12">
        <v>0</v>
      </c>
      <c r="VWC282" s="12">
        <v>0</v>
      </c>
      <c r="VWD282" s="12">
        <v>0</v>
      </c>
      <c r="VWE282" s="12">
        <v>0</v>
      </c>
      <c r="VWF282" s="12">
        <v>0</v>
      </c>
      <c r="VWG282" s="12">
        <v>0</v>
      </c>
      <c r="VWH282" s="12">
        <v>0</v>
      </c>
      <c r="VWI282" s="12">
        <v>0</v>
      </c>
      <c r="VWJ282" s="12">
        <v>0</v>
      </c>
      <c r="VWK282" s="12">
        <v>0</v>
      </c>
      <c r="VWL282" s="12">
        <v>0</v>
      </c>
      <c r="VWM282" s="12">
        <v>0</v>
      </c>
      <c r="VWN282" s="12">
        <v>0</v>
      </c>
      <c r="VWO282" s="12">
        <v>0</v>
      </c>
      <c r="VWP282" s="12">
        <v>0</v>
      </c>
      <c r="VWQ282" s="12">
        <v>0</v>
      </c>
      <c r="VWR282" s="12">
        <v>0</v>
      </c>
      <c r="VWS282" s="12">
        <v>0</v>
      </c>
      <c r="VWT282" s="12">
        <v>0</v>
      </c>
      <c r="VWU282" s="12">
        <v>0</v>
      </c>
      <c r="VWV282" s="12">
        <v>0</v>
      </c>
      <c r="VWW282" s="12">
        <v>0</v>
      </c>
      <c r="VWX282" s="12">
        <v>0</v>
      </c>
      <c r="VWY282" s="12">
        <v>0</v>
      </c>
      <c r="VWZ282" s="12">
        <v>0</v>
      </c>
      <c r="VXA282" s="12">
        <v>0</v>
      </c>
      <c r="VXB282" s="12">
        <v>0</v>
      </c>
      <c r="VXC282" s="12">
        <v>0</v>
      </c>
      <c r="VXD282" s="12">
        <v>0</v>
      </c>
      <c r="VXE282" s="12">
        <v>0</v>
      </c>
      <c r="VXF282" s="12">
        <v>0</v>
      </c>
      <c r="VXG282" s="12">
        <v>0</v>
      </c>
      <c r="VXH282" s="12">
        <v>0</v>
      </c>
      <c r="VXI282" s="12">
        <v>0</v>
      </c>
      <c r="VXJ282" s="12">
        <v>0</v>
      </c>
      <c r="VXK282" s="12">
        <v>0</v>
      </c>
      <c r="VXL282" s="12">
        <v>0</v>
      </c>
      <c r="VXM282" s="12">
        <v>0</v>
      </c>
      <c r="VXN282" s="12">
        <v>0</v>
      </c>
      <c r="VXO282" s="12">
        <v>0</v>
      </c>
      <c r="VXP282" s="12">
        <v>0</v>
      </c>
      <c r="VXQ282" s="12">
        <v>0</v>
      </c>
      <c r="VXR282" s="12">
        <v>0</v>
      </c>
      <c r="VXS282" s="12">
        <v>0</v>
      </c>
      <c r="VXT282" s="12">
        <v>0</v>
      </c>
      <c r="VXU282" s="12">
        <v>0</v>
      </c>
      <c r="VXV282" s="12">
        <v>0</v>
      </c>
      <c r="VXW282" s="12">
        <v>0</v>
      </c>
      <c r="VXX282" s="12">
        <v>0</v>
      </c>
      <c r="VXY282" s="12">
        <v>0</v>
      </c>
      <c r="VXZ282" s="12">
        <v>0</v>
      </c>
      <c r="VYA282" s="12">
        <v>0</v>
      </c>
      <c r="VYB282" s="12">
        <v>0</v>
      </c>
      <c r="VYC282" s="12">
        <v>0</v>
      </c>
      <c r="VYD282" s="12">
        <v>0</v>
      </c>
      <c r="VYE282" s="12">
        <v>0</v>
      </c>
      <c r="VYF282" s="12">
        <v>0</v>
      </c>
      <c r="VYG282" s="12">
        <v>0</v>
      </c>
      <c r="VYH282" s="12">
        <v>0</v>
      </c>
      <c r="VYI282" s="12">
        <v>0</v>
      </c>
      <c r="VYJ282" s="12">
        <v>0</v>
      </c>
      <c r="VYK282" s="12">
        <v>0</v>
      </c>
      <c r="VYL282" s="12">
        <v>0</v>
      </c>
      <c r="VYM282" s="12">
        <v>0</v>
      </c>
      <c r="VYN282" s="12">
        <v>0</v>
      </c>
      <c r="VYO282" s="12">
        <v>0</v>
      </c>
      <c r="VYP282" s="12">
        <v>0</v>
      </c>
      <c r="VYQ282" s="12">
        <v>0</v>
      </c>
      <c r="VYR282" s="12">
        <v>0</v>
      </c>
      <c r="VYS282" s="12">
        <v>0</v>
      </c>
      <c r="VYT282" s="12">
        <v>0</v>
      </c>
      <c r="VYU282" s="12">
        <v>0</v>
      </c>
      <c r="VYV282" s="12">
        <v>0</v>
      </c>
      <c r="VYW282" s="12">
        <v>0</v>
      </c>
      <c r="VYX282" s="12">
        <v>0</v>
      </c>
      <c r="VYY282" s="12">
        <v>0</v>
      </c>
      <c r="VYZ282" s="12">
        <v>0</v>
      </c>
      <c r="VZA282" s="12">
        <v>0</v>
      </c>
      <c r="VZB282" s="12">
        <v>0</v>
      </c>
      <c r="VZC282" s="12">
        <v>0</v>
      </c>
      <c r="VZD282" s="12">
        <v>0</v>
      </c>
      <c r="VZE282" s="12">
        <v>0</v>
      </c>
      <c r="VZF282" s="12">
        <v>0</v>
      </c>
      <c r="VZG282" s="12">
        <v>0</v>
      </c>
      <c r="VZH282" s="12">
        <v>0</v>
      </c>
      <c r="VZI282" s="12">
        <v>0</v>
      </c>
      <c r="VZJ282" s="12">
        <v>0</v>
      </c>
      <c r="VZK282" s="12">
        <v>0</v>
      </c>
      <c r="VZL282" s="12">
        <v>0</v>
      </c>
      <c r="VZM282" s="12">
        <v>0</v>
      </c>
      <c r="VZN282" s="12">
        <v>0</v>
      </c>
      <c r="VZO282" s="12">
        <v>0</v>
      </c>
      <c r="VZP282" s="12">
        <v>0</v>
      </c>
      <c r="VZQ282" s="12">
        <v>0</v>
      </c>
      <c r="VZR282" s="12">
        <v>0</v>
      </c>
      <c r="VZS282" s="12">
        <v>0</v>
      </c>
      <c r="VZT282" s="12">
        <v>0</v>
      </c>
      <c r="VZU282" s="12">
        <v>0</v>
      </c>
      <c r="VZV282" s="12">
        <v>0</v>
      </c>
      <c r="VZW282" s="12">
        <v>0</v>
      </c>
      <c r="VZX282" s="12">
        <v>0</v>
      </c>
      <c r="VZY282" s="12">
        <v>0</v>
      </c>
      <c r="VZZ282" s="12">
        <v>0</v>
      </c>
      <c r="WAA282" s="12">
        <v>0</v>
      </c>
      <c r="WAB282" s="12">
        <v>0</v>
      </c>
      <c r="WAC282" s="12">
        <v>0</v>
      </c>
      <c r="WAD282" s="12">
        <v>0</v>
      </c>
      <c r="WAE282" s="12">
        <v>0</v>
      </c>
      <c r="WAF282" s="12">
        <v>0</v>
      </c>
      <c r="WAG282" s="12">
        <v>0</v>
      </c>
      <c r="WAH282" s="12">
        <v>0</v>
      </c>
      <c r="WAI282" s="12">
        <v>0</v>
      </c>
      <c r="WAJ282" s="12">
        <v>0</v>
      </c>
      <c r="WAK282" s="12">
        <v>0</v>
      </c>
      <c r="WAL282" s="12">
        <v>0</v>
      </c>
      <c r="WAM282" s="12">
        <v>0</v>
      </c>
      <c r="WAN282" s="12">
        <v>0</v>
      </c>
      <c r="WAO282" s="12">
        <v>0</v>
      </c>
      <c r="WAP282" s="12">
        <v>0</v>
      </c>
      <c r="WAQ282" s="12">
        <v>0</v>
      </c>
      <c r="WAR282" s="12">
        <v>0</v>
      </c>
      <c r="WAS282" s="12">
        <v>0</v>
      </c>
      <c r="WAT282" s="12">
        <v>0</v>
      </c>
      <c r="WAU282" s="12">
        <v>0</v>
      </c>
      <c r="WAV282" s="12">
        <v>0</v>
      </c>
      <c r="WAW282" s="12">
        <v>0</v>
      </c>
      <c r="WAX282" s="12">
        <v>0</v>
      </c>
      <c r="WAY282" s="12">
        <v>0</v>
      </c>
      <c r="WAZ282" s="12">
        <v>0</v>
      </c>
      <c r="WBA282" s="12">
        <v>0</v>
      </c>
      <c r="WBB282" s="12">
        <v>0</v>
      </c>
      <c r="WBC282" s="12">
        <v>0</v>
      </c>
      <c r="WBD282" s="12">
        <v>0</v>
      </c>
      <c r="WBE282" s="12">
        <v>0</v>
      </c>
      <c r="WBF282" s="12">
        <v>0</v>
      </c>
      <c r="WBG282" s="12">
        <v>0</v>
      </c>
      <c r="WBH282" s="12">
        <v>0</v>
      </c>
      <c r="WBI282" s="12">
        <v>0</v>
      </c>
      <c r="WBJ282" s="12">
        <v>0</v>
      </c>
      <c r="WBK282" s="12">
        <v>0</v>
      </c>
      <c r="WBL282" s="12">
        <v>0</v>
      </c>
      <c r="WBM282" s="12">
        <v>0</v>
      </c>
      <c r="WBN282" s="12">
        <v>0</v>
      </c>
      <c r="WBO282" s="12">
        <v>0</v>
      </c>
      <c r="WBP282" s="12">
        <v>0</v>
      </c>
      <c r="WBQ282" s="12">
        <v>0</v>
      </c>
      <c r="WBR282" s="12">
        <v>0</v>
      </c>
      <c r="WBS282" s="12">
        <v>0</v>
      </c>
      <c r="WBT282" s="12">
        <v>0</v>
      </c>
      <c r="WBU282" s="12">
        <v>0</v>
      </c>
      <c r="WBV282" s="12">
        <v>0</v>
      </c>
      <c r="WBW282" s="12">
        <v>0</v>
      </c>
      <c r="WBX282" s="12">
        <v>0</v>
      </c>
      <c r="WBY282" s="12">
        <v>0</v>
      </c>
      <c r="WBZ282" s="12">
        <v>0</v>
      </c>
      <c r="WCA282" s="12">
        <v>0</v>
      </c>
      <c r="WCB282" s="12">
        <v>0</v>
      </c>
      <c r="WCC282" s="12">
        <v>0</v>
      </c>
      <c r="WCD282" s="12">
        <v>0</v>
      </c>
      <c r="WCE282" s="12">
        <v>0</v>
      </c>
      <c r="WCF282" s="12">
        <v>0</v>
      </c>
      <c r="WCG282" s="12">
        <v>0</v>
      </c>
      <c r="WCH282" s="12">
        <v>0</v>
      </c>
      <c r="WCI282" s="12">
        <v>0</v>
      </c>
      <c r="WCJ282" s="12">
        <v>0</v>
      </c>
      <c r="WCK282" s="12">
        <v>0</v>
      </c>
      <c r="WCL282" s="12">
        <v>0</v>
      </c>
      <c r="WCM282" s="12">
        <v>0</v>
      </c>
      <c r="WCN282" s="12">
        <v>0</v>
      </c>
      <c r="WCO282" s="12">
        <v>0</v>
      </c>
      <c r="WCP282" s="12">
        <v>0</v>
      </c>
      <c r="WCQ282" s="12">
        <v>0</v>
      </c>
      <c r="WCR282" s="12">
        <v>0</v>
      </c>
      <c r="WCS282" s="12">
        <v>0</v>
      </c>
      <c r="WCT282" s="12">
        <v>0</v>
      </c>
      <c r="WCU282" s="12">
        <v>0</v>
      </c>
      <c r="WCV282" s="12">
        <v>0</v>
      </c>
      <c r="WCW282" s="12">
        <v>0</v>
      </c>
      <c r="WCX282" s="12">
        <v>0</v>
      </c>
      <c r="WCY282" s="12">
        <v>0</v>
      </c>
      <c r="WCZ282" s="12">
        <v>0</v>
      </c>
      <c r="WDA282" s="12">
        <v>0</v>
      </c>
      <c r="WDB282" s="12">
        <v>0</v>
      </c>
      <c r="WDC282" s="12">
        <v>0</v>
      </c>
      <c r="WDD282" s="12">
        <v>0</v>
      </c>
      <c r="WDE282" s="12">
        <v>0</v>
      </c>
      <c r="WDF282" s="12">
        <v>0</v>
      </c>
      <c r="WDG282" s="12">
        <v>0</v>
      </c>
      <c r="WDH282" s="12">
        <v>0</v>
      </c>
      <c r="WDI282" s="12">
        <v>0</v>
      </c>
      <c r="WDJ282" s="12">
        <v>0</v>
      </c>
      <c r="WDK282" s="12">
        <v>0</v>
      </c>
      <c r="WDL282" s="12">
        <v>0</v>
      </c>
      <c r="WDM282" s="12">
        <v>0</v>
      </c>
      <c r="WDN282" s="12">
        <v>0</v>
      </c>
      <c r="WDO282" s="12">
        <v>0</v>
      </c>
      <c r="WDP282" s="12">
        <v>0</v>
      </c>
      <c r="WDQ282" s="12">
        <v>0</v>
      </c>
      <c r="WDR282" s="12">
        <v>0</v>
      </c>
      <c r="WDS282" s="12">
        <v>0</v>
      </c>
      <c r="WDT282" s="12">
        <v>0</v>
      </c>
      <c r="WDU282" s="12">
        <v>0</v>
      </c>
      <c r="WDV282" s="12">
        <v>0</v>
      </c>
      <c r="WDW282" s="12">
        <v>0</v>
      </c>
      <c r="WDX282" s="12">
        <v>0</v>
      </c>
      <c r="WDY282" s="12">
        <v>0</v>
      </c>
      <c r="WDZ282" s="12">
        <v>0</v>
      </c>
      <c r="WEA282" s="12">
        <v>0</v>
      </c>
      <c r="WEB282" s="12">
        <v>0</v>
      </c>
      <c r="WEC282" s="12">
        <v>0</v>
      </c>
      <c r="WED282" s="12">
        <v>0</v>
      </c>
      <c r="WEE282" s="12">
        <v>0</v>
      </c>
      <c r="WEF282" s="12">
        <v>0</v>
      </c>
      <c r="WEG282" s="12">
        <v>0</v>
      </c>
      <c r="WEH282" s="12">
        <v>0</v>
      </c>
      <c r="WEI282" s="12">
        <v>0</v>
      </c>
      <c r="WEJ282" s="12">
        <v>0</v>
      </c>
      <c r="WEK282" s="12">
        <v>0</v>
      </c>
      <c r="WEL282" s="12">
        <v>0</v>
      </c>
      <c r="WEM282" s="12">
        <v>0</v>
      </c>
      <c r="WEN282" s="12">
        <v>0</v>
      </c>
      <c r="WEO282" s="12">
        <v>0</v>
      </c>
      <c r="WEP282" s="12">
        <v>0</v>
      </c>
      <c r="WEQ282" s="12">
        <v>0</v>
      </c>
      <c r="WER282" s="12">
        <v>0</v>
      </c>
      <c r="WES282" s="12">
        <v>0</v>
      </c>
      <c r="WET282" s="12">
        <v>0</v>
      </c>
      <c r="WEU282" s="12">
        <v>0</v>
      </c>
      <c r="WEV282" s="12">
        <v>0</v>
      </c>
      <c r="WEW282" s="12">
        <v>0</v>
      </c>
      <c r="WEX282" s="12">
        <v>0</v>
      </c>
      <c r="WEY282" s="12">
        <v>0</v>
      </c>
      <c r="WEZ282" s="12">
        <v>0</v>
      </c>
      <c r="WFA282" s="12">
        <v>0</v>
      </c>
      <c r="WFB282" s="12">
        <v>0</v>
      </c>
      <c r="WFC282" s="12">
        <v>0</v>
      </c>
      <c r="WFD282" s="12">
        <v>0</v>
      </c>
      <c r="WFE282" s="12">
        <v>0</v>
      </c>
      <c r="WFF282" s="12">
        <v>0</v>
      </c>
      <c r="WFG282" s="12">
        <v>0</v>
      </c>
      <c r="WFH282" s="12">
        <v>0</v>
      </c>
      <c r="WFI282" s="12">
        <v>0</v>
      </c>
      <c r="WFJ282" s="12">
        <v>0</v>
      </c>
      <c r="WFK282" s="12">
        <v>0</v>
      </c>
      <c r="WFL282" s="12">
        <v>0</v>
      </c>
      <c r="WFM282" s="12">
        <v>0</v>
      </c>
      <c r="WFN282" s="12">
        <v>0</v>
      </c>
      <c r="WFO282" s="12">
        <v>0</v>
      </c>
      <c r="WFP282" s="12">
        <v>0</v>
      </c>
      <c r="WFQ282" s="12">
        <v>0</v>
      </c>
      <c r="WFR282" s="12">
        <v>0</v>
      </c>
      <c r="WFS282" s="12">
        <v>0</v>
      </c>
      <c r="WFT282" s="12">
        <v>0</v>
      </c>
      <c r="WFU282" s="12">
        <v>0</v>
      </c>
      <c r="WFV282" s="12">
        <v>0</v>
      </c>
      <c r="WFW282" s="12">
        <v>0</v>
      </c>
      <c r="WFX282" s="12">
        <v>0</v>
      </c>
      <c r="WFY282" s="12">
        <v>0</v>
      </c>
      <c r="WFZ282" s="12">
        <v>0</v>
      </c>
      <c r="WGA282" s="12">
        <v>0</v>
      </c>
      <c r="WGB282" s="12">
        <v>0</v>
      </c>
      <c r="WGC282" s="12">
        <v>0</v>
      </c>
      <c r="WGD282" s="12">
        <v>0</v>
      </c>
      <c r="WGE282" s="12">
        <v>0</v>
      </c>
      <c r="WGF282" s="12">
        <v>0</v>
      </c>
      <c r="WGG282" s="12">
        <v>0</v>
      </c>
      <c r="WGH282" s="12">
        <v>0</v>
      </c>
      <c r="WGI282" s="12">
        <v>0</v>
      </c>
      <c r="WGJ282" s="12">
        <v>0</v>
      </c>
      <c r="WGK282" s="12">
        <v>0</v>
      </c>
      <c r="WGL282" s="12">
        <v>0</v>
      </c>
      <c r="WGM282" s="12">
        <v>0</v>
      </c>
      <c r="WGN282" s="12">
        <v>0</v>
      </c>
      <c r="WGO282" s="12">
        <v>0</v>
      </c>
      <c r="WGP282" s="12">
        <v>0</v>
      </c>
      <c r="WGQ282" s="12">
        <v>0</v>
      </c>
      <c r="WGR282" s="12">
        <v>0</v>
      </c>
      <c r="WGS282" s="12">
        <v>0</v>
      </c>
      <c r="WGT282" s="12">
        <v>0</v>
      </c>
      <c r="WGU282" s="12">
        <v>0</v>
      </c>
      <c r="WGV282" s="12">
        <v>0</v>
      </c>
      <c r="WGW282" s="12">
        <v>0</v>
      </c>
      <c r="WGX282" s="12">
        <v>0</v>
      </c>
      <c r="WGY282" s="12">
        <v>0</v>
      </c>
      <c r="WGZ282" s="12">
        <v>0</v>
      </c>
      <c r="WHA282" s="12">
        <v>0</v>
      </c>
      <c r="WHB282" s="12">
        <v>0</v>
      </c>
      <c r="WHC282" s="12">
        <v>0</v>
      </c>
      <c r="WHD282" s="12">
        <v>0</v>
      </c>
      <c r="WHE282" s="12">
        <v>0</v>
      </c>
      <c r="WHF282" s="12">
        <v>0</v>
      </c>
      <c r="WHG282" s="12">
        <v>0</v>
      </c>
      <c r="WHH282" s="12">
        <v>0</v>
      </c>
      <c r="WHI282" s="12">
        <v>0</v>
      </c>
      <c r="WHJ282" s="12">
        <v>0</v>
      </c>
      <c r="WHK282" s="12">
        <v>0</v>
      </c>
      <c r="WHL282" s="12">
        <v>0</v>
      </c>
      <c r="WHM282" s="12">
        <v>0</v>
      </c>
      <c r="WHN282" s="12">
        <v>0</v>
      </c>
      <c r="WHO282" s="12">
        <v>0</v>
      </c>
      <c r="WHP282" s="12">
        <v>0</v>
      </c>
      <c r="WHQ282" s="12">
        <v>0</v>
      </c>
      <c r="WHR282" s="12">
        <v>0</v>
      </c>
      <c r="WHS282" s="12">
        <v>0</v>
      </c>
      <c r="WHT282" s="12">
        <v>0</v>
      </c>
      <c r="WHU282" s="12">
        <v>0</v>
      </c>
      <c r="WHV282" s="12">
        <v>0</v>
      </c>
      <c r="WHW282" s="12">
        <v>0</v>
      </c>
      <c r="WHX282" s="12">
        <v>0</v>
      </c>
      <c r="WHY282" s="12">
        <v>0</v>
      </c>
      <c r="WHZ282" s="12">
        <v>0</v>
      </c>
      <c r="WIA282" s="12">
        <v>0</v>
      </c>
      <c r="WIB282" s="12">
        <v>0</v>
      </c>
      <c r="WIC282" s="12">
        <v>0</v>
      </c>
      <c r="WID282" s="12">
        <v>0</v>
      </c>
      <c r="WIE282" s="12">
        <v>0</v>
      </c>
      <c r="WIF282" s="12">
        <v>0</v>
      </c>
      <c r="WIG282" s="12">
        <v>0</v>
      </c>
      <c r="WIH282" s="12">
        <v>0</v>
      </c>
      <c r="WII282" s="12">
        <v>0</v>
      </c>
      <c r="WIJ282" s="12">
        <v>0</v>
      </c>
      <c r="WIK282" s="12">
        <v>0</v>
      </c>
      <c r="WIL282" s="12">
        <v>0</v>
      </c>
      <c r="WIM282" s="12">
        <v>0</v>
      </c>
      <c r="WIN282" s="12">
        <v>0</v>
      </c>
      <c r="WIO282" s="12">
        <v>0</v>
      </c>
      <c r="WIP282" s="12">
        <v>0</v>
      </c>
      <c r="WIQ282" s="12">
        <v>0</v>
      </c>
      <c r="WIR282" s="12">
        <v>0</v>
      </c>
      <c r="WIS282" s="12">
        <v>0</v>
      </c>
      <c r="WIT282" s="12">
        <v>0</v>
      </c>
      <c r="WIU282" s="12">
        <v>0</v>
      </c>
      <c r="WIV282" s="12">
        <v>0</v>
      </c>
      <c r="WIW282" s="12">
        <v>0</v>
      </c>
      <c r="WIX282" s="12">
        <v>0</v>
      </c>
      <c r="WIY282" s="12">
        <v>0</v>
      </c>
      <c r="WIZ282" s="12">
        <v>0</v>
      </c>
      <c r="WJA282" s="12">
        <v>0</v>
      </c>
      <c r="WJB282" s="12">
        <v>0</v>
      </c>
      <c r="WJC282" s="12">
        <v>0</v>
      </c>
      <c r="WJD282" s="12">
        <v>0</v>
      </c>
      <c r="WJE282" s="12">
        <v>0</v>
      </c>
      <c r="WJF282" s="12">
        <v>0</v>
      </c>
      <c r="WJG282" s="12">
        <v>0</v>
      </c>
      <c r="WJH282" s="12">
        <v>0</v>
      </c>
      <c r="WJI282" s="12">
        <v>0</v>
      </c>
      <c r="WJJ282" s="12">
        <v>0</v>
      </c>
      <c r="WJK282" s="12">
        <v>0</v>
      </c>
      <c r="WJL282" s="12">
        <v>0</v>
      </c>
      <c r="WJM282" s="12">
        <v>0</v>
      </c>
      <c r="WJN282" s="12">
        <v>0</v>
      </c>
      <c r="WJO282" s="12">
        <v>0</v>
      </c>
      <c r="WJP282" s="12">
        <v>0</v>
      </c>
      <c r="WJQ282" s="12">
        <v>0</v>
      </c>
      <c r="WJR282" s="12">
        <v>0</v>
      </c>
      <c r="WJS282" s="12">
        <v>0</v>
      </c>
      <c r="WJT282" s="12">
        <v>0</v>
      </c>
      <c r="WJU282" s="12">
        <v>0</v>
      </c>
      <c r="WJV282" s="12">
        <v>0</v>
      </c>
      <c r="WJW282" s="12">
        <v>0</v>
      </c>
      <c r="WJX282" s="12">
        <v>0</v>
      </c>
      <c r="WJY282" s="12">
        <v>0</v>
      </c>
      <c r="WJZ282" s="12">
        <v>0</v>
      </c>
      <c r="WKA282" s="12">
        <v>0</v>
      </c>
      <c r="WKB282" s="12">
        <v>0</v>
      </c>
      <c r="WKC282" s="12">
        <v>0</v>
      </c>
      <c r="WKD282" s="12">
        <v>0</v>
      </c>
      <c r="WKE282" s="12">
        <v>0</v>
      </c>
      <c r="WKF282" s="12">
        <v>0</v>
      </c>
      <c r="WKG282" s="12">
        <v>0</v>
      </c>
      <c r="WKH282" s="12">
        <v>0</v>
      </c>
      <c r="WKI282" s="12">
        <v>0</v>
      </c>
      <c r="WKJ282" s="12">
        <v>0</v>
      </c>
      <c r="WKK282" s="12">
        <v>0</v>
      </c>
      <c r="WKL282" s="12">
        <v>0</v>
      </c>
      <c r="WKM282" s="12">
        <v>0</v>
      </c>
      <c r="WKN282" s="12">
        <v>0</v>
      </c>
      <c r="WKO282" s="12">
        <v>0</v>
      </c>
      <c r="WKP282" s="12">
        <v>0</v>
      </c>
      <c r="WKQ282" s="12">
        <v>0</v>
      </c>
      <c r="WKR282" s="12">
        <v>0</v>
      </c>
      <c r="WKS282" s="12">
        <v>0</v>
      </c>
      <c r="WKT282" s="12">
        <v>0</v>
      </c>
      <c r="WKU282" s="12">
        <v>0</v>
      </c>
      <c r="WKV282" s="12">
        <v>0</v>
      </c>
      <c r="WKW282" s="12">
        <v>0</v>
      </c>
      <c r="WKX282" s="12">
        <v>0</v>
      </c>
      <c r="WKY282" s="12">
        <v>0</v>
      </c>
      <c r="WKZ282" s="12">
        <v>0</v>
      </c>
      <c r="WLA282" s="12">
        <v>0</v>
      </c>
      <c r="WLB282" s="12">
        <v>0</v>
      </c>
      <c r="WLC282" s="12">
        <v>0</v>
      </c>
      <c r="WLD282" s="12">
        <v>0</v>
      </c>
      <c r="WLE282" s="12">
        <v>0</v>
      </c>
      <c r="WLF282" s="12">
        <v>0</v>
      </c>
      <c r="WLG282" s="12">
        <v>0</v>
      </c>
      <c r="WLH282" s="12">
        <v>0</v>
      </c>
      <c r="WLI282" s="12">
        <v>0</v>
      </c>
      <c r="WLJ282" s="12">
        <v>0</v>
      </c>
      <c r="WLK282" s="12">
        <v>0</v>
      </c>
      <c r="WLL282" s="12">
        <v>0</v>
      </c>
      <c r="WLM282" s="12">
        <v>0</v>
      </c>
      <c r="WLN282" s="12">
        <v>0</v>
      </c>
      <c r="WLO282" s="12">
        <v>0</v>
      </c>
      <c r="WLP282" s="12">
        <v>0</v>
      </c>
      <c r="WLQ282" s="12">
        <v>0</v>
      </c>
      <c r="WLR282" s="12">
        <v>0</v>
      </c>
      <c r="WLS282" s="12">
        <v>0</v>
      </c>
      <c r="WLT282" s="12">
        <v>0</v>
      </c>
      <c r="WLU282" s="12">
        <v>0</v>
      </c>
      <c r="WLV282" s="12">
        <v>0</v>
      </c>
      <c r="WLW282" s="12">
        <v>0</v>
      </c>
      <c r="WLX282" s="12">
        <v>0</v>
      </c>
      <c r="WLY282" s="12">
        <v>0</v>
      </c>
      <c r="WLZ282" s="12">
        <v>0</v>
      </c>
      <c r="WMA282" s="12">
        <v>0</v>
      </c>
      <c r="WMB282" s="12">
        <v>0</v>
      </c>
      <c r="WMC282" s="12">
        <v>0</v>
      </c>
      <c r="WMD282" s="12">
        <v>0</v>
      </c>
      <c r="WME282" s="12">
        <v>0</v>
      </c>
      <c r="WMF282" s="12">
        <v>0</v>
      </c>
      <c r="WMG282" s="12">
        <v>0</v>
      </c>
      <c r="WMH282" s="12">
        <v>0</v>
      </c>
      <c r="WMI282" s="12">
        <v>0</v>
      </c>
      <c r="WMJ282" s="12">
        <v>0</v>
      </c>
      <c r="WMK282" s="12">
        <v>0</v>
      </c>
      <c r="WML282" s="12">
        <v>0</v>
      </c>
      <c r="WMM282" s="12">
        <v>0</v>
      </c>
      <c r="WMN282" s="12">
        <v>0</v>
      </c>
      <c r="WMO282" s="12">
        <v>0</v>
      </c>
      <c r="WMP282" s="12">
        <v>0</v>
      </c>
      <c r="WMQ282" s="12">
        <v>0</v>
      </c>
      <c r="WMR282" s="12">
        <v>0</v>
      </c>
      <c r="WMS282" s="12">
        <v>0</v>
      </c>
      <c r="WMT282" s="12">
        <v>0</v>
      </c>
      <c r="WMU282" s="12">
        <v>0</v>
      </c>
      <c r="WMV282" s="12">
        <v>0</v>
      </c>
      <c r="WMW282" s="12">
        <v>0</v>
      </c>
      <c r="WMX282" s="12">
        <v>0</v>
      </c>
      <c r="WMY282" s="12">
        <v>0</v>
      </c>
      <c r="WMZ282" s="12">
        <v>0</v>
      </c>
      <c r="WNA282" s="12">
        <v>0</v>
      </c>
      <c r="WNB282" s="12">
        <v>0</v>
      </c>
      <c r="WNC282" s="12">
        <v>0</v>
      </c>
      <c r="WND282" s="12">
        <v>0</v>
      </c>
      <c r="WNE282" s="12">
        <v>0</v>
      </c>
      <c r="WNF282" s="12">
        <v>0</v>
      </c>
      <c r="WNG282" s="12">
        <v>0</v>
      </c>
      <c r="WNH282" s="12">
        <v>0</v>
      </c>
      <c r="WNI282" s="12">
        <v>0</v>
      </c>
      <c r="WNJ282" s="12">
        <v>0</v>
      </c>
      <c r="WNK282" s="12">
        <v>0</v>
      </c>
      <c r="WNL282" s="12">
        <v>0</v>
      </c>
      <c r="WNM282" s="12">
        <v>0</v>
      </c>
      <c r="WNN282" s="12">
        <v>0</v>
      </c>
      <c r="WNO282" s="12">
        <v>0</v>
      </c>
      <c r="WNP282" s="12">
        <v>0</v>
      </c>
      <c r="WNQ282" s="12">
        <v>0</v>
      </c>
      <c r="WNR282" s="12">
        <v>0</v>
      </c>
      <c r="WNS282" s="12">
        <v>0</v>
      </c>
      <c r="WNT282" s="12">
        <v>0</v>
      </c>
      <c r="WNU282" s="12">
        <v>0</v>
      </c>
      <c r="WNV282" s="12">
        <v>0</v>
      </c>
      <c r="WNW282" s="12">
        <v>0</v>
      </c>
      <c r="WNX282" s="12">
        <v>0</v>
      </c>
      <c r="WNY282" s="12">
        <v>0</v>
      </c>
      <c r="WNZ282" s="12">
        <v>0</v>
      </c>
      <c r="WOA282" s="12">
        <v>0</v>
      </c>
      <c r="WOB282" s="12">
        <v>0</v>
      </c>
      <c r="WOC282" s="12">
        <v>0</v>
      </c>
      <c r="WOD282" s="12">
        <v>0</v>
      </c>
      <c r="WOE282" s="12">
        <v>0</v>
      </c>
      <c r="WOF282" s="12">
        <v>0</v>
      </c>
      <c r="WOG282" s="12">
        <v>0</v>
      </c>
      <c r="WOH282" s="12">
        <v>0</v>
      </c>
      <c r="WOI282" s="12">
        <v>0</v>
      </c>
      <c r="WOJ282" s="12">
        <v>0</v>
      </c>
      <c r="WOK282" s="12">
        <v>0</v>
      </c>
      <c r="WOL282" s="12">
        <v>0</v>
      </c>
      <c r="WOM282" s="12">
        <v>0</v>
      </c>
      <c r="WON282" s="12">
        <v>0</v>
      </c>
      <c r="WOO282" s="12">
        <v>0</v>
      </c>
      <c r="WOP282" s="12">
        <v>0</v>
      </c>
      <c r="WOQ282" s="12">
        <v>0</v>
      </c>
      <c r="WOR282" s="12">
        <v>0</v>
      </c>
      <c r="WOS282" s="12">
        <v>0</v>
      </c>
      <c r="WOT282" s="12">
        <v>0</v>
      </c>
      <c r="WOU282" s="12">
        <v>0</v>
      </c>
      <c r="WOV282" s="12">
        <v>0</v>
      </c>
      <c r="WOW282" s="12">
        <v>0</v>
      </c>
      <c r="WOX282" s="12">
        <v>0</v>
      </c>
      <c r="WOY282" s="12">
        <v>0</v>
      </c>
      <c r="WOZ282" s="12">
        <v>0</v>
      </c>
      <c r="WPA282" s="12">
        <v>0</v>
      </c>
      <c r="WPB282" s="12">
        <v>0</v>
      </c>
      <c r="WPC282" s="12">
        <v>0</v>
      </c>
      <c r="WPD282" s="12">
        <v>0</v>
      </c>
      <c r="WPE282" s="12">
        <v>0</v>
      </c>
      <c r="WPF282" s="12">
        <v>0</v>
      </c>
      <c r="WPG282" s="12">
        <v>0</v>
      </c>
      <c r="WPH282" s="12">
        <v>0</v>
      </c>
      <c r="WPI282" s="12">
        <v>0</v>
      </c>
      <c r="WPJ282" s="12">
        <v>0</v>
      </c>
      <c r="WPK282" s="12">
        <v>0</v>
      </c>
      <c r="WPL282" s="12">
        <v>0</v>
      </c>
      <c r="WPM282" s="12">
        <v>0</v>
      </c>
      <c r="WPN282" s="12">
        <v>0</v>
      </c>
      <c r="WPO282" s="12">
        <v>0</v>
      </c>
      <c r="WPP282" s="12">
        <v>0</v>
      </c>
      <c r="WPQ282" s="12">
        <v>0</v>
      </c>
      <c r="WPR282" s="12">
        <v>0</v>
      </c>
      <c r="WPS282" s="12">
        <v>0</v>
      </c>
      <c r="WPT282" s="12">
        <v>0</v>
      </c>
      <c r="WPU282" s="12">
        <v>0</v>
      </c>
      <c r="WPV282" s="12">
        <v>0</v>
      </c>
      <c r="WPW282" s="12">
        <v>0</v>
      </c>
      <c r="WPX282" s="12">
        <v>0</v>
      </c>
      <c r="WPY282" s="12">
        <v>0</v>
      </c>
      <c r="WPZ282" s="12">
        <v>0</v>
      </c>
      <c r="WQA282" s="12">
        <v>0</v>
      </c>
      <c r="WQB282" s="12">
        <v>0</v>
      </c>
      <c r="WQC282" s="12">
        <v>0</v>
      </c>
      <c r="WQD282" s="12">
        <v>0</v>
      </c>
      <c r="WQE282" s="12">
        <v>0</v>
      </c>
      <c r="WQF282" s="12">
        <v>0</v>
      </c>
      <c r="WQG282" s="12">
        <v>0</v>
      </c>
      <c r="WQH282" s="12">
        <v>0</v>
      </c>
      <c r="WQI282" s="12">
        <v>0</v>
      </c>
      <c r="WQJ282" s="12">
        <v>0</v>
      </c>
      <c r="WQK282" s="12">
        <v>0</v>
      </c>
      <c r="WQL282" s="12">
        <v>0</v>
      </c>
      <c r="WQM282" s="12">
        <v>0</v>
      </c>
      <c r="WQN282" s="12">
        <v>0</v>
      </c>
      <c r="WQO282" s="12">
        <v>0</v>
      </c>
      <c r="WQP282" s="12">
        <v>0</v>
      </c>
      <c r="WQQ282" s="12">
        <v>0</v>
      </c>
      <c r="WQR282" s="12">
        <v>0</v>
      </c>
      <c r="WQS282" s="12">
        <v>0</v>
      </c>
      <c r="WQT282" s="12">
        <v>0</v>
      </c>
      <c r="WQU282" s="12">
        <v>0</v>
      </c>
      <c r="WQV282" s="12">
        <v>0</v>
      </c>
      <c r="WQW282" s="12">
        <v>0</v>
      </c>
      <c r="WQX282" s="12">
        <v>0</v>
      </c>
      <c r="WQY282" s="12">
        <v>0</v>
      </c>
      <c r="WQZ282" s="12">
        <v>0</v>
      </c>
      <c r="WRA282" s="12">
        <v>0</v>
      </c>
      <c r="WRB282" s="12">
        <v>0</v>
      </c>
      <c r="WRC282" s="12">
        <v>0</v>
      </c>
      <c r="WRD282" s="12">
        <v>0</v>
      </c>
      <c r="WRE282" s="12">
        <v>0</v>
      </c>
      <c r="WRF282" s="12">
        <v>0</v>
      </c>
      <c r="WRG282" s="12">
        <v>0</v>
      </c>
      <c r="WRH282" s="12">
        <v>0</v>
      </c>
      <c r="WRI282" s="12">
        <v>0</v>
      </c>
      <c r="WRJ282" s="12">
        <v>0</v>
      </c>
      <c r="WRK282" s="12">
        <v>0</v>
      </c>
      <c r="WRL282" s="12">
        <v>0</v>
      </c>
      <c r="WRM282" s="12">
        <v>0</v>
      </c>
      <c r="WRN282" s="12">
        <v>0</v>
      </c>
      <c r="WRO282" s="12">
        <v>0</v>
      </c>
      <c r="WRP282" s="12">
        <v>0</v>
      </c>
      <c r="WRQ282" s="12">
        <v>0</v>
      </c>
      <c r="WRR282" s="12">
        <v>0</v>
      </c>
      <c r="WRS282" s="12">
        <v>0</v>
      </c>
      <c r="WRT282" s="12">
        <v>0</v>
      </c>
      <c r="WRU282" s="12">
        <v>0</v>
      </c>
      <c r="WRV282" s="12">
        <v>0</v>
      </c>
      <c r="WRW282" s="12">
        <v>0</v>
      </c>
      <c r="WRX282" s="12">
        <v>0</v>
      </c>
      <c r="WRY282" s="12">
        <v>0</v>
      </c>
      <c r="WRZ282" s="12">
        <v>0</v>
      </c>
      <c r="WSA282" s="12">
        <v>0</v>
      </c>
      <c r="WSB282" s="12">
        <v>0</v>
      </c>
      <c r="WSC282" s="12">
        <v>0</v>
      </c>
      <c r="WSD282" s="12">
        <v>0</v>
      </c>
      <c r="WSE282" s="12">
        <v>0</v>
      </c>
      <c r="WSF282" s="12">
        <v>0</v>
      </c>
      <c r="WSG282" s="12">
        <v>0</v>
      </c>
      <c r="WSH282" s="12">
        <v>0</v>
      </c>
      <c r="WSI282" s="12">
        <v>0</v>
      </c>
      <c r="WSJ282" s="12">
        <v>0</v>
      </c>
      <c r="WSK282" s="12">
        <v>0</v>
      </c>
      <c r="WSL282" s="12">
        <v>0</v>
      </c>
      <c r="WSM282" s="12">
        <v>0</v>
      </c>
      <c r="WSN282" s="12">
        <v>0</v>
      </c>
      <c r="WSO282" s="12">
        <v>0</v>
      </c>
      <c r="WSP282" s="12">
        <v>0</v>
      </c>
      <c r="WSQ282" s="12">
        <v>0</v>
      </c>
      <c r="WSR282" s="12">
        <v>0</v>
      </c>
      <c r="WSS282" s="12">
        <v>0</v>
      </c>
      <c r="WST282" s="12">
        <v>0</v>
      </c>
      <c r="WSU282" s="12">
        <v>0</v>
      </c>
      <c r="WSV282" s="12">
        <v>0</v>
      </c>
      <c r="WSW282" s="12">
        <v>0</v>
      </c>
      <c r="WSX282" s="12">
        <v>0</v>
      </c>
      <c r="WSY282" s="12">
        <v>0</v>
      </c>
      <c r="WSZ282" s="12">
        <v>0</v>
      </c>
      <c r="WTA282" s="12">
        <v>0</v>
      </c>
      <c r="WTB282" s="12">
        <v>0</v>
      </c>
      <c r="WTC282" s="12">
        <v>0</v>
      </c>
      <c r="WTD282" s="12">
        <v>0</v>
      </c>
      <c r="WTE282" s="12">
        <v>0</v>
      </c>
      <c r="WTF282" s="12">
        <v>0</v>
      </c>
      <c r="WTG282" s="12">
        <v>0</v>
      </c>
      <c r="WTH282" s="12">
        <v>0</v>
      </c>
      <c r="WTI282" s="12">
        <v>0</v>
      </c>
      <c r="WTJ282" s="12">
        <v>0</v>
      </c>
      <c r="WTK282" s="12">
        <v>0</v>
      </c>
      <c r="WTL282" s="12">
        <v>0</v>
      </c>
      <c r="WTM282" s="12">
        <v>0</v>
      </c>
      <c r="WTN282" s="12">
        <v>0</v>
      </c>
      <c r="WTO282" s="12">
        <v>0</v>
      </c>
      <c r="WTP282" s="12">
        <v>0</v>
      </c>
      <c r="WTQ282" s="12">
        <v>0</v>
      </c>
      <c r="WTR282" s="12">
        <v>0</v>
      </c>
      <c r="WTS282" s="12">
        <v>0</v>
      </c>
      <c r="WTT282" s="12">
        <v>0</v>
      </c>
      <c r="WTU282" s="12">
        <v>0</v>
      </c>
      <c r="WTV282" s="12">
        <v>0</v>
      </c>
      <c r="WTW282" s="12">
        <v>0</v>
      </c>
      <c r="WTX282" s="12">
        <v>0</v>
      </c>
      <c r="WTY282" s="12">
        <v>0</v>
      </c>
      <c r="WTZ282" s="12">
        <v>0</v>
      </c>
      <c r="WUA282" s="12">
        <v>0</v>
      </c>
      <c r="WUB282" s="12">
        <v>0</v>
      </c>
      <c r="WUC282" s="12">
        <v>0</v>
      </c>
      <c r="WUD282" s="12">
        <v>0</v>
      </c>
      <c r="WUE282" s="12">
        <v>0</v>
      </c>
      <c r="WUF282" s="12">
        <v>0</v>
      </c>
      <c r="WUG282" s="12">
        <v>0</v>
      </c>
      <c r="WUH282" s="12">
        <v>0</v>
      </c>
      <c r="WUI282" s="12">
        <v>0</v>
      </c>
      <c r="WUJ282" s="12">
        <v>0</v>
      </c>
      <c r="WUK282" s="12">
        <v>0</v>
      </c>
      <c r="WUL282" s="12">
        <v>0</v>
      </c>
      <c r="WUM282" s="12">
        <v>0</v>
      </c>
      <c r="WUN282" s="12">
        <v>0</v>
      </c>
      <c r="WUO282" s="12">
        <v>0</v>
      </c>
      <c r="WUP282" s="12">
        <v>0</v>
      </c>
      <c r="WUQ282" s="12">
        <v>0</v>
      </c>
      <c r="WUR282" s="12">
        <v>0</v>
      </c>
      <c r="WUS282" s="12">
        <v>0</v>
      </c>
      <c r="WUT282" s="12">
        <v>0</v>
      </c>
      <c r="WUU282" s="12">
        <v>0</v>
      </c>
      <c r="WUV282" s="12">
        <v>0</v>
      </c>
      <c r="WUW282" s="12">
        <v>0</v>
      </c>
      <c r="WUX282" s="12">
        <v>0</v>
      </c>
      <c r="WUY282" s="12">
        <v>0</v>
      </c>
      <c r="WUZ282" s="12">
        <v>0</v>
      </c>
      <c r="WVA282" s="12">
        <v>0</v>
      </c>
      <c r="WVB282" s="12">
        <v>0</v>
      </c>
      <c r="WVC282" s="12">
        <v>0</v>
      </c>
      <c r="WVD282" s="12">
        <v>0</v>
      </c>
      <c r="WVE282" s="12">
        <v>0</v>
      </c>
      <c r="WVF282" s="12">
        <v>0</v>
      </c>
      <c r="WVG282" s="12">
        <v>0</v>
      </c>
      <c r="WVH282" s="12">
        <v>0</v>
      </c>
      <c r="WVI282" s="12">
        <v>0</v>
      </c>
      <c r="WVJ282" s="12">
        <v>0</v>
      </c>
      <c r="WVK282" s="12">
        <v>0</v>
      </c>
      <c r="WVL282" s="12">
        <v>0</v>
      </c>
      <c r="WVM282" s="12">
        <v>0</v>
      </c>
      <c r="WVN282" s="12">
        <v>0</v>
      </c>
      <c r="WVO282" s="12">
        <v>0</v>
      </c>
      <c r="WVP282" s="12">
        <v>0</v>
      </c>
      <c r="WVQ282" s="12">
        <v>0</v>
      </c>
      <c r="WVR282" s="12">
        <v>0</v>
      </c>
      <c r="WVS282" s="12">
        <v>0</v>
      </c>
      <c r="WVT282" s="12">
        <v>0</v>
      </c>
      <c r="WVU282" s="12">
        <v>0</v>
      </c>
      <c r="WVV282" s="12">
        <v>0</v>
      </c>
      <c r="WVW282" s="12">
        <v>0</v>
      </c>
      <c r="WVX282" s="12">
        <v>0</v>
      </c>
      <c r="WVY282" s="12">
        <v>0</v>
      </c>
      <c r="WVZ282" s="12">
        <v>0</v>
      </c>
      <c r="WWA282" s="12">
        <v>0</v>
      </c>
      <c r="WWB282" s="12">
        <v>0</v>
      </c>
      <c r="WWC282" s="12">
        <v>0</v>
      </c>
      <c r="WWD282" s="12">
        <v>0</v>
      </c>
      <c r="WWE282" s="12">
        <v>0</v>
      </c>
      <c r="WWF282" s="12">
        <v>0</v>
      </c>
      <c r="WWG282" s="12">
        <v>0</v>
      </c>
      <c r="WWH282" s="12">
        <v>0</v>
      </c>
      <c r="WWI282" s="12">
        <v>0</v>
      </c>
      <c r="WWJ282" s="12">
        <v>0</v>
      </c>
      <c r="WWK282" s="12">
        <v>0</v>
      </c>
      <c r="WWL282" s="12">
        <v>0</v>
      </c>
      <c r="WWM282" s="12">
        <v>0</v>
      </c>
      <c r="WWN282" s="12">
        <v>0</v>
      </c>
      <c r="WWO282" s="12">
        <v>0</v>
      </c>
      <c r="WWP282" s="12">
        <v>0</v>
      </c>
      <c r="WWQ282" s="12">
        <v>0</v>
      </c>
      <c r="WWR282" s="12">
        <v>0</v>
      </c>
      <c r="WWS282" s="12">
        <v>0</v>
      </c>
      <c r="WWT282" s="12">
        <v>0</v>
      </c>
      <c r="WWU282" s="12">
        <v>0</v>
      </c>
      <c r="WWV282" s="12">
        <v>0</v>
      </c>
      <c r="WWW282" s="12">
        <v>0</v>
      </c>
      <c r="WWX282" s="12">
        <v>0</v>
      </c>
      <c r="WWY282" s="12">
        <v>0</v>
      </c>
      <c r="WWZ282" s="12">
        <v>0</v>
      </c>
      <c r="WXA282" s="12">
        <v>0</v>
      </c>
      <c r="WXB282" s="12">
        <v>0</v>
      </c>
      <c r="WXC282" s="12">
        <v>0</v>
      </c>
      <c r="WXD282" s="12">
        <v>0</v>
      </c>
      <c r="WXE282" s="12">
        <v>0</v>
      </c>
      <c r="WXF282" s="12">
        <v>0</v>
      </c>
      <c r="WXG282" s="12">
        <v>0</v>
      </c>
      <c r="WXH282" s="12">
        <v>0</v>
      </c>
      <c r="WXI282" s="12">
        <v>0</v>
      </c>
      <c r="WXJ282" s="12">
        <v>0</v>
      </c>
      <c r="WXK282" s="12">
        <v>0</v>
      </c>
      <c r="WXL282" s="12">
        <v>0</v>
      </c>
      <c r="WXM282" s="12">
        <v>0</v>
      </c>
      <c r="WXN282" s="12">
        <v>0</v>
      </c>
      <c r="WXO282" s="12">
        <v>0</v>
      </c>
      <c r="WXP282" s="12">
        <v>0</v>
      </c>
      <c r="WXQ282" s="12">
        <v>0</v>
      </c>
      <c r="WXR282" s="12">
        <v>0</v>
      </c>
      <c r="WXS282" s="12">
        <v>0</v>
      </c>
      <c r="WXT282" s="12">
        <v>0</v>
      </c>
      <c r="WXU282" s="12">
        <v>0</v>
      </c>
      <c r="WXV282" s="12">
        <v>0</v>
      </c>
      <c r="WXW282" s="12">
        <v>0</v>
      </c>
      <c r="WXX282" s="12">
        <v>0</v>
      </c>
      <c r="WXY282" s="12">
        <v>0</v>
      </c>
      <c r="WXZ282" s="12">
        <v>0</v>
      </c>
      <c r="WYA282" s="12">
        <v>0</v>
      </c>
      <c r="WYB282" s="12">
        <v>0</v>
      </c>
      <c r="WYC282" s="12">
        <v>0</v>
      </c>
      <c r="WYD282" s="12">
        <v>0</v>
      </c>
      <c r="WYE282" s="12">
        <v>0</v>
      </c>
      <c r="WYF282" s="12">
        <v>0</v>
      </c>
      <c r="WYG282" s="12">
        <v>0</v>
      </c>
      <c r="WYH282" s="12">
        <v>0</v>
      </c>
      <c r="WYI282" s="12">
        <v>0</v>
      </c>
      <c r="WYJ282" s="12">
        <v>0</v>
      </c>
      <c r="WYK282" s="12">
        <v>0</v>
      </c>
      <c r="WYL282" s="12">
        <v>0</v>
      </c>
      <c r="WYM282" s="12">
        <v>0</v>
      </c>
      <c r="WYN282" s="12">
        <v>0</v>
      </c>
      <c r="WYO282" s="12">
        <v>0</v>
      </c>
      <c r="WYP282" s="12">
        <v>0</v>
      </c>
      <c r="WYQ282" s="12">
        <v>0</v>
      </c>
      <c r="WYR282" s="12">
        <v>0</v>
      </c>
      <c r="WYS282" s="12">
        <v>0</v>
      </c>
      <c r="WYT282" s="12">
        <v>0</v>
      </c>
      <c r="WYU282" s="12">
        <v>0</v>
      </c>
      <c r="WYV282" s="12">
        <v>0</v>
      </c>
      <c r="WYW282" s="12">
        <v>0</v>
      </c>
      <c r="WYX282" s="12">
        <v>0</v>
      </c>
      <c r="WYY282" s="12">
        <v>0</v>
      </c>
      <c r="WYZ282" s="12">
        <v>0</v>
      </c>
      <c r="WZA282" s="12">
        <v>0</v>
      </c>
      <c r="WZB282" s="12">
        <v>0</v>
      </c>
      <c r="WZC282" s="12">
        <v>0</v>
      </c>
      <c r="WZD282" s="12">
        <v>0</v>
      </c>
      <c r="WZE282" s="12">
        <v>0</v>
      </c>
      <c r="WZF282" s="12">
        <v>0</v>
      </c>
      <c r="WZG282" s="12">
        <v>0</v>
      </c>
      <c r="WZH282" s="12">
        <v>0</v>
      </c>
      <c r="WZI282" s="12">
        <v>0</v>
      </c>
      <c r="WZJ282" s="12">
        <v>0</v>
      </c>
      <c r="WZK282" s="12">
        <v>0</v>
      </c>
      <c r="WZL282" s="12">
        <v>0</v>
      </c>
      <c r="WZM282" s="12">
        <v>0</v>
      </c>
      <c r="WZN282" s="12">
        <v>0</v>
      </c>
      <c r="WZO282" s="12">
        <v>0</v>
      </c>
      <c r="WZP282" s="12">
        <v>0</v>
      </c>
      <c r="WZQ282" s="12">
        <v>0</v>
      </c>
      <c r="WZR282" s="12">
        <v>0</v>
      </c>
      <c r="WZS282" s="12">
        <v>0</v>
      </c>
      <c r="WZT282" s="12">
        <v>0</v>
      </c>
      <c r="WZU282" s="12">
        <v>0</v>
      </c>
      <c r="WZV282" s="12">
        <v>0</v>
      </c>
      <c r="WZW282" s="12">
        <v>0</v>
      </c>
      <c r="WZX282" s="12">
        <v>0</v>
      </c>
      <c r="WZY282" s="12">
        <v>0</v>
      </c>
      <c r="WZZ282" s="12">
        <v>0</v>
      </c>
      <c r="XAA282" s="12">
        <v>0</v>
      </c>
      <c r="XAB282" s="12">
        <v>0</v>
      </c>
      <c r="XAC282" s="12">
        <v>0</v>
      </c>
      <c r="XAD282" s="12">
        <v>0</v>
      </c>
      <c r="XAE282" s="12">
        <v>0</v>
      </c>
      <c r="XAF282" s="12">
        <v>0</v>
      </c>
      <c r="XAG282" s="12">
        <v>0</v>
      </c>
      <c r="XAH282" s="12">
        <v>0</v>
      </c>
      <c r="XAI282" s="12">
        <v>0</v>
      </c>
      <c r="XAJ282" s="12">
        <v>0</v>
      </c>
      <c r="XAK282" s="12">
        <v>0</v>
      </c>
      <c r="XAL282" s="12">
        <v>0</v>
      </c>
      <c r="XAM282" s="12">
        <v>0</v>
      </c>
      <c r="XAN282" s="12">
        <v>0</v>
      </c>
      <c r="XAO282" s="12">
        <v>0</v>
      </c>
      <c r="XAP282" s="12">
        <v>0</v>
      </c>
      <c r="XAQ282" s="12">
        <v>0</v>
      </c>
      <c r="XAR282" s="12">
        <v>0</v>
      </c>
      <c r="XAS282" s="12">
        <v>0</v>
      </c>
      <c r="XAT282" s="12">
        <v>0</v>
      </c>
      <c r="XAU282" s="12">
        <v>0</v>
      </c>
      <c r="XAV282" s="12">
        <v>0</v>
      </c>
      <c r="XAW282" s="12">
        <v>0</v>
      </c>
      <c r="XAX282" s="12">
        <v>0</v>
      </c>
      <c r="XAY282" s="12">
        <v>0</v>
      </c>
      <c r="XAZ282" s="12">
        <v>0</v>
      </c>
      <c r="XBA282" s="12">
        <v>0</v>
      </c>
      <c r="XBB282" s="12">
        <v>0</v>
      </c>
      <c r="XBC282" s="12">
        <v>0</v>
      </c>
      <c r="XBD282" s="12">
        <v>0</v>
      </c>
      <c r="XBE282" s="12">
        <v>0</v>
      </c>
      <c r="XBF282" s="12">
        <v>0</v>
      </c>
      <c r="XBG282" s="12">
        <v>0</v>
      </c>
      <c r="XBH282" s="12">
        <v>0</v>
      </c>
      <c r="XBI282" s="12">
        <v>0</v>
      </c>
      <c r="XBJ282" s="12">
        <v>0</v>
      </c>
      <c r="XBK282" s="12">
        <v>0</v>
      </c>
      <c r="XBL282" s="12">
        <v>0</v>
      </c>
      <c r="XBM282" s="12">
        <v>0</v>
      </c>
      <c r="XBN282" s="12">
        <v>0</v>
      </c>
      <c r="XBO282" s="12">
        <v>0</v>
      </c>
      <c r="XBP282" s="12">
        <v>0</v>
      </c>
      <c r="XBQ282" s="12">
        <v>0</v>
      </c>
      <c r="XBR282" s="12">
        <v>0</v>
      </c>
      <c r="XBS282" s="12">
        <v>0</v>
      </c>
      <c r="XBT282" s="12">
        <v>0</v>
      </c>
      <c r="XBU282" s="12">
        <v>0</v>
      </c>
      <c r="XBV282" s="12">
        <v>0</v>
      </c>
      <c r="XBW282" s="12">
        <v>0</v>
      </c>
      <c r="XBX282" s="12">
        <v>0</v>
      </c>
      <c r="XBY282" s="12">
        <v>0</v>
      </c>
      <c r="XBZ282" s="12">
        <v>0</v>
      </c>
      <c r="XCA282" s="12">
        <v>0</v>
      </c>
      <c r="XCB282" s="12">
        <v>0</v>
      </c>
      <c r="XCC282" s="12">
        <v>0</v>
      </c>
      <c r="XCD282" s="12">
        <v>0</v>
      </c>
      <c r="XCE282" s="12">
        <v>0</v>
      </c>
      <c r="XCF282" s="12">
        <v>0</v>
      </c>
      <c r="XCG282" s="12">
        <v>0</v>
      </c>
      <c r="XCH282" s="12">
        <v>0</v>
      </c>
      <c r="XCI282" s="12">
        <v>0</v>
      </c>
      <c r="XCJ282" s="12">
        <v>0</v>
      </c>
      <c r="XCK282" s="12">
        <v>0</v>
      </c>
      <c r="XCL282" s="12">
        <v>0</v>
      </c>
      <c r="XCM282" s="12">
        <v>0</v>
      </c>
      <c r="XCN282" s="12">
        <v>0</v>
      </c>
      <c r="XCO282" s="12">
        <v>0</v>
      </c>
      <c r="XCP282" s="12">
        <v>0</v>
      </c>
      <c r="XCQ282" s="12">
        <v>0</v>
      </c>
      <c r="XCR282" s="12">
        <v>0</v>
      </c>
      <c r="XCS282" s="12">
        <v>0</v>
      </c>
      <c r="XCT282" s="12">
        <v>0</v>
      </c>
      <c r="XCU282" s="12">
        <v>0</v>
      </c>
      <c r="XCV282" s="12">
        <v>0</v>
      </c>
      <c r="XCW282" s="12">
        <v>0</v>
      </c>
      <c r="XCX282" s="12">
        <v>0</v>
      </c>
      <c r="XCY282" s="12">
        <v>0</v>
      </c>
      <c r="XCZ282" s="12">
        <v>0</v>
      </c>
      <c r="XDA282" s="12">
        <v>0</v>
      </c>
      <c r="XDB282" s="12">
        <v>0</v>
      </c>
      <c r="XDC282" s="12">
        <v>0</v>
      </c>
      <c r="XDD282" s="12">
        <v>0</v>
      </c>
      <c r="XDE282" s="12">
        <v>0</v>
      </c>
      <c r="XDF282" s="12">
        <v>0</v>
      </c>
      <c r="XDG282" s="12">
        <v>0</v>
      </c>
      <c r="XDH282" s="12">
        <v>0</v>
      </c>
      <c r="XDI282" s="12">
        <v>0</v>
      </c>
      <c r="XDJ282" s="12">
        <v>0</v>
      </c>
      <c r="XDK282" s="12">
        <v>0</v>
      </c>
      <c r="XDL282" s="12">
        <v>0</v>
      </c>
      <c r="XDM282" s="12">
        <v>0</v>
      </c>
      <c r="XDN282" s="12">
        <v>0</v>
      </c>
      <c r="XDO282" s="12">
        <v>0</v>
      </c>
      <c r="XDP282" s="12">
        <v>0</v>
      </c>
      <c r="XDQ282" s="12">
        <v>0</v>
      </c>
      <c r="XDR282" s="12">
        <v>0</v>
      </c>
      <c r="XDS282" s="12">
        <v>0</v>
      </c>
      <c r="XDT282" s="12">
        <v>0</v>
      </c>
      <c r="XDU282" s="12">
        <v>0</v>
      </c>
      <c r="XDV282" s="12">
        <v>0</v>
      </c>
      <c r="XDW282" s="12">
        <v>0</v>
      </c>
      <c r="XDX282" s="12">
        <v>0</v>
      </c>
      <c r="XDY282" s="12">
        <v>0</v>
      </c>
      <c r="XDZ282" s="12">
        <v>0</v>
      </c>
      <c r="XEA282" s="12">
        <v>0</v>
      </c>
      <c r="XEB282" s="12">
        <v>0</v>
      </c>
      <c r="XEC282" s="12">
        <v>0</v>
      </c>
      <c r="XED282" s="12">
        <v>0</v>
      </c>
      <c r="XEE282" s="12">
        <v>0</v>
      </c>
      <c r="XEF282" s="12">
        <v>0</v>
      </c>
      <c r="XEG282" s="12">
        <v>0</v>
      </c>
      <c r="XEH282" s="12">
        <v>0</v>
      </c>
      <c r="XEI282" s="12">
        <v>0</v>
      </c>
      <c r="XEJ282" s="12">
        <v>0</v>
      </c>
      <c r="XEK282" s="12">
        <v>0</v>
      </c>
      <c r="XEL282" s="12">
        <v>0</v>
      </c>
      <c r="XEM282" s="12">
        <v>0</v>
      </c>
      <c r="XEN282" s="12">
        <v>0</v>
      </c>
      <c r="XEO282" s="12">
        <v>0</v>
      </c>
      <c r="XEP282" s="12">
        <v>0</v>
      </c>
      <c r="XEQ282" s="12">
        <v>0</v>
      </c>
      <c r="XER282" s="12">
        <v>0</v>
      </c>
      <c r="XES282" s="12">
        <v>0</v>
      </c>
      <c r="XET282" s="12">
        <v>0</v>
      </c>
      <c r="XEU282" s="12">
        <v>0</v>
      </c>
      <c r="XEV282" s="12">
        <v>0</v>
      </c>
      <c r="XEW282" s="12">
        <v>0</v>
      </c>
      <c r="XEX282" s="12">
        <v>0</v>
      </c>
      <c r="XEY282" s="12">
        <v>0</v>
      </c>
      <c r="XEZ282" s="12">
        <v>0</v>
      </c>
      <c r="XFA282" s="12">
        <v>0</v>
      </c>
    </row>
  </sheetData>
  <mergeCells count="14">
    <mergeCell ref="U3:U5"/>
    <mergeCell ref="O3:O5"/>
    <mergeCell ref="P3:P5"/>
    <mergeCell ref="Q3:Q5"/>
    <mergeCell ref="R3:R5"/>
    <mergeCell ref="S3:S5"/>
    <mergeCell ref="T3:T5"/>
    <mergeCell ref="B1:L1"/>
    <mergeCell ref="B2:C2"/>
    <mergeCell ref="D2:E2"/>
    <mergeCell ref="J2:K2"/>
    <mergeCell ref="B3:C3"/>
    <mergeCell ref="D3:E3"/>
    <mergeCell ref="J3:K3"/>
  </mergeCells>
  <conditionalFormatting sqref="H3:I3">
    <cfRule type="expression" dxfId="251" priority="32">
      <formula>$I$3&gt;0</formula>
    </cfRule>
  </conditionalFormatting>
  <conditionalFormatting sqref="L7:L15">
    <cfRule type="expression" dxfId="250" priority="30">
      <formula>L7="Em andamento"</formula>
    </cfRule>
  </conditionalFormatting>
  <conditionalFormatting sqref="B7:B15">
    <cfRule type="expression" dxfId="249" priority="28">
      <formula>B7="Saída"</formula>
    </cfRule>
    <cfRule type="expression" dxfId="248" priority="29">
      <formula>B7="Entrada"</formula>
    </cfRule>
  </conditionalFormatting>
  <conditionalFormatting sqref="K7:K14">
    <cfRule type="expression" dxfId="247" priority="26">
      <formula>K7&lt;0</formula>
    </cfRule>
    <cfRule type="expression" dxfId="246" priority="27">
      <formula>K7&gt;0</formula>
    </cfRule>
  </conditionalFormatting>
  <conditionalFormatting sqref="L7:L15">
    <cfRule type="expression" dxfId="245" priority="25">
      <formula>L7="Finalizado"</formula>
    </cfRule>
  </conditionalFormatting>
  <conditionalFormatting sqref="K8">
    <cfRule type="expression" dxfId="244" priority="24">
      <formula>L8=""</formula>
    </cfRule>
  </conditionalFormatting>
  <conditionalFormatting sqref="K7 K9:K14">
    <cfRule type="expression" dxfId="243" priority="23">
      <formula>L7=""</formula>
    </cfRule>
  </conditionalFormatting>
  <conditionalFormatting sqref="K15">
    <cfRule type="expression" dxfId="242" priority="21">
      <formula>K15&lt;0</formula>
    </cfRule>
    <cfRule type="expression" dxfId="241" priority="22">
      <formula>K15&gt;0</formula>
    </cfRule>
  </conditionalFormatting>
  <conditionalFormatting sqref="K15">
    <cfRule type="expression" dxfId="240" priority="20">
      <formula>L15=""</formula>
    </cfRule>
  </conditionalFormatting>
  <conditionalFormatting sqref="L25:L281">
    <cfRule type="expression" dxfId="239" priority="19">
      <formula>L25="Em andamento"</formula>
    </cfRule>
  </conditionalFormatting>
  <conditionalFormatting sqref="B25:B281">
    <cfRule type="expression" dxfId="238" priority="17">
      <formula>B25="Saída"</formula>
    </cfRule>
    <cfRule type="expression" dxfId="237" priority="18">
      <formula>B25="Entrada"</formula>
    </cfRule>
  </conditionalFormatting>
  <conditionalFormatting sqref="K25:K281">
    <cfRule type="expression" dxfId="236" priority="15">
      <formula>K25&lt;0</formula>
    </cfRule>
    <cfRule type="expression" dxfId="235" priority="16">
      <formula>K25&gt;0</formula>
    </cfRule>
  </conditionalFormatting>
  <conditionalFormatting sqref="L25:L281">
    <cfRule type="expression" dxfId="234" priority="14">
      <formula>L25="Finalizado"</formula>
    </cfRule>
  </conditionalFormatting>
  <conditionalFormatting sqref="K25 K27 K29 K31 K33 K35 K37 K39 K41 K43 K45 K47 K49 K51 K53 K55 K57 K59 K61 K63 K65 K67 K69 K71 K73 K75 K77 K79 K81 K83 K85 K87 K89 K91 K93 K95 K97 K99 K101 K103 K105 K107 K109 K111 K113 K115 K117 K119 K121 K123 K125 K127 K129 K131 K133 K135 K137 K139 K141 K143 K145 K147 K149 K151 K153 K155 K157 K159 K161 K163 K165 K167 K169 K171 K173 K175 K177 K179 K181 K183 K185 K187 K189 K191 K193 K195 K197 K199 K201 K203 K205 K207 K209 K211 K213 K215 K217 K219 K221 K223 K225 K227 K229 K231 K233 K235 K237 K239 K241 K243 K245 K247 K249 K251 K253 K255 K257 K259 K261 K263 K265 K267 K269 K271 K273 K275 K277 K279 K281">
    <cfRule type="expression" dxfId="233" priority="13">
      <formula>L25=""</formula>
    </cfRule>
  </conditionalFormatting>
  <conditionalFormatting sqref="K26 K28 K30 K32 K34 K36 K38 K40 K42 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cfRule type="expression" dxfId="232" priority="12">
      <formula>L26=""</formula>
    </cfRule>
  </conditionalFormatting>
  <conditionalFormatting sqref="H3:I3">
    <cfRule type="expression" dxfId="231" priority="31">
      <formula>$I$3&lt;0</formula>
    </cfRule>
  </conditionalFormatting>
  <conditionalFormatting sqref="L17:L23">
    <cfRule type="expression" dxfId="230" priority="11">
      <formula>L17="Em andamento"</formula>
    </cfRule>
  </conditionalFormatting>
  <conditionalFormatting sqref="B17:B23">
    <cfRule type="expression" dxfId="229" priority="9">
      <formula>B17="Saída"</formula>
    </cfRule>
    <cfRule type="expression" dxfId="228" priority="10">
      <formula>B17="Entrada"</formula>
    </cfRule>
  </conditionalFormatting>
  <conditionalFormatting sqref="K17:K22">
    <cfRule type="expression" dxfId="227" priority="7">
      <formula>K17&lt;0</formula>
    </cfRule>
    <cfRule type="expression" dxfId="226" priority="8">
      <formula>K17&gt;0</formula>
    </cfRule>
  </conditionalFormatting>
  <conditionalFormatting sqref="L17:L23">
    <cfRule type="expression" dxfId="225" priority="6">
      <formula>L17="Finalizado"</formula>
    </cfRule>
  </conditionalFormatting>
  <conditionalFormatting sqref="K19 K21 K17">
    <cfRule type="expression" dxfId="224" priority="5">
      <formula>L17=""</formula>
    </cfRule>
  </conditionalFormatting>
  <conditionalFormatting sqref="K22 K20 K18">
    <cfRule type="expression" dxfId="223" priority="4">
      <formula>L18=""</formula>
    </cfRule>
  </conditionalFormatting>
  <conditionalFormatting sqref="K23">
    <cfRule type="expression" dxfId="222" priority="2">
      <formula>K23&lt;0</formula>
    </cfRule>
    <cfRule type="expression" dxfId="221" priority="3">
      <formula>K23&gt;0</formula>
    </cfRule>
  </conditionalFormatting>
  <conditionalFormatting sqref="K23">
    <cfRule type="expression" dxfId="220" priority="1">
      <formula>L23=""</formula>
    </cfRule>
  </conditionalFormatting>
  <dataValidations count="2">
    <dataValidation type="list" allowBlank="1" showInputMessage="1" showErrorMessage="1" sqref="L17:L23 L7:L15" xr:uid="{E0A2F3F6-B151-4264-B99E-0718C9E8A01C}">
      <formula1>"Em andamento, Finalizado"</formula1>
    </dataValidation>
    <dataValidation type="list" allowBlank="1" showInputMessage="1" showErrorMessage="1" sqref="B17:B23 B7:B15" xr:uid="{FD879307-0B59-4A2C-B932-2519B98BE655}">
      <formula1>"Entrada, Saída"</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F15E7-FAE8-4F02-AE9A-DFA853500001}">
  <sheetPr codeName="Planilha12"/>
  <dimension ref="A1:XFA282"/>
  <sheetViews>
    <sheetView zoomScale="70" zoomScaleNormal="70" workbookViewId="0">
      <selection activeCell="J3" sqref="J3:K3"/>
    </sheetView>
  </sheetViews>
  <sheetFormatPr defaultColWidth="0" defaultRowHeight="22.5" customHeight="1" x14ac:dyDescent="0.3"/>
  <cols>
    <col min="1" max="1" width="4.33203125" style="47" customWidth="1"/>
    <col min="2" max="2" width="23.44140625" style="12" customWidth="1"/>
    <col min="3" max="3" width="23.44140625" style="79" customWidth="1"/>
    <col min="4" max="4" width="17.88671875" style="72" bestFit="1" customWidth="1"/>
    <col min="5" max="5" width="23.44140625" style="72" customWidth="1"/>
    <col min="6" max="6" width="23.44140625" style="12" customWidth="1"/>
    <col min="7" max="7" width="23.44140625" style="72" customWidth="1"/>
    <col min="8" max="9" width="23.44140625" style="27" customWidth="1"/>
    <col min="10" max="10" width="23.44140625" style="12" customWidth="1"/>
    <col min="11" max="11" width="23.44140625" style="94" customWidth="1"/>
    <col min="12" max="12" width="29.6640625" style="12" customWidth="1"/>
    <col min="13" max="13" width="4.33203125" style="47" customWidth="1"/>
    <col min="14" max="14" width="4.33203125" style="268" customWidth="1"/>
    <col min="15" max="16" width="23.44140625" style="12" customWidth="1"/>
    <col min="17" max="17" width="26.6640625" style="12" customWidth="1"/>
    <col min="18" max="22" width="23.44140625" style="12" customWidth="1"/>
    <col min="23" max="23" width="23.44140625" style="12" hidden="1"/>
    <col min="24" max="16381" width="0" style="12" hidden="1"/>
    <col min="16382" max="16384" width="17.6640625" style="12" hidden="1"/>
  </cols>
  <sheetData>
    <row r="1" spans="1:21" s="22" customFormat="1" ht="77.25" customHeight="1" thickBot="1" x14ac:dyDescent="0.35">
      <c r="A1" s="224"/>
      <c r="B1" s="645" t="s">
        <v>340</v>
      </c>
      <c r="C1" s="646"/>
      <c r="D1" s="646"/>
      <c r="E1" s="646"/>
      <c r="F1" s="646"/>
      <c r="G1" s="646"/>
      <c r="H1" s="646"/>
      <c r="I1" s="646"/>
      <c r="J1" s="646"/>
      <c r="K1" s="646"/>
      <c r="L1" s="647"/>
      <c r="M1" s="224"/>
      <c r="N1" s="271"/>
      <c r="O1" s="85" t="str">
        <f>TIA</f>
        <v>14,09</v>
      </c>
      <c r="P1" s="86" t="str">
        <f>Config!X4</f>
        <v xml:space="preserve">4,97 </v>
      </c>
      <c r="Q1" s="130">
        <f>O1*P1</f>
        <v>70.027299999999997</v>
      </c>
      <c r="R1" s="86"/>
      <c r="S1" s="86"/>
    </row>
    <row r="2" spans="1:21" s="26" customFormat="1" ht="35.25" customHeight="1" thickBot="1" x14ac:dyDescent="0.35">
      <c r="A2" s="225"/>
      <c r="B2" s="648" t="s">
        <v>343</v>
      </c>
      <c r="C2" s="649"/>
      <c r="D2" s="648" t="s">
        <v>178</v>
      </c>
      <c r="E2" s="649"/>
      <c r="F2" s="136" t="s">
        <v>164</v>
      </c>
      <c r="G2" s="148" t="s">
        <v>179</v>
      </c>
      <c r="H2" s="136" t="s">
        <v>181</v>
      </c>
      <c r="I2" s="136" t="s">
        <v>180</v>
      </c>
      <c r="J2" s="648" t="s">
        <v>342</v>
      </c>
      <c r="K2" s="649"/>
      <c r="L2" s="137" t="s">
        <v>176</v>
      </c>
      <c r="M2" s="225"/>
      <c r="N2" s="271"/>
    </row>
    <row r="3" spans="1:21" ht="35.25" customHeight="1" thickBot="1" x14ac:dyDescent="0.35">
      <c r="A3" s="225"/>
      <c r="B3" s="628">
        <f>SUM(P6:P281)-SUM(U6:U281)</f>
        <v>0</v>
      </c>
      <c r="C3" s="629"/>
      <c r="D3" s="630">
        <f>Q1*B3</f>
        <v>0</v>
      </c>
      <c r="E3" s="631"/>
      <c r="F3" s="138">
        <f>SUM(O6:O281)</f>
        <v>0</v>
      </c>
      <c r="G3" s="138">
        <f>SUM(T6:T281)</f>
        <v>0</v>
      </c>
      <c r="H3" s="138">
        <f>D3+(G3-F3)</f>
        <v>0</v>
      </c>
      <c r="I3" s="139" t="e">
        <f>((H3*100)/F3)/100</f>
        <v>#DIV/0!</v>
      </c>
      <c r="J3" s="632" t="str">
        <f>O1</f>
        <v>14,09</v>
      </c>
      <c r="K3" s="633"/>
      <c r="L3" s="193" t="e">
        <f>SUM(S6:S281)/(SUM(O6:O281)/10)</f>
        <v>#DIV/0!</v>
      </c>
      <c r="M3" s="225"/>
      <c r="N3" s="271"/>
      <c r="O3" s="622" t="s">
        <v>168</v>
      </c>
      <c r="P3" s="610" t="s">
        <v>313</v>
      </c>
      <c r="Q3" s="610" t="s">
        <v>174</v>
      </c>
      <c r="R3" s="610" t="s">
        <v>18</v>
      </c>
      <c r="S3" s="610" t="s">
        <v>175</v>
      </c>
      <c r="T3" s="610" t="s">
        <v>170</v>
      </c>
      <c r="U3" s="610" t="s">
        <v>314</v>
      </c>
    </row>
    <row r="4" spans="1:21" s="22" customFormat="1" ht="12" customHeight="1" thickBot="1" x14ac:dyDescent="0.35">
      <c r="A4" s="228"/>
      <c r="B4" s="74"/>
      <c r="C4" s="146"/>
      <c r="D4" s="76"/>
      <c r="E4" s="76"/>
      <c r="F4" s="74"/>
      <c r="G4" s="76"/>
      <c r="H4" s="74"/>
      <c r="I4" s="74"/>
      <c r="J4" s="74"/>
      <c r="K4" s="149"/>
      <c r="L4" s="74"/>
      <c r="M4" s="225"/>
      <c r="N4" s="271"/>
      <c r="O4" s="622"/>
      <c r="P4" s="610"/>
      <c r="Q4" s="610"/>
      <c r="R4" s="610"/>
      <c r="S4" s="610"/>
      <c r="T4" s="610"/>
      <c r="U4" s="610"/>
    </row>
    <row r="5" spans="1:21" s="26" customFormat="1" ht="35.25" customHeight="1" thickBot="1" x14ac:dyDescent="0.35">
      <c r="A5" s="225"/>
      <c r="B5" s="140" t="s">
        <v>162</v>
      </c>
      <c r="C5" s="147" t="s">
        <v>122</v>
      </c>
      <c r="D5" s="141" t="s">
        <v>163</v>
      </c>
      <c r="E5" s="141" t="s">
        <v>164</v>
      </c>
      <c r="F5" s="142" t="s">
        <v>262</v>
      </c>
      <c r="G5" s="141" t="s">
        <v>123</v>
      </c>
      <c r="H5" s="143" t="s">
        <v>341</v>
      </c>
      <c r="I5" s="143" t="s">
        <v>124</v>
      </c>
      <c r="J5" s="142" t="s">
        <v>125</v>
      </c>
      <c r="K5" s="144" t="s">
        <v>165</v>
      </c>
      <c r="L5" s="145" t="s">
        <v>166</v>
      </c>
      <c r="M5" s="225"/>
      <c r="N5" s="271"/>
      <c r="O5" s="622"/>
      <c r="P5" s="610"/>
      <c r="Q5" s="610"/>
      <c r="R5" s="610"/>
      <c r="S5" s="610"/>
      <c r="T5" s="610"/>
      <c r="U5" s="610"/>
    </row>
    <row r="6" spans="1:21" s="22" customFormat="1" ht="12" customHeight="1" thickBot="1" x14ac:dyDescent="0.35">
      <c r="A6" s="228"/>
      <c r="B6" s="74"/>
      <c r="C6" s="146"/>
      <c r="D6" s="76"/>
      <c r="E6" s="76"/>
      <c r="F6" s="74"/>
      <c r="G6" s="76"/>
      <c r="H6" s="74"/>
      <c r="I6" s="74"/>
      <c r="J6" s="74"/>
      <c r="K6" s="149"/>
      <c r="L6" s="74"/>
      <c r="M6" s="225"/>
      <c r="N6" s="271"/>
      <c r="O6" s="12" t="str">
        <f t="shared" ref="O6:O69" si="0">IF(B6="","",IF(B6="Entrada",E6,""))</f>
        <v/>
      </c>
      <c r="P6" s="12" t="str">
        <f t="shared" ref="P6:P69" si="1">IF(B6="","",IF(B6="Entrada",F6,""))</f>
        <v/>
      </c>
      <c r="Q6" s="12" t="str">
        <f t="shared" ref="Q6:Q69" si="2">IF(B6="","",IF(B6="Entrada",1,""))</f>
        <v/>
      </c>
      <c r="R6" s="12" t="str">
        <f t="shared" ref="R6:R69" si="3">IF(Q6=1,H6,"")</f>
        <v/>
      </c>
      <c r="S6" s="12" t="str">
        <f t="shared" ref="S6:S69" si="4">IF(B6="","",IF(B6="Entrada",(O6/10)*R6,""))</f>
        <v/>
      </c>
      <c r="T6" s="12" t="str">
        <f t="shared" ref="T6:T69" si="5">IF(B6="","",IF(B6="Saída",E6,""))</f>
        <v/>
      </c>
      <c r="U6" s="12" t="str">
        <f t="shared" ref="U6:U69" si="6">IF(B6="","",IF(B6="Saída",F6,""))</f>
        <v/>
      </c>
    </row>
    <row r="7" spans="1:21" ht="22.5" customHeight="1" x14ac:dyDescent="0.3">
      <c r="A7" s="225"/>
      <c r="B7" s="174" t="s">
        <v>167</v>
      </c>
      <c r="C7" s="175"/>
      <c r="D7" s="176"/>
      <c r="E7" s="176"/>
      <c r="F7" s="289"/>
      <c r="G7" s="176"/>
      <c r="H7" s="178"/>
      <c r="I7" s="178"/>
      <c r="J7" s="179"/>
      <c r="K7" s="180" t="str">
        <f t="shared" ref="K7:K14" si="7">IF(L7="Finalizado",((($H$15*100)/H7)/100)-1,IF(L7="","",((($O$1*100)/H7)/100)-1))</f>
        <v/>
      </c>
      <c r="L7" s="173"/>
      <c r="M7" s="225"/>
      <c r="N7" s="271"/>
      <c r="O7" s="12">
        <f t="shared" si="0"/>
        <v>0</v>
      </c>
      <c r="P7" s="12">
        <f t="shared" si="1"/>
        <v>0</v>
      </c>
      <c r="Q7" s="12">
        <f t="shared" si="2"/>
        <v>1</v>
      </c>
      <c r="R7" s="12">
        <f t="shared" si="3"/>
        <v>0</v>
      </c>
      <c r="S7" s="12">
        <f t="shared" si="4"/>
        <v>0</v>
      </c>
      <c r="T7" s="12" t="str">
        <f t="shared" si="5"/>
        <v/>
      </c>
      <c r="U7" s="12" t="str">
        <f t="shared" si="6"/>
        <v/>
      </c>
    </row>
    <row r="8" spans="1:21" ht="22.5" customHeight="1" x14ac:dyDescent="0.3">
      <c r="A8" s="225"/>
      <c r="B8" s="159" t="s">
        <v>167</v>
      </c>
      <c r="C8" s="160"/>
      <c r="D8" s="161"/>
      <c r="E8" s="161"/>
      <c r="F8" s="290"/>
      <c r="G8" s="161"/>
      <c r="H8" s="163"/>
      <c r="I8" s="163"/>
      <c r="J8" s="164"/>
      <c r="K8" s="165" t="str">
        <f t="shared" si="7"/>
        <v/>
      </c>
      <c r="L8" s="150"/>
      <c r="M8" s="225"/>
      <c r="N8" s="271"/>
      <c r="O8" s="12">
        <f t="shared" si="0"/>
        <v>0</v>
      </c>
      <c r="P8" s="12">
        <f t="shared" si="1"/>
        <v>0</v>
      </c>
      <c r="Q8" s="12">
        <f t="shared" si="2"/>
        <v>1</v>
      </c>
      <c r="R8" s="12">
        <f t="shared" si="3"/>
        <v>0</v>
      </c>
      <c r="S8" s="12">
        <f t="shared" si="4"/>
        <v>0</v>
      </c>
      <c r="T8" s="12" t="str">
        <f t="shared" si="5"/>
        <v/>
      </c>
      <c r="U8" s="12" t="str">
        <f t="shared" si="6"/>
        <v/>
      </c>
    </row>
    <row r="9" spans="1:21" ht="22.5" customHeight="1" x14ac:dyDescent="0.3">
      <c r="A9" s="225"/>
      <c r="B9" s="174" t="s">
        <v>167</v>
      </c>
      <c r="C9" s="175"/>
      <c r="D9" s="176"/>
      <c r="E9" s="176"/>
      <c r="F9" s="289"/>
      <c r="G9" s="176"/>
      <c r="H9" s="178"/>
      <c r="I9" s="178"/>
      <c r="J9" s="179"/>
      <c r="K9" s="180" t="str">
        <f t="shared" si="7"/>
        <v/>
      </c>
      <c r="L9" s="173"/>
      <c r="M9" s="225"/>
      <c r="N9" s="271"/>
      <c r="O9" s="12">
        <f t="shared" si="0"/>
        <v>0</v>
      </c>
      <c r="P9" s="12">
        <f t="shared" si="1"/>
        <v>0</v>
      </c>
      <c r="Q9" s="12">
        <f t="shared" si="2"/>
        <v>1</v>
      </c>
      <c r="R9" s="12">
        <f t="shared" si="3"/>
        <v>0</v>
      </c>
      <c r="S9" s="12">
        <f t="shared" si="4"/>
        <v>0</v>
      </c>
      <c r="T9" s="12" t="str">
        <f t="shared" si="5"/>
        <v/>
      </c>
      <c r="U9" s="12" t="str">
        <f t="shared" si="6"/>
        <v/>
      </c>
    </row>
    <row r="10" spans="1:21" ht="22.5" customHeight="1" x14ac:dyDescent="0.3">
      <c r="A10" s="225"/>
      <c r="B10" s="174" t="s">
        <v>167</v>
      </c>
      <c r="C10" s="160"/>
      <c r="D10" s="161"/>
      <c r="E10" s="161"/>
      <c r="F10" s="290"/>
      <c r="G10" s="161"/>
      <c r="H10" s="163"/>
      <c r="I10" s="163"/>
      <c r="J10" s="164"/>
      <c r="K10" s="180" t="str">
        <f t="shared" si="7"/>
        <v/>
      </c>
      <c r="L10" s="173"/>
      <c r="M10" s="225"/>
      <c r="N10" s="271"/>
      <c r="O10" s="12">
        <f t="shared" si="0"/>
        <v>0</v>
      </c>
      <c r="P10" s="12">
        <f t="shared" si="1"/>
        <v>0</v>
      </c>
      <c r="Q10" s="12">
        <f t="shared" si="2"/>
        <v>1</v>
      </c>
      <c r="R10" s="12">
        <f t="shared" si="3"/>
        <v>0</v>
      </c>
      <c r="S10" s="12">
        <f t="shared" si="4"/>
        <v>0</v>
      </c>
      <c r="T10" s="12" t="str">
        <f t="shared" si="5"/>
        <v/>
      </c>
      <c r="U10" s="12" t="str">
        <f t="shared" si="6"/>
        <v/>
      </c>
    </row>
    <row r="11" spans="1:21" ht="22.5" customHeight="1" x14ac:dyDescent="0.3">
      <c r="A11" s="225"/>
      <c r="B11" s="174" t="s">
        <v>167</v>
      </c>
      <c r="C11" s="175"/>
      <c r="D11" s="176"/>
      <c r="E11" s="176"/>
      <c r="F11" s="289"/>
      <c r="G11" s="176"/>
      <c r="H11" s="178"/>
      <c r="I11" s="178"/>
      <c r="J11" s="179"/>
      <c r="K11" s="180" t="str">
        <f t="shared" si="7"/>
        <v/>
      </c>
      <c r="L11" s="173"/>
      <c r="M11" s="225"/>
      <c r="N11" s="271"/>
      <c r="O11" s="12">
        <f t="shared" si="0"/>
        <v>0</v>
      </c>
      <c r="P11" s="12">
        <f t="shared" si="1"/>
        <v>0</v>
      </c>
      <c r="Q11" s="12">
        <f t="shared" si="2"/>
        <v>1</v>
      </c>
      <c r="R11" s="12">
        <f t="shared" si="3"/>
        <v>0</v>
      </c>
      <c r="S11" s="12">
        <f t="shared" si="4"/>
        <v>0</v>
      </c>
      <c r="T11" s="12" t="str">
        <f t="shared" si="5"/>
        <v/>
      </c>
      <c r="U11" s="12" t="str">
        <f t="shared" si="6"/>
        <v/>
      </c>
    </row>
    <row r="12" spans="1:21" ht="22.5" customHeight="1" x14ac:dyDescent="0.3">
      <c r="A12" s="225"/>
      <c r="B12" s="174" t="s">
        <v>167</v>
      </c>
      <c r="C12" s="160"/>
      <c r="D12" s="161"/>
      <c r="E12" s="161"/>
      <c r="F12" s="290"/>
      <c r="G12" s="161"/>
      <c r="H12" s="163"/>
      <c r="I12" s="163"/>
      <c r="J12" s="164"/>
      <c r="K12" s="180" t="str">
        <f t="shared" si="7"/>
        <v/>
      </c>
      <c r="L12" s="173"/>
      <c r="M12" s="225"/>
      <c r="N12" s="271"/>
      <c r="O12" s="12">
        <f t="shared" si="0"/>
        <v>0</v>
      </c>
      <c r="P12" s="12">
        <f t="shared" si="1"/>
        <v>0</v>
      </c>
      <c r="Q12" s="12">
        <f t="shared" si="2"/>
        <v>1</v>
      </c>
      <c r="R12" s="12">
        <f t="shared" si="3"/>
        <v>0</v>
      </c>
      <c r="S12" s="12">
        <f t="shared" si="4"/>
        <v>0</v>
      </c>
      <c r="T12" s="12" t="str">
        <f t="shared" si="5"/>
        <v/>
      </c>
      <c r="U12" s="12" t="str">
        <f t="shared" si="6"/>
        <v/>
      </c>
    </row>
    <row r="13" spans="1:21" ht="22.5" customHeight="1" x14ac:dyDescent="0.3">
      <c r="A13" s="225"/>
      <c r="B13" s="174" t="s">
        <v>167</v>
      </c>
      <c r="C13" s="175"/>
      <c r="D13" s="176"/>
      <c r="E13" s="176"/>
      <c r="F13" s="289"/>
      <c r="G13" s="176"/>
      <c r="H13" s="178"/>
      <c r="I13" s="178"/>
      <c r="J13" s="179"/>
      <c r="K13" s="180" t="str">
        <f t="shared" si="7"/>
        <v/>
      </c>
      <c r="L13" s="173"/>
      <c r="M13" s="225"/>
      <c r="N13" s="271"/>
      <c r="O13" s="12">
        <f t="shared" si="0"/>
        <v>0</v>
      </c>
      <c r="P13" s="12">
        <f t="shared" si="1"/>
        <v>0</v>
      </c>
      <c r="Q13" s="12">
        <f t="shared" si="2"/>
        <v>1</v>
      </c>
      <c r="R13" s="12">
        <f t="shared" si="3"/>
        <v>0</v>
      </c>
      <c r="S13" s="12">
        <f t="shared" si="4"/>
        <v>0</v>
      </c>
      <c r="T13" s="12" t="str">
        <f t="shared" si="5"/>
        <v/>
      </c>
      <c r="U13" s="12" t="str">
        <f t="shared" si="6"/>
        <v/>
      </c>
    </row>
    <row r="14" spans="1:21" ht="22.5" customHeight="1" x14ac:dyDescent="0.3">
      <c r="A14" s="225"/>
      <c r="B14" s="174" t="s">
        <v>167</v>
      </c>
      <c r="C14" s="175"/>
      <c r="D14" s="176"/>
      <c r="E14" s="176"/>
      <c r="F14" s="289"/>
      <c r="G14" s="176"/>
      <c r="H14" s="178"/>
      <c r="I14" s="178"/>
      <c r="J14" s="179"/>
      <c r="K14" s="180" t="str">
        <f t="shared" si="7"/>
        <v/>
      </c>
      <c r="L14" s="173"/>
      <c r="M14" s="225"/>
      <c r="N14" s="271"/>
      <c r="O14" s="12">
        <f t="shared" si="0"/>
        <v>0</v>
      </c>
      <c r="P14" s="12">
        <f t="shared" si="1"/>
        <v>0</v>
      </c>
      <c r="Q14" s="12">
        <f t="shared" si="2"/>
        <v>1</v>
      </c>
      <c r="R14" s="12">
        <f t="shared" si="3"/>
        <v>0</v>
      </c>
      <c r="S14" s="12">
        <f t="shared" si="4"/>
        <v>0</v>
      </c>
      <c r="T14" s="12" t="str">
        <f t="shared" si="5"/>
        <v/>
      </c>
      <c r="U14" s="12" t="str">
        <f t="shared" si="6"/>
        <v/>
      </c>
    </row>
    <row r="15" spans="1:21" ht="22.5" customHeight="1" thickBot="1" x14ac:dyDescent="0.35">
      <c r="A15" s="225"/>
      <c r="B15" s="166" t="s">
        <v>172</v>
      </c>
      <c r="C15" s="167"/>
      <c r="D15" s="168"/>
      <c r="E15" s="168"/>
      <c r="F15" s="291"/>
      <c r="G15" s="168"/>
      <c r="H15" s="170"/>
      <c r="I15" s="170"/>
      <c r="J15" s="169"/>
      <c r="K15" s="171" t="str">
        <f>IF(L15="Finalizado",(((E15*100)/SUM(E7:E9))/100)-1,IF(L15="","",""))</f>
        <v/>
      </c>
      <c r="L15" s="172"/>
      <c r="M15" s="225"/>
      <c r="N15" s="271"/>
      <c r="O15" s="12" t="str">
        <f t="shared" si="0"/>
        <v/>
      </c>
      <c r="P15" s="12" t="str">
        <f t="shared" si="1"/>
        <v/>
      </c>
      <c r="Q15" s="12" t="str">
        <f t="shared" si="2"/>
        <v/>
      </c>
      <c r="R15" s="12" t="str">
        <f t="shared" si="3"/>
        <v/>
      </c>
      <c r="S15" s="12" t="str">
        <f t="shared" si="4"/>
        <v/>
      </c>
      <c r="T15" s="12">
        <f t="shared" si="5"/>
        <v>0</v>
      </c>
      <c r="U15" s="12">
        <f t="shared" si="6"/>
        <v>0</v>
      </c>
    </row>
    <row r="16" spans="1:21" s="22" customFormat="1" ht="12" customHeight="1" thickBot="1" x14ac:dyDescent="0.35">
      <c r="A16" s="225"/>
      <c r="B16" s="73"/>
      <c r="C16" s="146"/>
      <c r="D16" s="76"/>
      <c r="E16" s="76"/>
      <c r="F16" s="74"/>
      <c r="G16" s="76"/>
      <c r="H16" s="74"/>
      <c r="I16" s="74"/>
      <c r="J16" s="74"/>
      <c r="K16" s="149"/>
      <c r="L16" s="75"/>
      <c r="M16" s="225"/>
      <c r="N16" s="271"/>
      <c r="O16" s="12" t="str">
        <f t="shared" si="0"/>
        <v/>
      </c>
      <c r="P16" s="12" t="str">
        <f t="shared" si="1"/>
        <v/>
      </c>
      <c r="Q16" s="12" t="str">
        <f t="shared" si="2"/>
        <v/>
      </c>
      <c r="R16" s="12" t="str">
        <f t="shared" si="3"/>
        <v/>
      </c>
      <c r="S16" s="12" t="str">
        <f t="shared" si="4"/>
        <v/>
      </c>
      <c r="T16" s="12" t="str">
        <f t="shared" si="5"/>
        <v/>
      </c>
      <c r="U16" s="12" t="str">
        <f t="shared" si="6"/>
        <v/>
      </c>
    </row>
    <row r="17" spans="1:21" ht="22.5" customHeight="1" x14ac:dyDescent="0.3">
      <c r="A17" s="225"/>
      <c r="B17" s="151"/>
      <c r="C17" s="152"/>
      <c r="D17" s="153"/>
      <c r="E17" s="153"/>
      <c r="F17" s="154"/>
      <c r="G17" s="153"/>
      <c r="H17" s="155"/>
      <c r="I17" s="155"/>
      <c r="J17" s="156"/>
      <c r="K17" s="157" t="str">
        <f t="shared" ref="K17:K22" si="8">IF(L17="Finalizado",((($H$15*100)/H17)/100)-1,IF(L17="","",((($O$1*100)/H17)/100)-1))</f>
        <v/>
      </c>
      <c r="L17" s="158"/>
      <c r="M17" s="225"/>
      <c r="N17" s="271"/>
      <c r="O17" s="12" t="str">
        <f t="shared" si="0"/>
        <v/>
      </c>
      <c r="P17" s="12" t="str">
        <f t="shared" si="1"/>
        <v/>
      </c>
      <c r="Q17" s="12" t="str">
        <f t="shared" si="2"/>
        <v/>
      </c>
      <c r="R17" s="12" t="str">
        <f t="shared" si="3"/>
        <v/>
      </c>
      <c r="S17" s="12" t="str">
        <f t="shared" si="4"/>
        <v/>
      </c>
      <c r="T17" s="12" t="str">
        <f t="shared" si="5"/>
        <v/>
      </c>
      <c r="U17" s="12" t="str">
        <f t="shared" si="6"/>
        <v/>
      </c>
    </row>
    <row r="18" spans="1:21" ht="22.5" customHeight="1" x14ac:dyDescent="0.3">
      <c r="A18" s="225"/>
      <c r="B18" s="174"/>
      <c r="C18" s="175"/>
      <c r="D18" s="176"/>
      <c r="E18" s="176"/>
      <c r="F18" s="177"/>
      <c r="G18" s="176"/>
      <c r="H18" s="178"/>
      <c r="I18" s="178"/>
      <c r="J18" s="179"/>
      <c r="K18" s="180" t="str">
        <f t="shared" si="8"/>
        <v/>
      </c>
      <c r="L18" s="173"/>
      <c r="M18" s="225"/>
      <c r="N18" s="271"/>
      <c r="O18" s="12" t="str">
        <f t="shared" si="0"/>
        <v/>
      </c>
      <c r="P18" s="12" t="str">
        <f t="shared" si="1"/>
        <v/>
      </c>
      <c r="Q18" s="12" t="str">
        <f t="shared" si="2"/>
        <v/>
      </c>
      <c r="R18" s="12" t="str">
        <f t="shared" si="3"/>
        <v/>
      </c>
      <c r="S18" s="12" t="str">
        <f t="shared" si="4"/>
        <v/>
      </c>
      <c r="T18" s="12" t="str">
        <f t="shared" si="5"/>
        <v/>
      </c>
      <c r="U18" s="12" t="str">
        <f t="shared" si="6"/>
        <v/>
      </c>
    </row>
    <row r="19" spans="1:21" ht="22.5" customHeight="1" x14ac:dyDescent="0.3">
      <c r="A19" s="225"/>
      <c r="B19" s="159"/>
      <c r="C19" s="160"/>
      <c r="D19" s="161"/>
      <c r="E19" s="161"/>
      <c r="F19" s="162"/>
      <c r="G19" s="161"/>
      <c r="H19" s="163"/>
      <c r="I19" s="163"/>
      <c r="J19" s="164"/>
      <c r="K19" s="165" t="str">
        <f t="shared" si="8"/>
        <v/>
      </c>
      <c r="L19" s="150"/>
      <c r="M19" s="225"/>
      <c r="N19" s="271"/>
      <c r="O19" s="12" t="str">
        <f t="shared" si="0"/>
        <v/>
      </c>
      <c r="P19" s="12" t="str">
        <f t="shared" si="1"/>
        <v/>
      </c>
      <c r="Q19" s="12" t="str">
        <f t="shared" si="2"/>
        <v/>
      </c>
      <c r="R19" s="12" t="str">
        <f t="shared" si="3"/>
        <v/>
      </c>
      <c r="S19" s="12" t="str">
        <f t="shared" si="4"/>
        <v/>
      </c>
      <c r="T19" s="12" t="str">
        <f t="shared" si="5"/>
        <v/>
      </c>
      <c r="U19" s="12" t="str">
        <f t="shared" si="6"/>
        <v/>
      </c>
    </row>
    <row r="20" spans="1:21" ht="22.5" customHeight="1" x14ac:dyDescent="0.3">
      <c r="A20" s="225"/>
      <c r="B20" s="174"/>
      <c r="C20" s="175"/>
      <c r="D20" s="176"/>
      <c r="E20" s="176"/>
      <c r="F20" s="179"/>
      <c r="G20" s="176"/>
      <c r="H20" s="178"/>
      <c r="I20" s="178"/>
      <c r="J20" s="179"/>
      <c r="K20" s="180" t="str">
        <f t="shared" si="8"/>
        <v/>
      </c>
      <c r="L20" s="173"/>
      <c r="M20" s="225"/>
      <c r="N20" s="271"/>
      <c r="O20" s="12" t="str">
        <f t="shared" si="0"/>
        <v/>
      </c>
      <c r="P20" s="12" t="str">
        <f t="shared" si="1"/>
        <v/>
      </c>
      <c r="Q20" s="12" t="str">
        <f t="shared" si="2"/>
        <v/>
      </c>
      <c r="R20" s="12" t="str">
        <f t="shared" si="3"/>
        <v/>
      </c>
      <c r="S20" s="12" t="str">
        <f t="shared" si="4"/>
        <v/>
      </c>
      <c r="T20" s="12" t="str">
        <f t="shared" si="5"/>
        <v/>
      </c>
      <c r="U20" s="12" t="str">
        <f t="shared" si="6"/>
        <v/>
      </c>
    </row>
    <row r="21" spans="1:21" ht="22.5" customHeight="1" x14ac:dyDescent="0.3">
      <c r="A21" s="225"/>
      <c r="B21" s="159"/>
      <c r="C21" s="160"/>
      <c r="D21" s="161"/>
      <c r="E21" s="161"/>
      <c r="F21" s="164"/>
      <c r="G21" s="161"/>
      <c r="H21" s="163"/>
      <c r="I21" s="163"/>
      <c r="J21" s="164"/>
      <c r="K21" s="165" t="str">
        <f t="shared" si="8"/>
        <v/>
      </c>
      <c r="L21" s="150"/>
      <c r="M21" s="225"/>
      <c r="N21" s="271"/>
      <c r="O21" s="12" t="str">
        <f t="shared" si="0"/>
        <v/>
      </c>
      <c r="P21" s="12" t="str">
        <f t="shared" si="1"/>
        <v/>
      </c>
      <c r="Q21" s="12" t="str">
        <f t="shared" si="2"/>
        <v/>
      </c>
      <c r="R21" s="12" t="str">
        <f t="shared" si="3"/>
        <v/>
      </c>
      <c r="S21" s="12" t="str">
        <f t="shared" si="4"/>
        <v/>
      </c>
      <c r="T21" s="12" t="str">
        <f t="shared" si="5"/>
        <v/>
      </c>
      <c r="U21" s="12" t="str">
        <f t="shared" si="6"/>
        <v/>
      </c>
    </row>
    <row r="22" spans="1:21" ht="22.5" customHeight="1" x14ac:dyDescent="0.3">
      <c r="A22" s="225"/>
      <c r="B22" s="174"/>
      <c r="C22" s="175"/>
      <c r="D22" s="176"/>
      <c r="E22" s="176"/>
      <c r="F22" s="179"/>
      <c r="G22" s="176"/>
      <c r="H22" s="178"/>
      <c r="I22" s="178"/>
      <c r="J22" s="179"/>
      <c r="K22" s="180" t="str">
        <f t="shared" si="8"/>
        <v/>
      </c>
      <c r="L22" s="173"/>
      <c r="M22" s="225"/>
      <c r="N22" s="271"/>
      <c r="O22" s="12" t="str">
        <f t="shared" si="0"/>
        <v/>
      </c>
      <c r="P22" s="12" t="str">
        <f t="shared" si="1"/>
        <v/>
      </c>
      <c r="Q22" s="12" t="str">
        <f t="shared" si="2"/>
        <v/>
      </c>
      <c r="R22" s="12" t="str">
        <f t="shared" si="3"/>
        <v/>
      </c>
      <c r="S22" s="12" t="str">
        <f t="shared" si="4"/>
        <v/>
      </c>
      <c r="T22" s="12" t="str">
        <f t="shared" si="5"/>
        <v/>
      </c>
      <c r="U22" s="12" t="str">
        <f t="shared" si="6"/>
        <v/>
      </c>
    </row>
    <row r="23" spans="1:21" ht="22.5" customHeight="1" thickBot="1" x14ac:dyDescent="0.35">
      <c r="A23" s="225"/>
      <c r="B23" s="166"/>
      <c r="C23" s="167"/>
      <c r="D23" s="168"/>
      <c r="E23" s="168"/>
      <c r="F23" s="169"/>
      <c r="G23" s="168"/>
      <c r="H23" s="170"/>
      <c r="I23" s="170"/>
      <c r="J23" s="169"/>
      <c r="K23" s="171" t="str">
        <f>IF(L23="Finalizado",(((E23*100)/SUM(E17:E22))/100)-1,IF(L23="","",""))</f>
        <v/>
      </c>
      <c r="L23" s="172"/>
      <c r="M23" s="225"/>
      <c r="N23" s="271"/>
      <c r="O23" s="12" t="str">
        <f t="shared" si="0"/>
        <v/>
      </c>
      <c r="P23" s="12" t="str">
        <f t="shared" si="1"/>
        <v/>
      </c>
      <c r="Q23" s="12" t="str">
        <f t="shared" si="2"/>
        <v/>
      </c>
      <c r="R23" s="12" t="str">
        <f t="shared" si="3"/>
        <v/>
      </c>
      <c r="S23" s="12" t="str">
        <f t="shared" si="4"/>
        <v/>
      </c>
      <c r="T23" s="12" t="str">
        <f t="shared" si="5"/>
        <v/>
      </c>
      <c r="U23" s="12" t="str">
        <f t="shared" si="6"/>
        <v/>
      </c>
    </row>
    <row r="24" spans="1:21" s="22" customFormat="1" ht="12" customHeight="1" thickBot="1" x14ac:dyDescent="0.35">
      <c r="A24" s="225"/>
      <c r="B24" s="73"/>
      <c r="C24" s="146"/>
      <c r="D24" s="76"/>
      <c r="E24" s="76"/>
      <c r="F24" s="74"/>
      <c r="G24" s="76"/>
      <c r="H24" s="74"/>
      <c r="I24" s="74"/>
      <c r="J24" s="74"/>
      <c r="K24" s="149"/>
      <c r="L24" s="75"/>
      <c r="M24" s="225"/>
      <c r="N24" s="271"/>
      <c r="O24" s="12" t="str">
        <f t="shared" si="0"/>
        <v/>
      </c>
      <c r="P24" s="12" t="str">
        <f t="shared" si="1"/>
        <v/>
      </c>
      <c r="Q24" s="12" t="str">
        <f t="shared" si="2"/>
        <v/>
      </c>
      <c r="R24" s="12" t="str">
        <f t="shared" si="3"/>
        <v/>
      </c>
      <c r="S24" s="12" t="str">
        <f t="shared" si="4"/>
        <v/>
      </c>
      <c r="T24" s="12" t="str">
        <f t="shared" si="5"/>
        <v/>
      </c>
      <c r="U24" s="12" t="str">
        <f t="shared" si="6"/>
        <v/>
      </c>
    </row>
    <row r="25" spans="1:21" ht="22.5" customHeight="1" x14ac:dyDescent="0.3">
      <c r="A25" s="225"/>
      <c r="B25" s="159"/>
      <c r="C25" s="160"/>
      <c r="D25" s="161"/>
      <c r="E25" s="161"/>
      <c r="F25" s="162"/>
      <c r="G25" s="161"/>
      <c r="H25" s="163"/>
      <c r="I25" s="163"/>
      <c r="J25" s="164"/>
      <c r="K25" s="165"/>
      <c r="L25" s="150"/>
      <c r="M25" s="225"/>
      <c r="N25" s="271"/>
      <c r="O25" s="12" t="str">
        <f t="shared" si="0"/>
        <v/>
      </c>
      <c r="P25" s="12" t="str">
        <f t="shared" si="1"/>
        <v/>
      </c>
      <c r="Q25" s="12" t="str">
        <f t="shared" si="2"/>
        <v/>
      </c>
      <c r="R25" s="12" t="str">
        <f t="shared" si="3"/>
        <v/>
      </c>
      <c r="S25" s="12" t="str">
        <f t="shared" si="4"/>
        <v/>
      </c>
      <c r="T25" s="12" t="str">
        <f t="shared" si="5"/>
        <v/>
      </c>
      <c r="U25" s="12" t="str">
        <f t="shared" si="6"/>
        <v/>
      </c>
    </row>
    <row r="26" spans="1:21" ht="22.5" customHeight="1" x14ac:dyDescent="0.3">
      <c r="A26" s="225"/>
      <c r="B26" s="174"/>
      <c r="C26" s="175"/>
      <c r="D26" s="176"/>
      <c r="E26" s="176"/>
      <c r="F26" s="179"/>
      <c r="G26" s="176"/>
      <c r="H26" s="178"/>
      <c r="I26" s="178"/>
      <c r="J26" s="179"/>
      <c r="K26" s="180"/>
      <c r="L26" s="173"/>
      <c r="M26" s="225"/>
      <c r="N26" s="271"/>
      <c r="O26" s="12" t="str">
        <f t="shared" si="0"/>
        <v/>
      </c>
      <c r="P26" s="12" t="str">
        <f t="shared" si="1"/>
        <v/>
      </c>
      <c r="Q26" s="12" t="str">
        <f t="shared" si="2"/>
        <v/>
      </c>
      <c r="R26" s="12" t="str">
        <f t="shared" si="3"/>
        <v/>
      </c>
      <c r="S26" s="12" t="str">
        <f t="shared" si="4"/>
        <v/>
      </c>
      <c r="T26" s="12" t="str">
        <f t="shared" si="5"/>
        <v/>
      </c>
      <c r="U26" s="12" t="str">
        <f t="shared" si="6"/>
        <v/>
      </c>
    </row>
    <row r="27" spans="1:21" ht="22.5" customHeight="1" x14ac:dyDescent="0.3">
      <c r="A27" s="225"/>
      <c r="B27" s="159"/>
      <c r="C27" s="160"/>
      <c r="D27" s="161"/>
      <c r="E27" s="161"/>
      <c r="F27" s="162"/>
      <c r="G27" s="161"/>
      <c r="H27" s="163"/>
      <c r="I27" s="163"/>
      <c r="J27" s="164"/>
      <c r="K27" s="165"/>
      <c r="L27" s="150"/>
      <c r="M27" s="225"/>
      <c r="N27" s="271"/>
      <c r="O27" s="12" t="str">
        <f t="shared" si="0"/>
        <v/>
      </c>
      <c r="P27" s="12" t="str">
        <f t="shared" si="1"/>
        <v/>
      </c>
      <c r="Q27" s="12" t="str">
        <f t="shared" si="2"/>
        <v/>
      </c>
      <c r="R27" s="12" t="str">
        <f t="shared" si="3"/>
        <v/>
      </c>
      <c r="S27" s="12" t="str">
        <f t="shared" si="4"/>
        <v/>
      </c>
      <c r="T27" s="12" t="str">
        <f t="shared" si="5"/>
        <v/>
      </c>
      <c r="U27" s="12" t="str">
        <f t="shared" si="6"/>
        <v/>
      </c>
    </row>
    <row r="28" spans="1:21" ht="22.5" customHeight="1" x14ac:dyDescent="0.3">
      <c r="A28" s="225"/>
      <c r="B28" s="174"/>
      <c r="C28" s="175"/>
      <c r="D28" s="176"/>
      <c r="E28" s="176"/>
      <c r="F28" s="179"/>
      <c r="G28" s="176"/>
      <c r="H28" s="178"/>
      <c r="I28" s="178"/>
      <c r="J28" s="179"/>
      <c r="K28" s="180"/>
      <c r="L28" s="173"/>
      <c r="M28" s="225"/>
      <c r="N28" s="271"/>
      <c r="O28" s="12" t="str">
        <f t="shared" si="0"/>
        <v/>
      </c>
      <c r="P28" s="12" t="str">
        <f t="shared" si="1"/>
        <v/>
      </c>
      <c r="Q28" s="12" t="str">
        <f t="shared" si="2"/>
        <v/>
      </c>
      <c r="R28" s="12" t="str">
        <f t="shared" si="3"/>
        <v/>
      </c>
      <c r="S28" s="12" t="str">
        <f t="shared" si="4"/>
        <v/>
      </c>
      <c r="T28" s="12" t="str">
        <f t="shared" si="5"/>
        <v/>
      </c>
      <c r="U28" s="12" t="str">
        <f t="shared" si="6"/>
        <v/>
      </c>
    </row>
    <row r="29" spans="1:21" ht="22.5" customHeight="1" x14ac:dyDescent="0.3">
      <c r="A29" s="225"/>
      <c r="B29" s="159"/>
      <c r="C29" s="160"/>
      <c r="D29" s="161"/>
      <c r="E29" s="161"/>
      <c r="F29" s="162"/>
      <c r="G29" s="161"/>
      <c r="H29" s="163"/>
      <c r="I29" s="163"/>
      <c r="J29" s="164"/>
      <c r="K29" s="165"/>
      <c r="L29" s="150"/>
      <c r="M29" s="225"/>
      <c r="N29" s="271"/>
      <c r="O29" s="12" t="str">
        <f t="shared" si="0"/>
        <v/>
      </c>
      <c r="P29" s="12" t="str">
        <f t="shared" si="1"/>
        <v/>
      </c>
      <c r="Q29" s="12" t="str">
        <f t="shared" si="2"/>
        <v/>
      </c>
      <c r="R29" s="12" t="str">
        <f t="shared" si="3"/>
        <v/>
      </c>
      <c r="S29" s="12" t="str">
        <f t="shared" si="4"/>
        <v/>
      </c>
      <c r="T29" s="12" t="str">
        <f t="shared" si="5"/>
        <v/>
      </c>
      <c r="U29" s="12" t="str">
        <f t="shared" si="6"/>
        <v/>
      </c>
    </row>
    <row r="30" spans="1:21" ht="22.5" customHeight="1" x14ac:dyDescent="0.3">
      <c r="A30" s="225"/>
      <c r="B30" s="174"/>
      <c r="C30" s="175"/>
      <c r="D30" s="176"/>
      <c r="E30" s="176"/>
      <c r="F30" s="179"/>
      <c r="G30" s="176"/>
      <c r="H30" s="178"/>
      <c r="I30" s="178"/>
      <c r="J30" s="179"/>
      <c r="K30" s="180"/>
      <c r="L30" s="173"/>
      <c r="M30" s="225"/>
      <c r="N30" s="271"/>
      <c r="O30" s="12" t="str">
        <f t="shared" si="0"/>
        <v/>
      </c>
      <c r="P30" s="12" t="str">
        <f t="shared" si="1"/>
        <v/>
      </c>
      <c r="Q30" s="12" t="str">
        <f t="shared" si="2"/>
        <v/>
      </c>
      <c r="R30" s="12" t="str">
        <f t="shared" si="3"/>
        <v/>
      </c>
      <c r="S30" s="12" t="str">
        <f t="shared" si="4"/>
        <v/>
      </c>
      <c r="T30" s="12" t="str">
        <f t="shared" si="5"/>
        <v/>
      </c>
      <c r="U30" s="12" t="str">
        <f t="shared" si="6"/>
        <v/>
      </c>
    </row>
    <row r="31" spans="1:21" ht="22.5" customHeight="1" x14ac:dyDescent="0.3">
      <c r="A31" s="225"/>
      <c r="B31" s="159"/>
      <c r="C31" s="160"/>
      <c r="D31" s="161"/>
      <c r="E31" s="161"/>
      <c r="F31" s="162"/>
      <c r="G31" s="161"/>
      <c r="H31" s="163"/>
      <c r="I31" s="163"/>
      <c r="J31" s="164"/>
      <c r="K31" s="165"/>
      <c r="L31" s="150"/>
      <c r="M31" s="225"/>
      <c r="N31" s="271"/>
      <c r="O31" s="12" t="str">
        <f t="shared" si="0"/>
        <v/>
      </c>
      <c r="P31" s="12" t="str">
        <f t="shared" si="1"/>
        <v/>
      </c>
      <c r="Q31" s="12" t="str">
        <f t="shared" si="2"/>
        <v/>
      </c>
      <c r="R31" s="12" t="str">
        <f t="shared" si="3"/>
        <v/>
      </c>
      <c r="S31" s="12" t="str">
        <f t="shared" si="4"/>
        <v/>
      </c>
      <c r="T31" s="12" t="str">
        <f t="shared" si="5"/>
        <v/>
      </c>
      <c r="U31" s="12" t="str">
        <f t="shared" si="6"/>
        <v/>
      </c>
    </row>
    <row r="32" spans="1:21" ht="22.5" customHeight="1" x14ac:dyDescent="0.3">
      <c r="A32" s="225"/>
      <c r="B32" s="174"/>
      <c r="C32" s="175"/>
      <c r="D32" s="176"/>
      <c r="E32" s="176"/>
      <c r="F32" s="179"/>
      <c r="G32" s="176"/>
      <c r="H32" s="178"/>
      <c r="I32" s="178"/>
      <c r="J32" s="179"/>
      <c r="K32" s="180"/>
      <c r="L32" s="173"/>
      <c r="M32" s="225"/>
      <c r="N32" s="271"/>
      <c r="O32" s="12" t="str">
        <f t="shared" si="0"/>
        <v/>
      </c>
      <c r="P32" s="12" t="str">
        <f t="shared" si="1"/>
        <v/>
      </c>
      <c r="Q32" s="12" t="str">
        <f t="shared" si="2"/>
        <v/>
      </c>
      <c r="R32" s="12" t="str">
        <f t="shared" si="3"/>
        <v/>
      </c>
      <c r="S32" s="12" t="str">
        <f t="shared" si="4"/>
        <v/>
      </c>
      <c r="T32" s="12" t="str">
        <f t="shared" si="5"/>
        <v/>
      </c>
      <c r="U32" s="12" t="str">
        <f t="shared" si="6"/>
        <v/>
      </c>
    </row>
    <row r="33" spans="1:21" ht="22.5" customHeight="1" x14ac:dyDescent="0.3">
      <c r="A33" s="225"/>
      <c r="B33" s="159"/>
      <c r="C33" s="160"/>
      <c r="D33" s="161"/>
      <c r="E33" s="161"/>
      <c r="F33" s="162"/>
      <c r="G33" s="161"/>
      <c r="H33" s="163"/>
      <c r="I33" s="163"/>
      <c r="J33" s="164"/>
      <c r="K33" s="165"/>
      <c r="L33" s="150"/>
      <c r="M33" s="225"/>
      <c r="N33" s="271"/>
      <c r="O33" s="12" t="str">
        <f t="shared" si="0"/>
        <v/>
      </c>
      <c r="P33" s="12" t="str">
        <f t="shared" si="1"/>
        <v/>
      </c>
      <c r="Q33" s="12" t="str">
        <f t="shared" si="2"/>
        <v/>
      </c>
      <c r="R33" s="12" t="str">
        <f t="shared" si="3"/>
        <v/>
      </c>
      <c r="S33" s="12" t="str">
        <f t="shared" si="4"/>
        <v/>
      </c>
      <c r="T33" s="12" t="str">
        <f t="shared" si="5"/>
        <v/>
      </c>
      <c r="U33" s="12" t="str">
        <f t="shared" si="6"/>
        <v/>
      </c>
    </row>
    <row r="34" spans="1:21" ht="22.5" customHeight="1" x14ac:dyDescent="0.3">
      <c r="A34" s="225"/>
      <c r="B34" s="174"/>
      <c r="C34" s="175"/>
      <c r="D34" s="176"/>
      <c r="E34" s="176"/>
      <c r="F34" s="179"/>
      <c r="G34" s="176"/>
      <c r="H34" s="178"/>
      <c r="I34" s="178"/>
      <c r="J34" s="179"/>
      <c r="K34" s="180"/>
      <c r="L34" s="173"/>
      <c r="M34" s="225"/>
      <c r="N34" s="271"/>
      <c r="O34" s="12" t="str">
        <f t="shared" si="0"/>
        <v/>
      </c>
      <c r="P34" s="12" t="str">
        <f t="shared" si="1"/>
        <v/>
      </c>
      <c r="Q34" s="12" t="str">
        <f t="shared" si="2"/>
        <v/>
      </c>
      <c r="R34" s="12" t="str">
        <f t="shared" si="3"/>
        <v/>
      </c>
      <c r="S34" s="12" t="str">
        <f t="shared" si="4"/>
        <v/>
      </c>
      <c r="T34" s="12" t="str">
        <f t="shared" si="5"/>
        <v/>
      </c>
      <c r="U34" s="12" t="str">
        <f t="shared" si="6"/>
        <v/>
      </c>
    </row>
    <row r="35" spans="1:21" ht="22.5" customHeight="1" x14ac:dyDescent="0.3">
      <c r="A35" s="225"/>
      <c r="B35" s="159"/>
      <c r="C35" s="160"/>
      <c r="D35" s="161"/>
      <c r="E35" s="161"/>
      <c r="F35" s="162"/>
      <c r="G35" s="161"/>
      <c r="H35" s="163"/>
      <c r="I35" s="163"/>
      <c r="J35" s="164"/>
      <c r="K35" s="165"/>
      <c r="L35" s="150"/>
      <c r="M35" s="225"/>
      <c r="N35" s="271"/>
      <c r="O35" s="12" t="str">
        <f t="shared" si="0"/>
        <v/>
      </c>
      <c r="P35" s="12" t="str">
        <f t="shared" si="1"/>
        <v/>
      </c>
      <c r="Q35" s="12" t="str">
        <f t="shared" si="2"/>
        <v/>
      </c>
      <c r="R35" s="12" t="str">
        <f t="shared" si="3"/>
        <v/>
      </c>
      <c r="S35" s="12" t="str">
        <f t="shared" si="4"/>
        <v/>
      </c>
      <c r="T35" s="12" t="str">
        <f t="shared" si="5"/>
        <v/>
      </c>
      <c r="U35" s="12" t="str">
        <f t="shared" si="6"/>
        <v/>
      </c>
    </row>
    <row r="36" spans="1:21" ht="22.5" customHeight="1" x14ac:dyDescent="0.3">
      <c r="A36" s="225"/>
      <c r="B36" s="174"/>
      <c r="C36" s="175"/>
      <c r="D36" s="176"/>
      <c r="E36" s="176"/>
      <c r="F36" s="179"/>
      <c r="G36" s="176"/>
      <c r="H36" s="178"/>
      <c r="I36" s="178"/>
      <c r="J36" s="179"/>
      <c r="K36" s="180"/>
      <c r="L36" s="173"/>
      <c r="M36" s="225"/>
      <c r="N36" s="271"/>
      <c r="O36" s="12" t="str">
        <f t="shared" si="0"/>
        <v/>
      </c>
      <c r="P36" s="12" t="str">
        <f t="shared" si="1"/>
        <v/>
      </c>
      <c r="Q36" s="12" t="str">
        <f t="shared" si="2"/>
        <v/>
      </c>
      <c r="R36" s="12" t="str">
        <f t="shared" si="3"/>
        <v/>
      </c>
      <c r="S36" s="12" t="str">
        <f t="shared" si="4"/>
        <v/>
      </c>
      <c r="T36" s="12" t="str">
        <f t="shared" si="5"/>
        <v/>
      </c>
      <c r="U36" s="12" t="str">
        <f t="shared" si="6"/>
        <v/>
      </c>
    </row>
    <row r="37" spans="1:21" ht="22.5" customHeight="1" x14ac:dyDescent="0.3">
      <c r="A37" s="225"/>
      <c r="B37" s="159"/>
      <c r="C37" s="160"/>
      <c r="D37" s="161"/>
      <c r="E37" s="161"/>
      <c r="F37" s="162"/>
      <c r="G37" s="161"/>
      <c r="H37" s="163"/>
      <c r="I37" s="163"/>
      <c r="J37" s="164"/>
      <c r="K37" s="165"/>
      <c r="L37" s="150"/>
      <c r="M37" s="225"/>
      <c r="N37" s="271"/>
      <c r="O37" s="12" t="str">
        <f t="shared" si="0"/>
        <v/>
      </c>
      <c r="P37" s="12" t="str">
        <f t="shared" si="1"/>
        <v/>
      </c>
      <c r="Q37" s="12" t="str">
        <f t="shared" si="2"/>
        <v/>
      </c>
      <c r="R37" s="12" t="str">
        <f t="shared" si="3"/>
        <v/>
      </c>
      <c r="S37" s="12" t="str">
        <f t="shared" si="4"/>
        <v/>
      </c>
      <c r="T37" s="12" t="str">
        <f t="shared" si="5"/>
        <v/>
      </c>
      <c r="U37" s="12" t="str">
        <f t="shared" si="6"/>
        <v/>
      </c>
    </row>
    <row r="38" spans="1:21" ht="22.5" customHeight="1" x14ac:dyDescent="0.3">
      <c r="A38" s="225"/>
      <c r="B38" s="174"/>
      <c r="C38" s="175"/>
      <c r="D38" s="176"/>
      <c r="E38" s="176"/>
      <c r="F38" s="179"/>
      <c r="G38" s="176"/>
      <c r="H38" s="178"/>
      <c r="I38" s="178"/>
      <c r="J38" s="179"/>
      <c r="K38" s="180"/>
      <c r="L38" s="173"/>
      <c r="M38" s="225"/>
      <c r="N38" s="271"/>
      <c r="O38" s="12" t="str">
        <f t="shared" si="0"/>
        <v/>
      </c>
      <c r="P38" s="12" t="str">
        <f t="shared" si="1"/>
        <v/>
      </c>
      <c r="Q38" s="12" t="str">
        <f t="shared" si="2"/>
        <v/>
      </c>
      <c r="R38" s="12" t="str">
        <f t="shared" si="3"/>
        <v/>
      </c>
      <c r="S38" s="12" t="str">
        <f t="shared" si="4"/>
        <v/>
      </c>
      <c r="T38" s="12" t="str">
        <f t="shared" si="5"/>
        <v/>
      </c>
      <c r="U38" s="12" t="str">
        <f t="shared" si="6"/>
        <v/>
      </c>
    </row>
    <row r="39" spans="1:21" ht="22.5" customHeight="1" x14ac:dyDescent="0.3">
      <c r="A39" s="225"/>
      <c r="B39" s="159"/>
      <c r="C39" s="160"/>
      <c r="D39" s="161"/>
      <c r="E39" s="161"/>
      <c r="F39" s="162"/>
      <c r="G39" s="161"/>
      <c r="H39" s="163"/>
      <c r="I39" s="163"/>
      <c r="J39" s="164"/>
      <c r="K39" s="165"/>
      <c r="L39" s="150"/>
      <c r="M39" s="225"/>
      <c r="N39" s="271"/>
      <c r="O39" s="12" t="str">
        <f t="shared" si="0"/>
        <v/>
      </c>
      <c r="P39" s="12" t="str">
        <f t="shared" si="1"/>
        <v/>
      </c>
      <c r="Q39" s="12" t="str">
        <f t="shared" si="2"/>
        <v/>
      </c>
      <c r="R39" s="12" t="str">
        <f t="shared" si="3"/>
        <v/>
      </c>
      <c r="S39" s="12" t="str">
        <f t="shared" si="4"/>
        <v/>
      </c>
      <c r="T39" s="12" t="str">
        <f t="shared" si="5"/>
        <v/>
      </c>
      <c r="U39" s="12" t="str">
        <f t="shared" si="6"/>
        <v/>
      </c>
    </row>
    <row r="40" spans="1:21" ht="22.5" customHeight="1" x14ac:dyDescent="0.3">
      <c r="A40" s="225"/>
      <c r="B40" s="174"/>
      <c r="C40" s="175"/>
      <c r="D40" s="176"/>
      <c r="E40" s="176"/>
      <c r="F40" s="179"/>
      <c r="G40" s="176"/>
      <c r="H40" s="178"/>
      <c r="I40" s="178"/>
      <c r="J40" s="179"/>
      <c r="K40" s="180"/>
      <c r="L40" s="173"/>
      <c r="M40" s="225"/>
      <c r="N40" s="271"/>
      <c r="O40" s="12" t="str">
        <f t="shared" si="0"/>
        <v/>
      </c>
      <c r="P40" s="12" t="str">
        <f t="shared" si="1"/>
        <v/>
      </c>
      <c r="Q40" s="12" t="str">
        <f t="shared" si="2"/>
        <v/>
      </c>
      <c r="R40" s="12" t="str">
        <f t="shared" si="3"/>
        <v/>
      </c>
      <c r="S40" s="12" t="str">
        <f t="shared" si="4"/>
        <v/>
      </c>
      <c r="T40" s="12" t="str">
        <f t="shared" si="5"/>
        <v/>
      </c>
      <c r="U40" s="12" t="str">
        <f t="shared" si="6"/>
        <v/>
      </c>
    </row>
    <row r="41" spans="1:21" ht="22.5" customHeight="1" x14ac:dyDescent="0.3">
      <c r="A41" s="225"/>
      <c r="B41" s="159"/>
      <c r="C41" s="160"/>
      <c r="D41" s="161"/>
      <c r="E41" s="161"/>
      <c r="F41" s="162"/>
      <c r="G41" s="161"/>
      <c r="H41" s="163"/>
      <c r="I41" s="163"/>
      <c r="J41" s="164"/>
      <c r="K41" s="165"/>
      <c r="L41" s="150"/>
      <c r="M41" s="225"/>
      <c r="N41" s="271"/>
      <c r="O41" s="12" t="str">
        <f t="shared" si="0"/>
        <v/>
      </c>
      <c r="P41" s="12" t="str">
        <f t="shared" si="1"/>
        <v/>
      </c>
      <c r="Q41" s="12" t="str">
        <f t="shared" si="2"/>
        <v/>
      </c>
      <c r="R41" s="12" t="str">
        <f t="shared" si="3"/>
        <v/>
      </c>
      <c r="S41" s="12" t="str">
        <f t="shared" si="4"/>
        <v/>
      </c>
      <c r="T41" s="12" t="str">
        <f t="shared" si="5"/>
        <v/>
      </c>
      <c r="U41" s="12" t="str">
        <f t="shared" si="6"/>
        <v/>
      </c>
    </row>
    <row r="42" spans="1:21" ht="22.5" customHeight="1" x14ac:dyDescent="0.3">
      <c r="A42" s="225"/>
      <c r="B42" s="174"/>
      <c r="C42" s="175"/>
      <c r="D42" s="176"/>
      <c r="E42" s="176"/>
      <c r="F42" s="179"/>
      <c r="G42" s="176"/>
      <c r="H42" s="178"/>
      <c r="I42" s="178"/>
      <c r="J42" s="179"/>
      <c r="K42" s="180"/>
      <c r="L42" s="173"/>
      <c r="M42" s="225"/>
      <c r="N42" s="271"/>
      <c r="O42" s="12" t="str">
        <f t="shared" si="0"/>
        <v/>
      </c>
      <c r="P42" s="12" t="str">
        <f t="shared" si="1"/>
        <v/>
      </c>
      <c r="Q42" s="12" t="str">
        <f t="shared" si="2"/>
        <v/>
      </c>
      <c r="R42" s="12" t="str">
        <f t="shared" si="3"/>
        <v/>
      </c>
      <c r="S42" s="12" t="str">
        <f t="shared" si="4"/>
        <v/>
      </c>
      <c r="T42" s="12" t="str">
        <f t="shared" si="5"/>
        <v/>
      </c>
      <c r="U42" s="12" t="str">
        <f t="shared" si="6"/>
        <v/>
      </c>
    </row>
    <row r="43" spans="1:21" ht="22.5" customHeight="1" x14ac:dyDescent="0.3">
      <c r="A43" s="225"/>
      <c r="B43" s="159"/>
      <c r="C43" s="160"/>
      <c r="D43" s="161"/>
      <c r="E43" s="161"/>
      <c r="F43" s="162"/>
      <c r="G43" s="161"/>
      <c r="H43" s="163"/>
      <c r="I43" s="163"/>
      <c r="J43" s="164"/>
      <c r="K43" s="165"/>
      <c r="L43" s="150"/>
      <c r="M43" s="225"/>
      <c r="N43" s="271"/>
      <c r="O43" s="12" t="str">
        <f t="shared" si="0"/>
        <v/>
      </c>
      <c r="P43" s="12" t="str">
        <f t="shared" si="1"/>
        <v/>
      </c>
      <c r="Q43" s="12" t="str">
        <f t="shared" si="2"/>
        <v/>
      </c>
      <c r="R43" s="12" t="str">
        <f t="shared" si="3"/>
        <v/>
      </c>
      <c r="S43" s="12" t="str">
        <f t="shared" si="4"/>
        <v/>
      </c>
      <c r="T43" s="12" t="str">
        <f t="shared" si="5"/>
        <v/>
      </c>
      <c r="U43" s="12" t="str">
        <f t="shared" si="6"/>
        <v/>
      </c>
    </row>
    <row r="44" spans="1:21" ht="22.5" customHeight="1" x14ac:dyDescent="0.3">
      <c r="A44" s="225"/>
      <c r="B44" s="174"/>
      <c r="C44" s="175"/>
      <c r="D44" s="176"/>
      <c r="E44" s="176"/>
      <c r="F44" s="179"/>
      <c r="G44" s="176"/>
      <c r="H44" s="178"/>
      <c r="I44" s="178"/>
      <c r="J44" s="179"/>
      <c r="K44" s="180"/>
      <c r="L44" s="173"/>
      <c r="M44" s="225"/>
      <c r="N44" s="271"/>
      <c r="O44" s="12" t="str">
        <f t="shared" si="0"/>
        <v/>
      </c>
      <c r="P44" s="12" t="str">
        <f t="shared" si="1"/>
        <v/>
      </c>
      <c r="Q44" s="12" t="str">
        <f t="shared" si="2"/>
        <v/>
      </c>
      <c r="R44" s="12" t="str">
        <f t="shared" si="3"/>
        <v/>
      </c>
      <c r="S44" s="12" t="str">
        <f t="shared" si="4"/>
        <v/>
      </c>
      <c r="T44" s="12" t="str">
        <f t="shared" si="5"/>
        <v/>
      </c>
      <c r="U44" s="12" t="str">
        <f t="shared" si="6"/>
        <v/>
      </c>
    </row>
    <row r="45" spans="1:21" ht="22.5" customHeight="1" x14ac:dyDescent="0.3">
      <c r="A45" s="225"/>
      <c r="B45" s="159"/>
      <c r="C45" s="160"/>
      <c r="D45" s="161"/>
      <c r="E45" s="161"/>
      <c r="F45" s="162"/>
      <c r="G45" s="161"/>
      <c r="H45" s="163"/>
      <c r="I45" s="163"/>
      <c r="J45" s="164"/>
      <c r="K45" s="165"/>
      <c r="L45" s="150"/>
      <c r="M45" s="225"/>
      <c r="N45" s="271"/>
      <c r="O45" s="12" t="str">
        <f t="shared" si="0"/>
        <v/>
      </c>
      <c r="P45" s="12" t="str">
        <f t="shared" si="1"/>
        <v/>
      </c>
      <c r="Q45" s="12" t="str">
        <f t="shared" si="2"/>
        <v/>
      </c>
      <c r="R45" s="12" t="str">
        <f t="shared" si="3"/>
        <v/>
      </c>
      <c r="S45" s="12" t="str">
        <f t="shared" si="4"/>
        <v/>
      </c>
      <c r="T45" s="12" t="str">
        <f t="shared" si="5"/>
        <v/>
      </c>
      <c r="U45" s="12" t="str">
        <f t="shared" si="6"/>
        <v/>
      </c>
    </row>
    <row r="46" spans="1:21" ht="22.5" customHeight="1" x14ac:dyDescent="0.3">
      <c r="A46" s="225"/>
      <c r="B46" s="174"/>
      <c r="C46" s="175"/>
      <c r="D46" s="176"/>
      <c r="E46" s="176"/>
      <c r="F46" s="179"/>
      <c r="G46" s="176"/>
      <c r="H46" s="178"/>
      <c r="I46" s="178"/>
      <c r="J46" s="179"/>
      <c r="K46" s="180"/>
      <c r="L46" s="173"/>
      <c r="M46" s="225"/>
      <c r="N46" s="271"/>
      <c r="O46" s="12" t="str">
        <f t="shared" si="0"/>
        <v/>
      </c>
      <c r="P46" s="12" t="str">
        <f t="shared" si="1"/>
        <v/>
      </c>
      <c r="Q46" s="12" t="str">
        <f t="shared" si="2"/>
        <v/>
      </c>
      <c r="R46" s="12" t="str">
        <f t="shared" si="3"/>
        <v/>
      </c>
      <c r="S46" s="12" t="str">
        <f t="shared" si="4"/>
        <v/>
      </c>
      <c r="T46" s="12" t="str">
        <f t="shared" si="5"/>
        <v/>
      </c>
      <c r="U46" s="12" t="str">
        <f t="shared" si="6"/>
        <v/>
      </c>
    </row>
    <row r="47" spans="1:21" ht="22.5" customHeight="1" x14ac:dyDescent="0.3">
      <c r="A47" s="225"/>
      <c r="B47" s="159"/>
      <c r="C47" s="160"/>
      <c r="D47" s="161"/>
      <c r="E47" s="161"/>
      <c r="F47" s="162"/>
      <c r="G47" s="161"/>
      <c r="H47" s="163"/>
      <c r="I47" s="163"/>
      <c r="J47" s="164"/>
      <c r="K47" s="165"/>
      <c r="L47" s="150"/>
      <c r="M47" s="225"/>
      <c r="N47" s="271"/>
      <c r="O47" s="12" t="str">
        <f t="shared" si="0"/>
        <v/>
      </c>
      <c r="P47" s="12" t="str">
        <f t="shared" si="1"/>
        <v/>
      </c>
      <c r="Q47" s="12" t="str">
        <f t="shared" si="2"/>
        <v/>
      </c>
      <c r="R47" s="12" t="str">
        <f t="shared" si="3"/>
        <v/>
      </c>
      <c r="S47" s="12" t="str">
        <f t="shared" si="4"/>
        <v/>
      </c>
      <c r="T47" s="12" t="str">
        <f t="shared" si="5"/>
        <v/>
      </c>
      <c r="U47" s="12" t="str">
        <f t="shared" si="6"/>
        <v/>
      </c>
    </row>
    <row r="48" spans="1:21" ht="22.5" customHeight="1" x14ac:dyDescent="0.3">
      <c r="A48" s="225"/>
      <c r="B48" s="174"/>
      <c r="C48" s="175"/>
      <c r="D48" s="176"/>
      <c r="E48" s="176"/>
      <c r="F48" s="179"/>
      <c r="G48" s="176"/>
      <c r="H48" s="178"/>
      <c r="I48" s="178"/>
      <c r="J48" s="179"/>
      <c r="K48" s="180"/>
      <c r="L48" s="173"/>
      <c r="M48" s="225"/>
      <c r="N48" s="271"/>
      <c r="O48" s="12" t="str">
        <f t="shared" si="0"/>
        <v/>
      </c>
      <c r="P48" s="12" t="str">
        <f t="shared" si="1"/>
        <v/>
      </c>
      <c r="Q48" s="12" t="str">
        <f t="shared" si="2"/>
        <v/>
      </c>
      <c r="R48" s="12" t="str">
        <f t="shared" si="3"/>
        <v/>
      </c>
      <c r="S48" s="12" t="str">
        <f t="shared" si="4"/>
        <v/>
      </c>
      <c r="T48" s="12" t="str">
        <f t="shared" si="5"/>
        <v/>
      </c>
      <c r="U48" s="12" t="str">
        <f t="shared" si="6"/>
        <v/>
      </c>
    </row>
    <row r="49" spans="1:21" ht="22.5" customHeight="1" x14ac:dyDescent="0.3">
      <c r="A49" s="225"/>
      <c r="B49" s="159"/>
      <c r="C49" s="160"/>
      <c r="D49" s="161"/>
      <c r="E49" s="161"/>
      <c r="F49" s="162"/>
      <c r="G49" s="161"/>
      <c r="H49" s="163"/>
      <c r="I49" s="163"/>
      <c r="J49" s="164"/>
      <c r="K49" s="165"/>
      <c r="L49" s="150"/>
      <c r="M49" s="225"/>
      <c r="N49" s="271"/>
      <c r="O49" s="12" t="str">
        <f t="shared" si="0"/>
        <v/>
      </c>
      <c r="P49" s="12" t="str">
        <f t="shared" si="1"/>
        <v/>
      </c>
      <c r="Q49" s="12" t="str">
        <f t="shared" si="2"/>
        <v/>
      </c>
      <c r="R49" s="12" t="str">
        <f t="shared" si="3"/>
        <v/>
      </c>
      <c r="S49" s="12" t="str">
        <f t="shared" si="4"/>
        <v/>
      </c>
      <c r="T49" s="12" t="str">
        <f t="shared" si="5"/>
        <v/>
      </c>
      <c r="U49" s="12" t="str">
        <f t="shared" si="6"/>
        <v/>
      </c>
    </row>
    <row r="50" spans="1:21" ht="22.5" customHeight="1" x14ac:dyDescent="0.3">
      <c r="A50" s="225"/>
      <c r="B50" s="174"/>
      <c r="C50" s="175"/>
      <c r="D50" s="176"/>
      <c r="E50" s="176"/>
      <c r="F50" s="179"/>
      <c r="G50" s="176"/>
      <c r="H50" s="178"/>
      <c r="I50" s="178"/>
      <c r="J50" s="179"/>
      <c r="K50" s="180"/>
      <c r="L50" s="173"/>
      <c r="M50" s="225"/>
      <c r="N50" s="271"/>
      <c r="O50" s="12" t="str">
        <f t="shared" si="0"/>
        <v/>
      </c>
      <c r="P50" s="12" t="str">
        <f t="shared" si="1"/>
        <v/>
      </c>
      <c r="Q50" s="12" t="str">
        <f t="shared" si="2"/>
        <v/>
      </c>
      <c r="R50" s="12" t="str">
        <f t="shared" si="3"/>
        <v/>
      </c>
      <c r="S50" s="12" t="str">
        <f t="shared" si="4"/>
        <v/>
      </c>
      <c r="T50" s="12" t="str">
        <f t="shared" si="5"/>
        <v/>
      </c>
      <c r="U50" s="12" t="str">
        <f t="shared" si="6"/>
        <v/>
      </c>
    </row>
    <row r="51" spans="1:21" ht="22.5" customHeight="1" x14ac:dyDescent="0.3">
      <c r="A51" s="225"/>
      <c r="B51" s="159"/>
      <c r="C51" s="160"/>
      <c r="D51" s="161"/>
      <c r="E51" s="161"/>
      <c r="F51" s="162"/>
      <c r="G51" s="161"/>
      <c r="H51" s="163"/>
      <c r="I51" s="163"/>
      <c r="J51" s="164"/>
      <c r="K51" s="165"/>
      <c r="L51" s="150"/>
      <c r="M51" s="225"/>
      <c r="N51" s="271"/>
      <c r="O51" s="12" t="str">
        <f t="shared" si="0"/>
        <v/>
      </c>
      <c r="P51" s="12" t="str">
        <f t="shared" si="1"/>
        <v/>
      </c>
      <c r="Q51" s="12" t="str">
        <f t="shared" si="2"/>
        <v/>
      </c>
      <c r="R51" s="12" t="str">
        <f t="shared" si="3"/>
        <v/>
      </c>
      <c r="S51" s="12" t="str">
        <f t="shared" si="4"/>
        <v/>
      </c>
      <c r="T51" s="12" t="str">
        <f t="shared" si="5"/>
        <v/>
      </c>
      <c r="U51" s="12" t="str">
        <f t="shared" si="6"/>
        <v/>
      </c>
    </row>
    <row r="52" spans="1:21" ht="22.5" customHeight="1" x14ac:dyDescent="0.3">
      <c r="A52" s="225"/>
      <c r="B52" s="174"/>
      <c r="C52" s="175"/>
      <c r="D52" s="176"/>
      <c r="E52" s="176"/>
      <c r="F52" s="179"/>
      <c r="G52" s="176"/>
      <c r="H52" s="178"/>
      <c r="I52" s="178"/>
      <c r="J52" s="179"/>
      <c r="K52" s="180"/>
      <c r="L52" s="173"/>
      <c r="M52" s="225"/>
      <c r="N52" s="271"/>
      <c r="O52" s="12" t="str">
        <f t="shared" si="0"/>
        <v/>
      </c>
      <c r="P52" s="12" t="str">
        <f t="shared" si="1"/>
        <v/>
      </c>
      <c r="Q52" s="12" t="str">
        <f t="shared" si="2"/>
        <v/>
      </c>
      <c r="R52" s="12" t="str">
        <f t="shared" si="3"/>
        <v/>
      </c>
      <c r="S52" s="12" t="str">
        <f t="shared" si="4"/>
        <v/>
      </c>
      <c r="T52" s="12" t="str">
        <f t="shared" si="5"/>
        <v/>
      </c>
      <c r="U52" s="12" t="str">
        <f t="shared" si="6"/>
        <v/>
      </c>
    </row>
    <row r="53" spans="1:21" ht="22.5" customHeight="1" x14ac:dyDescent="0.3">
      <c r="A53" s="225"/>
      <c r="B53" s="159"/>
      <c r="C53" s="160"/>
      <c r="D53" s="161"/>
      <c r="E53" s="161"/>
      <c r="F53" s="162"/>
      <c r="G53" s="161"/>
      <c r="H53" s="163"/>
      <c r="I53" s="163"/>
      <c r="J53" s="164"/>
      <c r="K53" s="165"/>
      <c r="L53" s="150"/>
      <c r="M53" s="225"/>
      <c r="N53" s="271"/>
      <c r="O53" s="12" t="str">
        <f t="shared" si="0"/>
        <v/>
      </c>
      <c r="P53" s="12" t="str">
        <f t="shared" si="1"/>
        <v/>
      </c>
      <c r="Q53" s="12" t="str">
        <f t="shared" si="2"/>
        <v/>
      </c>
      <c r="R53" s="12" t="str">
        <f t="shared" si="3"/>
        <v/>
      </c>
      <c r="S53" s="12" t="str">
        <f t="shared" si="4"/>
        <v/>
      </c>
      <c r="T53" s="12" t="str">
        <f t="shared" si="5"/>
        <v/>
      </c>
      <c r="U53" s="12" t="str">
        <f t="shared" si="6"/>
        <v/>
      </c>
    </row>
    <row r="54" spans="1:21" ht="22.5" customHeight="1" x14ac:dyDescent="0.3">
      <c r="A54" s="225"/>
      <c r="B54" s="174"/>
      <c r="C54" s="175"/>
      <c r="D54" s="176"/>
      <c r="E54" s="176"/>
      <c r="F54" s="179"/>
      <c r="G54" s="176"/>
      <c r="H54" s="178"/>
      <c r="I54" s="178"/>
      <c r="J54" s="179"/>
      <c r="K54" s="180"/>
      <c r="L54" s="173"/>
      <c r="M54" s="225"/>
      <c r="N54" s="271"/>
      <c r="O54" s="12" t="str">
        <f t="shared" si="0"/>
        <v/>
      </c>
      <c r="P54" s="12" t="str">
        <f t="shared" si="1"/>
        <v/>
      </c>
      <c r="Q54" s="12" t="str">
        <f t="shared" si="2"/>
        <v/>
      </c>
      <c r="R54" s="12" t="str">
        <f t="shared" si="3"/>
        <v/>
      </c>
      <c r="S54" s="12" t="str">
        <f t="shared" si="4"/>
        <v/>
      </c>
      <c r="T54" s="12" t="str">
        <f t="shared" si="5"/>
        <v/>
      </c>
      <c r="U54" s="12" t="str">
        <f t="shared" si="6"/>
        <v/>
      </c>
    </row>
    <row r="55" spans="1:21" ht="22.5" customHeight="1" x14ac:dyDescent="0.3">
      <c r="A55" s="225"/>
      <c r="B55" s="159"/>
      <c r="C55" s="160"/>
      <c r="D55" s="161"/>
      <c r="E55" s="161"/>
      <c r="F55" s="162"/>
      <c r="G55" s="161"/>
      <c r="H55" s="163"/>
      <c r="I55" s="163"/>
      <c r="J55" s="164"/>
      <c r="K55" s="165"/>
      <c r="L55" s="150"/>
      <c r="M55" s="225"/>
      <c r="N55" s="271"/>
      <c r="O55" s="12" t="str">
        <f t="shared" si="0"/>
        <v/>
      </c>
      <c r="P55" s="12" t="str">
        <f t="shared" si="1"/>
        <v/>
      </c>
      <c r="Q55" s="12" t="str">
        <f t="shared" si="2"/>
        <v/>
      </c>
      <c r="R55" s="12" t="str">
        <f t="shared" si="3"/>
        <v/>
      </c>
      <c r="S55" s="12" t="str">
        <f t="shared" si="4"/>
        <v/>
      </c>
      <c r="T55" s="12" t="str">
        <f t="shared" si="5"/>
        <v/>
      </c>
      <c r="U55" s="12" t="str">
        <f t="shared" si="6"/>
        <v/>
      </c>
    </row>
    <row r="56" spans="1:21" ht="22.5" customHeight="1" x14ac:dyDescent="0.3">
      <c r="A56" s="225"/>
      <c r="B56" s="174"/>
      <c r="C56" s="175"/>
      <c r="D56" s="176"/>
      <c r="E56" s="176"/>
      <c r="F56" s="179"/>
      <c r="G56" s="176"/>
      <c r="H56" s="178"/>
      <c r="I56" s="178"/>
      <c r="J56" s="179"/>
      <c r="K56" s="180"/>
      <c r="L56" s="173"/>
      <c r="M56" s="225"/>
      <c r="N56" s="271"/>
      <c r="O56" s="12" t="str">
        <f t="shared" si="0"/>
        <v/>
      </c>
      <c r="P56" s="12" t="str">
        <f t="shared" si="1"/>
        <v/>
      </c>
      <c r="Q56" s="12" t="str">
        <f t="shared" si="2"/>
        <v/>
      </c>
      <c r="R56" s="12" t="str">
        <f t="shared" si="3"/>
        <v/>
      </c>
      <c r="S56" s="12" t="str">
        <f t="shared" si="4"/>
        <v/>
      </c>
      <c r="T56" s="12" t="str">
        <f t="shared" si="5"/>
        <v/>
      </c>
      <c r="U56" s="12" t="str">
        <f t="shared" si="6"/>
        <v/>
      </c>
    </row>
    <row r="57" spans="1:21" ht="22.5" customHeight="1" x14ac:dyDescent="0.3">
      <c r="A57" s="225"/>
      <c r="B57" s="159"/>
      <c r="C57" s="160"/>
      <c r="D57" s="161"/>
      <c r="E57" s="161"/>
      <c r="F57" s="162"/>
      <c r="G57" s="161"/>
      <c r="H57" s="163"/>
      <c r="I57" s="163"/>
      <c r="J57" s="164"/>
      <c r="K57" s="165"/>
      <c r="L57" s="150"/>
      <c r="M57" s="225"/>
      <c r="N57" s="271"/>
      <c r="O57" s="12" t="str">
        <f t="shared" si="0"/>
        <v/>
      </c>
      <c r="P57" s="12" t="str">
        <f t="shared" si="1"/>
        <v/>
      </c>
      <c r="Q57" s="12" t="str">
        <f t="shared" si="2"/>
        <v/>
      </c>
      <c r="R57" s="12" t="str">
        <f t="shared" si="3"/>
        <v/>
      </c>
      <c r="S57" s="12" t="str">
        <f t="shared" si="4"/>
        <v/>
      </c>
      <c r="T57" s="12" t="str">
        <f t="shared" si="5"/>
        <v/>
      </c>
      <c r="U57" s="12" t="str">
        <f t="shared" si="6"/>
        <v/>
      </c>
    </row>
    <row r="58" spans="1:21" ht="22.5" customHeight="1" x14ac:dyDescent="0.3">
      <c r="A58" s="225"/>
      <c r="B58" s="174"/>
      <c r="C58" s="175"/>
      <c r="D58" s="176"/>
      <c r="E58" s="176"/>
      <c r="F58" s="179"/>
      <c r="G58" s="176"/>
      <c r="H58" s="178"/>
      <c r="I58" s="178"/>
      <c r="J58" s="179"/>
      <c r="K58" s="180"/>
      <c r="L58" s="173"/>
      <c r="M58" s="225"/>
      <c r="N58" s="271"/>
      <c r="O58" s="12" t="str">
        <f t="shared" si="0"/>
        <v/>
      </c>
      <c r="P58" s="12" t="str">
        <f t="shared" si="1"/>
        <v/>
      </c>
      <c r="Q58" s="12" t="str">
        <f t="shared" si="2"/>
        <v/>
      </c>
      <c r="R58" s="12" t="str">
        <f t="shared" si="3"/>
        <v/>
      </c>
      <c r="S58" s="12" t="str">
        <f t="shared" si="4"/>
        <v/>
      </c>
      <c r="T58" s="12" t="str">
        <f t="shared" si="5"/>
        <v/>
      </c>
      <c r="U58" s="12" t="str">
        <f t="shared" si="6"/>
        <v/>
      </c>
    </row>
    <row r="59" spans="1:21" ht="22.5" customHeight="1" x14ac:dyDescent="0.3">
      <c r="A59" s="225"/>
      <c r="B59" s="159"/>
      <c r="C59" s="160"/>
      <c r="D59" s="161"/>
      <c r="E59" s="161"/>
      <c r="F59" s="162"/>
      <c r="G59" s="161"/>
      <c r="H59" s="163"/>
      <c r="I59" s="163"/>
      <c r="J59" s="164"/>
      <c r="K59" s="165"/>
      <c r="L59" s="150"/>
      <c r="M59" s="225"/>
      <c r="N59" s="271"/>
      <c r="O59" s="12" t="str">
        <f t="shared" si="0"/>
        <v/>
      </c>
      <c r="P59" s="12" t="str">
        <f t="shared" si="1"/>
        <v/>
      </c>
      <c r="Q59" s="12" t="str">
        <f t="shared" si="2"/>
        <v/>
      </c>
      <c r="R59" s="12" t="str">
        <f t="shared" si="3"/>
        <v/>
      </c>
      <c r="S59" s="12" t="str">
        <f t="shared" si="4"/>
        <v/>
      </c>
      <c r="T59" s="12" t="str">
        <f t="shared" si="5"/>
        <v/>
      </c>
      <c r="U59" s="12" t="str">
        <f t="shared" si="6"/>
        <v/>
      </c>
    </row>
    <row r="60" spans="1:21" ht="22.5" customHeight="1" x14ac:dyDescent="0.3">
      <c r="A60" s="225"/>
      <c r="B60" s="174"/>
      <c r="C60" s="175"/>
      <c r="D60" s="176"/>
      <c r="E60" s="176"/>
      <c r="F60" s="179"/>
      <c r="G60" s="176"/>
      <c r="H60" s="178"/>
      <c r="I60" s="178"/>
      <c r="J60" s="179"/>
      <c r="K60" s="180"/>
      <c r="L60" s="173"/>
      <c r="M60" s="225"/>
      <c r="N60" s="271"/>
      <c r="O60" s="12" t="str">
        <f t="shared" si="0"/>
        <v/>
      </c>
      <c r="P60" s="12" t="str">
        <f t="shared" si="1"/>
        <v/>
      </c>
      <c r="Q60" s="12" t="str">
        <f t="shared" si="2"/>
        <v/>
      </c>
      <c r="R60" s="12" t="str">
        <f t="shared" si="3"/>
        <v/>
      </c>
      <c r="S60" s="12" t="str">
        <f t="shared" si="4"/>
        <v/>
      </c>
      <c r="T60" s="12" t="str">
        <f t="shared" si="5"/>
        <v/>
      </c>
      <c r="U60" s="12" t="str">
        <f t="shared" si="6"/>
        <v/>
      </c>
    </row>
    <row r="61" spans="1:21" ht="22.5" customHeight="1" x14ac:dyDescent="0.3">
      <c r="A61" s="225"/>
      <c r="B61" s="159"/>
      <c r="C61" s="160"/>
      <c r="D61" s="161"/>
      <c r="E61" s="161"/>
      <c r="F61" s="162"/>
      <c r="G61" s="161"/>
      <c r="H61" s="163"/>
      <c r="I61" s="163"/>
      <c r="J61" s="164"/>
      <c r="K61" s="165"/>
      <c r="L61" s="150"/>
      <c r="M61" s="225"/>
      <c r="N61" s="271"/>
      <c r="O61" s="12" t="str">
        <f t="shared" si="0"/>
        <v/>
      </c>
      <c r="P61" s="12" t="str">
        <f t="shared" si="1"/>
        <v/>
      </c>
      <c r="Q61" s="12" t="str">
        <f t="shared" si="2"/>
        <v/>
      </c>
      <c r="R61" s="12" t="str">
        <f t="shared" si="3"/>
        <v/>
      </c>
      <c r="S61" s="12" t="str">
        <f t="shared" si="4"/>
        <v/>
      </c>
      <c r="T61" s="12" t="str">
        <f t="shared" si="5"/>
        <v/>
      </c>
      <c r="U61" s="12" t="str">
        <f t="shared" si="6"/>
        <v/>
      </c>
    </row>
    <row r="62" spans="1:21" ht="22.5" customHeight="1" x14ac:dyDescent="0.3">
      <c r="A62" s="225"/>
      <c r="B62" s="174"/>
      <c r="C62" s="175"/>
      <c r="D62" s="176"/>
      <c r="E62" s="176"/>
      <c r="F62" s="179"/>
      <c r="G62" s="176"/>
      <c r="H62" s="178"/>
      <c r="I62" s="178"/>
      <c r="J62" s="179"/>
      <c r="K62" s="180"/>
      <c r="L62" s="173"/>
      <c r="M62" s="225"/>
      <c r="N62" s="271"/>
      <c r="O62" s="12" t="str">
        <f t="shared" si="0"/>
        <v/>
      </c>
      <c r="P62" s="12" t="str">
        <f t="shared" si="1"/>
        <v/>
      </c>
      <c r="Q62" s="12" t="str">
        <f t="shared" si="2"/>
        <v/>
      </c>
      <c r="R62" s="12" t="str">
        <f t="shared" si="3"/>
        <v/>
      </c>
      <c r="S62" s="12" t="str">
        <f t="shared" si="4"/>
        <v/>
      </c>
      <c r="T62" s="12" t="str">
        <f t="shared" si="5"/>
        <v/>
      </c>
      <c r="U62" s="12" t="str">
        <f t="shared" si="6"/>
        <v/>
      </c>
    </row>
    <row r="63" spans="1:21" ht="22.5" customHeight="1" x14ac:dyDescent="0.3">
      <c r="A63" s="225"/>
      <c r="B63" s="159"/>
      <c r="C63" s="160"/>
      <c r="D63" s="161"/>
      <c r="E63" s="161"/>
      <c r="F63" s="162"/>
      <c r="G63" s="161"/>
      <c r="H63" s="163"/>
      <c r="I63" s="163"/>
      <c r="J63" s="164"/>
      <c r="K63" s="165"/>
      <c r="L63" s="150"/>
      <c r="M63" s="225"/>
      <c r="N63" s="271"/>
      <c r="O63" s="12" t="str">
        <f t="shared" si="0"/>
        <v/>
      </c>
      <c r="P63" s="12" t="str">
        <f t="shared" si="1"/>
        <v/>
      </c>
      <c r="Q63" s="12" t="str">
        <f t="shared" si="2"/>
        <v/>
      </c>
      <c r="R63" s="12" t="str">
        <f t="shared" si="3"/>
        <v/>
      </c>
      <c r="S63" s="12" t="str">
        <f t="shared" si="4"/>
        <v/>
      </c>
      <c r="T63" s="12" t="str">
        <f t="shared" si="5"/>
        <v/>
      </c>
      <c r="U63" s="12" t="str">
        <f t="shared" si="6"/>
        <v/>
      </c>
    </row>
    <row r="64" spans="1:21" ht="22.5" customHeight="1" x14ac:dyDescent="0.3">
      <c r="A64" s="225"/>
      <c r="B64" s="174"/>
      <c r="C64" s="175"/>
      <c r="D64" s="176"/>
      <c r="E64" s="176"/>
      <c r="F64" s="179"/>
      <c r="G64" s="176"/>
      <c r="H64" s="178"/>
      <c r="I64" s="178"/>
      <c r="J64" s="179"/>
      <c r="K64" s="180"/>
      <c r="L64" s="173"/>
      <c r="M64" s="225"/>
      <c r="N64" s="271"/>
      <c r="O64" s="12" t="str">
        <f t="shared" si="0"/>
        <v/>
      </c>
      <c r="P64" s="12" t="str">
        <f t="shared" si="1"/>
        <v/>
      </c>
      <c r="Q64" s="12" t="str">
        <f t="shared" si="2"/>
        <v/>
      </c>
      <c r="R64" s="12" t="str">
        <f t="shared" si="3"/>
        <v/>
      </c>
      <c r="S64" s="12" t="str">
        <f t="shared" si="4"/>
        <v/>
      </c>
      <c r="T64" s="12" t="str">
        <f t="shared" si="5"/>
        <v/>
      </c>
      <c r="U64" s="12" t="str">
        <f t="shared" si="6"/>
        <v/>
      </c>
    </row>
    <row r="65" spans="1:21" ht="22.5" customHeight="1" x14ac:dyDescent="0.3">
      <c r="A65" s="225"/>
      <c r="B65" s="159"/>
      <c r="C65" s="160"/>
      <c r="D65" s="161"/>
      <c r="E65" s="161"/>
      <c r="F65" s="162"/>
      <c r="G65" s="161"/>
      <c r="H65" s="163"/>
      <c r="I65" s="163"/>
      <c r="J65" s="164"/>
      <c r="K65" s="165"/>
      <c r="L65" s="150"/>
      <c r="M65" s="225"/>
      <c r="N65" s="271"/>
      <c r="O65" s="12" t="str">
        <f t="shared" si="0"/>
        <v/>
      </c>
      <c r="P65" s="12" t="str">
        <f t="shared" si="1"/>
        <v/>
      </c>
      <c r="Q65" s="12" t="str">
        <f t="shared" si="2"/>
        <v/>
      </c>
      <c r="R65" s="12" t="str">
        <f t="shared" si="3"/>
        <v/>
      </c>
      <c r="S65" s="12" t="str">
        <f t="shared" si="4"/>
        <v/>
      </c>
      <c r="T65" s="12" t="str">
        <f t="shared" si="5"/>
        <v/>
      </c>
      <c r="U65" s="12" t="str">
        <f t="shared" si="6"/>
        <v/>
      </c>
    </row>
    <row r="66" spans="1:21" ht="22.5" customHeight="1" x14ac:dyDescent="0.3">
      <c r="A66" s="225"/>
      <c r="B66" s="174"/>
      <c r="C66" s="175"/>
      <c r="D66" s="176"/>
      <c r="E66" s="176"/>
      <c r="F66" s="179"/>
      <c r="G66" s="176"/>
      <c r="H66" s="178"/>
      <c r="I66" s="178"/>
      <c r="J66" s="179"/>
      <c r="K66" s="180"/>
      <c r="L66" s="173"/>
      <c r="M66" s="225"/>
      <c r="N66" s="271"/>
      <c r="O66" s="12" t="str">
        <f t="shared" si="0"/>
        <v/>
      </c>
      <c r="P66" s="12" t="str">
        <f t="shared" si="1"/>
        <v/>
      </c>
      <c r="Q66" s="12" t="str">
        <f t="shared" si="2"/>
        <v/>
      </c>
      <c r="R66" s="12" t="str">
        <f t="shared" si="3"/>
        <v/>
      </c>
      <c r="S66" s="12" t="str">
        <f t="shared" si="4"/>
        <v/>
      </c>
      <c r="T66" s="12" t="str">
        <f t="shared" si="5"/>
        <v/>
      </c>
      <c r="U66" s="12" t="str">
        <f t="shared" si="6"/>
        <v/>
      </c>
    </row>
    <row r="67" spans="1:21" ht="22.5" customHeight="1" x14ac:dyDescent="0.3">
      <c r="A67" s="225"/>
      <c r="B67" s="159"/>
      <c r="C67" s="160"/>
      <c r="D67" s="161"/>
      <c r="E67" s="161"/>
      <c r="F67" s="162"/>
      <c r="G67" s="161"/>
      <c r="H67" s="163"/>
      <c r="I67" s="163"/>
      <c r="J67" s="164"/>
      <c r="K67" s="165"/>
      <c r="L67" s="150"/>
      <c r="M67" s="225"/>
      <c r="N67" s="271"/>
      <c r="O67" s="12" t="str">
        <f t="shared" si="0"/>
        <v/>
      </c>
      <c r="P67" s="12" t="str">
        <f t="shared" si="1"/>
        <v/>
      </c>
      <c r="Q67" s="12" t="str">
        <f t="shared" si="2"/>
        <v/>
      </c>
      <c r="R67" s="12" t="str">
        <f t="shared" si="3"/>
        <v/>
      </c>
      <c r="S67" s="12" t="str">
        <f t="shared" si="4"/>
        <v/>
      </c>
      <c r="T67" s="12" t="str">
        <f t="shared" si="5"/>
        <v/>
      </c>
      <c r="U67" s="12" t="str">
        <f t="shared" si="6"/>
        <v/>
      </c>
    </row>
    <row r="68" spans="1:21" ht="22.5" customHeight="1" x14ac:dyDescent="0.3">
      <c r="A68" s="225"/>
      <c r="B68" s="174"/>
      <c r="C68" s="175"/>
      <c r="D68" s="176"/>
      <c r="E68" s="176"/>
      <c r="F68" s="179"/>
      <c r="G68" s="176"/>
      <c r="H68" s="178"/>
      <c r="I68" s="178"/>
      <c r="J68" s="179"/>
      <c r="K68" s="180"/>
      <c r="L68" s="173"/>
      <c r="M68" s="225"/>
      <c r="N68" s="271"/>
      <c r="O68" s="12" t="str">
        <f t="shared" si="0"/>
        <v/>
      </c>
      <c r="P68" s="12" t="str">
        <f t="shared" si="1"/>
        <v/>
      </c>
      <c r="Q68" s="12" t="str">
        <f t="shared" si="2"/>
        <v/>
      </c>
      <c r="R68" s="12" t="str">
        <f t="shared" si="3"/>
        <v/>
      </c>
      <c r="S68" s="12" t="str">
        <f t="shared" si="4"/>
        <v/>
      </c>
      <c r="T68" s="12" t="str">
        <f t="shared" si="5"/>
        <v/>
      </c>
      <c r="U68" s="12" t="str">
        <f t="shared" si="6"/>
        <v/>
      </c>
    </row>
    <row r="69" spans="1:21" ht="22.5" customHeight="1" x14ac:dyDescent="0.3">
      <c r="A69" s="225"/>
      <c r="B69" s="159"/>
      <c r="C69" s="160"/>
      <c r="D69" s="161"/>
      <c r="E69" s="161"/>
      <c r="F69" s="162"/>
      <c r="G69" s="161"/>
      <c r="H69" s="163"/>
      <c r="I69" s="163"/>
      <c r="J69" s="164"/>
      <c r="K69" s="165"/>
      <c r="L69" s="150"/>
      <c r="M69" s="225"/>
      <c r="N69" s="271"/>
      <c r="O69" s="12" t="str">
        <f t="shared" si="0"/>
        <v/>
      </c>
      <c r="P69" s="12" t="str">
        <f t="shared" si="1"/>
        <v/>
      </c>
      <c r="Q69" s="12" t="str">
        <f t="shared" si="2"/>
        <v/>
      </c>
      <c r="R69" s="12" t="str">
        <f t="shared" si="3"/>
        <v/>
      </c>
      <c r="S69" s="12" t="str">
        <f t="shared" si="4"/>
        <v/>
      </c>
      <c r="T69" s="12" t="str">
        <f t="shared" si="5"/>
        <v/>
      </c>
      <c r="U69" s="12" t="str">
        <f t="shared" si="6"/>
        <v/>
      </c>
    </row>
    <row r="70" spans="1:21" ht="22.5" customHeight="1" x14ac:dyDescent="0.3">
      <c r="A70" s="225"/>
      <c r="B70" s="174"/>
      <c r="C70" s="175"/>
      <c r="D70" s="176"/>
      <c r="E70" s="176"/>
      <c r="F70" s="179"/>
      <c r="G70" s="176"/>
      <c r="H70" s="178"/>
      <c r="I70" s="178"/>
      <c r="J70" s="179"/>
      <c r="K70" s="180"/>
      <c r="L70" s="173"/>
      <c r="M70" s="225"/>
      <c r="N70" s="271"/>
      <c r="O70" s="12" t="str">
        <f t="shared" ref="O70:O133" si="9">IF(B70="","",IF(B70="Entrada",E70,""))</f>
        <v/>
      </c>
      <c r="P70" s="12" t="str">
        <f t="shared" ref="P70:P133" si="10">IF(B70="","",IF(B70="Entrada",F70,""))</f>
        <v/>
      </c>
      <c r="Q70" s="12" t="str">
        <f t="shared" ref="Q70:Q133" si="11">IF(B70="","",IF(B70="Entrada",1,""))</f>
        <v/>
      </c>
      <c r="R70" s="12" t="str">
        <f t="shared" ref="R70:R133" si="12">IF(Q70=1,H70,"")</f>
        <v/>
      </c>
      <c r="S70" s="12" t="str">
        <f t="shared" ref="S70:S133" si="13">IF(B70="","",IF(B70="Entrada",(O70/10)*R70,""))</f>
        <v/>
      </c>
      <c r="T70" s="12" t="str">
        <f t="shared" ref="T70:T133" si="14">IF(B70="","",IF(B70="Saída",E70,""))</f>
        <v/>
      </c>
      <c r="U70" s="12" t="str">
        <f t="shared" ref="U70:U133" si="15">IF(B70="","",IF(B70="Saída",F70,""))</f>
        <v/>
      </c>
    </row>
    <row r="71" spans="1:21" ht="22.5" customHeight="1" x14ac:dyDescent="0.3">
      <c r="A71" s="225"/>
      <c r="B71" s="159"/>
      <c r="C71" s="160"/>
      <c r="D71" s="161"/>
      <c r="E71" s="161"/>
      <c r="F71" s="162"/>
      <c r="G71" s="161"/>
      <c r="H71" s="163"/>
      <c r="I71" s="163"/>
      <c r="J71" s="164"/>
      <c r="K71" s="165"/>
      <c r="L71" s="150"/>
      <c r="M71" s="225"/>
      <c r="N71" s="271"/>
      <c r="O71" s="12" t="str">
        <f t="shared" si="9"/>
        <v/>
      </c>
      <c r="P71" s="12" t="str">
        <f t="shared" si="10"/>
        <v/>
      </c>
      <c r="Q71" s="12" t="str">
        <f t="shared" si="11"/>
        <v/>
      </c>
      <c r="R71" s="12" t="str">
        <f t="shared" si="12"/>
        <v/>
      </c>
      <c r="S71" s="12" t="str">
        <f t="shared" si="13"/>
        <v/>
      </c>
      <c r="T71" s="12" t="str">
        <f t="shared" si="14"/>
        <v/>
      </c>
      <c r="U71" s="12" t="str">
        <f t="shared" si="15"/>
        <v/>
      </c>
    </row>
    <row r="72" spans="1:21" ht="22.5" customHeight="1" x14ac:dyDescent="0.3">
      <c r="A72" s="225"/>
      <c r="B72" s="174"/>
      <c r="C72" s="175"/>
      <c r="D72" s="176"/>
      <c r="E72" s="176"/>
      <c r="F72" s="179"/>
      <c r="G72" s="176"/>
      <c r="H72" s="178"/>
      <c r="I72" s="178"/>
      <c r="J72" s="179"/>
      <c r="K72" s="180"/>
      <c r="L72" s="173"/>
      <c r="M72" s="225"/>
      <c r="N72" s="271"/>
      <c r="O72" s="12" t="str">
        <f t="shared" si="9"/>
        <v/>
      </c>
      <c r="P72" s="12" t="str">
        <f t="shared" si="10"/>
        <v/>
      </c>
      <c r="Q72" s="12" t="str">
        <f t="shared" si="11"/>
        <v/>
      </c>
      <c r="R72" s="12" t="str">
        <f t="shared" si="12"/>
        <v/>
      </c>
      <c r="S72" s="12" t="str">
        <f t="shared" si="13"/>
        <v/>
      </c>
      <c r="T72" s="12" t="str">
        <f t="shared" si="14"/>
        <v/>
      </c>
      <c r="U72" s="12" t="str">
        <f t="shared" si="15"/>
        <v/>
      </c>
    </row>
    <row r="73" spans="1:21" ht="22.5" customHeight="1" x14ac:dyDescent="0.3">
      <c r="A73" s="225"/>
      <c r="B73" s="159"/>
      <c r="C73" s="160"/>
      <c r="D73" s="161"/>
      <c r="E73" s="161"/>
      <c r="F73" s="162"/>
      <c r="G73" s="161"/>
      <c r="H73" s="163"/>
      <c r="I73" s="163"/>
      <c r="J73" s="164"/>
      <c r="K73" s="165"/>
      <c r="L73" s="150"/>
      <c r="M73" s="225"/>
      <c r="N73" s="271"/>
      <c r="O73" s="12" t="str">
        <f t="shared" si="9"/>
        <v/>
      </c>
      <c r="P73" s="12" t="str">
        <f t="shared" si="10"/>
        <v/>
      </c>
      <c r="Q73" s="12" t="str">
        <f t="shared" si="11"/>
        <v/>
      </c>
      <c r="R73" s="12" t="str">
        <f t="shared" si="12"/>
        <v/>
      </c>
      <c r="S73" s="12" t="str">
        <f t="shared" si="13"/>
        <v/>
      </c>
      <c r="T73" s="12" t="str">
        <f t="shared" si="14"/>
        <v/>
      </c>
      <c r="U73" s="12" t="str">
        <f t="shared" si="15"/>
        <v/>
      </c>
    </row>
    <row r="74" spans="1:21" ht="22.5" customHeight="1" x14ac:dyDescent="0.3">
      <c r="A74" s="225"/>
      <c r="B74" s="174"/>
      <c r="C74" s="175"/>
      <c r="D74" s="176"/>
      <c r="E74" s="176"/>
      <c r="F74" s="179"/>
      <c r="G74" s="176"/>
      <c r="H74" s="178"/>
      <c r="I74" s="178"/>
      <c r="J74" s="179"/>
      <c r="K74" s="180"/>
      <c r="L74" s="173"/>
      <c r="M74" s="225"/>
      <c r="N74" s="271"/>
      <c r="O74" s="12" t="str">
        <f t="shared" si="9"/>
        <v/>
      </c>
      <c r="P74" s="12" t="str">
        <f t="shared" si="10"/>
        <v/>
      </c>
      <c r="Q74" s="12" t="str">
        <f t="shared" si="11"/>
        <v/>
      </c>
      <c r="R74" s="12" t="str">
        <f t="shared" si="12"/>
        <v/>
      </c>
      <c r="S74" s="12" t="str">
        <f t="shared" si="13"/>
        <v/>
      </c>
      <c r="T74" s="12" t="str">
        <f t="shared" si="14"/>
        <v/>
      </c>
      <c r="U74" s="12" t="str">
        <f t="shared" si="15"/>
        <v/>
      </c>
    </row>
    <row r="75" spans="1:21" ht="22.5" customHeight="1" x14ac:dyDescent="0.3">
      <c r="A75" s="225"/>
      <c r="B75" s="159"/>
      <c r="C75" s="160"/>
      <c r="D75" s="161"/>
      <c r="E75" s="161"/>
      <c r="F75" s="162"/>
      <c r="G75" s="161"/>
      <c r="H75" s="163"/>
      <c r="I75" s="163"/>
      <c r="J75" s="164"/>
      <c r="K75" s="165"/>
      <c r="L75" s="150"/>
      <c r="M75" s="225"/>
      <c r="N75" s="271"/>
      <c r="O75" s="12" t="str">
        <f t="shared" si="9"/>
        <v/>
      </c>
      <c r="P75" s="12" t="str">
        <f t="shared" si="10"/>
        <v/>
      </c>
      <c r="Q75" s="12" t="str">
        <f t="shared" si="11"/>
        <v/>
      </c>
      <c r="R75" s="12" t="str">
        <f t="shared" si="12"/>
        <v/>
      </c>
      <c r="S75" s="12" t="str">
        <f t="shared" si="13"/>
        <v/>
      </c>
      <c r="T75" s="12" t="str">
        <f t="shared" si="14"/>
        <v/>
      </c>
      <c r="U75" s="12" t="str">
        <f t="shared" si="15"/>
        <v/>
      </c>
    </row>
    <row r="76" spans="1:21" ht="22.5" customHeight="1" x14ac:dyDescent="0.3">
      <c r="A76" s="225"/>
      <c r="B76" s="174"/>
      <c r="C76" s="175"/>
      <c r="D76" s="176"/>
      <c r="E76" s="176"/>
      <c r="F76" s="179"/>
      <c r="G76" s="176"/>
      <c r="H76" s="178"/>
      <c r="I76" s="178"/>
      <c r="J76" s="179"/>
      <c r="K76" s="180"/>
      <c r="L76" s="173"/>
      <c r="M76" s="225"/>
      <c r="N76" s="271"/>
      <c r="O76" s="12" t="str">
        <f t="shared" si="9"/>
        <v/>
      </c>
      <c r="P76" s="12" t="str">
        <f t="shared" si="10"/>
        <v/>
      </c>
      <c r="Q76" s="12" t="str">
        <f t="shared" si="11"/>
        <v/>
      </c>
      <c r="R76" s="12" t="str">
        <f t="shared" si="12"/>
        <v/>
      </c>
      <c r="S76" s="12" t="str">
        <f t="shared" si="13"/>
        <v/>
      </c>
      <c r="T76" s="12" t="str">
        <f t="shared" si="14"/>
        <v/>
      </c>
      <c r="U76" s="12" t="str">
        <f t="shared" si="15"/>
        <v/>
      </c>
    </row>
    <row r="77" spans="1:21" ht="22.5" customHeight="1" x14ac:dyDescent="0.3">
      <c r="A77" s="225"/>
      <c r="B77" s="159"/>
      <c r="C77" s="160"/>
      <c r="D77" s="161"/>
      <c r="E77" s="161"/>
      <c r="F77" s="162"/>
      <c r="G77" s="161"/>
      <c r="H77" s="163"/>
      <c r="I77" s="163"/>
      <c r="J77" s="164"/>
      <c r="K77" s="165"/>
      <c r="L77" s="150"/>
      <c r="M77" s="225"/>
      <c r="N77" s="271"/>
      <c r="O77" s="12" t="str">
        <f t="shared" si="9"/>
        <v/>
      </c>
      <c r="P77" s="12" t="str">
        <f t="shared" si="10"/>
        <v/>
      </c>
      <c r="Q77" s="12" t="str">
        <f t="shared" si="11"/>
        <v/>
      </c>
      <c r="R77" s="12" t="str">
        <f t="shared" si="12"/>
        <v/>
      </c>
      <c r="S77" s="12" t="str">
        <f t="shared" si="13"/>
        <v/>
      </c>
      <c r="T77" s="12" t="str">
        <f t="shared" si="14"/>
        <v/>
      </c>
      <c r="U77" s="12" t="str">
        <f t="shared" si="15"/>
        <v/>
      </c>
    </row>
    <row r="78" spans="1:21" ht="22.5" customHeight="1" x14ac:dyDescent="0.3">
      <c r="A78" s="225"/>
      <c r="B78" s="174"/>
      <c r="C78" s="175"/>
      <c r="D78" s="176"/>
      <c r="E78" s="176"/>
      <c r="F78" s="179"/>
      <c r="G78" s="176"/>
      <c r="H78" s="178"/>
      <c r="I78" s="178"/>
      <c r="J78" s="179"/>
      <c r="K78" s="180"/>
      <c r="L78" s="173"/>
      <c r="M78" s="225"/>
      <c r="N78" s="271"/>
      <c r="O78" s="12" t="str">
        <f t="shared" si="9"/>
        <v/>
      </c>
      <c r="P78" s="12" t="str">
        <f t="shared" si="10"/>
        <v/>
      </c>
      <c r="Q78" s="12" t="str">
        <f t="shared" si="11"/>
        <v/>
      </c>
      <c r="R78" s="12" t="str">
        <f t="shared" si="12"/>
        <v/>
      </c>
      <c r="S78" s="12" t="str">
        <f t="shared" si="13"/>
        <v/>
      </c>
      <c r="T78" s="12" t="str">
        <f t="shared" si="14"/>
        <v/>
      </c>
      <c r="U78" s="12" t="str">
        <f t="shared" si="15"/>
        <v/>
      </c>
    </row>
    <row r="79" spans="1:21" ht="22.5" customHeight="1" x14ac:dyDescent="0.3">
      <c r="A79" s="225"/>
      <c r="B79" s="159"/>
      <c r="C79" s="160"/>
      <c r="D79" s="161"/>
      <c r="E79" s="161"/>
      <c r="F79" s="162"/>
      <c r="G79" s="161"/>
      <c r="H79" s="163"/>
      <c r="I79" s="163"/>
      <c r="J79" s="164"/>
      <c r="K79" s="165"/>
      <c r="L79" s="150"/>
      <c r="M79" s="225"/>
      <c r="N79" s="271"/>
      <c r="O79" s="12" t="str">
        <f t="shared" si="9"/>
        <v/>
      </c>
      <c r="P79" s="12" t="str">
        <f t="shared" si="10"/>
        <v/>
      </c>
      <c r="Q79" s="12" t="str">
        <f t="shared" si="11"/>
        <v/>
      </c>
      <c r="R79" s="12" t="str">
        <f t="shared" si="12"/>
        <v/>
      </c>
      <c r="S79" s="12" t="str">
        <f t="shared" si="13"/>
        <v/>
      </c>
      <c r="T79" s="12" t="str">
        <f t="shared" si="14"/>
        <v/>
      </c>
      <c r="U79" s="12" t="str">
        <f t="shared" si="15"/>
        <v/>
      </c>
    </row>
    <row r="80" spans="1:21" ht="22.5" customHeight="1" x14ac:dyDescent="0.3">
      <c r="A80" s="225"/>
      <c r="B80" s="174"/>
      <c r="C80" s="175"/>
      <c r="D80" s="176"/>
      <c r="E80" s="176"/>
      <c r="F80" s="179"/>
      <c r="G80" s="176"/>
      <c r="H80" s="178"/>
      <c r="I80" s="178"/>
      <c r="J80" s="179"/>
      <c r="K80" s="180"/>
      <c r="L80" s="173"/>
      <c r="M80" s="225"/>
      <c r="N80" s="271"/>
      <c r="O80" s="12" t="str">
        <f t="shared" si="9"/>
        <v/>
      </c>
      <c r="P80" s="12" t="str">
        <f t="shared" si="10"/>
        <v/>
      </c>
      <c r="Q80" s="12" t="str">
        <f t="shared" si="11"/>
        <v/>
      </c>
      <c r="R80" s="12" t="str">
        <f t="shared" si="12"/>
        <v/>
      </c>
      <c r="S80" s="12" t="str">
        <f t="shared" si="13"/>
        <v/>
      </c>
      <c r="T80" s="12" t="str">
        <f t="shared" si="14"/>
        <v/>
      </c>
      <c r="U80" s="12" t="str">
        <f t="shared" si="15"/>
        <v/>
      </c>
    </row>
    <row r="81" spans="1:21" ht="22.5" customHeight="1" x14ac:dyDescent="0.3">
      <c r="A81" s="225"/>
      <c r="B81" s="159"/>
      <c r="C81" s="160"/>
      <c r="D81" s="161"/>
      <c r="E81" s="161"/>
      <c r="F81" s="162"/>
      <c r="G81" s="161"/>
      <c r="H81" s="163"/>
      <c r="I81" s="163"/>
      <c r="J81" s="164"/>
      <c r="K81" s="165"/>
      <c r="L81" s="150"/>
      <c r="M81" s="225"/>
      <c r="N81" s="271"/>
      <c r="O81" s="12" t="str">
        <f t="shared" si="9"/>
        <v/>
      </c>
      <c r="P81" s="12" t="str">
        <f t="shared" si="10"/>
        <v/>
      </c>
      <c r="Q81" s="12" t="str">
        <f t="shared" si="11"/>
        <v/>
      </c>
      <c r="R81" s="12" t="str">
        <f t="shared" si="12"/>
        <v/>
      </c>
      <c r="S81" s="12" t="str">
        <f t="shared" si="13"/>
        <v/>
      </c>
      <c r="T81" s="12" t="str">
        <f t="shared" si="14"/>
        <v/>
      </c>
      <c r="U81" s="12" t="str">
        <f t="shared" si="15"/>
        <v/>
      </c>
    </row>
    <row r="82" spans="1:21" ht="22.5" customHeight="1" x14ac:dyDescent="0.3">
      <c r="A82" s="225"/>
      <c r="B82" s="174"/>
      <c r="C82" s="175"/>
      <c r="D82" s="176"/>
      <c r="E82" s="176"/>
      <c r="F82" s="179"/>
      <c r="G82" s="176"/>
      <c r="H82" s="178"/>
      <c r="I82" s="178"/>
      <c r="J82" s="179"/>
      <c r="K82" s="180"/>
      <c r="L82" s="173"/>
      <c r="M82" s="225"/>
      <c r="N82" s="271"/>
      <c r="O82" s="12" t="str">
        <f t="shared" si="9"/>
        <v/>
      </c>
      <c r="P82" s="12" t="str">
        <f t="shared" si="10"/>
        <v/>
      </c>
      <c r="Q82" s="12" t="str">
        <f t="shared" si="11"/>
        <v/>
      </c>
      <c r="R82" s="12" t="str">
        <f t="shared" si="12"/>
        <v/>
      </c>
      <c r="S82" s="12" t="str">
        <f t="shared" si="13"/>
        <v/>
      </c>
      <c r="T82" s="12" t="str">
        <f t="shared" si="14"/>
        <v/>
      </c>
      <c r="U82" s="12" t="str">
        <f t="shared" si="15"/>
        <v/>
      </c>
    </row>
    <row r="83" spans="1:21" ht="22.5" customHeight="1" x14ac:dyDescent="0.3">
      <c r="A83" s="225"/>
      <c r="B83" s="159"/>
      <c r="C83" s="160"/>
      <c r="D83" s="161"/>
      <c r="E83" s="161"/>
      <c r="F83" s="162"/>
      <c r="G83" s="161"/>
      <c r="H83" s="163"/>
      <c r="I83" s="163"/>
      <c r="J83" s="164"/>
      <c r="K83" s="165"/>
      <c r="L83" s="150"/>
      <c r="M83" s="225"/>
      <c r="N83" s="271"/>
      <c r="O83" s="12" t="str">
        <f t="shared" si="9"/>
        <v/>
      </c>
      <c r="P83" s="12" t="str">
        <f t="shared" si="10"/>
        <v/>
      </c>
      <c r="Q83" s="12" t="str">
        <f t="shared" si="11"/>
        <v/>
      </c>
      <c r="R83" s="12" t="str">
        <f t="shared" si="12"/>
        <v/>
      </c>
      <c r="S83" s="12" t="str">
        <f t="shared" si="13"/>
        <v/>
      </c>
      <c r="T83" s="12" t="str">
        <f t="shared" si="14"/>
        <v/>
      </c>
      <c r="U83" s="12" t="str">
        <f t="shared" si="15"/>
        <v/>
      </c>
    </row>
    <row r="84" spans="1:21" ht="22.5" customHeight="1" x14ac:dyDescent="0.3">
      <c r="A84" s="225"/>
      <c r="B84" s="174"/>
      <c r="C84" s="175"/>
      <c r="D84" s="176"/>
      <c r="E84" s="176"/>
      <c r="F84" s="179"/>
      <c r="G84" s="176"/>
      <c r="H84" s="178"/>
      <c r="I84" s="178"/>
      <c r="J84" s="179"/>
      <c r="K84" s="180"/>
      <c r="L84" s="173"/>
      <c r="M84" s="225"/>
      <c r="N84" s="271"/>
      <c r="O84" s="12" t="str">
        <f t="shared" si="9"/>
        <v/>
      </c>
      <c r="P84" s="12" t="str">
        <f t="shared" si="10"/>
        <v/>
      </c>
      <c r="Q84" s="12" t="str">
        <f t="shared" si="11"/>
        <v/>
      </c>
      <c r="R84" s="12" t="str">
        <f t="shared" si="12"/>
        <v/>
      </c>
      <c r="S84" s="12" t="str">
        <f t="shared" si="13"/>
        <v/>
      </c>
      <c r="T84" s="12" t="str">
        <f t="shared" si="14"/>
        <v/>
      </c>
      <c r="U84" s="12" t="str">
        <f t="shared" si="15"/>
        <v/>
      </c>
    </row>
    <row r="85" spans="1:21" ht="22.5" customHeight="1" x14ac:dyDescent="0.3">
      <c r="A85" s="225"/>
      <c r="B85" s="159"/>
      <c r="C85" s="160"/>
      <c r="D85" s="161"/>
      <c r="E85" s="161"/>
      <c r="F85" s="162"/>
      <c r="G85" s="161"/>
      <c r="H85" s="163"/>
      <c r="I85" s="163"/>
      <c r="J85" s="164"/>
      <c r="K85" s="165"/>
      <c r="L85" s="150"/>
      <c r="M85" s="225"/>
      <c r="N85" s="271"/>
      <c r="O85" s="12" t="str">
        <f t="shared" si="9"/>
        <v/>
      </c>
      <c r="P85" s="12" t="str">
        <f t="shared" si="10"/>
        <v/>
      </c>
      <c r="Q85" s="12" t="str">
        <f t="shared" si="11"/>
        <v/>
      </c>
      <c r="R85" s="12" t="str">
        <f t="shared" si="12"/>
        <v/>
      </c>
      <c r="S85" s="12" t="str">
        <f t="shared" si="13"/>
        <v/>
      </c>
      <c r="T85" s="12" t="str">
        <f t="shared" si="14"/>
        <v/>
      </c>
      <c r="U85" s="12" t="str">
        <f t="shared" si="15"/>
        <v/>
      </c>
    </row>
    <row r="86" spans="1:21" ht="22.5" customHeight="1" x14ac:dyDescent="0.3">
      <c r="A86" s="225"/>
      <c r="B86" s="174"/>
      <c r="C86" s="175"/>
      <c r="D86" s="176"/>
      <c r="E86" s="176"/>
      <c r="F86" s="179"/>
      <c r="G86" s="176"/>
      <c r="H86" s="178"/>
      <c r="I86" s="178"/>
      <c r="J86" s="179"/>
      <c r="K86" s="180"/>
      <c r="L86" s="173"/>
      <c r="M86" s="225"/>
      <c r="N86" s="271"/>
      <c r="O86" s="12" t="str">
        <f t="shared" si="9"/>
        <v/>
      </c>
      <c r="P86" s="12" t="str">
        <f t="shared" si="10"/>
        <v/>
      </c>
      <c r="Q86" s="12" t="str">
        <f t="shared" si="11"/>
        <v/>
      </c>
      <c r="R86" s="12" t="str">
        <f t="shared" si="12"/>
        <v/>
      </c>
      <c r="S86" s="12" t="str">
        <f t="shared" si="13"/>
        <v/>
      </c>
      <c r="T86" s="12" t="str">
        <f t="shared" si="14"/>
        <v/>
      </c>
      <c r="U86" s="12" t="str">
        <f t="shared" si="15"/>
        <v/>
      </c>
    </row>
    <row r="87" spans="1:21" ht="22.5" customHeight="1" x14ac:dyDescent="0.3">
      <c r="A87" s="225"/>
      <c r="B87" s="159"/>
      <c r="C87" s="160"/>
      <c r="D87" s="161"/>
      <c r="E87" s="161"/>
      <c r="F87" s="162"/>
      <c r="G87" s="161"/>
      <c r="H87" s="163"/>
      <c r="I87" s="163"/>
      <c r="J87" s="164"/>
      <c r="K87" s="165"/>
      <c r="L87" s="150"/>
      <c r="M87" s="225"/>
      <c r="N87" s="271"/>
      <c r="O87" s="12" t="str">
        <f t="shared" si="9"/>
        <v/>
      </c>
      <c r="P87" s="12" t="str">
        <f t="shared" si="10"/>
        <v/>
      </c>
      <c r="Q87" s="12" t="str">
        <f t="shared" si="11"/>
        <v/>
      </c>
      <c r="R87" s="12" t="str">
        <f t="shared" si="12"/>
        <v/>
      </c>
      <c r="S87" s="12" t="str">
        <f t="shared" si="13"/>
        <v/>
      </c>
      <c r="T87" s="12" t="str">
        <f t="shared" si="14"/>
        <v/>
      </c>
      <c r="U87" s="12" t="str">
        <f t="shared" si="15"/>
        <v/>
      </c>
    </row>
    <row r="88" spans="1:21" ht="22.5" customHeight="1" x14ac:dyDescent="0.3">
      <c r="A88" s="225"/>
      <c r="B88" s="174"/>
      <c r="C88" s="175"/>
      <c r="D88" s="176"/>
      <c r="E88" s="176"/>
      <c r="F88" s="179"/>
      <c r="G88" s="176"/>
      <c r="H88" s="178"/>
      <c r="I88" s="178"/>
      <c r="J88" s="179"/>
      <c r="K88" s="180"/>
      <c r="L88" s="173"/>
      <c r="M88" s="225"/>
      <c r="N88" s="271"/>
      <c r="O88" s="12" t="str">
        <f t="shared" si="9"/>
        <v/>
      </c>
      <c r="P88" s="12" t="str">
        <f t="shared" si="10"/>
        <v/>
      </c>
      <c r="Q88" s="12" t="str">
        <f t="shared" si="11"/>
        <v/>
      </c>
      <c r="R88" s="12" t="str">
        <f t="shared" si="12"/>
        <v/>
      </c>
      <c r="S88" s="12" t="str">
        <f t="shared" si="13"/>
        <v/>
      </c>
      <c r="T88" s="12" t="str">
        <f t="shared" si="14"/>
        <v/>
      </c>
      <c r="U88" s="12" t="str">
        <f t="shared" si="15"/>
        <v/>
      </c>
    </row>
    <row r="89" spans="1:21" ht="22.5" customHeight="1" x14ac:dyDescent="0.3">
      <c r="A89" s="225"/>
      <c r="B89" s="159"/>
      <c r="C89" s="160"/>
      <c r="D89" s="161"/>
      <c r="E89" s="161"/>
      <c r="F89" s="162"/>
      <c r="G89" s="161"/>
      <c r="H89" s="163"/>
      <c r="I89" s="163"/>
      <c r="J89" s="164"/>
      <c r="K89" s="165"/>
      <c r="L89" s="150"/>
      <c r="M89" s="225"/>
      <c r="N89" s="271"/>
      <c r="O89" s="12" t="str">
        <f t="shared" si="9"/>
        <v/>
      </c>
      <c r="P89" s="12" t="str">
        <f t="shared" si="10"/>
        <v/>
      </c>
      <c r="Q89" s="12" t="str">
        <f t="shared" si="11"/>
        <v/>
      </c>
      <c r="R89" s="12" t="str">
        <f t="shared" si="12"/>
        <v/>
      </c>
      <c r="S89" s="12" t="str">
        <f t="shared" si="13"/>
        <v/>
      </c>
      <c r="T89" s="12" t="str">
        <f t="shared" si="14"/>
        <v/>
      </c>
      <c r="U89" s="12" t="str">
        <f t="shared" si="15"/>
        <v/>
      </c>
    </row>
    <row r="90" spans="1:21" ht="22.5" customHeight="1" x14ac:dyDescent="0.3">
      <c r="A90" s="225"/>
      <c r="B90" s="174"/>
      <c r="C90" s="175"/>
      <c r="D90" s="176"/>
      <c r="E90" s="176"/>
      <c r="F90" s="179"/>
      <c r="G90" s="176"/>
      <c r="H90" s="178"/>
      <c r="I90" s="178"/>
      <c r="J90" s="179"/>
      <c r="K90" s="180"/>
      <c r="L90" s="173"/>
      <c r="M90" s="225"/>
      <c r="N90" s="271"/>
      <c r="O90" s="12" t="str">
        <f t="shared" si="9"/>
        <v/>
      </c>
      <c r="P90" s="12" t="str">
        <f t="shared" si="10"/>
        <v/>
      </c>
      <c r="Q90" s="12" t="str">
        <f t="shared" si="11"/>
        <v/>
      </c>
      <c r="R90" s="12" t="str">
        <f t="shared" si="12"/>
        <v/>
      </c>
      <c r="S90" s="12" t="str">
        <f t="shared" si="13"/>
        <v/>
      </c>
      <c r="T90" s="12" t="str">
        <f t="shared" si="14"/>
        <v/>
      </c>
      <c r="U90" s="12" t="str">
        <f t="shared" si="15"/>
        <v/>
      </c>
    </row>
    <row r="91" spans="1:21" ht="22.5" customHeight="1" x14ac:dyDescent="0.3">
      <c r="A91" s="225"/>
      <c r="B91" s="159"/>
      <c r="C91" s="160"/>
      <c r="D91" s="161"/>
      <c r="E91" s="161"/>
      <c r="F91" s="162"/>
      <c r="G91" s="161"/>
      <c r="H91" s="163"/>
      <c r="I91" s="163"/>
      <c r="J91" s="164"/>
      <c r="K91" s="165"/>
      <c r="L91" s="150"/>
      <c r="M91" s="225"/>
      <c r="N91" s="271"/>
      <c r="O91" s="12" t="str">
        <f t="shared" si="9"/>
        <v/>
      </c>
      <c r="P91" s="12" t="str">
        <f t="shared" si="10"/>
        <v/>
      </c>
      <c r="Q91" s="12" t="str">
        <f t="shared" si="11"/>
        <v/>
      </c>
      <c r="R91" s="12" t="str">
        <f t="shared" si="12"/>
        <v/>
      </c>
      <c r="S91" s="12" t="str">
        <f t="shared" si="13"/>
        <v/>
      </c>
      <c r="T91" s="12" t="str">
        <f t="shared" si="14"/>
        <v/>
      </c>
      <c r="U91" s="12" t="str">
        <f t="shared" si="15"/>
        <v/>
      </c>
    </row>
    <row r="92" spans="1:21" ht="22.5" customHeight="1" x14ac:dyDescent="0.3">
      <c r="A92" s="225"/>
      <c r="B92" s="174"/>
      <c r="C92" s="175"/>
      <c r="D92" s="176"/>
      <c r="E92" s="176"/>
      <c r="F92" s="179"/>
      <c r="G92" s="176"/>
      <c r="H92" s="178"/>
      <c r="I92" s="178"/>
      <c r="J92" s="179"/>
      <c r="K92" s="180"/>
      <c r="L92" s="173"/>
      <c r="M92" s="225"/>
      <c r="N92" s="271"/>
      <c r="O92" s="12" t="str">
        <f t="shared" si="9"/>
        <v/>
      </c>
      <c r="P92" s="12" t="str">
        <f t="shared" si="10"/>
        <v/>
      </c>
      <c r="Q92" s="12" t="str">
        <f t="shared" si="11"/>
        <v/>
      </c>
      <c r="R92" s="12" t="str">
        <f t="shared" si="12"/>
        <v/>
      </c>
      <c r="S92" s="12" t="str">
        <f t="shared" si="13"/>
        <v/>
      </c>
      <c r="T92" s="12" t="str">
        <f t="shared" si="14"/>
        <v/>
      </c>
      <c r="U92" s="12" t="str">
        <f t="shared" si="15"/>
        <v/>
      </c>
    </row>
    <row r="93" spans="1:21" ht="22.5" customHeight="1" x14ac:dyDescent="0.3">
      <c r="A93" s="225"/>
      <c r="B93" s="159"/>
      <c r="C93" s="160"/>
      <c r="D93" s="161"/>
      <c r="E93" s="161"/>
      <c r="F93" s="162"/>
      <c r="G93" s="161"/>
      <c r="H93" s="163"/>
      <c r="I93" s="163"/>
      <c r="J93" s="164"/>
      <c r="K93" s="165"/>
      <c r="L93" s="150"/>
      <c r="M93" s="225"/>
      <c r="N93" s="271"/>
      <c r="O93" s="12" t="str">
        <f t="shared" si="9"/>
        <v/>
      </c>
      <c r="P93" s="12" t="str">
        <f t="shared" si="10"/>
        <v/>
      </c>
      <c r="Q93" s="12" t="str">
        <f t="shared" si="11"/>
        <v/>
      </c>
      <c r="R93" s="12" t="str">
        <f t="shared" si="12"/>
        <v/>
      </c>
      <c r="S93" s="12" t="str">
        <f t="shared" si="13"/>
        <v/>
      </c>
      <c r="T93" s="12" t="str">
        <f t="shared" si="14"/>
        <v/>
      </c>
      <c r="U93" s="12" t="str">
        <f t="shared" si="15"/>
        <v/>
      </c>
    </row>
    <row r="94" spans="1:21" ht="22.5" customHeight="1" x14ac:dyDescent="0.3">
      <c r="A94" s="225"/>
      <c r="B94" s="174"/>
      <c r="C94" s="175"/>
      <c r="D94" s="176"/>
      <c r="E94" s="176"/>
      <c r="F94" s="179"/>
      <c r="G94" s="176"/>
      <c r="H94" s="178"/>
      <c r="I94" s="178"/>
      <c r="J94" s="179"/>
      <c r="K94" s="180"/>
      <c r="L94" s="173"/>
      <c r="M94" s="225"/>
      <c r="N94" s="271"/>
      <c r="O94" s="12" t="str">
        <f t="shared" si="9"/>
        <v/>
      </c>
      <c r="P94" s="12" t="str">
        <f t="shared" si="10"/>
        <v/>
      </c>
      <c r="Q94" s="12" t="str">
        <f t="shared" si="11"/>
        <v/>
      </c>
      <c r="R94" s="12" t="str">
        <f t="shared" si="12"/>
        <v/>
      </c>
      <c r="S94" s="12" t="str">
        <f t="shared" si="13"/>
        <v/>
      </c>
      <c r="T94" s="12" t="str">
        <f t="shared" si="14"/>
        <v/>
      </c>
      <c r="U94" s="12" t="str">
        <f t="shared" si="15"/>
        <v/>
      </c>
    </row>
    <row r="95" spans="1:21" ht="22.5" customHeight="1" x14ac:dyDescent="0.3">
      <c r="A95" s="225"/>
      <c r="B95" s="159"/>
      <c r="C95" s="160"/>
      <c r="D95" s="161"/>
      <c r="E95" s="161"/>
      <c r="F95" s="162"/>
      <c r="G95" s="161"/>
      <c r="H95" s="163"/>
      <c r="I95" s="163"/>
      <c r="J95" s="164"/>
      <c r="K95" s="165"/>
      <c r="L95" s="150"/>
      <c r="M95" s="225"/>
      <c r="N95" s="271"/>
      <c r="O95" s="12" t="str">
        <f t="shared" si="9"/>
        <v/>
      </c>
      <c r="P95" s="12" t="str">
        <f t="shared" si="10"/>
        <v/>
      </c>
      <c r="Q95" s="12" t="str">
        <f t="shared" si="11"/>
        <v/>
      </c>
      <c r="R95" s="12" t="str">
        <f t="shared" si="12"/>
        <v/>
      </c>
      <c r="S95" s="12" t="str">
        <f t="shared" si="13"/>
        <v/>
      </c>
      <c r="T95" s="12" t="str">
        <f t="shared" si="14"/>
        <v/>
      </c>
      <c r="U95" s="12" t="str">
        <f t="shared" si="15"/>
        <v/>
      </c>
    </row>
    <row r="96" spans="1:21" ht="22.5" customHeight="1" x14ac:dyDescent="0.3">
      <c r="A96" s="225"/>
      <c r="B96" s="174"/>
      <c r="C96" s="175"/>
      <c r="D96" s="176"/>
      <c r="E96" s="176"/>
      <c r="F96" s="179"/>
      <c r="G96" s="176"/>
      <c r="H96" s="178"/>
      <c r="I96" s="178"/>
      <c r="J96" s="179"/>
      <c r="K96" s="180"/>
      <c r="L96" s="173"/>
      <c r="M96" s="225"/>
      <c r="N96" s="271"/>
      <c r="O96" s="12" t="str">
        <f t="shared" si="9"/>
        <v/>
      </c>
      <c r="P96" s="12" t="str">
        <f t="shared" si="10"/>
        <v/>
      </c>
      <c r="Q96" s="12" t="str">
        <f t="shared" si="11"/>
        <v/>
      </c>
      <c r="R96" s="12" t="str">
        <f t="shared" si="12"/>
        <v/>
      </c>
      <c r="S96" s="12" t="str">
        <f t="shared" si="13"/>
        <v/>
      </c>
      <c r="T96" s="12" t="str">
        <f t="shared" si="14"/>
        <v/>
      </c>
      <c r="U96" s="12" t="str">
        <f t="shared" si="15"/>
        <v/>
      </c>
    </row>
    <row r="97" spans="1:21" ht="22.5" customHeight="1" x14ac:dyDescent="0.3">
      <c r="A97" s="225"/>
      <c r="B97" s="159"/>
      <c r="C97" s="160"/>
      <c r="D97" s="161"/>
      <c r="E97" s="161"/>
      <c r="F97" s="162"/>
      <c r="G97" s="161"/>
      <c r="H97" s="163"/>
      <c r="I97" s="163"/>
      <c r="J97" s="164"/>
      <c r="K97" s="165"/>
      <c r="L97" s="150"/>
      <c r="M97" s="225"/>
      <c r="N97" s="271"/>
      <c r="O97" s="12" t="str">
        <f t="shared" si="9"/>
        <v/>
      </c>
      <c r="P97" s="12" t="str">
        <f t="shared" si="10"/>
        <v/>
      </c>
      <c r="Q97" s="12" t="str">
        <f t="shared" si="11"/>
        <v/>
      </c>
      <c r="R97" s="12" t="str">
        <f t="shared" si="12"/>
        <v/>
      </c>
      <c r="S97" s="12" t="str">
        <f t="shared" si="13"/>
        <v/>
      </c>
      <c r="T97" s="12" t="str">
        <f t="shared" si="14"/>
        <v/>
      </c>
      <c r="U97" s="12" t="str">
        <f t="shared" si="15"/>
        <v/>
      </c>
    </row>
    <row r="98" spans="1:21" ht="22.5" customHeight="1" x14ac:dyDescent="0.3">
      <c r="A98" s="225"/>
      <c r="B98" s="174"/>
      <c r="C98" s="175"/>
      <c r="D98" s="176"/>
      <c r="E98" s="176"/>
      <c r="F98" s="179"/>
      <c r="G98" s="176"/>
      <c r="H98" s="178"/>
      <c r="I98" s="178"/>
      <c r="J98" s="179"/>
      <c r="K98" s="180"/>
      <c r="L98" s="173"/>
      <c r="M98" s="225"/>
      <c r="N98" s="271"/>
      <c r="O98" s="12" t="str">
        <f t="shared" si="9"/>
        <v/>
      </c>
      <c r="P98" s="12" t="str">
        <f t="shared" si="10"/>
        <v/>
      </c>
      <c r="Q98" s="12" t="str">
        <f t="shared" si="11"/>
        <v/>
      </c>
      <c r="R98" s="12" t="str">
        <f t="shared" si="12"/>
        <v/>
      </c>
      <c r="S98" s="12" t="str">
        <f t="shared" si="13"/>
        <v/>
      </c>
      <c r="T98" s="12" t="str">
        <f t="shared" si="14"/>
        <v/>
      </c>
      <c r="U98" s="12" t="str">
        <f t="shared" si="15"/>
        <v/>
      </c>
    </row>
    <row r="99" spans="1:21" ht="22.5" customHeight="1" x14ac:dyDescent="0.3">
      <c r="A99" s="225"/>
      <c r="B99" s="159"/>
      <c r="C99" s="160"/>
      <c r="D99" s="161"/>
      <c r="E99" s="161"/>
      <c r="F99" s="162"/>
      <c r="G99" s="161"/>
      <c r="H99" s="163"/>
      <c r="I99" s="163"/>
      <c r="J99" s="164"/>
      <c r="K99" s="165"/>
      <c r="L99" s="150"/>
      <c r="M99" s="225"/>
      <c r="N99" s="271"/>
      <c r="O99" s="12" t="str">
        <f t="shared" si="9"/>
        <v/>
      </c>
      <c r="P99" s="12" t="str">
        <f t="shared" si="10"/>
        <v/>
      </c>
      <c r="Q99" s="12" t="str">
        <f t="shared" si="11"/>
        <v/>
      </c>
      <c r="R99" s="12" t="str">
        <f t="shared" si="12"/>
        <v/>
      </c>
      <c r="S99" s="12" t="str">
        <f t="shared" si="13"/>
        <v/>
      </c>
      <c r="T99" s="12" t="str">
        <f t="shared" si="14"/>
        <v/>
      </c>
      <c r="U99" s="12" t="str">
        <f t="shared" si="15"/>
        <v/>
      </c>
    </row>
    <row r="100" spans="1:21" ht="22.5" customHeight="1" x14ac:dyDescent="0.3">
      <c r="A100" s="225"/>
      <c r="B100" s="174"/>
      <c r="C100" s="175"/>
      <c r="D100" s="176"/>
      <c r="E100" s="176"/>
      <c r="F100" s="179"/>
      <c r="G100" s="176"/>
      <c r="H100" s="178"/>
      <c r="I100" s="178"/>
      <c r="J100" s="179"/>
      <c r="K100" s="180"/>
      <c r="L100" s="173"/>
      <c r="M100" s="225"/>
      <c r="N100" s="271"/>
      <c r="O100" s="12" t="str">
        <f t="shared" si="9"/>
        <v/>
      </c>
      <c r="P100" s="12" t="str">
        <f t="shared" si="10"/>
        <v/>
      </c>
      <c r="Q100" s="12" t="str">
        <f t="shared" si="11"/>
        <v/>
      </c>
      <c r="R100" s="12" t="str">
        <f t="shared" si="12"/>
        <v/>
      </c>
      <c r="S100" s="12" t="str">
        <f t="shared" si="13"/>
        <v/>
      </c>
      <c r="T100" s="12" t="str">
        <f t="shared" si="14"/>
        <v/>
      </c>
      <c r="U100" s="12" t="str">
        <f t="shared" si="15"/>
        <v/>
      </c>
    </row>
    <row r="101" spans="1:21" ht="22.5" customHeight="1" x14ac:dyDescent="0.3">
      <c r="A101" s="225"/>
      <c r="B101" s="159"/>
      <c r="C101" s="160"/>
      <c r="D101" s="161"/>
      <c r="E101" s="161"/>
      <c r="F101" s="162"/>
      <c r="G101" s="161"/>
      <c r="H101" s="163"/>
      <c r="I101" s="163"/>
      <c r="J101" s="164"/>
      <c r="K101" s="165"/>
      <c r="L101" s="150"/>
      <c r="M101" s="225"/>
      <c r="N101" s="271"/>
      <c r="O101" s="12" t="str">
        <f t="shared" si="9"/>
        <v/>
      </c>
      <c r="P101" s="12" t="str">
        <f t="shared" si="10"/>
        <v/>
      </c>
      <c r="Q101" s="12" t="str">
        <f t="shared" si="11"/>
        <v/>
      </c>
      <c r="R101" s="12" t="str">
        <f t="shared" si="12"/>
        <v/>
      </c>
      <c r="S101" s="12" t="str">
        <f t="shared" si="13"/>
        <v/>
      </c>
      <c r="T101" s="12" t="str">
        <f t="shared" si="14"/>
        <v/>
      </c>
      <c r="U101" s="12" t="str">
        <f t="shared" si="15"/>
        <v/>
      </c>
    </row>
    <row r="102" spans="1:21" ht="22.5" customHeight="1" x14ac:dyDescent="0.3">
      <c r="A102" s="225"/>
      <c r="B102" s="174"/>
      <c r="C102" s="175"/>
      <c r="D102" s="176"/>
      <c r="E102" s="176"/>
      <c r="F102" s="179"/>
      <c r="G102" s="176"/>
      <c r="H102" s="178"/>
      <c r="I102" s="178"/>
      <c r="J102" s="179"/>
      <c r="K102" s="180"/>
      <c r="L102" s="173"/>
      <c r="M102" s="225"/>
      <c r="N102" s="271"/>
      <c r="O102" s="12" t="str">
        <f t="shared" si="9"/>
        <v/>
      </c>
      <c r="P102" s="12" t="str">
        <f t="shared" si="10"/>
        <v/>
      </c>
      <c r="Q102" s="12" t="str">
        <f t="shared" si="11"/>
        <v/>
      </c>
      <c r="R102" s="12" t="str">
        <f t="shared" si="12"/>
        <v/>
      </c>
      <c r="S102" s="12" t="str">
        <f t="shared" si="13"/>
        <v/>
      </c>
      <c r="T102" s="12" t="str">
        <f t="shared" si="14"/>
        <v/>
      </c>
      <c r="U102" s="12" t="str">
        <f t="shared" si="15"/>
        <v/>
      </c>
    </row>
    <row r="103" spans="1:21" ht="22.5" customHeight="1" x14ac:dyDescent="0.3">
      <c r="A103" s="225"/>
      <c r="B103" s="159"/>
      <c r="C103" s="160"/>
      <c r="D103" s="161"/>
      <c r="E103" s="161"/>
      <c r="F103" s="162"/>
      <c r="G103" s="161"/>
      <c r="H103" s="163"/>
      <c r="I103" s="163"/>
      <c r="J103" s="164"/>
      <c r="K103" s="165"/>
      <c r="L103" s="150"/>
      <c r="M103" s="225"/>
      <c r="N103" s="271"/>
      <c r="O103" s="12" t="str">
        <f t="shared" si="9"/>
        <v/>
      </c>
      <c r="P103" s="12" t="str">
        <f t="shared" si="10"/>
        <v/>
      </c>
      <c r="Q103" s="12" t="str">
        <f t="shared" si="11"/>
        <v/>
      </c>
      <c r="R103" s="12" t="str">
        <f t="shared" si="12"/>
        <v/>
      </c>
      <c r="S103" s="12" t="str">
        <f t="shared" si="13"/>
        <v/>
      </c>
      <c r="T103" s="12" t="str">
        <f t="shared" si="14"/>
        <v/>
      </c>
      <c r="U103" s="12" t="str">
        <f t="shared" si="15"/>
        <v/>
      </c>
    </row>
    <row r="104" spans="1:21" ht="22.5" customHeight="1" x14ac:dyDescent="0.3">
      <c r="A104" s="225"/>
      <c r="B104" s="174"/>
      <c r="C104" s="175"/>
      <c r="D104" s="176"/>
      <c r="E104" s="176"/>
      <c r="F104" s="179"/>
      <c r="G104" s="176"/>
      <c r="H104" s="178"/>
      <c r="I104" s="178"/>
      <c r="J104" s="179"/>
      <c r="K104" s="180"/>
      <c r="L104" s="173"/>
      <c r="M104" s="225"/>
      <c r="N104" s="271"/>
      <c r="O104" s="12" t="str">
        <f t="shared" si="9"/>
        <v/>
      </c>
      <c r="P104" s="12" t="str">
        <f t="shared" si="10"/>
        <v/>
      </c>
      <c r="Q104" s="12" t="str">
        <f t="shared" si="11"/>
        <v/>
      </c>
      <c r="R104" s="12" t="str">
        <f t="shared" si="12"/>
        <v/>
      </c>
      <c r="S104" s="12" t="str">
        <f t="shared" si="13"/>
        <v/>
      </c>
      <c r="T104" s="12" t="str">
        <f t="shared" si="14"/>
        <v/>
      </c>
      <c r="U104" s="12" t="str">
        <f t="shared" si="15"/>
        <v/>
      </c>
    </row>
    <row r="105" spans="1:21" ht="22.5" customHeight="1" x14ac:dyDescent="0.3">
      <c r="A105" s="225"/>
      <c r="B105" s="159"/>
      <c r="C105" s="160"/>
      <c r="D105" s="161"/>
      <c r="E105" s="161"/>
      <c r="F105" s="162"/>
      <c r="G105" s="161"/>
      <c r="H105" s="163"/>
      <c r="I105" s="163"/>
      <c r="J105" s="164"/>
      <c r="K105" s="165"/>
      <c r="L105" s="150"/>
      <c r="M105" s="225"/>
      <c r="N105" s="271"/>
      <c r="O105" s="12" t="str">
        <f t="shared" si="9"/>
        <v/>
      </c>
      <c r="P105" s="12" t="str">
        <f t="shared" si="10"/>
        <v/>
      </c>
      <c r="Q105" s="12" t="str">
        <f t="shared" si="11"/>
        <v/>
      </c>
      <c r="R105" s="12" t="str">
        <f t="shared" si="12"/>
        <v/>
      </c>
      <c r="S105" s="12" t="str">
        <f t="shared" si="13"/>
        <v/>
      </c>
      <c r="T105" s="12" t="str">
        <f t="shared" si="14"/>
        <v/>
      </c>
      <c r="U105" s="12" t="str">
        <f t="shared" si="15"/>
        <v/>
      </c>
    </row>
    <row r="106" spans="1:21" ht="22.5" customHeight="1" x14ac:dyDescent="0.3">
      <c r="A106" s="225"/>
      <c r="B106" s="174"/>
      <c r="C106" s="175"/>
      <c r="D106" s="176"/>
      <c r="E106" s="176"/>
      <c r="F106" s="179"/>
      <c r="G106" s="176"/>
      <c r="H106" s="178"/>
      <c r="I106" s="178"/>
      <c r="J106" s="179"/>
      <c r="K106" s="180"/>
      <c r="L106" s="173"/>
      <c r="M106" s="225"/>
      <c r="N106" s="271"/>
      <c r="O106" s="12" t="str">
        <f t="shared" si="9"/>
        <v/>
      </c>
      <c r="P106" s="12" t="str">
        <f t="shared" si="10"/>
        <v/>
      </c>
      <c r="Q106" s="12" t="str">
        <f t="shared" si="11"/>
        <v/>
      </c>
      <c r="R106" s="12" t="str">
        <f t="shared" si="12"/>
        <v/>
      </c>
      <c r="S106" s="12" t="str">
        <f t="shared" si="13"/>
        <v/>
      </c>
      <c r="T106" s="12" t="str">
        <f t="shared" si="14"/>
        <v/>
      </c>
      <c r="U106" s="12" t="str">
        <f t="shared" si="15"/>
        <v/>
      </c>
    </row>
    <row r="107" spans="1:21" ht="22.5" customHeight="1" x14ac:dyDescent="0.3">
      <c r="A107" s="225"/>
      <c r="B107" s="159"/>
      <c r="C107" s="160"/>
      <c r="D107" s="161"/>
      <c r="E107" s="161"/>
      <c r="F107" s="162"/>
      <c r="G107" s="161"/>
      <c r="H107" s="163"/>
      <c r="I107" s="163"/>
      <c r="J107" s="164"/>
      <c r="K107" s="165"/>
      <c r="L107" s="150"/>
      <c r="M107" s="225"/>
      <c r="N107" s="271"/>
      <c r="O107" s="12" t="str">
        <f t="shared" si="9"/>
        <v/>
      </c>
      <c r="P107" s="12" t="str">
        <f t="shared" si="10"/>
        <v/>
      </c>
      <c r="Q107" s="12" t="str">
        <f t="shared" si="11"/>
        <v/>
      </c>
      <c r="R107" s="12" t="str">
        <f t="shared" si="12"/>
        <v/>
      </c>
      <c r="S107" s="12" t="str">
        <f t="shared" si="13"/>
        <v/>
      </c>
      <c r="T107" s="12" t="str">
        <f t="shared" si="14"/>
        <v/>
      </c>
      <c r="U107" s="12" t="str">
        <f t="shared" si="15"/>
        <v/>
      </c>
    </row>
    <row r="108" spans="1:21" ht="22.5" customHeight="1" x14ac:dyDescent="0.3">
      <c r="A108" s="225"/>
      <c r="B108" s="174"/>
      <c r="C108" s="175"/>
      <c r="D108" s="176"/>
      <c r="E108" s="176"/>
      <c r="F108" s="179"/>
      <c r="G108" s="176"/>
      <c r="H108" s="178"/>
      <c r="I108" s="178"/>
      <c r="J108" s="179"/>
      <c r="K108" s="180"/>
      <c r="L108" s="173"/>
      <c r="M108" s="225"/>
      <c r="N108" s="271"/>
      <c r="O108" s="12" t="str">
        <f t="shared" si="9"/>
        <v/>
      </c>
      <c r="P108" s="12" t="str">
        <f t="shared" si="10"/>
        <v/>
      </c>
      <c r="Q108" s="12" t="str">
        <f t="shared" si="11"/>
        <v/>
      </c>
      <c r="R108" s="12" t="str">
        <f t="shared" si="12"/>
        <v/>
      </c>
      <c r="S108" s="12" t="str">
        <f t="shared" si="13"/>
        <v/>
      </c>
      <c r="T108" s="12" t="str">
        <f t="shared" si="14"/>
        <v/>
      </c>
      <c r="U108" s="12" t="str">
        <f t="shared" si="15"/>
        <v/>
      </c>
    </row>
    <row r="109" spans="1:21" ht="22.5" customHeight="1" x14ac:dyDescent="0.3">
      <c r="A109" s="225"/>
      <c r="B109" s="159"/>
      <c r="C109" s="160"/>
      <c r="D109" s="161"/>
      <c r="E109" s="161"/>
      <c r="F109" s="162"/>
      <c r="G109" s="161"/>
      <c r="H109" s="163"/>
      <c r="I109" s="163"/>
      <c r="J109" s="164"/>
      <c r="K109" s="165"/>
      <c r="L109" s="150"/>
      <c r="M109" s="225"/>
      <c r="N109" s="271"/>
      <c r="O109" s="12" t="str">
        <f t="shared" si="9"/>
        <v/>
      </c>
      <c r="P109" s="12" t="str">
        <f t="shared" si="10"/>
        <v/>
      </c>
      <c r="Q109" s="12" t="str">
        <f t="shared" si="11"/>
        <v/>
      </c>
      <c r="R109" s="12" t="str">
        <f t="shared" si="12"/>
        <v/>
      </c>
      <c r="S109" s="12" t="str">
        <f t="shared" si="13"/>
        <v/>
      </c>
      <c r="T109" s="12" t="str">
        <f t="shared" si="14"/>
        <v/>
      </c>
      <c r="U109" s="12" t="str">
        <f t="shared" si="15"/>
        <v/>
      </c>
    </row>
    <row r="110" spans="1:21" ht="22.5" customHeight="1" x14ac:dyDescent="0.3">
      <c r="A110" s="225"/>
      <c r="B110" s="174"/>
      <c r="C110" s="175"/>
      <c r="D110" s="176"/>
      <c r="E110" s="176"/>
      <c r="F110" s="179"/>
      <c r="G110" s="176"/>
      <c r="H110" s="178"/>
      <c r="I110" s="178"/>
      <c r="J110" s="179"/>
      <c r="K110" s="180"/>
      <c r="L110" s="173"/>
      <c r="M110" s="225"/>
      <c r="N110" s="271"/>
      <c r="O110" s="12" t="str">
        <f t="shared" si="9"/>
        <v/>
      </c>
      <c r="P110" s="12" t="str">
        <f t="shared" si="10"/>
        <v/>
      </c>
      <c r="Q110" s="12" t="str">
        <f t="shared" si="11"/>
        <v/>
      </c>
      <c r="R110" s="12" t="str">
        <f t="shared" si="12"/>
        <v/>
      </c>
      <c r="S110" s="12" t="str">
        <f t="shared" si="13"/>
        <v/>
      </c>
      <c r="T110" s="12" t="str">
        <f t="shared" si="14"/>
        <v/>
      </c>
      <c r="U110" s="12" t="str">
        <f t="shared" si="15"/>
        <v/>
      </c>
    </row>
    <row r="111" spans="1:21" ht="22.5" customHeight="1" x14ac:dyDescent="0.3">
      <c r="A111" s="225"/>
      <c r="B111" s="159"/>
      <c r="C111" s="160"/>
      <c r="D111" s="161"/>
      <c r="E111" s="161"/>
      <c r="F111" s="162"/>
      <c r="G111" s="161"/>
      <c r="H111" s="163"/>
      <c r="I111" s="163"/>
      <c r="J111" s="164"/>
      <c r="K111" s="165"/>
      <c r="L111" s="150"/>
      <c r="M111" s="225"/>
      <c r="N111" s="271"/>
      <c r="O111" s="12" t="str">
        <f t="shared" si="9"/>
        <v/>
      </c>
      <c r="P111" s="12" t="str">
        <f t="shared" si="10"/>
        <v/>
      </c>
      <c r="Q111" s="12" t="str">
        <f t="shared" si="11"/>
        <v/>
      </c>
      <c r="R111" s="12" t="str">
        <f t="shared" si="12"/>
        <v/>
      </c>
      <c r="S111" s="12" t="str">
        <f t="shared" si="13"/>
        <v/>
      </c>
      <c r="T111" s="12" t="str">
        <f t="shared" si="14"/>
        <v/>
      </c>
      <c r="U111" s="12" t="str">
        <f t="shared" si="15"/>
        <v/>
      </c>
    </row>
    <row r="112" spans="1:21" ht="22.5" customHeight="1" x14ac:dyDescent="0.3">
      <c r="A112" s="225"/>
      <c r="B112" s="174"/>
      <c r="C112" s="175"/>
      <c r="D112" s="176"/>
      <c r="E112" s="176"/>
      <c r="F112" s="179"/>
      <c r="G112" s="176"/>
      <c r="H112" s="178"/>
      <c r="I112" s="178"/>
      <c r="J112" s="179"/>
      <c r="K112" s="180"/>
      <c r="L112" s="173"/>
      <c r="M112" s="225"/>
      <c r="N112" s="271"/>
      <c r="O112" s="12" t="str">
        <f t="shared" si="9"/>
        <v/>
      </c>
      <c r="P112" s="12" t="str">
        <f t="shared" si="10"/>
        <v/>
      </c>
      <c r="Q112" s="12" t="str">
        <f t="shared" si="11"/>
        <v/>
      </c>
      <c r="R112" s="12" t="str">
        <f t="shared" si="12"/>
        <v/>
      </c>
      <c r="S112" s="12" t="str">
        <f t="shared" si="13"/>
        <v/>
      </c>
      <c r="T112" s="12" t="str">
        <f t="shared" si="14"/>
        <v/>
      </c>
      <c r="U112" s="12" t="str">
        <f t="shared" si="15"/>
        <v/>
      </c>
    </row>
    <row r="113" spans="1:21" ht="22.5" customHeight="1" x14ac:dyDescent="0.3">
      <c r="A113" s="225"/>
      <c r="B113" s="159"/>
      <c r="C113" s="160"/>
      <c r="D113" s="161"/>
      <c r="E113" s="161"/>
      <c r="F113" s="162"/>
      <c r="G113" s="161"/>
      <c r="H113" s="163"/>
      <c r="I113" s="163"/>
      <c r="J113" s="164"/>
      <c r="K113" s="165"/>
      <c r="L113" s="150"/>
      <c r="M113" s="225"/>
      <c r="N113" s="271"/>
      <c r="O113" s="12" t="str">
        <f t="shared" si="9"/>
        <v/>
      </c>
      <c r="P113" s="12" t="str">
        <f t="shared" si="10"/>
        <v/>
      </c>
      <c r="Q113" s="12" t="str">
        <f t="shared" si="11"/>
        <v/>
      </c>
      <c r="R113" s="12" t="str">
        <f t="shared" si="12"/>
        <v/>
      </c>
      <c r="S113" s="12" t="str">
        <f t="shared" si="13"/>
        <v/>
      </c>
      <c r="T113" s="12" t="str">
        <f t="shared" si="14"/>
        <v/>
      </c>
      <c r="U113" s="12" t="str">
        <f t="shared" si="15"/>
        <v/>
      </c>
    </row>
    <row r="114" spans="1:21" ht="22.5" customHeight="1" x14ac:dyDescent="0.3">
      <c r="A114" s="225"/>
      <c r="B114" s="174"/>
      <c r="C114" s="175"/>
      <c r="D114" s="176"/>
      <c r="E114" s="176"/>
      <c r="F114" s="179"/>
      <c r="G114" s="176"/>
      <c r="H114" s="178"/>
      <c r="I114" s="178"/>
      <c r="J114" s="179"/>
      <c r="K114" s="180"/>
      <c r="L114" s="173"/>
      <c r="M114" s="225"/>
      <c r="N114" s="271"/>
      <c r="O114" s="12" t="str">
        <f t="shared" si="9"/>
        <v/>
      </c>
      <c r="P114" s="12" t="str">
        <f t="shared" si="10"/>
        <v/>
      </c>
      <c r="Q114" s="12" t="str">
        <f t="shared" si="11"/>
        <v/>
      </c>
      <c r="R114" s="12" t="str">
        <f t="shared" si="12"/>
        <v/>
      </c>
      <c r="S114" s="12" t="str">
        <f t="shared" si="13"/>
        <v/>
      </c>
      <c r="T114" s="12" t="str">
        <f t="shared" si="14"/>
        <v/>
      </c>
      <c r="U114" s="12" t="str">
        <f t="shared" si="15"/>
        <v/>
      </c>
    </row>
    <row r="115" spans="1:21" ht="22.5" customHeight="1" x14ac:dyDescent="0.3">
      <c r="A115" s="225"/>
      <c r="B115" s="159"/>
      <c r="C115" s="160"/>
      <c r="D115" s="161"/>
      <c r="E115" s="161"/>
      <c r="F115" s="162"/>
      <c r="G115" s="161"/>
      <c r="H115" s="163"/>
      <c r="I115" s="163"/>
      <c r="J115" s="164"/>
      <c r="K115" s="165"/>
      <c r="L115" s="150"/>
      <c r="M115" s="225"/>
      <c r="N115" s="271"/>
      <c r="O115" s="12" t="str">
        <f t="shared" si="9"/>
        <v/>
      </c>
      <c r="P115" s="12" t="str">
        <f t="shared" si="10"/>
        <v/>
      </c>
      <c r="Q115" s="12" t="str">
        <f t="shared" si="11"/>
        <v/>
      </c>
      <c r="R115" s="12" t="str">
        <f t="shared" si="12"/>
        <v/>
      </c>
      <c r="S115" s="12" t="str">
        <f t="shared" si="13"/>
        <v/>
      </c>
      <c r="T115" s="12" t="str">
        <f t="shared" si="14"/>
        <v/>
      </c>
      <c r="U115" s="12" t="str">
        <f t="shared" si="15"/>
        <v/>
      </c>
    </row>
    <row r="116" spans="1:21" ht="22.5" customHeight="1" x14ac:dyDescent="0.3">
      <c r="A116" s="225"/>
      <c r="B116" s="174"/>
      <c r="C116" s="175"/>
      <c r="D116" s="176"/>
      <c r="E116" s="176"/>
      <c r="F116" s="179"/>
      <c r="G116" s="176"/>
      <c r="H116" s="178"/>
      <c r="I116" s="178"/>
      <c r="J116" s="179"/>
      <c r="K116" s="180"/>
      <c r="L116" s="173"/>
      <c r="M116" s="225"/>
      <c r="N116" s="271"/>
      <c r="O116" s="12" t="str">
        <f t="shared" si="9"/>
        <v/>
      </c>
      <c r="P116" s="12" t="str">
        <f t="shared" si="10"/>
        <v/>
      </c>
      <c r="Q116" s="12" t="str">
        <f t="shared" si="11"/>
        <v/>
      </c>
      <c r="R116" s="12" t="str">
        <f t="shared" si="12"/>
        <v/>
      </c>
      <c r="S116" s="12" t="str">
        <f t="shared" si="13"/>
        <v/>
      </c>
      <c r="T116" s="12" t="str">
        <f t="shared" si="14"/>
        <v/>
      </c>
      <c r="U116" s="12" t="str">
        <f t="shared" si="15"/>
        <v/>
      </c>
    </row>
    <row r="117" spans="1:21" ht="22.5" customHeight="1" x14ac:dyDescent="0.3">
      <c r="A117" s="225"/>
      <c r="B117" s="159"/>
      <c r="C117" s="160"/>
      <c r="D117" s="161"/>
      <c r="E117" s="161"/>
      <c r="F117" s="162"/>
      <c r="G117" s="161"/>
      <c r="H117" s="163"/>
      <c r="I117" s="163"/>
      <c r="J117" s="164"/>
      <c r="K117" s="165"/>
      <c r="L117" s="150"/>
      <c r="M117" s="225"/>
      <c r="N117" s="271"/>
      <c r="O117" s="12" t="str">
        <f t="shared" si="9"/>
        <v/>
      </c>
      <c r="P117" s="12" t="str">
        <f t="shared" si="10"/>
        <v/>
      </c>
      <c r="Q117" s="12" t="str">
        <f t="shared" si="11"/>
        <v/>
      </c>
      <c r="R117" s="12" t="str">
        <f t="shared" si="12"/>
        <v/>
      </c>
      <c r="S117" s="12" t="str">
        <f t="shared" si="13"/>
        <v/>
      </c>
      <c r="T117" s="12" t="str">
        <f t="shared" si="14"/>
        <v/>
      </c>
      <c r="U117" s="12" t="str">
        <f t="shared" si="15"/>
        <v/>
      </c>
    </row>
    <row r="118" spans="1:21" ht="22.5" customHeight="1" x14ac:dyDescent="0.3">
      <c r="A118" s="225"/>
      <c r="B118" s="174"/>
      <c r="C118" s="175"/>
      <c r="D118" s="176"/>
      <c r="E118" s="176"/>
      <c r="F118" s="179"/>
      <c r="G118" s="176"/>
      <c r="H118" s="178"/>
      <c r="I118" s="178"/>
      <c r="J118" s="179"/>
      <c r="K118" s="180"/>
      <c r="L118" s="173"/>
      <c r="M118" s="225"/>
      <c r="N118" s="271"/>
      <c r="O118" s="12" t="str">
        <f t="shared" si="9"/>
        <v/>
      </c>
      <c r="P118" s="12" t="str">
        <f t="shared" si="10"/>
        <v/>
      </c>
      <c r="Q118" s="12" t="str">
        <f t="shared" si="11"/>
        <v/>
      </c>
      <c r="R118" s="12" t="str">
        <f t="shared" si="12"/>
        <v/>
      </c>
      <c r="S118" s="12" t="str">
        <f t="shared" si="13"/>
        <v/>
      </c>
      <c r="T118" s="12" t="str">
        <f t="shared" si="14"/>
        <v/>
      </c>
      <c r="U118" s="12" t="str">
        <f t="shared" si="15"/>
        <v/>
      </c>
    </row>
    <row r="119" spans="1:21" ht="22.5" customHeight="1" x14ac:dyDescent="0.3">
      <c r="A119" s="225"/>
      <c r="B119" s="159"/>
      <c r="C119" s="160"/>
      <c r="D119" s="161"/>
      <c r="E119" s="161"/>
      <c r="F119" s="162"/>
      <c r="G119" s="161"/>
      <c r="H119" s="163"/>
      <c r="I119" s="163"/>
      <c r="J119" s="164"/>
      <c r="K119" s="165"/>
      <c r="L119" s="150"/>
      <c r="M119" s="225"/>
      <c r="N119" s="271"/>
      <c r="O119" s="12" t="str">
        <f t="shared" si="9"/>
        <v/>
      </c>
      <c r="P119" s="12" t="str">
        <f t="shared" si="10"/>
        <v/>
      </c>
      <c r="Q119" s="12" t="str">
        <f t="shared" si="11"/>
        <v/>
      </c>
      <c r="R119" s="12" t="str">
        <f t="shared" si="12"/>
        <v/>
      </c>
      <c r="S119" s="12" t="str">
        <f t="shared" si="13"/>
        <v/>
      </c>
      <c r="T119" s="12" t="str">
        <f t="shared" si="14"/>
        <v/>
      </c>
      <c r="U119" s="12" t="str">
        <f t="shared" si="15"/>
        <v/>
      </c>
    </row>
    <row r="120" spans="1:21" ht="22.5" customHeight="1" x14ac:dyDescent="0.3">
      <c r="A120" s="225"/>
      <c r="B120" s="174"/>
      <c r="C120" s="175"/>
      <c r="D120" s="176"/>
      <c r="E120" s="176"/>
      <c r="F120" s="179"/>
      <c r="G120" s="176"/>
      <c r="H120" s="178"/>
      <c r="I120" s="178"/>
      <c r="J120" s="179"/>
      <c r="K120" s="180"/>
      <c r="L120" s="173"/>
      <c r="M120" s="225"/>
      <c r="N120" s="271"/>
      <c r="O120" s="12" t="str">
        <f t="shared" si="9"/>
        <v/>
      </c>
      <c r="P120" s="12" t="str">
        <f t="shared" si="10"/>
        <v/>
      </c>
      <c r="Q120" s="12" t="str">
        <f t="shared" si="11"/>
        <v/>
      </c>
      <c r="R120" s="12" t="str">
        <f t="shared" si="12"/>
        <v/>
      </c>
      <c r="S120" s="12" t="str">
        <f t="shared" si="13"/>
        <v/>
      </c>
      <c r="T120" s="12" t="str">
        <f t="shared" si="14"/>
        <v/>
      </c>
      <c r="U120" s="12" t="str">
        <f t="shared" si="15"/>
        <v/>
      </c>
    </row>
    <row r="121" spans="1:21" ht="22.5" customHeight="1" x14ac:dyDescent="0.3">
      <c r="A121" s="225"/>
      <c r="B121" s="159"/>
      <c r="C121" s="160"/>
      <c r="D121" s="161"/>
      <c r="E121" s="161"/>
      <c r="F121" s="162"/>
      <c r="G121" s="161"/>
      <c r="H121" s="163"/>
      <c r="I121" s="163"/>
      <c r="J121" s="164"/>
      <c r="K121" s="165"/>
      <c r="L121" s="150"/>
      <c r="M121" s="225"/>
      <c r="N121" s="271"/>
      <c r="O121" s="12" t="str">
        <f t="shared" si="9"/>
        <v/>
      </c>
      <c r="P121" s="12" t="str">
        <f t="shared" si="10"/>
        <v/>
      </c>
      <c r="Q121" s="12" t="str">
        <f t="shared" si="11"/>
        <v/>
      </c>
      <c r="R121" s="12" t="str">
        <f t="shared" si="12"/>
        <v/>
      </c>
      <c r="S121" s="12" t="str">
        <f t="shared" si="13"/>
        <v/>
      </c>
      <c r="T121" s="12" t="str">
        <f t="shared" si="14"/>
        <v/>
      </c>
      <c r="U121" s="12" t="str">
        <f t="shared" si="15"/>
        <v/>
      </c>
    </row>
    <row r="122" spans="1:21" ht="22.5" customHeight="1" x14ac:dyDescent="0.3">
      <c r="A122" s="225"/>
      <c r="B122" s="174"/>
      <c r="C122" s="175"/>
      <c r="D122" s="176"/>
      <c r="E122" s="176"/>
      <c r="F122" s="179"/>
      <c r="G122" s="176"/>
      <c r="H122" s="178"/>
      <c r="I122" s="178"/>
      <c r="J122" s="179"/>
      <c r="K122" s="180"/>
      <c r="L122" s="173"/>
      <c r="M122" s="225"/>
      <c r="N122" s="271"/>
      <c r="O122" s="12" t="str">
        <f t="shared" si="9"/>
        <v/>
      </c>
      <c r="P122" s="12" t="str">
        <f t="shared" si="10"/>
        <v/>
      </c>
      <c r="Q122" s="12" t="str">
        <f t="shared" si="11"/>
        <v/>
      </c>
      <c r="R122" s="12" t="str">
        <f t="shared" si="12"/>
        <v/>
      </c>
      <c r="S122" s="12" t="str">
        <f t="shared" si="13"/>
        <v/>
      </c>
      <c r="T122" s="12" t="str">
        <f t="shared" si="14"/>
        <v/>
      </c>
      <c r="U122" s="12" t="str">
        <f t="shared" si="15"/>
        <v/>
      </c>
    </row>
    <row r="123" spans="1:21" ht="22.5" customHeight="1" x14ac:dyDescent="0.3">
      <c r="A123" s="225"/>
      <c r="B123" s="159"/>
      <c r="C123" s="160"/>
      <c r="D123" s="161"/>
      <c r="E123" s="161"/>
      <c r="F123" s="162"/>
      <c r="G123" s="161"/>
      <c r="H123" s="163"/>
      <c r="I123" s="163"/>
      <c r="J123" s="164"/>
      <c r="K123" s="165"/>
      <c r="L123" s="150"/>
      <c r="M123" s="225"/>
      <c r="N123" s="271"/>
      <c r="O123" s="12" t="str">
        <f t="shared" si="9"/>
        <v/>
      </c>
      <c r="P123" s="12" t="str">
        <f t="shared" si="10"/>
        <v/>
      </c>
      <c r="Q123" s="12" t="str">
        <f t="shared" si="11"/>
        <v/>
      </c>
      <c r="R123" s="12" t="str">
        <f t="shared" si="12"/>
        <v/>
      </c>
      <c r="S123" s="12" t="str">
        <f t="shared" si="13"/>
        <v/>
      </c>
      <c r="T123" s="12" t="str">
        <f t="shared" si="14"/>
        <v/>
      </c>
      <c r="U123" s="12" t="str">
        <f t="shared" si="15"/>
        <v/>
      </c>
    </row>
    <row r="124" spans="1:21" ht="22.5" customHeight="1" x14ac:dyDescent="0.3">
      <c r="A124" s="225"/>
      <c r="B124" s="174"/>
      <c r="C124" s="175"/>
      <c r="D124" s="176"/>
      <c r="E124" s="176"/>
      <c r="F124" s="179"/>
      <c r="G124" s="176"/>
      <c r="H124" s="178"/>
      <c r="I124" s="178"/>
      <c r="J124" s="179"/>
      <c r="K124" s="180"/>
      <c r="L124" s="173"/>
      <c r="M124" s="225"/>
      <c r="N124" s="271"/>
      <c r="O124" s="12" t="str">
        <f t="shared" si="9"/>
        <v/>
      </c>
      <c r="P124" s="12" t="str">
        <f t="shared" si="10"/>
        <v/>
      </c>
      <c r="Q124" s="12" t="str">
        <f t="shared" si="11"/>
        <v/>
      </c>
      <c r="R124" s="12" t="str">
        <f t="shared" si="12"/>
        <v/>
      </c>
      <c r="S124" s="12" t="str">
        <f t="shared" si="13"/>
        <v/>
      </c>
      <c r="T124" s="12" t="str">
        <f t="shared" si="14"/>
        <v/>
      </c>
      <c r="U124" s="12" t="str">
        <f t="shared" si="15"/>
        <v/>
      </c>
    </row>
    <row r="125" spans="1:21" ht="22.5" customHeight="1" x14ac:dyDescent="0.3">
      <c r="A125" s="225"/>
      <c r="B125" s="159"/>
      <c r="C125" s="160"/>
      <c r="D125" s="161"/>
      <c r="E125" s="161"/>
      <c r="F125" s="162"/>
      <c r="G125" s="161"/>
      <c r="H125" s="163"/>
      <c r="I125" s="163"/>
      <c r="J125" s="164"/>
      <c r="K125" s="165"/>
      <c r="L125" s="150"/>
      <c r="M125" s="225"/>
      <c r="N125" s="271"/>
      <c r="O125" s="12" t="str">
        <f t="shared" si="9"/>
        <v/>
      </c>
      <c r="P125" s="12" t="str">
        <f t="shared" si="10"/>
        <v/>
      </c>
      <c r="Q125" s="12" t="str">
        <f t="shared" si="11"/>
        <v/>
      </c>
      <c r="R125" s="12" t="str">
        <f t="shared" si="12"/>
        <v/>
      </c>
      <c r="S125" s="12" t="str">
        <f t="shared" si="13"/>
        <v/>
      </c>
      <c r="T125" s="12" t="str">
        <f t="shared" si="14"/>
        <v/>
      </c>
      <c r="U125" s="12" t="str">
        <f t="shared" si="15"/>
        <v/>
      </c>
    </row>
    <row r="126" spans="1:21" ht="22.5" customHeight="1" x14ac:dyDescent="0.3">
      <c r="A126" s="225"/>
      <c r="B126" s="174"/>
      <c r="C126" s="175"/>
      <c r="D126" s="176"/>
      <c r="E126" s="176"/>
      <c r="F126" s="179"/>
      <c r="G126" s="176"/>
      <c r="H126" s="178"/>
      <c r="I126" s="178"/>
      <c r="J126" s="179"/>
      <c r="K126" s="180"/>
      <c r="L126" s="173"/>
      <c r="M126" s="225"/>
      <c r="N126" s="271"/>
      <c r="O126" s="12" t="str">
        <f t="shared" si="9"/>
        <v/>
      </c>
      <c r="P126" s="12" t="str">
        <f t="shared" si="10"/>
        <v/>
      </c>
      <c r="Q126" s="12" t="str">
        <f t="shared" si="11"/>
        <v/>
      </c>
      <c r="R126" s="12" t="str">
        <f t="shared" si="12"/>
        <v/>
      </c>
      <c r="S126" s="12" t="str">
        <f t="shared" si="13"/>
        <v/>
      </c>
      <c r="T126" s="12" t="str">
        <f t="shared" si="14"/>
        <v/>
      </c>
      <c r="U126" s="12" t="str">
        <f t="shared" si="15"/>
        <v/>
      </c>
    </row>
    <row r="127" spans="1:21" ht="22.5" customHeight="1" x14ac:dyDescent="0.3">
      <c r="A127" s="225"/>
      <c r="B127" s="159"/>
      <c r="C127" s="160"/>
      <c r="D127" s="161"/>
      <c r="E127" s="161"/>
      <c r="F127" s="162"/>
      <c r="G127" s="161"/>
      <c r="H127" s="163"/>
      <c r="I127" s="163"/>
      <c r="J127" s="164"/>
      <c r="K127" s="165"/>
      <c r="L127" s="150"/>
      <c r="M127" s="225"/>
      <c r="N127" s="271"/>
      <c r="O127" s="12" t="str">
        <f t="shared" si="9"/>
        <v/>
      </c>
      <c r="P127" s="12" t="str">
        <f t="shared" si="10"/>
        <v/>
      </c>
      <c r="Q127" s="12" t="str">
        <f t="shared" si="11"/>
        <v/>
      </c>
      <c r="R127" s="12" t="str">
        <f t="shared" si="12"/>
        <v/>
      </c>
      <c r="S127" s="12" t="str">
        <f t="shared" si="13"/>
        <v/>
      </c>
      <c r="T127" s="12" t="str">
        <f t="shared" si="14"/>
        <v/>
      </c>
      <c r="U127" s="12" t="str">
        <f t="shared" si="15"/>
        <v/>
      </c>
    </row>
    <row r="128" spans="1:21" ht="22.5" customHeight="1" x14ac:dyDescent="0.3">
      <c r="A128" s="225"/>
      <c r="B128" s="174"/>
      <c r="C128" s="175"/>
      <c r="D128" s="176"/>
      <c r="E128" s="176"/>
      <c r="F128" s="179"/>
      <c r="G128" s="176"/>
      <c r="H128" s="178"/>
      <c r="I128" s="178"/>
      <c r="J128" s="179"/>
      <c r="K128" s="180"/>
      <c r="L128" s="173"/>
      <c r="M128" s="225"/>
      <c r="N128" s="271"/>
      <c r="O128" s="12" t="str">
        <f t="shared" si="9"/>
        <v/>
      </c>
      <c r="P128" s="12" t="str">
        <f t="shared" si="10"/>
        <v/>
      </c>
      <c r="Q128" s="12" t="str">
        <f t="shared" si="11"/>
        <v/>
      </c>
      <c r="R128" s="12" t="str">
        <f t="shared" si="12"/>
        <v/>
      </c>
      <c r="S128" s="12" t="str">
        <f t="shared" si="13"/>
        <v/>
      </c>
      <c r="T128" s="12" t="str">
        <f t="shared" si="14"/>
        <v/>
      </c>
      <c r="U128" s="12" t="str">
        <f t="shared" si="15"/>
        <v/>
      </c>
    </row>
    <row r="129" spans="1:21" ht="22.5" customHeight="1" x14ac:dyDescent="0.3">
      <c r="A129" s="225"/>
      <c r="B129" s="159"/>
      <c r="C129" s="160"/>
      <c r="D129" s="161"/>
      <c r="E129" s="161"/>
      <c r="F129" s="162"/>
      <c r="G129" s="161"/>
      <c r="H129" s="163"/>
      <c r="I129" s="163"/>
      <c r="J129" s="164"/>
      <c r="K129" s="165"/>
      <c r="L129" s="150"/>
      <c r="M129" s="225"/>
      <c r="N129" s="271"/>
      <c r="O129" s="12" t="str">
        <f t="shared" si="9"/>
        <v/>
      </c>
      <c r="P129" s="12" t="str">
        <f t="shared" si="10"/>
        <v/>
      </c>
      <c r="Q129" s="12" t="str">
        <f t="shared" si="11"/>
        <v/>
      </c>
      <c r="R129" s="12" t="str">
        <f t="shared" si="12"/>
        <v/>
      </c>
      <c r="S129" s="12" t="str">
        <f t="shared" si="13"/>
        <v/>
      </c>
      <c r="T129" s="12" t="str">
        <f t="shared" si="14"/>
        <v/>
      </c>
      <c r="U129" s="12" t="str">
        <f t="shared" si="15"/>
        <v/>
      </c>
    </row>
    <row r="130" spans="1:21" ht="22.5" customHeight="1" x14ac:dyDescent="0.3">
      <c r="A130" s="225"/>
      <c r="B130" s="174"/>
      <c r="C130" s="175"/>
      <c r="D130" s="176"/>
      <c r="E130" s="176"/>
      <c r="F130" s="179"/>
      <c r="G130" s="176"/>
      <c r="H130" s="178"/>
      <c r="I130" s="178"/>
      <c r="J130" s="179"/>
      <c r="K130" s="180"/>
      <c r="L130" s="173"/>
      <c r="M130" s="225"/>
      <c r="N130" s="271"/>
      <c r="O130" s="12" t="str">
        <f t="shared" si="9"/>
        <v/>
      </c>
      <c r="P130" s="12" t="str">
        <f t="shared" si="10"/>
        <v/>
      </c>
      <c r="Q130" s="12" t="str">
        <f t="shared" si="11"/>
        <v/>
      </c>
      <c r="R130" s="12" t="str">
        <f t="shared" si="12"/>
        <v/>
      </c>
      <c r="S130" s="12" t="str">
        <f t="shared" si="13"/>
        <v/>
      </c>
      <c r="T130" s="12" t="str">
        <f t="shared" si="14"/>
        <v/>
      </c>
      <c r="U130" s="12" t="str">
        <f t="shared" si="15"/>
        <v/>
      </c>
    </row>
    <row r="131" spans="1:21" ht="22.5" customHeight="1" x14ac:dyDescent="0.3">
      <c r="A131" s="225"/>
      <c r="B131" s="159"/>
      <c r="C131" s="160"/>
      <c r="D131" s="161"/>
      <c r="E131" s="161"/>
      <c r="F131" s="162"/>
      <c r="G131" s="161"/>
      <c r="H131" s="163"/>
      <c r="I131" s="163"/>
      <c r="J131" s="164"/>
      <c r="K131" s="165"/>
      <c r="L131" s="150"/>
      <c r="M131" s="225"/>
      <c r="N131" s="271"/>
      <c r="O131" s="12" t="str">
        <f t="shared" si="9"/>
        <v/>
      </c>
      <c r="P131" s="12" t="str">
        <f t="shared" si="10"/>
        <v/>
      </c>
      <c r="Q131" s="12" t="str">
        <f t="shared" si="11"/>
        <v/>
      </c>
      <c r="R131" s="12" t="str">
        <f t="shared" si="12"/>
        <v/>
      </c>
      <c r="S131" s="12" t="str">
        <f t="shared" si="13"/>
        <v/>
      </c>
      <c r="T131" s="12" t="str">
        <f t="shared" si="14"/>
        <v/>
      </c>
      <c r="U131" s="12" t="str">
        <f t="shared" si="15"/>
        <v/>
      </c>
    </row>
    <row r="132" spans="1:21" ht="22.5" customHeight="1" x14ac:dyDescent="0.3">
      <c r="A132" s="225"/>
      <c r="B132" s="174"/>
      <c r="C132" s="175"/>
      <c r="D132" s="176"/>
      <c r="E132" s="176"/>
      <c r="F132" s="179"/>
      <c r="G132" s="176"/>
      <c r="H132" s="178"/>
      <c r="I132" s="178"/>
      <c r="J132" s="179"/>
      <c r="K132" s="180"/>
      <c r="L132" s="173"/>
      <c r="M132" s="225"/>
      <c r="N132" s="271"/>
      <c r="O132" s="12" t="str">
        <f t="shared" si="9"/>
        <v/>
      </c>
      <c r="P132" s="12" t="str">
        <f t="shared" si="10"/>
        <v/>
      </c>
      <c r="Q132" s="12" t="str">
        <f t="shared" si="11"/>
        <v/>
      </c>
      <c r="R132" s="12" t="str">
        <f t="shared" si="12"/>
        <v/>
      </c>
      <c r="S132" s="12" t="str">
        <f t="shared" si="13"/>
        <v/>
      </c>
      <c r="T132" s="12" t="str">
        <f t="shared" si="14"/>
        <v/>
      </c>
      <c r="U132" s="12" t="str">
        <f t="shared" si="15"/>
        <v/>
      </c>
    </row>
    <row r="133" spans="1:21" ht="22.5" customHeight="1" x14ac:dyDescent="0.3">
      <c r="A133" s="225"/>
      <c r="B133" s="159"/>
      <c r="C133" s="160"/>
      <c r="D133" s="161"/>
      <c r="E133" s="161"/>
      <c r="F133" s="162"/>
      <c r="G133" s="161"/>
      <c r="H133" s="163"/>
      <c r="I133" s="163"/>
      <c r="J133" s="164"/>
      <c r="K133" s="165"/>
      <c r="L133" s="150"/>
      <c r="M133" s="225"/>
      <c r="N133" s="271"/>
      <c r="O133" s="12" t="str">
        <f t="shared" si="9"/>
        <v/>
      </c>
      <c r="P133" s="12" t="str">
        <f t="shared" si="10"/>
        <v/>
      </c>
      <c r="Q133" s="12" t="str">
        <f t="shared" si="11"/>
        <v/>
      </c>
      <c r="R133" s="12" t="str">
        <f t="shared" si="12"/>
        <v/>
      </c>
      <c r="S133" s="12" t="str">
        <f t="shared" si="13"/>
        <v/>
      </c>
      <c r="T133" s="12" t="str">
        <f t="shared" si="14"/>
        <v/>
      </c>
      <c r="U133" s="12" t="str">
        <f t="shared" si="15"/>
        <v/>
      </c>
    </row>
    <row r="134" spans="1:21" ht="22.5" customHeight="1" x14ac:dyDescent="0.3">
      <c r="A134" s="225"/>
      <c r="B134" s="174"/>
      <c r="C134" s="175"/>
      <c r="D134" s="176"/>
      <c r="E134" s="176"/>
      <c r="F134" s="179"/>
      <c r="G134" s="176"/>
      <c r="H134" s="178"/>
      <c r="I134" s="178"/>
      <c r="J134" s="179"/>
      <c r="K134" s="180"/>
      <c r="L134" s="173"/>
      <c r="M134" s="225"/>
      <c r="N134" s="271"/>
      <c r="O134" s="12" t="str">
        <f t="shared" ref="O134:O197" si="16">IF(B134="","",IF(B134="Entrada",E134,""))</f>
        <v/>
      </c>
      <c r="P134" s="12" t="str">
        <f t="shared" ref="P134:P197" si="17">IF(B134="","",IF(B134="Entrada",F134,""))</f>
        <v/>
      </c>
      <c r="Q134" s="12" t="str">
        <f t="shared" ref="Q134:Q197" si="18">IF(B134="","",IF(B134="Entrada",1,""))</f>
        <v/>
      </c>
      <c r="R134" s="12" t="str">
        <f t="shared" ref="R134:R197" si="19">IF(Q134=1,H134,"")</f>
        <v/>
      </c>
      <c r="S134" s="12" t="str">
        <f t="shared" ref="S134:S197" si="20">IF(B134="","",IF(B134="Entrada",(O134/10)*R134,""))</f>
        <v/>
      </c>
      <c r="T134" s="12" t="str">
        <f t="shared" ref="T134:T197" si="21">IF(B134="","",IF(B134="Saída",E134,""))</f>
        <v/>
      </c>
      <c r="U134" s="12" t="str">
        <f t="shared" ref="U134:U197" si="22">IF(B134="","",IF(B134="Saída",F134,""))</f>
        <v/>
      </c>
    </row>
    <row r="135" spans="1:21" ht="22.5" customHeight="1" x14ac:dyDescent="0.3">
      <c r="A135" s="225"/>
      <c r="B135" s="159"/>
      <c r="C135" s="160"/>
      <c r="D135" s="161"/>
      <c r="E135" s="161"/>
      <c r="F135" s="162"/>
      <c r="G135" s="161"/>
      <c r="H135" s="163"/>
      <c r="I135" s="163"/>
      <c r="J135" s="164"/>
      <c r="K135" s="165"/>
      <c r="L135" s="150"/>
      <c r="M135" s="225"/>
      <c r="N135" s="271"/>
      <c r="O135" s="12" t="str">
        <f t="shared" si="16"/>
        <v/>
      </c>
      <c r="P135" s="12" t="str">
        <f t="shared" si="17"/>
        <v/>
      </c>
      <c r="Q135" s="12" t="str">
        <f t="shared" si="18"/>
        <v/>
      </c>
      <c r="R135" s="12" t="str">
        <f t="shared" si="19"/>
        <v/>
      </c>
      <c r="S135" s="12" t="str">
        <f t="shared" si="20"/>
        <v/>
      </c>
      <c r="T135" s="12" t="str">
        <f t="shared" si="21"/>
        <v/>
      </c>
      <c r="U135" s="12" t="str">
        <f t="shared" si="22"/>
        <v/>
      </c>
    </row>
    <row r="136" spans="1:21" ht="22.5" customHeight="1" x14ac:dyDescent="0.3">
      <c r="A136" s="225"/>
      <c r="B136" s="174"/>
      <c r="C136" s="175"/>
      <c r="D136" s="176"/>
      <c r="E136" s="176"/>
      <c r="F136" s="179"/>
      <c r="G136" s="176"/>
      <c r="H136" s="178"/>
      <c r="I136" s="178"/>
      <c r="J136" s="179"/>
      <c r="K136" s="180"/>
      <c r="L136" s="173"/>
      <c r="M136" s="225"/>
      <c r="N136" s="271"/>
      <c r="O136" s="12" t="str">
        <f t="shared" si="16"/>
        <v/>
      </c>
      <c r="P136" s="12" t="str">
        <f t="shared" si="17"/>
        <v/>
      </c>
      <c r="Q136" s="12" t="str">
        <f t="shared" si="18"/>
        <v/>
      </c>
      <c r="R136" s="12" t="str">
        <f t="shared" si="19"/>
        <v/>
      </c>
      <c r="S136" s="12" t="str">
        <f t="shared" si="20"/>
        <v/>
      </c>
      <c r="T136" s="12" t="str">
        <f t="shared" si="21"/>
        <v/>
      </c>
      <c r="U136" s="12" t="str">
        <f t="shared" si="22"/>
        <v/>
      </c>
    </row>
    <row r="137" spans="1:21" ht="22.5" customHeight="1" x14ac:dyDescent="0.3">
      <c r="A137" s="225"/>
      <c r="B137" s="159"/>
      <c r="C137" s="160"/>
      <c r="D137" s="161"/>
      <c r="E137" s="161"/>
      <c r="F137" s="162"/>
      <c r="G137" s="161"/>
      <c r="H137" s="163"/>
      <c r="I137" s="163"/>
      <c r="J137" s="164"/>
      <c r="K137" s="165"/>
      <c r="L137" s="150"/>
      <c r="M137" s="225"/>
      <c r="N137" s="271"/>
      <c r="O137" s="12" t="str">
        <f t="shared" si="16"/>
        <v/>
      </c>
      <c r="P137" s="12" t="str">
        <f t="shared" si="17"/>
        <v/>
      </c>
      <c r="Q137" s="12" t="str">
        <f t="shared" si="18"/>
        <v/>
      </c>
      <c r="R137" s="12" t="str">
        <f t="shared" si="19"/>
        <v/>
      </c>
      <c r="S137" s="12" t="str">
        <f t="shared" si="20"/>
        <v/>
      </c>
      <c r="T137" s="12" t="str">
        <f t="shared" si="21"/>
        <v/>
      </c>
      <c r="U137" s="12" t="str">
        <f t="shared" si="22"/>
        <v/>
      </c>
    </row>
    <row r="138" spans="1:21" ht="22.5" customHeight="1" x14ac:dyDescent="0.3">
      <c r="A138" s="225"/>
      <c r="B138" s="174"/>
      <c r="C138" s="175"/>
      <c r="D138" s="176"/>
      <c r="E138" s="176"/>
      <c r="F138" s="179"/>
      <c r="G138" s="176"/>
      <c r="H138" s="178"/>
      <c r="I138" s="178"/>
      <c r="J138" s="179"/>
      <c r="K138" s="180"/>
      <c r="L138" s="173"/>
      <c r="M138" s="225"/>
      <c r="N138" s="271"/>
      <c r="O138" s="12" t="str">
        <f t="shared" si="16"/>
        <v/>
      </c>
      <c r="P138" s="12" t="str">
        <f t="shared" si="17"/>
        <v/>
      </c>
      <c r="Q138" s="12" t="str">
        <f t="shared" si="18"/>
        <v/>
      </c>
      <c r="R138" s="12" t="str">
        <f t="shared" si="19"/>
        <v/>
      </c>
      <c r="S138" s="12" t="str">
        <f t="shared" si="20"/>
        <v/>
      </c>
      <c r="T138" s="12" t="str">
        <f t="shared" si="21"/>
        <v/>
      </c>
      <c r="U138" s="12" t="str">
        <f t="shared" si="22"/>
        <v/>
      </c>
    </row>
    <row r="139" spans="1:21" ht="22.5" customHeight="1" x14ac:dyDescent="0.3">
      <c r="A139" s="225"/>
      <c r="B139" s="159"/>
      <c r="C139" s="160"/>
      <c r="D139" s="161"/>
      <c r="E139" s="161"/>
      <c r="F139" s="162"/>
      <c r="G139" s="161"/>
      <c r="H139" s="163"/>
      <c r="I139" s="163"/>
      <c r="J139" s="164"/>
      <c r="K139" s="165"/>
      <c r="L139" s="150"/>
      <c r="M139" s="225"/>
      <c r="N139" s="271"/>
      <c r="O139" s="12" t="str">
        <f t="shared" si="16"/>
        <v/>
      </c>
      <c r="P139" s="12" t="str">
        <f t="shared" si="17"/>
        <v/>
      </c>
      <c r="Q139" s="12" t="str">
        <f t="shared" si="18"/>
        <v/>
      </c>
      <c r="R139" s="12" t="str">
        <f t="shared" si="19"/>
        <v/>
      </c>
      <c r="S139" s="12" t="str">
        <f t="shared" si="20"/>
        <v/>
      </c>
      <c r="T139" s="12" t="str">
        <f t="shared" si="21"/>
        <v/>
      </c>
      <c r="U139" s="12" t="str">
        <f t="shared" si="22"/>
        <v/>
      </c>
    </row>
    <row r="140" spans="1:21" ht="22.5" customHeight="1" x14ac:dyDescent="0.3">
      <c r="A140" s="225"/>
      <c r="B140" s="174"/>
      <c r="C140" s="175"/>
      <c r="D140" s="176"/>
      <c r="E140" s="176"/>
      <c r="F140" s="179"/>
      <c r="G140" s="176"/>
      <c r="H140" s="178"/>
      <c r="I140" s="178"/>
      <c r="J140" s="179"/>
      <c r="K140" s="180"/>
      <c r="L140" s="173"/>
      <c r="M140" s="225"/>
      <c r="N140" s="271"/>
      <c r="O140" s="12" t="str">
        <f t="shared" si="16"/>
        <v/>
      </c>
      <c r="P140" s="12" t="str">
        <f t="shared" si="17"/>
        <v/>
      </c>
      <c r="Q140" s="12" t="str">
        <f t="shared" si="18"/>
        <v/>
      </c>
      <c r="R140" s="12" t="str">
        <f t="shared" si="19"/>
        <v/>
      </c>
      <c r="S140" s="12" t="str">
        <f t="shared" si="20"/>
        <v/>
      </c>
      <c r="T140" s="12" t="str">
        <f t="shared" si="21"/>
        <v/>
      </c>
      <c r="U140" s="12" t="str">
        <f t="shared" si="22"/>
        <v/>
      </c>
    </row>
    <row r="141" spans="1:21" ht="22.5" customHeight="1" x14ac:dyDescent="0.3">
      <c r="A141" s="225"/>
      <c r="B141" s="159"/>
      <c r="C141" s="160"/>
      <c r="D141" s="161"/>
      <c r="E141" s="161"/>
      <c r="F141" s="162"/>
      <c r="G141" s="161"/>
      <c r="H141" s="163"/>
      <c r="I141" s="163"/>
      <c r="J141" s="164"/>
      <c r="K141" s="165"/>
      <c r="L141" s="150"/>
      <c r="M141" s="225"/>
      <c r="N141" s="271"/>
      <c r="O141" s="12" t="str">
        <f t="shared" si="16"/>
        <v/>
      </c>
      <c r="P141" s="12" t="str">
        <f t="shared" si="17"/>
        <v/>
      </c>
      <c r="Q141" s="12" t="str">
        <f t="shared" si="18"/>
        <v/>
      </c>
      <c r="R141" s="12" t="str">
        <f t="shared" si="19"/>
        <v/>
      </c>
      <c r="S141" s="12" t="str">
        <f t="shared" si="20"/>
        <v/>
      </c>
      <c r="T141" s="12" t="str">
        <f t="shared" si="21"/>
        <v/>
      </c>
      <c r="U141" s="12" t="str">
        <f t="shared" si="22"/>
        <v/>
      </c>
    </row>
    <row r="142" spans="1:21" ht="22.5" customHeight="1" x14ac:dyDescent="0.3">
      <c r="A142" s="225"/>
      <c r="B142" s="174"/>
      <c r="C142" s="175"/>
      <c r="D142" s="176"/>
      <c r="E142" s="176"/>
      <c r="F142" s="179"/>
      <c r="G142" s="176"/>
      <c r="H142" s="178"/>
      <c r="I142" s="178"/>
      <c r="J142" s="179"/>
      <c r="K142" s="180"/>
      <c r="L142" s="173"/>
      <c r="M142" s="225"/>
      <c r="N142" s="271"/>
      <c r="O142" s="12" t="str">
        <f t="shared" si="16"/>
        <v/>
      </c>
      <c r="P142" s="12" t="str">
        <f t="shared" si="17"/>
        <v/>
      </c>
      <c r="Q142" s="12" t="str">
        <f t="shared" si="18"/>
        <v/>
      </c>
      <c r="R142" s="12" t="str">
        <f t="shared" si="19"/>
        <v/>
      </c>
      <c r="S142" s="12" t="str">
        <f t="shared" si="20"/>
        <v/>
      </c>
      <c r="T142" s="12" t="str">
        <f t="shared" si="21"/>
        <v/>
      </c>
      <c r="U142" s="12" t="str">
        <f t="shared" si="22"/>
        <v/>
      </c>
    </row>
    <row r="143" spans="1:21" ht="22.5" customHeight="1" x14ac:dyDescent="0.3">
      <c r="A143" s="225"/>
      <c r="B143" s="159"/>
      <c r="C143" s="160"/>
      <c r="D143" s="161"/>
      <c r="E143" s="161"/>
      <c r="F143" s="162"/>
      <c r="G143" s="161"/>
      <c r="H143" s="163"/>
      <c r="I143" s="163"/>
      <c r="J143" s="164"/>
      <c r="K143" s="165"/>
      <c r="L143" s="150"/>
      <c r="M143" s="225"/>
      <c r="N143" s="271"/>
      <c r="O143" s="12" t="str">
        <f t="shared" si="16"/>
        <v/>
      </c>
      <c r="P143" s="12" t="str">
        <f t="shared" si="17"/>
        <v/>
      </c>
      <c r="Q143" s="12" t="str">
        <f t="shared" si="18"/>
        <v/>
      </c>
      <c r="R143" s="12" t="str">
        <f t="shared" si="19"/>
        <v/>
      </c>
      <c r="S143" s="12" t="str">
        <f t="shared" si="20"/>
        <v/>
      </c>
      <c r="T143" s="12" t="str">
        <f t="shared" si="21"/>
        <v/>
      </c>
      <c r="U143" s="12" t="str">
        <f t="shared" si="22"/>
        <v/>
      </c>
    </row>
    <row r="144" spans="1:21" ht="22.5" customHeight="1" x14ac:dyDescent="0.3">
      <c r="A144" s="225"/>
      <c r="B144" s="174"/>
      <c r="C144" s="175"/>
      <c r="D144" s="176"/>
      <c r="E144" s="176"/>
      <c r="F144" s="179"/>
      <c r="G144" s="176"/>
      <c r="H144" s="178"/>
      <c r="I144" s="178"/>
      <c r="J144" s="179"/>
      <c r="K144" s="180"/>
      <c r="L144" s="173"/>
      <c r="M144" s="225"/>
      <c r="N144" s="271"/>
      <c r="O144" s="12" t="str">
        <f t="shared" si="16"/>
        <v/>
      </c>
      <c r="P144" s="12" t="str">
        <f t="shared" si="17"/>
        <v/>
      </c>
      <c r="Q144" s="12" t="str">
        <f t="shared" si="18"/>
        <v/>
      </c>
      <c r="R144" s="12" t="str">
        <f t="shared" si="19"/>
        <v/>
      </c>
      <c r="S144" s="12" t="str">
        <f t="shared" si="20"/>
        <v/>
      </c>
      <c r="T144" s="12" t="str">
        <f t="shared" si="21"/>
        <v/>
      </c>
      <c r="U144" s="12" t="str">
        <f t="shared" si="22"/>
        <v/>
      </c>
    </row>
    <row r="145" spans="1:21" ht="22.5" customHeight="1" x14ac:dyDescent="0.3">
      <c r="A145" s="225"/>
      <c r="B145" s="159"/>
      <c r="C145" s="160"/>
      <c r="D145" s="161"/>
      <c r="E145" s="161"/>
      <c r="F145" s="162"/>
      <c r="G145" s="161"/>
      <c r="H145" s="163"/>
      <c r="I145" s="163"/>
      <c r="J145" s="164"/>
      <c r="K145" s="165"/>
      <c r="L145" s="150"/>
      <c r="M145" s="225"/>
      <c r="N145" s="271"/>
      <c r="O145" s="12" t="str">
        <f t="shared" si="16"/>
        <v/>
      </c>
      <c r="P145" s="12" t="str">
        <f t="shared" si="17"/>
        <v/>
      </c>
      <c r="Q145" s="12" t="str">
        <f t="shared" si="18"/>
        <v/>
      </c>
      <c r="R145" s="12" t="str">
        <f t="shared" si="19"/>
        <v/>
      </c>
      <c r="S145" s="12" t="str">
        <f t="shared" si="20"/>
        <v/>
      </c>
      <c r="T145" s="12" t="str">
        <f t="shared" si="21"/>
        <v/>
      </c>
      <c r="U145" s="12" t="str">
        <f t="shared" si="22"/>
        <v/>
      </c>
    </row>
    <row r="146" spans="1:21" ht="22.5" customHeight="1" x14ac:dyDescent="0.3">
      <c r="A146" s="225"/>
      <c r="B146" s="174"/>
      <c r="C146" s="175"/>
      <c r="D146" s="176"/>
      <c r="E146" s="176"/>
      <c r="F146" s="179"/>
      <c r="G146" s="176"/>
      <c r="H146" s="178"/>
      <c r="I146" s="178"/>
      <c r="J146" s="179"/>
      <c r="K146" s="180"/>
      <c r="L146" s="173"/>
      <c r="M146" s="225"/>
      <c r="N146" s="271"/>
      <c r="O146" s="12" t="str">
        <f t="shared" si="16"/>
        <v/>
      </c>
      <c r="P146" s="12" t="str">
        <f t="shared" si="17"/>
        <v/>
      </c>
      <c r="Q146" s="12" t="str">
        <f t="shared" si="18"/>
        <v/>
      </c>
      <c r="R146" s="12" t="str">
        <f t="shared" si="19"/>
        <v/>
      </c>
      <c r="S146" s="12" t="str">
        <f t="shared" si="20"/>
        <v/>
      </c>
      <c r="T146" s="12" t="str">
        <f t="shared" si="21"/>
        <v/>
      </c>
      <c r="U146" s="12" t="str">
        <f t="shared" si="22"/>
        <v/>
      </c>
    </row>
    <row r="147" spans="1:21" ht="22.5" customHeight="1" x14ac:dyDescent="0.3">
      <c r="A147" s="225"/>
      <c r="B147" s="159"/>
      <c r="C147" s="160"/>
      <c r="D147" s="161"/>
      <c r="E147" s="161"/>
      <c r="F147" s="162"/>
      <c r="G147" s="161"/>
      <c r="H147" s="163"/>
      <c r="I147" s="163"/>
      <c r="J147" s="164"/>
      <c r="K147" s="165"/>
      <c r="L147" s="150"/>
      <c r="M147" s="225"/>
      <c r="N147" s="271"/>
      <c r="O147" s="12" t="str">
        <f t="shared" si="16"/>
        <v/>
      </c>
      <c r="P147" s="12" t="str">
        <f t="shared" si="17"/>
        <v/>
      </c>
      <c r="Q147" s="12" t="str">
        <f t="shared" si="18"/>
        <v/>
      </c>
      <c r="R147" s="12" t="str">
        <f t="shared" si="19"/>
        <v/>
      </c>
      <c r="S147" s="12" t="str">
        <f t="shared" si="20"/>
        <v/>
      </c>
      <c r="T147" s="12" t="str">
        <f t="shared" si="21"/>
        <v/>
      </c>
      <c r="U147" s="12" t="str">
        <f t="shared" si="22"/>
        <v/>
      </c>
    </row>
    <row r="148" spans="1:21" ht="22.5" customHeight="1" x14ac:dyDescent="0.3">
      <c r="A148" s="225"/>
      <c r="B148" s="174"/>
      <c r="C148" s="175"/>
      <c r="D148" s="176"/>
      <c r="E148" s="176"/>
      <c r="F148" s="179"/>
      <c r="G148" s="176"/>
      <c r="H148" s="178"/>
      <c r="I148" s="178"/>
      <c r="J148" s="179"/>
      <c r="K148" s="180"/>
      <c r="L148" s="173"/>
      <c r="M148" s="225"/>
      <c r="N148" s="271"/>
      <c r="O148" s="12" t="str">
        <f t="shared" si="16"/>
        <v/>
      </c>
      <c r="P148" s="12" t="str">
        <f t="shared" si="17"/>
        <v/>
      </c>
      <c r="Q148" s="12" t="str">
        <f t="shared" si="18"/>
        <v/>
      </c>
      <c r="R148" s="12" t="str">
        <f t="shared" si="19"/>
        <v/>
      </c>
      <c r="S148" s="12" t="str">
        <f t="shared" si="20"/>
        <v/>
      </c>
      <c r="T148" s="12" t="str">
        <f t="shared" si="21"/>
        <v/>
      </c>
      <c r="U148" s="12" t="str">
        <f t="shared" si="22"/>
        <v/>
      </c>
    </row>
    <row r="149" spans="1:21" ht="22.5" customHeight="1" x14ac:dyDescent="0.3">
      <c r="A149" s="225"/>
      <c r="B149" s="159"/>
      <c r="C149" s="160"/>
      <c r="D149" s="161"/>
      <c r="E149" s="161"/>
      <c r="F149" s="162"/>
      <c r="G149" s="161"/>
      <c r="H149" s="163"/>
      <c r="I149" s="163"/>
      <c r="J149" s="164"/>
      <c r="K149" s="165"/>
      <c r="L149" s="150"/>
      <c r="M149" s="225"/>
      <c r="N149" s="271"/>
      <c r="O149" s="12" t="str">
        <f t="shared" si="16"/>
        <v/>
      </c>
      <c r="P149" s="12" t="str">
        <f t="shared" si="17"/>
        <v/>
      </c>
      <c r="Q149" s="12" t="str">
        <f t="shared" si="18"/>
        <v/>
      </c>
      <c r="R149" s="12" t="str">
        <f t="shared" si="19"/>
        <v/>
      </c>
      <c r="S149" s="12" t="str">
        <f t="shared" si="20"/>
        <v/>
      </c>
      <c r="T149" s="12" t="str">
        <f t="shared" si="21"/>
        <v/>
      </c>
      <c r="U149" s="12" t="str">
        <f t="shared" si="22"/>
        <v/>
      </c>
    </row>
    <row r="150" spans="1:21" ht="22.5" customHeight="1" x14ac:dyDescent="0.3">
      <c r="A150" s="225"/>
      <c r="B150" s="174"/>
      <c r="C150" s="175"/>
      <c r="D150" s="176"/>
      <c r="E150" s="176"/>
      <c r="F150" s="179"/>
      <c r="G150" s="176"/>
      <c r="H150" s="178"/>
      <c r="I150" s="178"/>
      <c r="J150" s="179"/>
      <c r="K150" s="180"/>
      <c r="L150" s="173"/>
      <c r="M150" s="225"/>
      <c r="N150" s="271"/>
      <c r="O150" s="12" t="str">
        <f t="shared" si="16"/>
        <v/>
      </c>
      <c r="P150" s="12" t="str">
        <f t="shared" si="17"/>
        <v/>
      </c>
      <c r="Q150" s="12" t="str">
        <f t="shared" si="18"/>
        <v/>
      </c>
      <c r="R150" s="12" t="str">
        <f t="shared" si="19"/>
        <v/>
      </c>
      <c r="S150" s="12" t="str">
        <f t="shared" si="20"/>
        <v/>
      </c>
      <c r="T150" s="12" t="str">
        <f t="shared" si="21"/>
        <v/>
      </c>
      <c r="U150" s="12" t="str">
        <f t="shared" si="22"/>
        <v/>
      </c>
    </row>
    <row r="151" spans="1:21" ht="22.5" customHeight="1" x14ac:dyDescent="0.3">
      <c r="A151" s="225"/>
      <c r="B151" s="159"/>
      <c r="C151" s="160"/>
      <c r="D151" s="161"/>
      <c r="E151" s="161"/>
      <c r="F151" s="162"/>
      <c r="G151" s="161"/>
      <c r="H151" s="163"/>
      <c r="I151" s="163"/>
      <c r="J151" s="164"/>
      <c r="K151" s="165"/>
      <c r="L151" s="150"/>
      <c r="M151" s="225"/>
      <c r="N151" s="271"/>
      <c r="O151" s="12" t="str">
        <f t="shared" si="16"/>
        <v/>
      </c>
      <c r="P151" s="12" t="str">
        <f t="shared" si="17"/>
        <v/>
      </c>
      <c r="Q151" s="12" t="str">
        <f t="shared" si="18"/>
        <v/>
      </c>
      <c r="R151" s="12" t="str">
        <f t="shared" si="19"/>
        <v/>
      </c>
      <c r="S151" s="12" t="str">
        <f t="shared" si="20"/>
        <v/>
      </c>
      <c r="T151" s="12" t="str">
        <f t="shared" si="21"/>
        <v/>
      </c>
      <c r="U151" s="12" t="str">
        <f t="shared" si="22"/>
        <v/>
      </c>
    </row>
    <row r="152" spans="1:21" ht="22.5" customHeight="1" x14ac:dyDescent="0.3">
      <c r="A152" s="225"/>
      <c r="B152" s="174"/>
      <c r="C152" s="175"/>
      <c r="D152" s="176"/>
      <c r="E152" s="176"/>
      <c r="F152" s="179"/>
      <c r="G152" s="176"/>
      <c r="H152" s="178"/>
      <c r="I152" s="178"/>
      <c r="J152" s="179"/>
      <c r="K152" s="180"/>
      <c r="L152" s="173"/>
      <c r="M152" s="225"/>
      <c r="N152" s="271"/>
      <c r="O152" s="12" t="str">
        <f t="shared" si="16"/>
        <v/>
      </c>
      <c r="P152" s="12" t="str">
        <f t="shared" si="17"/>
        <v/>
      </c>
      <c r="Q152" s="12" t="str">
        <f t="shared" si="18"/>
        <v/>
      </c>
      <c r="R152" s="12" t="str">
        <f t="shared" si="19"/>
        <v/>
      </c>
      <c r="S152" s="12" t="str">
        <f t="shared" si="20"/>
        <v/>
      </c>
      <c r="T152" s="12" t="str">
        <f t="shared" si="21"/>
        <v/>
      </c>
      <c r="U152" s="12" t="str">
        <f t="shared" si="22"/>
        <v/>
      </c>
    </row>
    <row r="153" spans="1:21" ht="22.5" customHeight="1" x14ac:dyDescent="0.3">
      <c r="A153" s="225"/>
      <c r="B153" s="159"/>
      <c r="C153" s="160"/>
      <c r="D153" s="161"/>
      <c r="E153" s="161"/>
      <c r="F153" s="162"/>
      <c r="G153" s="161"/>
      <c r="H153" s="163"/>
      <c r="I153" s="163"/>
      <c r="J153" s="164"/>
      <c r="K153" s="165"/>
      <c r="L153" s="150"/>
      <c r="M153" s="225"/>
      <c r="N153" s="271"/>
      <c r="O153" s="12" t="str">
        <f t="shared" si="16"/>
        <v/>
      </c>
      <c r="P153" s="12" t="str">
        <f t="shared" si="17"/>
        <v/>
      </c>
      <c r="Q153" s="12" t="str">
        <f t="shared" si="18"/>
        <v/>
      </c>
      <c r="R153" s="12" t="str">
        <f t="shared" si="19"/>
        <v/>
      </c>
      <c r="S153" s="12" t="str">
        <f t="shared" si="20"/>
        <v/>
      </c>
      <c r="T153" s="12" t="str">
        <f t="shared" si="21"/>
        <v/>
      </c>
      <c r="U153" s="12" t="str">
        <f t="shared" si="22"/>
        <v/>
      </c>
    </row>
    <row r="154" spans="1:21" ht="22.5" customHeight="1" x14ac:dyDescent="0.3">
      <c r="A154" s="225"/>
      <c r="B154" s="174"/>
      <c r="C154" s="175"/>
      <c r="D154" s="176"/>
      <c r="E154" s="176"/>
      <c r="F154" s="179"/>
      <c r="G154" s="176"/>
      <c r="H154" s="178"/>
      <c r="I154" s="178"/>
      <c r="J154" s="179"/>
      <c r="K154" s="180"/>
      <c r="L154" s="173"/>
      <c r="M154" s="225"/>
      <c r="N154" s="271"/>
      <c r="O154" s="12" t="str">
        <f t="shared" si="16"/>
        <v/>
      </c>
      <c r="P154" s="12" t="str">
        <f t="shared" si="17"/>
        <v/>
      </c>
      <c r="Q154" s="12" t="str">
        <f t="shared" si="18"/>
        <v/>
      </c>
      <c r="R154" s="12" t="str">
        <f t="shared" si="19"/>
        <v/>
      </c>
      <c r="S154" s="12" t="str">
        <f t="shared" si="20"/>
        <v/>
      </c>
      <c r="T154" s="12" t="str">
        <f t="shared" si="21"/>
        <v/>
      </c>
      <c r="U154" s="12" t="str">
        <f t="shared" si="22"/>
        <v/>
      </c>
    </row>
    <row r="155" spans="1:21" ht="22.5" customHeight="1" x14ac:dyDescent="0.3">
      <c r="A155" s="225"/>
      <c r="B155" s="159"/>
      <c r="C155" s="160"/>
      <c r="D155" s="161"/>
      <c r="E155" s="161"/>
      <c r="F155" s="162"/>
      <c r="G155" s="161"/>
      <c r="H155" s="163"/>
      <c r="I155" s="163"/>
      <c r="J155" s="164"/>
      <c r="K155" s="165"/>
      <c r="L155" s="150"/>
      <c r="M155" s="225"/>
      <c r="N155" s="271"/>
      <c r="O155" s="12" t="str">
        <f t="shared" si="16"/>
        <v/>
      </c>
      <c r="P155" s="12" t="str">
        <f t="shared" si="17"/>
        <v/>
      </c>
      <c r="Q155" s="12" t="str">
        <f t="shared" si="18"/>
        <v/>
      </c>
      <c r="R155" s="12" t="str">
        <f t="shared" si="19"/>
        <v/>
      </c>
      <c r="S155" s="12" t="str">
        <f t="shared" si="20"/>
        <v/>
      </c>
      <c r="T155" s="12" t="str">
        <f t="shared" si="21"/>
        <v/>
      </c>
      <c r="U155" s="12" t="str">
        <f t="shared" si="22"/>
        <v/>
      </c>
    </row>
    <row r="156" spans="1:21" ht="22.5" customHeight="1" x14ac:dyDescent="0.3">
      <c r="A156" s="225"/>
      <c r="B156" s="174"/>
      <c r="C156" s="175"/>
      <c r="D156" s="176"/>
      <c r="E156" s="176"/>
      <c r="F156" s="179"/>
      <c r="G156" s="176"/>
      <c r="H156" s="178"/>
      <c r="I156" s="178"/>
      <c r="J156" s="179"/>
      <c r="K156" s="180"/>
      <c r="L156" s="173"/>
      <c r="M156" s="225"/>
      <c r="N156" s="271"/>
      <c r="O156" s="12" t="str">
        <f t="shared" si="16"/>
        <v/>
      </c>
      <c r="P156" s="12" t="str">
        <f t="shared" si="17"/>
        <v/>
      </c>
      <c r="Q156" s="12" t="str">
        <f t="shared" si="18"/>
        <v/>
      </c>
      <c r="R156" s="12" t="str">
        <f t="shared" si="19"/>
        <v/>
      </c>
      <c r="S156" s="12" t="str">
        <f t="shared" si="20"/>
        <v/>
      </c>
      <c r="T156" s="12" t="str">
        <f t="shared" si="21"/>
        <v/>
      </c>
      <c r="U156" s="12" t="str">
        <f t="shared" si="22"/>
        <v/>
      </c>
    </row>
    <row r="157" spans="1:21" ht="22.5" customHeight="1" x14ac:dyDescent="0.3">
      <c r="A157" s="225"/>
      <c r="B157" s="159"/>
      <c r="C157" s="160"/>
      <c r="D157" s="161"/>
      <c r="E157" s="161"/>
      <c r="F157" s="162"/>
      <c r="G157" s="161"/>
      <c r="H157" s="163"/>
      <c r="I157" s="163"/>
      <c r="J157" s="164"/>
      <c r="K157" s="165"/>
      <c r="L157" s="150"/>
      <c r="M157" s="225"/>
      <c r="N157" s="271"/>
      <c r="O157" s="12" t="str">
        <f t="shared" si="16"/>
        <v/>
      </c>
      <c r="P157" s="12" t="str">
        <f t="shared" si="17"/>
        <v/>
      </c>
      <c r="Q157" s="12" t="str">
        <f t="shared" si="18"/>
        <v/>
      </c>
      <c r="R157" s="12" t="str">
        <f t="shared" si="19"/>
        <v/>
      </c>
      <c r="S157" s="12" t="str">
        <f t="shared" si="20"/>
        <v/>
      </c>
      <c r="T157" s="12" t="str">
        <f t="shared" si="21"/>
        <v/>
      </c>
      <c r="U157" s="12" t="str">
        <f t="shared" si="22"/>
        <v/>
      </c>
    </row>
    <row r="158" spans="1:21" ht="22.5" customHeight="1" x14ac:dyDescent="0.3">
      <c r="A158" s="225"/>
      <c r="B158" s="174"/>
      <c r="C158" s="175"/>
      <c r="D158" s="176"/>
      <c r="E158" s="176"/>
      <c r="F158" s="179"/>
      <c r="G158" s="176"/>
      <c r="H158" s="178"/>
      <c r="I158" s="178"/>
      <c r="J158" s="179"/>
      <c r="K158" s="180"/>
      <c r="L158" s="173"/>
      <c r="M158" s="225"/>
      <c r="N158" s="271"/>
      <c r="O158" s="12" t="str">
        <f t="shared" si="16"/>
        <v/>
      </c>
      <c r="P158" s="12" t="str">
        <f t="shared" si="17"/>
        <v/>
      </c>
      <c r="Q158" s="12" t="str">
        <f t="shared" si="18"/>
        <v/>
      </c>
      <c r="R158" s="12" t="str">
        <f t="shared" si="19"/>
        <v/>
      </c>
      <c r="S158" s="12" t="str">
        <f t="shared" si="20"/>
        <v/>
      </c>
      <c r="T158" s="12" t="str">
        <f t="shared" si="21"/>
        <v/>
      </c>
      <c r="U158" s="12" t="str">
        <f t="shared" si="22"/>
        <v/>
      </c>
    </row>
    <row r="159" spans="1:21" ht="22.5" customHeight="1" x14ac:dyDescent="0.3">
      <c r="A159" s="225"/>
      <c r="B159" s="159"/>
      <c r="C159" s="160"/>
      <c r="D159" s="161"/>
      <c r="E159" s="161"/>
      <c r="F159" s="162"/>
      <c r="G159" s="161"/>
      <c r="H159" s="163"/>
      <c r="I159" s="163"/>
      <c r="J159" s="164"/>
      <c r="K159" s="165"/>
      <c r="L159" s="150"/>
      <c r="M159" s="225"/>
      <c r="N159" s="271"/>
      <c r="O159" s="12" t="str">
        <f t="shared" si="16"/>
        <v/>
      </c>
      <c r="P159" s="12" t="str">
        <f t="shared" si="17"/>
        <v/>
      </c>
      <c r="Q159" s="12" t="str">
        <f t="shared" si="18"/>
        <v/>
      </c>
      <c r="R159" s="12" t="str">
        <f t="shared" si="19"/>
        <v/>
      </c>
      <c r="S159" s="12" t="str">
        <f t="shared" si="20"/>
        <v/>
      </c>
      <c r="T159" s="12" t="str">
        <f t="shared" si="21"/>
        <v/>
      </c>
      <c r="U159" s="12" t="str">
        <f t="shared" si="22"/>
        <v/>
      </c>
    </row>
    <row r="160" spans="1:21" ht="22.5" customHeight="1" x14ac:dyDescent="0.3">
      <c r="A160" s="225"/>
      <c r="B160" s="174"/>
      <c r="C160" s="175"/>
      <c r="D160" s="176"/>
      <c r="E160" s="176"/>
      <c r="F160" s="179"/>
      <c r="G160" s="176"/>
      <c r="H160" s="178"/>
      <c r="I160" s="178"/>
      <c r="J160" s="179"/>
      <c r="K160" s="180"/>
      <c r="L160" s="173"/>
      <c r="M160" s="225"/>
      <c r="N160" s="271"/>
      <c r="O160" s="12" t="str">
        <f t="shared" si="16"/>
        <v/>
      </c>
      <c r="P160" s="12" t="str">
        <f t="shared" si="17"/>
        <v/>
      </c>
      <c r="Q160" s="12" t="str">
        <f t="shared" si="18"/>
        <v/>
      </c>
      <c r="R160" s="12" t="str">
        <f t="shared" si="19"/>
        <v/>
      </c>
      <c r="S160" s="12" t="str">
        <f t="shared" si="20"/>
        <v/>
      </c>
      <c r="T160" s="12" t="str">
        <f t="shared" si="21"/>
        <v/>
      </c>
      <c r="U160" s="12" t="str">
        <f t="shared" si="22"/>
        <v/>
      </c>
    </row>
    <row r="161" spans="1:21" ht="22.5" customHeight="1" x14ac:dyDescent="0.3">
      <c r="A161" s="225"/>
      <c r="B161" s="159"/>
      <c r="C161" s="160"/>
      <c r="D161" s="161"/>
      <c r="E161" s="161"/>
      <c r="F161" s="162"/>
      <c r="G161" s="161"/>
      <c r="H161" s="163"/>
      <c r="I161" s="163"/>
      <c r="J161" s="164"/>
      <c r="K161" s="165"/>
      <c r="L161" s="150"/>
      <c r="M161" s="225"/>
      <c r="N161" s="271"/>
      <c r="O161" s="12" t="str">
        <f t="shared" si="16"/>
        <v/>
      </c>
      <c r="P161" s="12" t="str">
        <f t="shared" si="17"/>
        <v/>
      </c>
      <c r="Q161" s="12" t="str">
        <f t="shared" si="18"/>
        <v/>
      </c>
      <c r="R161" s="12" t="str">
        <f t="shared" si="19"/>
        <v/>
      </c>
      <c r="S161" s="12" t="str">
        <f t="shared" si="20"/>
        <v/>
      </c>
      <c r="T161" s="12" t="str">
        <f t="shared" si="21"/>
        <v/>
      </c>
      <c r="U161" s="12" t="str">
        <f t="shared" si="22"/>
        <v/>
      </c>
    </row>
    <row r="162" spans="1:21" ht="22.5" customHeight="1" x14ac:dyDescent="0.3">
      <c r="A162" s="225"/>
      <c r="B162" s="174"/>
      <c r="C162" s="175"/>
      <c r="D162" s="176"/>
      <c r="E162" s="176"/>
      <c r="F162" s="179"/>
      <c r="G162" s="176"/>
      <c r="H162" s="178"/>
      <c r="I162" s="178"/>
      <c r="J162" s="179"/>
      <c r="K162" s="180"/>
      <c r="L162" s="173"/>
      <c r="M162" s="225"/>
      <c r="N162" s="271"/>
      <c r="O162" s="12" t="str">
        <f t="shared" si="16"/>
        <v/>
      </c>
      <c r="P162" s="12" t="str">
        <f t="shared" si="17"/>
        <v/>
      </c>
      <c r="Q162" s="12" t="str">
        <f t="shared" si="18"/>
        <v/>
      </c>
      <c r="R162" s="12" t="str">
        <f t="shared" si="19"/>
        <v/>
      </c>
      <c r="S162" s="12" t="str">
        <f t="shared" si="20"/>
        <v/>
      </c>
      <c r="T162" s="12" t="str">
        <f t="shared" si="21"/>
        <v/>
      </c>
      <c r="U162" s="12" t="str">
        <f t="shared" si="22"/>
        <v/>
      </c>
    </row>
    <row r="163" spans="1:21" ht="22.5" customHeight="1" x14ac:dyDescent="0.3">
      <c r="A163" s="225"/>
      <c r="B163" s="159"/>
      <c r="C163" s="160"/>
      <c r="D163" s="161"/>
      <c r="E163" s="161"/>
      <c r="F163" s="162"/>
      <c r="G163" s="161"/>
      <c r="H163" s="163"/>
      <c r="I163" s="163"/>
      <c r="J163" s="164"/>
      <c r="K163" s="165"/>
      <c r="L163" s="150"/>
      <c r="M163" s="225"/>
      <c r="N163" s="271"/>
      <c r="O163" s="12" t="str">
        <f t="shared" si="16"/>
        <v/>
      </c>
      <c r="P163" s="12" t="str">
        <f t="shared" si="17"/>
        <v/>
      </c>
      <c r="Q163" s="12" t="str">
        <f t="shared" si="18"/>
        <v/>
      </c>
      <c r="R163" s="12" t="str">
        <f t="shared" si="19"/>
        <v/>
      </c>
      <c r="S163" s="12" t="str">
        <f t="shared" si="20"/>
        <v/>
      </c>
      <c r="T163" s="12" t="str">
        <f t="shared" si="21"/>
        <v/>
      </c>
      <c r="U163" s="12" t="str">
        <f t="shared" si="22"/>
        <v/>
      </c>
    </row>
    <row r="164" spans="1:21" ht="22.5" customHeight="1" x14ac:dyDescent="0.3">
      <c r="A164" s="225"/>
      <c r="B164" s="174"/>
      <c r="C164" s="175"/>
      <c r="D164" s="176"/>
      <c r="E164" s="176"/>
      <c r="F164" s="179"/>
      <c r="G164" s="176"/>
      <c r="H164" s="178"/>
      <c r="I164" s="178"/>
      <c r="J164" s="179"/>
      <c r="K164" s="180"/>
      <c r="L164" s="173"/>
      <c r="M164" s="225"/>
      <c r="N164" s="271"/>
      <c r="O164" s="12" t="str">
        <f t="shared" si="16"/>
        <v/>
      </c>
      <c r="P164" s="12" t="str">
        <f t="shared" si="17"/>
        <v/>
      </c>
      <c r="Q164" s="12" t="str">
        <f t="shared" si="18"/>
        <v/>
      </c>
      <c r="R164" s="12" t="str">
        <f t="shared" si="19"/>
        <v/>
      </c>
      <c r="S164" s="12" t="str">
        <f t="shared" si="20"/>
        <v/>
      </c>
      <c r="T164" s="12" t="str">
        <f t="shared" si="21"/>
        <v/>
      </c>
      <c r="U164" s="12" t="str">
        <f t="shared" si="22"/>
        <v/>
      </c>
    </row>
    <row r="165" spans="1:21" ht="22.5" customHeight="1" x14ac:dyDescent="0.3">
      <c r="A165" s="225"/>
      <c r="B165" s="159"/>
      <c r="C165" s="160"/>
      <c r="D165" s="161"/>
      <c r="E165" s="161"/>
      <c r="F165" s="162"/>
      <c r="G165" s="161"/>
      <c r="H165" s="163"/>
      <c r="I165" s="163"/>
      <c r="J165" s="164"/>
      <c r="K165" s="165"/>
      <c r="L165" s="150"/>
      <c r="M165" s="225"/>
      <c r="N165" s="271"/>
      <c r="O165" s="12" t="str">
        <f t="shared" si="16"/>
        <v/>
      </c>
      <c r="P165" s="12" t="str">
        <f t="shared" si="17"/>
        <v/>
      </c>
      <c r="Q165" s="12" t="str">
        <f t="shared" si="18"/>
        <v/>
      </c>
      <c r="R165" s="12" t="str">
        <f t="shared" si="19"/>
        <v/>
      </c>
      <c r="S165" s="12" t="str">
        <f t="shared" si="20"/>
        <v/>
      </c>
      <c r="T165" s="12" t="str">
        <f t="shared" si="21"/>
        <v/>
      </c>
      <c r="U165" s="12" t="str">
        <f t="shared" si="22"/>
        <v/>
      </c>
    </row>
    <row r="166" spans="1:21" ht="22.5" customHeight="1" x14ac:dyDescent="0.3">
      <c r="A166" s="225"/>
      <c r="B166" s="174"/>
      <c r="C166" s="175"/>
      <c r="D166" s="176"/>
      <c r="E166" s="176"/>
      <c r="F166" s="179"/>
      <c r="G166" s="176"/>
      <c r="H166" s="178"/>
      <c r="I166" s="178"/>
      <c r="J166" s="179"/>
      <c r="K166" s="180"/>
      <c r="L166" s="173"/>
      <c r="M166" s="225"/>
      <c r="N166" s="271"/>
      <c r="O166" s="12" t="str">
        <f t="shared" si="16"/>
        <v/>
      </c>
      <c r="P166" s="12" t="str">
        <f t="shared" si="17"/>
        <v/>
      </c>
      <c r="Q166" s="12" t="str">
        <f t="shared" si="18"/>
        <v/>
      </c>
      <c r="R166" s="12" t="str">
        <f t="shared" si="19"/>
        <v/>
      </c>
      <c r="S166" s="12" t="str">
        <f t="shared" si="20"/>
        <v/>
      </c>
      <c r="T166" s="12" t="str">
        <f t="shared" si="21"/>
        <v/>
      </c>
      <c r="U166" s="12" t="str">
        <f t="shared" si="22"/>
        <v/>
      </c>
    </row>
    <row r="167" spans="1:21" ht="22.5" customHeight="1" x14ac:dyDescent="0.3">
      <c r="A167" s="225"/>
      <c r="B167" s="159"/>
      <c r="C167" s="160"/>
      <c r="D167" s="161"/>
      <c r="E167" s="161"/>
      <c r="F167" s="162"/>
      <c r="G167" s="161"/>
      <c r="H167" s="163"/>
      <c r="I167" s="163"/>
      <c r="J167" s="164"/>
      <c r="K167" s="165"/>
      <c r="L167" s="150"/>
      <c r="M167" s="225"/>
      <c r="N167" s="271"/>
      <c r="O167" s="12" t="str">
        <f t="shared" si="16"/>
        <v/>
      </c>
      <c r="P167" s="12" t="str">
        <f t="shared" si="17"/>
        <v/>
      </c>
      <c r="Q167" s="12" t="str">
        <f t="shared" si="18"/>
        <v/>
      </c>
      <c r="R167" s="12" t="str">
        <f t="shared" si="19"/>
        <v/>
      </c>
      <c r="S167" s="12" t="str">
        <f t="shared" si="20"/>
        <v/>
      </c>
      <c r="T167" s="12" t="str">
        <f t="shared" si="21"/>
        <v/>
      </c>
      <c r="U167" s="12" t="str">
        <f t="shared" si="22"/>
        <v/>
      </c>
    </row>
    <row r="168" spans="1:21" ht="22.5" customHeight="1" x14ac:dyDescent="0.3">
      <c r="A168" s="225"/>
      <c r="B168" s="174"/>
      <c r="C168" s="175"/>
      <c r="D168" s="176"/>
      <c r="E168" s="176"/>
      <c r="F168" s="179"/>
      <c r="G168" s="176"/>
      <c r="H168" s="178"/>
      <c r="I168" s="178"/>
      <c r="J168" s="179"/>
      <c r="K168" s="180"/>
      <c r="L168" s="173"/>
      <c r="M168" s="225"/>
      <c r="N168" s="271"/>
      <c r="O168" s="12" t="str">
        <f t="shared" si="16"/>
        <v/>
      </c>
      <c r="P168" s="12" t="str">
        <f t="shared" si="17"/>
        <v/>
      </c>
      <c r="Q168" s="12" t="str">
        <f t="shared" si="18"/>
        <v/>
      </c>
      <c r="R168" s="12" t="str">
        <f t="shared" si="19"/>
        <v/>
      </c>
      <c r="S168" s="12" t="str">
        <f t="shared" si="20"/>
        <v/>
      </c>
      <c r="T168" s="12" t="str">
        <f t="shared" si="21"/>
        <v/>
      </c>
      <c r="U168" s="12" t="str">
        <f t="shared" si="22"/>
        <v/>
      </c>
    </row>
    <row r="169" spans="1:21" ht="22.5" customHeight="1" x14ac:dyDescent="0.3">
      <c r="A169" s="225"/>
      <c r="B169" s="159"/>
      <c r="C169" s="160"/>
      <c r="D169" s="161"/>
      <c r="E169" s="161"/>
      <c r="F169" s="162"/>
      <c r="G169" s="161"/>
      <c r="H169" s="163"/>
      <c r="I169" s="163"/>
      <c r="J169" s="164"/>
      <c r="K169" s="165"/>
      <c r="L169" s="150"/>
      <c r="M169" s="225"/>
      <c r="N169" s="271"/>
      <c r="O169" s="12" t="str">
        <f t="shared" si="16"/>
        <v/>
      </c>
      <c r="P169" s="12" t="str">
        <f t="shared" si="17"/>
        <v/>
      </c>
      <c r="Q169" s="12" t="str">
        <f t="shared" si="18"/>
        <v/>
      </c>
      <c r="R169" s="12" t="str">
        <f t="shared" si="19"/>
        <v/>
      </c>
      <c r="S169" s="12" t="str">
        <f t="shared" si="20"/>
        <v/>
      </c>
      <c r="T169" s="12" t="str">
        <f t="shared" si="21"/>
        <v/>
      </c>
      <c r="U169" s="12" t="str">
        <f t="shared" si="22"/>
        <v/>
      </c>
    </row>
    <row r="170" spans="1:21" ht="22.5" customHeight="1" x14ac:dyDescent="0.3">
      <c r="A170" s="225"/>
      <c r="B170" s="174"/>
      <c r="C170" s="175"/>
      <c r="D170" s="176"/>
      <c r="E170" s="176"/>
      <c r="F170" s="179"/>
      <c r="G170" s="176"/>
      <c r="H170" s="178"/>
      <c r="I170" s="178"/>
      <c r="J170" s="179"/>
      <c r="K170" s="180"/>
      <c r="L170" s="173"/>
      <c r="M170" s="225"/>
      <c r="N170" s="271"/>
      <c r="O170" s="12" t="str">
        <f t="shared" si="16"/>
        <v/>
      </c>
      <c r="P170" s="12" t="str">
        <f t="shared" si="17"/>
        <v/>
      </c>
      <c r="Q170" s="12" t="str">
        <f t="shared" si="18"/>
        <v/>
      </c>
      <c r="R170" s="12" t="str">
        <f t="shared" si="19"/>
        <v/>
      </c>
      <c r="S170" s="12" t="str">
        <f t="shared" si="20"/>
        <v/>
      </c>
      <c r="T170" s="12" t="str">
        <f t="shared" si="21"/>
        <v/>
      </c>
      <c r="U170" s="12" t="str">
        <f t="shared" si="22"/>
        <v/>
      </c>
    </row>
    <row r="171" spans="1:21" ht="22.5" customHeight="1" x14ac:dyDescent="0.3">
      <c r="A171" s="225"/>
      <c r="B171" s="159"/>
      <c r="C171" s="160"/>
      <c r="D171" s="161"/>
      <c r="E171" s="161"/>
      <c r="F171" s="162"/>
      <c r="G171" s="161"/>
      <c r="H171" s="163"/>
      <c r="I171" s="163"/>
      <c r="J171" s="164"/>
      <c r="K171" s="165"/>
      <c r="L171" s="150"/>
      <c r="M171" s="225"/>
      <c r="N171" s="271"/>
      <c r="O171" s="12" t="str">
        <f t="shared" si="16"/>
        <v/>
      </c>
      <c r="P171" s="12" t="str">
        <f t="shared" si="17"/>
        <v/>
      </c>
      <c r="Q171" s="12" t="str">
        <f t="shared" si="18"/>
        <v/>
      </c>
      <c r="R171" s="12" t="str">
        <f t="shared" si="19"/>
        <v/>
      </c>
      <c r="S171" s="12" t="str">
        <f t="shared" si="20"/>
        <v/>
      </c>
      <c r="T171" s="12" t="str">
        <f t="shared" si="21"/>
        <v/>
      </c>
      <c r="U171" s="12" t="str">
        <f t="shared" si="22"/>
        <v/>
      </c>
    </row>
    <row r="172" spans="1:21" ht="22.5" customHeight="1" x14ac:dyDescent="0.3">
      <c r="A172" s="225"/>
      <c r="B172" s="174"/>
      <c r="C172" s="175"/>
      <c r="D172" s="176"/>
      <c r="E172" s="176"/>
      <c r="F172" s="179"/>
      <c r="G172" s="176"/>
      <c r="H172" s="178"/>
      <c r="I172" s="178"/>
      <c r="J172" s="179"/>
      <c r="K172" s="180"/>
      <c r="L172" s="173"/>
      <c r="M172" s="225"/>
      <c r="N172" s="271"/>
      <c r="O172" s="12" t="str">
        <f t="shared" si="16"/>
        <v/>
      </c>
      <c r="P172" s="12" t="str">
        <f t="shared" si="17"/>
        <v/>
      </c>
      <c r="Q172" s="12" t="str">
        <f t="shared" si="18"/>
        <v/>
      </c>
      <c r="R172" s="12" t="str">
        <f t="shared" si="19"/>
        <v/>
      </c>
      <c r="S172" s="12" t="str">
        <f t="shared" si="20"/>
        <v/>
      </c>
      <c r="T172" s="12" t="str">
        <f t="shared" si="21"/>
        <v/>
      </c>
      <c r="U172" s="12" t="str">
        <f t="shared" si="22"/>
        <v/>
      </c>
    </row>
    <row r="173" spans="1:21" ht="22.5" customHeight="1" x14ac:dyDescent="0.3">
      <c r="A173" s="225"/>
      <c r="B173" s="159"/>
      <c r="C173" s="160"/>
      <c r="D173" s="161"/>
      <c r="E173" s="161"/>
      <c r="F173" s="162"/>
      <c r="G173" s="161"/>
      <c r="H173" s="163"/>
      <c r="I173" s="163"/>
      <c r="J173" s="164"/>
      <c r="K173" s="165"/>
      <c r="L173" s="150"/>
      <c r="M173" s="225"/>
      <c r="N173" s="271"/>
      <c r="O173" s="12" t="str">
        <f t="shared" si="16"/>
        <v/>
      </c>
      <c r="P173" s="12" t="str">
        <f t="shared" si="17"/>
        <v/>
      </c>
      <c r="Q173" s="12" t="str">
        <f t="shared" si="18"/>
        <v/>
      </c>
      <c r="R173" s="12" t="str">
        <f t="shared" si="19"/>
        <v/>
      </c>
      <c r="S173" s="12" t="str">
        <f t="shared" si="20"/>
        <v/>
      </c>
      <c r="T173" s="12" t="str">
        <f t="shared" si="21"/>
        <v/>
      </c>
      <c r="U173" s="12" t="str">
        <f t="shared" si="22"/>
        <v/>
      </c>
    </row>
    <row r="174" spans="1:21" ht="22.5" customHeight="1" x14ac:dyDescent="0.3">
      <c r="A174" s="225"/>
      <c r="B174" s="174"/>
      <c r="C174" s="175"/>
      <c r="D174" s="176"/>
      <c r="E174" s="176"/>
      <c r="F174" s="179"/>
      <c r="G174" s="176"/>
      <c r="H174" s="178"/>
      <c r="I174" s="178"/>
      <c r="J174" s="179"/>
      <c r="K174" s="180"/>
      <c r="L174" s="173"/>
      <c r="M174" s="225"/>
      <c r="N174" s="271"/>
      <c r="O174" s="12" t="str">
        <f t="shared" si="16"/>
        <v/>
      </c>
      <c r="P174" s="12" t="str">
        <f t="shared" si="17"/>
        <v/>
      </c>
      <c r="Q174" s="12" t="str">
        <f t="shared" si="18"/>
        <v/>
      </c>
      <c r="R174" s="12" t="str">
        <f t="shared" si="19"/>
        <v/>
      </c>
      <c r="S174" s="12" t="str">
        <f t="shared" si="20"/>
        <v/>
      </c>
      <c r="T174" s="12" t="str">
        <f t="shared" si="21"/>
        <v/>
      </c>
      <c r="U174" s="12" t="str">
        <f t="shared" si="22"/>
        <v/>
      </c>
    </row>
    <row r="175" spans="1:21" ht="22.5" customHeight="1" x14ac:dyDescent="0.3">
      <c r="A175" s="225"/>
      <c r="B175" s="159"/>
      <c r="C175" s="160"/>
      <c r="D175" s="161"/>
      <c r="E175" s="161"/>
      <c r="F175" s="162"/>
      <c r="G175" s="161"/>
      <c r="H175" s="163"/>
      <c r="I175" s="163"/>
      <c r="J175" s="164"/>
      <c r="K175" s="165"/>
      <c r="L175" s="150"/>
      <c r="M175" s="225"/>
      <c r="N175" s="271"/>
      <c r="O175" s="12" t="str">
        <f t="shared" si="16"/>
        <v/>
      </c>
      <c r="P175" s="12" t="str">
        <f t="shared" si="17"/>
        <v/>
      </c>
      <c r="Q175" s="12" t="str">
        <f t="shared" si="18"/>
        <v/>
      </c>
      <c r="R175" s="12" t="str">
        <f t="shared" si="19"/>
        <v/>
      </c>
      <c r="S175" s="12" t="str">
        <f t="shared" si="20"/>
        <v/>
      </c>
      <c r="T175" s="12" t="str">
        <f t="shared" si="21"/>
        <v/>
      </c>
      <c r="U175" s="12" t="str">
        <f t="shared" si="22"/>
        <v/>
      </c>
    </row>
    <row r="176" spans="1:21" ht="22.5" customHeight="1" x14ac:dyDescent="0.3">
      <c r="A176" s="225"/>
      <c r="B176" s="174"/>
      <c r="C176" s="175"/>
      <c r="D176" s="176"/>
      <c r="E176" s="176"/>
      <c r="F176" s="179"/>
      <c r="G176" s="176"/>
      <c r="H176" s="178"/>
      <c r="I176" s="178"/>
      <c r="J176" s="179"/>
      <c r="K176" s="180"/>
      <c r="L176" s="173"/>
      <c r="M176" s="225"/>
      <c r="N176" s="271"/>
      <c r="O176" s="12" t="str">
        <f t="shared" si="16"/>
        <v/>
      </c>
      <c r="P176" s="12" t="str">
        <f t="shared" si="17"/>
        <v/>
      </c>
      <c r="Q176" s="12" t="str">
        <f t="shared" si="18"/>
        <v/>
      </c>
      <c r="R176" s="12" t="str">
        <f t="shared" si="19"/>
        <v/>
      </c>
      <c r="S176" s="12" t="str">
        <f t="shared" si="20"/>
        <v/>
      </c>
      <c r="T176" s="12" t="str">
        <f t="shared" si="21"/>
        <v/>
      </c>
      <c r="U176" s="12" t="str">
        <f t="shared" si="22"/>
        <v/>
      </c>
    </row>
    <row r="177" spans="1:21" ht="22.5" customHeight="1" x14ac:dyDescent="0.3">
      <c r="A177" s="225"/>
      <c r="B177" s="159"/>
      <c r="C177" s="160"/>
      <c r="D177" s="161"/>
      <c r="E177" s="161"/>
      <c r="F177" s="162"/>
      <c r="G177" s="161"/>
      <c r="H177" s="163"/>
      <c r="I177" s="163"/>
      <c r="J177" s="164"/>
      <c r="K177" s="165"/>
      <c r="L177" s="150"/>
      <c r="M177" s="225"/>
      <c r="N177" s="271"/>
      <c r="O177" s="12" t="str">
        <f t="shared" si="16"/>
        <v/>
      </c>
      <c r="P177" s="12" t="str">
        <f t="shared" si="17"/>
        <v/>
      </c>
      <c r="Q177" s="12" t="str">
        <f t="shared" si="18"/>
        <v/>
      </c>
      <c r="R177" s="12" t="str">
        <f t="shared" si="19"/>
        <v/>
      </c>
      <c r="S177" s="12" t="str">
        <f t="shared" si="20"/>
        <v/>
      </c>
      <c r="T177" s="12" t="str">
        <f t="shared" si="21"/>
        <v/>
      </c>
      <c r="U177" s="12" t="str">
        <f t="shared" si="22"/>
        <v/>
      </c>
    </row>
    <row r="178" spans="1:21" ht="22.5" customHeight="1" x14ac:dyDescent="0.3">
      <c r="A178" s="225"/>
      <c r="B178" s="174"/>
      <c r="C178" s="175"/>
      <c r="D178" s="176"/>
      <c r="E178" s="176"/>
      <c r="F178" s="179"/>
      <c r="G178" s="176"/>
      <c r="H178" s="178"/>
      <c r="I178" s="178"/>
      <c r="J178" s="179"/>
      <c r="K178" s="180"/>
      <c r="L178" s="173"/>
      <c r="M178" s="225"/>
      <c r="N178" s="271"/>
      <c r="O178" s="12" t="str">
        <f t="shared" si="16"/>
        <v/>
      </c>
      <c r="P178" s="12" t="str">
        <f t="shared" si="17"/>
        <v/>
      </c>
      <c r="Q178" s="12" t="str">
        <f t="shared" si="18"/>
        <v/>
      </c>
      <c r="R178" s="12" t="str">
        <f t="shared" si="19"/>
        <v/>
      </c>
      <c r="S178" s="12" t="str">
        <f t="shared" si="20"/>
        <v/>
      </c>
      <c r="T178" s="12" t="str">
        <f t="shared" si="21"/>
        <v/>
      </c>
      <c r="U178" s="12" t="str">
        <f t="shared" si="22"/>
        <v/>
      </c>
    </row>
    <row r="179" spans="1:21" ht="22.5" customHeight="1" x14ac:dyDescent="0.3">
      <c r="A179" s="225"/>
      <c r="B179" s="159"/>
      <c r="C179" s="160"/>
      <c r="D179" s="161"/>
      <c r="E179" s="161"/>
      <c r="F179" s="162"/>
      <c r="G179" s="161"/>
      <c r="H179" s="163"/>
      <c r="I179" s="163"/>
      <c r="J179" s="164"/>
      <c r="K179" s="165"/>
      <c r="L179" s="150"/>
      <c r="M179" s="225"/>
      <c r="N179" s="271"/>
      <c r="O179" s="12" t="str">
        <f t="shared" si="16"/>
        <v/>
      </c>
      <c r="P179" s="12" t="str">
        <f t="shared" si="17"/>
        <v/>
      </c>
      <c r="Q179" s="12" t="str">
        <f t="shared" si="18"/>
        <v/>
      </c>
      <c r="R179" s="12" t="str">
        <f t="shared" si="19"/>
        <v/>
      </c>
      <c r="S179" s="12" t="str">
        <f t="shared" si="20"/>
        <v/>
      </c>
      <c r="T179" s="12" t="str">
        <f t="shared" si="21"/>
        <v/>
      </c>
      <c r="U179" s="12" t="str">
        <f t="shared" si="22"/>
        <v/>
      </c>
    </row>
    <row r="180" spans="1:21" ht="22.5" customHeight="1" x14ac:dyDescent="0.3">
      <c r="A180" s="225"/>
      <c r="B180" s="174"/>
      <c r="C180" s="175"/>
      <c r="D180" s="176"/>
      <c r="E180" s="176"/>
      <c r="F180" s="179"/>
      <c r="G180" s="176"/>
      <c r="H180" s="178"/>
      <c r="I180" s="178"/>
      <c r="J180" s="179"/>
      <c r="K180" s="180"/>
      <c r="L180" s="173"/>
      <c r="M180" s="225"/>
      <c r="N180" s="271"/>
      <c r="O180" s="12" t="str">
        <f t="shared" si="16"/>
        <v/>
      </c>
      <c r="P180" s="12" t="str">
        <f t="shared" si="17"/>
        <v/>
      </c>
      <c r="Q180" s="12" t="str">
        <f t="shared" si="18"/>
        <v/>
      </c>
      <c r="R180" s="12" t="str">
        <f t="shared" si="19"/>
        <v/>
      </c>
      <c r="S180" s="12" t="str">
        <f t="shared" si="20"/>
        <v/>
      </c>
      <c r="T180" s="12" t="str">
        <f t="shared" si="21"/>
        <v/>
      </c>
      <c r="U180" s="12" t="str">
        <f t="shared" si="22"/>
        <v/>
      </c>
    </row>
    <row r="181" spans="1:21" ht="22.5" customHeight="1" x14ac:dyDescent="0.3">
      <c r="A181" s="225"/>
      <c r="B181" s="159"/>
      <c r="C181" s="160"/>
      <c r="D181" s="161"/>
      <c r="E181" s="161"/>
      <c r="F181" s="162"/>
      <c r="G181" s="161"/>
      <c r="H181" s="163"/>
      <c r="I181" s="163"/>
      <c r="J181" s="164"/>
      <c r="K181" s="165"/>
      <c r="L181" s="150"/>
      <c r="M181" s="225"/>
      <c r="N181" s="271"/>
      <c r="O181" s="12" t="str">
        <f t="shared" si="16"/>
        <v/>
      </c>
      <c r="P181" s="12" t="str">
        <f t="shared" si="17"/>
        <v/>
      </c>
      <c r="Q181" s="12" t="str">
        <f t="shared" si="18"/>
        <v/>
      </c>
      <c r="R181" s="12" t="str">
        <f t="shared" si="19"/>
        <v/>
      </c>
      <c r="S181" s="12" t="str">
        <f t="shared" si="20"/>
        <v/>
      </c>
      <c r="T181" s="12" t="str">
        <f t="shared" si="21"/>
        <v/>
      </c>
      <c r="U181" s="12" t="str">
        <f t="shared" si="22"/>
        <v/>
      </c>
    </row>
    <row r="182" spans="1:21" ht="22.5" customHeight="1" x14ac:dyDescent="0.3">
      <c r="A182" s="225"/>
      <c r="B182" s="174"/>
      <c r="C182" s="175"/>
      <c r="D182" s="176"/>
      <c r="E182" s="176"/>
      <c r="F182" s="179"/>
      <c r="G182" s="176"/>
      <c r="H182" s="178"/>
      <c r="I182" s="178"/>
      <c r="J182" s="179"/>
      <c r="K182" s="180"/>
      <c r="L182" s="173"/>
      <c r="M182" s="225"/>
      <c r="N182" s="271"/>
      <c r="O182" s="12" t="str">
        <f t="shared" si="16"/>
        <v/>
      </c>
      <c r="P182" s="12" t="str">
        <f t="shared" si="17"/>
        <v/>
      </c>
      <c r="Q182" s="12" t="str">
        <f t="shared" si="18"/>
        <v/>
      </c>
      <c r="R182" s="12" t="str">
        <f t="shared" si="19"/>
        <v/>
      </c>
      <c r="S182" s="12" t="str">
        <f t="shared" si="20"/>
        <v/>
      </c>
      <c r="T182" s="12" t="str">
        <f t="shared" si="21"/>
        <v/>
      </c>
      <c r="U182" s="12" t="str">
        <f t="shared" si="22"/>
        <v/>
      </c>
    </row>
    <row r="183" spans="1:21" ht="22.5" customHeight="1" x14ac:dyDescent="0.3">
      <c r="A183" s="225"/>
      <c r="B183" s="159"/>
      <c r="C183" s="160"/>
      <c r="D183" s="161"/>
      <c r="E183" s="161"/>
      <c r="F183" s="162"/>
      <c r="G183" s="161"/>
      <c r="H183" s="163"/>
      <c r="I183" s="163"/>
      <c r="J183" s="164"/>
      <c r="K183" s="165"/>
      <c r="L183" s="150"/>
      <c r="M183" s="225"/>
      <c r="N183" s="271"/>
      <c r="O183" s="12" t="str">
        <f t="shared" si="16"/>
        <v/>
      </c>
      <c r="P183" s="12" t="str">
        <f t="shared" si="17"/>
        <v/>
      </c>
      <c r="Q183" s="12" t="str">
        <f t="shared" si="18"/>
        <v/>
      </c>
      <c r="R183" s="12" t="str">
        <f t="shared" si="19"/>
        <v/>
      </c>
      <c r="S183" s="12" t="str">
        <f t="shared" si="20"/>
        <v/>
      </c>
      <c r="T183" s="12" t="str">
        <f t="shared" si="21"/>
        <v/>
      </c>
      <c r="U183" s="12" t="str">
        <f t="shared" si="22"/>
        <v/>
      </c>
    </row>
    <row r="184" spans="1:21" ht="22.5" customHeight="1" x14ac:dyDescent="0.3">
      <c r="A184" s="225"/>
      <c r="B184" s="174"/>
      <c r="C184" s="175"/>
      <c r="D184" s="176"/>
      <c r="E184" s="176"/>
      <c r="F184" s="179"/>
      <c r="G184" s="176"/>
      <c r="H184" s="178"/>
      <c r="I184" s="178"/>
      <c r="J184" s="179"/>
      <c r="K184" s="180"/>
      <c r="L184" s="173"/>
      <c r="M184" s="225"/>
      <c r="N184" s="271"/>
      <c r="O184" s="12" t="str">
        <f t="shared" si="16"/>
        <v/>
      </c>
      <c r="P184" s="12" t="str">
        <f t="shared" si="17"/>
        <v/>
      </c>
      <c r="Q184" s="12" t="str">
        <f t="shared" si="18"/>
        <v/>
      </c>
      <c r="R184" s="12" t="str">
        <f t="shared" si="19"/>
        <v/>
      </c>
      <c r="S184" s="12" t="str">
        <f t="shared" si="20"/>
        <v/>
      </c>
      <c r="T184" s="12" t="str">
        <f t="shared" si="21"/>
        <v/>
      </c>
      <c r="U184" s="12" t="str">
        <f t="shared" si="22"/>
        <v/>
      </c>
    </row>
    <row r="185" spans="1:21" ht="22.5" customHeight="1" x14ac:dyDescent="0.3">
      <c r="A185" s="225"/>
      <c r="B185" s="159"/>
      <c r="C185" s="160"/>
      <c r="D185" s="161"/>
      <c r="E185" s="161"/>
      <c r="F185" s="162"/>
      <c r="G185" s="161"/>
      <c r="H185" s="163"/>
      <c r="I185" s="163"/>
      <c r="J185" s="164"/>
      <c r="K185" s="165"/>
      <c r="L185" s="150"/>
      <c r="M185" s="225"/>
      <c r="N185" s="271"/>
      <c r="O185" s="12" t="str">
        <f t="shared" si="16"/>
        <v/>
      </c>
      <c r="P185" s="12" t="str">
        <f t="shared" si="17"/>
        <v/>
      </c>
      <c r="Q185" s="12" t="str">
        <f t="shared" si="18"/>
        <v/>
      </c>
      <c r="R185" s="12" t="str">
        <f t="shared" si="19"/>
        <v/>
      </c>
      <c r="S185" s="12" t="str">
        <f t="shared" si="20"/>
        <v/>
      </c>
      <c r="T185" s="12" t="str">
        <f t="shared" si="21"/>
        <v/>
      </c>
      <c r="U185" s="12" t="str">
        <f t="shared" si="22"/>
        <v/>
      </c>
    </row>
    <row r="186" spans="1:21" ht="22.5" customHeight="1" x14ac:dyDescent="0.3">
      <c r="A186" s="225"/>
      <c r="B186" s="174"/>
      <c r="C186" s="175"/>
      <c r="D186" s="176"/>
      <c r="E186" s="176"/>
      <c r="F186" s="179"/>
      <c r="G186" s="176"/>
      <c r="H186" s="178"/>
      <c r="I186" s="178"/>
      <c r="J186" s="179"/>
      <c r="K186" s="180"/>
      <c r="L186" s="173"/>
      <c r="M186" s="225"/>
      <c r="N186" s="271"/>
      <c r="O186" s="12" t="str">
        <f t="shared" si="16"/>
        <v/>
      </c>
      <c r="P186" s="12" t="str">
        <f t="shared" si="17"/>
        <v/>
      </c>
      <c r="Q186" s="12" t="str">
        <f t="shared" si="18"/>
        <v/>
      </c>
      <c r="R186" s="12" t="str">
        <f t="shared" si="19"/>
        <v/>
      </c>
      <c r="S186" s="12" t="str">
        <f t="shared" si="20"/>
        <v/>
      </c>
      <c r="T186" s="12" t="str">
        <f t="shared" si="21"/>
        <v/>
      </c>
      <c r="U186" s="12" t="str">
        <f t="shared" si="22"/>
        <v/>
      </c>
    </row>
    <row r="187" spans="1:21" ht="22.5" customHeight="1" x14ac:dyDescent="0.3">
      <c r="A187" s="225"/>
      <c r="B187" s="159"/>
      <c r="C187" s="160"/>
      <c r="D187" s="161"/>
      <c r="E187" s="161"/>
      <c r="F187" s="162"/>
      <c r="G187" s="161"/>
      <c r="H187" s="163"/>
      <c r="I187" s="163"/>
      <c r="J187" s="164"/>
      <c r="K187" s="165"/>
      <c r="L187" s="150"/>
      <c r="M187" s="225"/>
      <c r="N187" s="271"/>
      <c r="O187" s="12" t="str">
        <f t="shared" si="16"/>
        <v/>
      </c>
      <c r="P187" s="12" t="str">
        <f t="shared" si="17"/>
        <v/>
      </c>
      <c r="Q187" s="12" t="str">
        <f t="shared" si="18"/>
        <v/>
      </c>
      <c r="R187" s="12" t="str">
        <f t="shared" si="19"/>
        <v/>
      </c>
      <c r="S187" s="12" t="str">
        <f t="shared" si="20"/>
        <v/>
      </c>
      <c r="T187" s="12" t="str">
        <f t="shared" si="21"/>
        <v/>
      </c>
      <c r="U187" s="12" t="str">
        <f t="shared" si="22"/>
        <v/>
      </c>
    </row>
    <row r="188" spans="1:21" ht="22.5" customHeight="1" x14ac:dyDescent="0.3">
      <c r="A188" s="225"/>
      <c r="B188" s="174"/>
      <c r="C188" s="175"/>
      <c r="D188" s="176"/>
      <c r="E188" s="176"/>
      <c r="F188" s="179"/>
      <c r="G188" s="176"/>
      <c r="H188" s="178"/>
      <c r="I188" s="178"/>
      <c r="J188" s="179"/>
      <c r="K188" s="180"/>
      <c r="L188" s="173"/>
      <c r="M188" s="225"/>
      <c r="N188" s="271"/>
      <c r="O188" s="12" t="str">
        <f t="shared" si="16"/>
        <v/>
      </c>
      <c r="P188" s="12" t="str">
        <f t="shared" si="17"/>
        <v/>
      </c>
      <c r="Q188" s="12" t="str">
        <f t="shared" si="18"/>
        <v/>
      </c>
      <c r="R188" s="12" t="str">
        <f t="shared" si="19"/>
        <v/>
      </c>
      <c r="S188" s="12" t="str">
        <f t="shared" si="20"/>
        <v/>
      </c>
      <c r="T188" s="12" t="str">
        <f t="shared" si="21"/>
        <v/>
      </c>
      <c r="U188" s="12" t="str">
        <f t="shared" si="22"/>
        <v/>
      </c>
    </row>
    <row r="189" spans="1:21" ht="22.5" customHeight="1" x14ac:dyDescent="0.3">
      <c r="A189" s="225"/>
      <c r="B189" s="159"/>
      <c r="C189" s="160"/>
      <c r="D189" s="161"/>
      <c r="E189" s="161"/>
      <c r="F189" s="162"/>
      <c r="G189" s="161"/>
      <c r="H189" s="163"/>
      <c r="I189" s="163"/>
      <c r="J189" s="164"/>
      <c r="K189" s="165"/>
      <c r="L189" s="150"/>
      <c r="M189" s="225"/>
      <c r="N189" s="271"/>
      <c r="O189" s="12" t="str">
        <f t="shared" si="16"/>
        <v/>
      </c>
      <c r="P189" s="12" t="str">
        <f t="shared" si="17"/>
        <v/>
      </c>
      <c r="Q189" s="12" t="str">
        <f t="shared" si="18"/>
        <v/>
      </c>
      <c r="R189" s="12" t="str">
        <f t="shared" si="19"/>
        <v/>
      </c>
      <c r="S189" s="12" t="str">
        <f t="shared" si="20"/>
        <v/>
      </c>
      <c r="T189" s="12" t="str">
        <f t="shared" si="21"/>
        <v/>
      </c>
      <c r="U189" s="12" t="str">
        <f t="shared" si="22"/>
        <v/>
      </c>
    </row>
    <row r="190" spans="1:21" ht="22.5" customHeight="1" x14ac:dyDescent="0.3">
      <c r="A190" s="225"/>
      <c r="B190" s="174"/>
      <c r="C190" s="175"/>
      <c r="D190" s="176"/>
      <c r="E190" s="176"/>
      <c r="F190" s="179"/>
      <c r="G190" s="176"/>
      <c r="H190" s="178"/>
      <c r="I190" s="178"/>
      <c r="J190" s="179"/>
      <c r="K190" s="180"/>
      <c r="L190" s="173"/>
      <c r="M190" s="225"/>
      <c r="N190" s="271"/>
      <c r="O190" s="12" t="str">
        <f t="shared" si="16"/>
        <v/>
      </c>
      <c r="P190" s="12" t="str">
        <f t="shared" si="17"/>
        <v/>
      </c>
      <c r="Q190" s="12" t="str">
        <f t="shared" si="18"/>
        <v/>
      </c>
      <c r="R190" s="12" t="str">
        <f t="shared" si="19"/>
        <v/>
      </c>
      <c r="S190" s="12" t="str">
        <f t="shared" si="20"/>
        <v/>
      </c>
      <c r="T190" s="12" t="str">
        <f t="shared" si="21"/>
        <v/>
      </c>
      <c r="U190" s="12" t="str">
        <f t="shared" si="22"/>
        <v/>
      </c>
    </row>
    <row r="191" spans="1:21" ht="22.5" customHeight="1" x14ac:dyDescent="0.3">
      <c r="A191" s="225"/>
      <c r="B191" s="159"/>
      <c r="C191" s="160"/>
      <c r="D191" s="161"/>
      <c r="E191" s="161"/>
      <c r="F191" s="162"/>
      <c r="G191" s="161"/>
      <c r="H191" s="163"/>
      <c r="I191" s="163"/>
      <c r="J191" s="164"/>
      <c r="K191" s="165"/>
      <c r="L191" s="150"/>
      <c r="M191" s="225"/>
      <c r="N191" s="271"/>
      <c r="O191" s="12" t="str">
        <f t="shared" si="16"/>
        <v/>
      </c>
      <c r="P191" s="12" t="str">
        <f t="shared" si="17"/>
        <v/>
      </c>
      <c r="Q191" s="12" t="str">
        <f t="shared" si="18"/>
        <v/>
      </c>
      <c r="R191" s="12" t="str">
        <f t="shared" si="19"/>
        <v/>
      </c>
      <c r="S191" s="12" t="str">
        <f t="shared" si="20"/>
        <v/>
      </c>
      <c r="T191" s="12" t="str">
        <f t="shared" si="21"/>
        <v/>
      </c>
      <c r="U191" s="12" t="str">
        <f t="shared" si="22"/>
        <v/>
      </c>
    </row>
    <row r="192" spans="1:21" ht="22.5" customHeight="1" x14ac:dyDescent="0.3">
      <c r="A192" s="225"/>
      <c r="B192" s="174"/>
      <c r="C192" s="175"/>
      <c r="D192" s="176"/>
      <c r="E192" s="176"/>
      <c r="F192" s="179"/>
      <c r="G192" s="176"/>
      <c r="H192" s="178"/>
      <c r="I192" s="178"/>
      <c r="J192" s="179"/>
      <c r="K192" s="180"/>
      <c r="L192" s="173"/>
      <c r="M192" s="225"/>
      <c r="N192" s="271"/>
      <c r="O192" s="12" t="str">
        <f t="shared" si="16"/>
        <v/>
      </c>
      <c r="P192" s="12" t="str">
        <f t="shared" si="17"/>
        <v/>
      </c>
      <c r="Q192" s="12" t="str">
        <f t="shared" si="18"/>
        <v/>
      </c>
      <c r="R192" s="12" t="str">
        <f t="shared" si="19"/>
        <v/>
      </c>
      <c r="S192" s="12" t="str">
        <f t="shared" si="20"/>
        <v/>
      </c>
      <c r="T192" s="12" t="str">
        <f t="shared" si="21"/>
        <v/>
      </c>
      <c r="U192" s="12" t="str">
        <f t="shared" si="22"/>
        <v/>
      </c>
    </row>
    <row r="193" spans="1:21" ht="22.5" customHeight="1" x14ac:dyDescent="0.3">
      <c r="A193" s="225"/>
      <c r="B193" s="159"/>
      <c r="C193" s="160"/>
      <c r="D193" s="161"/>
      <c r="E193" s="161"/>
      <c r="F193" s="162"/>
      <c r="G193" s="161"/>
      <c r="H193" s="163"/>
      <c r="I193" s="163"/>
      <c r="J193" s="164"/>
      <c r="K193" s="165"/>
      <c r="L193" s="150"/>
      <c r="M193" s="225"/>
      <c r="N193" s="271"/>
      <c r="O193" s="12" t="str">
        <f t="shared" si="16"/>
        <v/>
      </c>
      <c r="P193" s="12" t="str">
        <f t="shared" si="17"/>
        <v/>
      </c>
      <c r="Q193" s="12" t="str">
        <f t="shared" si="18"/>
        <v/>
      </c>
      <c r="R193" s="12" t="str">
        <f t="shared" si="19"/>
        <v/>
      </c>
      <c r="S193" s="12" t="str">
        <f t="shared" si="20"/>
        <v/>
      </c>
      <c r="T193" s="12" t="str">
        <f t="shared" si="21"/>
        <v/>
      </c>
      <c r="U193" s="12" t="str">
        <f t="shared" si="22"/>
        <v/>
      </c>
    </row>
    <row r="194" spans="1:21" ht="22.5" customHeight="1" x14ac:dyDescent="0.3">
      <c r="A194" s="225"/>
      <c r="B194" s="174"/>
      <c r="C194" s="175"/>
      <c r="D194" s="176"/>
      <c r="E194" s="176"/>
      <c r="F194" s="179"/>
      <c r="G194" s="176"/>
      <c r="H194" s="178"/>
      <c r="I194" s="178"/>
      <c r="J194" s="179"/>
      <c r="K194" s="180"/>
      <c r="L194" s="173"/>
      <c r="M194" s="225"/>
      <c r="N194" s="271"/>
      <c r="O194" s="12" t="str">
        <f t="shared" si="16"/>
        <v/>
      </c>
      <c r="P194" s="12" t="str">
        <f t="shared" si="17"/>
        <v/>
      </c>
      <c r="Q194" s="12" t="str">
        <f t="shared" si="18"/>
        <v/>
      </c>
      <c r="R194" s="12" t="str">
        <f t="shared" si="19"/>
        <v/>
      </c>
      <c r="S194" s="12" t="str">
        <f t="shared" si="20"/>
        <v/>
      </c>
      <c r="T194" s="12" t="str">
        <f t="shared" si="21"/>
        <v/>
      </c>
      <c r="U194" s="12" t="str">
        <f t="shared" si="22"/>
        <v/>
      </c>
    </row>
    <row r="195" spans="1:21" ht="22.5" customHeight="1" x14ac:dyDescent="0.3">
      <c r="A195" s="225"/>
      <c r="B195" s="159"/>
      <c r="C195" s="160"/>
      <c r="D195" s="161"/>
      <c r="E195" s="161"/>
      <c r="F195" s="162"/>
      <c r="G195" s="161"/>
      <c r="H195" s="163"/>
      <c r="I195" s="163"/>
      <c r="J195" s="164"/>
      <c r="K195" s="165"/>
      <c r="L195" s="150"/>
      <c r="M195" s="225"/>
      <c r="N195" s="271"/>
      <c r="O195" s="12" t="str">
        <f t="shared" si="16"/>
        <v/>
      </c>
      <c r="P195" s="12" t="str">
        <f t="shared" si="17"/>
        <v/>
      </c>
      <c r="Q195" s="12" t="str">
        <f t="shared" si="18"/>
        <v/>
      </c>
      <c r="R195" s="12" t="str">
        <f t="shared" si="19"/>
        <v/>
      </c>
      <c r="S195" s="12" t="str">
        <f t="shared" si="20"/>
        <v/>
      </c>
      <c r="T195" s="12" t="str">
        <f t="shared" si="21"/>
        <v/>
      </c>
      <c r="U195" s="12" t="str">
        <f t="shared" si="22"/>
        <v/>
      </c>
    </row>
    <row r="196" spans="1:21" ht="22.5" customHeight="1" x14ac:dyDescent="0.3">
      <c r="A196" s="225"/>
      <c r="B196" s="174"/>
      <c r="C196" s="175"/>
      <c r="D196" s="176"/>
      <c r="E196" s="176"/>
      <c r="F196" s="179"/>
      <c r="G196" s="176"/>
      <c r="H196" s="178"/>
      <c r="I196" s="178"/>
      <c r="J196" s="179"/>
      <c r="K196" s="180"/>
      <c r="L196" s="173"/>
      <c r="M196" s="225"/>
      <c r="N196" s="271"/>
      <c r="O196" s="12" t="str">
        <f t="shared" si="16"/>
        <v/>
      </c>
      <c r="P196" s="12" t="str">
        <f t="shared" si="17"/>
        <v/>
      </c>
      <c r="Q196" s="12" t="str">
        <f t="shared" si="18"/>
        <v/>
      </c>
      <c r="R196" s="12" t="str">
        <f t="shared" si="19"/>
        <v/>
      </c>
      <c r="S196" s="12" t="str">
        <f t="shared" si="20"/>
        <v/>
      </c>
      <c r="T196" s="12" t="str">
        <f t="shared" si="21"/>
        <v/>
      </c>
      <c r="U196" s="12" t="str">
        <f t="shared" si="22"/>
        <v/>
      </c>
    </row>
    <row r="197" spans="1:21" ht="22.5" customHeight="1" x14ac:dyDescent="0.3">
      <c r="A197" s="225"/>
      <c r="B197" s="159"/>
      <c r="C197" s="160"/>
      <c r="D197" s="161"/>
      <c r="E197" s="161"/>
      <c r="F197" s="162"/>
      <c r="G197" s="161"/>
      <c r="H197" s="163"/>
      <c r="I197" s="163"/>
      <c r="J197" s="164"/>
      <c r="K197" s="165"/>
      <c r="L197" s="150"/>
      <c r="M197" s="225"/>
      <c r="N197" s="271"/>
      <c r="O197" s="12" t="str">
        <f t="shared" si="16"/>
        <v/>
      </c>
      <c r="P197" s="12" t="str">
        <f t="shared" si="17"/>
        <v/>
      </c>
      <c r="Q197" s="12" t="str">
        <f t="shared" si="18"/>
        <v/>
      </c>
      <c r="R197" s="12" t="str">
        <f t="shared" si="19"/>
        <v/>
      </c>
      <c r="S197" s="12" t="str">
        <f t="shared" si="20"/>
        <v/>
      </c>
      <c r="T197" s="12" t="str">
        <f t="shared" si="21"/>
        <v/>
      </c>
      <c r="U197" s="12" t="str">
        <f t="shared" si="22"/>
        <v/>
      </c>
    </row>
    <row r="198" spans="1:21" ht="22.5" customHeight="1" x14ac:dyDescent="0.3">
      <c r="A198" s="225"/>
      <c r="B198" s="174"/>
      <c r="C198" s="175"/>
      <c r="D198" s="176"/>
      <c r="E198" s="176"/>
      <c r="F198" s="179"/>
      <c r="G198" s="176"/>
      <c r="H198" s="178"/>
      <c r="I198" s="178"/>
      <c r="J198" s="179"/>
      <c r="K198" s="180"/>
      <c r="L198" s="173"/>
      <c r="M198" s="225"/>
      <c r="N198" s="271"/>
      <c r="O198" s="12" t="str">
        <f t="shared" ref="O198:O261" si="23">IF(B198="","",IF(B198="Entrada",E198,""))</f>
        <v/>
      </c>
      <c r="P198" s="12" t="str">
        <f t="shared" ref="P198:P261" si="24">IF(B198="","",IF(B198="Entrada",F198,""))</f>
        <v/>
      </c>
      <c r="Q198" s="12" t="str">
        <f t="shared" ref="Q198:Q261" si="25">IF(B198="","",IF(B198="Entrada",1,""))</f>
        <v/>
      </c>
      <c r="R198" s="12" t="str">
        <f t="shared" ref="R198:R261" si="26">IF(Q198=1,H198,"")</f>
        <v/>
      </c>
      <c r="S198" s="12" t="str">
        <f t="shared" ref="S198:S261" si="27">IF(B198="","",IF(B198="Entrada",(O198/10)*R198,""))</f>
        <v/>
      </c>
      <c r="T198" s="12" t="str">
        <f t="shared" ref="T198:T261" si="28">IF(B198="","",IF(B198="Saída",E198,""))</f>
        <v/>
      </c>
      <c r="U198" s="12" t="str">
        <f t="shared" ref="U198:U261" si="29">IF(B198="","",IF(B198="Saída",F198,""))</f>
        <v/>
      </c>
    </row>
    <row r="199" spans="1:21" ht="22.5" customHeight="1" x14ac:dyDescent="0.3">
      <c r="A199" s="225"/>
      <c r="B199" s="159"/>
      <c r="C199" s="160"/>
      <c r="D199" s="161"/>
      <c r="E199" s="161"/>
      <c r="F199" s="162"/>
      <c r="G199" s="161"/>
      <c r="H199" s="163"/>
      <c r="I199" s="163"/>
      <c r="J199" s="164"/>
      <c r="K199" s="165"/>
      <c r="L199" s="150"/>
      <c r="M199" s="225"/>
      <c r="N199" s="271"/>
      <c r="O199" s="12" t="str">
        <f t="shared" si="23"/>
        <v/>
      </c>
      <c r="P199" s="12" t="str">
        <f t="shared" si="24"/>
        <v/>
      </c>
      <c r="Q199" s="12" t="str">
        <f t="shared" si="25"/>
        <v/>
      </c>
      <c r="R199" s="12" t="str">
        <f t="shared" si="26"/>
        <v/>
      </c>
      <c r="S199" s="12" t="str">
        <f t="shared" si="27"/>
        <v/>
      </c>
      <c r="T199" s="12" t="str">
        <f t="shared" si="28"/>
        <v/>
      </c>
      <c r="U199" s="12" t="str">
        <f t="shared" si="29"/>
        <v/>
      </c>
    </row>
    <row r="200" spans="1:21" ht="22.5" customHeight="1" x14ac:dyDescent="0.3">
      <c r="A200" s="225"/>
      <c r="B200" s="174"/>
      <c r="C200" s="175"/>
      <c r="D200" s="176"/>
      <c r="E200" s="176"/>
      <c r="F200" s="179"/>
      <c r="G200" s="176"/>
      <c r="H200" s="178"/>
      <c r="I200" s="178"/>
      <c r="J200" s="179"/>
      <c r="K200" s="180"/>
      <c r="L200" s="173"/>
      <c r="M200" s="225"/>
      <c r="N200" s="271"/>
      <c r="O200" s="12" t="str">
        <f t="shared" si="23"/>
        <v/>
      </c>
      <c r="P200" s="12" t="str">
        <f t="shared" si="24"/>
        <v/>
      </c>
      <c r="Q200" s="12" t="str">
        <f t="shared" si="25"/>
        <v/>
      </c>
      <c r="R200" s="12" t="str">
        <f t="shared" si="26"/>
        <v/>
      </c>
      <c r="S200" s="12" t="str">
        <f t="shared" si="27"/>
        <v/>
      </c>
      <c r="T200" s="12" t="str">
        <f t="shared" si="28"/>
        <v/>
      </c>
      <c r="U200" s="12" t="str">
        <f t="shared" si="29"/>
        <v/>
      </c>
    </row>
    <row r="201" spans="1:21" ht="22.5" customHeight="1" x14ac:dyDescent="0.3">
      <c r="A201" s="225"/>
      <c r="B201" s="159"/>
      <c r="C201" s="160"/>
      <c r="D201" s="161"/>
      <c r="E201" s="161"/>
      <c r="F201" s="162"/>
      <c r="G201" s="161"/>
      <c r="H201" s="163"/>
      <c r="I201" s="163"/>
      <c r="J201" s="164"/>
      <c r="K201" s="165"/>
      <c r="L201" s="150"/>
      <c r="M201" s="225"/>
      <c r="N201" s="271"/>
      <c r="O201" s="12" t="str">
        <f t="shared" si="23"/>
        <v/>
      </c>
      <c r="P201" s="12" t="str">
        <f t="shared" si="24"/>
        <v/>
      </c>
      <c r="Q201" s="12" t="str">
        <f t="shared" si="25"/>
        <v/>
      </c>
      <c r="R201" s="12" t="str">
        <f t="shared" si="26"/>
        <v/>
      </c>
      <c r="S201" s="12" t="str">
        <f t="shared" si="27"/>
        <v/>
      </c>
      <c r="T201" s="12" t="str">
        <f t="shared" si="28"/>
        <v/>
      </c>
      <c r="U201" s="12" t="str">
        <f t="shared" si="29"/>
        <v/>
      </c>
    </row>
    <row r="202" spans="1:21" ht="22.5" customHeight="1" x14ac:dyDescent="0.3">
      <c r="A202" s="225"/>
      <c r="B202" s="174"/>
      <c r="C202" s="175"/>
      <c r="D202" s="176"/>
      <c r="E202" s="176"/>
      <c r="F202" s="179"/>
      <c r="G202" s="176"/>
      <c r="H202" s="178"/>
      <c r="I202" s="178"/>
      <c r="J202" s="179"/>
      <c r="K202" s="180"/>
      <c r="L202" s="173"/>
      <c r="M202" s="225"/>
      <c r="N202" s="271"/>
      <c r="O202" s="12" t="str">
        <f t="shared" si="23"/>
        <v/>
      </c>
      <c r="P202" s="12" t="str">
        <f t="shared" si="24"/>
        <v/>
      </c>
      <c r="Q202" s="12" t="str">
        <f t="shared" si="25"/>
        <v/>
      </c>
      <c r="R202" s="12" t="str">
        <f t="shared" si="26"/>
        <v/>
      </c>
      <c r="S202" s="12" t="str">
        <f t="shared" si="27"/>
        <v/>
      </c>
      <c r="T202" s="12" t="str">
        <f t="shared" si="28"/>
        <v/>
      </c>
      <c r="U202" s="12" t="str">
        <f t="shared" si="29"/>
        <v/>
      </c>
    </row>
    <row r="203" spans="1:21" ht="22.5" customHeight="1" x14ac:dyDescent="0.3">
      <c r="A203" s="225"/>
      <c r="B203" s="159"/>
      <c r="C203" s="160"/>
      <c r="D203" s="161"/>
      <c r="E203" s="161"/>
      <c r="F203" s="162"/>
      <c r="G203" s="161"/>
      <c r="H203" s="163"/>
      <c r="I203" s="163"/>
      <c r="J203" s="164"/>
      <c r="K203" s="165"/>
      <c r="L203" s="150"/>
      <c r="M203" s="225"/>
      <c r="N203" s="271"/>
      <c r="O203" s="12" t="str">
        <f t="shared" si="23"/>
        <v/>
      </c>
      <c r="P203" s="12" t="str">
        <f t="shared" si="24"/>
        <v/>
      </c>
      <c r="Q203" s="12" t="str">
        <f t="shared" si="25"/>
        <v/>
      </c>
      <c r="R203" s="12" t="str">
        <f t="shared" si="26"/>
        <v/>
      </c>
      <c r="S203" s="12" t="str">
        <f t="shared" si="27"/>
        <v/>
      </c>
      <c r="T203" s="12" t="str">
        <f t="shared" si="28"/>
        <v/>
      </c>
      <c r="U203" s="12" t="str">
        <f t="shared" si="29"/>
        <v/>
      </c>
    </row>
    <row r="204" spans="1:21" ht="22.5" customHeight="1" x14ac:dyDescent="0.3">
      <c r="A204" s="225"/>
      <c r="B204" s="174"/>
      <c r="C204" s="175"/>
      <c r="D204" s="176"/>
      <c r="E204" s="176"/>
      <c r="F204" s="179"/>
      <c r="G204" s="176"/>
      <c r="H204" s="178"/>
      <c r="I204" s="178"/>
      <c r="J204" s="179"/>
      <c r="K204" s="180"/>
      <c r="L204" s="173"/>
      <c r="M204" s="225"/>
      <c r="N204" s="271"/>
      <c r="O204" s="12" t="str">
        <f t="shared" si="23"/>
        <v/>
      </c>
      <c r="P204" s="12" t="str">
        <f t="shared" si="24"/>
        <v/>
      </c>
      <c r="Q204" s="12" t="str">
        <f t="shared" si="25"/>
        <v/>
      </c>
      <c r="R204" s="12" t="str">
        <f t="shared" si="26"/>
        <v/>
      </c>
      <c r="S204" s="12" t="str">
        <f t="shared" si="27"/>
        <v/>
      </c>
      <c r="T204" s="12" t="str">
        <f t="shared" si="28"/>
        <v/>
      </c>
      <c r="U204" s="12" t="str">
        <f t="shared" si="29"/>
        <v/>
      </c>
    </row>
    <row r="205" spans="1:21" ht="22.5" customHeight="1" x14ac:dyDescent="0.3">
      <c r="A205" s="225"/>
      <c r="B205" s="159"/>
      <c r="C205" s="160"/>
      <c r="D205" s="161"/>
      <c r="E205" s="161"/>
      <c r="F205" s="162"/>
      <c r="G205" s="161"/>
      <c r="H205" s="163"/>
      <c r="I205" s="163"/>
      <c r="J205" s="164"/>
      <c r="K205" s="165"/>
      <c r="L205" s="150"/>
      <c r="M205" s="225"/>
      <c r="N205" s="271"/>
      <c r="O205" s="12" t="str">
        <f t="shared" si="23"/>
        <v/>
      </c>
      <c r="P205" s="12" t="str">
        <f t="shared" si="24"/>
        <v/>
      </c>
      <c r="Q205" s="12" t="str">
        <f t="shared" si="25"/>
        <v/>
      </c>
      <c r="R205" s="12" t="str">
        <f t="shared" si="26"/>
        <v/>
      </c>
      <c r="S205" s="12" t="str">
        <f t="shared" si="27"/>
        <v/>
      </c>
      <c r="T205" s="12" t="str">
        <f t="shared" si="28"/>
        <v/>
      </c>
      <c r="U205" s="12" t="str">
        <f t="shared" si="29"/>
        <v/>
      </c>
    </row>
    <row r="206" spans="1:21" ht="22.5" customHeight="1" x14ac:dyDescent="0.3">
      <c r="A206" s="225"/>
      <c r="B206" s="174"/>
      <c r="C206" s="175"/>
      <c r="D206" s="176"/>
      <c r="E206" s="176"/>
      <c r="F206" s="179"/>
      <c r="G206" s="176"/>
      <c r="H206" s="178"/>
      <c r="I206" s="178"/>
      <c r="J206" s="179"/>
      <c r="K206" s="180"/>
      <c r="L206" s="173"/>
      <c r="M206" s="225"/>
      <c r="N206" s="271"/>
      <c r="O206" s="12" t="str">
        <f t="shared" si="23"/>
        <v/>
      </c>
      <c r="P206" s="12" t="str">
        <f t="shared" si="24"/>
        <v/>
      </c>
      <c r="Q206" s="12" t="str">
        <f t="shared" si="25"/>
        <v/>
      </c>
      <c r="R206" s="12" t="str">
        <f t="shared" si="26"/>
        <v/>
      </c>
      <c r="S206" s="12" t="str">
        <f t="shared" si="27"/>
        <v/>
      </c>
      <c r="T206" s="12" t="str">
        <f t="shared" si="28"/>
        <v/>
      </c>
      <c r="U206" s="12" t="str">
        <f t="shared" si="29"/>
        <v/>
      </c>
    </row>
    <row r="207" spans="1:21" ht="22.5" customHeight="1" x14ac:dyDescent="0.3">
      <c r="A207" s="225"/>
      <c r="B207" s="159"/>
      <c r="C207" s="160"/>
      <c r="D207" s="161"/>
      <c r="E207" s="161"/>
      <c r="F207" s="162"/>
      <c r="G207" s="161"/>
      <c r="H207" s="163"/>
      <c r="I207" s="163"/>
      <c r="J207" s="164"/>
      <c r="K207" s="165"/>
      <c r="L207" s="150"/>
      <c r="M207" s="225"/>
      <c r="N207" s="271"/>
      <c r="O207" s="12" t="str">
        <f t="shared" si="23"/>
        <v/>
      </c>
      <c r="P207" s="12" t="str">
        <f t="shared" si="24"/>
        <v/>
      </c>
      <c r="Q207" s="12" t="str">
        <f t="shared" si="25"/>
        <v/>
      </c>
      <c r="R207" s="12" t="str">
        <f t="shared" si="26"/>
        <v/>
      </c>
      <c r="S207" s="12" t="str">
        <f t="shared" si="27"/>
        <v/>
      </c>
      <c r="T207" s="12" t="str">
        <f t="shared" si="28"/>
        <v/>
      </c>
      <c r="U207" s="12" t="str">
        <f t="shared" si="29"/>
        <v/>
      </c>
    </row>
    <row r="208" spans="1:21" ht="22.5" customHeight="1" x14ac:dyDescent="0.3">
      <c r="A208" s="225"/>
      <c r="B208" s="174"/>
      <c r="C208" s="175"/>
      <c r="D208" s="176"/>
      <c r="E208" s="176"/>
      <c r="F208" s="179"/>
      <c r="G208" s="176"/>
      <c r="H208" s="178"/>
      <c r="I208" s="178"/>
      <c r="J208" s="179"/>
      <c r="K208" s="180"/>
      <c r="L208" s="173"/>
      <c r="M208" s="225"/>
      <c r="N208" s="271"/>
      <c r="O208" s="12" t="str">
        <f t="shared" si="23"/>
        <v/>
      </c>
      <c r="P208" s="12" t="str">
        <f t="shared" si="24"/>
        <v/>
      </c>
      <c r="Q208" s="12" t="str">
        <f t="shared" si="25"/>
        <v/>
      </c>
      <c r="R208" s="12" t="str">
        <f t="shared" si="26"/>
        <v/>
      </c>
      <c r="S208" s="12" t="str">
        <f t="shared" si="27"/>
        <v/>
      </c>
      <c r="T208" s="12" t="str">
        <f t="shared" si="28"/>
        <v/>
      </c>
      <c r="U208" s="12" t="str">
        <f t="shared" si="29"/>
        <v/>
      </c>
    </row>
    <row r="209" spans="1:21" ht="22.5" customHeight="1" x14ac:dyDescent="0.3">
      <c r="A209" s="225"/>
      <c r="B209" s="159"/>
      <c r="C209" s="160"/>
      <c r="D209" s="161"/>
      <c r="E209" s="161"/>
      <c r="F209" s="162"/>
      <c r="G209" s="161"/>
      <c r="H209" s="163"/>
      <c r="I209" s="163"/>
      <c r="J209" s="164"/>
      <c r="K209" s="165"/>
      <c r="L209" s="150"/>
      <c r="M209" s="225"/>
      <c r="N209" s="271"/>
      <c r="O209" s="12" t="str">
        <f t="shared" si="23"/>
        <v/>
      </c>
      <c r="P209" s="12" t="str">
        <f t="shared" si="24"/>
        <v/>
      </c>
      <c r="Q209" s="12" t="str">
        <f t="shared" si="25"/>
        <v/>
      </c>
      <c r="R209" s="12" t="str">
        <f t="shared" si="26"/>
        <v/>
      </c>
      <c r="S209" s="12" t="str">
        <f t="shared" si="27"/>
        <v/>
      </c>
      <c r="T209" s="12" t="str">
        <f t="shared" si="28"/>
        <v/>
      </c>
      <c r="U209" s="12" t="str">
        <f t="shared" si="29"/>
        <v/>
      </c>
    </row>
    <row r="210" spans="1:21" ht="22.5" customHeight="1" x14ac:dyDescent="0.3">
      <c r="A210" s="225"/>
      <c r="B210" s="174"/>
      <c r="C210" s="175"/>
      <c r="D210" s="176"/>
      <c r="E210" s="176"/>
      <c r="F210" s="179"/>
      <c r="G210" s="176"/>
      <c r="H210" s="178"/>
      <c r="I210" s="178"/>
      <c r="J210" s="179"/>
      <c r="K210" s="180"/>
      <c r="L210" s="173"/>
      <c r="M210" s="225"/>
      <c r="N210" s="271"/>
      <c r="O210" s="12" t="str">
        <f t="shared" si="23"/>
        <v/>
      </c>
      <c r="P210" s="12" t="str">
        <f t="shared" si="24"/>
        <v/>
      </c>
      <c r="Q210" s="12" t="str">
        <f t="shared" si="25"/>
        <v/>
      </c>
      <c r="R210" s="12" t="str">
        <f t="shared" si="26"/>
        <v/>
      </c>
      <c r="S210" s="12" t="str">
        <f t="shared" si="27"/>
        <v/>
      </c>
      <c r="T210" s="12" t="str">
        <f t="shared" si="28"/>
        <v/>
      </c>
      <c r="U210" s="12" t="str">
        <f t="shared" si="29"/>
        <v/>
      </c>
    </row>
    <row r="211" spans="1:21" ht="22.5" customHeight="1" x14ac:dyDescent="0.3">
      <c r="A211" s="225"/>
      <c r="B211" s="159"/>
      <c r="C211" s="160"/>
      <c r="D211" s="161"/>
      <c r="E211" s="161"/>
      <c r="F211" s="162"/>
      <c r="G211" s="161"/>
      <c r="H211" s="163"/>
      <c r="I211" s="163"/>
      <c r="J211" s="164"/>
      <c r="K211" s="165"/>
      <c r="L211" s="150"/>
      <c r="M211" s="225"/>
      <c r="N211" s="271"/>
      <c r="O211" s="12" t="str">
        <f t="shared" si="23"/>
        <v/>
      </c>
      <c r="P211" s="12" t="str">
        <f t="shared" si="24"/>
        <v/>
      </c>
      <c r="Q211" s="12" t="str">
        <f t="shared" si="25"/>
        <v/>
      </c>
      <c r="R211" s="12" t="str">
        <f t="shared" si="26"/>
        <v/>
      </c>
      <c r="S211" s="12" t="str">
        <f t="shared" si="27"/>
        <v/>
      </c>
      <c r="T211" s="12" t="str">
        <f t="shared" si="28"/>
        <v/>
      </c>
      <c r="U211" s="12" t="str">
        <f t="shared" si="29"/>
        <v/>
      </c>
    </row>
    <row r="212" spans="1:21" ht="22.5" customHeight="1" x14ac:dyDescent="0.3">
      <c r="A212" s="225"/>
      <c r="B212" s="174"/>
      <c r="C212" s="175"/>
      <c r="D212" s="176"/>
      <c r="E212" s="176"/>
      <c r="F212" s="179"/>
      <c r="G212" s="176"/>
      <c r="H212" s="178"/>
      <c r="I212" s="178"/>
      <c r="J212" s="179"/>
      <c r="K212" s="180"/>
      <c r="L212" s="173"/>
      <c r="M212" s="225"/>
      <c r="N212" s="271"/>
      <c r="O212" s="12" t="str">
        <f t="shared" si="23"/>
        <v/>
      </c>
      <c r="P212" s="12" t="str">
        <f t="shared" si="24"/>
        <v/>
      </c>
      <c r="Q212" s="12" t="str">
        <f t="shared" si="25"/>
        <v/>
      </c>
      <c r="R212" s="12" t="str">
        <f t="shared" si="26"/>
        <v/>
      </c>
      <c r="S212" s="12" t="str">
        <f t="shared" si="27"/>
        <v/>
      </c>
      <c r="T212" s="12" t="str">
        <f t="shared" si="28"/>
        <v/>
      </c>
      <c r="U212" s="12" t="str">
        <f t="shared" si="29"/>
        <v/>
      </c>
    </row>
    <row r="213" spans="1:21" ht="22.5" customHeight="1" x14ac:dyDescent="0.3">
      <c r="A213" s="225"/>
      <c r="B213" s="159"/>
      <c r="C213" s="160"/>
      <c r="D213" s="161"/>
      <c r="E213" s="161"/>
      <c r="F213" s="162"/>
      <c r="G213" s="161"/>
      <c r="H213" s="163"/>
      <c r="I213" s="163"/>
      <c r="J213" s="164"/>
      <c r="K213" s="165"/>
      <c r="L213" s="150"/>
      <c r="M213" s="225"/>
      <c r="N213" s="271"/>
      <c r="O213" s="12" t="str">
        <f t="shared" si="23"/>
        <v/>
      </c>
      <c r="P213" s="12" t="str">
        <f t="shared" si="24"/>
        <v/>
      </c>
      <c r="Q213" s="12" t="str">
        <f t="shared" si="25"/>
        <v/>
      </c>
      <c r="R213" s="12" t="str">
        <f t="shared" si="26"/>
        <v/>
      </c>
      <c r="S213" s="12" t="str">
        <f t="shared" si="27"/>
        <v/>
      </c>
      <c r="T213" s="12" t="str">
        <f t="shared" si="28"/>
        <v/>
      </c>
      <c r="U213" s="12" t="str">
        <f t="shared" si="29"/>
        <v/>
      </c>
    </row>
    <row r="214" spans="1:21" ht="22.5" customHeight="1" x14ac:dyDescent="0.3">
      <c r="A214" s="225"/>
      <c r="B214" s="174"/>
      <c r="C214" s="175"/>
      <c r="D214" s="176"/>
      <c r="E214" s="176"/>
      <c r="F214" s="179"/>
      <c r="G214" s="176"/>
      <c r="H214" s="178"/>
      <c r="I214" s="178"/>
      <c r="J214" s="179"/>
      <c r="K214" s="180"/>
      <c r="L214" s="173"/>
      <c r="M214" s="225"/>
      <c r="N214" s="271"/>
      <c r="O214" s="12" t="str">
        <f t="shared" si="23"/>
        <v/>
      </c>
      <c r="P214" s="12" t="str">
        <f t="shared" si="24"/>
        <v/>
      </c>
      <c r="Q214" s="12" t="str">
        <f t="shared" si="25"/>
        <v/>
      </c>
      <c r="R214" s="12" t="str">
        <f t="shared" si="26"/>
        <v/>
      </c>
      <c r="S214" s="12" t="str">
        <f t="shared" si="27"/>
        <v/>
      </c>
      <c r="T214" s="12" t="str">
        <f t="shared" si="28"/>
        <v/>
      </c>
      <c r="U214" s="12" t="str">
        <f t="shared" si="29"/>
        <v/>
      </c>
    </row>
    <row r="215" spans="1:21" ht="22.5" customHeight="1" x14ac:dyDescent="0.3">
      <c r="A215" s="225"/>
      <c r="B215" s="159"/>
      <c r="C215" s="160"/>
      <c r="D215" s="161"/>
      <c r="E215" s="161"/>
      <c r="F215" s="162"/>
      <c r="G215" s="161"/>
      <c r="H215" s="163"/>
      <c r="I215" s="163"/>
      <c r="J215" s="164"/>
      <c r="K215" s="165"/>
      <c r="L215" s="150"/>
      <c r="M215" s="225"/>
      <c r="N215" s="271"/>
      <c r="O215" s="12" t="str">
        <f t="shared" si="23"/>
        <v/>
      </c>
      <c r="P215" s="12" t="str">
        <f t="shared" si="24"/>
        <v/>
      </c>
      <c r="Q215" s="12" t="str">
        <f t="shared" si="25"/>
        <v/>
      </c>
      <c r="R215" s="12" t="str">
        <f t="shared" si="26"/>
        <v/>
      </c>
      <c r="S215" s="12" t="str">
        <f t="shared" si="27"/>
        <v/>
      </c>
      <c r="T215" s="12" t="str">
        <f t="shared" si="28"/>
        <v/>
      </c>
      <c r="U215" s="12" t="str">
        <f t="shared" si="29"/>
        <v/>
      </c>
    </row>
    <row r="216" spans="1:21" ht="22.5" customHeight="1" x14ac:dyDescent="0.3">
      <c r="A216" s="225"/>
      <c r="B216" s="174"/>
      <c r="C216" s="175"/>
      <c r="D216" s="176"/>
      <c r="E216" s="176"/>
      <c r="F216" s="179"/>
      <c r="G216" s="176"/>
      <c r="H216" s="178"/>
      <c r="I216" s="178"/>
      <c r="J216" s="179"/>
      <c r="K216" s="180"/>
      <c r="L216" s="173"/>
      <c r="M216" s="225"/>
      <c r="N216" s="271"/>
      <c r="O216" s="12" t="str">
        <f t="shared" si="23"/>
        <v/>
      </c>
      <c r="P216" s="12" t="str">
        <f t="shared" si="24"/>
        <v/>
      </c>
      <c r="Q216" s="12" t="str">
        <f t="shared" si="25"/>
        <v/>
      </c>
      <c r="R216" s="12" t="str">
        <f t="shared" si="26"/>
        <v/>
      </c>
      <c r="S216" s="12" t="str">
        <f t="shared" si="27"/>
        <v/>
      </c>
      <c r="T216" s="12" t="str">
        <f t="shared" si="28"/>
        <v/>
      </c>
      <c r="U216" s="12" t="str">
        <f t="shared" si="29"/>
        <v/>
      </c>
    </row>
    <row r="217" spans="1:21" ht="22.5" customHeight="1" x14ac:dyDescent="0.3">
      <c r="A217" s="225"/>
      <c r="B217" s="159"/>
      <c r="C217" s="160"/>
      <c r="D217" s="161"/>
      <c r="E217" s="161"/>
      <c r="F217" s="162"/>
      <c r="G217" s="161"/>
      <c r="H217" s="163"/>
      <c r="I217" s="163"/>
      <c r="J217" s="164"/>
      <c r="K217" s="165"/>
      <c r="L217" s="150"/>
      <c r="M217" s="225"/>
      <c r="N217" s="271"/>
      <c r="O217" s="12" t="str">
        <f t="shared" si="23"/>
        <v/>
      </c>
      <c r="P217" s="12" t="str">
        <f t="shared" si="24"/>
        <v/>
      </c>
      <c r="Q217" s="12" t="str">
        <f t="shared" si="25"/>
        <v/>
      </c>
      <c r="R217" s="12" t="str">
        <f t="shared" si="26"/>
        <v/>
      </c>
      <c r="S217" s="12" t="str">
        <f t="shared" si="27"/>
        <v/>
      </c>
      <c r="T217" s="12" t="str">
        <f t="shared" si="28"/>
        <v/>
      </c>
      <c r="U217" s="12" t="str">
        <f t="shared" si="29"/>
        <v/>
      </c>
    </row>
    <row r="218" spans="1:21" ht="22.5" customHeight="1" x14ac:dyDescent="0.3">
      <c r="A218" s="225"/>
      <c r="B218" s="174"/>
      <c r="C218" s="175"/>
      <c r="D218" s="176"/>
      <c r="E218" s="176"/>
      <c r="F218" s="179"/>
      <c r="G218" s="176"/>
      <c r="H218" s="178"/>
      <c r="I218" s="178"/>
      <c r="J218" s="179"/>
      <c r="K218" s="180"/>
      <c r="L218" s="173"/>
      <c r="M218" s="225"/>
      <c r="N218" s="271"/>
      <c r="O218" s="12" t="str">
        <f t="shared" si="23"/>
        <v/>
      </c>
      <c r="P218" s="12" t="str">
        <f t="shared" si="24"/>
        <v/>
      </c>
      <c r="Q218" s="12" t="str">
        <f t="shared" si="25"/>
        <v/>
      </c>
      <c r="R218" s="12" t="str">
        <f t="shared" si="26"/>
        <v/>
      </c>
      <c r="S218" s="12" t="str">
        <f t="shared" si="27"/>
        <v/>
      </c>
      <c r="T218" s="12" t="str">
        <f t="shared" si="28"/>
        <v/>
      </c>
      <c r="U218" s="12" t="str">
        <f t="shared" si="29"/>
        <v/>
      </c>
    </row>
    <row r="219" spans="1:21" ht="22.5" customHeight="1" x14ac:dyDescent="0.3">
      <c r="A219" s="225"/>
      <c r="B219" s="159"/>
      <c r="C219" s="160"/>
      <c r="D219" s="161"/>
      <c r="E219" s="161"/>
      <c r="F219" s="162"/>
      <c r="G219" s="161"/>
      <c r="H219" s="163"/>
      <c r="I219" s="163"/>
      <c r="J219" s="164"/>
      <c r="K219" s="165"/>
      <c r="L219" s="150"/>
      <c r="M219" s="225"/>
      <c r="N219" s="271"/>
      <c r="O219" s="12" t="str">
        <f t="shared" si="23"/>
        <v/>
      </c>
      <c r="P219" s="12" t="str">
        <f t="shared" si="24"/>
        <v/>
      </c>
      <c r="Q219" s="12" t="str">
        <f t="shared" si="25"/>
        <v/>
      </c>
      <c r="R219" s="12" t="str">
        <f t="shared" si="26"/>
        <v/>
      </c>
      <c r="S219" s="12" t="str">
        <f t="shared" si="27"/>
        <v/>
      </c>
      <c r="T219" s="12" t="str">
        <f t="shared" si="28"/>
        <v/>
      </c>
      <c r="U219" s="12" t="str">
        <f t="shared" si="29"/>
        <v/>
      </c>
    </row>
    <row r="220" spans="1:21" ht="22.5" customHeight="1" x14ac:dyDescent="0.3">
      <c r="A220" s="225"/>
      <c r="B220" s="174"/>
      <c r="C220" s="175"/>
      <c r="D220" s="176"/>
      <c r="E220" s="176"/>
      <c r="F220" s="179"/>
      <c r="G220" s="176"/>
      <c r="H220" s="178"/>
      <c r="I220" s="178"/>
      <c r="J220" s="179"/>
      <c r="K220" s="180"/>
      <c r="L220" s="173"/>
      <c r="M220" s="225"/>
      <c r="N220" s="271"/>
      <c r="O220" s="12" t="str">
        <f t="shared" si="23"/>
        <v/>
      </c>
      <c r="P220" s="12" t="str">
        <f t="shared" si="24"/>
        <v/>
      </c>
      <c r="Q220" s="12" t="str">
        <f t="shared" si="25"/>
        <v/>
      </c>
      <c r="R220" s="12" t="str">
        <f t="shared" si="26"/>
        <v/>
      </c>
      <c r="S220" s="12" t="str">
        <f t="shared" si="27"/>
        <v/>
      </c>
      <c r="T220" s="12" t="str">
        <f t="shared" si="28"/>
        <v/>
      </c>
      <c r="U220" s="12" t="str">
        <f t="shared" si="29"/>
        <v/>
      </c>
    </row>
    <row r="221" spans="1:21" ht="22.5" customHeight="1" x14ac:dyDescent="0.3">
      <c r="A221" s="225"/>
      <c r="B221" s="159"/>
      <c r="C221" s="160"/>
      <c r="D221" s="161"/>
      <c r="E221" s="161"/>
      <c r="F221" s="162"/>
      <c r="G221" s="161"/>
      <c r="H221" s="163"/>
      <c r="I221" s="163"/>
      <c r="J221" s="164"/>
      <c r="K221" s="165"/>
      <c r="L221" s="150"/>
      <c r="M221" s="225"/>
      <c r="N221" s="271"/>
      <c r="O221" s="12" t="str">
        <f t="shared" si="23"/>
        <v/>
      </c>
      <c r="P221" s="12" t="str">
        <f t="shared" si="24"/>
        <v/>
      </c>
      <c r="Q221" s="12" t="str">
        <f t="shared" si="25"/>
        <v/>
      </c>
      <c r="R221" s="12" t="str">
        <f t="shared" si="26"/>
        <v/>
      </c>
      <c r="S221" s="12" t="str">
        <f t="shared" si="27"/>
        <v/>
      </c>
      <c r="T221" s="12" t="str">
        <f t="shared" si="28"/>
        <v/>
      </c>
      <c r="U221" s="12" t="str">
        <f t="shared" si="29"/>
        <v/>
      </c>
    </row>
    <row r="222" spans="1:21" ht="22.5" customHeight="1" x14ac:dyDescent="0.3">
      <c r="A222" s="225"/>
      <c r="B222" s="174"/>
      <c r="C222" s="175"/>
      <c r="D222" s="176"/>
      <c r="E222" s="176"/>
      <c r="F222" s="179"/>
      <c r="G222" s="176"/>
      <c r="H222" s="178"/>
      <c r="I222" s="178"/>
      <c r="J222" s="179"/>
      <c r="K222" s="180"/>
      <c r="L222" s="173"/>
      <c r="M222" s="225"/>
      <c r="N222" s="271"/>
      <c r="O222" s="12" t="str">
        <f t="shared" si="23"/>
        <v/>
      </c>
      <c r="P222" s="12" t="str">
        <f t="shared" si="24"/>
        <v/>
      </c>
      <c r="Q222" s="12" t="str">
        <f t="shared" si="25"/>
        <v/>
      </c>
      <c r="R222" s="12" t="str">
        <f t="shared" si="26"/>
        <v/>
      </c>
      <c r="S222" s="12" t="str">
        <f t="shared" si="27"/>
        <v/>
      </c>
      <c r="T222" s="12" t="str">
        <f t="shared" si="28"/>
        <v/>
      </c>
      <c r="U222" s="12" t="str">
        <f t="shared" si="29"/>
        <v/>
      </c>
    </row>
    <row r="223" spans="1:21" ht="22.5" customHeight="1" x14ac:dyDescent="0.3">
      <c r="A223" s="225"/>
      <c r="B223" s="159"/>
      <c r="C223" s="160"/>
      <c r="D223" s="161"/>
      <c r="E223" s="161"/>
      <c r="F223" s="162"/>
      <c r="G223" s="161"/>
      <c r="H223" s="163"/>
      <c r="I223" s="163"/>
      <c r="J223" s="164"/>
      <c r="K223" s="165"/>
      <c r="L223" s="150"/>
      <c r="M223" s="225"/>
      <c r="N223" s="271"/>
      <c r="O223" s="12" t="str">
        <f t="shared" si="23"/>
        <v/>
      </c>
      <c r="P223" s="12" t="str">
        <f t="shared" si="24"/>
        <v/>
      </c>
      <c r="Q223" s="12" t="str">
        <f t="shared" si="25"/>
        <v/>
      </c>
      <c r="R223" s="12" t="str">
        <f t="shared" si="26"/>
        <v/>
      </c>
      <c r="S223" s="12" t="str">
        <f t="shared" si="27"/>
        <v/>
      </c>
      <c r="T223" s="12" t="str">
        <f t="shared" si="28"/>
        <v/>
      </c>
      <c r="U223" s="12" t="str">
        <f t="shared" si="29"/>
        <v/>
      </c>
    </row>
    <row r="224" spans="1:21" ht="22.5" customHeight="1" x14ac:dyDescent="0.3">
      <c r="A224" s="225"/>
      <c r="B224" s="174"/>
      <c r="C224" s="175"/>
      <c r="D224" s="176"/>
      <c r="E224" s="176"/>
      <c r="F224" s="179"/>
      <c r="G224" s="176"/>
      <c r="H224" s="178"/>
      <c r="I224" s="178"/>
      <c r="J224" s="179"/>
      <c r="K224" s="180"/>
      <c r="L224" s="173"/>
      <c r="M224" s="225"/>
      <c r="N224" s="271"/>
      <c r="O224" s="12" t="str">
        <f t="shared" si="23"/>
        <v/>
      </c>
      <c r="P224" s="12" t="str">
        <f t="shared" si="24"/>
        <v/>
      </c>
      <c r="Q224" s="12" t="str">
        <f t="shared" si="25"/>
        <v/>
      </c>
      <c r="R224" s="12" t="str">
        <f t="shared" si="26"/>
        <v/>
      </c>
      <c r="S224" s="12" t="str">
        <f t="shared" si="27"/>
        <v/>
      </c>
      <c r="T224" s="12" t="str">
        <f t="shared" si="28"/>
        <v/>
      </c>
      <c r="U224" s="12" t="str">
        <f t="shared" si="29"/>
        <v/>
      </c>
    </row>
    <row r="225" spans="1:21" ht="22.5" customHeight="1" x14ac:dyDescent="0.3">
      <c r="A225" s="225"/>
      <c r="B225" s="159"/>
      <c r="C225" s="160"/>
      <c r="D225" s="161"/>
      <c r="E225" s="161"/>
      <c r="F225" s="162"/>
      <c r="G225" s="161"/>
      <c r="H225" s="163"/>
      <c r="I225" s="163"/>
      <c r="J225" s="164"/>
      <c r="K225" s="165"/>
      <c r="L225" s="150"/>
      <c r="M225" s="225"/>
      <c r="N225" s="271"/>
      <c r="O225" s="12" t="str">
        <f t="shared" si="23"/>
        <v/>
      </c>
      <c r="P225" s="12" t="str">
        <f t="shared" si="24"/>
        <v/>
      </c>
      <c r="Q225" s="12" t="str">
        <f t="shared" si="25"/>
        <v/>
      </c>
      <c r="R225" s="12" t="str">
        <f t="shared" si="26"/>
        <v/>
      </c>
      <c r="S225" s="12" t="str">
        <f t="shared" si="27"/>
        <v/>
      </c>
      <c r="T225" s="12" t="str">
        <f t="shared" si="28"/>
        <v/>
      </c>
      <c r="U225" s="12" t="str">
        <f t="shared" si="29"/>
        <v/>
      </c>
    </row>
    <row r="226" spans="1:21" ht="22.5" customHeight="1" x14ac:dyDescent="0.3">
      <c r="A226" s="225"/>
      <c r="B226" s="174"/>
      <c r="C226" s="175"/>
      <c r="D226" s="176"/>
      <c r="E226" s="176"/>
      <c r="F226" s="179"/>
      <c r="G226" s="176"/>
      <c r="H226" s="178"/>
      <c r="I226" s="178"/>
      <c r="J226" s="179"/>
      <c r="K226" s="180"/>
      <c r="L226" s="173"/>
      <c r="M226" s="225"/>
      <c r="N226" s="271"/>
      <c r="O226" s="12" t="str">
        <f t="shared" si="23"/>
        <v/>
      </c>
      <c r="P226" s="12" t="str">
        <f t="shared" si="24"/>
        <v/>
      </c>
      <c r="Q226" s="12" t="str">
        <f t="shared" si="25"/>
        <v/>
      </c>
      <c r="R226" s="12" t="str">
        <f t="shared" si="26"/>
        <v/>
      </c>
      <c r="S226" s="12" t="str">
        <f t="shared" si="27"/>
        <v/>
      </c>
      <c r="T226" s="12" t="str">
        <f t="shared" si="28"/>
        <v/>
      </c>
      <c r="U226" s="12" t="str">
        <f t="shared" si="29"/>
        <v/>
      </c>
    </row>
    <row r="227" spans="1:21" ht="22.5" customHeight="1" x14ac:dyDescent="0.3">
      <c r="A227" s="225"/>
      <c r="B227" s="159"/>
      <c r="C227" s="160"/>
      <c r="D227" s="161"/>
      <c r="E227" s="161"/>
      <c r="F227" s="162"/>
      <c r="G227" s="161"/>
      <c r="H227" s="163"/>
      <c r="I227" s="163"/>
      <c r="J227" s="164"/>
      <c r="K227" s="165"/>
      <c r="L227" s="150"/>
      <c r="M227" s="225"/>
      <c r="N227" s="271"/>
      <c r="O227" s="12" t="str">
        <f t="shared" si="23"/>
        <v/>
      </c>
      <c r="P227" s="12" t="str">
        <f t="shared" si="24"/>
        <v/>
      </c>
      <c r="Q227" s="12" t="str">
        <f t="shared" si="25"/>
        <v/>
      </c>
      <c r="R227" s="12" t="str">
        <f t="shared" si="26"/>
        <v/>
      </c>
      <c r="S227" s="12" t="str">
        <f t="shared" si="27"/>
        <v/>
      </c>
      <c r="T227" s="12" t="str">
        <f t="shared" si="28"/>
        <v/>
      </c>
      <c r="U227" s="12" t="str">
        <f t="shared" si="29"/>
        <v/>
      </c>
    </row>
    <row r="228" spans="1:21" ht="22.5" customHeight="1" x14ac:dyDescent="0.3">
      <c r="A228" s="225"/>
      <c r="B228" s="174"/>
      <c r="C228" s="175"/>
      <c r="D228" s="176"/>
      <c r="E228" s="176"/>
      <c r="F228" s="179"/>
      <c r="G228" s="176"/>
      <c r="H228" s="178"/>
      <c r="I228" s="178"/>
      <c r="J228" s="179"/>
      <c r="K228" s="180"/>
      <c r="L228" s="173"/>
      <c r="M228" s="225"/>
      <c r="N228" s="271"/>
      <c r="O228" s="12" t="str">
        <f t="shared" si="23"/>
        <v/>
      </c>
      <c r="P228" s="12" t="str">
        <f t="shared" si="24"/>
        <v/>
      </c>
      <c r="Q228" s="12" t="str">
        <f t="shared" si="25"/>
        <v/>
      </c>
      <c r="R228" s="12" t="str">
        <f t="shared" si="26"/>
        <v/>
      </c>
      <c r="S228" s="12" t="str">
        <f t="shared" si="27"/>
        <v/>
      </c>
      <c r="T228" s="12" t="str">
        <f t="shared" si="28"/>
        <v/>
      </c>
      <c r="U228" s="12" t="str">
        <f t="shared" si="29"/>
        <v/>
      </c>
    </row>
    <row r="229" spans="1:21" ht="22.5" customHeight="1" x14ac:dyDescent="0.3">
      <c r="A229" s="225"/>
      <c r="B229" s="159"/>
      <c r="C229" s="160"/>
      <c r="D229" s="161"/>
      <c r="E229" s="161"/>
      <c r="F229" s="162"/>
      <c r="G229" s="161"/>
      <c r="H229" s="163"/>
      <c r="I229" s="163"/>
      <c r="J229" s="164"/>
      <c r="K229" s="165"/>
      <c r="L229" s="150"/>
      <c r="M229" s="225"/>
      <c r="N229" s="271"/>
      <c r="O229" s="12" t="str">
        <f t="shared" si="23"/>
        <v/>
      </c>
      <c r="P229" s="12" t="str">
        <f t="shared" si="24"/>
        <v/>
      </c>
      <c r="Q229" s="12" t="str">
        <f t="shared" si="25"/>
        <v/>
      </c>
      <c r="R229" s="12" t="str">
        <f t="shared" si="26"/>
        <v/>
      </c>
      <c r="S229" s="12" t="str">
        <f t="shared" si="27"/>
        <v/>
      </c>
      <c r="T229" s="12" t="str">
        <f t="shared" si="28"/>
        <v/>
      </c>
      <c r="U229" s="12" t="str">
        <f t="shared" si="29"/>
        <v/>
      </c>
    </row>
    <row r="230" spans="1:21" ht="22.5" customHeight="1" x14ac:dyDescent="0.3">
      <c r="A230" s="225"/>
      <c r="B230" s="174"/>
      <c r="C230" s="175"/>
      <c r="D230" s="176"/>
      <c r="E230" s="176"/>
      <c r="F230" s="179"/>
      <c r="G230" s="176"/>
      <c r="H230" s="178"/>
      <c r="I230" s="178"/>
      <c r="J230" s="179"/>
      <c r="K230" s="180"/>
      <c r="L230" s="173"/>
      <c r="M230" s="225"/>
      <c r="N230" s="271"/>
      <c r="O230" s="12" t="str">
        <f t="shared" si="23"/>
        <v/>
      </c>
      <c r="P230" s="12" t="str">
        <f t="shared" si="24"/>
        <v/>
      </c>
      <c r="Q230" s="12" t="str">
        <f t="shared" si="25"/>
        <v/>
      </c>
      <c r="R230" s="12" t="str">
        <f t="shared" si="26"/>
        <v/>
      </c>
      <c r="S230" s="12" t="str">
        <f t="shared" si="27"/>
        <v/>
      </c>
      <c r="T230" s="12" t="str">
        <f t="shared" si="28"/>
        <v/>
      </c>
      <c r="U230" s="12" t="str">
        <f t="shared" si="29"/>
        <v/>
      </c>
    </row>
    <row r="231" spans="1:21" ht="22.5" customHeight="1" x14ac:dyDescent="0.3">
      <c r="A231" s="225"/>
      <c r="B231" s="159"/>
      <c r="C231" s="160"/>
      <c r="D231" s="161"/>
      <c r="E231" s="161"/>
      <c r="F231" s="162"/>
      <c r="G231" s="161"/>
      <c r="H231" s="163"/>
      <c r="I231" s="163"/>
      <c r="J231" s="164"/>
      <c r="K231" s="165"/>
      <c r="L231" s="150"/>
      <c r="M231" s="225"/>
      <c r="N231" s="271"/>
      <c r="O231" s="12" t="str">
        <f t="shared" si="23"/>
        <v/>
      </c>
      <c r="P231" s="12" t="str">
        <f t="shared" si="24"/>
        <v/>
      </c>
      <c r="Q231" s="12" t="str">
        <f t="shared" si="25"/>
        <v/>
      </c>
      <c r="R231" s="12" t="str">
        <f t="shared" si="26"/>
        <v/>
      </c>
      <c r="S231" s="12" t="str">
        <f t="shared" si="27"/>
        <v/>
      </c>
      <c r="T231" s="12" t="str">
        <f t="shared" si="28"/>
        <v/>
      </c>
      <c r="U231" s="12" t="str">
        <f t="shared" si="29"/>
        <v/>
      </c>
    </row>
    <row r="232" spans="1:21" ht="22.5" customHeight="1" x14ac:dyDescent="0.3">
      <c r="A232" s="225"/>
      <c r="B232" s="174"/>
      <c r="C232" s="175"/>
      <c r="D232" s="176"/>
      <c r="E232" s="176"/>
      <c r="F232" s="179"/>
      <c r="G232" s="176"/>
      <c r="H232" s="178"/>
      <c r="I232" s="178"/>
      <c r="J232" s="179"/>
      <c r="K232" s="180"/>
      <c r="L232" s="173"/>
      <c r="M232" s="225"/>
      <c r="N232" s="271"/>
      <c r="O232" s="12" t="str">
        <f t="shared" si="23"/>
        <v/>
      </c>
      <c r="P232" s="12" t="str">
        <f t="shared" si="24"/>
        <v/>
      </c>
      <c r="Q232" s="12" t="str">
        <f t="shared" si="25"/>
        <v/>
      </c>
      <c r="R232" s="12" t="str">
        <f t="shared" si="26"/>
        <v/>
      </c>
      <c r="S232" s="12" t="str">
        <f t="shared" si="27"/>
        <v/>
      </c>
      <c r="T232" s="12" t="str">
        <f t="shared" si="28"/>
        <v/>
      </c>
      <c r="U232" s="12" t="str">
        <f t="shared" si="29"/>
        <v/>
      </c>
    </row>
    <row r="233" spans="1:21" ht="22.5" customHeight="1" x14ac:dyDescent="0.3">
      <c r="A233" s="225"/>
      <c r="B233" s="159"/>
      <c r="C233" s="160"/>
      <c r="D233" s="161"/>
      <c r="E233" s="161"/>
      <c r="F233" s="162"/>
      <c r="G233" s="161"/>
      <c r="H233" s="163"/>
      <c r="I233" s="163"/>
      <c r="J233" s="164"/>
      <c r="K233" s="165"/>
      <c r="L233" s="150"/>
      <c r="M233" s="225"/>
      <c r="N233" s="271"/>
      <c r="O233" s="12" t="str">
        <f t="shared" si="23"/>
        <v/>
      </c>
      <c r="P233" s="12" t="str">
        <f t="shared" si="24"/>
        <v/>
      </c>
      <c r="Q233" s="12" t="str">
        <f t="shared" si="25"/>
        <v/>
      </c>
      <c r="R233" s="12" t="str">
        <f t="shared" si="26"/>
        <v/>
      </c>
      <c r="S233" s="12" t="str">
        <f t="shared" si="27"/>
        <v/>
      </c>
      <c r="T233" s="12" t="str">
        <f t="shared" si="28"/>
        <v/>
      </c>
      <c r="U233" s="12" t="str">
        <f t="shared" si="29"/>
        <v/>
      </c>
    </row>
    <row r="234" spans="1:21" ht="22.5" customHeight="1" x14ac:dyDescent="0.3">
      <c r="A234" s="225"/>
      <c r="B234" s="174"/>
      <c r="C234" s="175"/>
      <c r="D234" s="176"/>
      <c r="E234" s="176"/>
      <c r="F234" s="179"/>
      <c r="G234" s="176"/>
      <c r="H234" s="178"/>
      <c r="I234" s="178"/>
      <c r="J234" s="179"/>
      <c r="K234" s="180"/>
      <c r="L234" s="173"/>
      <c r="M234" s="225"/>
      <c r="N234" s="271"/>
      <c r="O234" s="12" t="str">
        <f t="shared" si="23"/>
        <v/>
      </c>
      <c r="P234" s="12" t="str">
        <f t="shared" si="24"/>
        <v/>
      </c>
      <c r="Q234" s="12" t="str">
        <f t="shared" si="25"/>
        <v/>
      </c>
      <c r="R234" s="12" t="str">
        <f t="shared" si="26"/>
        <v/>
      </c>
      <c r="S234" s="12" t="str">
        <f t="shared" si="27"/>
        <v/>
      </c>
      <c r="T234" s="12" t="str">
        <f t="shared" si="28"/>
        <v/>
      </c>
      <c r="U234" s="12" t="str">
        <f t="shared" si="29"/>
        <v/>
      </c>
    </row>
    <row r="235" spans="1:21" ht="22.5" customHeight="1" x14ac:dyDescent="0.3">
      <c r="A235" s="225"/>
      <c r="B235" s="159"/>
      <c r="C235" s="160"/>
      <c r="D235" s="161"/>
      <c r="E235" s="161"/>
      <c r="F235" s="162"/>
      <c r="G235" s="161"/>
      <c r="H235" s="163"/>
      <c r="I235" s="163"/>
      <c r="J235" s="164"/>
      <c r="K235" s="165"/>
      <c r="L235" s="150"/>
      <c r="M235" s="225"/>
      <c r="N235" s="271"/>
      <c r="O235" s="12" t="str">
        <f t="shared" si="23"/>
        <v/>
      </c>
      <c r="P235" s="12" t="str">
        <f t="shared" si="24"/>
        <v/>
      </c>
      <c r="Q235" s="12" t="str">
        <f t="shared" si="25"/>
        <v/>
      </c>
      <c r="R235" s="12" t="str">
        <f t="shared" si="26"/>
        <v/>
      </c>
      <c r="S235" s="12" t="str">
        <f t="shared" si="27"/>
        <v/>
      </c>
      <c r="T235" s="12" t="str">
        <f t="shared" si="28"/>
        <v/>
      </c>
      <c r="U235" s="12" t="str">
        <f t="shared" si="29"/>
        <v/>
      </c>
    </row>
    <row r="236" spans="1:21" ht="22.5" customHeight="1" x14ac:dyDescent="0.3">
      <c r="A236" s="225"/>
      <c r="B236" s="174"/>
      <c r="C236" s="175"/>
      <c r="D236" s="176"/>
      <c r="E236" s="176"/>
      <c r="F236" s="179"/>
      <c r="G236" s="176"/>
      <c r="H236" s="178"/>
      <c r="I236" s="178"/>
      <c r="J236" s="179"/>
      <c r="K236" s="180"/>
      <c r="L236" s="173"/>
      <c r="M236" s="225"/>
      <c r="N236" s="271"/>
      <c r="O236" s="12" t="str">
        <f t="shared" si="23"/>
        <v/>
      </c>
      <c r="P236" s="12" t="str">
        <f t="shared" si="24"/>
        <v/>
      </c>
      <c r="Q236" s="12" t="str">
        <f t="shared" si="25"/>
        <v/>
      </c>
      <c r="R236" s="12" t="str">
        <f t="shared" si="26"/>
        <v/>
      </c>
      <c r="S236" s="12" t="str">
        <f t="shared" si="27"/>
        <v/>
      </c>
      <c r="T236" s="12" t="str">
        <f t="shared" si="28"/>
        <v/>
      </c>
      <c r="U236" s="12" t="str">
        <f t="shared" si="29"/>
        <v/>
      </c>
    </row>
    <row r="237" spans="1:21" ht="22.5" customHeight="1" x14ac:dyDescent="0.3">
      <c r="A237" s="225"/>
      <c r="B237" s="159"/>
      <c r="C237" s="160"/>
      <c r="D237" s="161"/>
      <c r="E237" s="161"/>
      <c r="F237" s="162"/>
      <c r="G237" s="161"/>
      <c r="H237" s="163"/>
      <c r="I237" s="163"/>
      <c r="J237" s="164"/>
      <c r="K237" s="165"/>
      <c r="L237" s="150"/>
      <c r="M237" s="225"/>
      <c r="N237" s="271"/>
      <c r="O237" s="12" t="str">
        <f t="shared" si="23"/>
        <v/>
      </c>
      <c r="P237" s="12" t="str">
        <f t="shared" si="24"/>
        <v/>
      </c>
      <c r="Q237" s="12" t="str">
        <f t="shared" si="25"/>
        <v/>
      </c>
      <c r="R237" s="12" t="str">
        <f t="shared" si="26"/>
        <v/>
      </c>
      <c r="S237" s="12" t="str">
        <f t="shared" si="27"/>
        <v/>
      </c>
      <c r="T237" s="12" t="str">
        <f t="shared" si="28"/>
        <v/>
      </c>
      <c r="U237" s="12" t="str">
        <f t="shared" si="29"/>
        <v/>
      </c>
    </row>
    <row r="238" spans="1:21" ht="22.5" customHeight="1" x14ac:dyDescent="0.3">
      <c r="A238" s="225"/>
      <c r="B238" s="174"/>
      <c r="C238" s="175"/>
      <c r="D238" s="176"/>
      <c r="E238" s="176"/>
      <c r="F238" s="179"/>
      <c r="G238" s="176"/>
      <c r="H238" s="178"/>
      <c r="I238" s="178"/>
      <c r="J238" s="179"/>
      <c r="K238" s="180"/>
      <c r="L238" s="173"/>
      <c r="M238" s="225"/>
      <c r="N238" s="271"/>
      <c r="O238" s="12" t="str">
        <f t="shared" si="23"/>
        <v/>
      </c>
      <c r="P238" s="12" t="str">
        <f t="shared" si="24"/>
        <v/>
      </c>
      <c r="Q238" s="12" t="str">
        <f t="shared" si="25"/>
        <v/>
      </c>
      <c r="R238" s="12" t="str">
        <f t="shared" si="26"/>
        <v/>
      </c>
      <c r="S238" s="12" t="str">
        <f t="shared" si="27"/>
        <v/>
      </c>
      <c r="T238" s="12" t="str">
        <f t="shared" si="28"/>
        <v/>
      </c>
      <c r="U238" s="12" t="str">
        <f t="shared" si="29"/>
        <v/>
      </c>
    </row>
    <row r="239" spans="1:21" ht="22.5" customHeight="1" x14ac:dyDescent="0.3">
      <c r="A239" s="225"/>
      <c r="B239" s="159"/>
      <c r="C239" s="160"/>
      <c r="D239" s="161"/>
      <c r="E239" s="161"/>
      <c r="F239" s="162"/>
      <c r="G239" s="161"/>
      <c r="H239" s="163"/>
      <c r="I239" s="163"/>
      <c r="J239" s="164"/>
      <c r="K239" s="165"/>
      <c r="L239" s="150"/>
      <c r="M239" s="225"/>
      <c r="N239" s="271"/>
      <c r="O239" s="12" t="str">
        <f t="shared" si="23"/>
        <v/>
      </c>
      <c r="P239" s="12" t="str">
        <f t="shared" si="24"/>
        <v/>
      </c>
      <c r="Q239" s="12" t="str">
        <f t="shared" si="25"/>
        <v/>
      </c>
      <c r="R239" s="12" t="str">
        <f t="shared" si="26"/>
        <v/>
      </c>
      <c r="S239" s="12" t="str">
        <f t="shared" si="27"/>
        <v/>
      </c>
      <c r="T239" s="12" t="str">
        <f t="shared" si="28"/>
        <v/>
      </c>
      <c r="U239" s="12" t="str">
        <f t="shared" si="29"/>
        <v/>
      </c>
    </row>
    <row r="240" spans="1:21" ht="22.5" customHeight="1" x14ac:dyDescent="0.3">
      <c r="A240" s="225"/>
      <c r="B240" s="174"/>
      <c r="C240" s="175"/>
      <c r="D240" s="176"/>
      <c r="E240" s="176"/>
      <c r="F240" s="179"/>
      <c r="G240" s="176"/>
      <c r="H240" s="178"/>
      <c r="I240" s="178"/>
      <c r="J240" s="179"/>
      <c r="K240" s="180"/>
      <c r="L240" s="173"/>
      <c r="M240" s="225"/>
      <c r="N240" s="271"/>
      <c r="O240" s="12" t="str">
        <f t="shared" si="23"/>
        <v/>
      </c>
      <c r="P240" s="12" t="str">
        <f t="shared" si="24"/>
        <v/>
      </c>
      <c r="Q240" s="12" t="str">
        <f t="shared" si="25"/>
        <v/>
      </c>
      <c r="R240" s="12" t="str">
        <f t="shared" si="26"/>
        <v/>
      </c>
      <c r="S240" s="12" t="str">
        <f t="shared" si="27"/>
        <v/>
      </c>
      <c r="T240" s="12" t="str">
        <f t="shared" si="28"/>
        <v/>
      </c>
      <c r="U240" s="12" t="str">
        <f t="shared" si="29"/>
        <v/>
      </c>
    </row>
    <row r="241" spans="1:21" ht="22.5" customHeight="1" x14ac:dyDescent="0.3">
      <c r="A241" s="225"/>
      <c r="B241" s="159"/>
      <c r="C241" s="160"/>
      <c r="D241" s="161"/>
      <c r="E241" s="161"/>
      <c r="F241" s="162"/>
      <c r="G241" s="161"/>
      <c r="H241" s="163"/>
      <c r="I241" s="163"/>
      <c r="J241" s="164"/>
      <c r="K241" s="165"/>
      <c r="L241" s="150"/>
      <c r="M241" s="225"/>
      <c r="N241" s="271"/>
      <c r="O241" s="12" t="str">
        <f t="shared" si="23"/>
        <v/>
      </c>
      <c r="P241" s="12" t="str">
        <f t="shared" si="24"/>
        <v/>
      </c>
      <c r="Q241" s="12" t="str">
        <f t="shared" si="25"/>
        <v/>
      </c>
      <c r="R241" s="12" t="str">
        <f t="shared" si="26"/>
        <v/>
      </c>
      <c r="S241" s="12" t="str">
        <f t="shared" si="27"/>
        <v/>
      </c>
      <c r="T241" s="12" t="str">
        <f t="shared" si="28"/>
        <v/>
      </c>
      <c r="U241" s="12" t="str">
        <f t="shared" si="29"/>
        <v/>
      </c>
    </row>
    <row r="242" spans="1:21" ht="22.5" customHeight="1" x14ac:dyDescent="0.3">
      <c r="A242" s="225"/>
      <c r="B242" s="174"/>
      <c r="C242" s="175"/>
      <c r="D242" s="176"/>
      <c r="E242" s="176"/>
      <c r="F242" s="179"/>
      <c r="G242" s="176"/>
      <c r="H242" s="178"/>
      <c r="I242" s="178"/>
      <c r="J242" s="179"/>
      <c r="K242" s="180"/>
      <c r="L242" s="173"/>
      <c r="M242" s="225"/>
      <c r="N242" s="271"/>
      <c r="O242" s="12" t="str">
        <f t="shared" si="23"/>
        <v/>
      </c>
      <c r="P242" s="12" t="str">
        <f t="shared" si="24"/>
        <v/>
      </c>
      <c r="Q242" s="12" t="str">
        <f t="shared" si="25"/>
        <v/>
      </c>
      <c r="R242" s="12" t="str">
        <f t="shared" si="26"/>
        <v/>
      </c>
      <c r="S242" s="12" t="str">
        <f t="shared" si="27"/>
        <v/>
      </c>
      <c r="T242" s="12" t="str">
        <f t="shared" si="28"/>
        <v/>
      </c>
      <c r="U242" s="12" t="str">
        <f t="shared" si="29"/>
        <v/>
      </c>
    </row>
    <row r="243" spans="1:21" ht="22.5" customHeight="1" x14ac:dyDescent="0.3">
      <c r="A243" s="225"/>
      <c r="B243" s="159"/>
      <c r="C243" s="160"/>
      <c r="D243" s="161"/>
      <c r="E243" s="161"/>
      <c r="F243" s="162"/>
      <c r="G243" s="161"/>
      <c r="H243" s="163"/>
      <c r="I243" s="163"/>
      <c r="J243" s="164"/>
      <c r="K243" s="165"/>
      <c r="L243" s="150"/>
      <c r="M243" s="225"/>
      <c r="N243" s="271"/>
      <c r="O243" s="12" t="str">
        <f t="shared" si="23"/>
        <v/>
      </c>
      <c r="P243" s="12" t="str">
        <f t="shared" si="24"/>
        <v/>
      </c>
      <c r="Q243" s="12" t="str">
        <f t="shared" si="25"/>
        <v/>
      </c>
      <c r="R243" s="12" t="str">
        <f t="shared" si="26"/>
        <v/>
      </c>
      <c r="S243" s="12" t="str">
        <f t="shared" si="27"/>
        <v/>
      </c>
      <c r="T243" s="12" t="str">
        <f t="shared" si="28"/>
        <v/>
      </c>
      <c r="U243" s="12" t="str">
        <f t="shared" si="29"/>
        <v/>
      </c>
    </row>
    <row r="244" spans="1:21" ht="22.5" customHeight="1" x14ac:dyDescent="0.3">
      <c r="A244" s="225"/>
      <c r="B244" s="174"/>
      <c r="C244" s="175"/>
      <c r="D244" s="176"/>
      <c r="E244" s="176"/>
      <c r="F244" s="179"/>
      <c r="G244" s="176"/>
      <c r="H244" s="178"/>
      <c r="I244" s="178"/>
      <c r="J244" s="179"/>
      <c r="K244" s="180"/>
      <c r="L244" s="173"/>
      <c r="M244" s="225"/>
      <c r="N244" s="271"/>
      <c r="O244" s="12" t="str">
        <f t="shared" si="23"/>
        <v/>
      </c>
      <c r="P244" s="12" t="str">
        <f t="shared" si="24"/>
        <v/>
      </c>
      <c r="Q244" s="12" t="str">
        <f t="shared" si="25"/>
        <v/>
      </c>
      <c r="R244" s="12" t="str">
        <f t="shared" si="26"/>
        <v/>
      </c>
      <c r="S244" s="12" t="str">
        <f t="shared" si="27"/>
        <v/>
      </c>
      <c r="T244" s="12" t="str">
        <f t="shared" si="28"/>
        <v/>
      </c>
      <c r="U244" s="12" t="str">
        <f t="shared" si="29"/>
        <v/>
      </c>
    </row>
    <row r="245" spans="1:21" ht="22.5" customHeight="1" x14ac:dyDescent="0.3">
      <c r="A245" s="225"/>
      <c r="B245" s="159"/>
      <c r="C245" s="160"/>
      <c r="D245" s="161"/>
      <c r="E245" s="161"/>
      <c r="F245" s="162"/>
      <c r="G245" s="161"/>
      <c r="H245" s="163"/>
      <c r="I245" s="163"/>
      <c r="J245" s="164"/>
      <c r="K245" s="165"/>
      <c r="L245" s="150"/>
      <c r="M245" s="225"/>
      <c r="N245" s="271"/>
      <c r="O245" s="12" t="str">
        <f t="shared" si="23"/>
        <v/>
      </c>
      <c r="P245" s="12" t="str">
        <f t="shared" si="24"/>
        <v/>
      </c>
      <c r="Q245" s="12" t="str">
        <f t="shared" si="25"/>
        <v/>
      </c>
      <c r="R245" s="12" t="str">
        <f t="shared" si="26"/>
        <v/>
      </c>
      <c r="S245" s="12" t="str">
        <f t="shared" si="27"/>
        <v/>
      </c>
      <c r="T245" s="12" t="str">
        <f t="shared" si="28"/>
        <v/>
      </c>
      <c r="U245" s="12" t="str">
        <f t="shared" si="29"/>
        <v/>
      </c>
    </row>
    <row r="246" spans="1:21" ht="22.5" customHeight="1" x14ac:dyDescent="0.3">
      <c r="A246" s="225"/>
      <c r="B246" s="174"/>
      <c r="C246" s="175"/>
      <c r="D246" s="176"/>
      <c r="E246" s="176"/>
      <c r="F246" s="179"/>
      <c r="G246" s="176"/>
      <c r="H246" s="178"/>
      <c r="I246" s="178"/>
      <c r="J246" s="179"/>
      <c r="K246" s="180"/>
      <c r="L246" s="173"/>
      <c r="M246" s="225"/>
      <c r="N246" s="271"/>
      <c r="O246" s="12" t="str">
        <f t="shared" si="23"/>
        <v/>
      </c>
      <c r="P246" s="12" t="str">
        <f t="shared" si="24"/>
        <v/>
      </c>
      <c r="Q246" s="12" t="str">
        <f t="shared" si="25"/>
        <v/>
      </c>
      <c r="R246" s="12" t="str">
        <f t="shared" si="26"/>
        <v/>
      </c>
      <c r="S246" s="12" t="str">
        <f t="shared" si="27"/>
        <v/>
      </c>
      <c r="T246" s="12" t="str">
        <f t="shared" si="28"/>
        <v/>
      </c>
      <c r="U246" s="12" t="str">
        <f t="shared" si="29"/>
        <v/>
      </c>
    </row>
    <row r="247" spans="1:21" ht="22.5" customHeight="1" x14ac:dyDescent="0.3">
      <c r="A247" s="225"/>
      <c r="B247" s="159"/>
      <c r="C247" s="160"/>
      <c r="D247" s="161"/>
      <c r="E247" s="161"/>
      <c r="F247" s="162"/>
      <c r="G247" s="161"/>
      <c r="H247" s="163"/>
      <c r="I247" s="163"/>
      <c r="J247" s="164"/>
      <c r="K247" s="165"/>
      <c r="L247" s="150"/>
      <c r="M247" s="225"/>
      <c r="N247" s="271"/>
      <c r="O247" s="12" t="str">
        <f t="shared" si="23"/>
        <v/>
      </c>
      <c r="P247" s="12" t="str">
        <f t="shared" si="24"/>
        <v/>
      </c>
      <c r="Q247" s="12" t="str">
        <f t="shared" si="25"/>
        <v/>
      </c>
      <c r="R247" s="12" t="str">
        <f t="shared" si="26"/>
        <v/>
      </c>
      <c r="S247" s="12" t="str">
        <f t="shared" si="27"/>
        <v/>
      </c>
      <c r="T247" s="12" t="str">
        <f t="shared" si="28"/>
        <v/>
      </c>
      <c r="U247" s="12" t="str">
        <f t="shared" si="29"/>
        <v/>
      </c>
    </row>
    <row r="248" spans="1:21" ht="22.5" customHeight="1" x14ac:dyDescent="0.3">
      <c r="A248" s="225"/>
      <c r="B248" s="174"/>
      <c r="C248" s="175"/>
      <c r="D248" s="176"/>
      <c r="E248" s="176"/>
      <c r="F248" s="179"/>
      <c r="G248" s="176"/>
      <c r="H248" s="178"/>
      <c r="I248" s="178"/>
      <c r="J248" s="179"/>
      <c r="K248" s="180"/>
      <c r="L248" s="173"/>
      <c r="M248" s="225"/>
      <c r="N248" s="271"/>
      <c r="O248" s="12" t="str">
        <f t="shared" si="23"/>
        <v/>
      </c>
      <c r="P248" s="12" t="str">
        <f t="shared" si="24"/>
        <v/>
      </c>
      <c r="Q248" s="12" t="str">
        <f t="shared" si="25"/>
        <v/>
      </c>
      <c r="R248" s="12" t="str">
        <f t="shared" si="26"/>
        <v/>
      </c>
      <c r="S248" s="12" t="str">
        <f t="shared" si="27"/>
        <v/>
      </c>
      <c r="T248" s="12" t="str">
        <f t="shared" si="28"/>
        <v/>
      </c>
      <c r="U248" s="12" t="str">
        <f t="shared" si="29"/>
        <v/>
      </c>
    </row>
    <row r="249" spans="1:21" ht="22.5" customHeight="1" x14ac:dyDescent="0.3">
      <c r="A249" s="225"/>
      <c r="B249" s="159"/>
      <c r="C249" s="160"/>
      <c r="D249" s="161"/>
      <c r="E249" s="161"/>
      <c r="F249" s="162"/>
      <c r="G249" s="161"/>
      <c r="H249" s="163"/>
      <c r="I249" s="163"/>
      <c r="J249" s="164"/>
      <c r="K249" s="165"/>
      <c r="L249" s="150"/>
      <c r="M249" s="225"/>
      <c r="N249" s="271"/>
      <c r="O249" s="12" t="str">
        <f t="shared" si="23"/>
        <v/>
      </c>
      <c r="P249" s="12" t="str">
        <f t="shared" si="24"/>
        <v/>
      </c>
      <c r="Q249" s="12" t="str">
        <f t="shared" si="25"/>
        <v/>
      </c>
      <c r="R249" s="12" t="str">
        <f t="shared" si="26"/>
        <v/>
      </c>
      <c r="S249" s="12" t="str">
        <f t="shared" si="27"/>
        <v/>
      </c>
      <c r="T249" s="12" t="str">
        <f t="shared" si="28"/>
        <v/>
      </c>
      <c r="U249" s="12" t="str">
        <f t="shared" si="29"/>
        <v/>
      </c>
    </row>
    <row r="250" spans="1:21" ht="22.5" customHeight="1" x14ac:dyDescent="0.3">
      <c r="A250" s="225"/>
      <c r="B250" s="174"/>
      <c r="C250" s="175"/>
      <c r="D250" s="176"/>
      <c r="E250" s="176"/>
      <c r="F250" s="179"/>
      <c r="G250" s="176"/>
      <c r="H250" s="178"/>
      <c r="I250" s="178"/>
      <c r="J250" s="179"/>
      <c r="K250" s="180"/>
      <c r="L250" s="173"/>
      <c r="M250" s="225"/>
      <c r="N250" s="271"/>
      <c r="O250" s="12" t="str">
        <f t="shared" si="23"/>
        <v/>
      </c>
      <c r="P250" s="12" t="str">
        <f t="shared" si="24"/>
        <v/>
      </c>
      <c r="Q250" s="12" t="str">
        <f t="shared" si="25"/>
        <v/>
      </c>
      <c r="R250" s="12" t="str">
        <f t="shared" si="26"/>
        <v/>
      </c>
      <c r="S250" s="12" t="str">
        <f t="shared" si="27"/>
        <v/>
      </c>
      <c r="T250" s="12" t="str">
        <f t="shared" si="28"/>
        <v/>
      </c>
      <c r="U250" s="12" t="str">
        <f t="shared" si="29"/>
        <v/>
      </c>
    </row>
    <row r="251" spans="1:21" ht="22.5" customHeight="1" x14ac:dyDescent="0.3">
      <c r="A251" s="225"/>
      <c r="B251" s="159"/>
      <c r="C251" s="160"/>
      <c r="D251" s="161"/>
      <c r="E251" s="161"/>
      <c r="F251" s="162"/>
      <c r="G251" s="161"/>
      <c r="H251" s="163"/>
      <c r="I251" s="163"/>
      <c r="J251" s="164"/>
      <c r="K251" s="165"/>
      <c r="L251" s="150"/>
      <c r="M251" s="225"/>
      <c r="N251" s="271"/>
      <c r="O251" s="12" t="str">
        <f t="shared" si="23"/>
        <v/>
      </c>
      <c r="P251" s="12" t="str">
        <f t="shared" si="24"/>
        <v/>
      </c>
      <c r="Q251" s="12" t="str">
        <f t="shared" si="25"/>
        <v/>
      </c>
      <c r="R251" s="12" t="str">
        <f t="shared" si="26"/>
        <v/>
      </c>
      <c r="S251" s="12" t="str">
        <f t="shared" si="27"/>
        <v/>
      </c>
      <c r="T251" s="12" t="str">
        <f t="shared" si="28"/>
        <v/>
      </c>
      <c r="U251" s="12" t="str">
        <f t="shared" si="29"/>
        <v/>
      </c>
    </row>
    <row r="252" spans="1:21" ht="22.5" customHeight="1" x14ac:dyDescent="0.3">
      <c r="A252" s="225"/>
      <c r="B252" s="174"/>
      <c r="C252" s="175"/>
      <c r="D252" s="176"/>
      <c r="E252" s="176"/>
      <c r="F252" s="179"/>
      <c r="G252" s="176"/>
      <c r="H252" s="178"/>
      <c r="I252" s="178"/>
      <c r="J252" s="179"/>
      <c r="K252" s="180"/>
      <c r="L252" s="173"/>
      <c r="M252" s="225"/>
      <c r="N252" s="271"/>
      <c r="O252" s="12" t="str">
        <f t="shared" si="23"/>
        <v/>
      </c>
      <c r="P252" s="12" t="str">
        <f t="shared" si="24"/>
        <v/>
      </c>
      <c r="Q252" s="12" t="str">
        <f t="shared" si="25"/>
        <v/>
      </c>
      <c r="R252" s="12" t="str">
        <f t="shared" si="26"/>
        <v/>
      </c>
      <c r="S252" s="12" t="str">
        <f t="shared" si="27"/>
        <v/>
      </c>
      <c r="T252" s="12" t="str">
        <f t="shared" si="28"/>
        <v/>
      </c>
      <c r="U252" s="12" t="str">
        <f t="shared" si="29"/>
        <v/>
      </c>
    </row>
    <row r="253" spans="1:21" ht="22.5" customHeight="1" x14ac:dyDescent="0.3">
      <c r="A253" s="225"/>
      <c r="B253" s="159"/>
      <c r="C253" s="160"/>
      <c r="D253" s="161"/>
      <c r="E253" s="161"/>
      <c r="F253" s="162"/>
      <c r="G253" s="161"/>
      <c r="H253" s="163"/>
      <c r="I253" s="163"/>
      <c r="J253" s="164"/>
      <c r="K253" s="165"/>
      <c r="L253" s="150"/>
      <c r="M253" s="225"/>
      <c r="N253" s="271"/>
      <c r="O253" s="12" t="str">
        <f t="shared" si="23"/>
        <v/>
      </c>
      <c r="P253" s="12" t="str">
        <f t="shared" si="24"/>
        <v/>
      </c>
      <c r="Q253" s="12" t="str">
        <f t="shared" si="25"/>
        <v/>
      </c>
      <c r="R253" s="12" t="str">
        <f t="shared" si="26"/>
        <v/>
      </c>
      <c r="S253" s="12" t="str">
        <f t="shared" si="27"/>
        <v/>
      </c>
      <c r="T253" s="12" t="str">
        <f t="shared" si="28"/>
        <v/>
      </c>
      <c r="U253" s="12" t="str">
        <f t="shared" si="29"/>
        <v/>
      </c>
    </row>
    <row r="254" spans="1:21" ht="22.5" customHeight="1" x14ac:dyDescent="0.3">
      <c r="A254" s="225"/>
      <c r="B254" s="174"/>
      <c r="C254" s="175"/>
      <c r="D254" s="176"/>
      <c r="E254" s="176"/>
      <c r="F254" s="179"/>
      <c r="G254" s="176"/>
      <c r="H254" s="178"/>
      <c r="I254" s="178"/>
      <c r="J254" s="179"/>
      <c r="K254" s="180"/>
      <c r="L254" s="173"/>
      <c r="M254" s="225"/>
      <c r="N254" s="271"/>
      <c r="O254" s="12" t="str">
        <f t="shared" si="23"/>
        <v/>
      </c>
      <c r="P254" s="12" t="str">
        <f t="shared" si="24"/>
        <v/>
      </c>
      <c r="Q254" s="12" t="str">
        <f t="shared" si="25"/>
        <v/>
      </c>
      <c r="R254" s="12" t="str">
        <f t="shared" si="26"/>
        <v/>
      </c>
      <c r="S254" s="12" t="str">
        <f t="shared" si="27"/>
        <v/>
      </c>
      <c r="T254" s="12" t="str">
        <f t="shared" si="28"/>
        <v/>
      </c>
      <c r="U254" s="12" t="str">
        <f t="shared" si="29"/>
        <v/>
      </c>
    </row>
    <row r="255" spans="1:21" ht="22.5" customHeight="1" x14ac:dyDescent="0.3">
      <c r="A255" s="225"/>
      <c r="B255" s="159"/>
      <c r="C255" s="160"/>
      <c r="D255" s="161"/>
      <c r="E255" s="161"/>
      <c r="F255" s="162"/>
      <c r="G255" s="161"/>
      <c r="H255" s="163"/>
      <c r="I255" s="163"/>
      <c r="J255" s="164"/>
      <c r="K255" s="165"/>
      <c r="L255" s="150"/>
      <c r="M255" s="225"/>
      <c r="N255" s="271"/>
      <c r="O255" s="12" t="str">
        <f t="shared" si="23"/>
        <v/>
      </c>
      <c r="P255" s="12" t="str">
        <f t="shared" si="24"/>
        <v/>
      </c>
      <c r="Q255" s="12" t="str">
        <f t="shared" si="25"/>
        <v/>
      </c>
      <c r="R255" s="12" t="str">
        <f t="shared" si="26"/>
        <v/>
      </c>
      <c r="S255" s="12" t="str">
        <f t="shared" si="27"/>
        <v/>
      </c>
      <c r="T255" s="12" t="str">
        <f t="shared" si="28"/>
        <v/>
      </c>
      <c r="U255" s="12" t="str">
        <f t="shared" si="29"/>
        <v/>
      </c>
    </row>
    <row r="256" spans="1:21" ht="22.5" customHeight="1" x14ac:dyDescent="0.3">
      <c r="A256" s="225"/>
      <c r="B256" s="174"/>
      <c r="C256" s="175"/>
      <c r="D256" s="176"/>
      <c r="E256" s="176"/>
      <c r="F256" s="179"/>
      <c r="G256" s="176"/>
      <c r="H256" s="178"/>
      <c r="I256" s="178"/>
      <c r="J256" s="179"/>
      <c r="K256" s="180"/>
      <c r="L256" s="173"/>
      <c r="M256" s="225"/>
      <c r="N256" s="271"/>
      <c r="O256" s="12" t="str">
        <f t="shared" si="23"/>
        <v/>
      </c>
      <c r="P256" s="12" t="str">
        <f t="shared" si="24"/>
        <v/>
      </c>
      <c r="Q256" s="12" t="str">
        <f t="shared" si="25"/>
        <v/>
      </c>
      <c r="R256" s="12" t="str">
        <f t="shared" si="26"/>
        <v/>
      </c>
      <c r="S256" s="12" t="str">
        <f t="shared" si="27"/>
        <v/>
      </c>
      <c r="T256" s="12" t="str">
        <f t="shared" si="28"/>
        <v/>
      </c>
      <c r="U256" s="12" t="str">
        <f t="shared" si="29"/>
        <v/>
      </c>
    </row>
    <row r="257" spans="1:21" ht="22.5" customHeight="1" x14ac:dyDescent="0.3">
      <c r="A257" s="225"/>
      <c r="B257" s="159"/>
      <c r="C257" s="160"/>
      <c r="D257" s="161"/>
      <c r="E257" s="161"/>
      <c r="F257" s="162"/>
      <c r="G257" s="161"/>
      <c r="H257" s="163"/>
      <c r="I257" s="163"/>
      <c r="J257" s="164"/>
      <c r="K257" s="165"/>
      <c r="L257" s="150"/>
      <c r="M257" s="225"/>
      <c r="N257" s="271"/>
      <c r="O257" s="12" t="str">
        <f t="shared" si="23"/>
        <v/>
      </c>
      <c r="P257" s="12" t="str">
        <f t="shared" si="24"/>
        <v/>
      </c>
      <c r="Q257" s="12" t="str">
        <f t="shared" si="25"/>
        <v/>
      </c>
      <c r="R257" s="12" t="str">
        <f t="shared" si="26"/>
        <v/>
      </c>
      <c r="S257" s="12" t="str">
        <f t="shared" si="27"/>
        <v/>
      </c>
      <c r="T257" s="12" t="str">
        <f t="shared" si="28"/>
        <v/>
      </c>
      <c r="U257" s="12" t="str">
        <f t="shared" si="29"/>
        <v/>
      </c>
    </row>
    <row r="258" spans="1:21" ht="22.5" customHeight="1" x14ac:dyDescent="0.3">
      <c r="A258" s="225"/>
      <c r="B258" s="174"/>
      <c r="C258" s="175"/>
      <c r="D258" s="176"/>
      <c r="E258" s="176"/>
      <c r="F258" s="179"/>
      <c r="G258" s="176"/>
      <c r="H258" s="178"/>
      <c r="I258" s="178"/>
      <c r="J258" s="179"/>
      <c r="K258" s="180"/>
      <c r="L258" s="173"/>
      <c r="M258" s="225"/>
      <c r="N258" s="271"/>
      <c r="O258" s="12" t="str">
        <f t="shared" si="23"/>
        <v/>
      </c>
      <c r="P258" s="12" t="str">
        <f t="shared" si="24"/>
        <v/>
      </c>
      <c r="Q258" s="12" t="str">
        <f t="shared" si="25"/>
        <v/>
      </c>
      <c r="R258" s="12" t="str">
        <f t="shared" si="26"/>
        <v/>
      </c>
      <c r="S258" s="12" t="str">
        <f t="shared" si="27"/>
        <v/>
      </c>
      <c r="T258" s="12" t="str">
        <f t="shared" si="28"/>
        <v/>
      </c>
      <c r="U258" s="12" t="str">
        <f t="shared" si="29"/>
        <v/>
      </c>
    </row>
    <row r="259" spans="1:21" ht="22.5" customHeight="1" x14ac:dyDescent="0.3">
      <c r="A259" s="225"/>
      <c r="B259" s="159"/>
      <c r="C259" s="160"/>
      <c r="D259" s="161"/>
      <c r="E259" s="161"/>
      <c r="F259" s="162"/>
      <c r="G259" s="161"/>
      <c r="H259" s="163"/>
      <c r="I259" s="163"/>
      <c r="J259" s="164"/>
      <c r="K259" s="165"/>
      <c r="L259" s="150"/>
      <c r="M259" s="225"/>
      <c r="N259" s="271"/>
      <c r="O259" s="12" t="str">
        <f t="shared" si="23"/>
        <v/>
      </c>
      <c r="P259" s="12" t="str">
        <f t="shared" si="24"/>
        <v/>
      </c>
      <c r="Q259" s="12" t="str">
        <f t="shared" si="25"/>
        <v/>
      </c>
      <c r="R259" s="12" t="str">
        <f t="shared" si="26"/>
        <v/>
      </c>
      <c r="S259" s="12" t="str">
        <f t="shared" si="27"/>
        <v/>
      </c>
      <c r="T259" s="12" t="str">
        <f t="shared" si="28"/>
        <v/>
      </c>
      <c r="U259" s="12" t="str">
        <f t="shared" si="29"/>
        <v/>
      </c>
    </row>
    <row r="260" spans="1:21" ht="22.5" customHeight="1" x14ac:dyDescent="0.3">
      <c r="A260" s="225"/>
      <c r="B260" s="174"/>
      <c r="C260" s="175"/>
      <c r="D260" s="176"/>
      <c r="E260" s="176"/>
      <c r="F260" s="179"/>
      <c r="G260" s="176"/>
      <c r="H260" s="178"/>
      <c r="I260" s="178"/>
      <c r="J260" s="179"/>
      <c r="K260" s="180"/>
      <c r="L260" s="173"/>
      <c r="M260" s="225"/>
      <c r="N260" s="271"/>
      <c r="O260" s="12" t="str">
        <f t="shared" si="23"/>
        <v/>
      </c>
      <c r="P260" s="12" t="str">
        <f t="shared" si="24"/>
        <v/>
      </c>
      <c r="Q260" s="12" t="str">
        <f t="shared" si="25"/>
        <v/>
      </c>
      <c r="R260" s="12" t="str">
        <f t="shared" si="26"/>
        <v/>
      </c>
      <c r="S260" s="12" t="str">
        <f t="shared" si="27"/>
        <v/>
      </c>
      <c r="T260" s="12" t="str">
        <f t="shared" si="28"/>
        <v/>
      </c>
      <c r="U260" s="12" t="str">
        <f t="shared" si="29"/>
        <v/>
      </c>
    </row>
    <row r="261" spans="1:21" ht="22.5" customHeight="1" x14ac:dyDescent="0.3">
      <c r="A261" s="225"/>
      <c r="B261" s="159"/>
      <c r="C261" s="160"/>
      <c r="D261" s="161"/>
      <c r="E261" s="161"/>
      <c r="F261" s="162"/>
      <c r="G261" s="161"/>
      <c r="H261" s="163"/>
      <c r="I261" s="163"/>
      <c r="J261" s="164"/>
      <c r="K261" s="165"/>
      <c r="L261" s="150"/>
      <c r="M261" s="225"/>
      <c r="O261" s="12" t="str">
        <f t="shared" si="23"/>
        <v/>
      </c>
      <c r="P261" s="12" t="str">
        <f t="shared" si="24"/>
        <v/>
      </c>
      <c r="Q261" s="12" t="str">
        <f t="shared" si="25"/>
        <v/>
      </c>
      <c r="R261" s="12" t="str">
        <f t="shared" si="26"/>
        <v/>
      </c>
      <c r="S261" s="12" t="str">
        <f t="shared" si="27"/>
        <v/>
      </c>
      <c r="T261" s="12" t="str">
        <f t="shared" si="28"/>
        <v/>
      </c>
      <c r="U261" s="12" t="str">
        <f t="shared" si="29"/>
        <v/>
      </c>
    </row>
    <row r="262" spans="1:21" ht="22.5" customHeight="1" x14ac:dyDescent="0.3">
      <c r="A262" s="225"/>
      <c r="B262" s="174"/>
      <c r="C262" s="175"/>
      <c r="D262" s="176"/>
      <c r="E262" s="176"/>
      <c r="F262" s="179"/>
      <c r="G262" s="176"/>
      <c r="H262" s="178"/>
      <c r="I262" s="178"/>
      <c r="J262" s="179"/>
      <c r="K262" s="180"/>
      <c r="L262" s="173"/>
      <c r="M262" s="225"/>
      <c r="O262" s="12" t="str">
        <f t="shared" ref="O262:O281" si="30">IF(B262="","",IF(B262="Entrada",E262,""))</f>
        <v/>
      </c>
      <c r="P262" s="12" t="str">
        <f t="shared" ref="P262:P281" si="31">IF(B262="","",IF(B262="Entrada",F262,""))</f>
        <v/>
      </c>
      <c r="Q262" s="12" t="str">
        <f t="shared" ref="Q262:Q281" si="32">IF(B262="","",IF(B262="Entrada",1,""))</f>
        <v/>
      </c>
      <c r="R262" s="12" t="str">
        <f t="shared" ref="R262:R281" si="33">IF(Q262=1,H262,"")</f>
        <v/>
      </c>
      <c r="S262" s="12" t="str">
        <f t="shared" ref="S262:S281" si="34">IF(B262="","",IF(B262="Entrada",(O262/10)*R262,""))</f>
        <v/>
      </c>
      <c r="T262" s="12" t="str">
        <f t="shared" ref="T262:T281" si="35">IF(B262="","",IF(B262="Saída",E262,""))</f>
        <v/>
      </c>
      <c r="U262" s="12" t="str">
        <f t="shared" ref="U262:U281" si="36">IF(B262="","",IF(B262="Saída",F262,""))</f>
        <v/>
      </c>
    </row>
    <row r="263" spans="1:21" ht="22.5" customHeight="1" x14ac:dyDescent="0.3">
      <c r="A263" s="225"/>
      <c r="B263" s="159"/>
      <c r="C263" s="160"/>
      <c r="D263" s="161"/>
      <c r="E263" s="161"/>
      <c r="F263" s="162"/>
      <c r="G263" s="161"/>
      <c r="H263" s="163"/>
      <c r="I263" s="163"/>
      <c r="J263" s="164"/>
      <c r="K263" s="165"/>
      <c r="L263" s="150"/>
      <c r="M263" s="225"/>
      <c r="O263" s="12" t="str">
        <f t="shared" si="30"/>
        <v/>
      </c>
      <c r="P263" s="12" t="str">
        <f t="shared" si="31"/>
        <v/>
      </c>
      <c r="Q263" s="12" t="str">
        <f t="shared" si="32"/>
        <v/>
      </c>
      <c r="R263" s="12" t="str">
        <f t="shared" si="33"/>
        <v/>
      </c>
      <c r="S263" s="12" t="str">
        <f t="shared" si="34"/>
        <v/>
      </c>
      <c r="T263" s="12" t="str">
        <f t="shared" si="35"/>
        <v/>
      </c>
      <c r="U263" s="12" t="str">
        <f t="shared" si="36"/>
        <v/>
      </c>
    </row>
    <row r="264" spans="1:21" ht="22.5" customHeight="1" x14ac:dyDescent="0.3">
      <c r="A264" s="225"/>
      <c r="B264" s="174"/>
      <c r="C264" s="175"/>
      <c r="D264" s="176"/>
      <c r="E264" s="176"/>
      <c r="F264" s="179"/>
      <c r="G264" s="176"/>
      <c r="H264" s="178"/>
      <c r="I264" s="178"/>
      <c r="J264" s="179"/>
      <c r="K264" s="180"/>
      <c r="L264" s="173"/>
      <c r="M264" s="225"/>
      <c r="O264" s="12" t="str">
        <f t="shared" si="30"/>
        <v/>
      </c>
      <c r="P264" s="12" t="str">
        <f t="shared" si="31"/>
        <v/>
      </c>
      <c r="Q264" s="12" t="str">
        <f t="shared" si="32"/>
        <v/>
      </c>
      <c r="R264" s="12" t="str">
        <f t="shared" si="33"/>
        <v/>
      </c>
      <c r="S264" s="12" t="str">
        <f t="shared" si="34"/>
        <v/>
      </c>
      <c r="T264" s="12" t="str">
        <f t="shared" si="35"/>
        <v/>
      </c>
      <c r="U264" s="12" t="str">
        <f t="shared" si="36"/>
        <v/>
      </c>
    </row>
    <row r="265" spans="1:21" ht="22.5" customHeight="1" x14ac:dyDescent="0.3">
      <c r="A265" s="225"/>
      <c r="B265" s="159"/>
      <c r="C265" s="160"/>
      <c r="D265" s="161"/>
      <c r="E265" s="161"/>
      <c r="F265" s="162"/>
      <c r="G265" s="161"/>
      <c r="H265" s="163"/>
      <c r="I265" s="163"/>
      <c r="J265" s="164"/>
      <c r="K265" s="165"/>
      <c r="L265" s="150"/>
      <c r="M265" s="225"/>
      <c r="O265" s="12" t="str">
        <f t="shared" si="30"/>
        <v/>
      </c>
      <c r="P265" s="12" t="str">
        <f t="shared" si="31"/>
        <v/>
      </c>
      <c r="Q265" s="12" t="str">
        <f t="shared" si="32"/>
        <v/>
      </c>
      <c r="R265" s="12" t="str">
        <f t="shared" si="33"/>
        <v/>
      </c>
      <c r="S265" s="12" t="str">
        <f t="shared" si="34"/>
        <v/>
      </c>
      <c r="T265" s="12" t="str">
        <f t="shared" si="35"/>
        <v/>
      </c>
      <c r="U265" s="12" t="str">
        <f t="shared" si="36"/>
        <v/>
      </c>
    </row>
    <row r="266" spans="1:21" ht="22.5" customHeight="1" x14ac:dyDescent="0.3">
      <c r="A266" s="225"/>
      <c r="B266" s="174"/>
      <c r="C266" s="175"/>
      <c r="D266" s="176"/>
      <c r="E266" s="176"/>
      <c r="F266" s="179"/>
      <c r="G266" s="176"/>
      <c r="H266" s="178"/>
      <c r="I266" s="178"/>
      <c r="J266" s="179"/>
      <c r="K266" s="180"/>
      <c r="L266" s="173"/>
      <c r="M266" s="225"/>
      <c r="O266" s="12" t="str">
        <f t="shared" si="30"/>
        <v/>
      </c>
      <c r="P266" s="12" t="str">
        <f t="shared" si="31"/>
        <v/>
      </c>
      <c r="Q266" s="12" t="str">
        <f t="shared" si="32"/>
        <v/>
      </c>
      <c r="R266" s="12" t="str">
        <f t="shared" si="33"/>
        <v/>
      </c>
      <c r="S266" s="12" t="str">
        <f t="shared" si="34"/>
        <v/>
      </c>
      <c r="T266" s="12" t="str">
        <f t="shared" si="35"/>
        <v/>
      </c>
      <c r="U266" s="12" t="str">
        <f t="shared" si="36"/>
        <v/>
      </c>
    </row>
    <row r="267" spans="1:21" ht="22.5" customHeight="1" x14ac:dyDescent="0.3">
      <c r="A267" s="225"/>
      <c r="B267" s="159"/>
      <c r="C267" s="160"/>
      <c r="D267" s="161"/>
      <c r="E267" s="161"/>
      <c r="F267" s="162"/>
      <c r="G267" s="161"/>
      <c r="H267" s="163"/>
      <c r="I267" s="163"/>
      <c r="J267" s="164"/>
      <c r="K267" s="165"/>
      <c r="L267" s="150"/>
      <c r="M267" s="225"/>
      <c r="O267" s="12" t="str">
        <f t="shared" si="30"/>
        <v/>
      </c>
      <c r="P267" s="12" t="str">
        <f t="shared" si="31"/>
        <v/>
      </c>
      <c r="Q267" s="12" t="str">
        <f t="shared" si="32"/>
        <v/>
      </c>
      <c r="R267" s="12" t="str">
        <f t="shared" si="33"/>
        <v/>
      </c>
      <c r="S267" s="12" t="str">
        <f t="shared" si="34"/>
        <v/>
      </c>
      <c r="T267" s="12" t="str">
        <f t="shared" si="35"/>
        <v/>
      </c>
      <c r="U267" s="12" t="str">
        <f t="shared" si="36"/>
        <v/>
      </c>
    </row>
    <row r="268" spans="1:21" ht="22.5" customHeight="1" x14ac:dyDescent="0.3">
      <c r="A268" s="225"/>
      <c r="B268" s="174"/>
      <c r="C268" s="175"/>
      <c r="D268" s="176"/>
      <c r="E268" s="176"/>
      <c r="F268" s="179"/>
      <c r="G268" s="176"/>
      <c r="H268" s="178"/>
      <c r="I268" s="178"/>
      <c r="J268" s="179"/>
      <c r="K268" s="180"/>
      <c r="L268" s="173"/>
      <c r="M268" s="225"/>
      <c r="O268" s="12" t="str">
        <f t="shared" si="30"/>
        <v/>
      </c>
      <c r="P268" s="12" t="str">
        <f t="shared" si="31"/>
        <v/>
      </c>
      <c r="Q268" s="12" t="str">
        <f t="shared" si="32"/>
        <v/>
      </c>
      <c r="R268" s="12" t="str">
        <f t="shared" si="33"/>
        <v/>
      </c>
      <c r="S268" s="12" t="str">
        <f t="shared" si="34"/>
        <v/>
      </c>
      <c r="T268" s="12" t="str">
        <f t="shared" si="35"/>
        <v/>
      </c>
      <c r="U268" s="12" t="str">
        <f t="shared" si="36"/>
        <v/>
      </c>
    </row>
    <row r="269" spans="1:21" ht="22.5" customHeight="1" x14ac:dyDescent="0.3">
      <c r="A269" s="225"/>
      <c r="B269" s="159"/>
      <c r="C269" s="160"/>
      <c r="D269" s="161"/>
      <c r="E269" s="161"/>
      <c r="F269" s="162"/>
      <c r="G269" s="161"/>
      <c r="H269" s="163"/>
      <c r="I269" s="163"/>
      <c r="J269" s="164"/>
      <c r="K269" s="165"/>
      <c r="L269" s="150"/>
      <c r="M269" s="225"/>
      <c r="O269" s="12" t="str">
        <f t="shared" si="30"/>
        <v/>
      </c>
      <c r="P269" s="12" t="str">
        <f t="shared" si="31"/>
        <v/>
      </c>
      <c r="Q269" s="12" t="str">
        <f t="shared" si="32"/>
        <v/>
      </c>
      <c r="R269" s="12" t="str">
        <f t="shared" si="33"/>
        <v/>
      </c>
      <c r="S269" s="12" t="str">
        <f t="shared" si="34"/>
        <v/>
      </c>
      <c r="T269" s="12" t="str">
        <f t="shared" si="35"/>
        <v/>
      </c>
      <c r="U269" s="12" t="str">
        <f t="shared" si="36"/>
        <v/>
      </c>
    </row>
    <row r="270" spans="1:21" ht="22.5" customHeight="1" x14ac:dyDescent="0.3">
      <c r="A270" s="225"/>
      <c r="B270" s="174"/>
      <c r="C270" s="175"/>
      <c r="D270" s="176"/>
      <c r="E270" s="176"/>
      <c r="F270" s="179"/>
      <c r="G270" s="176"/>
      <c r="H270" s="178"/>
      <c r="I270" s="178"/>
      <c r="J270" s="179"/>
      <c r="K270" s="180"/>
      <c r="L270" s="173"/>
      <c r="M270" s="225"/>
      <c r="O270" s="12" t="str">
        <f t="shared" si="30"/>
        <v/>
      </c>
      <c r="P270" s="12" t="str">
        <f t="shared" si="31"/>
        <v/>
      </c>
      <c r="Q270" s="12" t="str">
        <f t="shared" si="32"/>
        <v/>
      </c>
      <c r="R270" s="12" t="str">
        <f t="shared" si="33"/>
        <v/>
      </c>
      <c r="S270" s="12" t="str">
        <f t="shared" si="34"/>
        <v/>
      </c>
      <c r="T270" s="12" t="str">
        <f t="shared" si="35"/>
        <v/>
      </c>
      <c r="U270" s="12" t="str">
        <f t="shared" si="36"/>
        <v/>
      </c>
    </row>
    <row r="271" spans="1:21" ht="22.5" customHeight="1" x14ac:dyDescent="0.3">
      <c r="A271" s="225"/>
      <c r="B271" s="159"/>
      <c r="C271" s="160"/>
      <c r="D271" s="161"/>
      <c r="E271" s="161"/>
      <c r="F271" s="162"/>
      <c r="G271" s="161"/>
      <c r="H271" s="163"/>
      <c r="I271" s="163"/>
      <c r="J271" s="164"/>
      <c r="K271" s="165"/>
      <c r="L271" s="150"/>
      <c r="M271" s="225"/>
      <c r="O271" s="12" t="str">
        <f t="shared" si="30"/>
        <v/>
      </c>
      <c r="P271" s="12" t="str">
        <f t="shared" si="31"/>
        <v/>
      </c>
      <c r="Q271" s="12" t="str">
        <f t="shared" si="32"/>
        <v/>
      </c>
      <c r="R271" s="12" t="str">
        <f t="shared" si="33"/>
        <v/>
      </c>
      <c r="S271" s="12" t="str">
        <f t="shared" si="34"/>
        <v/>
      </c>
      <c r="T271" s="12" t="str">
        <f t="shared" si="35"/>
        <v/>
      </c>
      <c r="U271" s="12" t="str">
        <f t="shared" si="36"/>
        <v/>
      </c>
    </row>
    <row r="272" spans="1:21" ht="22.5" customHeight="1" x14ac:dyDescent="0.3">
      <c r="A272" s="225"/>
      <c r="B272" s="174"/>
      <c r="C272" s="175"/>
      <c r="D272" s="176"/>
      <c r="E272" s="176"/>
      <c r="F272" s="179"/>
      <c r="G272" s="176"/>
      <c r="H272" s="178"/>
      <c r="I272" s="178"/>
      <c r="J272" s="179"/>
      <c r="K272" s="180"/>
      <c r="L272" s="173"/>
      <c r="M272" s="225"/>
      <c r="O272" s="12" t="str">
        <f t="shared" si="30"/>
        <v/>
      </c>
      <c r="P272" s="12" t="str">
        <f t="shared" si="31"/>
        <v/>
      </c>
      <c r="Q272" s="12" t="str">
        <f t="shared" si="32"/>
        <v/>
      </c>
      <c r="R272" s="12" t="str">
        <f t="shared" si="33"/>
        <v/>
      </c>
      <c r="S272" s="12" t="str">
        <f t="shared" si="34"/>
        <v/>
      </c>
      <c r="T272" s="12" t="str">
        <f t="shared" si="35"/>
        <v/>
      </c>
      <c r="U272" s="12" t="str">
        <f t="shared" si="36"/>
        <v/>
      </c>
    </row>
    <row r="273" spans="1:16381" ht="22.5" customHeight="1" x14ac:dyDescent="0.3">
      <c r="A273" s="225"/>
      <c r="B273" s="159"/>
      <c r="C273" s="160"/>
      <c r="D273" s="161"/>
      <c r="E273" s="161"/>
      <c r="F273" s="162"/>
      <c r="G273" s="161"/>
      <c r="H273" s="163"/>
      <c r="I273" s="163"/>
      <c r="J273" s="164"/>
      <c r="K273" s="165"/>
      <c r="L273" s="150"/>
      <c r="M273" s="225"/>
      <c r="O273" s="12" t="str">
        <f t="shared" si="30"/>
        <v/>
      </c>
      <c r="P273" s="12" t="str">
        <f t="shared" si="31"/>
        <v/>
      </c>
      <c r="Q273" s="12" t="str">
        <f t="shared" si="32"/>
        <v/>
      </c>
      <c r="R273" s="12" t="str">
        <f t="shared" si="33"/>
        <v/>
      </c>
      <c r="S273" s="12" t="str">
        <f t="shared" si="34"/>
        <v/>
      </c>
      <c r="T273" s="12" t="str">
        <f t="shared" si="35"/>
        <v/>
      </c>
      <c r="U273" s="12" t="str">
        <f t="shared" si="36"/>
        <v/>
      </c>
    </row>
    <row r="274" spans="1:16381" ht="22.5" customHeight="1" x14ac:dyDescent="0.3">
      <c r="A274" s="225"/>
      <c r="B274" s="174"/>
      <c r="C274" s="175"/>
      <c r="D274" s="176"/>
      <c r="E274" s="176"/>
      <c r="F274" s="179"/>
      <c r="G274" s="176"/>
      <c r="H274" s="178"/>
      <c r="I274" s="178"/>
      <c r="J274" s="179"/>
      <c r="K274" s="180"/>
      <c r="L274" s="173"/>
      <c r="M274" s="225"/>
      <c r="O274" s="12" t="str">
        <f t="shared" si="30"/>
        <v/>
      </c>
      <c r="P274" s="12" t="str">
        <f t="shared" si="31"/>
        <v/>
      </c>
      <c r="Q274" s="12" t="str">
        <f t="shared" si="32"/>
        <v/>
      </c>
      <c r="R274" s="12" t="str">
        <f t="shared" si="33"/>
        <v/>
      </c>
      <c r="S274" s="12" t="str">
        <f t="shared" si="34"/>
        <v/>
      </c>
      <c r="T274" s="12" t="str">
        <f t="shared" si="35"/>
        <v/>
      </c>
      <c r="U274" s="12" t="str">
        <f t="shared" si="36"/>
        <v/>
      </c>
    </row>
    <row r="275" spans="1:16381" ht="22.5" customHeight="1" x14ac:dyDescent="0.3">
      <c r="A275" s="225"/>
      <c r="B275" s="159"/>
      <c r="C275" s="160"/>
      <c r="D275" s="161"/>
      <c r="E275" s="161"/>
      <c r="F275" s="162"/>
      <c r="G275" s="161"/>
      <c r="H275" s="163"/>
      <c r="I275" s="163"/>
      <c r="J275" s="164"/>
      <c r="K275" s="165"/>
      <c r="L275" s="150"/>
      <c r="M275" s="225"/>
      <c r="O275" s="12" t="str">
        <f t="shared" si="30"/>
        <v/>
      </c>
      <c r="P275" s="12" t="str">
        <f t="shared" si="31"/>
        <v/>
      </c>
      <c r="Q275" s="12" t="str">
        <f t="shared" si="32"/>
        <v/>
      </c>
      <c r="R275" s="12" t="str">
        <f t="shared" si="33"/>
        <v/>
      </c>
      <c r="S275" s="12" t="str">
        <f t="shared" si="34"/>
        <v/>
      </c>
      <c r="T275" s="12" t="str">
        <f t="shared" si="35"/>
        <v/>
      </c>
      <c r="U275" s="12" t="str">
        <f t="shared" si="36"/>
        <v/>
      </c>
    </row>
    <row r="276" spans="1:16381" ht="22.5" customHeight="1" x14ac:dyDescent="0.3">
      <c r="A276" s="225"/>
      <c r="B276" s="174"/>
      <c r="C276" s="175"/>
      <c r="D276" s="176"/>
      <c r="E276" s="176"/>
      <c r="F276" s="179"/>
      <c r="G276" s="176"/>
      <c r="H276" s="178"/>
      <c r="I276" s="178"/>
      <c r="J276" s="179"/>
      <c r="K276" s="180"/>
      <c r="L276" s="173"/>
      <c r="M276" s="225"/>
      <c r="O276" s="12" t="str">
        <f t="shared" si="30"/>
        <v/>
      </c>
      <c r="P276" s="12" t="str">
        <f t="shared" si="31"/>
        <v/>
      </c>
      <c r="Q276" s="12" t="str">
        <f t="shared" si="32"/>
        <v/>
      </c>
      <c r="R276" s="12" t="str">
        <f t="shared" si="33"/>
        <v/>
      </c>
      <c r="S276" s="12" t="str">
        <f t="shared" si="34"/>
        <v/>
      </c>
      <c r="T276" s="12" t="str">
        <f t="shared" si="35"/>
        <v/>
      </c>
      <c r="U276" s="12" t="str">
        <f t="shared" si="36"/>
        <v/>
      </c>
    </row>
    <row r="277" spans="1:16381" ht="22.5" customHeight="1" x14ac:dyDescent="0.3">
      <c r="A277" s="225"/>
      <c r="B277" s="159"/>
      <c r="C277" s="160"/>
      <c r="D277" s="161"/>
      <c r="E277" s="161"/>
      <c r="F277" s="162"/>
      <c r="G277" s="161"/>
      <c r="H277" s="163"/>
      <c r="I277" s="163"/>
      <c r="J277" s="164"/>
      <c r="K277" s="165"/>
      <c r="L277" s="150"/>
      <c r="M277" s="225"/>
      <c r="O277" s="12" t="str">
        <f t="shared" si="30"/>
        <v/>
      </c>
      <c r="P277" s="12" t="str">
        <f t="shared" si="31"/>
        <v/>
      </c>
      <c r="Q277" s="12" t="str">
        <f t="shared" si="32"/>
        <v/>
      </c>
      <c r="R277" s="12" t="str">
        <f t="shared" si="33"/>
        <v/>
      </c>
      <c r="S277" s="12" t="str">
        <f t="shared" si="34"/>
        <v/>
      </c>
      <c r="T277" s="12" t="str">
        <f t="shared" si="35"/>
        <v/>
      </c>
      <c r="U277" s="12" t="str">
        <f t="shared" si="36"/>
        <v/>
      </c>
    </row>
    <row r="278" spans="1:16381" ht="22.5" customHeight="1" x14ac:dyDescent="0.3">
      <c r="A278" s="225"/>
      <c r="B278" s="174"/>
      <c r="C278" s="175"/>
      <c r="D278" s="176"/>
      <c r="E278" s="176"/>
      <c r="F278" s="179"/>
      <c r="G278" s="176"/>
      <c r="H278" s="178"/>
      <c r="I278" s="178"/>
      <c r="J278" s="179"/>
      <c r="K278" s="180"/>
      <c r="L278" s="173"/>
      <c r="M278" s="225"/>
      <c r="O278" s="12" t="str">
        <f t="shared" si="30"/>
        <v/>
      </c>
      <c r="P278" s="12" t="str">
        <f t="shared" si="31"/>
        <v/>
      </c>
      <c r="Q278" s="12" t="str">
        <f t="shared" si="32"/>
        <v/>
      </c>
      <c r="R278" s="12" t="str">
        <f t="shared" si="33"/>
        <v/>
      </c>
      <c r="S278" s="12" t="str">
        <f t="shared" si="34"/>
        <v/>
      </c>
      <c r="T278" s="12" t="str">
        <f t="shared" si="35"/>
        <v/>
      </c>
      <c r="U278" s="12" t="str">
        <f t="shared" si="36"/>
        <v/>
      </c>
    </row>
    <row r="279" spans="1:16381" ht="22.5" customHeight="1" x14ac:dyDescent="0.3">
      <c r="A279" s="225"/>
      <c r="B279" s="159"/>
      <c r="C279" s="160"/>
      <c r="D279" s="161"/>
      <c r="E279" s="161"/>
      <c r="F279" s="162"/>
      <c r="G279" s="161"/>
      <c r="H279" s="163"/>
      <c r="I279" s="163"/>
      <c r="J279" s="164"/>
      <c r="K279" s="165"/>
      <c r="L279" s="150"/>
      <c r="M279" s="225"/>
      <c r="O279" s="12" t="str">
        <f t="shared" si="30"/>
        <v/>
      </c>
      <c r="P279" s="12" t="str">
        <f t="shared" si="31"/>
        <v/>
      </c>
      <c r="Q279" s="12" t="str">
        <f t="shared" si="32"/>
        <v/>
      </c>
      <c r="R279" s="12" t="str">
        <f t="shared" si="33"/>
        <v/>
      </c>
      <c r="S279" s="12" t="str">
        <f t="shared" si="34"/>
        <v/>
      </c>
      <c r="T279" s="12" t="str">
        <f t="shared" si="35"/>
        <v/>
      </c>
      <c r="U279" s="12" t="str">
        <f t="shared" si="36"/>
        <v/>
      </c>
    </row>
    <row r="280" spans="1:16381" ht="22.5" customHeight="1" x14ac:dyDescent="0.3">
      <c r="A280" s="225"/>
      <c r="B280" s="174"/>
      <c r="C280" s="175"/>
      <c r="D280" s="176"/>
      <c r="E280" s="176"/>
      <c r="F280" s="179"/>
      <c r="G280" s="176"/>
      <c r="H280" s="178"/>
      <c r="I280" s="178"/>
      <c r="J280" s="179"/>
      <c r="K280" s="180"/>
      <c r="L280" s="173"/>
      <c r="M280" s="225"/>
      <c r="O280" s="12" t="str">
        <f t="shared" si="30"/>
        <v/>
      </c>
      <c r="P280" s="12" t="str">
        <f t="shared" si="31"/>
        <v/>
      </c>
      <c r="Q280" s="12" t="str">
        <f t="shared" si="32"/>
        <v/>
      </c>
      <c r="R280" s="12" t="str">
        <f t="shared" si="33"/>
        <v/>
      </c>
      <c r="S280" s="12" t="str">
        <f t="shared" si="34"/>
        <v/>
      </c>
      <c r="T280" s="12" t="str">
        <f t="shared" si="35"/>
        <v/>
      </c>
      <c r="U280" s="12" t="str">
        <f t="shared" si="36"/>
        <v/>
      </c>
    </row>
    <row r="281" spans="1:16381" ht="22.5" customHeight="1" x14ac:dyDescent="0.3">
      <c r="A281" s="225"/>
      <c r="B281" s="159"/>
      <c r="C281" s="160"/>
      <c r="D281" s="161"/>
      <c r="E281" s="161"/>
      <c r="F281" s="162"/>
      <c r="G281" s="161"/>
      <c r="H281" s="163"/>
      <c r="I281" s="163"/>
      <c r="J281" s="164"/>
      <c r="K281" s="165"/>
      <c r="L281" s="150"/>
      <c r="M281" s="225"/>
      <c r="O281" s="12" t="str">
        <f t="shared" si="30"/>
        <v/>
      </c>
      <c r="P281" s="12" t="str">
        <f t="shared" si="31"/>
        <v/>
      </c>
      <c r="Q281" s="12" t="str">
        <f t="shared" si="32"/>
        <v/>
      </c>
      <c r="R281" s="12" t="str">
        <f t="shared" si="33"/>
        <v/>
      </c>
      <c r="S281" s="12" t="str">
        <f t="shared" si="34"/>
        <v/>
      </c>
      <c r="T281" s="12" t="str">
        <f t="shared" si="35"/>
        <v/>
      </c>
      <c r="U281" s="12" t="str">
        <f t="shared" si="36"/>
        <v/>
      </c>
    </row>
    <row r="282" spans="1:16381" ht="22.5" customHeight="1" x14ac:dyDescent="0.3">
      <c r="A282" s="47">
        <v>0</v>
      </c>
      <c r="B282" s="12">
        <v>0</v>
      </c>
      <c r="C282" s="79">
        <v>0</v>
      </c>
      <c r="D282" s="72">
        <v>0</v>
      </c>
      <c r="E282" s="72">
        <v>0</v>
      </c>
      <c r="F282" s="12">
        <v>0</v>
      </c>
      <c r="G282" s="72">
        <v>0</v>
      </c>
      <c r="H282" s="12">
        <v>0</v>
      </c>
      <c r="I282" s="12"/>
      <c r="J282" s="12">
        <v>0</v>
      </c>
      <c r="K282" s="94">
        <v>0</v>
      </c>
      <c r="L282" s="12">
        <v>0</v>
      </c>
      <c r="M282" s="47">
        <v>0</v>
      </c>
      <c r="O282" s="12">
        <v>0</v>
      </c>
      <c r="P282" s="12">
        <v>0</v>
      </c>
      <c r="Q282" s="12">
        <v>0</v>
      </c>
      <c r="R282" s="12">
        <v>0</v>
      </c>
      <c r="S282" s="12">
        <v>0</v>
      </c>
      <c r="T282" s="12">
        <v>0</v>
      </c>
      <c r="U282" s="12">
        <v>0</v>
      </c>
      <c r="V282" s="12">
        <v>0</v>
      </c>
      <c r="W282" s="12">
        <v>0</v>
      </c>
      <c r="X282" s="12">
        <v>0</v>
      </c>
      <c r="Y282" s="12">
        <v>0</v>
      </c>
      <c r="Z282" s="12">
        <v>0</v>
      </c>
      <c r="AA282" s="12">
        <v>0</v>
      </c>
      <c r="AB282" s="12">
        <v>0</v>
      </c>
      <c r="AC282" s="12">
        <v>0</v>
      </c>
      <c r="AD282" s="12">
        <v>0</v>
      </c>
      <c r="AE282" s="12">
        <v>0</v>
      </c>
      <c r="AF282" s="12">
        <v>0</v>
      </c>
      <c r="AG282" s="12">
        <v>0</v>
      </c>
      <c r="AH282" s="12">
        <v>0</v>
      </c>
      <c r="AI282" s="12">
        <v>0</v>
      </c>
      <c r="AJ282" s="12">
        <v>0</v>
      </c>
      <c r="AK282" s="12">
        <v>0</v>
      </c>
      <c r="AL282" s="12">
        <v>0</v>
      </c>
      <c r="AM282" s="12">
        <v>0</v>
      </c>
      <c r="AN282" s="12">
        <v>0</v>
      </c>
      <c r="AO282" s="12">
        <v>0</v>
      </c>
      <c r="AP282" s="12">
        <v>0</v>
      </c>
      <c r="AQ282" s="12">
        <v>0</v>
      </c>
      <c r="AR282" s="12">
        <v>0</v>
      </c>
      <c r="AS282" s="12">
        <v>0</v>
      </c>
      <c r="AT282" s="12">
        <v>0</v>
      </c>
      <c r="AU282" s="12">
        <v>0</v>
      </c>
      <c r="AV282" s="12">
        <v>0</v>
      </c>
      <c r="AW282" s="12">
        <v>0</v>
      </c>
      <c r="AX282" s="12">
        <v>0</v>
      </c>
      <c r="AY282" s="12">
        <v>0</v>
      </c>
      <c r="AZ282" s="12">
        <v>0</v>
      </c>
      <c r="BA282" s="12">
        <v>0</v>
      </c>
      <c r="BB282" s="12">
        <v>0</v>
      </c>
      <c r="BC282" s="12">
        <v>0</v>
      </c>
      <c r="BD282" s="12">
        <v>0</v>
      </c>
      <c r="BE282" s="12">
        <v>0</v>
      </c>
      <c r="BF282" s="12">
        <v>0</v>
      </c>
      <c r="BG282" s="12">
        <v>0</v>
      </c>
      <c r="BH282" s="12">
        <v>0</v>
      </c>
      <c r="BI282" s="12">
        <v>0</v>
      </c>
      <c r="BJ282" s="12">
        <v>0</v>
      </c>
      <c r="BK282" s="12">
        <v>0</v>
      </c>
      <c r="BL282" s="12">
        <v>0</v>
      </c>
      <c r="BM282" s="12">
        <v>0</v>
      </c>
      <c r="BN282" s="12">
        <v>0</v>
      </c>
      <c r="BO282" s="12">
        <v>0</v>
      </c>
      <c r="BP282" s="12">
        <v>0</v>
      </c>
      <c r="BQ282" s="12">
        <v>0</v>
      </c>
      <c r="BR282" s="12">
        <v>0</v>
      </c>
      <c r="BS282" s="12">
        <v>0</v>
      </c>
      <c r="BT282" s="12">
        <v>0</v>
      </c>
      <c r="BU282" s="12">
        <v>0</v>
      </c>
      <c r="BV282" s="12">
        <v>0</v>
      </c>
      <c r="BW282" s="12">
        <v>0</v>
      </c>
      <c r="BX282" s="12">
        <v>0</v>
      </c>
      <c r="BY282" s="12">
        <v>0</v>
      </c>
      <c r="BZ282" s="12">
        <v>0</v>
      </c>
      <c r="CA282" s="12">
        <v>0</v>
      </c>
      <c r="CB282" s="12">
        <v>0</v>
      </c>
      <c r="CC282" s="12">
        <v>0</v>
      </c>
      <c r="CD282" s="12">
        <v>0</v>
      </c>
      <c r="CE282" s="12">
        <v>0</v>
      </c>
      <c r="CF282" s="12">
        <v>0</v>
      </c>
      <c r="CG282" s="12">
        <v>0</v>
      </c>
      <c r="CH282" s="12">
        <v>0</v>
      </c>
      <c r="CI282" s="12">
        <v>0</v>
      </c>
      <c r="CJ282" s="12">
        <v>0</v>
      </c>
      <c r="CK282" s="12">
        <v>0</v>
      </c>
      <c r="CL282" s="12">
        <v>0</v>
      </c>
      <c r="CM282" s="12">
        <v>0</v>
      </c>
      <c r="CN282" s="12">
        <v>0</v>
      </c>
      <c r="CO282" s="12">
        <v>0</v>
      </c>
      <c r="CP282" s="12">
        <v>0</v>
      </c>
      <c r="CQ282" s="12">
        <v>0</v>
      </c>
      <c r="CR282" s="12">
        <v>0</v>
      </c>
      <c r="CS282" s="12">
        <v>0</v>
      </c>
      <c r="CT282" s="12">
        <v>0</v>
      </c>
      <c r="CU282" s="12">
        <v>0</v>
      </c>
      <c r="CV282" s="12">
        <v>0</v>
      </c>
      <c r="CW282" s="12">
        <v>0</v>
      </c>
      <c r="CX282" s="12">
        <v>0</v>
      </c>
      <c r="CY282" s="12">
        <v>0</v>
      </c>
      <c r="CZ282" s="12">
        <v>0</v>
      </c>
      <c r="DA282" s="12">
        <v>0</v>
      </c>
      <c r="DB282" s="12">
        <v>0</v>
      </c>
      <c r="DC282" s="12">
        <v>0</v>
      </c>
      <c r="DD282" s="12">
        <v>0</v>
      </c>
      <c r="DE282" s="12">
        <v>0</v>
      </c>
      <c r="DF282" s="12">
        <v>0</v>
      </c>
      <c r="DG282" s="12">
        <v>0</v>
      </c>
      <c r="DH282" s="12">
        <v>0</v>
      </c>
      <c r="DI282" s="12">
        <v>0</v>
      </c>
      <c r="DJ282" s="12">
        <v>0</v>
      </c>
      <c r="DK282" s="12">
        <v>0</v>
      </c>
      <c r="DL282" s="12">
        <v>0</v>
      </c>
      <c r="DM282" s="12">
        <v>0</v>
      </c>
      <c r="DN282" s="12">
        <v>0</v>
      </c>
      <c r="DO282" s="12">
        <v>0</v>
      </c>
      <c r="DP282" s="12">
        <v>0</v>
      </c>
      <c r="DQ282" s="12">
        <v>0</v>
      </c>
      <c r="DR282" s="12">
        <v>0</v>
      </c>
      <c r="DS282" s="12">
        <v>0</v>
      </c>
      <c r="DT282" s="12">
        <v>0</v>
      </c>
      <c r="DU282" s="12">
        <v>0</v>
      </c>
      <c r="DV282" s="12">
        <v>0</v>
      </c>
      <c r="DW282" s="12">
        <v>0</v>
      </c>
      <c r="DX282" s="12">
        <v>0</v>
      </c>
      <c r="DY282" s="12">
        <v>0</v>
      </c>
      <c r="DZ282" s="12">
        <v>0</v>
      </c>
      <c r="EA282" s="12">
        <v>0</v>
      </c>
      <c r="EB282" s="12">
        <v>0</v>
      </c>
      <c r="EC282" s="12">
        <v>0</v>
      </c>
      <c r="ED282" s="12">
        <v>0</v>
      </c>
      <c r="EE282" s="12">
        <v>0</v>
      </c>
      <c r="EF282" s="12">
        <v>0</v>
      </c>
      <c r="EG282" s="12">
        <v>0</v>
      </c>
      <c r="EH282" s="12">
        <v>0</v>
      </c>
      <c r="EI282" s="12">
        <v>0</v>
      </c>
      <c r="EJ282" s="12">
        <v>0</v>
      </c>
      <c r="EK282" s="12">
        <v>0</v>
      </c>
      <c r="EL282" s="12">
        <v>0</v>
      </c>
      <c r="EM282" s="12">
        <v>0</v>
      </c>
      <c r="EN282" s="12">
        <v>0</v>
      </c>
      <c r="EO282" s="12">
        <v>0</v>
      </c>
      <c r="EP282" s="12">
        <v>0</v>
      </c>
      <c r="EQ282" s="12">
        <v>0</v>
      </c>
      <c r="ER282" s="12">
        <v>0</v>
      </c>
      <c r="ES282" s="12">
        <v>0</v>
      </c>
      <c r="ET282" s="12">
        <v>0</v>
      </c>
      <c r="EU282" s="12">
        <v>0</v>
      </c>
      <c r="EV282" s="12">
        <v>0</v>
      </c>
      <c r="EW282" s="12">
        <v>0</v>
      </c>
      <c r="EX282" s="12">
        <v>0</v>
      </c>
      <c r="EY282" s="12">
        <v>0</v>
      </c>
      <c r="EZ282" s="12">
        <v>0</v>
      </c>
      <c r="FA282" s="12">
        <v>0</v>
      </c>
      <c r="FB282" s="12">
        <v>0</v>
      </c>
      <c r="FC282" s="12">
        <v>0</v>
      </c>
      <c r="FD282" s="12">
        <v>0</v>
      </c>
      <c r="FE282" s="12">
        <v>0</v>
      </c>
      <c r="FF282" s="12">
        <v>0</v>
      </c>
      <c r="FG282" s="12">
        <v>0</v>
      </c>
      <c r="FH282" s="12">
        <v>0</v>
      </c>
      <c r="FI282" s="12">
        <v>0</v>
      </c>
      <c r="FJ282" s="12">
        <v>0</v>
      </c>
      <c r="FK282" s="12">
        <v>0</v>
      </c>
      <c r="FL282" s="12">
        <v>0</v>
      </c>
      <c r="FM282" s="12">
        <v>0</v>
      </c>
      <c r="FN282" s="12">
        <v>0</v>
      </c>
      <c r="FO282" s="12">
        <v>0</v>
      </c>
      <c r="FP282" s="12">
        <v>0</v>
      </c>
      <c r="FQ282" s="12">
        <v>0</v>
      </c>
      <c r="FR282" s="12">
        <v>0</v>
      </c>
      <c r="FS282" s="12">
        <v>0</v>
      </c>
      <c r="FT282" s="12">
        <v>0</v>
      </c>
      <c r="FU282" s="12">
        <v>0</v>
      </c>
      <c r="FV282" s="12">
        <v>0</v>
      </c>
      <c r="FW282" s="12">
        <v>0</v>
      </c>
      <c r="FX282" s="12">
        <v>0</v>
      </c>
      <c r="FY282" s="12">
        <v>0</v>
      </c>
      <c r="FZ282" s="12">
        <v>0</v>
      </c>
      <c r="GA282" s="12">
        <v>0</v>
      </c>
      <c r="GB282" s="12">
        <v>0</v>
      </c>
      <c r="GC282" s="12">
        <v>0</v>
      </c>
      <c r="GD282" s="12">
        <v>0</v>
      </c>
      <c r="GE282" s="12">
        <v>0</v>
      </c>
      <c r="GF282" s="12">
        <v>0</v>
      </c>
      <c r="GG282" s="12">
        <v>0</v>
      </c>
      <c r="GH282" s="12">
        <v>0</v>
      </c>
      <c r="GI282" s="12">
        <v>0</v>
      </c>
      <c r="GJ282" s="12">
        <v>0</v>
      </c>
      <c r="GK282" s="12">
        <v>0</v>
      </c>
      <c r="GL282" s="12">
        <v>0</v>
      </c>
      <c r="GM282" s="12">
        <v>0</v>
      </c>
      <c r="GN282" s="12">
        <v>0</v>
      </c>
      <c r="GO282" s="12">
        <v>0</v>
      </c>
      <c r="GP282" s="12">
        <v>0</v>
      </c>
      <c r="GQ282" s="12">
        <v>0</v>
      </c>
      <c r="GR282" s="12">
        <v>0</v>
      </c>
      <c r="GS282" s="12">
        <v>0</v>
      </c>
      <c r="GT282" s="12">
        <v>0</v>
      </c>
      <c r="GU282" s="12">
        <v>0</v>
      </c>
      <c r="GV282" s="12">
        <v>0</v>
      </c>
      <c r="GW282" s="12">
        <v>0</v>
      </c>
      <c r="GX282" s="12">
        <v>0</v>
      </c>
      <c r="GY282" s="12">
        <v>0</v>
      </c>
      <c r="GZ282" s="12">
        <v>0</v>
      </c>
      <c r="HA282" s="12">
        <v>0</v>
      </c>
      <c r="HB282" s="12">
        <v>0</v>
      </c>
      <c r="HC282" s="12">
        <v>0</v>
      </c>
      <c r="HD282" s="12">
        <v>0</v>
      </c>
      <c r="HE282" s="12">
        <v>0</v>
      </c>
      <c r="HF282" s="12">
        <v>0</v>
      </c>
      <c r="HG282" s="12">
        <v>0</v>
      </c>
      <c r="HH282" s="12">
        <v>0</v>
      </c>
      <c r="HI282" s="12">
        <v>0</v>
      </c>
      <c r="HJ282" s="12">
        <v>0</v>
      </c>
      <c r="HK282" s="12">
        <v>0</v>
      </c>
      <c r="HL282" s="12">
        <v>0</v>
      </c>
      <c r="HM282" s="12">
        <v>0</v>
      </c>
      <c r="HN282" s="12">
        <v>0</v>
      </c>
      <c r="HO282" s="12">
        <v>0</v>
      </c>
      <c r="HP282" s="12">
        <v>0</v>
      </c>
      <c r="HQ282" s="12">
        <v>0</v>
      </c>
      <c r="HR282" s="12">
        <v>0</v>
      </c>
      <c r="HS282" s="12">
        <v>0</v>
      </c>
      <c r="HT282" s="12">
        <v>0</v>
      </c>
      <c r="HU282" s="12">
        <v>0</v>
      </c>
      <c r="HV282" s="12">
        <v>0</v>
      </c>
      <c r="HW282" s="12">
        <v>0</v>
      </c>
      <c r="HX282" s="12">
        <v>0</v>
      </c>
      <c r="HY282" s="12">
        <v>0</v>
      </c>
      <c r="HZ282" s="12">
        <v>0</v>
      </c>
      <c r="IA282" s="12">
        <v>0</v>
      </c>
      <c r="IB282" s="12">
        <v>0</v>
      </c>
      <c r="IC282" s="12">
        <v>0</v>
      </c>
      <c r="ID282" s="12">
        <v>0</v>
      </c>
      <c r="IE282" s="12">
        <v>0</v>
      </c>
      <c r="IF282" s="12">
        <v>0</v>
      </c>
      <c r="IG282" s="12">
        <v>0</v>
      </c>
      <c r="IH282" s="12">
        <v>0</v>
      </c>
      <c r="II282" s="12">
        <v>0</v>
      </c>
      <c r="IJ282" s="12">
        <v>0</v>
      </c>
      <c r="IK282" s="12">
        <v>0</v>
      </c>
      <c r="IL282" s="12">
        <v>0</v>
      </c>
      <c r="IM282" s="12">
        <v>0</v>
      </c>
      <c r="IN282" s="12">
        <v>0</v>
      </c>
      <c r="IO282" s="12">
        <v>0</v>
      </c>
      <c r="IP282" s="12">
        <v>0</v>
      </c>
      <c r="IQ282" s="12">
        <v>0</v>
      </c>
      <c r="IR282" s="12">
        <v>0</v>
      </c>
      <c r="IS282" s="12">
        <v>0</v>
      </c>
      <c r="IT282" s="12">
        <v>0</v>
      </c>
      <c r="IU282" s="12">
        <v>0</v>
      </c>
      <c r="IV282" s="12">
        <v>0</v>
      </c>
      <c r="IW282" s="12">
        <v>0</v>
      </c>
      <c r="IX282" s="12">
        <v>0</v>
      </c>
      <c r="IY282" s="12">
        <v>0</v>
      </c>
      <c r="IZ282" s="12">
        <v>0</v>
      </c>
      <c r="JA282" s="12">
        <v>0</v>
      </c>
      <c r="JB282" s="12">
        <v>0</v>
      </c>
      <c r="JC282" s="12">
        <v>0</v>
      </c>
      <c r="JD282" s="12">
        <v>0</v>
      </c>
      <c r="JE282" s="12">
        <v>0</v>
      </c>
      <c r="JF282" s="12">
        <v>0</v>
      </c>
      <c r="JG282" s="12">
        <v>0</v>
      </c>
      <c r="JH282" s="12">
        <v>0</v>
      </c>
      <c r="JI282" s="12">
        <v>0</v>
      </c>
      <c r="JJ282" s="12">
        <v>0</v>
      </c>
      <c r="JK282" s="12">
        <v>0</v>
      </c>
      <c r="JL282" s="12">
        <v>0</v>
      </c>
      <c r="JM282" s="12">
        <v>0</v>
      </c>
      <c r="JN282" s="12">
        <v>0</v>
      </c>
      <c r="JO282" s="12">
        <v>0</v>
      </c>
      <c r="JP282" s="12">
        <v>0</v>
      </c>
      <c r="JQ282" s="12">
        <v>0</v>
      </c>
      <c r="JR282" s="12">
        <v>0</v>
      </c>
      <c r="JS282" s="12">
        <v>0</v>
      </c>
      <c r="JT282" s="12">
        <v>0</v>
      </c>
      <c r="JU282" s="12">
        <v>0</v>
      </c>
      <c r="JV282" s="12">
        <v>0</v>
      </c>
      <c r="JW282" s="12">
        <v>0</v>
      </c>
      <c r="JX282" s="12">
        <v>0</v>
      </c>
      <c r="JY282" s="12">
        <v>0</v>
      </c>
      <c r="JZ282" s="12">
        <v>0</v>
      </c>
      <c r="KA282" s="12">
        <v>0</v>
      </c>
      <c r="KB282" s="12">
        <v>0</v>
      </c>
      <c r="KC282" s="12">
        <v>0</v>
      </c>
      <c r="KD282" s="12">
        <v>0</v>
      </c>
      <c r="KE282" s="12">
        <v>0</v>
      </c>
      <c r="KF282" s="12">
        <v>0</v>
      </c>
      <c r="KG282" s="12">
        <v>0</v>
      </c>
      <c r="KH282" s="12">
        <v>0</v>
      </c>
      <c r="KI282" s="12">
        <v>0</v>
      </c>
      <c r="KJ282" s="12">
        <v>0</v>
      </c>
      <c r="KK282" s="12">
        <v>0</v>
      </c>
      <c r="KL282" s="12">
        <v>0</v>
      </c>
      <c r="KM282" s="12">
        <v>0</v>
      </c>
      <c r="KN282" s="12">
        <v>0</v>
      </c>
      <c r="KO282" s="12">
        <v>0</v>
      </c>
      <c r="KP282" s="12">
        <v>0</v>
      </c>
      <c r="KQ282" s="12">
        <v>0</v>
      </c>
      <c r="KR282" s="12">
        <v>0</v>
      </c>
      <c r="KS282" s="12">
        <v>0</v>
      </c>
      <c r="KT282" s="12">
        <v>0</v>
      </c>
      <c r="KU282" s="12">
        <v>0</v>
      </c>
      <c r="KV282" s="12">
        <v>0</v>
      </c>
      <c r="KW282" s="12">
        <v>0</v>
      </c>
      <c r="KX282" s="12">
        <v>0</v>
      </c>
      <c r="KY282" s="12">
        <v>0</v>
      </c>
      <c r="KZ282" s="12">
        <v>0</v>
      </c>
      <c r="LA282" s="12">
        <v>0</v>
      </c>
      <c r="LB282" s="12">
        <v>0</v>
      </c>
      <c r="LC282" s="12">
        <v>0</v>
      </c>
      <c r="LD282" s="12">
        <v>0</v>
      </c>
      <c r="LE282" s="12">
        <v>0</v>
      </c>
      <c r="LF282" s="12">
        <v>0</v>
      </c>
      <c r="LG282" s="12">
        <v>0</v>
      </c>
      <c r="LH282" s="12">
        <v>0</v>
      </c>
      <c r="LI282" s="12">
        <v>0</v>
      </c>
      <c r="LJ282" s="12">
        <v>0</v>
      </c>
      <c r="LK282" s="12">
        <v>0</v>
      </c>
      <c r="LL282" s="12">
        <v>0</v>
      </c>
      <c r="LM282" s="12">
        <v>0</v>
      </c>
      <c r="LN282" s="12">
        <v>0</v>
      </c>
      <c r="LO282" s="12">
        <v>0</v>
      </c>
      <c r="LP282" s="12">
        <v>0</v>
      </c>
      <c r="LQ282" s="12">
        <v>0</v>
      </c>
      <c r="LR282" s="12">
        <v>0</v>
      </c>
      <c r="LS282" s="12">
        <v>0</v>
      </c>
      <c r="LT282" s="12">
        <v>0</v>
      </c>
      <c r="LU282" s="12">
        <v>0</v>
      </c>
      <c r="LV282" s="12">
        <v>0</v>
      </c>
      <c r="LW282" s="12">
        <v>0</v>
      </c>
      <c r="LX282" s="12">
        <v>0</v>
      </c>
      <c r="LY282" s="12">
        <v>0</v>
      </c>
      <c r="LZ282" s="12">
        <v>0</v>
      </c>
      <c r="MA282" s="12">
        <v>0</v>
      </c>
      <c r="MB282" s="12">
        <v>0</v>
      </c>
      <c r="MC282" s="12">
        <v>0</v>
      </c>
      <c r="MD282" s="12">
        <v>0</v>
      </c>
      <c r="ME282" s="12">
        <v>0</v>
      </c>
      <c r="MF282" s="12">
        <v>0</v>
      </c>
      <c r="MG282" s="12">
        <v>0</v>
      </c>
      <c r="MH282" s="12">
        <v>0</v>
      </c>
      <c r="MI282" s="12">
        <v>0</v>
      </c>
      <c r="MJ282" s="12">
        <v>0</v>
      </c>
      <c r="MK282" s="12">
        <v>0</v>
      </c>
      <c r="ML282" s="12">
        <v>0</v>
      </c>
      <c r="MM282" s="12">
        <v>0</v>
      </c>
      <c r="MN282" s="12">
        <v>0</v>
      </c>
      <c r="MO282" s="12">
        <v>0</v>
      </c>
      <c r="MP282" s="12">
        <v>0</v>
      </c>
      <c r="MQ282" s="12">
        <v>0</v>
      </c>
      <c r="MR282" s="12">
        <v>0</v>
      </c>
      <c r="MS282" s="12">
        <v>0</v>
      </c>
      <c r="MT282" s="12">
        <v>0</v>
      </c>
      <c r="MU282" s="12">
        <v>0</v>
      </c>
      <c r="MV282" s="12">
        <v>0</v>
      </c>
      <c r="MW282" s="12">
        <v>0</v>
      </c>
      <c r="MX282" s="12">
        <v>0</v>
      </c>
      <c r="MY282" s="12">
        <v>0</v>
      </c>
      <c r="MZ282" s="12">
        <v>0</v>
      </c>
      <c r="NA282" s="12">
        <v>0</v>
      </c>
      <c r="NB282" s="12">
        <v>0</v>
      </c>
      <c r="NC282" s="12">
        <v>0</v>
      </c>
      <c r="ND282" s="12">
        <v>0</v>
      </c>
      <c r="NE282" s="12">
        <v>0</v>
      </c>
      <c r="NF282" s="12">
        <v>0</v>
      </c>
      <c r="NG282" s="12">
        <v>0</v>
      </c>
      <c r="NH282" s="12">
        <v>0</v>
      </c>
      <c r="NI282" s="12">
        <v>0</v>
      </c>
      <c r="NJ282" s="12">
        <v>0</v>
      </c>
      <c r="NK282" s="12">
        <v>0</v>
      </c>
      <c r="NL282" s="12">
        <v>0</v>
      </c>
      <c r="NM282" s="12">
        <v>0</v>
      </c>
      <c r="NN282" s="12">
        <v>0</v>
      </c>
      <c r="NO282" s="12">
        <v>0</v>
      </c>
      <c r="NP282" s="12">
        <v>0</v>
      </c>
      <c r="NQ282" s="12">
        <v>0</v>
      </c>
      <c r="NR282" s="12">
        <v>0</v>
      </c>
      <c r="NS282" s="12">
        <v>0</v>
      </c>
      <c r="NT282" s="12">
        <v>0</v>
      </c>
      <c r="NU282" s="12">
        <v>0</v>
      </c>
      <c r="NV282" s="12">
        <v>0</v>
      </c>
      <c r="NW282" s="12">
        <v>0</v>
      </c>
      <c r="NX282" s="12">
        <v>0</v>
      </c>
      <c r="NY282" s="12">
        <v>0</v>
      </c>
      <c r="NZ282" s="12">
        <v>0</v>
      </c>
      <c r="OA282" s="12">
        <v>0</v>
      </c>
      <c r="OB282" s="12">
        <v>0</v>
      </c>
      <c r="OC282" s="12">
        <v>0</v>
      </c>
      <c r="OD282" s="12">
        <v>0</v>
      </c>
      <c r="OE282" s="12">
        <v>0</v>
      </c>
      <c r="OF282" s="12">
        <v>0</v>
      </c>
      <c r="OG282" s="12">
        <v>0</v>
      </c>
      <c r="OH282" s="12">
        <v>0</v>
      </c>
      <c r="OI282" s="12">
        <v>0</v>
      </c>
      <c r="OJ282" s="12">
        <v>0</v>
      </c>
      <c r="OK282" s="12">
        <v>0</v>
      </c>
      <c r="OL282" s="12">
        <v>0</v>
      </c>
      <c r="OM282" s="12">
        <v>0</v>
      </c>
      <c r="ON282" s="12">
        <v>0</v>
      </c>
      <c r="OO282" s="12">
        <v>0</v>
      </c>
      <c r="OP282" s="12">
        <v>0</v>
      </c>
      <c r="OQ282" s="12">
        <v>0</v>
      </c>
      <c r="OR282" s="12">
        <v>0</v>
      </c>
      <c r="OS282" s="12">
        <v>0</v>
      </c>
      <c r="OT282" s="12">
        <v>0</v>
      </c>
      <c r="OU282" s="12">
        <v>0</v>
      </c>
      <c r="OV282" s="12">
        <v>0</v>
      </c>
      <c r="OW282" s="12">
        <v>0</v>
      </c>
      <c r="OX282" s="12">
        <v>0</v>
      </c>
      <c r="OY282" s="12">
        <v>0</v>
      </c>
      <c r="OZ282" s="12">
        <v>0</v>
      </c>
      <c r="PA282" s="12">
        <v>0</v>
      </c>
      <c r="PB282" s="12">
        <v>0</v>
      </c>
      <c r="PC282" s="12">
        <v>0</v>
      </c>
      <c r="PD282" s="12">
        <v>0</v>
      </c>
      <c r="PE282" s="12">
        <v>0</v>
      </c>
      <c r="PF282" s="12">
        <v>0</v>
      </c>
      <c r="PG282" s="12">
        <v>0</v>
      </c>
      <c r="PH282" s="12">
        <v>0</v>
      </c>
      <c r="PI282" s="12">
        <v>0</v>
      </c>
      <c r="PJ282" s="12">
        <v>0</v>
      </c>
      <c r="PK282" s="12">
        <v>0</v>
      </c>
      <c r="PL282" s="12">
        <v>0</v>
      </c>
      <c r="PM282" s="12">
        <v>0</v>
      </c>
      <c r="PN282" s="12">
        <v>0</v>
      </c>
      <c r="PO282" s="12">
        <v>0</v>
      </c>
      <c r="PP282" s="12">
        <v>0</v>
      </c>
      <c r="PQ282" s="12">
        <v>0</v>
      </c>
      <c r="PR282" s="12">
        <v>0</v>
      </c>
      <c r="PS282" s="12">
        <v>0</v>
      </c>
      <c r="PT282" s="12">
        <v>0</v>
      </c>
      <c r="PU282" s="12">
        <v>0</v>
      </c>
      <c r="PV282" s="12">
        <v>0</v>
      </c>
      <c r="PW282" s="12">
        <v>0</v>
      </c>
      <c r="PX282" s="12">
        <v>0</v>
      </c>
      <c r="PY282" s="12">
        <v>0</v>
      </c>
      <c r="PZ282" s="12">
        <v>0</v>
      </c>
      <c r="QA282" s="12">
        <v>0</v>
      </c>
      <c r="QB282" s="12">
        <v>0</v>
      </c>
      <c r="QC282" s="12">
        <v>0</v>
      </c>
      <c r="QD282" s="12">
        <v>0</v>
      </c>
      <c r="QE282" s="12">
        <v>0</v>
      </c>
      <c r="QF282" s="12">
        <v>0</v>
      </c>
      <c r="QG282" s="12">
        <v>0</v>
      </c>
      <c r="QH282" s="12">
        <v>0</v>
      </c>
      <c r="QI282" s="12">
        <v>0</v>
      </c>
      <c r="QJ282" s="12">
        <v>0</v>
      </c>
      <c r="QK282" s="12">
        <v>0</v>
      </c>
      <c r="QL282" s="12">
        <v>0</v>
      </c>
      <c r="QM282" s="12">
        <v>0</v>
      </c>
      <c r="QN282" s="12">
        <v>0</v>
      </c>
      <c r="QO282" s="12">
        <v>0</v>
      </c>
      <c r="QP282" s="12">
        <v>0</v>
      </c>
      <c r="QQ282" s="12">
        <v>0</v>
      </c>
      <c r="QR282" s="12">
        <v>0</v>
      </c>
      <c r="QS282" s="12">
        <v>0</v>
      </c>
      <c r="QT282" s="12">
        <v>0</v>
      </c>
      <c r="QU282" s="12">
        <v>0</v>
      </c>
      <c r="QV282" s="12">
        <v>0</v>
      </c>
      <c r="QW282" s="12">
        <v>0</v>
      </c>
      <c r="QX282" s="12">
        <v>0</v>
      </c>
      <c r="QY282" s="12">
        <v>0</v>
      </c>
      <c r="QZ282" s="12">
        <v>0</v>
      </c>
      <c r="RA282" s="12">
        <v>0</v>
      </c>
      <c r="RB282" s="12">
        <v>0</v>
      </c>
      <c r="RC282" s="12">
        <v>0</v>
      </c>
      <c r="RD282" s="12">
        <v>0</v>
      </c>
      <c r="RE282" s="12">
        <v>0</v>
      </c>
      <c r="RF282" s="12">
        <v>0</v>
      </c>
      <c r="RG282" s="12">
        <v>0</v>
      </c>
      <c r="RH282" s="12">
        <v>0</v>
      </c>
      <c r="RI282" s="12">
        <v>0</v>
      </c>
      <c r="RJ282" s="12">
        <v>0</v>
      </c>
      <c r="RK282" s="12">
        <v>0</v>
      </c>
      <c r="RL282" s="12">
        <v>0</v>
      </c>
      <c r="RM282" s="12">
        <v>0</v>
      </c>
      <c r="RN282" s="12">
        <v>0</v>
      </c>
      <c r="RO282" s="12">
        <v>0</v>
      </c>
      <c r="RP282" s="12">
        <v>0</v>
      </c>
      <c r="RQ282" s="12">
        <v>0</v>
      </c>
      <c r="RR282" s="12">
        <v>0</v>
      </c>
      <c r="RS282" s="12">
        <v>0</v>
      </c>
      <c r="RT282" s="12">
        <v>0</v>
      </c>
      <c r="RU282" s="12">
        <v>0</v>
      </c>
      <c r="RV282" s="12">
        <v>0</v>
      </c>
      <c r="RW282" s="12">
        <v>0</v>
      </c>
      <c r="RX282" s="12">
        <v>0</v>
      </c>
      <c r="RY282" s="12">
        <v>0</v>
      </c>
      <c r="RZ282" s="12">
        <v>0</v>
      </c>
      <c r="SA282" s="12">
        <v>0</v>
      </c>
      <c r="SB282" s="12">
        <v>0</v>
      </c>
      <c r="SC282" s="12">
        <v>0</v>
      </c>
      <c r="SD282" s="12">
        <v>0</v>
      </c>
      <c r="SE282" s="12">
        <v>0</v>
      </c>
      <c r="SF282" s="12">
        <v>0</v>
      </c>
      <c r="SG282" s="12">
        <v>0</v>
      </c>
      <c r="SH282" s="12">
        <v>0</v>
      </c>
      <c r="SI282" s="12">
        <v>0</v>
      </c>
      <c r="SJ282" s="12">
        <v>0</v>
      </c>
      <c r="SK282" s="12">
        <v>0</v>
      </c>
      <c r="SL282" s="12">
        <v>0</v>
      </c>
      <c r="SM282" s="12">
        <v>0</v>
      </c>
      <c r="SN282" s="12">
        <v>0</v>
      </c>
      <c r="SO282" s="12">
        <v>0</v>
      </c>
      <c r="SP282" s="12">
        <v>0</v>
      </c>
      <c r="SQ282" s="12">
        <v>0</v>
      </c>
      <c r="SR282" s="12">
        <v>0</v>
      </c>
      <c r="SS282" s="12">
        <v>0</v>
      </c>
      <c r="ST282" s="12">
        <v>0</v>
      </c>
      <c r="SU282" s="12">
        <v>0</v>
      </c>
      <c r="SV282" s="12">
        <v>0</v>
      </c>
      <c r="SW282" s="12">
        <v>0</v>
      </c>
      <c r="SX282" s="12">
        <v>0</v>
      </c>
      <c r="SY282" s="12">
        <v>0</v>
      </c>
      <c r="SZ282" s="12">
        <v>0</v>
      </c>
      <c r="TA282" s="12">
        <v>0</v>
      </c>
      <c r="TB282" s="12">
        <v>0</v>
      </c>
      <c r="TC282" s="12">
        <v>0</v>
      </c>
      <c r="TD282" s="12">
        <v>0</v>
      </c>
      <c r="TE282" s="12">
        <v>0</v>
      </c>
      <c r="TF282" s="12">
        <v>0</v>
      </c>
      <c r="TG282" s="12">
        <v>0</v>
      </c>
      <c r="TH282" s="12">
        <v>0</v>
      </c>
      <c r="TI282" s="12">
        <v>0</v>
      </c>
      <c r="TJ282" s="12">
        <v>0</v>
      </c>
      <c r="TK282" s="12">
        <v>0</v>
      </c>
      <c r="TL282" s="12">
        <v>0</v>
      </c>
      <c r="TM282" s="12">
        <v>0</v>
      </c>
      <c r="TN282" s="12">
        <v>0</v>
      </c>
      <c r="TO282" s="12">
        <v>0</v>
      </c>
      <c r="TP282" s="12">
        <v>0</v>
      </c>
      <c r="TQ282" s="12">
        <v>0</v>
      </c>
      <c r="TR282" s="12">
        <v>0</v>
      </c>
      <c r="TS282" s="12">
        <v>0</v>
      </c>
      <c r="TT282" s="12">
        <v>0</v>
      </c>
      <c r="TU282" s="12">
        <v>0</v>
      </c>
      <c r="TV282" s="12">
        <v>0</v>
      </c>
      <c r="TW282" s="12">
        <v>0</v>
      </c>
      <c r="TX282" s="12">
        <v>0</v>
      </c>
      <c r="TY282" s="12">
        <v>0</v>
      </c>
      <c r="TZ282" s="12">
        <v>0</v>
      </c>
      <c r="UA282" s="12">
        <v>0</v>
      </c>
      <c r="UB282" s="12">
        <v>0</v>
      </c>
      <c r="UC282" s="12">
        <v>0</v>
      </c>
      <c r="UD282" s="12">
        <v>0</v>
      </c>
      <c r="UE282" s="12">
        <v>0</v>
      </c>
      <c r="UF282" s="12">
        <v>0</v>
      </c>
      <c r="UG282" s="12">
        <v>0</v>
      </c>
      <c r="UH282" s="12">
        <v>0</v>
      </c>
      <c r="UI282" s="12">
        <v>0</v>
      </c>
      <c r="UJ282" s="12">
        <v>0</v>
      </c>
      <c r="UK282" s="12">
        <v>0</v>
      </c>
      <c r="UL282" s="12">
        <v>0</v>
      </c>
      <c r="UM282" s="12">
        <v>0</v>
      </c>
      <c r="UN282" s="12">
        <v>0</v>
      </c>
      <c r="UO282" s="12">
        <v>0</v>
      </c>
      <c r="UP282" s="12">
        <v>0</v>
      </c>
      <c r="UQ282" s="12">
        <v>0</v>
      </c>
      <c r="UR282" s="12">
        <v>0</v>
      </c>
      <c r="US282" s="12">
        <v>0</v>
      </c>
      <c r="UT282" s="12">
        <v>0</v>
      </c>
      <c r="UU282" s="12">
        <v>0</v>
      </c>
      <c r="UV282" s="12">
        <v>0</v>
      </c>
      <c r="UW282" s="12">
        <v>0</v>
      </c>
      <c r="UX282" s="12">
        <v>0</v>
      </c>
      <c r="UY282" s="12">
        <v>0</v>
      </c>
      <c r="UZ282" s="12">
        <v>0</v>
      </c>
      <c r="VA282" s="12">
        <v>0</v>
      </c>
      <c r="VB282" s="12">
        <v>0</v>
      </c>
      <c r="VC282" s="12">
        <v>0</v>
      </c>
      <c r="VD282" s="12">
        <v>0</v>
      </c>
      <c r="VE282" s="12">
        <v>0</v>
      </c>
      <c r="VF282" s="12">
        <v>0</v>
      </c>
      <c r="VG282" s="12">
        <v>0</v>
      </c>
      <c r="VH282" s="12">
        <v>0</v>
      </c>
      <c r="VI282" s="12">
        <v>0</v>
      </c>
      <c r="VJ282" s="12">
        <v>0</v>
      </c>
      <c r="VK282" s="12">
        <v>0</v>
      </c>
      <c r="VL282" s="12">
        <v>0</v>
      </c>
      <c r="VM282" s="12">
        <v>0</v>
      </c>
      <c r="VN282" s="12">
        <v>0</v>
      </c>
      <c r="VO282" s="12">
        <v>0</v>
      </c>
      <c r="VP282" s="12">
        <v>0</v>
      </c>
      <c r="VQ282" s="12">
        <v>0</v>
      </c>
      <c r="VR282" s="12">
        <v>0</v>
      </c>
      <c r="VS282" s="12">
        <v>0</v>
      </c>
      <c r="VT282" s="12">
        <v>0</v>
      </c>
      <c r="VU282" s="12">
        <v>0</v>
      </c>
      <c r="VV282" s="12">
        <v>0</v>
      </c>
      <c r="VW282" s="12">
        <v>0</v>
      </c>
      <c r="VX282" s="12">
        <v>0</v>
      </c>
      <c r="VY282" s="12">
        <v>0</v>
      </c>
      <c r="VZ282" s="12">
        <v>0</v>
      </c>
      <c r="WA282" s="12">
        <v>0</v>
      </c>
      <c r="WB282" s="12">
        <v>0</v>
      </c>
      <c r="WC282" s="12">
        <v>0</v>
      </c>
      <c r="WD282" s="12">
        <v>0</v>
      </c>
      <c r="WE282" s="12">
        <v>0</v>
      </c>
      <c r="WF282" s="12">
        <v>0</v>
      </c>
      <c r="WG282" s="12">
        <v>0</v>
      </c>
      <c r="WH282" s="12">
        <v>0</v>
      </c>
      <c r="WI282" s="12">
        <v>0</v>
      </c>
      <c r="WJ282" s="12">
        <v>0</v>
      </c>
      <c r="WK282" s="12">
        <v>0</v>
      </c>
      <c r="WL282" s="12">
        <v>0</v>
      </c>
      <c r="WM282" s="12">
        <v>0</v>
      </c>
      <c r="WN282" s="12">
        <v>0</v>
      </c>
      <c r="WO282" s="12">
        <v>0</v>
      </c>
      <c r="WP282" s="12">
        <v>0</v>
      </c>
      <c r="WQ282" s="12">
        <v>0</v>
      </c>
      <c r="WR282" s="12">
        <v>0</v>
      </c>
      <c r="WS282" s="12">
        <v>0</v>
      </c>
      <c r="WT282" s="12">
        <v>0</v>
      </c>
      <c r="WU282" s="12">
        <v>0</v>
      </c>
      <c r="WV282" s="12">
        <v>0</v>
      </c>
      <c r="WW282" s="12">
        <v>0</v>
      </c>
      <c r="WX282" s="12">
        <v>0</v>
      </c>
      <c r="WY282" s="12">
        <v>0</v>
      </c>
      <c r="WZ282" s="12">
        <v>0</v>
      </c>
      <c r="XA282" s="12">
        <v>0</v>
      </c>
      <c r="XB282" s="12">
        <v>0</v>
      </c>
      <c r="XC282" s="12">
        <v>0</v>
      </c>
      <c r="XD282" s="12">
        <v>0</v>
      </c>
      <c r="XE282" s="12">
        <v>0</v>
      </c>
      <c r="XF282" s="12">
        <v>0</v>
      </c>
      <c r="XG282" s="12">
        <v>0</v>
      </c>
      <c r="XH282" s="12">
        <v>0</v>
      </c>
      <c r="XI282" s="12">
        <v>0</v>
      </c>
      <c r="XJ282" s="12">
        <v>0</v>
      </c>
      <c r="XK282" s="12">
        <v>0</v>
      </c>
      <c r="XL282" s="12">
        <v>0</v>
      </c>
      <c r="XM282" s="12">
        <v>0</v>
      </c>
      <c r="XN282" s="12">
        <v>0</v>
      </c>
      <c r="XO282" s="12">
        <v>0</v>
      </c>
      <c r="XP282" s="12">
        <v>0</v>
      </c>
      <c r="XQ282" s="12">
        <v>0</v>
      </c>
      <c r="XR282" s="12">
        <v>0</v>
      </c>
      <c r="XS282" s="12">
        <v>0</v>
      </c>
      <c r="XT282" s="12">
        <v>0</v>
      </c>
      <c r="XU282" s="12">
        <v>0</v>
      </c>
      <c r="XV282" s="12">
        <v>0</v>
      </c>
      <c r="XW282" s="12">
        <v>0</v>
      </c>
      <c r="XX282" s="12">
        <v>0</v>
      </c>
      <c r="XY282" s="12">
        <v>0</v>
      </c>
      <c r="XZ282" s="12">
        <v>0</v>
      </c>
      <c r="YA282" s="12">
        <v>0</v>
      </c>
      <c r="YB282" s="12">
        <v>0</v>
      </c>
      <c r="YC282" s="12">
        <v>0</v>
      </c>
      <c r="YD282" s="12">
        <v>0</v>
      </c>
      <c r="YE282" s="12">
        <v>0</v>
      </c>
      <c r="YF282" s="12">
        <v>0</v>
      </c>
      <c r="YG282" s="12">
        <v>0</v>
      </c>
      <c r="YH282" s="12">
        <v>0</v>
      </c>
      <c r="YI282" s="12">
        <v>0</v>
      </c>
      <c r="YJ282" s="12">
        <v>0</v>
      </c>
      <c r="YK282" s="12">
        <v>0</v>
      </c>
      <c r="YL282" s="12">
        <v>0</v>
      </c>
      <c r="YM282" s="12">
        <v>0</v>
      </c>
      <c r="YN282" s="12">
        <v>0</v>
      </c>
      <c r="YO282" s="12">
        <v>0</v>
      </c>
      <c r="YP282" s="12">
        <v>0</v>
      </c>
      <c r="YQ282" s="12">
        <v>0</v>
      </c>
      <c r="YR282" s="12">
        <v>0</v>
      </c>
      <c r="YS282" s="12">
        <v>0</v>
      </c>
      <c r="YT282" s="12">
        <v>0</v>
      </c>
      <c r="YU282" s="12">
        <v>0</v>
      </c>
      <c r="YV282" s="12">
        <v>0</v>
      </c>
      <c r="YW282" s="12">
        <v>0</v>
      </c>
      <c r="YX282" s="12">
        <v>0</v>
      </c>
      <c r="YY282" s="12">
        <v>0</v>
      </c>
      <c r="YZ282" s="12">
        <v>0</v>
      </c>
      <c r="ZA282" s="12">
        <v>0</v>
      </c>
      <c r="ZB282" s="12">
        <v>0</v>
      </c>
      <c r="ZC282" s="12">
        <v>0</v>
      </c>
      <c r="ZD282" s="12">
        <v>0</v>
      </c>
      <c r="ZE282" s="12">
        <v>0</v>
      </c>
      <c r="ZF282" s="12">
        <v>0</v>
      </c>
      <c r="ZG282" s="12">
        <v>0</v>
      </c>
      <c r="ZH282" s="12">
        <v>0</v>
      </c>
      <c r="ZI282" s="12">
        <v>0</v>
      </c>
      <c r="ZJ282" s="12">
        <v>0</v>
      </c>
      <c r="ZK282" s="12">
        <v>0</v>
      </c>
      <c r="ZL282" s="12">
        <v>0</v>
      </c>
      <c r="ZM282" s="12">
        <v>0</v>
      </c>
      <c r="ZN282" s="12">
        <v>0</v>
      </c>
      <c r="ZO282" s="12">
        <v>0</v>
      </c>
      <c r="ZP282" s="12">
        <v>0</v>
      </c>
      <c r="ZQ282" s="12">
        <v>0</v>
      </c>
      <c r="ZR282" s="12">
        <v>0</v>
      </c>
      <c r="ZS282" s="12">
        <v>0</v>
      </c>
      <c r="ZT282" s="12">
        <v>0</v>
      </c>
      <c r="ZU282" s="12">
        <v>0</v>
      </c>
      <c r="ZV282" s="12">
        <v>0</v>
      </c>
      <c r="ZW282" s="12">
        <v>0</v>
      </c>
      <c r="ZX282" s="12">
        <v>0</v>
      </c>
      <c r="ZY282" s="12">
        <v>0</v>
      </c>
      <c r="ZZ282" s="12">
        <v>0</v>
      </c>
      <c r="AAA282" s="12">
        <v>0</v>
      </c>
      <c r="AAB282" s="12">
        <v>0</v>
      </c>
      <c r="AAC282" s="12">
        <v>0</v>
      </c>
      <c r="AAD282" s="12">
        <v>0</v>
      </c>
      <c r="AAE282" s="12">
        <v>0</v>
      </c>
      <c r="AAF282" s="12">
        <v>0</v>
      </c>
      <c r="AAG282" s="12">
        <v>0</v>
      </c>
      <c r="AAH282" s="12">
        <v>0</v>
      </c>
      <c r="AAI282" s="12">
        <v>0</v>
      </c>
      <c r="AAJ282" s="12">
        <v>0</v>
      </c>
      <c r="AAK282" s="12">
        <v>0</v>
      </c>
      <c r="AAL282" s="12">
        <v>0</v>
      </c>
      <c r="AAM282" s="12">
        <v>0</v>
      </c>
      <c r="AAN282" s="12">
        <v>0</v>
      </c>
      <c r="AAO282" s="12">
        <v>0</v>
      </c>
      <c r="AAP282" s="12">
        <v>0</v>
      </c>
      <c r="AAQ282" s="12">
        <v>0</v>
      </c>
      <c r="AAR282" s="12">
        <v>0</v>
      </c>
      <c r="AAS282" s="12">
        <v>0</v>
      </c>
      <c r="AAT282" s="12">
        <v>0</v>
      </c>
      <c r="AAU282" s="12">
        <v>0</v>
      </c>
      <c r="AAV282" s="12">
        <v>0</v>
      </c>
      <c r="AAW282" s="12">
        <v>0</v>
      </c>
      <c r="AAX282" s="12">
        <v>0</v>
      </c>
      <c r="AAY282" s="12">
        <v>0</v>
      </c>
      <c r="AAZ282" s="12">
        <v>0</v>
      </c>
      <c r="ABA282" s="12">
        <v>0</v>
      </c>
      <c r="ABB282" s="12">
        <v>0</v>
      </c>
      <c r="ABC282" s="12">
        <v>0</v>
      </c>
      <c r="ABD282" s="12">
        <v>0</v>
      </c>
      <c r="ABE282" s="12">
        <v>0</v>
      </c>
      <c r="ABF282" s="12">
        <v>0</v>
      </c>
      <c r="ABG282" s="12">
        <v>0</v>
      </c>
      <c r="ABH282" s="12">
        <v>0</v>
      </c>
      <c r="ABI282" s="12">
        <v>0</v>
      </c>
      <c r="ABJ282" s="12">
        <v>0</v>
      </c>
      <c r="ABK282" s="12">
        <v>0</v>
      </c>
      <c r="ABL282" s="12">
        <v>0</v>
      </c>
      <c r="ABM282" s="12">
        <v>0</v>
      </c>
      <c r="ABN282" s="12">
        <v>0</v>
      </c>
      <c r="ABO282" s="12">
        <v>0</v>
      </c>
      <c r="ABP282" s="12">
        <v>0</v>
      </c>
      <c r="ABQ282" s="12">
        <v>0</v>
      </c>
      <c r="ABR282" s="12">
        <v>0</v>
      </c>
      <c r="ABS282" s="12">
        <v>0</v>
      </c>
      <c r="ABT282" s="12">
        <v>0</v>
      </c>
      <c r="ABU282" s="12">
        <v>0</v>
      </c>
      <c r="ABV282" s="12">
        <v>0</v>
      </c>
      <c r="ABW282" s="12">
        <v>0</v>
      </c>
      <c r="ABX282" s="12">
        <v>0</v>
      </c>
      <c r="ABY282" s="12">
        <v>0</v>
      </c>
      <c r="ABZ282" s="12">
        <v>0</v>
      </c>
      <c r="ACA282" s="12">
        <v>0</v>
      </c>
      <c r="ACB282" s="12">
        <v>0</v>
      </c>
      <c r="ACC282" s="12">
        <v>0</v>
      </c>
      <c r="ACD282" s="12">
        <v>0</v>
      </c>
      <c r="ACE282" s="12">
        <v>0</v>
      </c>
      <c r="ACF282" s="12">
        <v>0</v>
      </c>
      <c r="ACG282" s="12">
        <v>0</v>
      </c>
      <c r="ACH282" s="12">
        <v>0</v>
      </c>
      <c r="ACI282" s="12">
        <v>0</v>
      </c>
      <c r="ACJ282" s="12">
        <v>0</v>
      </c>
      <c r="ACK282" s="12">
        <v>0</v>
      </c>
      <c r="ACL282" s="12">
        <v>0</v>
      </c>
      <c r="ACM282" s="12">
        <v>0</v>
      </c>
      <c r="ACN282" s="12">
        <v>0</v>
      </c>
      <c r="ACO282" s="12">
        <v>0</v>
      </c>
      <c r="ACP282" s="12">
        <v>0</v>
      </c>
      <c r="ACQ282" s="12">
        <v>0</v>
      </c>
      <c r="ACR282" s="12">
        <v>0</v>
      </c>
      <c r="ACS282" s="12">
        <v>0</v>
      </c>
      <c r="ACT282" s="12">
        <v>0</v>
      </c>
      <c r="ACU282" s="12">
        <v>0</v>
      </c>
      <c r="ACV282" s="12">
        <v>0</v>
      </c>
      <c r="ACW282" s="12">
        <v>0</v>
      </c>
      <c r="ACX282" s="12">
        <v>0</v>
      </c>
      <c r="ACY282" s="12">
        <v>0</v>
      </c>
      <c r="ACZ282" s="12">
        <v>0</v>
      </c>
      <c r="ADA282" s="12">
        <v>0</v>
      </c>
      <c r="ADB282" s="12">
        <v>0</v>
      </c>
      <c r="ADC282" s="12">
        <v>0</v>
      </c>
      <c r="ADD282" s="12">
        <v>0</v>
      </c>
      <c r="ADE282" s="12">
        <v>0</v>
      </c>
      <c r="ADF282" s="12">
        <v>0</v>
      </c>
      <c r="ADG282" s="12">
        <v>0</v>
      </c>
      <c r="ADH282" s="12">
        <v>0</v>
      </c>
      <c r="ADI282" s="12">
        <v>0</v>
      </c>
      <c r="ADJ282" s="12">
        <v>0</v>
      </c>
      <c r="ADK282" s="12">
        <v>0</v>
      </c>
      <c r="ADL282" s="12">
        <v>0</v>
      </c>
      <c r="ADM282" s="12">
        <v>0</v>
      </c>
      <c r="ADN282" s="12">
        <v>0</v>
      </c>
      <c r="ADO282" s="12">
        <v>0</v>
      </c>
      <c r="ADP282" s="12">
        <v>0</v>
      </c>
      <c r="ADQ282" s="12">
        <v>0</v>
      </c>
      <c r="ADR282" s="12">
        <v>0</v>
      </c>
      <c r="ADS282" s="12">
        <v>0</v>
      </c>
      <c r="ADT282" s="12">
        <v>0</v>
      </c>
      <c r="ADU282" s="12">
        <v>0</v>
      </c>
      <c r="ADV282" s="12">
        <v>0</v>
      </c>
      <c r="ADW282" s="12">
        <v>0</v>
      </c>
      <c r="ADX282" s="12">
        <v>0</v>
      </c>
      <c r="ADY282" s="12">
        <v>0</v>
      </c>
      <c r="ADZ282" s="12">
        <v>0</v>
      </c>
      <c r="AEA282" s="12">
        <v>0</v>
      </c>
      <c r="AEB282" s="12">
        <v>0</v>
      </c>
      <c r="AEC282" s="12">
        <v>0</v>
      </c>
      <c r="AED282" s="12">
        <v>0</v>
      </c>
      <c r="AEE282" s="12">
        <v>0</v>
      </c>
      <c r="AEF282" s="12">
        <v>0</v>
      </c>
      <c r="AEG282" s="12">
        <v>0</v>
      </c>
      <c r="AEH282" s="12">
        <v>0</v>
      </c>
      <c r="AEI282" s="12">
        <v>0</v>
      </c>
      <c r="AEJ282" s="12">
        <v>0</v>
      </c>
      <c r="AEK282" s="12">
        <v>0</v>
      </c>
      <c r="AEL282" s="12">
        <v>0</v>
      </c>
      <c r="AEM282" s="12">
        <v>0</v>
      </c>
      <c r="AEN282" s="12">
        <v>0</v>
      </c>
      <c r="AEO282" s="12">
        <v>0</v>
      </c>
      <c r="AEP282" s="12">
        <v>0</v>
      </c>
      <c r="AEQ282" s="12">
        <v>0</v>
      </c>
      <c r="AER282" s="12">
        <v>0</v>
      </c>
      <c r="AES282" s="12">
        <v>0</v>
      </c>
      <c r="AET282" s="12">
        <v>0</v>
      </c>
      <c r="AEU282" s="12">
        <v>0</v>
      </c>
      <c r="AEV282" s="12">
        <v>0</v>
      </c>
      <c r="AEW282" s="12">
        <v>0</v>
      </c>
      <c r="AEX282" s="12">
        <v>0</v>
      </c>
      <c r="AEY282" s="12">
        <v>0</v>
      </c>
      <c r="AEZ282" s="12">
        <v>0</v>
      </c>
      <c r="AFA282" s="12">
        <v>0</v>
      </c>
      <c r="AFB282" s="12">
        <v>0</v>
      </c>
      <c r="AFC282" s="12">
        <v>0</v>
      </c>
      <c r="AFD282" s="12">
        <v>0</v>
      </c>
      <c r="AFE282" s="12">
        <v>0</v>
      </c>
      <c r="AFF282" s="12">
        <v>0</v>
      </c>
      <c r="AFG282" s="12">
        <v>0</v>
      </c>
      <c r="AFH282" s="12">
        <v>0</v>
      </c>
      <c r="AFI282" s="12">
        <v>0</v>
      </c>
      <c r="AFJ282" s="12">
        <v>0</v>
      </c>
      <c r="AFK282" s="12">
        <v>0</v>
      </c>
      <c r="AFL282" s="12">
        <v>0</v>
      </c>
      <c r="AFM282" s="12">
        <v>0</v>
      </c>
      <c r="AFN282" s="12">
        <v>0</v>
      </c>
      <c r="AFO282" s="12">
        <v>0</v>
      </c>
      <c r="AFP282" s="12">
        <v>0</v>
      </c>
      <c r="AFQ282" s="12">
        <v>0</v>
      </c>
      <c r="AFR282" s="12">
        <v>0</v>
      </c>
      <c r="AFS282" s="12">
        <v>0</v>
      </c>
      <c r="AFT282" s="12">
        <v>0</v>
      </c>
      <c r="AFU282" s="12">
        <v>0</v>
      </c>
      <c r="AFV282" s="12">
        <v>0</v>
      </c>
      <c r="AFW282" s="12">
        <v>0</v>
      </c>
      <c r="AFX282" s="12">
        <v>0</v>
      </c>
      <c r="AFY282" s="12">
        <v>0</v>
      </c>
      <c r="AFZ282" s="12">
        <v>0</v>
      </c>
      <c r="AGA282" s="12">
        <v>0</v>
      </c>
      <c r="AGB282" s="12">
        <v>0</v>
      </c>
      <c r="AGC282" s="12">
        <v>0</v>
      </c>
      <c r="AGD282" s="12">
        <v>0</v>
      </c>
      <c r="AGE282" s="12">
        <v>0</v>
      </c>
      <c r="AGF282" s="12">
        <v>0</v>
      </c>
      <c r="AGG282" s="12">
        <v>0</v>
      </c>
      <c r="AGH282" s="12">
        <v>0</v>
      </c>
      <c r="AGI282" s="12">
        <v>0</v>
      </c>
      <c r="AGJ282" s="12">
        <v>0</v>
      </c>
      <c r="AGK282" s="12">
        <v>0</v>
      </c>
      <c r="AGL282" s="12">
        <v>0</v>
      </c>
      <c r="AGM282" s="12">
        <v>0</v>
      </c>
      <c r="AGN282" s="12">
        <v>0</v>
      </c>
      <c r="AGO282" s="12">
        <v>0</v>
      </c>
      <c r="AGP282" s="12">
        <v>0</v>
      </c>
      <c r="AGQ282" s="12">
        <v>0</v>
      </c>
      <c r="AGR282" s="12">
        <v>0</v>
      </c>
      <c r="AGS282" s="12">
        <v>0</v>
      </c>
      <c r="AGT282" s="12">
        <v>0</v>
      </c>
      <c r="AGU282" s="12">
        <v>0</v>
      </c>
      <c r="AGV282" s="12">
        <v>0</v>
      </c>
      <c r="AGW282" s="12">
        <v>0</v>
      </c>
      <c r="AGX282" s="12">
        <v>0</v>
      </c>
      <c r="AGY282" s="12">
        <v>0</v>
      </c>
      <c r="AGZ282" s="12">
        <v>0</v>
      </c>
      <c r="AHA282" s="12">
        <v>0</v>
      </c>
      <c r="AHB282" s="12">
        <v>0</v>
      </c>
      <c r="AHC282" s="12">
        <v>0</v>
      </c>
      <c r="AHD282" s="12">
        <v>0</v>
      </c>
      <c r="AHE282" s="12">
        <v>0</v>
      </c>
      <c r="AHF282" s="12">
        <v>0</v>
      </c>
      <c r="AHG282" s="12">
        <v>0</v>
      </c>
      <c r="AHH282" s="12">
        <v>0</v>
      </c>
      <c r="AHI282" s="12">
        <v>0</v>
      </c>
      <c r="AHJ282" s="12">
        <v>0</v>
      </c>
      <c r="AHK282" s="12">
        <v>0</v>
      </c>
      <c r="AHL282" s="12">
        <v>0</v>
      </c>
      <c r="AHM282" s="12">
        <v>0</v>
      </c>
      <c r="AHN282" s="12">
        <v>0</v>
      </c>
      <c r="AHO282" s="12">
        <v>0</v>
      </c>
      <c r="AHP282" s="12">
        <v>0</v>
      </c>
      <c r="AHQ282" s="12">
        <v>0</v>
      </c>
      <c r="AHR282" s="12">
        <v>0</v>
      </c>
      <c r="AHS282" s="12">
        <v>0</v>
      </c>
      <c r="AHT282" s="12">
        <v>0</v>
      </c>
      <c r="AHU282" s="12">
        <v>0</v>
      </c>
      <c r="AHV282" s="12">
        <v>0</v>
      </c>
      <c r="AHW282" s="12">
        <v>0</v>
      </c>
      <c r="AHX282" s="12">
        <v>0</v>
      </c>
      <c r="AHY282" s="12">
        <v>0</v>
      </c>
      <c r="AHZ282" s="12">
        <v>0</v>
      </c>
      <c r="AIA282" s="12">
        <v>0</v>
      </c>
      <c r="AIB282" s="12">
        <v>0</v>
      </c>
      <c r="AIC282" s="12">
        <v>0</v>
      </c>
      <c r="AID282" s="12">
        <v>0</v>
      </c>
      <c r="AIE282" s="12">
        <v>0</v>
      </c>
      <c r="AIF282" s="12">
        <v>0</v>
      </c>
      <c r="AIG282" s="12">
        <v>0</v>
      </c>
      <c r="AIH282" s="12">
        <v>0</v>
      </c>
      <c r="AII282" s="12">
        <v>0</v>
      </c>
      <c r="AIJ282" s="12">
        <v>0</v>
      </c>
      <c r="AIK282" s="12">
        <v>0</v>
      </c>
      <c r="AIL282" s="12">
        <v>0</v>
      </c>
      <c r="AIM282" s="12">
        <v>0</v>
      </c>
      <c r="AIN282" s="12">
        <v>0</v>
      </c>
      <c r="AIO282" s="12">
        <v>0</v>
      </c>
      <c r="AIP282" s="12">
        <v>0</v>
      </c>
      <c r="AIQ282" s="12">
        <v>0</v>
      </c>
      <c r="AIR282" s="12">
        <v>0</v>
      </c>
      <c r="AIS282" s="12">
        <v>0</v>
      </c>
      <c r="AIT282" s="12">
        <v>0</v>
      </c>
      <c r="AIU282" s="12">
        <v>0</v>
      </c>
      <c r="AIV282" s="12">
        <v>0</v>
      </c>
      <c r="AIW282" s="12">
        <v>0</v>
      </c>
      <c r="AIX282" s="12">
        <v>0</v>
      </c>
      <c r="AIY282" s="12">
        <v>0</v>
      </c>
      <c r="AIZ282" s="12">
        <v>0</v>
      </c>
      <c r="AJA282" s="12">
        <v>0</v>
      </c>
      <c r="AJB282" s="12">
        <v>0</v>
      </c>
      <c r="AJC282" s="12">
        <v>0</v>
      </c>
      <c r="AJD282" s="12">
        <v>0</v>
      </c>
      <c r="AJE282" s="12">
        <v>0</v>
      </c>
      <c r="AJF282" s="12">
        <v>0</v>
      </c>
      <c r="AJG282" s="12">
        <v>0</v>
      </c>
      <c r="AJH282" s="12">
        <v>0</v>
      </c>
      <c r="AJI282" s="12">
        <v>0</v>
      </c>
      <c r="AJJ282" s="12">
        <v>0</v>
      </c>
      <c r="AJK282" s="12">
        <v>0</v>
      </c>
      <c r="AJL282" s="12">
        <v>0</v>
      </c>
      <c r="AJM282" s="12">
        <v>0</v>
      </c>
      <c r="AJN282" s="12">
        <v>0</v>
      </c>
      <c r="AJO282" s="12">
        <v>0</v>
      </c>
      <c r="AJP282" s="12">
        <v>0</v>
      </c>
      <c r="AJQ282" s="12">
        <v>0</v>
      </c>
      <c r="AJR282" s="12">
        <v>0</v>
      </c>
      <c r="AJS282" s="12">
        <v>0</v>
      </c>
      <c r="AJT282" s="12">
        <v>0</v>
      </c>
      <c r="AJU282" s="12">
        <v>0</v>
      </c>
      <c r="AJV282" s="12">
        <v>0</v>
      </c>
      <c r="AJW282" s="12">
        <v>0</v>
      </c>
      <c r="AJX282" s="12">
        <v>0</v>
      </c>
      <c r="AJY282" s="12">
        <v>0</v>
      </c>
      <c r="AJZ282" s="12">
        <v>0</v>
      </c>
      <c r="AKA282" s="12">
        <v>0</v>
      </c>
      <c r="AKB282" s="12">
        <v>0</v>
      </c>
      <c r="AKC282" s="12">
        <v>0</v>
      </c>
      <c r="AKD282" s="12">
        <v>0</v>
      </c>
      <c r="AKE282" s="12">
        <v>0</v>
      </c>
      <c r="AKF282" s="12">
        <v>0</v>
      </c>
      <c r="AKG282" s="12">
        <v>0</v>
      </c>
      <c r="AKH282" s="12">
        <v>0</v>
      </c>
      <c r="AKI282" s="12">
        <v>0</v>
      </c>
      <c r="AKJ282" s="12">
        <v>0</v>
      </c>
      <c r="AKK282" s="12">
        <v>0</v>
      </c>
      <c r="AKL282" s="12">
        <v>0</v>
      </c>
      <c r="AKM282" s="12">
        <v>0</v>
      </c>
      <c r="AKN282" s="12">
        <v>0</v>
      </c>
      <c r="AKO282" s="12">
        <v>0</v>
      </c>
      <c r="AKP282" s="12">
        <v>0</v>
      </c>
      <c r="AKQ282" s="12">
        <v>0</v>
      </c>
      <c r="AKR282" s="12">
        <v>0</v>
      </c>
      <c r="AKS282" s="12">
        <v>0</v>
      </c>
      <c r="AKT282" s="12">
        <v>0</v>
      </c>
      <c r="AKU282" s="12">
        <v>0</v>
      </c>
      <c r="AKV282" s="12">
        <v>0</v>
      </c>
      <c r="AKW282" s="12">
        <v>0</v>
      </c>
      <c r="AKX282" s="12">
        <v>0</v>
      </c>
      <c r="AKY282" s="12">
        <v>0</v>
      </c>
      <c r="AKZ282" s="12">
        <v>0</v>
      </c>
      <c r="ALA282" s="12">
        <v>0</v>
      </c>
      <c r="ALB282" s="12">
        <v>0</v>
      </c>
      <c r="ALC282" s="12">
        <v>0</v>
      </c>
      <c r="ALD282" s="12">
        <v>0</v>
      </c>
      <c r="ALE282" s="12">
        <v>0</v>
      </c>
      <c r="ALF282" s="12">
        <v>0</v>
      </c>
      <c r="ALG282" s="12">
        <v>0</v>
      </c>
      <c r="ALH282" s="12">
        <v>0</v>
      </c>
      <c r="ALI282" s="12">
        <v>0</v>
      </c>
      <c r="ALJ282" s="12">
        <v>0</v>
      </c>
      <c r="ALK282" s="12">
        <v>0</v>
      </c>
      <c r="ALL282" s="12">
        <v>0</v>
      </c>
      <c r="ALM282" s="12">
        <v>0</v>
      </c>
      <c r="ALN282" s="12">
        <v>0</v>
      </c>
      <c r="ALO282" s="12">
        <v>0</v>
      </c>
      <c r="ALP282" s="12">
        <v>0</v>
      </c>
      <c r="ALQ282" s="12">
        <v>0</v>
      </c>
      <c r="ALR282" s="12">
        <v>0</v>
      </c>
      <c r="ALS282" s="12">
        <v>0</v>
      </c>
      <c r="ALT282" s="12">
        <v>0</v>
      </c>
      <c r="ALU282" s="12">
        <v>0</v>
      </c>
      <c r="ALV282" s="12">
        <v>0</v>
      </c>
      <c r="ALW282" s="12">
        <v>0</v>
      </c>
      <c r="ALX282" s="12">
        <v>0</v>
      </c>
      <c r="ALY282" s="12">
        <v>0</v>
      </c>
      <c r="ALZ282" s="12">
        <v>0</v>
      </c>
      <c r="AMA282" s="12">
        <v>0</v>
      </c>
      <c r="AMB282" s="12">
        <v>0</v>
      </c>
      <c r="AMC282" s="12">
        <v>0</v>
      </c>
      <c r="AMD282" s="12">
        <v>0</v>
      </c>
      <c r="AME282" s="12">
        <v>0</v>
      </c>
      <c r="AMF282" s="12">
        <v>0</v>
      </c>
      <c r="AMG282" s="12">
        <v>0</v>
      </c>
      <c r="AMH282" s="12">
        <v>0</v>
      </c>
      <c r="AMI282" s="12">
        <v>0</v>
      </c>
      <c r="AMJ282" s="12">
        <v>0</v>
      </c>
      <c r="AMK282" s="12">
        <v>0</v>
      </c>
      <c r="AML282" s="12">
        <v>0</v>
      </c>
      <c r="AMM282" s="12">
        <v>0</v>
      </c>
      <c r="AMN282" s="12">
        <v>0</v>
      </c>
      <c r="AMO282" s="12">
        <v>0</v>
      </c>
      <c r="AMP282" s="12">
        <v>0</v>
      </c>
      <c r="AMQ282" s="12">
        <v>0</v>
      </c>
      <c r="AMR282" s="12">
        <v>0</v>
      </c>
      <c r="AMS282" s="12">
        <v>0</v>
      </c>
      <c r="AMT282" s="12">
        <v>0</v>
      </c>
      <c r="AMU282" s="12">
        <v>0</v>
      </c>
      <c r="AMV282" s="12">
        <v>0</v>
      </c>
      <c r="AMW282" s="12">
        <v>0</v>
      </c>
      <c r="AMX282" s="12">
        <v>0</v>
      </c>
      <c r="AMY282" s="12">
        <v>0</v>
      </c>
      <c r="AMZ282" s="12">
        <v>0</v>
      </c>
      <c r="ANA282" s="12">
        <v>0</v>
      </c>
      <c r="ANB282" s="12">
        <v>0</v>
      </c>
      <c r="ANC282" s="12">
        <v>0</v>
      </c>
      <c r="AND282" s="12">
        <v>0</v>
      </c>
      <c r="ANE282" s="12">
        <v>0</v>
      </c>
      <c r="ANF282" s="12">
        <v>0</v>
      </c>
      <c r="ANG282" s="12">
        <v>0</v>
      </c>
      <c r="ANH282" s="12">
        <v>0</v>
      </c>
      <c r="ANI282" s="12">
        <v>0</v>
      </c>
      <c r="ANJ282" s="12">
        <v>0</v>
      </c>
      <c r="ANK282" s="12">
        <v>0</v>
      </c>
      <c r="ANL282" s="12">
        <v>0</v>
      </c>
      <c r="ANM282" s="12">
        <v>0</v>
      </c>
      <c r="ANN282" s="12">
        <v>0</v>
      </c>
      <c r="ANO282" s="12">
        <v>0</v>
      </c>
      <c r="ANP282" s="12">
        <v>0</v>
      </c>
      <c r="ANQ282" s="12">
        <v>0</v>
      </c>
      <c r="ANR282" s="12">
        <v>0</v>
      </c>
      <c r="ANS282" s="12">
        <v>0</v>
      </c>
      <c r="ANT282" s="12">
        <v>0</v>
      </c>
      <c r="ANU282" s="12">
        <v>0</v>
      </c>
      <c r="ANV282" s="12">
        <v>0</v>
      </c>
      <c r="ANW282" s="12">
        <v>0</v>
      </c>
      <c r="ANX282" s="12">
        <v>0</v>
      </c>
      <c r="ANY282" s="12">
        <v>0</v>
      </c>
      <c r="ANZ282" s="12">
        <v>0</v>
      </c>
      <c r="AOA282" s="12">
        <v>0</v>
      </c>
      <c r="AOB282" s="12">
        <v>0</v>
      </c>
      <c r="AOC282" s="12">
        <v>0</v>
      </c>
      <c r="AOD282" s="12">
        <v>0</v>
      </c>
      <c r="AOE282" s="12">
        <v>0</v>
      </c>
      <c r="AOF282" s="12">
        <v>0</v>
      </c>
      <c r="AOG282" s="12">
        <v>0</v>
      </c>
      <c r="AOH282" s="12">
        <v>0</v>
      </c>
      <c r="AOI282" s="12">
        <v>0</v>
      </c>
      <c r="AOJ282" s="12">
        <v>0</v>
      </c>
      <c r="AOK282" s="12">
        <v>0</v>
      </c>
      <c r="AOL282" s="12">
        <v>0</v>
      </c>
      <c r="AOM282" s="12">
        <v>0</v>
      </c>
      <c r="AON282" s="12">
        <v>0</v>
      </c>
      <c r="AOO282" s="12">
        <v>0</v>
      </c>
      <c r="AOP282" s="12">
        <v>0</v>
      </c>
      <c r="AOQ282" s="12">
        <v>0</v>
      </c>
      <c r="AOR282" s="12">
        <v>0</v>
      </c>
      <c r="AOS282" s="12">
        <v>0</v>
      </c>
      <c r="AOT282" s="12">
        <v>0</v>
      </c>
      <c r="AOU282" s="12">
        <v>0</v>
      </c>
      <c r="AOV282" s="12">
        <v>0</v>
      </c>
      <c r="AOW282" s="12">
        <v>0</v>
      </c>
      <c r="AOX282" s="12">
        <v>0</v>
      </c>
      <c r="AOY282" s="12">
        <v>0</v>
      </c>
      <c r="AOZ282" s="12">
        <v>0</v>
      </c>
      <c r="APA282" s="12">
        <v>0</v>
      </c>
      <c r="APB282" s="12">
        <v>0</v>
      </c>
      <c r="APC282" s="12">
        <v>0</v>
      </c>
      <c r="APD282" s="12">
        <v>0</v>
      </c>
      <c r="APE282" s="12">
        <v>0</v>
      </c>
      <c r="APF282" s="12">
        <v>0</v>
      </c>
      <c r="APG282" s="12">
        <v>0</v>
      </c>
      <c r="APH282" s="12">
        <v>0</v>
      </c>
      <c r="API282" s="12">
        <v>0</v>
      </c>
      <c r="APJ282" s="12">
        <v>0</v>
      </c>
      <c r="APK282" s="12">
        <v>0</v>
      </c>
      <c r="APL282" s="12">
        <v>0</v>
      </c>
      <c r="APM282" s="12">
        <v>0</v>
      </c>
      <c r="APN282" s="12">
        <v>0</v>
      </c>
      <c r="APO282" s="12">
        <v>0</v>
      </c>
      <c r="APP282" s="12">
        <v>0</v>
      </c>
      <c r="APQ282" s="12">
        <v>0</v>
      </c>
      <c r="APR282" s="12">
        <v>0</v>
      </c>
      <c r="APS282" s="12">
        <v>0</v>
      </c>
      <c r="APT282" s="12">
        <v>0</v>
      </c>
      <c r="APU282" s="12">
        <v>0</v>
      </c>
      <c r="APV282" s="12">
        <v>0</v>
      </c>
      <c r="APW282" s="12">
        <v>0</v>
      </c>
      <c r="APX282" s="12">
        <v>0</v>
      </c>
      <c r="APY282" s="12">
        <v>0</v>
      </c>
      <c r="APZ282" s="12">
        <v>0</v>
      </c>
      <c r="AQA282" s="12">
        <v>0</v>
      </c>
      <c r="AQB282" s="12">
        <v>0</v>
      </c>
      <c r="AQC282" s="12">
        <v>0</v>
      </c>
      <c r="AQD282" s="12">
        <v>0</v>
      </c>
      <c r="AQE282" s="12">
        <v>0</v>
      </c>
      <c r="AQF282" s="12">
        <v>0</v>
      </c>
      <c r="AQG282" s="12">
        <v>0</v>
      </c>
      <c r="AQH282" s="12">
        <v>0</v>
      </c>
      <c r="AQI282" s="12">
        <v>0</v>
      </c>
      <c r="AQJ282" s="12">
        <v>0</v>
      </c>
      <c r="AQK282" s="12">
        <v>0</v>
      </c>
      <c r="AQL282" s="12">
        <v>0</v>
      </c>
      <c r="AQM282" s="12">
        <v>0</v>
      </c>
      <c r="AQN282" s="12">
        <v>0</v>
      </c>
      <c r="AQO282" s="12">
        <v>0</v>
      </c>
      <c r="AQP282" s="12">
        <v>0</v>
      </c>
      <c r="AQQ282" s="12">
        <v>0</v>
      </c>
      <c r="AQR282" s="12">
        <v>0</v>
      </c>
      <c r="AQS282" s="12">
        <v>0</v>
      </c>
      <c r="AQT282" s="12">
        <v>0</v>
      </c>
      <c r="AQU282" s="12">
        <v>0</v>
      </c>
      <c r="AQV282" s="12">
        <v>0</v>
      </c>
      <c r="AQW282" s="12">
        <v>0</v>
      </c>
      <c r="AQX282" s="12">
        <v>0</v>
      </c>
      <c r="AQY282" s="12">
        <v>0</v>
      </c>
      <c r="AQZ282" s="12">
        <v>0</v>
      </c>
      <c r="ARA282" s="12">
        <v>0</v>
      </c>
      <c r="ARB282" s="12">
        <v>0</v>
      </c>
      <c r="ARC282" s="12">
        <v>0</v>
      </c>
      <c r="ARD282" s="12">
        <v>0</v>
      </c>
      <c r="ARE282" s="12">
        <v>0</v>
      </c>
      <c r="ARF282" s="12">
        <v>0</v>
      </c>
      <c r="ARG282" s="12">
        <v>0</v>
      </c>
      <c r="ARH282" s="12">
        <v>0</v>
      </c>
      <c r="ARI282" s="12">
        <v>0</v>
      </c>
      <c r="ARJ282" s="12">
        <v>0</v>
      </c>
      <c r="ARK282" s="12">
        <v>0</v>
      </c>
      <c r="ARL282" s="12">
        <v>0</v>
      </c>
      <c r="ARM282" s="12">
        <v>0</v>
      </c>
      <c r="ARN282" s="12">
        <v>0</v>
      </c>
      <c r="ARO282" s="12">
        <v>0</v>
      </c>
      <c r="ARP282" s="12">
        <v>0</v>
      </c>
      <c r="ARQ282" s="12">
        <v>0</v>
      </c>
      <c r="ARR282" s="12">
        <v>0</v>
      </c>
      <c r="ARS282" s="12">
        <v>0</v>
      </c>
      <c r="ART282" s="12">
        <v>0</v>
      </c>
      <c r="ARU282" s="12">
        <v>0</v>
      </c>
      <c r="ARV282" s="12">
        <v>0</v>
      </c>
      <c r="ARW282" s="12">
        <v>0</v>
      </c>
      <c r="ARX282" s="12">
        <v>0</v>
      </c>
      <c r="ARY282" s="12">
        <v>0</v>
      </c>
      <c r="ARZ282" s="12">
        <v>0</v>
      </c>
      <c r="ASA282" s="12">
        <v>0</v>
      </c>
      <c r="ASB282" s="12">
        <v>0</v>
      </c>
      <c r="ASC282" s="12">
        <v>0</v>
      </c>
      <c r="ASD282" s="12">
        <v>0</v>
      </c>
      <c r="ASE282" s="12">
        <v>0</v>
      </c>
      <c r="ASF282" s="12">
        <v>0</v>
      </c>
      <c r="ASG282" s="12">
        <v>0</v>
      </c>
      <c r="ASH282" s="12">
        <v>0</v>
      </c>
      <c r="ASI282" s="12">
        <v>0</v>
      </c>
      <c r="ASJ282" s="12">
        <v>0</v>
      </c>
      <c r="ASK282" s="12">
        <v>0</v>
      </c>
      <c r="ASL282" s="12">
        <v>0</v>
      </c>
      <c r="ASM282" s="12">
        <v>0</v>
      </c>
      <c r="ASN282" s="12">
        <v>0</v>
      </c>
      <c r="ASO282" s="12">
        <v>0</v>
      </c>
      <c r="ASP282" s="12">
        <v>0</v>
      </c>
      <c r="ASQ282" s="12">
        <v>0</v>
      </c>
      <c r="ASR282" s="12">
        <v>0</v>
      </c>
      <c r="ASS282" s="12">
        <v>0</v>
      </c>
      <c r="AST282" s="12">
        <v>0</v>
      </c>
      <c r="ASU282" s="12">
        <v>0</v>
      </c>
      <c r="ASV282" s="12">
        <v>0</v>
      </c>
      <c r="ASW282" s="12">
        <v>0</v>
      </c>
      <c r="ASX282" s="12">
        <v>0</v>
      </c>
      <c r="ASY282" s="12">
        <v>0</v>
      </c>
      <c r="ASZ282" s="12">
        <v>0</v>
      </c>
      <c r="ATA282" s="12">
        <v>0</v>
      </c>
      <c r="ATB282" s="12">
        <v>0</v>
      </c>
      <c r="ATC282" s="12">
        <v>0</v>
      </c>
      <c r="ATD282" s="12">
        <v>0</v>
      </c>
      <c r="ATE282" s="12">
        <v>0</v>
      </c>
      <c r="ATF282" s="12">
        <v>0</v>
      </c>
      <c r="ATG282" s="12">
        <v>0</v>
      </c>
      <c r="ATH282" s="12">
        <v>0</v>
      </c>
      <c r="ATI282" s="12">
        <v>0</v>
      </c>
      <c r="ATJ282" s="12">
        <v>0</v>
      </c>
      <c r="ATK282" s="12">
        <v>0</v>
      </c>
      <c r="ATL282" s="12">
        <v>0</v>
      </c>
      <c r="ATM282" s="12">
        <v>0</v>
      </c>
      <c r="ATN282" s="12">
        <v>0</v>
      </c>
      <c r="ATO282" s="12">
        <v>0</v>
      </c>
      <c r="ATP282" s="12">
        <v>0</v>
      </c>
      <c r="ATQ282" s="12">
        <v>0</v>
      </c>
      <c r="ATR282" s="12">
        <v>0</v>
      </c>
      <c r="ATS282" s="12">
        <v>0</v>
      </c>
      <c r="ATT282" s="12">
        <v>0</v>
      </c>
      <c r="ATU282" s="12">
        <v>0</v>
      </c>
      <c r="ATV282" s="12">
        <v>0</v>
      </c>
      <c r="ATW282" s="12">
        <v>0</v>
      </c>
      <c r="ATX282" s="12">
        <v>0</v>
      </c>
      <c r="ATY282" s="12">
        <v>0</v>
      </c>
      <c r="ATZ282" s="12">
        <v>0</v>
      </c>
      <c r="AUA282" s="12">
        <v>0</v>
      </c>
      <c r="AUB282" s="12">
        <v>0</v>
      </c>
      <c r="AUC282" s="12">
        <v>0</v>
      </c>
      <c r="AUD282" s="12">
        <v>0</v>
      </c>
      <c r="AUE282" s="12">
        <v>0</v>
      </c>
      <c r="AUF282" s="12">
        <v>0</v>
      </c>
      <c r="AUG282" s="12">
        <v>0</v>
      </c>
      <c r="AUH282" s="12">
        <v>0</v>
      </c>
      <c r="AUI282" s="12">
        <v>0</v>
      </c>
      <c r="AUJ282" s="12">
        <v>0</v>
      </c>
      <c r="AUK282" s="12">
        <v>0</v>
      </c>
      <c r="AUL282" s="12">
        <v>0</v>
      </c>
      <c r="AUM282" s="12">
        <v>0</v>
      </c>
      <c r="AUN282" s="12">
        <v>0</v>
      </c>
      <c r="AUO282" s="12">
        <v>0</v>
      </c>
      <c r="AUP282" s="12">
        <v>0</v>
      </c>
      <c r="AUQ282" s="12">
        <v>0</v>
      </c>
      <c r="AUR282" s="12">
        <v>0</v>
      </c>
      <c r="AUS282" s="12">
        <v>0</v>
      </c>
      <c r="AUT282" s="12">
        <v>0</v>
      </c>
      <c r="AUU282" s="12">
        <v>0</v>
      </c>
      <c r="AUV282" s="12">
        <v>0</v>
      </c>
      <c r="AUW282" s="12">
        <v>0</v>
      </c>
      <c r="AUX282" s="12">
        <v>0</v>
      </c>
      <c r="AUY282" s="12">
        <v>0</v>
      </c>
      <c r="AUZ282" s="12">
        <v>0</v>
      </c>
      <c r="AVA282" s="12">
        <v>0</v>
      </c>
      <c r="AVB282" s="12">
        <v>0</v>
      </c>
      <c r="AVC282" s="12">
        <v>0</v>
      </c>
      <c r="AVD282" s="12">
        <v>0</v>
      </c>
      <c r="AVE282" s="12">
        <v>0</v>
      </c>
      <c r="AVF282" s="12">
        <v>0</v>
      </c>
      <c r="AVG282" s="12">
        <v>0</v>
      </c>
      <c r="AVH282" s="12">
        <v>0</v>
      </c>
      <c r="AVI282" s="12">
        <v>0</v>
      </c>
      <c r="AVJ282" s="12">
        <v>0</v>
      </c>
      <c r="AVK282" s="12">
        <v>0</v>
      </c>
      <c r="AVL282" s="12">
        <v>0</v>
      </c>
      <c r="AVM282" s="12">
        <v>0</v>
      </c>
      <c r="AVN282" s="12">
        <v>0</v>
      </c>
      <c r="AVO282" s="12">
        <v>0</v>
      </c>
      <c r="AVP282" s="12">
        <v>0</v>
      </c>
      <c r="AVQ282" s="12">
        <v>0</v>
      </c>
      <c r="AVR282" s="12">
        <v>0</v>
      </c>
      <c r="AVS282" s="12">
        <v>0</v>
      </c>
      <c r="AVT282" s="12">
        <v>0</v>
      </c>
      <c r="AVU282" s="12">
        <v>0</v>
      </c>
      <c r="AVV282" s="12">
        <v>0</v>
      </c>
      <c r="AVW282" s="12">
        <v>0</v>
      </c>
      <c r="AVX282" s="12">
        <v>0</v>
      </c>
      <c r="AVY282" s="12">
        <v>0</v>
      </c>
      <c r="AVZ282" s="12">
        <v>0</v>
      </c>
      <c r="AWA282" s="12">
        <v>0</v>
      </c>
      <c r="AWB282" s="12">
        <v>0</v>
      </c>
      <c r="AWC282" s="12">
        <v>0</v>
      </c>
      <c r="AWD282" s="12">
        <v>0</v>
      </c>
      <c r="AWE282" s="12">
        <v>0</v>
      </c>
      <c r="AWF282" s="12">
        <v>0</v>
      </c>
      <c r="AWG282" s="12">
        <v>0</v>
      </c>
      <c r="AWH282" s="12">
        <v>0</v>
      </c>
      <c r="AWI282" s="12">
        <v>0</v>
      </c>
      <c r="AWJ282" s="12">
        <v>0</v>
      </c>
      <c r="AWK282" s="12">
        <v>0</v>
      </c>
      <c r="AWL282" s="12">
        <v>0</v>
      </c>
      <c r="AWM282" s="12">
        <v>0</v>
      </c>
      <c r="AWN282" s="12">
        <v>0</v>
      </c>
      <c r="AWO282" s="12">
        <v>0</v>
      </c>
      <c r="AWP282" s="12">
        <v>0</v>
      </c>
      <c r="AWQ282" s="12">
        <v>0</v>
      </c>
      <c r="AWR282" s="12">
        <v>0</v>
      </c>
      <c r="AWS282" s="12">
        <v>0</v>
      </c>
      <c r="AWT282" s="12">
        <v>0</v>
      </c>
      <c r="AWU282" s="12">
        <v>0</v>
      </c>
      <c r="AWV282" s="12">
        <v>0</v>
      </c>
      <c r="AWW282" s="12">
        <v>0</v>
      </c>
      <c r="AWX282" s="12">
        <v>0</v>
      </c>
      <c r="AWY282" s="12">
        <v>0</v>
      </c>
      <c r="AWZ282" s="12">
        <v>0</v>
      </c>
      <c r="AXA282" s="12">
        <v>0</v>
      </c>
      <c r="AXB282" s="12">
        <v>0</v>
      </c>
      <c r="AXC282" s="12">
        <v>0</v>
      </c>
      <c r="AXD282" s="12">
        <v>0</v>
      </c>
      <c r="AXE282" s="12">
        <v>0</v>
      </c>
      <c r="AXF282" s="12">
        <v>0</v>
      </c>
      <c r="AXG282" s="12">
        <v>0</v>
      </c>
      <c r="AXH282" s="12">
        <v>0</v>
      </c>
      <c r="AXI282" s="12">
        <v>0</v>
      </c>
      <c r="AXJ282" s="12">
        <v>0</v>
      </c>
      <c r="AXK282" s="12">
        <v>0</v>
      </c>
      <c r="AXL282" s="12">
        <v>0</v>
      </c>
      <c r="AXM282" s="12">
        <v>0</v>
      </c>
      <c r="AXN282" s="12">
        <v>0</v>
      </c>
      <c r="AXO282" s="12">
        <v>0</v>
      </c>
      <c r="AXP282" s="12">
        <v>0</v>
      </c>
      <c r="AXQ282" s="12">
        <v>0</v>
      </c>
      <c r="AXR282" s="12">
        <v>0</v>
      </c>
      <c r="AXS282" s="12">
        <v>0</v>
      </c>
      <c r="AXT282" s="12">
        <v>0</v>
      </c>
      <c r="AXU282" s="12">
        <v>0</v>
      </c>
      <c r="AXV282" s="12">
        <v>0</v>
      </c>
      <c r="AXW282" s="12">
        <v>0</v>
      </c>
      <c r="AXX282" s="12">
        <v>0</v>
      </c>
      <c r="AXY282" s="12">
        <v>0</v>
      </c>
      <c r="AXZ282" s="12">
        <v>0</v>
      </c>
      <c r="AYA282" s="12">
        <v>0</v>
      </c>
      <c r="AYB282" s="12">
        <v>0</v>
      </c>
      <c r="AYC282" s="12">
        <v>0</v>
      </c>
      <c r="AYD282" s="12">
        <v>0</v>
      </c>
      <c r="AYE282" s="12">
        <v>0</v>
      </c>
      <c r="AYF282" s="12">
        <v>0</v>
      </c>
      <c r="AYG282" s="12">
        <v>0</v>
      </c>
      <c r="AYH282" s="12">
        <v>0</v>
      </c>
      <c r="AYI282" s="12">
        <v>0</v>
      </c>
      <c r="AYJ282" s="12">
        <v>0</v>
      </c>
      <c r="AYK282" s="12">
        <v>0</v>
      </c>
      <c r="AYL282" s="12">
        <v>0</v>
      </c>
      <c r="AYM282" s="12">
        <v>0</v>
      </c>
      <c r="AYN282" s="12">
        <v>0</v>
      </c>
      <c r="AYO282" s="12">
        <v>0</v>
      </c>
      <c r="AYP282" s="12">
        <v>0</v>
      </c>
      <c r="AYQ282" s="12">
        <v>0</v>
      </c>
      <c r="AYR282" s="12">
        <v>0</v>
      </c>
      <c r="AYS282" s="12">
        <v>0</v>
      </c>
      <c r="AYT282" s="12">
        <v>0</v>
      </c>
      <c r="AYU282" s="12">
        <v>0</v>
      </c>
      <c r="AYV282" s="12">
        <v>0</v>
      </c>
      <c r="AYW282" s="12">
        <v>0</v>
      </c>
      <c r="AYX282" s="12">
        <v>0</v>
      </c>
      <c r="AYY282" s="12">
        <v>0</v>
      </c>
      <c r="AYZ282" s="12">
        <v>0</v>
      </c>
      <c r="AZA282" s="12">
        <v>0</v>
      </c>
      <c r="AZB282" s="12">
        <v>0</v>
      </c>
      <c r="AZC282" s="12">
        <v>0</v>
      </c>
      <c r="AZD282" s="12">
        <v>0</v>
      </c>
      <c r="AZE282" s="12">
        <v>0</v>
      </c>
      <c r="AZF282" s="12">
        <v>0</v>
      </c>
      <c r="AZG282" s="12">
        <v>0</v>
      </c>
      <c r="AZH282" s="12">
        <v>0</v>
      </c>
      <c r="AZI282" s="12">
        <v>0</v>
      </c>
      <c r="AZJ282" s="12">
        <v>0</v>
      </c>
      <c r="AZK282" s="12">
        <v>0</v>
      </c>
      <c r="AZL282" s="12">
        <v>0</v>
      </c>
      <c r="AZM282" s="12">
        <v>0</v>
      </c>
      <c r="AZN282" s="12">
        <v>0</v>
      </c>
      <c r="AZO282" s="12">
        <v>0</v>
      </c>
      <c r="AZP282" s="12">
        <v>0</v>
      </c>
      <c r="AZQ282" s="12">
        <v>0</v>
      </c>
      <c r="AZR282" s="12">
        <v>0</v>
      </c>
      <c r="AZS282" s="12">
        <v>0</v>
      </c>
      <c r="AZT282" s="12">
        <v>0</v>
      </c>
      <c r="AZU282" s="12">
        <v>0</v>
      </c>
      <c r="AZV282" s="12">
        <v>0</v>
      </c>
      <c r="AZW282" s="12">
        <v>0</v>
      </c>
      <c r="AZX282" s="12">
        <v>0</v>
      </c>
      <c r="AZY282" s="12">
        <v>0</v>
      </c>
      <c r="AZZ282" s="12">
        <v>0</v>
      </c>
      <c r="BAA282" s="12">
        <v>0</v>
      </c>
      <c r="BAB282" s="12">
        <v>0</v>
      </c>
      <c r="BAC282" s="12">
        <v>0</v>
      </c>
      <c r="BAD282" s="12">
        <v>0</v>
      </c>
      <c r="BAE282" s="12">
        <v>0</v>
      </c>
      <c r="BAF282" s="12">
        <v>0</v>
      </c>
      <c r="BAG282" s="12">
        <v>0</v>
      </c>
      <c r="BAH282" s="12">
        <v>0</v>
      </c>
      <c r="BAI282" s="12">
        <v>0</v>
      </c>
      <c r="BAJ282" s="12">
        <v>0</v>
      </c>
      <c r="BAK282" s="12">
        <v>0</v>
      </c>
      <c r="BAL282" s="12">
        <v>0</v>
      </c>
      <c r="BAM282" s="12">
        <v>0</v>
      </c>
      <c r="BAN282" s="12">
        <v>0</v>
      </c>
      <c r="BAO282" s="12">
        <v>0</v>
      </c>
      <c r="BAP282" s="12">
        <v>0</v>
      </c>
      <c r="BAQ282" s="12">
        <v>0</v>
      </c>
      <c r="BAR282" s="12">
        <v>0</v>
      </c>
      <c r="BAS282" s="12">
        <v>0</v>
      </c>
      <c r="BAT282" s="12">
        <v>0</v>
      </c>
      <c r="BAU282" s="12">
        <v>0</v>
      </c>
      <c r="BAV282" s="12">
        <v>0</v>
      </c>
      <c r="BAW282" s="12">
        <v>0</v>
      </c>
      <c r="BAX282" s="12">
        <v>0</v>
      </c>
      <c r="BAY282" s="12">
        <v>0</v>
      </c>
      <c r="BAZ282" s="12">
        <v>0</v>
      </c>
      <c r="BBA282" s="12">
        <v>0</v>
      </c>
      <c r="BBB282" s="12">
        <v>0</v>
      </c>
      <c r="BBC282" s="12">
        <v>0</v>
      </c>
      <c r="BBD282" s="12">
        <v>0</v>
      </c>
      <c r="BBE282" s="12">
        <v>0</v>
      </c>
      <c r="BBF282" s="12">
        <v>0</v>
      </c>
      <c r="BBG282" s="12">
        <v>0</v>
      </c>
      <c r="BBH282" s="12">
        <v>0</v>
      </c>
      <c r="BBI282" s="12">
        <v>0</v>
      </c>
      <c r="BBJ282" s="12">
        <v>0</v>
      </c>
      <c r="BBK282" s="12">
        <v>0</v>
      </c>
      <c r="BBL282" s="12">
        <v>0</v>
      </c>
      <c r="BBM282" s="12">
        <v>0</v>
      </c>
      <c r="BBN282" s="12">
        <v>0</v>
      </c>
      <c r="BBO282" s="12">
        <v>0</v>
      </c>
      <c r="BBP282" s="12">
        <v>0</v>
      </c>
      <c r="BBQ282" s="12">
        <v>0</v>
      </c>
      <c r="BBR282" s="12">
        <v>0</v>
      </c>
      <c r="BBS282" s="12">
        <v>0</v>
      </c>
      <c r="BBT282" s="12">
        <v>0</v>
      </c>
      <c r="BBU282" s="12">
        <v>0</v>
      </c>
      <c r="BBV282" s="12">
        <v>0</v>
      </c>
      <c r="BBW282" s="12">
        <v>0</v>
      </c>
      <c r="BBX282" s="12">
        <v>0</v>
      </c>
      <c r="BBY282" s="12">
        <v>0</v>
      </c>
      <c r="BBZ282" s="12">
        <v>0</v>
      </c>
      <c r="BCA282" s="12">
        <v>0</v>
      </c>
      <c r="BCB282" s="12">
        <v>0</v>
      </c>
      <c r="BCC282" s="12">
        <v>0</v>
      </c>
      <c r="BCD282" s="12">
        <v>0</v>
      </c>
      <c r="BCE282" s="12">
        <v>0</v>
      </c>
      <c r="BCF282" s="12">
        <v>0</v>
      </c>
      <c r="BCG282" s="12">
        <v>0</v>
      </c>
      <c r="BCH282" s="12">
        <v>0</v>
      </c>
      <c r="BCI282" s="12">
        <v>0</v>
      </c>
      <c r="BCJ282" s="12">
        <v>0</v>
      </c>
      <c r="BCK282" s="12">
        <v>0</v>
      </c>
      <c r="BCL282" s="12">
        <v>0</v>
      </c>
      <c r="BCM282" s="12">
        <v>0</v>
      </c>
      <c r="BCN282" s="12">
        <v>0</v>
      </c>
      <c r="BCO282" s="12">
        <v>0</v>
      </c>
      <c r="BCP282" s="12">
        <v>0</v>
      </c>
      <c r="BCQ282" s="12">
        <v>0</v>
      </c>
      <c r="BCR282" s="12">
        <v>0</v>
      </c>
      <c r="BCS282" s="12">
        <v>0</v>
      </c>
      <c r="BCT282" s="12">
        <v>0</v>
      </c>
      <c r="BCU282" s="12">
        <v>0</v>
      </c>
      <c r="BCV282" s="12">
        <v>0</v>
      </c>
      <c r="BCW282" s="12">
        <v>0</v>
      </c>
      <c r="BCX282" s="12">
        <v>0</v>
      </c>
      <c r="BCY282" s="12">
        <v>0</v>
      </c>
      <c r="BCZ282" s="12">
        <v>0</v>
      </c>
      <c r="BDA282" s="12">
        <v>0</v>
      </c>
      <c r="BDB282" s="12">
        <v>0</v>
      </c>
      <c r="BDC282" s="12">
        <v>0</v>
      </c>
      <c r="BDD282" s="12">
        <v>0</v>
      </c>
      <c r="BDE282" s="12">
        <v>0</v>
      </c>
      <c r="BDF282" s="12">
        <v>0</v>
      </c>
      <c r="BDG282" s="12">
        <v>0</v>
      </c>
      <c r="BDH282" s="12">
        <v>0</v>
      </c>
      <c r="BDI282" s="12">
        <v>0</v>
      </c>
      <c r="BDJ282" s="12">
        <v>0</v>
      </c>
      <c r="BDK282" s="12">
        <v>0</v>
      </c>
      <c r="BDL282" s="12">
        <v>0</v>
      </c>
      <c r="BDM282" s="12">
        <v>0</v>
      </c>
      <c r="BDN282" s="12">
        <v>0</v>
      </c>
      <c r="BDO282" s="12">
        <v>0</v>
      </c>
      <c r="BDP282" s="12">
        <v>0</v>
      </c>
      <c r="BDQ282" s="12">
        <v>0</v>
      </c>
      <c r="BDR282" s="12">
        <v>0</v>
      </c>
      <c r="BDS282" s="12">
        <v>0</v>
      </c>
      <c r="BDT282" s="12">
        <v>0</v>
      </c>
      <c r="BDU282" s="12">
        <v>0</v>
      </c>
      <c r="BDV282" s="12">
        <v>0</v>
      </c>
      <c r="BDW282" s="12">
        <v>0</v>
      </c>
      <c r="BDX282" s="12">
        <v>0</v>
      </c>
      <c r="BDY282" s="12">
        <v>0</v>
      </c>
      <c r="BDZ282" s="12">
        <v>0</v>
      </c>
      <c r="BEA282" s="12">
        <v>0</v>
      </c>
      <c r="BEB282" s="12">
        <v>0</v>
      </c>
      <c r="BEC282" s="12">
        <v>0</v>
      </c>
      <c r="BED282" s="12">
        <v>0</v>
      </c>
      <c r="BEE282" s="12">
        <v>0</v>
      </c>
      <c r="BEF282" s="12">
        <v>0</v>
      </c>
      <c r="BEG282" s="12">
        <v>0</v>
      </c>
      <c r="BEH282" s="12">
        <v>0</v>
      </c>
      <c r="BEI282" s="12">
        <v>0</v>
      </c>
      <c r="BEJ282" s="12">
        <v>0</v>
      </c>
      <c r="BEK282" s="12">
        <v>0</v>
      </c>
      <c r="BEL282" s="12">
        <v>0</v>
      </c>
      <c r="BEM282" s="12">
        <v>0</v>
      </c>
      <c r="BEN282" s="12">
        <v>0</v>
      </c>
      <c r="BEO282" s="12">
        <v>0</v>
      </c>
      <c r="BEP282" s="12">
        <v>0</v>
      </c>
      <c r="BEQ282" s="12">
        <v>0</v>
      </c>
      <c r="BER282" s="12">
        <v>0</v>
      </c>
      <c r="BES282" s="12">
        <v>0</v>
      </c>
      <c r="BET282" s="12">
        <v>0</v>
      </c>
      <c r="BEU282" s="12">
        <v>0</v>
      </c>
      <c r="BEV282" s="12">
        <v>0</v>
      </c>
      <c r="BEW282" s="12">
        <v>0</v>
      </c>
      <c r="BEX282" s="12">
        <v>0</v>
      </c>
      <c r="BEY282" s="12">
        <v>0</v>
      </c>
      <c r="BEZ282" s="12">
        <v>0</v>
      </c>
      <c r="BFA282" s="12">
        <v>0</v>
      </c>
      <c r="BFB282" s="12">
        <v>0</v>
      </c>
      <c r="BFC282" s="12">
        <v>0</v>
      </c>
      <c r="BFD282" s="12">
        <v>0</v>
      </c>
      <c r="BFE282" s="12">
        <v>0</v>
      </c>
      <c r="BFF282" s="12">
        <v>0</v>
      </c>
      <c r="BFG282" s="12">
        <v>0</v>
      </c>
      <c r="BFH282" s="12">
        <v>0</v>
      </c>
      <c r="BFI282" s="12">
        <v>0</v>
      </c>
      <c r="BFJ282" s="12">
        <v>0</v>
      </c>
      <c r="BFK282" s="12">
        <v>0</v>
      </c>
      <c r="BFL282" s="12">
        <v>0</v>
      </c>
      <c r="BFM282" s="12">
        <v>0</v>
      </c>
      <c r="BFN282" s="12">
        <v>0</v>
      </c>
      <c r="BFO282" s="12">
        <v>0</v>
      </c>
      <c r="BFP282" s="12">
        <v>0</v>
      </c>
      <c r="BFQ282" s="12">
        <v>0</v>
      </c>
      <c r="BFR282" s="12">
        <v>0</v>
      </c>
      <c r="BFS282" s="12">
        <v>0</v>
      </c>
      <c r="BFT282" s="12">
        <v>0</v>
      </c>
      <c r="BFU282" s="12">
        <v>0</v>
      </c>
      <c r="BFV282" s="12">
        <v>0</v>
      </c>
      <c r="BFW282" s="12">
        <v>0</v>
      </c>
      <c r="BFX282" s="12">
        <v>0</v>
      </c>
      <c r="BFY282" s="12">
        <v>0</v>
      </c>
      <c r="BFZ282" s="12">
        <v>0</v>
      </c>
      <c r="BGA282" s="12">
        <v>0</v>
      </c>
      <c r="BGB282" s="12">
        <v>0</v>
      </c>
      <c r="BGC282" s="12">
        <v>0</v>
      </c>
      <c r="BGD282" s="12">
        <v>0</v>
      </c>
      <c r="BGE282" s="12">
        <v>0</v>
      </c>
      <c r="BGF282" s="12">
        <v>0</v>
      </c>
      <c r="BGG282" s="12">
        <v>0</v>
      </c>
      <c r="BGH282" s="12">
        <v>0</v>
      </c>
      <c r="BGI282" s="12">
        <v>0</v>
      </c>
      <c r="BGJ282" s="12">
        <v>0</v>
      </c>
      <c r="BGK282" s="12">
        <v>0</v>
      </c>
      <c r="BGL282" s="12">
        <v>0</v>
      </c>
      <c r="BGM282" s="12">
        <v>0</v>
      </c>
      <c r="BGN282" s="12">
        <v>0</v>
      </c>
      <c r="BGO282" s="12">
        <v>0</v>
      </c>
      <c r="BGP282" s="12">
        <v>0</v>
      </c>
      <c r="BGQ282" s="12">
        <v>0</v>
      </c>
      <c r="BGR282" s="12">
        <v>0</v>
      </c>
      <c r="BGS282" s="12">
        <v>0</v>
      </c>
      <c r="BGT282" s="12">
        <v>0</v>
      </c>
      <c r="BGU282" s="12">
        <v>0</v>
      </c>
      <c r="BGV282" s="12">
        <v>0</v>
      </c>
      <c r="BGW282" s="12">
        <v>0</v>
      </c>
      <c r="BGX282" s="12">
        <v>0</v>
      </c>
      <c r="BGY282" s="12">
        <v>0</v>
      </c>
      <c r="BGZ282" s="12">
        <v>0</v>
      </c>
      <c r="BHA282" s="12">
        <v>0</v>
      </c>
      <c r="BHB282" s="12">
        <v>0</v>
      </c>
      <c r="BHC282" s="12">
        <v>0</v>
      </c>
      <c r="BHD282" s="12">
        <v>0</v>
      </c>
      <c r="BHE282" s="12">
        <v>0</v>
      </c>
      <c r="BHF282" s="12">
        <v>0</v>
      </c>
      <c r="BHG282" s="12">
        <v>0</v>
      </c>
      <c r="BHH282" s="12">
        <v>0</v>
      </c>
      <c r="BHI282" s="12">
        <v>0</v>
      </c>
      <c r="BHJ282" s="12">
        <v>0</v>
      </c>
      <c r="BHK282" s="12">
        <v>0</v>
      </c>
      <c r="BHL282" s="12">
        <v>0</v>
      </c>
      <c r="BHM282" s="12">
        <v>0</v>
      </c>
      <c r="BHN282" s="12">
        <v>0</v>
      </c>
      <c r="BHO282" s="12">
        <v>0</v>
      </c>
      <c r="BHP282" s="12">
        <v>0</v>
      </c>
      <c r="BHQ282" s="12">
        <v>0</v>
      </c>
      <c r="BHR282" s="12">
        <v>0</v>
      </c>
      <c r="BHS282" s="12">
        <v>0</v>
      </c>
      <c r="BHT282" s="12">
        <v>0</v>
      </c>
      <c r="BHU282" s="12">
        <v>0</v>
      </c>
      <c r="BHV282" s="12">
        <v>0</v>
      </c>
      <c r="BHW282" s="12">
        <v>0</v>
      </c>
      <c r="BHX282" s="12">
        <v>0</v>
      </c>
      <c r="BHY282" s="12">
        <v>0</v>
      </c>
      <c r="BHZ282" s="12">
        <v>0</v>
      </c>
      <c r="BIA282" s="12">
        <v>0</v>
      </c>
      <c r="BIB282" s="12">
        <v>0</v>
      </c>
      <c r="BIC282" s="12">
        <v>0</v>
      </c>
      <c r="BID282" s="12">
        <v>0</v>
      </c>
      <c r="BIE282" s="12">
        <v>0</v>
      </c>
      <c r="BIF282" s="12">
        <v>0</v>
      </c>
      <c r="BIG282" s="12">
        <v>0</v>
      </c>
      <c r="BIH282" s="12">
        <v>0</v>
      </c>
      <c r="BII282" s="12">
        <v>0</v>
      </c>
      <c r="BIJ282" s="12">
        <v>0</v>
      </c>
      <c r="BIK282" s="12">
        <v>0</v>
      </c>
      <c r="BIL282" s="12">
        <v>0</v>
      </c>
      <c r="BIM282" s="12">
        <v>0</v>
      </c>
      <c r="BIN282" s="12">
        <v>0</v>
      </c>
      <c r="BIO282" s="12">
        <v>0</v>
      </c>
      <c r="BIP282" s="12">
        <v>0</v>
      </c>
      <c r="BIQ282" s="12">
        <v>0</v>
      </c>
      <c r="BIR282" s="12">
        <v>0</v>
      </c>
      <c r="BIS282" s="12">
        <v>0</v>
      </c>
      <c r="BIT282" s="12">
        <v>0</v>
      </c>
      <c r="BIU282" s="12">
        <v>0</v>
      </c>
      <c r="BIV282" s="12">
        <v>0</v>
      </c>
      <c r="BIW282" s="12">
        <v>0</v>
      </c>
      <c r="BIX282" s="12">
        <v>0</v>
      </c>
      <c r="BIY282" s="12">
        <v>0</v>
      </c>
      <c r="BIZ282" s="12">
        <v>0</v>
      </c>
      <c r="BJA282" s="12">
        <v>0</v>
      </c>
      <c r="BJB282" s="12">
        <v>0</v>
      </c>
      <c r="BJC282" s="12">
        <v>0</v>
      </c>
      <c r="BJD282" s="12">
        <v>0</v>
      </c>
      <c r="BJE282" s="12">
        <v>0</v>
      </c>
      <c r="BJF282" s="12">
        <v>0</v>
      </c>
      <c r="BJG282" s="12">
        <v>0</v>
      </c>
      <c r="BJH282" s="12">
        <v>0</v>
      </c>
      <c r="BJI282" s="12">
        <v>0</v>
      </c>
      <c r="BJJ282" s="12">
        <v>0</v>
      </c>
      <c r="BJK282" s="12">
        <v>0</v>
      </c>
      <c r="BJL282" s="12">
        <v>0</v>
      </c>
      <c r="BJM282" s="12">
        <v>0</v>
      </c>
      <c r="BJN282" s="12">
        <v>0</v>
      </c>
      <c r="BJO282" s="12">
        <v>0</v>
      </c>
      <c r="BJP282" s="12">
        <v>0</v>
      </c>
      <c r="BJQ282" s="12">
        <v>0</v>
      </c>
      <c r="BJR282" s="12">
        <v>0</v>
      </c>
      <c r="BJS282" s="12">
        <v>0</v>
      </c>
      <c r="BJT282" s="12">
        <v>0</v>
      </c>
      <c r="BJU282" s="12">
        <v>0</v>
      </c>
      <c r="BJV282" s="12">
        <v>0</v>
      </c>
      <c r="BJW282" s="12">
        <v>0</v>
      </c>
      <c r="BJX282" s="12">
        <v>0</v>
      </c>
      <c r="BJY282" s="12">
        <v>0</v>
      </c>
      <c r="BJZ282" s="12">
        <v>0</v>
      </c>
      <c r="BKA282" s="12">
        <v>0</v>
      </c>
      <c r="BKB282" s="12">
        <v>0</v>
      </c>
      <c r="BKC282" s="12">
        <v>0</v>
      </c>
      <c r="BKD282" s="12">
        <v>0</v>
      </c>
      <c r="BKE282" s="12">
        <v>0</v>
      </c>
      <c r="BKF282" s="12">
        <v>0</v>
      </c>
      <c r="BKG282" s="12">
        <v>0</v>
      </c>
      <c r="BKH282" s="12">
        <v>0</v>
      </c>
      <c r="BKI282" s="12">
        <v>0</v>
      </c>
      <c r="BKJ282" s="12">
        <v>0</v>
      </c>
      <c r="BKK282" s="12">
        <v>0</v>
      </c>
      <c r="BKL282" s="12">
        <v>0</v>
      </c>
      <c r="BKM282" s="12">
        <v>0</v>
      </c>
      <c r="BKN282" s="12">
        <v>0</v>
      </c>
      <c r="BKO282" s="12">
        <v>0</v>
      </c>
      <c r="BKP282" s="12">
        <v>0</v>
      </c>
      <c r="BKQ282" s="12">
        <v>0</v>
      </c>
      <c r="BKR282" s="12">
        <v>0</v>
      </c>
      <c r="BKS282" s="12">
        <v>0</v>
      </c>
      <c r="BKT282" s="12">
        <v>0</v>
      </c>
      <c r="BKU282" s="12">
        <v>0</v>
      </c>
      <c r="BKV282" s="12">
        <v>0</v>
      </c>
      <c r="BKW282" s="12">
        <v>0</v>
      </c>
      <c r="BKX282" s="12">
        <v>0</v>
      </c>
      <c r="BKY282" s="12">
        <v>0</v>
      </c>
      <c r="BKZ282" s="12">
        <v>0</v>
      </c>
      <c r="BLA282" s="12">
        <v>0</v>
      </c>
      <c r="BLB282" s="12">
        <v>0</v>
      </c>
      <c r="BLC282" s="12">
        <v>0</v>
      </c>
      <c r="BLD282" s="12">
        <v>0</v>
      </c>
      <c r="BLE282" s="12">
        <v>0</v>
      </c>
      <c r="BLF282" s="12">
        <v>0</v>
      </c>
      <c r="BLG282" s="12">
        <v>0</v>
      </c>
      <c r="BLH282" s="12">
        <v>0</v>
      </c>
      <c r="BLI282" s="12">
        <v>0</v>
      </c>
      <c r="BLJ282" s="12">
        <v>0</v>
      </c>
      <c r="BLK282" s="12">
        <v>0</v>
      </c>
      <c r="BLL282" s="12">
        <v>0</v>
      </c>
      <c r="BLM282" s="12">
        <v>0</v>
      </c>
      <c r="BLN282" s="12">
        <v>0</v>
      </c>
      <c r="BLO282" s="12">
        <v>0</v>
      </c>
      <c r="BLP282" s="12">
        <v>0</v>
      </c>
      <c r="BLQ282" s="12">
        <v>0</v>
      </c>
      <c r="BLR282" s="12">
        <v>0</v>
      </c>
      <c r="BLS282" s="12">
        <v>0</v>
      </c>
      <c r="BLT282" s="12">
        <v>0</v>
      </c>
      <c r="BLU282" s="12">
        <v>0</v>
      </c>
      <c r="BLV282" s="12">
        <v>0</v>
      </c>
      <c r="BLW282" s="12">
        <v>0</v>
      </c>
      <c r="BLX282" s="12">
        <v>0</v>
      </c>
      <c r="BLY282" s="12">
        <v>0</v>
      </c>
      <c r="BLZ282" s="12">
        <v>0</v>
      </c>
      <c r="BMA282" s="12">
        <v>0</v>
      </c>
      <c r="BMB282" s="12">
        <v>0</v>
      </c>
      <c r="BMC282" s="12">
        <v>0</v>
      </c>
      <c r="BMD282" s="12">
        <v>0</v>
      </c>
      <c r="BME282" s="12">
        <v>0</v>
      </c>
      <c r="BMF282" s="12">
        <v>0</v>
      </c>
      <c r="BMG282" s="12">
        <v>0</v>
      </c>
      <c r="BMH282" s="12">
        <v>0</v>
      </c>
      <c r="BMI282" s="12">
        <v>0</v>
      </c>
      <c r="BMJ282" s="12">
        <v>0</v>
      </c>
      <c r="BMK282" s="12">
        <v>0</v>
      </c>
      <c r="BML282" s="12">
        <v>0</v>
      </c>
      <c r="BMM282" s="12">
        <v>0</v>
      </c>
      <c r="BMN282" s="12">
        <v>0</v>
      </c>
      <c r="BMO282" s="12">
        <v>0</v>
      </c>
      <c r="BMP282" s="12">
        <v>0</v>
      </c>
      <c r="BMQ282" s="12">
        <v>0</v>
      </c>
      <c r="BMR282" s="12">
        <v>0</v>
      </c>
      <c r="BMS282" s="12">
        <v>0</v>
      </c>
      <c r="BMT282" s="12">
        <v>0</v>
      </c>
      <c r="BMU282" s="12">
        <v>0</v>
      </c>
      <c r="BMV282" s="12">
        <v>0</v>
      </c>
      <c r="BMW282" s="12">
        <v>0</v>
      </c>
      <c r="BMX282" s="12">
        <v>0</v>
      </c>
      <c r="BMY282" s="12">
        <v>0</v>
      </c>
      <c r="BMZ282" s="12">
        <v>0</v>
      </c>
      <c r="BNA282" s="12">
        <v>0</v>
      </c>
      <c r="BNB282" s="12">
        <v>0</v>
      </c>
      <c r="BNC282" s="12">
        <v>0</v>
      </c>
      <c r="BND282" s="12">
        <v>0</v>
      </c>
      <c r="BNE282" s="12">
        <v>0</v>
      </c>
      <c r="BNF282" s="12">
        <v>0</v>
      </c>
      <c r="BNG282" s="12">
        <v>0</v>
      </c>
      <c r="BNH282" s="12">
        <v>0</v>
      </c>
      <c r="BNI282" s="12">
        <v>0</v>
      </c>
      <c r="BNJ282" s="12">
        <v>0</v>
      </c>
      <c r="BNK282" s="12">
        <v>0</v>
      </c>
      <c r="BNL282" s="12">
        <v>0</v>
      </c>
      <c r="BNM282" s="12">
        <v>0</v>
      </c>
      <c r="BNN282" s="12">
        <v>0</v>
      </c>
      <c r="BNO282" s="12">
        <v>0</v>
      </c>
      <c r="BNP282" s="12">
        <v>0</v>
      </c>
      <c r="BNQ282" s="12">
        <v>0</v>
      </c>
      <c r="BNR282" s="12">
        <v>0</v>
      </c>
      <c r="BNS282" s="12">
        <v>0</v>
      </c>
      <c r="BNT282" s="12">
        <v>0</v>
      </c>
      <c r="BNU282" s="12">
        <v>0</v>
      </c>
      <c r="BNV282" s="12">
        <v>0</v>
      </c>
      <c r="BNW282" s="12">
        <v>0</v>
      </c>
      <c r="BNX282" s="12">
        <v>0</v>
      </c>
      <c r="BNY282" s="12">
        <v>0</v>
      </c>
      <c r="BNZ282" s="12">
        <v>0</v>
      </c>
      <c r="BOA282" s="12">
        <v>0</v>
      </c>
      <c r="BOB282" s="12">
        <v>0</v>
      </c>
      <c r="BOC282" s="12">
        <v>0</v>
      </c>
      <c r="BOD282" s="12">
        <v>0</v>
      </c>
      <c r="BOE282" s="12">
        <v>0</v>
      </c>
      <c r="BOF282" s="12">
        <v>0</v>
      </c>
      <c r="BOG282" s="12">
        <v>0</v>
      </c>
      <c r="BOH282" s="12">
        <v>0</v>
      </c>
      <c r="BOI282" s="12">
        <v>0</v>
      </c>
      <c r="BOJ282" s="12">
        <v>0</v>
      </c>
      <c r="BOK282" s="12">
        <v>0</v>
      </c>
      <c r="BOL282" s="12">
        <v>0</v>
      </c>
      <c r="BOM282" s="12">
        <v>0</v>
      </c>
      <c r="BON282" s="12">
        <v>0</v>
      </c>
      <c r="BOO282" s="12">
        <v>0</v>
      </c>
      <c r="BOP282" s="12">
        <v>0</v>
      </c>
      <c r="BOQ282" s="12">
        <v>0</v>
      </c>
      <c r="BOR282" s="12">
        <v>0</v>
      </c>
      <c r="BOS282" s="12">
        <v>0</v>
      </c>
      <c r="BOT282" s="12">
        <v>0</v>
      </c>
      <c r="BOU282" s="12">
        <v>0</v>
      </c>
      <c r="BOV282" s="12">
        <v>0</v>
      </c>
      <c r="BOW282" s="12">
        <v>0</v>
      </c>
      <c r="BOX282" s="12">
        <v>0</v>
      </c>
      <c r="BOY282" s="12">
        <v>0</v>
      </c>
      <c r="BOZ282" s="12">
        <v>0</v>
      </c>
      <c r="BPA282" s="12">
        <v>0</v>
      </c>
      <c r="BPB282" s="12">
        <v>0</v>
      </c>
      <c r="BPC282" s="12">
        <v>0</v>
      </c>
      <c r="BPD282" s="12">
        <v>0</v>
      </c>
      <c r="BPE282" s="12">
        <v>0</v>
      </c>
      <c r="BPF282" s="12">
        <v>0</v>
      </c>
      <c r="BPG282" s="12">
        <v>0</v>
      </c>
      <c r="BPH282" s="12">
        <v>0</v>
      </c>
      <c r="BPI282" s="12">
        <v>0</v>
      </c>
      <c r="BPJ282" s="12">
        <v>0</v>
      </c>
      <c r="BPK282" s="12">
        <v>0</v>
      </c>
      <c r="BPL282" s="12">
        <v>0</v>
      </c>
      <c r="BPM282" s="12">
        <v>0</v>
      </c>
      <c r="BPN282" s="12">
        <v>0</v>
      </c>
      <c r="BPO282" s="12">
        <v>0</v>
      </c>
      <c r="BPP282" s="12">
        <v>0</v>
      </c>
      <c r="BPQ282" s="12">
        <v>0</v>
      </c>
      <c r="BPR282" s="12">
        <v>0</v>
      </c>
      <c r="BPS282" s="12">
        <v>0</v>
      </c>
      <c r="BPT282" s="12">
        <v>0</v>
      </c>
      <c r="BPU282" s="12">
        <v>0</v>
      </c>
      <c r="BPV282" s="12">
        <v>0</v>
      </c>
      <c r="BPW282" s="12">
        <v>0</v>
      </c>
      <c r="BPX282" s="12">
        <v>0</v>
      </c>
      <c r="BPY282" s="12">
        <v>0</v>
      </c>
      <c r="BPZ282" s="12">
        <v>0</v>
      </c>
      <c r="BQA282" s="12">
        <v>0</v>
      </c>
      <c r="BQB282" s="12">
        <v>0</v>
      </c>
      <c r="BQC282" s="12">
        <v>0</v>
      </c>
      <c r="BQD282" s="12">
        <v>0</v>
      </c>
      <c r="BQE282" s="12">
        <v>0</v>
      </c>
      <c r="BQF282" s="12">
        <v>0</v>
      </c>
      <c r="BQG282" s="12">
        <v>0</v>
      </c>
      <c r="BQH282" s="12">
        <v>0</v>
      </c>
      <c r="BQI282" s="12">
        <v>0</v>
      </c>
      <c r="BQJ282" s="12">
        <v>0</v>
      </c>
      <c r="BQK282" s="12">
        <v>0</v>
      </c>
      <c r="BQL282" s="12">
        <v>0</v>
      </c>
      <c r="BQM282" s="12">
        <v>0</v>
      </c>
      <c r="BQN282" s="12">
        <v>0</v>
      </c>
      <c r="BQO282" s="12">
        <v>0</v>
      </c>
      <c r="BQP282" s="12">
        <v>0</v>
      </c>
      <c r="BQQ282" s="12">
        <v>0</v>
      </c>
      <c r="BQR282" s="12">
        <v>0</v>
      </c>
      <c r="BQS282" s="12">
        <v>0</v>
      </c>
      <c r="BQT282" s="12">
        <v>0</v>
      </c>
      <c r="BQU282" s="12">
        <v>0</v>
      </c>
      <c r="BQV282" s="12">
        <v>0</v>
      </c>
      <c r="BQW282" s="12">
        <v>0</v>
      </c>
      <c r="BQX282" s="12">
        <v>0</v>
      </c>
      <c r="BQY282" s="12">
        <v>0</v>
      </c>
      <c r="BQZ282" s="12">
        <v>0</v>
      </c>
      <c r="BRA282" s="12">
        <v>0</v>
      </c>
      <c r="BRB282" s="12">
        <v>0</v>
      </c>
      <c r="BRC282" s="12">
        <v>0</v>
      </c>
      <c r="BRD282" s="12">
        <v>0</v>
      </c>
      <c r="BRE282" s="12">
        <v>0</v>
      </c>
      <c r="BRF282" s="12">
        <v>0</v>
      </c>
      <c r="BRG282" s="12">
        <v>0</v>
      </c>
      <c r="BRH282" s="12">
        <v>0</v>
      </c>
      <c r="BRI282" s="12">
        <v>0</v>
      </c>
      <c r="BRJ282" s="12">
        <v>0</v>
      </c>
      <c r="BRK282" s="12">
        <v>0</v>
      </c>
      <c r="BRL282" s="12">
        <v>0</v>
      </c>
      <c r="BRM282" s="12">
        <v>0</v>
      </c>
      <c r="BRN282" s="12">
        <v>0</v>
      </c>
      <c r="BRO282" s="12">
        <v>0</v>
      </c>
      <c r="BRP282" s="12">
        <v>0</v>
      </c>
      <c r="BRQ282" s="12">
        <v>0</v>
      </c>
      <c r="BRR282" s="12">
        <v>0</v>
      </c>
      <c r="BRS282" s="12">
        <v>0</v>
      </c>
      <c r="BRT282" s="12">
        <v>0</v>
      </c>
      <c r="BRU282" s="12">
        <v>0</v>
      </c>
      <c r="BRV282" s="12">
        <v>0</v>
      </c>
      <c r="BRW282" s="12">
        <v>0</v>
      </c>
      <c r="BRX282" s="12">
        <v>0</v>
      </c>
      <c r="BRY282" s="12">
        <v>0</v>
      </c>
      <c r="BRZ282" s="12">
        <v>0</v>
      </c>
      <c r="BSA282" s="12">
        <v>0</v>
      </c>
      <c r="BSB282" s="12">
        <v>0</v>
      </c>
      <c r="BSC282" s="12">
        <v>0</v>
      </c>
      <c r="BSD282" s="12">
        <v>0</v>
      </c>
      <c r="BSE282" s="12">
        <v>0</v>
      </c>
      <c r="BSF282" s="12">
        <v>0</v>
      </c>
      <c r="BSG282" s="12">
        <v>0</v>
      </c>
      <c r="BSH282" s="12">
        <v>0</v>
      </c>
      <c r="BSI282" s="12">
        <v>0</v>
      </c>
      <c r="BSJ282" s="12">
        <v>0</v>
      </c>
      <c r="BSK282" s="12">
        <v>0</v>
      </c>
      <c r="BSL282" s="12">
        <v>0</v>
      </c>
      <c r="BSM282" s="12">
        <v>0</v>
      </c>
      <c r="BSN282" s="12">
        <v>0</v>
      </c>
      <c r="BSO282" s="12">
        <v>0</v>
      </c>
      <c r="BSP282" s="12">
        <v>0</v>
      </c>
      <c r="BSQ282" s="12">
        <v>0</v>
      </c>
      <c r="BSR282" s="12">
        <v>0</v>
      </c>
      <c r="BSS282" s="12">
        <v>0</v>
      </c>
      <c r="BST282" s="12">
        <v>0</v>
      </c>
      <c r="BSU282" s="12">
        <v>0</v>
      </c>
      <c r="BSV282" s="12">
        <v>0</v>
      </c>
      <c r="BSW282" s="12">
        <v>0</v>
      </c>
      <c r="BSX282" s="12">
        <v>0</v>
      </c>
      <c r="BSY282" s="12">
        <v>0</v>
      </c>
      <c r="BSZ282" s="12">
        <v>0</v>
      </c>
      <c r="BTA282" s="12">
        <v>0</v>
      </c>
      <c r="BTB282" s="12">
        <v>0</v>
      </c>
      <c r="BTC282" s="12">
        <v>0</v>
      </c>
      <c r="BTD282" s="12">
        <v>0</v>
      </c>
      <c r="BTE282" s="12">
        <v>0</v>
      </c>
      <c r="BTF282" s="12">
        <v>0</v>
      </c>
      <c r="BTG282" s="12">
        <v>0</v>
      </c>
      <c r="BTH282" s="12">
        <v>0</v>
      </c>
      <c r="BTI282" s="12">
        <v>0</v>
      </c>
      <c r="BTJ282" s="12">
        <v>0</v>
      </c>
      <c r="BTK282" s="12">
        <v>0</v>
      </c>
      <c r="BTL282" s="12">
        <v>0</v>
      </c>
      <c r="BTM282" s="12">
        <v>0</v>
      </c>
      <c r="BTN282" s="12">
        <v>0</v>
      </c>
      <c r="BTO282" s="12">
        <v>0</v>
      </c>
      <c r="BTP282" s="12">
        <v>0</v>
      </c>
      <c r="BTQ282" s="12">
        <v>0</v>
      </c>
      <c r="BTR282" s="12">
        <v>0</v>
      </c>
      <c r="BTS282" s="12">
        <v>0</v>
      </c>
      <c r="BTT282" s="12">
        <v>0</v>
      </c>
      <c r="BTU282" s="12">
        <v>0</v>
      </c>
      <c r="BTV282" s="12">
        <v>0</v>
      </c>
      <c r="BTW282" s="12">
        <v>0</v>
      </c>
      <c r="BTX282" s="12">
        <v>0</v>
      </c>
      <c r="BTY282" s="12">
        <v>0</v>
      </c>
      <c r="BTZ282" s="12">
        <v>0</v>
      </c>
      <c r="BUA282" s="12">
        <v>0</v>
      </c>
      <c r="BUB282" s="12">
        <v>0</v>
      </c>
      <c r="BUC282" s="12">
        <v>0</v>
      </c>
      <c r="BUD282" s="12">
        <v>0</v>
      </c>
      <c r="BUE282" s="12">
        <v>0</v>
      </c>
      <c r="BUF282" s="12">
        <v>0</v>
      </c>
      <c r="BUG282" s="12">
        <v>0</v>
      </c>
      <c r="BUH282" s="12">
        <v>0</v>
      </c>
      <c r="BUI282" s="12">
        <v>0</v>
      </c>
      <c r="BUJ282" s="12">
        <v>0</v>
      </c>
      <c r="BUK282" s="12">
        <v>0</v>
      </c>
      <c r="BUL282" s="12">
        <v>0</v>
      </c>
      <c r="BUM282" s="12">
        <v>0</v>
      </c>
      <c r="BUN282" s="12">
        <v>0</v>
      </c>
      <c r="BUO282" s="12">
        <v>0</v>
      </c>
      <c r="BUP282" s="12">
        <v>0</v>
      </c>
      <c r="BUQ282" s="12">
        <v>0</v>
      </c>
      <c r="BUR282" s="12">
        <v>0</v>
      </c>
      <c r="BUS282" s="12">
        <v>0</v>
      </c>
      <c r="BUT282" s="12">
        <v>0</v>
      </c>
      <c r="BUU282" s="12">
        <v>0</v>
      </c>
      <c r="BUV282" s="12">
        <v>0</v>
      </c>
      <c r="BUW282" s="12">
        <v>0</v>
      </c>
      <c r="BUX282" s="12">
        <v>0</v>
      </c>
      <c r="BUY282" s="12">
        <v>0</v>
      </c>
      <c r="BUZ282" s="12">
        <v>0</v>
      </c>
      <c r="BVA282" s="12">
        <v>0</v>
      </c>
      <c r="BVB282" s="12">
        <v>0</v>
      </c>
      <c r="BVC282" s="12">
        <v>0</v>
      </c>
      <c r="BVD282" s="12">
        <v>0</v>
      </c>
      <c r="BVE282" s="12">
        <v>0</v>
      </c>
      <c r="BVF282" s="12">
        <v>0</v>
      </c>
      <c r="BVG282" s="12">
        <v>0</v>
      </c>
      <c r="BVH282" s="12">
        <v>0</v>
      </c>
      <c r="BVI282" s="12">
        <v>0</v>
      </c>
      <c r="BVJ282" s="12">
        <v>0</v>
      </c>
      <c r="BVK282" s="12">
        <v>0</v>
      </c>
      <c r="BVL282" s="12">
        <v>0</v>
      </c>
      <c r="BVM282" s="12">
        <v>0</v>
      </c>
      <c r="BVN282" s="12">
        <v>0</v>
      </c>
      <c r="BVO282" s="12">
        <v>0</v>
      </c>
      <c r="BVP282" s="12">
        <v>0</v>
      </c>
      <c r="BVQ282" s="12">
        <v>0</v>
      </c>
      <c r="BVR282" s="12">
        <v>0</v>
      </c>
      <c r="BVS282" s="12">
        <v>0</v>
      </c>
      <c r="BVT282" s="12">
        <v>0</v>
      </c>
      <c r="BVU282" s="12">
        <v>0</v>
      </c>
      <c r="BVV282" s="12">
        <v>0</v>
      </c>
      <c r="BVW282" s="12">
        <v>0</v>
      </c>
      <c r="BVX282" s="12">
        <v>0</v>
      </c>
      <c r="BVY282" s="12">
        <v>0</v>
      </c>
      <c r="BVZ282" s="12">
        <v>0</v>
      </c>
      <c r="BWA282" s="12">
        <v>0</v>
      </c>
      <c r="BWB282" s="12">
        <v>0</v>
      </c>
      <c r="BWC282" s="12">
        <v>0</v>
      </c>
      <c r="BWD282" s="12">
        <v>0</v>
      </c>
      <c r="BWE282" s="12">
        <v>0</v>
      </c>
      <c r="BWF282" s="12">
        <v>0</v>
      </c>
      <c r="BWG282" s="12">
        <v>0</v>
      </c>
      <c r="BWH282" s="12">
        <v>0</v>
      </c>
      <c r="BWI282" s="12">
        <v>0</v>
      </c>
      <c r="BWJ282" s="12">
        <v>0</v>
      </c>
      <c r="BWK282" s="12">
        <v>0</v>
      </c>
      <c r="BWL282" s="12">
        <v>0</v>
      </c>
      <c r="BWM282" s="12">
        <v>0</v>
      </c>
      <c r="BWN282" s="12">
        <v>0</v>
      </c>
      <c r="BWO282" s="12">
        <v>0</v>
      </c>
      <c r="BWP282" s="12">
        <v>0</v>
      </c>
      <c r="BWQ282" s="12">
        <v>0</v>
      </c>
      <c r="BWR282" s="12">
        <v>0</v>
      </c>
      <c r="BWS282" s="12">
        <v>0</v>
      </c>
      <c r="BWT282" s="12">
        <v>0</v>
      </c>
      <c r="BWU282" s="12">
        <v>0</v>
      </c>
      <c r="BWV282" s="12">
        <v>0</v>
      </c>
      <c r="BWW282" s="12">
        <v>0</v>
      </c>
      <c r="BWX282" s="12">
        <v>0</v>
      </c>
      <c r="BWY282" s="12">
        <v>0</v>
      </c>
      <c r="BWZ282" s="12">
        <v>0</v>
      </c>
      <c r="BXA282" s="12">
        <v>0</v>
      </c>
      <c r="BXB282" s="12">
        <v>0</v>
      </c>
      <c r="BXC282" s="12">
        <v>0</v>
      </c>
      <c r="BXD282" s="12">
        <v>0</v>
      </c>
      <c r="BXE282" s="12">
        <v>0</v>
      </c>
      <c r="BXF282" s="12">
        <v>0</v>
      </c>
      <c r="BXG282" s="12">
        <v>0</v>
      </c>
      <c r="BXH282" s="12">
        <v>0</v>
      </c>
      <c r="BXI282" s="12">
        <v>0</v>
      </c>
      <c r="BXJ282" s="12">
        <v>0</v>
      </c>
      <c r="BXK282" s="12">
        <v>0</v>
      </c>
      <c r="BXL282" s="12">
        <v>0</v>
      </c>
      <c r="BXM282" s="12">
        <v>0</v>
      </c>
      <c r="BXN282" s="12">
        <v>0</v>
      </c>
      <c r="BXO282" s="12">
        <v>0</v>
      </c>
      <c r="BXP282" s="12">
        <v>0</v>
      </c>
      <c r="BXQ282" s="12">
        <v>0</v>
      </c>
      <c r="BXR282" s="12">
        <v>0</v>
      </c>
      <c r="BXS282" s="12">
        <v>0</v>
      </c>
      <c r="BXT282" s="12">
        <v>0</v>
      </c>
      <c r="BXU282" s="12">
        <v>0</v>
      </c>
      <c r="BXV282" s="12">
        <v>0</v>
      </c>
      <c r="BXW282" s="12">
        <v>0</v>
      </c>
      <c r="BXX282" s="12">
        <v>0</v>
      </c>
      <c r="BXY282" s="12">
        <v>0</v>
      </c>
      <c r="BXZ282" s="12">
        <v>0</v>
      </c>
      <c r="BYA282" s="12">
        <v>0</v>
      </c>
      <c r="BYB282" s="12">
        <v>0</v>
      </c>
      <c r="BYC282" s="12">
        <v>0</v>
      </c>
      <c r="BYD282" s="12">
        <v>0</v>
      </c>
      <c r="BYE282" s="12">
        <v>0</v>
      </c>
      <c r="BYF282" s="12">
        <v>0</v>
      </c>
      <c r="BYG282" s="12">
        <v>0</v>
      </c>
      <c r="BYH282" s="12">
        <v>0</v>
      </c>
      <c r="BYI282" s="12">
        <v>0</v>
      </c>
      <c r="BYJ282" s="12">
        <v>0</v>
      </c>
      <c r="BYK282" s="12">
        <v>0</v>
      </c>
      <c r="BYL282" s="12">
        <v>0</v>
      </c>
      <c r="BYM282" s="12">
        <v>0</v>
      </c>
      <c r="BYN282" s="12">
        <v>0</v>
      </c>
      <c r="BYO282" s="12">
        <v>0</v>
      </c>
      <c r="BYP282" s="12">
        <v>0</v>
      </c>
      <c r="BYQ282" s="12">
        <v>0</v>
      </c>
      <c r="BYR282" s="12">
        <v>0</v>
      </c>
      <c r="BYS282" s="12">
        <v>0</v>
      </c>
      <c r="BYT282" s="12">
        <v>0</v>
      </c>
      <c r="BYU282" s="12">
        <v>0</v>
      </c>
      <c r="BYV282" s="12">
        <v>0</v>
      </c>
      <c r="BYW282" s="12">
        <v>0</v>
      </c>
      <c r="BYX282" s="12">
        <v>0</v>
      </c>
      <c r="BYY282" s="12">
        <v>0</v>
      </c>
      <c r="BYZ282" s="12">
        <v>0</v>
      </c>
      <c r="BZA282" s="12">
        <v>0</v>
      </c>
      <c r="BZB282" s="12">
        <v>0</v>
      </c>
      <c r="BZC282" s="12">
        <v>0</v>
      </c>
      <c r="BZD282" s="12">
        <v>0</v>
      </c>
      <c r="BZE282" s="12">
        <v>0</v>
      </c>
      <c r="BZF282" s="12">
        <v>0</v>
      </c>
      <c r="BZG282" s="12">
        <v>0</v>
      </c>
      <c r="BZH282" s="12">
        <v>0</v>
      </c>
      <c r="BZI282" s="12">
        <v>0</v>
      </c>
      <c r="BZJ282" s="12">
        <v>0</v>
      </c>
      <c r="BZK282" s="12">
        <v>0</v>
      </c>
      <c r="BZL282" s="12">
        <v>0</v>
      </c>
      <c r="BZM282" s="12">
        <v>0</v>
      </c>
      <c r="BZN282" s="12">
        <v>0</v>
      </c>
      <c r="BZO282" s="12">
        <v>0</v>
      </c>
      <c r="BZP282" s="12">
        <v>0</v>
      </c>
      <c r="BZQ282" s="12">
        <v>0</v>
      </c>
      <c r="BZR282" s="12">
        <v>0</v>
      </c>
      <c r="BZS282" s="12">
        <v>0</v>
      </c>
      <c r="BZT282" s="12">
        <v>0</v>
      </c>
      <c r="BZU282" s="12">
        <v>0</v>
      </c>
      <c r="BZV282" s="12">
        <v>0</v>
      </c>
      <c r="BZW282" s="12">
        <v>0</v>
      </c>
      <c r="BZX282" s="12">
        <v>0</v>
      </c>
      <c r="BZY282" s="12">
        <v>0</v>
      </c>
      <c r="BZZ282" s="12">
        <v>0</v>
      </c>
      <c r="CAA282" s="12">
        <v>0</v>
      </c>
      <c r="CAB282" s="12">
        <v>0</v>
      </c>
      <c r="CAC282" s="12">
        <v>0</v>
      </c>
      <c r="CAD282" s="12">
        <v>0</v>
      </c>
      <c r="CAE282" s="12">
        <v>0</v>
      </c>
      <c r="CAF282" s="12">
        <v>0</v>
      </c>
      <c r="CAG282" s="12">
        <v>0</v>
      </c>
      <c r="CAH282" s="12">
        <v>0</v>
      </c>
      <c r="CAI282" s="12">
        <v>0</v>
      </c>
      <c r="CAJ282" s="12">
        <v>0</v>
      </c>
      <c r="CAK282" s="12">
        <v>0</v>
      </c>
      <c r="CAL282" s="12">
        <v>0</v>
      </c>
      <c r="CAM282" s="12">
        <v>0</v>
      </c>
      <c r="CAN282" s="12">
        <v>0</v>
      </c>
      <c r="CAO282" s="12">
        <v>0</v>
      </c>
      <c r="CAP282" s="12">
        <v>0</v>
      </c>
      <c r="CAQ282" s="12">
        <v>0</v>
      </c>
      <c r="CAR282" s="12">
        <v>0</v>
      </c>
      <c r="CAS282" s="12">
        <v>0</v>
      </c>
      <c r="CAT282" s="12">
        <v>0</v>
      </c>
      <c r="CAU282" s="12">
        <v>0</v>
      </c>
      <c r="CAV282" s="12">
        <v>0</v>
      </c>
      <c r="CAW282" s="12">
        <v>0</v>
      </c>
      <c r="CAX282" s="12">
        <v>0</v>
      </c>
      <c r="CAY282" s="12">
        <v>0</v>
      </c>
      <c r="CAZ282" s="12">
        <v>0</v>
      </c>
      <c r="CBA282" s="12">
        <v>0</v>
      </c>
      <c r="CBB282" s="12">
        <v>0</v>
      </c>
      <c r="CBC282" s="12">
        <v>0</v>
      </c>
      <c r="CBD282" s="12">
        <v>0</v>
      </c>
      <c r="CBE282" s="12">
        <v>0</v>
      </c>
      <c r="CBF282" s="12">
        <v>0</v>
      </c>
      <c r="CBG282" s="12">
        <v>0</v>
      </c>
      <c r="CBH282" s="12">
        <v>0</v>
      </c>
      <c r="CBI282" s="12">
        <v>0</v>
      </c>
      <c r="CBJ282" s="12">
        <v>0</v>
      </c>
      <c r="CBK282" s="12">
        <v>0</v>
      </c>
      <c r="CBL282" s="12">
        <v>0</v>
      </c>
      <c r="CBM282" s="12">
        <v>0</v>
      </c>
      <c r="CBN282" s="12">
        <v>0</v>
      </c>
      <c r="CBO282" s="12">
        <v>0</v>
      </c>
      <c r="CBP282" s="12">
        <v>0</v>
      </c>
      <c r="CBQ282" s="12">
        <v>0</v>
      </c>
      <c r="CBR282" s="12">
        <v>0</v>
      </c>
      <c r="CBS282" s="12">
        <v>0</v>
      </c>
      <c r="CBT282" s="12">
        <v>0</v>
      </c>
      <c r="CBU282" s="12">
        <v>0</v>
      </c>
      <c r="CBV282" s="12">
        <v>0</v>
      </c>
      <c r="CBW282" s="12">
        <v>0</v>
      </c>
      <c r="CBX282" s="12">
        <v>0</v>
      </c>
      <c r="CBY282" s="12">
        <v>0</v>
      </c>
      <c r="CBZ282" s="12">
        <v>0</v>
      </c>
      <c r="CCA282" s="12">
        <v>0</v>
      </c>
      <c r="CCB282" s="12">
        <v>0</v>
      </c>
      <c r="CCC282" s="12">
        <v>0</v>
      </c>
      <c r="CCD282" s="12">
        <v>0</v>
      </c>
      <c r="CCE282" s="12">
        <v>0</v>
      </c>
      <c r="CCF282" s="12">
        <v>0</v>
      </c>
      <c r="CCG282" s="12">
        <v>0</v>
      </c>
      <c r="CCH282" s="12">
        <v>0</v>
      </c>
      <c r="CCI282" s="12">
        <v>0</v>
      </c>
      <c r="CCJ282" s="12">
        <v>0</v>
      </c>
      <c r="CCK282" s="12">
        <v>0</v>
      </c>
      <c r="CCL282" s="12">
        <v>0</v>
      </c>
      <c r="CCM282" s="12">
        <v>0</v>
      </c>
      <c r="CCN282" s="12">
        <v>0</v>
      </c>
      <c r="CCO282" s="12">
        <v>0</v>
      </c>
      <c r="CCP282" s="12">
        <v>0</v>
      </c>
      <c r="CCQ282" s="12">
        <v>0</v>
      </c>
      <c r="CCR282" s="12">
        <v>0</v>
      </c>
      <c r="CCS282" s="12">
        <v>0</v>
      </c>
      <c r="CCT282" s="12">
        <v>0</v>
      </c>
      <c r="CCU282" s="12">
        <v>0</v>
      </c>
      <c r="CCV282" s="12">
        <v>0</v>
      </c>
      <c r="CCW282" s="12">
        <v>0</v>
      </c>
      <c r="CCX282" s="12">
        <v>0</v>
      </c>
      <c r="CCY282" s="12">
        <v>0</v>
      </c>
      <c r="CCZ282" s="12">
        <v>0</v>
      </c>
      <c r="CDA282" s="12">
        <v>0</v>
      </c>
      <c r="CDB282" s="12">
        <v>0</v>
      </c>
      <c r="CDC282" s="12">
        <v>0</v>
      </c>
      <c r="CDD282" s="12">
        <v>0</v>
      </c>
      <c r="CDE282" s="12">
        <v>0</v>
      </c>
      <c r="CDF282" s="12">
        <v>0</v>
      </c>
      <c r="CDG282" s="12">
        <v>0</v>
      </c>
      <c r="CDH282" s="12">
        <v>0</v>
      </c>
      <c r="CDI282" s="12">
        <v>0</v>
      </c>
      <c r="CDJ282" s="12">
        <v>0</v>
      </c>
      <c r="CDK282" s="12">
        <v>0</v>
      </c>
      <c r="CDL282" s="12">
        <v>0</v>
      </c>
      <c r="CDM282" s="12">
        <v>0</v>
      </c>
      <c r="CDN282" s="12">
        <v>0</v>
      </c>
      <c r="CDO282" s="12">
        <v>0</v>
      </c>
      <c r="CDP282" s="12">
        <v>0</v>
      </c>
      <c r="CDQ282" s="12">
        <v>0</v>
      </c>
      <c r="CDR282" s="12">
        <v>0</v>
      </c>
      <c r="CDS282" s="12">
        <v>0</v>
      </c>
      <c r="CDT282" s="12">
        <v>0</v>
      </c>
      <c r="CDU282" s="12">
        <v>0</v>
      </c>
      <c r="CDV282" s="12">
        <v>0</v>
      </c>
      <c r="CDW282" s="12">
        <v>0</v>
      </c>
      <c r="CDX282" s="12">
        <v>0</v>
      </c>
      <c r="CDY282" s="12">
        <v>0</v>
      </c>
      <c r="CDZ282" s="12">
        <v>0</v>
      </c>
      <c r="CEA282" s="12">
        <v>0</v>
      </c>
      <c r="CEB282" s="12">
        <v>0</v>
      </c>
      <c r="CEC282" s="12">
        <v>0</v>
      </c>
      <c r="CED282" s="12">
        <v>0</v>
      </c>
      <c r="CEE282" s="12">
        <v>0</v>
      </c>
      <c r="CEF282" s="12">
        <v>0</v>
      </c>
      <c r="CEG282" s="12">
        <v>0</v>
      </c>
      <c r="CEH282" s="12">
        <v>0</v>
      </c>
      <c r="CEI282" s="12">
        <v>0</v>
      </c>
      <c r="CEJ282" s="12">
        <v>0</v>
      </c>
      <c r="CEK282" s="12">
        <v>0</v>
      </c>
      <c r="CEL282" s="12">
        <v>0</v>
      </c>
      <c r="CEM282" s="12">
        <v>0</v>
      </c>
      <c r="CEN282" s="12">
        <v>0</v>
      </c>
      <c r="CEO282" s="12">
        <v>0</v>
      </c>
      <c r="CEP282" s="12">
        <v>0</v>
      </c>
      <c r="CEQ282" s="12">
        <v>0</v>
      </c>
      <c r="CER282" s="12">
        <v>0</v>
      </c>
      <c r="CES282" s="12">
        <v>0</v>
      </c>
      <c r="CET282" s="12">
        <v>0</v>
      </c>
      <c r="CEU282" s="12">
        <v>0</v>
      </c>
      <c r="CEV282" s="12">
        <v>0</v>
      </c>
      <c r="CEW282" s="12">
        <v>0</v>
      </c>
      <c r="CEX282" s="12">
        <v>0</v>
      </c>
      <c r="CEY282" s="12">
        <v>0</v>
      </c>
      <c r="CEZ282" s="12">
        <v>0</v>
      </c>
      <c r="CFA282" s="12">
        <v>0</v>
      </c>
      <c r="CFB282" s="12">
        <v>0</v>
      </c>
      <c r="CFC282" s="12">
        <v>0</v>
      </c>
      <c r="CFD282" s="12">
        <v>0</v>
      </c>
      <c r="CFE282" s="12">
        <v>0</v>
      </c>
      <c r="CFF282" s="12">
        <v>0</v>
      </c>
      <c r="CFG282" s="12">
        <v>0</v>
      </c>
      <c r="CFH282" s="12">
        <v>0</v>
      </c>
      <c r="CFI282" s="12">
        <v>0</v>
      </c>
      <c r="CFJ282" s="12">
        <v>0</v>
      </c>
      <c r="CFK282" s="12">
        <v>0</v>
      </c>
      <c r="CFL282" s="12">
        <v>0</v>
      </c>
      <c r="CFM282" s="12">
        <v>0</v>
      </c>
      <c r="CFN282" s="12">
        <v>0</v>
      </c>
      <c r="CFO282" s="12">
        <v>0</v>
      </c>
      <c r="CFP282" s="12">
        <v>0</v>
      </c>
      <c r="CFQ282" s="12">
        <v>0</v>
      </c>
      <c r="CFR282" s="12">
        <v>0</v>
      </c>
      <c r="CFS282" s="12">
        <v>0</v>
      </c>
      <c r="CFT282" s="12">
        <v>0</v>
      </c>
      <c r="CFU282" s="12">
        <v>0</v>
      </c>
      <c r="CFV282" s="12">
        <v>0</v>
      </c>
      <c r="CFW282" s="12">
        <v>0</v>
      </c>
      <c r="CFX282" s="12">
        <v>0</v>
      </c>
      <c r="CFY282" s="12">
        <v>0</v>
      </c>
      <c r="CFZ282" s="12">
        <v>0</v>
      </c>
      <c r="CGA282" s="12">
        <v>0</v>
      </c>
      <c r="CGB282" s="12">
        <v>0</v>
      </c>
      <c r="CGC282" s="12">
        <v>0</v>
      </c>
      <c r="CGD282" s="12">
        <v>0</v>
      </c>
      <c r="CGE282" s="12">
        <v>0</v>
      </c>
      <c r="CGF282" s="12">
        <v>0</v>
      </c>
      <c r="CGG282" s="12">
        <v>0</v>
      </c>
      <c r="CGH282" s="12">
        <v>0</v>
      </c>
      <c r="CGI282" s="12">
        <v>0</v>
      </c>
      <c r="CGJ282" s="12">
        <v>0</v>
      </c>
      <c r="CGK282" s="12">
        <v>0</v>
      </c>
      <c r="CGL282" s="12">
        <v>0</v>
      </c>
      <c r="CGM282" s="12">
        <v>0</v>
      </c>
      <c r="CGN282" s="12">
        <v>0</v>
      </c>
      <c r="CGO282" s="12">
        <v>0</v>
      </c>
      <c r="CGP282" s="12">
        <v>0</v>
      </c>
      <c r="CGQ282" s="12">
        <v>0</v>
      </c>
      <c r="CGR282" s="12">
        <v>0</v>
      </c>
      <c r="CGS282" s="12">
        <v>0</v>
      </c>
      <c r="CGT282" s="12">
        <v>0</v>
      </c>
      <c r="CGU282" s="12">
        <v>0</v>
      </c>
      <c r="CGV282" s="12">
        <v>0</v>
      </c>
      <c r="CGW282" s="12">
        <v>0</v>
      </c>
      <c r="CGX282" s="12">
        <v>0</v>
      </c>
      <c r="CGY282" s="12">
        <v>0</v>
      </c>
      <c r="CGZ282" s="12">
        <v>0</v>
      </c>
      <c r="CHA282" s="12">
        <v>0</v>
      </c>
      <c r="CHB282" s="12">
        <v>0</v>
      </c>
      <c r="CHC282" s="12">
        <v>0</v>
      </c>
      <c r="CHD282" s="12">
        <v>0</v>
      </c>
      <c r="CHE282" s="12">
        <v>0</v>
      </c>
      <c r="CHF282" s="12">
        <v>0</v>
      </c>
      <c r="CHG282" s="12">
        <v>0</v>
      </c>
      <c r="CHH282" s="12">
        <v>0</v>
      </c>
      <c r="CHI282" s="12">
        <v>0</v>
      </c>
      <c r="CHJ282" s="12">
        <v>0</v>
      </c>
      <c r="CHK282" s="12">
        <v>0</v>
      </c>
      <c r="CHL282" s="12">
        <v>0</v>
      </c>
      <c r="CHM282" s="12">
        <v>0</v>
      </c>
      <c r="CHN282" s="12">
        <v>0</v>
      </c>
      <c r="CHO282" s="12">
        <v>0</v>
      </c>
      <c r="CHP282" s="12">
        <v>0</v>
      </c>
      <c r="CHQ282" s="12">
        <v>0</v>
      </c>
      <c r="CHR282" s="12">
        <v>0</v>
      </c>
      <c r="CHS282" s="12">
        <v>0</v>
      </c>
      <c r="CHT282" s="12">
        <v>0</v>
      </c>
      <c r="CHU282" s="12">
        <v>0</v>
      </c>
      <c r="CHV282" s="12">
        <v>0</v>
      </c>
      <c r="CHW282" s="12">
        <v>0</v>
      </c>
      <c r="CHX282" s="12">
        <v>0</v>
      </c>
      <c r="CHY282" s="12">
        <v>0</v>
      </c>
      <c r="CHZ282" s="12">
        <v>0</v>
      </c>
      <c r="CIA282" s="12">
        <v>0</v>
      </c>
      <c r="CIB282" s="12">
        <v>0</v>
      </c>
      <c r="CIC282" s="12">
        <v>0</v>
      </c>
      <c r="CID282" s="12">
        <v>0</v>
      </c>
      <c r="CIE282" s="12">
        <v>0</v>
      </c>
      <c r="CIF282" s="12">
        <v>0</v>
      </c>
      <c r="CIG282" s="12">
        <v>0</v>
      </c>
      <c r="CIH282" s="12">
        <v>0</v>
      </c>
      <c r="CII282" s="12">
        <v>0</v>
      </c>
      <c r="CIJ282" s="12">
        <v>0</v>
      </c>
      <c r="CIK282" s="12">
        <v>0</v>
      </c>
      <c r="CIL282" s="12">
        <v>0</v>
      </c>
      <c r="CIM282" s="12">
        <v>0</v>
      </c>
      <c r="CIN282" s="12">
        <v>0</v>
      </c>
      <c r="CIO282" s="12">
        <v>0</v>
      </c>
      <c r="CIP282" s="12">
        <v>0</v>
      </c>
      <c r="CIQ282" s="12">
        <v>0</v>
      </c>
      <c r="CIR282" s="12">
        <v>0</v>
      </c>
      <c r="CIS282" s="12">
        <v>0</v>
      </c>
      <c r="CIT282" s="12">
        <v>0</v>
      </c>
      <c r="CIU282" s="12">
        <v>0</v>
      </c>
      <c r="CIV282" s="12">
        <v>0</v>
      </c>
      <c r="CIW282" s="12">
        <v>0</v>
      </c>
      <c r="CIX282" s="12">
        <v>0</v>
      </c>
      <c r="CIY282" s="12">
        <v>0</v>
      </c>
      <c r="CIZ282" s="12">
        <v>0</v>
      </c>
      <c r="CJA282" s="12">
        <v>0</v>
      </c>
      <c r="CJB282" s="12">
        <v>0</v>
      </c>
      <c r="CJC282" s="12">
        <v>0</v>
      </c>
      <c r="CJD282" s="12">
        <v>0</v>
      </c>
      <c r="CJE282" s="12">
        <v>0</v>
      </c>
      <c r="CJF282" s="12">
        <v>0</v>
      </c>
      <c r="CJG282" s="12">
        <v>0</v>
      </c>
      <c r="CJH282" s="12">
        <v>0</v>
      </c>
      <c r="CJI282" s="12">
        <v>0</v>
      </c>
      <c r="CJJ282" s="12">
        <v>0</v>
      </c>
      <c r="CJK282" s="12">
        <v>0</v>
      </c>
      <c r="CJL282" s="12">
        <v>0</v>
      </c>
      <c r="CJM282" s="12">
        <v>0</v>
      </c>
      <c r="CJN282" s="12">
        <v>0</v>
      </c>
      <c r="CJO282" s="12">
        <v>0</v>
      </c>
      <c r="CJP282" s="12">
        <v>0</v>
      </c>
      <c r="CJQ282" s="12">
        <v>0</v>
      </c>
      <c r="CJR282" s="12">
        <v>0</v>
      </c>
      <c r="CJS282" s="12">
        <v>0</v>
      </c>
      <c r="CJT282" s="12">
        <v>0</v>
      </c>
      <c r="CJU282" s="12">
        <v>0</v>
      </c>
      <c r="CJV282" s="12">
        <v>0</v>
      </c>
      <c r="CJW282" s="12">
        <v>0</v>
      </c>
      <c r="CJX282" s="12">
        <v>0</v>
      </c>
      <c r="CJY282" s="12">
        <v>0</v>
      </c>
      <c r="CJZ282" s="12">
        <v>0</v>
      </c>
      <c r="CKA282" s="12">
        <v>0</v>
      </c>
      <c r="CKB282" s="12">
        <v>0</v>
      </c>
      <c r="CKC282" s="12">
        <v>0</v>
      </c>
      <c r="CKD282" s="12">
        <v>0</v>
      </c>
      <c r="CKE282" s="12">
        <v>0</v>
      </c>
      <c r="CKF282" s="12">
        <v>0</v>
      </c>
      <c r="CKG282" s="12">
        <v>0</v>
      </c>
      <c r="CKH282" s="12">
        <v>0</v>
      </c>
      <c r="CKI282" s="12">
        <v>0</v>
      </c>
      <c r="CKJ282" s="12">
        <v>0</v>
      </c>
      <c r="CKK282" s="12">
        <v>0</v>
      </c>
      <c r="CKL282" s="12">
        <v>0</v>
      </c>
      <c r="CKM282" s="12">
        <v>0</v>
      </c>
      <c r="CKN282" s="12">
        <v>0</v>
      </c>
      <c r="CKO282" s="12">
        <v>0</v>
      </c>
      <c r="CKP282" s="12">
        <v>0</v>
      </c>
      <c r="CKQ282" s="12">
        <v>0</v>
      </c>
      <c r="CKR282" s="12">
        <v>0</v>
      </c>
      <c r="CKS282" s="12">
        <v>0</v>
      </c>
      <c r="CKT282" s="12">
        <v>0</v>
      </c>
      <c r="CKU282" s="12">
        <v>0</v>
      </c>
      <c r="CKV282" s="12">
        <v>0</v>
      </c>
      <c r="CKW282" s="12">
        <v>0</v>
      </c>
      <c r="CKX282" s="12">
        <v>0</v>
      </c>
      <c r="CKY282" s="12">
        <v>0</v>
      </c>
      <c r="CKZ282" s="12">
        <v>0</v>
      </c>
      <c r="CLA282" s="12">
        <v>0</v>
      </c>
      <c r="CLB282" s="12">
        <v>0</v>
      </c>
      <c r="CLC282" s="12">
        <v>0</v>
      </c>
      <c r="CLD282" s="12">
        <v>0</v>
      </c>
      <c r="CLE282" s="12">
        <v>0</v>
      </c>
      <c r="CLF282" s="12">
        <v>0</v>
      </c>
      <c r="CLG282" s="12">
        <v>0</v>
      </c>
      <c r="CLH282" s="12">
        <v>0</v>
      </c>
      <c r="CLI282" s="12">
        <v>0</v>
      </c>
      <c r="CLJ282" s="12">
        <v>0</v>
      </c>
      <c r="CLK282" s="12">
        <v>0</v>
      </c>
      <c r="CLL282" s="12">
        <v>0</v>
      </c>
      <c r="CLM282" s="12">
        <v>0</v>
      </c>
      <c r="CLN282" s="12">
        <v>0</v>
      </c>
      <c r="CLO282" s="12">
        <v>0</v>
      </c>
      <c r="CLP282" s="12">
        <v>0</v>
      </c>
      <c r="CLQ282" s="12">
        <v>0</v>
      </c>
      <c r="CLR282" s="12">
        <v>0</v>
      </c>
      <c r="CLS282" s="12">
        <v>0</v>
      </c>
      <c r="CLT282" s="12">
        <v>0</v>
      </c>
      <c r="CLU282" s="12">
        <v>0</v>
      </c>
      <c r="CLV282" s="12">
        <v>0</v>
      </c>
      <c r="CLW282" s="12">
        <v>0</v>
      </c>
      <c r="CLX282" s="12">
        <v>0</v>
      </c>
      <c r="CLY282" s="12">
        <v>0</v>
      </c>
      <c r="CLZ282" s="12">
        <v>0</v>
      </c>
      <c r="CMA282" s="12">
        <v>0</v>
      </c>
      <c r="CMB282" s="12">
        <v>0</v>
      </c>
      <c r="CMC282" s="12">
        <v>0</v>
      </c>
      <c r="CMD282" s="12">
        <v>0</v>
      </c>
      <c r="CME282" s="12">
        <v>0</v>
      </c>
      <c r="CMF282" s="12">
        <v>0</v>
      </c>
      <c r="CMG282" s="12">
        <v>0</v>
      </c>
      <c r="CMH282" s="12">
        <v>0</v>
      </c>
      <c r="CMI282" s="12">
        <v>0</v>
      </c>
      <c r="CMJ282" s="12">
        <v>0</v>
      </c>
      <c r="CMK282" s="12">
        <v>0</v>
      </c>
      <c r="CML282" s="12">
        <v>0</v>
      </c>
      <c r="CMM282" s="12">
        <v>0</v>
      </c>
      <c r="CMN282" s="12">
        <v>0</v>
      </c>
      <c r="CMO282" s="12">
        <v>0</v>
      </c>
      <c r="CMP282" s="12">
        <v>0</v>
      </c>
      <c r="CMQ282" s="12">
        <v>0</v>
      </c>
      <c r="CMR282" s="12">
        <v>0</v>
      </c>
      <c r="CMS282" s="12">
        <v>0</v>
      </c>
      <c r="CMT282" s="12">
        <v>0</v>
      </c>
      <c r="CMU282" s="12">
        <v>0</v>
      </c>
      <c r="CMV282" s="12">
        <v>0</v>
      </c>
      <c r="CMW282" s="12">
        <v>0</v>
      </c>
      <c r="CMX282" s="12">
        <v>0</v>
      </c>
      <c r="CMY282" s="12">
        <v>0</v>
      </c>
      <c r="CMZ282" s="12">
        <v>0</v>
      </c>
      <c r="CNA282" s="12">
        <v>0</v>
      </c>
      <c r="CNB282" s="12">
        <v>0</v>
      </c>
      <c r="CNC282" s="12">
        <v>0</v>
      </c>
      <c r="CND282" s="12">
        <v>0</v>
      </c>
      <c r="CNE282" s="12">
        <v>0</v>
      </c>
      <c r="CNF282" s="12">
        <v>0</v>
      </c>
      <c r="CNG282" s="12">
        <v>0</v>
      </c>
      <c r="CNH282" s="12">
        <v>0</v>
      </c>
      <c r="CNI282" s="12">
        <v>0</v>
      </c>
      <c r="CNJ282" s="12">
        <v>0</v>
      </c>
      <c r="CNK282" s="12">
        <v>0</v>
      </c>
      <c r="CNL282" s="12">
        <v>0</v>
      </c>
      <c r="CNM282" s="12">
        <v>0</v>
      </c>
      <c r="CNN282" s="12">
        <v>0</v>
      </c>
      <c r="CNO282" s="12">
        <v>0</v>
      </c>
      <c r="CNP282" s="12">
        <v>0</v>
      </c>
      <c r="CNQ282" s="12">
        <v>0</v>
      </c>
      <c r="CNR282" s="12">
        <v>0</v>
      </c>
      <c r="CNS282" s="12">
        <v>0</v>
      </c>
      <c r="CNT282" s="12">
        <v>0</v>
      </c>
      <c r="CNU282" s="12">
        <v>0</v>
      </c>
      <c r="CNV282" s="12">
        <v>0</v>
      </c>
      <c r="CNW282" s="12">
        <v>0</v>
      </c>
      <c r="CNX282" s="12">
        <v>0</v>
      </c>
      <c r="CNY282" s="12">
        <v>0</v>
      </c>
      <c r="CNZ282" s="12">
        <v>0</v>
      </c>
      <c r="COA282" s="12">
        <v>0</v>
      </c>
      <c r="COB282" s="12">
        <v>0</v>
      </c>
      <c r="COC282" s="12">
        <v>0</v>
      </c>
      <c r="COD282" s="12">
        <v>0</v>
      </c>
      <c r="COE282" s="12">
        <v>0</v>
      </c>
      <c r="COF282" s="12">
        <v>0</v>
      </c>
      <c r="COG282" s="12">
        <v>0</v>
      </c>
      <c r="COH282" s="12">
        <v>0</v>
      </c>
      <c r="COI282" s="12">
        <v>0</v>
      </c>
      <c r="COJ282" s="12">
        <v>0</v>
      </c>
      <c r="COK282" s="12">
        <v>0</v>
      </c>
      <c r="COL282" s="12">
        <v>0</v>
      </c>
      <c r="COM282" s="12">
        <v>0</v>
      </c>
      <c r="CON282" s="12">
        <v>0</v>
      </c>
      <c r="COO282" s="12">
        <v>0</v>
      </c>
      <c r="COP282" s="12">
        <v>0</v>
      </c>
      <c r="COQ282" s="12">
        <v>0</v>
      </c>
      <c r="COR282" s="12">
        <v>0</v>
      </c>
      <c r="COS282" s="12">
        <v>0</v>
      </c>
      <c r="COT282" s="12">
        <v>0</v>
      </c>
      <c r="COU282" s="12">
        <v>0</v>
      </c>
      <c r="COV282" s="12">
        <v>0</v>
      </c>
      <c r="COW282" s="12">
        <v>0</v>
      </c>
      <c r="COX282" s="12">
        <v>0</v>
      </c>
      <c r="COY282" s="12">
        <v>0</v>
      </c>
      <c r="COZ282" s="12">
        <v>0</v>
      </c>
      <c r="CPA282" s="12">
        <v>0</v>
      </c>
      <c r="CPB282" s="12">
        <v>0</v>
      </c>
      <c r="CPC282" s="12">
        <v>0</v>
      </c>
      <c r="CPD282" s="12">
        <v>0</v>
      </c>
      <c r="CPE282" s="12">
        <v>0</v>
      </c>
      <c r="CPF282" s="12">
        <v>0</v>
      </c>
      <c r="CPG282" s="12">
        <v>0</v>
      </c>
      <c r="CPH282" s="12">
        <v>0</v>
      </c>
      <c r="CPI282" s="12">
        <v>0</v>
      </c>
      <c r="CPJ282" s="12">
        <v>0</v>
      </c>
      <c r="CPK282" s="12">
        <v>0</v>
      </c>
      <c r="CPL282" s="12">
        <v>0</v>
      </c>
      <c r="CPM282" s="12">
        <v>0</v>
      </c>
      <c r="CPN282" s="12">
        <v>0</v>
      </c>
      <c r="CPO282" s="12">
        <v>0</v>
      </c>
      <c r="CPP282" s="12">
        <v>0</v>
      </c>
      <c r="CPQ282" s="12">
        <v>0</v>
      </c>
      <c r="CPR282" s="12">
        <v>0</v>
      </c>
      <c r="CPS282" s="12">
        <v>0</v>
      </c>
      <c r="CPT282" s="12">
        <v>0</v>
      </c>
      <c r="CPU282" s="12">
        <v>0</v>
      </c>
      <c r="CPV282" s="12">
        <v>0</v>
      </c>
      <c r="CPW282" s="12">
        <v>0</v>
      </c>
      <c r="CPX282" s="12">
        <v>0</v>
      </c>
      <c r="CPY282" s="12">
        <v>0</v>
      </c>
      <c r="CPZ282" s="12">
        <v>0</v>
      </c>
      <c r="CQA282" s="12">
        <v>0</v>
      </c>
      <c r="CQB282" s="12">
        <v>0</v>
      </c>
      <c r="CQC282" s="12">
        <v>0</v>
      </c>
      <c r="CQD282" s="12">
        <v>0</v>
      </c>
      <c r="CQE282" s="12">
        <v>0</v>
      </c>
      <c r="CQF282" s="12">
        <v>0</v>
      </c>
      <c r="CQG282" s="12">
        <v>0</v>
      </c>
      <c r="CQH282" s="12">
        <v>0</v>
      </c>
      <c r="CQI282" s="12">
        <v>0</v>
      </c>
      <c r="CQJ282" s="12">
        <v>0</v>
      </c>
      <c r="CQK282" s="12">
        <v>0</v>
      </c>
      <c r="CQL282" s="12">
        <v>0</v>
      </c>
      <c r="CQM282" s="12">
        <v>0</v>
      </c>
      <c r="CQN282" s="12">
        <v>0</v>
      </c>
      <c r="CQO282" s="12">
        <v>0</v>
      </c>
      <c r="CQP282" s="12">
        <v>0</v>
      </c>
      <c r="CQQ282" s="12">
        <v>0</v>
      </c>
      <c r="CQR282" s="12">
        <v>0</v>
      </c>
      <c r="CQS282" s="12">
        <v>0</v>
      </c>
      <c r="CQT282" s="12">
        <v>0</v>
      </c>
      <c r="CQU282" s="12">
        <v>0</v>
      </c>
      <c r="CQV282" s="12">
        <v>0</v>
      </c>
      <c r="CQW282" s="12">
        <v>0</v>
      </c>
      <c r="CQX282" s="12">
        <v>0</v>
      </c>
      <c r="CQY282" s="12">
        <v>0</v>
      </c>
      <c r="CQZ282" s="12">
        <v>0</v>
      </c>
      <c r="CRA282" s="12">
        <v>0</v>
      </c>
      <c r="CRB282" s="12">
        <v>0</v>
      </c>
      <c r="CRC282" s="12">
        <v>0</v>
      </c>
      <c r="CRD282" s="12">
        <v>0</v>
      </c>
      <c r="CRE282" s="12">
        <v>0</v>
      </c>
      <c r="CRF282" s="12">
        <v>0</v>
      </c>
      <c r="CRG282" s="12">
        <v>0</v>
      </c>
      <c r="CRH282" s="12">
        <v>0</v>
      </c>
      <c r="CRI282" s="12">
        <v>0</v>
      </c>
      <c r="CRJ282" s="12">
        <v>0</v>
      </c>
      <c r="CRK282" s="12">
        <v>0</v>
      </c>
      <c r="CRL282" s="12">
        <v>0</v>
      </c>
      <c r="CRM282" s="12">
        <v>0</v>
      </c>
      <c r="CRN282" s="12">
        <v>0</v>
      </c>
      <c r="CRO282" s="12">
        <v>0</v>
      </c>
      <c r="CRP282" s="12">
        <v>0</v>
      </c>
      <c r="CRQ282" s="12">
        <v>0</v>
      </c>
      <c r="CRR282" s="12">
        <v>0</v>
      </c>
      <c r="CRS282" s="12">
        <v>0</v>
      </c>
      <c r="CRT282" s="12">
        <v>0</v>
      </c>
      <c r="CRU282" s="12">
        <v>0</v>
      </c>
      <c r="CRV282" s="12">
        <v>0</v>
      </c>
      <c r="CRW282" s="12">
        <v>0</v>
      </c>
      <c r="CRX282" s="12">
        <v>0</v>
      </c>
      <c r="CRY282" s="12">
        <v>0</v>
      </c>
      <c r="CRZ282" s="12">
        <v>0</v>
      </c>
      <c r="CSA282" s="12">
        <v>0</v>
      </c>
      <c r="CSB282" s="12">
        <v>0</v>
      </c>
      <c r="CSC282" s="12">
        <v>0</v>
      </c>
      <c r="CSD282" s="12">
        <v>0</v>
      </c>
      <c r="CSE282" s="12">
        <v>0</v>
      </c>
      <c r="CSF282" s="12">
        <v>0</v>
      </c>
      <c r="CSG282" s="12">
        <v>0</v>
      </c>
      <c r="CSH282" s="12">
        <v>0</v>
      </c>
      <c r="CSI282" s="12">
        <v>0</v>
      </c>
      <c r="CSJ282" s="12">
        <v>0</v>
      </c>
      <c r="CSK282" s="12">
        <v>0</v>
      </c>
      <c r="CSL282" s="12">
        <v>0</v>
      </c>
      <c r="CSM282" s="12">
        <v>0</v>
      </c>
      <c r="CSN282" s="12">
        <v>0</v>
      </c>
      <c r="CSO282" s="12">
        <v>0</v>
      </c>
      <c r="CSP282" s="12">
        <v>0</v>
      </c>
      <c r="CSQ282" s="12">
        <v>0</v>
      </c>
      <c r="CSR282" s="12">
        <v>0</v>
      </c>
      <c r="CSS282" s="12">
        <v>0</v>
      </c>
      <c r="CST282" s="12">
        <v>0</v>
      </c>
      <c r="CSU282" s="12">
        <v>0</v>
      </c>
      <c r="CSV282" s="12">
        <v>0</v>
      </c>
      <c r="CSW282" s="12">
        <v>0</v>
      </c>
      <c r="CSX282" s="12">
        <v>0</v>
      </c>
      <c r="CSY282" s="12">
        <v>0</v>
      </c>
      <c r="CSZ282" s="12">
        <v>0</v>
      </c>
      <c r="CTA282" s="12">
        <v>0</v>
      </c>
      <c r="CTB282" s="12">
        <v>0</v>
      </c>
      <c r="CTC282" s="12">
        <v>0</v>
      </c>
      <c r="CTD282" s="12">
        <v>0</v>
      </c>
      <c r="CTE282" s="12">
        <v>0</v>
      </c>
      <c r="CTF282" s="12">
        <v>0</v>
      </c>
      <c r="CTG282" s="12">
        <v>0</v>
      </c>
      <c r="CTH282" s="12">
        <v>0</v>
      </c>
      <c r="CTI282" s="12">
        <v>0</v>
      </c>
      <c r="CTJ282" s="12">
        <v>0</v>
      </c>
      <c r="CTK282" s="12">
        <v>0</v>
      </c>
      <c r="CTL282" s="12">
        <v>0</v>
      </c>
      <c r="CTM282" s="12">
        <v>0</v>
      </c>
      <c r="CTN282" s="12">
        <v>0</v>
      </c>
      <c r="CTO282" s="12">
        <v>0</v>
      </c>
      <c r="CTP282" s="12">
        <v>0</v>
      </c>
      <c r="CTQ282" s="12">
        <v>0</v>
      </c>
      <c r="CTR282" s="12">
        <v>0</v>
      </c>
      <c r="CTS282" s="12">
        <v>0</v>
      </c>
      <c r="CTT282" s="12">
        <v>0</v>
      </c>
      <c r="CTU282" s="12">
        <v>0</v>
      </c>
      <c r="CTV282" s="12">
        <v>0</v>
      </c>
      <c r="CTW282" s="12">
        <v>0</v>
      </c>
      <c r="CTX282" s="12">
        <v>0</v>
      </c>
      <c r="CTY282" s="12">
        <v>0</v>
      </c>
      <c r="CTZ282" s="12">
        <v>0</v>
      </c>
      <c r="CUA282" s="12">
        <v>0</v>
      </c>
      <c r="CUB282" s="12">
        <v>0</v>
      </c>
      <c r="CUC282" s="12">
        <v>0</v>
      </c>
      <c r="CUD282" s="12">
        <v>0</v>
      </c>
      <c r="CUE282" s="12">
        <v>0</v>
      </c>
      <c r="CUF282" s="12">
        <v>0</v>
      </c>
      <c r="CUG282" s="12">
        <v>0</v>
      </c>
      <c r="CUH282" s="12">
        <v>0</v>
      </c>
      <c r="CUI282" s="12">
        <v>0</v>
      </c>
      <c r="CUJ282" s="12">
        <v>0</v>
      </c>
      <c r="CUK282" s="12">
        <v>0</v>
      </c>
      <c r="CUL282" s="12">
        <v>0</v>
      </c>
      <c r="CUM282" s="12">
        <v>0</v>
      </c>
      <c r="CUN282" s="12">
        <v>0</v>
      </c>
      <c r="CUO282" s="12">
        <v>0</v>
      </c>
      <c r="CUP282" s="12">
        <v>0</v>
      </c>
      <c r="CUQ282" s="12">
        <v>0</v>
      </c>
      <c r="CUR282" s="12">
        <v>0</v>
      </c>
      <c r="CUS282" s="12">
        <v>0</v>
      </c>
      <c r="CUT282" s="12">
        <v>0</v>
      </c>
      <c r="CUU282" s="12">
        <v>0</v>
      </c>
      <c r="CUV282" s="12">
        <v>0</v>
      </c>
      <c r="CUW282" s="12">
        <v>0</v>
      </c>
      <c r="CUX282" s="12">
        <v>0</v>
      </c>
      <c r="CUY282" s="12">
        <v>0</v>
      </c>
      <c r="CUZ282" s="12">
        <v>0</v>
      </c>
      <c r="CVA282" s="12">
        <v>0</v>
      </c>
      <c r="CVB282" s="12">
        <v>0</v>
      </c>
      <c r="CVC282" s="12">
        <v>0</v>
      </c>
      <c r="CVD282" s="12">
        <v>0</v>
      </c>
      <c r="CVE282" s="12">
        <v>0</v>
      </c>
      <c r="CVF282" s="12">
        <v>0</v>
      </c>
      <c r="CVG282" s="12">
        <v>0</v>
      </c>
      <c r="CVH282" s="12">
        <v>0</v>
      </c>
      <c r="CVI282" s="12">
        <v>0</v>
      </c>
      <c r="CVJ282" s="12">
        <v>0</v>
      </c>
      <c r="CVK282" s="12">
        <v>0</v>
      </c>
      <c r="CVL282" s="12">
        <v>0</v>
      </c>
      <c r="CVM282" s="12">
        <v>0</v>
      </c>
      <c r="CVN282" s="12">
        <v>0</v>
      </c>
      <c r="CVO282" s="12">
        <v>0</v>
      </c>
      <c r="CVP282" s="12">
        <v>0</v>
      </c>
      <c r="CVQ282" s="12">
        <v>0</v>
      </c>
      <c r="CVR282" s="12">
        <v>0</v>
      </c>
      <c r="CVS282" s="12">
        <v>0</v>
      </c>
      <c r="CVT282" s="12">
        <v>0</v>
      </c>
      <c r="CVU282" s="12">
        <v>0</v>
      </c>
      <c r="CVV282" s="12">
        <v>0</v>
      </c>
      <c r="CVW282" s="12">
        <v>0</v>
      </c>
      <c r="CVX282" s="12">
        <v>0</v>
      </c>
      <c r="CVY282" s="12">
        <v>0</v>
      </c>
      <c r="CVZ282" s="12">
        <v>0</v>
      </c>
      <c r="CWA282" s="12">
        <v>0</v>
      </c>
      <c r="CWB282" s="12">
        <v>0</v>
      </c>
      <c r="CWC282" s="12">
        <v>0</v>
      </c>
      <c r="CWD282" s="12">
        <v>0</v>
      </c>
      <c r="CWE282" s="12">
        <v>0</v>
      </c>
      <c r="CWF282" s="12">
        <v>0</v>
      </c>
      <c r="CWG282" s="12">
        <v>0</v>
      </c>
      <c r="CWH282" s="12">
        <v>0</v>
      </c>
      <c r="CWI282" s="12">
        <v>0</v>
      </c>
      <c r="CWJ282" s="12">
        <v>0</v>
      </c>
      <c r="CWK282" s="12">
        <v>0</v>
      </c>
      <c r="CWL282" s="12">
        <v>0</v>
      </c>
      <c r="CWM282" s="12">
        <v>0</v>
      </c>
      <c r="CWN282" s="12">
        <v>0</v>
      </c>
      <c r="CWO282" s="12">
        <v>0</v>
      </c>
      <c r="CWP282" s="12">
        <v>0</v>
      </c>
      <c r="CWQ282" s="12">
        <v>0</v>
      </c>
      <c r="CWR282" s="12">
        <v>0</v>
      </c>
      <c r="CWS282" s="12">
        <v>0</v>
      </c>
      <c r="CWT282" s="12">
        <v>0</v>
      </c>
      <c r="CWU282" s="12">
        <v>0</v>
      </c>
      <c r="CWV282" s="12">
        <v>0</v>
      </c>
      <c r="CWW282" s="12">
        <v>0</v>
      </c>
      <c r="CWX282" s="12">
        <v>0</v>
      </c>
      <c r="CWY282" s="12">
        <v>0</v>
      </c>
      <c r="CWZ282" s="12">
        <v>0</v>
      </c>
      <c r="CXA282" s="12">
        <v>0</v>
      </c>
      <c r="CXB282" s="12">
        <v>0</v>
      </c>
      <c r="CXC282" s="12">
        <v>0</v>
      </c>
      <c r="CXD282" s="12">
        <v>0</v>
      </c>
      <c r="CXE282" s="12">
        <v>0</v>
      </c>
      <c r="CXF282" s="12">
        <v>0</v>
      </c>
      <c r="CXG282" s="12">
        <v>0</v>
      </c>
      <c r="CXH282" s="12">
        <v>0</v>
      </c>
      <c r="CXI282" s="12">
        <v>0</v>
      </c>
      <c r="CXJ282" s="12">
        <v>0</v>
      </c>
      <c r="CXK282" s="12">
        <v>0</v>
      </c>
      <c r="CXL282" s="12">
        <v>0</v>
      </c>
      <c r="CXM282" s="12">
        <v>0</v>
      </c>
      <c r="CXN282" s="12">
        <v>0</v>
      </c>
      <c r="CXO282" s="12">
        <v>0</v>
      </c>
      <c r="CXP282" s="12">
        <v>0</v>
      </c>
      <c r="CXQ282" s="12">
        <v>0</v>
      </c>
      <c r="CXR282" s="12">
        <v>0</v>
      </c>
      <c r="CXS282" s="12">
        <v>0</v>
      </c>
      <c r="CXT282" s="12">
        <v>0</v>
      </c>
      <c r="CXU282" s="12">
        <v>0</v>
      </c>
      <c r="CXV282" s="12">
        <v>0</v>
      </c>
      <c r="CXW282" s="12">
        <v>0</v>
      </c>
      <c r="CXX282" s="12">
        <v>0</v>
      </c>
      <c r="CXY282" s="12">
        <v>0</v>
      </c>
      <c r="CXZ282" s="12">
        <v>0</v>
      </c>
      <c r="CYA282" s="12">
        <v>0</v>
      </c>
      <c r="CYB282" s="12">
        <v>0</v>
      </c>
      <c r="CYC282" s="12">
        <v>0</v>
      </c>
      <c r="CYD282" s="12">
        <v>0</v>
      </c>
      <c r="CYE282" s="12">
        <v>0</v>
      </c>
      <c r="CYF282" s="12">
        <v>0</v>
      </c>
      <c r="CYG282" s="12">
        <v>0</v>
      </c>
      <c r="CYH282" s="12">
        <v>0</v>
      </c>
      <c r="CYI282" s="12">
        <v>0</v>
      </c>
      <c r="CYJ282" s="12">
        <v>0</v>
      </c>
      <c r="CYK282" s="12">
        <v>0</v>
      </c>
      <c r="CYL282" s="12">
        <v>0</v>
      </c>
      <c r="CYM282" s="12">
        <v>0</v>
      </c>
      <c r="CYN282" s="12">
        <v>0</v>
      </c>
      <c r="CYO282" s="12">
        <v>0</v>
      </c>
      <c r="CYP282" s="12">
        <v>0</v>
      </c>
      <c r="CYQ282" s="12">
        <v>0</v>
      </c>
      <c r="CYR282" s="12">
        <v>0</v>
      </c>
      <c r="CYS282" s="12">
        <v>0</v>
      </c>
      <c r="CYT282" s="12">
        <v>0</v>
      </c>
      <c r="CYU282" s="12">
        <v>0</v>
      </c>
      <c r="CYV282" s="12">
        <v>0</v>
      </c>
      <c r="CYW282" s="12">
        <v>0</v>
      </c>
      <c r="CYX282" s="12">
        <v>0</v>
      </c>
      <c r="CYY282" s="12">
        <v>0</v>
      </c>
      <c r="CYZ282" s="12">
        <v>0</v>
      </c>
      <c r="CZA282" s="12">
        <v>0</v>
      </c>
      <c r="CZB282" s="12">
        <v>0</v>
      </c>
      <c r="CZC282" s="12">
        <v>0</v>
      </c>
      <c r="CZD282" s="12">
        <v>0</v>
      </c>
      <c r="CZE282" s="12">
        <v>0</v>
      </c>
      <c r="CZF282" s="12">
        <v>0</v>
      </c>
      <c r="CZG282" s="12">
        <v>0</v>
      </c>
      <c r="CZH282" s="12">
        <v>0</v>
      </c>
      <c r="CZI282" s="12">
        <v>0</v>
      </c>
      <c r="CZJ282" s="12">
        <v>0</v>
      </c>
      <c r="CZK282" s="12">
        <v>0</v>
      </c>
      <c r="CZL282" s="12">
        <v>0</v>
      </c>
      <c r="CZM282" s="12">
        <v>0</v>
      </c>
      <c r="CZN282" s="12">
        <v>0</v>
      </c>
      <c r="CZO282" s="12">
        <v>0</v>
      </c>
      <c r="CZP282" s="12">
        <v>0</v>
      </c>
      <c r="CZQ282" s="12">
        <v>0</v>
      </c>
      <c r="CZR282" s="12">
        <v>0</v>
      </c>
      <c r="CZS282" s="12">
        <v>0</v>
      </c>
      <c r="CZT282" s="12">
        <v>0</v>
      </c>
      <c r="CZU282" s="12">
        <v>0</v>
      </c>
      <c r="CZV282" s="12">
        <v>0</v>
      </c>
      <c r="CZW282" s="12">
        <v>0</v>
      </c>
      <c r="CZX282" s="12">
        <v>0</v>
      </c>
      <c r="CZY282" s="12">
        <v>0</v>
      </c>
      <c r="CZZ282" s="12">
        <v>0</v>
      </c>
      <c r="DAA282" s="12">
        <v>0</v>
      </c>
      <c r="DAB282" s="12">
        <v>0</v>
      </c>
      <c r="DAC282" s="12">
        <v>0</v>
      </c>
      <c r="DAD282" s="12">
        <v>0</v>
      </c>
      <c r="DAE282" s="12">
        <v>0</v>
      </c>
      <c r="DAF282" s="12">
        <v>0</v>
      </c>
      <c r="DAG282" s="12">
        <v>0</v>
      </c>
      <c r="DAH282" s="12">
        <v>0</v>
      </c>
      <c r="DAI282" s="12">
        <v>0</v>
      </c>
      <c r="DAJ282" s="12">
        <v>0</v>
      </c>
      <c r="DAK282" s="12">
        <v>0</v>
      </c>
      <c r="DAL282" s="12">
        <v>0</v>
      </c>
      <c r="DAM282" s="12">
        <v>0</v>
      </c>
      <c r="DAN282" s="12">
        <v>0</v>
      </c>
      <c r="DAO282" s="12">
        <v>0</v>
      </c>
      <c r="DAP282" s="12">
        <v>0</v>
      </c>
      <c r="DAQ282" s="12">
        <v>0</v>
      </c>
      <c r="DAR282" s="12">
        <v>0</v>
      </c>
      <c r="DAS282" s="12">
        <v>0</v>
      </c>
      <c r="DAT282" s="12">
        <v>0</v>
      </c>
      <c r="DAU282" s="12">
        <v>0</v>
      </c>
      <c r="DAV282" s="12">
        <v>0</v>
      </c>
      <c r="DAW282" s="12">
        <v>0</v>
      </c>
      <c r="DAX282" s="12">
        <v>0</v>
      </c>
      <c r="DAY282" s="12">
        <v>0</v>
      </c>
      <c r="DAZ282" s="12">
        <v>0</v>
      </c>
      <c r="DBA282" s="12">
        <v>0</v>
      </c>
      <c r="DBB282" s="12">
        <v>0</v>
      </c>
      <c r="DBC282" s="12">
        <v>0</v>
      </c>
      <c r="DBD282" s="12">
        <v>0</v>
      </c>
      <c r="DBE282" s="12">
        <v>0</v>
      </c>
      <c r="DBF282" s="12">
        <v>0</v>
      </c>
      <c r="DBG282" s="12">
        <v>0</v>
      </c>
      <c r="DBH282" s="12">
        <v>0</v>
      </c>
      <c r="DBI282" s="12">
        <v>0</v>
      </c>
      <c r="DBJ282" s="12">
        <v>0</v>
      </c>
      <c r="DBK282" s="12">
        <v>0</v>
      </c>
      <c r="DBL282" s="12">
        <v>0</v>
      </c>
      <c r="DBM282" s="12">
        <v>0</v>
      </c>
      <c r="DBN282" s="12">
        <v>0</v>
      </c>
      <c r="DBO282" s="12">
        <v>0</v>
      </c>
      <c r="DBP282" s="12">
        <v>0</v>
      </c>
      <c r="DBQ282" s="12">
        <v>0</v>
      </c>
      <c r="DBR282" s="12">
        <v>0</v>
      </c>
      <c r="DBS282" s="12">
        <v>0</v>
      </c>
      <c r="DBT282" s="12">
        <v>0</v>
      </c>
      <c r="DBU282" s="12">
        <v>0</v>
      </c>
      <c r="DBV282" s="12">
        <v>0</v>
      </c>
      <c r="DBW282" s="12">
        <v>0</v>
      </c>
      <c r="DBX282" s="12">
        <v>0</v>
      </c>
      <c r="DBY282" s="12">
        <v>0</v>
      </c>
      <c r="DBZ282" s="12">
        <v>0</v>
      </c>
      <c r="DCA282" s="12">
        <v>0</v>
      </c>
      <c r="DCB282" s="12">
        <v>0</v>
      </c>
      <c r="DCC282" s="12">
        <v>0</v>
      </c>
      <c r="DCD282" s="12">
        <v>0</v>
      </c>
      <c r="DCE282" s="12">
        <v>0</v>
      </c>
      <c r="DCF282" s="12">
        <v>0</v>
      </c>
      <c r="DCG282" s="12">
        <v>0</v>
      </c>
      <c r="DCH282" s="12">
        <v>0</v>
      </c>
      <c r="DCI282" s="12">
        <v>0</v>
      </c>
      <c r="DCJ282" s="12">
        <v>0</v>
      </c>
      <c r="DCK282" s="12">
        <v>0</v>
      </c>
      <c r="DCL282" s="12">
        <v>0</v>
      </c>
      <c r="DCM282" s="12">
        <v>0</v>
      </c>
      <c r="DCN282" s="12">
        <v>0</v>
      </c>
      <c r="DCO282" s="12">
        <v>0</v>
      </c>
      <c r="DCP282" s="12">
        <v>0</v>
      </c>
      <c r="DCQ282" s="12">
        <v>0</v>
      </c>
      <c r="DCR282" s="12">
        <v>0</v>
      </c>
      <c r="DCS282" s="12">
        <v>0</v>
      </c>
      <c r="DCT282" s="12">
        <v>0</v>
      </c>
      <c r="DCU282" s="12">
        <v>0</v>
      </c>
      <c r="DCV282" s="12">
        <v>0</v>
      </c>
      <c r="DCW282" s="12">
        <v>0</v>
      </c>
      <c r="DCX282" s="12">
        <v>0</v>
      </c>
      <c r="DCY282" s="12">
        <v>0</v>
      </c>
      <c r="DCZ282" s="12">
        <v>0</v>
      </c>
      <c r="DDA282" s="12">
        <v>0</v>
      </c>
      <c r="DDB282" s="12">
        <v>0</v>
      </c>
      <c r="DDC282" s="12">
        <v>0</v>
      </c>
      <c r="DDD282" s="12">
        <v>0</v>
      </c>
      <c r="DDE282" s="12">
        <v>0</v>
      </c>
      <c r="DDF282" s="12">
        <v>0</v>
      </c>
      <c r="DDG282" s="12">
        <v>0</v>
      </c>
      <c r="DDH282" s="12">
        <v>0</v>
      </c>
      <c r="DDI282" s="12">
        <v>0</v>
      </c>
      <c r="DDJ282" s="12">
        <v>0</v>
      </c>
      <c r="DDK282" s="12">
        <v>0</v>
      </c>
      <c r="DDL282" s="12">
        <v>0</v>
      </c>
      <c r="DDM282" s="12">
        <v>0</v>
      </c>
      <c r="DDN282" s="12">
        <v>0</v>
      </c>
      <c r="DDO282" s="12">
        <v>0</v>
      </c>
      <c r="DDP282" s="12">
        <v>0</v>
      </c>
      <c r="DDQ282" s="12">
        <v>0</v>
      </c>
      <c r="DDR282" s="12">
        <v>0</v>
      </c>
      <c r="DDS282" s="12">
        <v>0</v>
      </c>
      <c r="DDT282" s="12">
        <v>0</v>
      </c>
      <c r="DDU282" s="12">
        <v>0</v>
      </c>
      <c r="DDV282" s="12">
        <v>0</v>
      </c>
      <c r="DDW282" s="12">
        <v>0</v>
      </c>
      <c r="DDX282" s="12">
        <v>0</v>
      </c>
      <c r="DDY282" s="12">
        <v>0</v>
      </c>
      <c r="DDZ282" s="12">
        <v>0</v>
      </c>
      <c r="DEA282" s="12">
        <v>0</v>
      </c>
      <c r="DEB282" s="12">
        <v>0</v>
      </c>
      <c r="DEC282" s="12">
        <v>0</v>
      </c>
      <c r="DED282" s="12">
        <v>0</v>
      </c>
      <c r="DEE282" s="12">
        <v>0</v>
      </c>
      <c r="DEF282" s="12">
        <v>0</v>
      </c>
      <c r="DEG282" s="12">
        <v>0</v>
      </c>
      <c r="DEH282" s="12">
        <v>0</v>
      </c>
      <c r="DEI282" s="12">
        <v>0</v>
      </c>
      <c r="DEJ282" s="12">
        <v>0</v>
      </c>
      <c r="DEK282" s="12">
        <v>0</v>
      </c>
      <c r="DEL282" s="12">
        <v>0</v>
      </c>
      <c r="DEM282" s="12">
        <v>0</v>
      </c>
      <c r="DEN282" s="12">
        <v>0</v>
      </c>
      <c r="DEO282" s="12">
        <v>0</v>
      </c>
      <c r="DEP282" s="12">
        <v>0</v>
      </c>
      <c r="DEQ282" s="12">
        <v>0</v>
      </c>
      <c r="DER282" s="12">
        <v>0</v>
      </c>
      <c r="DES282" s="12">
        <v>0</v>
      </c>
      <c r="DET282" s="12">
        <v>0</v>
      </c>
      <c r="DEU282" s="12">
        <v>0</v>
      </c>
      <c r="DEV282" s="12">
        <v>0</v>
      </c>
      <c r="DEW282" s="12">
        <v>0</v>
      </c>
      <c r="DEX282" s="12">
        <v>0</v>
      </c>
      <c r="DEY282" s="12">
        <v>0</v>
      </c>
      <c r="DEZ282" s="12">
        <v>0</v>
      </c>
      <c r="DFA282" s="12">
        <v>0</v>
      </c>
      <c r="DFB282" s="12">
        <v>0</v>
      </c>
      <c r="DFC282" s="12">
        <v>0</v>
      </c>
      <c r="DFD282" s="12">
        <v>0</v>
      </c>
      <c r="DFE282" s="12">
        <v>0</v>
      </c>
      <c r="DFF282" s="12">
        <v>0</v>
      </c>
      <c r="DFG282" s="12">
        <v>0</v>
      </c>
      <c r="DFH282" s="12">
        <v>0</v>
      </c>
      <c r="DFI282" s="12">
        <v>0</v>
      </c>
      <c r="DFJ282" s="12">
        <v>0</v>
      </c>
      <c r="DFK282" s="12">
        <v>0</v>
      </c>
      <c r="DFL282" s="12">
        <v>0</v>
      </c>
      <c r="DFM282" s="12">
        <v>0</v>
      </c>
      <c r="DFN282" s="12">
        <v>0</v>
      </c>
      <c r="DFO282" s="12">
        <v>0</v>
      </c>
      <c r="DFP282" s="12">
        <v>0</v>
      </c>
      <c r="DFQ282" s="12">
        <v>0</v>
      </c>
      <c r="DFR282" s="12">
        <v>0</v>
      </c>
      <c r="DFS282" s="12">
        <v>0</v>
      </c>
      <c r="DFT282" s="12">
        <v>0</v>
      </c>
      <c r="DFU282" s="12">
        <v>0</v>
      </c>
      <c r="DFV282" s="12">
        <v>0</v>
      </c>
      <c r="DFW282" s="12">
        <v>0</v>
      </c>
      <c r="DFX282" s="12">
        <v>0</v>
      </c>
      <c r="DFY282" s="12">
        <v>0</v>
      </c>
      <c r="DFZ282" s="12">
        <v>0</v>
      </c>
      <c r="DGA282" s="12">
        <v>0</v>
      </c>
      <c r="DGB282" s="12">
        <v>0</v>
      </c>
      <c r="DGC282" s="12">
        <v>0</v>
      </c>
      <c r="DGD282" s="12">
        <v>0</v>
      </c>
      <c r="DGE282" s="12">
        <v>0</v>
      </c>
      <c r="DGF282" s="12">
        <v>0</v>
      </c>
      <c r="DGG282" s="12">
        <v>0</v>
      </c>
      <c r="DGH282" s="12">
        <v>0</v>
      </c>
      <c r="DGI282" s="12">
        <v>0</v>
      </c>
      <c r="DGJ282" s="12">
        <v>0</v>
      </c>
      <c r="DGK282" s="12">
        <v>0</v>
      </c>
      <c r="DGL282" s="12">
        <v>0</v>
      </c>
      <c r="DGM282" s="12">
        <v>0</v>
      </c>
      <c r="DGN282" s="12">
        <v>0</v>
      </c>
      <c r="DGO282" s="12">
        <v>0</v>
      </c>
      <c r="DGP282" s="12">
        <v>0</v>
      </c>
      <c r="DGQ282" s="12">
        <v>0</v>
      </c>
      <c r="DGR282" s="12">
        <v>0</v>
      </c>
      <c r="DGS282" s="12">
        <v>0</v>
      </c>
      <c r="DGT282" s="12">
        <v>0</v>
      </c>
      <c r="DGU282" s="12">
        <v>0</v>
      </c>
      <c r="DGV282" s="12">
        <v>0</v>
      </c>
      <c r="DGW282" s="12">
        <v>0</v>
      </c>
      <c r="DGX282" s="12">
        <v>0</v>
      </c>
      <c r="DGY282" s="12">
        <v>0</v>
      </c>
      <c r="DGZ282" s="12">
        <v>0</v>
      </c>
      <c r="DHA282" s="12">
        <v>0</v>
      </c>
      <c r="DHB282" s="12">
        <v>0</v>
      </c>
      <c r="DHC282" s="12">
        <v>0</v>
      </c>
      <c r="DHD282" s="12">
        <v>0</v>
      </c>
      <c r="DHE282" s="12">
        <v>0</v>
      </c>
      <c r="DHF282" s="12">
        <v>0</v>
      </c>
      <c r="DHG282" s="12">
        <v>0</v>
      </c>
      <c r="DHH282" s="12">
        <v>0</v>
      </c>
      <c r="DHI282" s="12">
        <v>0</v>
      </c>
      <c r="DHJ282" s="12">
        <v>0</v>
      </c>
      <c r="DHK282" s="12">
        <v>0</v>
      </c>
      <c r="DHL282" s="12">
        <v>0</v>
      </c>
      <c r="DHM282" s="12">
        <v>0</v>
      </c>
      <c r="DHN282" s="12">
        <v>0</v>
      </c>
      <c r="DHO282" s="12">
        <v>0</v>
      </c>
      <c r="DHP282" s="12">
        <v>0</v>
      </c>
      <c r="DHQ282" s="12">
        <v>0</v>
      </c>
      <c r="DHR282" s="12">
        <v>0</v>
      </c>
      <c r="DHS282" s="12">
        <v>0</v>
      </c>
      <c r="DHT282" s="12">
        <v>0</v>
      </c>
      <c r="DHU282" s="12">
        <v>0</v>
      </c>
      <c r="DHV282" s="12">
        <v>0</v>
      </c>
      <c r="DHW282" s="12">
        <v>0</v>
      </c>
      <c r="DHX282" s="12">
        <v>0</v>
      </c>
      <c r="DHY282" s="12">
        <v>0</v>
      </c>
      <c r="DHZ282" s="12">
        <v>0</v>
      </c>
      <c r="DIA282" s="12">
        <v>0</v>
      </c>
      <c r="DIB282" s="12">
        <v>0</v>
      </c>
      <c r="DIC282" s="12">
        <v>0</v>
      </c>
      <c r="DID282" s="12">
        <v>0</v>
      </c>
      <c r="DIE282" s="12">
        <v>0</v>
      </c>
      <c r="DIF282" s="12">
        <v>0</v>
      </c>
      <c r="DIG282" s="12">
        <v>0</v>
      </c>
      <c r="DIH282" s="12">
        <v>0</v>
      </c>
      <c r="DII282" s="12">
        <v>0</v>
      </c>
      <c r="DIJ282" s="12">
        <v>0</v>
      </c>
      <c r="DIK282" s="12">
        <v>0</v>
      </c>
      <c r="DIL282" s="12">
        <v>0</v>
      </c>
      <c r="DIM282" s="12">
        <v>0</v>
      </c>
      <c r="DIN282" s="12">
        <v>0</v>
      </c>
      <c r="DIO282" s="12">
        <v>0</v>
      </c>
      <c r="DIP282" s="12">
        <v>0</v>
      </c>
      <c r="DIQ282" s="12">
        <v>0</v>
      </c>
      <c r="DIR282" s="12">
        <v>0</v>
      </c>
      <c r="DIS282" s="12">
        <v>0</v>
      </c>
      <c r="DIT282" s="12">
        <v>0</v>
      </c>
      <c r="DIU282" s="12">
        <v>0</v>
      </c>
      <c r="DIV282" s="12">
        <v>0</v>
      </c>
      <c r="DIW282" s="12">
        <v>0</v>
      </c>
      <c r="DIX282" s="12">
        <v>0</v>
      </c>
      <c r="DIY282" s="12">
        <v>0</v>
      </c>
      <c r="DIZ282" s="12">
        <v>0</v>
      </c>
      <c r="DJA282" s="12">
        <v>0</v>
      </c>
      <c r="DJB282" s="12">
        <v>0</v>
      </c>
      <c r="DJC282" s="12">
        <v>0</v>
      </c>
      <c r="DJD282" s="12">
        <v>0</v>
      </c>
      <c r="DJE282" s="12">
        <v>0</v>
      </c>
      <c r="DJF282" s="12">
        <v>0</v>
      </c>
      <c r="DJG282" s="12">
        <v>0</v>
      </c>
      <c r="DJH282" s="12">
        <v>0</v>
      </c>
      <c r="DJI282" s="12">
        <v>0</v>
      </c>
      <c r="DJJ282" s="12">
        <v>0</v>
      </c>
      <c r="DJK282" s="12">
        <v>0</v>
      </c>
      <c r="DJL282" s="12">
        <v>0</v>
      </c>
      <c r="DJM282" s="12">
        <v>0</v>
      </c>
      <c r="DJN282" s="12">
        <v>0</v>
      </c>
      <c r="DJO282" s="12">
        <v>0</v>
      </c>
      <c r="DJP282" s="12">
        <v>0</v>
      </c>
      <c r="DJQ282" s="12">
        <v>0</v>
      </c>
      <c r="DJR282" s="12">
        <v>0</v>
      </c>
      <c r="DJS282" s="12">
        <v>0</v>
      </c>
      <c r="DJT282" s="12">
        <v>0</v>
      </c>
      <c r="DJU282" s="12">
        <v>0</v>
      </c>
      <c r="DJV282" s="12">
        <v>0</v>
      </c>
      <c r="DJW282" s="12">
        <v>0</v>
      </c>
      <c r="DJX282" s="12">
        <v>0</v>
      </c>
      <c r="DJY282" s="12">
        <v>0</v>
      </c>
      <c r="DJZ282" s="12">
        <v>0</v>
      </c>
      <c r="DKA282" s="12">
        <v>0</v>
      </c>
      <c r="DKB282" s="12">
        <v>0</v>
      </c>
      <c r="DKC282" s="12">
        <v>0</v>
      </c>
      <c r="DKD282" s="12">
        <v>0</v>
      </c>
      <c r="DKE282" s="12">
        <v>0</v>
      </c>
      <c r="DKF282" s="12">
        <v>0</v>
      </c>
      <c r="DKG282" s="12">
        <v>0</v>
      </c>
      <c r="DKH282" s="12">
        <v>0</v>
      </c>
      <c r="DKI282" s="12">
        <v>0</v>
      </c>
      <c r="DKJ282" s="12">
        <v>0</v>
      </c>
      <c r="DKK282" s="12">
        <v>0</v>
      </c>
      <c r="DKL282" s="12">
        <v>0</v>
      </c>
      <c r="DKM282" s="12">
        <v>0</v>
      </c>
      <c r="DKN282" s="12">
        <v>0</v>
      </c>
      <c r="DKO282" s="12">
        <v>0</v>
      </c>
      <c r="DKP282" s="12">
        <v>0</v>
      </c>
      <c r="DKQ282" s="12">
        <v>0</v>
      </c>
      <c r="DKR282" s="12">
        <v>0</v>
      </c>
      <c r="DKS282" s="12">
        <v>0</v>
      </c>
      <c r="DKT282" s="12">
        <v>0</v>
      </c>
      <c r="DKU282" s="12">
        <v>0</v>
      </c>
      <c r="DKV282" s="12">
        <v>0</v>
      </c>
      <c r="DKW282" s="12">
        <v>0</v>
      </c>
      <c r="DKX282" s="12">
        <v>0</v>
      </c>
      <c r="DKY282" s="12">
        <v>0</v>
      </c>
      <c r="DKZ282" s="12">
        <v>0</v>
      </c>
      <c r="DLA282" s="12">
        <v>0</v>
      </c>
      <c r="DLB282" s="12">
        <v>0</v>
      </c>
      <c r="DLC282" s="12">
        <v>0</v>
      </c>
      <c r="DLD282" s="12">
        <v>0</v>
      </c>
      <c r="DLE282" s="12">
        <v>0</v>
      </c>
      <c r="DLF282" s="12">
        <v>0</v>
      </c>
      <c r="DLG282" s="12">
        <v>0</v>
      </c>
      <c r="DLH282" s="12">
        <v>0</v>
      </c>
      <c r="DLI282" s="12">
        <v>0</v>
      </c>
      <c r="DLJ282" s="12">
        <v>0</v>
      </c>
      <c r="DLK282" s="12">
        <v>0</v>
      </c>
      <c r="DLL282" s="12">
        <v>0</v>
      </c>
      <c r="DLM282" s="12">
        <v>0</v>
      </c>
      <c r="DLN282" s="12">
        <v>0</v>
      </c>
      <c r="DLO282" s="12">
        <v>0</v>
      </c>
      <c r="DLP282" s="12">
        <v>0</v>
      </c>
      <c r="DLQ282" s="12">
        <v>0</v>
      </c>
      <c r="DLR282" s="12">
        <v>0</v>
      </c>
      <c r="DLS282" s="12">
        <v>0</v>
      </c>
      <c r="DLT282" s="12">
        <v>0</v>
      </c>
      <c r="DLU282" s="12">
        <v>0</v>
      </c>
      <c r="DLV282" s="12">
        <v>0</v>
      </c>
      <c r="DLW282" s="12">
        <v>0</v>
      </c>
      <c r="DLX282" s="12">
        <v>0</v>
      </c>
      <c r="DLY282" s="12">
        <v>0</v>
      </c>
      <c r="DLZ282" s="12">
        <v>0</v>
      </c>
      <c r="DMA282" s="12">
        <v>0</v>
      </c>
      <c r="DMB282" s="12">
        <v>0</v>
      </c>
      <c r="DMC282" s="12">
        <v>0</v>
      </c>
      <c r="DMD282" s="12">
        <v>0</v>
      </c>
      <c r="DME282" s="12">
        <v>0</v>
      </c>
      <c r="DMF282" s="12">
        <v>0</v>
      </c>
      <c r="DMG282" s="12">
        <v>0</v>
      </c>
      <c r="DMH282" s="12">
        <v>0</v>
      </c>
      <c r="DMI282" s="12">
        <v>0</v>
      </c>
      <c r="DMJ282" s="12">
        <v>0</v>
      </c>
      <c r="DMK282" s="12">
        <v>0</v>
      </c>
      <c r="DML282" s="12">
        <v>0</v>
      </c>
      <c r="DMM282" s="12">
        <v>0</v>
      </c>
      <c r="DMN282" s="12">
        <v>0</v>
      </c>
      <c r="DMO282" s="12">
        <v>0</v>
      </c>
      <c r="DMP282" s="12">
        <v>0</v>
      </c>
      <c r="DMQ282" s="12">
        <v>0</v>
      </c>
      <c r="DMR282" s="12">
        <v>0</v>
      </c>
      <c r="DMS282" s="12">
        <v>0</v>
      </c>
      <c r="DMT282" s="12">
        <v>0</v>
      </c>
      <c r="DMU282" s="12">
        <v>0</v>
      </c>
      <c r="DMV282" s="12">
        <v>0</v>
      </c>
      <c r="DMW282" s="12">
        <v>0</v>
      </c>
      <c r="DMX282" s="12">
        <v>0</v>
      </c>
      <c r="DMY282" s="12">
        <v>0</v>
      </c>
      <c r="DMZ282" s="12">
        <v>0</v>
      </c>
      <c r="DNA282" s="12">
        <v>0</v>
      </c>
      <c r="DNB282" s="12">
        <v>0</v>
      </c>
      <c r="DNC282" s="12">
        <v>0</v>
      </c>
      <c r="DND282" s="12">
        <v>0</v>
      </c>
      <c r="DNE282" s="12">
        <v>0</v>
      </c>
      <c r="DNF282" s="12">
        <v>0</v>
      </c>
      <c r="DNG282" s="12">
        <v>0</v>
      </c>
      <c r="DNH282" s="12">
        <v>0</v>
      </c>
      <c r="DNI282" s="12">
        <v>0</v>
      </c>
      <c r="DNJ282" s="12">
        <v>0</v>
      </c>
      <c r="DNK282" s="12">
        <v>0</v>
      </c>
      <c r="DNL282" s="12">
        <v>0</v>
      </c>
      <c r="DNM282" s="12">
        <v>0</v>
      </c>
      <c r="DNN282" s="12">
        <v>0</v>
      </c>
      <c r="DNO282" s="12">
        <v>0</v>
      </c>
      <c r="DNP282" s="12">
        <v>0</v>
      </c>
      <c r="DNQ282" s="12">
        <v>0</v>
      </c>
      <c r="DNR282" s="12">
        <v>0</v>
      </c>
      <c r="DNS282" s="12">
        <v>0</v>
      </c>
      <c r="DNT282" s="12">
        <v>0</v>
      </c>
      <c r="DNU282" s="12">
        <v>0</v>
      </c>
      <c r="DNV282" s="12">
        <v>0</v>
      </c>
      <c r="DNW282" s="12">
        <v>0</v>
      </c>
      <c r="DNX282" s="12">
        <v>0</v>
      </c>
      <c r="DNY282" s="12">
        <v>0</v>
      </c>
      <c r="DNZ282" s="12">
        <v>0</v>
      </c>
      <c r="DOA282" s="12">
        <v>0</v>
      </c>
      <c r="DOB282" s="12">
        <v>0</v>
      </c>
      <c r="DOC282" s="12">
        <v>0</v>
      </c>
      <c r="DOD282" s="12">
        <v>0</v>
      </c>
      <c r="DOE282" s="12">
        <v>0</v>
      </c>
      <c r="DOF282" s="12">
        <v>0</v>
      </c>
      <c r="DOG282" s="12">
        <v>0</v>
      </c>
      <c r="DOH282" s="12">
        <v>0</v>
      </c>
      <c r="DOI282" s="12">
        <v>0</v>
      </c>
      <c r="DOJ282" s="12">
        <v>0</v>
      </c>
      <c r="DOK282" s="12">
        <v>0</v>
      </c>
      <c r="DOL282" s="12">
        <v>0</v>
      </c>
      <c r="DOM282" s="12">
        <v>0</v>
      </c>
      <c r="DON282" s="12">
        <v>0</v>
      </c>
      <c r="DOO282" s="12">
        <v>0</v>
      </c>
      <c r="DOP282" s="12">
        <v>0</v>
      </c>
      <c r="DOQ282" s="12">
        <v>0</v>
      </c>
      <c r="DOR282" s="12">
        <v>0</v>
      </c>
      <c r="DOS282" s="12">
        <v>0</v>
      </c>
      <c r="DOT282" s="12">
        <v>0</v>
      </c>
      <c r="DOU282" s="12">
        <v>0</v>
      </c>
      <c r="DOV282" s="12">
        <v>0</v>
      </c>
      <c r="DOW282" s="12">
        <v>0</v>
      </c>
      <c r="DOX282" s="12">
        <v>0</v>
      </c>
      <c r="DOY282" s="12">
        <v>0</v>
      </c>
      <c r="DOZ282" s="12">
        <v>0</v>
      </c>
      <c r="DPA282" s="12">
        <v>0</v>
      </c>
      <c r="DPB282" s="12">
        <v>0</v>
      </c>
      <c r="DPC282" s="12">
        <v>0</v>
      </c>
      <c r="DPD282" s="12">
        <v>0</v>
      </c>
      <c r="DPE282" s="12">
        <v>0</v>
      </c>
      <c r="DPF282" s="12">
        <v>0</v>
      </c>
      <c r="DPG282" s="12">
        <v>0</v>
      </c>
      <c r="DPH282" s="12">
        <v>0</v>
      </c>
      <c r="DPI282" s="12">
        <v>0</v>
      </c>
      <c r="DPJ282" s="12">
        <v>0</v>
      </c>
      <c r="DPK282" s="12">
        <v>0</v>
      </c>
      <c r="DPL282" s="12">
        <v>0</v>
      </c>
      <c r="DPM282" s="12">
        <v>0</v>
      </c>
      <c r="DPN282" s="12">
        <v>0</v>
      </c>
      <c r="DPO282" s="12">
        <v>0</v>
      </c>
      <c r="DPP282" s="12">
        <v>0</v>
      </c>
      <c r="DPQ282" s="12">
        <v>0</v>
      </c>
      <c r="DPR282" s="12">
        <v>0</v>
      </c>
      <c r="DPS282" s="12">
        <v>0</v>
      </c>
      <c r="DPT282" s="12">
        <v>0</v>
      </c>
      <c r="DPU282" s="12">
        <v>0</v>
      </c>
      <c r="DPV282" s="12">
        <v>0</v>
      </c>
      <c r="DPW282" s="12">
        <v>0</v>
      </c>
      <c r="DPX282" s="12">
        <v>0</v>
      </c>
      <c r="DPY282" s="12">
        <v>0</v>
      </c>
      <c r="DPZ282" s="12">
        <v>0</v>
      </c>
      <c r="DQA282" s="12">
        <v>0</v>
      </c>
      <c r="DQB282" s="12">
        <v>0</v>
      </c>
      <c r="DQC282" s="12">
        <v>0</v>
      </c>
      <c r="DQD282" s="12">
        <v>0</v>
      </c>
      <c r="DQE282" s="12">
        <v>0</v>
      </c>
      <c r="DQF282" s="12">
        <v>0</v>
      </c>
      <c r="DQG282" s="12">
        <v>0</v>
      </c>
      <c r="DQH282" s="12">
        <v>0</v>
      </c>
      <c r="DQI282" s="12">
        <v>0</v>
      </c>
      <c r="DQJ282" s="12">
        <v>0</v>
      </c>
      <c r="DQK282" s="12">
        <v>0</v>
      </c>
      <c r="DQL282" s="12">
        <v>0</v>
      </c>
      <c r="DQM282" s="12">
        <v>0</v>
      </c>
      <c r="DQN282" s="12">
        <v>0</v>
      </c>
      <c r="DQO282" s="12">
        <v>0</v>
      </c>
      <c r="DQP282" s="12">
        <v>0</v>
      </c>
      <c r="DQQ282" s="12">
        <v>0</v>
      </c>
      <c r="DQR282" s="12">
        <v>0</v>
      </c>
      <c r="DQS282" s="12">
        <v>0</v>
      </c>
      <c r="DQT282" s="12">
        <v>0</v>
      </c>
      <c r="DQU282" s="12">
        <v>0</v>
      </c>
      <c r="DQV282" s="12">
        <v>0</v>
      </c>
      <c r="DQW282" s="12">
        <v>0</v>
      </c>
      <c r="DQX282" s="12">
        <v>0</v>
      </c>
      <c r="DQY282" s="12">
        <v>0</v>
      </c>
      <c r="DQZ282" s="12">
        <v>0</v>
      </c>
      <c r="DRA282" s="12">
        <v>0</v>
      </c>
      <c r="DRB282" s="12">
        <v>0</v>
      </c>
      <c r="DRC282" s="12">
        <v>0</v>
      </c>
      <c r="DRD282" s="12">
        <v>0</v>
      </c>
      <c r="DRE282" s="12">
        <v>0</v>
      </c>
      <c r="DRF282" s="12">
        <v>0</v>
      </c>
      <c r="DRG282" s="12">
        <v>0</v>
      </c>
      <c r="DRH282" s="12">
        <v>0</v>
      </c>
      <c r="DRI282" s="12">
        <v>0</v>
      </c>
      <c r="DRJ282" s="12">
        <v>0</v>
      </c>
      <c r="DRK282" s="12">
        <v>0</v>
      </c>
      <c r="DRL282" s="12">
        <v>0</v>
      </c>
      <c r="DRM282" s="12">
        <v>0</v>
      </c>
      <c r="DRN282" s="12">
        <v>0</v>
      </c>
      <c r="DRO282" s="12">
        <v>0</v>
      </c>
      <c r="DRP282" s="12">
        <v>0</v>
      </c>
      <c r="DRQ282" s="12">
        <v>0</v>
      </c>
      <c r="DRR282" s="12">
        <v>0</v>
      </c>
      <c r="DRS282" s="12">
        <v>0</v>
      </c>
      <c r="DRT282" s="12">
        <v>0</v>
      </c>
      <c r="DRU282" s="12">
        <v>0</v>
      </c>
      <c r="DRV282" s="12">
        <v>0</v>
      </c>
      <c r="DRW282" s="12">
        <v>0</v>
      </c>
      <c r="DRX282" s="12">
        <v>0</v>
      </c>
      <c r="DRY282" s="12">
        <v>0</v>
      </c>
      <c r="DRZ282" s="12">
        <v>0</v>
      </c>
      <c r="DSA282" s="12">
        <v>0</v>
      </c>
      <c r="DSB282" s="12">
        <v>0</v>
      </c>
      <c r="DSC282" s="12">
        <v>0</v>
      </c>
      <c r="DSD282" s="12">
        <v>0</v>
      </c>
      <c r="DSE282" s="12">
        <v>0</v>
      </c>
      <c r="DSF282" s="12">
        <v>0</v>
      </c>
      <c r="DSG282" s="12">
        <v>0</v>
      </c>
      <c r="DSH282" s="12">
        <v>0</v>
      </c>
      <c r="DSI282" s="12">
        <v>0</v>
      </c>
      <c r="DSJ282" s="12">
        <v>0</v>
      </c>
      <c r="DSK282" s="12">
        <v>0</v>
      </c>
      <c r="DSL282" s="12">
        <v>0</v>
      </c>
      <c r="DSM282" s="12">
        <v>0</v>
      </c>
      <c r="DSN282" s="12">
        <v>0</v>
      </c>
      <c r="DSO282" s="12">
        <v>0</v>
      </c>
      <c r="DSP282" s="12">
        <v>0</v>
      </c>
      <c r="DSQ282" s="12">
        <v>0</v>
      </c>
      <c r="DSR282" s="12">
        <v>0</v>
      </c>
      <c r="DSS282" s="12">
        <v>0</v>
      </c>
      <c r="DST282" s="12">
        <v>0</v>
      </c>
      <c r="DSU282" s="12">
        <v>0</v>
      </c>
      <c r="DSV282" s="12">
        <v>0</v>
      </c>
      <c r="DSW282" s="12">
        <v>0</v>
      </c>
      <c r="DSX282" s="12">
        <v>0</v>
      </c>
      <c r="DSY282" s="12">
        <v>0</v>
      </c>
      <c r="DSZ282" s="12">
        <v>0</v>
      </c>
      <c r="DTA282" s="12">
        <v>0</v>
      </c>
      <c r="DTB282" s="12">
        <v>0</v>
      </c>
      <c r="DTC282" s="12">
        <v>0</v>
      </c>
      <c r="DTD282" s="12">
        <v>0</v>
      </c>
      <c r="DTE282" s="12">
        <v>0</v>
      </c>
      <c r="DTF282" s="12">
        <v>0</v>
      </c>
      <c r="DTG282" s="12">
        <v>0</v>
      </c>
      <c r="DTH282" s="12">
        <v>0</v>
      </c>
      <c r="DTI282" s="12">
        <v>0</v>
      </c>
      <c r="DTJ282" s="12">
        <v>0</v>
      </c>
      <c r="DTK282" s="12">
        <v>0</v>
      </c>
      <c r="DTL282" s="12">
        <v>0</v>
      </c>
      <c r="DTM282" s="12">
        <v>0</v>
      </c>
      <c r="DTN282" s="12">
        <v>0</v>
      </c>
      <c r="DTO282" s="12">
        <v>0</v>
      </c>
      <c r="DTP282" s="12">
        <v>0</v>
      </c>
      <c r="DTQ282" s="12">
        <v>0</v>
      </c>
      <c r="DTR282" s="12">
        <v>0</v>
      </c>
      <c r="DTS282" s="12">
        <v>0</v>
      </c>
      <c r="DTT282" s="12">
        <v>0</v>
      </c>
      <c r="DTU282" s="12">
        <v>0</v>
      </c>
      <c r="DTV282" s="12">
        <v>0</v>
      </c>
      <c r="DTW282" s="12">
        <v>0</v>
      </c>
      <c r="DTX282" s="12">
        <v>0</v>
      </c>
      <c r="DTY282" s="12">
        <v>0</v>
      </c>
      <c r="DTZ282" s="12">
        <v>0</v>
      </c>
      <c r="DUA282" s="12">
        <v>0</v>
      </c>
      <c r="DUB282" s="12">
        <v>0</v>
      </c>
      <c r="DUC282" s="12">
        <v>0</v>
      </c>
      <c r="DUD282" s="12">
        <v>0</v>
      </c>
      <c r="DUE282" s="12">
        <v>0</v>
      </c>
      <c r="DUF282" s="12">
        <v>0</v>
      </c>
      <c r="DUG282" s="12">
        <v>0</v>
      </c>
      <c r="DUH282" s="12">
        <v>0</v>
      </c>
      <c r="DUI282" s="12">
        <v>0</v>
      </c>
      <c r="DUJ282" s="12">
        <v>0</v>
      </c>
      <c r="DUK282" s="12">
        <v>0</v>
      </c>
      <c r="DUL282" s="12">
        <v>0</v>
      </c>
      <c r="DUM282" s="12">
        <v>0</v>
      </c>
      <c r="DUN282" s="12">
        <v>0</v>
      </c>
      <c r="DUO282" s="12">
        <v>0</v>
      </c>
      <c r="DUP282" s="12">
        <v>0</v>
      </c>
      <c r="DUQ282" s="12">
        <v>0</v>
      </c>
      <c r="DUR282" s="12">
        <v>0</v>
      </c>
      <c r="DUS282" s="12">
        <v>0</v>
      </c>
      <c r="DUT282" s="12">
        <v>0</v>
      </c>
      <c r="DUU282" s="12">
        <v>0</v>
      </c>
      <c r="DUV282" s="12">
        <v>0</v>
      </c>
      <c r="DUW282" s="12">
        <v>0</v>
      </c>
      <c r="DUX282" s="12">
        <v>0</v>
      </c>
      <c r="DUY282" s="12">
        <v>0</v>
      </c>
      <c r="DUZ282" s="12">
        <v>0</v>
      </c>
      <c r="DVA282" s="12">
        <v>0</v>
      </c>
      <c r="DVB282" s="12">
        <v>0</v>
      </c>
      <c r="DVC282" s="12">
        <v>0</v>
      </c>
      <c r="DVD282" s="12">
        <v>0</v>
      </c>
      <c r="DVE282" s="12">
        <v>0</v>
      </c>
      <c r="DVF282" s="12">
        <v>0</v>
      </c>
      <c r="DVG282" s="12">
        <v>0</v>
      </c>
      <c r="DVH282" s="12">
        <v>0</v>
      </c>
      <c r="DVI282" s="12">
        <v>0</v>
      </c>
      <c r="DVJ282" s="12">
        <v>0</v>
      </c>
      <c r="DVK282" s="12">
        <v>0</v>
      </c>
      <c r="DVL282" s="12">
        <v>0</v>
      </c>
      <c r="DVM282" s="12">
        <v>0</v>
      </c>
      <c r="DVN282" s="12">
        <v>0</v>
      </c>
      <c r="DVO282" s="12">
        <v>0</v>
      </c>
      <c r="DVP282" s="12">
        <v>0</v>
      </c>
      <c r="DVQ282" s="12">
        <v>0</v>
      </c>
      <c r="DVR282" s="12">
        <v>0</v>
      </c>
      <c r="DVS282" s="12">
        <v>0</v>
      </c>
      <c r="DVT282" s="12">
        <v>0</v>
      </c>
      <c r="DVU282" s="12">
        <v>0</v>
      </c>
      <c r="DVV282" s="12">
        <v>0</v>
      </c>
      <c r="DVW282" s="12">
        <v>0</v>
      </c>
      <c r="DVX282" s="12">
        <v>0</v>
      </c>
      <c r="DVY282" s="12">
        <v>0</v>
      </c>
      <c r="DVZ282" s="12">
        <v>0</v>
      </c>
      <c r="DWA282" s="12">
        <v>0</v>
      </c>
      <c r="DWB282" s="12">
        <v>0</v>
      </c>
      <c r="DWC282" s="12">
        <v>0</v>
      </c>
      <c r="DWD282" s="12">
        <v>0</v>
      </c>
      <c r="DWE282" s="12">
        <v>0</v>
      </c>
      <c r="DWF282" s="12">
        <v>0</v>
      </c>
      <c r="DWG282" s="12">
        <v>0</v>
      </c>
      <c r="DWH282" s="12">
        <v>0</v>
      </c>
      <c r="DWI282" s="12">
        <v>0</v>
      </c>
      <c r="DWJ282" s="12">
        <v>0</v>
      </c>
      <c r="DWK282" s="12">
        <v>0</v>
      </c>
      <c r="DWL282" s="12">
        <v>0</v>
      </c>
      <c r="DWM282" s="12">
        <v>0</v>
      </c>
      <c r="DWN282" s="12">
        <v>0</v>
      </c>
      <c r="DWO282" s="12">
        <v>0</v>
      </c>
      <c r="DWP282" s="12">
        <v>0</v>
      </c>
      <c r="DWQ282" s="12">
        <v>0</v>
      </c>
      <c r="DWR282" s="12">
        <v>0</v>
      </c>
      <c r="DWS282" s="12">
        <v>0</v>
      </c>
      <c r="DWT282" s="12">
        <v>0</v>
      </c>
      <c r="DWU282" s="12">
        <v>0</v>
      </c>
      <c r="DWV282" s="12">
        <v>0</v>
      </c>
      <c r="DWW282" s="12">
        <v>0</v>
      </c>
      <c r="DWX282" s="12">
        <v>0</v>
      </c>
      <c r="DWY282" s="12">
        <v>0</v>
      </c>
      <c r="DWZ282" s="12">
        <v>0</v>
      </c>
      <c r="DXA282" s="12">
        <v>0</v>
      </c>
      <c r="DXB282" s="12">
        <v>0</v>
      </c>
      <c r="DXC282" s="12">
        <v>0</v>
      </c>
      <c r="DXD282" s="12">
        <v>0</v>
      </c>
      <c r="DXE282" s="12">
        <v>0</v>
      </c>
      <c r="DXF282" s="12">
        <v>0</v>
      </c>
      <c r="DXG282" s="12">
        <v>0</v>
      </c>
      <c r="DXH282" s="12">
        <v>0</v>
      </c>
      <c r="DXI282" s="12">
        <v>0</v>
      </c>
      <c r="DXJ282" s="12">
        <v>0</v>
      </c>
      <c r="DXK282" s="12">
        <v>0</v>
      </c>
      <c r="DXL282" s="12">
        <v>0</v>
      </c>
      <c r="DXM282" s="12">
        <v>0</v>
      </c>
      <c r="DXN282" s="12">
        <v>0</v>
      </c>
      <c r="DXO282" s="12">
        <v>0</v>
      </c>
      <c r="DXP282" s="12">
        <v>0</v>
      </c>
      <c r="DXQ282" s="12">
        <v>0</v>
      </c>
      <c r="DXR282" s="12">
        <v>0</v>
      </c>
      <c r="DXS282" s="12">
        <v>0</v>
      </c>
      <c r="DXT282" s="12">
        <v>0</v>
      </c>
      <c r="DXU282" s="12">
        <v>0</v>
      </c>
      <c r="DXV282" s="12">
        <v>0</v>
      </c>
      <c r="DXW282" s="12">
        <v>0</v>
      </c>
      <c r="DXX282" s="12">
        <v>0</v>
      </c>
      <c r="DXY282" s="12">
        <v>0</v>
      </c>
      <c r="DXZ282" s="12">
        <v>0</v>
      </c>
      <c r="DYA282" s="12">
        <v>0</v>
      </c>
      <c r="DYB282" s="12">
        <v>0</v>
      </c>
      <c r="DYC282" s="12">
        <v>0</v>
      </c>
      <c r="DYD282" s="12">
        <v>0</v>
      </c>
      <c r="DYE282" s="12">
        <v>0</v>
      </c>
      <c r="DYF282" s="12">
        <v>0</v>
      </c>
      <c r="DYG282" s="12">
        <v>0</v>
      </c>
      <c r="DYH282" s="12">
        <v>0</v>
      </c>
      <c r="DYI282" s="12">
        <v>0</v>
      </c>
      <c r="DYJ282" s="12">
        <v>0</v>
      </c>
      <c r="DYK282" s="12">
        <v>0</v>
      </c>
      <c r="DYL282" s="12">
        <v>0</v>
      </c>
      <c r="DYM282" s="12">
        <v>0</v>
      </c>
      <c r="DYN282" s="12">
        <v>0</v>
      </c>
      <c r="DYO282" s="12">
        <v>0</v>
      </c>
      <c r="DYP282" s="12">
        <v>0</v>
      </c>
      <c r="DYQ282" s="12">
        <v>0</v>
      </c>
      <c r="DYR282" s="12">
        <v>0</v>
      </c>
      <c r="DYS282" s="12">
        <v>0</v>
      </c>
      <c r="DYT282" s="12">
        <v>0</v>
      </c>
      <c r="DYU282" s="12">
        <v>0</v>
      </c>
      <c r="DYV282" s="12">
        <v>0</v>
      </c>
      <c r="DYW282" s="12">
        <v>0</v>
      </c>
      <c r="DYX282" s="12">
        <v>0</v>
      </c>
      <c r="DYY282" s="12">
        <v>0</v>
      </c>
      <c r="DYZ282" s="12">
        <v>0</v>
      </c>
      <c r="DZA282" s="12">
        <v>0</v>
      </c>
      <c r="DZB282" s="12">
        <v>0</v>
      </c>
      <c r="DZC282" s="12">
        <v>0</v>
      </c>
      <c r="DZD282" s="12">
        <v>0</v>
      </c>
      <c r="DZE282" s="12">
        <v>0</v>
      </c>
      <c r="DZF282" s="12">
        <v>0</v>
      </c>
      <c r="DZG282" s="12">
        <v>0</v>
      </c>
      <c r="DZH282" s="12">
        <v>0</v>
      </c>
      <c r="DZI282" s="12">
        <v>0</v>
      </c>
      <c r="DZJ282" s="12">
        <v>0</v>
      </c>
      <c r="DZK282" s="12">
        <v>0</v>
      </c>
      <c r="DZL282" s="12">
        <v>0</v>
      </c>
      <c r="DZM282" s="12">
        <v>0</v>
      </c>
      <c r="DZN282" s="12">
        <v>0</v>
      </c>
      <c r="DZO282" s="12">
        <v>0</v>
      </c>
      <c r="DZP282" s="12">
        <v>0</v>
      </c>
      <c r="DZQ282" s="12">
        <v>0</v>
      </c>
      <c r="DZR282" s="12">
        <v>0</v>
      </c>
      <c r="DZS282" s="12">
        <v>0</v>
      </c>
      <c r="DZT282" s="12">
        <v>0</v>
      </c>
      <c r="DZU282" s="12">
        <v>0</v>
      </c>
      <c r="DZV282" s="12">
        <v>0</v>
      </c>
      <c r="DZW282" s="12">
        <v>0</v>
      </c>
      <c r="DZX282" s="12">
        <v>0</v>
      </c>
      <c r="DZY282" s="12">
        <v>0</v>
      </c>
      <c r="DZZ282" s="12">
        <v>0</v>
      </c>
      <c r="EAA282" s="12">
        <v>0</v>
      </c>
      <c r="EAB282" s="12">
        <v>0</v>
      </c>
      <c r="EAC282" s="12">
        <v>0</v>
      </c>
      <c r="EAD282" s="12">
        <v>0</v>
      </c>
      <c r="EAE282" s="12">
        <v>0</v>
      </c>
      <c r="EAF282" s="12">
        <v>0</v>
      </c>
      <c r="EAG282" s="12">
        <v>0</v>
      </c>
      <c r="EAH282" s="12">
        <v>0</v>
      </c>
      <c r="EAI282" s="12">
        <v>0</v>
      </c>
      <c r="EAJ282" s="12">
        <v>0</v>
      </c>
      <c r="EAK282" s="12">
        <v>0</v>
      </c>
      <c r="EAL282" s="12">
        <v>0</v>
      </c>
      <c r="EAM282" s="12">
        <v>0</v>
      </c>
      <c r="EAN282" s="12">
        <v>0</v>
      </c>
      <c r="EAO282" s="12">
        <v>0</v>
      </c>
      <c r="EAP282" s="12">
        <v>0</v>
      </c>
      <c r="EAQ282" s="12">
        <v>0</v>
      </c>
      <c r="EAR282" s="12">
        <v>0</v>
      </c>
      <c r="EAS282" s="12">
        <v>0</v>
      </c>
      <c r="EAT282" s="12">
        <v>0</v>
      </c>
      <c r="EAU282" s="12">
        <v>0</v>
      </c>
      <c r="EAV282" s="12">
        <v>0</v>
      </c>
      <c r="EAW282" s="12">
        <v>0</v>
      </c>
      <c r="EAX282" s="12">
        <v>0</v>
      </c>
      <c r="EAY282" s="12">
        <v>0</v>
      </c>
      <c r="EAZ282" s="12">
        <v>0</v>
      </c>
      <c r="EBA282" s="12">
        <v>0</v>
      </c>
      <c r="EBB282" s="12">
        <v>0</v>
      </c>
      <c r="EBC282" s="12">
        <v>0</v>
      </c>
      <c r="EBD282" s="12">
        <v>0</v>
      </c>
      <c r="EBE282" s="12">
        <v>0</v>
      </c>
      <c r="EBF282" s="12">
        <v>0</v>
      </c>
      <c r="EBG282" s="12">
        <v>0</v>
      </c>
      <c r="EBH282" s="12">
        <v>0</v>
      </c>
      <c r="EBI282" s="12">
        <v>0</v>
      </c>
      <c r="EBJ282" s="12">
        <v>0</v>
      </c>
      <c r="EBK282" s="12">
        <v>0</v>
      </c>
      <c r="EBL282" s="12">
        <v>0</v>
      </c>
      <c r="EBM282" s="12">
        <v>0</v>
      </c>
      <c r="EBN282" s="12">
        <v>0</v>
      </c>
      <c r="EBO282" s="12">
        <v>0</v>
      </c>
      <c r="EBP282" s="12">
        <v>0</v>
      </c>
      <c r="EBQ282" s="12">
        <v>0</v>
      </c>
      <c r="EBR282" s="12">
        <v>0</v>
      </c>
      <c r="EBS282" s="12">
        <v>0</v>
      </c>
      <c r="EBT282" s="12">
        <v>0</v>
      </c>
      <c r="EBU282" s="12">
        <v>0</v>
      </c>
      <c r="EBV282" s="12">
        <v>0</v>
      </c>
      <c r="EBW282" s="12">
        <v>0</v>
      </c>
      <c r="EBX282" s="12">
        <v>0</v>
      </c>
      <c r="EBY282" s="12">
        <v>0</v>
      </c>
      <c r="EBZ282" s="12">
        <v>0</v>
      </c>
      <c r="ECA282" s="12">
        <v>0</v>
      </c>
      <c r="ECB282" s="12">
        <v>0</v>
      </c>
      <c r="ECC282" s="12">
        <v>0</v>
      </c>
      <c r="ECD282" s="12">
        <v>0</v>
      </c>
      <c r="ECE282" s="12">
        <v>0</v>
      </c>
      <c r="ECF282" s="12">
        <v>0</v>
      </c>
      <c r="ECG282" s="12">
        <v>0</v>
      </c>
      <c r="ECH282" s="12">
        <v>0</v>
      </c>
      <c r="ECI282" s="12">
        <v>0</v>
      </c>
      <c r="ECJ282" s="12">
        <v>0</v>
      </c>
      <c r="ECK282" s="12">
        <v>0</v>
      </c>
      <c r="ECL282" s="12">
        <v>0</v>
      </c>
      <c r="ECM282" s="12">
        <v>0</v>
      </c>
      <c r="ECN282" s="12">
        <v>0</v>
      </c>
      <c r="ECO282" s="12">
        <v>0</v>
      </c>
      <c r="ECP282" s="12">
        <v>0</v>
      </c>
      <c r="ECQ282" s="12">
        <v>0</v>
      </c>
      <c r="ECR282" s="12">
        <v>0</v>
      </c>
      <c r="ECS282" s="12">
        <v>0</v>
      </c>
      <c r="ECT282" s="12">
        <v>0</v>
      </c>
      <c r="ECU282" s="12">
        <v>0</v>
      </c>
      <c r="ECV282" s="12">
        <v>0</v>
      </c>
      <c r="ECW282" s="12">
        <v>0</v>
      </c>
      <c r="ECX282" s="12">
        <v>0</v>
      </c>
      <c r="ECY282" s="12">
        <v>0</v>
      </c>
      <c r="ECZ282" s="12">
        <v>0</v>
      </c>
      <c r="EDA282" s="12">
        <v>0</v>
      </c>
      <c r="EDB282" s="12">
        <v>0</v>
      </c>
      <c r="EDC282" s="12">
        <v>0</v>
      </c>
      <c r="EDD282" s="12">
        <v>0</v>
      </c>
      <c r="EDE282" s="12">
        <v>0</v>
      </c>
      <c r="EDF282" s="12">
        <v>0</v>
      </c>
      <c r="EDG282" s="12">
        <v>0</v>
      </c>
      <c r="EDH282" s="12">
        <v>0</v>
      </c>
      <c r="EDI282" s="12">
        <v>0</v>
      </c>
      <c r="EDJ282" s="12">
        <v>0</v>
      </c>
      <c r="EDK282" s="12">
        <v>0</v>
      </c>
      <c r="EDL282" s="12">
        <v>0</v>
      </c>
      <c r="EDM282" s="12">
        <v>0</v>
      </c>
      <c r="EDN282" s="12">
        <v>0</v>
      </c>
      <c r="EDO282" s="12">
        <v>0</v>
      </c>
      <c r="EDP282" s="12">
        <v>0</v>
      </c>
      <c r="EDQ282" s="12">
        <v>0</v>
      </c>
      <c r="EDR282" s="12">
        <v>0</v>
      </c>
      <c r="EDS282" s="12">
        <v>0</v>
      </c>
      <c r="EDT282" s="12">
        <v>0</v>
      </c>
      <c r="EDU282" s="12">
        <v>0</v>
      </c>
      <c r="EDV282" s="12">
        <v>0</v>
      </c>
      <c r="EDW282" s="12">
        <v>0</v>
      </c>
      <c r="EDX282" s="12">
        <v>0</v>
      </c>
      <c r="EDY282" s="12">
        <v>0</v>
      </c>
      <c r="EDZ282" s="12">
        <v>0</v>
      </c>
      <c r="EEA282" s="12">
        <v>0</v>
      </c>
      <c r="EEB282" s="12">
        <v>0</v>
      </c>
      <c r="EEC282" s="12">
        <v>0</v>
      </c>
      <c r="EED282" s="12">
        <v>0</v>
      </c>
      <c r="EEE282" s="12">
        <v>0</v>
      </c>
      <c r="EEF282" s="12">
        <v>0</v>
      </c>
      <c r="EEG282" s="12">
        <v>0</v>
      </c>
      <c r="EEH282" s="12">
        <v>0</v>
      </c>
      <c r="EEI282" s="12">
        <v>0</v>
      </c>
      <c r="EEJ282" s="12">
        <v>0</v>
      </c>
      <c r="EEK282" s="12">
        <v>0</v>
      </c>
      <c r="EEL282" s="12">
        <v>0</v>
      </c>
      <c r="EEM282" s="12">
        <v>0</v>
      </c>
      <c r="EEN282" s="12">
        <v>0</v>
      </c>
      <c r="EEO282" s="12">
        <v>0</v>
      </c>
      <c r="EEP282" s="12">
        <v>0</v>
      </c>
      <c r="EEQ282" s="12">
        <v>0</v>
      </c>
      <c r="EER282" s="12">
        <v>0</v>
      </c>
      <c r="EES282" s="12">
        <v>0</v>
      </c>
      <c r="EET282" s="12">
        <v>0</v>
      </c>
      <c r="EEU282" s="12">
        <v>0</v>
      </c>
      <c r="EEV282" s="12">
        <v>0</v>
      </c>
      <c r="EEW282" s="12">
        <v>0</v>
      </c>
      <c r="EEX282" s="12">
        <v>0</v>
      </c>
      <c r="EEY282" s="12">
        <v>0</v>
      </c>
      <c r="EEZ282" s="12">
        <v>0</v>
      </c>
      <c r="EFA282" s="12">
        <v>0</v>
      </c>
      <c r="EFB282" s="12">
        <v>0</v>
      </c>
      <c r="EFC282" s="12">
        <v>0</v>
      </c>
      <c r="EFD282" s="12">
        <v>0</v>
      </c>
      <c r="EFE282" s="12">
        <v>0</v>
      </c>
      <c r="EFF282" s="12">
        <v>0</v>
      </c>
      <c r="EFG282" s="12">
        <v>0</v>
      </c>
      <c r="EFH282" s="12">
        <v>0</v>
      </c>
      <c r="EFI282" s="12">
        <v>0</v>
      </c>
      <c r="EFJ282" s="12">
        <v>0</v>
      </c>
      <c r="EFK282" s="12">
        <v>0</v>
      </c>
      <c r="EFL282" s="12">
        <v>0</v>
      </c>
      <c r="EFM282" s="12">
        <v>0</v>
      </c>
      <c r="EFN282" s="12">
        <v>0</v>
      </c>
      <c r="EFO282" s="12">
        <v>0</v>
      </c>
      <c r="EFP282" s="12">
        <v>0</v>
      </c>
      <c r="EFQ282" s="12">
        <v>0</v>
      </c>
      <c r="EFR282" s="12">
        <v>0</v>
      </c>
      <c r="EFS282" s="12">
        <v>0</v>
      </c>
      <c r="EFT282" s="12">
        <v>0</v>
      </c>
      <c r="EFU282" s="12">
        <v>0</v>
      </c>
      <c r="EFV282" s="12">
        <v>0</v>
      </c>
      <c r="EFW282" s="12">
        <v>0</v>
      </c>
      <c r="EFX282" s="12">
        <v>0</v>
      </c>
      <c r="EFY282" s="12">
        <v>0</v>
      </c>
      <c r="EFZ282" s="12">
        <v>0</v>
      </c>
      <c r="EGA282" s="12">
        <v>0</v>
      </c>
      <c r="EGB282" s="12">
        <v>0</v>
      </c>
      <c r="EGC282" s="12">
        <v>0</v>
      </c>
      <c r="EGD282" s="12">
        <v>0</v>
      </c>
      <c r="EGE282" s="12">
        <v>0</v>
      </c>
      <c r="EGF282" s="12">
        <v>0</v>
      </c>
      <c r="EGG282" s="12">
        <v>0</v>
      </c>
      <c r="EGH282" s="12">
        <v>0</v>
      </c>
      <c r="EGI282" s="12">
        <v>0</v>
      </c>
      <c r="EGJ282" s="12">
        <v>0</v>
      </c>
      <c r="EGK282" s="12">
        <v>0</v>
      </c>
      <c r="EGL282" s="12">
        <v>0</v>
      </c>
      <c r="EGM282" s="12">
        <v>0</v>
      </c>
      <c r="EGN282" s="12">
        <v>0</v>
      </c>
      <c r="EGO282" s="12">
        <v>0</v>
      </c>
      <c r="EGP282" s="12">
        <v>0</v>
      </c>
      <c r="EGQ282" s="12">
        <v>0</v>
      </c>
      <c r="EGR282" s="12">
        <v>0</v>
      </c>
      <c r="EGS282" s="12">
        <v>0</v>
      </c>
      <c r="EGT282" s="12">
        <v>0</v>
      </c>
      <c r="EGU282" s="12">
        <v>0</v>
      </c>
      <c r="EGV282" s="12">
        <v>0</v>
      </c>
      <c r="EGW282" s="12">
        <v>0</v>
      </c>
      <c r="EGX282" s="12">
        <v>0</v>
      </c>
      <c r="EGY282" s="12">
        <v>0</v>
      </c>
      <c r="EGZ282" s="12">
        <v>0</v>
      </c>
      <c r="EHA282" s="12">
        <v>0</v>
      </c>
      <c r="EHB282" s="12">
        <v>0</v>
      </c>
      <c r="EHC282" s="12">
        <v>0</v>
      </c>
      <c r="EHD282" s="12">
        <v>0</v>
      </c>
      <c r="EHE282" s="12">
        <v>0</v>
      </c>
      <c r="EHF282" s="12">
        <v>0</v>
      </c>
      <c r="EHG282" s="12">
        <v>0</v>
      </c>
      <c r="EHH282" s="12">
        <v>0</v>
      </c>
      <c r="EHI282" s="12">
        <v>0</v>
      </c>
      <c r="EHJ282" s="12">
        <v>0</v>
      </c>
      <c r="EHK282" s="12">
        <v>0</v>
      </c>
      <c r="EHL282" s="12">
        <v>0</v>
      </c>
      <c r="EHM282" s="12">
        <v>0</v>
      </c>
      <c r="EHN282" s="12">
        <v>0</v>
      </c>
      <c r="EHO282" s="12">
        <v>0</v>
      </c>
      <c r="EHP282" s="12">
        <v>0</v>
      </c>
      <c r="EHQ282" s="12">
        <v>0</v>
      </c>
      <c r="EHR282" s="12">
        <v>0</v>
      </c>
      <c r="EHS282" s="12">
        <v>0</v>
      </c>
      <c r="EHT282" s="12">
        <v>0</v>
      </c>
      <c r="EHU282" s="12">
        <v>0</v>
      </c>
      <c r="EHV282" s="12">
        <v>0</v>
      </c>
      <c r="EHW282" s="12">
        <v>0</v>
      </c>
      <c r="EHX282" s="12">
        <v>0</v>
      </c>
      <c r="EHY282" s="12">
        <v>0</v>
      </c>
      <c r="EHZ282" s="12">
        <v>0</v>
      </c>
      <c r="EIA282" s="12">
        <v>0</v>
      </c>
      <c r="EIB282" s="12">
        <v>0</v>
      </c>
      <c r="EIC282" s="12">
        <v>0</v>
      </c>
      <c r="EID282" s="12">
        <v>0</v>
      </c>
      <c r="EIE282" s="12">
        <v>0</v>
      </c>
      <c r="EIF282" s="12">
        <v>0</v>
      </c>
      <c r="EIG282" s="12">
        <v>0</v>
      </c>
      <c r="EIH282" s="12">
        <v>0</v>
      </c>
      <c r="EII282" s="12">
        <v>0</v>
      </c>
      <c r="EIJ282" s="12">
        <v>0</v>
      </c>
      <c r="EIK282" s="12">
        <v>0</v>
      </c>
      <c r="EIL282" s="12">
        <v>0</v>
      </c>
      <c r="EIM282" s="12">
        <v>0</v>
      </c>
      <c r="EIN282" s="12">
        <v>0</v>
      </c>
      <c r="EIO282" s="12">
        <v>0</v>
      </c>
      <c r="EIP282" s="12">
        <v>0</v>
      </c>
      <c r="EIQ282" s="12">
        <v>0</v>
      </c>
      <c r="EIR282" s="12">
        <v>0</v>
      </c>
      <c r="EIS282" s="12">
        <v>0</v>
      </c>
      <c r="EIT282" s="12">
        <v>0</v>
      </c>
      <c r="EIU282" s="12">
        <v>0</v>
      </c>
      <c r="EIV282" s="12">
        <v>0</v>
      </c>
      <c r="EIW282" s="12">
        <v>0</v>
      </c>
      <c r="EIX282" s="12">
        <v>0</v>
      </c>
      <c r="EIY282" s="12">
        <v>0</v>
      </c>
      <c r="EIZ282" s="12">
        <v>0</v>
      </c>
      <c r="EJA282" s="12">
        <v>0</v>
      </c>
      <c r="EJB282" s="12">
        <v>0</v>
      </c>
      <c r="EJC282" s="12">
        <v>0</v>
      </c>
      <c r="EJD282" s="12">
        <v>0</v>
      </c>
      <c r="EJE282" s="12">
        <v>0</v>
      </c>
      <c r="EJF282" s="12">
        <v>0</v>
      </c>
      <c r="EJG282" s="12">
        <v>0</v>
      </c>
      <c r="EJH282" s="12">
        <v>0</v>
      </c>
      <c r="EJI282" s="12">
        <v>0</v>
      </c>
      <c r="EJJ282" s="12">
        <v>0</v>
      </c>
      <c r="EJK282" s="12">
        <v>0</v>
      </c>
      <c r="EJL282" s="12">
        <v>0</v>
      </c>
      <c r="EJM282" s="12">
        <v>0</v>
      </c>
      <c r="EJN282" s="12">
        <v>0</v>
      </c>
      <c r="EJO282" s="12">
        <v>0</v>
      </c>
      <c r="EJP282" s="12">
        <v>0</v>
      </c>
      <c r="EJQ282" s="12">
        <v>0</v>
      </c>
      <c r="EJR282" s="12">
        <v>0</v>
      </c>
      <c r="EJS282" s="12">
        <v>0</v>
      </c>
      <c r="EJT282" s="12">
        <v>0</v>
      </c>
      <c r="EJU282" s="12">
        <v>0</v>
      </c>
      <c r="EJV282" s="12">
        <v>0</v>
      </c>
      <c r="EJW282" s="12">
        <v>0</v>
      </c>
      <c r="EJX282" s="12">
        <v>0</v>
      </c>
      <c r="EJY282" s="12">
        <v>0</v>
      </c>
      <c r="EJZ282" s="12">
        <v>0</v>
      </c>
      <c r="EKA282" s="12">
        <v>0</v>
      </c>
      <c r="EKB282" s="12">
        <v>0</v>
      </c>
      <c r="EKC282" s="12">
        <v>0</v>
      </c>
      <c r="EKD282" s="12">
        <v>0</v>
      </c>
      <c r="EKE282" s="12">
        <v>0</v>
      </c>
      <c r="EKF282" s="12">
        <v>0</v>
      </c>
      <c r="EKG282" s="12">
        <v>0</v>
      </c>
      <c r="EKH282" s="12">
        <v>0</v>
      </c>
      <c r="EKI282" s="12">
        <v>0</v>
      </c>
      <c r="EKJ282" s="12">
        <v>0</v>
      </c>
      <c r="EKK282" s="12">
        <v>0</v>
      </c>
      <c r="EKL282" s="12">
        <v>0</v>
      </c>
      <c r="EKM282" s="12">
        <v>0</v>
      </c>
      <c r="EKN282" s="12">
        <v>0</v>
      </c>
      <c r="EKO282" s="12">
        <v>0</v>
      </c>
      <c r="EKP282" s="12">
        <v>0</v>
      </c>
      <c r="EKQ282" s="12">
        <v>0</v>
      </c>
      <c r="EKR282" s="12">
        <v>0</v>
      </c>
      <c r="EKS282" s="12">
        <v>0</v>
      </c>
      <c r="EKT282" s="12">
        <v>0</v>
      </c>
      <c r="EKU282" s="12">
        <v>0</v>
      </c>
      <c r="EKV282" s="12">
        <v>0</v>
      </c>
      <c r="EKW282" s="12">
        <v>0</v>
      </c>
      <c r="EKX282" s="12">
        <v>0</v>
      </c>
      <c r="EKY282" s="12">
        <v>0</v>
      </c>
      <c r="EKZ282" s="12">
        <v>0</v>
      </c>
      <c r="ELA282" s="12">
        <v>0</v>
      </c>
      <c r="ELB282" s="12">
        <v>0</v>
      </c>
      <c r="ELC282" s="12">
        <v>0</v>
      </c>
      <c r="ELD282" s="12">
        <v>0</v>
      </c>
      <c r="ELE282" s="12">
        <v>0</v>
      </c>
      <c r="ELF282" s="12">
        <v>0</v>
      </c>
      <c r="ELG282" s="12">
        <v>0</v>
      </c>
      <c r="ELH282" s="12">
        <v>0</v>
      </c>
      <c r="ELI282" s="12">
        <v>0</v>
      </c>
      <c r="ELJ282" s="12">
        <v>0</v>
      </c>
      <c r="ELK282" s="12">
        <v>0</v>
      </c>
      <c r="ELL282" s="12">
        <v>0</v>
      </c>
      <c r="ELM282" s="12">
        <v>0</v>
      </c>
      <c r="ELN282" s="12">
        <v>0</v>
      </c>
      <c r="ELO282" s="12">
        <v>0</v>
      </c>
      <c r="ELP282" s="12">
        <v>0</v>
      </c>
      <c r="ELQ282" s="12">
        <v>0</v>
      </c>
      <c r="ELR282" s="12">
        <v>0</v>
      </c>
      <c r="ELS282" s="12">
        <v>0</v>
      </c>
      <c r="ELT282" s="12">
        <v>0</v>
      </c>
      <c r="ELU282" s="12">
        <v>0</v>
      </c>
      <c r="ELV282" s="12">
        <v>0</v>
      </c>
      <c r="ELW282" s="12">
        <v>0</v>
      </c>
      <c r="ELX282" s="12">
        <v>0</v>
      </c>
      <c r="ELY282" s="12">
        <v>0</v>
      </c>
      <c r="ELZ282" s="12">
        <v>0</v>
      </c>
      <c r="EMA282" s="12">
        <v>0</v>
      </c>
      <c r="EMB282" s="12">
        <v>0</v>
      </c>
      <c r="EMC282" s="12">
        <v>0</v>
      </c>
      <c r="EMD282" s="12">
        <v>0</v>
      </c>
      <c r="EME282" s="12">
        <v>0</v>
      </c>
      <c r="EMF282" s="12">
        <v>0</v>
      </c>
      <c r="EMG282" s="12">
        <v>0</v>
      </c>
      <c r="EMH282" s="12">
        <v>0</v>
      </c>
      <c r="EMI282" s="12">
        <v>0</v>
      </c>
      <c r="EMJ282" s="12">
        <v>0</v>
      </c>
      <c r="EMK282" s="12">
        <v>0</v>
      </c>
      <c r="EML282" s="12">
        <v>0</v>
      </c>
      <c r="EMM282" s="12">
        <v>0</v>
      </c>
      <c r="EMN282" s="12">
        <v>0</v>
      </c>
      <c r="EMO282" s="12">
        <v>0</v>
      </c>
      <c r="EMP282" s="12">
        <v>0</v>
      </c>
      <c r="EMQ282" s="12">
        <v>0</v>
      </c>
      <c r="EMR282" s="12">
        <v>0</v>
      </c>
      <c r="EMS282" s="12">
        <v>0</v>
      </c>
      <c r="EMT282" s="12">
        <v>0</v>
      </c>
      <c r="EMU282" s="12">
        <v>0</v>
      </c>
      <c r="EMV282" s="12">
        <v>0</v>
      </c>
      <c r="EMW282" s="12">
        <v>0</v>
      </c>
      <c r="EMX282" s="12">
        <v>0</v>
      </c>
      <c r="EMY282" s="12">
        <v>0</v>
      </c>
      <c r="EMZ282" s="12">
        <v>0</v>
      </c>
      <c r="ENA282" s="12">
        <v>0</v>
      </c>
      <c r="ENB282" s="12">
        <v>0</v>
      </c>
      <c r="ENC282" s="12">
        <v>0</v>
      </c>
      <c r="END282" s="12">
        <v>0</v>
      </c>
      <c r="ENE282" s="12">
        <v>0</v>
      </c>
      <c r="ENF282" s="12">
        <v>0</v>
      </c>
      <c r="ENG282" s="12">
        <v>0</v>
      </c>
      <c r="ENH282" s="12">
        <v>0</v>
      </c>
      <c r="ENI282" s="12">
        <v>0</v>
      </c>
      <c r="ENJ282" s="12">
        <v>0</v>
      </c>
      <c r="ENK282" s="12">
        <v>0</v>
      </c>
      <c r="ENL282" s="12">
        <v>0</v>
      </c>
      <c r="ENM282" s="12">
        <v>0</v>
      </c>
      <c r="ENN282" s="12">
        <v>0</v>
      </c>
      <c r="ENO282" s="12">
        <v>0</v>
      </c>
      <c r="ENP282" s="12">
        <v>0</v>
      </c>
      <c r="ENQ282" s="12">
        <v>0</v>
      </c>
      <c r="ENR282" s="12">
        <v>0</v>
      </c>
      <c r="ENS282" s="12">
        <v>0</v>
      </c>
      <c r="ENT282" s="12">
        <v>0</v>
      </c>
      <c r="ENU282" s="12">
        <v>0</v>
      </c>
      <c r="ENV282" s="12">
        <v>0</v>
      </c>
      <c r="ENW282" s="12">
        <v>0</v>
      </c>
      <c r="ENX282" s="12">
        <v>0</v>
      </c>
      <c r="ENY282" s="12">
        <v>0</v>
      </c>
      <c r="ENZ282" s="12">
        <v>0</v>
      </c>
      <c r="EOA282" s="12">
        <v>0</v>
      </c>
      <c r="EOB282" s="12">
        <v>0</v>
      </c>
      <c r="EOC282" s="12">
        <v>0</v>
      </c>
      <c r="EOD282" s="12">
        <v>0</v>
      </c>
      <c r="EOE282" s="12">
        <v>0</v>
      </c>
      <c r="EOF282" s="12">
        <v>0</v>
      </c>
      <c r="EOG282" s="12">
        <v>0</v>
      </c>
      <c r="EOH282" s="12">
        <v>0</v>
      </c>
      <c r="EOI282" s="12">
        <v>0</v>
      </c>
      <c r="EOJ282" s="12">
        <v>0</v>
      </c>
      <c r="EOK282" s="12">
        <v>0</v>
      </c>
      <c r="EOL282" s="12">
        <v>0</v>
      </c>
      <c r="EOM282" s="12">
        <v>0</v>
      </c>
      <c r="EON282" s="12">
        <v>0</v>
      </c>
      <c r="EOO282" s="12">
        <v>0</v>
      </c>
      <c r="EOP282" s="12">
        <v>0</v>
      </c>
      <c r="EOQ282" s="12">
        <v>0</v>
      </c>
      <c r="EOR282" s="12">
        <v>0</v>
      </c>
      <c r="EOS282" s="12">
        <v>0</v>
      </c>
      <c r="EOT282" s="12">
        <v>0</v>
      </c>
      <c r="EOU282" s="12">
        <v>0</v>
      </c>
      <c r="EOV282" s="12">
        <v>0</v>
      </c>
      <c r="EOW282" s="12">
        <v>0</v>
      </c>
      <c r="EOX282" s="12">
        <v>0</v>
      </c>
      <c r="EOY282" s="12">
        <v>0</v>
      </c>
      <c r="EOZ282" s="12">
        <v>0</v>
      </c>
      <c r="EPA282" s="12">
        <v>0</v>
      </c>
      <c r="EPB282" s="12">
        <v>0</v>
      </c>
      <c r="EPC282" s="12">
        <v>0</v>
      </c>
      <c r="EPD282" s="12">
        <v>0</v>
      </c>
      <c r="EPE282" s="12">
        <v>0</v>
      </c>
      <c r="EPF282" s="12">
        <v>0</v>
      </c>
      <c r="EPG282" s="12">
        <v>0</v>
      </c>
      <c r="EPH282" s="12">
        <v>0</v>
      </c>
      <c r="EPI282" s="12">
        <v>0</v>
      </c>
      <c r="EPJ282" s="12">
        <v>0</v>
      </c>
      <c r="EPK282" s="12">
        <v>0</v>
      </c>
      <c r="EPL282" s="12">
        <v>0</v>
      </c>
      <c r="EPM282" s="12">
        <v>0</v>
      </c>
      <c r="EPN282" s="12">
        <v>0</v>
      </c>
      <c r="EPO282" s="12">
        <v>0</v>
      </c>
      <c r="EPP282" s="12">
        <v>0</v>
      </c>
      <c r="EPQ282" s="12">
        <v>0</v>
      </c>
      <c r="EPR282" s="12">
        <v>0</v>
      </c>
      <c r="EPS282" s="12">
        <v>0</v>
      </c>
      <c r="EPT282" s="12">
        <v>0</v>
      </c>
      <c r="EPU282" s="12">
        <v>0</v>
      </c>
      <c r="EPV282" s="12">
        <v>0</v>
      </c>
      <c r="EPW282" s="12">
        <v>0</v>
      </c>
      <c r="EPX282" s="12">
        <v>0</v>
      </c>
      <c r="EPY282" s="12">
        <v>0</v>
      </c>
      <c r="EPZ282" s="12">
        <v>0</v>
      </c>
      <c r="EQA282" s="12">
        <v>0</v>
      </c>
      <c r="EQB282" s="12">
        <v>0</v>
      </c>
      <c r="EQC282" s="12">
        <v>0</v>
      </c>
      <c r="EQD282" s="12">
        <v>0</v>
      </c>
      <c r="EQE282" s="12">
        <v>0</v>
      </c>
      <c r="EQF282" s="12">
        <v>0</v>
      </c>
      <c r="EQG282" s="12">
        <v>0</v>
      </c>
      <c r="EQH282" s="12">
        <v>0</v>
      </c>
      <c r="EQI282" s="12">
        <v>0</v>
      </c>
      <c r="EQJ282" s="12">
        <v>0</v>
      </c>
      <c r="EQK282" s="12">
        <v>0</v>
      </c>
      <c r="EQL282" s="12">
        <v>0</v>
      </c>
      <c r="EQM282" s="12">
        <v>0</v>
      </c>
      <c r="EQN282" s="12">
        <v>0</v>
      </c>
      <c r="EQO282" s="12">
        <v>0</v>
      </c>
      <c r="EQP282" s="12">
        <v>0</v>
      </c>
      <c r="EQQ282" s="12">
        <v>0</v>
      </c>
      <c r="EQR282" s="12">
        <v>0</v>
      </c>
      <c r="EQS282" s="12">
        <v>0</v>
      </c>
      <c r="EQT282" s="12">
        <v>0</v>
      </c>
      <c r="EQU282" s="12">
        <v>0</v>
      </c>
      <c r="EQV282" s="12">
        <v>0</v>
      </c>
      <c r="EQW282" s="12">
        <v>0</v>
      </c>
      <c r="EQX282" s="12">
        <v>0</v>
      </c>
      <c r="EQY282" s="12">
        <v>0</v>
      </c>
      <c r="EQZ282" s="12">
        <v>0</v>
      </c>
      <c r="ERA282" s="12">
        <v>0</v>
      </c>
      <c r="ERB282" s="12">
        <v>0</v>
      </c>
      <c r="ERC282" s="12">
        <v>0</v>
      </c>
      <c r="ERD282" s="12">
        <v>0</v>
      </c>
      <c r="ERE282" s="12">
        <v>0</v>
      </c>
      <c r="ERF282" s="12">
        <v>0</v>
      </c>
      <c r="ERG282" s="12">
        <v>0</v>
      </c>
      <c r="ERH282" s="12">
        <v>0</v>
      </c>
      <c r="ERI282" s="12">
        <v>0</v>
      </c>
      <c r="ERJ282" s="12">
        <v>0</v>
      </c>
      <c r="ERK282" s="12">
        <v>0</v>
      </c>
      <c r="ERL282" s="12">
        <v>0</v>
      </c>
      <c r="ERM282" s="12">
        <v>0</v>
      </c>
      <c r="ERN282" s="12">
        <v>0</v>
      </c>
      <c r="ERO282" s="12">
        <v>0</v>
      </c>
      <c r="ERP282" s="12">
        <v>0</v>
      </c>
      <c r="ERQ282" s="12">
        <v>0</v>
      </c>
      <c r="ERR282" s="12">
        <v>0</v>
      </c>
      <c r="ERS282" s="12">
        <v>0</v>
      </c>
      <c r="ERT282" s="12">
        <v>0</v>
      </c>
      <c r="ERU282" s="12">
        <v>0</v>
      </c>
      <c r="ERV282" s="12">
        <v>0</v>
      </c>
      <c r="ERW282" s="12">
        <v>0</v>
      </c>
      <c r="ERX282" s="12">
        <v>0</v>
      </c>
      <c r="ERY282" s="12">
        <v>0</v>
      </c>
      <c r="ERZ282" s="12">
        <v>0</v>
      </c>
      <c r="ESA282" s="12">
        <v>0</v>
      </c>
      <c r="ESB282" s="12">
        <v>0</v>
      </c>
      <c r="ESC282" s="12">
        <v>0</v>
      </c>
      <c r="ESD282" s="12">
        <v>0</v>
      </c>
      <c r="ESE282" s="12">
        <v>0</v>
      </c>
      <c r="ESF282" s="12">
        <v>0</v>
      </c>
      <c r="ESG282" s="12">
        <v>0</v>
      </c>
      <c r="ESH282" s="12">
        <v>0</v>
      </c>
      <c r="ESI282" s="12">
        <v>0</v>
      </c>
      <c r="ESJ282" s="12">
        <v>0</v>
      </c>
      <c r="ESK282" s="12">
        <v>0</v>
      </c>
      <c r="ESL282" s="12">
        <v>0</v>
      </c>
      <c r="ESM282" s="12">
        <v>0</v>
      </c>
      <c r="ESN282" s="12">
        <v>0</v>
      </c>
      <c r="ESO282" s="12">
        <v>0</v>
      </c>
      <c r="ESP282" s="12">
        <v>0</v>
      </c>
      <c r="ESQ282" s="12">
        <v>0</v>
      </c>
      <c r="ESR282" s="12">
        <v>0</v>
      </c>
      <c r="ESS282" s="12">
        <v>0</v>
      </c>
      <c r="EST282" s="12">
        <v>0</v>
      </c>
      <c r="ESU282" s="12">
        <v>0</v>
      </c>
      <c r="ESV282" s="12">
        <v>0</v>
      </c>
      <c r="ESW282" s="12">
        <v>0</v>
      </c>
      <c r="ESX282" s="12">
        <v>0</v>
      </c>
      <c r="ESY282" s="12">
        <v>0</v>
      </c>
      <c r="ESZ282" s="12">
        <v>0</v>
      </c>
      <c r="ETA282" s="12">
        <v>0</v>
      </c>
      <c r="ETB282" s="12">
        <v>0</v>
      </c>
      <c r="ETC282" s="12">
        <v>0</v>
      </c>
      <c r="ETD282" s="12">
        <v>0</v>
      </c>
      <c r="ETE282" s="12">
        <v>0</v>
      </c>
      <c r="ETF282" s="12">
        <v>0</v>
      </c>
      <c r="ETG282" s="12">
        <v>0</v>
      </c>
      <c r="ETH282" s="12">
        <v>0</v>
      </c>
      <c r="ETI282" s="12">
        <v>0</v>
      </c>
      <c r="ETJ282" s="12">
        <v>0</v>
      </c>
      <c r="ETK282" s="12">
        <v>0</v>
      </c>
      <c r="ETL282" s="12">
        <v>0</v>
      </c>
      <c r="ETM282" s="12">
        <v>0</v>
      </c>
      <c r="ETN282" s="12">
        <v>0</v>
      </c>
      <c r="ETO282" s="12">
        <v>0</v>
      </c>
      <c r="ETP282" s="12">
        <v>0</v>
      </c>
      <c r="ETQ282" s="12">
        <v>0</v>
      </c>
      <c r="ETR282" s="12">
        <v>0</v>
      </c>
      <c r="ETS282" s="12">
        <v>0</v>
      </c>
      <c r="ETT282" s="12">
        <v>0</v>
      </c>
      <c r="ETU282" s="12">
        <v>0</v>
      </c>
      <c r="ETV282" s="12">
        <v>0</v>
      </c>
      <c r="ETW282" s="12">
        <v>0</v>
      </c>
      <c r="ETX282" s="12">
        <v>0</v>
      </c>
      <c r="ETY282" s="12">
        <v>0</v>
      </c>
      <c r="ETZ282" s="12">
        <v>0</v>
      </c>
      <c r="EUA282" s="12">
        <v>0</v>
      </c>
      <c r="EUB282" s="12">
        <v>0</v>
      </c>
      <c r="EUC282" s="12">
        <v>0</v>
      </c>
      <c r="EUD282" s="12">
        <v>0</v>
      </c>
      <c r="EUE282" s="12">
        <v>0</v>
      </c>
      <c r="EUF282" s="12">
        <v>0</v>
      </c>
      <c r="EUG282" s="12">
        <v>0</v>
      </c>
      <c r="EUH282" s="12">
        <v>0</v>
      </c>
      <c r="EUI282" s="12">
        <v>0</v>
      </c>
      <c r="EUJ282" s="12">
        <v>0</v>
      </c>
      <c r="EUK282" s="12">
        <v>0</v>
      </c>
      <c r="EUL282" s="12">
        <v>0</v>
      </c>
      <c r="EUM282" s="12">
        <v>0</v>
      </c>
      <c r="EUN282" s="12">
        <v>0</v>
      </c>
      <c r="EUO282" s="12">
        <v>0</v>
      </c>
      <c r="EUP282" s="12">
        <v>0</v>
      </c>
      <c r="EUQ282" s="12">
        <v>0</v>
      </c>
      <c r="EUR282" s="12">
        <v>0</v>
      </c>
      <c r="EUS282" s="12">
        <v>0</v>
      </c>
      <c r="EUT282" s="12">
        <v>0</v>
      </c>
      <c r="EUU282" s="12">
        <v>0</v>
      </c>
      <c r="EUV282" s="12">
        <v>0</v>
      </c>
      <c r="EUW282" s="12">
        <v>0</v>
      </c>
      <c r="EUX282" s="12">
        <v>0</v>
      </c>
      <c r="EUY282" s="12">
        <v>0</v>
      </c>
      <c r="EUZ282" s="12">
        <v>0</v>
      </c>
      <c r="EVA282" s="12">
        <v>0</v>
      </c>
      <c r="EVB282" s="12">
        <v>0</v>
      </c>
      <c r="EVC282" s="12">
        <v>0</v>
      </c>
      <c r="EVD282" s="12">
        <v>0</v>
      </c>
      <c r="EVE282" s="12">
        <v>0</v>
      </c>
      <c r="EVF282" s="12">
        <v>0</v>
      </c>
      <c r="EVG282" s="12">
        <v>0</v>
      </c>
      <c r="EVH282" s="12">
        <v>0</v>
      </c>
      <c r="EVI282" s="12">
        <v>0</v>
      </c>
      <c r="EVJ282" s="12">
        <v>0</v>
      </c>
      <c r="EVK282" s="12">
        <v>0</v>
      </c>
      <c r="EVL282" s="12">
        <v>0</v>
      </c>
      <c r="EVM282" s="12">
        <v>0</v>
      </c>
      <c r="EVN282" s="12">
        <v>0</v>
      </c>
      <c r="EVO282" s="12">
        <v>0</v>
      </c>
      <c r="EVP282" s="12">
        <v>0</v>
      </c>
      <c r="EVQ282" s="12">
        <v>0</v>
      </c>
      <c r="EVR282" s="12">
        <v>0</v>
      </c>
      <c r="EVS282" s="12">
        <v>0</v>
      </c>
      <c r="EVT282" s="12">
        <v>0</v>
      </c>
      <c r="EVU282" s="12">
        <v>0</v>
      </c>
      <c r="EVV282" s="12">
        <v>0</v>
      </c>
      <c r="EVW282" s="12">
        <v>0</v>
      </c>
      <c r="EVX282" s="12">
        <v>0</v>
      </c>
      <c r="EVY282" s="12">
        <v>0</v>
      </c>
      <c r="EVZ282" s="12">
        <v>0</v>
      </c>
      <c r="EWA282" s="12">
        <v>0</v>
      </c>
      <c r="EWB282" s="12">
        <v>0</v>
      </c>
      <c r="EWC282" s="12">
        <v>0</v>
      </c>
      <c r="EWD282" s="12">
        <v>0</v>
      </c>
      <c r="EWE282" s="12">
        <v>0</v>
      </c>
      <c r="EWF282" s="12">
        <v>0</v>
      </c>
      <c r="EWG282" s="12">
        <v>0</v>
      </c>
      <c r="EWH282" s="12">
        <v>0</v>
      </c>
      <c r="EWI282" s="12">
        <v>0</v>
      </c>
      <c r="EWJ282" s="12">
        <v>0</v>
      </c>
      <c r="EWK282" s="12">
        <v>0</v>
      </c>
      <c r="EWL282" s="12">
        <v>0</v>
      </c>
      <c r="EWM282" s="12">
        <v>0</v>
      </c>
      <c r="EWN282" s="12">
        <v>0</v>
      </c>
      <c r="EWO282" s="12">
        <v>0</v>
      </c>
      <c r="EWP282" s="12">
        <v>0</v>
      </c>
      <c r="EWQ282" s="12">
        <v>0</v>
      </c>
      <c r="EWR282" s="12">
        <v>0</v>
      </c>
      <c r="EWS282" s="12">
        <v>0</v>
      </c>
      <c r="EWT282" s="12">
        <v>0</v>
      </c>
      <c r="EWU282" s="12">
        <v>0</v>
      </c>
      <c r="EWV282" s="12">
        <v>0</v>
      </c>
      <c r="EWW282" s="12">
        <v>0</v>
      </c>
      <c r="EWX282" s="12">
        <v>0</v>
      </c>
      <c r="EWY282" s="12">
        <v>0</v>
      </c>
      <c r="EWZ282" s="12">
        <v>0</v>
      </c>
      <c r="EXA282" s="12">
        <v>0</v>
      </c>
      <c r="EXB282" s="12">
        <v>0</v>
      </c>
      <c r="EXC282" s="12">
        <v>0</v>
      </c>
      <c r="EXD282" s="12">
        <v>0</v>
      </c>
      <c r="EXE282" s="12">
        <v>0</v>
      </c>
      <c r="EXF282" s="12">
        <v>0</v>
      </c>
      <c r="EXG282" s="12">
        <v>0</v>
      </c>
      <c r="EXH282" s="12">
        <v>0</v>
      </c>
      <c r="EXI282" s="12">
        <v>0</v>
      </c>
      <c r="EXJ282" s="12">
        <v>0</v>
      </c>
      <c r="EXK282" s="12">
        <v>0</v>
      </c>
      <c r="EXL282" s="12">
        <v>0</v>
      </c>
      <c r="EXM282" s="12">
        <v>0</v>
      </c>
      <c r="EXN282" s="12">
        <v>0</v>
      </c>
      <c r="EXO282" s="12">
        <v>0</v>
      </c>
      <c r="EXP282" s="12">
        <v>0</v>
      </c>
      <c r="EXQ282" s="12">
        <v>0</v>
      </c>
      <c r="EXR282" s="12">
        <v>0</v>
      </c>
      <c r="EXS282" s="12">
        <v>0</v>
      </c>
      <c r="EXT282" s="12">
        <v>0</v>
      </c>
      <c r="EXU282" s="12">
        <v>0</v>
      </c>
      <c r="EXV282" s="12">
        <v>0</v>
      </c>
      <c r="EXW282" s="12">
        <v>0</v>
      </c>
      <c r="EXX282" s="12">
        <v>0</v>
      </c>
      <c r="EXY282" s="12">
        <v>0</v>
      </c>
      <c r="EXZ282" s="12">
        <v>0</v>
      </c>
      <c r="EYA282" s="12">
        <v>0</v>
      </c>
      <c r="EYB282" s="12">
        <v>0</v>
      </c>
      <c r="EYC282" s="12">
        <v>0</v>
      </c>
      <c r="EYD282" s="12">
        <v>0</v>
      </c>
      <c r="EYE282" s="12">
        <v>0</v>
      </c>
      <c r="EYF282" s="12">
        <v>0</v>
      </c>
      <c r="EYG282" s="12">
        <v>0</v>
      </c>
      <c r="EYH282" s="12">
        <v>0</v>
      </c>
      <c r="EYI282" s="12">
        <v>0</v>
      </c>
      <c r="EYJ282" s="12">
        <v>0</v>
      </c>
      <c r="EYK282" s="12">
        <v>0</v>
      </c>
      <c r="EYL282" s="12">
        <v>0</v>
      </c>
      <c r="EYM282" s="12">
        <v>0</v>
      </c>
      <c r="EYN282" s="12">
        <v>0</v>
      </c>
      <c r="EYO282" s="12">
        <v>0</v>
      </c>
      <c r="EYP282" s="12">
        <v>0</v>
      </c>
      <c r="EYQ282" s="12">
        <v>0</v>
      </c>
      <c r="EYR282" s="12">
        <v>0</v>
      </c>
      <c r="EYS282" s="12">
        <v>0</v>
      </c>
      <c r="EYT282" s="12">
        <v>0</v>
      </c>
      <c r="EYU282" s="12">
        <v>0</v>
      </c>
      <c r="EYV282" s="12">
        <v>0</v>
      </c>
      <c r="EYW282" s="12">
        <v>0</v>
      </c>
      <c r="EYX282" s="12">
        <v>0</v>
      </c>
      <c r="EYY282" s="12">
        <v>0</v>
      </c>
      <c r="EYZ282" s="12">
        <v>0</v>
      </c>
      <c r="EZA282" s="12">
        <v>0</v>
      </c>
      <c r="EZB282" s="12">
        <v>0</v>
      </c>
      <c r="EZC282" s="12">
        <v>0</v>
      </c>
      <c r="EZD282" s="12">
        <v>0</v>
      </c>
      <c r="EZE282" s="12">
        <v>0</v>
      </c>
      <c r="EZF282" s="12">
        <v>0</v>
      </c>
      <c r="EZG282" s="12">
        <v>0</v>
      </c>
      <c r="EZH282" s="12">
        <v>0</v>
      </c>
      <c r="EZI282" s="12">
        <v>0</v>
      </c>
      <c r="EZJ282" s="12">
        <v>0</v>
      </c>
      <c r="EZK282" s="12">
        <v>0</v>
      </c>
      <c r="EZL282" s="12">
        <v>0</v>
      </c>
      <c r="EZM282" s="12">
        <v>0</v>
      </c>
      <c r="EZN282" s="12">
        <v>0</v>
      </c>
      <c r="EZO282" s="12">
        <v>0</v>
      </c>
      <c r="EZP282" s="12">
        <v>0</v>
      </c>
      <c r="EZQ282" s="12">
        <v>0</v>
      </c>
      <c r="EZR282" s="12">
        <v>0</v>
      </c>
      <c r="EZS282" s="12">
        <v>0</v>
      </c>
      <c r="EZT282" s="12">
        <v>0</v>
      </c>
      <c r="EZU282" s="12">
        <v>0</v>
      </c>
      <c r="EZV282" s="12">
        <v>0</v>
      </c>
      <c r="EZW282" s="12">
        <v>0</v>
      </c>
      <c r="EZX282" s="12">
        <v>0</v>
      </c>
      <c r="EZY282" s="12">
        <v>0</v>
      </c>
      <c r="EZZ282" s="12">
        <v>0</v>
      </c>
      <c r="FAA282" s="12">
        <v>0</v>
      </c>
      <c r="FAB282" s="12">
        <v>0</v>
      </c>
      <c r="FAC282" s="12">
        <v>0</v>
      </c>
      <c r="FAD282" s="12">
        <v>0</v>
      </c>
      <c r="FAE282" s="12">
        <v>0</v>
      </c>
      <c r="FAF282" s="12">
        <v>0</v>
      </c>
      <c r="FAG282" s="12">
        <v>0</v>
      </c>
      <c r="FAH282" s="12">
        <v>0</v>
      </c>
      <c r="FAI282" s="12">
        <v>0</v>
      </c>
      <c r="FAJ282" s="12">
        <v>0</v>
      </c>
      <c r="FAK282" s="12">
        <v>0</v>
      </c>
      <c r="FAL282" s="12">
        <v>0</v>
      </c>
      <c r="FAM282" s="12">
        <v>0</v>
      </c>
      <c r="FAN282" s="12">
        <v>0</v>
      </c>
      <c r="FAO282" s="12">
        <v>0</v>
      </c>
      <c r="FAP282" s="12">
        <v>0</v>
      </c>
      <c r="FAQ282" s="12">
        <v>0</v>
      </c>
      <c r="FAR282" s="12">
        <v>0</v>
      </c>
      <c r="FAS282" s="12">
        <v>0</v>
      </c>
      <c r="FAT282" s="12">
        <v>0</v>
      </c>
      <c r="FAU282" s="12">
        <v>0</v>
      </c>
      <c r="FAV282" s="12">
        <v>0</v>
      </c>
      <c r="FAW282" s="12">
        <v>0</v>
      </c>
      <c r="FAX282" s="12">
        <v>0</v>
      </c>
      <c r="FAY282" s="12">
        <v>0</v>
      </c>
      <c r="FAZ282" s="12">
        <v>0</v>
      </c>
      <c r="FBA282" s="12">
        <v>0</v>
      </c>
      <c r="FBB282" s="12">
        <v>0</v>
      </c>
      <c r="FBC282" s="12">
        <v>0</v>
      </c>
      <c r="FBD282" s="12">
        <v>0</v>
      </c>
      <c r="FBE282" s="12">
        <v>0</v>
      </c>
      <c r="FBF282" s="12">
        <v>0</v>
      </c>
      <c r="FBG282" s="12">
        <v>0</v>
      </c>
      <c r="FBH282" s="12">
        <v>0</v>
      </c>
      <c r="FBI282" s="12">
        <v>0</v>
      </c>
      <c r="FBJ282" s="12">
        <v>0</v>
      </c>
      <c r="FBK282" s="12">
        <v>0</v>
      </c>
      <c r="FBL282" s="12">
        <v>0</v>
      </c>
      <c r="FBM282" s="12">
        <v>0</v>
      </c>
      <c r="FBN282" s="12">
        <v>0</v>
      </c>
      <c r="FBO282" s="12">
        <v>0</v>
      </c>
      <c r="FBP282" s="12">
        <v>0</v>
      </c>
      <c r="FBQ282" s="12">
        <v>0</v>
      </c>
      <c r="FBR282" s="12">
        <v>0</v>
      </c>
      <c r="FBS282" s="12">
        <v>0</v>
      </c>
      <c r="FBT282" s="12">
        <v>0</v>
      </c>
      <c r="FBU282" s="12">
        <v>0</v>
      </c>
      <c r="FBV282" s="12">
        <v>0</v>
      </c>
      <c r="FBW282" s="12">
        <v>0</v>
      </c>
      <c r="FBX282" s="12">
        <v>0</v>
      </c>
      <c r="FBY282" s="12">
        <v>0</v>
      </c>
      <c r="FBZ282" s="12">
        <v>0</v>
      </c>
      <c r="FCA282" s="12">
        <v>0</v>
      </c>
      <c r="FCB282" s="12">
        <v>0</v>
      </c>
      <c r="FCC282" s="12">
        <v>0</v>
      </c>
      <c r="FCD282" s="12">
        <v>0</v>
      </c>
      <c r="FCE282" s="12">
        <v>0</v>
      </c>
      <c r="FCF282" s="12">
        <v>0</v>
      </c>
      <c r="FCG282" s="12">
        <v>0</v>
      </c>
      <c r="FCH282" s="12">
        <v>0</v>
      </c>
      <c r="FCI282" s="12">
        <v>0</v>
      </c>
      <c r="FCJ282" s="12">
        <v>0</v>
      </c>
      <c r="FCK282" s="12">
        <v>0</v>
      </c>
      <c r="FCL282" s="12">
        <v>0</v>
      </c>
      <c r="FCM282" s="12">
        <v>0</v>
      </c>
      <c r="FCN282" s="12">
        <v>0</v>
      </c>
      <c r="FCO282" s="12">
        <v>0</v>
      </c>
      <c r="FCP282" s="12">
        <v>0</v>
      </c>
      <c r="FCQ282" s="12">
        <v>0</v>
      </c>
      <c r="FCR282" s="12">
        <v>0</v>
      </c>
      <c r="FCS282" s="12">
        <v>0</v>
      </c>
      <c r="FCT282" s="12">
        <v>0</v>
      </c>
      <c r="FCU282" s="12">
        <v>0</v>
      </c>
      <c r="FCV282" s="12">
        <v>0</v>
      </c>
      <c r="FCW282" s="12">
        <v>0</v>
      </c>
      <c r="FCX282" s="12">
        <v>0</v>
      </c>
      <c r="FCY282" s="12">
        <v>0</v>
      </c>
      <c r="FCZ282" s="12">
        <v>0</v>
      </c>
      <c r="FDA282" s="12">
        <v>0</v>
      </c>
      <c r="FDB282" s="12">
        <v>0</v>
      </c>
      <c r="FDC282" s="12">
        <v>0</v>
      </c>
      <c r="FDD282" s="12">
        <v>0</v>
      </c>
      <c r="FDE282" s="12">
        <v>0</v>
      </c>
      <c r="FDF282" s="12">
        <v>0</v>
      </c>
      <c r="FDG282" s="12">
        <v>0</v>
      </c>
      <c r="FDH282" s="12">
        <v>0</v>
      </c>
      <c r="FDI282" s="12">
        <v>0</v>
      </c>
      <c r="FDJ282" s="12">
        <v>0</v>
      </c>
      <c r="FDK282" s="12">
        <v>0</v>
      </c>
      <c r="FDL282" s="12">
        <v>0</v>
      </c>
      <c r="FDM282" s="12">
        <v>0</v>
      </c>
      <c r="FDN282" s="12">
        <v>0</v>
      </c>
      <c r="FDO282" s="12">
        <v>0</v>
      </c>
      <c r="FDP282" s="12">
        <v>0</v>
      </c>
      <c r="FDQ282" s="12">
        <v>0</v>
      </c>
      <c r="FDR282" s="12">
        <v>0</v>
      </c>
      <c r="FDS282" s="12">
        <v>0</v>
      </c>
      <c r="FDT282" s="12">
        <v>0</v>
      </c>
      <c r="FDU282" s="12">
        <v>0</v>
      </c>
      <c r="FDV282" s="12">
        <v>0</v>
      </c>
      <c r="FDW282" s="12">
        <v>0</v>
      </c>
      <c r="FDX282" s="12">
        <v>0</v>
      </c>
      <c r="FDY282" s="12">
        <v>0</v>
      </c>
      <c r="FDZ282" s="12">
        <v>0</v>
      </c>
      <c r="FEA282" s="12">
        <v>0</v>
      </c>
      <c r="FEB282" s="12">
        <v>0</v>
      </c>
      <c r="FEC282" s="12">
        <v>0</v>
      </c>
      <c r="FED282" s="12">
        <v>0</v>
      </c>
      <c r="FEE282" s="12">
        <v>0</v>
      </c>
      <c r="FEF282" s="12">
        <v>0</v>
      </c>
      <c r="FEG282" s="12">
        <v>0</v>
      </c>
      <c r="FEH282" s="12">
        <v>0</v>
      </c>
      <c r="FEI282" s="12">
        <v>0</v>
      </c>
      <c r="FEJ282" s="12">
        <v>0</v>
      </c>
      <c r="FEK282" s="12">
        <v>0</v>
      </c>
      <c r="FEL282" s="12">
        <v>0</v>
      </c>
      <c r="FEM282" s="12">
        <v>0</v>
      </c>
      <c r="FEN282" s="12">
        <v>0</v>
      </c>
      <c r="FEO282" s="12">
        <v>0</v>
      </c>
      <c r="FEP282" s="12">
        <v>0</v>
      </c>
      <c r="FEQ282" s="12">
        <v>0</v>
      </c>
      <c r="FER282" s="12">
        <v>0</v>
      </c>
      <c r="FES282" s="12">
        <v>0</v>
      </c>
      <c r="FET282" s="12">
        <v>0</v>
      </c>
      <c r="FEU282" s="12">
        <v>0</v>
      </c>
      <c r="FEV282" s="12">
        <v>0</v>
      </c>
      <c r="FEW282" s="12">
        <v>0</v>
      </c>
      <c r="FEX282" s="12">
        <v>0</v>
      </c>
      <c r="FEY282" s="12">
        <v>0</v>
      </c>
      <c r="FEZ282" s="12">
        <v>0</v>
      </c>
      <c r="FFA282" s="12">
        <v>0</v>
      </c>
      <c r="FFB282" s="12">
        <v>0</v>
      </c>
      <c r="FFC282" s="12">
        <v>0</v>
      </c>
      <c r="FFD282" s="12">
        <v>0</v>
      </c>
      <c r="FFE282" s="12">
        <v>0</v>
      </c>
      <c r="FFF282" s="12">
        <v>0</v>
      </c>
      <c r="FFG282" s="12">
        <v>0</v>
      </c>
      <c r="FFH282" s="12">
        <v>0</v>
      </c>
      <c r="FFI282" s="12">
        <v>0</v>
      </c>
      <c r="FFJ282" s="12">
        <v>0</v>
      </c>
      <c r="FFK282" s="12">
        <v>0</v>
      </c>
      <c r="FFL282" s="12">
        <v>0</v>
      </c>
      <c r="FFM282" s="12">
        <v>0</v>
      </c>
      <c r="FFN282" s="12">
        <v>0</v>
      </c>
      <c r="FFO282" s="12">
        <v>0</v>
      </c>
      <c r="FFP282" s="12">
        <v>0</v>
      </c>
      <c r="FFQ282" s="12">
        <v>0</v>
      </c>
      <c r="FFR282" s="12">
        <v>0</v>
      </c>
      <c r="FFS282" s="12">
        <v>0</v>
      </c>
      <c r="FFT282" s="12">
        <v>0</v>
      </c>
      <c r="FFU282" s="12">
        <v>0</v>
      </c>
      <c r="FFV282" s="12">
        <v>0</v>
      </c>
      <c r="FFW282" s="12">
        <v>0</v>
      </c>
      <c r="FFX282" s="12">
        <v>0</v>
      </c>
      <c r="FFY282" s="12">
        <v>0</v>
      </c>
      <c r="FFZ282" s="12">
        <v>0</v>
      </c>
      <c r="FGA282" s="12">
        <v>0</v>
      </c>
      <c r="FGB282" s="12">
        <v>0</v>
      </c>
      <c r="FGC282" s="12">
        <v>0</v>
      </c>
      <c r="FGD282" s="12">
        <v>0</v>
      </c>
      <c r="FGE282" s="12">
        <v>0</v>
      </c>
      <c r="FGF282" s="12">
        <v>0</v>
      </c>
      <c r="FGG282" s="12">
        <v>0</v>
      </c>
      <c r="FGH282" s="12">
        <v>0</v>
      </c>
      <c r="FGI282" s="12">
        <v>0</v>
      </c>
      <c r="FGJ282" s="12">
        <v>0</v>
      </c>
      <c r="FGK282" s="12">
        <v>0</v>
      </c>
      <c r="FGL282" s="12">
        <v>0</v>
      </c>
      <c r="FGM282" s="12">
        <v>0</v>
      </c>
      <c r="FGN282" s="12">
        <v>0</v>
      </c>
      <c r="FGO282" s="12">
        <v>0</v>
      </c>
      <c r="FGP282" s="12">
        <v>0</v>
      </c>
      <c r="FGQ282" s="12">
        <v>0</v>
      </c>
      <c r="FGR282" s="12">
        <v>0</v>
      </c>
      <c r="FGS282" s="12">
        <v>0</v>
      </c>
      <c r="FGT282" s="12">
        <v>0</v>
      </c>
      <c r="FGU282" s="12">
        <v>0</v>
      </c>
      <c r="FGV282" s="12">
        <v>0</v>
      </c>
      <c r="FGW282" s="12">
        <v>0</v>
      </c>
      <c r="FGX282" s="12">
        <v>0</v>
      </c>
      <c r="FGY282" s="12">
        <v>0</v>
      </c>
      <c r="FGZ282" s="12">
        <v>0</v>
      </c>
      <c r="FHA282" s="12">
        <v>0</v>
      </c>
      <c r="FHB282" s="12">
        <v>0</v>
      </c>
      <c r="FHC282" s="12">
        <v>0</v>
      </c>
      <c r="FHD282" s="12">
        <v>0</v>
      </c>
      <c r="FHE282" s="12">
        <v>0</v>
      </c>
      <c r="FHF282" s="12">
        <v>0</v>
      </c>
      <c r="FHG282" s="12">
        <v>0</v>
      </c>
      <c r="FHH282" s="12">
        <v>0</v>
      </c>
      <c r="FHI282" s="12">
        <v>0</v>
      </c>
      <c r="FHJ282" s="12">
        <v>0</v>
      </c>
      <c r="FHK282" s="12">
        <v>0</v>
      </c>
      <c r="FHL282" s="12">
        <v>0</v>
      </c>
      <c r="FHM282" s="12">
        <v>0</v>
      </c>
      <c r="FHN282" s="12">
        <v>0</v>
      </c>
      <c r="FHO282" s="12">
        <v>0</v>
      </c>
      <c r="FHP282" s="12">
        <v>0</v>
      </c>
      <c r="FHQ282" s="12">
        <v>0</v>
      </c>
      <c r="FHR282" s="12">
        <v>0</v>
      </c>
      <c r="FHS282" s="12">
        <v>0</v>
      </c>
      <c r="FHT282" s="12">
        <v>0</v>
      </c>
      <c r="FHU282" s="12">
        <v>0</v>
      </c>
      <c r="FHV282" s="12">
        <v>0</v>
      </c>
      <c r="FHW282" s="12">
        <v>0</v>
      </c>
      <c r="FHX282" s="12">
        <v>0</v>
      </c>
      <c r="FHY282" s="12">
        <v>0</v>
      </c>
      <c r="FHZ282" s="12">
        <v>0</v>
      </c>
      <c r="FIA282" s="12">
        <v>0</v>
      </c>
      <c r="FIB282" s="12">
        <v>0</v>
      </c>
      <c r="FIC282" s="12">
        <v>0</v>
      </c>
      <c r="FID282" s="12">
        <v>0</v>
      </c>
      <c r="FIE282" s="12">
        <v>0</v>
      </c>
      <c r="FIF282" s="12">
        <v>0</v>
      </c>
      <c r="FIG282" s="12">
        <v>0</v>
      </c>
      <c r="FIH282" s="12">
        <v>0</v>
      </c>
      <c r="FII282" s="12">
        <v>0</v>
      </c>
      <c r="FIJ282" s="12">
        <v>0</v>
      </c>
      <c r="FIK282" s="12">
        <v>0</v>
      </c>
      <c r="FIL282" s="12">
        <v>0</v>
      </c>
      <c r="FIM282" s="12">
        <v>0</v>
      </c>
      <c r="FIN282" s="12">
        <v>0</v>
      </c>
      <c r="FIO282" s="12">
        <v>0</v>
      </c>
      <c r="FIP282" s="12">
        <v>0</v>
      </c>
      <c r="FIQ282" s="12">
        <v>0</v>
      </c>
      <c r="FIR282" s="12">
        <v>0</v>
      </c>
      <c r="FIS282" s="12">
        <v>0</v>
      </c>
      <c r="FIT282" s="12">
        <v>0</v>
      </c>
      <c r="FIU282" s="12">
        <v>0</v>
      </c>
      <c r="FIV282" s="12">
        <v>0</v>
      </c>
      <c r="FIW282" s="12">
        <v>0</v>
      </c>
      <c r="FIX282" s="12">
        <v>0</v>
      </c>
      <c r="FIY282" s="12">
        <v>0</v>
      </c>
      <c r="FIZ282" s="12">
        <v>0</v>
      </c>
      <c r="FJA282" s="12">
        <v>0</v>
      </c>
      <c r="FJB282" s="12">
        <v>0</v>
      </c>
      <c r="FJC282" s="12">
        <v>0</v>
      </c>
      <c r="FJD282" s="12">
        <v>0</v>
      </c>
      <c r="FJE282" s="12">
        <v>0</v>
      </c>
      <c r="FJF282" s="12">
        <v>0</v>
      </c>
      <c r="FJG282" s="12">
        <v>0</v>
      </c>
      <c r="FJH282" s="12">
        <v>0</v>
      </c>
      <c r="FJI282" s="12">
        <v>0</v>
      </c>
      <c r="FJJ282" s="12">
        <v>0</v>
      </c>
      <c r="FJK282" s="12">
        <v>0</v>
      </c>
      <c r="FJL282" s="12">
        <v>0</v>
      </c>
      <c r="FJM282" s="12">
        <v>0</v>
      </c>
      <c r="FJN282" s="12">
        <v>0</v>
      </c>
      <c r="FJO282" s="12">
        <v>0</v>
      </c>
      <c r="FJP282" s="12">
        <v>0</v>
      </c>
      <c r="FJQ282" s="12">
        <v>0</v>
      </c>
      <c r="FJR282" s="12">
        <v>0</v>
      </c>
      <c r="FJS282" s="12">
        <v>0</v>
      </c>
      <c r="FJT282" s="12">
        <v>0</v>
      </c>
      <c r="FJU282" s="12">
        <v>0</v>
      </c>
      <c r="FJV282" s="12">
        <v>0</v>
      </c>
      <c r="FJW282" s="12">
        <v>0</v>
      </c>
      <c r="FJX282" s="12">
        <v>0</v>
      </c>
      <c r="FJY282" s="12">
        <v>0</v>
      </c>
      <c r="FJZ282" s="12">
        <v>0</v>
      </c>
      <c r="FKA282" s="12">
        <v>0</v>
      </c>
      <c r="FKB282" s="12">
        <v>0</v>
      </c>
      <c r="FKC282" s="12">
        <v>0</v>
      </c>
      <c r="FKD282" s="12">
        <v>0</v>
      </c>
      <c r="FKE282" s="12">
        <v>0</v>
      </c>
      <c r="FKF282" s="12">
        <v>0</v>
      </c>
      <c r="FKG282" s="12">
        <v>0</v>
      </c>
      <c r="FKH282" s="12">
        <v>0</v>
      </c>
      <c r="FKI282" s="12">
        <v>0</v>
      </c>
      <c r="FKJ282" s="12">
        <v>0</v>
      </c>
      <c r="FKK282" s="12">
        <v>0</v>
      </c>
      <c r="FKL282" s="12">
        <v>0</v>
      </c>
      <c r="FKM282" s="12">
        <v>0</v>
      </c>
      <c r="FKN282" s="12">
        <v>0</v>
      </c>
      <c r="FKO282" s="12">
        <v>0</v>
      </c>
      <c r="FKP282" s="12">
        <v>0</v>
      </c>
      <c r="FKQ282" s="12">
        <v>0</v>
      </c>
      <c r="FKR282" s="12">
        <v>0</v>
      </c>
      <c r="FKS282" s="12">
        <v>0</v>
      </c>
      <c r="FKT282" s="12">
        <v>0</v>
      </c>
      <c r="FKU282" s="12">
        <v>0</v>
      </c>
      <c r="FKV282" s="12">
        <v>0</v>
      </c>
      <c r="FKW282" s="12">
        <v>0</v>
      </c>
      <c r="FKX282" s="12">
        <v>0</v>
      </c>
      <c r="FKY282" s="12">
        <v>0</v>
      </c>
      <c r="FKZ282" s="12">
        <v>0</v>
      </c>
      <c r="FLA282" s="12">
        <v>0</v>
      </c>
      <c r="FLB282" s="12">
        <v>0</v>
      </c>
      <c r="FLC282" s="12">
        <v>0</v>
      </c>
      <c r="FLD282" s="12">
        <v>0</v>
      </c>
      <c r="FLE282" s="12">
        <v>0</v>
      </c>
      <c r="FLF282" s="12">
        <v>0</v>
      </c>
      <c r="FLG282" s="12">
        <v>0</v>
      </c>
      <c r="FLH282" s="12">
        <v>0</v>
      </c>
      <c r="FLI282" s="12">
        <v>0</v>
      </c>
      <c r="FLJ282" s="12">
        <v>0</v>
      </c>
      <c r="FLK282" s="12">
        <v>0</v>
      </c>
      <c r="FLL282" s="12">
        <v>0</v>
      </c>
      <c r="FLM282" s="12">
        <v>0</v>
      </c>
      <c r="FLN282" s="12">
        <v>0</v>
      </c>
      <c r="FLO282" s="12">
        <v>0</v>
      </c>
      <c r="FLP282" s="12">
        <v>0</v>
      </c>
      <c r="FLQ282" s="12">
        <v>0</v>
      </c>
      <c r="FLR282" s="12">
        <v>0</v>
      </c>
      <c r="FLS282" s="12">
        <v>0</v>
      </c>
      <c r="FLT282" s="12">
        <v>0</v>
      </c>
      <c r="FLU282" s="12">
        <v>0</v>
      </c>
      <c r="FLV282" s="12">
        <v>0</v>
      </c>
      <c r="FLW282" s="12">
        <v>0</v>
      </c>
      <c r="FLX282" s="12">
        <v>0</v>
      </c>
      <c r="FLY282" s="12">
        <v>0</v>
      </c>
      <c r="FLZ282" s="12">
        <v>0</v>
      </c>
      <c r="FMA282" s="12">
        <v>0</v>
      </c>
      <c r="FMB282" s="12">
        <v>0</v>
      </c>
      <c r="FMC282" s="12">
        <v>0</v>
      </c>
      <c r="FMD282" s="12">
        <v>0</v>
      </c>
      <c r="FME282" s="12">
        <v>0</v>
      </c>
      <c r="FMF282" s="12">
        <v>0</v>
      </c>
      <c r="FMG282" s="12">
        <v>0</v>
      </c>
      <c r="FMH282" s="12">
        <v>0</v>
      </c>
      <c r="FMI282" s="12">
        <v>0</v>
      </c>
      <c r="FMJ282" s="12">
        <v>0</v>
      </c>
      <c r="FMK282" s="12">
        <v>0</v>
      </c>
      <c r="FML282" s="12">
        <v>0</v>
      </c>
      <c r="FMM282" s="12">
        <v>0</v>
      </c>
      <c r="FMN282" s="12">
        <v>0</v>
      </c>
      <c r="FMO282" s="12">
        <v>0</v>
      </c>
      <c r="FMP282" s="12">
        <v>0</v>
      </c>
      <c r="FMQ282" s="12">
        <v>0</v>
      </c>
      <c r="FMR282" s="12">
        <v>0</v>
      </c>
      <c r="FMS282" s="12">
        <v>0</v>
      </c>
      <c r="FMT282" s="12">
        <v>0</v>
      </c>
      <c r="FMU282" s="12">
        <v>0</v>
      </c>
      <c r="FMV282" s="12">
        <v>0</v>
      </c>
      <c r="FMW282" s="12">
        <v>0</v>
      </c>
      <c r="FMX282" s="12">
        <v>0</v>
      </c>
      <c r="FMY282" s="12">
        <v>0</v>
      </c>
      <c r="FMZ282" s="12">
        <v>0</v>
      </c>
      <c r="FNA282" s="12">
        <v>0</v>
      </c>
      <c r="FNB282" s="12">
        <v>0</v>
      </c>
      <c r="FNC282" s="12">
        <v>0</v>
      </c>
      <c r="FND282" s="12">
        <v>0</v>
      </c>
      <c r="FNE282" s="12">
        <v>0</v>
      </c>
      <c r="FNF282" s="12">
        <v>0</v>
      </c>
      <c r="FNG282" s="12">
        <v>0</v>
      </c>
      <c r="FNH282" s="12">
        <v>0</v>
      </c>
      <c r="FNI282" s="12">
        <v>0</v>
      </c>
      <c r="FNJ282" s="12">
        <v>0</v>
      </c>
      <c r="FNK282" s="12">
        <v>0</v>
      </c>
      <c r="FNL282" s="12">
        <v>0</v>
      </c>
      <c r="FNM282" s="12">
        <v>0</v>
      </c>
      <c r="FNN282" s="12">
        <v>0</v>
      </c>
      <c r="FNO282" s="12">
        <v>0</v>
      </c>
      <c r="FNP282" s="12">
        <v>0</v>
      </c>
      <c r="FNQ282" s="12">
        <v>0</v>
      </c>
      <c r="FNR282" s="12">
        <v>0</v>
      </c>
      <c r="FNS282" s="12">
        <v>0</v>
      </c>
      <c r="FNT282" s="12">
        <v>0</v>
      </c>
      <c r="FNU282" s="12">
        <v>0</v>
      </c>
      <c r="FNV282" s="12">
        <v>0</v>
      </c>
      <c r="FNW282" s="12">
        <v>0</v>
      </c>
      <c r="FNX282" s="12">
        <v>0</v>
      </c>
      <c r="FNY282" s="12">
        <v>0</v>
      </c>
      <c r="FNZ282" s="12">
        <v>0</v>
      </c>
      <c r="FOA282" s="12">
        <v>0</v>
      </c>
      <c r="FOB282" s="12">
        <v>0</v>
      </c>
      <c r="FOC282" s="12">
        <v>0</v>
      </c>
      <c r="FOD282" s="12">
        <v>0</v>
      </c>
      <c r="FOE282" s="12">
        <v>0</v>
      </c>
      <c r="FOF282" s="12">
        <v>0</v>
      </c>
      <c r="FOG282" s="12">
        <v>0</v>
      </c>
      <c r="FOH282" s="12">
        <v>0</v>
      </c>
      <c r="FOI282" s="12">
        <v>0</v>
      </c>
      <c r="FOJ282" s="12">
        <v>0</v>
      </c>
      <c r="FOK282" s="12">
        <v>0</v>
      </c>
      <c r="FOL282" s="12">
        <v>0</v>
      </c>
      <c r="FOM282" s="12">
        <v>0</v>
      </c>
      <c r="FON282" s="12">
        <v>0</v>
      </c>
      <c r="FOO282" s="12">
        <v>0</v>
      </c>
      <c r="FOP282" s="12">
        <v>0</v>
      </c>
      <c r="FOQ282" s="12">
        <v>0</v>
      </c>
      <c r="FOR282" s="12">
        <v>0</v>
      </c>
      <c r="FOS282" s="12">
        <v>0</v>
      </c>
      <c r="FOT282" s="12">
        <v>0</v>
      </c>
      <c r="FOU282" s="12">
        <v>0</v>
      </c>
      <c r="FOV282" s="12">
        <v>0</v>
      </c>
      <c r="FOW282" s="12">
        <v>0</v>
      </c>
      <c r="FOX282" s="12">
        <v>0</v>
      </c>
      <c r="FOY282" s="12">
        <v>0</v>
      </c>
      <c r="FOZ282" s="12">
        <v>0</v>
      </c>
      <c r="FPA282" s="12">
        <v>0</v>
      </c>
      <c r="FPB282" s="12">
        <v>0</v>
      </c>
      <c r="FPC282" s="12">
        <v>0</v>
      </c>
      <c r="FPD282" s="12">
        <v>0</v>
      </c>
      <c r="FPE282" s="12">
        <v>0</v>
      </c>
      <c r="FPF282" s="12">
        <v>0</v>
      </c>
      <c r="FPG282" s="12">
        <v>0</v>
      </c>
      <c r="FPH282" s="12">
        <v>0</v>
      </c>
      <c r="FPI282" s="12">
        <v>0</v>
      </c>
      <c r="FPJ282" s="12">
        <v>0</v>
      </c>
      <c r="FPK282" s="12">
        <v>0</v>
      </c>
      <c r="FPL282" s="12">
        <v>0</v>
      </c>
      <c r="FPM282" s="12">
        <v>0</v>
      </c>
      <c r="FPN282" s="12">
        <v>0</v>
      </c>
      <c r="FPO282" s="12">
        <v>0</v>
      </c>
      <c r="FPP282" s="12">
        <v>0</v>
      </c>
      <c r="FPQ282" s="12">
        <v>0</v>
      </c>
      <c r="FPR282" s="12">
        <v>0</v>
      </c>
      <c r="FPS282" s="12">
        <v>0</v>
      </c>
      <c r="FPT282" s="12">
        <v>0</v>
      </c>
      <c r="FPU282" s="12">
        <v>0</v>
      </c>
      <c r="FPV282" s="12">
        <v>0</v>
      </c>
      <c r="FPW282" s="12">
        <v>0</v>
      </c>
      <c r="FPX282" s="12">
        <v>0</v>
      </c>
      <c r="FPY282" s="12">
        <v>0</v>
      </c>
      <c r="FPZ282" s="12">
        <v>0</v>
      </c>
      <c r="FQA282" s="12">
        <v>0</v>
      </c>
      <c r="FQB282" s="12">
        <v>0</v>
      </c>
      <c r="FQC282" s="12">
        <v>0</v>
      </c>
      <c r="FQD282" s="12">
        <v>0</v>
      </c>
      <c r="FQE282" s="12">
        <v>0</v>
      </c>
      <c r="FQF282" s="12">
        <v>0</v>
      </c>
      <c r="FQG282" s="12">
        <v>0</v>
      </c>
      <c r="FQH282" s="12">
        <v>0</v>
      </c>
      <c r="FQI282" s="12">
        <v>0</v>
      </c>
      <c r="FQJ282" s="12">
        <v>0</v>
      </c>
      <c r="FQK282" s="12">
        <v>0</v>
      </c>
      <c r="FQL282" s="12">
        <v>0</v>
      </c>
      <c r="FQM282" s="12">
        <v>0</v>
      </c>
      <c r="FQN282" s="12">
        <v>0</v>
      </c>
      <c r="FQO282" s="12">
        <v>0</v>
      </c>
      <c r="FQP282" s="12">
        <v>0</v>
      </c>
      <c r="FQQ282" s="12">
        <v>0</v>
      </c>
      <c r="FQR282" s="12">
        <v>0</v>
      </c>
      <c r="FQS282" s="12">
        <v>0</v>
      </c>
      <c r="FQT282" s="12">
        <v>0</v>
      </c>
      <c r="FQU282" s="12">
        <v>0</v>
      </c>
      <c r="FQV282" s="12">
        <v>0</v>
      </c>
      <c r="FQW282" s="12">
        <v>0</v>
      </c>
      <c r="FQX282" s="12">
        <v>0</v>
      </c>
      <c r="FQY282" s="12">
        <v>0</v>
      </c>
      <c r="FQZ282" s="12">
        <v>0</v>
      </c>
      <c r="FRA282" s="12">
        <v>0</v>
      </c>
      <c r="FRB282" s="12">
        <v>0</v>
      </c>
      <c r="FRC282" s="12">
        <v>0</v>
      </c>
      <c r="FRD282" s="12">
        <v>0</v>
      </c>
      <c r="FRE282" s="12">
        <v>0</v>
      </c>
      <c r="FRF282" s="12">
        <v>0</v>
      </c>
      <c r="FRG282" s="12">
        <v>0</v>
      </c>
      <c r="FRH282" s="12">
        <v>0</v>
      </c>
      <c r="FRI282" s="12">
        <v>0</v>
      </c>
      <c r="FRJ282" s="12">
        <v>0</v>
      </c>
      <c r="FRK282" s="12">
        <v>0</v>
      </c>
      <c r="FRL282" s="12">
        <v>0</v>
      </c>
      <c r="FRM282" s="12">
        <v>0</v>
      </c>
      <c r="FRN282" s="12">
        <v>0</v>
      </c>
      <c r="FRO282" s="12">
        <v>0</v>
      </c>
      <c r="FRP282" s="12">
        <v>0</v>
      </c>
      <c r="FRQ282" s="12">
        <v>0</v>
      </c>
      <c r="FRR282" s="12">
        <v>0</v>
      </c>
      <c r="FRS282" s="12">
        <v>0</v>
      </c>
      <c r="FRT282" s="12">
        <v>0</v>
      </c>
      <c r="FRU282" s="12">
        <v>0</v>
      </c>
      <c r="FRV282" s="12">
        <v>0</v>
      </c>
      <c r="FRW282" s="12">
        <v>0</v>
      </c>
      <c r="FRX282" s="12">
        <v>0</v>
      </c>
      <c r="FRY282" s="12">
        <v>0</v>
      </c>
      <c r="FRZ282" s="12">
        <v>0</v>
      </c>
      <c r="FSA282" s="12">
        <v>0</v>
      </c>
      <c r="FSB282" s="12">
        <v>0</v>
      </c>
      <c r="FSC282" s="12">
        <v>0</v>
      </c>
      <c r="FSD282" s="12">
        <v>0</v>
      </c>
      <c r="FSE282" s="12">
        <v>0</v>
      </c>
      <c r="FSF282" s="12">
        <v>0</v>
      </c>
      <c r="FSG282" s="12">
        <v>0</v>
      </c>
      <c r="FSH282" s="12">
        <v>0</v>
      </c>
      <c r="FSI282" s="12">
        <v>0</v>
      </c>
      <c r="FSJ282" s="12">
        <v>0</v>
      </c>
      <c r="FSK282" s="12">
        <v>0</v>
      </c>
      <c r="FSL282" s="12">
        <v>0</v>
      </c>
      <c r="FSM282" s="12">
        <v>0</v>
      </c>
      <c r="FSN282" s="12">
        <v>0</v>
      </c>
      <c r="FSO282" s="12">
        <v>0</v>
      </c>
      <c r="FSP282" s="12">
        <v>0</v>
      </c>
      <c r="FSQ282" s="12">
        <v>0</v>
      </c>
      <c r="FSR282" s="12">
        <v>0</v>
      </c>
      <c r="FSS282" s="12">
        <v>0</v>
      </c>
      <c r="FST282" s="12">
        <v>0</v>
      </c>
      <c r="FSU282" s="12">
        <v>0</v>
      </c>
      <c r="FSV282" s="12">
        <v>0</v>
      </c>
      <c r="FSW282" s="12">
        <v>0</v>
      </c>
      <c r="FSX282" s="12">
        <v>0</v>
      </c>
      <c r="FSY282" s="12">
        <v>0</v>
      </c>
      <c r="FSZ282" s="12">
        <v>0</v>
      </c>
      <c r="FTA282" s="12">
        <v>0</v>
      </c>
      <c r="FTB282" s="12">
        <v>0</v>
      </c>
      <c r="FTC282" s="12">
        <v>0</v>
      </c>
      <c r="FTD282" s="12">
        <v>0</v>
      </c>
      <c r="FTE282" s="12">
        <v>0</v>
      </c>
      <c r="FTF282" s="12">
        <v>0</v>
      </c>
      <c r="FTG282" s="12">
        <v>0</v>
      </c>
      <c r="FTH282" s="12">
        <v>0</v>
      </c>
      <c r="FTI282" s="12">
        <v>0</v>
      </c>
      <c r="FTJ282" s="12">
        <v>0</v>
      </c>
      <c r="FTK282" s="12">
        <v>0</v>
      </c>
      <c r="FTL282" s="12">
        <v>0</v>
      </c>
      <c r="FTM282" s="12">
        <v>0</v>
      </c>
      <c r="FTN282" s="12">
        <v>0</v>
      </c>
      <c r="FTO282" s="12">
        <v>0</v>
      </c>
      <c r="FTP282" s="12">
        <v>0</v>
      </c>
      <c r="FTQ282" s="12">
        <v>0</v>
      </c>
      <c r="FTR282" s="12">
        <v>0</v>
      </c>
      <c r="FTS282" s="12">
        <v>0</v>
      </c>
      <c r="FTT282" s="12">
        <v>0</v>
      </c>
      <c r="FTU282" s="12">
        <v>0</v>
      </c>
      <c r="FTV282" s="12">
        <v>0</v>
      </c>
      <c r="FTW282" s="12">
        <v>0</v>
      </c>
      <c r="FTX282" s="12">
        <v>0</v>
      </c>
      <c r="FTY282" s="12">
        <v>0</v>
      </c>
      <c r="FTZ282" s="12">
        <v>0</v>
      </c>
      <c r="FUA282" s="12">
        <v>0</v>
      </c>
      <c r="FUB282" s="12">
        <v>0</v>
      </c>
      <c r="FUC282" s="12">
        <v>0</v>
      </c>
      <c r="FUD282" s="12">
        <v>0</v>
      </c>
      <c r="FUE282" s="12">
        <v>0</v>
      </c>
      <c r="FUF282" s="12">
        <v>0</v>
      </c>
      <c r="FUG282" s="12">
        <v>0</v>
      </c>
      <c r="FUH282" s="12">
        <v>0</v>
      </c>
      <c r="FUI282" s="12">
        <v>0</v>
      </c>
      <c r="FUJ282" s="12">
        <v>0</v>
      </c>
      <c r="FUK282" s="12">
        <v>0</v>
      </c>
      <c r="FUL282" s="12">
        <v>0</v>
      </c>
      <c r="FUM282" s="12">
        <v>0</v>
      </c>
      <c r="FUN282" s="12">
        <v>0</v>
      </c>
      <c r="FUO282" s="12">
        <v>0</v>
      </c>
      <c r="FUP282" s="12">
        <v>0</v>
      </c>
      <c r="FUQ282" s="12">
        <v>0</v>
      </c>
      <c r="FUR282" s="12">
        <v>0</v>
      </c>
      <c r="FUS282" s="12">
        <v>0</v>
      </c>
      <c r="FUT282" s="12">
        <v>0</v>
      </c>
      <c r="FUU282" s="12">
        <v>0</v>
      </c>
      <c r="FUV282" s="12">
        <v>0</v>
      </c>
      <c r="FUW282" s="12">
        <v>0</v>
      </c>
      <c r="FUX282" s="12">
        <v>0</v>
      </c>
      <c r="FUY282" s="12">
        <v>0</v>
      </c>
      <c r="FUZ282" s="12">
        <v>0</v>
      </c>
      <c r="FVA282" s="12">
        <v>0</v>
      </c>
      <c r="FVB282" s="12">
        <v>0</v>
      </c>
      <c r="FVC282" s="12">
        <v>0</v>
      </c>
      <c r="FVD282" s="12">
        <v>0</v>
      </c>
      <c r="FVE282" s="12">
        <v>0</v>
      </c>
      <c r="FVF282" s="12">
        <v>0</v>
      </c>
      <c r="FVG282" s="12">
        <v>0</v>
      </c>
      <c r="FVH282" s="12">
        <v>0</v>
      </c>
      <c r="FVI282" s="12">
        <v>0</v>
      </c>
      <c r="FVJ282" s="12">
        <v>0</v>
      </c>
      <c r="FVK282" s="12">
        <v>0</v>
      </c>
      <c r="FVL282" s="12">
        <v>0</v>
      </c>
      <c r="FVM282" s="12">
        <v>0</v>
      </c>
      <c r="FVN282" s="12">
        <v>0</v>
      </c>
      <c r="FVO282" s="12">
        <v>0</v>
      </c>
      <c r="FVP282" s="12">
        <v>0</v>
      </c>
      <c r="FVQ282" s="12">
        <v>0</v>
      </c>
      <c r="FVR282" s="12">
        <v>0</v>
      </c>
      <c r="FVS282" s="12">
        <v>0</v>
      </c>
      <c r="FVT282" s="12">
        <v>0</v>
      </c>
      <c r="FVU282" s="12">
        <v>0</v>
      </c>
      <c r="FVV282" s="12">
        <v>0</v>
      </c>
      <c r="FVW282" s="12">
        <v>0</v>
      </c>
      <c r="FVX282" s="12">
        <v>0</v>
      </c>
      <c r="FVY282" s="12">
        <v>0</v>
      </c>
      <c r="FVZ282" s="12">
        <v>0</v>
      </c>
      <c r="FWA282" s="12">
        <v>0</v>
      </c>
      <c r="FWB282" s="12">
        <v>0</v>
      </c>
      <c r="FWC282" s="12">
        <v>0</v>
      </c>
      <c r="FWD282" s="12">
        <v>0</v>
      </c>
      <c r="FWE282" s="12">
        <v>0</v>
      </c>
      <c r="FWF282" s="12">
        <v>0</v>
      </c>
      <c r="FWG282" s="12">
        <v>0</v>
      </c>
      <c r="FWH282" s="12">
        <v>0</v>
      </c>
      <c r="FWI282" s="12">
        <v>0</v>
      </c>
      <c r="FWJ282" s="12">
        <v>0</v>
      </c>
      <c r="FWK282" s="12">
        <v>0</v>
      </c>
      <c r="FWL282" s="12">
        <v>0</v>
      </c>
      <c r="FWM282" s="12">
        <v>0</v>
      </c>
      <c r="FWN282" s="12">
        <v>0</v>
      </c>
      <c r="FWO282" s="12">
        <v>0</v>
      </c>
      <c r="FWP282" s="12">
        <v>0</v>
      </c>
      <c r="FWQ282" s="12">
        <v>0</v>
      </c>
      <c r="FWR282" s="12">
        <v>0</v>
      </c>
      <c r="FWS282" s="12">
        <v>0</v>
      </c>
      <c r="FWT282" s="12">
        <v>0</v>
      </c>
      <c r="FWU282" s="12">
        <v>0</v>
      </c>
      <c r="FWV282" s="12">
        <v>0</v>
      </c>
      <c r="FWW282" s="12">
        <v>0</v>
      </c>
      <c r="FWX282" s="12">
        <v>0</v>
      </c>
      <c r="FWY282" s="12">
        <v>0</v>
      </c>
      <c r="FWZ282" s="12">
        <v>0</v>
      </c>
      <c r="FXA282" s="12">
        <v>0</v>
      </c>
      <c r="FXB282" s="12">
        <v>0</v>
      </c>
      <c r="FXC282" s="12">
        <v>0</v>
      </c>
      <c r="FXD282" s="12">
        <v>0</v>
      </c>
      <c r="FXE282" s="12">
        <v>0</v>
      </c>
      <c r="FXF282" s="12">
        <v>0</v>
      </c>
      <c r="FXG282" s="12">
        <v>0</v>
      </c>
      <c r="FXH282" s="12">
        <v>0</v>
      </c>
      <c r="FXI282" s="12">
        <v>0</v>
      </c>
      <c r="FXJ282" s="12">
        <v>0</v>
      </c>
      <c r="FXK282" s="12">
        <v>0</v>
      </c>
      <c r="FXL282" s="12">
        <v>0</v>
      </c>
      <c r="FXM282" s="12">
        <v>0</v>
      </c>
      <c r="FXN282" s="12">
        <v>0</v>
      </c>
      <c r="FXO282" s="12">
        <v>0</v>
      </c>
      <c r="FXP282" s="12">
        <v>0</v>
      </c>
      <c r="FXQ282" s="12">
        <v>0</v>
      </c>
      <c r="FXR282" s="12">
        <v>0</v>
      </c>
      <c r="FXS282" s="12">
        <v>0</v>
      </c>
      <c r="FXT282" s="12">
        <v>0</v>
      </c>
      <c r="FXU282" s="12">
        <v>0</v>
      </c>
      <c r="FXV282" s="12">
        <v>0</v>
      </c>
      <c r="FXW282" s="12">
        <v>0</v>
      </c>
      <c r="FXX282" s="12">
        <v>0</v>
      </c>
      <c r="FXY282" s="12">
        <v>0</v>
      </c>
      <c r="FXZ282" s="12">
        <v>0</v>
      </c>
      <c r="FYA282" s="12">
        <v>0</v>
      </c>
      <c r="FYB282" s="12">
        <v>0</v>
      </c>
      <c r="FYC282" s="12">
        <v>0</v>
      </c>
      <c r="FYD282" s="12">
        <v>0</v>
      </c>
      <c r="FYE282" s="12">
        <v>0</v>
      </c>
      <c r="FYF282" s="12">
        <v>0</v>
      </c>
      <c r="FYG282" s="12">
        <v>0</v>
      </c>
      <c r="FYH282" s="12">
        <v>0</v>
      </c>
      <c r="FYI282" s="12">
        <v>0</v>
      </c>
      <c r="FYJ282" s="12">
        <v>0</v>
      </c>
      <c r="FYK282" s="12">
        <v>0</v>
      </c>
      <c r="FYL282" s="12">
        <v>0</v>
      </c>
      <c r="FYM282" s="12">
        <v>0</v>
      </c>
      <c r="FYN282" s="12">
        <v>0</v>
      </c>
      <c r="FYO282" s="12">
        <v>0</v>
      </c>
      <c r="FYP282" s="12">
        <v>0</v>
      </c>
      <c r="FYQ282" s="12">
        <v>0</v>
      </c>
      <c r="FYR282" s="12">
        <v>0</v>
      </c>
      <c r="FYS282" s="12">
        <v>0</v>
      </c>
      <c r="FYT282" s="12">
        <v>0</v>
      </c>
      <c r="FYU282" s="12">
        <v>0</v>
      </c>
      <c r="FYV282" s="12">
        <v>0</v>
      </c>
      <c r="FYW282" s="12">
        <v>0</v>
      </c>
      <c r="FYX282" s="12">
        <v>0</v>
      </c>
      <c r="FYY282" s="12">
        <v>0</v>
      </c>
      <c r="FYZ282" s="12">
        <v>0</v>
      </c>
      <c r="FZA282" s="12">
        <v>0</v>
      </c>
      <c r="FZB282" s="12">
        <v>0</v>
      </c>
      <c r="FZC282" s="12">
        <v>0</v>
      </c>
      <c r="FZD282" s="12">
        <v>0</v>
      </c>
      <c r="FZE282" s="12">
        <v>0</v>
      </c>
      <c r="FZF282" s="12">
        <v>0</v>
      </c>
      <c r="FZG282" s="12">
        <v>0</v>
      </c>
      <c r="FZH282" s="12">
        <v>0</v>
      </c>
      <c r="FZI282" s="12">
        <v>0</v>
      </c>
      <c r="FZJ282" s="12">
        <v>0</v>
      </c>
      <c r="FZK282" s="12">
        <v>0</v>
      </c>
      <c r="FZL282" s="12">
        <v>0</v>
      </c>
      <c r="FZM282" s="12">
        <v>0</v>
      </c>
      <c r="FZN282" s="12">
        <v>0</v>
      </c>
      <c r="FZO282" s="12">
        <v>0</v>
      </c>
      <c r="FZP282" s="12">
        <v>0</v>
      </c>
      <c r="FZQ282" s="12">
        <v>0</v>
      </c>
      <c r="FZR282" s="12">
        <v>0</v>
      </c>
      <c r="FZS282" s="12">
        <v>0</v>
      </c>
      <c r="FZT282" s="12">
        <v>0</v>
      </c>
      <c r="FZU282" s="12">
        <v>0</v>
      </c>
      <c r="FZV282" s="12">
        <v>0</v>
      </c>
      <c r="FZW282" s="12">
        <v>0</v>
      </c>
      <c r="FZX282" s="12">
        <v>0</v>
      </c>
      <c r="FZY282" s="12">
        <v>0</v>
      </c>
      <c r="FZZ282" s="12">
        <v>0</v>
      </c>
      <c r="GAA282" s="12">
        <v>0</v>
      </c>
      <c r="GAB282" s="12">
        <v>0</v>
      </c>
      <c r="GAC282" s="12">
        <v>0</v>
      </c>
      <c r="GAD282" s="12">
        <v>0</v>
      </c>
      <c r="GAE282" s="12">
        <v>0</v>
      </c>
      <c r="GAF282" s="12">
        <v>0</v>
      </c>
      <c r="GAG282" s="12">
        <v>0</v>
      </c>
      <c r="GAH282" s="12">
        <v>0</v>
      </c>
      <c r="GAI282" s="12">
        <v>0</v>
      </c>
      <c r="GAJ282" s="12">
        <v>0</v>
      </c>
      <c r="GAK282" s="12">
        <v>0</v>
      </c>
      <c r="GAL282" s="12">
        <v>0</v>
      </c>
      <c r="GAM282" s="12">
        <v>0</v>
      </c>
      <c r="GAN282" s="12">
        <v>0</v>
      </c>
      <c r="GAO282" s="12">
        <v>0</v>
      </c>
      <c r="GAP282" s="12">
        <v>0</v>
      </c>
      <c r="GAQ282" s="12">
        <v>0</v>
      </c>
      <c r="GAR282" s="12">
        <v>0</v>
      </c>
      <c r="GAS282" s="12">
        <v>0</v>
      </c>
      <c r="GAT282" s="12">
        <v>0</v>
      </c>
      <c r="GAU282" s="12">
        <v>0</v>
      </c>
      <c r="GAV282" s="12">
        <v>0</v>
      </c>
      <c r="GAW282" s="12">
        <v>0</v>
      </c>
      <c r="GAX282" s="12">
        <v>0</v>
      </c>
      <c r="GAY282" s="12">
        <v>0</v>
      </c>
      <c r="GAZ282" s="12">
        <v>0</v>
      </c>
      <c r="GBA282" s="12">
        <v>0</v>
      </c>
      <c r="GBB282" s="12">
        <v>0</v>
      </c>
      <c r="GBC282" s="12">
        <v>0</v>
      </c>
      <c r="GBD282" s="12">
        <v>0</v>
      </c>
      <c r="GBE282" s="12">
        <v>0</v>
      </c>
      <c r="GBF282" s="12">
        <v>0</v>
      </c>
      <c r="GBG282" s="12">
        <v>0</v>
      </c>
      <c r="GBH282" s="12">
        <v>0</v>
      </c>
      <c r="GBI282" s="12">
        <v>0</v>
      </c>
      <c r="GBJ282" s="12">
        <v>0</v>
      </c>
      <c r="GBK282" s="12">
        <v>0</v>
      </c>
      <c r="GBL282" s="12">
        <v>0</v>
      </c>
      <c r="GBM282" s="12">
        <v>0</v>
      </c>
      <c r="GBN282" s="12">
        <v>0</v>
      </c>
      <c r="GBO282" s="12">
        <v>0</v>
      </c>
      <c r="GBP282" s="12">
        <v>0</v>
      </c>
      <c r="GBQ282" s="12">
        <v>0</v>
      </c>
      <c r="GBR282" s="12">
        <v>0</v>
      </c>
      <c r="GBS282" s="12">
        <v>0</v>
      </c>
      <c r="GBT282" s="12">
        <v>0</v>
      </c>
      <c r="GBU282" s="12">
        <v>0</v>
      </c>
      <c r="GBV282" s="12">
        <v>0</v>
      </c>
      <c r="GBW282" s="12">
        <v>0</v>
      </c>
      <c r="GBX282" s="12">
        <v>0</v>
      </c>
      <c r="GBY282" s="12">
        <v>0</v>
      </c>
      <c r="GBZ282" s="12">
        <v>0</v>
      </c>
      <c r="GCA282" s="12">
        <v>0</v>
      </c>
      <c r="GCB282" s="12">
        <v>0</v>
      </c>
      <c r="GCC282" s="12">
        <v>0</v>
      </c>
      <c r="GCD282" s="12">
        <v>0</v>
      </c>
      <c r="GCE282" s="12">
        <v>0</v>
      </c>
      <c r="GCF282" s="12">
        <v>0</v>
      </c>
      <c r="GCG282" s="12">
        <v>0</v>
      </c>
      <c r="GCH282" s="12">
        <v>0</v>
      </c>
      <c r="GCI282" s="12">
        <v>0</v>
      </c>
      <c r="GCJ282" s="12">
        <v>0</v>
      </c>
      <c r="GCK282" s="12">
        <v>0</v>
      </c>
      <c r="GCL282" s="12">
        <v>0</v>
      </c>
      <c r="GCM282" s="12">
        <v>0</v>
      </c>
      <c r="GCN282" s="12">
        <v>0</v>
      </c>
      <c r="GCO282" s="12">
        <v>0</v>
      </c>
      <c r="GCP282" s="12">
        <v>0</v>
      </c>
      <c r="GCQ282" s="12">
        <v>0</v>
      </c>
      <c r="GCR282" s="12">
        <v>0</v>
      </c>
      <c r="GCS282" s="12">
        <v>0</v>
      </c>
      <c r="GCT282" s="12">
        <v>0</v>
      </c>
      <c r="GCU282" s="12">
        <v>0</v>
      </c>
      <c r="GCV282" s="12">
        <v>0</v>
      </c>
      <c r="GCW282" s="12">
        <v>0</v>
      </c>
      <c r="GCX282" s="12">
        <v>0</v>
      </c>
      <c r="GCY282" s="12">
        <v>0</v>
      </c>
      <c r="GCZ282" s="12">
        <v>0</v>
      </c>
      <c r="GDA282" s="12">
        <v>0</v>
      </c>
      <c r="GDB282" s="12">
        <v>0</v>
      </c>
      <c r="GDC282" s="12">
        <v>0</v>
      </c>
      <c r="GDD282" s="12">
        <v>0</v>
      </c>
      <c r="GDE282" s="12">
        <v>0</v>
      </c>
      <c r="GDF282" s="12">
        <v>0</v>
      </c>
      <c r="GDG282" s="12">
        <v>0</v>
      </c>
      <c r="GDH282" s="12">
        <v>0</v>
      </c>
      <c r="GDI282" s="12">
        <v>0</v>
      </c>
      <c r="GDJ282" s="12">
        <v>0</v>
      </c>
      <c r="GDK282" s="12">
        <v>0</v>
      </c>
      <c r="GDL282" s="12">
        <v>0</v>
      </c>
      <c r="GDM282" s="12">
        <v>0</v>
      </c>
      <c r="GDN282" s="12">
        <v>0</v>
      </c>
      <c r="GDO282" s="12">
        <v>0</v>
      </c>
      <c r="GDP282" s="12">
        <v>0</v>
      </c>
      <c r="GDQ282" s="12">
        <v>0</v>
      </c>
      <c r="GDR282" s="12">
        <v>0</v>
      </c>
      <c r="GDS282" s="12">
        <v>0</v>
      </c>
      <c r="GDT282" s="12">
        <v>0</v>
      </c>
      <c r="GDU282" s="12">
        <v>0</v>
      </c>
      <c r="GDV282" s="12">
        <v>0</v>
      </c>
      <c r="GDW282" s="12">
        <v>0</v>
      </c>
      <c r="GDX282" s="12">
        <v>0</v>
      </c>
      <c r="GDY282" s="12">
        <v>0</v>
      </c>
      <c r="GDZ282" s="12">
        <v>0</v>
      </c>
      <c r="GEA282" s="12">
        <v>0</v>
      </c>
      <c r="GEB282" s="12">
        <v>0</v>
      </c>
      <c r="GEC282" s="12">
        <v>0</v>
      </c>
      <c r="GED282" s="12">
        <v>0</v>
      </c>
      <c r="GEE282" s="12">
        <v>0</v>
      </c>
      <c r="GEF282" s="12">
        <v>0</v>
      </c>
      <c r="GEG282" s="12">
        <v>0</v>
      </c>
      <c r="GEH282" s="12">
        <v>0</v>
      </c>
      <c r="GEI282" s="12">
        <v>0</v>
      </c>
      <c r="GEJ282" s="12">
        <v>0</v>
      </c>
      <c r="GEK282" s="12">
        <v>0</v>
      </c>
      <c r="GEL282" s="12">
        <v>0</v>
      </c>
      <c r="GEM282" s="12">
        <v>0</v>
      </c>
      <c r="GEN282" s="12">
        <v>0</v>
      </c>
      <c r="GEO282" s="12">
        <v>0</v>
      </c>
      <c r="GEP282" s="12">
        <v>0</v>
      </c>
      <c r="GEQ282" s="12">
        <v>0</v>
      </c>
      <c r="GER282" s="12">
        <v>0</v>
      </c>
      <c r="GES282" s="12">
        <v>0</v>
      </c>
      <c r="GET282" s="12">
        <v>0</v>
      </c>
      <c r="GEU282" s="12">
        <v>0</v>
      </c>
      <c r="GEV282" s="12">
        <v>0</v>
      </c>
      <c r="GEW282" s="12">
        <v>0</v>
      </c>
      <c r="GEX282" s="12">
        <v>0</v>
      </c>
      <c r="GEY282" s="12">
        <v>0</v>
      </c>
      <c r="GEZ282" s="12">
        <v>0</v>
      </c>
      <c r="GFA282" s="12">
        <v>0</v>
      </c>
      <c r="GFB282" s="12">
        <v>0</v>
      </c>
      <c r="GFC282" s="12">
        <v>0</v>
      </c>
      <c r="GFD282" s="12">
        <v>0</v>
      </c>
      <c r="GFE282" s="12">
        <v>0</v>
      </c>
      <c r="GFF282" s="12">
        <v>0</v>
      </c>
      <c r="GFG282" s="12">
        <v>0</v>
      </c>
      <c r="GFH282" s="12">
        <v>0</v>
      </c>
      <c r="GFI282" s="12">
        <v>0</v>
      </c>
      <c r="GFJ282" s="12">
        <v>0</v>
      </c>
      <c r="GFK282" s="12">
        <v>0</v>
      </c>
      <c r="GFL282" s="12">
        <v>0</v>
      </c>
      <c r="GFM282" s="12">
        <v>0</v>
      </c>
      <c r="GFN282" s="12">
        <v>0</v>
      </c>
      <c r="GFO282" s="12">
        <v>0</v>
      </c>
      <c r="GFP282" s="12">
        <v>0</v>
      </c>
      <c r="GFQ282" s="12">
        <v>0</v>
      </c>
      <c r="GFR282" s="12">
        <v>0</v>
      </c>
      <c r="GFS282" s="12">
        <v>0</v>
      </c>
      <c r="GFT282" s="12">
        <v>0</v>
      </c>
      <c r="GFU282" s="12">
        <v>0</v>
      </c>
      <c r="GFV282" s="12">
        <v>0</v>
      </c>
      <c r="GFW282" s="12">
        <v>0</v>
      </c>
      <c r="GFX282" s="12">
        <v>0</v>
      </c>
      <c r="GFY282" s="12">
        <v>0</v>
      </c>
      <c r="GFZ282" s="12">
        <v>0</v>
      </c>
      <c r="GGA282" s="12">
        <v>0</v>
      </c>
      <c r="GGB282" s="12">
        <v>0</v>
      </c>
      <c r="GGC282" s="12">
        <v>0</v>
      </c>
      <c r="GGD282" s="12">
        <v>0</v>
      </c>
      <c r="GGE282" s="12">
        <v>0</v>
      </c>
      <c r="GGF282" s="12">
        <v>0</v>
      </c>
      <c r="GGG282" s="12">
        <v>0</v>
      </c>
      <c r="GGH282" s="12">
        <v>0</v>
      </c>
      <c r="GGI282" s="12">
        <v>0</v>
      </c>
      <c r="GGJ282" s="12">
        <v>0</v>
      </c>
      <c r="GGK282" s="12">
        <v>0</v>
      </c>
      <c r="GGL282" s="12">
        <v>0</v>
      </c>
      <c r="GGM282" s="12">
        <v>0</v>
      </c>
      <c r="GGN282" s="12">
        <v>0</v>
      </c>
      <c r="GGO282" s="12">
        <v>0</v>
      </c>
      <c r="GGP282" s="12">
        <v>0</v>
      </c>
      <c r="GGQ282" s="12">
        <v>0</v>
      </c>
      <c r="GGR282" s="12">
        <v>0</v>
      </c>
      <c r="GGS282" s="12">
        <v>0</v>
      </c>
      <c r="GGT282" s="12">
        <v>0</v>
      </c>
      <c r="GGU282" s="12">
        <v>0</v>
      </c>
      <c r="GGV282" s="12">
        <v>0</v>
      </c>
      <c r="GGW282" s="12">
        <v>0</v>
      </c>
      <c r="GGX282" s="12">
        <v>0</v>
      </c>
      <c r="GGY282" s="12">
        <v>0</v>
      </c>
      <c r="GGZ282" s="12">
        <v>0</v>
      </c>
      <c r="GHA282" s="12">
        <v>0</v>
      </c>
      <c r="GHB282" s="12">
        <v>0</v>
      </c>
      <c r="GHC282" s="12">
        <v>0</v>
      </c>
      <c r="GHD282" s="12">
        <v>0</v>
      </c>
      <c r="GHE282" s="12">
        <v>0</v>
      </c>
      <c r="GHF282" s="12">
        <v>0</v>
      </c>
      <c r="GHG282" s="12">
        <v>0</v>
      </c>
      <c r="GHH282" s="12">
        <v>0</v>
      </c>
      <c r="GHI282" s="12">
        <v>0</v>
      </c>
      <c r="GHJ282" s="12">
        <v>0</v>
      </c>
      <c r="GHK282" s="12">
        <v>0</v>
      </c>
      <c r="GHL282" s="12">
        <v>0</v>
      </c>
      <c r="GHM282" s="12">
        <v>0</v>
      </c>
      <c r="GHN282" s="12">
        <v>0</v>
      </c>
      <c r="GHO282" s="12">
        <v>0</v>
      </c>
      <c r="GHP282" s="12">
        <v>0</v>
      </c>
      <c r="GHQ282" s="12">
        <v>0</v>
      </c>
      <c r="GHR282" s="12">
        <v>0</v>
      </c>
      <c r="GHS282" s="12">
        <v>0</v>
      </c>
      <c r="GHT282" s="12">
        <v>0</v>
      </c>
      <c r="GHU282" s="12">
        <v>0</v>
      </c>
      <c r="GHV282" s="12">
        <v>0</v>
      </c>
      <c r="GHW282" s="12">
        <v>0</v>
      </c>
      <c r="GHX282" s="12">
        <v>0</v>
      </c>
      <c r="GHY282" s="12">
        <v>0</v>
      </c>
      <c r="GHZ282" s="12">
        <v>0</v>
      </c>
      <c r="GIA282" s="12">
        <v>0</v>
      </c>
      <c r="GIB282" s="12">
        <v>0</v>
      </c>
      <c r="GIC282" s="12">
        <v>0</v>
      </c>
      <c r="GID282" s="12">
        <v>0</v>
      </c>
      <c r="GIE282" s="12">
        <v>0</v>
      </c>
      <c r="GIF282" s="12">
        <v>0</v>
      </c>
      <c r="GIG282" s="12">
        <v>0</v>
      </c>
      <c r="GIH282" s="12">
        <v>0</v>
      </c>
      <c r="GII282" s="12">
        <v>0</v>
      </c>
      <c r="GIJ282" s="12">
        <v>0</v>
      </c>
      <c r="GIK282" s="12">
        <v>0</v>
      </c>
      <c r="GIL282" s="12">
        <v>0</v>
      </c>
      <c r="GIM282" s="12">
        <v>0</v>
      </c>
      <c r="GIN282" s="12">
        <v>0</v>
      </c>
      <c r="GIO282" s="12">
        <v>0</v>
      </c>
      <c r="GIP282" s="12">
        <v>0</v>
      </c>
      <c r="GIQ282" s="12">
        <v>0</v>
      </c>
      <c r="GIR282" s="12">
        <v>0</v>
      </c>
      <c r="GIS282" s="12">
        <v>0</v>
      </c>
      <c r="GIT282" s="12">
        <v>0</v>
      </c>
      <c r="GIU282" s="12">
        <v>0</v>
      </c>
      <c r="GIV282" s="12">
        <v>0</v>
      </c>
      <c r="GIW282" s="12">
        <v>0</v>
      </c>
      <c r="GIX282" s="12">
        <v>0</v>
      </c>
      <c r="GIY282" s="12">
        <v>0</v>
      </c>
      <c r="GIZ282" s="12">
        <v>0</v>
      </c>
      <c r="GJA282" s="12">
        <v>0</v>
      </c>
      <c r="GJB282" s="12">
        <v>0</v>
      </c>
      <c r="GJC282" s="12">
        <v>0</v>
      </c>
      <c r="GJD282" s="12">
        <v>0</v>
      </c>
      <c r="GJE282" s="12">
        <v>0</v>
      </c>
      <c r="GJF282" s="12">
        <v>0</v>
      </c>
      <c r="GJG282" s="12">
        <v>0</v>
      </c>
      <c r="GJH282" s="12">
        <v>0</v>
      </c>
      <c r="GJI282" s="12">
        <v>0</v>
      </c>
      <c r="GJJ282" s="12">
        <v>0</v>
      </c>
      <c r="GJK282" s="12">
        <v>0</v>
      </c>
      <c r="GJL282" s="12">
        <v>0</v>
      </c>
      <c r="GJM282" s="12">
        <v>0</v>
      </c>
      <c r="GJN282" s="12">
        <v>0</v>
      </c>
      <c r="GJO282" s="12">
        <v>0</v>
      </c>
      <c r="GJP282" s="12">
        <v>0</v>
      </c>
      <c r="GJQ282" s="12">
        <v>0</v>
      </c>
      <c r="GJR282" s="12">
        <v>0</v>
      </c>
      <c r="GJS282" s="12">
        <v>0</v>
      </c>
      <c r="GJT282" s="12">
        <v>0</v>
      </c>
      <c r="GJU282" s="12">
        <v>0</v>
      </c>
      <c r="GJV282" s="12">
        <v>0</v>
      </c>
      <c r="GJW282" s="12">
        <v>0</v>
      </c>
      <c r="GJX282" s="12">
        <v>0</v>
      </c>
      <c r="GJY282" s="12">
        <v>0</v>
      </c>
      <c r="GJZ282" s="12">
        <v>0</v>
      </c>
      <c r="GKA282" s="12">
        <v>0</v>
      </c>
      <c r="GKB282" s="12">
        <v>0</v>
      </c>
      <c r="GKC282" s="12">
        <v>0</v>
      </c>
      <c r="GKD282" s="12">
        <v>0</v>
      </c>
      <c r="GKE282" s="12">
        <v>0</v>
      </c>
      <c r="GKF282" s="12">
        <v>0</v>
      </c>
      <c r="GKG282" s="12">
        <v>0</v>
      </c>
      <c r="GKH282" s="12">
        <v>0</v>
      </c>
      <c r="GKI282" s="12">
        <v>0</v>
      </c>
      <c r="GKJ282" s="12">
        <v>0</v>
      </c>
      <c r="GKK282" s="12">
        <v>0</v>
      </c>
      <c r="GKL282" s="12">
        <v>0</v>
      </c>
      <c r="GKM282" s="12">
        <v>0</v>
      </c>
      <c r="GKN282" s="12">
        <v>0</v>
      </c>
      <c r="GKO282" s="12">
        <v>0</v>
      </c>
      <c r="GKP282" s="12">
        <v>0</v>
      </c>
      <c r="GKQ282" s="12">
        <v>0</v>
      </c>
      <c r="GKR282" s="12">
        <v>0</v>
      </c>
      <c r="GKS282" s="12">
        <v>0</v>
      </c>
      <c r="GKT282" s="12">
        <v>0</v>
      </c>
      <c r="GKU282" s="12">
        <v>0</v>
      </c>
      <c r="GKV282" s="12">
        <v>0</v>
      </c>
      <c r="GKW282" s="12">
        <v>0</v>
      </c>
      <c r="GKX282" s="12">
        <v>0</v>
      </c>
      <c r="GKY282" s="12">
        <v>0</v>
      </c>
      <c r="GKZ282" s="12">
        <v>0</v>
      </c>
      <c r="GLA282" s="12">
        <v>0</v>
      </c>
      <c r="GLB282" s="12">
        <v>0</v>
      </c>
      <c r="GLC282" s="12">
        <v>0</v>
      </c>
      <c r="GLD282" s="12">
        <v>0</v>
      </c>
      <c r="GLE282" s="12">
        <v>0</v>
      </c>
      <c r="GLF282" s="12">
        <v>0</v>
      </c>
      <c r="GLG282" s="12">
        <v>0</v>
      </c>
      <c r="GLH282" s="12">
        <v>0</v>
      </c>
      <c r="GLI282" s="12">
        <v>0</v>
      </c>
      <c r="GLJ282" s="12">
        <v>0</v>
      </c>
      <c r="GLK282" s="12">
        <v>0</v>
      </c>
      <c r="GLL282" s="12">
        <v>0</v>
      </c>
      <c r="GLM282" s="12">
        <v>0</v>
      </c>
      <c r="GLN282" s="12">
        <v>0</v>
      </c>
      <c r="GLO282" s="12">
        <v>0</v>
      </c>
      <c r="GLP282" s="12">
        <v>0</v>
      </c>
      <c r="GLQ282" s="12">
        <v>0</v>
      </c>
      <c r="GLR282" s="12">
        <v>0</v>
      </c>
      <c r="GLS282" s="12">
        <v>0</v>
      </c>
      <c r="GLT282" s="12">
        <v>0</v>
      </c>
      <c r="GLU282" s="12">
        <v>0</v>
      </c>
      <c r="GLV282" s="12">
        <v>0</v>
      </c>
      <c r="GLW282" s="12">
        <v>0</v>
      </c>
      <c r="GLX282" s="12">
        <v>0</v>
      </c>
      <c r="GLY282" s="12">
        <v>0</v>
      </c>
      <c r="GLZ282" s="12">
        <v>0</v>
      </c>
      <c r="GMA282" s="12">
        <v>0</v>
      </c>
      <c r="GMB282" s="12">
        <v>0</v>
      </c>
      <c r="GMC282" s="12">
        <v>0</v>
      </c>
      <c r="GMD282" s="12">
        <v>0</v>
      </c>
      <c r="GME282" s="12">
        <v>0</v>
      </c>
      <c r="GMF282" s="12">
        <v>0</v>
      </c>
      <c r="GMG282" s="12">
        <v>0</v>
      </c>
      <c r="GMH282" s="12">
        <v>0</v>
      </c>
      <c r="GMI282" s="12">
        <v>0</v>
      </c>
      <c r="GMJ282" s="12">
        <v>0</v>
      </c>
      <c r="GMK282" s="12">
        <v>0</v>
      </c>
      <c r="GML282" s="12">
        <v>0</v>
      </c>
      <c r="GMM282" s="12">
        <v>0</v>
      </c>
      <c r="GMN282" s="12">
        <v>0</v>
      </c>
      <c r="GMO282" s="12">
        <v>0</v>
      </c>
      <c r="GMP282" s="12">
        <v>0</v>
      </c>
      <c r="GMQ282" s="12">
        <v>0</v>
      </c>
      <c r="GMR282" s="12">
        <v>0</v>
      </c>
      <c r="GMS282" s="12">
        <v>0</v>
      </c>
      <c r="GMT282" s="12">
        <v>0</v>
      </c>
      <c r="GMU282" s="12">
        <v>0</v>
      </c>
      <c r="GMV282" s="12">
        <v>0</v>
      </c>
      <c r="GMW282" s="12">
        <v>0</v>
      </c>
      <c r="GMX282" s="12">
        <v>0</v>
      </c>
      <c r="GMY282" s="12">
        <v>0</v>
      </c>
      <c r="GMZ282" s="12">
        <v>0</v>
      </c>
      <c r="GNA282" s="12">
        <v>0</v>
      </c>
      <c r="GNB282" s="12">
        <v>0</v>
      </c>
      <c r="GNC282" s="12">
        <v>0</v>
      </c>
      <c r="GND282" s="12">
        <v>0</v>
      </c>
      <c r="GNE282" s="12">
        <v>0</v>
      </c>
      <c r="GNF282" s="12">
        <v>0</v>
      </c>
      <c r="GNG282" s="12">
        <v>0</v>
      </c>
      <c r="GNH282" s="12">
        <v>0</v>
      </c>
      <c r="GNI282" s="12">
        <v>0</v>
      </c>
      <c r="GNJ282" s="12">
        <v>0</v>
      </c>
      <c r="GNK282" s="12">
        <v>0</v>
      </c>
      <c r="GNL282" s="12">
        <v>0</v>
      </c>
      <c r="GNM282" s="12">
        <v>0</v>
      </c>
      <c r="GNN282" s="12">
        <v>0</v>
      </c>
      <c r="GNO282" s="12">
        <v>0</v>
      </c>
      <c r="GNP282" s="12">
        <v>0</v>
      </c>
      <c r="GNQ282" s="12">
        <v>0</v>
      </c>
      <c r="GNR282" s="12">
        <v>0</v>
      </c>
      <c r="GNS282" s="12">
        <v>0</v>
      </c>
      <c r="GNT282" s="12">
        <v>0</v>
      </c>
      <c r="GNU282" s="12">
        <v>0</v>
      </c>
      <c r="GNV282" s="12">
        <v>0</v>
      </c>
      <c r="GNW282" s="12">
        <v>0</v>
      </c>
      <c r="GNX282" s="12">
        <v>0</v>
      </c>
      <c r="GNY282" s="12">
        <v>0</v>
      </c>
      <c r="GNZ282" s="12">
        <v>0</v>
      </c>
      <c r="GOA282" s="12">
        <v>0</v>
      </c>
      <c r="GOB282" s="12">
        <v>0</v>
      </c>
      <c r="GOC282" s="12">
        <v>0</v>
      </c>
      <c r="GOD282" s="12">
        <v>0</v>
      </c>
      <c r="GOE282" s="12">
        <v>0</v>
      </c>
      <c r="GOF282" s="12">
        <v>0</v>
      </c>
      <c r="GOG282" s="12">
        <v>0</v>
      </c>
      <c r="GOH282" s="12">
        <v>0</v>
      </c>
      <c r="GOI282" s="12">
        <v>0</v>
      </c>
      <c r="GOJ282" s="12">
        <v>0</v>
      </c>
      <c r="GOK282" s="12">
        <v>0</v>
      </c>
      <c r="GOL282" s="12">
        <v>0</v>
      </c>
      <c r="GOM282" s="12">
        <v>0</v>
      </c>
      <c r="GON282" s="12">
        <v>0</v>
      </c>
      <c r="GOO282" s="12">
        <v>0</v>
      </c>
      <c r="GOP282" s="12">
        <v>0</v>
      </c>
      <c r="GOQ282" s="12">
        <v>0</v>
      </c>
      <c r="GOR282" s="12">
        <v>0</v>
      </c>
      <c r="GOS282" s="12">
        <v>0</v>
      </c>
      <c r="GOT282" s="12">
        <v>0</v>
      </c>
      <c r="GOU282" s="12">
        <v>0</v>
      </c>
      <c r="GOV282" s="12">
        <v>0</v>
      </c>
      <c r="GOW282" s="12">
        <v>0</v>
      </c>
      <c r="GOX282" s="12">
        <v>0</v>
      </c>
      <c r="GOY282" s="12">
        <v>0</v>
      </c>
      <c r="GOZ282" s="12">
        <v>0</v>
      </c>
      <c r="GPA282" s="12">
        <v>0</v>
      </c>
      <c r="GPB282" s="12">
        <v>0</v>
      </c>
      <c r="GPC282" s="12">
        <v>0</v>
      </c>
      <c r="GPD282" s="12">
        <v>0</v>
      </c>
      <c r="GPE282" s="12">
        <v>0</v>
      </c>
      <c r="GPF282" s="12">
        <v>0</v>
      </c>
      <c r="GPG282" s="12">
        <v>0</v>
      </c>
      <c r="GPH282" s="12">
        <v>0</v>
      </c>
      <c r="GPI282" s="12">
        <v>0</v>
      </c>
      <c r="GPJ282" s="12">
        <v>0</v>
      </c>
      <c r="GPK282" s="12">
        <v>0</v>
      </c>
      <c r="GPL282" s="12">
        <v>0</v>
      </c>
      <c r="GPM282" s="12">
        <v>0</v>
      </c>
      <c r="GPN282" s="12">
        <v>0</v>
      </c>
      <c r="GPO282" s="12">
        <v>0</v>
      </c>
      <c r="GPP282" s="12">
        <v>0</v>
      </c>
      <c r="GPQ282" s="12">
        <v>0</v>
      </c>
      <c r="GPR282" s="12">
        <v>0</v>
      </c>
      <c r="GPS282" s="12">
        <v>0</v>
      </c>
      <c r="GPT282" s="12">
        <v>0</v>
      </c>
      <c r="GPU282" s="12">
        <v>0</v>
      </c>
      <c r="GPV282" s="12">
        <v>0</v>
      </c>
      <c r="GPW282" s="12">
        <v>0</v>
      </c>
      <c r="GPX282" s="12">
        <v>0</v>
      </c>
      <c r="GPY282" s="12">
        <v>0</v>
      </c>
      <c r="GPZ282" s="12">
        <v>0</v>
      </c>
      <c r="GQA282" s="12">
        <v>0</v>
      </c>
      <c r="GQB282" s="12">
        <v>0</v>
      </c>
      <c r="GQC282" s="12">
        <v>0</v>
      </c>
      <c r="GQD282" s="12">
        <v>0</v>
      </c>
      <c r="GQE282" s="12">
        <v>0</v>
      </c>
      <c r="GQF282" s="12">
        <v>0</v>
      </c>
      <c r="GQG282" s="12">
        <v>0</v>
      </c>
      <c r="GQH282" s="12">
        <v>0</v>
      </c>
      <c r="GQI282" s="12">
        <v>0</v>
      </c>
      <c r="GQJ282" s="12">
        <v>0</v>
      </c>
      <c r="GQK282" s="12">
        <v>0</v>
      </c>
      <c r="GQL282" s="12">
        <v>0</v>
      </c>
      <c r="GQM282" s="12">
        <v>0</v>
      </c>
      <c r="GQN282" s="12">
        <v>0</v>
      </c>
      <c r="GQO282" s="12">
        <v>0</v>
      </c>
      <c r="GQP282" s="12">
        <v>0</v>
      </c>
      <c r="GQQ282" s="12">
        <v>0</v>
      </c>
      <c r="GQR282" s="12">
        <v>0</v>
      </c>
      <c r="GQS282" s="12">
        <v>0</v>
      </c>
      <c r="GQT282" s="12">
        <v>0</v>
      </c>
      <c r="GQU282" s="12">
        <v>0</v>
      </c>
      <c r="GQV282" s="12">
        <v>0</v>
      </c>
      <c r="GQW282" s="12">
        <v>0</v>
      </c>
      <c r="GQX282" s="12">
        <v>0</v>
      </c>
      <c r="GQY282" s="12">
        <v>0</v>
      </c>
      <c r="GQZ282" s="12">
        <v>0</v>
      </c>
      <c r="GRA282" s="12">
        <v>0</v>
      </c>
      <c r="GRB282" s="12">
        <v>0</v>
      </c>
      <c r="GRC282" s="12">
        <v>0</v>
      </c>
      <c r="GRD282" s="12">
        <v>0</v>
      </c>
      <c r="GRE282" s="12">
        <v>0</v>
      </c>
      <c r="GRF282" s="12">
        <v>0</v>
      </c>
      <c r="GRG282" s="12">
        <v>0</v>
      </c>
      <c r="GRH282" s="12">
        <v>0</v>
      </c>
      <c r="GRI282" s="12">
        <v>0</v>
      </c>
      <c r="GRJ282" s="12">
        <v>0</v>
      </c>
      <c r="GRK282" s="12">
        <v>0</v>
      </c>
      <c r="GRL282" s="12">
        <v>0</v>
      </c>
      <c r="GRM282" s="12">
        <v>0</v>
      </c>
      <c r="GRN282" s="12">
        <v>0</v>
      </c>
      <c r="GRO282" s="12">
        <v>0</v>
      </c>
      <c r="GRP282" s="12">
        <v>0</v>
      </c>
      <c r="GRQ282" s="12">
        <v>0</v>
      </c>
      <c r="GRR282" s="12">
        <v>0</v>
      </c>
      <c r="GRS282" s="12">
        <v>0</v>
      </c>
      <c r="GRT282" s="12">
        <v>0</v>
      </c>
      <c r="GRU282" s="12">
        <v>0</v>
      </c>
      <c r="GRV282" s="12">
        <v>0</v>
      </c>
      <c r="GRW282" s="12">
        <v>0</v>
      </c>
      <c r="GRX282" s="12">
        <v>0</v>
      </c>
      <c r="GRY282" s="12">
        <v>0</v>
      </c>
      <c r="GRZ282" s="12">
        <v>0</v>
      </c>
      <c r="GSA282" s="12">
        <v>0</v>
      </c>
      <c r="GSB282" s="12">
        <v>0</v>
      </c>
      <c r="GSC282" s="12">
        <v>0</v>
      </c>
      <c r="GSD282" s="12">
        <v>0</v>
      </c>
      <c r="GSE282" s="12">
        <v>0</v>
      </c>
      <c r="GSF282" s="12">
        <v>0</v>
      </c>
      <c r="GSG282" s="12">
        <v>0</v>
      </c>
      <c r="GSH282" s="12">
        <v>0</v>
      </c>
      <c r="GSI282" s="12">
        <v>0</v>
      </c>
      <c r="GSJ282" s="12">
        <v>0</v>
      </c>
      <c r="GSK282" s="12">
        <v>0</v>
      </c>
      <c r="GSL282" s="12">
        <v>0</v>
      </c>
      <c r="GSM282" s="12">
        <v>0</v>
      </c>
      <c r="GSN282" s="12">
        <v>0</v>
      </c>
      <c r="GSO282" s="12">
        <v>0</v>
      </c>
      <c r="GSP282" s="12">
        <v>0</v>
      </c>
      <c r="GSQ282" s="12">
        <v>0</v>
      </c>
      <c r="GSR282" s="12">
        <v>0</v>
      </c>
      <c r="GSS282" s="12">
        <v>0</v>
      </c>
      <c r="GST282" s="12">
        <v>0</v>
      </c>
      <c r="GSU282" s="12">
        <v>0</v>
      </c>
      <c r="GSV282" s="12">
        <v>0</v>
      </c>
      <c r="GSW282" s="12">
        <v>0</v>
      </c>
      <c r="GSX282" s="12">
        <v>0</v>
      </c>
      <c r="GSY282" s="12">
        <v>0</v>
      </c>
      <c r="GSZ282" s="12">
        <v>0</v>
      </c>
      <c r="GTA282" s="12">
        <v>0</v>
      </c>
      <c r="GTB282" s="12">
        <v>0</v>
      </c>
      <c r="GTC282" s="12">
        <v>0</v>
      </c>
      <c r="GTD282" s="12">
        <v>0</v>
      </c>
      <c r="GTE282" s="12">
        <v>0</v>
      </c>
      <c r="GTF282" s="12">
        <v>0</v>
      </c>
      <c r="GTG282" s="12">
        <v>0</v>
      </c>
      <c r="GTH282" s="12">
        <v>0</v>
      </c>
      <c r="GTI282" s="12">
        <v>0</v>
      </c>
      <c r="GTJ282" s="12">
        <v>0</v>
      </c>
      <c r="GTK282" s="12">
        <v>0</v>
      </c>
      <c r="GTL282" s="12">
        <v>0</v>
      </c>
      <c r="GTM282" s="12">
        <v>0</v>
      </c>
      <c r="GTN282" s="12">
        <v>0</v>
      </c>
      <c r="GTO282" s="12">
        <v>0</v>
      </c>
      <c r="GTP282" s="12">
        <v>0</v>
      </c>
      <c r="GTQ282" s="12">
        <v>0</v>
      </c>
      <c r="GTR282" s="12">
        <v>0</v>
      </c>
      <c r="GTS282" s="12">
        <v>0</v>
      </c>
      <c r="GTT282" s="12">
        <v>0</v>
      </c>
      <c r="GTU282" s="12">
        <v>0</v>
      </c>
      <c r="GTV282" s="12">
        <v>0</v>
      </c>
      <c r="GTW282" s="12">
        <v>0</v>
      </c>
      <c r="GTX282" s="12">
        <v>0</v>
      </c>
      <c r="GTY282" s="12">
        <v>0</v>
      </c>
      <c r="GTZ282" s="12">
        <v>0</v>
      </c>
      <c r="GUA282" s="12">
        <v>0</v>
      </c>
      <c r="GUB282" s="12">
        <v>0</v>
      </c>
      <c r="GUC282" s="12">
        <v>0</v>
      </c>
      <c r="GUD282" s="12">
        <v>0</v>
      </c>
      <c r="GUE282" s="12">
        <v>0</v>
      </c>
      <c r="GUF282" s="12">
        <v>0</v>
      </c>
      <c r="GUG282" s="12">
        <v>0</v>
      </c>
      <c r="GUH282" s="12">
        <v>0</v>
      </c>
      <c r="GUI282" s="12">
        <v>0</v>
      </c>
      <c r="GUJ282" s="12">
        <v>0</v>
      </c>
      <c r="GUK282" s="12">
        <v>0</v>
      </c>
      <c r="GUL282" s="12">
        <v>0</v>
      </c>
      <c r="GUM282" s="12">
        <v>0</v>
      </c>
      <c r="GUN282" s="12">
        <v>0</v>
      </c>
      <c r="GUO282" s="12">
        <v>0</v>
      </c>
      <c r="GUP282" s="12">
        <v>0</v>
      </c>
      <c r="GUQ282" s="12">
        <v>0</v>
      </c>
      <c r="GUR282" s="12">
        <v>0</v>
      </c>
      <c r="GUS282" s="12">
        <v>0</v>
      </c>
      <c r="GUT282" s="12">
        <v>0</v>
      </c>
      <c r="GUU282" s="12">
        <v>0</v>
      </c>
      <c r="GUV282" s="12">
        <v>0</v>
      </c>
      <c r="GUW282" s="12">
        <v>0</v>
      </c>
      <c r="GUX282" s="12">
        <v>0</v>
      </c>
      <c r="GUY282" s="12">
        <v>0</v>
      </c>
      <c r="GUZ282" s="12">
        <v>0</v>
      </c>
      <c r="GVA282" s="12">
        <v>0</v>
      </c>
      <c r="GVB282" s="12">
        <v>0</v>
      </c>
      <c r="GVC282" s="12">
        <v>0</v>
      </c>
      <c r="GVD282" s="12">
        <v>0</v>
      </c>
      <c r="GVE282" s="12">
        <v>0</v>
      </c>
      <c r="GVF282" s="12">
        <v>0</v>
      </c>
      <c r="GVG282" s="12">
        <v>0</v>
      </c>
      <c r="GVH282" s="12">
        <v>0</v>
      </c>
      <c r="GVI282" s="12">
        <v>0</v>
      </c>
      <c r="GVJ282" s="12">
        <v>0</v>
      </c>
      <c r="GVK282" s="12">
        <v>0</v>
      </c>
      <c r="GVL282" s="12">
        <v>0</v>
      </c>
      <c r="GVM282" s="12">
        <v>0</v>
      </c>
      <c r="GVN282" s="12">
        <v>0</v>
      </c>
      <c r="GVO282" s="12">
        <v>0</v>
      </c>
      <c r="GVP282" s="12">
        <v>0</v>
      </c>
      <c r="GVQ282" s="12">
        <v>0</v>
      </c>
      <c r="GVR282" s="12">
        <v>0</v>
      </c>
      <c r="GVS282" s="12">
        <v>0</v>
      </c>
      <c r="GVT282" s="12">
        <v>0</v>
      </c>
      <c r="GVU282" s="12">
        <v>0</v>
      </c>
      <c r="GVV282" s="12">
        <v>0</v>
      </c>
      <c r="GVW282" s="12">
        <v>0</v>
      </c>
      <c r="GVX282" s="12">
        <v>0</v>
      </c>
      <c r="GVY282" s="12">
        <v>0</v>
      </c>
      <c r="GVZ282" s="12">
        <v>0</v>
      </c>
      <c r="GWA282" s="12">
        <v>0</v>
      </c>
      <c r="GWB282" s="12">
        <v>0</v>
      </c>
      <c r="GWC282" s="12">
        <v>0</v>
      </c>
      <c r="GWD282" s="12">
        <v>0</v>
      </c>
      <c r="GWE282" s="12">
        <v>0</v>
      </c>
      <c r="GWF282" s="12">
        <v>0</v>
      </c>
      <c r="GWG282" s="12">
        <v>0</v>
      </c>
      <c r="GWH282" s="12">
        <v>0</v>
      </c>
      <c r="GWI282" s="12">
        <v>0</v>
      </c>
      <c r="GWJ282" s="12">
        <v>0</v>
      </c>
      <c r="GWK282" s="12">
        <v>0</v>
      </c>
      <c r="GWL282" s="12">
        <v>0</v>
      </c>
      <c r="GWM282" s="12">
        <v>0</v>
      </c>
      <c r="GWN282" s="12">
        <v>0</v>
      </c>
      <c r="GWO282" s="12">
        <v>0</v>
      </c>
      <c r="GWP282" s="12">
        <v>0</v>
      </c>
      <c r="GWQ282" s="12">
        <v>0</v>
      </c>
      <c r="GWR282" s="12">
        <v>0</v>
      </c>
      <c r="GWS282" s="12">
        <v>0</v>
      </c>
      <c r="GWT282" s="12">
        <v>0</v>
      </c>
      <c r="GWU282" s="12">
        <v>0</v>
      </c>
      <c r="GWV282" s="12">
        <v>0</v>
      </c>
      <c r="GWW282" s="12">
        <v>0</v>
      </c>
      <c r="GWX282" s="12">
        <v>0</v>
      </c>
      <c r="GWY282" s="12">
        <v>0</v>
      </c>
      <c r="GWZ282" s="12">
        <v>0</v>
      </c>
      <c r="GXA282" s="12">
        <v>0</v>
      </c>
      <c r="GXB282" s="12">
        <v>0</v>
      </c>
      <c r="GXC282" s="12">
        <v>0</v>
      </c>
      <c r="GXD282" s="12">
        <v>0</v>
      </c>
      <c r="GXE282" s="12">
        <v>0</v>
      </c>
      <c r="GXF282" s="12">
        <v>0</v>
      </c>
      <c r="GXG282" s="12">
        <v>0</v>
      </c>
      <c r="GXH282" s="12">
        <v>0</v>
      </c>
      <c r="GXI282" s="12">
        <v>0</v>
      </c>
      <c r="GXJ282" s="12">
        <v>0</v>
      </c>
      <c r="GXK282" s="12">
        <v>0</v>
      </c>
      <c r="GXL282" s="12">
        <v>0</v>
      </c>
      <c r="GXM282" s="12">
        <v>0</v>
      </c>
      <c r="GXN282" s="12">
        <v>0</v>
      </c>
      <c r="GXO282" s="12">
        <v>0</v>
      </c>
      <c r="GXP282" s="12">
        <v>0</v>
      </c>
      <c r="GXQ282" s="12">
        <v>0</v>
      </c>
      <c r="GXR282" s="12">
        <v>0</v>
      </c>
      <c r="GXS282" s="12">
        <v>0</v>
      </c>
      <c r="GXT282" s="12">
        <v>0</v>
      </c>
      <c r="GXU282" s="12">
        <v>0</v>
      </c>
      <c r="GXV282" s="12">
        <v>0</v>
      </c>
      <c r="GXW282" s="12">
        <v>0</v>
      </c>
      <c r="GXX282" s="12">
        <v>0</v>
      </c>
      <c r="GXY282" s="12">
        <v>0</v>
      </c>
      <c r="GXZ282" s="12">
        <v>0</v>
      </c>
      <c r="GYA282" s="12">
        <v>0</v>
      </c>
      <c r="GYB282" s="12">
        <v>0</v>
      </c>
      <c r="GYC282" s="12">
        <v>0</v>
      </c>
      <c r="GYD282" s="12">
        <v>0</v>
      </c>
      <c r="GYE282" s="12">
        <v>0</v>
      </c>
      <c r="GYF282" s="12">
        <v>0</v>
      </c>
      <c r="GYG282" s="12">
        <v>0</v>
      </c>
      <c r="GYH282" s="12">
        <v>0</v>
      </c>
      <c r="GYI282" s="12">
        <v>0</v>
      </c>
      <c r="GYJ282" s="12">
        <v>0</v>
      </c>
      <c r="GYK282" s="12">
        <v>0</v>
      </c>
      <c r="GYL282" s="12">
        <v>0</v>
      </c>
      <c r="GYM282" s="12">
        <v>0</v>
      </c>
      <c r="GYN282" s="12">
        <v>0</v>
      </c>
      <c r="GYO282" s="12">
        <v>0</v>
      </c>
      <c r="GYP282" s="12">
        <v>0</v>
      </c>
      <c r="GYQ282" s="12">
        <v>0</v>
      </c>
      <c r="GYR282" s="12">
        <v>0</v>
      </c>
      <c r="GYS282" s="12">
        <v>0</v>
      </c>
      <c r="GYT282" s="12">
        <v>0</v>
      </c>
      <c r="GYU282" s="12">
        <v>0</v>
      </c>
      <c r="GYV282" s="12">
        <v>0</v>
      </c>
      <c r="GYW282" s="12">
        <v>0</v>
      </c>
      <c r="GYX282" s="12">
        <v>0</v>
      </c>
      <c r="GYY282" s="12">
        <v>0</v>
      </c>
      <c r="GYZ282" s="12">
        <v>0</v>
      </c>
      <c r="GZA282" s="12">
        <v>0</v>
      </c>
      <c r="GZB282" s="12">
        <v>0</v>
      </c>
      <c r="GZC282" s="12">
        <v>0</v>
      </c>
      <c r="GZD282" s="12">
        <v>0</v>
      </c>
      <c r="GZE282" s="12">
        <v>0</v>
      </c>
      <c r="GZF282" s="12">
        <v>0</v>
      </c>
      <c r="GZG282" s="12">
        <v>0</v>
      </c>
      <c r="GZH282" s="12">
        <v>0</v>
      </c>
      <c r="GZI282" s="12">
        <v>0</v>
      </c>
      <c r="GZJ282" s="12">
        <v>0</v>
      </c>
      <c r="GZK282" s="12">
        <v>0</v>
      </c>
      <c r="GZL282" s="12">
        <v>0</v>
      </c>
      <c r="GZM282" s="12">
        <v>0</v>
      </c>
      <c r="GZN282" s="12">
        <v>0</v>
      </c>
      <c r="GZO282" s="12">
        <v>0</v>
      </c>
      <c r="GZP282" s="12">
        <v>0</v>
      </c>
      <c r="GZQ282" s="12">
        <v>0</v>
      </c>
      <c r="GZR282" s="12">
        <v>0</v>
      </c>
      <c r="GZS282" s="12">
        <v>0</v>
      </c>
      <c r="GZT282" s="12">
        <v>0</v>
      </c>
      <c r="GZU282" s="12">
        <v>0</v>
      </c>
      <c r="GZV282" s="12">
        <v>0</v>
      </c>
      <c r="GZW282" s="12">
        <v>0</v>
      </c>
      <c r="GZX282" s="12">
        <v>0</v>
      </c>
      <c r="GZY282" s="12">
        <v>0</v>
      </c>
      <c r="GZZ282" s="12">
        <v>0</v>
      </c>
      <c r="HAA282" s="12">
        <v>0</v>
      </c>
      <c r="HAB282" s="12">
        <v>0</v>
      </c>
      <c r="HAC282" s="12">
        <v>0</v>
      </c>
      <c r="HAD282" s="12">
        <v>0</v>
      </c>
      <c r="HAE282" s="12">
        <v>0</v>
      </c>
      <c r="HAF282" s="12">
        <v>0</v>
      </c>
      <c r="HAG282" s="12">
        <v>0</v>
      </c>
      <c r="HAH282" s="12">
        <v>0</v>
      </c>
      <c r="HAI282" s="12">
        <v>0</v>
      </c>
      <c r="HAJ282" s="12">
        <v>0</v>
      </c>
      <c r="HAK282" s="12">
        <v>0</v>
      </c>
      <c r="HAL282" s="12">
        <v>0</v>
      </c>
      <c r="HAM282" s="12">
        <v>0</v>
      </c>
      <c r="HAN282" s="12">
        <v>0</v>
      </c>
      <c r="HAO282" s="12">
        <v>0</v>
      </c>
      <c r="HAP282" s="12">
        <v>0</v>
      </c>
      <c r="HAQ282" s="12">
        <v>0</v>
      </c>
      <c r="HAR282" s="12">
        <v>0</v>
      </c>
      <c r="HAS282" s="12">
        <v>0</v>
      </c>
      <c r="HAT282" s="12">
        <v>0</v>
      </c>
      <c r="HAU282" s="12">
        <v>0</v>
      </c>
      <c r="HAV282" s="12">
        <v>0</v>
      </c>
      <c r="HAW282" s="12">
        <v>0</v>
      </c>
      <c r="HAX282" s="12">
        <v>0</v>
      </c>
      <c r="HAY282" s="12">
        <v>0</v>
      </c>
      <c r="HAZ282" s="12">
        <v>0</v>
      </c>
      <c r="HBA282" s="12">
        <v>0</v>
      </c>
      <c r="HBB282" s="12">
        <v>0</v>
      </c>
      <c r="HBC282" s="12">
        <v>0</v>
      </c>
      <c r="HBD282" s="12">
        <v>0</v>
      </c>
      <c r="HBE282" s="12">
        <v>0</v>
      </c>
      <c r="HBF282" s="12">
        <v>0</v>
      </c>
      <c r="HBG282" s="12">
        <v>0</v>
      </c>
      <c r="HBH282" s="12">
        <v>0</v>
      </c>
      <c r="HBI282" s="12">
        <v>0</v>
      </c>
      <c r="HBJ282" s="12">
        <v>0</v>
      </c>
      <c r="HBK282" s="12">
        <v>0</v>
      </c>
      <c r="HBL282" s="12">
        <v>0</v>
      </c>
      <c r="HBM282" s="12">
        <v>0</v>
      </c>
      <c r="HBN282" s="12">
        <v>0</v>
      </c>
      <c r="HBO282" s="12">
        <v>0</v>
      </c>
      <c r="HBP282" s="12">
        <v>0</v>
      </c>
      <c r="HBQ282" s="12">
        <v>0</v>
      </c>
      <c r="HBR282" s="12">
        <v>0</v>
      </c>
      <c r="HBS282" s="12">
        <v>0</v>
      </c>
      <c r="HBT282" s="12">
        <v>0</v>
      </c>
      <c r="HBU282" s="12">
        <v>0</v>
      </c>
      <c r="HBV282" s="12">
        <v>0</v>
      </c>
      <c r="HBW282" s="12">
        <v>0</v>
      </c>
      <c r="HBX282" s="12">
        <v>0</v>
      </c>
      <c r="HBY282" s="12">
        <v>0</v>
      </c>
      <c r="HBZ282" s="12">
        <v>0</v>
      </c>
      <c r="HCA282" s="12">
        <v>0</v>
      </c>
      <c r="HCB282" s="12">
        <v>0</v>
      </c>
      <c r="HCC282" s="12">
        <v>0</v>
      </c>
      <c r="HCD282" s="12">
        <v>0</v>
      </c>
      <c r="HCE282" s="12">
        <v>0</v>
      </c>
      <c r="HCF282" s="12">
        <v>0</v>
      </c>
      <c r="HCG282" s="12">
        <v>0</v>
      </c>
      <c r="HCH282" s="12">
        <v>0</v>
      </c>
      <c r="HCI282" s="12">
        <v>0</v>
      </c>
      <c r="HCJ282" s="12">
        <v>0</v>
      </c>
      <c r="HCK282" s="12">
        <v>0</v>
      </c>
      <c r="HCL282" s="12">
        <v>0</v>
      </c>
      <c r="HCM282" s="12">
        <v>0</v>
      </c>
      <c r="HCN282" s="12">
        <v>0</v>
      </c>
      <c r="HCO282" s="12">
        <v>0</v>
      </c>
      <c r="HCP282" s="12">
        <v>0</v>
      </c>
      <c r="HCQ282" s="12">
        <v>0</v>
      </c>
      <c r="HCR282" s="12">
        <v>0</v>
      </c>
      <c r="HCS282" s="12">
        <v>0</v>
      </c>
      <c r="HCT282" s="12">
        <v>0</v>
      </c>
      <c r="HCU282" s="12">
        <v>0</v>
      </c>
      <c r="HCV282" s="12">
        <v>0</v>
      </c>
      <c r="HCW282" s="12">
        <v>0</v>
      </c>
      <c r="HCX282" s="12">
        <v>0</v>
      </c>
      <c r="HCY282" s="12">
        <v>0</v>
      </c>
      <c r="HCZ282" s="12">
        <v>0</v>
      </c>
      <c r="HDA282" s="12">
        <v>0</v>
      </c>
      <c r="HDB282" s="12">
        <v>0</v>
      </c>
      <c r="HDC282" s="12">
        <v>0</v>
      </c>
      <c r="HDD282" s="12">
        <v>0</v>
      </c>
      <c r="HDE282" s="12">
        <v>0</v>
      </c>
      <c r="HDF282" s="12">
        <v>0</v>
      </c>
      <c r="HDG282" s="12">
        <v>0</v>
      </c>
      <c r="HDH282" s="12">
        <v>0</v>
      </c>
      <c r="HDI282" s="12">
        <v>0</v>
      </c>
      <c r="HDJ282" s="12">
        <v>0</v>
      </c>
      <c r="HDK282" s="12">
        <v>0</v>
      </c>
      <c r="HDL282" s="12">
        <v>0</v>
      </c>
      <c r="HDM282" s="12">
        <v>0</v>
      </c>
      <c r="HDN282" s="12">
        <v>0</v>
      </c>
      <c r="HDO282" s="12">
        <v>0</v>
      </c>
      <c r="HDP282" s="12">
        <v>0</v>
      </c>
      <c r="HDQ282" s="12">
        <v>0</v>
      </c>
      <c r="HDR282" s="12">
        <v>0</v>
      </c>
      <c r="HDS282" s="12">
        <v>0</v>
      </c>
      <c r="HDT282" s="12">
        <v>0</v>
      </c>
      <c r="HDU282" s="12">
        <v>0</v>
      </c>
      <c r="HDV282" s="12">
        <v>0</v>
      </c>
      <c r="HDW282" s="12">
        <v>0</v>
      </c>
      <c r="HDX282" s="12">
        <v>0</v>
      </c>
      <c r="HDY282" s="12">
        <v>0</v>
      </c>
      <c r="HDZ282" s="12">
        <v>0</v>
      </c>
      <c r="HEA282" s="12">
        <v>0</v>
      </c>
      <c r="HEB282" s="12">
        <v>0</v>
      </c>
      <c r="HEC282" s="12">
        <v>0</v>
      </c>
      <c r="HED282" s="12">
        <v>0</v>
      </c>
      <c r="HEE282" s="12">
        <v>0</v>
      </c>
      <c r="HEF282" s="12">
        <v>0</v>
      </c>
      <c r="HEG282" s="12">
        <v>0</v>
      </c>
      <c r="HEH282" s="12">
        <v>0</v>
      </c>
      <c r="HEI282" s="12">
        <v>0</v>
      </c>
      <c r="HEJ282" s="12">
        <v>0</v>
      </c>
      <c r="HEK282" s="12">
        <v>0</v>
      </c>
      <c r="HEL282" s="12">
        <v>0</v>
      </c>
      <c r="HEM282" s="12">
        <v>0</v>
      </c>
      <c r="HEN282" s="12">
        <v>0</v>
      </c>
      <c r="HEO282" s="12">
        <v>0</v>
      </c>
      <c r="HEP282" s="12">
        <v>0</v>
      </c>
      <c r="HEQ282" s="12">
        <v>0</v>
      </c>
      <c r="HER282" s="12">
        <v>0</v>
      </c>
      <c r="HES282" s="12">
        <v>0</v>
      </c>
      <c r="HET282" s="12">
        <v>0</v>
      </c>
      <c r="HEU282" s="12">
        <v>0</v>
      </c>
      <c r="HEV282" s="12">
        <v>0</v>
      </c>
      <c r="HEW282" s="12">
        <v>0</v>
      </c>
      <c r="HEX282" s="12">
        <v>0</v>
      </c>
      <c r="HEY282" s="12">
        <v>0</v>
      </c>
      <c r="HEZ282" s="12">
        <v>0</v>
      </c>
      <c r="HFA282" s="12">
        <v>0</v>
      </c>
      <c r="HFB282" s="12">
        <v>0</v>
      </c>
      <c r="HFC282" s="12">
        <v>0</v>
      </c>
      <c r="HFD282" s="12">
        <v>0</v>
      </c>
      <c r="HFE282" s="12">
        <v>0</v>
      </c>
      <c r="HFF282" s="12">
        <v>0</v>
      </c>
      <c r="HFG282" s="12">
        <v>0</v>
      </c>
      <c r="HFH282" s="12">
        <v>0</v>
      </c>
      <c r="HFI282" s="12">
        <v>0</v>
      </c>
      <c r="HFJ282" s="12">
        <v>0</v>
      </c>
      <c r="HFK282" s="12">
        <v>0</v>
      </c>
      <c r="HFL282" s="12">
        <v>0</v>
      </c>
      <c r="HFM282" s="12">
        <v>0</v>
      </c>
      <c r="HFN282" s="12">
        <v>0</v>
      </c>
      <c r="HFO282" s="12">
        <v>0</v>
      </c>
      <c r="HFP282" s="12">
        <v>0</v>
      </c>
      <c r="HFQ282" s="12">
        <v>0</v>
      </c>
      <c r="HFR282" s="12">
        <v>0</v>
      </c>
      <c r="HFS282" s="12">
        <v>0</v>
      </c>
      <c r="HFT282" s="12">
        <v>0</v>
      </c>
      <c r="HFU282" s="12">
        <v>0</v>
      </c>
      <c r="HFV282" s="12">
        <v>0</v>
      </c>
      <c r="HFW282" s="12">
        <v>0</v>
      </c>
      <c r="HFX282" s="12">
        <v>0</v>
      </c>
      <c r="HFY282" s="12">
        <v>0</v>
      </c>
      <c r="HFZ282" s="12">
        <v>0</v>
      </c>
      <c r="HGA282" s="12">
        <v>0</v>
      </c>
      <c r="HGB282" s="12">
        <v>0</v>
      </c>
      <c r="HGC282" s="12">
        <v>0</v>
      </c>
      <c r="HGD282" s="12">
        <v>0</v>
      </c>
      <c r="HGE282" s="12">
        <v>0</v>
      </c>
      <c r="HGF282" s="12">
        <v>0</v>
      </c>
      <c r="HGG282" s="12">
        <v>0</v>
      </c>
      <c r="HGH282" s="12">
        <v>0</v>
      </c>
      <c r="HGI282" s="12">
        <v>0</v>
      </c>
      <c r="HGJ282" s="12">
        <v>0</v>
      </c>
      <c r="HGK282" s="12">
        <v>0</v>
      </c>
      <c r="HGL282" s="12">
        <v>0</v>
      </c>
      <c r="HGM282" s="12">
        <v>0</v>
      </c>
      <c r="HGN282" s="12">
        <v>0</v>
      </c>
      <c r="HGO282" s="12">
        <v>0</v>
      </c>
      <c r="HGP282" s="12">
        <v>0</v>
      </c>
      <c r="HGQ282" s="12">
        <v>0</v>
      </c>
      <c r="HGR282" s="12">
        <v>0</v>
      </c>
      <c r="HGS282" s="12">
        <v>0</v>
      </c>
      <c r="HGT282" s="12">
        <v>0</v>
      </c>
      <c r="HGU282" s="12">
        <v>0</v>
      </c>
      <c r="HGV282" s="12">
        <v>0</v>
      </c>
      <c r="HGW282" s="12">
        <v>0</v>
      </c>
      <c r="HGX282" s="12">
        <v>0</v>
      </c>
      <c r="HGY282" s="12">
        <v>0</v>
      </c>
      <c r="HGZ282" s="12">
        <v>0</v>
      </c>
      <c r="HHA282" s="12">
        <v>0</v>
      </c>
      <c r="HHB282" s="12">
        <v>0</v>
      </c>
      <c r="HHC282" s="12">
        <v>0</v>
      </c>
      <c r="HHD282" s="12">
        <v>0</v>
      </c>
      <c r="HHE282" s="12">
        <v>0</v>
      </c>
      <c r="HHF282" s="12">
        <v>0</v>
      </c>
      <c r="HHG282" s="12">
        <v>0</v>
      </c>
      <c r="HHH282" s="12">
        <v>0</v>
      </c>
      <c r="HHI282" s="12">
        <v>0</v>
      </c>
      <c r="HHJ282" s="12">
        <v>0</v>
      </c>
      <c r="HHK282" s="12">
        <v>0</v>
      </c>
      <c r="HHL282" s="12">
        <v>0</v>
      </c>
      <c r="HHM282" s="12">
        <v>0</v>
      </c>
      <c r="HHN282" s="12">
        <v>0</v>
      </c>
      <c r="HHO282" s="12">
        <v>0</v>
      </c>
      <c r="HHP282" s="12">
        <v>0</v>
      </c>
      <c r="HHQ282" s="12">
        <v>0</v>
      </c>
      <c r="HHR282" s="12">
        <v>0</v>
      </c>
      <c r="HHS282" s="12">
        <v>0</v>
      </c>
      <c r="HHT282" s="12">
        <v>0</v>
      </c>
      <c r="HHU282" s="12">
        <v>0</v>
      </c>
      <c r="HHV282" s="12">
        <v>0</v>
      </c>
      <c r="HHW282" s="12">
        <v>0</v>
      </c>
      <c r="HHX282" s="12">
        <v>0</v>
      </c>
      <c r="HHY282" s="12">
        <v>0</v>
      </c>
      <c r="HHZ282" s="12">
        <v>0</v>
      </c>
      <c r="HIA282" s="12">
        <v>0</v>
      </c>
      <c r="HIB282" s="12">
        <v>0</v>
      </c>
      <c r="HIC282" s="12">
        <v>0</v>
      </c>
      <c r="HID282" s="12">
        <v>0</v>
      </c>
      <c r="HIE282" s="12">
        <v>0</v>
      </c>
      <c r="HIF282" s="12">
        <v>0</v>
      </c>
      <c r="HIG282" s="12">
        <v>0</v>
      </c>
      <c r="HIH282" s="12">
        <v>0</v>
      </c>
      <c r="HII282" s="12">
        <v>0</v>
      </c>
      <c r="HIJ282" s="12">
        <v>0</v>
      </c>
      <c r="HIK282" s="12">
        <v>0</v>
      </c>
      <c r="HIL282" s="12">
        <v>0</v>
      </c>
      <c r="HIM282" s="12">
        <v>0</v>
      </c>
      <c r="HIN282" s="12">
        <v>0</v>
      </c>
      <c r="HIO282" s="12">
        <v>0</v>
      </c>
      <c r="HIP282" s="12">
        <v>0</v>
      </c>
      <c r="HIQ282" s="12">
        <v>0</v>
      </c>
      <c r="HIR282" s="12">
        <v>0</v>
      </c>
      <c r="HIS282" s="12">
        <v>0</v>
      </c>
      <c r="HIT282" s="12">
        <v>0</v>
      </c>
      <c r="HIU282" s="12">
        <v>0</v>
      </c>
      <c r="HIV282" s="12">
        <v>0</v>
      </c>
      <c r="HIW282" s="12">
        <v>0</v>
      </c>
      <c r="HIX282" s="12">
        <v>0</v>
      </c>
      <c r="HIY282" s="12">
        <v>0</v>
      </c>
      <c r="HIZ282" s="12">
        <v>0</v>
      </c>
      <c r="HJA282" s="12">
        <v>0</v>
      </c>
      <c r="HJB282" s="12">
        <v>0</v>
      </c>
      <c r="HJC282" s="12">
        <v>0</v>
      </c>
      <c r="HJD282" s="12">
        <v>0</v>
      </c>
      <c r="HJE282" s="12">
        <v>0</v>
      </c>
      <c r="HJF282" s="12">
        <v>0</v>
      </c>
      <c r="HJG282" s="12">
        <v>0</v>
      </c>
      <c r="HJH282" s="12">
        <v>0</v>
      </c>
      <c r="HJI282" s="12">
        <v>0</v>
      </c>
      <c r="HJJ282" s="12">
        <v>0</v>
      </c>
      <c r="HJK282" s="12">
        <v>0</v>
      </c>
      <c r="HJL282" s="12">
        <v>0</v>
      </c>
      <c r="HJM282" s="12">
        <v>0</v>
      </c>
      <c r="HJN282" s="12">
        <v>0</v>
      </c>
      <c r="HJO282" s="12">
        <v>0</v>
      </c>
      <c r="HJP282" s="12">
        <v>0</v>
      </c>
      <c r="HJQ282" s="12">
        <v>0</v>
      </c>
      <c r="HJR282" s="12">
        <v>0</v>
      </c>
      <c r="HJS282" s="12">
        <v>0</v>
      </c>
      <c r="HJT282" s="12">
        <v>0</v>
      </c>
      <c r="HJU282" s="12">
        <v>0</v>
      </c>
      <c r="HJV282" s="12">
        <v>0</v>
      </c>
      <c r="HJW282" s="12">
        <v>0</v>
      </c>
      <c r="HJX282" s="12">
        <v>0</v>
      </c>
      <c r="HJY282" s="12">
        <v>0</v>
      </c>
      <c r="HJZ282" s="12">
        <v>0</v>
      </c>
      <c r="HKA282" s="12">
        <v>0</v>
      </c>
      <c r="HKB282" s="12">
        <v>0</v>
      </c>
      <c r="HKC282" s="12">
        <v>0</v>
      </c>
      <c r="HKD282" s="12">
        <v>0</v>
      </c>
      <c r="HKE282" s="12">
        <v>0</v>
      </c>
      <c r="HKF282" s="12">
        <v>0</v>
      </c>
      <c r="HKG282" s="12">
        <v>0</v>
      </c>
      <c r="HKH282" s="12">
        <v>0</v>
      </c>
      <c r="HKI282" s="12">
        <v>0</v>
      </c>
      <c r="HKJ282" s="12">
        <v>0</v>
      </c>
      <c r="HKK282" s="12">
        <v>0</v>
      </c>
      <c r="HKL282" s="12">
        <v>0</v>
      </c>
      <c r="HKM282" s="12">
        <v>0</v>
      </c>
      <c r="HKN282" s="12">
        <v>0</v>
      </c>
      <c r="HKO282" s="12">
        <v>0</v>
      </c>
      <c r="HKP282" s="12">
        <v>0</v>
      </c>
      <c r="HKQ282" s="12">
        <v>0</v>
      </c>
      <c r="HKR282" s="12">
        <v>0</v>
      </c>
      <c r="HKS282" s="12">
        <v>0</v>
      </c>
      <c r="HKT282" s="12">
        <v>0</v>
      </c>
      <c r="HKU282" s="12">
        <v>0</v>
      </c>
      <c r="HKV282" s="12">
        <v>0</v>
      </c>
      <c r="HKW282" s="12">
        <v>0</v>
      </c>
      <c r="HKX282" s="12">
        <v>0</v>
      </c>
      <c r="HKY282" s="12">
        <v>0</v>
      </c>
      <c r="HKZ282" s="12">
        <v>0</v>
      </c>
      <c r="HLA282" s="12">
        <v>0</v>
      </c>
      <c r="HLB282" s="12">
        <v>0</v>
      </c>
      <c r="HLC282" s="12">
        <v>0</v>
      </c>
      <c r="HLD282" s="12">
        <v>0</v>
      </c>
      <c r="HLE282" s="12">
        <v>0</v>
      </c>
      <c r="HLF282" s="12">
        <v>0</v>
      </c>
      <c r="HLG282" s="12">
        <v>0</v>
      </c>
      <c r="HLH282" s="12">
        <v>0</v>
      </c>
      <c r="HLI282" s="12">
        <v>0</v>
      </c>
      <c r="HLJ282" s="12">
        <v>0</v>
      </c>
      <c r="HLK282" s="12">
        <v>0</v>
      </c>
      <c r="HLL282" s="12">
        <v>0</v>
      </c>
      <c r="HLM282" s="12">
        <v>0</v>
      </c>
      <c r="HLN282" s="12">
        <v>0</v>
      </c>
      <c r="HLO282" s="12">
        <v>0</v>
      </c>
      <c r="HLP282" s="12">
        <v>0</v>
      </c>
      <c r="HLQ282" s="12">
        <v>0</v>
      </c>
      <c r="HLR282" s="12">
        <v>0</v>
      </c>
      <c r="HLS282" s="12">
        <v>0</v>
      </c>
      <c r="HLT282" s="12">
        <v>0</v>
      </c>
      <c r="HLU282" s="12">
        <v>0</v>
      </c>
      <c r="HLV282" s="12">
        <v>0</v>
      </c>
      <c r="HLW282" s="12">
        <v>0</v>
      </c>
      <c r="HLX282" s="12">
        <v>0</v>
      </c>
      <c r="HLY282" s="12">
        <v>0</v>
      </c>
      <c r="HLZ282" s="12">
        <v>0</v>
      </c>
      <c r="HMA282" s="12">
        <v>0</v>
      </c>
      <c r="HMB282" s="12">
        <v>0</v>
      </c>
      <c r="HMC282" s="12">
        <v>0</v>
      </c>
      <c r="HMD282" s="12">
        <v>0</v>
      </c>
      <c r="HME282" s="12">
        <v>0</v>
      </c>
      <c r="HMF282" s="12">
        <v>0</v>
      </c>
      <c r="HMG282" s="12">
        <v>0</v>
      </c>
      <c r="HMH282" s="12">
        <v>0</v>
      </c>
      <c r="HMI282" s="12">
        <v>0</v>
      </c>
      <c r="HMJ282" s="12">
        <v>0</v>
      </c>
      <c r="HMK282" s="12">
        <v>0</v>
      </c>
      <c r="HML282" s="12">
        <v>0</v>
      </c>
      <c r="HMM282" s="12">
        <v>0</v>
      </c>
      <c r="HMN282" s="12">
        <v>0</v>
      </c>
      <c r="HMO282" s="12">
        <v>0</v>
      </c>
      <c r="HMP282" s="12">
        <v>0</v>
      </c>
      <c r="HMQ282" s="12">
        <v>0</v>
      </c>
      <c r="HMR282" s="12">
        <v>0</v>
      </c>
      <c r="HMS282" s="12">
        <v>0</v>
      </c>
      <c r="HMT282" s="12">
        <v>0</v>
      </c>
      <c r="HMU282" s="12">
        <v>0</v>
      </c>
      <c r="HMV282" s="12">
        <v>0</v>
      </c>
      <c r="HMW282" s="12">
        <v>0</v>
      </c>
      <c r="HMX282" s="12">
        <v>0</v>
      </c>
      <c r="HMY282" s="12">
        <v>0</v>
      </c>
      <c r="HMZ282" s="12">
        <v>0</v>
      </c>
      <c r="HNA282" s="12">
        <v>0</v>
      </c>
      <c r="HNB282" s="12">
        <v>0</v>
      </c>
      <c r="HNC282" s="12">
        <v>0</v>
      </c>
      <c r="HND282" s="12">
        <v>0</v>
      </c>
      <c r="HNE282" s="12">
        <v>0</v>
      </c>
      <c r="HNF282" s="12">
        <v>0</v>
      </c>
      <c r="HNG282" s="12">
        <v>0</v>
      </c>
      <c r="HNH282" s="12">
        <v>0</v>
      </c>
      <c r="HNI282" s="12">
        <v>0</v>
      </c>
      <c r="HNJ282" s="12">
        <v>0</v>
      </c>
      <c r="HNK282" s="12">
        <v>0</v>
      </c>
      <c r="HNL282" s="12">
        <v>0</v>
      </c>
      <c r="HNM282" s="12">
        <v>0</v>
      </c>
      <c r="HNN282" s="12">
        <v>0</v>
      </c>
      <c r="HNO282" s="12">
        <v>0</v>
      </c>
      <c r="HNP282" s="12">
        <v>0</v>
      </c>
      <c r="HNQ282" s="12">
        <v>0</v>
      </c>
      <c r="HNR282" s="12">
        <v>0</v>
      </c>
      <c r="HNS282" s="12">
        <v>0</v>
      </c>
      <c r="HNT282" s="12">
        <v>0</v>
      </c>
      <c r="HNU282" s="12">
        <v>0</v>
      </c>
      <c r="HNV282" s="12">
        <v>0</v>
      </c>
      <c r="HNW282" s="12">
        <v>0</v>
      </c>
      <c r="HNX282" s="12">
        <v>0</v>
      </c>
      <c r="HNY282" s="12">
        <v>0</v>
      </c>
      <c r="HNZ282" s="12">
        <v>0</v>
      </c>
      <c r="HOA282" s="12">
        <v>0</v>
      </c>
      <c r="HOB282" s="12">
        <v>0</v>
      </c>
      <c r="HOC282" s="12">
        <v>0</v>
      </c>
      <c r="HOD282" s="12">
        <v>0</v>
      </c>
      <c r="HOE282" s="12">
        <v>0</v>
      </c>
      <c r="HOF282" s="12">
        <v>0</v>
      </c>
      <c r="HOG282" s="12">
        <v>0</v>
      </c>
      <c r="HOH282" s="12">
        <v>0</v>
      </c>
      <c r="HOI282" s="12">
        <v>0</v>
      </c>
      <c r="HOJ282" s="12">
        <v>0</v>
      </c>
      <c r="HOK282" s="12">
        <v>0</v>
      </c>
      <c r="HOL282" s="12">
        <v>0</v>
      </c>
      <c r="HOM282" s="12">
        <v>0</v>
      </c>
      <c r="HON282" s="12">
        <v>0</v>
      </c>
      <c r="HOO282" s="12">
        <v>0</v>
      </c>
      <c r="HOP282" s="12">
        <v>0</v>
      </c>
      <c r="HOQ282" s="12">
        <v>0</v>
      </c>
      <c r="HOR282" s="12">
        <v>0</v>
      </c>
      <c r="HOS282" s="12">
        <v>0</v>
      </c>
      <c r="HOT282" s="12">
        <v>0</v>
      </c>
      <c r="HOU282" s="12">
        <v>0</v>
      </c>
      <c r="HOV282" s="12">
        <v>0</v>
      </c>
      <c r="HOW282" s="12">
        <v>0</v>
      </c>
      <c r="HOX282" s="12">
        <v>0</v>
      </c>
      <c r="HOY282" s="12">
        <v>0</v>
      </c>
      <c r="HOZ282" s="12">
        <v>0</v>
      </c>
      <c r="HPA282" s="12">
        <v>0</v>
      </c>
      <c r="HPB282" s="12">
        <v>0</v>
      </c>
      <c r="HPC282" s="12">
        <v>0</v>
      </c>
      <c r="HPD282" s="12">
        <v>0</v>
      </c>
      <c r="HPE282" s="12">
        <v>0</v>
      </c>
      <c r="HPF282" s="12">
        <v>0</v>
      </c>
      <c r="HPG282" s="12">
        <v>0</v>
      </c>
      <c r="HPH282" s="12">
        <v>0</v>
      </c>
      <c r="HPI282" s="12">
        <v>0</v>
      </c>
      <c r="HPJ282" s="12">
        <v>0</v>
      </c>
      <c r="HPK282" s="12">
        <v>0</v>
      </c>
      <c r="HPL282" s="12">
        <v>0</v>
      </c>
      <c r="HPM282" s="12">
        <v>0</v>
      </c>
      <c r="HPN282" s="12">
        <v>0</v>
      </c>
      <c r="HPO282" s="12">
        <v>0</v>
      </c>
      <c r="HPP282" s="12">
        <v>0</v>
      </c>
      <c r="HPQ282" s="12">
        <v>0</v>
      </c>
      <c r="HPR282" s="12">
        <v>0</v>
      </c>
      <c r="HPS282" s="12">
        <v>0</v>
      </c>
      <c r="HPT282" s="12">
        <v>0</v>
      </c>
      <c r="HPU282" s="12">
        <v>0</v>
      </c>
      <c r="HPV282" s="12">
        <v>0</v>
      </c>
      <c r="HPW282" s="12">
        <v>0</v>
      </c>
      <c r="HPX282" s="12">
        <v>0</v>
      </c>
      <c r="HPY282" s="12">
        <v>0</v>
      </c>
      <c r="HPZ282" s="12">
        <v>0</v>
      </c>
      <c r="HQA282" s="12">
        <v>0</v>
      </c>
      <c r="HQB282" s="12">
        <v>0</v>
      </c>
      <c r="HQC282" s="12">
        <v>0</v>
      </c>
      <c r="HQD282" s="12">
        <v>0</v>
      </c>
      <c r="HQE282" s="12">
        <v>0</v>
      </c>
      <c r="HQF282" s="12">
        <v>0</v>
      </c>
      <c r="HQG282" s="12">
        <v>0</v>
      </c>
      <c r="HQH282" s="12">
        <v>0</v>
      </c>
      <c r="HQI282" s="12">
        <v>0</v>
      </c>
      <c r="HQJ282" s="12">
        <v>0</v>
      </c>
      <c r="HQK282" s="12">
        <v>0</v>
      </c>
      <c r="HQL282" s="12">
        <v>0</v>
      </c>
      <c r="HQM282" s="12">
        <v>0</v>
      </c>
      <c r="HQN282" s="12">
        <v>0</v>
      </c>
      <c r="HQO282" s="12">
        <v>0</v>
      </c>
      <c r="HQP282" s="12">
        <v>0</v>
      </c>
      <c r="HQQ282" s="12">
        <v>0</v>
      </c>
      <c r="HQR282" s="12">
        <v>0</v>
      </c>
      <c r="HQS282" s="12">
        <v>0</v>
      </c>
      <c r="HQT282" s="12">
        <v>0</v>
      </c>
      <c r="HQU282" s="12">
        <v>0</v>
      </c>
      <c r="HQV282" s="12">
        <v>0</v>
      </c>
      <c r="HQW282" s="12">
        <v>0</v>
      </c>
      <c r="HQX282" s="12">
        <v>0</v>
      </c>
      <c r="HQY282" s="12">
        <v>0</v>
      </c>
      <c r="HQZ282" s="12">
        <v>0</v>
      </c>
      <c r="HRA282" s="12">
        <v>0</v>
      </c>
      <c r="HRB282" s="12">
        <v>0</v>
      </c>
      <c r="HRC282" s="12">
        <v>0</v>
      </c>
      <c r="HRD282" s="12">
        <v>0</v>
      </c>
      <c r="HRE282" s="12">
        <v>0</v>
      </c>
      <c r="HRF282" s="12">
        <v>0</v>
      </c>
      <c r="HRG282" s="12">
        <v>0</v>
      </c>
      <c r="HRH282" s="12">
        <v>0</v>
      </c>
      <c r="HRI282" s="12">
        <v>0</v>
      </c>
      <c r="HRJ282" s="12">
        <v>0</v>
      </c>
      <c r="HRK282" s="12">
        <v>0</v>
      </c>
      <c r="HRL282" s="12">
        <v>0</v>
      </c>
      <c r="HRM282" s="12">
        <v>0</v>
      </c>
      <c r="HRN282" s="12">
        <v>0</v>
      </c>
      <c r="HRO282" s="12">
        <v>0</v>
      </c>
      <c r="HRP282" s="12">
        <v>0</v>
      </c>
      <c r="HRQ282" s="12">
        <v>0</v>
      </c>
      <c r="HRR282" s="12">
        <v>0</v>
      </c>
      <c r="HRS282" s="12">
        <v>0</v>
      </c>
      <c r="HRT282" s="12">
        <v>0</v>
      </c>
      <c r="HRU282" s="12">
        <v>0</v>
      </c>
      <c r="HRV282" s="12">
        <v>0</v>
      </c>
      <c r="HRW282" s="12">
        <v>0</v>
      </c>
      <c r="HRX282" s="12">
        <v>0</v>
      </c>
      <c r="HRY282" s="12">
        <v>0</v>
      </c>
      <c r="HRZ282" s="12">
        <v>0</v>
      </c>
      <c r="HSA282" s="12">
        <v>0</v>
      </c>
      <c r="HSB282" s="12">
        <v>0</v>
      </c>
      <c r="HSC282" s="12">
        <v>0</v>
      </c>
      <c r="HSD282" s="12">
        <v>0</v>
      </c>
      <c r="HSE282" s="12">
        <v>0</v>
      </c>
      <c r="HSF282" s="12">
        <v>0</v>
      </c>
      <c r="HSG282" s="12">
        <v>0</v>
      </c>
      <c r="HSH282" s="12">
        <v>0</v>
      </c>
      <c r="HSI282" s="12">
        <v>0</v>
      </c>
      <c r="HSJ282" s="12">
        <v>0</v>
      </c>
      <c r="HSK282" s="12">
        <v>0</v>
      </c>
      <c r="HSL282" s="12">
        <v>0</v>
      </c>
      <c r="HSM282" s="12">
        <v>0</v>
      </c>
      <c r="HSN282" s="12">
        <v>0</v>
      </c>
      <c r="HSO282" s="12">
        <v>0</v>
      </c>
      <c r="HSP282" s="12">
        <v>0</v>
      </c>
      <c r="HSQ282" s="12">
        <v>0</v>
      </c>
      <c r="HSR282" s="12">
        <v>0</v>
      </c>
      <c r="HSS282" s="12">
        <v>0</v>
      </c>
      <c r="HST282" s="12">
        <v>0</v>
      </c>
      <c r="HSU282" s="12">
        <v>0</v>
      </c>
      <c r="HSV282" s="12">
        <v>0</v>
      </c>
      <c r="HSW282" s="12">
        <v>0</v>
      </c>
      <c r="HSX282" s="12">
        <v>0</v>
      </c>
      <c r="HSY282" s="12">
        <v>0</v>
      </c>
      <c r="HSZ282" s="12">
        <v>0</v>
      </c>
      <c r="HTA282" s="12">
        <v>0</v>
      </c>
      <c r="HTB282" s="12">
        <v>0</v>
      </c>
      <c r="HTC282" s="12">
        <v>0</v>
      </c>
      <c r="HTD282" s="12">
        <v>0</v>
      </c>
      <c r="HTE282" s="12">
        <v>0</v>
      </c>
      <c r="HTF282" s="12">
        <v>0</v>
      </c>
      <c r="HTG282" s="12">
        <v>0</v>
      </c>
      <c r="HTH282" s="12">
        <v>0</v>
      </c>
      <c r="HTI282" s="12">
        <v>0</v>
      </c>
      <c r="HTJ282" s="12">
        <v>0</v>
      </c>
      <c r="HTK282" s="12">
        <v>0</v>
      </c>
      <c r="HTL282" s="12">
        <v>0</v>
      </c>
      <c r="HTM282" s="12">
        <v>0</v>
      </c>
      <c r="HTN282" s="12">
        <v>0</v>
      </c>
      <c r="HTO282" s="12">
        <v>0</v>
      </c>
      <c r="HTP282" s="12">
        <v>0</v>
      </c>
      <c r="HTQ282" s="12">
        <v>0</v>
      </c>
      <c r="HTR282" s="12">
        <v>0</v>
      </c>
      <c r="HTS282" s="12">
        <v>0</v>
      </c>
      <c r="HTT282" s="12">
        <v>0</v>
      </c>
      <c r="HTU282" s="12">
        <v>0</v>
      </c>
      <c r="HTV282" s="12">
        <v>0</v>
      </c>
      <c r="HTW282" s="12">
        <v>0</v>
      </c>
      <c r="HTX282" s="12">
        <v>0</v>
      </c>
      <c r="HTY282" s="12">
        <v>0</v>
      </c>
      <c r="HTZ282" s="12">
        <v>0</v>
      </c>
      <c r="HUA282" s="12">
        <v>0</v>
      </c>
      <c r="HUB282" s="12">
        <v>0</v>
      </c>
      <c r="HUC282" s="12">
        <v>0</v>
      </c>
      <c r="HUD282" s="12">
        <v>0</v>
      </c>
      <c r="HUE282" s="12">
        <v>0</v>
      </c>
      <c r="HUF282" s="12">
        <v>0</v>
      </c>
      <c r="HUG282" s="12">
        <v>0</v>
      </c>
      <c r="HUH282" s="12">
        <v>0</v>
      </c>
      <c r="HUI282" s="12">
        <v>0</v>
      </c>
      <c r="HUJ282" s="12">
        <v>0</v>
      </c>
      <c r="HUK282" s="12">
        <v>0</v>
      </c>
      <c r="HUL282" s="12">
        <v>0</v>
      </c>
      <c r="HUM282" s="12">
        <v>0</v>
      </c>
      <c r="HUN282" s="12">
        <v>0</v>
      </c>
      <c r="HUO282" s="12">
        <v>0</v>
      </c>
      <c r="HUP282" s="12">
        <v>0</v>
      </c>
      <c r="HUQ282" s="12">
        <v>0</v>
      </c>
      <c r="HUR282" s="12">
        <v>0</v>
      </c>
      <c r="HUS282" s="12">
        <v>0</v>
      </c>
      <c r="HUT282" s="12">
        <v>0</v>
      </c>
      <c r="HUU282" s="12">
        <v>0</v>
      </c>
      <c r="HUV282" s="12">
        <v>0</v>
      </c>
      <c r="HUW282" s="12">
        <v>0</v>
      </c>
      <c r="HUX282" s="12">
        <v>0</v>
      </c>
      <c r="HUY282" s="12">
        <v>0</v>
      </c>
      <c r="HUZ282" s="12">
        <v>0</v>
      </c>
      <c r="HVA282" s="12">
        <v>0</v>
      </c>
      <c r="HVB282" s="12">
        <v>0</v>
      </c>
      <c r="HVC282" s="12">
        <v>0</v>
      </c>
      <c r="HVD282" s="12">
        <v>0</v>
      </c>
      <c r="HVE282" s="12">
        <v>0</v>
      </c>
      <c r="HVF282" s="12">
        <v>0</v>
      </c>
      <c r="HVG282" s="12">
        <v>0</v>
      </c>
      <c r="HVH282" s="12">
        <v>0</v>
      </c>
      <c r="HVI282" s="12">
        <v>0</v>
      </c>
      <c r="HVJ282" s="12">
        <v>0</v>
      </c>
      <c r="HVK282" s="12">
        <v>0</v>
      </c>
      <c r="HVL282" s="12">
        <v>0</v>
      </c>
      <c r="HVM282" s="12">
        <v>0</v>
      </c>
      <c r="HVN282" s="12">
        <v>0</v>
      </c>
      <c r="HVO282" s="12">
        <v>0</v>
      </c>
      <c r="HVP282" s="12">
        <v>0</v>
      </c>
      <c r="HVQ282" s="12">
        <v>0</v>
      </c>
      <c r="HVR282" s="12">
        <v>0</v>
      </c>
      <c r="HVS282" s="12">
        <v>0</v>
      </c>
      <c r="HVT282" s="12">
        <v>0</v>
      </c>
      <c r="HVU282" s="12">
        <v>0</v>
      </c>
      <c r="HVV282" s="12">
        <v>0</v>
      </c>
      <c r="HVW282" s="12">
        <v>0</v>
      </c>
      <c r="HVX282" s="12">
        <v>0</v>
      </c>
      <c r="HVY282" s="12">
        <v>0</v>
      </c>
      <c r="HVZ282" s="12">
        <v>0</v>
      </c>
      <c r="HWA282" s="12">
        <v>0</v>
      </c>
      <c r="HWB282" s="12">
        <v>0</v>
      </c>
      <c r="HWC282" s="12">
        <v>0</v>
      </c>
      <c r="HWD282" s="12">
        <v>0</v>
      </c>
      <c r="HWE282" s="12">
        <v>0</v>
      </c>
      <c r="HWF282" s="12">
        <v>0</v>
      </c>
      <c r="HWG282" s="12">
        <v>0</v>
      </c>
      <c r="HWH282" s="12">
        <v>0</v>
      </c>
      <c r="HWI282" s="12">
        <v>0</v>
      </c>
      <c r="HWJ282" s="12">
        <v>0</v>
      </c>
      <c r="HWK282" s="12">
        <v>0</v>
      </c>
      <c r="HWL282" s="12">
        <v>0</v>
      </c>
      <c r="HWM282" s="12">
        <v>0</v>
      </c>
      <c r="HWN282" s="12">
        <v>0</v>
      </c>
      <c r="HWO282" s="12">
        <v>0</v>
      </c>
      <c r="HWP282" s="12">
        <v>0</v>
      </c>
      <c r="HWQ282" s="12">
        <v>0</v>
      </c>
      <c r="HWR282" s="12">
        <v>0</v>
      </c>
      <c r="HWS282" s="12">
        <v>0</v>
      </c>
      <c r="HWT282" s="12">
        <v>0</v>
      </c>
      <c r="HWU282" s="12">
        <v>0</v>
      </c>
      <c r="HWV282" s="12">
        <v>0</v>
      </c>
      <c r="HWW282" s="12">
        <v>0</v>
      </c>
      <c r="HWX282" s="12">
        <v>0</v>
      </c>
      <c r="HWY282" s="12">
        <v>0</v>
      </c>
      <c r="HWZ282" s="12">
        <v>0</v>
      </c>
      <c r="HXA282" s="12">
        <v>0</v>
      </c>
      <c r="HXB282" s="12">
        <v>0</v>
      </c>
      <c r="HXC282" s="12">
        <v>0</v>
      </c>
      <c r="HXD282" s="12">
        <v>0</v>
      </c>
      <c r="HXE282" s="12">
        <v>0</v>
      </c>
      <c r="HXF282" s="12">
        <v>0</v>
      </c>
      <c r="HXG282" s="12">
        <v>0</v>
      </c>
      <c r="HXH282" s="12">
        <v>0</v>
      </c>
      <c r="HXI282" s="12">
        <v>0</v>
      </c>
      <c r="HXJ282" s="12">
        <v>0</v>
      </c>
      <c r="HXK282" s="12">
        <v>0</v>
      </c>
      <c r="HXL282" s="12">
        <v>0</v>
      </c>
      <c r="HXM282" s="12">
        <v>0</v>
      </c>
      <c r="HXN282" s="12">
        <v>0</v>
      </c>
      <c r="HXO282" s="12">
        <v>0</v>
      </c>
      <c r="HXP282" s="12">
        <v>0</v>
      </c>
      <c r="HXQ282" s="12">
        <v>0</v>
      </c>
      <c r="HXR282" s="12">
        <v>0</v>
      </c>
      <c r="HXS282" s="12">
        <v>0</v>
      </c>
      <c r="HXT282" s="12">
        <v>0</v>
      </c>
      <c r="HXU282" s="12">
        <v>0</v>
      </c>
      <c r="HXV282" s="12">
        <v>0</v>
      </c>
      <c r="HXW282" s="12">
        <v>0</v>
      </c>
      <c r="HXX282" s="12">
        <v>0</v>
      </c>
      <c r="HXY282" s="12">
        <v>0</v>
      </c>
      <c r="HXZ282" s="12">
        <v>0</v>
      </c>
      <c r="HYA282" s="12">
        <v>0</v>
      </c>
      <c r="HYB282" s="12">
        <v>0</v>
      </c>
      <c r="HYC282" s="12">
        <v>0</v>
      </c>
      <c r="HYD282" s="12">
        <v>0</v>
      </c>
      <c r="HYE282" s="12">
        <v>0</v>
      </c>
      <c r="HYF282" s="12">
        <v>0</v>
      </c>
      <c r="HYG282" s="12">
        <v>0</v>
      </c>
      <c r="HYH282" s="12">
        <v>0</v>
      </c>
      <c r="HYI282" s="12">
        <v>0</v>
      </c>
      <c r="HYJ282" s="12">
        <v>0</v>
      </c>
      <c r="HYK282" s="12">
        <v>0</v>
      </c>
      <c r="HYL282" s="12">
        <v>0</v>
      </c>
      <c r="HYM282" s="12">
        <v>0</v>
      </c>
      <c r="HYN282" s="12">
        <v>0</v>
      </c>
      <c r="HYO282" s="12">
        <v>0</v>
      </c>
      <c r="HYP282" s="12">
        <v>0</v>
      </c>
      <c r="HYQ282" s="12">
        <v>0</v>
      </c>
      <c r="HYR282" s="12">
        <v>0</v>
      </c>
      <c r="HYS282" s="12">
        <v>0</v>
      </c>
      <c r="HYT282" s="12">
        <v>0</v>
      </c>
      <c r="HYU282" s="12">
        <v>0</v>
      </c>
      <c r="HYV282" s="12">
        <v>0</v>
      </c>
      <c r="HYW282" s="12">
        <v>0</v>
      </c>
      <c r="HYX282" s="12">
        <v>0</v>
      </c>
      <c r="HYY282" s="12">
        <v>0</v>
      </c>
      <c r="HYZ282" s="12">
        <v>0</v>
      </c>
      <c r="HZA282" s="12">
        <v>0</v>
      </c>
      <c r="HZB282" s="12">
        <v>0</v>
      </c>
      <c r="HZC282" s="12">
        <v>0</v>
      </c>
      <c r="HZD282" s="12">
        <v>0</v>
      </c>
      <c r="HZE282" s="12">
        <v>0</v>
      </c>
      <c r="HZF282" s="12">
        <v>0</v>
      </c>
      <c r="HZG282" s="12">
        <v>0</v>
      </c>
      <c r="HZH282" s="12">
        <v>0</v>
      </c>
      <c r="HZI282" s="12">
        <v>0</v>
      </c>
      <c r="HZJ282" s="12">
        <v>0</v>
      </c>
      <c r="HZK282" s="12">
        <v>0</v>
      </c>
      <c r="HZL282" s="12">
        <v>0</v>
      </c>
      <c r="HZM282" s="12">
        <v>0</v>
      </c>
      <c r="HZN282" s="12">
        <v>0</v>
      </c>
      <c r="HZO282" s="12">
        <v>0</v>
      </c>
      <c r="HZP282" s="12">
        <v>0</v>
      </c>
      <c r="HZQ282" s="12">
        <v>0</v>
      </c>
      <c r="HZR282" s="12">
        <v>0</v>
      </c>
      <c r="HZS282" s="12">
        <v>0</v>
      </c>
      <c r="HZT282" s="12">
        <v>0</v>
      </c>
      <c r="HZU282" s="12">
        <v>0</v>
      </c>
      <c r="HZV282" s="12">
        <v>0</v>
      </c>
      <c r="HZW282" s="12">
        <v>0</v>
      </c>
      <c r="HZX282" s="12">
        <v>0</v>
      </c>
      <c r="HZY282" s="12">
        <v>0</v>
      </c>
      <c r="HZZ282" s="12">
        <v>0</v>
      </c>
      <c r="IAA282" s="12">
        <v>0</v>
      </c>
      <c r="IAB282" s="12">
        <v>0</v>
      </c>
      <c r="IAC282" s="12">
        <v>0</v>
      </c>
      <c r="IAD282" s="12">
        <v>0</v>
      </c>
      <c r="IAE282" s="12">
        <v>0</v>
      </c>
      <c r="IAF282" s="12">
        <v>0</v>
      </c>
      <c r="IAG282" s="12">
        <v>0</v>
      </c>
      <c r="IAH282" s="12">
        <v>0</v>
      </c>
      <c r="IAI282" s="12">
        <v>0</v>
      </c>
      <c r="IAJ282" s="12">
        <v>0</v>
      </c>
      <c r="IAK282" s="12">
        <v>0</v>
      </c>
      <c r="IAL282" s="12">
        <v>0</v>
      </c>
      <c r="IAM282" s="12">
        <v>0</v>
      </c>
      <c r="IAN282" s="12">
        <v>0</v>
      </c>
      <c r="IAO282" s="12">
        <v>0</v>
      </c>
      <c r="IAP282" s="12">
        <v>0</v>
      </c>
      <c r="IAQ282" s="12">
        <v>0</v>
      </c>
      <c r="IAR282" s="12">
        <v>0</v>
      </c>
      <c r="IAS282" s="12">
        <v>0</v>
      </c>
      <c r="IAT282" s="12">
        <v>0</v>
      </c>
      <c r="IAU282" s="12">
        <v>0</v>
      </c>
      <c r="IAV282" s="12">
        <v>0</v>
      </c>
      <c r="IAW282" s="12">
        <v>0</v>
      </c>
      <c r="IAX282" s="12">
        <v>0</v>
      </c>
      <c r="IAY282" s="12">
        <v>0</v>
      </c>
      <c r="IAZ282" s="12">
        <v>0</v>
      </c>
      <c r="IBA282" s="12">
        <v>0</v>
      </c>
      <c r="IBB282" s="12">
        <v>0</v>
      </c>
      <c r="IBC282" s="12">
        <v>0</v>
      </c>
      <c r="IBD282" s="12">
        <v>0</v>
      </c>
      <c r="IBE282" s="12">
        <v>0</v>
      </c>
      <c r="IBF282" s="12">
        <v>0</v>
      </c>
      <c r="IBG282" s="12">
        <v>0</v>
      </c>
      <c r="IBH282" s="12">
        <v>0</v>
      </c>
      <c r="IBI282" s="12">
        <v>0</v>
      </c>
      <c r="IBJ282" s="12">
        <v>0</v>
      </c>
      <c r="IBK282" s="12">
        <v>0</v>
      </c>
      <c r="IBL282" s="12">
        <v>0</v>
      </c>
      <c r="IBM282" s="12">
        <v>0</v>
      </c>
      <c r="IBN282" s="12">
        <v>0</v>
      </c>
      <c r="IBO282" s="12">
        <v>0</v>
      </c>
      <c r="IBP282" s="12">
        <v>0</v>
      </c>
      <c r="IBQ282" s="12">
        <v>0</v>
      </c>
      <c r="IBR282" s="12">
        <v>0</v>
      </c>
      <c r="IBS282" s="12">
        <v>0</v>
      </c>
      <c r="IBT282" s="12">
        <v>0</v>
      </c>
      <c r="IBU282" s="12">
        <v>0</v>
      </c>
      <c r="IBV282" s="12">
        <v>0</v>
      </c>
      <c r="IBW282" s="12">
        <v>0</v>
      </c>
      <c r="IBX282" s="12">
        <v>0</v>
      </c>
      <c r="IBY282" s="12">
        <v>0</v>
      </c>
      <c r="IBZ282" s="12">
        <v>0</v>
      </c>
      <c r="ICA282" s="12">
        <v>0</v>
      </c>
      <c r="ICB282" s="12">
        <v>0</v>
      </c>
      <c r="ICC282" s="12">
        <v>0</v>
      </c>
      <c r="ICD282" s="12">
        <v>0</v>
      </c>
      <c r="ICE282" s="12">
        <v>0</v>
      </c>
      <c r="ICF282" s="12">
        <v>0</v>
      </c>
      <c r="ICG282" s="12">
        <v>0</v>
      </c>
      <c r="ICH282" s="12">
        <v>0</v>
      </c>
      <c r="ICI282" s="12">
        <v>0</v>
      </c>
      <c r="ICJ282" s="12">
        <v>0</v>
      </c>
      <c r="ICK282" s="12">
        <v>0</v>
      </c>
      <c r="ICL282" s="12">
        <v>0</v>
      </c>
      <c r="ICM282" s="12">
        <v>0</v>
      </c>
      <c r="ICN282" s="12">
        <v>0</v>
      </c>
      <c r="ICO282" s="12">
        <v>0</v>
      </c>
      <c r="ICP282" s="12">
        <v>0</v>
      </c>
      <c r="ICQ282" s="12">
        <v>0</v>
      </c>
      <c r="ICR282" s="12">
        <v>0</v>
      </c>
      <c r="ICS282" s="12">
        <v>0</v>
      </c>
      <c r="ICT282" s="12">
        <v>0</v>
      </c>
      <c r="ICU282" s="12">
        <v>0</v>
      </c>
      <c r="ICV282" s="12">
        <v>0</v>
      </c>
      <c r="ICW282" s="12">
        <v>0</v>
      </c>
      <c r="ICX282" s="12">
        <v>0</v>
      </c>
      <c r="ICY282" s="12">
        <v>0</v>
      </c>
      <c r="ICZ282" s="12">
        <v>0</v>
      </c>
      <c r="IDA282" s="12">
        <v>0</v>
      </c>
      <c r="IDB282" s="12">
        <v>0</v>
      </c>
      <c r="IDC282" s="12">
        <v>0</v>
      </c>
      <c r="IDD282" s="12">
        <v>0</v>
      </c>
      <c r="IDE282" s="12">
        <v>0</v>
      </c>
      <c r="IDF282" s="12">
        <v>0</v>
      </c>
      <c r="IDG282" s="12">
        <v>0</v>
      </c>
      <c r="IDH282" s="12">
        <v>0</v>
      </c>
      <c r="IDI282" s="12">
        <v>0</v>
      </c>
      <c r="IDJ282" s="12">
        <v>0</v>
      </c>
      <c r="IDK282" s="12">
        <v>0</v>
      </c>
      <c r="IDL282" s="12">
        <v>0</v>
      </c>
      <c r="IDM282" s="12">
        <v>0</v>
      </c>
      <c r="IDN282" s="12">
        <v>0</v>
      </c>
      <c r="IDO282" s="12">
        <v>0</v>
      </c>
      <c r="IDP282" s="12">
        <v>0</v>
      </c>
      <c r="IDQ282" s="12">
        <v>0</v>
      </c>
      <c r="IDR282" s="12">
        <v>0</v>
      </c>
      <c r="IDS282" s="12">
        <v>0</v>
      </c>
      <c r="IDT282" s="12">
        <v>0</v>
      </c>
      <c r="IDU282" s="12">
        <v>0</v>
      </c>
      <c r="IDV282" s="12">
        <v>0</v>
      </c>
      <c r="IDW282" s="12">
        <v>0</v>
      </c>
      <c r="IDX282" s="12">
        <v>0</v>
      </c>
      <c r="IDY282" s="12">
        <v>0</v>
      </c>
      <c r="IDZ282" s="12">
        <v>0</v>
      </c>
      <c r="IEA282" s="12">
        <v>0</v>
      </c>
      <c r="IEB282" s="12">
        <v>0</v>
      </c>
      <c r="IEC282" s="12">
        <v>0</v>
      </c>
      <c r="IED282" s="12">
        <v>0</v>
      </c>
      <c r="IEE282" s="12">
        <v>0</v>
      </c>
      <c r="IEF282" s="12">
        <v>0</v>
      </c>
      <c r="IEG282" s="12">
        <v>0</v>
      </c>
      <c r="IEH282" s="12">
        <v>0</v>
      </c>
      <c r="IEI282" s="12">
        <v>0</v>
      </c>
      <c r="IEJ282" s="12">
        <v>0</v>
      </c>
      <c r="IEK282" s="12">
        <v>0</v>
      </c>
      <c r="IEL282" s="12">
        <v>0</v>
      </c>
      <c r="IEM282" s="12">
        <v>0</v>
      </c>
      <c r="IEN282" s="12">
        <v>0</v>
      </c>
      <c r="IEO282" s="12">
        <v>0</v>
      </c>
      <c r="IEP282" s="12">
        <v>0</v>
      </c>
      <c r="IEQ282" s="12">
        <v>0</v>
      </c>
      <c r="IER282" s="12">
        <v>0</v>
      </c>
      <c r="IES282" s="12">
        <v>0</v>
      </c>
      <c r="IET282" s="12">
        <v>0</v>
      </c>
      <c r="IEU282" s="12">
        <v>0</v>
      </c>
      <c r="IEV282" s="12">
        <v>0</v>
      </c>
      <c r="IEW282" s="12">
        <v>0</v>
      </c>
      <c r="IEX282" s="12">
        <v>0</v>
      </c>
      <c r="IEY282" s="12">
        <v>0</v>
      </c>
      <c r="IEZ282" s="12">
        <v>0</v>
      </c>
      <c r="IFA282" s="12">
        <v>0</v>
      </c>
      <c r="IFB282" s="12">
        <v>0</v>
      </c>
      <c r="IFC282" s="12">
        <v>0</v>
      </c>
      <c r="IFD282" s="12">
        <v>0</v>
      </c>
      <c r="IFE282" s="12">
        <v>0</v>
      </c>
      <c r="IFF282" s="12">
        <v>0</v>
      </c>
      <c r="IFG282" s="12">
        <v>0</v>
      </c>
      <c r="IFH282" s="12">
        <v>0</v>
      </c>
      <c r="IFI282" s="12">
        <v>0</v>
      </c>
      <c r="IFJ282" s="12">
        <v>0</v>
      </c>
      <c r="IFK282" s="12">
        <v>0</v>
      </c>
      <c r="IFL282" s="12">
        <v>0</v>
      </c>
      <c r="IFM282" s="12">
        <v>0</v>
      </c>
      <c r="IFN282" s="12">
        <v>0</v>
      </c>
      <c r="IFO282" s="12">
        <v>0</v>
      </c>
      <c r="IFP282" s="12">
        <v>0</v>
      </c>
      <c r="IFQ282" s="12">
        <v>0</v>
      </c>
      <c r="IFR282" s="12">
        <v>0</v>
      </c>
      <c r="IFS282" s="12">
        <v>0</v>
      </c>
      <c r="IFT282" s="12">
        <v>0</v>
      </c>
      <c r="IFU282" s="12">
        <v>0</v>
      </c>
      <c r="IFV282" s="12">
        <v>0</v>
      </c>
      <c r="IFW282" s="12">
        <v>0</v>
      </c>
      <c r="IFX282" s="12">
        <v>0</v>
      </c>
      <c r="IFY282" s="12">
        <v>0</v>
      </c>
      <c r="IFZ282" s="12">
        <v>0</v>
      </c>
      <c r="IGA282" s="12">
        <v>0</v>
      </c>
      <c r="IGB282" s="12">
        <v>0</v>
      </c>
      <c r="IGC282" s="12">
        <v>0</v>
      </c>
      <c r="IGD282" s="12">
        <v>0</v>
      </c>
      <c r="IGE282" s="12">
        <v>0</v>
      </c>
      <c r="IGF282" s="12">
        <v>0</v>
      </c>
      <c r="IGG282" s="12">
        <v>0</v>
      </c>
      <c r="IGH282" s="12">
        <v>0</v>
      </c>
      <c r="IGI282" s="12">
        <v>0</v>
      </c>
      <c r="IGJ282" s="12">
        <v>0</v>
      </c>
      <c r="IGK282" s="12">
        <v>0</v>
      </c>
      <c r="IGL282" s="12">
        <v>0</v>
      </c>
      <c r="IGM282" s="12">
        <v>0</v>
      </c>
      <c r="IGN282" s="12">
        <v>0</v>
      </c>
      <c r="IGO282" s="12">
        <v>0</v>
      </c>
      <c r="IGP282" s="12">
        <v>0</v>
      </c>
      <c r="IGQ282" s="12">
        <v>0</v>
      </c>
      <c r="IGR282" s="12">
        <v>0</v>
      </c>
      <c r="IGS282" s="12">
        <v>0</v>
      </c>
      <c r="IGT282" s="12">
        <v>0</v>
      </c>
      <c r="IGU282" s="12">
        <v>0</v>
      </c>
      <c r="IGV282" s="12">
        <v>0</v>
      </c>
      <c r="IGW282" s="12">
        <v>0</v>
      </c>
      <c r="IGX282" s="12">
        <v>0</v>
      </c>
      <c r="IGY282" s="12">
        <v>0</v>
      </c>
      <c r="IGZ282" s="12">
        <v>0</v>
      </c>
      <c r="IHA282" s="12">
        <v>0</v>
      </c>
      <c r="IHB282" s="12">
        <v>0</v>
      </c>
      <c r="IHC282" s="12">
        <v>0</v>
      </c>
      <c r="IHD282" s="12">
        <v>0</v>
      </c>
      <c r="IHE282" s="12">
        <v>0</v>
      </c>
      <c r="IHF282" s="12">
        <v>0</v>
      </c>
      <c r="IHG282" s="12">
        <v>0</v>
      </c>
      <c r="IHH282" s="12">
        <v>0</v>
      </c>
      <c r="IHI282" s="12">
        <v>0</v>
      </c>
      <c r="IHJ282" s="12">
        <v>0</v>
      </c>
      <c r="IHK282" s="12">
        <v>0</v>
      </c>
      <c r="IHL282" s="12">
        <v>0</v>
      </c>
      <c r="IHM282" s="12">
        <v>0</v>
      </c>
      <c r="IHN282" s="12">
        <v>0</v>
      </c>
      <c r="IHO282" s="12">
        <v>0</v>
      </c>
      <c r="IHP282" s="12">
        <v>0</v>
      </c>
      <c r="IHQ282" s="12">
        <v>0</v>
      </c>
      <c r="IHR282" s="12">
        <v>0</v>
      </c>
      <c r="IHS282" s="12">
        <v>0</v>
      </c>
      <c r="IHT282" s="12">
        <v>0</v>
      </c>
      <c r="IHU282" s="12">
        <v>0</v>
      </c>
      <c r="IHV282" s="12">
        <v>0</v>
      </c>
      <c r="IHW282" s="12">
        <v>0</v>
      </c>
      <c r="IHX282" s="12">
        <v>0</v>
      </c>
      <c r="IHY282" s="12">
        <v>0</v>
      </c>
      <c r="IHZ282" s="12">
        <v>0</v>
      </c>
      <c r="IIA282" s="12">
        <v>0</v>
      </c>
      <c r="IIB282" s="12">
        <v>0</v>
      </c>
      <c r="IIC282" s="12">
        <v>0</v>
      </c>
      <c r="IID282" s="12">
        <v>0</v>
      </c>
      <c r="IIE282" s="12">
        <v>0</v>
      </c>
      <c r="IIF282" s="12">
        <v>0</v>
      </c>
      <c r="IIG282" s="12">
        <v>0</v>
      </c>
      <c r="IIH282" s="12">
        <v>0</v>
      </c>
      <c r="III282" s="12">
        <v>0</v>
      </c>
      <c r="IIJ282" s="12">
        <v>0</v>
      </c>
      <c r="IIK282" s="12">
        <v>0</v>
      </c>
      <c r="IIL282" s="12">
        <v>0</v>
      </c>
      <c r="IIM282" s="12">
        <v>0</v>
      </c>
      <c r="IIN282" s="12">
        <v>0</v>
      </c>
      <c r="IIO282" s="12">
        <v>0</v>
      </c>
      <c r="IIP282" s="12">
        <v>0</v>
      </c>
      <c r="IIQ282" s="12">
        <v>0</v>
      </c>
      <c r="IIR282" s="12">
        <v>0</v>
      </c>
      <c r="IIS282" s="12">
        <v>0</v>
      </c>
      <c r="IIT282" s="12">
        <v>0</v>
      </c>
      <c r="IIU282" s="12">
        <v>0</v>
      </c>
      <c r="IIV282" s="12">
        <v>0</v>
      </c>
      <c r="IIW282" s="12">
        <v>0</v>
      </c>
      <c r="IIX282" s="12">
        <v>0</v>
      </c>
      <c r="IIY282" s="12">
        <v>0</v>
      </c>
      <c r="IIZ282" s="12">
        <v>0</v>
      </c>
      <c r="IJA282" s="12">
        <v>0</v>
      </c>
      <c r="IJB282" s="12">
        <v>0</v>
      </c>
      <c r="IJC282" s="12">
        <v>0</v>
      </c>
      <c r="IJD282" s="12">
        <v>0</v>
      </c>
      <c r="IJE282" s="12">
        <v>0</v>
      </c>
      <c r="IJF282" s="12">
        <v>0</v>
      </c>
      <c r="IJG282" s="12">
        <v>0</v>
      </c>
      <c r="IJH282" s="12">
        <v>0</v>
      </c>
      <c r="IJI282" s="12">
        <v>0</v>
      </c>
      <c r="IJJ282" s="12">
        <v>0</v>
      </c>
      <c r="IJK282" s="12">
        <v>0</v>
      </c>
      <c r="IJL282" s="12">
        <v>0</v>
      </c>
      <c r="IJM282" s="12">
        <v>0</v>
      </c>
      <c r="IJN282" s="12">
        <v>0</v>
      </c>
      <c r="IJO282" s="12">
        <v>0</v>
      </c>
      <c r="IJP282" s="12">
        <v>0</v>
      </c>
      <c r="IJQ282" s="12">
        <v>0</v>
      </c>
      <c r="IJR282" s="12">
        <v>0</v>
      </c>
      <c r="IJS282" s="12">
        <v>0</v>
      </c>
      <c r="IJT282" s="12">
        <v>0</v>
      </c>
      <c r="IJU282" s="12">
        <v>0</v>
      </c>
      <c r="IJV282" s="12">
        <v>0</v>
      </c>
      <c r="IJW282" s="12">
        <v>0</v>
      </c>
      <c r="IJX282" s="12">
        <v>0</v>
      </c>
      <c r="IJY282" s="12">
        <v>0</v>
      </c>
      <c r="IJZ282" s="12">
        <v>0</v>
      </c>
      <c r="IKA282" s="12">
        <v>0</v>
      </c>
      <c r="IKB282" s="12">
        <v>0</v>
      </c>
      <c r="IKC282" s="12">
        <v>0</v>
      </c>
      <c r="IKD282" s="12">
        <v>0</v>
      </c>
      <c r="IKE282" s="12">
        <v>0</v>
      </c>
      <c r="IKF282" s="12">
        <v>0</v>
      </c>
      <c r="IKG282" s="12">
        <v>0</v>
      </c>
      <c r="IKH282" s="12">
        <v>0</v>
      </c>
      <c r="IKI282" s="12">
        <v>0</v>
      </c>
      <c r="IKJ282" s="12">
        <v>0</v>
      </c>
      <c r="IKK282" s="12">
        <v>0</v>
      </c>
      <c r="IKL282" s="12">
        <v>0</v>
      </c>
      <c r="IKM282" s="12">
        <v>0</v>
      </c>
      <c r="IKN282" s="12">
        <v>0</v>
      </c>
      <c r="IKO282" s="12">
        <v>0</v>
      </c>
      <c r="IKP282" s="12">
        <v>0</v>
      </c>
      <c r="IKQ282" s="12">
        <v>0</v>
      </c>
      <c r="IKR282" s="12">
        <v>0</v>
      </c>
      <c r="IKS282" s="12">
        <v>0</v>
      </c>
      <c r="IKT282" s="12">
        <v>0</v>
      </c>
      <c r="IKU282" s="12">
        <v>0</v>
      </c>
      <c r="IKV282" s="12">
        <v>0</v>
      </c>
      <c r="IKW282" s="12">
        <v>0</v>
      </c>
      <c r="IKX282" s="12">
        <v>0</v>
      </c>
      <c r="IKY282" s="12">
        <v>0</v>
      </c>
      <c r="IKZ282" s="12">
        <v>0</v>
      </c>
      <c r="ILA282" s="12">
        <v>0</v>
      </c>
      <c r="ILB282" s="12">
        <v>0</v>
      </c>
      <c r="ILC282" s="12">
        <v>0</v>
      </c>
      <c r="ILD282" s="12">
        <v>0</v>
      </c>
      <c r="ILE282" s="12">
        <v>0</v>
      </c>
      <c r="ILF282" s="12">
        <v>0</v>
      </c>
      <c r="ILG282" s="12">
        <v>0</v>
      </c>
      <c r="ILH282" s="12">
        <v>0</v>
      </c>
      <c r="ILI282" s="12">
        <v>0</v>
      </c>
      <c r="ILJ282" s="12">
        <v>0</v>
      </c>
      <c r="ILK282" s="12">
        <v>0</v>
      </c>
      <c r="ILL282" s="12">
        <v>0</v>
      </c>
      <c r="ILM282" s="12">
        <v>0</v>
      </c>
      <c r="ILN282" s="12">
        <v>0</v>
      </c>
      <c r="ILO282" s="12">
        <v>0</v>
      </c>
      <c r="ILP282" s="12">
        <v>0</v>
      </c>
      <c r="ILQ282" s="12">
        <v>0</v>
      </c>
      <c r="ILR282" s="12">
        <v>0</v>
      </c>
      <c r="ILS282" s="12">
        <v>0</v>
      </c>
      <c r="ILT282" s="12">
        <v>0</v>
      </c>
      <c r="ILU282" s="12">
        <v>0</v>
      </c>
      <c r="ILV282" s="12">
        <v>0</v>
      </c>
      <c r="ILW282" s="12">
        <v>0</v>
      </c>
      <c r="ILX282" s="12">
        <v>0</v>
      </c>
      <c r="ILY282" s="12">
        <v>0</v>
      </c>
      <c r="ILZ282" s="12">
        <v>0</v>
      </c>
      <c r="IMA282" s="12">
        <v>0</v>
      </c>
      <c r="IMB282" s="12">
        <v>0</v>
      </c>
      <c r="IMC282" s="12">
        <v>0</v>
      </c>
      <c r="IMD282" s="12">
        <v>0</v>
      </c>
      <c r="IME282" s="12">
        <v>0</v>
      </c>
      <c r="IMF282" s="12">
        <v>0</v>
      </c>
      <c r="IMG282" s="12">
        <v>0</v>
      </c>
      <c r="IMH282" s="12">
        <v>0</v>
      </c>
      <c r="IMI282" s="12">
        <v>0</v>
      </c>
      <c r="IMJ282" s="12">
        <v>0</v>
      </c>
      <c r="IMK282" s="12">
        <v>0</v>
      </c>
      <c r="IML282" s="12">
        <v>0</v>
      </c>
      <c r="IMM282" s="12">
        <v>0</v>
      </c>
      <c r="IMN282" s="12">
        <v>0</v>
      </c>
      <c r="IMO282" s="12">
        <v>0</v>
      </c>
      <c r="IMP282" s="12">
        <v>0</v>
      </c>
      <c r="IMQ282" s="12">
        <v>0</v>
      </c>
      <c r="IMR282" s="12">
        <v>0</v>
      </c>
      <c r="IMS282" s="12">
        <v>0</v>
      </c>
      <c r="IMT282" s="12">
        <v>0</v>
      </c>
      <c r="IMU282" s="12">
        <v>0</v>
      </c>
      <c r="IMV282" s="12">
        <v>0</v>
      </c>
      <c r="IMW282" s="12">
        <v>0</v>
      </c>
      <c r="IMX282" s="12">
        <v>0</v>
      </c>
      <c r="IMY282" s="12">
        <v>0</v>
      </c>
      <c r="IMZ282" s="12">
        <v>0</v>
      </c>
      <c r="INA282" s="12">
        <v>0</v>
      </c>
      <c r="INB282" s="12">
        <v>0</v>
      </c>
      <c r="INC282" s="12">
        <v>0</v>
      </c>
      <c r="IND282" s="12">
        <v>0</v>
      </c>
      <c r="INE282" s="12">
        <v>0</v>
      </c>
      <c r="INF282" s="12">
        <v>0</v>
      </c>
      <c r="ING282" s="12">
        <v>0</v>
      </c>
      <c r="INH282" s="12">
        <v>0</v>
      </c>
      <c r="INI282" s="12">
        <v>0</v>
      </c>
      <c r="INJ282" s="12">
        <v>0</v>
      </c>
      <c r="INK282" s="12">
        <v>0</v>
      </c>
      <c r="INL282" s="12">
        <v>0</v>
      </c>
      <c r="INM282" s="12">
        <v>0</v>
      </c>
      <c r="INN282" s="12">
        <v>0</v>
      </c>
      <c r="INO282" s="12">
        <v>0</v>
      </c>
      <c r="INP282" s="12">
        <v>0</v>
      </c>
      <c r="INQ282" s="12">
        <v>0</v>
      </c>
      <c r="INR282" s="12">
        <v>0</v>
      </c>
      <c r="INS282" s="12">
        <v>0</v>
      </c>
      <c r="INT282" s="12">
        <v>0</v>
      </c>
      <c r="INU282" s="12">
        <v>0</v>
      </c>
      <c r="INV282" s="12">
        <v>0</v>
      </c>
      <c r="INW282" s="12">
        <v>0</v>
      </c>
      <c r="INX282" s="12">
        <v>0</v>
      </c>
      <c r="INY282" s="12">
        <v>0</v>
      </c>
      <c r="INZ282" s="12">
        <v>0</v>
      </c>
      <c r="IOA282" s="12">
        <v>0</v>
      </c>
      <c r="IOB282" s="12">
        <v>0</v>
      </c>
      <c r="IOC282" s="12">
        <v>0</v>
      </c>
      <c r="IOD282" s="12">
        <v>0</v>
      </c>
      <c r="IOE282" s="12">
        <v>0</v>
      </c>
      <c r="IOF282" s="12">
        <v>0</v>
      </c>
      <c r="IOG282" s="12">
        <v>0</v>
      </c>
      <c r="IOH282" s="12">
        <v>0</v>
      </c>
      <c r="IOI282" s="12">
        <v>0</v>
      </c>
      <c r="IOJ282" s="12">
        <v>0</v>
      </c>
      <c r="IOK282" s="12">
        <v>0</v>
      </c>
      <c r="IOL282" s="12">
        <v>0</v>
      </c>
      <c r="IOM282" s="12">
        <v>0</v>
      </c>
      <c r="ION282" s="12">
        <v>0</v>
      </c>
      <c r="IOO282" s="12">
        <v>0</v>
      </c>
      <c r="IOP282" s="12">
        <v>0</v>
      </c>
      <c r="IOQ282" s="12">
        <v>0</v>
      </c>
      <c r="IOR282" s="12">
        <v>0</v>
      </c>
      <c r="IOS282" s="12">
        <v>0</v>
      </c>
      <c r="IOT282" s="12">
        <v>0</v>
      </c>
      <c r="IOU282" s="12">
        <v>0</v>
      </c>
      <c r="IOV282" s="12">
        <v>0</v>
      </c>
      <c r="IOW282" s="12">
        <v>0</v>
      </c>
      <c r="IOX282" s="12">
        <v>0</v>
      </c>
      <c r="IOY282" s="12">
        <v>0</v>
      </c>
      <c r="IOZ282" s="12">
        <v>0</v>
      </c>
      <c r="IPA282" s="12">
        <v>0</v>
      </c>
      <c r="IPB282" s="12">
        <v>0</v>
      </c>
      <c r="IPC282" s="12">
        <v>0</v>
      </c>
      <c r="IPD282" s="12">
        <v>0</v>
      </c>
      <c r="IPE282" s="12">
        <v>0</v>
      </c>
      <c r="IPF282" s="12">
        <v>0</v>
      </c>
      <c r="IPG282" s="12">
        <v>0</v>
      </c>
      <c r="IPH282" s="12">
        <v>0</v>
      </c>
      <c r="IPI282" s="12">
        <v>0</v>
      </c>
      <c r="IPJ282" s="12">
        <v>0</v>
      </c>
      <c r="IPK282" s="12">
        <v>0</v>
      </c>
      <c r="IPL282" s="12">
        <v>0</v>
      </c>
      <c r="IPM282" s="12">
        <v>0</v>
      </c>
      <c r="IPN282" s="12">
        <v>0</v>
      </c>
      <c r="IPO282" s="12">
        <v>0</v>
      </c>
      <c r="IPP282" s="12">
        <v>0</v>
      </c>
      <c r="IPQ282" s="12">
        <v>0</v>
      </c>
      <c r="IPR282" s="12">
        <v>0</v>
      </c>
      <c r="IPS282" s="12">
        <v>0</v>
      </c>
      <c r="IPT282" s="12">
        <v>0</v>
      </c>
      <c r="IPU282" s="12">
        <v>0</v>
      </c>
      <c r="IPV282" s="12">
        <v>0</v>
      </c>
      <c r="IPW282" s="12">
        <v>0</v>
      </c>
      <c r="IPX282" s="12">
        <v>0</v>
      </c>
      <c r="IPY282" s="12">
        <v>0</v>
      </c>
      <c r="IPZ282" s="12">
        <v>0</v>
      </c>
      <c r="IQA282" s="12">
        <v>0</v>
      </c>
      <c r="IQB282" s="12">
        <v>0</v>
      </c>
      <c r="IQC282" s="12">
        <v>0</v>
      </c>
      <c r="IQD282" s="12">
        <v>0</v>
      </c>
      <c r="IQE282" s="12">
        <v>0</v>
      </c>
      <c r="IQF282" s="12">
        <v>0</v>
      </c>
      <c r="IQG282" s="12">
        <v>0</v>
      </c>
      <c r="IQH282" s="12">
        <v>0</v>
      </c>
      <c r="IQI282" s="12">
        <v>0</v>
      </c>
      <c r="IQJ282" s="12">
        <v>0</v>
      </c>
      <c r="IQK282" s="12">
        <v>0</v>
      </c>
      <c r="IQL282" s="12">
        <v>0</v>
      </c>
      <c r="IQM282" s="12">
        <v>0</v>
      </c>
      <c r="IQN282" s="12">
        <v>0</v>
      </c>
      <c r="IQO282" s="12">
        <v>0</v>
      </c>
      <c r="IQP282" s="12">
        <v>0</v>
      </c>
      <c r="IQQ282" s="12">
        <v>0</v>
      </c>
      <c r="IQR282" s="12">
        <v>0</v>
      </c>
      <c r="IQS282" s="12">
        <v>0</v>
      </c>
      <c r="IQT282" s="12">
        <v>0</v>
      </c>
      <c r="IQU282" s="12">
        <v>0</v>
      </c>
      <c r="IQV282" s="12">
        <v>0</v>
      </c>
      <c r="IQW282" s="12">
        <v>0</v>
      </c>
      <c r="IQX282" s="12">
        <v>0</v>
      </c>
      <c r="IQY282" s="12">
        <v>0</v>
      </c>
      <c r="IQZ282" s="12">
        <v>0</v>
      </c>
      <c r="IRA282" s="12">
        <v>0</v>
      </c>
      <c r="IRB282" s="12">
        <v>0</v>
      </c>
      <c r="IRC282" s="12">
        <v>0</v>
      </c>
      <c r="IRD282" s="12">
        <v>0</v>
      </c>
      <c r="IRE282" s="12">
        <v>0</v>
      </c>
      <c r="IRF282" s="12">
        <v>0</v>
      </c>
      <c r="IRG282" s="12">
        <v>0</v>
      </c>
      <c r="IRH282" s="12">
        <v>0</v>
      </c>
      <c r="IRI282" s="12">
        <v>0</v>
      </c>
      <c r="IRJ282" s="12">
        <v>0</v>
      </c>
      <c r="IRK282" s="12">
        <v>0</v>
      </c>
      <c r="IRL282" s="12">
        <v>0</v>
      </c>
      <c r="IRM282" s="12">
        <v>0</v>
      </c>
      <c r="IRN282" s="12">
        <v>0</v>
      </c>
      <c r="IRO282" s="12">
        <v>0</v>
      </c>
      <c r="IRP282" s="12">
        <v>0</v>
      </c>
      <c r="IRQ282" s="12">
        <v>0</v>
      </c>
      <c r="IRR282" s="12">
        <v>0</v>
      </c>
      <c r="IRS282" s="12">
        <v>0</v>
      </c>
      <c r="IRT282" s="12">
        <v>0</v>
      </c>
      <c r="IRU282" s="12">
        <v>0</v>
      </c>
      <c r="IRV282" s="12">
        <v>0</v>
      </c>
      <c r="IRW282" s="12">
        <v>0</v>
      </c>
      <c r="IRX282" s="12">
        <v>0</v>
      </c>
      <c r="IRY282" s="12">
        <v>0</v>
      </c>
      <c r="IRZ282" s="12">
        <v>0</v>
      </c>
      <c r="ISA282" s="12">
        <v>0</v>
      </c>
      <c r="ISB282" s="12">
        <v>0</v>
      </c>
      <c r="ISC282" s="12">
        <v>0</v>
      </c>
      <c r="ISD282" s="12">
        <v>0</v>
      </c>
      <c r="ISE282" s="12">
        <v>0</v>
      </c>
      <c r="ISF282" s="12">
        <v>0</v>
      </c>
      <c r="ISG282" s="12">
        <v>0</v>
      </c>
      <c r="ISH282" s="12">
        <v>0</v>
      </c>
      <c r="ISI282" s="12">
        <v>0</v>
      </c>
      <c r="ISJ282" s="12">
        <v>0</v>
      </c>
      <c r="ISK282" s="12">
        <v>0</v>
      </c>
      <c r="ISL282" s="12">
        <v>0</v>
      </c>
      <c r="ISM282" s="12">
        <v>0</v>
      </c>
      <c r="ISN282" s="12">
        <v>0</v>
      </c>
      <c r="ISO282" s="12">
        <v>0</v>
      </c>
      <c r="ISP282" s="12">
        <v>0</v>
      </c>
      <c r="ISQ282" s="12">
        <v>0</v>
      </c>
      <c r="ISR282" s="12">
        <v>0</v>
      </c>
      <c r="ISS282" s="12">
        <v>0</v>
      </c>
      <c r="IST282" s="12">
        <v>0</v>
      </c>
      <c r="ISU282" s="12">
        <v>0</v>
      </c>
      <c r="ISV282" s="12">
        <v>0</v>
      </c>
      <c r="ISW282" s="12">
        <v>0</v>
      </c>
      <c r="ISX282" s="12">
        <v>0</v>
      </c>
      <c r="ISY282" s="12">
        <v>0</v>
      </c>
      <c r="ISZ282" s="12">
        <v>0</v>
      </c>
      <c r="ITA282" s="12">
        <v>0</v>
      </c>
      <c r="ITB282" s="12">
        <v>0</v>
      </c>
      <c r="ITC282" s="12">
        <v>0</v>
      </c>
      <c r="ITD282" s="12">
        <v>0</v>
      </c>
      <c r="ITE282" s="12">
        <v>0</v>
      </c>
      <c r="ITF282" s="12">
        <v>0</v>
      </c>
      <c r="ITG282" s="12">
        <v>0</v>
      </c>
      <c r="ITH282" s="12">
        <v>0</v>
      </c>
      <c r="ITI282" s="12">
        <v>0</v>
      </c>
      <c r="ITJ282" s="12">
        <v>0</v>
      </c>
      <c r="ITK282" s="12">
        <v>0</v>
      </c>
      <c r="ITL282" s="12">
        <v>0</v>
      </c>
      <c r="ITM282" s="12">
        <v>0</v>
      </c>
      <c r="ITN282" s="12">
        <v>0</v>
      </c>
      <c r="ITO282" s="12">
        <v>0</v>
      </c>
      <c r="ITP282" s="12">
        <v>0</v>
      </c>
      <c r="ITQ282" s="12">
        <v>0</v>
      </c>
      <c r="ITR282" s="12">
        <v>0</v>
      </c>
      <c r="ITS282" s="12">
        <v>0</v>
      </c>
      <c r="ITT282" s="12">
        <v>0</v>
      </c>
      <c r="ITU282" s="12">
        <v>0</v>
      </c>
      <c r="ITV282" s="12">
        <v>0</v>
      </c>
      <c r="ITW282" s="12">
        <v>0</v>
      </c>
      <c r="ITX282" s="12">
        <v>0</v>
      </c>
      <c r="ITY282" s="12">
        <v>0</v>
      </c>
      <c r="ITZ282" s="12">
        <v>0</v>
      </c>
      <c r="IUA282" s="12">
        <v>0</v>
      </c>
      <c r="IUB282" s="12">
        <v>0</v>
      </c>
      <c r="IUC282" s="12">
        <v>0</v>
      </c>
      <c r="IUD282" s="12">
        <v>0</v>
      </c>
      <c r="IUE282" s="12">
        <v>0</v>
      </c>
      <c r="IUF282" s="12">
        <v>0</v>
      </c>
      <c r="IUG282" s="12">
        <v>0</v>
      </c>
      <c r="IUH282" s="12">
        <v>0</v>
      </c>
      <c r="IUI282" s="12">
        <v>0</v>
      </c>
      <c r="IUJ282" s="12">
        <v>0</v>
      </c>
      <c r="IUK282" s="12">
        <v>0</v>
      </c>
      <c r="IUL282" s="12">
        <v>0</v>
      </c>
      <c r="IUM282" s="12">
        <v>0</v>
      </c>
      <c r="IUN282" s="12">
        <v>0</v>
      </c>
      <c r="IUO282" s="12">
        <v>0</v>
      </c>
      <c r="IUP282" s="12">
        <v>0</v>
      </c>
      <c r="IUQ282" s="12">
        <v>0</v>
      </c>
      <c r="IUR282" s="12">
        <v>0</v>
      </c>
      <c r="IUS282" s="12">
        <v>0</v>
      </c>
      <c r="IUT282" s="12">
        <v>0</v>
      </c>
      <c r="IUU282" s="12">
        <v>0</v>
      </c>
      <c r="IUV282" s="12">
        <v>0</v>
      </c>
      <c r="IUW282" s="12">
        <v>0</v>
      </c>
      <c r="IUX282" s="12">
        <v>0</v>
      </c>
      <c r="IUY282" s="12">
        <v>0</v>
      </c>
      <c r="IUZ282" s="12">
        <v>0</v>
      </c>
      <c r="IVA282" s="12">
        <v>0</v>
      </c>
      <c r="IVB282" s="12">
        <v>0</v>
      </c>
      <c r="IVC282" s="12">
        <v>0</v>
      </c>
      <c r="IVD282" s="12">
        <v>0</v>
      </c>
      <c r="IVE282" s="12">
        <v>0</v>
      </c>
      <c r="IVF282" s="12">
        <v>0</v>
      </c>
      <c r="IVG282" s="12">
        <v>0</v>
      </c>
      <c r="IVH282" s="12">
        <v>0</v>
      </c>
      <c r="IVI282" s="12">
        <v>0</v>
      </c>
      <c r="IVJ282" s="12">
        <v>0</v>
      </c>
      <c r="IVK282" s="12">
        <v>0</v>
      </c>
      <c r="IVL282" s="12">
        <v>0</v>
      </c>
      <c r="IVM282" s="12">
        <v>0</v>
      </c>
      <c r="IVN282" s="12">
        <v>0</v>
      </c>
      <c r="IVO282" s="12">
        <v>0</v>
      </c>
      <c r="IVP282" s="12">
        <v>0</v>
      </c>
      <c r="IVQ282" s="12">
        <v>0</v>
      </c>
      <c r="IVR282" s="12">
        <v>0</v>
      </c>
      <c r="IVS282" s="12">
        <v>0</v>
      </c>
      <c r="IVT282" s="12">
        <v>0</v>
      </c>
      <c r="IVU282" s="12">
        <v>0</v>
      </c>
      <c r="IVV282" s="12">
        <v>0</v>
      </c>
      <c r="IVW282" s="12">
        <v>0</v>
      </c>
      <c r="IVX282" s="12">
        <v>0</v>
      </c>
      <c r="IVY282" s="12">
        <v>0</v>
      </c>
      <c r="IVZ282" s="12">
        <v>0</v>
      </c>
      <c r="IWA282" s="12">
        <v>0</v>
      </c>
      <c r="IWB282" s="12">
        <v>0</v>
      </c>
      <c r="IWC282" s="12">
        <v>0</v>
      </c>
      <c r="IWD282" s="12">
        <v>0</v>
      </c>
      <c r="IWE282" s="12">
        <v>0</v>
      </c>
      <c r="IWF282" s="12">
        <v>0</v>
      </c>
      <c r="IWG282" s="12">
        <v>0</v>
      </c>
      <c r="IWH282" s="12">
        <v>0</v>
      </c>
      <c r="IWI282" s="12">
        <v>0</v>
      </c>
      <c r="IWJ282" s="12">
        <v>0</v>
      </c>
      <c r="IWK282" s="12">
        <v>0</v>
      </c>
      <c r="IWL282" s="12">
        <v>0</v>
      </c>
      <c r="IWM282" s="12">
        <v>0</v>
      </c>
      <c r="IWN282" s="12">
        <v>0</v>
      </c>
      <c r="IWO282" s="12">
        <v>0</v>
      </c>
      <c r="IWP282" s="12">
        <v>0</v>
      </c>
      <c r="IWQ282" s="12">
        <v>0</v>
      </c>
      <c r="IWR282" s="12">
        <v>0</v>
      </c>
      <c r="IWS282" s="12">
        <v>0</v>
      </c>
      <c r="IWT282" s="12">
        <v>0</v>
      </c>
      <c r="IWU282" s="12">
        <v>0</v>
      </c>
      <c r="IWV282" s="12">
        <v>0</v>
      </c>
      <c r="IWW282" s="12">
        <v>0</v>
      </c>
      <c r="IWX282" s="12">
        <v>0</v>
      </c>
      <c r="IWY282" s="12">
        <v>0</v>
      </c>
      <c r="IWZ282" s="12">
        <v>0</v>
      </c>
      <c r="IXA282" s="12">
        <v>0</v>
      </c>
      <c r="IXB282" s="12">
        <v>0</v>
      </c>
      <c r="IXC282" s="12">
        <v>0</v>
      </c>
      <c r="IXD282" s="12">
        <v>0</v>
      </c>
      <c r="IXE282" s="12">
        <v>0</v>
      </c>
      <c r="IXF282" s="12">
        <v>0</v>
      </c>
      <c r="IXG282" s="12">
        <v>0</v>
      </c>
      <c r="IXH282" s="12">
        <v>0</v>
      </c>
      <c r="IXI282" s="12">
        <v>0</v>
      </c>
      <c r="IXJ282" s="12">
        <v>0</v>
      </c>
      <c r="IXK282" s="12">
        <v>0</v>
      </c>
      <c r="IXL282" s="12">
        <v>0</v>
      </c>
      <c r="IXM282" s="12">
        <v>0</v>
      </c>
      <c r="IXN282" s="12">
        <v>0</v>
      </c>
      <c r="IXO282" s="12">
        <v>0</v>
      </c>
      <c r="IXP282" s="12">
        <v>0</v>
      </c>
      <c r="IXQ282" s="12">
        <v>0</v>
      </c>
      <c r="IXR282" s="12">
        <v>0</v>
      </c>
      <c r="IXS282" s="12">
        <v>0</v>
      </c>
      <c r="IXT282" s="12">
        <v>0</v>
      </c>
      <c r="IXU282" s="12">
        <v>0</v>
      </c>
      <c r="IXV282" s="12">
        <v>0</v>
      </c>
      <c r="IXW282" s="12">
        <v>0</v>
      </c>
      <c r="IXX282" s="12">
        <v>0</v>
      </c>
      <c r="IXY282" s="12">
        <v>0</v>
      </c>
      <c r="IXZ282" s="12">
        <v>0</v>
      </c>
      <c r="IYA282" s="12">
        <v>0</v>
      </c>
      <c r="IYB282" s="12">
        <v>0</v>
      </c>
      <c r="IYC282" s="12">
        <v>0</v>
      </c>
      <c r="IYD282" s="12">
        <v>0</v>
      </c>
      <c r="IYE282" s="12">
        <v>0</v>
      </c>
      <c r="IYF282" s="12">
        <v>0</v>
      </c>
      <c r="IYG282" s="12">
        <v>0</v>
      </c>
      <c r="IYH282" s="12">
        <v>0</v>
      </c>
      <c r="IYI282" s="12">
        <v>0</v>
      </c>
      <c r="IYJ282" s="12">
        <v>0</v>
      </c>
      <c r="IYK282" s="12">
        <v>0</v>
      </c>
      <c r="IYL282" s="12">
        <v>0</v>
      </c>
      <c r="IYM282" s="12">
        <v>0</v>
      </c>
      <c r="IYN282" s="12">
        <v>0</v>
      </c>
      <c r="IYO282" s="12">
        <v>0</v>
      </c>
      <c r="IYP282" s="12">
        <v>0</v>
      </c>
      <c r="IYQ282" s="12">
        <v>0</v>
      </c>
      <c r="IYR282" s="12">
        <v>0</v>
      </c>
      <c r="IYS282" s="12">
        <v>0</v>
      </c>
      <c r="IYT282" s="12">
        <v>0</v>
      </c>
      <c r="IYU282" s="12">
        <v>0</v>
      </c>
      <c r="IYV282" s="12">
        <v>0</v>
      </c>
      <c r="IYW282" s="12">
        <v>0</v>
      </c>
      <c r="IYX282" s="12">
        <v>0</v>
      </c>
      <c r="IYY282" s="12">
        <v>0</v>
      </c>
      <c r="IYZ282" s="12">
        <v>0</v>
      </c>
      <c r="IZA282" s="12">
        <v>0</v>
      </c>
      <c r="IZB282" s="12">
        <v>0</v>
      </c>
      <c r="IZC282" s="12">
        <v>0</v>
      </c>
      <c r="IZD282" s="12">
        <v>0</v>
      </c>
      <c r="IZE282" s="12">
        <v>0</v>
      </c>
      <c r="IZF282" s="12">
        <v>0</v>
      </c>
      <c r="IZG282" s="12">
        <v>0</v>
      </c>
      <c r="IZH282" s="12">
        <v>0</v>
      </c>
      <c r="IZI282" s="12">
        <v>0</v>
      </c>
      <c r="IZJ282" s="12">
        <v>0</v>
      </c>
      <c r="IZK282" s="12">
        <v>0</v>
      </c>
      <c r="IZL282" s="12">
        <v>0</v>
      </c>
      <c r="IZM282" s="12">
        <v>0</v>
      </c>
      <c r="IZN282" s="12">
        <v>0</v>
      </c>
      <c r="IZO282" s="12">
        <v>0</v>
      </c>
      <c r="IZP282" s="12">
        <v>0</v>
      </c>
      <c r="IZQ282" s="12">
        <v>0</v>
      </c>
      <c r="IZR282" s="12">
        <v>0</v>
      </c>
      <c r="IZS282" s="12">
        <v>0</v>
      </c>
      <c r="IZT282" s="12">
        <v>0</v>
      </c>
      <c r="IZU282" s="12">
        <v>0</v>
      </c>
      <c r="IZV282" s="12">
        <v>0</v>
      </c>
      <c r="IZW282" s="12">
        <v>0</v>
      </c>
      <c r="IZX282" s="12">
        <v>0</v>
      </c>
      <c r="IZY282" s="12">
        <v>0</v>
      </c>
      <c r="IZZ282" s="12">
        <v>0</v>
      </c>
      <c r="JAA282" s="12">
        <v>0</v>
      </c>
      <c r="JAB282" s="12">
        <v>0</v>
      </c>
      <c r="JAC282" s="12">
        <v>0</v>
      </c>
      <c r="JAD282" s="12">
        <v>0</v>
      </c>
      <c r="JAE282" s="12">
        <v>0</v>
      </c>
      <c r="JAF282" s="12">
        <v>0</v>
      </c>
      <c r="JAG282" s="12">
        <v>0</v>
      </c>
      <c r="JAH282" s="12">
        <v>0</v>
      </c>
      <c r="JAI282" s="12">
        <v>0</v>
      </c>
      <c r="JAJ282" s="12">
        <v>0</v>
      </c>
      <c r="JAK282" s="12">
        <v>0</v>
      </c>
      <c r="JAL282" s="12">
        <v>0</v>
      </c>
      <c r="JAM282" s="12">
        <v>0</v>
      </c>
      <c r="JAN282" s="12">
        <v>0</v>
      </c>
      <c r="JAO282" s="12">
        <v>0</v>
      </c>
      <c r="JAP282" s="12">
        <v>0</v>
      </c>
      <c r="JAQ282" s="12">
        <v>0</v>
      </c>
      <c r="JAR282" s="12">
        <v>0</v>
      </c>
      <c r="JAS282" s="12">
        <v>0</v>
      </c>
      <c r="JAT282" s="12">
        <v>0</v>
      </c>
      <c r="JAU282" s="12">
        <v>0</v>
      </c>
      <c r="JAV282" s="12">
        <v>0</v>
      </c>
      <c r="JAW282" s="12">
        <v>0</v>
      </c>
      <c r="JAX282" s="12">
        <v>0</v>
      </c>
      <c r="JAY282" s="12">
        <v>0</v>
      </c>
      <c r="JAZ282" s="12">
        <v>0</v>
      </c>
      <c r="JBA282" s="12">
        <v>0</v>
      </c>
      <c r="JBB282" s="12">
        <v>0</v>
      </c>
      <c r="JBC282" s="12">
        <v>0</v>
      </c>
      <c r="JBD282" s="12">
        <v>0</v>
      </c>
      <c r="JBE282" s="12">
        <v>0</v>
      </c>
      <c r="JBF282" s="12">
        <v>0</v>
      </c>
      <c r="JBG282" s="12">
        <v>0</v>
      </c>
      <c r="JBH282" s="12">
        <v>0</v>
      </c>
      <c r="JBI282" s="12">
        <v>0</v>
      </c>
      <c r="JBJ282" s="12">
        <v>0</v>
      </c>
      <c r="JBK282" s="12">
        <v>0</v>
      </c>
      <c r="JBL282" s="12">
        <v>0</v>
      </c>
      <c r="JBM282" s="12">
        <v>0</v>
      </c>
      <c r="JBN282" s="12">
        <v>0</v>
      </c>
      <c r="JBO282" s="12">
        <v>0</v>
      </c>
      <c r="JBP282" s="12">
        <v>0</v>
      </c>
      <c r="JBQ282" s="12">
        <v>0</v>
      </c>
      <c r="JBR282" s="12">
        <v>0</v>
      </c>
      <c r="JBS282" s="12">
        <v>0</v>
      </c>
      <c r="JBT282" s="12">
        <v>0</v>
      </c>
      <c r="JBU282" s="12">
        <v>0</v>
      </c>
      <c r="JBV282" s="12">
        <v>0</v>
      </c>
      <c r="JBW282" s="12">
        <v>0</v>
      </c>
      <c r="JBX282" s="12">
        <v>0</v>
      </c>
      <c r="JBY282" s="12">
        <v>0</v>
      </c>
      <c r="JBZ282" s="12">
        <v>0</v>
      </c>
      <c r="JCA282" s="12">
        <v>0</v>
      </c>
      <c r="JCB282" s="12">
        <v>0</v>
      </c>
      <c r="JCC282" s="12">
        <v>0</v>
      </c>
      <c r="JCD282" s="12">
        <v>0</v>
      </c>
      <c r="JCE282" s="12">
        <v>0</v>
      </c>
      <c r="JCF282" s="12">
        <v>0</v>
      </c>
      <c r="JCG282" s="12">
        <v>0</v>
      </c>
      <c r="JCH282" s="12">
        <v>0</v>
      </c>
      <c r="JCI282" s="12">
        <v>0</v>
      </c>
      <c r="JCJ282" s="12">
        <v>0</v>
      </c>
      <c r="JCK282" s="12">
        <v>0</v>
      </c>
      <c r="JCL282" s="12">
        <v>0</v>
      </c>
      <c r="JCM282" s="12">
        <v>0</v>
      </c>
      <c r="JCN282" s="12">
        <v>0</v>
      </c>
      <c r="JCO282" s="12">
        <v>0</v>
      </c>
      <c r="JCP282" s="12">
        <v>0</v>
      </c>
      <c r="JCQ282" s="12">
        <v>0</v>
      </c>
      <c r="JCR282" s="12">
        <v>0</v>
      </c>
      <c r="JCS282" s="12">
        <v>0</v>
      </c>
      <c r="JCT282" s="12">
        <v>0</v>
      </c>
      <c r="JCU282" s="12">
        <v>0</v>
      </c>
      <c r="JCV282" s="12">
        <v>0</v>
      </c>
      <c r="JCW282" s="12">
        <v>0</v>
      </c>
      <c r="JCX282" s="12">
        <v>0</v>
      </c>
      <c r="JCY282" s="12">
        <v>0</v>
      </c>
      <c r="JCZ282" s="12">
        <v>0</v>
      </c>
      <c r="JDA282" s="12">
        <v>0</v>
      </c>
      <c r="JDB282" s="12">
        <v>0</v>
      </c>
      <c r="JDC282" s="12">
        <v>0</v>
      </c>
      <c r="JDD282" s="12">
        <v>0</v>
      </c>
      <c r="JDE282" s="12">
        <v>0</v>
      </c>
      <c r="JDF282" s="12">
        <v>0</v>
      </c>
      <c r="JDG282" s="12">
        <v>0</v>
      </c>
      <c r="JDH282" s="12">
        <v>0</v>
      </c>
      <c r="JDI282" s="12">
        <v>0</v>
      </c>
      <c r="JDJ282" s="12">
        <v>0</v>
      </c>
      <c r="JDK282" s="12">
        <v>0</v>
      </c>
      <c r="JDL282" s="12">
        <v>0</v>
      </c>
      <c r="JDM282" s="12">
        <v>0</v>
      </c>
      <c r="JDN282" s="12">
        <v>0</v>
      </c>
      <c r="JDO282" s="12">
        <v>0</v>
      </c>
      <c r="JDP282" s="12">
        <v>0</v>
      </c>
      <c r="JDQ282" s="12">
        <v>0</v>
      </c>
      <c r="JDR282" s="12">
        <v>0</v>
      </c>
      <c r="JDS282" s="12">
        <v>0</v>
      </c>
      <c r="JDT282" s="12">
        <v>0</v>
      </c>
      <c r="JDU282" s="12">
        <v>0</v>
      </c>
      <c r="JDV282" s="12">
        <v>0</v>
      </c>
      <c r="JDW282" s="12">
        <v>0</v>
      </c>
      <c r="JDX282" s="12">
        <v>0</v>
      </c>
      <c r="JDY282" s="12">
        <v>0</v>
      </c>
      <c r="JDZ282" s="12">
        <v>0</v>
      </c>
      <c r="JEA282" s="12">
        <v>0</v>
      </c>
      <c r="JEB282" s="12">
        <v>0</v>
      </c>
      <c r="JEC282" s="12">
        <v>0</v>
      </c>
      <c r="JED282" s="12">
        <v>0</v>
      </c>
      <c r="JEE282" s="12">
        <v>0</v>
      </c>
      <c r="JEF282" s="12">
        <v>0</v>
      </c>
      <c r="JEG282" s="12">
        <v>0</v>
      </c>
      <c r="JEH282" s="12">
        <v>0</v>
      </c>
      <c r="JEI282" s="12">
        <v>0</v>
      </c>
      <c r="JEJ282" s="12">
        <v>0</v>
      </c>
      <c r="JEK282" s="12">
        <v>0</v>
      </c>
      <c r="JEL282" s="12">
        <v>0</v>
      </c>
      <c r="JEM282" s="12">
        <v>0</v>
      </c>
      <c r="JEN282" s="12">
        <v>0</v>
      </c>
      <c r="JEO282" s="12">
        <v>0</v>
      </c>
      <c r="JEP282" s="12">
        <v>0</v>
      </c>
      <c r="JEQ282" s="12">
        <v>0</v>
      </c>
      <c r="JER282" s="12">
        <v>0</v>
      </c>
      <c r="JES282" s="12">
        <v>0</v>
      </c>
      <c r="JET282" s="12">
        <v>0</v>
      </c>
      <c r="JEU282" s="12">
        <v>0</v>
      </c>
      <c r="JEV282" s="12">
        <v>0</v>
      </c>
      <c r="JEW282" s="12">
        <v>0</v>
      </c>
      <c r="JEX282" s="12">
        <v>0</v>
      </c>
      <c r="JEY282" s="12">
        <v>0</v>
      </c>
      <c r="JEZ282" s="12">
        <v>0</v>
      </c>
      <c r="JFA282" s="12">
        <v>0</v>
      </c>
      <c r="JFB282" s="12">
        <v>0</v>
      </c>
      <c r="JFC282" s="12">
        <v>0</v>
      </c>
      <c r="JFD282" s="12">
        <v>0</v>
      </c>
      <c r="JFE282" s="12">
        <v>0</v>
      </c>
      <c r="JFF282" s="12">
        <v>0</v>
      </c>
      <c r="JFG282" s="12">
        <v>0</v>
      </c>
      <c r="JFH282" s="12">
        <v>0</v>
      </c>
      <c r="JFI282" s="12">
        <v>0</v>
      </c>
      <c r="JFJ282" s="12">
        <v>0</v>
      </c>
      <c r="JFK282" s="12">
        <v>0</v>
      </c>
      <c r="JFL282" s="12">
        <v>0</v>
      </c>
      <c r="JFM282" s="12">
        <v>0</v>
      </c>
      <c r="JFN282" s="12">
        <v>0</v>
      </c>
      <c r="JFO282" s="12">
        <v>0</v>
      </c>
      <c r="JFP282" s="12">
        <v>0</v>
      </c>
      <c r="JFQ282" s="12">
        <v>0</v>
      </c>
      <c r="JFR282" s="12">
        <v>0</v>
      </c>
      <c r="JFS282" s="12">
        <v>0</v>
      </c>
      <c r="JFT282" s="12">
        <v>0</v>
      </c>
      <c r="JFU282" s="12">
        <v>0</v>
      </c>
      <c r="JFV282" s="12">
        <v>0</v>
      </c>
      <c r="JFW282" s="12">
        <v>0</v>
      </c>
      <c r="JFX282" s="12">
        <v>0</v>
      </c>
      <c r="JFY282" s="12">
        <v>0</v>
      </c>
      <c r="JFZ282" s="12">
        <v>0</v>
      </c>
      <c r="JGA282" s="12">
        <v>0</v>
      </c>
      <c r="JGB282" s="12">
        <v>0</v>
      </c>
      <c r="JGC282" s="12">
        <v>0</v>
      </c>
      <c r="JGD282" s="12">
        <v>0</v>
      </c>
      <c r="JGE282" s="12">
        <v>0</v>
      </c>
      <c r="JGF282" s="12">
        <v>0</v>
      </c>
      <c r="JGG282" s="12">
        <v>0</v>
      </c>
      <c r="JGH282" s="12">
        <v>0</v>
      </c>
      <c r="JGI282" s="12">
        <v>0</v>
      </c>
      <c r="JGJ282" s="12">
        <v>0</v>
      </c>
      <c r="JGK282" s="12">
        <v>0</v>
      </c>
      <c r="JGL282" s="12">
        <v>0</v>
      </c>
      <c r="JGM282" s="12">
        <v>0</v>
      </c>
      <c r="JGN282" s="12">
        <v>0</v>
      </c>
      <c r="JGO282" s="12">
        <v>0</v>
      </c>
      <c r="JGP282" s="12">
        <v>0</v>
      </c>
      <c r="JGQ282" s="12">
        <v>0</v>
      </c>
      <c r="JGR282" s="12">
        <v>0</v>
      </c>
      <c r="JGS282" s="12">
        <v>0</v>
      </c>
      <c r="JGT282" s="12">
        <v>0</v>
      </c>
      <c r="JGU282" s="12">
        <v>0</v>
      </c>
      <c r="JGV282" s="12">
        <v>0</v>
      </c>
      <c r="JGW282" s="12">
        <v>0</v>
      </c>
      <c r="JGX282" s="12">
        <v>0</v>
      </c>
      <c r="JGY282" s="12">
        <v>0</v>
      </c>
      <c r="JGZ282" s="12">
        <v>0</v>
      </c>
      <c r="JHA282" s="12">
        <v>0</v>
      </c>
      <c r="JHB282" s="12">
        <v>0</v>
      </c>
      <c r="JHC282" s="12">
        <v>0</v>
      </c>
      <c r="JHD282" s="12">
        <v>0</v>
      </c>
      <c r="JHE282" s="12">
        <v>0</v>
      </c>
      <c r="JHF282" s="12">
        <v>0</v>
      </c>
      <c r="JHG282" s="12">
        <v>0</v>
      </c>
      <c r="JHH282" s="12">
        <v>0</v>
      </c>
      <c r="JHI282" s="12">
        <v>0</v>
      </c>
      <c r="JHJ282" s="12">
        <v>0</v>
      </c>
      <c r="JHK282" s="12">
        <v>0</v>
      </c>
      <c r="JHL282" s="12">
        <v>0</v>
      </c>
      <c r="JHM282" s="12">
        <v>0</v>
      </c>
      <c r="JHN282" s="12">
        <v>0</v>
      </c>
      <c r="JHO282" s="12">
        <v>0</v>
      </c>
      <c r="JHP282" s="12">
        <v>0</v>
      </c>
      <c r="JHQ282" s="12">
        <v>0</v>
      </c>
      <c r="JHR282" s="12">
        <v>0</v>
      </c>
      <c r="JHS282" s="12">
        <v>0</v>
      </c>
      <c r="JHT282" s="12">
        <v>0</v>
      </c>
      <c r="JHU282" s="12">
        <v>0</v>
      </c>
      <c r="JHV282" s="12">
        <v>0</v>
      </c>
      <c r="JHW282" s="12">
        <v>0</v>
      </c>
      <c r="JHX282" s="12">
        <v>0</v>
      </c>
      <c r="JHY282" s="12">
        <v>0</v>
      </c>
      <c r="JHZ282" s="12">
        <v>0</v>
      </c>
      <c r="JIA282" s="12">
        <v>0</v>
      </c>
      <c r="JIB282" s="12">
        <v>0</v>
      </c>
      <c r="JIC282" s="12">
        <v>0</v>
      </c>
      <c r="JID282" s="12">
        <v>0</v>
      </c>
      <c r="JIE282" s="12">
        <v>0</v>
      </c>
      <c r="JIF282" s="12">
        <v>0</v>
      </c>
      <c r="JIG282" s="12">
        <v>0</v>
      </c>
      <c r="JIH282" s="12">
        <v>0</v>
      </c>
      <c r="JII282" s="12">
        <v>0</v>
      </c>
      <c r="JIJ282" s="12">
        <v>0</v>
      </c>
      <c r="JIK282" s="12">
        <v>0</v>
      </c>
      <c r="JIL282" s="12">
        <v>0</v>
      </c>
      <c r="JIM282" s="12">
        <v>0</v>
      </c>
      <c r="JIN282" s="12">
        <v>0</v>
      </c>
      <c r="JIO282" s="12">
        <v>0</v>
      </c>
      <c r="JIP282" s="12">
        <v>0</v>
      </c>
      <c r="JIQ282" s="12">
        <v>0</v>
      </c>
      <c r="JIR282" s="12">
        <v>0</v>
      </c>
      <c r="JIS282" s="12">
        <v>0</v>
      </c>
      <c r="JIT282" s="12">
        <v>0</v>
      </c>
      <c r="JIU282" s="12">
        <v>0</v>
      </c>
      <c r="JIV282" s="12">
        <v>0</v>
      </c>
      <c r="JIW282" s="12">
        <v>0</v>
      </c>
      <c r="JIX282" s="12">
        <v>0</v>
      </c>
      <c r="JIY282" s="12">
        <v>0</v>
      </c>
      <c r="JIZ282" s="12">
        <v>0</v>
      </c>
      <c r="JJA282" s="12">
        <v>0</v>
      </c>
      <c r="JJB282" s="12">
        <v>0</v>
      </c>
      <c r="JJC282" s="12">
        <v>0</v>
      </c>
      <c r="JJD282" s="12">
        <v>0</v>
      </c>
      <c r="JJE282" s="12">
        <v>0</v>
      </c>
      <c r="JJF282" s="12">
        <v>0</v>
      </c>
      <c r="JJG282" s="12">
        <v>0</v>
      </c>
      <c r="JJH282" s="12">
        <v>0</v>
      </c>
      <c r="JJI282" s="12">
        <v>0</v>
      </c>
      <c r="JJJ282" s="12">
        <v>0</v>
      </c>
      <c r="JJK282" s="12">
        <v>0</v>
      </c>
      <c r="JJL282" s="12">
        <v>0</v>
      </c>
      <c r="JJM282" s="12">
        <v>0</v>
      </c>
      <c r="JJN282" s="12">
        <v>0</v>
      </c>
      <c r="JJO282" s="12">
        <v>0</v>
      </c>
      <c r="JJP282" s="12">
        <v>0</v>
      </c>
      <c r="JJQ282" s="12">
        <v>0</v>
      </c>
      <c r="JJR282" s="12">
        <v>0</v>
      </c>
      <c r="JJS282" s="12">
        <v>0</v>
      </c>
      <c r="JJT282" s="12">
        <v>0</v>
      </c>
      <c r="JJU282" s="12">
        <v>0</v>
      </c>
      <c r="JJV282" s="12">
        <v>0</v>
      </c>
      <c r="JJW282" s="12">
        <v>0</v>
      </c>
      <c r="JJX282" s="12">
        <v>0</v>
      </c>
      <c r="JJY282" s="12">
        <v>0</v>
      </c>
      <c r="JJZ282" s="12">
        <v>0</v>
      </c>
      <c r="JKA282" s="12">
        <v>0</v>
      </c>
      <c r="JKB282" s="12">
        <v>0</v>
      </c>
      <c r="JKC282" s="12">
        <v>0</v>
      </c>
      <c r="JKD282" s="12">
        <v>0</v>
      </c>
      <c r="JKE282" s="12">
        <v>0</v>
      </c>
      <c r="JKF282" s="12">
        <v>0</v>
      </c>
      <c r="JKG282" s="12">
        <v>0</v>
      </c>
      <c r="JKH282" s="12">
        <v>0</v>
      </c>
      <c r="JKI282" s="12">
        <v>0</v>
      </c>
      <c r="JKJ282" s="12">
        <v>0</v>
      </c>
      <c r="JKK282" s="12">
        <v>0</v>
      </c>
      <c r="JKL282" s="12">
        <v>0</v>
      </c>
      <c r="JKM282" s="12">
        <v>0</v>
      </c>
      <c r="JKN282" s="12">
        <v>0</v>
      </c>
      <c r="JKO282" s="12">
        <v>0</v>
      </c>
      <c r="JKP282" s="12">
        <v>0</v>
      </c>
      <c r="JKQ282" s="12">
        <v>0</v>
      </c>
      <c r="JKR282" s="12">
        <v>0</v>
      </c>
      <c r="JKS282" s="12">
        <v>0</v>
      </c>
      <c r="JKT282" s="12">
        <v>0</v>
      </c>
      <c r="JKU282" s="12">
        <v>0</v>
      </c>
      <c r="JKV282" s="12">
        <v>0</v>
      </c>
      <c r="JKW282" s="12">
        <v>0</v>
      </c>
      <c r="JKX282" s="12">
        <v>0</v>
      </c>
      <c r="JKY282" s="12">
        <v>0</v>
      </c>
      <c r="JKZ282" s="12">
        <v>0</v>
      </c>
      <c r="JLA282" s="12">
        <v>0</v>
      </c>
      <c r="JLB282" s="12">
        <v>0</v>
      </c>
      <c r="JLC282" s="12">
        <v>0</v>
      </c>
      <c r="JLD282" s="12">
        <v>0</v>
      </c>
      <c r="JLE282" s="12">
        <v>0</v>
      </c>
      <c r="JLF282" s="12">
        <v>0</v>
      </c>
      <c r="JLG282" s="12">
        <v>0</v>
      </c>
      <c r="JLH282" s="12">
        <v>0</v>
      </c>
      <c r="JLI282" s="12">
        <v>0</v>
      </c>
      <c r="JLJ282" s="12">
        <v>0</v>
      </c>
      <c r="JLK282" s="12">
        <v>0</v>
      </c>
      <c r="JLL282" s="12">
        <v>0</v>
      </c>
      <c r="JLM282" s="12">
        <v>0</v>
      </c>
      <c r="JLN282" s="12">
        <v>0</v>
      </c>
      <c r="JLO282" s="12">
        <v>0</v>
      </c>
      <c r="JLP282" s="12">
        <v>0</v>
      </c>
      <c r="JLQ282" s="12">
        <v>0</v>
      </c>
      <c r="JLR282" s="12">
        <v>0</v>
      </c>
      <c r="JLS282" s="12">
        <v>0</v>
      </c>
      <c r="JLT282" s="12">
        <v>0</v>
      </c>
      <c r="JLU282" s="12">
        <v>0</v>
      </c>
      <c r="JLV282" s="12">
        <v>0</v>
      </c>
      <c r="JLW282" s="12">
        <v>0</v>
      </c>
      <c r="JLX282" s="12">
        <v>0</v>
      </c>
      <c r="JLY282" s="12">
        <v>0</v>
      </c>
      <c r="JLZ282" s="12">
        <v>0</v>
      </c>
      <c r="JMA282" s="12">
        <v>0</v>
      </c>
      <c r="JMB282" s="12">
        <v>0</v>
      </c>
      <c r="JMC282" s="12">
        <v>0</v>
      </c>
      <c r="JMD282" s="12">
        <v>0</v>
      </c>
      <c r="JME282" s="12">
        <v>0</v>
      </c>
      <c r="JMF282" s="12">
        <v>0</v>
      </c>
      <c r="JMG282" s="12">
        <v>0</v>
      </c>
      <c r="JMH282" s="12">
        <v>0</v>
      </c>
      <c r="JMI282" s="12">
        <v>0</v>
      </c>
      <c r="JMJ282" s="12">
        <v>0</v>
      </c>
      <c r="JMK282" s="12">
        <v>0</v>
      </c>
      <c r="JML282" s="12">
        <v>0</v>
      </c>
      <c r="JMM282" s="12">
        <v>0</v>
      </c>
      <c r="JMN282" s="12">
        <v>0</v>
      </c>
      <c r="JMO282" s="12">
        <v>0</v>
      </c>
      <c r="JMP282" s="12">
        <v>0</v>
      </c>
      <c r="JMQ282" s="12">
        <v>0</v>
      </c>
      <c r="JMR282" s="12">
        <v>0</v>
      </c>
      <c r="JMS282" s="12">
        <v>0</v>
      </c>
      <c r="JMT282" s="12">
        <v>0</v>
      </c>
      <c r="JMU282" s="12">
        <v>0</v>
      </c>
      <c r="JMV282" s="12">
        <v>0</v>
      </c>
      <c r="JMW282" s="12">
        <v>0</v>
      </c>
      <c r="JMX282" s="12">
        <v>0</v>
      </c>
      <c r="JMY282" s="12">
        <v>0</v>
      </c>
      <c r="JMZ282" s="12">
        <v>0</v>
      </c>
      <c r="JNA282" s="12">
        <v>0</v>
      </c>
      <c r="JNB282" s="12">
        <v>0</v>
      </c>
      <c r="JNC282" s="12">
        <v>0</v>
      </c>
      <c r="JND282" s="12">
        <v>0</v>
      </c>
      <c r="JNE282" s="12">
        <v>0</v>
      </c>
      <c r="JNF282" s="12">
        <v>0</v>
      </c>
      <c r="JNG282" s="12">
        <v>0</v>
      </c>
      <c r="JNH282" s="12">
        <v>0</v>
      </c>
      <c r="JNI282" s="12">
        <v>0</v>
      </c>
      <c r="JNJ282" s="12">
        <v>0</v>
      </c>
      <c r="JNK282" s="12">
        <v>0</v>
      </c>
      <c r="JNL282" s="12">
        <v>0</v>
      </c>
      <c r="JNM282" s="12">
        <v>0</v>
      </c>
      <c r="JNN282" s="12">
        <v>0</v>
      </c>
      <c r="JNO282" s="12">
        <v>0</v>
      </c>
      <c r="JNP282" s="12">
        <v>0</v>
      </c>
      <c r="JNQ282" s="12">
        <v>0</v>
      </c>
      <c r="JNR282" s="12">
        <v>0</v>
      </c>
      <c r="JNS282" s="12">
        <v>0</v>
      </c>
      <c r="JNT282" s="12">
        <v>0</v>
      </c>
      <c r="JNU282" s="12">
        <v>0</v>
      </c>
      <c r="JNV282" s="12">
        <v>0</v>
      </c>
      <c r="JNW282" s="12">
        <v>0</v>
      </c>
      <c r="JNX282" s="12">
        <v>0</v>
      </c>
      <c r="JNY282" s="12">
        <v>0</v>
      </c>
      <c r="JNZ282" s="12">
        <v>0</v>
      </c>
      <c r="JOA282" s="12">
        <v>0</v>
      </c>
      <c r="JOB282" s="12">
        <v>0</v>
      </c>
      <c r="JOC282" s="12">
        <v>0</v>
      </c>
      <c r="JOD282" s="12">
        <v>0</v>
      </c>
      <c r="JOE282" s="12">
        <v>0</v>
      </c>
      <c r="JOF282" s="12">
        <v>0</v>
      </c>
      <c r="JOG282" s="12">
        <v>0</v>
      </c>
      <c r="JOH282" s="12">
        <v>0</v>
      </c>
      <c r="JOI282" s="12">
        <v>0</v>
      </c>
      <c r="JOJ282" s="12">
        <v>0</v>
      </c>
      <c r="JOK282" s="12">
        <v>0</v>
      </c>
      <c r="JOL282" s="12">
        <v>0</v>
      </c>
      <c r="JOM282" s="12">
        <v>0</v>
      </c>
      <c r="JON282" s="12">
        <v>0</v>
      </c>
      <c r="JOO282" s="12">
        <v>0</v>
      </c>
      <c r="JOP282" s="12">
        <v>0</v>
      </c>
      <c r="JOQ282" s="12">
        <v>0</v>
      </c>
      <c r="JOR282" s="12">
        <v>0</v>
      </c>
      <c r="JOS282" s="12">
        <v>0</v>
      </c>
      <c r="JOT282" s="12">
        <v>0</v>
      </c>
      <c r="JOU282" s="12">
        <v>0</v>
      </c>
      <c r="JOV282" s="12">
        <v>0</v>
      </c>
      <c r="JOW282" s="12">
        <v>0</v>
      </c>
      <c r="JOX282" s="12">
        <v>0</v>
      </c>
      <c r="JOY282" s="12">
        <v>0</v>
      </c>
      <c r="JOZ282" s="12">
        <v>0</v>
      </c>
      <c r="JPA282" s="12">
        <v>0</v>
      </c>
      <c r="JPB282" s="12">
        <v>0</v>
      </c>
      <c r="JPC282" s="12">
        <v>0</v>
      </c>
      <c r="JPD282" s="12">
        <v>0</v>
      </c>
      <c r="JPE282" s="12">
        <v>0</v>
      </c>
      <c r="JPF282" s="12">
        <v>0</v>
      </c>
      <c r="JPG282" s="12">
        <v>0</v>
      </c>
      <c r="JPH282" s="12">
        <v>0</v>
      </c>
      <c r="JPI282" s="12">
        <v>0</v>
      </c>
      <c r="JPJ282" s="12">
        <v>0</v>
      </c>
      <c r="JPK282" s="12">
        <v>0</v>
      </c>
      <c r="JPL282" s="12">
        <v>0</v>
      </c>
      <c r="JPM282" s="12">
        <v>0</v>
      </c>
      <c r="JPN282" s="12">
        <v>0</v>
      </c>
      <c r="JPO282" s="12">
        <v>0</v>
      </c>
      <c r="JPP282" s="12">
        <v>0</v>
      </c>
      <c r="JPQ282" s="12">
        <v>0</v>
      </c>
      <c r="JPR282" s="12">
        <v>0</v>
      </c>
      <c r="JPS282" s="12">
        <v>0</v>
      </c>
      <c r="JPT282" s="12">
        <v>0</v>
      </c>
      <c r="JPU282" s="12">
        <v>0</v>
      </c>
      <c r="JPV282" s="12">
        <v>0</v>
      </c>
      <c r="JPW282" s="12">
        <v>0</v>
      </c>
      <c r="JPX282" s="12">
        <v>0</v>
      </c>
      <c r="JPY282" s="12">
        <v>0</v>
      </c>
      <c r="JPZ282" s="12">
        <v>0</v>
      </c>
      <c r="JQA282" s="12">
        <v>0</v>
      </c>
      <c r="JQB282" s="12">
        <v>0</v>
      </c>
      <c r="JQC282" s="12">
        <v>0</v>
      </c>
      <c r="JQD282" s="12">
        <v>0</v>
      </c>
      <c r="JQE282" s="12">
        <v>0</v>
      </c>
      <c r="JQF282" s="12">
        <v>0</v>
      </c>
      <c r="JQG282" s="12">
        <v>0</v>
      </c>
      <c r="JQH282" s="12">
        <v>0</v>
      </c>
      <c r="JQI282" s="12">
        <v>0</v>
      </c>
      <c r="JQJ282" s="12">
        <v>0</v>
      </c>
      <c r="JQK282" s="12">
        <v>0</v>
      </c>
      <c r="JQL282" s="12">
        <v>0</v>
      </c>
      <c r="JQM282" s="12">
        <v>0</v>
      </c>
      <c r="JQN282" s="12">
        <v>0</v>
      </c>
      <c r="JQO282" s="12">
        <v>0</v>
      </c>
      <c r="JQP282" s="12">
        <v>0</v>
      </c>
      <c r="JQQ282" s="12">
        <v>0</v>
      </c>
      <c r="JQR282" s="12">
        <v>0</v>
      </c>
      <c r="JQS282" s="12">
        <v>0</v>
      </c>
      <c r="JQT282" s="12">
        <v>0</v>
      </c>
      <c r="JQU282" s="12">
        <v>0</v>
      </c>
      <c r="JQV282" s="12">
        <v>0</v>
      </c>
      <c r="JQW282" s="12">
        <v>0</v>
      </c>
      <c r="JQX282" s="12">
        <v>0</v>
      </c>
      <c r="JQY282" s="12">
        <v>0</v>
      </c>
      <c r="JQZ282" s="12">
        <v>0</v>
      </c>
      <c r="JRA282" s="12">
        <v>0</v>
      </c>
      <c r="JRB282" s="12">
        <v>0</v>
      </c>
      <c r="JRC282" s="12">
        <v>0</v>
      </c>
      <c r="JRD282" s="12">
        <v>0</v>
      </c>
      <c r="JRE282" s="12">
        <v>0</v>
      </c>
      <c r="JRF282" s="12">
        <v>0</v>
      </c>
      <c r="JRG282" s="12">
        <v>0</v>
      </c>
      <c r="JRH282" s="12">
        <v>0</v>
      </c>
      <c r="JRI282" s="12">
        <v>0</v>
      </c>
      <c r="JRJ282" s="12">
        <v>0</v>
      </c>
      <c r="JRK282" s="12">
        <v>0</v>
      </c>
      <c r="JRL282" s="12">
        <v>0</v>
      </c>
      <c r="JRM282" s="12">
        <v>0</v>
      </c>
      <c r="JRN282" s="12">
        <v>0</v>
      </c>
      <c r="JRO282" s="12">
        <v>0</v>
      </c>
      <c r="JRP282" s="12">
        <v>0</v>
      </c>
      <c r="JRQ282" s="12">
        <v>0</v>
      </c>
      <c r="JRR282" s="12">
        <v>0</v>
      </c>
      <c r="JRS282" s="12">
        <v>0</v>
      </c>
      <c r="JRT282" s="12">
        <v>0</v>
      </c>
      <c r="JRU282" s="12">
        <v>0</v>
      </c>
      <c r="JRV282" s="12">
        <v>0</v>
      </c>
      <c r="JRW282" s="12">
        <v>0</v>
      </c>
      <c r="JRX282" s="12">
        <v>0</v>
      </c>
      <c r="JRY282" s="12">
        <v>0</v>
      </c>
      <c r="JRZ282" s="12">
        <v>0</v>
      </c>
      <c r="JSA282" s="12">
        <v>0</v>
      </c>
      <c r="JSB282" s="12">
        <v>0</v>
      </c>
      <c r="JSC282" s="12">
        <v>0</v>
      </c>
      <c r="JSD282" s="12">
        <v>0</v>
      </c>
      <c r="JSE282" s="12">
        <v>0</v>
      </c>
      <c r="JSF282" s="12">
        <v>0</v>
      </c>
      <c r="JSG282" s="12">
        <v>0</v>
      </c>
      <c r="JSH282" s="12">
        <v>0</v>
      </c>
      <c r="JSI282" s="12">
        <v>0</v>
      </c>
      <c r="JSJ282" s="12">
        <v>0</v>
      </c>
      <c r="JSK282" s="12">
        <v>0</v>
      </c>
      <c r="JSL282" s="12">
        <v>0</v>
      </c>
      <c r="JSM282" s="12">
        <v>0</v>
      </c>
      <c r="JSN282" s="12">
        <v>0</v>
      </c>
      <c r="JSO282" s="12">
        <v>0</v>
      </c>
      <c r="JSP282" s="12">
        <v>0</v>
      </c>
      <c r="JSQ282" s="12">
        <v>0</v>
      </c>
      <c r="JSR282" s="12">
        <v>0</v>
      </c>
      <c r="JSS282" s="12">
        <v>0</v>
      </c>
      <c r="JST282" s="12">
        <v>0</v>
      </c>
      <c r="JSU282" s="12">
        <v>0</v>
      </c>
      <c r="JSV282" s="12">
        <v>0</v>
      </c>
      <c r="JSW282" s="12">
        <v>0</v>
      </c>
      <c r="JSX282" s="12">
        <v>0</v>
      </c>
      <c r="JSY282" s="12">
        <v>0</v>
      </c>
      <c r="JSZ282" s="12">
        <v>0</v>
      </c>
      <c r="JTA282" s="12">
        <v>0</v>
      </c>
      <c r="JTB282" s="12">
        <v>0</v>
      </c>
      <c r="JTC282" s="12">
        <v>0</v>
      </c>
      <c r="JTD282" s="12">
        <v>0</v>
      </c>
      <c r="JTE282" s="12">
        <v>0</v>
      </c>
      <c r="JTF282" s="12">
        <v>0</v>
      </c>
      <c r="JTG282" s="12">
        <v>0</v>
      </c>
      <c r="JTH282" s="12">
        <v>0</v>
      </c>
      <c r="JTI282" s="12">
        <v>0</v>
      </c>
      <c r="JTJ282" s="12">
        <v>0</v>
      </c>
      <c r="JTK282" s="12">
        <v>0</v>
      </c>
      <c r="JTL282" s="12">
        <v>0</v>
      </c>
      <c r="JTM282" s="12">
        <v>0</v>
      </c>
      <c r="JTN282" s="12">
        <v>0</v>
      </c>
      <c r="JTO282" s="12">
        <v>0</v>
      </c>
      <c r="JTP282" s="12">
        <v>0</v>
      </c>
      <c r="JTQ282" s="12">
        <v>0</v>
      </c>
      <c r="JTR282" s="12">
        <v>0</v>
      </c>
      <c r="JTS282" s="12">
        <v>0</v>
      </c>
      <c r="JTT282" s="12">
        <v>0</v>
      </c>
      <c r="JTU282" s="12">
        <v>0</v>
      </c>
      <c r="JTV282" s="12">
        <v>0</v>
      </c>
      <c r="JTW282" s="12">
        <v>0</v>
      </c>
      <c r="JTX282" s="12">
        <v>0</v>
      </c>
      <c r="JTY282" s="12">
        <v>0</v>
      </c>
      <c r="JTZ282" s="12">
        <v>0</v>
      </c>
      <c r="JUA282" s="12">
        <v>0</v>
      </c>
      <c r="JUB282" s="12">
        <v>0</v>
      </c>
      <c r="JUC282" s="12">
        <v>0</v>
      </c>
      <c r="JUD282" s="12">
        <v>0</v>
      </c>
      <c r="JUE282" s="12">
        <v>0</v>
      </c>
      <c r="JUF282" s="12">
        <v>0</v>
      </c>
      <c r="JUG282" s="12">
        <v>0</v>
      </c>
      <c r="JUH282" s="12">
        <v>0</v>
      </c>
      <c r="JUI282" s="12">
        <v>0</v>
      </c>
      <c r="JUJ282" s="12">
        <v>0</v>
      </c>
      <c r="JUK282" s="12">
        <v>0</v>
      </c>
      <c r="JUL282" s="12">
        <v>0</v>
      </c>
      <c r="JUM282" s="12">
        <v>0</v>
      </c>
      <c r="JUN282" s="12">
        <v>0</v>
      </c>
      <c r="JUO282" s="12">
        <v>0</v>
      </c>
      <c r="JUP282" s="12">
        <v>0</v>
      </c>
      <c r="JUQ282" s="12">
        <v>0</v>
      </c>
      <c r="JUR282" s="12">
        <v>0</v>
      </c>
      <c r="JUS282" s="12">
        <v>0</v>
      </c>
      <c r="JUT282" s="12">
        <v>0</v>
      </c>
      <c r="JUU282" s="12">
        <v>0</v>
      </c>
      <c r="JUV282" s="12">
        <v>0</v>
      </c>
      <c r="JUW282" s="12">
        <v>0</v>
      </c>
      <c r="JUX282" s="12">
        <v>0</v>
      </c>
      <c r="JUY282" s="12">
        <v>0</v>
      </c>
      <c r="JUZ282" s="12">
        <v>0</v>
      </c>
      <c r="JVA282" s="12">
        <v>0</v>
      </c>
      <c r="JVB282" s="12">
        <v>0</v>
      </c>
      <c r="JVC282" s="12">
        <v>0</v>
      </c>
      <c r="JVD282" s="12">
        <v>0</v>
      </c>
      <c r="JVE282" s="12">
        <v>0</v>
      </c>
      <c r="JVF282" s="12">
        <v>0</v>
      </c>
      <c r="JVG282" s="12">
        <v>0</v>
      </c>
      <c r="JVH282" s="12">
        <v>0</v>
      </c>
      <c r="JVI282" s="12">
        <v>0</v>
      </c>
      <c r="JVJ282" s="12">
        <v>0</v>
      </c>
      <c r="JVK282" s="12">
        <v>0</v>
      </c>
      <c r="JVL282" s="12">
        <v>0</v>
      </c>
      <c r="JVM282" s="12">
        <v>0</v>
      </c>
      <c r="JVN282" s="12">
        <v>0</v>
      </c>
      <c r="JVO282" s="12">
        <v>0</v>
      </c>
      <c r="JVP282" s="12">
        <v>0</v>
      </c>
      <c r="JVQ282" s="12">
        <v>0</v>
      </c>
      <c r="JVR282" s="12">
        <v>0</v>
      </c>
      <c r="JVS282" s="12">
        <v>0</v>
      </c>
      <c r="JVT282" s="12">
        <v>0</v>
      </c>
      <c r="JVU282" s="12">
        <v>0</v>
      </c>
      <c r="JVV282" s="12">
        <v>0</v>
      </c>
      <c r="JVW282" s="12">
        <v>0</v>
      </c>
      <c r="JVX282" s="12">
        <v>0</v>
      </c>
      <c r="JVY282" s="12">
        <v>0</v>
      </c>
      <c r="JVZ282" s="12">
        <v>0</v>
      </c>
      <c r="JWA282" s="12">
        <v>0</v>
      </c>
      <c r="JWB282" s="12">
        <v>0</v>
      </c>
      <c r="JWC282" s="12">
        <v>0</v>
      </c>
      <c r="JWD282" s="12">
        <v>0</v>
      </c>
      <c r="JWE282" s="12">
        <v>0</v>
      </c>
      <c r="JWF282" s="12">
        <v>0</v>
      </c>
      <c r="JWG282" s="12">
        <v>0</v>
      </c>
      <c r="JWH282" s="12">
        <v>0</v>
      </c>
      <c r="JWI282" s="12">
        <v>0</v>
      </c>
      <c r="JWJ282" s="12">
        <v>0</v>
      </c>
      <c r="JWK282" s="12">
        <v>0</v>
      </c>
      <c r="JWL282" s="12">
        <v>0</v>
      </c>
      <c r="JWM282" s="12">
        <v>0</v>
      </c>
      <c r="JWN282" s="12">
        <v>0</v>
      </c>
      <c r="JWO282" s="12">
        <v>0</v>
      </c>
      <c r="JWP282" s="12">
        <v>0</v>
      </c>
      <c r="JWQ282" s="12">
        <v>0</v>
      </c>
      <c r="JWR282" s="12">
        <v>0</v>
      </c>
      <c r="JWS282" s="12">
        <v>0</v>
      </c>
      <c r="JWT282" s="12">
        <v>0</v>
      </c>
      <c r="JWU282" s="12">
        <v>0</v>
      </c>
      <c r="JWV282" s="12">
        <v>0</v>
      </c>
      <c r="JWW282" s="12">
        <v>0</v>
      </c>
      <c r="JWX282" s="12">
        <v>0</v>
      </c>
      <c r="JWY282" s="12">
        <v>0</v>
      </c>
      <c r="JWZ282" s="12">
        <v>0</v>
      </c>
      <c r="JXA282" s="12">
        <v>0</v>
      </c>
      <c r="JXB282" s="12">
        <v>0</v>
      </c>
      <c r="JXC282" s="12">
        <v>0</v>
      </c>
      <c r="JXD282" s="12">
        <v>0</v>
      </c>
      <c r="JXE282" s="12">
        <v>0</v>
      </c>
      <c r="JXF282" s="12">
        <v>0</v>
      </c>
      <c r="JXG282" s="12">
        <v>0</v>
      </c>
      <c r="JXH282" s="12">
        <v>0</v>
      </c>
      <c r="JXI282" s="12">
        <v>0</v>
      </c>
      <c r="JXJ282" s="12">
        <v>0</v>
      </c>
      <c r="JXK282" s="12">
        <v>0</v>
      </c>
      <c r="JXL282" s="12">
        <v>0</v>
      </c>
      <c r="JXM282" s="12">
        <v>0</v>
      </c>
      <c r="JXN282" s="12">
        <v>0</v>
      </c>
      <c r="JXO282" s="12">
        <v>0</v>
      </c>
      <c r="JXP282" s="12">
        <v>0</v>
      </c>
      <c r="JXQ282" s="12">
        <v>0</v>
      </c>
      <c r="JXR282" s="12">
        <v>0</v>
      </c>
      <c r="JXS282" s="12">
        <v>0</v>
      </c>
      <c r="JXT282" s="12">
        <v>0</v>
      </c>
      <c r="JXU282" s="12">
        <v>0</v>
      </c>
      <c r="JXV282" s="12">
        <v>0</v>
      </c>
      <c r="JXW282" s="12">
        <v>0</v>
      </c>
      <c r="JXX282" s="12">
        <v>0</v>
      </c>
      <c r="JXY282" s="12">
        <v>0</v>
      </c>
      <c r="JXZ282" s="12">
        <v>0</v>
      </c>
      <c r="JYA282" s="12">
        <v>0</v>
      </c>
      <c r="JYB282" s="12">
        <v>0</v>
      </c>
      <c r="JYC282" s="12">
        <v>0</v>
      </c>
      <c r="JYD282" s="12">
        <v>0</v>
      </c>
      <c r="JYE282" s="12">
        <v>0</v>
      </c>
      <c r="JYF282" s="12">
        <v>0</v>
      </c>
      <c r="JYG282" s="12">
        <v>0</v>
      </c>
      <c r="JYH282" s="12">
        <v>0</v>
      </c>
      <c r="JYI282" s="12">
        <v>0</v>
      </c>
      <c r="JYJ282" s="12">
        <v>0</v>
      </c>
      <c r="JYK282" s="12">
        <v>0</v>
      </c>
      <c r="JYL282" s="12">
        <v>0</v>
      </c>
      <c r="JYM282" s="12">
        <v>0</v>
      </c>
      <c r="JYN282" s="12">
        <v>0</v>
      </c>
      <c r="JYO282" s="12">
        <v>0</v>
      </c>
      <c r="JYP282" s="12">
        <v>0</v>
      </c>
      <c r="JYQ282" s="12">
        <v>0</v>
      </c>
      <c r="JYR282" s="12">
        <v>0</v>
      </c>
      <c r="JYS282" s="12">
        <v>0</v>
      </c>
      <c r="JYT282" s="12">
        <v>0</v>
      </c>
      <c r="JYU282" s="12">
        <v>0</v>
      </c>
      <c r="JYV282" s="12">
        <v>0</v>
      </c>
      <c r="JYW282" s="12">
        <v>0</v>
      </c>
      <c r="JYX282" s="12">
        <v>0</v>
      </c>
      <c r="JYY282" s="12">
        <v>0</v>
      </c>
      <c r="JYZ282" s="12">
        <v>0</v>
      </c>
      <c r="JZA282" s="12">
        <v>0</v>
      </c>
      <c r="JZB282" s="12">
        <v>0</v>
      </c>
      <c r="JZC282" s="12">
        <v>0</v>
      </c>
      <c r="JZD282" s="12">
        <v>0</v>
      </c>
      <c r="JZE282" s="12">
        <v>0</v>
      </c>
      <c r="JZF282" s="12">
        <v>0</v>
      </c>
      <c r="JZG282" s="12">
        <v>0</v>
      </c>
      <c r="JZH282" s="12">
        <v>0</v>
      </c>
      <c r="JZI282" s="12">
        <v>0</v>
      </c>
      <c r="JZJ282" s="12">
        <v>0</v>
      </c>
      <c r="JZK282" s="12">
        <v>0</v>
      </c>
      <c r="JZL282" s="12">
        <v>0</v>
      </c>
      <c r="JZM282" s="12">
        <v>0</v>
      </c>
      <c r="JZN282" s="12">
        <v>0</v>
      </c>
      <c r="JZO282" s="12">
        <v>0</v>
      </c>
      <c r="JZP282" s="12">
        <v>0</v>
      </c>
      <c r="JZQ282" s="12">
        <v>0</v>
      </c>
      <c r="JZR282" s="12">
        <v>0</v>
      </c>
      <c r="JZS282" s="12">
        <v>0</v>
      </c>
      <c r="JZT282" s="12">
        <v>0</v>
      </c>
      <c r="JZU282" s="12">
        <v>0</v>
      </c>
      <c r="JZV282" s="12">
        <v>0</v>
      </c>
      <c r="JZW282" s="12">
        <v>0</v>
      </c>
      <c r="JZX282" s="12">
        <v>0</v>
      </c>
      <c r="JZY282" s="12">
        <v>0</v>
      </c>
      <c r="JZZ282" s="12">
        <v>0</v>
      </c>
      <c r="KAA282" s="12">
        <v>0</v>
      </c>
      <c r="KAB282" s="12">
        <v>0</v>
      </c>
      <c r="KAC282" s="12">
        <v>0</v>
      </c>
      <c r="KAD282" s="12">
        <v>0</v>
      </c>
      <c r="KAE282" s="12">
        <v>0</v>
      </c>
      <c r="KAF282" s="12">
        <v>0</v>
      </c>
      <c r="KAG282" s="12">
        <v>0</v>
      </c>
      <c r="KAH282" s="12">
        <v>0</v>
      </c>
      <c r="KAI282" s="12">
        <v>0</v>
      </c>
      <c r="KAJ282" s="12">
        <v>0</v>
      </c>
      <c r="KAK282" s="12">
        <v>0</v>
      </c>
      <c r="KAL282" s="12">
        <v>0</v>
      </c>
      <c r="KAM282" s="12">
        <v>0</v>
      </c>
      <c r="KAN282" s="12">
        <v>0</v>
      </c>
      <c r="KAO282" s="12">
        <v>0</v>
      </c>
      <c r="KAP282" s="12">
        <v>0</v>
      </c>
      <c r="KAQ282" s="12">
        <v>0</v>
      </c>
      <c r="KAR282" s="12">
        <v>0</v>
      </c>
      <c r="KAS282" s="12">
        <v>0</v>
      </c>
      <c r="KAT282" s="12">
        <v>0</v>
      </c>
      <c r="KAU282" s="12">
        <v>0</v>
      </c>
      <c r="KAV282" s="12">
        <v>0</v>
      </c>
      <c r="KAW282" s="12">
        <v>0</v>
      </c>
      <c r="KAX282" s="12">
        <v>0</v>
      </c>
      <c r="KAY282" s="12">
        <v>0</v>
      </c>
      <c r="KAZ282" s="12">
        <v>0</v>
      </c>
      <c r="KBA282" s="12">
        <v>0</v>
      </c>
      <c r="KBB282" s="12">
        <v>0</v>
      </c>
      <c r="KBC282" s="12">
        <v>0</v>
      </c>
      <c r="KBD282" s="12">
        <v>0</v>
      </c>
      <c r="KBE282" s="12">
        <v>0</v>
      </c>
      <c r="KBF282" s="12">
        <v>0</v>
      </c>
      <c r="KBG282" s="12">
        <v>0</v>
      </c>
      <c r="KBH282" s="12">
        <v>0</v>
      </c>
      <c r="KBI282" s="12">
        <v>0</v>
      </c>
      <c r="KBJ282" s="12">
        <v>0</v>
      </c>
      <c r="KBK282" s="12">
        <v>0</v>
      </c>
      <c r="KBL282" s="12">
        <v>0</v>
      </c>
      <c r="KBM282" s="12">
        <v>0</v>
      </c>
      <c r="KBN282" s="12">
        <v>0</v>
      </c>
      <c r="KBO282" s="12">
        <v>0</v>
      </c>
      <c r="KBP282" s="12">
        <v>0</v>
      </c>
      <c r="KBQ282" s="12">
        <v>0</v>
      </c>
      <c r="KBR282" s="12">
        <v>0</v>
      </c>
      <c r="KBS282" s="12">
        <v>0</v>
      </c>
      <c r="KBT282" s="12">
        <v>0</v>
      </c>
      <c r="KBU282" s="12">
        <v>0</v>
      </c>
      <c r="KBV282" s="12">
        <v>0</v>
      </c>
      <c r="KBW282" s="12">
        <v>0</v>
      </c>
      <c r="KBX282" s="12">
        <v>0</v>
      </c>
      <c r="KBY282" s="12">
        <v>0</v>
      </c>
      <c r="KBZ282" s="12">
        <v>0</v>
      </c>
      <c r="KCA282" s="12">
        <v>0</v>
      </c>
      <c r="KCB282" s="12">
        <v>0</v>
      </c>
      <c r="KCC282" s="12">
        <v>0</v>
      </c>
      <c r="KCD282" s="12">
        <v>0</v>
      </c>
      <c r="KCE282" s="12">
        <v>0</v>
      </c>
      <c r="KCF282" s="12">
        <v>0</v>
      </c>
      <c r="KCG282" s="12">
        <v>0</v>
      </c>
      <c r="KCH282" s="12">
        <v>0</v>
      </c>
      <c r="KCI282" s="12">
        <v>0</v>
      </c>
      <c r="KCJ282" s="12">
        <v>0</v>
      </c>
      <c r="KCK282" s="12">
        <v>0</v>
      </c>
      <c r="KCL282" s="12">
        <v>0</v>
      </c>
      <c r="KCM282" s="12">
        <v>0</v>
      </c>
      <c r="KCN282" s="12">
        <v>0</v>
      </c>
      <c r="KCO282" s="12">
        <v>0</v>
      </c>
      <c r="KCP282" s="12">
        <v>0</v>
      </c>
      <c r="KCQ282" s="12">
        <v>0</v>
      </c>
      <c r="KCR282" s="12">
        <v>0</v>
      </c>
      <c r="KCS282" s="12">
        <v>0</v>
      </c>
      <c r="KCT282" s="12">
        <v>0</v>
      </c>
      <c r="KCU282" s="12">
        <v>0</v>
      </c>
      <c r="KCV282" s="12">
        <v>0</v>
      </c>
      <c r="KCW282" s="12">
        <v>0</v>
      </c>
      <c r="KCX282" s="12">
        <v>0</v>
      </c>
      <c r="KCY282" s="12">
        <v>0</v>
      </c>
      <c r="KCZ282" s="12">
        <v>0</v>
      </c>
      <c r="KDA282" s="12">
        <v>0</v>
      </c>
      <c r="KDB282" s="12">
        <v>0</v>
      </c>
      <c r="KDC282" s="12">
        <v>0</v>
      </c>
      <c r="KDD282" s="12">
        <v>0</v>
      </c>
      <c r="KDE282" s="12">
        <v>0</v>
      </c>
      <c r="KDF282" s="12">
        <v>0</v>
      </c>
      <c r="KDG282" s="12">
        <v>0</v>
      </c>
      <c r="KDH282" s="12">
        <v>0</v>
      </c>
      <c r="KDI282" s="12">
        <v>0</v>
      </c>
      <c r="KDJ282" s="12">
        <v>0</v>
      </c>
      <c r="KDK282" s="12">
        <v>0</v>
      </c>
      <c r="KDL282" s="12">
        <v>0</v>
      </c>
      <c r="KDM282" s="12">
        <v>0</v>
      </c>
      <c r="KDN282" s="12">
        <v>0</v>
      </c>
      <c r="KDO282" s="12">
        <v>0</v>
      </c>
      <c r="KDP282" s="12">
        <v>0</v>
      </c>
      <c r="KDQ282" s="12">
        <v>0</v>
      </c>
      <c r="KDR282" s="12">
        <v>0</v>
      </c>
      <c r="KDS282" s="12">
        <v>0</v>
      </c>
      <c r="KDT282" s="12">
        <v>0</v>
      </c>
      <c r="KDU282" s="12">
        <v>0</v>
      </c>
      <c r="KDV282" s="12">
        <v>0</v>
      </c>
      <c r="KDW282" s="12">
        <v>0</v>
      </c>
      <c r="KDX282" s="12">
        <v>0</v>
      </c>
      <c r="KDY282" s="12">
        <v>0</v>
      </c>
      <c r="KDZ282" s="12">
        <v>0</v>
      </c>
      <c r="KEA282" s="12">
        <v>0</v>
      </c>
      <c r="KEB282" s="12">
        <v>0</v>
      </c>
      <c r="KEC282" s="12">
        <v>0</v>
      </c>
      <c r="KED282" s="12">
        <v>0</v>
      </c>
      <c r="KEE282" s="12">
        <v>0</v>
      </c>
      <c r="KEF282" s="12">
        <v>0</v>
      </c>
      <c r="KEG282" s="12">
        <v>0</v>
      </c>
      <c r="KEH282" s="12">
        <v>0</v>
      </c>
      <c r="KEI282" s="12">
        <v>0</v>
      </c>
      <c r="KEJ282" s="12">
        <v>0</v>
      </c>
      <c r="KEK282" s="12">
        <v>0</v>
      </c>
      <c r="KEL282" s="12">
        <v>0</v>
      </c>
      <c r="KEM282" s="12">
        <v>0</v>
      </c>
      <c r="KEN282" s="12">
        <v>0</v>
      </c>
      <c r="KEO282" s="12">
        <v>0</v>
      </c>
      <c r="KEP282" s="12">
        <v>0</v>
      </c>
      <c r="KEQ282" s="12">
        <v>0</v>
      </c>
      <c r="KER282" s="12">
        <v>0</v>
      </c>
      <c r="KES282" s="12">
        <v>0</v>
      </c>
      <c r="KET282" s="12">
        <v>0</v>
      </c>
      <c r="KEU282" s="12">
        <v>0</v>
      </c>
      <c r="KEV282" s="12">
        <v>0</v>
      </c>
      <c r="KEW282" s="12">
        <v>0</v>
      </c>
      <c r="KEX282" s="12">
        <v>0</v>
      </c>
      <c r="KEY282" s="12">
        <v>0</v>
      </c>
      <c r="KEZ282" s="12">
        <v>0</v>
      </c>
      <c r="KFA282" s="12">
        <v>0</v>
      </c>
      <c r="KFB282" s="12">
        <v>0</v>
      </c>
      <c r="KFC282" s="12">
        <v>0</v>
      </c>
      <c r="KFD282" s="12">
        <v>0</v>
      </c>
      <c r="KFE282" s="12">
        <v>0</v>
      </c>
      <c r="KFF282" s="12">
        <v>0</v>
      </c>
      <c r="KFG282" s="12">
        <v>0</v>
      </c>
      <c r="KFH282" s="12">
        <v>0</v>
      </c>
      <c r="KFI282" s="12">
        <v>0</v>
      </c>
      <c r="KFJ282" s="12">
        <v>0</v>
      </c>
      <c r="KFK282" s="12">
        <v>0</v>
      </c>
      <c r="KFL282" s="12">
        <v>0</v>
      </c>
      <c r="KFM282" s="12">
        <v>0</v>
      </c>
      <c r="KFN282" s="12">
        <v>0</v>
      </c>
      <c r="KFO282" s="12">
        <v>0</v>
      </c>
      <c r="KFP282" s="12">
        <v>0</v>
      </c>
      <c r="KFQ282" s="12">
        <v>0</v>
      </c>
      <c r="KFR282" s="12">
        <v>0</v>
      </c>
      <c r="KFS282" s="12">
        <v>0</v>
      </c>
      <c r="KFT282" s="12">
        <v>0</v>
      </c>
      <c r="KFU282" s="12">
        <v>0</v>
      </c>
      <c r="KFV282" s="12">
        <v>0</v>
      </c>
      <c r="KFW282" s="12">
        <v>0</v>
      </c>
      <c r="KFX282" s="12">
        <v>0</v>
      </c>
      <c r="KFY282" s="12">
        <v>0</v>
      </c>
      <c r="KFZ282" s="12">
        <v>0</v>
      </c>
      <c r="KGA282" s="12">
        <v>0</v>
      </c>
      <c r="KGB282" s="12">
        <v>0</v>
      </c>
      <c r="KGC282" s="12">
        <v>0</v>
      </c>
      <c r="KGD282" s="12">
        <v>0</v>
      </c>
      <c r="KGE282" s="12">
        <v>0</v>
      </c>
      <c r="KGF282" s="12">
        <v>0</v>
      </c>
      <c r="KGG282" s="12">
        <v>0</v>
      </c>
      <c r="KGH282" s="12">
        <v>0</v>
      </c>
      <c r="KGI282" s="12">
        <v>0</v>
      </c>
      <c r="KGJ282" s="12">
        <v>0</v>
      </c>
      <c r="KGK282" s="12">
        <v>0</v>
      </c>
      <c r="KGL282" s="12">
        <v>0</v>
      </c>
      <c r="KGM282" s="12">
        <v>0</v>
      </c>
      <c r="KGN282" s="12">
        <v>0</v>
      </c>
      <c r="KGO282" s="12">
        <v>0</v>
      </c>
      <c r="KGP282" s="12">
        <v>0</v>
      </c>
      <c r="KGQ282" s="12">
        <v>0</v>
      </c>
      <c r="KGR282" s="12">
        <v>0</v>
      </c>
      <c r="KGS282" s="12">
        <v>0</v>
      </c>
      <c r="KGT282" s="12">
        <v>0</v>
      </c>
      <c r="KGU282" s="12">
        <v>0</v>
      </c>
      <c r="KGV282" s="12">
        <v>0</v>
      </c>
      <c r="KGW282" s="12">
        <v>0</v>
      </c>
      <c r="KGX282" s="12">
        <v>0</v>
      </c>
      <c r="KGY282" s="12">
        <v>0</v>
      </c>
      <c r="KGZ282" s="12">
        <v>0</v>
      </c>
      <c r="KHA282" s="12">
        <v>0</v>
      </c>
      <c r="KHB282" s="12">
        <v>0</v>
      </c>
      <c r="KHC282" s="12">
        <v>0</v>
      </c>
      <c r="KHD282" s="12">
        <v>0</v>
      </c>
      <c r="KHE282" s="12">
        <v>0</v>
      </c>
      <c r="KHF282" s="12">
        <v>0</v>
      </c>
      <c r="KHG282" s="12">
        <v>0</v>
      </c>
      <c r="KHH282" s="12">
        <v>0</v>
      </c>
      <c r="KHI282" s="12">
        <v>0</v>
      </c>
      <c r="KHJ282" s="12">
        <v>0</v>
      </c>
      <c r="KHK282" s="12">
        <v>0</v>
      </c>
      <c r="KHL282" s="12">
        <v>0</v>
      </c>
      <c r="KHM282" s="12">
        <v>0</v>
      </c>
      <c r="KHN282" s="12">
        <v>0</v>
      </c>
      <c r="KHO282" s="12">
        <v>0</v>
      </c>
      <c r="KHP282" s="12">
        <v>0</v>
      </c>
      <c r="KHQ282" s="12">
        <v>0</v>
      </c>
      <c r="KHR282" s="12">
        <v>0</v>
      </c>
      <c r="KHS282" s="12">
        <v>0</v>
      </c>
      <c r="KHT282" s="12">
        <v>0</v>
      </c>
      <c r="KHU282" s="12">
        <v>0</v>
      </c>
      <c r="KHV282" s="12">
        <v>0</v>
      </c>
      <c r="KHW282" s="12">
        <v>0</v>
      </c>
      <c r="KHX282" s="12">
        <v>0</v>
      </c>
      <c r="KHY282" s="12">
        <v>0</v>
      </c>
      <c r="KHZ282" s="12">
        <v>0</v>
      </c>
      <c r="KIA282" s="12">
        <v>0</v>
      </c>
      <c r="KIB282" s="12">
        <v>0</v>
      </c>
      <c r="KIC282" s="12">
        <v>0</v>
      </c>
      <c r="KID282" s="12">
        <v>0</v>
      </c>
      <c r="KIE282" s="12">
        <v>0</v>
      </c>
      <c r="KIF282" s="12">
        <v>0</v>
      </c>
      <c r="KIG282" s="12">
        <v>0</v>
      </c>
      <c r="KIH282" s="12">
        <v>0</v>
      </c>
      <c r="KII282" s="12">
        <v>0</v>
      </c>
      <c r="KIJ282" s="12">
        <v>0</v>
      </c>
      <c r="KIK282" s="12">
        <v>0</v>
      </c>
      <c r="KIL282" s="12">
        <v>0</v>
      </c>
      <c r="KIM282" s="12">
        <v>0</v>
      </c>
      <c r="KIN282" s="12">
        <v>0</v>
      </c>
      <c r="KIO282" s="12">
        <v>0</v>
      </c>
      <c r="KIP282" s="12">
        <v>0</v>
      </c>
      <c r="KIQ282" s="12">
        <v>0</v>
      </c>
      <c r="KIR282" s="12">
        <v>0</v>
      </c>
      <c r="KIS282" s="12">
        <v>0</v>
      </c>
      <c r="KIT282" s="12">
        <v>0</v>
      </c>
      <c r="KIU282" s="12">
        <v>0</v>
      </c>
      <c r="KIV282" s="12">
        <v>0</v>
      </c>
      <c r="KIW282" s="12">
        <v>0</v>
      </c>
      <c r="KIX282" s="12">
        <v>0</v>
      </c>
      <c r="KIY282" s="12">
        <v>0</v>
      </c>
      <c r="KIZ282" s="12">
        <v>0</v>
      </c>
      <c r="KJA282" s="12">
        <v>0</v>
      </c>
      <c r="KJB282" s="12">
        <v>0</v>
      </c>
      <c r="KJC282" s="12">
        <v>0</v>
      </c>
      <c r="KJD282" s="12">
        <v>0</v>
      </c>
      <c r="KJE282" s="12">
        <v>0</v>
      </c>
      <c r="KJF282" s="12">
        <v>0</v>
      </c>
      <c r="KJG282" s="12">
        <v>0</v>
      </c>
      <c r="KJH282" s="12">
        <v>0</v>
      </c>
      <c r="KJI282" s="12">
        <v>0</v>
      </c>
      <c r="KJJ282" s="12">
        <v>0</v>
      </c>
      <c r="KJK282" s="12">
        <v>0</v>
      </c>
      <c r="KJL282" s="12">
        <v>0</v>
      </c>
      <c r="KJM282" s="12">
        <v>0</v>
      </c>
      <c r="KJN282" s="12">
        <v>0</v>
      </c>
      <c r="KJO282" s="12">
        <v>0</v>
      </c>
      <c r="KJP282" s="12">
        <v>0</v>
      </c>
      <c r="KJQ282" s="12">
        <v>0</v>
      </c>
      <c r="KJR282" s="12">
        <v>0</v>
      </c>
      <c r="KJS282" s="12">
        <v>0</v>
      </c>
      <c r="KJT282" s="12">
        <v>0</v>
      </c>
      <c r="KJU282" s="12">
        <v>0</v>
      </c>
      <c r="KJV282" s="12">
        <v>0</v>
      </c>
      <c r="KJW282" s="12">
        <v>0</v>
      </c>
      <c r="KJX282" s="12">
        <v>0</v>
      </c>
      <c r="KJY282" s="12">
        <v>0</v>
      </c>
      <c r="KJZ282" s="12">
        <v>0</v>
      </c>
      <c r="KKA282" s="12">
        <v>0</v>
      </c>
      <c r="KKB282" s="12">
        <v>0</v>
      </c>
      <c r="KKC282" s="12">
        <v>0</v>
      </c>
      <c r="KKD282" s="12">
        <v>0</v>
      </c>
      <c r="KKE282" s="12">
        <v>0</v>
      </c>
      <c r="KKF282" s="12">
        <v>0</v>
      </c>
      <c r="KKG282" s="12">
        <v>0</v>
      </c>
      <c r="KKH282" s="12">
        <v>0</v>
      </c>
      <c r="KKI282" s="12">
        <v>0</v>
      </c>
      <c r="KKJ282" s="12">
        <v>0</v>
      </c>
      <c r="KKK282" s="12">
        <v>0</v>
      </c>
      <c r="KKL282" s="12">
        <v>0</v>
      </c>
      <c r="KKM282" s="12">
        <v>0</v>
      </c>
      <c r="KKN282" s="12">
        <v>0</v>
      </c>
      <c r="KKO282" s="12">
        <v>0</v>
      </c>
      <c r="KKP282" s="12">
        <v>0</v>
      </c>
      <c r="KKQ282" s="12">
        <v>0</v>
      </c>
      <c r="KKR282" s="12">
        <v>0</v>
      </c>
      <c r="KKS282" s="12">
        <v>0</v>
      </c>
      <c r="KKT282" s="12">
        <v>0</v>
      </c>
      <c r="KKU282" s="12">
        <v>0</v>
      </c>
      <c r="KKV282" s="12">
        <v>0</v>
      </c>
      <c r="KKW282" s="12">
        <v>0</v>
      </c>
      <c r="KKX282" s="12">
        <v>0</v>
      </c>
      <c r="KKY282" s="12">
        <v>0</v>
      </c>
      <c r="KKZ282" s="12">
        <v>0</v>
      </c>
      <c r="KLA282" s="12">
        <v>0</v>
      </c>
      <c r="KLB282" s="12">
        <v>0</v>
      </c>
      <c r="KLC282" s="12">
        <v>0</v>
      </c>
      <c r="KLD282" s="12">
        <v>0</v>
      </c>
      <c r="KLE282" s="12">
        <v>0</v>
      </c>
      <c r="KLF282" s="12">
        <v>0</v>
      </c>
      <c r="KLG282" s="12">
        <v>0</v>
      </c>
      <c r="KLH282" s="12">
        <v>0</v>
      </c>
      <c r="KLI282" s="12">
        <v>0</v>
      </c>
      <c r="KLJ282" s="12">
        <v>0</v>
      </c>
      <c r="KLK282" s="12">
        <v>0</v>
      </c>
      <c r="KLL282" s="12">
        <v>0</v>
      </c>
      <c r="KLM282" s="12">
        <v>0</v>
      </c>
      <c r="KLN282" s="12">
        <v>0</v>
      </c>
      <c r="KLO282" s="12">
        <v>0</v>
      </c>
      <c r="KLP282" s="12">
        <v>0</v>
      </c>
      <c r="KLQ282" s="12">
        <v>0</v>
      </c>
      <c r="KLR282" s="12">
        <v>0</v>
      </c>
      <c r="KLS282" s="12">
        <v>0</v>
      </c>
      <c r="KLT282" s="12">
        <v>0</v>
      </c>
      <c r="KLU282" s="12">
        <v>0</v>
      </c>
      <c r="KLV282" s="12">
        <v>0</v>
      </c>
      <c r="KLW282" s="12">
        <v>0</v>
      </c>
      <c r="KLX282" s="12">
        <v>0</v>
      </c>
      <c r="KLY282" s="12">
        <v>0</v>
      </c>
      <c r="KLZ282" s="12">
        <v>0</v>
      </c>
      <c r="KMA282" s="12">
        <v>0</v>
      </c>
      <c r="KMB282" s="12">
        <v>0</v>
      </c>
      <c r="KMC282" s="12">
        <v>0</v>
      </c>
      <c r="KMD282" s="12">
        <v>0</v>
      </c>
      <c r="KME282" s="12">
        <v>0</v>
      </c>
      <c r="KMF282" s="12">
        <v>0</v>
      </c>
      <c r="KMG282" s="12">
        <v>0</v>
      </c>
      <c r="KMH282" s="12">
        <v>0</v>
      </c>
      <c r="KMI282" s="12">
        <v>0</v>
      </c>
      <c r="KMJ282" s="12">
        <v>0</v>
      </c>
      <c r="KMK282" s="12">
        <v>0</v>
      </c>
      <c r="KML282" s="12">
        <v>0</v>
      </c>
      <c r="KMM282" s="12">
        <v>0</v>
      </c>
      <c r="KMN282" s="12">
        <v>0</v>
      </c>
      <c r="KMO282" s="12">
        <v>0</v>
      </c>
      <c r="KMP282" s="12">
        <v>0</v>
      </c>
      <c r="KMQ282" s="12">
        <v>0</v>
      </c>
      <c r="KMR282" s="12">
        <v>0</v>
      </c>
      <c r="KMS282" s="12">
        <v>0</v>
      </c>
      <c r="KMT282" s="12">
        <v>0</v>
      </c>
      <c r="KMU282" s="12">
        <v>0</v>
      </c>
      <c r="KMV282" s="12">
        <v>0</v>
      </c>
      <c r="KMW282" s="12">
        <v>0</v>
      </c>
      <c r="KMX282" s="12">
        <v>0</v>
      </c>
      <c r="KMY282" s="12">
        <v>0</v>
      </c>
      <c r="KMZ282" s="12">
        <v>0</v>
      </c>
      <c r="KNA282" s="12">
        <v>0</v>
      </c>
      <c r="KNB282" s="12">
        <v>0</v>
      </c>
      <c r="KNC282" s="12">
        <v>0</v>
      </c>
      <c r="KND282" s="12">
        <v>0</v>
      </c>
      <c r="KNE282" s="12">
        <v>0</v>
      </c>
      <c r="KNF282" s="12">
        <v>0</v>
      </c>
      <c r="KNG282" s="12">
        <v>0</v>
      </c>
      <c r="KNH282" s="12">
        <v>0</v>
      </c>
      <c r="KNI282" s="12">
        <v>0</v>
      </c>
      <c r="KNJ282" s="12">
        <v>0</v>
      </c>
      <c r="KNK282" s="12">
        <v>0</v>
      </c>
      <c r="KNL282" s="12">
        <v>0</v>
      </c>
      <c r="KNM282" s="12">
        <v>0</v>
      </c>
      <c r="KNN282" s="12">
        <v>0</v>
      </c>
      <c r="KNO282" s="12">
        <v>0</v>
      </c>
      <c r="KNP282" s="12">
        <v>0</v>
      </c>
      <c r="KNQ282" s="12">
        <v>0</v>
      </c>
      <c r="KNR282" s="12">
        <v>0</v>
      </c>
      <c r="KNS282" s="12">
        <v>0</v>
      </c>
      <c r="KNT282" s="12">
        <v>0</v>
      </c>
      <c r="KNU282" s="12">
        <v>0</v>
      </c>
      <c r="KNV282" s="12">
        <v>0</v>
      </c>
      <c r="KNW282" s="12">
        <v>0</v>
      </c>
      <c r="KNX282" s="12">
        <v>0</v>
      </c>
      <c r="KNY282" s="12">
        <v>0</v>
      </c>
      <c r="KNZ282" s="12">
        <v>0</v>
      </c>
      <c r="KOA282" s="12">
        <v>0</v>
      </c>
      <c r="KOB282" s="12">
        <v>0</v>
      </c>
      <c r="KOC282" s="12">
        <v>0</v>
      </c>
      <c r="KOD282" s="12">
        <v>0</v>
      </c>
      <c r="KOE282" s="12">
        <v>0</v>
      </c>
      <c r="KOF282" s="12">
        <v>0</v>
      </c>
      <c r="KOG282" s="12">
        <v>0</v>
      </c>
      <c r="KOH282" s="12">
        <v>0</v>
      </c>
      <c r="KOI282" s="12">
        <v>0</v>
      </c>
      <c r="KOJ282" s="12">
        <v>0</v>
      </c>
      <c r="KOK282" s="12">
        <v>0</v>
      </c>
      <c r="KOL282" s="12">
        <v>0</v>
      </c>
      <c r="KOM282" s="12">
        <v>0</v>
      </c>
      <c r="KON282" s="12">
        <v>0</v>
      </c>
      <c r="KOO282" s="12">
        <v>0</v>
      </c>
      <c r="KOP282" s="12">
        <v>0</v>
      </c>
      <c r="KOQ282" s="12">
        <v>0</v>
      </c>
      <c r="KOR282" s="12">
        <v>0</v>
      </c>
      <c r="KOS282" s="12">
        <v>0</v>
      </c>
      <c r="KOT282" s="12">
        <v>0</v>
      </c>
      <c r="KOU282" s="12">
        <v>0</v>
      </c>
      <c r="KOV282" s="12">
        <v>0</v>
      </c>
      <c r="KOW282" s="12">
        <v>0</v>
      </c>
      <c r="KOX282" s="12">
        <v>0</v>
      </c>
      <c r="KOY282" s="12">
        <v>0</v>
      </c>
      <c r="KOZ282" s="12">
        <v>0</v>
      </c>
      <c r="KPA282" s="12">
        <v>0</v>
      </c>
      <c r="KPB282" s="12">
        <v>0</v>
      </c>
      <c r="KPC282" s="12">
        <v>0</v>
      </c>
      <c r="KPD282" s="12">
        <v>0</v>
      </c>
      <c r="KPE282" s="12">
        <v>0</v>
      </c>
      <c r="KPF282" s="12">
        <v>0</v>
      </c>
      <c r="KPG282" s="12">
        <v>0</v>
      </c>
      <c r="KPH282" s="12">
        <v>0</v>
      </c>
      <c r="KPI282" s="12">
        <v>0</v>
      </c>
      <c r="KPJ282" s="12">
        <v>0</v>
      </c>
      <c r="KPK282" s="12">
        <v>0</v>
      </c>
      <c r="KPL282" s="12">
        <v>0</v>
      </c>
      <c r="KPM282" s="12">
        <v>0</v>
      </c>
      <c r="KPN282" s="12">
        <v>0</v>
      </c>
      <c r="KPO282" s="12">
        <v>0</v>
      </c>
      <c r="KPP282" s="12">
        <v>0</v>
      </c>
      <c r="KPQ282" s="12">
        <v>0</v>
      </c>
      <c r="KPR282" s="12">
        <v>0</v>
      </c>
      <c r="KPS282" s="12">
        <v>0</v>
      </c>
      <c r="KPT282" s="12">
        <v>0</v>
      </c>
      <c r="KPU282" s="12">
        <v>0</v>
      </c>
      <c r="KPV282" s="12">
        <v>0</v>
      </c>
      <c r="KPW282" s="12">
        <v>0</v>
      </c>
      <c r="KPX282" s="12">
        <v>0</v>
      </c>
      <c r="KPY282" s="12">
        <v>0</v>
      </c>
      <c r="KPZ282" s="12">
        <v>0</v>
      </c>
      <c r="KQA282" s="12">
        <v>0</v>
      </c>
      <c r="KQB282" s="12">
        <v>0</v>
      </c>
      <c r="KQC282" s="12">
        <v>0</v>
      </c>
      <c r="KQD282" s="12">
        <v>0</v>
      </c>
      <c r="KQE282" s="12">
        <v>0</v>
      </c>
      <c r="KQF282" s="12">
        <v>0</v>
      </c>
      <c r="KQG282" s="12">
        <v>0</v>
      </c>
      <c r="KQH282" s="12">
        <v>0</v>
      </c>
      <c r="KQI282" s="12">
        <v>0</v>
      </c>
      <c r="KQJ282" s="12">
        <v>0</v>
      </c>
      <c r="KQK282" s="12">
        <v>0</v>
      </c>
      <c r="KQL282" s="12">
        <v>0</v>
      </c>
      <c r="KQM282" s="12">
        <v>0</v>
      </c>
      <c r="KQN282" s="12">
        <v>0</v>
      </c>
      <c r="KQO282" s="12">
        <v>0</v>
      </c>
      <c r="KQP282" s="12">
        <v>0</v>
      </c>
      <c r="KQQ282" s="12">
        <v>0</v>
      </c>
      <c r="KQR282" s="12">
        <v>0</v>
      </c>
      <c r="KQS282" s="12">
        <v>0</v>
      </c>
      <c r="KQT282" s="12">
        <v>0</v>
      </c>
      <c r="KQU282" s="12">
        <v>0</v>
      </c>
      <c r="KQV282" s="12">
        <v>0</v>
      </c>
      <c r="KQW282" s="12">
        <v>0</v>
      </c>
      <c r="KQX282" s="12">
        <v>0</v>
      </c>
      <c r="KQY282" s="12">
        <v>0</v>
      </c>
      <c r="KQZ282" s="12">
        <v>0</v>
      </c>
      <c r="KRA282" s="12">
        <v>0</v>
      </c>
      <c r="KRB282" s="12">
        <v>0</v>
      </c>
      <c r="KRC282" s="12">
        <v>0</v>
      </c>
      <c r="KRD282" s="12">
        <v>0</v>
      </c>
      <c r="KRE282" s="12">
        <v>0</v>
      </c>
      <c r="KRF282" s="12">
        <v>0</v>
      </c>
      <c r="KRG282" s="12">
        <v>0</v>
      </c>
      <c r="KRH282" s="12">
        <v>0</v>
      </c>
      <c r="KRI282" s="12">
        <v>0</v>
      </c>
      <c r="KRJ282" s="12">
        <v>0</v>
      </c>
      <c r="KRK282" s="12">
        <v>0</v>
      </c>
      <c r="KRL282" s="12">
        <v>0</v>
      </c>
      <c r="KRM282" s="12">
        <v>0</v>
      </c>
      <c r="KRN282" s="12">
        <v>0</v>
      </c>
      <c r="KRO282" s="12">
        <v>0</v>
      </c>
      <c r="KRP282" s="12">
        <v>0</v>
      </c>
      <c r="KRQ282" s="12">
        <v>0</v>
      </c>
      <c r="KRR282" s="12">
        <v>0</v>
      </c>
      <c r="KRS282" s="12">
        <v>0</v>
      </c>
      <c r="KRT282" s="12">
        <v>0</v>
      </c>
      <c r="KRU282" s="12">
        <v>0</v>
      </c>
      <c r="KRV282" s="12">
        <v>0</v>
      </c>
      <c r="KRW282" s="12">
        <v>0</v>
      </c>
      <c r="KRX282" s="12">
        <v>0</v>
      </c>
      <c r="KRY282" s="12">
        <v>0</v>
      </c>
      <c r="KRZ282" s="12">
        <v>0</v>
      </c>
      <c r="KSA282" s="12">
        <v>0</v>
      </c>
      <c r="KSB282" s="12">
        <v>0</v>
      </c>
      <c r="KSC282" s="12">
        <v>0</v>
      </c>
      <c r="KSD282" s="12">
        <v>0</v>
      </c>
      <c r="KSE282" s="12">
        <v>0</v>
      </c>
      <c r="KSF282" s="12">
        <v>0</v>
      </c>
      <c r="KSG282" s="12">
        <v>0</v>
      </c>
      <c r="KSH282" s="12">
        <v>0</v>
      </c>
      <c r="KSI282" s="12">
        <v>0</v>
      </c>
      <c r="KSJ282" s="12">
        <v>0</v>
      </c>
      <c r="KSK282" s="12">
        <v>0</v>
      </c>
      <c r="KSL282" s="12">
        <v>0</v>
      </c>
      <c r="KSM282" s="12">
        <v>0</v>
      </c>
      <c r="KSN282" s="12">
        <v>0</v>
      </c>
      <c r="KSO282" s="12">
        <v>0</v>
      </c>
      <c r="KSP282" s="12">
        <v>0</v>
      </c>
      <c r="KSQ282" s="12">
        <v>0</v>
      </c>
      <c r="KSR282" s="12">
        <v>0</v>
      </c>
      <c r="KSS282" s="12">
        <v>0</v>
      </c>
      <c r="KST282" s="12">
        <v>0</v>
      </c>
      <c r="KSU282" s="12">
        <v>0</v>
      </c>
      <c r="KSV282" s="12">
        <v>0</v>
      </c>
      <c r="KSW282" s="12">
        <v>0</v>
      </c>
      <c r="KSX282" s="12">
        <v>0</v>
      </c>
      <c r="KSY282" s="12">
        <v>0</v>
      </c>
      <c r="KSZ282" s="12">
        <v>0</v>
      </c>
      <c r="KTA282" s="12">
        <v>0</v>
      </c>
      <c r="KTB282" s="12">
        <v>0</v>
      </c>
      <c r="KTC282" s="12">
        <v>0</v>
      </c>
      <c r="KTD282" s="12">
        <v>0</v>
      </c>
      <c r="KTE282" s="12">
        <v>0</v>
      </c>
      <c r="KTF282" s="12">
        <v>0</v>
      </c>
      <c r="KTG282" s="12">
        <v>0</v>
      </c>
      <c r="KTH282" s="12">
        <v>0</v>
      </c>
      <c r="KTI282" s="12">
        <v>0</v>
      </c>
      <c r="KTJ282" s="12">
        <v>0</v>
      </c>
      <c r="KTK282" s="12">
        <v>0</v>
      </c>
      <c r="KTL282" s="12">
        <v>0</v>
      </c>
      <c r="KTM282" s="12">
        <v>0</v>
      </c>
      <c r="KTN282" s="12">
        <v>0</v>
      </c>
      <c r="KTO282" s="12">
        <v>0</v>
      </c>
      <c r="KTP282" s="12">
        <v>0</v>
      </c>
      <c r="KTQ282" s="12">
        <v>0</v>
      </c>
      <c r="KTR282" s="12">
        <v>0</v>
      </c>
      <c r="KTS282" s="12">
        <v>0</v>
      </c>
      <c r="KTT282" s="12">
        <v>0</v>
      </c>
      <c r="KTU282" s="12">
        <v>0</v>
      </c>
      <c r="KTV282" s="12">
        <v>0</v>
      </c>
      <c r="KTW282" s="12">
        <v>0</v>
      </c>
      <c r="KTX282" s="12">
        <v>0</v>
      </c>
      <c r="KTY282" s="12">
        <v>0</v>
      </c>
      <c r="KTZ282" s="12">
        <v>0</v>
      </c>
      <c r="KUA282" s="12">
        <v>0</v>
      </c>
      <c r="KUB282" s="12">
        <v>0</v>
      </c>
      <c r="KUC282" s="12">
        <v>0</v>
      </c>
      <c r="KUD282" s="12">
        <v>0</v>
      </c>
      <c r="KUE282" s="12">
        <v>0</v>
      </c>
      <c r="KUF282" s="12">
        <v>0</v>
      </c>
      <c r="KUG282" s="12">
        <v>0</v>
      </c>
      <c r="KUH282" s="12">
        <v>0</v>
      </c>
      <c r="KUI282" s="12">
        <v>0</v>
      </c>
      <c r="KUJ282" s="12">
        <v>0</v>
      </c>
      <c r="KUK282" s="12">
        <v>0</v>
      </c>
      <c r="KUL282" s="12">
        <v>0</v>
      </c>
      <c r="KUM282" s="12">
        <v>0</v>
      </c>
      <c r="KUN282" s="12">
        <v>0</v>
      </c>
      <c r="KUO282" s="12">
        <v>0</v>
      </c>
      <c r="KUP282" s="12">
        <v>0</v>
      </c>
      <c r="KUQ282" s="12">
        <v>0</v>
      </c>
      <c r="KUR282" s="12">
        <v>0</v>
      </c>
      <c r="KUS282" s="12">
        <v>0</v>
      </c>
      <c r="KUT282" s="12">
        <v>0</v>
      </c>
      <c r="KUU282" s="12">
        <v>0</v>
      </c>
      <c r="KUV282" s="12">
        <v>0</v>
      </c>
      <c r="KUW282" s="12">
        <v>0</v>
      </c>
      <c r="KUX282" s="12">
        <v>0</v>
      </c>
      <c r="KUY282" s="12">
        <v>0</v>
      </c>
      <c r="KUZ282" s="12">
        <v>0</v>
      </c>
      <c r="KVA282" s="12">
        <v>0</v>
      </c>
      <c r="KVB282" s="12">
        <v>0</v>
      </c>
      <c r="KVC282" s="12">
        <v>0</v>
      </c>
      <c r="KVD282" s="12">
        <v>0</v>
      </c>
      <c r="KVE282" s="12">
        <v>0</v>
      </c>
      <c r="KVF282" s="12">
        <v>0</v>
      </c>
      <c r="KVG282" s="12">
        <v>0</v>
      </c>
      <c r="KVH282" s="12">
        <v>0</v>
      </c>
      <c r="KVI282" s="12">
        <v>0</v>
      </c>
      <c r="KVJ282" s="12">
        <v>0</v>
      </c>
      <c r="KVK282" s="12">
        <v>0</v>
      </c>
      <c r="KVL282" s="12">
        <v>0</v>
      </c>
      <c r="KVM282" s="12">
        <v>0</v>
      </c>
      <c r="KVN282" s="12">
        <v>0</v>
      </c>
      <c r="KVO282" s="12">
        <v>0</v>
      </c>
      <c r="KVP282" s="12">
        <v>0</v>
      </c>
      <c r="KVQ282" s="12">
        <v>0</v>
      </c>
      <c r="KVR282" s="12">
        <v>0</v>
      </c>
      <c r="KVS282" s="12">
        <v>0</v>
      </c>
      <c r="KVT282" s="12">
        <v>0</v>
      </c>
      <c r="KVU282" s="12">
        <v>0</v>
      </c>
      <c r="KVV282" s="12">
        <v>0</v>
      </c>
      <c r="KVW282" s="12">
        <v>0</v>
      </c>
      <c r="KVX282" s="12">
        <v>0</v>
      </c>
      <c r="KVY282" s="12">
        <v>0</v>
      </c>
      <c r="KVZ282" s="12">
        <v>0</v>
      </c>
      <c r="KWA282" s="12">
        <v>0</v>
      </c>
      <c r="KWB282" s="12">
        <v>0</v>
      </c>
      <c r="KWC282" s="12">
        <v>0</v>
      </c>
      <c r="KWD282" s="12">
        <v>0</v>
      </c>
      <c r="KWE282" s="12">
        <v>0</v>
      </c>
      <c r="KWF282" s="12">
        <v>0</v>
      </c>
      <c r="KWG282" s="12">
        <v>0</v>
      </c>
      <c r="KWH282" s="12">
        <v>0</v>
      </c>
      <c r="KWI282" s="12">
        <v>0</v>
      </c>
      <c r="KWJ282" s="12">
        <v>0</v>
      </c>
      <c r="KWK282" s="12">
        <v>0</v>
      </c>
      <c r="KWL282" s="12">
        <v>0</v>
      </c>
      <c r="KWM282" s="12">
        <v>0</v>
      </c>
      <c r="KWN282" s="12">
        <v>0</v>
      </c>
      <c r="KWO282" s="12">
        <v>0</v>
      </c>
      <c r="KWP282" s="12">
        <v>0</v>
      </c>
      <c r="KWQ282" s="12">
        <v>0</v>
      </c>
      <c r="KWR282" s="12">
        <v>0</v>
      </c>
      <c r="KWS282" s="12">
        <v>0</v>
      </c>
      <c r="KWT282" s="12">
        <v>0</v>
      </c>
      <c r="KWU282" s="12">
        <v>0</v>
      </c>
      <c r="KWV282" s="12">
        <v>0</v>
      </c>
      <c r="KWW282" s="12">
        <v>0</v>
      </c>
      <c r="KWX282" s="12">
        <v>0</v>
      </c>
      <c r="KWY282" s="12">
        <v>0</v>
      </c>
      <c r="KWZ282" s="12">
        <v>0</v>
      </c>
      <c r="KXA282" s="12">
        <v>0</v>
      </c>
      <c r="KXB282" s="12">
        <v>0</v>
      </c>
      <c r="KXC282" s="12">
        <v>0</v>
      </c>
      <c r="KXD282" s="12">
        <v>0</v>
      </c>
      <c r="KXE282" s="12">
        <v>0</v>
      </c>
      <c r="KXF282" s="12">
        <v>0</v>
      </c>
      <c r="KXG282" s="12">
        <v>0</v>
      </c>
      <c r="KXH282" s="12">
        <v>0</v>
      </c>
      <c r="KXI282" s="12">
        <v>0</v>
      </c>
      <c r="KXJ282" s="12">
        <v>0</v>
      </c>
      <c r="KXK282" s="12">
        <v>0</v>
      </c>
      <c r="KXL282" s="12">
        <v>0</v>
      </c>
      <c r="KXM282" s="12">
        <v>0</v>
      </c>
      <c r="KXN282" s="12">
        <v>0</v>
      </c>
      <c r="KXO282" s="12">
        <v>0</v>
      </c>
      <c r="KXP282" s="12">
        <v>0</v>
      </c>
      <c r="KXQ282" s="12">
        <v>0</v>
      </c>
      <c r="KXR282" s="12">
        <v>0</v>
      </c>
      <c r="KXS282" s="12">
        <v>0</v>
      </c>
      <c r="KXT282" s="12">
        <v>0</v>
      </c>
      <c r="KXU282" s="12">
        <v>0</v>
      </c>
      <c r="KXV282" s="12">
        <v>0</v>
      </c>
      <c r="KXW282" s="12">
        <v>0</v>
      </c>
      <c r="KXX282" s="12">
        <v>0</v>
      </c>
      <c r="KXY282" s="12">
        <v>0</v>
      </c>
      <c r="KXZ282" s="12">
        <v>0</v>
      </c>
      <c r="KYA282" s="12">
        <v>0</v>
      </c>
      <c r="KYB282" s="12">
        <v>0</v>
      </c>
      <c r="KYC282" s="12">
        <v>0</v>
      </c>
      <c r="KYD282" s="12">
        <v>0</v>
      </c>
      <c r="KYE282" s="12">
        <v>0</v>
      </c>
      <c r="KYF282" s="12">
        <v>0</v>
      </c>
      <c r="KYG282" s="12">
        <v>0</v>
      </c>
      <c r="KYH282" s="12">
        <v>0</v>
      </c>
      <c r="KYI282" s="12">
        <v>0</v>
      </c>
      <c r="KYJ282" s="12">
        <v>0</v>
      </c>
      <c r="KYK282" s="12">
        <v>0</v>
      </c>
      <c r="KYL282" s="12">
        <v>0</v>
      </c>
      <c r="KYM282" s="12">
        <v>0</v>
      </c>
      <c r="KYN282" s="12">
        <v>0</v>
      </c>
      <c r="KYO282" s="12">
        <v>0</v>
      </c>
      <c r="KYP282" s="12">
        <v>0</v>
      </c>
      <c r="KYQ282" s="12">
        <v>0</v>
      </c>
      <c r="KYR282" s="12">
        <v>0</v>
      </c>
      <c r="KYS282" s="12">
        <v>0</v>
      </c>
      <c r="KYT282" s="12">
        <v>0</v>
      </c>
      <c r="KYU282" s="12">
        <v>0</v>
      </c>
      <c r="KYV282" s="12">
        <v>0</v>
      </c>
      <c r="KYW282" s="12">
        <v>0</v>
      </c>
      <c r="KYX282" s="12">
        <v>0</v>
      </c>
      <c r="KYY282" s="12">
        <v>0</v>
      </c>
      <c r="KYZ282" s="12">
        <v>0</v>
      </c>
      <c r="KZA282" s="12">
        <v>0</v>
      </c>
      <c r="KZB282" s="12">
        <v>0</v>
      </c>
      <c r="KZC282" s="12">
        <v>0</v>
      </c>
      <c r="KZD282" s="12">
        <v>0</v>
      </c>
      <c r="KZE282" s="12">
        <v>0</v>
      </c>
      <c r="KZF282" s="12">
        <v>0</v>
      </c>
      <c r="KZG282" s="12">
        <v>0</v>
      </c>
      <c r="KZH282" s="12">
        <v>0</v>
      </c>
      <c r="KZI282" s="12">
        <v>0</v>
      </c>
      <c r="KZJ282" s="12">
        <v>0</v>
      </c>
      <c r="KZK282" s="12">
        <v>0</v>
      </c>
      <c r="KZL282" s="12">
        <v>0</v>
      </c>
      <c r="KZM282" s="12">
        <v>0</v>
      </c>
      <c r="KZN282" s="12">
        <v>0</v>
      </c>
      <c r="KZO282" s="12">
        <v>0</v>
      </c>
      <c r="KZP282" s="12">
        <v>0</v>
      </c>
      <c r="KZQ282" s="12">
        <v>0</v>
      </c>
      <c r="KZR282" s="12">
        <v>0</v>
      </c>
      <c r="KZS282" s="12">
        <v>0</v>
      </c>
      <c r="KZT282" s="12">
        <v>0</v>
      </c>
      <c r="KZU282" s="12">
        <v>0</v>
      </c>
      <c r="KZV282" s="12">
        <v>0</v>
      </c>
      <c r="KZW282" s="12">
        <v>0</v>
      </c>
      <c r="KZX282" s="12">
        <v>0</v>
      </c>
      <c r="KZY282" s="12">
        <v>0</v>
      </c>
      <c r="KZZ282" s="12">
        <v>0</v>
      </c>
      <c r="LAA282" s="12">
        <v>0</v>
      </c>
      <c r="LAB282" s="12">
        <v>0</v>
      </c>
      <c r="LAC282" s="12">
        <v>0</v>
      </c>
      <c r="LAD282" s="12">
        <v>0</v>
      </c>
      <c r="LAE282" s="12">
        <v>0</v>
      </c>
      <c r="LAF282" s="12">
        <v>0</v>
      </c>
      <c r="LAG282" s="12">
        <v>0</v>
      </c>
      <c r="LAH282" s="12">
        <v>0</v>
      </c>
      <c r="LAI282" s="12">
        <v>0</v>
      </c>
      <c r="LAJ282" s="12">
        <v>0</v>
      </c>
      <c r="LAK282" s="12">
        <v>0</v>
      </c>
      <c r="LAL282" s="12">
        <v>0</v>
      </c>
      <c r="LAM282" s="12">
        <v>0</v>
      </c>
      <c r="LAN282" s="12">
        <v>0</v>
      </c>
      <c r="LAO282" s="12">
        <v>0</v>
      </c>
      <c r="LAP282" s="12">
        <v>0</v>
      </c>
      <c r="LAQ282" s="12">
        <v>0</v>
      </c>
      <c r="LAR282" s="12">
        <v>0</v>
      </c>
      <c r="LAS282" s="12">
        <v>0</v>
      </c>
      <c r="LAT282" s="12">
        <v>0</v>
      </c>
      <c r="LAU282" s="12">
        <v>0</v>
      </c>
      <c r="LAV282" s="12">
        <v>0</v>
      </c>
      <c r="LAW282" s="12">
        <v>0</v>
      </c>
      <c r="LAX282" s="12">
        <v>0</v>
      </c>
      <c r="LAY282" s="12">
        <v>0</v>
      </c>
      <c r="LAZ282" s="12">
        <v>0</v>
      </c>
      <c r="LBA282" s="12">
        <v>0</v>
      </c>
      <c r="LBB282" s="12">
        <v>0</v>
      </c>
      <c r="LBC282" s="12">
        <v>0</v>
      </c>
      <c r="LBD282" s="12">
        <v>0</v>
      </c>
      <c r="LBE282" s="12">
        <v>0</v>
      </c>
      <c r="LBF282" s="12">
        <v>0</v>
      </c>
      <c r="LBG282" s="12">
        <v>0</v>
      </c>
      <c r="LBH282" s="12">
        <v>0</v>
      </c>
      <c r="LBI282" s="12">
        <v>0</v>
      </c>
      <c r="LBJ282" s="12">
        <v>0</v>
      </c>
      <c r="LBK282" s="12">
        <v>0</v>
      </c>
      <c r="LBL282" s="12">
        <v>0</v>
      </c>
      <c r="LBM282" s="12">
        <v>0</v>
      </c>
      <c r="LBN282" s="12">
        <v>0</v>
      </c>
      <c r="LBO282" s="12">
        <v>0</v>
      </c>
      <c r="LBP282" s="12">
        <v>0</v>
      </c>
      <c r="LBQ282" s="12">
        <v>0</v>
      </c>
      <c r="LBR282" s="12">
        <v>0</v>
      </c>
      <c r="LBS282" s="12">
        <v>0</v>
      </c>
      <c r="LBT282" s="12">
        <v>0</v>
      </c>
      <c r="LBU282" s="12">
        <v>0</v>
      </c>
      <c r="LBV282" s="12">
        <v>0</v>
      </c>
      <c r="LBW282" s="12">
        <v>0</v>
      </c>
      <c r="LBX282" s="12">
        <v>0</v>
      </c>
      <c r="LBY282" s="12">
        <v>0</v>
      </c>
      <c r="LBZ282" s="12">
        <v>0</v>
      </c>
      <c r="LCA282" s="12">
        <v>0</v>
      </c>
      <c r="LCB282" s="12">
        <v>0</v>
      </c>
      <c r="LCC282" s="12">
        <v>0</v>
      </c>
      <c r="LCD282" s="12">
        <v>0</v>
      </c>
      <c r="LCE282" s="12">
        <v>0</v>
      </c>
      <c r="LCF282" s="12">
        <v>0</v>
      </c>
      <c r="LCG282" s="12">
        <v>0</v>
      </c>
      <c r="LCH282" s="12">
        <v>0</v>
      </c>
      <c r="LCI282" s="12">
        <v>0</v>
      </c>
      <c r="LCJ282" s="12">
        <v>0</v>
      </c>
      <c r="LCK282" s="12">
        <v>0</v>
      </c>
      <c r="LCL282" s="12">
        <v>0</v>
      </c>
      <c r="LCM282" s="12">
        <v>0</v>
      </c>
      <c r="LCN282" s="12">
        <v>0</v>
      </c>
      <c r="LCO282" s="12">
        <v>0</v>
      </c>
      <c r="LCP282" s="12">
        <v>0</v>
      </c>
      <c r="LCQ282" s="12">
        <v>0</v>
      </c>
      <c r="LCR282" s="12">
        <v>0</v>
      </c>
      <c r="LCS282" s="12">
        <v>0</v>
      </c>
      <c r="LCT282" s="12">
        <v>0</v>
      </c>
      <c r="LCU282" s="12">
        <v>0</v>
      </c>
      <c r="LCV282" s="12">
        <v>0</v>
      </c>
      <c r="LCW282" s="12">
        <v>0</v>
      </c>
      <c r="LCX282" s="12">
        <v>0</v>
      </c>
      <c r="LCY282" s="12">
        <v>0</v>
      </c>
      <c r="LCZ282" s="12">
        <v>0</v>
      </c>
      <c r="LDA282" s="12">
        <v>0</v>
      </c>
      <c r="LDB282" s="12">
        <v>0</v>
      </c>
      <c r="LDC282" s="12">
        <v>0</v>
      </c>
      <c r="LDD282" s="12">
        <v>0</v>
      </c>
      <c r="LDE282" s="12">
        <v>0</v>
      </c>
      <c r="LDF282" s="12">
        <v>0</v>
      </c>
      <c r="LDG282" s="12">
        <v>0</v>
      </c>
      <c r="LDH282" s="12">
        <v>0</v>
      </c>
      <c r="LDI282" s="12">
        <v>0</v>
      </c>
      <c r="LDJ282" s="12">
        <v>0</v>
      </c>
      <c r="LDK282" s="12">
        <v>0</v>
      </c>
      <c r="LDL282" s="12">
        <v>0</v>
      </c>
      <c r="LDM282" s="12">
        <v>0</v>
      </c>
      <c r="LDN282" s="12">
        <v>0</v>
      </c>
      <c r="LDO282" s="12">
        <v>0</v>
      </c>
      <c r="LDP282" s="12">
        <v>0</v>
      </c>
      <c r="LDQ282" s="12">
        <v>0</v>
      </c>
      <c r="LDR282" s="12">
        <v>0</v>
      </c>
      <c r="LDS282" s="12">
        <v>0</v>
      </c>
      <c r="LDT282" s="12">
        <v>0</v>
      </c>
      <c r="LDU282" s="12">
        <v>0</v>
      </c>
      <c r="LDV282" s="12">
        <v>0</v>
      </c>
      <c r="LDW282" s="12">
        <v>0</v>
      </c>
      <c r="LDX282" s="12">
        <v>0</v>
      </c>
      <c r="LDY282" s="12">
        <v>0</v>
      </c>
      <c r="LDZ282" s="12">
        <v>0</v>
      </c>
      <c r="LEA282" s="12">
        <v>0</v>
      </c>
      <c r="LEB282" s="12">
        <v>0</v>
      </c>
      <c r="LEC282" s="12">
        <v>0</v>
      </c>
      <c r="LED282" s="12">
        <v>0</v>
      </c>
      <c r="LEE282" s="12">
        <v>0</v>
      </c>
      <c r="LEF282" s="12">
        <v>0</v>
      </c>
      <c r="LEG282" s="12">
        <v>0</v>
      </c>
      <c r="LEH282" s="12">
        <v>0</v>
      </c>
      <c r="LEI282" s="12">
        <v>0</v>
      </c>
      <c r="LEJ282" s="12">
        <v>0</v>
      </c>
      <c r="LEK282" s="12">
        <v>0</v>
      </c>
      <c r="LEL282" s="12">
        <v>0</v>
      </c>
      <c r="LEM282" s="12">
        <v>0</v>
      </c>
      <c r="LEN282" s="12">
        <v>0</v>
      </c>
      <c r="LEO282" s="12">
        <v>0</v>
      </c>
      <c r="LEP282" s="12">
        <v>0</v>
      </c>
      <c r="LEQ282" s="12">
        <v>0</v>
      </c>
      <c r="LER282" s="12">
        <v>0</v>
      </c>
      <c r="LES282" s="12">
        <v>0</v>
      </c>
      <c r="LET282" s="12">
        <v>0</v>
      </c>
      <c r="LEU282" s="12">
        <v>0</v>
      </c>
      <c r="LEV282" s="12">
        <v>0</v>
      </c>
      <c r="LEW282" s="12">
        <v>0</v>
      </c>
      <c r="LEX282" s="12">
        <v>0</v>
      </c>
      <c r="LEY282" s="12">
        <v>0</v>
      </c>
      <c r="LEZ282" s="12">
        <v>0</v>
      </c>
      <c r="LFA282" s="12">
        <v>0</v>
      </c>
      <c r="LFB282" s="12">
        <v>0</v>
      </c>
      <c r="LFC282" s="12">
        <v>0</v>
      </c>
      <c r="LFD282" s="12">
        <v>0</v>
      </c>
      <c r="LFE282" s="12">
        <v>0</v>
      </c>
      <c r="LFF282" s="12">
        <v>0</v>
      </c>
      <c r="LFG282" s="12">
        <v>0</v>
      </c>
      <c r="LFH282" s="12">
        <v>0</v>
      </c>
      <c r="LFI282" s="12">
        <v>0</v>
      </c>
      <c r="LFJ282" s="12">
        <v>0</v>
      </c>
      <c r="LFK282" s="12">
        <v>0</v>
      </c>
      <c r="LFL282" s="12">
        <v>0</v>
      </c>
      <c r="LFM282" s="12">
        <v>0</v>
      </c>
      <c r="LFN282" s="12">
        <v>0</v>
      </c>
      <c r="LFO282" s="12">
        <v>0</v>
      </c>
      <c r="LFP282" s="12">
        <v>0</v>
      </c>
      <c r="LFQ282" s="12">
        <v>0</v>
      </c>
      <c r="LFR282" s="12">
        <v>0</v>
      </c>
      <c r="LFS282" s="12">
        <v>0</v>
      </c>
      <c r="LFT282" s="12">
        <v>0</v>
      </c>
      <c r="LFU282" s="12">
        <v>0</v>
      </c>
      <c r="LFV282" s="12">
        <v>0</v>
      </c>
      <c r="LFW282" s="12">
        <v>0</v>
      </c>
      <c r="LFX282" s="12">
        <v>0</v>
      </c>
      <c r="LFY282" s="12">
        <v>0</v>
      </c>
      <c r="LFZ282" s="12">
        <v>0</v>
      </c>
      <c r="LGA282" s="12">
        <v>0</v>
      </c>
      <c r="LGB282" s="12">
        <v>0</v>
      </c>
      <c r="LGC282" s="12">
        <v>0</v>
      </c>
      <c r="LGD282" s="12">
        <v>0</v>
      </c>
      <c r="LGE282" s="12">
        <v>0</v>
      </c>
      <c r="LGF282" s="12">
        <v>0</v>
      </c>
      <c r="LGG282" s="12">
        <v>0</v>
      </c>
      <c r="LGH282" s="12">
        <v>0</v>
      </c>
      <c r="LGI282" s="12">
        <v>0</v>
      </c>
      <c r="LGJ282" s="12">
        <v>0</v>
      </c>
      <c r="LGK282" s="12">
        <v>0</v>
      </c>
      <c r="LGL282" s="12">
        <v>0</v>
      </c>
      <c r="LGM282" s="12">
        <v>0</v>
      </c>
      <c r="LGN282" s="12">
        <v>0</v>
      </c>
      <c r="LGO282" s="12">
        <v>0</v>
      </c>
      <c r="LGP282" s="12">
        <v>0</v>
      </c>
      <c r="LGQ282" s="12">
        <v>0</v>
      </c>
      <c r="LGR282" s="12">
        <v>0</v>
      </c>
      <c r="LGS282" s="12">
        <v>0</v>
      </c>
      <c r="LGT282" s="12">
        <v>0</v>
      </c>
      <c r="LGU282" s="12">
        <v>0</v>
      </c>
      <c r="LGV282" s="12">
        <v>0</v>
      </c>
      <c r="LGW282" s="12">
        <v>0</v>
      </c>
      <c r="LGX282" s="12">
        <v>0</v>
      </c>
      <c r="LGY282" s="12">
        <v>0</v>
      </c>
      <c r="LGZ282" s="12">
        <v>0</v>
      </c>
      <c r="LHA282" s="12">
        <v>0</v>
      </c>
      <c r="LHB282" s="12">
        <v>0</v>
      </c>
      <c r="LHC282" s="12">
        <v>0</v>
      </c>
      <c r="LHD282" s="12">
        <v>0</v>
      </c>
      <c r="LHE282" s="12">
        <v>0</v>
      </c>
      <c r="LHF282" s="12">
        <v>0</v>
      </c>
      <c r="LHG282" s="12">
        <v>0</v>
      </c>
      <c r="LHH282" s="12">
        <v>0</v>
      </c>
      <c r="LHI282" s="12">
        <v>0</v>
      </c>
      <c r="LHJ282" s="12">
        <v>0</v>
      </c>
      <c r="LHK282" s="12">
        <v>0</v>
      </c>
      <c r="LHL282" s="12">
        <v>0</v>
      </c>
      <c r="LHM282" s="12">
        <v>0</v>
      </c>
      <c r="LHN282" s="12">
        <v>0</v>
      </c>
      <c r="LHO282" s="12">
        <v>0</v>
      </c>
      <c r="LHP282" s="12">
        <v>0</v>
      </c>
      <c r="LHQ282" s="12">
        <v>0</v>
      </c>
      <c r="LHR282" s="12">
        <v>0</v>
      </c>
      <c r="LHS282" s="12">
        <v>0</v>
      </c>
      <c r="LHT282" s="12">
        <v>0</v>
      </c>
      <c r="LHU282" s="12">
        <v>0</v>
      </c>
      <c r="LHV282" s="12">
        <v>0</v>
      </c>
      <c r="LHW282" s="12">
        <v>0</v>
      </c>
      <c r="LHX282" s="12">
        <v>0</v>
      </c>
      <c r="LHY282" s="12">
        <v>0</v>
      </c>
      <c r="LHZ282" s="12">
        <v>0</v>
      </c>
      <c r="LIA282" s="12">
        <v>0</v>
      </c>
      <c r="LIB282" s="12">
        <v>0</v>
      </c>
      <c r="LIC282" s="12">
        <v>0</v>
      </c>
      <c r="LID282" s="12">
        <v>0</v>
      </c>
      <c r="LIE282" s="12">
        <v>0</v>
      </c>
      <c r="LIF282" s="12">
        <v>0</v>
      </c>
      <c r="LIG282" s="12">
        <v>0</v>
      </c>
      <c r="LIH282" s="12">
        <v>0</v>
      </c>
      <c r="LII282" s="12">
        <v>0</v>
      </c>
      <c r="LIJ282" s="12">
        <v>0</v>
      </c>
      <c r="LIK282" s="12">
        <v>0</v>
      </c>
      <c r="LIL282" s="12">
        <v>0</v>
      </c>
      <c r="LIM282" s="12">
        <v>0</v>
      </c>
      <c r="LIN282" s="12">
        <v>0</v>
      </c>
      <c r="LIO282" s="12">
        <v>0</v>
      </c>
      <c r="LIP282" s="12">
        <v>0</v>
      </c>
      <c r="LIQ282" s="12">
        <v>0</v>
      </c>
      <c r="LIR282" s="12">
        <v>0</v>
      </c>
      <c r="LIS282" s="12">
        <v>0</v>
      </c>
      <c r="LIT282" s="12">
        <v>0</v>
      </c>
      <c r="LIU282" s="12">
        <v>0</v>
      </c>
      <c r="LIV282" s="12">
        <v>0</v>
      </c>
      <c r="LIW282" s="12">
        <v>0</v>
      </c>
      <c r="LIX282" s="12">
        <v>0</v>
      </c>
      <c r="LIY282" s="12">
        <v>0</v>
      </c>
      <c r="LIZ282" s="12">
        <v>0</v>
      </c>
      <c r="LJA282" s="12">
        <v>0</v>
      </c>
      <c r="LJB282" s="12">
        <v>0</v>
      </c>
      <c r="LJC282" s="12">
        <v>0</v>
      </c>
      <c r="LJD282" s="12">
        <v>0</v>
      </c>
      <c r="LJE282" s="12">
        <v>0</v>
      </c>
      <c r="LJF282" s="12">
        <v>0</v>
      </c>
      <c r="LJG282" s="12">
        <v>0</v>
      </c>
      <c r="LJH282" s="12">
        <v>0</v>
      </c>
      <c r="LJI282" s="12">
        <v>0</v>
      </c>
      <c r="LJJ282" s="12">
        <v>0</v>
      </c>
      <c r="LJK282" s="12">
        <v>0</v>
      </c>
      <c r="LJL282" s="12">
        <v>0</v>
      </c>
      <c r="LJM282" s="12">
        <v>0</v>
      </c>
      <c r="LJN282" s="12">
        <v>0</v>
      </c>
      <c r="LJO282" s="12">
        <v>0</v>
      </c>
      <c r="LJP282" s="12">
        <v>0</v>
      </c>
      <c r="LJQ282" s="12">
        <v>0</v>
      </c>
      <c r="LJR282" s="12">
        <v>0</v>
      </c>
      <c r="LJS282" s="12">
        <v>0</v>
      </c>
      <c r="LJT282" s="12">
        <v>0</v>
      </c>
      <c r="LJU282" s="12">
        <v>0</v>
      </c>
      <c r="LJV282" s="12">
        <v>0</v>
      </c>
      <c r="LJW282" s="12">
        <v>0</v>
      </c>
      <c r="LJX282" s="12">
        <v>0</v>
      </c>
      <c r="LJY282" s="12">
        <v>0</v>
      </c>
      <c r="LJZ282" s="12">
        <v>0</v>
      </c>
      <c r="LKA282" s="12">
        <v>0</v>
      </c>
      <c r="LKB282" s="12">
        <v>0</v>
      </c>
      <c r="LKC282" s="12">
        <v>0</v>
      </c>
      <c r="LKD282" s="12">
        <v>0</v>
      </c>
      <c r="LKE282" s="12">
        <v>0</v>
      </c>
      <c r="LKF282" s="12">
        <v>0</v>
      </c>
      <c r="LKG282" s="12">
        <v>0</v>
      </c>
      <c r="LKH282" s="12">
        <v>0</v>
      </c>
      <c r="LKI282" s="12">
        <v>0</v>
      </c>
      <c r="LKJ282" s="12">
        <v>0</v>
      </c>
      <c r="LKK282" s="12">
        <v>0</v>
      </c>
      <c r="LKL282" s="12">
        <v>0</v>
      </c>
      <c r="LKM282" s="12">
        <v>0</v>
      </c>
      <c r="LKN282" s="12">
        <v>0</v>
      </c>
      <c r="LKO282" s="12">
        <v>0</v>
      </c>
      <c r="LKP282" s="12">
        <v>0</v>
      </c>
      <c r="LKQ282" s="12">
        <v>0</v>
      </c>
      <c r="LKR282" s="12">
        <v>0</v>
      </c>
      <c r="LKS282" s="12">
        <v>0</v>
      </c>
      <c r="LKT282" s="12">
        <v>0</v>
      </c>
      <c r="LKU282" s="12">
        <v>0</v>
      </c>
      <c r="LKV282" s="12">
        <v>0</v>
      </c>
      <c r="LKW282" s="12">
        <v>0</v>
      </c>
      <c r="LKX282" s="12">
        <v>0</v>
      </c>
      <c r="LKY282" s="12">
        <v>0</v>
      </c>
      <c r="LKZ282" s="12">
        <v>0</v>
      </c>
      <c r="LLA282" s="12">
        <v>0</v>
      </c>
      <c r="LLB282" s="12">
        <v>0</v>
      </c>
      <c r="LLC282" s="12">
        <v>0</v>
      </c>
      <c r="LLD282" s="12">
        <v>0</v>
      </c>
      <c r="LLE282" s="12">
        <v>0</v>
      </c>
      <c r="LLF282" s="12">
        <v>0</v>
      </c>
      <c r="LLG282" s="12">
        <v>0</v>
      </c>
      <c r="LLH282" s="12">
        <v>0</v>
      </c>
      <c r="LLI282" s="12">
        <v>0</v>
      </c>
      <c r="LLJ282" s="12">
        <v>0</v>
      </c>
      <c r="LLK282" s="12">
        <v>0</v>
      </c>
      <c r="LLL282" s="12">
        <v>0</v>
      </c>
      <c r="LLM282" s="12">
        <v>0</v>
      </c>
      <c r="LLN282" s="12">
        <v>0</v>
      </c>
      <c r="LLO282" s="12">
        <v>0</v>
      </c>
      <c r="LLP282" s="12">
        <v>0</v>
      </c>
      <c r="LLQ282" s="12">
        <v>0</v>
      </c>
      <c r="LLR282" s="12">
        <v>0</v>
      </c>
      <c r="LLS282" s="12">
        <v>0</v>
      </c>
      <c r="LLT282" s="12">
        <v>0</v>
      </c>
      <c r="LLU282" s="12">
        <v>0</v>
      </c>
      <c r="LLV282" s="12">
        <v>0</v>
      </c>
      <c r="LLW282" s="12">
        <v>0</v>
      </c>
      <c r="LLX282" s="12">
        <v>0</v>
      </c>
      <c r="LLY282" s="12">
        <v>0</v>
      </c>
      <c r="LLZ282" s="12">
        <v>0</v>
      </c>
      <c r="LMA282" s="12">
        <v>0</v>
      </c>
      <c r="LMB282" s="12">
        <v>0</v>
      </c>
      <c r="LMC282" s="12">
        <v>0</v>
      </c>
      <c r="LMD282" s="12">
        <v>0</v>
      </c>
      <c r="LME282" s="12">
        <v>0</v>
      </c>
      <c r="LMF282" s="12">
        <v>0</v>
      </c>
      <c r="LMG282" s="12">
        <v>0</v>
      </c>
      <c r="LMH282" s="12">
        <v>0</v>
      </c>
      <c r="LMI282" s="12">
        <v>0</v>
      </c>
      <c r="LMJ282" s="12">
        <v>0</v>
      </c>
      <c r="LMK282" s="12">
        <v>0</v>
      </c>
      <c r="LML282" s="12">
        <v>0</v>
      </c>
      <c r="LMM282" s="12">
        <v>0</v>
      </c>
      <c r="LMN282" s="12">
        <v>0</v>
      </c>
      <c r="LMO282" s="12">
        <v>0</v>
      </c>
      <c r="LMP282" s="12">
        <v>0</v>
      </c>
      <c r="LMQ282" s="12">
        <v>0</v>
      </c>
      <c r="LMR282" s="12">
        <v>0</v>
      </c>
      <c r="LMS282" s="12">
        <v>0</v>
      </c>
      <c r="LMT282" s="12">
        <v>0</v>
      </c>
      <c r="LMU282" s="12">
        <v>0</v>
      </c>
      <c r="LMV282" s="12">
        <v>0</v>
      </c>
      <c r="LMW282" s="12">
        <v>0</v>
      </c>
      <c r="LMX282" s="12">
        <v>0</v>
      </c>
      <c r="LMY282" s="12">
        <v>0</v>
      </c>
      <c r="LMZ282" s="12">
        <v>0</v>
      </c>
      <c r="LNA282" s="12">
        <v>0</v>
      </c>
      <c r="LNB282" s="12">
        <v>0</v>
      </c>
      <c r="LNC282" s="12">
        <v>0</v>
      </c>
      <c r="LND282" s="12">
        <v>0</v>
      </c>
      <c r="LNE282" s="12">
        <v>0</v>
      </c>
      <c r="LNF282" s="12">
        <v>0</v>
      </c>
      <c r="LNG282" s="12">
        <v>0</v>
      </c>
      <c r="LNH282" s="12">
        <v>0</v>
      </c>
      <c r="LNI282" s="12">
        <v>0</v>
      </c>
      <c r="LNJ282" s="12">
        <v>0</v>
      </c>
      <c r="LNK282" s="12">
        <v>0</v>
      </c>
      <c r="LNL282" s="12">
        <v>0</v>
      </c>
      <c r="LNM282" s="12">
        <v>0</v>
      </c>
      <c r="LNN282" s="12">
        <v>0</v>
      </c>
      <c r="LNO282" s="12">
        <v>0</v>
      </c>
      <c r="LNP282" s="12">
        <v>0</v>
      </c>
      <c r="LNQ282" s="12">
        <v>0</v>
      </c>
      <c r="LNR282" s="12">
        <v>0</v>
      </c>
      <c r="LNS282" s="12">
        <v>0</v>
      </c>
      <c r="LNT282" s="12">
        <v>0</v>
      </c>
      <c r="LNU282" s="12">
        <v>0</v>
      </c>
      <c r="LNV282" s="12">
        <v>0</v>
      </c>
      <c r="LNW282" s="12">
        <v>0</v>
      </c>
      <c r="LNX282" s="12">
        <v>0</v>
      </c>
      <c r="LNY282" s="12">
        <v>0</v>
      </c>
      <c r="LNZ282" s="12">
        <v>0</v>
      </c>
      <c r="LOA282" s="12">
        <v>0</v>
      </c>
      <c r="LOB282" s="12">
        <v>0</v>
      </c>
      <c r="LOC282" s="12">
        <v>0</v>
      </c>
      <c r="LOD282" s="12">
        <v>0</v>
      </c>
      <c r="LOE282" s="12">
        <v>0</v>
      </c>
      <c r="LOF282" s="12">
        <v>0</v>
      </c>
      <c r="LOG282" s="12">
        <v>0</v>
      </c>
      <c r="LOH282" s="12">
        <v>0</v>
      </c>
      <c r="LOI282" s="12">
        <v>0</v>
      </c>
      <c r="LOJ282" s="12">
        <v>0</v>
      </c>
      <c r="LOK282" s="12">
        <v>0</v>
      </c>
      <c r="LOL282" s="12">
        <v>0</v>
      </c>
      <c r="LOM282" s="12">
        <v>0</v>
      </c>
      <c r="LON282" s="12">
        <v>0</v>
      </c>
      <c r="LOO282" s="12">
        <v>0</v>
      </c>
      <c r="LOP282" s="12">
        <v>0</v>
      </c>
      <c r="LOQ282" s="12">
        <v>0</v>
      </c>
      <c r="LOR282" s="12">
        <v>0</v>
      </c>
      <c r="LOS282" s="12">
        <v>0</v>
      </c>
      <c r="LOT282" s="12">
        <v>0</v>
      </c>
      <c r="LOU282" s="12">
        <v>0</v>
      </c>
      <c r="LOV282" s="12">
        <v>0</v>
      </c>
      <c r="LOW282" s="12">
        <v>0</v>
      </c>
      <c r="LOX282" s="12">
        <v>0</v>
      </c>
      <c r="LOY282" s="12">
        <v>0</v>
      </c>
      <c r="LOZ282" s="12">
        <v>0</v>
      </c>
      <c r="LPA282" s="12">
        <v>0</v>
      </c>
      <c r="LPB282" s="12">
        <v>0</v>
      </c>
      <c r="LPC282" s="12">
        <v>0</v>
      </c>
      <c r="LPD282" s="12">
        <v>0</v>
      </c>
      <c r="LPE282" s="12">
        <v>0</v>
      </c>
      <c r="LPF282" s="12">
        <v>0</v>
      </c>
      <c r="LPG282" s="12">
        <v>0</v>
      </c>
      <c r="LPH282" s="12">
        <v>0</v>
      </c>
      <c r="LPI282" s="12">
        <v>0</v>
      </c>
      <c r="LPJ282" s="12">
        <v>0</v>
      </c>
      <c r="LPK282" s="12">
        <v>0</v>
      </c>
      <c r="LPL282" s="12">
        <v>0</v>
      </c>
      <c r="LPM282" s="12">
        <v>0</v>
      </c>
      <c r="LPN282" s="12">
        <v>0</v>
      </c>
      <c r="LPO282" s="12">
        <v>0</v>
      </c>
      <c r="LPP282" s="12">
        <v>0</v>
      </c>
      <c r="LPQ282" s="12">
        <v>0</v>
      </c>
      <c r="LPR282" s="12">
        <v>0</v>
      </c>
      <c r="LPS282" s="12">
        <v>0</v>
      </c>
      <c r="LPT282" s="12">
        <v>0</v>
      </c>
      <c r="LPU282" s="12">
        <v>0</v>
      </c>
      <c r="LPV282" s="12">
        <v>0</v>
      </c>
      <c r="LPW282" s="12">
        <v>0</v>
      </c>
      <c r="LPX282" s="12">
        <v>0</v>
      </c>
      <c r="LPY282" s="12">
        <v>0</v>
      </c>
      <c r="LPZ282" s="12">
        <v>0</v>
      </c>
      <c r="LQA282" s="12">
        <v>0</v>
      </c>
      <c r="LQB282" s="12">
        <v>0</v>
      </c>
      <c r="LQC282" s="12">
        <v>0</v>
      </c>
      <c r="LQD282" s="12">
        <v>0</v>
      </c>
      <c r="LQE282" s="12">
        <v>0</v>
      </c>
      <c r="LQF282" s="12">
        <v>0</v>
      </c>
      <c r="LQG282" s="12">
        <v>0</v>
      </c>
      <c r="LQH282" s="12">
        <v>0</v>
      </c>
      <c r="LQI282" s="12">
        <v>0</v>
      </c>
      <c r="LQJ282" s="12">
        <v>0</v>
      </c>
      <c r="LQK282" s="12">
        <v>0</v>
      </c>
      <c r="LQL282" s="12">
        <v>0</v>
      </c>
      <c r="LQM282" s="12">
        <v>0</v>
      </c>
      <c r="LQN282" s="12">
        <v>0</v>
      </c>
      <c r="LQO282" s="12">
        <v>0</v>
      </c>
      <c r="LQP282" s="12">
        <v>0</v>
      </c>
      <c r="LQQ282" s="12">
        <v>0</v>
      </c>
      <c r="LQR282" s="12">
        <v>0</v>
      </c>
      <c r="LQS282" s="12">
        <v>0</v>
      </c>
      <c r="LQT282" s="12">
        <v>0</v>
      </c>
      <c r="LQU282" s="12">
        <v>0</v>
      </c>
      <c r="LQV282" s="12">
        <v>0</v>
      </c>
      <c r="LQW282" s="12">
        <v>0</v>
      </c>
      <c r="LQX282" s="12">
        <v>0</v>
      </c>
      <c r="LQY282" s="12">
        <v>0</v>
      </c>
      <c r="LQZ282" s="12">
        <v>0</v>
      </c>
      <c r="LRA282" s="12">
        <v>0</v>
      </c>
      <c r="LRB282" s="12">
        <v>0</v>
      </c>
      <c r="LRC282" s="12">
        <v>0</v>
      </c>
      <c r="LRD282" s="12">
        <v>0</v>
      </c>
      <c r="LRE282" s="12">
        <v>0</v>
      </c>
      <c r="LRF282" s="12">
        <v>0</v>
      </c>
      <c r="LRG282" s="12">
        <v>0</v>
      </c>
      <c r="LRH282" s="12">
        <v>0</v>
      </c>
      <c r="LRI282" s="12">
        <v>0</v>
      </c>
      <c r="LRJ282" s="12">
        <v>0</v>
      </c>
      <c r="LRK282" s="12">
        <v>0</v>
      </c>
      <c r="LRL282" s="12">
        <v>0</v>
      </c>
      <c r="LRM282" s="12">
        <v>0</v>
      </c>
      <c r="LRN282" s="12">
        <v>0</v>
      </c>
      <c r="LRO282" s="12">
        <v>0</v>
      </c>
      <c r="LRP282" s="12">
        <v>0</v>
      </c>
      <c r="LRQ282" s="12">
        <v>0</v>
      </c>
      <c r="LRR282" s="12">
        <v>0</v>
      </c>
      <c r="LRS282" s="12">
        <v>0</v>
      </c>
      <c r="LRT282" s="12">
        <v>0</v>
      </c>
      <c r="LRU282" s="12">
        <v>0</v>
      </c>
      <c r="LRV282" s="12">
        <v>0</v>
      </c>
      <c r="LRW282" s="12">
        <v>0</v>
      </c>
      <c r="LRX282" s="12">
        <v>0</v>
      </c>
      <c r="LRY282" s="12">
        <v>0</v>
      </c>
      <c r="LRZ282" s="12">
        <v>0</v>
      </c>
      <c r="LSA282" s="12">
        <v>0</v>
      </c>
      <c r="LSB282" s="12">
        <v>0</v>
      </c>
      <c r="LSC282" s="12">
        <v>0</v>
      </c>
      <c r="LSD282" s="12">
        <v>0</v>
      </c>
      <c r="LSE282" s="12">
        <v>0</v>
      </c>
      <c r="LSF282" s="12">
        <v>0</v>
      </c>
      <c r="LSG282" s="12">
        <v>0</v>
      </c>
      <c r="LSH282" s="12">
        <v>0</v>
      </c>
      <c r="LSI282" s="12">
        <v>0</v>
      </c>
      <c r="LSJ282" s="12">
        <v>0</v>
      </c>
      <c r="LSK282" s="12">
        <v>0</v>
      </c>
      <c r="LSL282" s="12">
        <v>0</v>
      </c>
      <c r="LSM282" s="12">
        <v>0</v>
      </c>
      <c r="LSN282" s="12">
        <v>0</v>
      </c>
      <c r="LSO282" s="12">
        <v>0</v>
      </c>
      <c r="LSP282" s="12">
        <v>0</v>
      </c>
      <c r="LSQ282" s="12">
        <v>0</v>
      </c>
      <c r="LSR282" s="12">
        <v>0</v>
      </c>
      <c r="LSS282" s="12">
        <v>0</v>
      </c>
      <c r="LST282" s="12">
        <v>0</v>
      </c>
      <c r="LSU282" s="12">
        <v>0</v>
      </c>
      <c r="LSV282" s="12">
        <v>0</v>
      </c>
      <c r="LSW282" s="12">
        <v>0</v>
      </c>
      <c r="LSX282" s="12">
        <v>0</v>
      </c>
      <c r="LSY282" s="12">
        <v>0</v>
      </c>
      <c r="LSZ282" s="12">
        <v>0</v>
      </c>
      <c r="LTA282" s="12">
        <v>0</v>
      </c>
      <c r="LTB282" s="12">
        <v>0</v>
      </c>
      <c r="LTC282" s="12">
        <v>0</v>
      </c>
      <c r="LTD282" s="12">
        <v>0</v>
      </c>
      <c r="LTE282" s="12">
        <v>0</v>
      </c>
      <c r="LTF282" s="12">
        <v>0</v>
      </c>
      <c r="LTG282" s="12">
        <v>0</v>
      </c>
      <c r="LTH282" s="12">
        <v>0</v>
      </c>
      <c r="LTI282" s="12">
        <v>0</v>
      </c>
      <c r="LTJ282" s="12">
        <v>0</v>
      </c>
      <c r="LTK282" s="12">
        <v>0</v>
      </c>
      <c r="LTL282" s="12">
        <v>0</v>
      </c>
      <c r="LTM282" s="12">
        <v>0</v>
      </c>
      <c r="LTN282" s="12">
        <v>0</v>
      </c>
      <c r="LTO282" s="12">
        <v>0</v>
      </c>
      <c r="LTP282" s="12">
        <v>0</v>
      </c>
      <c r="LTQ282" s="12">
        <v>0</v>
      </c>
      <c r="LTR282" s="12">
        <v>0</v>
      </c>
      <c r="LTS282" s="12">
        <v>0</v>
      </c>
      <c r="LTT282" s="12">
        <v>0</v>
      </c>
      <c r="LTU282" s="12">
        <v>0</v>
      </c>
      <c r="LTV282" s="12">
        <v>0</v>
      </c>
      <c r="LTW282" s="12">
        <v>0</v>
      </c>
      <c r="LTX282" s="12">
        <v>0</v>
      </c>
      <c r="LTY282" s="12">
        <v>0</v>
      </c>
      <c r="LTZ282" s="12">
        <v>0</v>
      </c>
      <c r="LUA282" s="12">
        <v>0</v>
      </c>
      <c r="LUB282" s="12">
        <v>0</v>
      </c>
      <c r="LUC282" s="12">
        <v>0</v>
      </c>
      <c r="LUD282" s="12">
        <v>0</v>
      </c>
      <c r="LUE282" s="12">
        <v>0</v>
      </c>
      <c r="LUF282" s="12">
        <v>0</v>
      </c>
      <c r="LUG282" s="12">
        <v>0</v>
      </c>
      <c r="LUH282" s="12">
        <v>0</v>
      </c>
      <c r="LUI282" s="12">
        <v>0</v>
      </c>
      <c r="LUJ282" s="12">
        <v>0</v>
      </c>
      <c r="LUK282" s="12">
        <v>0</v>
      </c>
      <c r="LUL282" s="12">
        <v>0</v>
      </c>
      <c r="LUM282" s="12">
        <v>0</v>
      </c>
      <c r="LUN282" s="12">
        <v>0</v>
      </c>
      <c r="LUO282" s="12">
        <v>0</v>
      </c>
      <c r="LUP282" s="12">
        <v>0</v>
      </c>
      <c r="LUQ282" s="12">
        <v>0</v>
      </c>
      <c r="LUR282" s="12">
        <v>0</v>
      </c>
      <c r="LUS282" s="12">
        <v>0</v>
      </c>
      <c r="LUT282" s="12">
        <v>0</v>
      </c>
      <c r="LUU282" s="12">
        <v>0</v>
      </c>
      <c r="LUV282" s="12">
        <v>0</v>
      </c>
      <c r="LUW282" s="12">
        <v>0</v>
      </c>
      <c r="LUX282" s="12">
        <v>0</v>
      </c>
      <c r="LUY282" s="12">
        <v>0</v>
      </c>
      <c r="LUZ282" s="12">
        <v>0</v>
      </c>
      <c r="LVA282" s="12">
        <v>0</v>
      </c>
      <c r="LVB282" s="12">
        <v>0</v>
      </c>
      <c r="LVC282" s="12">
        <v>0</v>
      </c>
      <c r="LVD282" s="12">
        <v>0</v>
      </c>
      <c r="LVE282" s="12">
        <v>0</v>
      </c>
      <c r="LVF282" s="12">
        <v>0</v>
      </c>
      <c r="LVG282" s="12">
        <v>0</v>
      </c>
      <c r="LVH282" s="12">
        <v>0</v>
      </c>
      <c r="LVI282" s="12">
        <v>0</v>
      </c>
      <c r="LVJ282" s="12">
        <v>0</v>
      </c>
      <c r="LVK282" s="12">
        <v>0</v>
      </c>
      <c r="LVL282" s="12">
        <v>0</v>
      </c>
      <c r="LVM282" s="12">
        <v>0</v>
      </c>
      <c r="LVN282" s="12">
        <v>0</v>
      </c>
      <c r="LVO282" s="12">
        <v>0</v>
      </c>
      <c r="LVP282" s="12">
        <v>0</v>
      </c>
      <c r="LVQ282" s="12">
        <v>0</v>
      </c>
      <c r="LVR282" s="12">
        <v>0</v>
      </c>
      <c r="LVS282" s="12">
        <v>0</v>
      </c>
      <c r="LVT282" s="12">
        <v>0</v>
      </c>
      <c r="LVU282" s="12">
        <v>0</v>
      </c>
      <c r="LVV282" s="12">
        <v>0</v>
      </c>
      <c r="LVW282" s="12">
        <v>0</v>
      </c>
      <c r="LVX282" s="12">
        <v>0</v>
      </c>
      <c r="LVY282" s="12">
        <v>0</v>
      </c>
      <c r="LVZ282" s="12">
        <v>0</v>
      </c>
      <c r="LWA282" s="12">
        <v>0</v>
      </c>
      <c r="LWB282" s="12">
        <v>0</v>
      </c>
      <c r="LWC282" s="12">
        <v>0</v>
      </c>
      <c r="LWD282" s="12">
        <v>0</v>
      </c>
      <c r="LWE282" s="12">
        <v>0</v>
      </c>
      <c r="LWF282" s="12">
        <v>0</v>
      </c>
      <c r="LWG282" s="12">
        <v>0</v>
      </c>
      <c r="LWH282" s="12">
        <v>0</v>
      </c>
      <c r="LWI282" s="12">
        <v>0</v>
      </c>
      <c r="LWJ282" s="12">
        <v>0</v>
      </c>
      <c r="LWK282" s="12">
        <v>0</v>
      </c>
      <c r="LWL282" s="12">
        <v>0</v>
      </c>
      <c r="LWM282" s="12">
        <v>0</v>
      </c>
      <c r="LWN282" s="12">
        <v>0</v>
      </c>
      <c r="LWO282" s="12">
        <v>0</v>
      </c>
      <c r="LWP282" s="12">
        <v>0</v>
      </c>
      <c r="LWQ282" s="12">
        <v>0</v>
      </c>
      <c r="LWR282" s="12">
        <v>0</v>
      </c>
      <c r="LWS282" s="12">
        <v>0</v>
      </c>
      <c r="LWT282" s="12">
        <v>0</v>
      </c>
      <c r="LWU282" s="12">
        <v>0</v>
      </c>
      <c r="LWV282" s="12">
        <v>0</v>
      </c>
      <c r="LWW282" s="12">
        <v>0</v>
      </c>
      <c r="LWX282" s="12">
        <v>0</v>
      </c>
      <c r="LWY282" s="12">
        <v>0</v>
      </c>
      <c r="LWZ282" s="12">
        <v>0</v>
      </c>
      <c r="LXA282" s="12">
        <v>0</v>
      </c>
      <c r="LXB282" s="12">
        <v>0</v>
      </c>
      <c r="LXC282" s="12">
        <v>0</v>
      </c>
      <c r="LXD282" s="12">
        <v>0</v>
      </c>
      <c r="LXE282" s="12">
        <v>0</v>
      </c>
      <c r="LXF282" s="12">
        <v>0</v>
      </c>
      <c r="LXG282" s="12">
        <v>0</v>
      </c>
      <c r="LXH282" s="12">
        <v>0</v>
      </c>
      <c r="LXI282" s="12">
        <v>0</v>
      </c>
      <c r="LXJ282" s="12">
        <v>0</v>
      </c>
      <c r="LXK282" s="12">
        <v>0</v>
      </c>
      <c r="LXL282" s="12">
        <v>0</v>
      </c>
      <c r="LXM282" s="12">
        <v>0</v>
      </c>
      <c r="LXN282" s="12">
        <v>0</v>
      </c>
      <c r="LXO282" s="12">
        <v>0</v>
      </c>
      <c r="LXP282" s="12">
        <v>0</v>
      </c>
      <c r="LXQ282" s="12">
        <v>0</v>
      </c>
      <c r="LXR282" s="12">
        <v>0</v>
      </c>
      <c r="LXS282" s="12">
        <v>0</v>
      </c>
      <c r="LXT282" s="12">
        <v>0</v>
      </c>
      <c r="LXU282" s="12">
        <v>0</v>
      </c>
      <c r="LXV282" s="12">
        <v>0</v>
      </c>
      <c r="LXW282" s="12">
        <v>0</v>
      </c>
      <c r="LXX282" s="12">
        <v>0</v>
      </c>
      <c r="LXY282" s="12">
        <v>0</v>
      </c>
      <c r="LXZ282" s="12">
        <v>0</v>
      </c>
      <c r="LYA282" s="12">
        <v>0</v>
      </c>
      <c r="LYB282" s="12">
        <v>0</v>
      </c>
      <c r="LYC282" s="12">
        <v>0</v>
      </c>
      <c r="LYD282" s="12">
        <v>0</v>
      </c>
      <c r="LYE282" s="12">
        <v>0</v>
      </c>
      <c r="LYF282" s="12">
        <v>0</v>
      </c>
      <c r="LYG282" s="12">
        <v>0</v>
      </c>
      <c r="LYH282" s="12">
        <v>0</v>
      </c>
      <c r="LYI282" s="12">
        <v>0</v>
      </c>
      <c r="LYJ282" s="12">
        <v>0</v>
      </c>
      <c r="LYK282" s="12">
        <v>0</v>
      </c>
      <c r="LYL282" s="12">
        <v>0</v>
      </c>
      <c r="LYM282" s="12">
        <v>0</v>
      </c>
      <c r="LYN282" s="12">
        <v>0</v>
      </c>
      <c r="LYO282" s="12">
        <v>0</v>
      </c>
      <c r="LYP282" s="12">
        <v>0</v>
      </c>
      <c r="LYQ282" s="12">
        <v>0</v>
      </c>
      <c r="LYR282" s="12">
        <v>0</v>
      </c>
      <c r="LYS282" s="12">
        <v>0</v>
      </c>
      <c r="LYT282" s="12">
        <v>0</v>
      </c>
      <c r="LYU282" s="12">
        <v>0</v>
      </c>
      <c r="LYV282" s="12">
        <v>0</v>
      </c>
      <c r="LYW282" s="12">
        <v>0</v>
      </c>
      <c r="LYX282" s="12">
        <v>0</v>
      </c>
      <c r="LYY282" s="12">
        <v>0</v>
      </c>
      <c r="LYZ282" s="12">
        <v>0</v>
      </c>
      <c r="LZA282" s="12">
        <v>0</v>
      </c>
      <c r="LZB282" s="12">
        <v>0</v>
      </c>
      <c r="LZC282" s="12">
        <v>0</v>
      </c>
      <c r="LZD282" s="12">
        <v>0</v>
      </c>
      <c r="LZE282" s="12">
        <v>0</v>
      </c>
      <c r="LZF282" s="12">
        <v>0</v>
      </c>
      <c r="LZG282" s="12">
        <v>0</v>
      </c>
      <c r="LZH282" s="12">
        <v>0</v>
      </c>
      <c r="LZI282" s="12">
        <v>0</v>
      </c>
      <c r="LZJ282" s="12">
        <v>0</v>
      </c>
      <c r="LZK282" s="12">
        <v>0</v>
      </c>
      <c r="LZL282" s="12">
        <v>0</v>
      </c>
      <c r="LZM282" s="12">
        <v>0</v>
      </c>
      <c r="LZN282" s="12">
        <v>0</v>
      </c>
      <c r="LZO282" s="12">
        <v>0</v>
      </c>
      <c r="LZP282" s="12">
        <v>0</v>
      </c>
      <c r="LZQ282" s="12">
        <v>0</v>
      </c>
      <c r="LZR282" s="12">
        <v>0</v>
      </c>
      <c r="LZS282" s="12">
        <v>0</v>
      </c>
      <c r="LZT282" s="12">
        <v>0</v>
      </c>
      <c r="LZU282" s="12">
        <v>0</v>
      </c>
      <c r="LZV282" s="12">
        <v>0</v>
      </c>
      <c r="LZW282" s="12">
        <v>0</v>
      </c>
      <c r="LZX282" s="12">
        <v>0</v>
      </c>
      <c r="LZY282" s="12">
        <v>0</v>
      </c>
      <c r="LZZ282" s="12">
        <v>0</v>
      </c>
      <c r="MAA282" s="12">
        <v>0</v>
      </c>
      <c r="MAB282" s="12">
        <v>0</v>
      </c>
      <c r="MAC282" s="12">
        <v>0</v>
      </c>
      <c r="MAD282" s="12">
        <v>0</v>
      </c>
      <c r="MAE282" s="12">
        <v>0</v>
      </c>
      <c r="MAF282" s="12">
        <v>0</v>
      </c>
      <c r="MAG282" s="12">
        <v>0</v>
      </c>
      <c r="MAH282" s="12">
        <v>0</v>
      </c>
      <c r="MAI282" s="12">
        <v>0</v>
      </c>
      <c r="MAJ282" s="12">
        <v>0</v>
      </c>
      <c r="MAK282" s="12">
        <v>0</v>
      </c>
      <c r="MAL282" s="12">
        <v>0</v>
      </c>
      <c r="MAM282" s="12">
        <v>0</v>
      </c>
      <c r="MAN282" s="12">
        <v>0</v>
      </c>
      <c r="MAO282" s="12">
        <v>0</v>
      </c>
      <c r="MAP282" s="12">
        <v>0</v>
      </c>
      <c r="MAQ282" s="12">
        <v>0</v>
      </c>
      <c r="MAR282" s="12">
        <v>0</v>
      </c>
      <c r="MAS282" s="12">
        <v>0</v>
      </c>
      <c r="MAT282" s="12">
        <v>0</v>
      </c>
      <c r="MAU282" s="12">
        <v>0</v>
      </c>
      <c r="MAV282" s="12">
        <v>0</v>
      </c>
      <c r="MAW282" s="12">
        <v>0</v>
      </c>
      <c r="MAX282" s="12">
        <v>0</v>
      </c>
      <c r="MAY282" s="12">
        <v>0</v>
      </c>
      <c r="MAZ282" s="12">
        <v>0</v>
      </c>
      <c r="MBA282" s="12">
        <v>0</v>
      </c>
      <c r="MBB282" s="12">
        <v>0</v>
      </c>
      <c r="MBC282" s="12">
        <v>0</v>
      </c>
      <c r="MBD282" s="12">
        <v>0</v>
      </c>
      <c r="MBE282" s="12">
        <v>0</v>
      </c>
      <c r="MBF282" s="12">
        <v>0</v>
      </c>
      <c r="MBG282" s="12">
        <v>0</v>
      </c>
      <c r="MBH282" s="12">
        <v>0</v>
      </c>
      <c r="MBI282" s="12">
        <v>0</v>
      </c>
      <c r="MBJ282" s="12">
        <v>0</v>
      </c>
      <c r="MBK282" s="12">
        <v>0</v>
      </c>
      <c r="MBL282" s="12">
        <v>0</v>
      </c>
      <c r="MBM282" s="12">
        <v>0</v>
      </c>
      <c r="MBN282" s="12">
        <v>0</v>
      </c>
      <c r="MBO282" s="12">
        <v>0</v>
      </c>
      <c r="MBP282" s="12">
        <v>0</v>
      </c>
      <c r="MBQ282" s="12">
        <v>0</v>
      </c>
      <c r="MBR282" s="12">
        <v>0</v>
      </c>
      <c r="MBS282" s="12">
        <v>0</v>
      </c>
      <c r="MBT282" s="12">
        <v>0</v>
      </c>
      <c r="MBU282" s="12">
        <v>0</v>
      </c>
      <c r="MBV282" s="12">
        <v>0</v>
      </c>
      <c r="MBW282" s="12">
        <v>0</v>
      </c>
      <c r="MBX282" s="12">
        <v>0</v>
      </c>
      <c r="MBY282" s="12">
        <v>0</v>
      </c>
      <c r="MBZ282" s="12">
        <v>0</v>
      </c>
      <c r="MCA282" s="12">
        <v>0</v>
      </c>
      <c r="MCB282" s="12">
        <v>0</v>
      </c>
      <c r="MCC282" s="12">
        <v>0</v>
      </c>
      <c r="MCD282" s="12">
        <v>0</v>
      </c>
      <c r="MCE282" s="12">
        <v>0</v>
      </c>
      <c r="MCF282" s="12">
        <v>0</v>
      </c>
      <c r="MCG282" s="12">
        <v>0</v>
      </c>
      <c r="MCH282" s="12">
        <v>0</v>
      </c>
      <c r="MCI282" s="12">
        <v>0</v>
      </c>
      <c r="MCJ282" s="12">
        <v>0</v>
      </c>
      <c r="MCK282" s="12">
        <v>0</v>
      </c>
      <c r="MCL282" s="12">
        <v>0</v>
      </c>
      <c r="MCM282" s="12">
        <v>0</v>
      </c>
      <c r="MCN282" s="12">
        <v>0</v>
      </c>
      <c r="MCO282" s="12">
        <v>0</v>
      </c>
      <c r="MCP282" s="12">
        <v>0</v>
      </c>
      <c r="MCQ282" s="12">
        <v>0</v>
      </c>
      <c r="MCR282" s="12">
        <v>0</v>
      </c>
      <c r="MCS282" s="12">
        <v>0</v>
      </c>
      <c r="MCT282" s="12">
        <v>0</v>
      </c>
      <c r="MCU282" s="12">
        <v>0</v>
      </c>
      <c r="MCV282" s="12">
        <v>0</v>
      </c>
      <c r="MCW282" s="12">
        <v>0</v>
      </c>
      <c r="MCX282" s="12">
        <v>0</v>
      </c>
      <c r="MCY282" s="12">
        <v>0</v>
      </c>
      <c r="MCZ282" s="12">
        <v>0</v>
      </c>
      <c r="MDA282" s="12">
        <v>0</v>
      </c>
      <c r="MDB282" s="12">
        <v>0</v>
      </c>
      <c r="MDC282" s="12">
        <v>0</v>
      </c>
      <c r="MDD282" s="12">
        <v>0</v>
      </c>
      <c r="MDE282" s="12">
        <v>0</v>
      </c>
      <c r="MDF282" s="12">
        <v>0</v>
      </c>
      <c r="MDG282" s="12">
        <v>0</v>
      </c>
      <c r="MDH282" s="12">
        <v>0</v>
      </c>
      <c r="MDI282" s="12">
        <v>0</v>
      </c>
      <c r="MDJ282" s="12">
        <v>0</v>
      </c>
      <c r="MDK282" s="12">
        <v>0</v>
      </c>
      <c r="MDL282" s="12">
        <v>0</v>
      </c>
      <c r="MDM282" s="12">
        <v>0</v>
      </c>
      <c r="MDN282" s="12">
        <v>0</v>
      </c>
      <c r="MDO282" s="12">
        <v>0</v>
      </c>
      <c r="MDP282" s="12">
        <v>0</v>
      </c>
      <c r="MDQ282" s="12">
        <v>0</v>
      </c>
      <c r="MDR282" s="12">
        <v>0</v>
      </c>
      <c r="MDS282" s="12">
        <v>0</v>
      </c>
      <c r="MDT282" s="12">
        <v>0</v>
      </c>
      <c r="MDU282" s="12">
        <v>0</v>
      </c>
      <c r="MDV282" s="12">
        <v>0</v>
      </c>
      <c r="MDW282" s="12">
        <v>0</v>
      </c>
      <c r="MDX282" s="12">
        <v>0</v>
      </c>
      <c r="MDY282" s="12">
        <v>0</v>
      </c>
      <c r="MDZ282" s="12">
        <v>0</v>
      </c>
      <c r="MEA282" s="12">
        <v>0</v>
      </c>
      <c r="MEB282" s="12">
        <v>0</v>
      </c>
      <c r="MEC282" s="12">
        <v>0</v>
      </c>
      <c r="MED282" s="12">
        <v>0</v>
      </c>
      <c r="MEE282" s="12">
        <v>0</v>
      </c>
      <c r="MEF282" s="12">
        <v>0</v>
      </c>
      <c r="MEG282" s="12">
        <v>0</v>
      </c>
      <c r="MEH282" s="12">
        <v>0</v>
      </c>
      <c r="MEI282" s="12">
        <v>0</v>
      </c>
      <c r="MEJ282" s="12">
        <v>0</v>
      </c>
      <c r="MEK282" s="12">
        <v>0</v>
      </c>
      <c r="MEL282" s="12">
        <v>0</v>
      </c>
      <c r="MEM282" s="12">
        <v>0</v>
      </c>
      <c r="MEN282" s="12">
        <v>0</v>
      </c>
      <c r="MEO282" s="12">
        <v>0</v>
      </c>
      <c r="MEP282" s="12">
        <v>0</v>
      </c>
      <c r="MEQ282" s="12">
        <v>0</v>
      </c>
      <c r="MER282" s="12">
        <v>0</v>
      </c>
      <c r="MES282" s="12">
        <v>0</v>
      </c>
      <c r="MET282" s="12">
        <v>0</v>
      </c>
      <c r="MEU282" s="12">
        <v>0</v>
      </c>
      <c r="MEV282" s="12">
        <v>0</v>
      </c>
      <c r="MEW282" s="12">
        <v>0</v>
      </c>
      <c r="MEX282" s="12">
        <v>0</v>
      </c>
      <c r="MEY282" s="12">
        <v>0</v>
      </c>
      <c r="MEZ282" s="12">
        <v>0</v>
      </c>
      <c r="MFA282" s="12">
        <v>0</v>
      </c>
      <c r="MFB282" s="12">
        <v>0</v>
      </c>
      <c r="MFC282" s="12">
        <v>0</v>
      </c>
      <c r="MFD282" s="12">
        <v>0</v>
      </c>
      <c r="MFE282" s="12">
        <v>0</v>
      </c>
      <c r="MFF282" s="12">
        <v>0</v>
      </c>
      <c r="MFG282" s="12">
        <v>0</v>
      </c>
      <c r="MFH282" s="12">
        <v>0</v>
      </c>
      <c r="MFI282" s="12">
        <v>0</v>
      </c>
      <c r="MFJ282" s="12">
        <v>0</v>
      </c>
      <c r="MFK282" s="12">
        <v>0</v>
      </c>
      <c r="MFL282" s="12">
        <v>0</v>
      </c>
      <c r="MFM282" s="12">
        <v>0</v>
      </c>
      <c r="MFN282" s="12">
        <v>0</v>
      </c>
      <c r="MFO282" s="12">
        <v>0</v>
      </c>
      <c r="MFP282" s="12">
        <v>0</v>
      </c>
      <c r="MFQ282" s="12">
        <v>0</v>
      </c>
      <c r="MFR282" s="12">
        <v>0</v>
      </c>
      <c r="MFS282" s="12">
        <v>0</v>
      </c>
      <c r="MFT282" s="12">
        <v>0</v>
      </c>
      <c r="MFU282" s="12">
        <v>0</v>
      </c>
      <c r="MFV282" s="12">
        <v>0</v>
      </c>
      <c r="MFW282" s="12">
        <v>0</v>
      </c>
      <c r="MFX282" s="12">
        <v>0</v>
      </c>
      <c r="MFY282" s="12">
        <v>0</v>
      </c>
      <c r="MFZ282" s="12">
        <v>0</v>
      </c>
      <c r="MGA282" s="12">
        <v>0</v>
      </c>
      <c r="MGB282" s="12">
        <v>0</v>
      </c>
      <c r="MGC282" s="12">
        <v>0</v>
      </c>
      <c r="MGD282" s="12">
        <v>0</v>
      </c>
      <c r="MGE282" s="12">
        <v>0</v>
      </c>
      <c r="MGF282" s="12">
        <v>0</v>
      </c>
      <c r="MGG282" s="12">
        <v>0</v>
      </c>
      <c r="MGH282" s="12">
        <v>0</v>
      </c>
      <c r="MGI282" s="12">
        <v>0</v>
      </c>
      <c r="MGJ282" s="12">
        <v>0</v>
      </c>
      <c r="MGK282" s="12">
        <v>0</v>
      </c>
      <c r="MGL282" s="12">
        <v>0</v>
      </c>
      <c r="MGM282" s="12">
        <v>0</v>
      </c>
      <c r="MGN282" s="12">
        <v>0</v>
      </c>
      <c r="MGO282" s="12">
        <v>0</v>
      </c>
      <c r="MGP282" s="12">
        <v>0</v>
      </c>
      <c r="MGQ282" s="12">
        <v>0</v>
      </c>
      <c r="MGR282" s="12">
        <v>0</v>
      </c>
      <c r="MGS282" s="12">
        <v>0</v>
      </c>
      <c r="MGT282" s="12">
        <v>0</v>
      </c>
      <c r="MGU282" s="12">
        <v>0</v>
      </c>
      <c r="MGV282" s="12">
        <v>0</v>
      </c>
      <c r="MGW282" s="12">
        <v>0</v>
      </c>
      <c r="MGX282" s="12">
        <v>0</v>
      </c>
      <c r="MGY282" s="12">
        <v>0</v>
      </c>
      <c r="MGZ282" s="12">
        <v>0</v>
      </c>
      <c r="MHA282" s="12">
        <v>0</v>
      </c>
      <c r="MHB282" s="12">
        <v>0</v>
      </c>
      <c r="MHC282" s="12">
        <v>0</v>
      </c>
      <c r="MHD282" s="12">
        <v>0</v>
      </c>
      <c r="MHE282" s="12">
        <v>0</v>
      </c>
      <c r="MHF282" s="12">
        <v>0</v>
      </c>
      <c r="MHG282" s="12">
        <v>0</v>
      </c>
      <c r="MHH282" s="12">
        <v>0</v>
      </c>
      <c r="MHI282" s="12">
        <v>0</v>
      </c>
      <c r="MHJ282" s="12">
        <v>0</v>
      </c>
      <c r="MHK282" s="12">
        <v>0</v>
      </c>
      <c r="MHL282" s="12">
        <v>0</v>
      </c>
      <c r="MHM282" s="12">
        <v>0</v>
      </c>
      <c r="MHN282" s="12">
        <v>0</v>
      </c>
      <c r="MHO282" s="12">
        <v>0</v>
      </c>
      <c r="MHP282" s="12">
        <v>0</v>
      </c>
      <c r="MHQ282" s="12">
        <v>0</v>
      </c>
      <c r="MHR282" s="12">
        <v>0</v>
      </c>
      <c r="MHS282" s="12">
        <v>0</v>
      </c>
      <c r="MHT282" s="12">
        <v>0</v>
      </c>
      <c r="MHU282" s="12">
        <v>0</v>
      </c>
      <c r="MHV282" s="12">
        <v>0</v>
      </c>
      <c r="MHW282" s="12">
        <v>0</v>
      </c>
      <c r="MHX282" s="12">
        <v>0</v>
      </c>
      <c r="MHY282" s="12">
        <v>0</v>
      </c>
      <c r="MHZ282" s="12">
        <v>0</v>
      </c>
      <c r="MIA282" s="12">
        <v>0</v>
      </c>
      <c r="MIB282" s="12">
        <v>0</v>
      </c>
      <c r="MIC282" s="12">
        <v>0</v>
      </c>
      <c r="MID282" s="12">
        <v>0</v>
      </c>
      <c r="MIE282" s="12">
        <v>0</v>
      </c>
      <c r="MIF282" s="12">
        <v>0</v>
      </c>
      <c r="MIG282" s="12">
        <v>0</v>
      </c>
      <c r="MIH282" s="12">
        <v>0</v>
      </c>
      <c r="MII282" s="12">
        <v>0</v>
      </c>
      <c r="MIJ282" s="12">
        <v>0</v>
      </c>
      <c r="MIK282" s="12">
        <v>0</v>
      </c>
      <c r="MIL282" s="12">
        <v>0</v>
      </c>
      <c r="MIM282" s="12">
        <v>0</v>
      </c>
      <c r="MIN282" s="12">
        <v>0</v>
      </c>
      <c r="MIO282" s="12">
        <v>0</v>
      </c>
      <c r="MIP282" s="12">
        <v>0</v>
      </c>
      <c r="MIQ282" s="12">
        <v>0</v>
      </c>
      <c r="MIR282" s="12">
        <v>0</v>
      </c>
      <c r="MIS282" s="12">
        <v>0</v>
      </c>
      <c r="MIT282" s="12">
        <v>0</v>
      </c>
      <c r="MIU282" s="12">
        <v>0</v>
      </c>
      <c r="MIV282" s="12">
        <v>0</v>
      </c>
      <c r="MIW282" s="12">
        <v>0</v>
      </c>
      <c r="MIX282" s="12">
        <v>0</v>
      </c>
      <c r="MIY282" s="12">
        <v>0</v>
      </c>
      <c r="MIZ282" s="12">
        <v>0</v>
      </c>
      <c r="MJA282" s="12">
        <v>0</v>
      </c>
      <c r="MJB282" s="12">
        <v>0</v>
      </c>
      <c r="MJC282" s="12">
        <v>0</v>
      </c>
      <c r="MJD282" s="12">
        <v>0</v>
      </c>
      <c r="MJE282" s="12">
        <v>0</v>
      </c>
      <c r="MJF282" s="12">
        <v>0</v>
      </c>
      <c r="MJG282" s="12">
        <v>0</v>
      </c>
      <c r="MJH282" s="12">
        <v>0</v>
      </c>
      <c r="MJI282" s="12">
        <v>0</v>
      </c>
      <c r="MJJ282" s="12">
        <v>0</v>
      </c>
      <c r="MJK282" s="12">
        <v>0</v>
      </c>
      <c r="MJL282" s="12">
        <v>0</v>
      </c>
      <c r="MJM282" s="12">
        <v>0</v>
      </c>
      <c r="MJN282" s="12">
        <v>0</v>
      </c>
      <c r="MJO282" s="12">
        <v>0</v>
      </c>
      <c r="MJP282" s="12">
        <v>0</v>
      </c>
      <c r="MJQ282" s="12">
        <v>0</v>
      </c>
      <c r="MJR282" s="12">
        <v>0</v>
      </c>
      <c r="MJS282" s="12">
        <v>0</v>
      </c>
      <c r="MJT282" s="12">
        <v>0</v>
      </c>
      <c r="MJU282" s="12">
        <v>0</v>
      </c>
      <c r="MJV282" s="12">
        <v>0</v>
      </c>
      <c r="MJW282" s="12">
        <v>0</v>
      </c>
      <c r="MJX282" s="12">
        <v>0</v>
      </c>
      <c r="MJY282" s="12">
        <v>0</v>
      </c>
      <c r="MJZ282" s="12">
        <v>0</v>
      </c>
      <c r="MKA282" s="12">
        <v>0</v>
      </c>
      <c r="MKB282" s="12">
        <v>0</v>
      </c>
      <c r="MKC282" s="12">
        <v>0</v>
      </c>
      <c r="MKD282" s="12">
        <v>0</v>
      </c>
      <c r="MKE282" s="12">
        <v>0</v>
      </c>
      <c r="MKF282" s="12">
        <v>0</v>
      </c>
      <c r="MKG282" s="12">
        <v>0</v>
      </c>
      <c r="MKH282" s="12">
        <v>0</v>
      </c>
      <c r="MKI282" s="12">
        <v>0</v>
      </c>
      <c r="MKJ282" s="12">
        <v>0</v>
      </c>
      <c r="MKK282" s="12">
        <v>0</v>
      </c>
      <c r="MKL282" s="12">
        <v>0</v>
      </c>
      <c r="MKM282" s="12">
        <v>0</v>
      </c>
      <c r="MKN282" s="12">
        <v>0</v>
      </c>
      <c r="MKO282" s="12">
        <v>0</v>
      </c>
      <c r="MKP282" s="12">
        <v>0</v>
      </c>
      <c r="MKQ282" s="12">
        <v>0</v>
      </c>
      <c r="MKR282" s="12">
        <v>0</v>
      </c>
      <c r="MKS282" s="12">
        <v>0</v>
      </c>
      <c r="MKT282" s="12">
        <v>0</v>
      </c>
      <c r="MKU282" s="12">
        <v>0</v>
      </c>
      <c r="MKV282" s="12">
        <v>0</v>
      </c>
      <c r="MKW282" s="12">
        <v>0</v>
      </c>
      <c r="MKX282" s="12">
        <v>0</v>
      </c>
      <c r="MKY282" s="12">
        <v>0</v>
      </c>
      <c r="MKZ282" s="12">
        <v>0</v>
      </c>
      <c r="MLA282" s="12">
        <v>0</v>
      </c>
      <c r="MLB282" s="12">
        <v>0</v>
      </c>
      <c r="MLC282" s="12">
        <v>0</v>
      </c>
      <c r="MLD282" s="12">
        <v>0</v>
      </c>
      <c r="MLE282" s="12">
        <v>0</v>
      </c>
      <c r="MLF282" s="12">
        <v>0</v>
      </c>
      <c r="MLG282" s="12">
        <v>0</v>
      </c>
      <c r="MLH282" s="12">
        <v>0</v>
      </c>
      <c r="MLI282" s="12">
        <v>0</v>
      </c>
      <c r="MLJ282" s="12">
        <v>0</v>
      </c>
      <c r="MLK282" s="12">
        <v>0</v>
      </c>
      <c r="MLL282" s="12">
        <v>0</v>
      </c>
      <c r="MLM282" s="12">
        <v>0</v>
      </c>
      <c r="MLN282" s="12">
        <v>0</v>
      </c>
      <c r="MLO282" s="12">
        <v>0</v>
      </c>
      <c r="MLP282" s="12">
        <v>0</v>
      </c>
      <c r="MLQ282" s="12">
        <v>0</v>
      </c>
      <c r="MLR282" s="12">
        <v>0</v>
      </c>
      <c r="MLS282" s="12">
        <v>0</v>
      </c>
      <c r="MLT282" s="12">
        <v>0</v>
      </c>
      <c r="MLU282" s="12">
        <v>0</v>
      </c>
      <c r="MLV282" s="12">
        <v>0</v>
      </c>
      <c r="MLW282" s="12">
        <v>0</v>
      </c>
      <c r="MLX282" s="12">
        <v>0</v>
      </c>
      <c r="MLY282" s="12">
        <v>0</v>
      </c>
      <c r="MLZ282" s="12">
        <v>0</v>
      </c>
      <c r="MMA282" s="12">
        <v>0</v>
      </c>
      <c r="MMB282" s="12">
        <v>0</v>
      </c>
      <c r="MMC282" s="12">
        <v>0</v>
      </c>
      <c r="MMD282" s="12">
        <v>0</v>
      </c>
      <c r="MME282" s="12">
        <v>0</v>
      </c>
      <c r="MMF282" s="12">
        <v>0</v>
      </c>
      <c r="MMG282" s="12">
        <v>0</v>
      </c>
      <c r="MMH282" s="12">
        <v>0</v>
      </c>
      <c r="MMI282" s="12">
        <v>0</v>
      </c>
      <c r="MMJ282" s="12">
        <v>0</v>
      </c>
      <c r="MMK282" s="12">
        <v>0</v>
      </c>
      <c r="MML282" s="12">
        <v>0</v>
      </c>
      <c r="MMM282" s="12">
        <v>0</v>
      </c>
      <c r="MMN282" s="12">
        <v>0</v>
      </c>
      <c r="MMO282" s="12">
        <v>0</v>
      </c>
      <c r="MMP282" s="12">
        <v>0</v>
      </c>
      <c r="MMQ282" s="12">
        <v>0</v>
      </c>
      <c r="MMR282" s="12">
        <v>0</v>
      </c>
      <c r="MMS282" s="12">
        <v>0</v>
      </c>
      <c r="MMT282" s="12">
        <v>0</v>
      </c>
      <c r="MMU282" s="12">
        <v>0</v>
      </c>
      <c r="MMV282" s="12">
        <v>0</v>
      </c>
      <c r="MMW282" s="12">
        <v>0</v>
      </c>
      <c r="MMX282" s="12">
        <v>0</v>
      </c>
      <c r="MMY282" s="12">
        <v>0</v>
      </c>
      <c r="MMZ282" s="12">
        <v>0</v>
      </c>
      <c r="MNA282" s="12">
        <v>0</v>
      </c>
      <c r="MNB282" s="12">
        <v>0</v>
      </c>
      <c r="MNC282" s="12">
        <v>0</v>
      </c>
      <c r="MND282" s="12">
        <v>0</v>
      </c>
      <c r="MNE282" s="12">
        <v>0</v>
      </c>
      <c r="MNF282" s="12">
        <v>0</v>
      </c>
      <c r="MNG282" s="12">
        <v>0</v>
      </c>
      <c r="MNH282" s="12">
        <v>0</v>
      </c>
      <c r="MNI282" s="12">
        <v>0</v>
      </c>
      <c r="MNJ282" s="12">
        <v>0</v>
      </c>
      <c r="MNK282" s="12">
        <v>0</v>
      </c>
      <c r="MNL282" s="12">
        <v>0</v>
      </c>
      <c r="MNM282" s="12">
        <v>0</v>
      </c>
      <c r="MNN282" s="12">
        <v>0</v>
      </c>
      <c r="MNO282" s="12">
        <v>0</v>
      </c>
      <c r="MNP282" s="12">
        <v>0</v>
      </c>
      <c r="MNQ282" s="12">
        <v>0</v>
      </c>
      <c r="MNR282" s="12">
        <v>0</v>
      </c>
      <c r="MNS282" s="12">
        <v>0</v>
      </c>
      <c r="MNT282" s="12">
        <v>0</v>
      </c>
      <c r="MNU282" s="12">
        <v>0</v>
      </c>
      <c r="MNV282" s="12">
        <v>0</v>
      </c>
      <c r="MNW282" s="12">
        <v>0</v>
      </c>
      <c r="MNX282" s="12">
        <v>0</v>
      </c>
      <c r="MNY282" s="12">
        <v>0</v>
      </c>
      <c r="MNZ282" s="12">
        <v>0</v>
      </c>
      <c r="MOA282" s="12">
        <v>0</v>
      </c>
      <c r="MOB282" s="12">
        <v>0</v>
      </c>
      <c r="MOC282" s="12">
        <v>0</v>
      </c>
      <c r="MOD282" s="12">
        <v>0</v>
      </c>
      <c r="MOE282" s="12">
        <v>0</v>
      </c>
      <c r="MOF282" s="12">
        <v>0</v>
      </c>
      <c r="MOG282" s="12">
        <v>0</v>
      </c>
      <c r="MOH282" s="12">
        <v>0</v>
      </c>
      <c r="MOI282" s="12">
        <v>0</v>
      </c>
      <c r="MOJ282" s="12">
        <v>0</v>
      </c>
      <c r="MOK282" s="12">
        <v>0</v>
      </c>
      <c r="MOL282" s="12">
        <v>0</v>
      </c>
      <c r="MOM282" s="12">
        <v>0</v>
      </c>
      <c r="MON282" s="12">
        <v>0</v>
      </c>
      <c r="MOO282" s="12">
        <v>0</v>
      </c>
      <c r="MOP282" s="12">
        <v>0</v>
      </c>
      <c r="MOQ282" s="12">
        <v>0</v>
      </c>
      <c r="MOR282" s="12">
        <v>0</v>
      </c>
      <c r="MOS282" s="12">
        <v>0</v>
      </c>
      <c r="MOT282" s="12">
        <v>0</v>
      </c>
      <c r="MOU282" s="12">
        <v>0</v>
      </c>
      <c r="MOV282" s="12">
        <v>0</v>
      </c>
      <c r="MOW282" s="12">
        <v>0</v>
      </c>
      <c r="MOX282" s="12">
        <v>0</v>
      </c>
      <c r="MOY282" s="12">
        <v>0</v>
      </c>
      <c r="MOZ282" s="12">
        <v>0</v>
      </c>
      <c r="MPA282" s="12">
        <v>0</v>
      </c>
      <c r="MPB282" s="12">
        <v>0</v>
      </c>
      <c r="MPC282" s="12">
        <v>0</v>
      </c>
      <c r="MPD282" s="12">
        <v>0</v>
      </c>
      <c r="MPE282" s="12">
        <v>0</v>
      </c>
      <c r="MPF282" s="12">
        <v>0</v>
      </c>
      <c r="MPG282" s="12">
        <v>0</v>
      </c>
      <c r="MPH282" s="12">
        <v>0</v>
      </c>
      <c r="MPI282" s="12">
        <v>0</v>
      </c>
      <c r="MPJ282" s="12">
        <v>0</v>
      </c>
      <c r="MPK282" s="12">
        <v>0</v>
      </c>
      <c r="MPL282" s="12">
        <v>0</v>
      </c>
      <c r="MPM282" s="12">
        <v>0</v>
      </c>
      <c r="MPN282" s="12">
        <v>0</v>
      </c>
      <c r="MPO282" s="12">
        <v>0</v>
      </c>
      <c r="MPP282" s="12">
        <v>0</v>
      </c>
      <c r="MPQ282" s="12">
        <v>0</v>
      </c>
      <c r="MPR282" s="12">
        <v>0</v>
      </c>
      <c r="MPS282" s="12">
        <v>0</v>
      </c>
      <c r="MPT282" s="12">
        <v>0</v>
      </c>
      <c r="MPU282" s="12">
        <v>0</v>
      </c>
      <c r="MPV282" s="12">
        <v>0</v>
      </c>
      <c r="MPW282" s="12">
        <v>0</v>
      </c>
      <c r="MPX282" s="12">
        <v>0</v>
      </c>
      <c r="MPY282" s="12">
        <v>0</v>
      </c>
      <c r="MPZ282" s="12">
        <v>0</v>
      </c>
      <c r="MQA282" s="12">
        <v>0</v>
      </c>
      <c r="MQB282" s="12">
        <v>0</v>
      </c>
      <c r="MQC282" s="12">
        <v>0</v>
      </c>
      <c r="MQD282" s="12">
        <v>0</v>
      </c>
      <c r="MQE282" s="12">
        <v>0</v>
      </c>
      <c r="MQF282" s="12">
        <v>0</v>
      </c>
      <c r="MQG282" s="12">
        <v>0</v>
      </c>
      <c r="MQH282" s="12">
        <v>0</v>
      </c>
      <c r="MQI282" s="12">
        <v>0</v>
      </c>
      <c r="MQJ282" s="12">
        <v>0</v>
      </c>
      <c r="MQK282" s="12">
        <v>0</v>
      </c>
      <c r="MQL282" s="12">
        <v>0</v>
      </c>
      <c r="MQM282" s="12">
        <v>0</v>
      </c>
      <c r="MQN282" s="12">
        <v>0</v>
      </c>
      <c r="MQO282" s="12">
        <v>0</v>
      </c>
      <c r="MQP282" s="12">
        <v>0</v>
      </c>
      <c r="MQQ282" s="12">
        <v>0</v>
      </c>
      <c r="MQR282" s="12">
        <v>0</v>
      </c>
      <c r="MQS282" s="12">
        <v>0</v>
      </c>
      <c r="MQT282" s="12">
        <v>0</v>
      </c>
      <c r="MQU282" s="12">
        <v>0</v>
      </c>
      <c r="MQV282" s="12">
        <v>0</v>
      </c>
      <c r="MQW282" s="12">
        <v>0</v>
      </c>
      <c r="MQX282" s="12">
        <v>0</v>
      </c>
      <c r="MQY282" s="12">
        <v>0</v>
      </c>
      <c r="MQZ282" s="12">
        <v>0</v>
      </c>
      <c r="MRA282" s="12">
        <v>0</v>
      </c>
      <c r="MRB282" s="12">
        <v>0</v>
      </c>
      <c r="MRC282" s="12">
        <v>0</v>
      </c>
      <c r="MRD282" s="12">
        <v>0</v>
      </c>
      <c r="MRE282" s="12">
        <v>0</v>
      </c>
      <c r="MRF282" s="12">
        <v>0</v>
      </c>
      <c r="MRG282" s="12">
        <v>0</v>
      </c>
      <c r="MRH282" s="12">
        <v>0</v>
      </c>
      <c r="MRI282" s="12">
        <v>0</v>
      </c>
      <c r="MRJ282" s="12">
        <v>0</v>
      </c>
      <c r="MRK282" s="12">
        <v>0</v>
      </c>
      <c r="MRL282" s="12">
        <v>0</v>
      </c>
      <c r="MRM282" s="12">
        <v>0</v>
      </c>
      <c r="MRN282" s="12">
        <v>0</v>
      </c>
      <c r="MRO282" s="12">
        <v>0</v>
      </c>
      <c r="MRP282" s="12">
        <v>0</v>
      </c>
      <c r="MRQ282" s="12">
        <v>0</v>
      </c>
      <c r="MRR282" s="12">
        <v>0</v>
      </c>
      <c r="MRS282" s="12">
        <v>0</v>
      </c>
      <c r="MRT282" s="12">
        <v>0</v>
      </c>
      <c r="MRU282" s="12">
        <v>0</v>
      </c>
      <c r="MRV282" s="12">
        <v>0</v>
      </c>
      <c r="MRW282" s="12">
        <v>0</v>
      </c>
      <c r="MRX282" s="12">
        <v>0</v>
      </c>
      <c r="MRY282" s="12">
        <v>0</v>
      </c>
      <c r="MRZ282" s="12">
        <v>0</v>
      </c>
      <c r="MSA282" s="12">
        <v>0</v>
      </c>
      <c r="MSB282" s="12">
        <v>0</v>
      </c>
      <c r="MSC282" s="12">
        <v>0</v>
      </c>
      <c r="MSD282" s="12">
        <v>0</v>
      </c>
      <c r="MSE282" s="12">
        <v>0</v>
      </c>
      <c r="MSF282" s="12">
        <v>0</v>
      </c>
      <c r="MSG282" s="12">
        <v>0</v>
      </c>
      <c r="MSH282" s="12">
        <v>0</v>
      </c>
      <c r="MSI282" s="12">
        <v>0</v>
      </c>
      <c r="MSJ282" s="12">
        <v>0</v>
      </c>
      <c r="MSK282" s="12">
        <v>0</v>
      </c>
      <c r="MSL282" s="12">
        <v>0</v>
      </c>
      <c r="MSM282" s="12">
        <v>0</v>
      </c>
      <c r="MSN282" s="12">
        <v>0</v>
      </c>
      <c r="MSO282" s="12">
        <v>0</v>
      </c>
      <c r="MSP282" s="12">
        <v>0</v>
      </c>
      <c r="MSQ282" s="12">
        <v>0</v>
      </c>
      <c r="MSR282" s="12">
        <v>0</v>
      </c>
      <c r="MSS282" s="12">
        <v>0</v>
      </c>
      <c r="MST282" s="12">
        <v>0</v>
      </c>
      <c r="MSU282" s="12">
        <v>0</v>
      </c>
      <c r="MSV282" s="12">
        <v>0</v>
      </c>
      <c r="MSW282" s="12">
        <v>0</v>
      </c>
      <c r="MSX282" s="12">
        <v>0</v>
      </c>
      <c r="MSY282" s="12">
        <v>0</v>
      </c>
      <c r="MSZ282" s="12">
        <v>0</v>
      </c>
      <c r="MTA282" s="12">
        <v>0</v>
      </c>
      <c r="MTB282" s="12">
        <v>0</v>
      </c>
      <c r="MTC282" s="12">
        <v>0</v>
      </c>
      <c r="MTD282" s="12">
        <v>0</v>
      </c>
      <c r="MTE282" s="12">
        <v>0</v>
      </c>
      <c r="MTF282" s="12">
        <v>0</v>
      </c>
      <c r="MTG282" s="12">
        <v>0</v>
      </c>
      <c r="MTH282" s="12">
        <v>0</v>
      </c>
      <c r="MTI282" s="12">
        <v>0</v>
      </c>
      <c r="MTJ282" s="12">
        <v>0</v>
      </c>
      <c r="MTK282" s="12">
        <v>0</v>
      </c>
      <c r="MTL282" s="12">
        <v>0</v>
      </c>
      <c r="MTM282" s="12">
        <v>0</v>
      </c>
      <c r="MTN282" s="12">
        <v>0</v>
      </c>
      <c r="MTO282" s="12">
        <v>0</v>
      </c>
      <c r="MTP282" s="12">
        <v>0</v>
      </c>
      <c r="MTQ282" s="12">
        <v>0</v>
      </c>
      <c r="MTR282" s="12">
        <v>0</v>
      </c>
      <c r="MTS282" s="12">
        <v>0</v>
      </c>
      <c r="MTT282" s="12">
        <v>0</v>
      </c>
      <c r="MTU282" s="12">
        <v>0</v>
      </c>
      <c r="MTV282" s="12">
        <v>0</v>
      </c>
      <c r="MTW282" s="12">
        <v>0</v>
      </c>
      <c r="MTX282" s="12">
        <v>0</v>
      </c>
      <c r="MTY282" s="12">
        <v>0</v>
      </c>
      <c r="MTZ282" s="12">
        <v>0</v>
      </c>
      <c r="MUA282" s="12">
        <v>0</v>
      </c>
      <c r="MUB282" s="12">
        <v>0</v>
      </c>
      <c r="MUC282" s="12">
        <v>0</v>
      </c>
      <c r="MUD282" s="12">
        <v>0</v>
      </c>
      <c r="MUE282" s="12">
        <v>0</v>
      </c>
      <c r="MUF282" s="12">
        <v>0</v>
      </c>
      <c r="MUG282" s="12">
        <v>0</v>
      </c>
      <c r="MUH282" s="12">
        <v>0</v>
      </c>
      <c r="MUI282" s="12">
        <v>0</v>
      </c>
      <c r="MUJ282" s="12">
        <v>0</v>
      </c>
      <c r="MUK282" s="12">
        <v>0</v>
      </c>
      <c r="MUL282" s="12">
        <v>0</v>
      </c>
      <c r="MUM282" s="12">
        <v>0</v>
      </c>
      <c r="MUN282" s="12">
        <v>0</v>
      </c>
      <c r="MUO282" s="12">
        <v>0</v>
      </c>
      <c r="MUP282" s="12">
        <v>0</v>
      </c>
      <c r="MUQ282" s="12">
        <v>0</v>
      </c>
      <c r="MUR282" s="12">
        <v>0</v>
      </c>
      <c r="MUS282" s="12">
        <v>0</v>
      </c>
      <c r="MUT282" s="12">
        <v>0</v>
      </c>
      <c r="MUU282" s="12">
        <v>0</v>
      </c>
      <c r="MUV282" s="12">
        <v>0</v>
      </c>
      <c r="MUW282" s="12">
        <v>0</v>
      </c>
      <c r="MUX282" s="12">
        <v>0</v>
      </c>
      <c r="MUY282" s="12">
        <v>0</v>
      </c>
      <c r="MUZ282" s="12">
        <v>0</v>
      </c>
      <c r="MVA282" s="12">
        <v>0</v>
      </c>
      <c r="MVB282" s="12">
        <v>0</v>
      </c>
      <c r="MVC282" s="12">
        <v>0</v>
      </c>
      <c r="MVD282" s="12">
        <v>0</v>
      </c>
      <c r="MVE282" s="12">
        <v>0</v>
      </c>
      <c r="MVF282" s="12">
        <v>0</v>
      </c>
      <c r="MVG282" s="12">
        <v>0</v>
      </c>
      <c r="MVH282" s="12">
        <v>0</v>
      </c>
      <c r="MVI282" s="12">
        <v>0</v>
      </c>
      <c r="MVJ282" s="12">
        <v>0</v>
      </c>
      <c r="MVK282" s="12">
        <v>0</v>
      </c>
      <c r="MVL282" s="12">
        <v>0</v>
      </c>
      <c r="MVM282" s="12">
        <v>0</v>
      </c>
      <c r="MVN282" s="12">
        <v>0</v>
      </c>
      <c r="MVO282" s="12">
        <v>0</v>
      </c>
      <c r="MVP282" s="12">
        <v>0</v>
      </c>
      <c r="MVQ282" s="12">
        <v>0</v>
      </c>
      <c r="MVR282" s="12">
        <v>0</v>
      </c>
      <c r="MVS282" s="12">
        <v>0</v>
      </c>
      <c r="MVT282" s="12">
        <v>0</v>
      </c>
      <c r="MVU282" s="12">
        <v>0</v>
      </c>
      <c r="MVV282" s="12">
        <v>0</v>
      </c>
      <c r="MVW282" s="12">
        <v>0</v>
      </c>
      <c r="MVX282" s="12">
        <v>0</v>
      </c>
      <c r="MVY282" s="12">
        <v>0</v>
      </c>
      <c r="MVZ282" s="12">
        <v>0</v>
      </c>
      <c r="MWA282" s="12">
        <v>0</v>
      </c>
      <c r="MWB282" s="12">
        <v>0</v>
      </c>
      <c r="MWC282" s="12">
        <v>0</v>
      </c>
      <c r="MWD282" s="12">
        <v>0</v>
      </c>
      <c r="MWE282" s="12">
        <v>0</v>
      </c>
      <c r="MWF282" s="12">
        <v>0</v>
      </c>
      <c r="MWG282" s="12">
        <v>0</v>
      </c>
      <c r="MWH282" s="12">
        <v>0</v>
      </c>
      <c r="MWI282" s="12">
        <v>0</v>
      </c>
      <c r="MWJ282" s="12">
        <v>0</v>
      </c>
      <c r="MWK282" s="12">
        <v>0</v>
      </c>
      <c r="MWL282" s="12">
        <v>0</v>
      </c>
      <c r="MWM282" s="12">
        <v>0</v>
      </c>
      <c r="MWN282" s="12">
        <v>0</v>
      </c>
      <c r="MWO282" s="12">
        <v>0</v>
      </c>
      <c r="MWP282" s="12">
        <v>0</v>
      </c>
      <c r="MWQ282" s="12">
        <v>0</v>
      </c>
      <c r="MWR282" s="12">
        <v>0</v>
      </c>
      <c r="MWS282" s="12">
        <v>0</v>
      </c>
      <c r="MWT282" s="12">
        <v>0</v>
      </c>
      <c r="MWU282" s="12">
        <v>0</v>
      </c>
      <c r="MWV282" s="12">
        <v>0</v>
      </c>
      <c r="MWW282" s="12">
        <v>0</v>
      </c>
      <c r="MWX282" s="12">
        <v>0</v>
      </c>
      <c r="MWY282" s="12">
        <v>0</v>
      </c>
      <c r="MWZ282" s="12">
        <v>0</v>
      </c>
      <c r="MXA282" s="12">
        <v>0</v>
      </c>
      <c r="MXB282" s="12">
        <v>0</v>
      </c>
      <c r="MXC282" s="12">
        <v>0</v>
      </c>
      <c r="MXD282" s="12">
        <v>0</v>
      </c>
      <c r="MXE282" s="12">
        <v>0</v>
      </c>
      <c r="MXF282" s="12">
        <v>0</v>
      </c>
      <c r="MXG282" s="12">
        <v>0</v>
      </c>
      <c r="MXH282" s="12">
        <v>0</v>
      </c>
      <c r="MXI282" s="12">
        <v>0</v>
      </c>
      <c r="MXJ282" s="12">
        <v>0</v>
      </c>
      <c r="MXK282" s="12">
        <v>0</v>
      </c>
      <c r="MXL282" s="12">
        <v>0</v>
      </c>
      <c r="MXM282" s="12">
        <v>0</v>
      </c>
      <c r="MXN282" s="12">
        <v>0</v>
      </c>
      <c r="MXO282" s="12">
        <v>0</v>
      </c>
      <c r="MXP282" s="12">
        <v>0</v>
      </c>
      <c r="MXQ282" s="12">
        <v>0</v>
      </c>
      <c r="MXR282" s="12">
        <v>0</v>
      </c>
      <c r="MXS282" s="12">
        <v>0</v>
      </c>
      <c r="MXT282" s="12">
        <v>0</v>
      </c>
      <c r="MXU282" s="12">
        <v>0</v>
      </c>
      <c r="MXV282" s="12">
        <v>0</v>
      </c>
      <c r="MXW282" s="12">
        <v>0</v>
      </c>
      <c r="MXX282" s="12">
        <v>0</v>
      </c>
      <c r="MXY282" s="12">
        <v>0</v>
      </c>
      <c r="MXZ282" s="12">
        <v>0</v>
      </c>
      <c r="MYA282" s="12">
        <v>0</v>
      </c>
      <c r="MYB282" s="12">
        <v>0</v>
      </c>
      <c r="MYC282" s="12">
        <v>0</v>
      </c>
      <c r="MYD282" s="12">
        <v>0</v>
      </c>
      <c r="MYE282" s="12">
        <v>0</v>
      </c>
      <c r="MYF282" s="12">
        <v>0</v>
      </c>
      <c r="MYG282" s="12">
        <v>0</v>
      </c>
      <c r="MYH282" s="12">
        <v>0</v>
      </c>
      <c r="MYI282" s="12">
        <v>0</v>
      </c>
      <c r="MYJ282" s="12">
        <v>0</v>
      </c>
      <c r="MYK282" s="12">
        <v>0</v>
      </c>
      <c r="MYL282" s="12">
        <v>0</v>
      </c>
      <c r="MYM282" s="12">
        <v>0</v>
      </c>
      <c r="MYN282" s="12">
        <v>0</v>
      </c>
      <c r="MYO282" s="12">
        <v>0</v>
      </c>
      <c r="MYP282" s="12">
        <v>0</v>
      </c>
      <c r="MYQ282" s="12">
        <v>0</v>
      </c>
      <c r="MYR282" s="12">
        <v>0</v>
      </c>
      <c r="MYS282" s="12">
        <v>0</v>
      </c>
      <c r="MYT282" s="12">
        <v>0</v>
      </c>
      <c r="MYU282" s="12">
        <v>0</v>
      </c>
      <c r="MYV282" s="12">
        <v>0</v>
      </c>
      <c r="MYW282" s="12">
        <v>0</v>
      </c>
      <c r="MYX282" s="12">
        <v>0</v>
      </c>
      <c r="MYY282" s="12">
        <v>0</v>
      </c>
      <c r="MYZ282" s="12">
        <v>0</v>
      </c>
      <c r="MZA282" s="12">
        <v>0</v>
      </c>
      <c r="MZB282" s="12">
        <v>0</v>
      </c>
      <c r="MZC282" s="12">
        <v>0</v>
      </c>
      <c r="MZD282" s="12">
        <v>0</v>
      </c>
      <c r="MZE282" s="12">
        <v>0</v>
      </c>
      <c r="MZF282" s="12">
        <v>0</v>
      </c>
      <c r="MZG282" s="12">
        <v>0</v>
      </c>
      <c r="MZH282" s="12">
        <v>0</v>
      </c>
      <c r="MZI282" s="12">
        <v>0</v>
      </c>
      <c r="MZJ282" s="12">
        <v>0</v>
      </c>
      <c r="MZK282" s="12">
        <v>0</v>
      </c>
      <c r="MZL282" s="12">
        <v>0</v>
      </c>
      <c r="MZM282" s="12">
        <v>0</v>
      </c>
      <c r="MZN282" s="12">
        <v>0</v>
      </c>
      <c r="MZO282" s="12">
        <v>0</v>
      </c>
      <c r="MZP282" s="12">
        <v>0</v>
      </c>
      <c r="MZQ282" s="12">
        <v>0</v>
      </c>
      <c r="MZR282" s="12">
        <v>0</v>
      </c>
      <c r="MZS282" s="12">
        <v>0</v>
      </c>
      <c r="MZT282" s="12">
        <v>0</v>
      </c>
      <c r="MZU282" s="12">
        <v>0</v>
      </c>
      <c r="MZV282" s="12">
        <v>0</v>
      </c>
      <c r="MZW282" s="12">
        <v>0</v>
      </c>
      <c r="MZX282" s="12">
        <v>0</v>
      </c>
      <c r="MZY282" s="12">
        <v>0</v>
      </c>
      <c r="MZZ282" s="12">
        <v>0</v>
      </c>
      <c r="NAA282" s="12">
        <v>0</v>
      </c>
      <c r="NAB282" s="12">
        <v>0</v>
      </c>
      <c r="NAC282" s="12">
        <v>0</v>
      </c>
      <c r="NAD282" s="12">
        <v>0</v>
      </c>
      <c r="NAE282" s="12">
        <v>0</v>
      </c>
      <c r="NAF282" s="12">
        <v>0</v>
      </c>
      <c r="NAG282" s="12">
        <v>0</v>
      </c>
      <c r="NAH282" s="12">
        <v>0</v>
      </c>
      <c r="NAI282" s="12">
        <v>0</v>
      </c>
      <c r="NAJ282" s="12">
        <v>0</v>
      </c>
      <c r="NAK282" s="12">
        <v>0</v>
      </c>
      <c r="NAL282" s="12">
        <v>0</v>
      </c>
      <c r="NAM282" s="12">
        <v>0</v>
      </c>
      <c r="NAN282" s="12">
        <v>0</v>
      </c>
      <c r="NAO282" s="12">
        <v>0</v>
      </c>
      <c r="NAP282" s="12">
        <v>0</v>
      </c>
      <c r="NAQ282" s="12">
        <v>0</v>
      </c>
      <c r="NAR282" s="12">
        <v>0</v>
      </c>
      <c r="NAS282" s="12">
        <v>0</v>
      </c>
      <c r="NAT282" s="12">
        <v>0</v>
      </c>
      <c r="NAU282" s="12">
        <v>0</v>
      </c>
      <c r="NAV282" s="12">
        <v>0</v>
      </c>
      <c r="NAW282" s="12">
        <v>0</v>
      </c>
      <c r="NAX282" s="12">
        <v>0</v>
      </c>
      <c r="NAY282" s="12">
        <v>0</v>
      </c>
      <c r="NAZ282" s="12">
        <v>0</v>
      </c>
      <c r="NBA282" s="12">
        <v>0</v>
      </c>
      <c r="NBB282" s="12">
        <v>0</v>
      </c>
      <c r="NBC282" s="12">
        <v>0</v>
      </c>
      <c r="NBD282" s="12">
        <v>0</v>
      </c>
      <c r="NBE282" s="12">
        <v>0</v>
      </c>
      <c r="NBF282" s="12">
        <v>0</v>
      </c>
      <c r="NBG282" s="12">
        <v>0</v>
      </c>
      <c r="NBH282" s="12">
        <v>0</v>
      </c>
      <c r="NBI282" s="12">
        <v>0</v>
      </c>
      <c r="NBJ282" s="12">
        <v>0</v>
      </c>
      <c r="NBK282" s="12">
        <v>0</v>
      </c>
      <c r="NBL282" s="12">
        <v>0</v>
      </c>
      <c r="NBM282" s="12">
        <v>0</v>
      </c>
      <c r="NBN282" s="12">
        <v>0</v>
      </c>
      <c r="NBO282" s="12">
        <v>0</v>
      </c>
      <c r="NBP282" s="12">
        <v>0</v>
      </c>
      <c r="NBQ282" s="12">
        <v>0</v>
      </c>
      <c r="NBR282" s="12">
        <v>0</v>
      </c>
      <c r="NBS282" s="12">
        <v>0</v>
      </c>
      <c r="NBT282" s="12">
        <v>0</v>
      </c>
      <c r="NBU282" s="12">
        <v>0</v>
      </c>
      <c r="NBV282" s="12">
        <v>0</v>
      </c>
      <c r="NBW282" s="12">
        <v>0</v>
      </c>
      <c r="NBX282" s="12">
        <v>0</v>
      </c>
      <c r="NBY282" s="12">
        <v>0</v>
      </c>
      <c r="NBZ282" s="12">
        <v>0</v>
      </c>
      <c r="NCA282" s="12">
        <v>0</v>
      </c>
      <c r="NCB282" s="12">
        <v>0</v>
      </c>
      <c r="NCC282" s="12">
        <v>0</v>
      </c>
      <c r="NCD282" s="12">
        <v>0</v>
      </c>
      <c r="NCE282" s="12">
        <v>0</v>
      </c>
      <c r="NCF282" s="12">
        <v>0</v>
      </c>
      <c r="NCG282" s="12">
        <v>0</v>
      </c>
      <c r="NCH282" s="12">
        <v>0</v>
      </c>
      <c r="NCI282" s="12">
        <v>0</v>
      </c>
      <c r="NCJ282" s="12">
        <v>0</v>
      </c>
      <c r="NCK282" s="12">
        <v>0</v>
      </c>
      <c r="NCL282" s="12">
        <v>0</v>
      </c>
      <c r="NCM282" s="12">
        <v>0</v>
      </c>
      <c r="NCN282" s="12">
        <v>0</v>
      </c>
      <c r="NCO282" s="12">
        <v>0</v>
      </c>
      <c r="NCP282" s="12">
        <v>0</v>
      </c>
      <c r="NCQ282" s="12">
        <v>0</v>
      </c>
      <c r="NCR282" s="12">
        <v>0</v>
      </c>
      <c r="NCS282" s="12">
        <v>0</v>
      </c>
      <c r="NCT282" s="12">
        <v>0</v>
      </c>
      <c r="NCU282" s="12">
        <v>0</v>
      </c>
      <c r="NCV282" s="12">
        <v>0</v>
      </c>
      <c r="NCW282" s="12">
        <v>0</v>
      </c>
      <c r="NCX282" s="12">
        <v>0</v>
      </c>
      <c r="NCY282" s="12">
        <v>0</v>
      </c>
      <c r="NCZ282" s="12">
        <v>0</v>
      </c>
      <c r="NDA282" s="12">
        <v>0</v>
      </c>
      <c r="NDB282" s="12">
        <v>0</v>
      </c>
      <c r="NDC282" s="12">
        <v>0</v>
      </c>
      <c r="NDD282" s="12">
        <v>0</v>
      </c>
      <c r="NDE282" s="12">
        <v>0</v>
      </c>
      <c r="NDF282" s="12">
        <v>0</v>
      </c>
      <c r="NDG282" s="12">
        <v>0</v>
      </c>
      <c r="NDH282" s="12">
        <v>0</v>
      </c>
      <c r="NDI282" s="12">
        <v>0</v>
      </c>
      <c r="NDJ282" s="12">
        <v>0</v>
      </c>
      <c r="NDK282" s="12">
        <v>0</v>
      </c>
      <c r="NDL282" s="12">
        <v>0</v>
      </c>
      <c r="NDM282" s="12">
        <v>0</v>
      </c>
      <c r="NDN282" s="12">
        <v>0</v>
      </c>
      <c r="NDO282" s="12">
        <v>0</v>
      </c>
      <c r="NDP282" s="12">
        <v>0</v>
      </c>
      <c r="NDQ282" s="12">
        <v>0</v>
      </c>
      <c r="NDR282" s="12">
        <v>0</v>
      </c>
      <c r="NDS282" s="12">
        <v>0</v>
      </c>
      <c r="NDT282" s="12">
        <v>0</v>
      </c>
      <c r="NDU282" s="12">
        <v>0</v>
      </c>
      <c r="NDV282" s="12">
        <v>0</v>
      </c>
      <c r="NDW282" s="12">
        <v>0</v>
      </c>
      <c r="NDX282" s="12">
        <v>0</v>
      </c>
      <c r="NDY282" s="12">
        <v>0</v>
      </c>
      <c r="NDZ282" s="12">
        <v>0</v>
      </c>
      <c r="NEA282" s="12">
        <v>0</v>
      </c>
      <c r="NEB282" s="12">
        <v>0</v>
      </c>
      <c r="NEC282" s="12">
        <v>0</v>
      </c>
      <c r="NED282" s="12">
        <v>0</v>
      </c>
      <c r="NEE282" s="12">
        <v>0</v>
      </c>
      <c r="NEF282" s="12">
        <v>0</v>
      </c>
      <c r="NEG282" s="12">
        <v>0</v>
      </c>
      <c r="NEH282" s="12">
        <v>0</v>
      </c>
      <c r="NEI282" s="12">
        <v>0</v>
      </c>
      <c r="NEJ282" s="12">
        <v>0</v>
      </c>
      <c r="NEK282" s="12">
        <v>0</v>
      </c>
      <c r="NEL282" s="12">
        <v>0</v>
      </c>
      <c r="NEM282" s="12">
        <v>0</v>
      </c>
      <c r="NEN282" s="12">
        <v>0</v>
      </c>
      <c r="NEO282" s="12">
        <v>0</v>
      </c>
      <c r="NEP282" s="12">
        <v>0</v>
      </c>
      <c r="NEQ282" s="12">
        <v>0</v>
      </c>
      <c r="NER282" s="12">
        <v>0</v>
      </c>
      <c r="NES282" s="12">
        <v>0</v>
      </c>
      <c r="NET282" s="12">
        <v>0</v>
      </c>
      <c r="NEU282" s="12">
        <v>0</v>
      </c>
      <c r="NEV282" s="12">
        <v>0</v>
      </c>
      <c r="NEW282" s="12">
        <v>0</v>
      </c>
      <c r="NEX282" s="12">
        <v>0</v>
      </c>
      <c r="NEY282" s="12">
        <v>0</v>
      </c>
      <c r="NEZ282" s="12">
        <v>0</v>
      </c>
      <c r="NFA282" s="12">
        <v>0</v>
      </c>
      <c r="NFB282" s="12">
        <v>0</v>
      </c>
      <c r="NFC282" s="12">
        <v>0</v>
      </c>
      <c r="NFD282" s="12">
        <v>0</v>
      </c>
      <c r="NFE282" s="12">
        <v>0</v>
      </c>
      <c r="NFF282" s="12">
        <v>0</v>
      </c>
      <c r="NFG282" s="12">
        <v>0</v>
      </c>
      <c r="NFH282" s="12">
        <v>0</v>
      </c>
      <c r="NFI282" s="12">
        <v>0</v>
      </c>
      <c r="NFJ282" s="12">
        <v>0</v>
      </c>
      <c r="NFK282" s="12">
        <v>0</v>
      </c>
      <c r="NFL282" s="12">
        <v>0</v>
      </c>
      <c r="NFM282" s="12">
        <v>0</v>
      </c>
      <c r="NFN282" s="12">
        <v>0</v>
      </c>
      <c r="NFO282" s="12">
        <v>0</v>
      </c>
      <c r="NFP282" s="12">
        <v>0</v>
      </c>
      <c r="NFQ282" s="12">
        <v>0</v>
      </c>
      <c r="NFR282" s="12">
        <v>0</v>
      </c>
      <c r="NFS282" s="12">
        <v>0</v>
      </c>
      <c r="NFT282" s="12">
        <v>0</v>
      </c>
      <c r="NFU282" s="12">
        <v>0</v>
      </c>
      <c r="NFV282" s="12">
        <v>0</v>
      </c>
      <c r="NFW282" s="12">
        <v>0</v>
      </c>
      <c r="NFX282" s="12">
        <v>0</v>
      </c>
      <c r="NFY282" s="12">
        <v>0</v>
      </c>
      <c r="NFZ282" s="12">
        <v>0</v>
      </c>
      <c r="NGA282" s="12">
        <v>0</v>
      </c>
      <c r="NGB282" s="12">
        <v>0</v>
      </c>
      <c r="NGC282" s="12">
        <v>0</v>
      </c>
      <c r="NGD282" s="12">
        <v>0</v>
      </c>
      <c r="NGE282" s="12">
        <v>0</v>
      </c>
      <c r="NGF282" s="12">
        <v>0</v>
      </c>
      <c r="NGG282" s="12">
        <v>0</v>
      </c>
      <c r="NGH282" s="12">
        <v>0</v>
      </c>
      <c r="NGI282" s="12">
        <v>0</v>
      </c>
      <c r="NGJ282" s="12">
        <v>0</v>
      </c>
      <c r="NGK282" s="12">
        <v>0</v>
      </c>
      <c r="NGL282" s="12">
        <v>0</v>
      </c>
      <c r="NGM282" s="12">
        <v>0</v>
      </c>
      <c r="NGN282" s="12">
        <v>0</v>
      </c>
      <c r="NGO282" s="12">
        <v>0</v>
      </c>
      <c r="NGP282" s="12">
        <v>0</v>
      </c>
      <c r="NGQ282" s="12">
        <v>0</v>
      </c>
      <c r="NGR282" s="12">
        <v>0</v>
      </c>
      <c r="NGS282" s="12">
        <v>0</v>
      </c>
      <c r="NGT282" s="12">
        <v>0</v>
      </c>
      <c r="NGU282" s="12">
        <v>0</v>
      </c>
      <c r="NGV282" s="12">
        <v>0</v>
      </c>
      <c r="NGW282" s="12">
        <v>0</v>
      </c>
      <c r="NGX282" s="12">
        <v>0</v>
      </c>
      <c r="NGY282" s="12">
        <v>0</v>
      </c>
      <c r="NGZ282" s="12">
        <v>0</v>
      </c>
      <c r="NHA282" s="12">
        <v>0</v>
      </c>
      <c r="NHB282" s="12">
        <v>0</v>
      </c>
      <c r="NHC282" s="12">
        <v>0</v>
      </c>
      <c r="NHD282" s="12">
        <v>0</v>
      </c>
      <c r="NHE282" s="12">
        <v>0</v>
      </c>
      <c r="NHF282" s="12">
        <v>0</v>
      </c>
      <c r="NHG282" s="12">
        <v>0</v>
      </c>
      <c r="NHH282" s="12">
        <v>0</v>
      </c>
      <c r="NHI282" s="12">
        <v>0</v>
      </c>
      <c r="NHJ282" s="12">
        <v>0</v>
      </c>
      <c r="NHK282" s="12">
        <v>0</v>
      </c>
      <c r="NHL282" s="12">
        <v>0</v>
      </c>
      <c r="NHM282" s="12">
        <v>0</v>
      </c>
      <c r="NHN282" s="12">
        <v>0</v>
      </c>
      <c r="NHO282" s="12">
        <v>0</v>
      </c>
      <c r="NHP282" s="12">
        <v>0</v>
      </c>
      <c r="NHQ282" s="12">
        <v>0</v>
      </c>
      <c r="NHR282" s="12">
        <v>0</v>
      </c>
      <c r="NHS282" s="12">
        <v>0</v>
      </c>
      <c r="NHT282" s="12">
        <v>0</v>
      </c>
      <c r="NHU282" s="12">
        <v>0</v>
      </c>
      <c r="NHV282" s="12">
        <v>0</v>
      </c>
      <c r="NHW282" s="12">
        <v>0</v>
      </c>
      <c r="NHX282" s="12">
        <v>0</v>
      </c>
      <c r="NHY282" s="12">
        <v>0</v>
      </c>
      <c r="NHZ282" s="12">
        <v>0</v>
      </c>
      <c r="NIA282" s="12">
        <v>0</v>
      </c>
      <c r="NIB282" s="12">
        <v>0</v>
      </c>
      <c r="NIC282" s="12">
        <v>0</v>
      </c>
      <c r="NID282" s="12">
        <v>0</v>
      </c>
      <c r="NIE282" s="12">
        <v>0</v>
      </c>
      <c r="NIF282" s="12">
        <v>0</v>
      </c>
      <c r="NIG282" s="12">
        <v>0</v>
      </c>
      <c r="NIH282" s="12">
        <v>0</v>
      </c>
      <c r="NII282" s="12">
        <v>0</v>
      </c>
      <c r="NIJ282" s="12">
        <v>0</v>
      </c>
      <c r="NIK282" s="12">
        <v>0</v>
      </c>
      <c r="NIL282" s="12">
        <v>0</v>
      </c>
      <c r="NIM282" s="12">
        <v>0</v>
      </c>
      <c r="NIN282" s="12">
        <v>0</v>
      </c>
      <c r="NIO282" s="12">
        <v>0</v>
      </c>
      <c r="NIP282" s="12">
        <v>0</v>
      </c>
      <c r="NIQ282" s="12">
        <v>0</v>
      </c>
      <c r="NIR282" s="12">
        <v>0</v>
      </c>
      <c r="NIS282" s="12">
        <v>0</v>
      </c>
      <c r="NIT282" s="12">
        <v>0</v>
      </c>
      <c r="NIU282" s="12">
        <v>0</v>
      </c>
      <c r="NIV282" s="12">
        <v>0</v>
      </c>
      <c r="NIW282" s="12">
        <v>0</v>
      </c>
      <c r="NIX282" s="12">
        <v>0</v>
      </c>
      <c r="NIY282" s="12">
        <v>0</v>
      </c>
      <c r="NIZ282" s="12">
        <v>0</v>
      </c>
      <c r="NJA282" s="12">
        <v>0</v>
      </c>
      <c r="NJB282" s="12">
        <v>0</v>
      </c>
      <c r="NJC282" s="12">
        <v>0</v>
      </c>
      <c r="NJD282" s="12">
        <v>0</v>
      </c>
      <c r="NJE282" s="12">
        <v>0</v>
      </c>
      <c r="NJF282" s="12">
        <v>0</v>
      </c>
      <c r="NJG282" s="12">
        <v>0</v>
      </c>
      <c r="NJH282" s="12">
        <v>0</v>
      </c>
      <c r="NJI282" s="12">
        <v>0</v>
      </c>
      <c r="NJJ282" s="12">
        <v>0</v>
      </c>
      <c r="NJK282" s="12">
        <v>0</v>
      </c>
      <c r="NJL282" s="12">
        <v>0</v>
      </c>
      <c r="NJM282" s="12">
        <v>0</v>
      </c>
      <c r="NJN282" s="12">
        <v>0</v>
      </c>
      <c r="NJO282" s="12">
        <v>0</v>
      </c>
      <c r="NJP282" s="12">
        <v>0</v>
      </c>
      <c r="NJQ282" s="12">
        <v>0</v>
      </c>
      <c r="NJR282" s="12">
        <v>0</v>
      </c>
      <c r="NJS282" s="12">
        <v>0</v>
      </c>
      <c r="NJT282" s="12">
        <v>0</v>
      </c>
      <c r="NJU282" s="12">
        <v>0</v>
      </c>
      <c r="NJV282" s="12">
        <v>0</v>
      </c>
      <c r="NJW282" s="12">
        <v>0</v>
      </c>
      <c r="NJX282" s="12">
        <v>0</v>
      </c>
      <c r="NJY282" s="12">
        <v>0</v>
      </c>
      <c r="NJZ282" s="12">
        <v>0</v>
      </c>
      <c r="NKA282" s="12">
        <v>0</v>
      </c>
      <c r="NKB282" s="12">
        <v>0</v>
      </c>
      <c r="NKC282" s="12">
        <v>0</v>
      </c>
      <c r="NKD282" s="12">
        <v>0</v>
      </c>
      <c r="NKE282" s="12">
        <v>0</v>
      </c>
      <c r="NKF282" s="12">
        <v>0</v>
      </c>
      <c r="NKG282" s="12">
        <v>0</v>
      </c>
      <c r="NKH282" s="12">
        <v>0</v>
      </c>
      <c r="NKI282" s="12">
        <v>0</v>
      </c>
      <c r="NKJ282" s="12">
        <v>0</v>
      </c>
      <c r="NKK282" s="12">
        <v>0</v>
      </c>
      <c r="NKL282" s="12">
        <v>0</v>
      </c>
      <c r="NKM282" s="12">
        <v>0</v>
      </c>
      <c r="NKN282" s="12">
        <v>0</v>
      </c>
      <c r="NKO282" s="12">
        <v>0</v>
      </c>
      <c r="NKP282" s="12">
        <v>0</v>
      </c>
      <c r="NKQ282" s="12">
        <v>0</v>
      </c>
      <c r="NKR282" s="12">
        <v>0</v>
      </c>
      <c r="NKS282" s="12">
        <v>0</v>
      </c>
      <c r="NKT282" s="12">
        <v>0</v>
      </c>
      <c r="NKU282" s="12">
        <v>0</v>
      </c>
      <c r="NKV282" s="12">
        <v>0</v>
      </c>
      <c r="NKW282" s="12">
        <v>0</v>
      </c>
      <c r="NKX282" s="12">
        <v>0</v>
      </c>
      <c r="NKY282" s="12">
        <v>0</v>
      </c>
      <c r="NKZ282" s="12">
        <v>0</v>
      </c>
      <c r="NLA282" s="12">
        <v>0</v>
      </c>
      <c r="NLB282" s="12">
        <v>0</v>
      </c>
      <c r="NLC282" s="12">
        <v>0</v>
      </c>
      <c r="NLD282" s="12">
        <v>0</v>
      </c>
      <c r="NLE282" s="12">
        <v>0</v>
      </c>
      <c r="NLF282" s="12">
        <v>0</v>
      </c>
      <c r="NLG282" s="12">
        <v>0</v>
      </c>
      <c r="NLH282" s="12">
        <v>0</v>
      </c>
      <c r="NLI282" s="12">
        <v>0</v>
      </c>
      <c r="NLJ282" s="12">
        <v>0</v>
      </c>
      <c r="NLK282" s="12">
        <v>0</v>
      </c>
      <c r="NLL282" s="12">
        <v>0</v>
      </c>
      <c r="NLM282" s="12">
        <v>0</v>
      </c>
      <c r="NLN282" s="12">
        <v>0</v>
      </c>
      <c r="NLO282" s="12">
        <v>0</v>
      </c>
      <c r="NLP282" s="12">
        <v>0</v>
      </c>
      <c r="NLQ282" s="12">
        <v>0</v>
      </c>
      <c r="NLR282" s="12">
        <v>0</v>
      </c>
      <c r="NLS282" s="12">
        <v>0</v>
      </c>
      <c r="NLT282" s="12">
        <v>0</v>
      </c>
      <c r="NLU282" s="12">
        <v>0</v>
      </c>
      <c r="NLV282" s="12">
        <v>0</v>
      </c>
      <c r="NLW282" s="12">
        <v>0</v>
      </c>
      <c r="NLX282" s="12">
        <v>0</v>
      </c>
      <c r="NLY282" s="12">
        <v>0</v>
      </c>
      <c r="NLZ282" s="12">
        <v>0</v>
      </c>
      <c r="NMA282" s="12">
        <v>0</v>
      </c>
      <c r="NMB282" s="12">
        <v>0</v>
      </c>
      <c r="NMC282" s="12">
        <v>0</v>
      </c>
      <c r="NMD282" s="12">
        <v>0</v>
      </c>
      <c r="NME282" s="12">
        <v>0</v>
      </c>
      <c r="NMF282" s="12">
        <v>0</v>
      </c>
      <c r="NMG282" s="12">
        <v>0</v>
      </c>
      <c r="NMH282" s="12">
        <v>0</v>
      </c>
      <c r="NMI282" s="12">
        <v>0</v>
      </c>
      <c r="NMJ282" s="12">
        <v>0</v>
      </c>
      <c r="NMK282" s="12">
        <v>0</v>
      </c>
      <c r="NML282" s="12">
        <v>0</v>
      </c>
      <c r="NMM282" s="12">
        <v>0</v>
      </c>
      <c r="NMN282" s="12">
        <v>0</v>
      </c>
      <c r="NMO282" s="12">
        <v>0</v>
      </c>
      <c r="NMP282" s="12">
        <v>0</v>
      </c>
      <c r="NMQ282" s="12">
        <v>0</v>
      </c>
      <c r="NMR282" s="12">
        <v>0</v>
      </c>
      <c r="NMS282" s="12">
        <v>0</v>
      </c>
      <c r="NMT282" s="12">
        <v>0</v>
      </c>
      <c r="NMU282" s="12">
        <v>0</v>
      </c>
      <c r="NMV282" s="12">
        <v>0</v>
      </c>
      <c r="NMW282" s="12">
        <v>0</v>
      </c>
      <c r="NMX282" s="12">
        <v>0</v>
      </c>
      <c r="NMY282" s="12">
        <v>0</v>
      </c>
      <c r="NMZ282" s="12">
        <v>0</v>
      </c>
      <c r="NNA282" s="12">
        <v>0</v>
      </c>
      <c r="NNB282" s="12">
        <v>0</v>
      </c>
      <c r="NNC282" s="12">
        <v>0</v>
      </c>
      <c r="NND282" s="12">
        <v>0</v>
      </c>
      <c r="NNE282" s="12">
        <v>0</v>
      </c>
      <c r="NNF282" s="12">
        <v>0</v>
      </c>
      <c r="NNG282" s="12">
        <v>0</v>
      </c>
      <c r="NNH282" s="12">
        <v>0</v>
      </c>
      <c r="NNI282" s="12">
        <v>0</v>
      </c>
      <c r="NNJ282" s="12">
        <v>0</v>
      </c>
      <c r="NNK282" s="12">
        <v>0</v>
      </c>
      <c r="NNL282" s="12">
        <v>0</v>
      </c>
      <c r="NNM282" s="12">
        <v>0</v>
      </c>
      <c r="NNN282" s="12">
        <v>0</v>
      </c>
      <c r="NNO282" s="12">
        <v>0</v>
      </c>
      <c r="NNP282" s="12">
        <v>0</v>
      </c>
      <c r="NNQ282" s="12">
        <v>0</v>
      </c>
      <c r="NNR282" s="12">
        <v>0</v>
      </c>
      <c r="NNS282" s="12">
        <v>0</v>
      </c>
      <c r="NNT282" s="12">
        <v>0</v>
      </c>
      <c r="NNU282" s="12">
        <v>0</v>
      </c>
      <c r="NNV282" s="12">
        <v>0</v>
      </c>
      <c r="NNW282" s="12">
        <v>0</v>
      </c>
      <c r="NNX282" s="12">
        <v>0</v>
      </c>
      <c r="NNY282" s="12">
        <v>0</v>
      </c>
      <c r="NNZ282" s="12">
        <v>0</v>
      </c>
      <c r="NOA282" s="12">
        <v>0</v>
      </c>
      <c r="NOB282" s="12">
        <v>0</v>
      </c>
      <c r="NOC282" s="12">
        <v>0</v>
      </c>
      <c r="NOD282" s="12">
        <v>0</v>
      </c>
      <c r="NOE282" s="12">
        <v>0</v>
      </c>
      <c r="NOF282" s="12">
        <v>0</v>
      </c>
      <c r="NOG282" s="12">
        <v>0</v>
      </c>
      <c r="NOH282" s="12">
        <v>0</v>
      </c>
      <c r="NOI282" s="12">
        <v>0</v>
      </c>
      <c r="NOJ282" s="12">
        <v>0</v>
      </c>
      <c r="NOK282" s="12">
        <v>0</v>
      </c>
      <c r="NOL282" s="12">
        <v>0</v>
      </c>
      <c r="NOM282" s="12">
        <v>0</v>
      </c>
      <c r="NON282" s="12">
        <v>0</v>
      </c>
      <c r="NOO282" s="12">
        <v>0</v>
      </c>
      <c r="NOP282" s="12">
        <v>0</v>
      </c>
      <c r="NOQ282" s="12">
        <v>0</v>
      </c>
      <c r="NOR282" s="12">
        <v>0</v>
      </c>
      <c r="NOS282" s="12">
        <v>0</v>
      </c>
      <c r="NOT282" s="12">
        <v>0</v>
      </c>
      <c r="NOU282" s="12">
        <v>0</v>
      </c>
      <c r="NOV282" s="12">
        <v>0</v>
      </c>
      <c r="NOW282" s="12">
        <v>0</v>
      </c>
      <c r="NOX282" s="12">
        <v>0</v>
      </c>
      <c r="NOY282" s="12">
        <v>0</v>
      </c>
      <c r="NOZ282" s="12">
        <v>0</v>
      </c>
      <c r="NPA282" s="12">
        <v>0</v>
      </c>
      <c r="NPB282" s="12">
        <v>0</v>
      </c>
      <c r="NPC282" s="12">
        <v>0</v>
      </c>
      <c r="NPD282" s="12">
        <v>0</v>
      </c>
      <c r="NPE282" s="12">
        <v>0</v>
      </c>
      <c r="NPF282" s="12">
        <v>0</v>
      </c>
      <c r="NPG282" s="12">
        <v>0</v>
      </c>
      <c r="NPH282" s="12">
        <v>0</v>
      </c>
      <c r="NPI282" s="12">
        <v>0</v>
      </c>
      <c r="NPJ282" s="12">
        <v>0</v>
      </c>
      <c r="NPK282" s="12">
        <v>0</v>
      </c>
      <c r="NPL282" s="12">
        <v>0</v>
      </c>
      <c r="NPM282" s="12">
        <v>0</v>
      </c>
      <c r="NPN282" s="12">
        <v>0</v>
      </c>
      <c r="NPO282" s="12">
        <v>0</v>
      </c>
      <c r="NPP282" s="12">
        <v>0</v>
      </c>
      <c r="NPQ282" s="12">
        <v>0</v>
      </c>
      <c r="NPR282" s="12">
        <v>0</v>
      </c>
      <c r="NPS282" s="12">
        <v>0</v>
      </c>
      <c r="NPT282" s="12">
        <v>0</v>
      </c>
      <c r="NPU282" s="12">
        <v>0</v>
      </c>
      <c r="NPV282" s="12">
        <v>0</v>
      </c>
      <c r="NPW282" s="12">
        <v>0</v>
      </c>
      <c r="NPX282" s="12">
        <v>0</v>
      </c>
      <c r="NPY282" s="12">
        <v>0</v>
      </c>
      <c r="NPZ282" s="12">
        <v>0</v>
      </c>
      <c r="NQA282" s="12">
        <v>0</v>
      </c>
      <c r="NQB282" s="12">
        <v>0</v>
      </c>
      <c r="NQC282" s="12">
        <v>0</v>
      </c>
      <c r="NQD282" s="12">
        <v>0</v>
      </c>
      <c r="NQE282" s="12">
        <v>0</v>
      </c>
      <c r="NQF282" s="12">
        <v>0</v>
      </c>
      <c r="NQG282" s="12">
        <v>0</v>
      </c>
      <c r="NQH282" s="12">
        <v>0</v>
      </c>
      <c r="NQI282" s="12">
        <v>0</v>
      </c>
      <c r="NQJ282" s="12">
        <v>0</v>
      </c>
      <c r="NQK282" s="12">
        <v>0</v>
      </c>
      <c r="NQL282" s="12">
        <v>0</v>
      </c>
      <c r="NQM282" s="12">
        <v>0</v>
      </c>
      <c r="NQN282" s="12">
        <v>0</v>
      </c>
      <c r="NQO282" s="12">
        <v>0</v>
      </c>
      <c r="NQP282" s="12">
        <v>0</v>
      </c>
      <c r="NQQ282" s="12">
        <v>0</v>
      </c>
      <c r="NQR282" s="12">
        <v>0</v>
      </c>
      <c r="NQS282" s="12">
        <v>0</v>
      </c>
      <c r="NQT282" s="12">
        <v>0</v>
      </c>
      <c r="NQU282" s="12">
        <v>0</v>
      </c>
      <c r="NQV282" s="12">
        <v>0</v>
      </c>
      <c r="NQW282" s="12">
        <v>0</v>
      </c>
      <c r="NQX282" s="12">
        <v>0</v>
      </c>
      <c r="NQY282" s="12">
        <v>0</v>
      </c>
      <c r="NQZ282" s="12">
        <v>0</v>
      </c>
      <c r="NRA282" s="12">
        <v>0</v>
      </c>
      <c r="NRB282" s="12">
        <v>0</v>
      </c>
      <c r="NRC282" s="12">
        <v>0</v>
      </c>
      <c r="NRD282" s="12">
        <v>0</v>
      </c>
      <c r="NRE282" s="12">
        <v>0</v>
      </c>
      <c r="NRF282" s="12">
        <v>0</v>
      </c>
      <c r="NRG282" s="12">
        <v>0</v>
      </c>
      <c r="NRH282" s="12">
        <v>0</v>
      </c>
      <c r="NRI282" s="12">
        <v>0</v>
      </c>
      <c r="NRJ282" s="12">
        <v>0</v>
      </c>
      <c r="NRK282" s="12">
        <v>0</v>
      </c>
      <c r="NRL282" s="12">
        <v>0</v>
      </c>
      <c r="NRM282" s="12">
        <v>0</v>
      </c>
      <c r="NRN282" s="12">
        <v>0</v>
      </c>
      <c r="NRO282" s="12">
        <v>0</v>
      </c>
      <c r="NRP282" s="12">
        <v>0</v>
      </c>
      <c r="NRQ282" s="12">
        <v>0</v>
      </c>
      <c r="NRR282" s="12">
        <v>0</v>
      </c>
      <c r="NRS282" s="12">
        <v>0</v>
      </c>
      <c r="NRT282" s="12">
        <v>0</v>
      </c>
      <c r="NRU282" s="12">
        <v>0</v>
      </c>
      <c r="NRV282" s="12">
        <v>0</v>
      </c>
      <c r="NRW282" s="12">
        <v>0</v>
      </c>
      <c r="NRX282" s="12">
        <v>0</v>
      </c>
      <c r="NRY282" s="12">
        <v>0</v>
      </c>
      <c r="NRZ282" s="12">
        <v>0</v>
      </c>
      <c r="NSA282" s="12">
        <v>0</v>
      </c>
      <c r="NSB282" s="12">
        <v>0</v>
      </c>
      <c r="NSC282" s="12">
        <v>0</v>
      </c>
      <c r="NSD282" s="12">
        <v>0</v>
      </c>
      <c r="NSE282" s="12">
        <v>0</v>
      </c>
      <c r="NSF282" s="12">
        <v>0</v>
      </c>
      <c r="NSG282" s="12">
        <v>0</v>
      </c>
      <c r="NSH282" s="12">
        <v>0</v>
      </c>
      <c r="NSI282" s="12">
        <v>0</v>
      </c>
      <c r="NSJ282" s="12">
        <v>0</v>
      </c>
      <c r="NSK282" s="12">
        <v>0</v>
      </c>
      <c r="NSL282" s="12">
        <v>0</v>
      </c>
      <c r="NSM282" s="12">
        <v>0</v>
      </c>
      <c r="NSN282" s="12">
        <v>0</v>
      </c>
      <c r="NSO282" s="12">
        <v>0</v>
      </c>
      <c r="NSP282" s="12">
        <v>0</v>
      </c>
      <c r="NSQ282" s="12">
        <v>0</v>
      </c>
      <c r="NSR282" s="12">
        <v>0</v>
      </c>
      <c r="NSS282" s="12">
        <v>0</v>
      </c>
      <c r="NST282" s="12">
        <v>0</v>
      </c>
      <c r="NSU282" s="12">
        <v>0</v>
      </c>
      <c r="NSV282" s="12">
        <v>0</v>
      </c>
      <c r="NSW282" s="12">
        <v>0</v>
      </c>
      <c r="NSX282" s="12">
        <v>0</v>
      </c>
      <c r="NSY282" s="12">
        <v>0</v>
      </c>
      <c r="NSZ282" s="12">
        <v>0</v>
      </c>
      <c r="NTA282" s="12">
        <v>0</v>
      </c>
      <c r="NTB282" s="12">
        <v>0</v>
      </c>
      <c r="NTC282" s="12">
        <v>0</v>
      </c>
      <c r="NTD282" s="12">
        <v>0</v>
      </c>
      <c r="NTE282" s="12">
        <v>0</v>
      </c>
      <c r="NTF282" s="12">
        <v>0</v>
      </c>
      <c r="NTG282" s="12">
        <v>0</v>
      </c>
      <c r="NTH282" s="12">
        <v>0</v>
      </c>
      <c r="NTI282" s="12">
        <v>0</v>
      </c>
      <c r="NTJ282" s="12">
        <v>0</v>
      </c>
      <c r="NTK282" s="12">
        <v>0</v>
      </c>
      <c r="NTL282" s="12">
        <v>0</v>
      </c>
      <c r="NTM282" s="12">
        <v>0</v>
      </c>
      <c r="NTN282" s="12">
        <v>0</v>
      </c>
      <c r="NTO282" s="12">
        <v>0</v>
      </c>
      <c r="NTP282" s="12">
        <v>0</v>
      </c>
      <c r="NTQ282" s="12">
        <v>0</v>
      </c>
      <c r="NTR282" s="12">
        <v>0</v>
      </c>
      <c r="NTS282" s="12">
        <v>0</v>
      </c>
      <c r="NTT282" s="12">
        <v>0</v>
      </c>
      <c r="NTU282" s="12">
        <v>0</v>
      </c>
      <c r="NTV282" s="12">
        <v>0</v>
      </c>
      <c r="NTW282" s="12">
        <v>0</v>
      </c>
      <c r="NTX282" s="12">
        <v>0</v>
      </c>
      <c r="NTY282" s="12">
        <v>0</v>
      </c>
      <c r="NTZ282" s="12">
        <v>0</v>
      </c>
      <c r="NUA282" s="12">
        <v>0</v>
      </c>
      <c r="NUB282" s="12">
        <v>0</v>
      </c>
      <c r="NUC282" s="12">
        <v>0</v>
      </c>
      <c r="NUD282" s="12">
        <v>0</v>
      </c>
      <c r="NUE282" s="12">
        <v>0</v>
      </c>
      <c r="NUF282" s="12">
        <v>0</v>
      </c>
      <c r="NUG282" s="12">
        <v>0</v>
      </c>
      <c r="NUH282" s="12">
        <v>0</v>
      </c>
      <c r="NUI282" s="12">
        <v>0</v>
      </c>
      <c r="NUJ282" s="12">
        <v>0</v>
      </c>
      <c r="NUK282" s="12">
        <v>0</v>
      </c>
      <c r="NUL282" s="12">
        <v>0</v>
      </c>
      <c r="NUM282" s="12">
        <v>0</v>
      </c>
      <c r="NUN282" s="12">
        <v>0</v>
      </c>
      <c r="NUO282" s="12">
        <v>0</v>
      </c>
      <c r="NUP282" s="12">
        <v>0</v>
      </c>
      <c r="NUQ282" s="12">
        <v>0</v>
      </c>
      <c r="NUR282" s="12">
        <v>0</v>
      </c>
      <c r="NUS282" s="12">
        <v>0</v>
      </c>
      <c r="NUT282" s="12">
        <v>0</v>
      </c>
      <c r="NUU282" s="12">
        <v>0</v>
      </c>
      <c r="NUV282" s="12">
        <v>0</v>
      </c>
      <c r="NUW282" s="12">
        <v>0</v>
      </c>
      <c r="NUX282" s="12">
        <v>0</v>
      </c>
      <c r="NUY282" s="12">
        <v>0</v>
      </c>
      <c r="NUZ282" s="12">
        <v>0</v>
      </c>
      <c r="NVA282" s="12">
        <v>0</v>
      </c>
      <c r="NVB282" s="12">
        <v>0</v>
      </c>
      <c r="NVC282" s="12">
        <v>0</v>
      </c>
      <c r="NVD282" s="12">
        <v>0</v>
      </c>
      <c r="NVE282" s="12">
        <v>0</v>
      </c>
      <c r="NVF282" s="12">
        <v>0</v>
      </c>
      <c r="NVG282" s="12">
        <v>0</v>
      </c>
      <c r="NVH282" s="12">
        <v>0</v>
      </c>
      <c r="NVI282" s="12">
        <v>0</v>
      </c>
      <c r="NVJ282" s="12">
        <v>0</v>
      </c>
      <c r="NVK282" s="12">
        <v>0</v>
      </c>
      <c r="NVL282" s="12">
        <v>0</v>
      </c>
      <c r="NVM282" s="12">
        <v>0</v>
      </c>
      <c r="NVN282" s="12">
        <v>0</v>
      </c>
      <c r="NVO282" s="12">
        <v>0</v>
      </c>
      <c r="NVP282" s="12">
        <v>0</v>
      </c>
      <c r="NVQ282" s="12">
        <v>0</v>
      </c>
      <c r="NVR282" s="12">
        <v>0</v>
      </c>
      <c r="NVS282" s="12">
        <v>0</v>
      </c>
      <c r="NVT282" s="12">
        <v>0</v>
      </c>
      <c r="NVU282" s="12">
        <v>0</v>
      </c>
      <c r="NVV282" s="12">
        <v>0</v>
      </c>
      <c r="NVW282" s="12">
        <v>0</v>
      </c>
      <c r="NVX282" s="12">
        <v>0</v>
      </c>
      <c r="NVY282" s="12">
        <v>0</v>
      </c>
      <c r="NVZ282" s="12">
        <v>0</v>
      </c>
      <c r="NWA282" s="12">
        <v>0</v>
      </c>
      <c r="NWB282" s="12">
        <v>0</v>
      </c>
      <c r="NWC282" s="12">
        <v>0</v>
      </c>
      <c r="NWD282" s="12">
        <v>0</v>
      </c>
      <c r="NWE282" s="12">
        <v>0</v>
      </c>
      <c r="NWF282" s="12">
        <v>0</v>
      </c>
      <c r="NWG282" s="12">
        <v>0</v>
      </c>
      <c r="NWH282" s="12">
        <v>0</v>
      </c>
      <c r="NWI282" s="12">
        <v>0</v>
      </c>
      <c r="NWJ282" s="12">
        <v>0</v>
      </c>
      <c r="NWK282" s="12">
        <v>0</v>
      </c>
      <c r="NWL282" s="12">
        <v>0</v>
      </c>
      <c r="NWM282" s="12">
        <v>0</v>
      </c>
      <c r="NWN282" s="12">
        <v>0</v>
      </c>
      <c r="NWO282" s="12">
        <v>0</v>
      </c>
      <c r="NWP282" s="12">
        <v>0</v>
      </c>
      <c r="NWQ282" s="12">
        <v>0</v>
      </c>
      <c r="NWR282" s="12">
        <v>0</v>
      </c>
      <c r="NWS282" s="12">
        <v>0</v>
      </c>
      <c r="NWT282" s="12">
        <v>0</v>
      </c>
      <c r="NWU282" s="12">
        <v>0</v>
      </c>
      <c r="NWV282" s="12">
        <v>0</v>
      </c>
      <c r="NWW282" s="12">
        <v>0</v>
      </c>
      <c r="NWX282" s="12">
        <v>0</v>
      </c>
      <c r="NWY282" s="12">
        <v>0</v>
      </c>
      <c r="NWZ282" s="12">
        <v>0</v>
      </c>
      <c r="NXA282" s="12">
        <v>0</v>
      </c>
      <c r="NXB282" s="12">
        <v>0</v>
      </c>
      <c r="NXC282" s="12">
        <v>0</v>
      </c>
      <c r="NXD282" s="12">
        <v>0</v>
      </c>
      <c r="NXE282" s="12">
        <v>0</v>
      </c>
      <c r="NXF282" s="12">
        <v>0</v>
      </c>
      <c r="NXG282" s="12">
        <v>0</v>
      </c>
      <c r="NXH282" s="12">
        <v>0</v>
      </c>
      <c r="NXI282" s="12">
        <v>0</v>
      </c>
      <c r="NXJ282" s="12">
        <v>0</v>
      </c>
      <c r="NXK282" s="12">
        <v>0</v>
      </c>
      <c r="NXL282" s="12">
        <v>0</v>
      </c>
      <c r="NXM282" s="12">
        <v>0</v>
      </c>
      <c r="NXN282" s="12">
        <v>0</v>
      </c>
      <c r="NXO282" s="12">
        <v>0</v>
      </c>
      <c r="NXP282" s="12">
        <v>0</v>
      </c>
      <c r="NXQ282" s="12">
        <v>0</v>
      </c>
      <c r="NXR282" s="12">
        <v>0</v>
      </c>
      <c r="NXS282" s="12">
        <v>0</v>
      </c>
      <c r="NXT282" s="12">
        <v>0</v>
      </c>
      <c r="NXU282" s="12">
        <v>0</v>
      </c>
      <c r="NXV282" s="12">
        <v>0</v>
      </c>
      <c r="NXW282" s="12">
        <v>0</v>
      </c>
      <c r="NXX282" s="12">
        <v>0</v>
      </c>
      <c r="NXY282" s="12">
        <v>0</v>
      </c>
      <c r="NXZ282" s="12">
        <v>0</v>
      </c>
      <c r="NYA282" s="12">
        <v>0</v>
      </c>
      <c r="NYB282" s="12">
        <v>0</v>
      </c>
      <c r="NYC282" s="12">
        <v>0</v>
      </c>
      <c r="NYD282" s="12">
        <v>0</v>
      </c>
      <c r="NYE282" s="12">
        <v>0</v>
      </c>
      <c r="NYF282" s="12">
        <v>0</v>
      </c>
      <c r="NYG282" s="12">
        <v>0</v>
      </c>
      <c r="NYH282" s="12">
        <v>0</v>
      </c>
      <c r="NYI282" s="12">
        <v>0</v>
      </c>
      <c r="NYJ282" s="12">
        <v>0</v>
      </c>
      <c r="NYK282" s="12">
        <v>0</v>
      </c>
      <c r="NYL282" s="12">
        <v>0</v>
      </c>
      <c r="NYM282" s="12">
        <v>0</v>
      </c>
      <c r="NYN282" s="12">
        <v>0</v>
      </c>
      <c r="NYO282" s="12">
        <v>0</v>
      </c>
      <c r="NYP282" s="12">
        <v>0</v>
      </c>
      <c r="NYQ282" s="12">
        <v>0</v>
      </c>
      <c r="NYR282" s="12">
        <v>0</v>
      </c>
      <c r="NYS282" s="12">
        <v>0</v>
      </c>
      <c r="NYT282" s="12">
        <v>0</v>
      </c>
      <c r="NYU282" s="12">
        <v>0</v>
      </c>
      <c r="NYV282" s="12">
        <v>0</v>
      </c>
      <c r="NYW282" s="12">
        <v>0</v>
      </c>
      <c r="NYX282" s="12">
        <v>0</v>
      </c>
      <c r="NYY282" s="12">
        <v>0</v>
      </c>
      <c r="NYZ282" s="12">
        <v>0</v>
      </c>
      <c r="NZA282" s="12">
        <v>0</v>
      </c>
      <c r="NZB282" s="12">
        <v>0</v>
      </c>
      <c r="NZC282" s="12">
        <v>0</v>
      </c>
      <c r="NZD282" s="12">
        <v>0</v>
      </c>
      <c r="NZE282" s="12">
        <v>0</v>
      </c>
      <c r="NZF282" s="12">
        <v>0</v>
      </c>
      <c r="NZG282" s="12">
        <v>0</v>
      </c>
      <c r="NZH282" s="12">
        <v>0</v>
      </c>
      <c r="NZI282" s="12">
        <v>0</v>
      </c>
      <c r="NZJ282" s="12">
        <v>0</v>
      </c>
      <c r="NZK282" s="12">
        <v>0</v>
      </c>
      <c r="NZL282" s="12">
        <v>0</v>
      </c>
      <c r="NZM282" s="12">
        <v>0</v>
      </c>
      <c r="NZN282" s="12">
        <v>0</v>
      </c>
      <c r="NZO282" s="12">
        <v>0</v>
      </c>
      <c r="NZP282" s="12">
        <v>0</v>
      </c>
      <c r="NZQ282" s="12">
        <v>0</v>
      </c>
      <c r="NZR282" s="12">
        <v>0</v>
      </c>
      <c r="NZS282" s="12">
        <v>0</v>
      </c>
      <c r="NZT282" s="12">
        <v>0</v>
      </c>
      <c r="NZU282" s="12">
        <v>0</v>
      </c>
      <c r="NZV282" s="12">
        <v>0</v>
      </c>
      <c r="NZW282" s="12">
        <v>0</v>
      </c>
      <c r="NZX282" s="12">
        <v>0</v>
      </c>
      <c r="NZY282" s="12">
        <v>0</v>
      </c>
      <c r="NZZ282" s="12">
        <v>0</v>
      </c>
      <c r="OAA282" s="12">
        <v>0</v>
      </c>
      <c r="OAB282" s="12">
        <v>0</v>
      </c>
      <c r="OAC282" s="12">
        <v>0</v>
      </c>
      <c r="OAD282" s="12">
        <v>0</v>
      </c>
      <c r="OAE282" s="12">
        <v>0</v>
      </c>
      <c r="OAF282" s="12">
        <v>0</v>
      </c>
      <c r="OAG282" s="12">
        <v>0</v>
      </c>
      <c r="OAH282" s="12">
        <v>0</v>
      </c>
      <c r="OAI282" s="12">
        <v>0</v>
      </c>
      <c r="OAJ282" s="12">
        <v>0</v>
      </c>
      <c r="OAK282" s="12">
        <v>0</v>
      </c>
      <c r="OAL282" s="12">
        <v>0</v>
      </c>
      <c r="OAM282" s="12">
        <v>0</v>
      </c>
      <c r="OAN282" s="12">
        <v>0</v>
      </c>
      <c r="OAO282" s="12">
        <v>0</v>
      </c>
      <c r="OAP282" s="12">
        <v>0</v>
      </c>
      <c r="OAQ282" s="12">
        <v>0</v>
      </c>
      <c r="OAR282" s="12">
        <v>0</v>
      </c>
      <c r="OAS282" s="12">
        <v>0</v>
      </c>
      <c r="OAT282" s="12">
        <v>0</v>
      </c>
      <c r="OAU282" s="12">
        <v>0</v>
      </c>
      <c r="OAV282" s="12">
        <v>0</v>
      </c>
      <c r="OAW282" s="12">
        <v>0</v>
      </c>
      <c r="OAX282" s="12">
        <v>0</v>
      </c>
      <c r="OAY282" s="12">
        <v>0</v>
      </c>
      <c r="OAZ282" s="12">
        <v>0</v>
      </c>
      <c r="OBA282" s="12">
        <v>0</v>
      </c>
      <c r="OBB282" s="12">
        <v>0</v>
      </c>
      <c r="OBC282" s="12">
        <v>0</v>
      </c>
      <c r="OBD282" s="12">
        <v>0</v>
      </c>
      <c r="OBE282" s="12">
        <v>0</v>
      </c>
      <c r="OBF282" s="12">
        <v>0</v>
      </c>
      <c r="OBG282" s="12">
        <v>0</v>
      </c>
      <c r="OBH282" s="12">
        <v>0</v>
      </c>
      <c r="OBI282" s="12">
        <v>0</v>
      </c>
      <c r="OBJ282" s="12">
        <v>0</v>
      </c>
      <c r="OBK282" s="12">
        <v>0</v>
      </c>
      <c r="OBL282" s="12">
        <v>0</v>
      </c>
      <c r="OBM282" s="12">
        <v>0</v>
      </c>
      <c r="OBN282" s="12">
        <v>0</v>
      </c>
      <c r="OBO282" s="12">
        <v>0</v>
      </c>
      <c r="OBP282" s="12">
        <v>0</v>
      </c>
      <c r="OBQ282" s="12">
        <v>0</v>
      </c>
      <c r="OBR282" s="12">
        <v>0</v>
      </c>
      <c r="OBS282" s="12">
        <v>0</v>
      </c>
      <c r="OBT282" s="12">
        <v>0</v>
      </c>
      <c r="OBU282" s="12">
        <v>0</v>
      </c>
      <c r="OBV282" s="12">
        <v>0</v>
      </c>
      <c r="OBW282" s="12">
        <v>0</v>
      </c>
      <c r="OBX282" s="12">
        <v>0</v>
      </c>
      <c r="OBY282" s="12">
        <v>0</v>
      </c>
      <c r="OBZ282" s="12">
        <v>0</v>
      </c>
      <c r="OCA282" s="12">
        <v>0</v>
      </c>
      <c r="OCB282" s="12">
        <v>0</v>
      </c>
      <c r="OCC282" s="12">
        <v>0</v>
      </c>
      <c r="OCD282" s="12">
        <v>0</v>
      </c>
      <c r="OCE282" s="12">
        <v>0</v>
      </c>
      <c r="OCF282" s="12">
        <v>0</v>
      </c>
      <c r="OCG282" s="12">
        <v>0</v>
      </c>
      <c r="OCH282" s="12">
        <v>0</v>
      </c>
      <c r="OCI282" s="12">
        <v>0</v>
      </c>
      <c r="OCJ282" s="12">
        <v>0</v>
      </c>
      <c r="OCK282" s="12">
        <v>0</v>
      </c>
      <c r="OCL282" s="12">
        <v>0</v>
      </c>
      <c r="OCM282" s="12">
        <v>0</v>
      </c>
      <c r="OCN282" s="12">
        <v>0</v>
      </c>
      <c r="OCO282" s="12">
        <v>0</v>
      </c>
      <c r="OCP282" s="12">
        <v>0</v>
      </c>
      <c r="OCQ282" s="12">
        <v>0</v>
      </c>
      <c r="OCR282" s="12">
        <v>0</v>
      </c>
      <c r="OCS282" s="12">
        <v>0</v>
      </c>
      <c r="OCT282" s="12">
        <v>0</v>
      </c>
      <c r="OCU282" s="12">
        <v>0</v>
      </c>
      <c r="OCV282" s="12">
        <v>0</v>
      </c>
      <c r="OCW282" s="12">
        <v>0</v>
      </c>
      <c r="OCX282" s="12">
        <v>0</v>
      </c>
      <c r="OCY282" s="12">
        <v>0</v>
      </c>
      <c r="OCZ282" s="12">
        <v>0</v>
      </c>
      <c r="ODA282" s="12">
        <v>0</v>
      </c>
      <c r="ODB282" s="12">
        <v>0</v>
      </c>
      <c r="ODC282" s="12">
        <v>0</v>
      </c>
      <c r="ODD282" s="12">
        <v>0</v>
      </c>
      <c r="ODE282" s="12">
        <v>0</v>
      </c>
      <c r="ODF282" s="12">
        <v>0</v>
      </c>
      <c r="ODG282" s="12">
        <v>0</v>
      </c>
      <c r="ODH282" s="12">
        <v>0</v>
      </c>
      <c r="ODI282" s="12">
        <v>0</v>
      </c>
      <c r="ODJ282" s="12">
        <v>0</v>
      </c>
      <c r="ODK282" s="12">
        <v>0</v>
      </c>
      <c r="ODL282" s="12">
        <v>0</v>
      </c>
      <c r="ODM282" s="12">
        <v>0</v>
      </c>
      <c r="ODN282" s="12">
        <v>0</v>
      </c>
      <c r="ODO282" s="12">
        <v>0</v>
      </c>
      <c r="ODP282" s="12">
        <v>0</v>
      </c>
      <c r="ODQ282" s="12">
        <v>0</v>
      </c>
      <c r="ODR282" s="12">
        <v>0</v>
      </c>
      <c r="ODS282" s="12">
        <v>0</v>
      </c>
      <c r="ODT282" s="12">
        <v>0</v>
      </c>
      <c r="ODU282" s="12">
        <v>0</v>
      </c>
      <c r="ODV282" s="12">
        <v>0</v>
      </c>
      <c r="ODW282" s="12">
        <v>0</v>
      </c>
      <c r="ODX282" s="12">
        <v>0</v>
      </c>
      <c r="ODY282" s="12">
        <v>0</v>
      </c>
      <c r="ODZ282" s="12">
        <v>0</v>
      </c>
      <c r="OEA282" s="12">
        <v>0</v>
      </c>
      <c r="OEB282" s="12">
        <v>0</v>
      </c>
      <c r="OEC282" s="12">
        <v>0</v>
      </c>
      <c r="OED282" s="12">
        <v>0</v>
      </c>
      <c r="OEE282" s="12">
        <v>0</v>
      </c>
      <c r="OEF282" s="12">
        <v>0</v>
      </c>
      <c r="OEG282" s="12">
        <v>0</v>
      </c>
      <c r="OEH282" s="12">
        <v>0</v>
      </c>
      <c r="OEI282" s="12">
        <v>0</v>
      </c>
      <c r="OEJ282" s="12">
        <v>0</v>
      </c>
      <c r="OEK282" s="12">
        <v>0</v>
      </c>
      <c r="OEL282" s="12">
        <v>0</v>
      </c>
      <c r="OEM282" s="12">
        <v>0</v>
      </c>
      <c r="OEN282" s="12">
        <v>0</v>
      </c>
      <c r="OEO282" s="12">
        <v>0</v>
      </c>
      <c r="OEP282" s="12">
        <v>0</v>
      </c>
      <c r="OEQ282" s="12">
        <v>0</v>
      </c>
      <c r="OER282" s="12">
        <v>0</v>
      </c>
      <c r="OES282" s="12">
        <v>0</v>
      </c>
      <c r="OET282" s="12">
        <v>0</v>
      </c>
      <c r="OEU282" s="12">
        <v>0</v>
      </c>
      <c r="OEV282" s="12">
        <v>0</v>
      </c>
      <c r="OEW282" s="12">
        <v>0</v>
      </c>
      <c r="OEX282" s="12">
        <v>0</v>
      </c>
      <c r="OEY282" s="12">
        <v>0</v>
      </c>
      <c r="OEZ282" s="12">
        <v>0</v>
      </c>
      <c r="OFA282" s="12">
        <v>0</v>
      </c>
      <c r="OFB282" s="12">
        <v>0</v>
      </c>
      <c r="OFC282" s="12">
        <v>0</v>
      </c>
      <c r="OFD282" s="12">
        <v>0</v>
      </c>
      <c r="OFE282" s="12">
        <v>0</v>
      </c>
      <c r="OFF282" s="12">
        <v>0</v>
      </c>
      <c r="OFG282" s="12">
        <v>0</v>
      </c>
      <c r="OFH282" s="12">
        <v>0</v>
      </c>
      <c r="OFI282" s="12">
        <v>0</v>
      </c>
      <c r="OFJ282" s="12">
        <v>0</v>
      </c>
      <c r="OFK282" s="12">
        <v>0</v>
      </c>
      <c r="OFL282" s="12">
        <v>0</v>
      </c>
      <c r="OFM282" s="12">
        <v>0</v>
      </c>
      <c r="OFN282" s="12">
        <v>0</v>
      </c>
      <c r="OFO282" s="12">
        <v>0</v>
      </c>
      <c r="OFP282" s="12">
        <v>0</v>
      </c>
      <c r="OFQ282" s="12">
        <v>0</v>
      </c>
      <c r="OFR282" s="12">
        <v>0</v>
      </c>
      <c r="OFS282" s="12">
        <v>0</v>
      </c>
      <c r="OFT282" s="12">
        <v>0</v>
      </c>
      <c r="OFU282" s="12">
        <v>0</v>
      </c>
      <c r="OFV282" s="12">
        <v>0</v>
      </c>
      <c r="OFW282" s="12">
        <v>0</v>
      </c>
      <c r="OFX282" s="12">
        <v>0</v>
      </c>
      <c r="OFY282" s="12">
        <v>0</v>
      </c>
      <c r="OFZ282" s="12">
        <v>0</v>
      </c>
      <c r="OGA282" s="12">
        <v>0</v>
      </c>
      <c r="OGB282" s="12">
        <v>0</v>
      </c>
      <c r="OGC282" s="12">
        <v>0</v>
      </c>
      <c r="OGD282" s="12">
        <v>0</v>
      </c>
      <c r="OGE282" s="12">
        <v>0</v>
      </c>
      <c r="OGF282" s="12">
        <v>0</v>
      </c>
      <c r="OGG282" s="12">
        <v>0</v>
      </c>
      <c r="OGH282" s="12">
        <v>0</v>
      </c>
      <c r="OGI282" s="12">
        <v>0</v>
      </c>
      <c r="OGJ282" s="12">
        <v>0</v>
      </c>
      <c r="OGK282" s="12">
        <v>0</v>
      </c>
      <c r="OGL282" s="12">
        <v>0</v>
      </c>
      <c r="OGM282" s="12">
        <v>0</v>
      </c>
      <c r="OGN282" s="12">
        <v>0</v>
      </c>
      <c r="OGO282" s="12">
        <v>0</v>
      </c>
      <c r="OGP282" s="12">
        <v>0</v>
      </c>
      <c r="OGQ282" s="12">
        <v>0</v>
      </c>
      <c r="OGR282" s="12">
        <v>0</v>
      </c>
      <c r="OGS282" s="12">
        <v>0</v>
      </c>
      <c r="OGT282" s="12">
        <v>0</v>
      </c>
      <c r="OGU282" s="12">
        <v>0</v>
      </c>
      <c r="OGV282" s="12">
        <v>0</v>
      </c>
      <c r="OGW282" s="12">
        <v>0</v>
      </c>
      <c r="OGX282" s="12">
        <v>0</v>
      </c>
      <c r="OGY282" s="12">
        <v>0</v>
      </c>
      <c r="OGZ282" s="12">
        <v>0</v>
      </c>
      <c r="OHA282" s="12">
        <v>0</v>
      </c>
      <c r="OHB282" s="12">
        <v>0</v>
      </c>
      <c r="OHC282" s="12">
        <v>0</v>
      </c>
      <c r="OHD282" s="12">
        <v>0</v>
      </c>
      <c r="OHE282" s="12">
        <v>0</v>
      </c>
      <c r="OHF282" s="12">
        <v>0</v>
      </c>
      <c r="OHG282" s="12">
        <v>0</v>
      </c>
      <c r="OHH282" s="12">
        <v>0</v>
      </c>
      <c r="OHI282" s="12">
        <v>0</v>
      </c>
      <c r="OHJ282" s="12">
        <v>0</v>
      </c>
      <c r="OHK282" s="12">
        <v>0</v>
      </c>
      <c r="OHL282" s="12">
        <v>0</v>
      </c>
      <c r="OHM282" s="12">
        <v>0</v>
      </c>
      <c r="OHN282" s="12">
        <v>0</v>
      </c>
      <c r="OHO282" s="12">
        <v>0</v>
      </c>
      <c r="OHP282" s="12">
        <v>0</v>
      </c>
      <c r="OHQ282" s="12">
        <v>0</v>
      </c>
      <c r="OHR282" s="12">
        <v>0</v>
      </c>
      <c r="OHS282" s="12">
        <v>0</v>
      </c>
      <c r="OHT282" s="12">
        <v>0</v>
      </c>
      <c r="OHU282" s="12">
        <v>0</v>
      </c>
      <c r="OHV282" s="12">
        <v>0</v>
      </c>
      <c r="OHW282" s="12">
        <v>0</v>
      </c>
      <c r="OHX282" s="12">
        <v>0</v>
      </c>
      <c r="OHY282" s="12">
        <v>0</v>
      </c>
      <c r="OHZ282" s="12">
        <v>0</v>
      </c>
      <c r="OIA282" s="12">
        <v>0</v>
      </c>
      <c r="OIB282" s="12">
        <v>0</v>
      </c>
      <c r="OIC282" s="12">
        <v>0</v>
      </c>
      <c r="OID282" s="12">
        <v>0</v>
      </c>
      <c r="OIE282" s="12">
        <v>0</v>
      </c>
      <c r="OIF282" s="12">
        <v>0</v>
      </c>
      <c r="OIG282" s="12">
        <v>0</v>
      </c>
      <c r="OIH282" s="12">
        <v>0</v>
      </c>
      <c r="OII282" s="12">
        <v>0</v>
      </c>
      <c r="OIJ282" s="12">
        <v>0</v>
      </c>
      <c r="OIK282" s="12">
        <v>0</v>
      </c>
      <c r="OIL282" s="12">
        <v>0</v>
      </c>
      <c r="OIM282" s="12">
        <v>0</v>
      </c>
      <c r="OIN282" s="12">
        <v>0</v>
      </c>
      <c r="OIO282" s="12">
        <v>0</v>
      </c>
      <c r="OIP282" s="12">
        <v>0</v>
      </c>
      <c r="OIQ282" s="12">
        <v>0</v>
      </c>
      <c r="OIR282" s="12">
        <v>0</v>
      </c>
      <c r="OIS282" s="12">
        <v>0</v>
      </c>
      <c r="OIT282" s="12">
        <v>0</v>
      </c>
      <c r="OIU282" s="12">
        <v>0</v>
      </c>
      <c r="OIV282" s="12">
        <v>0</v>
      </c>
      <c r="OIW282" s="12">
        <v>0</v>
      </c>
      <c r="OIX282" s="12">
        <v>0</v>
      </c>
      <c r="OIY282" s="12">
        <v>0</v>
      </c>
      <c r="OIZ282" s="12">
        <v>0</v>
      </c>
      <c r="OJA282" s="12">
        <v>0</v>
      </c>
      <c r="OJB282" s="12">
        <v>0</v>
      </c>
      <c r="OJC282" s="12">
        <v>0</v>
      </c>
      <c r="OJD282" s="12">
        <v>0</v>
      </c>
      <c r="OJE282" s="12">
        <v>0</v>
      </c>
      <c r="OJF282" s="12">
        <v>0</v>
      </c>
      <c r="OJG282" s="12">
        <v>0</v>
      </c>
      <c r="OJH282" s="12">
        <v>0</v>
      </c>
      <c r="OJI282" s="12">
        <v>0</v>
      </c>
      <c r="OJJ282" s="12">
        <v>0</v>
      </c>
      <c r="OJK282" s="12">
        <v>0</v>
      </c>
      <c r="OJL282" s="12">
        <v>0</v>
      </c>
      <c r="OJM282" s="12">
        <v>0</v>
      </c>
      <c r="OJN282" s="12">
        <v>0</v>
      </c>
      <c r="OJO282" s="12">
        <v>0</v>
      </c>
      <c r="OJP282" s="12">
        <v>0</v>
      </c>
      <c r="OJQ282" s="12">
        <v>0</v>
      </c>
      <c r="OJR282" s="12">
        <v>0</v>
      </c>
      <c r="OJS282" s="12">
        <v>0</v>
      </c>
      <c r="OJT282" s="12">
        <v>0</v>
      </c>
      <c r="OJU282" s="12">
        <v>0</v>
      </c>
      <c r="OJV282" s="12">
        <v>0</v>
      </c>
      <c r="OJW282" s="12">
        <v>0</v>
      </c>
      <c r="OJX282" s="12">
        <v>0</v>
      </c>
      <c r="OJY282" s="12">
        <v>0</v>
      </c>
      <c r="OJZ282" s="12">
        <v>0</v>
      </c>
      <c r="OKA282" s="12">
        <v>0</v>
      </c>
      <c r="OKB282" s="12">
        <v>0</v>
      </c>
      <c r="OKC282" s="12">
        <v>0</v>
      </c>
      <c r="OKD282" s="12">
        <v>0</v>
      </c>
      <c r="OKE282" s="12">
        <v>0</v>
      </c>
      <c r="OKF282" s="12">
        <v>0</v>
      </c>
      <c r="OKG282" s="12">
        <v>0</v>
      </c>
      <c r="OKH282" s="12">
        <v>0</v>
      </c>
      <c r="OKI282" s="12">
        <v>0</v>
      </c>
      <c r="OKJ282" s="12">
        <v>0</v>
      </c>
      <c r="OKK282" s="12">
        <v>0</v>
      </c>
      <c r="OKL282" s="12">
        <v>0</v>
      </c>
      <c r="OKM282" s="12">
        <v>0</v>
      </c>
      <c r="OKN282" s="12">
        <v>0</v>
      </c>
      <c r="OKO282" s="12">
        <v>0</v>
      </c>
      <c r="OKP282" s="12">
        <v>0</v>
      </c>
      <c r="OKQ282" s="12">
        <v>0</v>
      </c>
      <c r="OKR282" s="12">
        <v>0</v>
      </c>
      <c r="OKS282" s="12">
        <v>0</v>
      </c>
      <c r="OKT282" s="12">
        <v>0</v>
      </c>
      <c r="OKU282" s="12">
        <v>0</v>
      </c>
      <c r="OKV282" s="12">
        <v>0</v>
      </c>
      <c r="OKW282" s="12">
        <v>0</v>
      </c>
      <c r="OKX282" s="12">
        <v>0</v>
      </c>
      <c r="OKY282" s="12">
        <v>0</v>
      </c>
      <c r="OKZ282" s="12">
        <v>0</v>
      </c>
      <c r="OLA282" s="12">
        <v>0</v>
      </c>
      <c r="OLB282" s="12">
        <v>0</v>
      </c>
      <c r="OLC282" s="12">
        <v>0</v>
      </c>
      <c r="OLD282" s="12">
        <v>0</v>
      </c>
      <c r="OLE282" s="12">
        <v>0</v>
      </c>
      <c r="OLF282" s="12">
        <v>0</v>
      </c>
      <c r="OLG282" s="12">
        <v>0</v>
      </c>
      <c r="OLH282" s="12">
        <v>0</v>
      </c>
      <c r="OLI282" s="12">
        <v>0</v>
      </c>
      <c r="OLJ282" s="12">
        <v>0</v>
      </c>
      <c r="OLK282" s="12">
        <v>0</v>
      </c>
      <c r="OLL282" s="12">
        <v>0</v>
      </c>
      <c r="OLM282" s="12">
        <v>0</v>
      </c>
      <c r="OLN282" s="12">
        <v>0</v>
      </c>
      <c r="OLO282" s="12">
        <v>0</v>
      </c>
      <c r="OLP282" s="12">
        <v>0</v>
      </c>
      <c r="OLQ282" s="12">
        <v>0</v>
      </c>
      <c r="OLR282" s="12">
        <v>0</v>
      </c>
      <c r="OLS282" s="12">
        <v>0</v>
      </c>
      <c r="OLT282" s="12">
        <v>0</v>
      </c>
      <c r="OLU282" s="12">
        <v>0</v>
      </c>
      <c r="OLV282" s="12">
        <v>0</v>
      </c>
      <c r="OLW282" s="12">
        <v>0</v>
      </c>
      <c r="OLX282" s="12">
        <v>0</v>
      </c>
      <c r="OLY282" s="12">
        <v>0</v>
      </c>
      <c r="OLZ282" s="12">
        <v>0</v>
      </c>
      <c r="OMA282" s="12">
        <v>0</v>
      </c>
      <c r="OMB282" s="12">
        <v>0</v>
      </c>
      <c r="OMC282" s="12">
        <v>0</v>
      </c>
      <c r="OMD282" s="12">
        <v>0</v>
      </c>
      <c r="OME282" s="12">
        <v>0</v>
      </c>
      <c r="OMF282" s="12">
        <v>0</v>
      </c>
      <c r="OMG282" s="12">
        <v>0</v>
      </c>
      <c r="OMH282" s="12">
        <v>0</v>
      </c>
      <c r="OMI282" s="12">
        <v>0</v>
      </c>
      <c r="OMJ282" s="12">
        <v>0</v>
      </c>
      <c r="OMK282" s="12">
        <v>0</v>
      </c>
      <c r="OML282" s="12">
        <v>0</v>
      </c>
      <c r="OMM282" s="12">
        <v>0</v>
      </c>
      <c r="OMN282" s="12">
        <v>0</v>
      </c>
      <c r="OMO282" s="12">
        <v>0</v>
      </c>
      <c r="OMP282" s="12">
        <v>0</v>
      </c>
      <c r="OMQ282" s="12">
        <v>0</v>
      </c>
      <c r="OMR282" s="12">
        <v>0</v>
      </c>
      <c r="OMS282" s="12">
        <v>0</v>
      </c>
      <c r="OMT282" s="12">
        <v>0</v>
      </c>
      <c r="OMU282" s="12">
        <v>0</v>
      </c>
      <c r="OMV282" s="12">
        <v>0</v>
      </c>
      <c r="OMW282" s="12">
        <v>0</v>
      </c>
      <c r="OMX282" s="12">
        <v>0</v>
      </c>
      <c r="OMY282" s="12">
        <v>0</v>
      </c>
      <c r="OMZ282" s="12">
        <v>0</v>
      </c>
      <c r="ONA282" s="12">
        <v>0</v>
      </c>
      <c r="ONB282" s="12">
        <v>0</v>
      </c>
      <c r="ONC282" s="12">
        <v>0</v>
      </c>
      <c r="OND282" s="12">
        <v>0</v>
      </c>
      <c r="ONE282" s="12">
        <v>0</v>
      </c>
      <c r="ONF282" s="12">
        <v>0</v>
      </c>
      <c r="ONG282" s="12">
        <v>0</v>
      </c>
      <c r="ONH282" s="12">
        <v>0</v>
      </c>
      <c r="ONI282" s="12">
        <v>0</v>
      </c>
      <c r="ONJ282" s="12">
        <v>0</v>
      </c>
      <c r="ONK282" s="12">
        <v>0</v>
      </c>
      <c r="ONL282" s="12">
        <v>0</v>
      </c>
      <c r="ONM282" s="12">
        <v>0</v>
      </c>
      <c r="ONN282" s="12">
        <v>0</v>
      </c>
      <c r="ONO282" s="12">
        <v>0</v>
      </c>
      <c r="ONP282" s="12">
        <v>0</v>
      </c>
      <c r="ONQ282" s="12">
        <v>0</v>
      </c>
      <c r="ONR282" s="12">
        <v>0</v>
      </c>
      <c r="ONS282" s="12">
        <v>0</v>
      </c>
      <c r="ONT282" s="12">
        <v>0</v>
      </c>
      <c r="ONU282" s="12">
        <v>0</v>
      </c>
      <c r="ONV282" s="12">
        <v>0</v>
      </c>
      <c r="ONW282" s="12">
        <v>0</v>
      </c>
      <c r="ONX282" s="12">
        <v>0</v>
      </c>
      <c r="ONY282" s="12">
        <v>0</v>
      </c>
      <c r="ONZ282" s="12">
        <v>0</v>
      </c>
      <c r="OOA282" s="12">
        <v>0</v>
      </c>
      <c r="OOB282" s="12">
        <v>0</v>
      </c>
      <c r="OOC282" s="12">
        <v>0</v>
      </c>
      <c r="OOD282" s="12">
        <v>0</v>
      </c>
      <c r="OOE282" s="12">
        <v>0</v>
      </c>
      <c r="OOF282" s="12">
        <v>0</v>
      </c>
      <c r="OOG282" s="12">
        <v>0</v>
      </c>
      <c r="OOH282" s="12">
        <v>0</v>
      </c>
      <c r="OOI282" s="12">
        <v>0</v>
      </c>
      <c r="OOJ282" s="12">
        <v>0</v>
      </c>
      <c r="OOK282" s="12">
        <v>0</v>
      </c>
      <c r="OOL282" s="12">
        <v>0</v>
      </c>
      <c r="OOM282" s="12">
        <v>0</v>
      </c>
      <c r="OON282" s="12">
        <v>0</v>
      </c>
      <c r="OOO282" s="12">
        <v>0</v>
      </c>
      <c r="OOP282" s="12">
        <v>0</v>
      </c>
      <c r="OOQ282" s="12">
        <v>0</v>
      </c>
      <c r="OOR282" s="12">
        <v>0</v>
      </c>
      <c r="OOS282" s="12">
        <v>0</v>
      </c>
      <c r="OOT282" s="12">
        <v>0</v>
      </c>
      <c r="OOU282" s="12">
        <v>0</v>
      </c>
      <c r="OOV282" s="12">
        <v>0</v>
      </c>
      <c r="OOW282" s="12">
        <v>0</v>
      </c>
      <c r="OOX282" s="12">
        <v>0</v>
      </c>
      <c r="OOY282" s="12">
        <v>0</v>
      </c>
      <c r="OOZ282" s="12">
        <v>0</v>
      </c>
      <c r="OPA282" s="12">
        <v>0</v>
      </c>
      <c r="OPB282" s="12">
        <v>0</v>
      </c>
      <c r="OPC282" s="12">
        <v>0</v>
      </c>
      <c r="OPD282" s="12">
        <v>0</v>
      </c>
      <c r="OPE282" s="12">
        <v>0</v>
      </c>
      <c r="OPF282" s="12">
        <v>0</v>
      </c>
      <c r="OPG282" s="12">
        <v>0</v>
      </c>
      <c r="OPH282" s="12">
        <v>0</v>
      </c>
      <c r="OPI282" s="12">
        <v>0</v>
      </c>
      <c r="OPJ282" s="12">
        <v>0</v>
      </c>
      <c r="OPK282" s="12">
        <v>0</v>
      </c>
      <c r="OPL282" s="12">
        <v>0</v>
      </c>
      <c r="OPM282" s="12">
        <v>0</v>
      </c>
      <c r="OPN282" s="12">
        <v>0</v>
      </c>
      <c r="OPO282" s="12">
        <v>0</v>
      </c>
      <c r="OPP282" s="12">
        <v>0</v>
      </c>
      <c r="OPQ282" s="12">
        <v>0</v>
      </c>
      <c r="OPR282" s="12">
        <v>0</v>
      </c>
      <c r="OPS282" s="12">
        <v>0</v>
      </c>
      <c r="OPT282" s="12">
        <v>0</v>
      </c>
      <c r="OPU282" s="12">
        <v>0</v>
      </c>
      <c r="OPV282" s="12">
        <v>0</v>
      </c>
      <c r="OPW282" s="12">
        <v>0</v>
      </c>
      <c r="OPX282" s="12">
        <v>0</v>
      </c>
      <c r="OPY282" s="12">
        <v>0</v>
      </c>
      <c r="OPZ282" s="12">
        <v>0</v>
      </c>
      <c r="OQA282" s="12">
        <v>0</v>
      </c>
      <c r="OQB282" s="12">
        <v>0</v>
      </c>
      <c r="OQC282" s="12">
        <v>0</v>
      </c>
      <c r="OQD282" s="12">
        <v>0</v>
      </c>
      <c r="OQE282" s="12">
        <v>0</v>
      </c>
      <c r="OQF282" s="12">
        <v>0</v>
      </c>
      <c r="OQG282" s="12">
        <v>0</v>
      </c>
      <c r="OQH282" s="12">
        <v>0</v>
      </c>
      <c r="OQI282" s="12">
        <v>0</v>
      </c>
      <c r="OQJ282" s="12">
        <v>0</v>
      </c>
      <c r="OQK282" s="12">
        <v>0</v>
      </c>
      <c r="OQL282" s="12">
        <v>0</v>
      </c>
      <c r="OQM282" s="12">
        <v>0</v>
      </c>
      <c r="OQN282" s="12">
        <v>0</v>
      </c>
      <c r="OQO282" s="12">
        <v>0</v>
      </c>
      <c r="OQP282" s="12">
        <v>0</v>
      </c>
      <c r="OQQ282" s="12">
        <v>0</v>
      </c>
      <c r="OQR282" s="12">
        <v>0</v>
      </c>
      <c r="OQS282" s="12">
        <v>0</v>
      </c>
      <c r="OQT282" s="12">
        <v>0</v>
      </c>
      <c r="OQU282" s="12">
        <v>0</v>
      </c>
      <c r="OQV282" s="12">
        <v>0</v>
      </c>
      <c r="OQW282" s="12">
        <v>0</v>
      </c>
      <c r="OQX282" s="12">
        <v>0</v>
      </c>
      <c r="OQY282" s="12">
        <v>0</v>
      </c>
      <c r="OQZ282" s="12">
        <v>0</v>
      </c>
      <c r="ORA282" s="12">
        <v>0</v>
      </c>
      <c r="ORB282" s="12">
        <v>0</v>
      </c>
      <c r="ORC282" s="12">
        <v>0</v>
      </c>
      <c r="ORD282" s="12">
        <v>0</v>
      </c>
      <c r="ORE282" s="12">
        <v>0</v>
      </c>
      <c r="ORF282" s="12">
        <v>0</v>
      </c>
      <c r="ORG282" s="12">
        <v>0</v>
      </c>
      <c r="ORH282" s="12">
        <v>0</v>
      </c>
      <c r="ORI282" s="12">
        <v>0</v>
      </c>
      <c r="ORJ282" s="12">
        <v>0</v>
      </c>
      <c r="ORK282" s="12">
        <v>0</v>
      </c>
      <c r="ORL282" s="12">
        <v>0</v>
      </c>
      <c r="ORM282" s="12">
        <v>0</v>
      </c>
      <c r="ORN282" s="12">
        <v>0</v>
      </c>
      <c r="ORO282" s="12">
        <v>0</v>
      </c>
      <c r="ORP282" s="12">
        <v>0</v>
      </c>
      <c r="ORQ282" s="12">
        <v>0</v>
      </c>
      <c r="ORR282" s="12">
        <v>0</v>
      </c>
      <c r="ORS282" s="12">
        <v>0</v>
      </c>
      <c r="ORT282" s="12">
        <v>0</v>
      </c>
      <c r="ORU282" s="12">
        <v>0</v>
      </c>
      <c r="ORV282" s="12">
        <v>0</v>
      </c>
      <c r="ORW282" s="12">
        <v>0</v>
      </c>
      <c r="ORX282" s="12">
        <v>0</v>
      </c>
      <c r="ORY282" s="12">
        <v>0</v>
      </c>
      <c r="ORZ282" s="12">
        <v>0</v>
      </c>
      <c r="OSA282" s="12">
        <v>0</v>
      </c>
      <c r="OSB282" s="12">
        <v>0</v>
      </c>
      <c r="OSC282" s="12">
        <v>0</v>
      </c>
      <c r="OSD282" s="12">
        <v>0</v>
      </c>
      <c r="OSE282" s="12">
        <v>0</v>
      </c>
      <c r="OSF282" s="12">
        <v>0</v>
      </c>
      <c r="OSG282" s="12">
        <v>0</v>
      </c>
      <c r="OSH282" s="12">
        <v>0</v>
      </c>
      <c r="OSI282" s="12">
        <v>0</v>
      </c>
      <c r="OSJ282" s="12">
        <v>0</v>
      </c>
      <c r="OSK282" s="12">
        <v>0</v>
      </c>
      <c r="OSL282" s="12">
        <v>0</v>
      </c>
      <c r="OSM282" s="12">
        <v>0</v>
      </c>
      <c r="OSN282" s="12">
        <v>0</v>
      </c>
      <c r="OSO282" s="12">
        <v>0</v>
      </c>
      <c r="OSP282" s="12">
        <v>0</v>
      </c>
      <c r="OSQ282" s="12">
        <v>0</v>
      </c>
      <c r="OSR282" s="12">
        <v>0</v>
      </c>
      <c r="OSS282" s="12">
        <v>0</v>
      </c>
      <c r="OST282" s="12">
        <v>0</v>
      </c>
      <c r="OSU282" s="12">
        <v>0</v>
      </c>
      <c r="OSV282" s="12">
        <v>0</v>
      </c>
      <c r="OSW282" s="12">
        <v>0</v>
      </c>
      <c r="OSX282" s="12">
        <v>0</v>
      </c>
      <c r="OSY282" s="12">
        <v>0</v>
      </c>
      <c r="OSZ282" s="12">
        <v>0</v>
      </c>
      <c r="OTA282" s="12">
        <v>0</v>
      </c>
      <c r="OTB282" s="12">
        <v>0</v>
      </c>
      <c r="OTC282" s="12">
        <v>0</v>
      </c>
      <c r="OTD282" s="12">
        <v>0</v>
      </c>
      <c r="OTE282" s="12">
        <v>0</v>
      </c>
      <c r="OTF282" s="12">
        <v>0</v>
      </c>
      <c r="OTG282" s="12">
        <v>0</v>
      </c>
      <c r="OTH282" s="12">
        <v>0</v>
      </c>
      <c r="OTI282" s="12">
        <v>0</v>
      </c>
      <c r="OTJ282" s="12">
        <v>0</v>
      </c>
      <c r="OTK282" s="12">
        <v>0</v>
      </c>
      <c r="OTL282" s="12">
        <v>0</v>
      </c>
      <c r="OTM282" s="12">
        <v>0</v>
      </c>
      <c r="OTN282" s="12">
        <v>0</v>
      </c>
      <c r="OTO282" s="12">
        <v>0</v>
      </c>
      <c r="OTP282" s="12">
        <v>0</v>
      </c>
      <c r="OTQ282" s="12">
        <v>0</v>
      </c>
      <c r="OTR282" s="12">
        <v>0</v>
      </c>
      <c r="OTS282" s="12">
        <v>0</v>
      </c>
      <c r="OTT282" s="12">
        <v>0</v>
      </c>
      <c r="OTU282" s="12">
        <v>0</v>
      </c>
      <c r="OTV282" s="12">
        <v>0</v>
      </c>
      <c r="OTW282" s="12">
        <v>0</v>
      </c>
      <c r="OTX282" s="12">
        <v>0</v>
      </c>
      <c r="OTY282" s="12">
        <v>0</v>
      </c>
      <c r="OTZ282" s="12">
        <v>0</v>
      </c>
      <c r="OUA282" s="12">
        <v>0</v>
      </c>
      <c r="OUB282" s="12">
        <v>0</v>
      </c>
      <c r="OUC282" s="12">
        <v>0</v>
      </c>
      <c r="OUD282" s="12">
        <v>0</v>
      </c>
      <c r="OUE282" s="12">
        <v>0</v>
      </c>
      <c r="OUF282" s="12">
        <v>0</v>
      </c>
      <c r="OUG282" s="12">
        <v>0</v>
      </c>
      <c r="OUH282" s="12">
        <v>0</v>
      </c>
      <c r="OUI282" s="12">
        <v>0</v>
      </c>
      <c r="OUJ282" s="12">
        <v>0</v>
      </c>
      <c r="OUK282" s="12">
        <v>0</v>
      </c>
      <c r="OUL282" s="12">
        <v>0</v>
      </c>
      <c r="OUM282" s="12">
        <v>0</v>
      </c>
      <c r="OUN282" s="12">
        <v>0</v>
      </c>
      <c r="OUO282" s="12">
        <v>0</v>
      </c>
      <c r="OUP282" s="12">
        <v>0</v>
      </c>
      <c r="OUQ282" s="12">
        <v>0</v>
      </c>
      <c r="OUR282" s="12">
        <v>0</v>
      </c>
      <c r="OUS282" s="12">
        <v>0</v>
      </c>
      <c r="OUT282" s="12">
        <v>0</v>
      </c>
      <c r="OUU282" s="12">
        <v>0</v>
      </c>
      <c r="OUV282" s="12">
        <v>0</v>
      </c>
      <c r="OUW282" s="12">
        <v>0</v>
      </c>
      <c r="OUX282" s="12">
        <v>0</v>
      </c>
      <c r="OUY282" s="12">
        <v>0</v>
      </c>
      <c r="OUZ282" s="12">
        <v>0</v>
      </c>
      <c r="OVA282" s="12">
        <v>0</v>
      </c>
      <c r="OVB282" s="12">
        <v>0</v>
      </c>
      <c r="OVC282" s="12">
        <v>0</v>
      </c>
      <c r="OVD282" s="12">
        <v>0</v>
      </c>
      <c r="OVE282" s="12">
        <v>0</v>
      </c>
      <c r="OVF282" s="12">
        <v>0</v>
      </c>
      <c r="OVG282" s="12">
        <v>0</v>
      </c>
      <c r="OVH282" s="12">
        <v>0</v>
      </c>
      <c r="OVI282" s="12">
        <v>0</v>
      </c>
      <c r="OVJ282" s="12">
        <v>0</v>
      </c>
      <c r="OVK282" s="12">
        <v>0</v>
      </c>
      <c r="OVL282" s="12">
        <v>0</v>
      </c>
      <c r="OVM282" s="12">
        <v>0</v>
      </c>
      <c r="OVN282" s="12">
        <v>0</v>
      </c>
      <c r="OVO282" s="12">
        <v>0</v>
      </c>
      <c r="OVP282" s="12">
        <v>0</v>
      </c>
      <c r="OVQ282" s="12">
        <v>0</v>
      </c>
      <c r="OVR282" s="12">
        <v>0</v>
      </c>
      <c r="OVS282" s="12">
        <v>0</v>
      </c>
      <c r="OVT282" s="12">
        <v>0</v>
      </c>
      <c r="OVU282" s="12">
        <v>0</v>
      </c>
      <c r="OVV282" s="12">
        <v>0</v>
      </c>
      <c r="OVW282" s="12">
        <v>0</v>
      </c>
      <c r="OVX282" s="12">
        <v>0</v>
      </c>
      <c r="OVY282" s="12">
        <v>0</v>
      </c>
      <c r="OVZ282" s="12">
        <v>0</v>
      </c>
      <c r="OWA282" s="12">
        <v>0</v>
      </c>
      <c r="OWB282" s="12">
        <v>0</v>
      </c>
      <c r="OWC282" s="12">
        <v>0</v>
      </c>
      <c r="OWD282" s="12">
        <v>0</v>
      </c>
      <c r="OWE282" s="12">
        <v>0</v>
      </c>
      <c r="OWF282" s="12">
        <v>0</v>
      </c>
      <c r="OWG282" s="12">
        <v>0</v>
      </c>
      <c r="OWH282" s="12">
        <v>0</v>
      </c>
      <c r="OWI282" s="12">
        <v>0</v>
      </c>
      <c r="OWJ282" s="12">
        <v>0</v>
      </c>
      <c r="OWK282" s="12">
        <v>0</v>
      </c>
      <c r="OWL282" s="12">
        <v>0</v>
      </c>
      <c r="OWM282" s="12">
        <v>0</v>
      </c>
      <c r="OWN282" s="12">
        <v>0</v>
      </c>
      <c r="OWO282" s="12">
        <v>0</v>
      </c>
      <c r="OWP282" s="12">
        <v>0</v>
      </c>
      <c r="OWQ282" s="12">
        <v>0</v>
      </c>
      <c r="OWR282" s="12">
        <v>0</v>
      </c>
      <c r="OWS282" s="12">
        <v>0</v>
      </c>
      <c r="OWT282" s="12">
        <v>0</v>
      </c>
      <c r="OWU282" s="12">
        <v>0</v>
      </c>
      <c r="OWV282" s="12">
        <v>0</v>
      </c>
      <c r="OWW282" s="12">
        <v>0</v>
      </c>
      <c r="OWX282" s="12">
        <v>0</v>
      </c>
      <c r="OWY282" s="12">
        <v>0</v>
      </c>
      <c r="OWZ282" s="12">
        <v>0</v>
      </c>
      <c r="OXA282" s="12">
        <v>0</v>
      </c>
      <c r="OXB282" s="12">
        <v>0</v>
      </c>
      <c r="OXC282" s="12">
        <v>0</v>
      </c>
      <c r="OXD282" s="12">
        <v>0</v>
      </c>
      <c r="OXE282" s="12">
        <v>0</v>
      </c>
      <c r="OXF282" s="12">
        <v>0</v>
      </c>
      <c r="OXG282" s="12">
        <v>0</v>
      </c>
      <c r="OXH282" s="12">
        <v>0</v>
      </c>
      <c r="OXI282" s="12">
        <v>0</v>
      </c>
      <c r="OXJ282" s="12">
        <v>0</v>
      </c>
      <c r="OXK282" s="12">
        <v>0</v>
      </c>
      <c r="OXL282" s="12">
        <v>0</v>
      </c>
      <c r="OXM282" s="12">
        <v>0</v>
      </c>
      <c r="OXN282" s="12">
        <v>0</v>
      </c>
      <c r="OXO282" s="12">
        <v>0</v>
      </c>
      <c r="OXP282" s="12">
        <v>0</v>
      </c>
      <c r="OXQ282" s="12">
        <v>0</v>
      </c>
      <c r="OXR282" s="12">
        <v>0</v>
      </c>
      <c r="OXS282" s="12">
        <v>0</v>
      </c>
      <c r="OXT282" s="12">
        <v>0</v>
      </c>
      <c r="OXU282" s="12">
        <v>0</v>
      </c>
      <c r="OXV282" s="12">
        <v>0</v>
      </c>
      <c r="OXW282" s="12">
        <v>0</v>
      </c>
      <c r="OXX282" s="12">
        <v>0</v>
      </c>
      <c r="OXY282" s="12">
        <v>0</v>
      </c>
      <c r="OXZ282" s="12">
        <v>0</v>
      </c>
      <c r="OYA282" s="12">
        <v>0</v>
      </c>
      <c r="OYB282" s="12">
        <v>0</v>
      </c>
      <c r="OYC282" s="12">
        <v>0</v>
      </c>
      <c r="OYD282" s="12">
        <v>0</v>
      </c>
      <c r="OYE282" s="12">
        <v>0</v>
      </c>
      <c r="OYF282" s="12">
        <v>0</v>
      </c>
      <c r="OYG282" s="12">
        <v>0</v>
      </c>
      <c r="OYH282" s="12">
        <v>0</v>
      </c>
      <c r="OYI282" s="12">
        <v>0</v>
      </c>
      <c r="OYJ282" s="12">
        <v>0</v>
      </c>
      <c r="OYK282" s="12">
        <v>0</v>
      </c>
      <c r="OYL282" s="12">
        <v>0</v>
      </c>
      <c r="OYM282" s="12">
        <v>0</v>
      </c>
      <c r="OYN282" s="12">
        <v>0</v>
      </c>
      <c r="OYO282" s="12">
        <v>0</v>
      </c>
      <c r="OYP282" s="12">
        <v>0</v>
      </c>
      <c r="OYQ282" s="12">
        <v>0</v>
      </c>
      <c r="OYR282" s="12">
        <v>0</v>
      </c>
      <c r="OYS282" s="12">
        <v>0</v>
      </c>
      <c r="OYT282" s="12">
        <v>0</v>
      </c>
      <c r="OYU282" s="12">
        <v>0</v>
      </c>
      <c r="OYV282" s="12">
        <v>0</v>
      </c>
      <c r="OYW282" s="12">
        <v>0</v>
      </c>
      <c r="OYX282" s="12">
        <v>0</v>
      </c>
      <c r="OYY282" s="12">
        <v>0</v>
      </c>
      <c r="OYZ282" s="12">
        <v>0</v>
      </c>
      <c r="OZA282" s="12">
        <v>0</v>
      </c>
      <c r="OZB282" s="12">
        <v>0</v>
      </c>
      <c r="OZC282" s="12">
        <v>0</v>
      </c>
      <c r="OZD282" s="12">
        <v>0</v>
      </c>
      <c r="OZE282" s="12">
        <v>0</v>
      </c>
      <c r="OZF282" s="12">
        <v>0</v>
      </c>
      <c r="OZG282" s="12">
        <v>0</v>
      </c>
      <c r="OZH282" s="12">
        <v>0</v>
      </c>
      <c r="OZI282" s="12">
        <v>0</v>
      </c>
      <c r="OZJ282" s="12">
        <v>0</v>
      </c>
      <c r="OZK282" s="12">
        <v>0</v>
      </c>
      <c r="OZL282" s="12">
        <v>0</v>
      </c>
      <c r="OZM282" s="12">
        <v>0</v>
      </c>
      <c r="OZN282" s="12">
        <v>0</v>
      </c>
      <c r="OZO282" s="12">
        <v>0</v>
      </c>
      <c r="OZP282" s="12">
        <v>0</v>
      </c>
      <c r="OZQ282" s="12">
        <v>0</v>
      </c>
      <c r="OZR282" s="12">
        <v>0</v>
      </c>
      <c r="OZS282" s="12">
        <v>0</v>
      </c>
      <c r="OZT282" s="12">
        <v>0</v>
      </c>
      <c r="OZU282" s="12">
        <v>0</v>
      </c>
      <c r="OZV282" s="12">
        <v>0</v>
      </c>
      <c r="OZW282" s="12">
        <v>0</v>
      </c>
      <c r="OZX282" s="12">
        <v>0</v>
      </c>
      <c r="OZY282" s="12">
        <v>0</v>
      </c>
      <c r="OZZ282" s="12">
        <v>0</v>
      </c>
      <c r="PAA282" s="12">
        <v>0</v>
      </c>
      <c r="PAB282" s="12">
        <v>0</v>
      </c>
      <c r="PAC282" s="12">
        <v>0</v>
      </c>
      <c r="PAD282" s="12">
        <v>0</v>
      </c>
      <c r="PAE282" s="12">
        <v>0</v>
      </c>
      <c r="PAF282" s="12">
        <v>0</v>
      </c>
      <c r="PAG282" s="12">
        <v>0</v>
      </c>
      <c r="PAH282" s="12">
        <v>0</v>
      </c>
      <c r="PAI282" s="12">
        <v>0</v>
      </c>
      <c r="PAJ282" s="12">
        <v>0</v>
      </c>
      <c r="PAK282" s="12">
        <v>0</v>
      </c>
      <c r="PAL282" s="12">
        <v>0</v>
      </c>
      <c r="PAM282" s="12">
        <v>0</v>
      </c>
      <c r="PAN282" s="12">
        <v>0</v>
      </c>
      <c r="PAO282" s="12">
        <v>0</v>
      </c>
      <c r="PAP282" s="12">
        <v>0</v>
      </c>
      <c r="PAQ282" s="12">
        <v>0</v>
      </c>
      <c r="PAR282" s="12">
        <v>0</v>
      </c>
      <c r="PAS282" s="12">
        <v>0</v>
      </c>
      <c r="PAT282" s="12">
        <v>0</v>
      </c>
      <c r="PAU282" s="12">
        <v>0</v>
      </c>
      <c r="PAV282" s="12">
        <v>0</v>
      </c>
      <c r="PAW282" s="12">
        <v>0</v>
      </c>
      <c r="PAX282" s="12">
        <v>0</v>
      </c>
      <c r="PAY282" s="12">
        <v>0</v>
      </c>
      <c r="PAZ282" s="12">
        <v>0</v>
      </c>
      <c r="PBA282" s="12">
        <v>0</v>
      </c>
      <c r="PBB282" s="12">
        <v>0</v>
      </c>
      <c r="PBC282" s="12">
        <v>0</v>
      </c>
      <c r="PBD282" s="12">
        <v>0</v>
      </c>
      <c r="PBE282" s="12">
        <v>0</v>
      </c>
      <c r="PBF282" s="12">
        <v>0</v>
      </c>
      <c r="PBG282" s="12">
        <v>0</v>
      </c>
      <c r="PBH282" s="12">
        <v>0</v>
      </c>
      <c r="PBI282" s="12">
        <v>0</v>
      </c>
      <c r="PBJ282" s="12">
        <v>0</v>
      </c>
      <c r="PBK282" s="12">
        <v>0</v>
      </c>
      <c r="PBL282" s="12">
        <v>0</v>
      </c>
      <c r="PBM282" s="12">
        <v>0</v>
      </c>
      <c r="PBN282" s="12">
        <v>0</v>
      </c>
      <c r="PBO282" s="12">
        <v>0</v>
      </c>
      <c r="PBP282" s="12">
        <v>0</v>
      </c>
      <c r="PBQ282" s="12">
        <v>0</v>
      </c>
      <c r="PBR282" s="12">
        <v>0</v>
      </c>
      <c r="PBS282" s="12">
        <v>0</v>
      </c>
      <c r="PBT282" s="12">
        <v>0</v>
      </c>
      <c r="PBU282" s="12">
        <v>0</v>
      </c>
      <c r="PBV282" s="12">
        <v>0</v>
      </c>
      <c r="PBW282" s="12">
        <v>0</v>
      </c>
      <c r="PBX282" s="12">
        <v>0</v>
      </c>
      <c r="PBY282" s="12">
        <v>0</v>
      </c>
      <c r="PBZ282" s="12">
        <v>0</v>
      </c>
      <c r="PCA282" s="12">
        <v>0</v>
      </c>
      <c r="PCB282" s="12">
        <v>0</v>
      </c>
      <c r="PCC282" s="12">
        <v>0</v>
      </c>
      <c r="PCD282" s="12">
        <v>0</v>
      </c>
      <c r="PCE282" s="12">
        <v>0</v>
      </c>
      <c r="PCF282" s="12">
        <v>0</v>
      </c>
      <c r="PCG282" s="12">
        <v>0</v>
      </c>
      <c r="PCH282" s="12">
        <v>0</v>
      </c>
      <c r="PCI282" s="12">
        <v>0</v>
      </c>
      <c r="PCJ282" s="12">
        <v>0</v>
      </c>
      <c r="PCK282" s="12">
        <v>0</v>
      </c>
      <c r="PCL282" s="12">
        <v>0</v>
      </c>
      <c r="PCM282" s="12">
        <v>0</v>
      </c>
      <c r="PCN282" s="12">
        <v>0</v>
      </c>
      <c r="PCO282" s="12">
        <v>0</v>
      </c>
      <c r="PCP282" s="12">
        <v>0</v>
      </c>
      <c r="PCQ282" s="12">
        <v>0</v>
      </c>
      <c r="PCR282" s="12">
        <v>0</v>
      </c>
      <c r="PCS282" s="12">
        <v>0</v>
      </c>
      <c r="PCT282" s="12">
        <v>0</v>
      </c>
      <c r="PCU282" s="12">
        <v>0</v>
      </c>
      <c r="PCV282" s="12">
        <v>0</v>
      </c>
      <c r="PCW282" s="12">
        <v>0</v>
      </c>
      <c r="PCX282" s="12">
        <v>0</v>
      </c>
      <c r="PCY282" s="12">
        <v>0</v>
      </c>
      <c r="PCZ282" s="12">
        <v>0</v>
      </c>
      <c r="PDA282" s="12">
        <v>0</v>
      </c>
      <c r="PDB282" s="12">
        <v>0</v>
      </c>
      <c r="PDC282" s="12">
        <v>0</v>
      </c>
      <c r="PDD282" s="12">
        <v>0</v>
      </c>
      <c r="PDE282" s="12">
        <v>0</v>
      </c>
      <c r="PDF282" s="12">
        <v>0</v>
      </c>
      <c r="PDG282" s="12">
        <v>0</v>
      </c>
      <c r="PDH282" s="12">
        <v>0</v>
      </c>
      <c r="PDI282" s="12">
        <v>0</v>
      </c>
      <c r="PDJ282" s="12">
        <v>0</v>
      </c>
      <c r="PDK282" s="12">
        <v>0</v>
      </c>
      <c r="PDL282" s="12">
        <v>0</v>
      </c>
      <c r="PDM282" s="12">
        <v>0</v>
      </c>
      <c r="PDN282" s="12">
        <v>0</v>
      </c>
      <c r="PDO282" s="12">
        <v>0</v>
      </c>
      <c r="PDP282" s="12">
        <v>0</v>
      </c>
      <c r="PDQ282" s="12">
        <v>0</v>
      </c>
      <c r="PDR282" s="12">
        <v>0</v>
      </c>
      <c r="PDS282" s="12">
        <v>0</v>
      </c>
      <c r="PDT282" s="12">
        <v>0</v>
      </c>
      <c r="PDU282" s="12">
        <v>0</v>
      </c>
      <c r="PDV282" s="12">
        <v>0</v>
      </c>
      <c r="PDW282" s="12">
        <v>0</v>
      </c>
      <c r="PDX282" s="12">
        <v>0</v>
      </c>
      <c r="PDY282" s="12">
        <v>0</v>
      </c>
      <c r="PDZ282" s="12">
        <v>0</v>
      </c>
      <c r="PEA282" s="12">
        <v>0</v>
      </c>
      <c r="PEB282" s="12">
        <v>0</v>
      </c>
      <c r="PEC282" s="12">
        <v>0</v>
      </c>
      <c r="PED282" s="12">
        <v>0</v>
      </c>
      <c r="PEE282" s="12">
        <v>0</v>
      </c>
      <c r="PEF282" s="12">
        <v>0</v>
      </c>
      <c r="PEG282" s="12">
        <v>0</v>
      </c>
      <c r="PEH282" s="12">
        <v>0</v>
      </c>
      <c r="PEI282" s="12">
        <v>0</v>
      </c>
      <c r="PEJ282" s="12">
        <v>0</v>
      </c>
      <c r="PEK282" s="12">
        <v>0</v>
      </c>
      <c r="PEL282" s="12">
        <v>0</v>
      </c>
      <c r="PEM282" s="12">
        <v>0</v>
      </c>
      <c r="PEN282" s="12">
        <v>0</v>
      </c>
      <c r="PEO282" s="12">
        <v>0</v>
      </c>
      <c r="PEP282" s="12">
        <v>0</v>
      </c>
      <c r="PEQ282" s="12">
        <v>0</v>
      </c>
      <c r="PER282" s="12">
        <v>0</v>
      </c>
      <c r="PES282" s="12">
        <v>0</v>
      </c>
      <c r="PET282" s="12">
        <v>0</v>
      </c>
      <c r="PEU282" s="12">
        <v>0</v>
      </c>
      <c r="PEV282" s="12">
        <v>0</v>
      </c>
      <c r="PEW282" s="12">
        <v>0</v>
      </c>
      <c r="PEX282" s="12">
        <v>0</v>
      </c>
      <c r="PEY282" s="12">
        <v>0</v>
      </c>
      <c r="PEZ282" s="12">
        <v>0</v>
      </c>
      <c r="PFA282" s="12">
        <v>0</v>
      </c>
      <c r="PFB282" s="12">
        <v>0</v>
      </c>
      <c r="PFC282" s="12">
        <v>0</v>
      </c>
      <c r="PFD282" s="12">
        <v>0</v>
      </c>
      <c r="PFE282" s="12">
        <v>0</v>
      </c>
      <c r="PFF282" s="12">
        <v>0</v>
      </c>
      <c r="PFG282" s="12">
        <v>0</v>
      </c>
      <c r="PFH282" s="12">
        <v>0</v>
      </c>
      <c r="PFI282" s="12">
        <v>0</v>
      </c>
      <c r="PFJ282" s="12">
        <v>0</v>
      </c>
      <c r="PFK282" s="12">
        <v>0</v>
      </c>
      <c r="PFL282" s="12">
        <v>0</v>
      </c>
      <c r="PFM282" s="12">
        <v>0</v>
      </c>
      <c r="PFN282" s="12">
        <v>0</v>
      </c>
      <c r="PFO282" s="12">
        <v>0</v>
      </c>
      <c r="PFP282" s="12">
        <v>0</v>
      </c>
      <c r="PFQ282" s="12">
        <v>0</v>
      </c>
      <c r="PFR282" s="12">
        <v>0</v>
      </c>
      <c r="PFS282" s="12">
        <v>0</v>
      </c>
      <c r="PFT282" s="12">
        <v>0</v>
      </c>
      <c r="PFU282" s="12">
        <v>0</v>
      </c>
      <c r="PFV282" s="12">
        <v>0</v>
      </c>
      <c r="PFW282" s="12">
        <v>0</v>
      </c>
      <c r="PFX282" s="12">
        <v>0</v>
      </c>
      <c r="PFY282" s="12">
        <v>0</v>
      </c>
      <c r="PFZ282" s="12">
        <v>0</v>
      </c>
      <c r="PGA282" s="12">
        <v>0</v>
      </c>
      <c r="PGB282" s="12">
        <v>0</v>
      </c>
      <c r="PGC282" s="12">
        <v>0</v>
      </c>
      <c r="PGD282" s="12">
        <v>0</v>
      </c>
      <c r="PGE282" s="12">
        <v>0</v>
      </c>
      <c r="PGF282" s="12">
        <v>0</v>
      </c>
      <c r="PGG282" s="12">
        <v>0</v>
      </c>
      <c r="PGH282" s="12">
        <v>0</v>
      </c>
      <c r="PGI282" s="12">
        <v>0</v>
      </c>
      <c r="PGJ282" s="12">
        <v>0</v>
      </c>
      <c r="PGK282" s="12">
        <v>0</v>
      </c>
      <c r="PGL282" s="12">
        <v>0</v>
      </c>
      <c r="PGM282" s="12">
        <v>0</v>
      </c>
      <c r="PGN282" s="12">
        <v>0</v>
      </c>
      <c r="PGO282" s="12">
        <v>0</v>
      </c>
      <c r="PGP282" s="12">
        <v>0</v>
      </c>
      <c r="PGQ282" s="12">
        <v>0</v>
      </c>
      <c r="PGR282" s="12">
        <v>0</v>
      </c>
      <c r="PGS282" s="12">
        <v>0</v>
      </c>
      <c r="PGT282" s="12">
        <v>0</v>
      </c>
      <c r="PGU282" s="12">
        <v>0</v>
      </c>
      <c r="PGV282" s="12">
        <v>0</v>
      </c>
      <c r="PGW282" s="12">
        <v>0</v>
      </c>
      <c r="PGX282" s="12">
        <v>0</v>
      </c>
      <c r="PGY282" s="12">
        <v>0</v>
      </c>
      <c r="PGZ282" s="12">
        <v>0</v>
      </c>
      <c r="PHA282" s="12">
        <v>0</v>
      </c>
      <c r="PHB282" s="12">
        <v>0</v>
      </c>
      <c r="PHC282" s="12">
        <v>0</v>
      </c>
      <c r="PHD282" s="12">
        <v>0</v>
      </c>
      <c r="PHE282" s="12">
        <v>0</v>
      </c>
      <c r="PHF282" s="12">
        <v>0</v>
      </c>
      <c r="PHG282" s="12">
        <v>0</v>
      </c>
      <c r="PHH282" s="12">
        <v>0</v>
      </c>
      <c r="PHI282" s="12">
        <v>0</v>
      </c>
      <c r="PHJ282" s="12">
        <v>0</v>
      </c>
      <c r="PHK282" s="12">
        <v>0</v>
      </c>
      <c r="PHL282" s="12">
        <v>0</v>
      </c>
      <c r="PHM282" s="12">
        <v>0</v>
      </c>
      <c r="PHN282" s="12">
        <v>0</v>
      </c>
      <c r="PHO282" s="12">
        <v>0</v>
      </c>
      <c r="PHP282" s="12">
        <v>0</v>
      </c>
      <c r="PHQ282" s="12">
        <v>0</v>
      </c>
      <c r="PHR282" s="12">
        <v>0</v>
      </c>
      <c r="PHS282" s="12">
        <v>0</v>
      </c>
      <c r="PHT282" s="12">
        <v>0</v>
      </c>
      <c r="PHU282" s="12">
        <v>0</v>
      </c>
      <c r="PHV282" s="12">
        <v>0</v>
      </c>
      <c r="PHW282" s="12">
        <v>0</v>
      </c>
      <c r="PHX282" s="12">
        <v>0</v>
      </c>
      <c r="PHY282" s="12">
        <v>0</v>
      </c>
      <c r="PHZ282" s="12">
        <v>0</v>
      </c>
      <c r="PIA282" s="12">
        <v>0</v>
      </c>
      <c r="PIB282" s="12">
        <v>0</v>
      </c>
      <c r="PIC282" s="12">
        <v>0</v>
      </c>
      <c r="PID282" s="12">
        <v>0</v>
      </c>
      <c r="PIE282" s="12">
        <v>0</v>
      </c>
      <c r="PIF282" s="12">
        <v>0</v>
      </c>
      <c r="PIG282" s="12">
        <v>0</v>
      </c>
      <c r="PIH282" s="12">
        <v>0</v>
      </c>
      <c r="PII282" s="12">
        <v>0</v>
      </c>
      <c r="PIJ282" s="12">
        <v>0</v>
      </c>
      <c r="PIK282" s="12">
        <v>0</v>
      </c>
      <c r="PIL282" s="12">
        <v>0</v>
      </c>
      <c r="PIM282" s="12">
        <v>0</v>
      </c>
      <c r="PIN282" s="12">
        <v>0</v>
      </c>
      <c r="PIO282" s="12">
        <v>0</v>
      </c>
      <c r="PIP282" s="12">
        <v>0</v>
      </c>
      <c r="PIQ282" s="12">
        <v>0</v>
      </c>
      <c r="PIR282" s="12">
        <v>0</v>
      </c>
      <c r="PIS282" s="12">
        <v>0</v>
      </c>
      <c r="PIT282" s="12">
        <v>0</v>
      </c>
      <c r="PIU282" s="12">
        <v>0</v>
      </c>
      <c r="PIV282" s="12">
        <v>0</v>
      </c>
      <c r="PIW282" s="12">
        <v>0</v>
      </c>
      <c r="PIX282" s="12">
        <v>0</v>
      </c>
      <c r="PIY282" s="12">
        <v>0</v>
      </c>
      <c r="PIZ282" s="12">
        <v>0</v>
      </c>
      <c r="PJA282" s="12">
        <v>0</v>
      </c>
      <c r="PJB282" s="12">
        <v>0</v>
      </c>
      <c r="PJC282" s="12">
        <v>0</v>
      </c>
      <c r="PJD282" s="12">
        <v>0</v>
      </c>
      <c r="PJE282" s="12">
        <v>0</v>
      </c>
      <c r="PJF282" s="12">
        <v>0</v>
      </c>
      <c r="PJG282" s="12">
        <v>0</v>
      </c>
      <c r="PJH282" s="12">
        <v>0</v>
      </c>
      <c r="PJI282" s="12">
        <v>0</v>
      </c>
      <c r="PJJ282" s="12">
        <v>0</v>
      </c>
      <c r="PJK282" s="12">
        <v>0</v>
      </c>
      <c r="PJL282" s="12">
        <v>0</v>
      </c>
      <c r="PJM282" s="12">
        <v>0</v>
      </c>
      <c r="PJN282" s="12">
        <v>0</v>
      </c>
      <c r="PJO282" s="12">
        <v>0</v>
      </c>
      <c r="PJP282" s="12">
        <v>0</v>
      </c>
      <c r="PJQ282" s="12">
        <v>0</v>
      </c>
      <c r="PJR282" s="12">
        <v>0</v>
      </c>
      <c r="PJS282" s="12">
        <v>0</v>
      </c>
      <c r="PJT282" s="12">
        <v>0</v>
      </c>
      <c r="PJU282" s="12">
        <v>0</v>
      </c>
      <c r="PJV282" s="12">
        <v>0</v>
      </c>
      <c r="PJW282" s="12">
        <v>0</v>
      </c>
      <c r="PJX282" s="12">
        <v>0</v>
      </c>
      <c r="PJY282" s="12">
        <v>0</v>
      </c>
      <c r="PJZ282" s="12">
        <v>0</v>
      </c>
      <c r="PKA282" s="12">
        <v>0</v>
      </c>
      <c r="PKB282" s="12">
        <v>0</v>
      </c>
      <c r="PKC282" s="12">
        <v>0</v>
      </c>
      <c r="PKD282" s="12">
        <v>0</v>
      </c>
      <c r="PKE282" s="12">
        <v>0</v>
      </c>
      <c r="PKF282" s="12">
        <v>0</v>
      </c>
      <c r="PKG282" s="12">
        <v>0</v>
      </c>
      <c r="PKH282" s="12">
        <v>0</v>
      </c>
      <c r="PKI282" s="12">
        <v>0</v>
      </c>
      <c r="PKJ282" s="12">
        <v>0</v>
      </c>
      <c r="PKK282" s="12">
        <v>0</v>
      </c>
      <c r="PKL282" s="12">
        <v>0</v>
      </c>
      <c r="PKM282" s="12">
        <v>0</v>
      </c>
      <c r="PKN282" s="12">
        <v>0</v>
      </c>
      <c r="PKO282" s="12">
        <v>0</v>
      </c>
      <c r="PKP282" s="12">
        <v>0</v>
      </c>
      <c r="PKQ282" s="12">
        <v>0</v>
      </c>
      <c r="PKR282" s="12">
        <v>0</v>
      </c>
      <c r="PKS282" s="12">
        <v>0</v>
      </c>
      <c r="PKT282" s="12">
        <v>0</v>
      </c>
      <c r="PKU282" s="12">
        <v>0</v>
      </c>
      <c r="PKV282" s="12">
        <v>0</v>
      </c>
      <c r="PKW282" s="12">
        <v>0</v>
      </c>
      <c r="PKX282" s="12">
        <v>0</v>
      </c>
      <c r="PKY282" s="12">
        <v>0</v>
      </c>
      <c r="PKZ282" s="12">
        <v>0</v>
      </c>
      <c r="PLA282" s="12">
        <v>0</v>
      </c>
      <c r="PLB282" s="12">
        <v>0</v>
      </c>
      <c r="PLC282" s="12">
        <v>0</v>
      </c>
      <c r="PLD282" s="12">
        <v>0</v>
      </c>
      <c r="PLE282" s="12">
        <v>0</v>
      </c>
      <c r="PLF282" s="12">
        <v>0</v>
      </c>
      <c r="PLG282" s="12">
        <v>0</v>
      </c>
      <c r="PLH282" s="12">
        <v>0</v>
      </c>
      <c r="PLI282" s="12">
        <v>0</v>
      </c>
      <c r="PLJ282" s="12">
        <v>0</v>
      </c>
      <c r="PLK282" s="12">
        <v>0</v>
      </c>
      <c r="PLL282" s="12">
        <v>0</v>
      </c>
      <c r="PLM282" s="12">
        <v>0</v>
      </c>
      <c r="PLN282" s="12">
        <v>0</v>
      </c>
      <c r="PLO282" s="12">
        <v>0</v>
      </c>
      <c r="PLP282" s="12">
        <v>0</v>
      </c>
      <c r="PLQ282" s="12">
        <v>0</v>
      </c>
      <c r="PLR282" s="12">
        <v>0</v>
      </c>
      <c r="PLS282" s="12">
        <v>0</v>
      </c>
      <c r="PLT282" s="12">
        <v>0</v>
      </c>
      <c r="PLU282" s="12">
        <v>0</v>
      </c>
      <c r="PLV282" s="12">
        <v>0</v>
      </c>
      <c r="PLW282" s="12">
        <v>0</v>
      </c>
      <c r="PLX282" s="12">
        <v>0</v>
      </c>
      <c r="PLY282" s="12">
        <v>0</v>
      </c>
      <c r="PLZ282" s="12">
        <v>0</v>
      </c>
      <c r="PMA282" s="12">
        <v>0</v>
      </c>
      <c r="PMB282" s="12">
        <v>0</v>
      </c>
      <c r="PMC282" s="12">
        <v>0</v>
      </c>
      <c r="PMD282" s="12">
        <v>0</v>
      </c>
      <c r="PME282" s="12">
        <v>0</v>
      </c>
      <c r="PMF282" s="12">
        <v>0</v>
      </c>
      <c r="PMG282" s="12">
        <v>0</v>
      </c>
      <c r="PMH282" s="12">
        <v>0</v>
      </c>
      <c r="PMI282" s="12">
        <v>0</v>
      </c>
      <c r="PMJ282" s="12">
        <v>0</v>
      </c>
      <c r="PMK282" s="12">
        <v>0</v>
      </c>
      <c r="PML282" s="12">
        <v>0</v>
      </c>
      <c r="PMM282" s="12">
        <v>0</v>
      </c>
      <c r="PMN282" s="12">
        <v>0</v>
      </c>
      <c r="PMO282" s="12">
        <v>0</v>
      </c>
      <c r="PMP282" s="12">
        <v>0</v>
      </c>
      <c r="PMQ282" s="12">
        <v>0</v>
      </c>
      <c r="PMR282" s="12">
        <v>0</v>
      </c>
      <c r="PMS282" s="12">
        <v>0</v>
      </c>
      <c r="PMT282" s="12">
        <v>0</v>
      </c>
      <c r="PMU282" s="12">
        <v>0</v>
      </c>
      <c r="PMV282" s="12">
        <v>0</v>
      </c>
      <c r="PMW282" s="12">
        <v>0</v>
      </c>
      <c r="PMX282" s="12">
        <v>0</v>
      </c>
      <c r="PMY282" s="12">
        <v>0</v>
      </c>
      <c r="PMZ282" s="12">
        <v>0</v>
      </c>
      <c r="PNA282" s="12">
        <v>0</v>
      </c>
      <c r="PNB282" s="12">
        <v>0</v>
      </c>
      <c r="PNC282" s="12">
        <v>0</v>
      </c>
      <c r="PND282" s="12">
        <v>0</v>
      </c>
      <c r="PNE282" s="12">
        <v>0</v>
      </c>
      <c r="PNF282" s="12">
        <v>0</v>
      </c>
      <c r="PNG282" s="12">
        <v>0</v>
      </c>
      <c r="PNH282" s="12">
        <v>0</v>
      </c>
      <c r="PNI282" s="12">
        <v>0</v>
      </c>
      <c r="PNJ282" s="12">
        <v>0</v>
      </c>
      <c r="PNK282" s="12">
        <v>0</v>
      </c>
      <c r="PNL282" s="12">
        <v>0</v>
      </c>
      <c r="PNM282" s="12">
        <v>0</v>
      </c>
      <c r="PNN282" s="12">
        <v>0</v>
      </c>
      <c r="PNO282" s="12">
        <v>0</v>
      </c>
      <c r="PNP282" s="12">
        <v>0</v>
      </c>
      <c r="PNQ282" s="12">
        <v>0</v>
      </c>
      <c r="PNR282" s="12">
        <v>0</v>
      </c>
      <c r="PNS282" s="12">
        <v>0</v>
      </c>
      <c r="PNT282" s="12">
        <v>0</v>
      </c>
      <c r="PNU282" s="12">
        <v>0</v>
      </c>
      <c r="PNV282" s="12">
        <v>0</v>
      </c>
      <c r="PNW282" s="12">
        <v>0</v>
      </c>
      <c r="PNX282" s="12">
        <v>0</v>
      </c>
      <c r="PNY282" s="12">
        <v>0</v>
      </c>
      <c r="PNZ282" s="12">
        <v>0</v>
      </c>
      <c r="POA282" s="12">
        <v>0</v>
      </c>
      <c r="POB282" s="12">
        <v>0</v>
      </c>
      <c r="POC282" s="12">
        <v>0</v>
      </c>
      <c r="POD282" s="12">
        <v>0</v>
      </c>
      <c r="POE282" s="12">
        <v>0</v>
      </c>
      <c r="POF282" s="12">
        <v>0</v>
      </c>
      <c r="POG282" s="12">
        <v>0</v>
      </c>
      <c r="POH282" s="12">
        <v>0</v>
      </c>
      <c r="POI282" s="12">
        <v>0</v>
      </c>
      <c r="POJ282" s="12">
        <v>0</v>
      </c>
      <c r="POK282" s="12">
        <v>0</v>
      </c>
      <c r="POL282" s="12">
        <v>0</v>
      </c>
      <c r="POM282" s="12">
        <v>0</v>
      </c>
      <c r="PON282" s="12">
        <v>0</v>
      </c>
      <c r="POO282" s="12">
        <v>0</v>
      </c>
      <c r="POP282" s="12">
        <v>0</v>
      </c>
      <c r="POQ282" s="12">
        <v>0</v>
      </c>
      <c r="POR282" s="12">
        <v>0</v>
      </c>
      <c r="POS282" s="12">
        <v>0</v>
      </c>
      <c r="POT282" s="12">
        <v>0</v>
      </c>
      <c r="POU282" s="12">
        <v>0</v>
      </c>
      <c r="POV282" s="12">
        <v>0</v>
      </c>
      <c r="POW282" s="12">
        <v>0</v>
      </c>
      <c r="POX282" s="12">
        <v>0</v>
      </c>
      <c r="POY282" s="12">
        <v>0</v>
      </c>
      <c r="POZ282" s="12">
        <v>0</v>
      </c>
      <c r="PPA282" s="12">
        <v>0</v>
      </c>
      <c r="PPB282" s="12">
        <v>0</v>
      </c>
      <c r="PPC282" s="12">
        <v>0</v>
      </c>
      <c r="PPD282" s="12">
        <v>0</v>
      </c>
      <c r="PPE282" s="12">
        <v>0</v>
      </c>
      <c r="PPF282" s="12">
        <v>0</v>
      </c>
      <c r="PPG282" s="12">
        <v>0</v>
      </c>
      <c r="PPH282" s="12">
        <v>0</v>
      </c>
      <c r="PPI282" s="12">
        <v>0</v>
      </c>
      <c r="PPJ282" s="12">
        <v>0</v>
      </c>
      <c r="PPK282" s="12">
        <v>0</v>
      </c>
      <c r="PPL282" s="12">
        <v>0</v>
      </c>
      <c r="PPM282" s="12">
        <v>0</v>
      </c>
      <c r="PPN282" s="12">
        <v>0</v>
      </c>
      <c r="PPO282" s="12">
        <v>0</v>
      </c>
      <c r="PPP282" s="12">
        <v>0</v>
      </c>
      <c r="PPQ282" s="12">
        <v>0</v>
      </c>
      <c r="PPR282" s="12">
        <v>0</v>
      </c>
      <c r="PPS282" s="12">
        <v>0</v>
      </c>
      <c r="PPT282" s="12">
        <v>0</v>
      </c>
      <c r="PPU282" s="12">
        <v>0</v>
      </c>
      <c r="PPV282" s="12">
        <v>0</v>
      </c>
      <c r="PPW282" s="12">
        <v>0</v>
      </c>
      <c r="PPX282" s="12">
        <v>0</v>
      </c>
      <c r="PPY282" s="12">
        <v>0</v>
      </c>
      <c r="PPZ282" s="12">
        <v>0</v>
      </c>
      <c r="PQA282" s="12">
        <v>0</v>
      </c>
      <c r="PQB282" s="12">
        <v>0</v>
      </c>
      <c r="PQC282" s="12">
        <v>0</v>
      </c>
      <c r="PQD282" s="12">
        <v>0</v>
      </c>
      <c r="PQE282" s="12">
        <v>0</v>
      </c>
      <c r="PQF282" s="12">
        <v>0</v>
      </c>
      <c r="PQG282" s="12">
        <v>0</v>
      </c>
      <c r="PQH282" s="12">
        <v>0</v>
      </c>
      <c r="PQI282" s="12">
        <v>0</v>
      </c>
      <c r="PQJ282" s="12">
        <v>0</v>
      </c>
      <c r="PQK282" s="12">
        <v>0</v>
      </c>
      <c r="PQL282" s="12">
        <v>0</v>
      </c>
      <c r="PQM282" s="12">
        <v>0</v>
      </c>
      <c r="PQN282" s="12">
        <v>0</v>
      </c>
      <c r="PQO282" s="12">
        <v>0</v>
      </c>
      <c r="PQP282" s="12">
        <v>0</v>
      </c>
      <c r="PQQ282" s="12">
        <v>0</v>
      </c>
      <c r="PQR282" s="12">
        <v>0</v>
      </c>
      <c r="PQS282" s="12">
        <v>0</v>
      </c>
      <c r="PQT282" s="12">
        <v>0</v>
      </c>
      <c r="PQU282" s="12">
        <v>0</v>
      </c>
      <c r="PQV282" s="12">
        <v>0</v>
      </c>
      <c r="PQW282" s="12">
        <v>0</v>
      </c>
      <c r="PQX282" s="12">
        <v>0</v>
      </c>
      <c r="PQY282" s="12">
        <v>0</v>
      </c>
      <c r="PQZ282" s="12">
        <v>0</v>
      </c>
      <c r="PRA282" s="12">
        <v>0</v>
      </c>
      <c r="PRB282" s="12">
        <v>0</v>
      </c>
      <c r="PRC282" s="12">
        <v>0</v>
      </c>
      <c r="PRD282" s="12">
        <v>0</v>
      </c>
      <c r="PRE282" s="12">
        <v>0</v>
      </c>
      <c r="PRF282" s="12">
        <v>0</v>
      </c>
      <c r="PRG282" s="12">
        <v>0</v>
      </c>
      <c r="PRH282" s="12">
        <v>0</v>
      </c>
      <c r="PRI282" s="12">
        <v>0</v>
      </c>
      <c r="PRJ282" s="12">
        <v>0</v>
      </c>
      <c r="PRK282" s="12">
        <v>0</v>
      </c>
      <c r="PRL282" s="12">
        <v>0</v>
      </c>
      <c r="PRM282" s="12">
        <v>0</v>
      </c>
      <c r="PRN282" s="12">
        <v>0</v>
      </c>
      <c r="PRO282" s="12">
        <v>0</v>
      </c>
      <c r="PRP282" s="12">
        <v>0</v>
      </c>
      <c r="PRQ282" s="12">
        <v>0</v>
      </c>
      <c r="PRR282" s="12">
        <v>0</v>
      </c>
      <c r="PRS282" s="12">
        <v>0</v>
      </c>
      <c r="PRT282" s="12">
        <v>0</v>
      </c>
      <c r="PRU282" s="12">
        <v>0</v>
      </c>
      <c r="PRV282" s="12">
        <v>0</v>
      </c>
      <c r="PRW282" s="12">
        <v>0</v>
      </c>
      <c r="PRX282" s="12">
        <v>0</v>
      </c>
      <c r="PRY282" s="12">
        <v>0</v>
      </c>
      <c r="PRZ282" s="12">
        <v>0</v>
      </c>
      <c r="PSA282" s="12">
        <v>0</v>
      </c>
      <c r="PSB282" s="12">
        <v>0</v>
      </c>
      <c r="PSC282" s="12">
        <v>0</v>
      </c>
      <c r="PSD282" s="12">
        <v>0</v>
      </c>
      <c r="PSE282" s="12">
        <v>0</v>
      </c>
      <c r="PSF282" s="12">
        <v>0</v>
      </c>
      <c r="PSG282" s="12">
        <v>0</v>
      </c>
      <c r="PSH282" s="12">
        <v>0</v>
      </c>
      <c r="PSI282" s="12">
        <v>0</v>
      </c>
      <c r="PSJ282" s="12">
        <v>0</v>
      </c>
      <c r="PSK282" s="12">
        <v>0</v>
      </c>
      <c r="PSL282" s="12">
        <v>0</v>
      </c>
      <c r="PSM282" s="12">
        <v>0</v>
      </c>
      <c r="PSN282" s="12">
        <v>0</v>
      </c>
      <c r="PSO282" s="12">
        <v>0</v>
      </c>
      <c r="PSP282" s="12">
        <v>0</v>
      </c>
      <c r="PSQ282" s="12">
        <v>0</v>
      </c>
      <c r="PSR282" s="12">
        <v>0</v>
      </c>
      <c r="PSS282" s="12">
        <v>0</v>
      </c>
      <c r="PST282" s="12">
        <v>0</v>
      </c>
      <c r="PSU282" s="12">
        <v>0</v>
      </c>
      <c r="PSV282" s="12">
        <v>0</v>
      </c>
      <c r="PSW282" s="12">
        <v>0</v>
      </c>
      <c r="PSX282" s="12">
        <v>0</v>
      </c>
      <c r="PSY282" s="12">
        <v>0</v>
      </c>
      <c r="PSZ282" s="12">
        <v>0</v>
      </c>
      <c r="PTA282" s="12">
        <v>0</v>
      </c>
      <c r="PTB282" s="12">
        <v>0</v>
      </c>
      <c r="PTC282" s="12">
        <v>0</v>
      </c>
      <c r="PTD282" s="12">
        <v>0</v>
      </c>
      <c r="PTE282" s="12">
        <v>0</v>
      </c>
      <c r="PTF282" s="12">
        <v>0</v>
      </c>
      <c r="PTG282" s="12">
        <v>0</v>
      </c>
      <c r="PTH282" s="12">
        <v>0</v>
      </c>
      <c r="PTI282" s="12">
        <v>0</v>
      </c>
      <c r="PTJ282" s="12">
        <v>0</v>
      </c>
      <c r="PTK282" s="12">
        <v>0</v>
      </c>
      <c r="PTL282" s="12">
        <v>0</v>
      </c>
      <c r="PTM282" s="12">
        <v>0</v>
      </c>
      <c r="PTN282" s="12">
        <v>0</v>
      </c>
      <c r="PTO282" s="12">
        <v>0</v>
      </c>
      <c r="PTP282" s="12">
        <v>0</v>
      </c>
      <c r="PTQ282" s="12">
        <v>0</v>
      </c>
      <c r="PTR282" s="12">
        <v>0</v>
      </c>
      <c r="PTS282" s="12">
        <v>0</v>
      </c>
      <c r="PTT282" s="12">
        <v>0</v>
      </c>
      <c r="PTU282" s="12">
        <v>0</v>
      </c>
      <c r="PTV282" s="12">
        <v>0</v>
      </c>
      <c r="PTW282" s="12">
        <v>0</v>
      </c>
      <c r="PTX282" s="12">
        <v>0</v>
      </c>
      <c r="PTY282" s="12">
        <v>0</v>
      </c>
      <c r="PTZ282" s="12">
        <v>0</v>
      </c>
      <c r="PUA282" s="12">
        <v>0</v>
      </c>
      <c r="PUB282" s="12">
        <v>0</v>
      </c>
      <c r="PUC282" s="12">
        <v>0</v>
      </c>
      <c r="PUD282" s="12">
        <v>0</v>
      </c>
      <c r="PUE282" s="12">
        <v>0</v>
      </c>
      <c r="PUF282" s="12">
        <v>0</v>
      </c>
      <c r="PUG282" s="12">
        <v>0</v>
      </c>
      <c r="PUH282" s="12">
        <v>0</v>
      </c>
      <c r="PUI282" s="12">
        <v>0</v>
      </c>
      <c r="PUJ282" s="12">
        <v>0</v>
      </c>
      <c r="PUK282" s="12">
        <v>0</v>
      </c>
      <c r="PUL282" s="12">
        <v>0</v>
      </c>
      <c r="PUM282" s="12">
        <v>0</v>
      </c>
      <c r="PUN282" s="12">
        <v>0</v>
      </c>
      <c r="PUO282" s="12">
        <v>0</v>
      </c>
      <c r="PUP282" s="12">
        <v>0</v>
      </c>
      <c r="PUQ282" s="12">
        <v>0</v>
      </c>
      <c r="PUR282" s="12">
        <v>0</v>
      </c>
      <c r="PUS282" s="12">
        <v>0</v>
      </c>
      <c r="PUT282" s="12">
        <v>0</v>
      </c>
      <c r="PUU282" s="12">
        <v>0</v>
      </c>
      <c r="PUV282" s="12">
        <v>0</v>
      </c>
      <c r="PUW282" s="12">
        <v>0</v>
      </c>
      <c r="PUX282" s="12">
        <v>0</v>
      </c>
      <c r="PUY282" s="12">
        <v>0</v>
      </c>
      <c r="PUZ282" s="12">
        <v>0</v>
      </c>
      <c r="PVA282" s="12">
        <v>0</v>
      </c>
      <c r="PVB282" s="12">
        <v>0</v>
      </c>
      <c r="PVC282" s="12">
        <v>0</v>
      </c>
      <c r="PVD282" s="12">
        <v>0</v>
      </c>
      <c r="PVE282" s="12">
        <v>0</v>
      </c>
      <c r="PVF282" s="12">
        <v>0</v>
      </c>
      <c r="PVG282" s="12">
        <v>0</v>
      </c>
      <c r="PVH282" s="12">
        <v>0</v>
      </c>
      <c r="PVI282" s="12">
        <v>0</v>
      </c>
      <c r="PVJ282" s="12">
        <v>0</v>
      </c>
      <c r="PVK282" s="12">
        <v>0</v>
      </c>
      <c r="PVL282" s="12">
        <v>0</v>
      </c>
      <c r="PVM282" s="12">
        <v>0</v>
      </c>
      <c r="PVN282" s="12">
        <v>0</v>
      </c>
      <c r="PVO282" s="12">
        <v>0</v>
      </c>
      <c r="PVP282" s="12">
        <v>0</v>
      </c>
      <c r="PVQ282" s="12">
        <v>0</v>
      </c>
      <c r="PVR282" s="12">
        <v>0</v>
      </c>
      <c r="PVS282" s="12">
        <v>0</v>
      </c>
      <c r="PVT282" s="12">
        <v>0</v>
      </c>
      <c r="PVU282" s="12">
        <v>0</v>
      </c>
      <c r="PVV282" s="12">
        <v>0</v>
      </c>
      <c r="PVW282" s="12">
        <v>0</v>
      </c>
      <c r="PVX282" s="12">
        <v>0</v>
      </c>
      <c r="PVY282" s="12">
        <v>0</v>
      </c>
      <c r="PVZ282" s="12">
        <v>0</v>
      </c>
      <c r="PWA282" s="12">
        <v>0</v>
      </c>
      <c r="PWB282" s="12">
        <v>0</v>
      </c>
      <c r="PWC282" s="12">
        <v>0</v>
      </c>
      <c r="PWD282" s="12">
        <v>0</v>
      </c>
      <c r="PWE282" s="12">
        <v>0</v>
      </c>
      <c r="PWF282" s="12">
        <v>0</v>
      </c>
      <c r="PWG282" s="12">
        <v>0</v>
      </c>
      <c r="PWH282" s="12">
        <v>0</v>
      </c>
      <c r="PWI282" s="12">
        <v>0</v>
      </c>
      <c r="PWJ282" s="12">
        <v>0</v>
      </c>
      <c r="PWK282" s="12">
        <v>0</v>
      </c>
      <c r="PWL282" s="12">
        <v>0</v>
      </c>
      <c r="PWM282" s="12">
        <v>0</v>
      </c>
      <c r="PWN282" s="12">
        <v>0</v>
      </c>
      <c r="PWO282" s="12">
        <v>0</v>
      </c>
      <c r="PWP282" s="12">
        <v>0</v>
      </c>
      <c r="PWQ282" s="12">
        <v>0</v>
      </c>
      <c r="PWR282" s="12">
        <v>0</v>
      </c>
      <c r="PWS282" s="12">
        <v>0</v>
      </c>
      <c r="PWT282" s="12">
        <v>0</v>
      </c>
      <c r="PWU282" s="12">
        <v>0</v>
      </c>
      <c r="PWV282" s="12">
        <v>0</v>
      </c>
      <c r="PWW282" s="12">
        <v>0</v>
      </c>
      <c r="PWX282" s="12">
        <v>0</v>
      </c>
      <c r="PWY282" s="12">
        <v>0</v>
      </c>
      <c r="PWZ282" s="12">
        <v>0</v>
      </c>
      <c r="PXA282" s="12">
        <v>0</v>
      </c>
      <c r="PXB282" s="12">
        <v>0</v>
      </c>
      <c r="PXC282" s="12">
        <v>0</v>
      </c>
      <c r="PXD282" s="12">
        <v>0</v>
      </c>
      <c r="PXE282" s="12">
        <v>0</v>
      </c>
      <c r="PXF282" s="12">
        <v>0</v>
      </c>
      <c r="PXG282" s="12">
        <v>0</v>
      </c>
      <c r="PXH282" s="12">
        <v>0</v>
      </c>
      <c r="PXI282" s="12">
        <v>0</v>
      </c>
      <c r="PXJ282" s="12">
        <v>0</v>
      </c>
      <c r="PXK282" s="12">
        <v>0</v>
      </c>
      <c r="PXL282" s="12">
        <v>0</v>
      </c>
      <c r="PXM282" s="12">
        <v>0</v>
      </c>
      <c r="PXN282" s="12">
        <v>0</v>
      </c>
      <c r="PXO282" s="12">
        <v>0</v>
      </c>
      <c r="PXP282" s="12">
        <v>0</v>
      </c>
      <c r="PXQ282" s="12">
        <v>0</v>
      </c>
      <c r="PXR282" s="12">
        <v>0</v>
      </c>
      <c r="PXS282" s="12">
        <v>0</v>
      </c>
      <c r="PXT282" s="12">
        <v>0</v>
      </c>
      <c r="PXU282" s="12">
        <v>0</v>
      </c>
      <c r="PXV282" s="12">
        <v>0</v>
      </c>
      <c r="PXW282" s="12">
        <v>0</v>
      </c>
      <c r="PXX282" s="12">
        <v>0</v>
      </c>
      <c r="PXY282" s="12">
        <v>0</v>
      </c>
      <c r="PXZ282" s="12">
        <v>0</v>
      </c>
      <c r="PYA282" s="12">
        <v>0</v>
      </c>
      <c r="PYB282" s="12">
        <v>0</v>
      </c>
      <c r="PYC282" s="12">
        <v>0</v>
      </c>
      <c r="PYD282" s="12">
        <v>0</v>
      </c>
      <c r="PYE282" s="12">
        <v>0</v>
      </c>
      <c r="PYF282" s="12">
        <v>0</v>
      </c>
      <c r="PYG282" s="12">
        <v>0</v>
      </c>
      <c r="PYH282" s="12">
        <v>0</v>
      </c>
      <c r="PYI282" s="12">
        <v>0</v>
      </c>
      <c r="PYJ282" s="12">
        <v>0</v>
      </c>
      <c r="PYK282" s="12">
        <v>0</v>
      </c>
      <c r="PYL282" s="12">
        <v>0</v>
      </c>
      <c r="PYM282" s="12">
        <v>0</v>
      </c>
      <c r="PYN282" s="12">
        <v>0</v>
      </c>
      <c r="PYO282" s="12">
        <v>0</v>
      </c>
      <c r="PYP282" s="12">
        <v>0</v>
      </c>
      <c r="PYQ282" s="12">
        <v>0</v>
      </c>
      <c r="PYR282" s="12">
        <v>0</v>
      </c>
      <c r="PYS282" s="12">
        <v>0</v>
      </c>
      <c r="PYT282" s="12">
        <v>0</v>
      </c>
      <c r="PYU282" s="12">
        <v>0</v>
      </c>
      <c r="PYV282" s="12">
        <v>0</v>
      </c>
      <c r="PYW282" s="12">
        <v>0</v>
      </c>
      <c r="PYX282" s="12">
        <v>0</v>
      </c>
      <c r="PYY282" s="12">
        <v>0</v>
      </c>
      <c r="PYZ282" s="12">
        <v>0</v>
      </c>
      <c r="PZA282" s="12">
        <v>0</v>
      </c>
      <c r="PZB282" s="12">
        <v>0</v>
      </c>
      <c r="PZC282" s="12">
        <v>0</v>
      </c>
      <c r="PZD282" s="12">
        <v>0</v>
      </c>
      <c r="PZE282" s="12">
        <v>0</v>
      </c>
      <c r="PZF282" s="12">
        <v>0</v>
      </c>
      <c r="PZG282" s="12">
        <v>0</v>
      </c>
      <c r="PZH282" s="12">
        <v>0</v>
      </c>
      <c r="PZI282" s="12">
        <v>0</v>
      </c>
      <c r="PZJ282" s="12">
        <v>0</v>
      </c>
      <c r="PZK282" s="12">
        <v>0</v>
      </c>
      <c r="PZL282" s="12">
        <v>0</v>
      </c>
      <c r="PZM282" s="12">
        <v>0</v>
      </c>
      <c r="PZN282" s="12">
        <v>0</v>
      </c>
      <c r="PZO282" s="12">
        <v>0</v>
      </c>
      <c r="PZP282" s="12">
        <v>0</v>
      </c>
      <c r="PZQ282" s="12">
        <v>0</v>
      </c>
      <c r="PZR282" s="12">
        <v>0</v>
      </c>
      <c r="PZS282" s="12">
        <v>0</v>
      </c>
      <c r="PZT282" s="12">
        <v>0</v>
      </c>
      <c r="PZU282" s="12">
        <v>0</v>
      </c>
      <c r="PZV282" s="12">
        <v>0</v>
      </c>
      <c r="PZW282" s="12">
        <v>0</v>
      </c>
      <c r="PZX282" s="12">
        <v>0</v>
      </c>
      <c r="PZY282" s="12">
        <v>0</v>
      </c>
      <c r="PZZ282" s="12">
        <v>0</v>
      </c>
      <c r="QAA282" s="12">
        <v>0</v>
      </c>
      <c r="QAB282" s="12">
        <v>0</v>
      </c>
      <c r="QAC282" s="12">
        <v>0</v>
      </c>
      <c r="QAD282" s="12">
        <v>0</v>
      </c>
      <c r="QAE282" s="12">
        <v>0</v>
      </c>
      <c r="QAF282" s="12">
        <v>0</v>
      </c>
      <c r="QAG282" s="12">
        <v>0</v>
      </c>
      <c r="QAH282" s="12">
        <v>0</v>
      </c>
      <c r="QAI282" s="12">
        <v>0</v>
      </c>
      <c r="QAJ282" s="12">
        <v>0</v>
      </c>
      <c r="QAK282" s="12">
        <v>0</v>
      </c>
      <c r="QAL282" s="12">
        <v>0</v>
      </c>
      <c r="QAM282" s="12">
        <v>0</v>
      </c>
      <c r="QAN282" s="12">
        <v>0</v>
      </c>
      <c r="QAO282" s="12">
        <v>0</v>
      </c>
      <c r="QAP282" s="12">
        <v>0</v>
      </c>
      <c r="QAQ282" s="12">
        <v>0</v>
      </c>
      <c r="QAR282" s="12">
        <v>0</v>
      </c>
      <c r="QAS282" s="12">
        <v>0</v>
      </c>
      <c r="QAT282" s="12">
        <v>0</v>
      </c>
      <c r="QAU282" s="12">
        <v>0</v>
      </c>
      <c r="QAV282" s="12">
        <v>0</v>
      </c>
      <c r="QAW282" s="12">
        <v>0</v>
      </c>
      <c r="QAX282" s="12">
        <v>0</v>
      </c>
      <c r="QAY282" s="12">
        <v>0</v>
      </c>
      <c r="QAZ282" s="12">
        <v>0</v>
      </c>
      <c r="QBA282" s="12">
        <v>0</v>
      </c>
      <c r="QBB282" s="12">
        <v>0</v>
      </c>
      <c r="QBC282" s="12">
        <v>0</v>
      </c>
      <c r="QBD282" s="12">
        <v>0</v>
      </c>
      <c r="QBE282" s="12">
        <v>0</v>
      </c>
      <c r="QBF282" s="12">
        <v>0</v>
      </c>
      <c r="QBG282" s="12">
        <v>0</v>
      </c>
      <c r="QBH282" s="12">
        <v>0</v>
      </c>
      <c r="QBI282" s="12">
        <v>0</v>
      </c>
      <c r="QBJ282" s="12">
        <v>0</v>
      </c>
      <c r="QBK282" s="12">
        <v>0</v>
      </c>
      <c r="QBL282" s="12">
        <v>0</v>
      </c>
      <c r="QBM282" s="12">
        <v>0</v>
      </c>
      <c r="QBN282" s="12">
        <v>0</v>
      </c>
      <c r="QBO282" s="12">
        <v>0</v>
      </c>
      <c r="QBP282" s="12">
        <v>0</v>
      </c>
      <c r="QBQ282" s="12">
        <v>0</v>
      </c>
      <c r="QBR282" s="12">
        <v>0</v>
      </c>
      <c r="QBS282" s="12">
        <v>0</v>
      </c>
      <c r="QBT282" s="12">
        <v>0</v>
      </c>
      <c r="QBU282" s="12">
        <v>0</v>
      </c>
      <c r="QBV282" s="12">
        <v>0</v>
      </c>
      <c r="QBW282" s="12">
        <v>0</v>
      </c>
      <c r="QBX282" s="12">
        <v>0</v>
      </c>
      <c r="QBY282" s="12">
        <v>0</v>
      </c>
      <c r="QBZ282" s="12">
        <v>0</v>
      </c>
      <c r="QCA282" s="12">
        <v>0</v>
      </c>
      <c r="QCB282" s="12">
        <v>0</v>
      </c>
      <c r="QCC282" s="12">
        <v>0</v>
      </c>
      <c r="QCD282" s="12">
        <v>0</v>
      </c>
      <c r="QCE282" s="12">
        <v>0</v>
      </c>
      <c r="QCF282" s="12">
        <v>0</v>
      </c>
      <c r="QCG282" s="12">
        <v>0</v>
      </c>
      <c r="QCH282" s="12">
        <v>0</v>
      </c>
      <c r="QCI282" s="12">
        <v>0</v>
      </c>
      <c r="QCJ282" s="12">
        <v>0</v>
      </c>
      <c r="QCK282" s="12">
        <v>0</v>
      </c>
      <c r="QCL282" s="12">
        <v>0</v>
      </c>
      <c r="QCM282" s="12">
        <v>0</v>
      </c>
      <c r="QCN282" s="12">
        <v>0</v>
      </c>
      <c r="QCO282" s="12">
        <v>0</v>
      </c>
      <c r="QCP282" s="12">
        <v>0</v>
      </c>
      <c r="QCQ282" s="12">
        <v>0</v>
      </c>
      <c r="QCR282" s="12">
        <v>0</v>
      </c>
      <c r="QCS282" s="12">
        <v>0</v>
      </c>
      <c r="QCT282" s="12">
        <v>0</v>
      </c>
      <c r="QCU282" s="12">
        <v>0</v>
      </c>
      <c r="QCV282" s="12">
        <v>0</v>
      </c>
      <c r="QCW282" s="12">
        <v>0</v>
      </c>
      <c r="QCX282" s="12">
        <v>0</v>
      </c>
      <c r="QCY282" s="12">
        <v>0</v>
      </c>
      <c r="QCZ282" s="12">
        <v>0</v>
      </c>
      <c r="QDA282" s="12">
        <v>0</v>
      </c>
      <c r="QDB282" s="12">
        <v>0</v>
      </c>
      <c r="QDC282" s="12">
        <v>0</v>
      </c>
      <c r="QDD282" s="12">
        <v>0</v>
      </c>
      <c r="QDE282" s="12">
        <v>0</v>
      </c>
      <c r="QDF282" s="12">
        <v>0</v>
      </c>
      <c r="QDG282" s="12">
        <v>0</v>
      </c>
      <c r="QDH282" s="12">
        <v>0</v>
      </c>
      <c r="QDI282" s="12">
        <v>0</v>
      </c>
      <c r="QDJ282" s="12">
        <v>0</v>
      </c>
      <c r="QDK282" s="12">
        <v>0</v>
      </c>
      <c r="QDL282" s="12">
        <v>0</v>
      </c>
      <c r="QDM282" s="12">
        <v>0</v>
      </c>
      <c r="QDN282" s="12">
        <v>0</v>
      </c>
      <c r="QDO282" s="12">
        <v>0</v>
      </c>
      <c r="QDP282" s="12">
        <v>0</v>
      </c>
      <c r="QDQ282" s="12">
        <v>0</v>
      </c>
      <c r="QDR282" s="12">
        <v>0</v>
      </c>
      <c r="QDS282" s="12">
        <v>0</v>
      </c>
      <c r="QDT282" s="12">
        <v>0</v>
      </c>
      <c r="QDU282" s="12">
        <v>0</v>
      </c>
      <c r="QDV282" s="12">
        <v>0</v>
      </c>
      <c r="QDW282" s="12">
        <v>0</v>
      </c>
      <c r="QDX282" s="12">
        <v>0</v>
      </c>
      <c r="QDY282" s="12">
        <v>0</v>
      </c>
      <c r="QDZ282" s="12">
        <v>0</v>
      </c>
      <c r="QEA282" s="12">
        <v>0</v>
      </c>
      <c r="QEB282" s="12">
        <v>0</v>
      </c>
      <c r="QEC282" s="12">
        <v>0</v>
      </c>
      <c r="QED282" s="12">
        <v>0</v>
      </c>
      <c r="QEE282" s="12">
        <v>0</v>
      </c>
      <c r="QEF282" s="12">
        <v>0</v>
      </c>
      <c r="QEG282" s="12">
        <v>0</v>
      </c>
      <c r="QEH282" s="12">
        <v>0</v>
      </c>
      <c r="QEI282" s="12">
        <v>0</v>
      </c>
      <c r="QEJ282" s="12">
        <v>0</v>
      </c>
      <c r="QEK282" s="12">
        <v>0</v>
      </c>
      <c r="QEL282" s="12">
        <v>0</v>
      </c>
      <c r="QEM282" s="12">
        <v>0</v>
      </c>
      <c r="QEN282" s="12">
        <v>0</v>
      </c>
      <c r="QEO282" s="12">
        <v>0</v>
      </c>
      <c r="QEP282" s="12">
        <v>0</v>
      </c>
      <c r="QEQ282" s="12">
        <v>0</v>
      </c>
      <c r="QER282" s="12">
        <v>0</v>
      </c>
      <c r="QES282" s="12">
        <v>0</v>
      </c>
      <c r="QET282" s="12">
        <v>0</v>
      </c>
      <c r="QEU282" s="12">
        <v>0</v>
      </c>
      <c r="QEV282" s="12">
        <v>0</v>
      </c>
      <c r="QEW282" s="12">
        <v>0</v>
      </c>
      <c r="QEX282" s="12">
        <v>0</v>
      </c>
      <c r="QEY282" s="12">
        <v>0</v>
      </c>
      <c r="QEZ282" s="12">
        <v>0</v>
      </c>
      <c r="QFA282" s="12">
        <v>0</v>
      </c>
      <c r="QFB282" s="12">
        <v>0</v>
      </c>
      <c r="QFC282" s="12">
        <v>0</v>
      </c>
      <c r="QFD282" s="12">
        <v>0</v>
      </c>
      <c r="QFE282" s="12">
        <v>0</v>
      </c>
      <c r="QFF282" s="12">
        <v>0</v>
      </c>
      <c r="QFG282" s="12">
        <v>0</v>
      </c>
      <c r="QFH282" s="12">
        <v>0</v>
      </c>
      <c r="QFI282" s="12">
        <v>0</v>
      </c>
      <c r="QFJ282" s="12">
        <v>0</v>
      </c>
      <c r="QFK282" s="12">
        <v>0</v>
      </c>
      <c r="QFL282" s="12">
        <v>0</v>
      </c>
      <c r="QFM282" s="12">
        <v>0</v>
      </c>
      <c r="QFN282" s="12">
        <v>0</v>
      </c>
      <c r="QFO282" s="12">
        <v>0</v>
      </c>
      <c r="QFP282" s="12">
        <v>0</v>
      </c>
      <c r="QFQ282" s="12">
        <v>0</v>
      </c>
      <c r="QFR282" s="12">
        <v>0</v>
      </c>
      <c r="QFS282" s="12">
        <v>0</v>
      </c>
      <c r="QFT282" s="12">
        <v>0</v>
      </c>
      <c r="QFU282" s="12">
        <v>0</v>
      </c>
      <c r="QFV282" s="12">
        <v>0</v>
      </c>
      <c r="QFW282" s="12">
        <v>0</v>
      </c>
      <c r="QFX282" s="12">
        <v>0</v>
      </c>
      <c r="QFY282" s="12">
        <v>0</v>
      </c>
      <c r="QFZ282" s="12">
        <v>0</v>
      </c>
      <c r="QGA282" s="12">
        <v>0</v>
      </c>
      <c r="QGB282" s="12">
        <v>0</v>
      </c>
      <c r="QGC282" s="12">
        <v>0</v>
      </c>
      <c r="QGD282" s="12">
        <v>0</v>
      </c>
      <c r="QGE282" s="12">
        <v>0</v>
      </c>
      <c r="QGF282" s="12">
        <v>0</v>
      </c>
      <c r="QGG282" s="12">
        <v>0</v>
      </c>
      <c r="QGH282" s="12">
        <v>0</v>
      </c>
      <c r="QGI282" s="12">
        <v>0</v>
      </c>
      <c r="QGJ282" s="12">
        <v>0</v>
      </c>
      <c r="QGK282" s="12">
        <v>0</v>
      </c>
      <c r="QGL282" s="12">
        <v>0</v>
      </c>
      <c r="QGM282" s="12">
        <v>0</v>
      </c>
      <c r="QGN282" s="12">
        <v>0</v>
      </c>
      <c r="QGO282" s="12">
        <v>0</v>
      </c>
      <c r="QGP282" s="12">
        <v>0</v>
      </c>
      <c r="QGQ282" s="12">
        <v>0</v>
      </c>
      <c r="QGR282" s="12">
        <v>0</v>
      </c>
      <c r="QGS282" s="12">
        <v>0</v>
      </c>
      <c r="QGT282" s="12">
        <v>0</v>
      </c>
      <c r="QGU282" s="12">
        <v>0</v>
      </c>
      <c r="QGV282" s="12">
        <v>0</v>
      </c>
      <c r="QGW282" s="12">
        <v>0</v>
      </c>
      <c r="QGX282" s="12">
        <v>0</v>
      </c>
      <c r="QGY282" s="12">
        <v>0</v>
      </c>
      <c r="QGZ282" s="12">
        <v>0</v>
      </c>
      <c r="QHA282" s="12">
        <v>0</v>
      </c>
      <c r="QHB282" s="12">
        <v>0</v>
      </c>
      <c r="QHC282" s="12">
        <v>0</v>
      </c>
      <c r="QHD282" s="12">
        <v>0</v>
      </c>
      <c r="QHE282" s="12">
        <v>0</v>
      </c>
      <c r="QHF282" s="12">
        <v>0</v>
      </c>
      <c r="QHG282" s="12">
        <v>0</v>
      </c>
      <c r="QHH282" s="12">
        <v>0</v>
      </c>
      <c r="QHI282" s="12">
        <v>0</v>
      </c>
      <c r="QHJ282" s="12">
        <v>0</v>
      </c>
      <c r="QHK282" s="12">
        <v>0</v>
      </c>
      <c r="QHL282" s="12">
        <v>0</v>
      </c>
      <c r="QHM282" s="12">
        <v>0</v>
      </c>
      <c r="QHN282" s="12">
        <v>0</v>
      </c>
      <c r="QHO282" s="12">
        <v>0</v>
      </c>
      <c r="QHP282" s="12">
        <v>0</v>
      </c>
      <c r="QHQ282" s="12">
        <v>0</v>
      </c>
      <c r="QHR282" s="12">
        <v>0</v>
      </c>
      <c r="QHS282" s="12">
        <v>0</v>
      </c>
      <c r="QHT282" s="12">
        <v>0</v>
      </c>
      <c r="QHU282" s="12">
        <v>0</v>
      </c>
      <c r="QHV282" s="12">
        <v>0</v>
      </c>
      <c r="QHW282" s="12">
        <v>0</v>
      </c>
      <c r="QHX282" s="12">
        <v>0</v>
      </c>
      <c r="QHY282" s="12">
        <v>0</v>
      </c>
      <c r="QHZ282" s="12">
        <v>0</v>
      </c>
      <c r="QIA282" s="12">
        <v>0</v>
      </c>
      <c r="QIB282" s="12">
        <v>0</v>
      </c>
      <c r="QIC282" s="12">
        <v>0</v>
      </c>
      <c r="QID282" s="12">
        <v>0</v>
      </c>
      <c r="QIE282" s="12">
        <v>0</v>
      </c>
      <c r="QIF282" s="12">
        <v>0</v>
      </c>
      <c r="QIG282" s="12">
        <v>0</v>
      </c>
      <c r="QIH282" s="12">
        <v>0</v>
      </c>
      <c r="QII282" s="12">
        <v>0</v>
      </c>
      <c r="QIJ282" s="12">
        <v>0</v>
      </c>
      <c r="QIK282" s="12">
        <v>0</v>
      </c>
      <c r="QIL282" s="12">
        <v>0</v>
      </c>
      <c r="QIM282" s="12">
        <v>0</v>
      </c>
      <c r="QIN282" s="12">
        <v>0</v>
      </c>
      <c r="QIO282" s="12">
        <v>0</v>
      </c>
      <c r="QIP282" s="12">
        <v>0</v>
      </c>
      <c r="QIQ282" s="12">
        <v>0</v>
      </c>
      <c r="QIR282" s="12">
        <v>0</v>
      </c>
      <c r="QIS282" s="12">
        <v>0</v>
      </c>
      <c r="QIT282" s="12">
        <v>0</v>
      </c>
      <c r="QIU282" s="12">
        <v>0</v>
      </c>
      <c r="QIV282" s="12">
        <v>0</v>
      </c>
      <c r="QIW282" s="12">
        <v>0</v>
      </c>
      <c r="QIX282" s="12">
        <v>0</v>
      </c>
      <c r="QIY282" s="12">
        <v>0</v>
      </c>
      <c r="QIZ282" s="12">
        <v>0</v>
      </c>
      <c r="QJA282" s="12">
        <v>0</v>
      </c>
      <c r="QJB282" s="12">
        <v>0</v>
      </c>
      <c r="QJC282" s="12">
        <v>0</v>
      </c>
      <c r="QJD282" s="12">
        <v>0</v>
      </c>
      <c r="QJE282" s="12">
        <v>0</v>
      </c>
      <c r="QJF282" s="12">
        <v>0</v>
      </c>
      <c r="QJG282" s="12">
        <v>0</v>
      </c>
      <c r="QJH282" s="12">
        <v>0</v>
      </c>
      <c r="QJI282" s="12">
        <v>0</v>
      </c>
      <c r="QJJ282" s="12">
        <v>0</v>
      </c>
      <c r="QJK282" s="12">
        <v>0</v>
      </c>
      <c r="QJL282" s="12">
        <v>0</v>
      </c>
      <c r="QJM282" s="12">
        <v>0</v>
      </c>
      <c r="QJN282" s="12">
        <v>0</v>
      </c>
      <c r="QJO282" s="12">
        <v>0</v>
      </c>
      <c r="QJP282" s="12">
        <v>0</v>
      </c>
      <c r="QJQ282" s="12">
        <v>0</v>
      </c>
      <c r="QJR282" s="12">
        <v>0</v>
      </c>
      <c r="QJS282" s="12">
        <v>0</v>
      </c>
      <c r="QJT282" s="12">
        <v>0</v>
      </c>
      <c r="QJU282" s="12">
        <v>0</v>
      </c>
      <c r="QJV282" s="12">
        <v>0</v>
      </c>
      <c r="QJW282" s="12">
        <v>0</v>
      </c>
      <c r="QJX282" s="12">
        <v>0</v>
      </c>
      <c r="QJY282" s="12">
        <v>0</v>
      </c>
      <c r="QJZ282" s="12">
        <v>0</v>
      </c>
      <c r="QKA282" s="12">
        <v>0</v>
      </c>
      <c r="QKB282" s="12">
        <v>0</v>
      </c>
      <c r="QKC282" s="12">
        <v>0</v>
      </c>
      <c r="QKD282" s="12">
        <v>0</v>
      </c>
      <c r="QKE282" s="12">
        <v>0</v>
      </c>
      <c r="QKF282" s="12">
        <v>0</v>
      </c>
      <c r="QKG282" s="12">
        <v>0</v>
      </c>
      <c r="QKH282" s="12">
        <v>0</v>
      </c>
      <c r="QKI282" s="12">
        <v>0</v>
      </c>
      <c r="QKJ282" s="12">
        <v>0</v>
      </c>
      <c r="QKK282" s="12">
        <v>0</v>
      </c>
      <c r="QKL282" s="12">
        <v>0</v>
      </c>
      <c r="QKM282" s="12">
        <v>0</v>
      </c>
      <c r="QKN282" s="12">
        <v>0</v>
      </c>
      <c r="QKO282" s="12">
        <v>0</v>
      </c>
      <c r="QKP282" s="12">
        <v>0</v>
      </c>
      <c r="QKQ282" s="12">
        <v>0</v>
      </c>
      <c r="QKR282" s="12">
        <v>0</v>
      </c>
      <c r="QKS282" s="12">
        <v>0</v>
      </c>
      <c r="QKT282" s="12">
        <v>0</v>
      </c>
      <c r="QKU282" s="12">
        <v>0</v>
      </c>
      <c r="QKV282" s="12">
        <v>0</v>
      </c>
      <c r="QKW282" s="12">
        <v>0</v>
      </c>
      <c r="QKX282" s="12">
        <v>0</v>
      </c>
      <c r="QKY282" s="12">
        <v>0</v>
      </c>
      <c r="QKZ282" s="12">
        <v>0</v>
      </c>
      <c r="QLA282" s="12">
        <v>0</v>
      </c>
      <c r="QLB282" s="12">
        <v>0</v>
      </c>
      <c r="QLC282" s="12">
        <v>0</v>
      </c>
      <c r="QLD282" s="12">
        <v>0</v>
      </c>
      <c r="QLE282" s="12">
        <v>0</v>
      </c>
      <c r="QLF282" s="12">
        <v>0</v>
      </c>
      <c r="QLG282" s="12">
        <v>0</v>
      </c>
      <c r="QLH282" s="12">
        <v>0</v>
      </c>
      <c r="QLI282" s="12">
        <v>0</v>
      </c>
      <c r="QLJ282" s="12">
        <v>0</v>
      </c>
      <c r="QLK282" s="12">
        <v>0</v>
      </c>
      <c r="QLL282" s="12">
        <v>0</v>
      </c>
      <c r="QLM282" s="12">
        <v>0</v>
      </c>
      <c r="QLN282" s="12">
        <v>0</v>
      </c>
      <c r="QLO282" s="12">
        <v>0</v>
      </c>
      <c r="QLP282" s="12">
        <v>0</v>
      </c>
      <c r="QLQ282" s="12">
        <v>0</v>
      </c>
      <c r="QLR282" s="12">
        <v>0</v>
      </c>
      <c r="QLS282" s="12">
        <v>0</v>
      </c>
      <c r="QLT282" s="12">
        <v>0</v>
      </c>
      <c r="QLU282" s="12">
        <v>0</v>
      </c>
      <c r="QLV282" s="12">
        <v>0</v>
      </c>
      <c r="QLW282" s="12">
        <v>0</v>
      </c>
      <c r="QLX282" s="12">
        <v>0</v>
      </c>
      <c r="QLY282" s="12">
        <v>0</v>
      </c>
      <c r="QLZ282" s="12">
        <v>0</v>
      </c>
      <c r="QMA282" s="12">
        <v>0</v>
      </c>
      <c r="QMB282" s="12">
        <v>0</v>
      </c>
      <c r="QMC282" s="12">
        <v>0</v>
      </c>
      <c r="QMD282" s="12">
        <v>0</v>
      </c>
      <c r="QME282" s="12">
        <v>0</v>
      </c>
      <c r="QMF282" s="12">
        <v>0</v>
      </c>
      <c r="QMG282" s="12">
        <v>0</v>
      </c>
      <c r="QMH282" s="12">
        <v>0</v>
      </c>
      <c r="QMI282" s="12">
        <v>0</v>
      </c>
      <c r="QMJ282" s="12">
        <v>0</v>
      </c>
      <c r="QMK282" s="12">
        <v>0</v>
      </c>
      <c r="QML282" s="12">
        <v>0</v>
      </c>
      <c r="QMM282" s="12">
        <v>0</v>
      </c>
      <c r="QMN282" s="12">
        <v>0</v>
      </c>
      <c r="QMO282" s="12">
        <v>0</v>
      </c>
      <c r="QMP282" s="12">
        <v>0</v>
      </c>
      <c r="QMQ282" s="12">
        <v>0</v>
      </c>
      <c r="QMR282" s="12">
        <v>0</v>
      </c>
      <c r="QMS282" s="12">
        <v>0</v>
      </c>
      <c r="QMT282" s="12">
        <v>0</v>
      </c>
      <c r="QMU282" s="12">
        <v>0</v>
      </c>
      <c r="QMV282" s="12">
        <v>0</v>
      </c>
      <c r="QMW282" s="12">
        <v>0</v>
      </c>
      <c r="QMX282" s="12">
        <v>0</v>
      </c>
      <c r="QMY282" s="12">
        <v>0</v>
      </c>
      <c r="QMZ282" s="12">
        <v>0</v>
      </c>
      <c r="QNA282" s="12">
        <v>0</v>
      </c>
      <c r="QNB282" s="12">
        <v>0</v>
      </c>
      <c r="QNC282" s="12">
        <v>0</v>
      </c>
      <c r="QND282" s="12">
        <v>0</v>
      </c>
      <c r="QNE282" s="12">
        <v>0</v>
      </c>
      <c r="QNF282" s="12">
        <v>0</v>
      </c>
      <c r="QNG282" s="12">
        <v>0</v>
      </c>
      <c r="QNH282" s="12">
        <v>0</v>
      </c>
      <c r="QNI282" s="12">
        <v>0</v>
      </c>
      <c r="QNJ282" s="12">
        <v>0</v>
      </c>
      <c r="QNK282" s="12">
        <v>0</v>
      </c>
      <c r="QNL282" s="12">
        <v>0</v>
      </c>
      <c r="QNM282" s="12">
        <v>0</v>
      </c>
      <c r="QNN282" s="12">
        <v>0</v>
      </c>
      <c r="QNO282" s="12">
        <v>0</v>
      </c>
      <c r="QNP282" s="12">
        <v>0</v>
      </c>
      <c r="QNQ282" s="12">
        <v>0</v>
      </c>
      <c r="QNR282" s="12">
        <v>0</v>
      </c>
      <c r="QNS282" s="12">
        <v>0</v>
      </c>
      <c r="QNT282" s="12">
        <v>0</v>
      </c>
      <c r="QNU282" s="12">
        <v>0</v>
      </c>
      <c r="QNV282" s="12">
        <v>0</v>
      </c>
      <c r="QNW282" s="12">
        <v>0</v>
      </c>
      <c r="QNX282" s="12">
        <v>0</v>
      </c>
      <c r="QNY282" s="12">
        <v>0</v>
      </c>
      <c r="QNZ282" s="12">
        <v>0</v>
      </c>
      <c r="QOA282" s="12">
        <v>0</v>
      </c>
      <c r="QOB282" s="12">
        <v>0</v>
      </c>
      <c r="QOC282" s="12">
        <v>0</v>
      </c>
      <c r="QOD282" s="12">
        <v>0</v>
      </c>
      <c r="QOE282" s="12">
        <v>0</v>
      </c>
      <c r="QOF282" s="12">
        <v>0</v>
      </c>
      <c r="QOG282" s="12">
        <v>0</v>
      </c>
      <c r="QOH282" s="12">
        <v>0</v>
      </c>
      <c r="QOI282" s="12">
        <v>0</v>
      </c>
      <c r="QOJ282" s="12">
        <v>0</v>
      </c>
      <c r="QOK282" s="12">
        <v>0</v>
      </c>
      <c r="QOL282" s="12">
        <v>0</v>
      </c>
      <c r="QOM282" s="12">
        <v>0</v>
      </c>
      <c r="QON282" s="12">
        <v>0</v>
      </c>
      <c r="QOO282" s="12">
        <v>0</v>
      </c>
      <c r="QOP282" s="12">
        <v>0</v>
      </c>
      <c r="QOQ282" s="12">
        <v>0</v>
      </c>
      <c r="QOR282" s="12">
        <v>0</v>
      </c>
      <c r="QOS282" s="12">
        <v>0</v>
      </c>
      <c r="QOT282" s="12">
        <v>0</v>
      </c>
      <c r="QOU282" s="12">
        <v>0</v>
      </c>
      <c r="QOV282" s="12">
        <v>0</v>
      </c>
      <c r="QOW282" s="12">
        <v>0</v>
      </c>
      <c r="QOX282" s="12">
        <v>0</v>
      </c>
      <c r="QOY282" s="12">
        <v>0</v>
      </c>
      <c r="QOZ282" s="12">
        <v>0</v>
      </c>
      <c r="QPA282" s="12">
        <v>0</v>
      </c>
      <c r="QPB282" s="12">
        <v>0</v>
      </c>
      <c r="QPC282" s="12">
        <v>0</v>
      </c>
      <c r="QPD282" s="12">
        <v>0</v>
      </c>
      <c r="QPE282" s="12">
        <v>0</v>
      </c>
      <c r="QPF282" s="12">
        <v>0</v>
      </c>
      <c r="QPG282" s="12">
        <v>0</v>
      </c>
      <c r="QPH282" s="12">
        <v>0</v>
      </c>
      <c r="QPI282" s="12">
        <v>0</v>
      </c>
      <c r="QPJ282" s="12">
        <v>0</v>
      </c>
      <c r="QPK282" s="12">
        <v>0</v>
      </c>
      <c r="QPL282" s="12">
        <v>0</v>
      </c>
      <c r="QPM282" s="12">
        <v>0</v>
      </c>
      <c r="QPN282" s="12">
        <v>0</v>
      </c>
      <c r="QPO282" s="12">
        <v>0</v>
      </c>
      <c r="QPP282" s="12">
        <v>0</v>
      </c>
      <c r="QPQ282" s="12">
        <v>0</v>
      </c>
      <c r="QPR282" s="12">
        <v>0</v>
      </c>
      <c r="QPS282" s="12">
        <v>0</v>
      </c>
      <c r="QPT282" s="12">
        <v>0</v>
      </c>
      <c r="QPU282" s="12">
        <v>0</v>
      </c>
      <c r="QPV282" s="12">
        <v>0</v>
      </c>
      <c r="QPW282" s="12">
        <v>0</v>
      </c>
      <c r="QPX282" s="12">
        <v>0</v>
      </c>
      <c r="QPY282" s="12">
        <v>0</v>
      </c>
      <c r="QPZ282" s="12">
        <v>0</v>
      </c>
      <c r="QQA282" s="12">
        <v>0</v>
      </c>
      <c r="QQB282" s="12">
        <v>0</v>
      </c>
      <c r="QQC282" s="12">
        <v>0</v>
      </c>
      <c r="QQD282" s="12">
        <v>0</v>
      </c>
      <c r="QQE282" s="12">
        <v>0</v>
      </c>
      <c r="QQF282" s="12">
        <v>0</v>
      </c>
      <c r="QQG282" s="12">
        <v>0</v>
      </c>
      <c r="QQH282" s="12">
        <v>0</v>
      </c>
      <c r="QQI282" s="12">
        <v>0</v>
      </c>
      <c r="QQJ282" s="12">
        <v>0</v>
      </c>
      <c r="QQK282" s="12">
        <v>0</v>
      </c>
      <c r="QQL282" s="12">
        <v>0</v>
      </c>
      <c r="QQM282" s="12">
        <v>0</v>
      </c>
      <c r="QQN282" s="12">
        <v>0</v>
      </c>
      <c r="QQO282" s="12">
        <v>0</v>
      </c>
      <c r="QQP282" s="12">
        <v>0</v>
      </c>
      <c r="QQQ282" s="12">
        <v>0</v>
      </c>
      <c r="QQR282" s="12">
        <v>0</v>
      </c>
      <c r="QQS282" s="12">
        <v>0</v>
      </c>
      <c r="QQT282" s="12">
        <v>0</v>
      </c>
      <c r="QQU282" s="12">
        <v>0</v>
      </c>
      <c r="QQV282" s="12">
        <v>0</v>
      </c>
      <c r="QQW282" s="12">
        <v>0</v>
      </c>
      <c r="QQX282" s="12">
        <v>0</v>
      </c>
      <c r="QQY282" s="12">
        <v>0</v>
      </c>
      <c r="QQZ282" s="12">
        <v>0</v>
      </c>
      <c r="QRA282" s="12">
        <v>0</v>
      </c>
      <c r="QRB282" s="12">
        <v>0</v>
      </c>
      <c r="QRC282" s="12">
        <v>0</v>
      </c>
      <c r="QRD282" s="12">
        <v>0</v>
      </c>
      <c r="QRE282" s="12">
        <v>0</v>
      </c>
      <c r="QRF282" s="12">
        <v>0</v>
      </c>
      <c r="QRG282" s="12">
        <v>0</v>
      </c>
      <c r="QRH282" s="12">
        <v>0</v>
      </c>
      <c r="QRI282" s="12">
        <v>0</v>
      </c>
      <c r="QRJ282" s="12">
        <v>0</v>
      </c>
      <c r="QRK282" s="12">
        <v>0</v>
      </c>
      <c r="QRL282" s="12">
        <v>0</v>
      </c>
      <c r="QRM282" s="12">
        <v>0</v>
      </c>
      <c r="QRN282" s="12">
        <v>0</v>
      </c>
      <c r="QRO282" s="12">
        <v>0</v>
      </c>
      <c r="QRP282" s="12">
        <v>0</v>
      </c>
      <c r="QRQ282" s="12">
        <v>0</v>
      </c>
      <c r="QRR282" s="12">
        <v>0</v>
      </c>
      <c r="QRS282" s="12">
        <v>0</v>
      </c>
      <c r="QRT282" s="12">
        <v>0</v>
      </c>
      <c r="QRU282" s="12">
        <v>0</v>
      </c>
      <c r="QRV282" s="12">
        <v>0</v>
      </c>
      <c r="QRW282" s="12">
        <v>0</v>
      </c>
      <c r="QRX282" s="12">
        <v>0</v>
      </c>
      <c r="QRY282" s="12">
        <v>0</v>
      </c>
      <c r="QRZ282" s="12">
        <v>0</v>
      </c>
      <c r="QSA282" s="12">
        <v>0</v>
      </c>
      <c r="QSB282" s="12">
        <v>0</v>
      </c>
      <c r="QSC282" s="12">
        <v>0</v>
      </c>
      <c r="QSD282" s="12">
        <v>0</v>
      </c>
      <c r="QSE282" s="12">
        <v>0</v>
      </c>
      <c r="QSF282" s="12">
        <v>0</v>
      </c>
      <c r="QSG282" s="12">
        <v>0</v>
      </c>
      <c r="QSH282" s="12">
        <v>0</v>
      </c>
      <c r="QSI282" s="12">
        <v>0</v>
      </c>
      <c r="QSJ282" s="12">
        <v>0</v>
      </c>
      <c r="QSK282" s="12">
        <v>0</v>
      </c>
      <c r="QSL282" s="12">
        <v>0</v>
      </c>
      <c r="QSM282" s="12">
        <v>0</v>
      </c>
      <c r="QSN282" s="12">
        <v>0</v>
      </c>
      <c r="QSO282" s="12">
        <v>0</v>
      </c>
      <c r="QSP282" s="12">
        <v>0</v>
      </c>
      <c r="QSQ282" s="12">
        <v>0</v>
      </c>
      <c r="QSR282" s="12">
        <v>0</v>
      </c>
      <c r="QSS282" s="12">
        <v>0</v>
      </c>
      <c r="QST282" s="12">
        <v>0</v>
      </c>
      <c r="QSU282" s="12">
        <v>0</v>
      </c>
      <c r="QSV282" s="12">
        <v>0</v>
      </c>
      <c r="QSW282" s="12">
        <v>0</v>
      </c>
      <c r="QSX282" s="12">
        <v>0</v>
      </c>
      <c r="QSY282" s="12">
        <v>0</v>
      </c>
      <c r="QSZ282" s="12">
        <v>0</v>
      </c>
      <c r="QTA282" s="12">
        <v>0</v>
      </c>
      <c r="QTB282" s="12">
        <v>0</v>
      </c>
      <c r="QTC282" s="12">
        <v>0</v>
      </c>
      <c r="QTD282" s="12">
        <v>0</v>
      </c>
      <c r="QTE282" s="12">
        <v>0</v>
      </c>
      <c r="QTF282" s="12">
        <v>0</v>
      </c>
      <c r="QTG282" s="12">
        <v>0</v>
      </c>
      <c r="QTH282" s="12">
        <v>0</v>
      </c>
      <c r="QTI282" s="12">
        <v>0</v>
      </c>
      <c r="QTJ282" s="12">
        <v>0</v>
      </c>
      <c r="QTK282" s="12">
        <v>0</v>
      </c>
      <c r="QTL282" s="12">
        <v>0</v>
      </c>
      <c r="QTM282" s="12">
        <v>0</v>
      </c>
      <c r="QTN282" s="12">
        <v>0</v>
      </c>
      <c r="QTO282" s="12">
        <v>0</v>
      </c>
      <c r="QTP282" s="12">
        <v>0</v>
      </c>
      <c r="QTQ282" s="12">
        <v>0</v>
      </c>
      <c r="QTR282" s="12">
        <v>0</v>
      </c>
      <c r="QTS282" s="12">
        <v>0</v>
      </c>
      <c r="QTT282" s="12">
        <v>0</v>
      </c>
      <c r="QTU282" s="12">
        <v>0</v>
      </c>
      <c r="QTV282" s="12">
        <v>0</v>
      </c>
      <c r="QTW282" s="12">
        <v>0</v>
      </c>
      <c r="QTX282" s="12">
        <v>0</v>
      </c>
      <c r="QTY282" s="12">
        <v>0</v>
      </c>
      <c r="QTZ282" s="12">
        <v>0</v>
      </c>
      <c r="QUA282" s="12">
        <v>0</v>
      </c>
      <c r="QUB282" s="12">
        <v>0</v>
      </c>
      <c r="QUC282" s="12">
        <v>0</v>
      </c>
      <c r="QUD282" s="12">
        <v>0</v>
      </c>
      <c r="QUE282" s="12">
        <v>0</v>
      </c>
      <c r="QUF282" s="12">
        <v>0</v>
      </c>
      <c r="QUG282" s="12">
        <v>0</v>
      </c>
      <c r="QUH282" s="12">
        <v>0</v>
      </c>
      <c r="QUI282" s="12">
        <v>0</v>
      </c>
      <c r="QUJ282" s="12">
        <v>0</v>
      </c>
      <c r="QUK282" s="12">
        <v>0</v>
      </c>
      <c r="QUL282" s="12">
        <v>0</v>
      </c>
      <c r="QUM282" s="12">
        <v>0</v>
      </c>
      <c r="QUN282" s="12">
        <v>0</v>
      </c>
      <c r="QUO282" s="12">
        <v>0</v>
      </c>
      <c r="QUP282" s="12">
        <v>0</v>
      </c>
      <c r="QUQ282" s="12">
        <v>0</v>
      </c>
      <c r="QUR282" s="12">
        <v>0</v>
      </c>
      <c r="QUS282" s="12">
        <v>0</v>
      </c>
      <c r="QUT282" s="12">
        <v>0</v>
      </c>
      <c r="QUU282" s="12">
        <v>0</v>
      </c>
      <c r="QUV282" s="12">
        <v>0</v>
      </c>
      <c r="QUW282" s="12">
        <v>0</v>
      </c>
      <c r="QUX282" s="12">
        <v>0</v>
      </c>
      <c r="QUY282" s="12">
        <v>0</v>
      </c>
      <c r="QUZ282" s="12">
        <v>0</v>
      </c>
      <c r="QVA282" s="12">
        <v>0</v>
      </c>
      <c r="QVB282" s="12">
        <v>0</v>
      </c>
      <c r="QVC282" s="12">
        <v>0</v>
      </c>
      <c r="QVD282" s="12">
        <v>0</v>
      </c>
      <c r="QVE282" s="12">
        <v>0</v>
      </c>
      <c r="QVF282" s="12">
        <v>0</v>
      </c>
      <c r="QVG282" s="12">
        <v>0</v>
      </c>
      <c r="QVH282" s="12">
        <v>0</v>
      </c>
      <c r="QVI282" s="12">
        <v>0</v>
      </c>
      <c r="QVJ282" s="12">
        <v>0</v>
      </c>
      <c r="QVK282" s="12">
        <v>0</v>
      </c>
      <c r="QVL282" s="12">
        <v>0</v>
      </c>
      <c r="QVM282" s="12">
        <v>0</v>
      </c>
      <c r="QVN282" s="12">
        <v>0</v>
      </c>
      <c r="QVO282" s="12">
        <v>0</v>
      </c>
      <c r="QVP282" s="12">
        <v>0</v>
      </c>
      <c r="QVQ282" s="12">
        <v>0</v>
      </c>
      <c r="QVR282" s="12">
        <v>0</v>
      </c>
      <c r="QVS282" s="12">
        <v>0</v>
      </c>
      <c r="QVT282" s="12">
        <v>0</v>
      </c>
      <c r="QVU282" s="12">
        <v>0</v>
      </c>
      <c r="QVV282" s="12">
        <v>0</v>
      </c>
      <c r="QVW282" s="12">
        <v>0</v>
      </c>
      <c r="QVX282" s="12">
        <v>0</v>
      </c>
      <c r="QVY282" s="12">
        <v>0</v>
      </c>
      <c r="QVZ282" s="12">
        <v>0</v>
      </c>
      <c r="QWA282" s="12">
        <v>0</v>
      </c>
      <c r="QWB282" s="12">
        <v>0</v>
      </c>
      <c r="QWC282" s="12">
        <v>0</v>
      </c>
      <c r="QWD282" s="12">
        <v>0</v>
      </c>
      <c r="QWE282" s="12">
        <v>0</v>
      </c>
      <c r="QWF282" s="12">
        <v>0</v>
      </c>
      <c r="QWG282" s="12">
        <v>0</v>
      </c>
      <c r="QWH282" s="12">
        <v>0</v>
      </c>
      <c r="QWI282" s="12">
        <v>0</v>
      </c>
      <c r="QWJ282" s="12">
        <v>0</v>
      </c>
      <c r="QWK282" s="12">
        <v>0</v>
      </c>
      <c r="QWL282" s="12">
        <v>0</v>
      </c>
      <c r="QWM282" s="12">
        <v>0</v>
      </c>
      <c r="QWN282" s="12">
        <v>0</v>
      </c>
      <c r="QWO282" s="12">
        <v>0</v>
      </c>
      <c r="QWP282" s="12">
        <v>0</v>
      </c>
      <c r="QWQ282" s="12">
        <v>0</v>
      </c>
      <c r="QWR282" s="12">
        <v>0</v>
      </c>
      <c r="QWS282" s="12">
        <v>0</v>
      </c>
      <c r="QWT282" s="12">
        <v>0</v>
      </c>
      <c r="QWU282" s="12">
        <v>0</v>
      </c>
      <c r="QWV282" s="12">
        <v>0</v>
      </c>
      <c r="QWW282" s="12">
        <v>0</v>
      </c>
      <c r="QWX282" s="12">
        <v>0</v>
      </c>
      <c r="QWY282" s="12">
        <v>0</v>
      </c>
      <c r="QWZ282" s="12">
        <v>0</v>
      </c>
      <c r="QXA282" s="12">
        <v>0</v>
      </c>
      <c r="QXB282" s="12">
        <v>0</v>
      </c>
      <c r="QXC282" s="12">
        <v>0</v>
      </c>
      <c r="QXD282" s="12">
        <v>0</v>
      </c>
      <c r="QXE282" s="12">
        <v>0</v>
      </c>
      <c r="QXF282" s="12">
        <v>0</v>
      </c>
      <c r="QXG282" s="12">
        <v>0</v>
      </c>
      <c r="QXH282" s="12">
        <v>0</v>
      </c>
      <c r="QXI282" s="12">
        <v>0</v>
      </c>
      <c r="QXJ282" s="12">
        <v>0</v>
      </c>
      <c r="QXK282" s="12">
        <v>0</v>
      </c>
      <c r="QXL282" s="12">
        <v>0</v>
      </c>
      <c r="QXM282" s="12">
        <v>0</v>
      </c>
      <c r="QXN282" s="12">
        <v>0</v>
      </c>
      <c r="QXO282" s="12">
        <v>0</v>
      </c>
      <c r="QXP282" s="12">
        <v>0</v>
      </c>
      <c r="QXQ282" s="12">
        <v>0</v>
      </c>
      <c r="QXR282" s="12">
        <v>0</v>
      </c>
      <c r="QXS282" s="12">
        <v>0</v>
      </c>
      <c r="QXT282" s="12">
        <v>0</v>
      </c>
      <c r="QXU282" s="12">
        <v>0</v>
      </c>
      <c r="QXV282" s="12">
        <v>0</v>
      </c>
      <c r="QXW282" s="12">
        <v>0</v>
      </c>
      <c r="QXX282" s="12">
        <v>0</v>
      </c>
      <c r="QXY282" s="12">
        <v>0</v>
      </c>
      <c r="QXZ282" s="12">
        <v>0</v>
      </c>
      <c r="QYA282" s="12">
        <v>0</v>
      </c>
      <c r="QYB282" s="12">
        <v>0</v>
      </c>
      <c r="QYC282" s="12">
        <v>0</v>
      </c>
      <c r="QYD282" s="12">
        <v>0</v>
      </c>
      <c r="QYE282" s="12">
        <v>0</v>
      </c>
      <c r="QYF282" s="12">
        <v>0</v>
      </c>
      <c r="QYG282" s="12">
        <v>0</v>
      </c>
      <c r="QYH282" s="12">
        <v>0</v>
      </c>
      <c r="QYI282" s="12">
        <v>0</v>
      </c>
      <c r="QYJ282" s="12">
        <v>0</v>
      </c>
      <c r="QYK282" s="12">
        <v>0</v>
      </c>
      <c r="QYL282" s="12">
        <v>0</v>
      </c>
      <c r="QYM282" s="12">
        <v>0</v>
      </c>
      <c r="QYN282" s="12">
        <v>0</v>
      </c>
      <c r="QYO282" s="12">
        <v>0</v>
      </c>
      <c r="QYP282" s="12">
        <v>0</v>
      </c>
      <c r="QYQ282" s="12">
        <v>0</v>
      </c>
      <c r="QYR282" s="12">
        <v>0</v>
      </c>
      <c r="QYS282" s="12">
        <v>0</v>
      </c>
      <c r="QYT282" s="12">
        <v>0</v>
      </c>
      <c r="QYU282" s="12">
        <v>0</v>
      </c>
      <c r="QYV282" s="12">
        <v>0</v>
      </c>
      <c r="QYW282" s="12">
        <v>0</v>
      </c>
      <c r="QYX282" s="12">
        <v>0</v>
      </c>
      <c r="QYY282" s="12">
        <v>0</v>
      </c>
      <c r="QYZ282" s="12">
        <v>0</v>
      </c>
      <c r="QZA282" s="12">
        <v>0</v>
      </c>
      <c r="QZB282" s="12">
        <v>0</v>
      </c>
      <c r="QZC282" s="12">
        <v>0</v>
      </c>
      <c r="QZD282" s="12">
        <v>0</v>
      </c>
      <c r="QZE282" s="12">
        <v>0</v>
      </c>
      <c r="QZF282" s="12">
        <v>0</v>
      </c>
      <c r="QZG282" s="12">
        <v>0</v>
      </c>
      <c r="QZH282" s="12">
        <v>0</v>
      </c>
      <c r="QZI282" s="12">
        <v>0</v>
      </c>
      <c r="QZJ282" s="12">
        <v>0</v>
      </c>
      <c r="QZK282" s="12">
        <v>0</v>
      </c>
      <c r="QZL282" s="12">
        <v>0</v>
      </c>
      <c r="QZM282" s="12">
        <v>0</v>
      </c>
      <c r="QZN282" s="12">
        <v>0</v>
      </c>
      <c r="QZO282" s="12">
        <v>0</v>
      </c>
      <c r="QZP282" s="12">
        <v>0</v>
      </c>
      <c r="QZQ282" s="12">
        <v>0</v>
      </c>
      <c r="QZR282" s="12">
        <v>0</v>
      </c>
      <c r="QZS282" s="12">
        <v>0</v>
      </c>
      <c r="QZT282" s="12">
        <v>0</v>
      </c>
      <c r="QZU282" s="12">
        <v>0</v>
      </c>
      <c r="QZV282" s="12">
        <v>0</v>
      </c>
      <c r="QZW282" s="12">
        <v>0</v>
      </c>
      <c r="QZX282" s="12">
        <v>0</v>
      </c>
      <c r="QZY282" s="12">
        <v>0</v>
      </c>
      <c r="QZZ282" s="12">
        <v>0</v>
      </c>
      <c r="RAA282" s="12">
        <v>0</v>
      </c>
      <c r="RAB282" s="12">
        <v>0</v>
      </c>
      <c r="RAC282" s="12">
        <v>0</v>
      </c>
      <c r="RAD282" s="12">
        <v>0</v>
      </c>
      <c r="RAE282" s="12">
        <v>0</v>
      </c>
      <c r="RAF282" s="12">
        <v>0</v>
      </c>
      <c r="RAG282" s="12">
        <v>0</v>
      </c>
      <c r="RAH282" s="12">
        <v>0</v>
      </c>
      <c r="RAI282" s="12">
        <v>0</v>
      </c>
      <c r="RAJ282" s="12">
        <v>0</v>
      </c>
      <c r="RAK282" s="12">
        <v>0</v>
      </c>
      <c r="RAL282" s="12">
        <v>0</v>
      </c>
      <c r="RAM282" s="12">
        <v>0</v>
      </c>
      <c r="RAN282" s="12">
        <v>0</v>
      </c>
      <c r="RAO282" s="12">
        <v>0</v>
      </c>
      <c r="RAP282" s="12">
        <v>0</v>
      </c>
      <c r="RAQ282" s="12">
        <v>0</v>
      </c>
      <c r="RAR282" s="12">
        <v>0</v>
      </c>
      <c r="RAS282" s="12">
        <v>0</v>
      </c>
      <c r="RAT282" s="12">
        <v>0</v>
      </c>
      <c r="RAU282" s="12">
        <v>0</v>
      </c>
      <c r="RAV282" s="12">
        <v>0</v>
      </c>
      <c r="RAW282" s="12">
        <v>0</v>
      </c>
      <c r="RAX282" s="12">
        <v>0</v>
      </c>
      <c r="RAY282" s="12">
        <v>0</v>
      </c>
      <c r="RAZ282" s="12">
        <v>0</v>
      </c>
      <c r="RBA282" s="12">
        <v>0</v>
      </c>
      <c r="RBB282" s="12">
        <v>0</v>
      </c>
      <c r="RBC282" s="12">
        <v>0</v>
      </c>
      <c r="RBD282" s="12">
        <v>0</v>
      </c>
      <c r="RBE282" s="12">
        <v>0</v>
      </c>
      <c r="RBF282" s="12">
        <v>0</v>
      </c>
      <c r="RBG282" s="12">
        <v>0</v>
      </c>
      <c r="RBH282" s="12">
        <v>0</v>
      </c>
      <c r="RBI282" s="12">
        <v>0</v>
      </c>
      <c r="RBJ282" s="12">
        <v>0</v>
      </c>
      <c r="RBK282" s="12">
        <v>0</v>
      </c>
      <c r="RBL282" s="12">
        <v>0</v>
      </c>
      <c r="RBM282" s="12">
        <v>0</v>
      </c>
      <c r="RBN282" s="12">
        <v>0</v>
      </c>
      <c r="RBO282" s="12">
        <v>0</v>
      </c>
      <c r="RBP282" s="12">
        <v>0</v>
      </c>
      <c r="RBQ282" s="12">
        <v>0</v>
      </c>
      <c r="RBR282" s="12">
        <v>0</v>
      </c>
      <c r="RBS282" s="12">
        <v>0</v>
      </c>
      <c r="RBT282" s="12">
        <v>0</v>
      </c>
      <c r="RBU282" s="12">
        <v>0</v>
      </c>
      <c r="RBV282" s="12">
        <v>0</v>
      </c>
      <c r="RBW282" s="12">
        <v>0</v>
      </c>
      <c r="RBX282" s="12">
        <v>0</v>
      </c>
      <c r="RBY282" s="12">
        <v>0</v>
      </c>
      <c r="RBZ282" s="12">
        <v>0</v>
      </c>
      <c r="RCA282" s="12">
        <v>0</v>
      </c>
      <c r="RCB282" s="12">
        <v>0</v>
      </c>
      <c r="RCC282" s="12">
        <v>0</v>
      </c>
      <c r="RCD282" s="12">
        <v>0</v>
      </c>
      <c r="RCE282" s="12">
        <v>0</v>
      </c>
      <c r="RCF282" s="12">
        <v>0</v>
      </c>
      <c r="RCG282" s="12">
        <v>0</v>
      </c>
      <c r="RCH282" s="12">
        <v>0</v>
      </c>
      <c r="RCI282" s="12">
        <v>0</v>
      </c>
      <c r="RCJ282" s="12">
        <v>0</v>
      </c>
      <c r="RCK282" s="12">
        <v>0</v>
      </c>
      <c r="RCL282" s="12">
        <v>0</v>
      </c>
      <c r="RCM282" s="12">
        <v>0</v>
      </c>
      <c r="RCN282" s="12">
        <v>0</v>
      </c>
      <c r="RCO282" s="12">
        <v>0</v>
      </c>
      <c r="RCP282" s="12">
        <v>0</v>
      </c>
      <c r="RCQ282" s="12">
        <v>0</v>
      </c>
      <c r="RCR282" s="12">
        <v>0</v>
      </c>
      <c r="RCS282" s="12">
        <v>0</v>
      </c>
      <c r="RCT282" s="12">
        <v>0</v>
      </c>
      <c r="RCU282" s="12">
        <v>0</v>
      </c>
      <c r="RCV282" s="12">
        <v>0</v>
      </c>
      <c r="RCW282" s="12">
        <v>0</v>
      </c>
      <c r="RCX282" s="12">
        <v>0</v>
      </c>
      <c r="RCY282" s="12">
        <v>0</v>
      </c>
      <c r="RCZ282" s="12">
        <v>0</v>
      </c>
      <c r="RDA282" s="12">
        <v>0</v>
      </c>
      <c r="RDB282" s="12">
        <v>0</v>
      </c>
      <c r="RDC282" s="12">
        <v>0</v>
      </c>
      <c r="RDD282" s="12">
        <v>0</v>
      </c>
      <c r="RDE282" s="12">
        <v>0</v>
      </c>
      <c r="RDF282" s="12">
        <v>0</v>
      </c>
      <c r="RDG282" s="12">
        <v>0</v>
      </c>
      <c r="RDH282" s="12">
        <v>0</v>
      </c>
      <c r="RDI282" s="12">
        <v>0</v>
      </c>
      <c r="RDJ282" s="12">
        <v>0</v>
      </c>
      <c r="RDK282" s="12">
        <v>0</v>
      </c>
      <c r="RDL282" s="12">
        <v>0</v>
      </c>
      <c r="RDM282" s="12">
        <v>0</v>
      </c>
      <c r="RDN282" s="12">
        <v>0</v>
      </c>
      <c r="RDO282" s="12">
        <v>0</v>
      </c>
      <c r="RDP282" s="12">
        <v>0</v>
      </c>
      <c r="RDQ282" s="12">
        <v>0</v>
      </c>
      <c r="RDR282" s="12">
        <v>0</v>
      </c>
      <c r="RDS282" s="12">
        <v>0</v>
      </c>
      <c r="RDT282" s="12">
        <v>0</v>
      </c>
      <c r="RDU282" s="12">
        <v>0</v>
      </c>
      <c r="RDV282" s="12">
        <v>0</v>
      </c>
      <c r="RDW282" s="12">
        <v>0</v>
      </c>
      <c r="RDX282" s="12">
        <v>0</v>
      </c>
      <c r="RDY282" s="12">
        <v>0</v>
      </c>
      <c r="RDZ282" s="12">
        <v>0</v>
      </c>
      <c r="REA282" s="12">
        <v>0</v>
      </c>
      <c r="REB282" s="12">
        <v>0</v>
      </c>
      <c r="REC282" s="12">
        <v>0</v>
      </c>
      <c r="RED282" s="12">
        <v>0</v>
      </c>
      <c r="REE282" s="12">
        <v>0</v>
      </c>
      <c r="REF282" s="12">
        <v>0</v>
      </c>
      <c r="REG282" s="12">
        <v>0</v>
      </c>
      <c r="REH282" s="12">
        <v>0</v>
      </c>
      <c r="REI282" s="12">
        <v>0</v>
      </c>
      <c r="REJ282" s="12">
        <v>0</v>
      </c>
      <c r="REK282" s="12">
        <v>0</v>
      </c>
      <c r="REL282" s="12">
        <v>0</v>
      </c>
      <c r="REM282" s="12">
        <v>0</v>
      </c>
      <c r="REN282" s="12">
        <v>0</v>
      </c>
      <c r="REO282" s="12">
        <v>0</v>
      </c>
      <c r="REP282" s="12">
        <v>0</v>
      </c>
      <c r="REQ282" s="12">
        <v>0</v>
      </c>
      <c r="RER282" s="12">
        <v>0</v>
      </c>
      <c r="RES282" s="12">
        <v>0</v>
      </c>
      <c r="RET282" s="12">
        <v>0</v>
      </c>
      <c r="REU282" s="12">
        <v>0</v>
      </c>
      <c r="REV282" s="12">
        <v>0</v>
      </c>
      <c r="REW282" s="12">
        <v>0</v>
      </c>
      <c r="REX282" s="12">
        <v>0</v>
      </c>
      <c r="REY282" s="12">
        <v>0</v>
      </c>
      <c r="REZ282" s="12">
        <v>0</v>
      </c>
      <c r="RFA282" s="12">
        <v>0</v>
      </c>
      <c r="RFB282" s="12">
        <v>0</v>
      </c>
      <c r="RFC282" s="12">
        <v>0</v>
      </c>
      <c r="RFD282" s="12">
        <v>0</v>
      </c>
      <c r="RFE282" s="12">
        <v>0</v>
      </c>
      <c r="RFF282" s="12">
        <v>0</v>
      </c>
      <c r="RFG282" s="12">
        <v>0</v>
      </c>
      <c r="RFH282" s="12">
        <v>0</v>
      </c>
      <c r="RFI282" s="12">
        <v>0</v>
      </c>
      <c r="RFJ282" s="12">
        <v>0</v>
      </c>
      <c r="RFK282" s="12">
        <v>0</v>
      </c>
      <c r="RFL282" s="12">
        <v>0</v>
      </c>
      <c r="RFM282" s="12">
        <v>0</v>
      </c>
      <c r="RFN282" s="12">
        <v>0</v>
      </c>
      <c r="RFO282" s="12">
        <v>0</v>
      </c>
      <c r="RFP282" s="12">
        <v>0</v>
      </c>
      <c r="RFQ282" s="12">
        <v>0</v>
      </c>
      <c r="RFR282" s="12">
        <v>0</v>
      </c>
      <c r="RFS282" s="12">
        <v>0</v>
      </c>
      <c r="RFT282" s="12">
        <v>0</v>
      </c>
      <c r="RFU282" s="12">
        <v>0</v>
      </c>
      <c r="RFV282" s="12">
        <v>0</v>
      </c>
      <c r="RFW282" s="12">
        <v>0</v>
      </c>
      <c r="RFX282" s="12">
        <v>0</v>
      </c>
      <c r="RFY282" s="12">
        <v>0</v>
      </c>
      <c r="RFZ282" s="12">
        <v>0</v>
      </c>
      <c r="RGA282" s="12">
        <v>0</v>
      </c>
      <c r="RGB282" s="12">
        <v>0</v>
      </c>
      <c r="RGC282" s="12">
        <v>0</v>
      </c>
      <c r="RGD282" s="12">
        <v>0</v>
      </c>
      <c r="RGE282" s="12">
        <v>0</v>
      </c>
      <c r="RGF282" s="12">
        <v>0</v>
      </c>
      <c r="RGG282" s="12">
        <v>0</v>
      </c>
      <c r="RGH282" s="12">
        <v>0</v>
      </c>
      <c r="RGI282" s="12">
        <v>0</v>
      </c>
      <c r="RGJ282" s="12">
        <v>0</v>
      </c>
      <c r="RGK282" s="12">
        <v>0</v>
      </c>
      <c r="RGL282" s="12">
        <v>0</v>
      </c>
      <c r="RGM282" s="12">
        <v>0</v>
      </c>
      <c r="RGN282" s="12">
        <v>0</v>
      </c>
      <c r="RGO282" s="12">
        <v>0</v>
      </c>
      <c r="RGP282" s="12">
        <v>0</v>
      </c>
      <c r="RGQ282" s="12">
        <v>0</v>
      </c>
      <c r="RGR282" s="12">
        <v>0</v>
      </c>
      <c r="RGS282" s="12">
        <v>0</v>
      </c>
      <c r="RGT282" s="12">
        <v>0</v>
      </c>
      <c r="RGU282" s="12">
        <v>0</v>
      </c>
      <c r="RGV282" s="12">
        <v>0</v>
      </c>
      <c r="RGW282" s="12">
        <v>0</v>
      </c>
      <c r="RGX282" s="12">
        <v>0</v>
      </c>
      <c r="RGY282" s="12">
        <v>0</v>
      </c>
      <c r="RGZ282" s="12">
        <v>0</v>
      </c>
      <c r="RHA282" s="12">
        <v>0</v>
      </c>
      <c r="RHB282" s="12">
        <v>0</v>
      </c>
      <c r="RHC282" s="12">
        <v>0</v>
      </c>
      <c r="RHD282" s="12">
        <v>0</v>
      </c>
      <c r="RHE282" s="12">
        <v>0</v>
      </c>
      <c r="RHF282" s="12">
        <v>0</v>
      </c>
      <c r="RHG282" s="12">
        <v>0</v>
      </c>
      <c r="RHH282" s="12">
        <v>0</v>
      </c>
      <c r="RHI282" s="12">
        <v>0</v>
      </c>
      <c r="RHJ282" s="12">
        <v>0</v>
      </c>
      <c r="RHK282" s="12">
        <v>0</v>
      </c>
      <c r="RHL282" s="12">
        <v>0</v>
      </c>
      <c r="RHM282" s="12">
        <v>0</v>
      </c>
      <c r="RHN282" s="12">
        <v>0</v>
      </c>
      <c r="RHO282" s="12">
        <v>0</v>
      </c>
      <c r="RHP282" s="12">
        <v>0</v>
      </c>
      <c r="RHQ282" s="12">
        <v>0</v>
      </c>
      <c r="RHR282" s="12">
        <v>0</v>
      </c>
      <c r="RHS282" s="12">
        <v>0</v>
      </c>
      <c r="RHT282" s="12">
        <v>0</v>
      </c>
      <c r="RHU282" s="12">
        <v>0</v>
      </c>
      <c r="RHV282" s="12">
        <v>0</v>
      </c>
      <c r="RHW282" s="12">
        <v>0</v>
      </c>
      <c r="RHX282" s="12">
        <v>0</v>
      </c>
      <c r="RHY282" s="12">
        <v>0</v>
      </c>
      <c r="RHZ282" s="12">
        <v>0</v>
      </c>
      <c r="RIA282" s="12">
        <v>0</v>
      </c>
      <c r="RIB282" s="12">
        <v>0</v>
      </c>
      <c r="RIC282" s="12">
        <v>0</v>
      </c>
      <c r="RID282" s="12">
        <v>0</v>
      </c>
      <c r="RIE282" s="12">
        <v>0</v>
      </c>
      <c r="RIF282" s="12">
        <v>0</v>
      </c>
      <c r="RIG282" s="12">
        <v>0</v>
      </c>
      <c r="RIH282" s="12">
        <v>0</v>
      </c>
      <c r="RII282" s="12">
        <v>0</v>
      </c>
      <c r="RIJ282" s="12">
        <v>0</v>
      </c>
      <c r="RIK282" s="12">
        <v>0</v>
      </c>
      <c r="RIL282" s="12">
        <v>0</v>
      </c>
      <c r="RIM282" s="12">
        <v>0</v>
      </c>
      <c r="RIN282" s="12">
        <v>0</v>
      </c>
      <c r="RIO282" s="12">
        <v>0</v>
      </c>
      <c r="RIP282" s="12">
        <v>0</v>
      </c>
      <c r="RIQ282" s="12">
        <v>0</v>
      </c>
      <c r="RIR282" s="12">
        <v>0</v>
      </c>
      <c r="RIS282" s="12">
        <v>0</v>
      </c>
      <c r="RIT282" s="12">
        <v>0</v>
      </c>
      <c r="RIU282" s="12">
        <v>0</v>
      </c>
      <c r="RIV282" s="12">
        <v>0</v>
      </c>
      <c r="RIW282" s="12">
        <v>0</v>
      </c>
      <c r="RIX282" s="12">
        <v>0</v>
      </c>
      <c r="RIY282" s="12">
        <v>0</v>
      </c>
      <c r="RIZ282" s="12">
        <v>0</v>
      </c>
      <c r="RJA282" s="12">
        <v>0</v>
      </c>
      <c r="RJB282" s="12">
        <v>0</v>
      </c>
      <c r="RJC282" s="12">
        <v>0</v>
      </c>
      <c r="RJD282" s="12">
        <v>0</v>
      </c>
      <c r="RJE282" s="12">
        <v>0</v>
      </c>
      <c r="RJF282" s="12">
        <v>0</v>
      </c>
      <c r="RJG282" s="12">
        <v>0</v>
      </c>
      <c r="RJH282" s="12">
        <v>0</v>
      </c>
      <c r="RJI282" s="12">
        <v>0</v>
      </c>
      <c r="RJJ282" s="12">
        <v>0</v>
      </c>
      <c r="RJK282" s="12">
        <v>0</v>
      </c>
      <c r="RJL282" s="12">
        <v>0</v>
      </c>
      <c r="RJM282" s="12">
        <v>0</v>
      </c>
      <c r="RJN282" s="12">
        <v>0</v>
      </c>
      <c r="RJO282" s="12">
        <v>0</v>
      </c>
      <c r="RJP282" s="12">
        <v>0</v>
      </c>
      <c r="RJQ282" s="12">
        <v>0</v>
      </c>
      <c r="RJR282" s="12">
        <v>0</v>
      </c>
      <c r="RJS282" s="12">
        <v>0</v>
      </c>
      <c r="RJT282" s="12">
        <v>0</v>
      </c>
      <c r="RJU282" s="12">
        <v>0</v>
      </c>
      <c r="RJV282" s="12">
        <v>0</v>
      </c>
      <c r="RJW282" s="12">
        <v>0</v>
      </c>
      <c r="RJX282" s="12">
        <v>0</v>
      </c>
      <c r="RJY282" s="12">
        <v>0</v>
      </c>
      <c r="RJZ282" s="12">
        <v>0</v>
      </c>
      <c r="RKA282" s="12">
        <v>0</v>
      </c>
      <c r="RKB282" s="12">
        <v>0</v>
      </c>
      <c r="RKC282" s="12">
        <v>0</v>
      </c>
      <c r="RKD282" s="12">
        <v>0</v>
      </c>
      <c r="RKE282" s="12">
        <v>0</v>
      </c>
      <c r="RKF282" s="12">
        <v>0</v>
      </c>
      <c r="RKG282" s="12">
        <v>0</v>
      </c>
      <c r="RKH282" s="12">
        <v>0</v>
      </c>
      <c r="RKI282" s="12">
        <v>0</v>
      </c>
      <c r="RKJ282" s="12">
        <v>0</v>
      </c>
      <c r="RKK282" s="12">
        <v>0</v>
      </c>
      <c r="RKL282" s="12">
        <v>0</v>
      </c>
      <c r="RKM282" s="12">
        <v>0</v>
      </c>
      <c r="RKN282" s="12">
        <v>0</v>
      </c>
      <c r="RKO282" s="12">
        <v>0</v>
      </c>
      <c r="RKP282" s="12">
        <v>0</v>
      </c>
      <c r="RKQ282" s="12">
        <v>0</v>
      </c>
      <c r="RKR282" s="12">
        <v>0</v>
      </c>
      <c r="RKS282" s="12">
        <v>0</v>
      </c>
      <c r="RKT282" s="12">
        <v>0</v>
      </c>
      <c r="RKU282" s="12">
        <v>0</v>
      </c>
      <c r="RKV282" s="12">
        <v>0</v>
      </c>
      <c r="RKW282" s="12">
        <v>0</v>
      </c>
      <c r="RKX282" s="12">
        <v>0</v>
      </c>
      <c r="RKY282" s="12">
        <v>0</v>
      </c>
      <c r="RKZ282" s="12">
        <v>0</v>
      </c>
      <c r="RLA282" s="12">
        <v>0</v>
      </c>
      <c r="RLB282" s="12">
        <v>0</v>
      </c>
      <c r="RLC282" s="12">
        <v>0</v>
      </c>
      <c r="RLD282" s="12">
        <v>0</v>
      </c>
      <c r="RLE282" s="12">
        <v>0</v>
      </c>
      <c r="RLF282" s="12">
        <v>0</v>
      </c>
      <c r="RLG282" s="12">
        <v>0</v>
      </c>
      <c r="RLH282" s="12">
        <v>0</v>
      </c>
      <c r="RLI282" s="12">
        <v>0</v>
      </c>
      <c r="RLJ282" s="12">
        <v>0</v>
      </c>
      <c r="RLK282" s="12">
        <v>0</v>
      </c>
      <c r="RLL282" s="12">
        <v>0</v>
      </c>
      <c r="RLM282" s="12">
        <v>0</v>
      </c>
      <c r="RLN282" s="12">
        <v>0</v>
      </c>
      <c r="RLO282" s="12">
        <v>0</v>
      </c>
      <c r="RLP282" s="12">
        <v>0</v>
      </c>
      <c r="RLQ282" s="12">
        <v>0</v>
      </c>
      <c r="RLR282" s="12">
        <v>0</v>
      </c>
      <c r="RLS282" s="12">
        <v>0</v>
      </c>
      <c r="RLT282" s="12">
        <v>0</v>
      </c>
      <c r="RLU282" s="12">
        <v>0</v>
      </c>
      <c r="RLV282" s="12">
        <v>0</v>
      </c>
      <c r="RLW282" s="12">
        <v>0</v>
      </c>
      <c r="RLX282" s="12">
        <v>0</v>
      </c>
      <c r="RLY282" s="12">
        <v>0</v>
      </c>
      <c r="RLZ282" s="12">
        <v>0</v>
      </c>
      <c r="RMA282" s="12">
        <v>0</v>
      </c>
      <c r="RMB282" s="12">
        <v>0</v>
      </c>
      <c r="RMC282" s="12">
        <v>0</v>
      </c>
      <c r="RMD282" s="12">
        <v>0</v>
      </c>
      <c r="RME282" s="12">
        <v>0</v>
      </c>
      <c r="RMF282" s="12">
        <v>0</v>
      </c>
      <c r="RMG282" s="12">
        <v>0</v>
      </c>
      <c r="RMH282" s="12">
        <v>0</v>
      </c>
      <c r="RMI282" s="12">
        <v>0</v>
      </c>
      <c r="RMJ282" s="12">
        <v>0</v>
      </c>
      <c r="RMK282" s="12">
        <v>0</v>
      </c>
      <c r="RML282" s="12">
        <v>0</v>
      </c>
      <c r="RMM282" s="12">
        <v>0</v>
      </c>
      <c r="RMN282" s="12">
        <v>0</v>
      </c>
      <c r="RMO282" s="12">
        <v>0</v>
      </c>
      <c r="RMP282" s="12">
        <v>0</v>
      </c>
      <c r="RMQ282" s="12">
        <v>0</v>
      </c>
      <c r="RMR282" s="12">
        <v>0</v>
      </c>
      <c r="RMS282" s="12">
        <v>0</v>
      </c>
      <c r="RMT282" s="12">
        <v>0</v>
      </c>
      <c r="RMU282" s="12">
        <v>0</v>
      </c>
      <c r="RMV282" s="12">
        <v>0</v>
      </c>
      <c r="RMW282" s="12">
        <v>0</v>
      </c>
      <c r="RMX282" s="12">
        <v>0</v>
      </c>
      <c r="RMY282" s="12">
        <v>0</v>
      </c>
      <c r="RMZ282" s="12">
        <v>0</v>
      </c>
      <c r="RNA282" s="12">
        <v>0</v>
      </c>
      <c r="RNB282" s="12">
        <v>0</v>
      </c>
      <c r="RNC282" s="12">
        <v>0</v>
      </c>
      <c r="RND282" s="12">
        <v>0</v>
      </c>
      <c r="RNE282" s="12">
        <v>0</v>
      </c>
      <c r="RNF282" s="12">
        <v>0</v>
      </c>
      <c r="RNG282" s="12">
        <v>0</v>
      </c>
      <c r="RNH282" s="12">
        <v>0</v>
      </c>
      <c r="RNI282" s="12">
        <v>0</v>
      </c>
      <c r="RNJ282" s="12">
        <v>0</v>
      </c>
      <c r="RNK282" s="12">
        <v>0</v>
      </c>
      <c r="RNL282" s="12">
        <v>0</v>
      </c>
      <c r="RNM282" s="12">
        <v>0</v>
      </c>
      <c r="RNN282" s="12">
        <v>0</v>
      </c>
      <c r="RNO282" s="12">
        <v>0</v>
      </c>
      <c r="RNP282" s="12">
        <v>0</v>
      </c>
      <c r="RNQ282" s="12">
        <v>0</v>
      </c>
      <c r="RNR282" s="12">
        <v>0</v>
      </c>
      <c r="RNS282" s="12">
        <v>0</v>
      </c>
      <c r="RNT282" s="12">
        <v>0</v>
      </c>
      <c r="RNU282" s="12">
        <v>0</v>
      </c>
      <c r="RNV282" s="12">
        <v>0</v>
      </c>
      <c r="RNW282" s="12">
        <v>0</v>
      </c>
      <c r="RNX282" s="12">
        <v>0</v>
      </c>
      <c r="RNY282" s="12">
        <v>0</v>
      </c>
      <c r="RNZ282" s="12">
        <v>0</v>
      </c>
      <c r="ROA282" s="12">
        <v>0</v>
      </c>
      <c r="ROB282" s="12">
        <v>0</v>
      </c>
      <c r="ROC282" s="12">
        <v>0</v>
      </c>
      <c r="ROD282" s="12">
        <v>0</v>
      </c>
      <c r="ROE282" s="12">
        <v>0</v>
      </c>
      <c r="ROF282" s="12">
        <v>0</v>
      </c>
      <c r="ROG282" s="12">
        <v>0</v>
      </c>
      <c r="ROH282" s="12">
        <v>0</v>
      </c>
      <c r="ROI282" s="12">
        <v>0</v>
      </c>
      <c r="ROJ282" s="12">
        <v>0</v>
      </c>
      <c r="ROK282" s="12">
        <v>0</v>
      </c>
      <c r="ROL282" s="12">
        <v>0</v>
      </c>
      <c r="ROM282" s="12">
        <v>0</v>
      </c>
      <c r="RON282" s="12">
        <v>0</v>
      </c>
      <c r="ROO282" s="12">
        <v>0</v>
      </c>
      <c r="ROP282" s="12">
        <v>0</v>
      </c>
      <c r="ROQ282" s="12">
        <v>0</v>
      </c>
      <c r="ROR282" s="12">
        <v>0</v>
      </c>
      <c r="ROS282" s="12">
        <v>0</v>
      </c>
      <c r="ROT282" s="12">
        <v>0</v>
      </c>
      <c r="ROU282" s="12">
        <v>0</v>
      </c>
      <c r="ROV282" s="12">
        <v>0</v>
      </c>
      <c r="ROW282" s="12">
        <v>0</v>
      </c>
      <c r="ROX282" s="12">
        <v>0</v>
      </c>
      <c r="ROY282" s="12">
        <v>0</v>
      </c>
      <c r="ROZ282" s="12">
        <v>0</v>
      </c>
      <c r="RPA282" s="12">
        <v>0</v>
      </c>
      <c r="RPB282" s="12">
        <v>0</v>
      </c>
      <c r="RPC282" s="12">
        <v>0</v>
      </c>
      <c r="RPD282" s="12">
        <v>0</v>
      </c>
      <c r="RPE282" s="12">
        <v>0</v>
      </c>
      <c r="RPF282" s="12">
        <v>0</v>
      </c>
      <c r="RPG282" s="12">
        <v>0</v>
      </c>
      <c r="RPH282" s="12">
        <v>0</v>
      </c>
      <c r="RPI282" s="12">
        <v>0</v>
      </c>
      <c r="RPJ282" s="12">
        <v>0</v>
      </c>
      <c r="RPK282" s="12">
        <v>0</v>
      </c>
      <c r="RPL282" s="12">
        <v>0</v>
      </c>
      <c r="RPM282" s="12">
        <v>0</v>
      </c>
      <c r="RPN282" s="12">
        <v>0</v>
      </c>
      <c r="RPO282" s="12">
        <v>0</v>
      </c>
      <c r="RPP282" s="12">
        <v>0</v>
      </c>
      <c r="RPQ282" s="12">
        <v>0</v>
      </c>
      <c r="RPR282" s="12">
        <v>0</v>
      </c>
      <c r="RPS282" s="12">
        <v>0</v>
      </c>
      <c r="RPT282" s="12">
        <v>0</v>
      </c>
      <c r="RPU282" s="12">
        <v>0</v>
      </c>
      <c r="RPV282" s="12">
        <v>0</v>
      </c>
      <c r="RPW282" s="12">
        <v>0</v>
      </c>
      <c r="RPX282" s="12">
        <v>0</v>
      </c>
      <c r="RPY282" s="12">
        <v>0</v>
      </c>
      <c r="RPZ282" s="12">
        <v>0</v>
      </c>
      <c r="RQA282" s="12">
        <v>0</v>
      </c>
      <c r="RQB282" s="12">
        <v>0</v>
      </c>
      <c r="RQC282" s="12">
        <v>0</v>
      </c>
      <c r="RQD282" s="12">
        <v>0</v>
      </c>
      <c r="RQE282" s="12">
        <v>0</v>
      </c>
      <c r="RQF282" s="12">
        <v>0</v>
      </c>
      <c r="RQG282" s="12">
        <v>0</v>
      </c>
      <c r="RQH282" s="12">
        <v>0</v>
      </c>
      <c r="RQI282" s="12">
        <v>0</v>
      </c>
      <c r="RQJ282" s="12">
        <v>0</v>
      </c>
      <c r="RQK282" s="12">
        <v>0</v>
      </c>
      <c r="RQL282" s="12">
        <v>0</v>
      </c>
      <c r="RQM282" s="12">
        <v>0</v>
      </c>
      <c r="RQN282" s="12">
        <v>0</v>
      </c>
      <c r="RQO282" s="12">
        <v>0</v>
      </c>
      <c r="RQP282" s="12">
        <v>0</v>
      </c>
      <c r="RQQ282" s="12">
        <v>0</v>
      </c>
      <c r="RQR282" s="12">
        <v>0</v>
      </c>
      <c r="RQS282" s="12">
        <v>0</v>
      </c>
      <c r="RQT282" s="12">
        <v>0</v>
      </c>
      <c r="RQU282" s="12">
        <v>0</v>
      </c>
      <c r="RQV282" s="12">
        <v>0</v>
      </c>
      <c r="RQW282" s="12">
        <v>0</v>
      </c>
      <c r="RQX282" s="12">
        <v>0</v>
      </c>
      <c r="RQY282" s="12">
        <v>0</v>
      </c>
      <c r="RQZ282" s="12">
        <v>0</v>
      </c>
      <c r="RRA282" s="12">
        <v>0</v>
      </c>
      <c r="RRB282" s="12">
        <v>0</v>
      </c>
      <c r="RRC282" s="12">
        <v>0</v>
      </c>
      <c r="RRD282" s="12">
        <v>0</v>
      </c>
      <c r="RRE282" s="12">
        <v>0</v>
      </c>
      <c r="RRF282" s="12">
        <v>0</v>
      </c>
      <c r="RRG282" s="12">
        <v>0</v>
      </c>
      <c r="RRH282" s="12">
        <v>0</v>
      </c>
      <c r="RRI282" s="12">
        <v>0</v>
      </c>
      <c r="RRJ282" s="12">
        <v>0</v>
      </c>
      <c r="RRK282" s="12">
        <v>0</v>
      </c>
      <c r="RRL282" s="12">
        <v>0</v>
      </c>
      <c r="RRM282" s="12">
        <v>0</v>
      </c>
      <c r="RRN282" s="12">
        <v>0</v>
      </c>
      <c r="RRO282" s="12">
        <v>0</v>
      </c>
      <c r="RRP282" s="12">
        <v>0</v>
      </c>
      <c r="RRQ282" s="12">
        <v>0</v>
      </c>
      <c r="RRR282" s="12">
        <v>0</v>
      </c>
      <c r="RRS282" s="12">
        <v>0</v>
      </c>
      <c r="RRT282" s="12">
        <v>0</v>
      </c>
      <c r="RRU282" s="12">
        <v>0</v>
      </c>
      <c r="RRV282" s="12">
        <v>0</v>
      </c>
      <c r="RRW282" s="12">
        <v>0</v>
      </c>
      <c r="RRX282" s="12">
        <v>0</v>
      </c>
      <c r="RRY282" s="12">
        <v>0</v>
      </c>
      <c r="RRZ282" s="12">
        <v>0</v>
      </c>
      <c r="RSA282" s="12">
        <v>0</v>
      </c>
      <c r="RSB282" s="12">
        <v>0</v>
      </c>
      <c r="RSC282" s="12">
        <v>0</v>
      </c>
      <c r="RSD282" s="12">
        <v>0</v>
      </c>
      <c r="RSE282" s="12">
        <v>0</v>
      </c>
      <c r="RSF282" s="12">
        <v>0</v>
      </c>
      <c r="RSG282" s="12">
        <v>0</v>
      </c>
      <c r="RSH282" s="12">
        <v>0</v>
      </c>
      <c r="RSI282" s="12">
        <v>0</v>
      </c>
      <c r="RSJ282" s="12">
        <v>0</v>
      </c>
      <c r="RSK282" s="12">
        <v>0</v>
      </c>
      <c r="RSL282" s="12">
        <v>0</v>
      </c>
      <c r="RSM282" s="12">
        <v>0</v>
      </c>
      <c r="RSN282" s="12">
        <v>0</v>
      </c>
      <c r="RSO282" s="12">
        <v>0</v>
      </c>
      <c r="RSP282" s="12">
        <v>0</v>
      </c>
      <c r="RSQ282" s="12">
        <v>0</v>
      </c>
      <c r="RSR282" s="12">
        <v>0</v>
      </c>
      <c r="RSS282" s="12">
        <v>0</v>
      </c>
      <c r="RST282" s="12">
        <v>0</v>
      </c>
      <c r="RSU282" s="12">
        <v>0</v>
      </c>
      <c r="RSV282" s="12">
        <v>0</v>
      </c>
      <c r="RSW282" s="12">
        <v>0</v>
      </c>
      <c r="RSX282" s="12">
        <v>0</v>
      </c>
      <c r="RSY282" s="12">
        <v>0</v>
      </c>
      <c r="RSZ282" s="12">
        <v>0</v>
      </c>
      <c r="RTA282" s="12">
        <v>0</v>
      </c>
      <c r="RTB282" s="12">
        <v>0</v>
      </c>
      <c r="RTC282" s="12">
        <v>0</v>
      </c>
      <c r="RTD282" s="12">
        <v>0</v>
      </c>
      <c r="RTE282" s="12">
        <v>0</v>
      </c>
      <c r="RTF282" s="12">
        <v>0</v>
      </c>
      <c r="RTG282" s="12">
        <v>0</v>
      </c>
      <c r="RTH282" s="12">
        <v>0</v>
      </c>
      <c r="RTI282" s="12">
        <v>0</v>
      </c>
      <c r="RTJ282" s="12">
        <v>0</v>
      </c>
      <c r="RTK282" s="12">
        <v>0</v>
      </c>
      <c r="RTL282" s="12">
        <v>0</v>
      </c>
      <c r="RTM282" s="12">
        <v>0</v>
      </c>
      <c r="RTN282" s="12">
        <v>0</v>
      </c>
      <c r="RTO282" s="12">
        <v>0</v>
      </c>
      <c r="RTP282" s="12">
        <v>0</v>
      </c>
      <c r="RTQ282" s="12">
        <v>0</v>
      </c>
      <c r="RTR282" s="12">
        <v>0</v>
      </c>
      <c r="RTS282" s="12">
        <v>0</v>
      </c>
      <c r="RTT282" s="12">
        <v>0</v>
      </c>
      <c r="RTU282" s="12">
        <v>0</v>
      </c>
      <c r="RTV282" s="12">
        <v>0</v>
      </c>
      <c r="RTW282" s="12">
        <v>0</v>
      </c>
      <c r="RTX282" s="12">
        <v>0</v>
      </c>
      <c r="RTY282" s="12">
        <v>0</v>
      </c>
      <c r="RTZ282" s="12">
        <v>0</v>
      </c>
      <c r="RUA282" s="12">
        <v>0</v>
      </c>
      <c r="RUB282" s="12">
        <v>0</v>
      </c>
      <c r="RUC282" s="12">
        <v>0</v>
      </c>
      <c r="RUD282" s="12">
        <v>0</v>
      </c>
      <c r="RUE282" s="12">
        <v>0</v>
      </c>
      <c r="RUF282" s="12">
        <v>0</v>
      </c>
      <c r="RUG282" s="12">
        <v>0</v>
      </c>
      <c r="RUH282" s="12">
        <v>0</v>
      </c>
      <c r="RUI282" s="12">
        <v>0</v>
      </c>
      <c r="RUJ282" s="12">
        <v>0</v>
      </c>
      <c r="RUK282" s="12">
        <v>0</v>
      </c>
      <c r="RUL282" s="12">
        <v>0</v>
      </c>
      <c r="RUM282" s="12">
        <v>0</v>
      </c>
      <c r="RUN282" s="12">
        <v>0</v>
      </c>
      <c r="RUO282" s="12">
        <v>0</v>
      </c>
      <c r="RUP282" s="12">
        <v>0</v>
      </c>
      <c r="RUQ282" s="12">
        <v>0</v>
      </c>
      <c r="RUR282" s="12">
        <v>0</v>
      </c>
      <c r="RUS282" s="12">
        <v>0</v>
      </c>
      <c r="RUT282" s="12">
        <v>0</v>
      </c>
      <c r="RUU282" s="12">
        <v>0</v>
      </c>
      <c r="RUV282" s="12">
        <v>0</v>
      </c>
      <c r="RUW282" s="12">
        <v>0</v>
      </c>
      <c r="RUX282" s="12">
        <v>0</v>
      </c>
      <c r="RUY282" s="12">
        <v>0</v>
      </c>
      <c r="RUZ282" s="12">
        <v>0</v>
      </c>
      <c r="RVA282" s="12">
        <v>0</v>
      </c>
      <c r="RVB282" s="12">
        <v>0</v>
      </c>
      <c r="RVC282" s="12">
        <v>0</v>
      </c>
      <c r="RVD282" s="12">
        <v>0</v>
      </c>
      <c r="RVE282" s="12">
        <v>0</v>
      </c>
      <c r="RVF282" s="12">
        <v>0</v>
      </c>
      <c r="RVG282" s="12">
        <v>0</v>
      </c>
      <c r="RVH282" s="12">
        <v>0</v>
      </c>
      <c r="RVI282" s="12">
        <v>0</v>
      </c>
      <c r="RVJ282" s="12">
        <v>0</v>
      </c>
      <c r="RVK282" s="12">
        <v>0</v>
      </c>
      <c r="RVL282" s="12">
        <v>0</v>
      </c>
      <c r="RVM282" s="12">
        <v>0</v>
      </c>
      <c r="RVN282" s="12">
        <v>0</v>
      </c>
      <c r="RVO282" s="12">
        <v>0</v>
      </c>
      <c r="RVP282" s="12">
        <v>0</v>
      </c>
      <c r="RVQ282" s="12">
        <v>0</v>
      </c>
      <c r="RVR282" s="12">
        <v>0</v>
      </c>
      <c r="RVS282" s="12">
        <v>0</v>
      </c>
      <c r="RVT282" s="12">
        <v>0</v>
      </c>
      <c r="RVU282" s="12">
        <v>0</v>
      </c>
      <c r="RVV282" s="12">
        <v>0</v>
      </c>
      <c r="RVW282" s="12">
        <v>0</v>
      </c>
      <c r="RVX282" s="12">
        <v>0</v>
      </c>
      <c r="RVY282" s="12">
        <v>0</v>
      </c>
      <c r="RVZ282" s="12">
        <v>0</v>
      </c>
      <c r="RWA282" s="12">
        <v>0</v>
      </c>
      <c r="RWB282" s="12">
        <v>0</v>
      </c>
      <c r="RWC282" s="12">
        <v>0</v>
      </c>
      <c r="RWD282" s="12">
        <v>0</v>
      </c>
      <c r="RWE282" s="12">
        <v>0</v>
      </c>
      <c r="RWF282" s="12">
        <v>0</v>
      </c>
      <c r="RWG282" s="12">
        <v>0</v>
      </c>
      <c r="RWH282" s="12">
        <v>0</v>
      </c>
      <c r="RWI282" s="12">
        <v>0</v>
      </c>
      <c r="RWJ282" s="12">
        <v>0</v>
      </c>
      <c r="RWK282" s="12">
        <v>0</v>
      </c>
      <c r="RWL282" s="12">
        <v>0</v>
      </c>
      <c r="RWM282" s="12">
        <v>0</v>
      </c>
      <c r="RWN282" s="12">
        <v>0</v>
      </c>
      <c r="RWO282" s="12">
        <v>0</v>
      </c>
      <c r="RWP282" s="12">
        <v>0</v>
      </c>
      <c r="RWQ282" s="12">
        <v>0</v>
      </c>
      <c r="RWR282" s="12">
        <v>0</v>
      </c>
      <c r="RWS282" s="12">
        <v>0</v>
      </c>
      <c r="RWT282" s="12">
        <v>0</v>
      </c>
      <c r="RWU282" s="12">
        <v>0</v>
      </c>
      <c r="RWV282" s="12">
        <v>0</v>
      </c>
      <c r="RWW282" s="12">
        <v>0</v>
      </c>
      <c r="RWX282" s="12">
        <v>0</v>
      </c>
      <c r="RWY282" s="12">
        <v>0</v>
      </c>
      <c r="RWZ282" s="12">
        <v>0</v>
      </c>
      <c r="RXA282" s="12">
        <v>0</v>
      </c>
      <c r="RXB282" s="12">
        <v>0</v>
      </c>
      <c r="RXC282" s="12">
        <v>0</v>
      </c>
      <c r="RXD282" s="12">
        <v>0</v>
      </c>
      <c r="RXE282" s="12">
        <v>0</v>
      </c>
      <c r="RXF282" s="12">
        <v>0</v>
      </c>
      <c r="RXG282" s="12">
        <v>0</v>
      </c>
      <c r="RXH282" s="12">
        <v>0</v>
      </c>
      <c r="RXI282" s="12">
        <v>0</v>
      </c>
      <c r="RXJ282" s="12">
        <v>0</v>
      </c>
      <c r="RXK282" s="12">
        <v>0</v>
      </c>
      <c r="RXL282" s="12">
        <v>0</v>
      </c>
      <c r="RXM282" s="12">
        <v>0</v>
      </c>
      <c r="RXN282" s="12">
        <v>0</v>
      </c>
      <c r="RXO282" s="12">
        <v>0</v>
      </c>
      <c r="RXP282" s="12">
        <v>0</v>
      </c>
      <c r="RXQ282" s="12">
        <v>0</v>
      </c>
      <c r="RXR282" s="12">
        <v>0</v>
      </c>
      <c r="RXS282" s="12">
        <v>0</v>
      </c>
      <c r="RXT282" s="12">
        <v>0</v>
      </c>
      <c r="RXU282" s="12">
        <v>0</v>
      </c>
      <c r="RXV282" s="12">
        <v>0</v>
      </c>
      <c r="RXW282" s="12">
        <v>0</v>
      </c>
      <c r="RXX282" s="12">
        <v>0</v>
      </c>
      <c r="RXY282" s="12">
        <v>0</v>
      </c>
      <c r="RXZ282" s="12">
        <v>0</v>
      </c>
      <c r="RYA282" s="12">
        <v>0</v>
      </c>
      <c r="RYB282" s="12">
        <v>0</v>
      </c>
      <c r="RYC282" s="12">
        <v>0</v>
      </c>
      <c r="RYD282" s="12">
        <v>0</v>
      </c>
      <c r="RYE282" s="12">
        <v>0</v>
      </c>
      <c r="RYF282" s="12">
        <v>0</v>
      </c>
      <c r="RYG282" s="12">
        <v>0</v>
      </c>
      <c r="RYH282" s="12">
        <v>0</v>
      </c>
      <c r="RYI282" s="12">
        <v>0</v>
      </c>
      <c r="RYJ282" s="12">
        <v>0</v>
      </c>
      <c r="RYK282" s="12">
        <v>0</v>
      </c>
      <c r="RYL282" s="12">
        <v>0</v>
      </c>
      <c r="RYM282" s="12">
        <v>0</v>
      </c>
      <c r="RYN282" s="12">
        <v>0</v>
      </c>
      <c r="RYO282" s="12">
        <v>0</v>
      </c>
      <c r="RYP282" s="12">
        <v>0</v>
      </c>
      <c r="RYQ282" s="12">
        <v>0</v>
      </c>
      <c r="RYR282" s="12">
        <v>0</v>
      </c>
      <c r="RYS282" s="12">
        <v>0</v>
      </c>
      <c r="RYT282" s="12">
        <v>0</v>
      </c>
      <c r="RYU282" s="12">
        <v>0</v>
      </c>
      <c r="RYV282" s="12">
        <v>0</v>
      </c>
      <c r="RYW282" s="12">
        <v>0</v>
      </c>
      <c r="RYX282" s="12">
        <v>0</v>
      </c>
      <c r="RYY282" s="12">
        <v>0</v>
      </c>
      <c r="RYZ282" s="12">
        <v>0</v>
      </c>
      <c r="RZA282" s="12">
        <v>0</v>
      </c>
      <c r="RZB282" s="12">
        <v>0</v>
      </c>
      <c r="RZC282" s="12">
        <v>0</v>
      </c>
      <c r="RZD282" s="12">
        <v>0</v>
      </c>
      <c r="RZE282" s="12">
        <v>0</v>
      </c>
      <c r="RZF282" s="12">
        <v>0</v>
      </c>
      <c r="RZG282" s="12">
        <v>0</v>
      </c>
      <c r="RZH282" s="12">
        <v>0</v>
      </c>
      <c r="RZI282" s="12">
        <v>0</v>
      </c>
      <c r="RZJ282" s="12">
        <v>0</v>
      </c>
      <c r="RZK282" s="12">
        <v>0</v>
      </c>
      <c r="RZL282" s="12">
        <v>0</v>
      </c>
      <c r="RZM282" s="12">
        <v>0</v>
      </c>
      <c r="RZN282" s="12">
        <v>0</v>
      </c>
      <c r="RZO282" s="12">
        <v>0</v>
      </c>
      <c r="RZP282" s="12">
        <v>0</v>
      </c>
      <c r="RZQ282" s="12">
        <v>0</v>
      </c>
      <c r="RZR282" s="12">
        <v>0</v>
      </c>
      <c r="RZS282" s="12">
        <v>0</v>
      </c>
      <c r="RZT282" s="12">
        <v>0</v>
      </c>
      <c r="RZU282" s="12">
        <v>0</v>
      </c>
      <c r="RZV282" s="12">
        <v>0</v>
      </c>
      <c r="RZW282" s="12">
        <v>0</v>
      </c>
      <c r="RZX282" s="12">
        <v>0</v>
      </c>
      <c r="RZY282" s="12">
        <v>0</v>
      </c>
      <c r="RZZ282" s="12">
        <v>0</v>
      </c>
      <c r="SAA282" s="12">
        <v>0</v>
      </c>
      <c r="SAB282" s="12">
        <v>0</v>
      </c>
      <c r="SAC282" s="12">
        <v>0</v>
      </c>
      <c r="SAD282" s="12">
        <v>0</v>
      </c>
      <c r="SAE282" s="12">
        <v>0</v>
      </c>
      <c r="SAF282" s="12">
        <v>0</v>
      </c>
      <c r="SAG282" s="12">
        <v>0</v>
      </c>
      <c r="SAH282" s="12">
        <v>0</v>
      </c>
      <c r="SAI282" s="12">
        <v>0</v>
      </c>
      <c r="SAJ282" s="12">
        <v>0</v>
      </c>
      <c r="SAK282" s="12">
        <v>0</v>
      </c>
      <c r="SAL282" s="12">
        <v>0</v>
      </c>
      <c r="SAM282" s="12">
        <v>0</v>
      </c>
      <c r="SAN282" s="12">
        <v>0</v>
      </c>
      <c r="SAO282" s="12">
        <v>0</v>
      </c>
      <c r="SAP282" s="12">
        <v>0</v>
      </c>
      <c r="SAQ282" s="12">
        <v>0</v>
      </c>
      <c r="SAR282" s="12">
        <v>0</v>
      </c>
      <c r="SAS282" s="12">
        <v>0</v>
      </c>
      <c r="SAT282" s="12">
        <v>0</v>
      </c>
      <c r="SAU282" s="12">
        <v>0</v>
      </c>
      <c r="SAV282" s="12">
        <v>0</v>
      </c>
      <c r="SAW282" s="12">
        <v>0</v>
      </c>
      <c r="SAX282" s="12">
        <v>0</v>
      </c>
      <c r="SAY282" s="12">
        <v>0</v>
      </c>
      <c r="SAZ282" s="12">
        <v>0</v>
      </c>
      <c r="SBA282" s="12">
        <v>0</v>
      </c>
      <c r="SBB282" s="12">
        <v>0</v>
      </c>
      <c r="SBC282" s="12">
        <v>0</v>
      </c>
      <c r="SBD282" s="12">
        <v>0</v>
      </c>
      <c r="SBE282" s="12">
        <v>0</v>
      </c>
      <c r="SBF282" s="12">
        <v>0</v>
      </c>
      <c r="SBG282" s="12">
        <v>0</v>
      </c>
      <c r="SBH282" s="12">
        <v>0</v>
      </c>
      <c r="SBI282" s="12">
        <v>0</v>
      </c>
      <c r="SBJ282" s="12">
        <v>0</v>
      </c>
      <c r="SBK282" s="12">
        <v>0</v>
      </c>
      <c r="SBL282" s="12">
        <v>0</v>
      </c>
      <c r="SBM282" s="12">
        <v>0</v>
      </c>
      <c r="SBN282" s="12">
        <v>0</v>
      </c>
      <c r="SBO282" s="12">
        <v>0</v>
      </c>
      <c r="SBP282" s="12">
        <v>0</v>
      </c>
      <c r="SBQ282" s="12">
        <v>0</v>
      </c>
      <c r="SBR282" s="12">
        <v>0</v>
      </c>
      <c r="SBS282" s="12">
        <v>0</v>
      </c>
      <c r="SBT282" s="12">
        <v>0</v>
      </c>
      <c r="SBU282" s="12">
        <v>0</v>
      </c>
      <c r="SBV282" s="12">
        <v>0</v>
      </c>
      <c r="SBW282" s="12">
        <v>0</v>
      </c>
      <c r="SBX282" s="12">
        <v>0</v>
      </c>
      <c r="SBY282" s="12">
        <v>0</v>
      </c>
      <c r="SBZ282" s="12">
        <v>0</v>
      </c>
      <c r="SCA282" s="12">
        <v>0</v>
      </c>
      <c r="SCB282" s="12">
        <v>0</v>
      </c>
      <c r="SCC282" s="12">
        <v>0</v>
      </c>
      <c r="SCD282" s="12">
        <v>0</v>
      </c>
      <c r="SCE282" s="12">
        <v>0</v>
      </c>
      <c r="SCF282" s="12">
        <v>0</v>
      </c>
      <c r="SCG282" s="12">
        <v>0</v>
      </c>
      <c r="SCH282" s="12">
        <v>0</v>
      </c>
      <c r="SCI282" s="12">
        <v>0</v>
      </c>
      <c r="SCJ282" s="12">
        <v>0</v>
      </c>
      <c r="SCK282" s="12">
        <v>0</v>
      </c>
      <c r="SCL282" s="12">
        <v>0</v>
      </c>
      <c r="SCM282" s="12">
        <v>0</v>
      </c>
      <c r="SCN282" s="12">
        <v>0</v>
      </c>
      <c r="SCO282" s="12">
        <v>0</v>
      </c>
      <c r="SCP282" s="12">
        <v>0</v>
      </c>
      <c r="SCQ282" s="12">
        <v>0</v>
      </c>
      <c r="SCR282" s="12">
        <v>0</v>
      </c>
      <c r="SCS282" s="12">
        <v>0</v>
      </c>
      <c r="SCT282" s="12">
        <v>0</v>
      </c>
      <c r="SCU282" s="12">
        <v>0</v>
      </c>
      <c r="SCV282" s="12">
        <v>0</v>
      </c>
      <c r="SCW282" s="12">
        <v>0</v>
      </c>
      <c r="SCX282" s="12">
        <v>0</v>
      </c>
      <c r="SCY282" s="12">
        <v>0</v>
      </c>
      <c r="SCZ282" s="12">
        <v>0</v>
      </c>
      <c r="SDA282" s="12">
        <v>0</v>
      </c>
      <c r="SDB282" s="12">
        <v>0</v>
      </c>
      <c r="SDC282" s="12">
        <v>0</v>
      </c>
      <c r="SDD282" s="12">
        <v>0</v>
      </c>
      <c r="SDE282" s="12">
        <v>0</v>
      </c>
      <c r="SDF282" s="12">
        <v>0</v>
      </c>
      <c r="SDG282" s="12">
        <v>0</v>
      </c>
      <c r="SDH282" s="12">
        <v>0</v>
      </c>
      <c r="SDI282" s="12">
        <v>0</v>
      </c>
      <c r="SDJ282" s="12">
        <v>0</v>
      </c>
      <c r="SDK282" s="12">
        <v>0</v>
      </c>
      <c r="SDL282" s="12">
        <v>0</v>
      </c>
      <c r="SDM282" s="12">
        <v>0</v>
      </c>
      <c r="SDN282" s="12">
        <v>0</v>
      </c>
      <c r="SDO282" s="12">
        <v>0</v>
      </c>
      <c r="SDP282" s="12">
        <v>0</v>
      </c>
      <c r="SDQ282" s="12">
        <v>0</v>
      </c>
      <c r="SDR282" s="12">
        <v>0</v>
      </c>
      <c r="SDS282" s="12">
        <v>0</v>
      </c>
      <c r="SDT282" s="12">
        <v>0</v>
      </c>
      <c r="SDU282" s="12">
        <v>0</v>
      </c>
      <c r="SDV282" s="12">
        <v>0</v>
      </c>
      <c r="SDW282" s="12">
        <v>0</v>
      </c>
      <c r="SDX282" s="12">
        <v>0</v>
      </c>
      <c r="SDY282" s="12">
        <v>0</v>
      </c>
      <c r="SDZ282" s="12">
        <v>0</v>
      </c>
      <c r="SEA282" s="12">
        <v>0</v>
      </c>
      <c r="SEB282" s="12">
        <v>0</v>
      </c>
      <c r="SEC282" s="12">
        <v>0</v>
      </c>
      <c r="SED282" s="12">
        <v>0</v>
      </c>
      <c r="SEE282" s="12">
        <v>0</v>
      </c>
      <c r="SEF282" s="12">
        <v>0</v>
      </c>
      <c r="SEG282" s="12">
        <v>0</v>
      </c>
      <c r="SEH282" s="12">
        <v>0</v>
      </c>
      <c r="SEI282" s="12">
        <v>0</v>
      </c>
      <c r="SEJ282" s="12">
        <v>0</v>
      </c>
      <c r="SEK282" s="12">
        <v>0</v>
      </c>
      <c r="SEL282" s="12">
        <v>0</v>
      </c>
      <c r="SEM282" s="12">
        <v>0</v>
      </c>
      <c r="SEN282" s="12">
        <v>0</v>
      </c>
      <c r="SEO282" s="12">
        <v>0</v>
      </c>
      <c r="SEP282" s="12">
        <v>0</v>
      </c>
      <c r="SEQ282" s="12">
        <v>0</v>
      </c>
      <c r="SER282" s="12">
        <v>0</v>
      </c>
      <c r="SES282" s="12">
        <v>0</v>
      </c>
      <c r="SET282" s="12">
        <v>0</v>
      </c>
      <c r="SEU282" s="12">
        <v>0</v>
      </c>
      <c r="SEV282" s="12">
        <v>0</v>
      </c>
      <c r="SEW282" s="12">
        <v>0</v>
      </c>
      <c r="SEX282" s="12">
        <v>0</v>
      </c>
      <c r="SEY282" s="12">
        <v>0</v>
      </c>
      <c r="SEZ282" s="12">
        <v>0</v>
      </c>
      <c r="SFA282" s="12">
        <v>0</v>
      </c>
      <c r="SFB282" s="12">
        <v>0</v>
      </c>
      <c r="SFC282" s="12">
        <v>0</v>
      </c>
      <c r="SFD282" s="12">
        <v>0</v>
      </c>
      <c r="SFE282" s="12">
        <v>0</v>
      </c>
      <c r="SFF282" s="12">
        <v>0</v>
      </c>
      <c r="SFG282" s="12">
        <v>0</v>
      </c>
      <c r="SFH282" s="12">
        <v>0</v>
      </c>
      <c r="SFI282" s="12">
        <v>0</v>
      </c>
      <c r="SFJ282" s="12">
        <v>0</v>
      </c>
      <c r="SFK282" s="12">
        <v>0</v>
      </c>
      <c r="SFL282" s="12">
        <v>0</v>
      </c>
      <c r="SFM282" s="12">
        <v>0</v>
      </c>
      <c r="SFN282" s="12">
        <v>0</v>
      </c>
      <c r="SFO282" s="12">
        <v>0</v>
      </c>
      <c r="SFP282" s="12">
        <v>0</v>
      </c>
      <c r="SFQ282" s="12">
        <v>0</v>
      </c>
      <c r="SFR282" s="12">
        <v>0</v>
      </c>
      <c r="SFS282" s="12">
        <v>0</v>
      </c>
      <c r="SFT282" s="12">
        <v>0</v>
      </c>
      <c r="SFU282" s="12">
        <v>0</v>
      </c>
      <c r="SFV282" s="12">
        <v>0</v>
      </c>
      <c r="SFW282" s="12">
        <v>0</v>
      </c>
      <c r="SFX282" s="12">
        <v>0</v>
      </c>
      <c r="SFY282" s="12">
        <v>0</v>
      </c>
      <c r="SFZ282" s="12">
        <v>0</v>
      </c>
      <c r="SGA282" s="12">
        <v>0</v>
      </c>
      <c r="SGB282" s="12">
        <v>0</v>
      </c>
      <c r="SGC282" s="12">
        <v>0</v>
      </c>
      <c r="SGD282" s="12">
        <v>0</v>
      </c>
      <c r="SGE282" s="12">
        <v>0</v>
      </c>
      <c r="SGF282" s="12">
        <v>0</v>
      </c>
      <c r="SGG282" s="12">
        <v>0</v>
      </c>
      <c r="SGH282" s="12">
        <v>0</v>
      </c>
      <c r="SGI282" s="12">
        <v>0</v>
      </c>
      <c r="SGJ282" s="12">
        <v>0</v>
      </c>
      <c r="SGK282" s="12">
        <v>0</v>
      </c>
      <c r="SGL282" s="12">
        <v>0</v>
      </c>
      <c r="SGM282" s="12">
        <v>0</v>
      </c>
      <c r="SGN282" s="12">
        <v>0</v>
      </c>
      <c r="SGO282" s="12">
        <v>0</v>
      </c>
      <c r="SGP282" s="12">
        <v>0</v>
      </c>
      <c r="SGQ282" s="12">
        <v>0</v>
      </c>
      <c r="SGR282" s="12">
        <v>0</v>
      </c>
      <c r="SGS282" s="12">
        <v>0</v>
      </c>
      <c r="SGT282" s="12">
        <v>0</v>
      </c>
      <c r="SGU282" s="12">
        <v>0</v>
      </c>
      <c r="SGV282" s="12">
        <v>0</v>
      </c>
      <c r="SGW282" s="12">
        <v>0</v>
      </c>
      <c r="SGX282" s="12">
        <v>0</v>
      </c>
      <c r="SGY282" s="12">
        <v>0</v>
      </c>
      <c r="SGZ282" s="12">
        <v>0</v>
      </c>
      <c r="SHA282" s="12">
        <v>0</v>
      </c>
      <c r="SHB282" s="12">
        <v>0</v>
      </c>
      <c r="SHC282" s="12">
        <v>0</v>
      </c>
      <c r="SHD282" s="12">
        <v>0</v>
      </c>
      <c r="SHE282" s="12">
        <v>0</v>
      </c>
      <c r="SHF282" s="12">
        <v>0</v>
      </c>
      <c r="SHG282" s="12">
        <v>0</v>
      </c>
      <c r="SHH282" s="12">
        <v>0</v>
      </c>
      <c r="SHI282" s="12">
        <v>0</v>
      </c>
      <c r="SHJ282" s="12">
        <v>0</v>
      </c>
      <c r="SHK282" s="12">
        <v>0</v>
      </c>
      <c r="SHL282" s="12">
        <v>0</v>
      </c>
      <c r="SHM282" s="12">
        <v>0</v>
      </c>
      <c r="SHN282" s="12">
        <v>0</v>
      </c>
      <c r="SHO282" s="12">
        <v>0</v>
      </c>
      <c r="SHP282" s="12">
        <v>0</v>
      </c>
      <c r="SHQ282" s="12">
        <v>0</v>
      </c>
      <c r="SHR282" s="12">
        <v>0</v>
      </c>
      <c r="SHS282" s="12">
        <v>0</v>
      </c>
      <c r="SHT282" s="12">
        <v>0</v>
      </c>
      <c r="SHU282" s="12">
        <v>0</v>
      </c>
      <c r="SHV282" s="12">
        <v>0</v>
      </c>
      <c r="SHW282" s="12">
        <v>0</v>
      </c>
      <c r="SHX282" s="12">
        <v>0</v>
      </c>
      <c r="SHY282" s="12">
        <v>0</v>
      </c>
      <c r="SHZ282" s="12">
        <v>0</v>
      </c>
      <c r="SIA282" s="12">
        <v>0</v>
      </c>
      <c r="SIB282" s="12">
        <v>0</v>
      </c>
      <c r="SIC282" s="12">
        <v>0</v>
      </c>
      <c r="SID282" s="12">
        <v>0</v>
      </c>
      <c r="SIE282" s="12">
        <v>0</v>
      </c>
      <c r="SIF282" s="12">
        <v>0</v>
      </c>
      <c r="SIG282" s="12">
        <v>0</v>
      </c>
      <c r="SIH282" s="12">
        <v>0</v>
      </c>
      <c r="SII282" s="12">
        <v>0</v>
      </c>
      <c r="SIJ282" s="12">
        <v>0</v>
      </c>
      <c r="SIK282" s="12">
        <v>0</v>
      </c>
      <c r="SIL282" s="12">
        <v>0</v>
      </c>
      <c r="SIM282" s="12">
        <v>0</v>
      </c>
      <c r="SIN282" s="12">
        <v>0</v>
      </c>
      <c r="SIO282" s="12">
        <v>0</v>
      </c>
      <c r="SIP282" s="12">
        <v>0</v>
      </c>
      <c r="SIQ282" s="12">
        <v>0</v>
      </c>
      <c r="SIR282" s="12">
        <v>0</v>
      </c>
      <c r="SIS282" s="12">
        <v>0</v>
      </c>
      <c r="SIT282" s="12">
        <v>0</v>
      </c>
      <c r="SIU282" s="12">
        <v>0</v>
      </c>
      <c r="SIV282" s="12">
        <v>0</v>
      </c>
      <c r="SIW282" s="12">
        <v>0</v>
      </c>
      <c r="SIX282" s="12">
        <v>0</v>
      </c>
      <c r="SIY282" s="12">
        <v>0</v>
      </c>
      <c r="SIZ282" s="12">
        <v>0</v>
      </c>
      <c r="SJA282" s="12">
        <v>0</v>
      </c>
      <c r="SJB282" s="12">
        <v>0</v>
      </c>
      <c r="SJC282" s="12">
        <v>0</v>
      </c>
      <c r="SJD282" s="12">
        <v>0</v>
      </c>
      <c r="SJE282" s="12">
        <v>0</v>
      </c>
      <c r="SJF282" s="12">
        <v>0</v>
      </c>
      <c r="SJG282" s="12">
        <v>0</v>
      </c>
      <c r="SJH282" s="12">
        <v>0</v>
      </c>
      <c r="SJI282" s="12">
        <v>0</v>
      </c>
      <c r="SJJ282" s="12">
        <v>0</v>
      </c>
      <c r="SJK282" s="12">
        <v>0</v>
      </c>
      <c r="SJL282" s="12">
        <v>0</v>
      </c>
      <c r="SJM282" s="12">
        <v>0</v>
      </c>
      <c r="SJN282" s="12">
        <v>0</v>
      </c>
      <c r="SJO282" s="12">
        <v>0</v>
      </c>
      <c r="SJP282" s="12">
        <v>0</v>
      </c>
      <c r="SJQ282" s="12">
        <v>0</v>
      </c>
      <c r="SJR282" s="12">
        <v>0</v>
      </c>
      <c r="SJS282" s="12">
        <v>0</v>
      </c>
      <c r="SJT282" s="12">
        <v>0</v>
      </c>
      <c r="SJU282" s="12">
        <v>0</v>
      </c>
      <c r="SJV282" s="12">
        <v>0</v>
      </c>
      <c r="SJW282" s="12">
        <v>0</v>
      </c>
      <c r="SJX282" s="12">
        <v>0</v>
      </c>
      <c r="SJY282" s="12">
        <v>0</v>
      </c>
      <c r="SJZ282" s="12">
        <v>0</v>
      </c>
      <c r="SKA282" s="12">
        <v>0</v>
      </c>
      <c r="SKB282" s="12">
        <v>0</v>
      </c>
      <c r="SKC282" s="12">
        <v>0</v>
      </c>
      <c r="SKD282" s="12">
        <v>0</v>
      </c>
      <c r="SKE282" s="12">
        <v>0</v>
      </c>
      <c r="SKF282" s="12">
        <v>0</v>
      </c>
      <c r="SKG282" s="12">
        <v>0</v>
      </c>
      <c r="SKH282" s="12">
        <v>0</v>
      </c>
      <c r="SKI282" s="12">
        <v>0</v>
      </c>
      <c r="SKJ282" s="12">
        <v>0</v>
      </c>
      <c r="SKK282" s="12">
        <v>0</v>
      </c>
      <c r="SKL282" s="12">
        <v>0</v>
      </c>
      <c r="SKM282" s="12">
        <v>0</v>
      </c>
      <c r="SKN282" s="12">
        <v>0</v>
      </c>
      <c r="SKO282" s="12">
        <v>0</v>
      </c>
      <c r="SKP282" s="12">
        <v>0</v>
      </c>
      <c r="SKQ282" s="12">
        <v>0</v>
      </c>
      <c r="SKR282" s="12">
        <v>0</v>
      </c>
      <c r="SKS282" s="12">
        <v>0</v>
      </c>
      <c r="SKT282" s="12">
        <v>0</v>
      </c>
      <c r="SKU282" s="12">
        <v>0</v>
      </c>
      <c r="SKV282" s="12">
        <v>0</v>
      </c>
      <c r="SKW282" s="12">
        <v>0</v>
      </c>
      <c r="SKX282" s="12">
        <v>0</v>
      </c>
      <c r="SKY282" s="12">
        <v>0</v>
      </c>
      <c r="SKZ282" s="12">
        <v>0</v>
      </c>
      <c r="SLA282" s="12">
        <v>0</v>
      </c>
      <c r="SLB282" s="12">
        <v>0</v>
      </c>
      <c r="SLC282" s="12">
        <v>0</v>
      </c>
      <c r="SLD282" s="12">
        <v>0</v>
      </c>
      <c r="SLE282" s="12">
        <v>0</v>
      </c>
      <c r="SLF282" s="12">
        <v>0</v>
      </c>
      <c r="SLG282" s="12">
        <v>0</v>
      </c>
      <c r="SLH282" s="12">
        <v>0</v>
      </c>
      <c r="SLI282" s="12">
        <v>0</v>
      </c>
      <c r="SLJ282" s="12">
        <v>0</v>
      </c>
      <c r="SLK282" s="12">
        <v>0</v>
      </c>
      <c r="SLL282" s="12">
        <v>0</v>
      </c>
      <c r="SLM282" s="12">
        <v>0</v>
      </c>
      <c r="SLN282" s="12">
        <v>0</v>
      </c>
      <c r="SLO282" s="12">
        <v>0</v>
      </c>
      <c r="SLP282" s="12">
        <v>0</v>
      </c>
      <c r="SLQ282" s="12">
        <v>0</v>
      </c>
      <c r="SLR282" s="12">
        <v>0</v>
      </c>
      <c r="SLS282" s="12">
        <v>0</v>
      </c>
      <c r="SLT282" s="12">
        <v>0</v>
      </c>
      <c r="SLU282" s="12">
        <v>0</v>
      </c>
      <c r="SLV282" s="12">
        <v>0</v>
      </c>
      <c r="SLW282" s="12">
        <v>0</v>
      </c>
      <c r="SLX282" s="12">
        <v>0</v>
      </c>
      <c r="SLY282" s="12">
        <v>0</v>
      </c>
      <c r="SLZ282" s="12">
        <v>0</v>
      </c>
      <c r="SMA282" s="12">
        <v>0</v>
      </c>
      <c r="SMB282" s="12">
        <v>0</v>
      </c>
      <c r="SMC282" s="12">
        <v>0</v>
      </c>
      <c r="SMD282" s="12">
        <v>0</v>
      </c>
      <c r="SME282" s="12">
        <v>0</v>
      </c>
      <c r="SMF282" s="12">
        <v>0</v>
      </c>
      <c r="SMG282" s="12">
        <v>0</v>
      </c>
      <c r="SMH282" s="12">
        <v>0</v>
      </c>
      <c r="SMI282" s="12">
        <v>0</v>
      </c>
      <c r="SMJ282" s="12">
        <v>0</v>
      </c>
      <c r="SMK282" s="12">
        <v>0</v>
      </c>
      <c r="SML282" s="12">
        <v>0</v>
      </c>
      <c r="SMM282" s="12">
        <v>0</v>
      </c>
      <c r="SMN282" s="12">
        <v>0</v>
      </c>
      <c r="SMO282" s="12">
        <v>0</v>
      </c>
      <c r="SMP282" s="12">
        <v>0</v>
      </c>
      <c r="SMQ282" s="12">
        <v>0</v>
      </c>
      <c r="SMR282" s="12">
        <v>0</v>
      </c>
      <c r="SMS282" s="12">
        <v>0</v>
      </c>
      <c r="SMT282" s="12">
        <v>0</v>
      </c>
      <c r="SMU282" s="12">
        <v>0</v>
      </c>
      <c r="SMV282" s="12">
        <v>0</v>
      </c>
      <c r="SMW282" s="12">
        <v>0</v>
      </c>
      <c r="SMX282" s="12">
        <v>0</v>
      </c>
      <c r="SMY282" s="12">
        <v>0</v>
      </c>
      <c r="SMZ282" s="12">
        <v>0</v>
      </c>
      <c r="SNA282" s="12">
        <v>0</v>
      </c>
      <c r="SNB282" s="12">
        <v>0</v>
      </c>
      <c r="SNC282" s="12">
        <v>0</v>
      </c>
      <c r="SND282" s="12">
        <v>0</v>
      </c>
      <c r="SNE282" s="12">
        <v>0</v>
      </c>
      <c r="SNF282" s="12">
        <v>0</v>
      </c>
      <c r="SNG282" s="12">
        <v>0</v>
      </c>
      <c r="SNH282" s="12">
        <v>0</v>
      </c>
      <c r="SNI282" s="12">
        <v>0</v>
      </c>
      <c r="SNJ282" s="12">
        <v>0</v>
      </c>
      <c r="SNK282" s="12">
        <v>0</v>
      </c>
      <c r="SNL282" s="12">
        <v>0</v>
      </c>
      <c r="SNM282" s="12">
        <v>0</v>
      </c>
      <c r="SNN282" s="12">
        <v>0</v>
      </c>
      <c r="SNO282" s="12">
        <v>0</v>
      </c>
      <c r="SNP282" s="12">
        <v>0</v>
      </c>
      <c r="SNQ282" s="12">
        <v>0</v>
      </c>
      <c r="SNR282" s="12">
        <v>0</v>
      </c>
      <c r="SNS282" s="12">
        <v>0</v>
      </c>
      <c r="SNT282" s="12">
        <v>0</v>
      </c>
      <c r="SNU282" s="12">
        <v>0</v>
      </c>
      <c r="SNV282" s="12">
        <v>0</v>
      </c>
      <c r="SNW282" s="12">
        <v>0</v>
      </c>
      <c r="SNX282" s="12">
        <v>0</v>
      </c>
      <c r="SNY282" s="12">
        <v>0</v>
      </c>
      <c r="SNZ282" s="12">
        <v>0</v>
      </c>
      <c r="SOA282" s="12">
        <v>0</v>
      </c>
      <c r="SOB282" s="12">
        <v>0</v>
      </c>
      <c r="SOC282" s="12">
        <v>0</v>
      </c>
      <c r="SOD282" s="12">
        <v>0</v>
      </c>
      <c r="SOE282" s="12">
        <v>0</v>
      </c>
      <c r="SOF282" s="12">
        <v>0</v>
      </c>
      <c r="SOG282" s="12">
        <v>0</v>
      </c>
      <c r="SOH282" s="12">
        <v>0</v>
      </c>
      <c r="SOI282" s="12">
        <v>0</v>
      </c>
      <c r="SOJ282" s="12">
        <v>0</v>
      </c>
      <c r="SOK282" s="12">
        <v>0</v>
      </c>
      <c r="SOL282" s="12">
        <v>0</v>
      </c>
      <c r="SOM282" s="12">
        <v>0</v>
      </c>
      <c r="SON282" s="12">
        <v>0</v>
      </c>
      <c r="SOO282" s="12">
        <v>0</v>
      </c>
      <c r="SOP282" s="12">
        <v>0</v>
      </c>
      <c r="SOQ282" s="12">
        <v>0</v>
      </c>
      <c r="SOR282" s="12">
        <v>0</v>
      </c>
      <c r="SOS282" s="12">
        <v>0</v>
      </c>
      <c r="SOT282" s="12">
        <v>0</v>
      </c>
      <c r="SOU282" s="12">
        <v>0</v>
      </c>
      <c r="SOV282" s="12">
        <v>0</v>
      </c>
      <c r="SOW282" s="12">
        <v>0</v>
      </c>
      <c r="SOX282" s="12">
        <v>0</v>
      </c>
      <c r="SOY282" s="12">
        <v>0</v>
      </c>
      <c r="SOZ282" s="12">
        <v>0</v>
      </c>
      <c r="SPA282" s="12">
        <v>0</v>
      </c>
      <c r="SPB282" s="12">
        <v>0</v>
      </c>
      <c r="SPC282" s="12">
        <v>0</v>
      </c>
      <c r="SPD282" s="12">
        <v>0</v>
      </c>
      <c r="SPE282" s="12">
        <v>0</v>
      </c>
      <c r="SPF282" s="12">
        <v>0</v>
      </c>
      <c r="SPG282" s="12">
        <v>0</v>
      </c>
      <c r="SPH282" s="12">
        <v>0</v>
      </c>
      <c r="SPI282" s="12">
        <v>0</v>
      </c>
      <c r="SPJ282" s="12">
        <v>0</v>
      </c>
      <c r="SPK282" s="12">
        <v>0</v>
      </c>
      <c r="SPL282" s="12">
        <v>0</v>
      </c>
      <c r="SPM282" s="12">
        <v>0</v>
      </c>
      <c r="SPN282" s="12">
        <v>0</v>
      </c>
      <c r="SPO282" s="12">
        <v>0</v>
      </c>
      <c r="SPP282" s="12">
        <v>0</v>
      </c>
      <c r="SPQ282" s="12">
        <v>0</v>
      </c>
      <c r="SPR282" s="12">
        <v>0</v>
      </c>
      <c r="SPS282" s="12">
        <v>0</v>
      </c>
      <c r="SPT282" s="12">
        <v>0</v>
      </c>
      <c r="SPU282" s="12">
        <v>0</v>
      </c>
      <c r="SPV282" s="12">
        <v>0</v>
      </c>
      <c r="SPW282" s="12">
        <v>0</v>
      </c>
      <c r="SPX282" s="12">
        <v>0</v>
      </c>
      <c r="SPY282" s="12">
        <v>0</v>
      </c>
      <c r="SPZ282" s="12">
        <v>0</v>
      </c>
      <c r="SQA282" s="12">
        <v>0</v>
      </c>
      <c r="SQB282" s="12">
        <v>0</v>
      </c>
      <c r="SQC282" s="12">
        <v>0</v>
      </c>
      <c r="SQD282" s="12">
        <v>0</v>
      </c>
      <c r="SQE282" s="12">
        <v>0</v>
      </c>
      <c r="SQF282" s="12">
        <v>0</v>
      </c>
      <c r="SQG282" s="12">
        <v>0</v>
      </c>
      <c r="SQH282" s="12">
        <v>0</v>
      </c>
      <c r="SQI282" s="12">
        <v>0</v>
      </c>
      <c r="SQJ282" s="12">
        <v>0</v>
      </c>
      <c r="SQK282" s="12">
        <v>0</v>
      </c>
      <c r="SQL282" s="12">
        <v>0</v>
      </c>
      <c r="SQM282" s="12">
        <v>0</v>
      </c>
      <c r="SQN282" s="12">
        <v>0</v>
      </c>
      <c r="SQO282" s="12">
        <v>0</v>
      </c>
      <c r="SQP282" s="12">
        <v>0</v>
      </c>
      <c r="SQQ282" s="12">
        <v>0</v>
      </c>
      <c r="SQR282" s="12">
        <v>0</v>
      </c>
      <c r="SQS282" s="12">
        <v>0</v>
      </c>
      <c r="SQT282" s="12">
        <v>0</v>
      </c>
      <c r="SQU282" s="12">
        <v>0</v>
      </c>
      <c r="SQV282" s="12">
        <v>0</v>
      </c>
      <c r="SQW282" s="12">
        <v>0</v>
      </c>
      <c r="SQX282" s="12">
        <v>0</v>
      </c>
      <c r="SQY282" s="12">
        <v>0</v>
      </c>
      <c r="SQZ282" s="12">
        <v>0</v>
      </c>
      <c r="SRA282" s="12">
        <v>0</v>
      </c>
      <c r="SRB282" s="12">
        <v>0</v>
      </c>
      <c r="SRC282" s="12">
        <v>0</v>
      </c>
      <c r="SRD282" s="12">
        <v>0</v>
      </c>
      <c r="SRE282" s="12">
        <v>0</v>
      </c>
      <c r="SRF282" s="12">
        <v>0</v>
      </c>
      <c r="SRG282" s="12">
        <v>0</v>
      </c>
      <c r="SRH282" s="12">
        <v>0</v>
      </c>
      <c r="SRI282" s="12">
        <v>0</v>
      </c>
      <c r="SRJ282" s="12">
        <v>0</v>
      </c>
      <c r="SRK282" s="12">
        <v>0</v>
      </c>
      <c r="SRL282" s="12">
        <v>0</v>
      </c>
      <c r="SRM282" s="12">
        <v>0</v>
      </c>
      <c r="SRN282" s="12">
        <v>0</v>
      </c>
      <c r="SRO282" s="12">
        <v>0</v>
      </c>
      <c r="SRP282" s="12">
        <v>0</v>
      </c>
      <c r="SRQ282" s="12">
        <v>0</v>
      </c>
      <c r="SRR282" s="12">
        <v>0</v>
      </c>
      <c r="SRS282" s="12">
        <v>0</v>
      </c>
      <c r="SRT282" s="12">
        <v>0</v>
      </c>
      <c r="SRU282" s="12">
        <v>0</v>
      </c>
      <c r="SRV282" s="12">
        <v>0</v>
      </c>
      <c r="SRW282" s="12">
        <v>0</v>
      </c>
      <c r="SRX282" s="12">
        <v>0</v>
      </c>
      <c r="SRY282" s="12">
        <v>0</v>
      </c>
      <c r="SRZ282" s="12">
        <v>0</v>
      </c>
      <c r="SSA282" s="12">
        <v>0</v>
      </c>
      <c r="SSB282" s="12">
        <v>0</v>
      </c>
      <c r="SSC282" s="12">
        <v>0</v>
      </c>
      <c r="SSD282" s="12">
        <v>0</v>
      </c>
      <c r="SSE282" s="12">
        <v>0</v>
      </c>
      <c r="SSF282" s="12">
        <v>0</v>
      </c>
      <c r="SSG282" s="12">
        <v>0</v>
      </c>
      <c r="SSH282" s="12">
        <v>0</v>
      </c>
      <c r="SSI282" s="12">
        <v>0</v>
      </c>
      <c r="SSJ282" s="12">
        <v>0</v>
      </c>
      <c r="SSK282" s="12">
        <v>0</v>
      </c>
      <c r="SSL282" s="12">
        <v>0</v>
      </c>
      <c r="SSM282" s="12">
        <v>0</v>
      </c>
      <c r="SSN282" s="12">
        <v>0</v>
      </c>
      <c r="SSO282" s="12">
        <v>0</v>
      </c>
      <c r="SSP282" s="12">
        <v>0</v>
      </c>
      <c r="SSQ282" s="12">
        <v>0</v>
      </c>
      <c r="SSR282" s="12">
        <v>0</v>
      </c>
      <c r="SSS282" s="12">
        <v>0</v>
      </c>
      <c r="SST282" s="12">
        <v>0</v>
      </c>
      <c r="SSU282" s="12">
        <v>0</v>
      </c>
      <c r="SSV282" s="12">
        <v>0</v>
      </c>
      <c r="SSW282" s="12">
        <v>0</v>
      </c>
      <c r="SSX282" s="12">
        <v>0</v>
      </c>
      <c r="SSY282" s="12">
        <v>0</v>
      </c>
      <c r="SSZ282" s="12">
        <v>0</v>
      </c>
      <c r="STA282" s="12">
        <v>0</v>
      </c>
      <c r="STB282" s="12">
        <v>0</v>
      </c>
      <c r="STC282" s="12">
        <v>0</v>
      </c>
      <c r="STD282" s="12">
        <v>0</v>
      </c>
      <c r="STE282" s="12">
        <v>0</v>
      </c>
      <c r="STF282" s="12">
        <v>0</v>
      </c>
      <c r="STG282" s="12">
        <v>0</v>
      </c>
      <c r="STH282" s="12">
        <v>0</v>
      </c>
      <c r="STI282" s="12">
        <v>0</v>
      </c>
      <c r="STJ282" s="12">
        <v>0</v>
      </c>
      <c r="STK282" s="12">
        <v>0</v>
      </c>
      <c r="STL282" s="12">
        <v>0</v>
      </c>
      <c r="STM282" s="12">
        <v>0</v>
      </c>
      <c r="STN282" s="12">
        <v>0</v>
      </c>
      <c r="STO282" s="12">
        <v>0</v>
      </c>
      <c r="STP282" s="12">
        <v>0</v>
      </c>
      <c r="STQ282" s="12">
        <v>0</v>
      </c>
      <c r="STR282" s="12">
        <v>0</v>
      </c>
      <c r="STS282" s="12">
        <v>0</v>
      </c>
      <c r="STT282" s="12">
        <v>0</v>
      </c>
      <c r="STU282" s="12">
        <v>0</v>
      </c>
      <c r="STV282" s="12">
        <v>0</v>
      </c>
      <c r="STW282" s="12">
        <v>0</v>
      </c>
      <c r="STX282" s="12">
        <v>0</v>
      </c>
      <c r="STY282" s="12">
        <v>0</v>
      </c>
      <c r="STZ282" s="12">
        <v>0</v>
      </c>
      <c r="SUA282" s="12">
        <v>0</v>
      </c>
      <c r="SUB282" s="12">
        <v>0</v>
      </c>
      <c r="SUC282" s="12">
        <v>0</v>
      </c>
      <c r="SUD282" s="12">
        <v>0</v>
      </c>
      <c r="SUE282" s="12">
        <v>0</v>
      </c>
      <c r="SUF282" s="12">
        <v>0</v>
      </c>
      <c r="SUG282" s="12">
        <v>0</v>
      </c>
      <c r="SUH282" s="12">
        <v>0</v>
      </c>
      <c r="SUI282" s="12">
        <v>0</v>
      </c>
      <c r="SUJ282" s="12">
        <v>0</v>
      </c>
      <c r="SUK282" s="12">
        <v>0</v>
      </c>
      <c r="SUL282" s="12">
        <v>0</v>
      </c>
      <c r="SUM282" s="12">
        <v>0</v>
      </c>
      <c r="SUN282" s="12">
        <v>0</v>
      </c>
      <c r="SUO282" s="12">
        <v>0</v>
      </c>
      <c r="SUP282" s="12">
        <v>0</v>
      </c>
      <c r="SUQ282" s="12">
        <v>0</v>
      </c>
      <c r="SUR282" s="12">
        <v>0</v>
      </c>
      <c r="SUS282" s="12">
        <v>0</v>
      </c>
      <c r="SUT282" s="12">
        <v>0</v>
      </c>
      <c r="SUU282" s="12">
        <v>0</v>
      </c>
      <c r="SUV282" s="12">
        <v>0</v>
      </c>
      <c r="SUW282" s="12">
        <v>0</v>
      </c>
      <c r="SUX282" s="12">
        <v>0</v>
      </c>
      <c r="SUY282" s="12">
        <v>0</v>
      </c>
      <c r="SUZ282" s="12">
        <v>0</v>
      </c>
      <c r="SVA282" s="12">
        <v>0</v>
      </c>
      <c r="SVB282" s="12">
        <v>0</v>
      </c>
      <c r="SVC282" s="12">
        <v>0</v>
      </c>
      <c r="SVD282" s="12">
        <v>0</v>
      </c>
      <c r="SVE282" s="12">
        <v>0</v>
      </c>
      <c r="SVF282" s="12">
        <v>0</v>
      </c>
      <c r="SVG282" s="12">
        <v>0</v>
      </c>
      <c r="SVH282" s="12">
        <v>0</v>
      </c>
      <c r="SVI282" s="12">
        <v>0</v>
      </c>
      <c r="SVJ282" s="12">
        <v>0</v>
      </c>
      <c r="SVK282" s="12">
        <v>0</v>
      </c>
      <c r="SVL282" s="12">
        <v>0</v>
      </c>
      <c r="SVM282" s="12">
        <v>0</v>
      </c>
      <c r="SVN282" s="12">
        <v>0</v>
      </c>
      <c r="SVO282" s="12">
        <v>0</v>
      </c>
      <c r="SVP282" s="12">
        <v>0</v>
      </c>
      <c r="SVQ282" s="12">
        <v>0</v>
      </c>
      <c r="SVR282" s="12">
        <v>0</v>
      </c>
      <c r="SVS282" s="12">
        <v>0</v>
      </c>
      <c r="SVT282" s="12">
        <v>0</v>
      </c>
      <c r="SVU282" s="12">
        <v>0</v>
      </c>
      <c r="SVV282" s="12">
        <v>0</v>
      </c>
      <c r="SVW282" s="12">
        <v>0</v>
      </c>
      <c r="SVX282" s="12">
        <v>0</v>
      </c>
      <c r="SVY282" s="12">
        <v>0</v>
      </c>
      <c r="SVZ282" s="12">
        <v>0</v>
      </c>
      <c r="SWA282" s="12">
        <v>0</v>
      </c>
      <c r="SWB282" s="12">
        <v>0</v>
      </c>
      <c r="SWC282" s="12">
        <v>0</v>
      </c>
      <c r="SWD282" s="12">
        <v>0</v>
      </c>
      <c r="SWE282" s="12">
        <v>0</v>
      </c>
      <c r="SWF282" s="12">
        <v>0</v>
      </c>
      <c r="SWG282" s="12">
        <v>0</v>
      </c>
      <c r="SWH282" s="12">
        <v>0</v>
      </c>
      <c r="SWI282" s="12">
        <v>0</v>
      </c>
      <c r="SWJ282" s="12">
        <v>0</v>
      </c>
      <c r="SWK282" s="12">
        <v>0</v>
      </c>
      <c r="SWL282" s="12">
        <v>0</v>
      </c>
      <c r="SWM282" s="12">
        <v>0</v>
      </c>
      <c r="SWN282" s="12">
        <v>0</v>
      </c>
      <c r="SWO282" s="12">
        <v>0</v>
      </c>
      <c r="SWP282" s="12">
        <v>0</v>
      </c>
      <c r="SWQ282" s="12">
        <v>0</v>
      </c>
      <c r="SWR282" s="12">
        <v>0</v>
      </c>
      <c r="SWS282" s="12">
        <v>0</v>
      </c>
      <c r="SWT282" s="12">
        <v>0</v>
      </c>
      <c r="SWU282" s="12">
        <v>0</v>
      </c>
      <c r="SWV282" s="12">
        <v>0</v>
      </c>
      <c r="SWW282" s="12">
        <v>0</v>
      </c>
      <c r="SWX282" s="12">
        <v>0</v>
      </c>
      <c r="SWY282" s="12">
        <v>0</v>
      </c>
      <c r="SWZ282" s="12">
        <v>0</v>
      </c>
      <c r="SXA282" s="12">
        <v>0</v>
      </c>
      <c r="SXB282" s="12">
        <v>0</v>
      </c>
      <c r="SXC282" s="12">
        <v>0</v>
      </c>
      <c r="SXD282" s="12">
        <v>0</v>
      </c>
      <c r="SXE282" s="12">
        <v>0</v>
      </c>
      <c r="SXF282" s="12">
        <v>0</v>
      </c>
      <c r="SXG282" s="12">
        <v>0</v>
      </c>
      <c r="SXH282" s="12">
        <v>0</v>
      </c>
      <c r="SXI282" s="12">
        <v>0</v>
      </c>
      <c r="SXJ282" s="12">
        <v>0</v>
      </c>
      <c r="SXK282" s="12">
        <v>0</v>
      </c>
      <c r="SXL282" s="12">
        <v>0</v>
      </c>
      <c r="SXM282" s="12">
        <v>0</v>
      </c>
      <c r="SXN282" s="12">
        <v>0</v>
      </c>
      <c r="SXO282" s="12">
        <v>0</v>
      </c>
      <c r="SXP282" s="12">
        <v>0</v>
      </c>
      <c r="SXQ282" s="12">
        <v>0</v>
      </c>
      <c r="SXR282" s="12">
        <v>0</v>
      </c>
      <c r="SXS282" s="12">
        <v>0</v>
      </c>
      <c r="SXT282" s="12">
        <v>0</v>
      </c>
      <c r="SXU282" s="12">
        <v>0</v>
      </c>
      <c r="SXV282" s="12">
        <v>0</v>
      </c>
      <c r="SXW282" s="12">
        <v>0</v>
      </c>
      <c r="SXX282" s="12">
        <v>0</v>
      </c>
      <c r="SXY282" s="12">
        <v>0</v>
      </c>
      <c r="SXZ282" s="12">
        <v>0</v>
      </c>
      <c r="SYA282" s="12">
        <v>0</v>
      </c>
      <c r="SYB282" s="12">
        <v>0</v>
      </c>
      <c r="SYC282" s="12">
        <v>0</v>
      </c>
      <c r="SYD282" s="12">
        <v>0</v>
      </c>
      <c r="SYE282" s="12">
        <v>0</v>
      </c>
      <c r="SYF282" s="12">
        <v>0</v>
      </c>
      <c r="SYG282" s="12">
        <v>0</v>
      </c>
      <c r="SYH282" s="12">
        <v>0</v>
      </c>
      <c r="SYI282" s="12">
        <v>0</v>
      </c>
      <c r="SYJ282" s="12">
        <v>0</v>
      </c>
      <c r="SYK282" s="12">
        <v>0</v>
      </c>
      <c r="SYL282" s="12">
        <v>0</v>
      </c>
      <c r="SYM282" s="12">
        <v>0</v>
      </c>
      <c r="SYN282" s="12">
        <v>0</v>
      </c>
      <c r="SYO282" s="12">
        <v>0</v>
      </c>
      <c r="SYP282" s="12">
        <v>0</v>
      </c>
      <c r="SYQ282" s="12">
        <v>0</v>
      </c>
      <c r="SYR282" s="12">
        <v>0</v>
      </c>
      <c r="SYS282" s="12">
        <v>0</v>
      </c>
      <c r="SYT282" s="12">
        <v>0</v>
      </c>
      <c r="SYU282" s="12">
        <v>0</v>
      </c>
      <c r="SYV282" s="12">
        <v>0</v>
      </c>
      <c r="SYW282" s="12">
        <v>0</v>
      </c>
      <c r="SYX282" s="12">
        <v>0</v>
      </c>
      <c r="SYY282" s="12">
        <v>0</v>
      </c>
      <c r="SYZ282" s="12">
        <v>0</v>
      </c>
      <c r="SZA282" s="12">
        <v>0</v>
      </c>
      <c r="SZB282" s="12">
        <v>0</v>
      </c>
      <c r="SZC282" s="12">
        <v>0</v>
      </c>
      <c r="SZD282" s="12">
        <v>0</v>
      </c>
      <c r="SZE282" s="12">
        <v>0</v>
      </c>
      <c r="SZF282" s="12">
        <v>0</v>
      </c>
      <c r="SZG282" s="12">
        <v>0</v>
      </c>
      <c r="SZH282" s="12">
        <v>0</v>
      </c>
      <c r="SZI282" s="12">
        <v>0</v>
      </c>
      <c r="SZJ282" s="12">
        <v>0</v>
      </c>
      <c r="SZK282" s="12">
        <v>0</v>
      </c>
      <c r="SZL282" s="12">
        <v>0</v>
      </c>
      <c r="SZM282" s="12">
        <v>0</v>
      </c>
      <c r="SZN282" s="12">
        <v>0</v>
      </c>
      <c r="SZO282" s="12">
        <v>0</v>
      </c>
      <c r="SZP282" s="12">
        <v>0</v>
      </c>
      <c r="SZQ282" s="12">
        <v>0</v>
      </c>
      <c r="SZR282" s="12">
        <v>0</v>
      </c>
      <c r="SZS282" s="12">
        <v>0</v>
      </c>
      <c r="SZT282" s="12">
        <v>0</v>
      </c>
      <c r="SZU282" s="12">
        <v>0</v>
      </c>
      <c r="SZV282" s="12">
        <v>0</v>
      </c>
      <c r="SZW282" s="12">
        <v>0</v>
      </c>
      <c r="SZX282" s="12">
        <v>0</v>
      </c>
      <c r="SZY282" s="12">
        <v>0</v>
      </c>
      <c r="SZZ282" s="12">
        <v>0</v>
      </c>
      <c r="TAA282" s="12">
        <v>0</v>
      </c>
      <c r="TAB282" s="12">
        <v>0</v>
      </c>
      <c r="TAC282" s="12">
        <v>0</v>
      </c>
      <c r="TAD282" s="12">
        <v>0</v>
      </c>
      <c r="TAE282" s="12">
        <v>0</v>
      </c>
      <c r="TAF282" s="12">
        <v>0</v>
      </c>
      <c r="TAG282" s="12">
        <v>0</v>
      </c>
      <c r="TAH282" s="12">
        <v>0</v>
      </c>
      <c r="TAI282" s="12">
        <v>0</v>
      </c>
      <c r="TAJ282" s="12">
        <v>0</v>
      </c>
      <c r="TAK282" s="12">
        <v>0</v>
      </c>
      <c r="TAL282" s="12">
        <v>0</v>
      </c>
      <c r="TAM282" s="12">
        <v>0</v>
      </c>
      <c r="TAN282" s="12">
        <v>0</v>
      </c>
      <c r="TAO282" s="12">
        <v>0</v>
      </c>
      <c r="TAP282" s="12">
        <v>0</v>
      </c>
      <c r="TAQ282" s="12">
        <v>0</v>
      </c>
      <c r="TAR282" s="12">
        <v>0</v>
      </c>
      <c r="TAS282" s="12">
        <v>0</v>
      </c>
      <c r="TAT282" s="12">
        <v>0</v>
      </c>
      <c r="TAU282" s="12">
        <v>0</v>
      </c>
      <c r="TAV282" s="12">
        <v>0</v>
      </c>
      <c r="TAW282" s="12">
        <v>0</v>
      </c>
      <c r="TAX282" s="12">
        <v>0</v>
      </c>
      <c r="TAY282" s="12">
        <v>0</v>
      </c>
      <c r="TAZ282" s="12">
        <v>0</v>
      </c>
      <c r="TBA282" s="12">
        <v>0</v>
      </c>
      <c r="TBB282" s="12">
        <v>0</v>
      </c>
      <c r="TBC282" s="12">
        <v>0</v>
      </c>
      <c r="TBD282" s="12">
        <v>0</v>
      </c>
      <c r="TBE282" s="12">
        <v>0</v>
      </c>
      <c r="TBF282" s="12">
        <v>0</v>
      </c>
      <c r="TBG282" s="12">
        <v>0</v>
      </c>
      <c r="TBH282" s="12">
        <v>0</v>
      </c>
      <c r="TBI282" s="12">
        <v>0</v>
      </c>
      <c r="TBJ282" s="12">
        <v>0</v>
      </c>
      <c r="TBK282" s="12">
        <v>0</v>
      </c>
      <c r="TBL282" s="12">
        <v>0</v>
      </c>
      <c r="TBM282" s="12">
        <v>0</v>
      </c>
      <c r="TBN282" s="12">
        <v>0</v>
      </c>
      <c r="TBO282" s="12">
        <v>0</v>
      </c>
      <c r="TBP282" s="12">
        <v>0</v>
      </c>
      <c r="TBQ282" s="12">
        <v>0</v>
      </c>
      <c r="TBR282" s="12">
        <v>0</v>
      </c>
      <c r="TBS282" s="12">
        <v>0</v>
      </c>
      <c r="TBT282" s="12">
        <v>0</v>
      </c>
      <c r="TBU282" s="12">
        <v>0</v>
      </c>
      <c r="TBV282" s="12">
        <v>0</v>
      </c>
      <c r="TBW282" s="12">
        <v>0</v>
      </c>
      <c r="TBX282" s="12">
        <v>0</v>
      </c>
      <c r="TBY282" s="12">
        <v>0</v>
      </c>
      <c r="TBZ282" s="12">
        <v>0</v>
      </c>
      <c r="TCA282" s="12">
        <v>0</v>
      </c>
      <c r="TCB282" s="12">
        <v>0</v>
      </c>
      <c r="TCC282" s="12">
        <v>0</v>
      </c>
      <c r="TCD282" s="12">
        <v>0</v>
      </c>
      <c r="TCE282" s="12">
        <v>0</v>
      </c>
      <c r="TCF282" s="12">
        <v>0</v>
      </c>
      <c r="TCG282" s="12">
        <v>0</v>
      </c>
      <c r="TCH282" s="12">
        <v>0</v>
      </c>
      <c r="TCI282" s="12">
        <v>0</v>
      </c>
      <c r="TCJ282" s="12">
        <v>0</v>
      </c>
      <c r="TCK282" s="12">
        <v>0</v>
      </c>
      <c r="TCL282" s="12">
        <v>0</v>
      </c>
      <c r="TCM282" s="12">
        <v>0</v>
      </c>
      <c r="TCN282" s="12">
        <v>0</v>
      </c>
      <c r="TCO282" s="12">
        <v>0</v>
      </c>
      <c r="TCP282" s="12">
        <v>0</v>
      </c>
      <c r="TCQ282" s="12">
        <v>0</v>
      </c>
      <c r="TCR282" s="12">
        <v>0</v>
      </c>
      <c r="TCS282" s="12">
        <v>0</v>
      </c>
      <c r="TCT282" s="12">
        <v>0</v>
      </c>
      <c r="TCU282" s="12">
        <v>0</v>
      </c>
      <c r="TCV282" s="12">
        <v>0</v>
      </c>
      <c r="TCW282" s="12">
        <v>0</v>
      </c>
      <c r="TCX282" s="12">
        <v>0</v>
      </c>
      <c r="TCY282" s="12">
        <v>0</v>
      </c>
      <c r="TCZ282" s="12">
        <v>0</v>
      </c>
      <c r="TDA282" s="12">
        <v>0</v>
      </c>
      <c r="TDB282" s="12">
        <v>0</v>
      </c>
      <c r="TDC282" s="12">
        <v>0</v>
      </c>
      <c r="TDD282" s="12">
        <v>0</v>
      </c>
      <c r="TDE282" s="12">
        <v>0</v>
      </c>
      <c r="TDF282" s="12">
        <v>0</v>
      </c>
      <c r="TDG282" s="12">
        <v>0</v>
      </c>
      <c r="TDH282" s="12">
        <v>0</v>
      </c>
      <c r="TDI282" s="12">
        <v>0</v>
      </c>
      <c r="TDJ282" s="12">
        <v>0</v>
      </c>
      <c r="TDK282" s="12">
        <v>0</v>
      </c>
      <c r="TDL282" s="12">
        <v>0</v>
      </c>
      <c r="TDM282" s="12">
        <v>0</v>
      </c>
      <c r="TDN282" s="12">
        <v>0</v>
      </c>
      <c r="TDO282" s="12">
        <v>0</v>
      </c>
      <c r="TDP282" s="12">
        <v>0</v>
      </c>
      <c r="TDQ282" s="12">
        <v>0</v>
      </c>
      <c r="TDR282" s="12">
        <v>0</v>
      </c>
      <c r="TDS282" s="12">
        <v>0</v>
      </c>
      <c r="TDT282" s="12">
        <v>0</v>
      </c>
      <c r="TDU282" s="12">
        <v>0</v>
      </c>
      <c r="TDV282" s="12">
        <v>0</v>
      </c>
      <c r="TDW282" s="12">
        <v>0</v>
      </c>
      <c r="TDX282" s="12">
        <v>0</v>
      </c>
      <c r="TDY282" s="12">
        <v>0</v>
      </c>
      <c r="TDZ282" s="12">
        <v>0</v>
      </c>
      <c r="TEA282" s="12">
        <v>0</v>
      </c>
      <c r="TEB282" s="12">
        <v>0</v>
      </c>
      <c r="TEC282" s="12">
        <v>0</v>
      </c>
      <c r="TED282" s="12">
        <v>0</v>
      </c>
      <c r="TEE282" s="12">
        <v>0</v>
      </c>
      <c r="TEF282" s="12">
        <v>0</v>
      </c>
      <c r="TEG282" s="12">
        <v>0</v>
      </c>
      <c r="TEH282" s="12">
        <v>0</v>
      </c>
      <c r="TEI282" s="12">
        <v>0</v>
      </c>
      <c r="TEJ282" s="12">
        <v>0</v>
      </c>
      <c r="TEK282" s="12">
        <v>0</v>
      </c>
      <c r="TEL282" s="12">
        <v>0</v>
      </c>
      <c r="TEM282" s="12">
        <v>0</v>
      </c>
      <c r="TEN282" s="12">
        <v>0</v>
      </c>
      <c r="TEO282" s="12">
        <v>0</v>
      </c>
      <c r="TEP282" s="12">
        <v>0</v>
      </c>
      <c r="TEQ282" s="12">
        <v>0</v>
      </c>
      <c r="TER282" s="12">
        <v>0</v>
      </c>
      <c r="TES282" s="12">
        <v>0</v>
      </c>
      <c r="TET282" s="12">
        <v>0</v>
      </c>
      <c r="TEU282" s="12">
        <v>0</v>
      </c>
      <c r="TEV282" s="12">
        <v>0</v>
      </c>
      <c r="TEW282" s="12">
        <v>0</v>
      </c>
      <c r="TEX282" s="12">
        <v>0</v>
      </c>
      <c r="TEY282" s="12">
        <v>0</v>
      </c>
      <c r="TEZ282" s="12">
        <v>0</v>
      </c>
      <c r="TFA282" s="12">
        <v>0</v>
      </c>
      <c r="TFB282" s="12">
        <v>0</v>
      </c>
      <c r="TFC282" s="12">
        <v>0</v>
      </c>
      <c r="TFD282" s="12">
        <v>0</v>
      </c>
      <c r="TFE282" s="12">
        <v>0</v>
      </c>
      <c r="TFF282" s="12">
        <v>0</v>
      </c>
      <c r="TFG282" s="12">
        <v>0</v>
      </c>
      <c r="TFH282" s="12">
        <v>0</v>
      </c>
      <c r="TFI282" s="12">
        <v>0</v>
      </c>
      <c r="TFJ282" s="12">
        <v>0</v>
      </c>
      <c r="TFK282" s="12">
        <v>0</v>
      </c>
      <c r="TFL282" s="12">
        <v>0</v>
      </c>
      <c r="TFM282" s="12">
        <v>0</v>
      </c>
      <c r="TFN282" s="12">
        <v>0</v>
      </c>
      <c r="TFO282" s="12">
        <v>0</v>
      </c>
      <c r="TFP282" s="12">
        <v>0</v>
      </c>
      <c r="TFQ282" s="12">
        <v>0</v>
      </c>
      <c r="TFR282" s="12">
        <v>0</v>
      </c>
      <c r="TFS282" s="12">
        <v>0</v>
      </c>
      <c r="TFT282" s="12">
        <v>0</v>
      </c>
      <c r="TFU282" s="12">
        <v>0</v>
      </c>
      <c r="TFV282" s="12">
        <v>0</v>
      </c>
      <c r="TFW282" s="12">
        <v>0</v>
      </c>
      <c r="TFX282" s="12">
        <v>0</v>
      </c>
      <c r="TFY282" s="12">
        <v>0</v>
      </c>
      <c r="TFZ282" s="12">
        <v>0</v>
      </c>
      <c r="TGA282" s="12">
        <v>0</v>
      </c>
      <c r="TGB282" s="12">
        <v>0</v>
      </c>
      <c r="TGC282" s="12">
        <v>0</v>
      </c>
      <c r="TGD282" s="12">
        <v>0</v>
      </c>
      <c r="TGE282" s="12">
        <v>0</v>
      </c>
      <c r="TGF282" s="12">
        <v>0</v>
      </c>
      <c r="TGG282" s="12">
        <v>0</v>
      </c>
      <c r="TGH282" s="12">
        <v>0</v>
      </c>
      <c r="TGI282" s="12">
        <v>0</v>
      </c>
      <c r="TGJ282" s="12">
        <v>0</v>
      </c>
      <c r="TGK282" s="12">
        <v>0</v>
      </c>
      <c r="TGL282" s="12">
        <v>0</v>
      </c>
      <c r="TGM282" s="12">
        <v>0</v>
      </c>
      <c r="TGN282" s="12">
        <v>0</v>
      </c>
      <c r="TGO282" s="12">
        <v>0</v>
      </c>
      <c r="TGP282" s="12">
        <v>0</v>
      </c>
      <c r="TGQ282" s="12">
        <v>0</v>
      </c>
      <c r="TGR282" s="12">
        <v>0</v>
      </c>
      <c r="TGS282" s="12">
        <v>0</v>
      </c>
      <c r="TGT282" s="12">
        <v>0</v>
      </c>
      <c r="TGU282" s="12">
        <v>0</v>
      </c>
      <c r="TGV282" s="12">
        <v>0</v>
      </c>
      <c r="TGW282" s="12">
        <v>0</v>
      </c>
      <c r="TGX282" s="12">
        <v>0</v>
      </c>
      <c r="TGY282" s="12">
        <v>0</v>
      </c>
      <c r="TGZ282" s="12">
        <v>0</v>
      </c>
      <c r="THA282" s="12">
        <v>0</v>
      </c>
      <c r="THB282" s="12">
        <v>0</v>
      </c>
      <c r="THC282" s="12">
        <v>0</v>
      </c>
      <c r="THD282" s="12">
        <v>0</v>
      </c>
      <c r="THE282" s="12">
        <v>0</v>
      </c>
      <c r="THF282" s="12">
        <v>0</v>
      </c>
      <c r="THG282" s="12">
        <v>0</v>
      </c>
      <c r="THH282" s="12">
        <v>0</v>
      </c>
      <c r="THI282" s="12">
        <v>0</v>
      </c>
      <c r="THJ282" s="12">
        <v>0</v>
      </c>
      <c r="THK282" s="12">
        <v>0</v>
      </c>
      <c r="THL282" s="12">
        <v>0</v>
      </c>
      <c r="THM282" s="12">
        <v>0</v>
      </c>
      <c r="THN282" s="12">
        <v>0</v>
      </c>
      <c r="THO282" s="12">
        <v>0</v>
      </c>
      <c r="THP282" s="12">
        <v>0</v>
      </c>
      <c r="THQ282" s="12">
        <v>0</v>
      </c>
      <c r="THR282" s="12">
        <v>0</v>
      </c>
      <c r="THS282" s="12">
        <v>0</v>
      </c>
      <c r="THT282" s="12">
        <v>0</v>
      </c>
      <c r="THU282" s="12">
        <v>0</v>
      </c>
      <c r="THV282" s="12">
        <v>0</v>
      </c>
      <c r="THW282" s="12">
        <v>0</v>
      </c>
      <c r="THX282" s="12">
        <v>0</v>
      </c>
      <c r="THY282" s="12">
        <v>0</v>
      </c>
      <c r="THZ282" s="12">
        <v>0</v>
      </c>
      <c r="TIA282" s="12">
        <v>0</v>
      </c>
      <c r="TIB282" s="12">
        <v>0</v>
      </c>
      <c r="TIC282" s="12">
        <v>0</v>
      </c>
      <c r="TID282" s="12">
        <v>0</v>
      </c>
      <c r="TIE282" s="12">
        <v>0</v>
      </c>
      <c r="TIF282" s="12">
        <v>0</v>
      </c>
      <c r="TIG282" s="12">
        <v>0</v>
      </c>
      <c r="TIH282" s="12">
        <v>0</v>
      </c>
      <c r="TII282" s="12">
        <v>0</v>
      </c>
      <c r="TIJ282" s="12">
        <v>0</v>
      </c>
      <c r="TIK282" s="12">
        <v>0</v>
      </c>
      <c r="TIL282" s="12">
        <v>0</v>
      </c>
      <c r="TIM282" s="12">
        <v>0</v>
      </c>
      <c r="TIN282" s="12">
        <v>0</v>
      </c>
      <c r="TIO282" s="12">
        <v>0</v>
      </c>
      <c r="TIP282" s="12">
        <v>0</v>
      </c>
      <c r="TIQ282" s="12">
        <v>0</v>
      </c>
      <c r="TIR282" s="12">
        <v>0</v>
      </c>
      <c r="TIS282" s="12">
        <v>0</v>
      </c>
      <c r="TIT282" s="12">
        <v>0</v>
      </c>
      <c r="TIU282" s="12">
        <v>0</v>
      </c>
      <c r="TIV282" s="12">
        <v>0</v>
      </c>
      <c r="TIW282" s="12">
        <v>0</v>
      </c>
      <c r="TIX282" s="12">
        <v>0</v>
      </c>
      <c r="TIY282" s="12">
        <v>0</v>
      </c>
      <c r="TIZ282" s="12">
        <v>0</v>
      </c>
      <c r="TJA282" s="12">
        <v>0</v>
      </c>
      <c r="TJB282" s="12">
        <v>0</v>
      </c>
      <c r="TJC282" s="12">
        <v>0</v>
      </c>
      <c r="TJD282" s="12">
        <v>0</v>
      </c>
      <c r="TJE282" s="12">
        <v>0</v>
      </c>
      <c r="TJF282" s="12">
        <v>0</v>
      </c>
      <c r="TJG282" s="12">
        <v>0</v>
      </c>
      <c r="TJH282" s="12">
        <v>0</v>
      </c>
      <c r="TJI282" s="12">
        <v>0</v>
      </c>
      <c r="TJJ282" s="12">
        <v>0</v>
      </c>
      <c r="TJK282" s="12">
        <v>0</v>
      </c>
      <c r="TJL282" s="12">
        <v>0</v>
      </c>
      <c r="TJM282" s="12">
        <v>0</v>
      </c>
      <c r="TJN282" s="12">
        <v>0</v>
      </c>
      <c r="TJO282" s="12">
        <v>0</v>
      </c>
      <c r="TJP282" s="12">
        <v>0</v>
      </c>
      <c r="TJQ282" s="12">
        <v>0</v>
      </c>
      <c r="TJR282" s="12">
        <v>0</v>
      </c>
      <c r="TJS282" s="12">
        <v>0</v>
      </c>
      <c r="TJT282" s="12">
        <v>0</v>
      </c>
      <c r="TJU282" s="12">
        <v>0</v>
      </c>
      <c r="TJV282" s="12">
        <v>0</v>
      </c>
      <c r="TJW282" s="12">
        <v>0</v>
      </c>
      <c r="TJX282" s="12">
        <v>0</v>
      </c>
      <c r="TJY282" s="12">
        <v>0</v>
      </c>
      <c r="TJZ282" s="12">
        <v>0</v>
      </c>
      <c r="TKA282" s="12">
        <v>0</v>
      </c>
      <c r="TKB282" s="12">
        <v>0</v>
      </c>
      <c r="TKC282" s="12">
        <v>0</v>
      </c>
      <c r="TKD282" s="12">
        <v>0</v>
      </c>
      <c r="TKE282" s="12">
        <v>0</v>
      </c>
      <c r="TKF282" s="12">
        <v>0</v>
      </c>
      <c r="TKG282" s="12">
        <v>0</v>
      </c>
      <c r="TKH282" s="12">
        <v>0</v>
      </c>
      <c r="TKI282" s="12">
        <v>0</v>
      </c>
      <c r="TKJ282" s="12">
        <v>0</v>
      </c>
      <c r="TKK282" s="12">
        <v>0</v>
      </c>
      <c r="TKL282" s="12">
        <v>0</v>
      </c>
      <c r="TKM282" s="12">
        <v>0</v>
      </c>
      <c r="TKN282" s="12">
        <v>0</v>
      </c>
      <c r="TKO282" s="12">
        <v>0</v>
      </c>
      <c r="TKP282" s="12">
        <v>0</v>
      </c>
      <c r="TKQ282" s="12">
        <v>0</v>
      </c>
      <c r="TKR282" s="12">
        <v>0</v>
      </c>
      <c r="TKS282" s="12">
        <v>0</v>
      </c>
      <c r="TKT282" s="12">
        <v>0</v>
      </c>
      <c r="TKU282" s="12">
        <v>0</v>
      </c>
      <c r="TKV282" s="12">
        <v>0</v>
      </c>
      <c r="TKW282" s="12">
        <v>0</v>
      </c>
      <c r="TKX282" s="12">
        <v>0</v>
      </c>
      <c r="TKY282" s="12">
        <v>0</v>
      </c>
      <c r="TKZ282" s="12">
        <v>0</v>
      </c>
      <c r="TLA282" s="12">
        <v>0</v>
      </c>
      <c r="TLB282" s="12">
        <v>0</v>
      </c>
      <c r="TLC282" s="12">
        <v>0</v>
      </c>
      <c r="TLD282" s="12">
        <v>0</v>
      </c>
      <c r="TLE282" s="12">
        <v>0</v>
      </c>
      <c r="TLF282" s="12">
        <v>0</v>
      </c>
      <c r="TLG282" s="12">
        <v>0</v>
      </c>
      <c r="TLH282" s="12">
        <v>0</v>
      </c>
      <c r="TLI282" s="12">
        <v>0</v>
      </c>
      <c r="TLJ282" s="12">
        <v>0</v>
      </c>
      <c r="TLK282" s="12">
        <v>0</v>
      </c>
      <c r="TLL282" s="12">
        <v>0</v>
      </c>
      <c r="TLM282" s="12">
        <v>0</v>
      </c>
      <c r="TLN282" s="12">
        <v>0</v>
      </c>
      <c r="TLO282" s="12">
        <v>0</v>
      </c>
      <c r="TLP282" s="12">
        <v>0</v>
      </c>
      <c r="TLQ282" s="12">
        <v>0</v>
      </c>
      <c r="TLR282" s="12">
        <v>0</v>
      </c>
      <c r="TLS282" s="12">
        <v>0</v>
      </c>
      <c r="TLT282" s="12">
        <v>0</v>
      </c>
      <c r="TLU282" s="12">
        <v>0</v>
      </c>
      <c r="TLV282" s="12">
        <v>0</v>
      </c>
      <c r="TLW282" s="12">
        <v>0</v>
      </c>
      <c r="TLX282" s="12">
        <v>0</v>
      </c>
      <c r="TLY282" s="12">
        <v>0</v>
      </c>
      <c r="TLZ282" s="12">
        <v>0</v>
      </c>
      <c r="TMA282" s="12">
        <v>0</v>
      </c>
      <c r="TMB282" s="12">
        <v>0</v>
      </c>
      <c r="TMC282" s="12">
        <v>0</v>
      </c>
      <c r="TMD282" s="12">
        <v>0</v>
      </c>
      <c r="TME282" s="12">
        <v>0</v>
      </c>
      <c r="TMF282" s="12">
        <v>0</v>
      </c>
      <c r="TMG282" s="12">
        <v>0</v>
      </c>
      <c r="TMH282" s="12">
        <v>0</v>
      </c>
      <c r="TMI282" s="12">
        <v>0</v>
      </c>
      <c r="TMJ282" s="12">
        <v>0</v>
      </c>
      <c r="TMK282" s="12">
        <v>0</v>
      </c>
      <c r="TML282" s="12">
        <v>0</v>
      </c>
      <c r="TMM282" s="12">
        <v>0</v>
      </c>
      <c r="TMN282" s="12">
        <v>0</v>
      </c>
      <c r="TMO282" s="12">
        <v>0</v>
      </c>
      <c r="TMP282" s="12">
        <v>0</v>
      </c>
      <c r="TMQ282" s="12">
        <v>0</v>
      </c>
      <c r="TMR282" s="12">
        <v>0</v>
      </c>
      <c r="TMS282" s="12">
        <v>0</v>
      </c>
      <c r="TMT282" s="12">
        <v>0</v>
      </c>
      <c r="TMU282" s="12">
        <v>0</v>
      </c>
      <c r="TMV282" s="12">
        <v>0</v>
      </c>
      <c r="TMW282" s="12">
        <v>0</v>
      </c>
      <c r="TMX282" s="12">
        <v>0</v>
      </c>
      <c r="TMY282" s="12">
        <v>0</v>
      </c>
      <c r="TMZ282" s="12">
        <v>0</v>
      </c>
      <c r="TNA282" s="12">
        <v>0</v>
      </c>
      <c r="TNB282" s="12">
        <v>0</v>
      </c>
      <c r="TNC282" s="12">
        <v>0</v>
      </c>
      <c r="TND282" s="12">
        <v>0</v>
      </c>
      <c r="TNE282" s="12">
        <v>0</v>
      </c>
      <c r="TNF282" s="12">
        <v>0</v>
      </c>
      <c r="TNG282" s="12">
        <v>0</v>
      </c>
      <c r="TNH282" s="12">
        <v>0</v>
      </c>
      <c r="TNI282" s="12">
        <v>0</v>
      </c>
      <c r="TNJ282" s="12">
        <v>0</v>
      </c>
      <c r="TNK282" s="12">
        <v>0</v>
      </c>
      <c r="TNL282" s="12">
        <v>0</v>
      </c>
      <c r="TNM282" s="12">
        <v>0</v>
      </c>
      <c r="TNN282" s="12">
        <v>0</v>
      </c>
      <c r="TNO282" s="12">
        <v>0</v>
      </c>
      <c r="TNP282" s="12">
        <v>0</v>
      </c>
      <c r="TNQ282" s="12">
        <v>0</v>
      </c>
      <c r="TNR282" s="12">
        <v>0</v>
      </c>
      <c r="TNS282" s="12">
        <v>0</v>
      </c>
      <c r="TNT282" s="12">
        <v>0</v>
      </c>
      <c r="TNU282" s="12">
        <v>0</v>
      </c>
      <c r="TNV282" s="12">
        <v>0</v>
      </c>
      <c r="TNW282" s="12">
        <v>0</v>
      </c>
      <c r="TNX282" s="12">
        <v>0</v>
      </c>
      <c r="TNY282" s="12">
        <v>0</v>
      </c>
      <c r="TNZ282" s="12">
        <v>0</v>
      </c>
      <c r="TOA282" s="12">
        <v>0</v>
      </c>
      <c r="TOB282" s="12">
        <v>0</v>
      </c>
      <c r="TOC282" s="12">
        <v>0</v>
      </c>
      <c r="TOD282" s="12">
        <v>0</v>
      </c>
      <c r="TOE282" s="12">
        <v>0</v>
      </c>
      <c r="TOF282" s="12">
        <v>0</v>
      </c>
      <c r="TOG282" s="12">
        <v>0</v>
      </c>
      <c r="TOH282" s="12">
        <v>0</v>
      </c>
      <c r="TOI282" s="12">
        <v>0</v>
      </c>
      <c r="TOJ282" s="12">
        <v>0</v>
      </c>
      <c r="TOK282" s="12">
        <v>0</v>
      </c>
      <c r="TOL282" s="12">
        <v>0</v>
      </c>
      <c r="TOM282" s="12">
        <v>0</v>
      </c>
      <c r="TON282" s="12">
        <v>0</v>
      </c>
      <c r="TOO282" s="12">
        <v>0</v>
      </c>
      <c r="TOP282" s="12">
        <v>0</v>
      </c>
      <c r="TOQ282" s="12">
        <v>0</v>
      </c>
      <c r="TOR282" s="12">
        <v>0</v>
      </c>
      <c r="TOS282" s="12">
        <v>0</v>
      </c>
      <c r="TOT282" s="12">
        <v>0</v>
      </c>
      <c r="TOU282" s="12">
        <v>0</v>
      </c>
      <c r="TOV282" s="12">
        <v>0</v>
      </c>
      <c r="TOW282" s="12">
        <v>0</v>
      </c>
      <c r="TOX282" s="12">
        <v>0</v>
      </c>
      <c r="TOY282" s="12">
        <v>0</v>
      </c>
      <c r="TOZ282" s="12">
        <v>0</v>
      </c>
      <c r="TPA282" s="12">
        <v>0</v>
      </c>
      <c r="TPB282" s="12">
        <v>0</v>
      </c>
      <c r="TPC282" s="12">
        <v>0</v>
      </c>
      <c r="TPD282" s="12">
        <v>0</v>
      </c>
      <c r="TPE282" s="12">
        <v>0</v>
      </c>
      <c r="TPF282" s="12">
        <v>0</v>
      </c>
      <c r="TPG282" s="12">
        <v>0</v>
      </c>
      <c r="TPH282" s="12">
        <v>0</v>
      </c>
      <c r="TPI282" s="12">
        <v>0</v>
      </c>
      <c r="TPJ282" s="12">
        <v>0</v>
      </c>
      <c r="TPK282" s="12">
        <v>0</v>
      </c>
      <c r="TPL282" s="12">
        <v>0</v>
      </c>
      <c r="TPM282" s="12">
        <v>0</v>
      </c>
      <c r="TPN282" s="12">
        <v>0</v>
      </c>
      <c r="TPO282" s="12">
        <v>0</v>
      </c>
      <c r="TPP282" s="12">
        <v>0</v>
      </c>
      <c r="TPQ282" s="12">
        <v>0</v>
      </c>
      <c r="TPR282" s="12">
        <v>0</v>
      </c>
      <c r="TPS282" s="12">
        <v>0</v>
      </c>
      <c r="TPT282" s="12">
        <v>0</v>
      </c>
      <c r="TPU282" s="12">
        <v>0</v>
      </c>
      <c r="TPV282" s="12">
        <v>0</v>
      </c>
      <c r="TPW282" s="12">
        <v>0</v>
      </c>
      <c r="TPX282" s="12">
        <v>0</v>
      </c>
      <c r="TPY282" s="12">
        <v>0</v>
      </c>
      <c r="TPZ282" s="12">
        <v>0</v>
      </c>
      <c r="TQA282" s="12">
        <v>0</v>
      </c>
      <c r="TQB282" s="12">
        <v>0</v>
      </c>
      <c r="TQC282" s="12">
        <v>0</v>
      </c>
      <c r="TQD282" s="12">
        <v>0</v>
      </c>
      <c r="TQE282" s="12">
        <v>0</v>
      </c>
      <c r="TQF282" s="12">
        <v>0</v>
      </c>
      <c r="TQG282" s="12">
        <v>0</v>
      </c>
      <c r="TQH282" s="12">
        <v>0</v>
      </c>
      <c r="TQI282" s="12">
        <v>0</v>
      </c>
      <c r="TQJ282" s="12">
        <v>0</v>
      </c>
      <c r="TQK282" s="12">
        <v>0</v>
      </c>
      <c r="TQL282" s="12">
        <v>0</v>
      </c>
      <c r="TQM282" s="12">
        <v>0</v>
      </c>
      <c r="TQN282" s="12">
        <v>0</v>
      </c>
      <c r="TQO282" s="12">
        <v>0</v>
      </c>
      <c r="TQP282" s="12">
        <v>0</v>
      </c>
      <c r="TQQ282" s="12">
        <v>0</v>
      </c>
      <c r="TQR282" s="12">
        <v>0</v>
      </c>
      <c r="TQS282" s="12">
        <v>0</v>
      </c>
      <c r="TQT282" s="12">
        <v>0</v>
      </c>
      <c r="TQU282" s="12">
        <v>0</v>
      </c>
      <c r="TQV282" s="12">
        <v>0</v>
      </c>
      <c r="TQW282" s="12">
        <v>0</v>
      </c>
      <c r="TQX282" s="12">
        <v>0</v>
      </c>
      <c r="TQY282" s="12">
        <v>0</v>
      </c>
      <c r="TQZ282" s="12">
        <v>0</v>
      </c>
      <c r="TRA282" s="12">
        <v>0</v>
      </c>
      <c r="TRB282" s="12">
        <v>0</v>
      </c>
      <c r="TRC282" s="12">
        <v>0</v>
      </c>
      <c r="TRD282" s="12">
        <v>0</v>
      </c>
      <c r="TRE282" s="12">
        <v>0</v>
      </c>
      <c r="TRF282" s="12">
        <v>0</v>
      </c>
      <c r="TRG282" s="12">
        <v>0</v>
      </c>
      <c r="TRH282" s="12">
        <v>0</v>
      </c>
      <c r="TRI282" s="12">
        <v>0</v>
      </c>
      <c r="TRJ282" s="12">
        <v>0</v>
      </c>
      <c r="TRK282" s="12">
        <v>0</v>
      </c>
      <c r="TRL282" s="12">
        <v>0</v>
      </c>
      <c r="TRM282" s="12">
        <v>0</v>
      </c>
      <c r="TRN282" s="12">
        <v>0</v>
      </c>
      <c r="TRO282" s="12">
        <v>0</v>
      </c>
      <c r="TRP282" s="12">
        <v>0</v>
      </c>
      <c r="TRQ282" s="12">
        <v>0</v>
      </c>
      <c r="TRR282" s="12">
        <v>0</v>
      </c>
      <c r="TRS282" s="12">
        <v>0</v>
      </c>
      <c r="TRT282" s="12">
        <v>0</v>
      </c>
      <c r="TRU282" s="12">
        <v>0</v>
      </c>
      <c r="TRV282" s="12">
        <v>0</v>
      </c>
      <c r="TRW282" s="12">
        <v>0</v>
      </c>
      <c r="TRX282" s="12">
        <v>0</v>
      </c>
      <c r="TRY282" s="12">
        <v>0</v>
      </c>
      <c r="TRZ282" s="12">
        <v>0</v>
      </c>
      <c r="TSA282" s="12">
        <v>0</v>
      </c>
      <c r="TSB282" s="12">
        <v>0</v>
      </c>
      <c r="TSC282" s="12">
        <v>0</v>
      </c>
      <c r="TSD282" s="12">
        <v>0</v>
      </c>
      <c r="TSE282" s="12">
        <v>0</v>
      </c>
      <c r="TSF282" s="12">
        <v>0</v>
      </c>
      <c r="TSG282" s="12">
        <v>0</v>
      </c>
      <c r="TSH282" s="12">
        <v>0</v>
      </c>
      <c r="TSI282" s="12">
        <v>0</v>
      </c>
      <c r="TSJ282" s="12">
        <v>0</v>
      </c>
      <c r="TSK282" s="12">
        <v>0</v>
      </c>
      <c r="TSL282" s="12">
        <v>0</v>
      </c>
      <c r="TSM282" s="12">
        <v>0</v>
      </c>
      <c r="TSN282" s="12">
        <v>0</v>
      </c>
      <c r="TSO282" s="12">
        <v>0</v>
      </c>
      <c r="TSP282" s="12">
        <v>0</v>
      </c>
      <c r="TSQ282" s="12">
        <v>0</v>
      </c>
      <c r="TSR282" s="12">
        <v>0</v>
      </c>
      <c r="TSS282" s="12">
        <v>0</v>
      </c>
      <c r="TST282" s="12">
        <v>0</v>
      </c>
      <c r="TSU282" s="12">
        <v>0</v>
      </c>
      <c r="TSV282" s="12">
        <v>0</v>
      </c>
      <c r="TSW282" s="12">
        <v>0</v>
      </c>
      <c r="TSX282" s="12">
        <v>0</v>
      </c>
      <c r="TSY282" s="12">
        <v>0</v>
      </c>
      <c r="TSZ282" s="12">
        <v>0</v>
      </c>
      <c r="TTA282" s="12">
        <v>0</v>
      </c>
      <c r="TTB282" s="12">
        <v>0</v>
      </c>
      <c r="TTC282" s="12">
        <v>0</v>
      </c>
      <c r="TTD282" s="12">
        <v>0</v>
      </c>
      <c r="TTE282" s="12">
        <v>0</v>
      </c>
      <c r="TTF282" s="12">
        <v>0</v>
      </c>
      <c r="TTG282" s="12">
        <v>0</v>
      </c>
      <c r="TTH282" s="12">
        <v>0</v>
      </c>
      <c r="TTI282" s="12">
        <v>0</v>
      </c>
      <c r="TTJ282" s="12">
        <v>0</v>
      </c>
      <c r="TTK282" s="12">
        <v>0</v>
      </c>
      <c r="TTL282" s="12">
        <v>0</v>
      </c>
      <c r="TTM282" s="12">
        <v>0</v>
      </c>
      <c r="TTN282" s="12">
        <v>0</v>
      </c>
      <c r="TTO282" s="12">
        <v>0</v>
      </c>
      <c r="TTP282" s="12">
        <v>0</v>
      </c>
      <c r="TTQ282" s="12">
        <v>0</v>
      </c>
      <c r="TTR282" s="12">
        <v>0</v>
      </c>
      <c r="TTS282" s="12">
        <v>0</v>
      </c>
      <c r="TTT282" s="12">
        <v>0</v>
      </c>
      <c r="TTU282" s="12">
        <v>0</v>
      </c>
      <c r="TTV282" s="12">
        <v>0</v>
      </c>
      <c r="TTW282" s="12">
        <v>0</v>
      </c>
      <c r="TTX282" s="12">
        <v>0</v>
      </c>
      <c r="TTY282" s="12">
        <v>0</v>
      </c>
      <c r="TTZ282" s="12">
        <v>0</v>
      </c>
      <c r="TUA282" s="12">
        <v>0</v>
      </c>
      <c r="TUB282" s="12">
        <v>0</v>
      </c>
      <c r="TUC282" s="12">
        <v>0</v>
      </c>
      <c r="TUD282" s="12">
        <v>0</v>
      </c>
      <c r="TUE282" s="12">
        <v>0</v>
      </c>
      <c r="TUF282" s="12">
        <v>0</v>
      </c>
      <c r="TUG282" s="12">
        <v>0</v>
      </c>
      <c r="TUH282" s="12">
        <v>0</v>
      </c>
      <c r="TUI282" s="12">
        <v>0</v>
      </c>
      <c r="TUJ282" s="12">
        <v>0</v>
      </c>
      <c r="TUK282" s="12">
        <v>0</v>
      </c>
      <c r="TUL282" s="12">
        <v>0</v>
      </c>
      <c r="TUM282" s="12">
        <v>0</v>
      </c>
      <c r="TUN282" s="12">
        <v>0</v>
      </c>
      <c r="TUO282" s="12">
        <v>0</v>
      </c>
      <c r="TUP282" s="12">
        <v>0</v>
      </c>
      <c r="TUQ282" s="12">
        <v>0</v>
      </c>
      <c r="TUR282" s="12">
        <v>0</v>
      </c>
      <c r="TUS282" s="12">
        <v>0</v>
      </c>
      <c r="TUT282" s="12">
        <v>0</v>
      </c>
      <c r="TUU282" s="12">
        <v>0</v>
      </c>
      <c r="TUV282" s="12">
        <v>0</v>
      </c>
      <c r="TUW282" s="12">
        <v>0</v>
      </c>
      <c r="TUX282" s="12">
        <v>0</v>
      </c>
      <c r="TUY282" s="12">
        <v>0</v>
      </c>
      <c r="TUZ282" s="12">
        <v>0</v>
      </c>
      <c r="TVA282" s="12">
        <v>0</v>
      </c>
      <c r="TVB282" s="12">
        <v>0</v>
      </c>
      <c r="TVC282" s="12">
        <v>0</v>
      </c>
      <c r="TVD282" s="12">
        <v>0</v>
      </c>
      <c r="TVE282" s="12">
        <v>0</v>
      </c>
      <c r="TVF282" s="12">
        <v>0</v>
      </c>
      <c r="TVG282" s="12">
        <v>0</v>
      </c>
      <c r="TVH282" s="12">
        <v>0</v>
      </c>
      <c r="TVI282" s="12">
        <v>0</v>
      </c>
      <c r="TVJ282" s="12">
        <v>0</v>
      </c>
      <c r="TVK282" s="12">
        <v>0</v>
      </c>
      <c r="TVL282" s="12">
        <v>0</v>
      </c>
      <c r="TVM282" s="12">
        <v>0</v>
      </c>
      <c r="TVN282" s="12">
        <v>0</v>
      </c>
      <c r="TVO282" s="12">
        <v>0</v>
      </c>
      <c r="TVP282" s="12">
        <v>0</v>
      </c>
      <c r="TVQ282" s="12">
        <v>0</v>
      </c>
      <c r="TVR282" s="12">
        <v>0</v>
      </c>
      <c r="TVS282" s="12">
        <v>0</v>
      </c>
      <c r="TVT282" s="12">
        <v>0</v>
      </c>
      <c r="TVU282" s="12">
        <v>0</v>
      </c>
      <c r="TVV282" s="12">
        <v>0</v>
      </c>
      <c r="TVW282" s="12">
        <v>0</v>
      </c>
      <c r="TVX282" s="12">
        <v>0</v>
      </c>
      <c r="TVY282" s="12">
        <v>0</v>
      </c>
      <c r="TVZ282" s="12">
        <v>0</v>
      </c>
      <c r="TWA282" s="12">
        <v>0</v>
      </c>
      <c r="TWB282" s="12">
        <v>0</v>
      </c>
      <c r="TWC282" s="12">
        <v>0</v>
      </c>
      <c r="TWD282" s="12">
        <v>0</v>
      </c>
      <c r="TWE282" s="12">
        <v>0</v>
      </c>
      <c r="TWF282" s="12">
        <v>0</v>
      </c>
      <c r="TWG282" s="12">
        <v>0</v>
      </c>
      <c r="TWH282" s="12">
        <v>0</v>
      </c>
      <c r="TWI282" s="12">
        <v>0</v>
      </c>
      <c r="TWJ282" s="12">
        <v>0</v>
      </c>
      <c r="TWK282" s="12">
        <v>0</v>
      </c>
      <c r="TWL282" s="12">
        <v>0</v>
      </c>
      <c r="TWM282" s="12">
        <v>0</v>
      </c>
      <c r="TWN282" s="12">
        <v>0</v>
      </c>
      <c r="TWO282" s="12">
        <v>0</v>
      </c>
      <c r="TWP282" s="12">
        <v>0</v>
      </c>
      <c r="TWQ282" s="12">
        <v>0</v>
      </c>
      <c r="TWR282" s="12">
        <v>0</v>
      </c>
      <c r="TWS282" s="12">
        <v>0</v>
      </c>
      <c r="TWT282" s="12">
        <v>0</v>
      </c>
      <c r="TWU282" s="12">
        <v>0</v>
      </c>
      <c r="TWV282" s="12">
        <v>0</v>
      </c>
      <c r="TWW282" s="12">
        <v>0</v>
      </c>
      <c r="TWX282" s="12">
        <v>0</v>
      </c>
      <c r="TWY282" s="12">
        <v>0</v>
      </c>
      <c r="TWZ282" s="12">
        <v>0</v>
      </c>
      <c r="TXA282" s="12">
        <v>0</v>
      </c>
      <c r="TXB282" s="12">
        <v>0</v>
      </c>
      <c r="TXC282" s="12">
        <v>0</v>
      </c>
      <c r="TXD282" s="12">
        <v>0</v>
      </c>
      <c r="TXE282" s="12">
        <v>0</v>
      </c>
      <c r="TXF282" s="12">
        <v>0</v>
      </c>
      <c r="TXG282" s="12">
        <v>0</v>
      </c>
      <c r="TXH282" s="12">
        <v>0</v>
      </c>
      <c r="TXI282" s="12">
        <v>0</v>
      </c>
      <c r="TXJ282" s="12">
        <v>0</v>
      </c>
      <c r="TXK282" s="12">
        <v>0</v>
      </c>
      <c r="TXL282" s="12">
        <v>0</v>
      </c>
      <c r="TXM282" s="12">
        <v>0</v>
      </c>
      <c r="TXN282" s="12">
        <v>0</v>
      </c>
      <c r="TXO282" s="12">
        <v>0</v>
      </c>
      <c r="TXP282" s="12">
        <v>0</v>
      </c>
      <c r="TXQ282" s="12">
        <v>0</v>
      </c>
      <c r="TXR282" s="12">
        <v>0</v>
      </c>
      <c r="TXS282" s="12">
        <v>0</v>
      </c>
      <c r="TXT282" s="12">
        <v>0</v>
      </c>
      <c r="TXU282" s="12">
        <v>0</v>
      </c>
      <c r="TXV282" s="12">
        <v>0</v>
      </c>
      <c r="TXW282" s="12">
        <v>0</v>
      </c>
      <c r="TXX282" s="12">
        <v>0</v>
      </c>
      <c r="TXY282" s="12">
        <v>0</v>
      </c>
      <c r="TXZ282" s="12">
        <v>0</v>
      </c>
      <c r="TYA282" s="12">
        <v>0</v>
      </c>
      <c r="TYB282" s="12">
        <v>0</v>
      </c>
      <c r="TYC282" s="12">
        <v>0</v>
      </c>
      <c r="TYD282" s="12">
        <v>0</v>
      </c>
      <c r="TYE282" s="12">
        <v>0</v>
      </c>
      <c r="TYF282" s="12">
        <v>0</v>
      </c>
      <c r="TYG282" s="12">
        <v>0</v>
      </c>
      <c r="TYH282" s="12">
        <v>0</v>
      </c>
      <c r="TYI282" s="12">
        <v>0</v>
      </c>
      <c r="TYJ282" s="12">
        <v>0</v>
      </c>
      <c r="TYK282" s="12">
        <v>0</v>
      </c>
      <c r="TYL282" s="12">
        <v>0</v>
      </c>
      <c r="TYM282" s="12">
        <v>0</v>
      </c>
      <c r="TYN282" s="12">
        <v>0</v>
      </c>
      <c r="TYO282" s="12">
        <v>0</v>
      </c>
      <c r="TYP282" s="12">
        <v>0</v>
      </c>
      <c r="TYQ282" s="12">
        <v>0</v>
      </c>
      <c r="TYR282" s="12">
        <v>0</v>
      </c>
      <c r="TYS282" s="12">
        <v>0</v>
      </c>
      <c r="TYT282" s="12">
        <v>0</v>
      </c>
      <c r="TYU282" s="12">
        <v>0</v>
      </c>
      <c r="TYV282" s="12">
        <v>0</v>
      </c>
      <c r="TYW282" s="12">
        <v>0</v>
      </c>
      <c r="TYX282" s="12">
        <v>0</v>
      </c>
      <c r="TYY282" s="12">
        <v>0</v>
      </c>
      <c r="TYZ282" s="12">
        <v>0</v>
      </c>
      <c r="TZA282" s="12">
        <v>0</v>
      </c>
      <c r="TZB282" s="12">
        <v>0</v>
      </c>
      <c r="TZC282" s="12">
        <v>0</v>
      </c>
      <c r="TZD282" s="12">
        <v>0</v>
      </c>
      <c r="TZE282" s="12">
        <v>0</v>
      </c>
      <c r="TZF282" s="12">
        <v>0</v>
      </c>
      <c r="TZG282" s="12">
        <v>0</v>
      </c>
      <c r="TZH282" s="12">
        <v>0</v>
      </c>
      <c r="TZI282" s="12">
        <v>0</v>
      </c>
      <c r="TZJ282" s="12">
        <v>0</v>
      </c>
      <c r="TZK282" s="12">
        <v>0</v>
      </c>
      <c r="TZL282" s="12">
        <v>0</v>
      </c>
      <c r="TZM282" s="12">
        <v>0</v>
      </c>
      <c r="TZN282" s="12">
        <v>0</v>
      </c>
      <c r="TZO282" s="12">
        <v>0</v>
      </c>
      <c r="TZP282" s="12">
        <v>0</v>
      </c>
      <c r="TZQ282" s="12">
        <v>0</v>
      </c>
      <c r="TZR282" s="12">
        <v>0</v>
      </c>
      <c r="TZS282" s="12">
        <v>0</v>
      </c>
      <c r="TZT282" s="12">
        <v>0</v>
      </c>
      <c r="TZU282" s="12">
        <v>0</v>
      </c>
      <c r="TZV282" s="12">
        <v>0</v>
      </c>
      <c r="TZW282" s="12">
        <v>0</v>
      </c>
      <c r="TZX282" s="12">
        <v>0</v>
      </c>
      <c r="TZY282" s="12">
        <v>0</v>
      </c>
      <c r="TZZ282" s="12">
        <v>0</v>
      </c>
      <c r="UAA282" s="12">
        <v>0</v>
      </c>
      <c r="UAB282" s="12">
        <v>0</v>
      </c>
      <c r="UAC282" s="12">
        <v>0</v>
      </c>
      <c r="UAD282" s="12">
        <v>0</v>
      </c>
      <c r="UAE282" s="12">
        <v>0</v>
      </c>
      <c r="UAF282" s="12">
        <v>0</v>
      </c>
      <c r="UAG282" s="12">
        <v>0</v>
      </c>
      <c r="UAH282" s="12">
        <v>0</v>
      </c>
      <c r="UAI282" s="12">
        <v>0</v>
      </c>
      <c r="UAJ282" s="12">
        <v>0</v>
      </c>
      <c r="UAK282" s="12">
        <v>0</v>
      </c>
      <c r="UAL282" s="12">
        <v>0</v>
      </c>
      <c r="UAM282" s="12">
        <v>0</v>
      </c>
      <c r="UAN282" s="12">
        <v>0</v>
      </c>
      <c r="UAO282" s="12">
        <v>0</v>
      </c>
      <c r="UAP282" s="12">
        <v>0</v>
      </c>
      <c r="UAQ282" s="12">
        <v>0</v>
      </c>
      <c r="UAR282" s="12">
        <v>0</v>
      </c>
      <c r="UAS282" s="12">
        <v>0</v>
      </c>
      <c r="UAT282" s="12">
        <v>0</v>
      </c>
      <c r="UAU282" s="12">
        <v>0</v>
      </c>
      <c r="UAV282" s="12">
        <v>0</v>
      </c>
      <c r="UAW282" s="12">
        <v>0</v>
      </c>
      <c r="UAX282" s="12">
        <v>0</v>
      </c>
      <c r="UAY282" s="12">
        <v>0</v>
      </c>
      <c r="UAZ282" s="12">
        <v>0</v>
      </c>
      <c r="UBA282" s="12">
        <v>0</v>
      </c>
      <c r="UBB282" s="12">
        <v>0</v>
      </c>
      <c r="UBC282" s="12">
        <v>0</v>
      </c>
      <c r="UBD282" s="12">
        <v>0</v>
      </c>
      <c r="UBE282" s="12">
        <v>0</v>
      </c>
      <c r="UBF282" s="12">
        <v>0</v>
      </c>
      <c r="UBG282" s="12">
        <v>0</v>
      </c>
      <c r="UBH282" s="12">
        <v>0</v>
      </c>
      <c r="UBI282" s="12">
        <v>0</v>
      </c>
      <c r="UBJ282" s="12">
        <v>0</v>
      </c>
      <c r="UBK282" s="12">
        <v>0</v>
      </c>
      <c r="UBL282" s="12">
        <v>0</v>
      </c>
      <c r="UBM282" s="12">
        <v>0</v>
      </c>
      <c r="UBN282" s="12">
        <v>0</v>
      </c>
      <c r="UBO282" s="12">
        <v>0</v>
      </c>
      <c r="UBP282" s="12">
        <v>0</v>
      </c>
      <c r="UBQ282" s="12">
        <v>0</v>
      </c>
      <c r="UBR282" s="12">
        <v>0</v>
      </c>
      <c r="UBS282" s="12">
        <v>0</v>
      </c>
      <c r="UBT282" s="12">
        <v>0</v>
      </c>
      <c r="UBU282" s="12">
        <v>0</v>
      </c>
      <c r="UBV282" s="12">
        <v>0</v>
      </c>
      <c r="UBW282" s="12">
        <v>0</v>
      </c>
      <c r="UBX282" s="12">
        <v>0</v>
      </c>
      <c r="UBY282" s="12">
        <v>0</v>
      </c>
      <c r="UBZ282" s="12">
        <v>0</v>
      </c>
      <c r="UCA282" s="12">
        <v>0</v>
      </c>
      <c r="UCB282" s="12">
        <v>0</v>
      </c>
      <c r="UCC282" s="12">
        <v>0</v>
      </c>
      <c r="UCD282" s="12">
        <v>0</v>
      </c>
      <c r="UCE282" s="12">
        <v>0</v>
      </c>
      <c r="UCF282" s="12">
        <v>0</v>
      </c>
      <c r="UCG282" s="12">
        <v>0</v>
      </c>
      <c r="UCH282" s="12">
        <v>0</v>
      </c>
      <c r="UCI282" s="12">
        <v>0</v>
      </c>
      <c r="UCJ282" s="12">
        <v>0</v>
      </c>
      <c r="UCK282" s="12">
        <v>0</v>
      </c>
      <c r="UCL282" s="12">
        <v>0</v>
      </c>
      <c r="UCM282" s="12">
        <v>0</v>
      </c>
      <c r="UCN282" s="12">
        <v>0</v>
      </c>
      <c r="UCO282" s="12">
        <v>0</v>
      </c>
      <c r="UCP282" s="12">
        <v>0</v>
      </c>
      <c r="UCQ282" s="12">
        <v>0</v>
      </c>
      <c r="UCR282" s="12">
        <v>0</v>
      </c>
      <c r="UCS282" s="12">
        <v>0</v>
      </c>
      <c r="UCT282" s="12">
        <v>0</v>
      </c>
      <c r="UCU282" s="12">
        <v>0</v>
      </c>
      <c r="UCV282" s="12">
        <v>0</v>
      </c>
      <c r="UCW282" s="12">
        <v>0</v>
      </c>
      <c r="UCX282" s="12">
        <v>0</v>
      </c>
      <c r="UCY282" s="12">
        <v>0</v>
      </c>
      <c r="UCZ282" s="12">
        <v>0</v>
      </c>
      <c r="UDA282" s="12">
        <v>0</v>
      </c>
      <c r="UDB282" s="12">
        <v>0</v>
      </c>
      <c r="UDC282" s="12">
        <v>0</v>
      </c>
      <c r="UDD282" s="12">
        <v>0</v>
      </c>
      <c r="UDE282" s="12">
        <v>0</v>
      </c>
      <c r="UDF282" s="12">
        <v>0</v>
      </c>
      <c r="UDG282" s="12">
        <v>0</v>
      </c>
      <c r="UDH282" s="12">
        <v>0</v>
      </c>
      <c r="UDI282" s="12">
        <v>0</v>
      </c>
      <c r="UDJ282" s="12">
        <v>0</v>
      </c>
      <c r="UDK282" s="12">
        <v>0</v>
      </c>
      <c r="UDL282" s="12">
        <v>0</v>
      </c>
      <c r="UDM282" s="12">
        <v>0</v>
      </c>
      <c r="UDN282" s="12">
        <v>0</v>
      </c>
      <c r="UDO282" s="12">
        <v>0</v>
      </c>
      <c r="UDP282" s="12">
        <v>0</v>
      </c>
      <c r="UDQ282" s="12">
        <v>0</v>
      </c>
      <c r="UDR282" s="12">
        <v>0</v>
      </c>
      <c r="UDS282" s="12">
        <v>0</v>
      </c>
      <c r="UDT282" s="12">
        <v>0</v>
      </c>
      <c r="UDU282" s="12">
        <v>0</v>
      </c>
      <c r="UDV282" s="12">
        <v>0</v>
      </c>
      <c r="UDW282" s="12">
        <v>0</v>
      </c>
      <c r="UDX282" s="12">
        <v>0</v>
      </c>
      <c r="UDY282" s="12">
        <v>0</v>
      </c>
      <c r="UDZ282" s="12">
        <v>0</v>
      </c>
      <c r="UEA282" s="12">
        <v>0</v>
      </c>
      <c r="UEB282" s="12">
        <v>0</v>
      </c>
      <c r="UEC282" s="12">
        <v>0</v>
      </c>
      <c r="UED282" s="12">
        <v>0</v>
      </c>
      <c r="UEE282" s="12">
        <v>0</v>
      </c>
      <c r="UEF282" s="12">
        <v>0</v>
      </c>
      <c r="UEG282" s="12">
        <v>0</v>
      </c>
      <c r="UEH282" s="12">
        <v>0</v>
      </c>
      <c r="UEI282" s="12">
        <v>0</v>
      </c>
      <c r="UEJ282" s="12">
        <v>0</v>
      </c>
      <c r="UEK282" s="12">
        <v>0</v>
      </c>
      <c r="UEL282" s="12">
        <v>0</v>
      </c>
      <c r="UEM282" s="12">
        <v>0</v>
      </c>
      <c r="UEN282" s="12">
        <v>0</v>
      </c>
      <c r="UEO282" s="12">
        <v>0</v>
      </c>
      <c r="UEP282" s="12">
        <v>0</v>
      </c>
      <c r="UEQ282" s="12">
        <v>0</v>
      </c>
      <c r="UER282" s="12">
        <v>0</v>
      </c>
      <c r="UES282" s="12">
        <v>0</v>
      </c>
      <c r="UET282" s="12">
        <v>0</v>
      </c>
      <c r="UEU282" s="12">
        <v>0</v>
      </c>
      <c r="UEV282" s="12">
        <v>0</v>
      </c>
      <c r="UEW282" s="12">
        <v>0</v>
      </c>
      <c r="UEX282" s="12">
        <v>0</v>
      </c>
      <c r="UEY282" s="12">
        <v>0</v>
      </c>
      <c r="UEZ282" s="12">
        <v>0</v>
      </c>
      <c r="UFA282" s="12">
        <v>0</v>
      </c>
      <c r="UFB282" s="12">
        <v>0</v>
      </c>
      <c r="UFC282" s="12">
        <v>0</v>
      </c>
      <c r="UFD282" s="12">
        <v>0</v>
      </c>
      <c r="UFE282" s="12">
        <v>0</v>
      </c>
      <c r="UFF282" s="12">
        <v>0</v>
      </c>
      <c r="UFG282" s="12">
        <v>0</v>
      </c>
      <c r="UFH282" s="12">
        <v>0</v>
      </c>
      <c r="UFI282" s="12">
        <v>0</v>
      </c>
      <c r="UFJ282" s="12">
        <v>0</v>
      </c>
      <c r="UFK282" s="12">
        <v>0</v>
      </c>
      <c r="UFL282" s="12">
        <v>0</v>
      </c>
      <c r="UFM282" s="12">
        <v>0</v>
      </c>
      <c r="UFN282" s="12">
        <v>0</v>
      </c>
      <c r="UFO282" s="12">
        <v>0</v>
      </c>
      <c r="UFP282" s="12">
        <v>0</v>
      </c>
      <c r="UFQ282" s="12">
        <v>0</v>
      </c>
      <c r="UFR282" s="12">
        <v>0</v>
      </c>
      <c r="UFS282" s="12">
        <v>0</v>
      </c>
      <c r="UFT282" s="12">
        <v>0</v>
      </c>
      <c r="UFU282" s="12">
        <v>0</v>
      </c>
      <c r="UFV282" s="12">
        <v>0</v>
      </c>
      <c r="UFW282" s="12">
        <v>0</v>
      </c>
      <c r="UFX282" s="12">
        <v>0</v>
      </c>
      <c r="UFY282" s="12">
        <v>0</v>
      </c>
      <c r="UFZ282" s="12">
        <v>0</v>
      </c>
      <c r="UGA282" s="12">
        <v>0</v>
      </c>
      <c r="UGB282" s="12">
        <v>0</v>
      </c>
      <c r="UGC282" s="12">
        <v>0</v>
      </c>
      <c r="UGD282" s="12">
        <v>0</v>
      </c>
      <c r="UGE282" s="12">
        <v>0</v>
      </c>
      <c r="UGF282" s="12">
        <v>0</v>
      </c>
      <c r="UGG282" s="12">
        <v>0</v>
      </c>
      <c r="UGH282" s="12">
        <v>0</v>
      </c>
      <c r="UGI282" s="12">
        <v>0</v>
      </c>
      <c r="UGJ282" s="12">
        <v>0</v>
      </c>
      <c r="UGK282" s="12">
        <v>0</v>
      </c>
      <c r="UGL282" s="12">
        <v>0</v>
      </c>
      <c r="UGM282" s="12">
        <v>0</v>
      </c>
      <c r="UGN282" s="12">
        <v>0</v>
      </c>
      <c r="UGO282" s="12">
        <v>0</v>
      </c>
      <c r="UGP282" s="12">
        <v>0</v>
      </c>
      <c r="UGQ282" s="12">
        <v>0</v>
      </c>
      <c r="UGR282" s="12">
        <v>0</v>
      </c>
      <c r="UGS282" s="12">
        <v>0</v>
      </c>
      <c r="UGT282" s="12">
        <v>0</v>
      </c>
      <c r="UGU282" s="12">
        <v>0</v>
      </c>
      <c r="UGV282" s="12">
        <v>0</v>
      </c>
      <c r="UGW282" s="12">
        <v>0</v>
      </c>
      <c r="UGX282" s="12">
        <v>0</v>
      </c>
      <c r="UGY282" s="12">
        <v>0</v>
      </c>
      <c r="UGZ282" s="12">
        <v>0</v>
      </c>
      <c r="UHA282" s="12">
        <v>0</v>
      </c>
      <c r="UHB282" s="12">
        <v>0</v>
      </c>
      <c r="UHC282" s="12">
        <v>0</v>
      </c>
      <c r="UHD282" s="12">
        <v>0</v>
      </c>
      <c r="UHE282" s="12">
        <v>0</v>
      </c>
      <c r="UHF282" s="12">
        <v>0</v>
      </c>
      <c r="UHG282" s="12">
        <v>0</v>
      </c>
      <c r="UHH282" s="12">
        <v>0</v>
      </c>
      <c r="UHI282" s="12">
        <v>0</v>
      </c>
      <c r="UHJ282" s="12">
        <v>0</v>
      </c>
      <c r="UHK282" s="12">
        <v>0</v>
      </c>
      <c r="UHL282" s="12">
        <v>0</v>
      </c>
      <c r="UHM282" s="12">
        <v>0</v>
      </c>
      <c r="UHN282" s="12">
        <v>0</v>
      </c>
      <c r="UHO282" s="12">
        <v>0</v>
      </c>
      <c r="UHP282" s="12">
        <v>0</v>
      </c>
      <c r="UHQ282" s="12">
        <v>0</v>
      </c>
      <c r="UHR282" s="12">
        <v>0</v>
      </c>
      <c r="UHS282" s="12">
        <v>0</v>
      </c>
      <c r="UHT282" s="12">
        <v>0</v>
      </c>
      <c r="UHU282" s="12">
        <v>0</v>
      </c>
      <c r="UHV282" s="12">
        <v>0</v>
      </c>
      <c r="UHW282" s="12">
        <v>0</v>
      </c>
      <c r="UHX282" s="12">
        <v>0</v>
      </c>
      <c r="UHY282" s="12">
        <v>0</v>
      </c>
      <c r="UHZ282" s="12">
        <v>0</v>
      </c>
      <c r="UIA282" s="12">
        <v>0</v>
      </c>
      <c r="UIB282" s="12">
        <v>0</v>
      </c>
      <c r="UIC282" s="12">
        <v>0</v>
      </c>
      <c r="UID282" s="12">
        <v>0</v>
      </c>
      <c r="UIE282" s="12">
        <v>0</v>
      </c>
      <c r="UIF282" s="12">
        <v>0</v>
      </c>
      <c r="UIG282" s="12">
        <v>0</v>
      </c>
      <c r="UIH282" s="12">
        <v>0</v>
      </c>
      <c r="UII282" s="12">
        <v>0</v>
      </c>
      <c r="UIJ282" s="12">
        <v>0</v>
      </c>
      <c r="UIK282" s="12">
        <v>0</v>
      </c>
      <c r="UIL282" s="12">
        <v>0</v>
      </c>
      <c r="UIM282" s="12">
        <v>0</v>
      </c>
      <c r="UIN282" s="12">
        <v>0</v>
      </c>
      <c r="UIO282" s="12">
        <v>0</v>
      </c>
      <c r="UIP282" s="12">
        <v>0</v>
      </c>
      <c r="UIQ282" s="12">
        <v>0</v>
      </c>
      <c r="UIR282" s="12">
        <v>0</v>
      </c>
      <c r="UIS282" s="12">
        <v>0</v>
      </c>
      <c r="UIT282" s="12">
        <v>0</v>
      </c>
      <c r="UIU282" s="12">
        <v>0</v>
      </c>
      <c r="UIV282" s="12">
        <v>0</v>
      </c>
      <c r="UIW282" s="12">
        <v>0</v>
      </c>
      <c r="UIX282" s="12">
        <v>0</v>
      </c>
      <c r="UIY282" s="12">
        <v>0</v>
      </c>
      <c r="UIZ282" s="12">
        <v>0</v>
      </c>
      <c r="UJA282" s="12">
        <v>0</v>
      </c>
      <c r="UJB282" s="12">
        <v>0</v>
      </c>
      <c r="UJC282" s="12">
        <v>0</v>
      </c>
      <c r="UJD282" s="12">
        <v>0</v>
      </c>
      <c r="UJE282" s="12">
        <v>0</v>
      </c>
      <c r="UJF282" s="12">
        <v>0</v>
      </c>
      <c r="UJG282" s="12">
        <v>0</v>
      </c>
      <c r="UJH282" s="12">
        <v>0</v>
      </c>
      <c r="UJI282" s="12">
        <v>0</v>
      </c>
      <c r="UJJ282" s="12">
        <v>0</v>
      </c>
      <c r="UJK282" s="12">
        <v>0</v>
      </c>
      <c r="UJL282" s="12">
        <v>0</v>
      </c>
      <c r="UJM282" s="12">
        <v>0</v>
      </c>
      <c r="UJN282" s="12">
        <v>0</v>
      </c>
      <c r="UJO282" s="12">
        <v>0</v>
      </c>
      <c r="UJP282" s="12">
        <v>0</v>
      </c>
      <c r="UJQ282" s="12">
        <v>0</v>
      </c>
      <c r="UJR282" s="12">
        <v>0</v>
      </c>
      <c r="UJS282" s="12">
        <v>0</v>
      </c>
      <c r="UJT282" s="12">
        <v>0</v>
      </c>
      <c r="UJU282" s="12">
        <v>0</v>
      </c>
      <c r="UJV282" s="12">
        <v>0</v>
      </c>
      <c r="UJW282" s="12">
        <v>0</v>
      </c>
      <c r="UJX282" s="12">
        <v>0</v>
      </c>
      <c r="UJY282" s="12">
        <v>0</v>
      </c>
      <c r="UJZ282" s="12">
        <v>0</v>
      </c>
      <c r="UKA282" s="12">
        <v>0</v>
      </c>
      <c r="UKB282" s="12">
        <v>0</v>
      </c>
      <c r="UKC282" s="12">
        <v>0</v>
      </c>
      <c r="UKD282" s="12">
        <v>0</v>
      </c>
      <c r="UKE282" s="12">
        <v>0</v>
      </c>
      <c r="UKF282" s="12">
        <v>0</v>
      </c>
      <c r="UKG282" s="12">
        <v>0</v>
      </c>
      <c r="UKH282" s="12">
        <v>0</v>
      </c>
      <c r="UKI282" s="12">
        <v>0</v>
      </c>
      <c r="UKJ282" s="12">
        <v>0</v>
      </c>
      <c r="UKK282" s="12">
        <v>0</v>
      </c>
      <c r="UKL282" s="12">
        <v>0</v>
      </c>
      <c r="UKM282" s="12">
        <v>0</v>
      </c>
      <c r="UKN282" s="12">
        <v>0</v>
      </c>
      <c r="UKO282" s="12">
        <v>0</v>
      </c>
      <c r="UKP282" s="12">
        <v>0</v>
      </c>
      <c r="UKQ282" s="12">
        <v>0</v>
      </c>
      <c r="UKR282" s="12">
        <v>0</v>
      </c>
      <c r="UKS282" s="12">
        <v>0</v>
      </c>
      <c r="UKT282" s="12">
        <v>0</v>
      </c>
      <c r="UKU282" s="12">
        <v>0</v>
      </c>
      <c r="UKV282" s="12">
        <v>0</v>
      </c>
      <c r="UKW282" s="12">
        <v>0</v>
      </c>
      <c r="UKX282" s="12">
        <v>0</v>
      </c>
      <c r="UKY282" s="12">
        <v>0</v>
      </c>
      <c r="UKZ282" s="12">
        <v>0</v>
      </c>
      <c r="ULA282" s="12">
        <v>0</v>
      </c>
      <c r="ULB282" s="12">
        <v>0</v>
      </c>
      <c r="ULC282" s="12">
        <v>0</v>
      </c>
      <c r="ULD282" s="12">
        <v>0</v>
      </c>
      <c r="ULE282" s="12">
        <v>0</v>
      </c>
      <c r="ULF282" s="12">
        <v>0</v>
      </c>
      <c r="ULG282" s="12">
        <v>0</v>
      </c>
      <c r="ULH282" s="12">
        <v>0</v>
      </c>
      <c r="ULI282" s="12">
        <v>0</v>
      </c>
      <c r="ULJ282" s="12">
        <v>0</v>
      </c>
      <c r="ULK282" s="12">
        <v>0</v>
      </c>
      <c r="ULL282" s="12">
        <v>0</v>
      </c>
      <c r="ULM282" s="12">
        <v>0</v>
      </c>
      <c r="ULN282" s="12">
        <v>0</v>
      </c>
      <c r="ULO282" s="12">
        <v>0</v>
      </c>
      <c r="ULP282" s="12">
        <v>0</v>
      </c>
      <c r="ULQ282" s="12">
        <v>0</v>
      </c>
      <c r="ULR282" s="12">
        <v>0</v>
      </c>
      <c r="ULS282" s="12">
        <v>0</v>
      </c>
      <c r="ULT282" s="12">
        <v>0</v>
      </c>
      <c r="ULU282" s="12">
        <v>0</v>
      </c>
      <c r="ULV282" s="12">
        <v>0</v>
      </c>
      <c r="ULW282" s="12">
        <v>0</v>
      </c>
      <c r="ULX282" s="12">
        <v>0</v>
      </c>
      <c r="ULY282" s="12">
        <v>0</v>
      </c>
      <c r="ULZ282" s="12">
        <v>0</v>
      </c>
      <c r="UMA282" s="12">
        <v>0</v>
      </c>
      <c r="UMB282" s="12">
        <v>0</v>
      </c>
      <c r="UMC282" s="12">
        <v>0</v>
      </c>
      <c r="UMD282" s="12">
        <v>0</v>
      </c>
      <c r="UME282" s="12">
        <v>0</v>
      </c>
      <c r="UMF282" s="12">
        <v>0</v>
      </c>
      <c r="UMG282" s="12">
        <v>0</v>
      </c>
      <c r="UMH282" s="12">
        <v>0</v>
      </c>
      <c r="UMI282" s="12">
        <v>0</v>
      </c>
      <c r="UMJ282" s="12">
        <v>0</v>
      </c>
      <c r="UMK282" s="12">
        <v>0</v>
      </c>
      <c r="UML282" s="12">
        <v>0</v>
      </c>
      <c r="UMM282" s="12">
        <v>0</v>
      </c>
      <c r="UMN282" s="12">
        <v>0</v>
      </c>
      <c r="UMO282" s="12">
        <v>0</v>
      </c>
      <c r="UMP282" s="12">
        <v>0</v>
      </c>
      <c r="UMQ282" s="12">
        <v>0</v>
      </c>
      <c r="UMR282" s="12">
        <v>0</v>
      </c>
      <c r="UMS282" s="12">
        <v>0</v>
      </c>
      <c r="UMT282" s="12">
        <v>0</v>
      </c>
      <c r="UMU282" s="12">
        <v>0</v>
      </c>
      <c r="UMV282" s="12">
        <v>0</v>
      </c>
      <c r="UMW282" s="12">
        <v>0</v>
      </c>
      <c r="UMX282" s="12">
        <v>0</v>
      </c>
      <c r="UMY282" s="12">
        <v>0</v>
      </c>
      <c r="UMZ282" s="12">
        <v>0</v>
      </c>
      <c r="UNA282" s="12">
        <v>0</v>
      </c>
      <c r="UNB282" s="12">
        <v>0</v>
      </c>
      <c r="UNC282" s="12">
        <v>0</v>
      </c>
      <c r="UND282" s="12">
        <v>0</v>
      </c>
      <c r="UNE282" s="12">
        <v>0</v>
      </c>
      <c r="UNF282" s="12">
        <v>0</v>
      </c>
      <c r="UNG282" s="12">
        <v>0</v>
      </c>
      <c r="UNH282" s="12">
        <v>0</v>
      </c>
      <c r="UNI282" s="12">
        <v>0</v>
      </c>
      <c r="UNJ282" s="12">
        <v>0</v>
      </c>
      <c r="UNK282" s="12">
        <v>0</v>
      </c>
      <c r="UNL282" s="12">
        <v>0</v>
      </c>
      <c r="UNM282" s="12">
        <v>0</v>
      </c>
      <c r="UNN282" s="12">
        <v>0</v>
      </c>
      <c r="UNO282" s="12">
        <v>0</v>
      </c>
      <c r="UNP282" s="12">
        <v>0</v>
      </c>
      <c r="UNQ282" s="12">
        <v>0</v>
      </c>
      <c r="UNR282" s="12">
        <v>0</v>
      </c>
      <c r="UNS282" s="12">
        <v>0</v>
      </c>
      <c r="UNT282" s="12">
        <v>0</v>
      </c>
      <c r="UNU282" s="12">
        <v>0</v>
      </c>
      <c r="UNV282" s="12">
        <v>0</v>
      </c>
      <c r="UNW282" s="12">
        <v>0</v>
      </c>
      <c r="UNX282" s="12">
        <v>0</v>
      </c>
      <c r="UNY282" s="12">
        <v>0</v>
      </c>
      <c r="UNZ282" s="12">
        <v>0</v>
      </c>
      <c r="UOA282" s="12">
        <v>0</v>
      </c>
      <c r="UOB282" s="12">
        <v>0</v>
      </c>
      <c r="UOC282" s="12">
        <v>0</v>
      </c>
      <c r="UOD282" s="12">
        <v>0</v>
      </c>
      <c r="UOE282" s="12">
        <v>0</v>
      </c>
      <c r="UOF282" s="12">
        <v>0</v>
      </c>
      <c r="UOG282" s="12">
        <v>0</v>
      </c>
      <c r="UOH282" s="12">
        <v>0</v>
      </c>
      <c r="UOI282" s="12">
        <v>0</v>
      </c>
      <c r="UOJ282" s="12">
        <v>0</v>
      </c>
      <c r="UOK282" s="12">
        <v>0</v>
      </c>
      <c r="UOL282" s="12">
        <v>0</v>
      </c>
      <c r="UOM282" s="12">
        <v>0</v>
      </c>
      <c r="UON282" s="12">
        <v>0</v>
      </c>
      <c r="UOO282" s="12">
        <v>0</v>
      </c>
      <c r="UOP282" s="12">
        <v>0</v>
      </c>
      <c r="UOQ282" s="12">
        <v>0</v>
      </c>
      <c r="UOR282" s="12">
        <v>0</v>
      </c>
      <c r="UOS282" s="12">
        <v>0</v>
      </c>
      <c r="UOT282" s="12">
        <v>0</v>
      </c>
      <c r="UOU282" s="12">
        <v>0</v>
      </c>
      <c r="UOV282" s="12">
        <v>0</v>
      </c>
      <c r="UOW282" s="12">
        <v>0</v>
      </c>
      <c r="UOX282" s="12">
        <v>0</v>
      </c>
      <c r="UOY282" s="12">
        <v>0</v>
      </c>
      <c r="UOZ282" s="12">
        <v>0</v>
      </c>
      <c r="UPA282" s="12">
        <v>0</v>
      </c>
      <c r="UPB282" s="12">
        <v>0</v>
      </c>
      <c r="UPC282" s="12">
        <v>0</v>
      </c>
      <c r="UPD282" s="12">
        <v>0</v>
      </c>
      <c r="UPE282" s="12">
        <v>0</v>
      </c>
      <c r="UPF282" s="12">
        <v>0</v>
      </c>
      <c r="UPG282" s="12">
        <v>0</v>
      </c>
      <c r="UPH282" s="12">
        <v>0</v>
      </c>
      <c r="UPI282" s="12">
        <v>0</v>
      </c>
      <c r="UPJ282" s="12">
        <v>0</v>
      </c>
      <c r="UPK282" s="12">
        <v>0</v>
      </c>
      <c r="UPL282" s="12">
        <v>0</v>
      </c>
      <c r="UPM282" s="12">
        <v>0</v>
      </c>
      <c r="UPN282" s="12">
        <v>0</v>
      </c>
      <c r="UPO282" s="12">
        <v>0</v>
      </c>
      <c r="UPP282" s="12">
        <v>0</v>
      </c>
      <c r="UPQ282" s="12">
        <v>0</v>
      </c>
      <c r="UPR282" s="12">
        <v>0</v>
      </c>
      <c r="UPS282" s="12">
        <v>0</v>
      </c>
      <c r="UPT282" s="12">
        <v>0</v>
      </c>
      <c r="UPU282" s="12">
        <v>0</v>
      </c>
      <c r="UPV282" s="12">
        <v>0</v>
      </c>
      <c r="UPW282" s="12">
        <v>0</v>
      </c>
      <c r="UPX282" s="12">
        <v>0</v>
      </c>
      <c r="UPY282" s="12">
        <v>0</v>
      </c>
      <c r="UPZ282" s="12">
        <v>0</v>
      </c>
      <c r="UQA282" s="12">
        <v>0</v>
      </c>
      <c r="UQB282" s="12">
        <v>0</v>
      </c>
      <c r="UQC282" s="12">
        <v>0</v>
      </c>
      <c r="UQD282" s="12">
        <v>0</v>
      </c>
      <c r="UQE282" s="12">
        <v>0</v>
      </c>
      <c r="UQF282" s="12">
        <v>0</v>
      </c>
      <c r="UQG282" s="12">
        <v>0</v>
      </c>
      <c r="UQH282" s="12">
        <v>0</v>
      </c>
      <c r="UQI282" s="12">
        <v>0</v>
      </c>
      <c r="UQJ282" s="12">
        <v>0</v>
      </c>
      <c r="UQK282" s="12">
        <v>0</v>
      </c>
      <c r="UQL282" s="12">
        <v>0</v>
      </c>
      <c r="UQM282" s="12">
        <v>0</v>
      </c>
      <c r="UQN282" s="12">
        <v>0</v>
      </c>
      <c r="UQO282" s="12">
        <v>0</v>
      </c>
      <c r="UQP282" s="12">
        <v>0</v>
      </c>
      <c r="UQQ282" s="12">
        <v>0</v>
      </c>
      <c r="UQR282" s="12">
        <v>0</v>
      </c>
      <c r="UQS282" s="12">
        <v>0</v>
      </c>
      <c r="UQT282" s="12">
        <v>0</v>
      </c>
      <c r="UQU282" s="12">
        <v>0</v>
      </c>
      <c r="UQV282" s="12">
        <v>0</v>
      </c>
      <c r="UQW282" s="12">
        <v>0</v>
      </c>
      <c r="UQX282" s="12">
        <v>0</v>
      </c>
      <c r="UQY282" s="12">
        <v>0</v>
      </c>
      <c r="UQZ282" s="12">
        <v>0</v>
      </c>
      <c r="URA282" s="12">
        <v>0</v>
      </c>
      <c r="URB282" s="12">
        <v>0</v>
      </c>
      <c r="URC282" s="12">
        <v>0</v>
      </c>
      <c r="URD282" s="12">
        <v>0</v>
      </c>
      <c r="URE282" s="12">
        <v>0</v>
      </c>
      <c r="URF282" s="12">
        <v>0</v>
      </c>
      <c r="URG282" s="12">
        <v>0</v>
      </c>
      <c r="URH282" s="12">
        <v>0</v>
      </c>
      <c r="URI282" s="12">
        <v>0</v>
      </c>
      <c r="URJ282" s="12">
        <v>0</v>
      </c>
      <c r="URK282" s="12">
        <v>0</v>
      </c>
      <c r="URL282" s="12">
        <v>0</v>
      </c>
      <c r="URM282" s="12">
        <v>0</v>
      </c>
      <c r="URN282" s="12">
        <v>0</v>
      </c>
      <c r="URO282" s="12">
        <v>0</v>
      </c>
      <c r="URP282" s="12">
        <v>0</v>
      </c>
      <c r="URQ282" s="12">
        <v>0</v>
      </c>
      <c r="URR282" s="12">
        <v>0</v>
      </c>
      <c r="URS282" s="12">
        <v>0</v>
      </c>
      <c r="URT282" s="12">
        <v>0</v>
      </c>
      <c r="URU282" s="12">
        <v>0</v>
      </c>
      <c r="URV282" s="12">
        <v>0</v>
      </c>
      <c r="URW282" s="12">
        <v>0</v>
      </c>
      <c r="URX282" s="12">
        <v>0</v>
      </c>
      <c r="URY282" s="12">
        <v>0</v>
      </c>
      <c r="URZ282" s="12">
        <v>0</v>
      </c>
      <c r="USA282" s="12">
        <v>0</v>
      </c>
      <c r="USB282" s="12">
        <v>0</v>
      </c>
      <c r="USC282" s="12">
        <v>0</v>
      </c>
      <c r="USD282" s="12">
        <v>0</v>
      </c>
      <c r="USE282" s="12">
        <v>0</v>
      </c>
      <c r="USF282" s="12">
        <v>0</v>
      </c>
      <c r="USG282" s="12">
        <v>0</v>
      </c>
      <c r="USH282" s="12">
        <v>0</v>
      </c>
      <c r="USI282" s="12">
        <v>0</v>
      </c>
      <c r="USJ282" s="12">
        <v>0</v>
      </c>
      <c r="USK282" s="12">
        <v>0</v>
      </c>
      <c r="USL282" s="12">
        <v>0</v>
      </c>
      <c r="USM282" s="12">
        <v>0</v>
      </c>
      <c r="USN282" s="12">
        <v>0</v>
      </c>
      <c r="USO282" s="12">
        <v>0</v>
      </c>
      <c r="USP282" s="12">
        <v>0</v>
      </c>
      <c r="USQ282" s="12">
        <v>0</v>
      </c>
      <c r="USR282" s="12">
        <v>0</v>
      </c>
      <c r="USS282" s="12">
        <v>0</v>
      </c>
      <c r="UST282" s="12">
        <v>0</v>
      </c>
      <c r="USU282" s="12">
        <v>0</v>
      </c>
      <c r="USV282" s="12">
        <v>0</v>
      </c>
      <c r="USW282" s="12">
        <v>0</v>
      </c>
      <c r="USX282" s="12">
        <v>0</v>
      </c>
      <c r="USY282" s="12">
        <v>0</v>
      </c>
      <c r="USZ282" s="12">
        <v>0</v>
      </c>
      <c r="UTA282" s="12">
        <v>0</v>
      </c>
      <c r="UTB282" s="12">
        <v>0</v>
      </c>
      <c r="UTC282" s="12">
        <v>0</v>
      </c>
      <c r="UTD282" s="12">
        <v>0</v>
      </c>
      <c r="UTE282" s="12">
        <v>0</v>
      </c>
      <c r="UTF282" s="12">
        <v>0</v>
      </c>
      <c r="UTG282" s="12">
        <v>0</v>
      </c>
      <c r="UTH282" s="12">
        <v>0</v>
      </c>
      <c r="UTI282" s="12">
        <v>0</v>
      </c>
      <c r="UTJ282" s="12">
        <v>0</v>
      </c>
      <c r="UTK282" s="12">
        <v>0</v>
      </c>
      <c r="UTL282" s="12">
        <v>0</v>
      </c>
      <c r="UTM282" s="12">
        <v>0</v>
      </c>
      <c r="UTN282" s="12">
        <v>0</v>
      </c>
      <c r="UTO282" s="12">
        <v>0</v>
      </c>
      <c r="UTP282" s="12">
        <v>0</v>
      </c>
      <c r="UTQ282" s="12">
        <v>0</v>
      </c>
      <c r="UTR282" s="12">
        <v>0</v>
      </c>
      <c r="UTS282" s="12">
        <v>0</v>
      </c>
      <c r="UTT282" s="12">
        <v>0</v>
      </c>
      <c r="UTU282" s="12">
        <v>0</v>
      </c>
      <c r="UTV282" s="12">
        <v>0</v>
      </c>
      <c r="UTW282" s="12">
        <v>0</v>
      </c>
      <c r="UTX282" s="12">
        <v>0</v>
      </c>
      <c r="UTY282" s="12">
        <v>0</v>
      </c>
      <c r="UTZ282" s="12">
        <v>0</v>
      </c>
      <c r="UUA282" s="12">
        <v>0</v>
      </c>
      <c r="UUB282" s="12">
        <v>0</v>
      </c>
      <c r="UUC282" s="12">
        <v>0</v>
      </c>
      <c r="UUD282" s="12">
        <v>0</v>
      </c>
      <c r="UUE282" s="12">
        <v>0</v>
      </c>
      <c r="UUF282" s="12">
        <v>0</v>
      </c>
      <c r="UUG282" s="12">
        <v>0</v>
      </c>
      <c r="UUH282" s="12">
        <v>0</v>
      </c>
      <c r="UUI282" s="12">
        <v>0</v>
      </c>
      <c r="UUJ282" s="12">
        <v>0</v>
      </c>
      <c r="UUK282" s="12">
        <v>0</v>
      </c>
      <c r="UUL282" s="12">
        <v>0</v>
      </c>
      <c r="UUM282" s="12">
        <v>0</v>
      </c>
      <c r="UUN282" s="12">
        <v>0</v>
      </c>
      <c r="UUO282" s="12">
        <v>0</v>
      </c>
      <c r="UUP282" s="12">
        <v>0</v>
      </c>
      <c r="UUQ282" s="12">
        <v>0</v>
      </c>
      <c r="UUR282" s="12">
        <v>0</v>
      </c>
      <c r="UUS282" s="12">
        <v>0</v>
      </c>
      <c r="UUT282" s="12">
        <v>0</v>
      </c>
      <c r="UUU282" s="12">
        <v>0</v>
      </c>
      <c r="UUV282" s="12">
        <v>0</v>
      </c>
      <c r="UUW282" s="12">
        <v>0</v>
      </c>
      <c r="UUX282" s="12">
        <v>0</v>
      </c>
      <c r="UUY282" s="12">
        <v>0</v>
      </c>
      <c r="UUZ282" s="12">
        <v>0</v>
      </c>
      <c r="UVA282" s="12">
        <v>0</v>
      </c>
      <c r="UVB282" s="12">
        <v>0</v>
      </c>
      <c r="UVC282" s="12">
        <v>0</v>
      </c>
      <c r="UVD282" s="12">
        <v>0</v>
      </c>
      <c r="UVE282" s="12">
        <v>0</v>
      </c>
      <c r="UVF282" s="12">
        <v>0</v>
      </c>
      <c r="UVG282" s="12">
        <v>0</v>
      </c>
      <c r="UVH282" s="12">
        <v>0</v>
      </c>
      <c r="UVI282" s="12">
        <v>0</v>
      </c>
      <c r="UVJ282" s="12">
        <v>0</v>
      </c>
      <c r="UVK282" s="12">
        <v>0</v>
      </c>
      <c r="UVL282" s="12">
        <v>0</v>
      </c>
      <c r="UVM282" s="12">
        <v>0</v>
      </c>
      <c r="UVN282" s="12">
        <v>0</v>
      </c>
      <c r="UVO282" s="12">
        <v>0</v>
      </c>
      <c r="UVP282" s="12">
        <v>0</v>
      </c>
      <c r="UVQ282" s="12">
        <v>0</v>
      </c>
      <c r="UVR282" s="12">
        <v>0</v>
      </c>
      <c r="UVS282" s="12">
        <v>0</v>
      </c>
      <c r="UVT282" s="12">
        <v>0</v>
      </c>
      <c r="UVU282" s="12">
        <v>0</v>
      </c>
      <c r="UVV282" s="12">
        <v>0</v>
      </c>
      <c r="UVW282" s="12">
        <v>0</v>
      </c>
      <c r="UVX282" s="12">
        <v>0</v>
      </c>
      <c r="UVY282" s="12">
        <v>0</v>
      </c>
      <c r="UVZ282" s="12">
        <v>0</v>
      </c>
      <c r="UWA282" s="12">
        <v>0</v>
      </c>
      <c r="UWB282" s="12">
        <v>0</v>
      </c>
      <c r="UWC282" s="12">
        <v>0</v>
      </c>
      <c r="UWD282" s="12">
        <v>0</v>
      </c>
      <c r="UWE282" s="12">
        <v>0</v>
      </c>
      <c r="UWF282" s="12">
        <v>0</v>
      </c>
      <c r="UWG282" s="12">
        <v>0</v>
      </c>
      <c r="UWH282" s="12">
        <v>0</v>
      </c>
      <c r="UWI282" s="12">
        <v>0</v>
      </c>
      <c r="UWJ282" s="12">
        <v>0</v>
      </c>
      <c r="UWK282" s="12">
        <v>0</v>
      </c>
      <c r="UWL282" s="12">
        <v>0</v>
      </c>
      <c r="UWM282" s="12">
        <v>0</v>
      </c>
      <c r="UWN282" s="12">
        <v>0</v>
      </c>
      <c r="UWO282" s="12">
        <v>0</v>
      </c>
      <c r="UWP282" s="12">
        <v>0</v>
      </c>
      <c r="UWQ282" s="12">
        <v>0</v>
      </c>
      <c r="UWR282" s="12">
        <v>0</v>
      </c>
      <c r="UWS282" s="12">
        <v>0</v>
      </c>
      <c r="UWT282" s="12">
        <v>0</v>
      </c>
      <c r="UWU282" s="12">
        <v>0</v>
      </c>
      <c r="UWV282" s="12">
        <v>0</v>
      </c>
      <c r="UWW282" s="12">
        <v>0</v>
      </c>
      <c r="UWX282" s="12">
        <v>0</v>
      </c>
      <c r="UWY282" s="12">
        <v>0</v>
      </c>
      <c r="UWZ282" s="12">
        <v>0</v>
      </c>
      <c r="UXA282" s="12">
        <v>0</v>
      </c>
      <c r="UXB282" s="12">
        <v>0</v>
      </c>
      <c r="UXC282" s="12">
        <v>0</v>
      </c>
      <c r="UXD282" s="12">
        <v>0</v>
      </c>
      <c r="UXE282" s="12">
        <v>0</v>
      </c>
      <c r="UXF282" s="12">
        <v>0</v>
      </c>
      <c r="UXG282" s="12">
        <v>0</v>
      </c>
      <c r="UXH282" s="12">
        <v>0</v>
      </c>
      <c r="UXI282" s="12">
        <v>0</v>
      </c>
      <c r="UXJ282" s="12">
        <v>0</v>
      </c>
      <c r="UXK282" s="12">
        <v>0</v>
      </c>
      <c r="UXL282" s="12">
        <v>0</v>
      </c>
      <c r="UXM282" s="12">
        <v>0</v>
      </c>
      <c r="UXN282" s="12">
        <v>0</v>
      </c>
      <c r="UXO282" s="12">
        <v>0</v>
      </c>
      <c r="UXP282" s="12">
        <v>0</v>
      </c>
      <c r="UXQ282" s="12">
        <v>0</v>
      </c>
      <c r="UXR282" s="12">
        <v>0</v>
      </c>
      <c r="UXS282" s="12">
        <v>0</v>
      </c>
      <c r="UXT282" s="12">
        <v>0</v>
      </c>
      <c r="UXU282" s="12">
        <v>0</v>
      </c>
      <c r="UXV282" s="12">
        <v>0</v>
      </c>
      <c r="UXW282" s="12">
        <v>0</v>
      </c>
      <c r="UXX282" s="12">
        <v>0</v>
      </c>
      <c r="UXY282" s="12">
        <v>0</v>
      </c>
      <c r="UXZ282" s="12">
        <v>0</v>
      </c>
      <c r="UYA282" s="12">
        <v>0</v>
      </c>
      <c r="UYB282" s="12">
        <v>0</v>
      </c>
      <c r="UYC282" s="12">
        <v>0</v>
      </c>
      <c r="UYD282" s="12">
        <v>0</v>
      </c>
      <c r="UYE282" s="12">
        <v>0</v>
      </c>
      <c r="UYF282" s="12">
        <v>0</v>
      </c>
      <c r="UYG282" s="12">
        <v>0</v>
      </c>
      <c r="UYH282" s="12">
        <v>0</v>
      </c>
      <c r="UYI282" s="12">
        <v>0</v>
      </c>
      <c r="UYJ282" s="12">
        <v>0</v>
      </c>
      <c r="UYK282" s="12">
        <v>0</v>
      </c>
      <c r="UYL282" s="12">
        <v>0</v>
      </c>
      <c r="UYM282" s="12">
        <v>0</v>
      </c>
      <c r="UYN282" s="12">
        <v>0</v>
      </c>
      <c r="UYO282" s="12">
        <v>0</v>
      </c>
      <c r="UYP282" s="12">
        <v>0</v>
      </c>
      <c r="UYQ282" s="12">
        <v>0</v>
      </c>
      <c r="UYR282" s="12">
        <v>0</v>
      </c>
      <c r="UYS282" s="12">
        <v>0</v>
      </c>
      <c r="UYT282" s="12">
        <v>0</v>
      </c>
      <c r="UYU282" s="12">
        <v>0</v>
      </c>
      <c r="UYV282" s="12">
        <v>0</v>
      </c>
      <c r="UYW282" s="12">
        <v>0</v>
      </c>
      <c r="UYX282" s="12">
        <v>0</v>
      </c>
      <c r="UYY282" s="12">
        <v>0</v>
      </c>
      <c r="UYZ282" s="12">
        <v>0</v>
      </c>
      <c r="UZA282" s="12">
        <v>0</v>
      </c>
      <c r="UZB282" s="12">
        <v>0</v>
      </c>
      <c r="UZC282" s="12">
        <v>0</v>
      </c>
      <c r="UZD282" s="12">
        <v>0</v>
      </c>
      <c r="UZE282" s="12">
        <v>0</v>
      </c>
      <c r="UZF282" s="12">
        <v>0</v>
      </c>
      <c r="UZG282" s="12">
        <v>0</v>
      </c>
      <c r="UZH282" s="12">
        <v>0</v>
      </c>
      <c r="UZI282" s="12">
        <v>0</v>
      </c>
      <c r="UZJ282" s="12">
        <v>0</v>
      </c>
      <c r="UZK282" s="12">
        <v>0</v>
      </c>
      <c r="UZL282" s="12">
        <v>0</v>
      </c>
      <c r="UZM282" s="12">
        <v>0</v>
      </c>
      <c r="UZN282" s="12">
        <v>0</v>
      </c>
      <c r="UZO282" s="12">
        <v>0</v>
      </c>
      <c r="UZP282" s="12">
        <v>0</v>
      </c>
      <c r="UZQ282" s="12">
        <v>0</v>
      </c>
      <c r="UZR282" s="12">
        <v>0</v>
      </c>
      <c r="UZS282" s="12">
        <v>0</v>
      </c>
      <c r="UZT282" s="12">
        <v>0</v>
      </c>
      <c r="UZU282" s="12">
        <v>0</v>
      </c>
      <c r="UZV282" s="12">
        <v>0</v>
      </c>
      <c r="UZW282" s="12">
        <v>0</v>
      </c>
      <c r="UZX282" s="12">
        <v>0</v>
      </c>
      <c r="UZY282" s="12">
        <v>0</v>
      </c>
      <c r="UZZ282" s="12">
        <v>0</v>
      </c>
      <c r="VAA282" s="12">
        <v>0</v>
      </c>
      <c r="VAB282" s="12">
        <v>0</v>
      </c>
      <c r="VAC282" s="12">
        <v>0</v>
      </c>
      <c r="VAD282" s="12">
        <v>0</v>
      </c>
      <c r="VAE282" s="12">
        <v>0</v>
      </c>
      <c r="VAF282" s="12">
        <v>0</v>
      </c>
      <c r="VAG282" s="12">
        <v>0</v>
      </c>
      <c r="VAH282" s="12">
        <v>0</v>
      </c>
      <c r="VAI282" s="12">
        <v>0</v>
      </c>
      <c r="VAJ282" s="12">
        <v>0</v>
      </c>
      <c r="VAK282" s="12">
        <v>0</v>
      </c>
      <c r="VAL282" s="12">
        <v>0</v>
      </c>
      <c r="VAM282" s="12">
        <v>0</v>
      </c>
      <c r="VAN282" s="12">
        <v>0</v>
      </c>
      <c r="VAO282" s="12">
        <v>0</v>
      </c>
      <c r="VAP282" s="12">
        <v>0</v>
      </c>
      <c r="VAQ282" s="12">
        <v>0</v>
      </c>
      <c r="VAR282" s="12">
        <v>0</v>
      </c>
      <c r="VAS282" s="12">
        <v>0</v>
      </c>
      <c r="VAT282" s="12">
        <v>0</v>
      </c>
      <c r="VAU282" s="12">
        <v>0</v>
      </c>
      <c r="VAV282" s="12">
        <v>0</v>
      </c>
      <c r="VAW282" s="12">
        <v>0</v>
      </c>
      <c r="VAX282" s="12">
        <v>0</v>
      </c>
      <c r="VAY282" s="12">
        <v>0</v>
      </c>
      <c r="VAZ282" s="12">
        <v>0</v>
      </c>
      <c r="VBA282" s="12">
        <v>0</v>
      </c>
      <c r="VBB282" s="12">
        <v>0</v>
      </c>
      <c r="VBC282" s="12">
        <v>0</v>
      </c>
      <c r="VBD282" s="12">
        <v>0</v>
      </c>
      <c r="VBE282" s="12">
        <v>0</v>
      </c>
      <c r="VBF282" s="12">
        <v>0</v>
      </c>
      <c r="VBG282" s="12">
        <v>0</v>
      </c>
      <c r="VBH282" s="12">
        <v>0</v>
      </c>
      <c r="VBI282" s="12">
        <v>0</v>
      </c>
      <c r="VBJ282" s="12">
        <v>0</v>
      </c>
      <c r="VBK282" s="12">
        <v>0</v>
      </c>
      <c r="VBL282" s="12">
        <v>0</v>
      </c>
      <c r="VBM282" s="12">
        <v>0</v>
      </c>
      <c r="VBN282" s="12">
        <v>0</v>
      </c>
      <c r="VBO282" s="12">
        <v>0</v>
      </c>
      <c r="VBP282" s="12">
        <v>0</v>
      </c>
      <c r="VBQ282" s="12">
        <v>0</v>
      </c>
      <c r="VBR282" s="12">
        <v>0</v>
      </c>
      <c r="VBS282" s="12">
        <v>0</v>
      </c>
      <c r="VBT282" s="12">
        <v>0</v>
      </c>
      <c r="VBU282" s="12">
        <v>0</v>
      </c>
      <c r="VBV282" s="12">
        <v>0</v>
      </c>
      <c r="VBW282" s="12">
        <v>0</v>
      </c>
      <c r="VBX282" s="12">
        <v>0</v>
      </c>
      <c r="VBY282" s="12">
        <v>0</v>
      </c>
      <c r="VBZ282" s="12">
        <v>0</v>
      </c>
      <c r="VCA282" s="12">
        <v>0</v>
      </c>
      <c r="VCB282" s="12">
        <v>0</v>
      </c>
      <c r="VCC282" s="12">
        <v>0</v>
      </c>
      <c r="VCD282" s="12">
        <v>0</v>
      </c>
      <c r="VCE282" s="12">
        <v>0</v>
      </c>
      <c r="VCF282" s="12">
        <v>0</v>
      </c>
      <c r="VCG282" s="12">
        <v>0</v>
      </c>
      <c r="VCH282" s="12">
        <v>0</v>
      </c>
      <c r="VCI282" s="12">
        <v>0</v>
      </c>
      <c r="VCJ282" s="12">
        <v>0</v>
      </c>
      <c r="VCK282" s="12">
        <v>0</v>
      </c>
      <c r="VCL282" s="12">
        <v>0</v>
      </c>
      <c r="VCM282" s="12">
        <v>0</v>
      </c>
      <c r="VCN282" s="12">
        <v>0</v>
      </c>
      <c r="VCO282" s="12">
        <v>0</v>
      </c>
      <c r="VCP282" s="12">
        <v>0</v>
      </c>
      <c r="VCQ282" s="12">
        <v>0</v>
      </c>
      <c r="VCR282" s="12">
        <v>0</v>
      </c>
      <c r="VCS282" s="12">
        <v>0</v>
      </c>
      <c r="VCT282" s="12">
        <v>0</v>
      </c>
      <c r="VCU282" s="12">
        <v>0</v>
      </c>
      <c r="VCV282" s="12">
        <v>0</v>
      </c>
      <c r="VCW282" s="12">
        <v>0</v>
      </c>
      <c r="VCX282" s="12">
        <v>0</v>
      </c>
      <c r="VCY282" s="12">
        <v>0</v>
      </c>
      <c r="VCZ282" s="12">
        <v>0</v>
      </c>
      <c r="VDA282" s="12">
        <v>0</v>
      </c>
      <c r="VDB282" s="12">
        <v>0</v>
      </c>
      <c r="VDC282" s="12">
        <v>0</v>
      </c>
      <c r="VDD282" s="12">
        <v>0</v>
      </c>
      <c r="VDE282" s="12">
        <v>0</v>
      </c>
      <c r="VDF282" s="12">
        <v>0</v>
      </c>
      <c r="VDG282" s="12">
        <v>0</v>
      </c>
      <c r="VDH282" s="12">
        <v>0</v>
      </c>
      <c r="VDI282" s="12">
        <v>0</v>
      </c>
      <c r="VDJ282" s="12">
        <v>0</v>
      </c>
      <c r="VDK282" s="12">
        <v>0</v>
      </c>
      <c r="VDL282" s="12">
        <v>0</v>
      </c>
      <c r="VDM282" s="12">
        <v>0</v>
      </c>
      <c r="VDN282" s="12">
        <v>0</v>
      </c>
      <c r="VDO282" s="12">
        <v>0</v>
      </c>
      <c r="VDP282" s="12">
        <v>0</v>
      </c>
      <c r="VDQ282" s="12">
        <v>0</v>
      </c>
      <c r="VDR282" s="12">
        <v>0</v>
      </c>
      <c r="VDS282" s="12">
        <v>0</v>
      </c>
      <c r="VDT282" s="12">
        <v>0</v>
      </c>
      <c r="VDU282" s="12">
        <v>0</v>
      </c>
      <c r="VDV282" s="12">
        <v>0</v>
      </c>
      <c r="VDW282" s="12">
        <v>0</v>
      </c>
      <c r="VDX282" s="12">
        <v>0</v>
      </c>
      <c r="VDY282" s="12">
        <v>0</v>
      </c>
      <c r="VDZ282" s="12">
        <v>0</v>
      </c>
      <c r="VEA282" s="12">
        <v>0</v>
      </c>
      <c r="VEB282" s="12">
        <v>0</v>
      </c>
      <c r="VEC282" s="12">
        <v>0</v>
      </c>
      <c r="VED282" s="12">
        <v>0</v>
      </c>
      <c r="VEE282" s="12">
        <v>0</v>
      </c>
      <c r="VEF282" s="12">
        <v>0</v>
      </c>
      <c r="VEG282" s="12">
        <v>0</v>
      </c>
      <c r="VEH282" s="12">
        <v>0</v>
      </c>
      <c r="VEI282" s="12">
        <v>0</v>
      </c>
      <c r="VEJ282" s="12">
        <v>0</v>
      </c>
      <c r="VEK282" s="12">
        <v>0</v>
      </c>
      <c r="VEL282" s="12">
        <v>0</v>
      </c>
      <c r="VEM282" s="12">
        <v>0</v>
      </c>
      <c r="VEN282" s="12">
        <v>0</v>
      </c>
      <c r="VEO282" s="12">
        <v>0</v>
      </c>
      <c r="VEP282" s="12">
        <v>0</v>
      </c>
      <c r="VEQ282" s="12">
        <v>0</v>
      </c>
      <c r="VER282" s="12">
        <v>0</v>
      </c>
      <c r="VES282" s="12">
        <v>0</v>
      </c>
      <c r="VET282" s="12">
        <v>0</v>
      </c>
      <c r="VEU282" s="12">
        <v>0</v>
      </c>
      <c r="VEV282" s="12">
        <v>0</v>
      </c>
      <c r="VEW282" s="12">
        <v>0</v>
      </c>
      <c r="VEX282" s="12">
        <v>0</v>
      </c>
      <c r="VEY282" s="12">
        <v>0</v>
      </c>
      <c r="VEZ282" s="12">
        <v>0</v>
      </c>
      <c r="VFA282" s="12">
        <v>0</v>
      </c>
      <c r="VFB282" s="12">
        <v>0</v>
      </c>
      <c r="VFC282" s="12">
        <v>0</v>
      </c>
      <c r="VFD282" s="12">
        <v>0</v>
      </c>
      <c r="VFE282" s="12">
        <v>0</v>
      </c>
      <c r="VFF282" s="12">
        <v>0</v>
      </c>
      <c r="VFG282" s="12">
        <v>0</v>
      </c>
      <c r="VFH282" s="12">
        <v>0</v>
      </c>
      <c r="VFI282" s="12">
        <v>0</v>
      </c>
      <c r="VFJ282" s="12">
        <v>0</v>
      </c>
      <c r="VFK282" s="12">
        <v>0</v>
      </c>
      <c r="VFL282" s="12">
        <v>0</v>
      </c>
      <c r="VFM282" s="12">
        <v>0</v>
      </c>
      <c r="VFN282" s="12">
        <v>0</v>
      </c>
      <c r="VFO282" s="12">
        <v>0</v>
      </c>
      <c r="VFP282" s="12">
        <v>0</v>
      </c>
      <c r="VFQ282" s="12">
        <v>0</v>
      </c>
      <c r="VFR282" s="12">
        <v>0</v>
      </c>
      <c r="VFS282" s="12">
        <v>0</v>
      </c>
      <c r="VFT282" s="12">
        <v>0</v>
      </c>
      <c r="VFU282" s="12">
        <v>0</v>
      </c>
      <c r="VFV282" s="12">
        <v>0</v>
      </c>
      <c r="VFW282" s="12">
        <v>0</v>
      </c>
      <c r="VFX282" s="12">
        <v>0</v>
      </c>
      <c r="VFY282" s="12">
        <v>0</v>
      </c>
      <c r="VFZ282" s="12">
        <v>0</v>
      </c>
      <c r="VGA282" s="12">
        <v>0</v>
      </c>
      <c r="VGB282" s="12">
        <v>0</v>
      </c>
      <c r="VGC282" s="12">
        <v>0</v>
      </c>
      <c r="VGD282" s="12">
        <v>0</v>
      </c>
      <c r="VGE282" s="12">
        <v>0</v>
      </c>
      <c r="VGF282" s="12">
        <v>0</v>
      </c>
      <c r="VGG282" s="12">
        <v>0</v>
      </c>
      <c r="VGH282" s="12">
        <v>0</v>
      </c>
      <c r="VGI282" s="12">
        <v>0</v>
      </c>
      <c r="VGJ282" s="12">
        <v>0</v>
      </c>
      <c r="VGK282" s="12">
        <v>0</v>
      </c>
      <c r="VGL282" s="12">
        <v>0</v>
      </c>
      <c r="VGM282" s="12">
        <v>0</v>
      </c>
      <c r="VGN282" s="12">
        <v>0</v>
      </c>
      <c r="VGO282" s="12">
        <v>0</v>
      </c>
      <c r="VGP282" s="12">
        <v>0</v>
      </c>
      <c r="VGQ282" s="12">
        <v>0</v>
      </c>
      <c r="VGR282" s="12">
        <v>0</v>
      </c>
      <c r="VGS282" s="12">
        <v>0</v>
      </c>
      <c r="VGT282" s="12">
        <v>0</v>
      </c>
      <c r="VGU282" s="12">
        <v>0</v>
      </c>
      <c r="VGV282" s="12">
        <v>0</v>
      </c>
      <c r="VGW282" s="12">
        <v>0</v>
      </c>
      <c r="VGX282" s="12">
        <v>0</v>
      </c>
      <c r="VGY282" s="12">
        <v>0</v>
      </c>
      <c r="VGZ282" s="12">
        <v>0</v>
      </c>
      <c r="VHA282" s="12">
        <v>0</v>
      </c>
      <c r="VHB282" s="12">
        <v>0</v>
      </c>
      <c r="VHC282" s="12">
        <v>0</v>
      </c>
      <c r="VHD282" s="12">
        <v>0</v>
      </c>
      <c r="VHE282" s="12">
        <v>0</v>
      </c>
      <c r="VHF282" s="12">
        <v>0</v>
      </c>
      <c r="VHG282" s="12">
        <v>0</v>
      </c>
      <c r="VHH282" s="12">
        <v>0</v>
      </c>
      <c r="VHI282" s="12">
        <v>0</v>
      </c>
      <c r="VHJ282" s="12">
        <v>0</v>
      </c>
      <c r="VHK282" s="12">
        <v>0</v>
      </c>
      <c r="VHL282" s="12">
        <v>0</v>
      </c>
      <c r="VHM282" s="12">
        <v>0</v>
      </c>
      <c r="VHN282" s="12">
        <v>0</v>
      </c>
      <c r="VHO282" s="12">
        <v>0</v>
      </c>
      <c r="VHP282" s="12">
        <v>0</v>
      </c>
      <c r="VHQ282" s="12">
        <v>0</v>
      </c>
      <c r="VHR282" s="12">
        <v>0</v>
      </c>
      <c r="VHS282" s="12">
        <v>0</v>
      </c>
      <c r="VHT282" s="12">
        <v>0</v>
      </c>
      <c r="VHU282" s="12">
        <v>0</v>
      </c>
      <c r="VHV282" s="12">
        <v>0</v>
      </c>
      <c r="VHW282" s="12">
        <v>0</v>
      </c>
      <c r="VHX282" s="12">
        <v>0</v>
      </c>
      <c r="VHY282" s="12">
        <v>0</v>
      </c>
      <c r="VHZ282" s="12">
        <v>0</v>
      </c>
      <c r="VIA282" s="12">
        <v>0</v>
      </c>
      <c r="VIB282" s="12">
        <v>0</v>
      </c>
      <c r="VIC282" s="12">
        <v>0</v>
      </c>
      <c r="VID282" s="12">
        <v>0</v>
      </c>
      <c r="VIE282" s="12">
        <v>0</v>
      </c>
      <c r="VIF282" s="12">
        <v>0</v>
      </c>
      <c r="VIG282" s="12">
        <v>0</v>
      </c>
      <c r="VIH282" s="12">
        <v>0</v>
      </c>
      <c r="VII282" s="12">
        <v>0</v>
      </c>
      <c r="VIJ282" s="12">
        <v>0</v>
      </c>
      <c r="VIK282" s="12">
        <v>0</v>
      </c>
      <c r="VIL282" s="12">
        <v>0</v>
      </c>
      <c r="VIM282" s="12">
        <v>0</v>
      </c>
      <c r="VIN282" s="12">
        <v>0</v>
      </c>
      <c r="VIO282" s="12">
        <v>0</v>
      </c>
      <c r="VIP282" s="12">
        <v>0</v>
      </c>
      <c r="VIQ282" s="12">
        <v>0</v>
      </c>
      <c r="VIR282" s="12">
        <v>0</v>
      </c>
      <c r="VIS282" s="12">
        <v>0</v>
      </c>
      <c r="VIT282" s="12">
        <v>0</v>
      </c>
      <c r="VIU282" s="12">
        <v>0</v>
      </c>
      <c r="VIV282" s="12">
        <v>0</v>
      </c>
      <c r="VIW282" s="12">
        <v>0</v>
      </c>
      <c r="VIX282" s="12">
        <v>0</v>
      </c>
      <c r="VIY282" s="12">
        <v>0</v>
      </c>
      <c r="VIZ282" s="12">
        <v>0</v>
      </c>
      <c r="VJA282" s="12">
        <v>0</v>
      </c>
      <c r="VJB282" s="12">
        <v>0</v>
      </c>
      <c r="VJC282" s="12">
        <v>0</v>
      </c>
      <c r="VJD282" s="12">
        <v>0</v>
      </c>
      <c r="VJE282" s="12">
        <v>0</v>
      </c>
      <c r="VJF282" s="12">
        <v>0</v>
      </c>
      <c r="VJG282" s="12">
        <v>0</v>
      </c>
      <c r="VJH282" s="12">
        <v>0</v>
      </c>
      <c r="VJI282" s="12">
        <v>0</v>
      </c>
      <c r="VJJ282" s="12">
        <v>0</v>
      </c>
      <c r="VJK282" s="12">
        <v>0</v>
      </c>
      <c r="VJL282" s="12">
        <v>0</v>
      </c>
      <c r="VJM282" s="12">
        <v>0</v>
      </c>
      <c r="VJN282" s="12">
        <v>0</v>
      </c>
      <c r="VJO282" s="12">
        <v>0</v>
      </c>
      <c r="VJP282" s="12">
        <v>0</v>
      </c>
      <c r="VJQ282" s="12">
        <v>0</v>
      </c>
      <c r="VJR282" s="12">
        <v>0</v>
      </c>
      <c r="VJS282" s="12">
        <v>0</v>
      </c>
      <c r="VJT282" s="12">
        <v>0</v>
      </c>
      <c r="VJU282" s="12">
        <v>0</v>
      </c>
      <c r="VJV282" s="12">
        <v>0</v>
      </c>
      <c r="VJW282" s="12">
        <v>0</v>
      </c>
      <c r="VJX282" s="12">
        <v>0</v>
      </c>
      <c r="VJY282" s="12">
        <v>0</v>
      </c>
      <c r="VJZ282" s="12">
        <v>0</v>
      </c>
      <c r="VKA282" s="12">
        <v>0</v>
      </c>
      <c r="VKB282" s="12">
        <v>0</v>
      </c>
      <c r="VKC282" s="12">
        <v>0</v>
      </c>
      <c r="VKD282" s="12">
        <v>0</v>
      </c>
      <c r="VKE282" s="12">
        <v>0</v>
      </c>
      <c r="VKF282" s="12">
        <v>0</v>
      </c>
      <c r="VKG282" s="12">
        <v>0</v>
      </c>
      <c r="VKH282" s="12">
        <v>0</v>
      </c>
      <c r="VKI282" s="12">
        <v>0</v>
      </c>
      <c r="VKJ282" s="12">
        <v>0</v>
      </c>
      <c r="VKK282" s="12">
        <v>0</v>
      </c>
      <c r="VKL282" s="12">
        <v>0</v>
      </c>
      <c r="VKM282" s="12">
        <v>0</v>
      </c>
      <c r="VKN282" s="12">
        <v>0</v>
      </c>
      <c r="VKO282" s="12">
        <v>0</v>
      </c>
      <c r="VKP282" s="12">
        <v>0</v>
      </c>
      <c r="VKQ282" s="12">
        <v>0</v>
      </c>
      <c r="VKR282" s="12">
        <v>0</v>
      </c>
      <c r="VKS282" s="12">
        <v>0</v>
      </c>
      <c r="VKT282" s="12">
        <v>0</v>
      </c>
      <c r="VKU282" s="12">
        <v>0</v>
      </c>
      <c r="VKV282" s="12">
        <v>0</v>
      </c>
      <c r="VKW282" s="12">
        <v>0</v>
      </c>
      <c r="VKX282" s="12">
        <v>0</v>
      </c>
      <c r="VKY282" s="12">
        <v>0</v>
      </c>
      <c r="VKZ282" s="12">
        <v>0</v>
      </c>
      <c r="VLA282" s="12">
        <v>0</v>
      </c>
      <c r="VLB282" s="12">
        <v>0</v>
      </c>
      <c r="VLC282" s="12">
        <v>0</v>
      </c>
      <c r="VLD282" s="12">
        <v>0</v>
      </c>
      <c r="VLE282" s="12">
        <v>0</v>
      </c>
      <c r="VLF282" s="12">
        <v>0</v>
      </c>
      <c r="VLG282" s="12">
        <v>0</v>
      </c>
      <c r="VLH282" s="12">
        <v>0</v>
      </c>
      <c r="VLI282" s="12">
        <v>0</v>
      </c>
      <c r="VLJ282" s="12">
        <v>0</v>
      </c>
      <c r="VLK282" s="12">
        <v>0</v>
      </c>
      <c r="VLL282" s="12">
        <v>0</v>
      </c>
      <c r="VLM282" s="12">
        <v>0</v>
      </c>
      <c r="VLN282" s="12">
        <v>0</v>
      </c>
      <c r="VLO282" s="12">
        <v>0</v>
      </c>
      <c r="VLP282" s="12">
        <v>0</v>
      </c>
      <c r="VLQ282" s="12">
        <v>0</v>
      </c>
      <c r="VLR282" s="12">
        <v>0</v>
      </c>
      <c r="VLS282" s="12">
        <v>0</v>
      </c>
      <c r="VLT282" s="12">
        <v>0</v>
      </c>
      <c r="VLU282" s="12">
        <v>0</v>
      </c>
      <c r="VLV282" s="12">
        <v>0</v>
      </c>
      <c r="VLW282" s="12">
        <v>0</v>
      </c>
      <c r="VLX282" s="12">
        <v>0</v>
      </c>
      <c r="VLY282" s="12">
        <v>0</v>
      </c>
      <c r="VLZ282" s="12">
        <v>0</v>
      </c>
      <c r="VMA282" s="12">
        <v>0</v>
      </c>
      <c r="VMB282" s="12">
        <v>0</v>
      </c>
      <c r="VMC282" s="12">
        <v>0</v>
      </c>
      <c r="VMD282" s="12">
        <v>0</v>
      </c>
      <c r="VME282" s="12">
        <v>0</v>
      </c>
      <c r="VMF282" s="12">
        <v>0</v>
      </c>
      <c r="VMG282" s="12">
        <v>0</v>
      </c>
      <c r="VMH282" s="12">
        <v>0</v>
      </c>
      <c r="VMI282" s="12">
        <v>0</v>
      </c>
      <c r="VMJ282" s="12">
        <v>0</v>
      </c>
      <c r="VMK282" s="12">
        <v>0</v>
      </c>
      <c r="VML282" s="12">
        <v>0</v>
      </c>
      <c r="VMM282" s="12">
        <v>0</v>
      </c>
      <c r="VMN282" s="12">
        <v>0</v>
      </c>
      <c r="VMO282" s="12">
        <v>0</v>
      </c>
      <c r="VMP282" s="12">
        <v>0</v>
      </c>
      <c r="VMQ282" s="12">
        <v>0</v>
      </c>
      <c r="VMR282" s="12">
        <v>0</v>
      </c>
      <c r="VMS282" s="12">
        <v>0</v>
      </c>
      <c r="VMT282" s="12">
        <v>0</v>
      </c>
      <c r="VMU282" s="12">
        <v>0</v>
      </c>
      <c r="VMV282" s="12">
        <v>0</v>
      </c>
      <c r="VMW282" s="12">
        <v>0</v>
      </c>
      <c r="VMX282" s="12">
        <v>0</v>
      </c>
      <c r="VMY282" s="12">
        <v>0</v>
      </c>
      <c r="VMZ282" s="12">
        <v>0</v>
      </c>
      <c r="VNA282" s="12">
        <v>0</v>
      </c>
      <c r="VNB282" s="12">
        <v>0</v>
      </c>
      <c r="VNC282" s="12">
        <v>0</v>
      </c>
      <c r="VND282" s="12">
        <v>0</v>
      </c>
      <c r="VNE282" s="12">
        <v>0</v>
      </c>
      <c r="VNF282" s="12">
        <v>0</v>
      </c>
      <c r="VNG282" s="12">
        <v>0</v>
      </c>
      <c r="VNH282" s="12">
        <v>0</v>
      </c>
      <c r="VNI282" s="12">
        <v>0</v>
      </c>
      <c r="VNJ282" s="12">
        <v>0</v>
      </c>
      <c r="VNK282" s="12">
        <v>0</v>
      </c>
      <c r="VNL282" s="12">
        <v>0</v>
      </c>
      <c r="VNM282" s="12">
        <v>0</v>
      </c>
      <c r="VNN282" s="12">
        <v>0</v>
      </c>
      <c r="VNO282" s="12">
        <v>0</v>
      </c>
      <c r="VNP282" s="12">
        <v>0</v>
      </c>
      <c r="VNQ282" s="12">
        <v>0</v>
      </c>
      <c r="VNR282" s="12">
        <v>0</v>
      </c>
      <c r="VNS282" s="12">
        <v>0</v>
      </c>
      <c r="VNT282" s="12">
        <v>0</v>
      </c>
      <c r="VNU282" s="12">
        <v>0</v>
      </c>
      <c r="VNV282" s="12">
        <v>0</v>
      </c>
      <c r="VNW282" s="12">
        <v>0</v>
      </c>
      <c r="VNX282" s="12">
        <v>0</v>
      </c>
      <c r="VNY282" s="12">
        <v>0</v>
      </c>
      <c r="VNZ282" s="12">
        <v>0</v>
      </c>
      <c r="VOA282" s="12">
        <v>0</v>
      </c>
      <c r="VOB282" s="12">
        <v>0</v>
      </c>
      <c r="VOC282" s="12">
        <v>0</v>
      </c>
      <c r="VOD282" s="12">
        <v>0</v>
      </c>
      <c r="VOE282" s="12">
        <v>0</v>
      </c>
      <c r="VOF282" s="12">
        <v>0</v>
      </c>
      <c r="VOG282" s="12">
        <v>0</v>
      </c>
      <c r="VOH282" s="12">
        <v>0</v>
      </c>
      <c r="VOI282" s="12">
        <v>0</v>
      </c>
      <c r="VOJ282" s="12">
        <v>0</v>
      </c>
      <c r="VOK282" s="12">
        <v>0</v>
      </c>
      <c r="VOL282" s="12">
        <v>0</v>
      </c>
      <c r="VOM282" s="12">
        <v>0</v>
      </c>
      <c r="VON282" s="12">
        <v>0</v>
      </c>
      <c r="VOO282" s="12">
        <v>0</v>
      </c>
      <c r="VOP282" s="12">
        <v>0</v>
      </c>
      <c r="VOQ282" s="12">
        <v>0</v>
      </c>
      <c r="VOR282" s="12">
        <v>0</v>
      </c>
      <c r="VOS282" s="12">
        <v>0</v>
      </c>
      <c r="VOT282" s="12">
        <v>0</v>
      </c>
      <c r="VOU282" s="12">
        <v>0</v>
      </c>
      <c r="VOV282" s="12">
        <v>0</v>
      </c>
      <c r="VOW282" s="12">
        <v>0</v>
      </c>
      <c r="VOX282" s="12">
        <v>0</v>
      </c>
      <c r="VOY282" s="12">
        <v>0</v>
      </c>
      <c r="VOZ282" s="12">
        <v>0</v>
      </c>
      <c r="VPA282" s="12">
        <v>0</v>
      </c>
      <c r="VPB282" s="12">
        <v>0</v>
      </c>
      <c r="VPC282" s="12">
        <v>0</v>
      </c>
      <c r="VPD282" s="12">
        <v>0</v>
      </c>
      <c r="VPE282" s="12">
        <v>0</v>
      </c>
      <c r="VPF282" s="12">
        <v>0</v>
      </c>
      <c r="VPG282" s="12">
        <v>0</v>
      </c>
      <c r="VPH282" s="12">
        <v>0</v>
      </c>
      <c r="VPI282" s="12">
        <v>0</v>
      </c>
      <c r="VPJ282" s="12">
        <v>0</v>
      </c>
      <c r="VPK282" s="12">
        <v>0</v>
      </c>
      <c r="VPL282" s="12">
        <v>0</v>
      </c>
      <c r="VPM282" s="12">
        <v>0</v>
      </c>
      <c r="VPN282" s="12">
        <v>0</v>
      </c>
      <c r="VPO282" s="12">
        <v>0</v>
      </c>
      <c r="VPP282" s="12">
        <v>0</v>
      </c>
      <c r="VPQ282" s="12">
        <v>0</v>
      </c>
      <c r="VPR282" s="12">
        <v>0</v>
      </c>
      <c r="VPS282" s="12">
        <v>0</v>
      </c>
      <c r="VPT282" s="12">
        <v>0</v>
      </c>
      <c r="VPU282" s="12">
        <v>0</v>
      </c>
      <c r="VPV282" s="12">
        <v>0</v>
      </c>
      <c r="VPW282" s="12">
        <v>0</v>
      </c>
      <c r="VPX282" s="12">
        <v>0</v>
      </c>
      <c r="VPY282" s="12">
        <v>0</v>
      </c>
      <c r="VPZ282" s="12">
        <v>0</v>
      </c>
      <c r="VQA282" s="12">
        <v>0</v>
      </c>
      <c r="VQB282" s="12">
        <v>0</v>
      </c>
      <c r="VQC282" s="12">
        <v>0</v>
      </c>
      <c r="VQD282" s="12">
        <v>0</v>
      </c>
      <c r="VQE282" s="12">
        <v>0</v>
      </c>
      <c r="VQF282" s="12">
        <v>0</v>
      </c>
      <c r="VQG282" s="12">
        <v>0</v>
      </c>
      <c r="VQH282" s="12">
        <v>0</v>
      </c>
      <c r="VQI282" s="12">
        <v>0</v>
      </c>
      <c r="VQJ282" s="12">
        <v>0</v>
      </c>
      <c r="VQK282" s="12">
        <v>0</v>
      </c>
      <c r="VQL282" s="12">
        <v>0</v>
      </c>
      <c r="VQM282" s="12">
        <v>0</v>
      </c>
      <c r="VQN282" s="12">
        <v>0</v>
      </c>
      <c r="VQO282" s="12">
        <v>0</v>
      </c>
      <c r="VQP282" s="12">
        <v>0</v>
      </c>
      <c r="VQQ282" s="12">
        <v>0</v>
      </c>
      <c r="VQR282" s="12">
        <v>0</v>
      </c>
      <c r="VQS282" s="12">
        <v>0</v>
      </c>
      <c r="VQT282" s="12">
        <v>0</v>
      </c>
      <c r="VQU282" s="12">
        <v>0</v>
      </c>
      <c r="VQV282" s="12">
        <v>0</v>
      </c>
      <c r="VQW282" s="12">
        <v>0</v>
      </c>
      <c r="VQX282" s="12">
        <v>0</v>
      </c>
      <c r="VQY282" s="12">
        <v>0</v>
      </c>
      <c r="VQZ282" s="12">
        <v>0</v>
      </c>
      <c r="VRA282" s="12">
        <v>0</v>
      </c>
      <c r="VRB282" s="12">
        <v>0</v>
      </c>
      <c r="VRC282" s="12">
        <v>0</v>
      </c>
      <c r="VRD282" s="12">
        <v>0</v>
      </c>
      <c r="VRE282" s="12">
        <v>0</v>
      </c>
      <c r="VRF282" s="12">
        <v>0</v>
      </c>
      <c r="VRG282" s="12">
        <v>0</v>
      </c>
      <c r="VRH282" s="12">
        <v>0</v>
      </c>
      <c r="VRI282" s="12">
        <v>0</v>
      </c>
      <c r="VRJ282" s="12">
        <v>0</v>
      </c>
      <c r="VRK282" s="12">
        <v>0</v>
      </c>
      <c r="VRL282" s="12">
        <v>0</v>
      </c>
      <c r="VRM282" s="12">
        <v>0</v>
      </c>
      <c r="VRN282" s="12">
        <v>0</v>
      </c>
      <c r="VRO282" s="12">
        <v>0</v>
      </c>
      <c r="VRP282" s="12">
        <v>0</v>
      </c>
      <c r="VRQ282" s="12">
        <v>0</v>
      </c>
      <c r="VRR282" s="12">
        <v>0</v>
      </c>
      <c r="VRS282" s="12">
        <v>0</v>
      </c>
      <c r="VRT282" s="12">
        <v>0</v>
      </c>
      <c r="VRU282" s="12">
        <v>0</v>
      </c>
      <c r="VRV282" s="12">
        <v>0</v>
      </c>
      <c r="VRW282" s="12">
        <v>0</v>
      </c>
      <c r="VRX282" s="12">
        <v>0</v>
      </c>
      <c r="VRY282" s="12">
        <v>0</v>
      </c>
      <c r="VRZ282" s="12">
        <v>0</v>
      </c>
      <c r="VSA282" s="12">
        <v>0</v>
      </c>
      <c r="VSB282" s="12">
        <v>0</v>
      </c>
      <c r="VSC282" s="12">
        <v>0</v>
      </c>
      <c r="VSD282" s="12">
        <v>0</v>
      </c>
      <c r="VSE282" s="12">
        <v>0</v>
      </c>
      <c r="VSF282" s="12">
        <v>0</v>
      </c>
      <c r="VSG282" s="12">
        <v>0</v>
      </c>
      <c r="VSH282" s="12">
        <v>0</v>
      </c>
      <c r="VSI282" s="12">
        <v>0</v>
      </c>
      <c r="VSJ282" s="12">
        <v>0</v>
      </c>
      <c r="VSK282" s="12">
        <v>0</v>
      </c>
      <c r="VSL282" s="12">
        <v>0</v>
      </c>
      <c r="VSM282" s="12">
        <v>0</v>
      </c>
      <c r="VSN282" s="12">
        <v>0</v>
      </c>
      <c r="VSO282" s="12">
        <v>0</v>
      </c>
      <c r="VSP282" s="12">
        <v>0</v>
      </c>
      <c r="VSQ282" s="12">
        <v>0</v>
      </c>
      <c r="VSR282" s="12">
        <v>0</v>
      </c>
      <c r="VSS282" s="12">
        <v>0</v>
      </c>
      <c r="VST282" s="12">
        <v>0</v>
      </c>
      <c r="VSU282" s="12">
        <v>0</v>
      </c>
      <c r="VSV282" s="12">
        <v>0</v>
      </c>
      <c r="VSW282" s="12">
        <v>0</v>
      </c>
      <c r="VSX282" s="12">
        <v>0</v>
      </c>
      <c r="VSY282" s="12">
        <v>0</v>
      </c>
      <c r="VSZ282" s="12">
        <v>0</v>
      </c>
      <c r="VTA282" s="12">
        <v>0</v>
      </c>
      <c r="VTB282" s="12">
        <v>0</v>
      </c>
      <c r="VTC282" s="12">
        <v>0</v>
      </c>
      <c r="VTD282" s="12">
        <v>0</v>
      </c>
      <c r="VTE282" s="12">
        <v>0</v>
      </c>
      <c r="VTF282" s="12">
        <v>0</v>
      </c>
      <c r="VTG282" s="12">
        <v>0</v>
      </c>
      <c r="VTH282" s="12">
        <v>0</v>
      </c>
      <c r="VTI282" s="12">
        <v>0</v>
      </c>
      <c r="VTJ282" s="12">
        <v>0</v>
      </c>
      <c r="VTK282" s="12">
        <v>0</v>
      </c>
      <c r="VTL282" s="12">
        <v>0</v>
      </c>
      <c r="VTM282" s="12">
        <v>0</v>
      </c>
      <c r="VTN282" s="12">
        <v>0</v>
      </c>
      <c r="VTO282" s="12">
        <v>0</v>
      </c>
      <c r="VTP282" s="12">
        <v>0</v>
      </c>
      <c r="VTQ282" s="12">
        <v>0</v>
      </c>
      <c r="VTR282" s="12">
        <v>0</v>
      </c>
      <c r="VTS282" s="12">
        <v>0</v>
      </c>
      <c r="VTT282" s="12">
        <v>0</v>
      </c>
      <c r="VTU282" s="12">
        <v>0</v>
      </c>
      <c r="VTV282" s="12">
        <v>0</v>
      </c>
      <c r="VTW282" s="12">
        <v>0</v>
      </c>
      <c r="VTX282" s="12">
        <v>0</v>
      </c>
      <c r="VTY282" s="12">
        <v>0</v>
      </c>
      <c r="VTZ282" s="12">
        <v>0</v>
      </c>
      <c r="VUA282" s="12">
        <v>0</v>
      </c>
      <c r="VUB282" s="12">
        <v>0</v>
      </c>
      <c r="VUC282" s="12">
        <v>0</v>
      </c>
      <c r="VUD282" s="12">
        <v>0</v>
      </c>
      <c r="VUE282" s="12">
        <v>0</v>
      </c>
      <c r="VUF282" s="12">
        <v>0</v>
      </c>
      <c r="VUG282" s="12">
        <v>0</v>
      </c>
      <c r="VUH282" s="12">
        <v>0</v>
      </c>
      <c r="VUI282" s="12">
        <v>0</v>
      </c>
      <c r="VUJ282" s="12">
        <v>0</v>
      </c>
      <c r="VUK282" s="12">
        <v>0</v>
      </c>
      <c r="VUL282" s="12">
        <v>0</v>
      </c>
      <c r="VUM282" s="12">
        <v>0</v>
      </c>
      <c r="VUN282" s="12">
        <v>0</v>
      </c>
      <c r="VUO282" s="12">
        <v>0</v>
      </c>
      <c r="VUP282" s="12">
        <v>0</v>
      </c>
      <c r="VUQ282" s="12">
        <v>0</v>
      </c>
      <c r="VUR282" s="12">
        <v>0</v>
      </c>
      <c r="VUS282" s="12">
        <v>0</v>
      </c>
      <c r="VUT282" s="12">
        <v>0</v>
      </c>
      <c r="VUU282" s="12">
        <v>0</v>
      </c>
      <c r="VUV282" s="12">
        <v>0</v>
      </c>
      <c r="VUW282" s="12">
        <v>0</v>
      </c>
      <c r="VUX282" s="12">
        <v>0</v>
      </c>
      <c r="VUY282" s="12">
        <v>0</v>
      </c>
      <c r="VUZ282" s="12">
        <v>0</v>
      </c>
      <c r="VVA282" s="12">
        <v>0</v>
      </c>
      <c r="VVB282" s="12">
        <v>0</v>
      </c>
      <c r="VVC282" s="12">
        <v>0</v>
      </c>
      <c r="VVD282" s="12">
        <v>0</v>
      </c>
      <c r="VVE282" s="12">
        <v>0</v>
      </c>
      <c r="VVF282" s="12">
        <v>0</v>
      </c>
      <c r="VVG282" s="12">
        <v>0</v>
      </c>
      <c r="VVH282" s="12">
        <v>0</v>
      </c>
      <c r="VVI282" s="12">
        <v>0</v>
      </c>
      <c r="VVJ282" s="12">
        <v>0</v>
      </c>
      <c r="VVK282" s="12">
        <v>0</v>
      </c>
      <c r="VVL282" s="12">
        <v>0</v>
      </c>
      <c r="VVM282" s="12">
        <v>0</v>
      </c>
      <c r="VVN282" s="12">
        <v>0</v>
      </c>
      <c r="VVO282" s="12">
        <v>0</v>
      </c>
      <c r="VVP282" s="12">
        <v>0</v>
      </c>
      <c r="VVQ282" s="12">
        <v>0</v>
      </c>
      <c r="VVR282" s="12">
        <v>0</v>
      </c>
      <c r="VVS282" s="12">
        <v>0</v>
      </c>
      <c r="VVT282" s="12">
        <v>0</v>
      </c>
      <c r="VVU282" s="12">
        <v>0</v>
      </c>
      <c r="VVV282" s="12">
        <v>0</v>
      </c>
      <c r="VVW282" s="12">
        <v>0</v>
      </c>
      <c r="VVX282" s="12">
        <v>0</v>
      </c>
      <c r="VVY282" s="12">
        <v>0</v>
      </c>
      <c r="VVZ282" s="12">
        <v>0</v>
      </c>
      <c r="VWA282" s="12">
        <v>0</v>
      </c>
      <c r="VWB282" s="12">
        <v>0</v>
      </c>
      <c r="VWC282" s="12">
        <v>0</v>
      </c>
      <c r="VWD282" s="12">
        <v>0</v>
      </c>
      <c r="VWE282" s="12">
        <v>0</v>
      </c>
      <c r="VWF282" s="12">
        <v>0</v>
      </c>
      <c r="VWG282" s="12">
        <v>0</v>
      </c>
      <c r="VWH282" s="12">
        <v>0</v>
      </c>
      <c r="VWI282" s="12">
        <v>0</v>
      </c>
      <c r="VWJ282" s="12">
        <v>0</v>
      </c>
      <c r="VWK282" s="12">
        <v>0</v>
      </c>
      <c r="VWL282" s="12">
        <v>0</v>
      </c>
      <c r="VWM282" s="12">
        <v>0</v>
      </c>
      <c r="VWN282" s="12">
        <v>0</v>
      </c>
      <c r="VWO282" s="12">
        <v>0</v>
      </c>
      <c r="VWP282" s="12">
        <v>0</v>
      </c>
      <c r="VWQ282" s="12">
        <v>0</v>
      </c>
      <c r="VWR282" s="12">
        <v>0</v>
      </c>
      <c r="VWS282" s="12">
        <v>0</v>
      </c>
      <c r="VWT282" s="12">
        <v>0</v>
      </c>
      <c r="VWU282" s="12">
        <v>0</v>
      </c>
      <c r="VWV282" s="12">
        <v>0</v>
      </c>
      <c r="VWW282" s="12">
        <v>0</v>
      </c>
      <c r="VWX282" s="12">
        <v>0</v>
      </c>
      <c r="VWY282" s="12">
        <v>0</v>
      </c>
      <c r="VWZ282" s="12">
        <v>0</v>
      </c>
      <c r="VXA282" s="12">
        <v>0</v>
      </c>
      <c r="VXB282" s="12">
        <v>0</v>
      </c>
      <c r="VXC282" s="12">
        <v>0</v>
      </c>
      <c r="VXD282" s="12">
        <v>0</v>
      </c>
      <c r="VXE282" s="12">
        <v>0</v>
      </c>
      <c r="VXF282" s="12">
        <v>0</v>
      </c>
      <c r="VXG282" s="12">
        <v>0</v>
      </c>
      <c r="VXH282" s="12">
        <v>0</v>
      </c>
      <c r="VXI282" s="12">
        <v>0</v>
      </c>
      <c r="VXJ282" s="12">
        <v>0</v>
      </c>
      <c r="VXK282" s="12">
        <v>0</v>
      </c>
      <c r="VXL282" s="12">
        <v>0</v>
      </c>
      <c r="VXM282" s="12">
        <v>0</v>
      </c>
      <c r="VXN282" s="12">
        <v>0</v>
      </c>
      <c r="VXO282" s="12">
        <v>0</v>
      </c>
      <c r="VXP282" s="12">
        <v>0</v>
      </c>
      <c r="VXQ282" s="12">
        <v>0</v>
      </c>
      <c r="VXR282" s="12">
        <v>0</v>
      </c>
      <c r="VXS282" s="12">
        <v>0</v>
      </c>
      <c r="VXT282" s="12">
        <v>0</v>
      </c>
      <c r="VXU282" s="12">
        <v>0</v>
      </c>
      <c r="VXV282" s="12">
        <v>0</v>
      </c>
      <c r="VXW282" s="12">
        <v>0</v>
      </c>
      <c r="VXX282" s="12">
        <v>0</v>
      </c>
      <c r="VXY282" s="12">
        <v>0</v>
      </c>
      <c r="VXZ282" s="12">
        <v>0</v>
      </c>
      <c r="VYA282" s="12">
        <v>0</v>
      </c>
      <c r="VYB282" s="12">
        <v>0</v>
      </c>
      <c r="VYC282" s="12">
        <v>0</v>
      </c>
      <c r="VYD282" s="12">
        <v>0</v>
      </c>
      <c r="VYE282" s="12">
        <v>0</v>
      </c>
      <c r="VYF282" s="12">
        <v>0</v>
      </c>
      <c r="VYG282" s="12">
        <v>0</v>
      </c>
      <c r="VYH282" s="12">
        <v>0</v>
      </c>
      <c r="VYI282" s="12">
        <v>0</v>
      </c>
      <c r="VYJ282" s="12">
        <v>0</v>
      </c>
      <c r="VYK282" s="12">
        <v>0</v>
      </c>
      <c r="VYL282" s="12">
        <v>0</v>
      </c>
      <c r="VYM282" s="12">
        <v>0</v>
      </c>
      <c r="VYN282" s="12">
        <v>0</v>
      </c>
      <c r="VYO282" s="12">
        <v>0</v>
      </c>
      <c r="VYP282" s="12">
        <v>0</v>
      </c>
      <c r="VYQ282" s="12">
        <v>0</v>
      </c>
      <c r="VYR282" s="12">
        <v>0</v>
      </c>
      <c r="VYS282" s="12">
        <v>0</v>
      </c>
      <c r="VYT282" s="12">
        <v>0</v>
      </c>
      <c r="VYU282" s="12">
        <v>0</v>
      </c>
      <c r="VYV282" s="12">
        <v>0</v>
      </c>
      <c r="VYW282" s="12">
        <v>0</v>
      </c>
      <c r="VYX282" s="12">
        <v>0</v>
      </c>
      <c r="VYY282" s="12">
        <v>0</v>
      </c>
      <c r="VYZ282" s="12">
        <v>0</v>
      </c>
      <c r="VZA282" s="12">
        <v>0</v>
      </c>
      <c r="VZB282" s="12">
        <v>0</v>
      </c>
      <c r="VZC282" s="12">
        <v>0</v>
      </c>
      <c r="VZD282" s="12">
        <v>0</v>
      </c>
      <c r="VZE282" s="12">
        <v>0</v>
      </c>
      <c r="VZF282" s="12">
        <v>0</v>
      </c>
      <c r="VZG282" s="12">
        <v>0</v>
      </c>
      <c r="VZH282" s="12">
        <v>0</v>
      </c>
      <c r="VZI282" s="12">
        <v>0</v>
      </c>
      <c r="VZJ282" s="12">
        <v>0</v>
      </c>
      <c r="VZK282" s="12">
        <v>0</v>
      </c>
      <c r="VZL282" s="12">
        <v>0</v>
      </c>
      <c r="VZM282" s="12">
        <v>0</v>
      </c>
      <c r="VZN282" s="12">
        <v>0</v>
      </c>
      <c r="VZO282" s="12">
        <v>0</v>
      </c>
      <c r="VZP282" s="12">
        <v>0</v>
      </c>
      <c r="VZQ282" s="12">
        <v>0</v>
      </c>
      <c r="VZR282" s="12">
        <v>0</v>
      </c>
      <c r="VZS282" s="12">
        <v>0</v>
      </c>
      <c r="VZT282" s="12">
        <v>0</v>
      </c>
      <c r="VZU282" s="12">
        <v>0</v>
      </c>
      <c r="VZV282" s="12">
        <v>0</v>
      </c>
      <c r="VZW282" s="12">
        <v>0</v>
      </c>
      <c r="VZX282" s="12">
        <v>0</v>
      </c>
      <c r="VZY282" s="12">
        <v>0</v>
      </c>
      <c r="VZZ282" s="12">
        <v>0</v>
      </c>
      <c r="WAA282" s="12">
        <v>0</v>
      </c>
      <c r="WAB282" s="12">
        <v>0</v>
      </c>
      <c r="WAC282" s="12">
        <v>0</v>
      </c>
      <c r="WAD282" s="12">
        <v>0</v>
      </c>
      <c r="WAE282" s="12">
        <v>0</v>
      </c>
      <c r="WAF282" s="12">
        <v>0</v>
      </c>
      <c r="WAG282" s="12">
        <v>0</v>
      </c>
      <c r="WAH282" s="12">
        <v>0</v>
      </c>
      <c r="WAI282" s="12">
        <v>0</v>
      </c>
      <c r="WAJ282" s="12">
        <v>0</v>
      </c>
      <c r="WAK282" s="12">
        <v>0</v>
      </c>
      <c r="WAL282" s="12">
        <v>0</v>
      </c>
      <c r="WAM282" s="12">
        <v>0</v>
      </c>
      <c r="WAN282" s="12">
        <v>0</v>
      </c>
      <c r="WAO282" s="12">
        <v>0</v>
      </c>
      <c r="WAP282" s="12">
        <v>0</v>
      </c>
      <c r="WAQ282" s="12">
        <v>0</v>
      </c>
      <c r="WAR282" s="12">
        <v>0</v>
      </c>
      <c r="WAS282" s="12">
        <v>0</v>
      </c>
      <c r="WAT282" s="12">
        <v>0</v>
      </c>
      <c r="WAU282" s="12">
        <v>0</v>
      </c>
      <c r="WAV282" s="12">
        <v>0</v>
      </c>
      <c r="WAW282" s="12">
        <v>0</v>
      </c>
      <c r="WAX282" s="12">
        <v>0</v>
      </c>
      <c r="WAY282" s="12">
        <v>0</v>
      </c>
      <c r="WAZ282" s="12">
        <v>0</v>
      </c>
      <c r="WBA282" s="12">
        <v>0</v>
      </c>
      <c r="WBB282" s="12">
        <v>0</v>
      </c>
      <c r="WBC282" s="12">
        <v>0</v>
      </c>
      <c r="WBD282" s="12">
        <v>0</v>
      </c>
      <c r="WBE282" s="12">
        <v>0</v>
      </c>
      <c r="WBF282" s="12">
        <v>0</v>
      </c>
      <c r="WBG282" s="12">
        <v>0</v>
      </c>
      <c r="WBH282" s="12">
        <v>0</v>
      </c>
      <c r="WBI282" s="12">
        <v>0</v>
      </c>
      <c r="WBJ282" s="12">
        <v>0</v>
      </c>
      <c r="WBK282" s="12">
        <v>0</v>
      </c>
      <c r="WBL282" s="12">
        <v>0</v>
      </c>
      <c r="WBM282" s="12">
        <v>0</v>
      </c>
      <c r="WBN282" s="12">
        <v>0</v>
      </c>
      <c r="WBO282" s="12">
        <v>0</v>
      </c>
      <c r="WBP282" s="12">
        <v>0</v>
      </c>
      <c r="WBQ282" s="12">
        <v>0</v>
      </c>
      <c r="WBR282" s="12">
        <v>0</v>
      </c>
      <c r="WBS282" s="12">
        <v>0</v>
      </c>
      <c r="WBT282" s="12">
        <v>0</v>
      </c>
      <c r="WBU282" s="12">
        <v>0</v>
      </c>
      <c r="WBV282" s="12">
        <v>0</v>
      </c>
      <c r="WBW282" s="12">
        <v>0</v>
      </c>
      <c r="WBX282" s="12">
        <v>0</v>
      </c>
      <c r="WBY282" s="12">
        <v>0</v>
      </c>
      <c r="WBZ282" s="12">
        <v>0</v>
      </c>
      <c r="WCA282" s="12">
        <v>0</v>
      </c>
      <c r="WCB282" s="12">
        <v>0</v>
      </c>
      <c r="WCC282" s="12">
        <v>0</v>
      </c>
      <c r="WCD282" s="12">
        <v>0</v>
      </c>
      <c r="WCE282" s="12">
        <v>0</v>
      </c>
      <c r="WCF282" s="12">
        <v>0</v>
      </c>
      <c r="WCG282" s="12">
        <v>0</v>
      </c>
      <c r="WCH282" s="12">
        <v>0</v>
      </c>
      <c r="WCI282" s="12">
        <v>0</v>
      </c>
      <c r="WCJ282" s="12">
        <v>0</v>
      </c>
      <c r="WCK282" s="12">
        <v>0</v>
      </c>
      <c r="WCL282" s="12">
        <v>0</v>
      </c>
      <c r="WCM282" s="12">
        <v>0</v>
      </c>
      <c r="WCN282" s="12">
        <v>0</v>
      </c>
      <c r="WCO282" s="12">
        <v>0</v>
      </c>
      <c r="WCP282" s="12">
        <v>0</v>
      </c>
      <c r="WCQ282" s="12">
        <v>0</v>
      </c>
      <c r="WCR282" s="12">
        <v>0</v>
      </c>
      <c r="WCS282" s="12">
        <v>0</v>
      </c>
      <c r="WCT282" s="12">
        <v>0</v>
      </c>
      <c r="WCU282" s="12">
        <v>0</v>
      </c>
      <c r="WCV282" s="12">
        <v>0</v>
      </c>
      <c r="WCW282" s="12">
        <v>0</v>
      </c>
      <c r="WCX282" s="12">
        <v>0</v>
      </c>
      <c r="WCY282" s="12">
        <v>0</v>
      </c>
      <c r="WCZ282" s="12">
        <v>0</v>
      </c>
      <c r="WDA282" s="12">
        <v>0</v>
      </c>
      <c r="WDB282" s="12">
        <v>0</v>
      </c>
      <c r="WDC282" s="12">
        <v>0</v>
      </c>
      <c r="WDD282" s="12">
        <v>0</v>
      </c>
      <c r="WDE282" s="12">
        <v>0</v>
      </c>
      <c r="WDF282" s="12">
        <v>0</v>
      </c>
      <c r="WDG282" s="12">
        <v>0</v>
      </c>
      <c r="WDH282" s="12">
        <v>0</v>
      </c>
      <c r="WDI282" s="12">
        <v>0</v>
      </c>
      <c r="WDJ282" s="12">
        <v>0</v>
      </c>
      <c r="WDK282" s="12">
        <v>0</v>
      </c>
      <c r="WDL282" s="12">
        <v>0</v>
      </c>
      <c r="WDM282" s="12">
        <v>0</v>
      </c>
      <c r="WDN282" s="12">
        <v>0</v>
      </c>
      <c r="WDO282" s="12">
        <v>0</v>
      </c>
      <c r="WDP282" s="12">
        <v>0</v>
      </c>
      <c r="WDQ282" s="12">
        <v>0</v>
      </c>
      <c r="WDR282" s="12">
        <v>0</v>
      </c>
      <c r="WDS282" s="12">
        <v>0</v>
      </c>
      <c r="WDT282" s="12">
        <v>0</v>
      </c>
      <c r="WDU282" s="12">
        <v>0</v>
      </c>
      <c r="WDV282" s="12">
        <v>0</v>
      </c>
      <c r="WDW282" s="12">
        <v>0</v>
      </c>
      <c r="WDX282" s="12">
        <v>0</v>
      </c>
      <c r="WDY282" s="12">
        <v>0</v>
      </c>
      <c r="WDZ282" s="12">
        <v>0</v>
      </c>
      <c r="WEA282" s="12">
        <v>0</v>
      </c>
      <c r="WEB282" s="12">
        <v>0</v>
      </c>
      <c r="WEC282" s="12">
        <v>0</v>
      </c>
      <c r="WED282" s="12">
        <v>0</v>
      </c>
      <c r="WEE282" s="12">
        <v>0</v>
      </c>
      <c r="WEF282" s="12">
        <v>0</v>
      </c>
      <c r="WEG282" s="12">
        <v>0</v>
      </c>
      <c r="WEH282" s="12">
        <v>0</v>
      </c>
      <c r="WEI282" s="12">
        <v>0</v>
      </c>
      <c r="WEJ282" s="12">
        <v>0</v>
      </c>
      <c r="WEK282" s="12">
        <v>0</v>
      </c>
      <c r="WEL282" s="12">
        <v>0</v>
      </c>
      <c r="WEM282" s="12">
        <v>0</v>
      </c>
      <c r="WEN282" s="12">
        <v>0</v>
      </c>
      <c r="WEO282" s="12">
        <v>0</v>
      </c>
      <c r="WEP282" s="12">
        <v>0</v>
      </c>
      <c r="WEQ282" s="12">
        <v>0</v>
      </c>
      <c r="WER282" s="12">
        <v>0</v>
      </c>
      <c r="WES282" s="12">
        <v>0</v>
      </c>
      <c r="WET282" s="12">
        <v>0</v>
      </c>
      <c r="WEU282" s="12">
        <v>0</v>
      </c>
      <c r="WEV282" s="12">
        <v>0</v>
      </c>
      <c r="WEW282" s="12">
        <v>0</v>
      </c>
      <c r="WEX282" s="12">
        <v>0</v>
      </c>
      <c r="WEY282" s="12">
        <v>0</v>
      </c>
      <c r="WEZ282" s="12">
        <v>0</v>
      </c>
      <c r="WFA282" s="12">
        <v>0</v>
      </c>
      <c r="WFB282" s="12">
        <v>0</v>
      </c>
      <c r="WFC282" s="12">
        <v>0</v>
      </c>
      <c r="WFD282" s="12">
        <v>0</v>
      </c>
      <c r="WFE282" s="12">
        <v>0</v>
      </c>
      <c r="WFF282" s="12">
        <v>0</v>
      </c>
      <c r="WFG282" s="12">
        <v>0</v>
      </c>
      <c r="WFH282" s="12">
        <v>0</v>
      </c>
      <c r="WFI282" s="12">
        <v>0</v>
      </c>
      <c r="WFJ282" s="12">
        <v>0</v>
      </c>
      <c r="WFK282" s="12">
        <v>0</v>
      </c>
      <c r="WFL282" s="12">
        <v>0</v>
      </c>
      <c r="WFM282" s="12">
        <v>0</v>
      </c>
      <c r="WFN282" s="12">
        <v>0</v>
      </c>
      <c r="WFO282" s="12">
        <v>0</v>
      </c>
      <c r="WFP282" s="12">
        <v>0</v>
      </c>
      <c r="WFQ282" s="12">
        <v>0</v>
      </c>
      <c r="WFR282" s="12">
        <v>0</v>
      </c>
      <c r="WFS282" s="12">
        <v>0</v>
      </c>
      <c r="WFT282" s="12">
        <v>0</v>
      </c>
      <c r="WFU282" s="12">
        <v>0</v>
      </c>
      <c r="WFV282" s="12">
        <v>0</v>
      </c>
      <c r="WFW282" s="12">
        <v>0</v>
      </c>
      <c r="WFX282" s="12">
        <v>0</v>
      </c>
      <c r="WFY282" s="12">
        <v>0</v>
      </c>
      <c r="WFZ282" s="12">
        <v>0</v>
      </c>
      <c r="WGA282" s="12">
        <v>0</v>
      </c>
      <c r="WGB282" s="12">
        <v>0</v>
      </c>
      <c r="WGC282" s="12">
        <v>0</v>
      </c>
      <c r="WGD282" s="12">
        <v>0</v>
      </c>
      <c r="WGE282" s="12">
        <v>0</v>
      </c>
      <c r="WGF282" s="12">
        <v>0</v>
      </c>
      <c r="WGG282" s="12">
        <v>0</v>
      </c>
      <c r="WGH282" s="12">
        <v>0</v>
      </c>
      <c r="WGI282" s="12">
        <v>0</v>
      </c>
      <c r="WGJ282" s="12">
        <v>0</v>
      </c>
      <c r="WGK282" s="12">
        <v>0</v>
      </c>
      <c r="WGL282" s="12">
        <v>0</v>
      </c>
      <c r="WGM282" s="12">
        <v>0</v>
      </c>
      <c r="WGN282" s="12">
        <v>0</v>
      </c>
      <c r="WGO282" s="12">
        <v>0</v>
      </c>
      <c r="WGP282" s="12">
        <v>0</v>
      </c>
      <c r="WGQ282" s="12">
        <v>0</v>
      </c>
      <c r="WGR282" s="12">
        <v>0</v>
      </c>
      <c r="WGS282" s="12">
        <v>0</v>
      </c>
      <c r="WGT282" s="12">
        <v>0</v>
      </c>
      <c r="WGU282" s="12">
        <v>0</v>
      </c>
      <c r="WGV282" s="12">
        <v>0</v>
      </c>
      <c r="WGW282" s="12">
        <v>0</v>
      </c>
      <c r="WGX282" s="12">
        <v>0</v>
      </c>
      <c r="WGY282" s="12">
        <v>0</v>
      </c>
      <c r="WGZ282" s="12">
        <v>0</v>
      </c>
      <c r="WHA282" s="12">
        <v>0</v>
      </c>
      <c r="WHB282" s="12">
        <v>0</v>
      </c>
      <c r="WHC282" s="12">
        <v>0</v>
      </c>
      <c r="WHD282" s="12">
        <v>0</v>
      </c>
      <c r="WHE282" s="12">
        <v>0</v>
      </c>
      <c r="WHF282" s="12">
        <v>0</v>
      </c>
      <c r="WHG282" s="12">
        <v>0</v>
      </c>
      <c r="WHH282" s="12">
        <v>0</v>
      </c>
      <c r="WHI282" s="12">
        <v>0</v>
      </c>
      <c r="WHJ282" s="12">
        <v>0</v>
      </c>
      <c r="WHK282" s="12">
        <v>0</v>
      </c>
      <c r="WHL282" s="12">
        <v>0</v>
      </c>
      <c r="WHM282" s="12">
        <v>0</v>
      </c>
      <c r="WHN282" s="12">
        <v>0</v>
      </c>
      <c r="WHO282" s="12">
        <v>0</v>
      </c>
      <c r="WHP282" s="12">
        <v>0</v>
      </c>
      <c r="WHQ282" s="12">
        <v>0</v>
      </c>
      <c r="WHR282" s="12">
        <v>0</v>
      </c>
      <c r="WHS282" s="12">
        <v>0</v>
      </c>
      <c r="WHT282" s="12">
        <v>0</v>
      </c>
      <c r="WHU282" s="12">
        <v>0</v>
      </c>
      <c r="WHV282" s="12">
        <v>0</v>
      </c>
      <c r="WHW282" s="12">
        <v>0</v>
      </c>
      <c r="WHX282" s="12">
        <v>0</v>
      </c>
      <c r="WHY282" s="12">
        <v>0</v>
      </c>
      <c r="WHZ282" s="12">
        <v>0</v>
      </c>
      <c r="WIA282" s="12">
        <v>0</v>
      </c>
      <c r="WIB282" s="12">
        <v>0</v>
      </c>
      <c r="WIC282" s="12">
        <v>0</v>
      </c>
      <c r="WID282" s="12">
        <v>0</v>
      </c>
      <c r="WIE282" s="12">
        <v>0</v>
      </c>
      <c r="WIF282" s="12">
        <v>0</v>
      </c>
      <c r="WIG282" s="12">
        <v>0</v>
      </c>
      <c r="WIH282" s="12">
        <v>0</v>
      </c>
      <c r="WII282" s="12">
        <v>0</v>
      </c>
      <c r="WIJ282" s="12">
        <v>0</v>
      </c>
      <c r="WIK282" s="12">
        <v>0</v>
      </c>
      <c r="WIL282" s="12">
        <v>0</v>
      </c>
      <c r="WIM282" s="12">
        <v>0</v>
      </c>
      <c r="WIN282" s="12">
        <v>0</v>
      </c>
      <c r="WIO282" s="12">
        <v>0</v>
      </c>
      <c r="WIP282" s="12">
        <v>0</v>
      </c>
      <c r="WIQ282" s="12">
        <v>0</v>
      </c>
      <c r="WIR282" s="12">
        <v>0</v>
      </c>
      <c r="WIS282" s="12">
        <v>0</v>
      </c>
      <c r="WIT282" s="12">
        <v>0</v>
      </c>
      <c r="WIU282" s="12">
        <v>0</v>
      </c>
      <c r="WIV282" s="12">
        <v>0</v>
      </c>
      <c r="WIW282" s="12">
        <v>0</v>
      </c>
      <c r="WIX282" s="12">
        <v>0</v>
      </c>
      <c r="WIY282" s="12">
        <v>0</v>
      </c>
      <c r="WIZ282" s="12">
        <v>0</v>
      </c>
      <c r="WJA282" s="12">
        <v>0</v>
      </c>
      <c r="WJB282" s="12">
        <v>0</v>
      </c>
      <c r="WJC282" s="12">
        <v>0</v>
      </c>
      <c r="WJD282" s="12">
        <v>0</v>
      </c>
      <c r="WJE282" s="12">
        <v>0</v>
      </c>
      <c r="WJF282" s="12">
        <v>0</v>
      </c>
      <c r="WJG282" s="12">
        <v>0</v>
      </c>
      <c r="WJH282" s="12">
        <v>0</v>
      </c>
      <c r="WJI282" s="12">
        <v>0</v>
      </c>
      <c r="WJJ282" s="12">
        <v>0</v>
      </c>
      <c r="WJK282" s="12">
        <v>0</v>
      </c>
      <c r="WJL282" s="12">
        <v>0</v>
      </c>
      <c r="WJM282" s="12">
        <v>0</v>
      </c>
      <c r="WJN282" s="12">
        <v>0</v>
      </c>
      <c r="WJO282" s="12">
        <v>0</v>
      </c>
      <c r="WJP282" s="12">
        <v>0</v>
      </c>
      <c r="WJQ282" s="12">
        <v>0</v>
      </c>
      <c r="WJR282" s="12">
        <v>0</v>
      </c>
      <c r="WJS282" s="12">
        <v>0</v>
      </c>
      <c r="WJT282" s="12">
        <v>0</v>
      </c>
      <c r="WJU282" s="12">
        <v>0</v>
      </c>
      <c r="WJV282" s="12">
        <v>0</v>
      </c>
      <c r="WJW282" s="12">
        <v>0</v>
      </c>
      <c r="WJX282" s="12">
        <v>0</v>
      </c>
      <c r="WJY282" s="12">
        <v>0</v>
      </c>
      <c r="WJZ282" s="12">
        <v>0</v>
      </c>
      <c r="WKA282" s="12">
        <v>0</v>
      </c>
      <c r="WKB282" s="12">
        <v>0</v>
      </c>
      <c r="WKC282" s="12">
        <v>0</v>
      </c>
      <c r="WKD282" s="12">
        <v>0</v>
      </c>
      <c r="WKE282" s="12">
        <v>0</v>
      </c>
      <c r="WKF282" s="12">
        <v>0</v>
      </c>
      <c r="WKG282" s="12">
        <v>0</v>
      </c>
      <c r="WKH282" s="12">
        <v>0</v>
      </c>
      <c r="WKI282" s="12">
        <v>0</v>
      </c>
      <c r="WKJ282" s="12">
        <v>0</v>
      </c>
      <c r="WKK282" s="12">
        <v>0</v>
      </c>
      <c r="WKL282" s="12">
        <v>0</v>
      </c>
      <c r="WKM282" s="12">
        <v>0</v>
      </c>
      <c r="WKN282" s="12">
        <v>0</v>
      </c>
      <c r="WKO282" s="12">
        <v>0</v>
      </c>
      <c r="WKP282" s="12">
        <v>0</v>
      </c>
      <c r="WKQ282" s="12">
        <v>0</v>
      </c>
      <c r="WKR282" s="12">
        <v>0</v>
      </c>
      <c r="WKS282" s="12">
        <v>0</v>
      </c>
      <c r="WKT282" s="12">
        <v>0</v>
      </c>
      <c r="WKU282" s="12">
        <v>0</v>
      </c>
      <c r="WKV282" s="12">
        <v>0</v>
      </c>
      <c r="WKW282" s="12">
        <v>0</v>
      </c>
      <c r="WKX282" s="12">
        <v>0</v>
      </c>
      <c r="WKY282" s="12">
        <v>0</v>
      </c>
      <c r="WKZ282" s="12">
        <v>0</v>
      </c>
      <c r="WLA282" s="12">
        <v>0</v>
      </c>
      <c r="WLB282" s="12">
        <v>0</v>
      </c>
      <c r="WLC282" s="12">
        <v>0</v>
      </c>
      <c r="WLD282" s="12">
        <v>0</v>
      </c>
      <c r="WLE282" s="12">
        <v>0</v>
      </c>
      <c r="WLF282" s="12">
        <v>0</v>
      </c>
      <c r="WLG282" s="12">
        <v>0</v>
      </c>
      <c r="WLH282" s="12">
        <v>0</v>
      </c>
      <c r="WLI282" s="12">
        <v>0</v>
      </c>
      <c r="WLJ282" s="12">
        <v>0</v>
      </c>
      <c r="WLK282" s="12">
        <v>0</v>
      </c>
      <c r="WLL282" s="12">
        <v>0</v>
      </c>
      <c r="WLM282" s="12">
        <v>0</v>
      </c>
      <c r="WLN282" s="12">
        <v>0</v>
      </c>
      <c r="WLO282" s="12">
        <v>0</v>
      </c>
      <c r="WLP282" s="12">
        <v>0</v>
      </c>
      <c r="WLQ282" s="12">
        <v>0</v>
      </c>
      <c r="WLR282" s="12">
        <v>0</v>
      </c>
      <c r="WLS282" s="12">
        <v>0</v>
      </c>
      <c r="WLT282" s="12">
        <v>0</v>
      </c>
      <c r="WLU282" s="12">
        <v>0</v>
      </c>
      <c r="WLV282" s="12">
        <v>0</v>
      </c>
      <c r="WLW282" s="12">
        <v>0</v>
      </c>
      <c r="WLX282" s="12">
        <v>0</v>
      </c>
      <c r="WLY282" s="12">
        <v>0</v>
      </c>
      <c r="WLZ282" s="12">
        <v>0</v>
      </c>
      <c r="WMA282" s="12">
        <v>0</v>
      </c>
      <c r="WMB282" s="12">
        <v>0</v>
      </c>
      <c r="WMC282" s="12">
        <v>0</v>
      </c>
      <c r="WMD282" s="12">
        <v>0</v>
      </c>
      <c r="WME282" s="12">
        <v>0</v>
      </c>
      <c r="WMF282" s="12">
        <v>0</v>
      </c>
      <c r="WMG282" s="12">
        <v>0</v>
      </c>
      <c r="WMH282" s="12">
        <v>0</v>
      </c>
      <c r="WMI282" s="12">
        <v>0</v>
      </c>
      <c r="WMJ282" s="12">
        <v>0</v>
      </c>
      <c r="WMK282" s="12">
        <v>0</v>
      </c>
      <c r="WML282" s="12">
        <v>0</v>
      </c>
      <c r="WMM282" s="12">
        <v>0</v>
      </c>
      <c r="WMN282" s="12">
        <v>0</v>
      </c>
      <c r="WMO282" s="12">
        <v>0</v>
      </c>
      <c r="WMP282" s="12">
        <v>0</v>
      </c>
      <c r="WMQ282" s="12">
        <v>0</v>
      </c>
      <c r="WMR282" s="12">
        <v>0</v>
      </c>
      <c r="WMS282" s="12">
        <v>0</v>
      </c>
      <c r="WMT282" s="12">
        <v>0</v>
      </c>
      <c r="WMU282" s="12">
        <v>0</v>
      </c>
      <c r="WMV282" s="12">
        <v>0</v>
      </c>
      <c r="WMW282" s="12">
        <v>0</v>
      </c>
      <c r="WMX282" s="12">
        <v>0</v>
      </c>
      <c r="WMY282" s="12">
        <v>0</v>
      </c>
      <c r="WMZ282" s="12">
        <v>0</v>
      </c>
      <c r="WNA282" s="12">
        <v>0</v>
      </c>
      <c r="WNB282" s="12">
        <v>0</v>
      </c>
      <c r="WNC282" s="12">
        <v>0</v>
      </c>
      <c r="WND282" s="12">
        <v>0</v>
      </c>
      <c r="WNE282" s="12">
        <v>0</v>
      </c>
      <c r="WNF282" s="12">
        <v>0</v>
      </c>
      <c r="WNG282" s="12">
        <v>0</v>
      </c>
      <c r="WNH282" s="12">
        <v>0</v>
      </c>
      <c r="WNI282" s="12">
        <v>0</v>
      </c>
      <c r="WNJ282" s="12">
        <v>0</v>
      </c>
      <c r="WNK282" s="12">
        <v>0</v>
      </c>
      <c r="WNL282" s="12">
        <v>0</v>
      </c>
      <c r="WNM282" s="12">
        <v>0</v>
      </c>
      <c r="WNN282" s="12">
        <v>0</v>
      </c>
      <c r="WNO282" s="12">
        <v>0</v>
      </c>
      <c r="WNP282" s="12">
        <v>0</v>
      </c>
      <c r="WNQ282" s="12">
        <v>0</v>
      </c>
      <c r="WNR282" s="12">
        <v>0</v>
      </c>
      <c r="WNS282" s="12">
        <v>0</v>
      </c>
      <c r="WNT282" s="12">
        <v>0</v>
      </c>
      <c r="WNU282" s="12">
        <v>0</v>
      </c>
      <c r="WNV282" s="12">
        <v>0</v>
      </c>
      <c r="WNW282" s="12">
        <v>0</v>
      </c>
      <c r="WNX282" s="12">
        <v>0</v>
      </c>
      <c r="WNY282" s="12">
        <v>0</v>
      </c>
      <c r="WNZ282" s="12">
        <v>0</v>
      </c>
      <c r="WOA282" s="12">
        <v>0</v>
      </c>
      <c r="WOB282" s="12">
        <v>0</v>
      </c>
      <c r="WOC282" s="12">
        <v>0</v>
      </c>
      <c r="WOD282" s="12">
        <v>0</v>
      </c>
      <c r="WOE282" s="12">
        <v>0</v>
      </c>
      <c r="WOF282" s="12">
        <v>0</v>
      </c>
      <c r="WOG282" s="12">
        <v>0</v>
      </c>
      <c r="WOH282" s="12">
        <v>0</v>
      </c>
      <c r="WOI282" s="12">
        <v>0</v>
      </c>
      <c r="WOJ282" s="12">
        <v>0</v>
      </c>
      <c r="WOK282" s="12">
        <v>0</v>
      </c>
      <c r="WOL282" s="12">
        <v>0</v>
      </c>
      <c r="WOM282" s="12">
        <v>0</v>
      </c>
      <c r="WON282" s="12">
        <v>0</v>
      </c>
      <c r="WOO282" s="12">
        <v>0</v>
      </c>
      <c r="WOP282" s="12">
        <v>0</v>
      </c>
      <c r="WOQ282" s="12">
        <v>0</v>
      </c>
      <c r="WOR282" s="12">
        <v>0</v>
      </c>
      <c r="WOS282" s="12">
        <v>0</v>
      </c>
      <c r="WOT282" s="12">
        <v>0</v>
      </c>
      <c r="WOU282" s="12">
        <v>0</v>
      </c>
      <c r="WOV282" s="12">
        <v>0</v>
      </c>
      <c r="WOW282" s="12">
        <v>0</v>
      </c>
      <c r="WOX282" s="12">
        <v>0</v>
      </c>
      <c r="WOY282" s="12">
        <v>0</v>
      </c>
      <c r="WOZ282" s="12">
        <v>0</v>
      </c>
      <c r="WPA282" s="12">
        <v>0</v>
      </c>
      <c r="WPB282" s="12">
        <v>0</v>
      </c>
      <c r="WPC282" s="12">
        <v>0</v>
      </c>
      <c r="WPD282" s="12">
        <v>0</v>
      </c>
      <c r="WPE282" s="12">
        <v>0</v>
      </c>
      <c r="WPF282" s="12">
        <v>0</v>
      </c>
      <c r="WPG282" s="12">
        <v>0</v>
      </c>
      <c r="WPH282" s="12">
        <v>0</v>
      </c>
      <c r="WPI282" s="12">
        <v>0</v>
      </c>
      <c r="WPJ282" s="12">
        <v>0</v>
      </c>
      <c r="WPK282" s="12">
        <v>0</v>
      </c>
      <c r="WPL282" s="12">
        <v>0</v>
      </c>
      <c r="WPM282" s="12">
        <v>0</v>
      </c>
      <c r="WPN282" s="12">
        <v>0</v>
      </c>
      <c r="WPO282" s="12">
        <v>0</v>
      </c>
      <c r="WPP282" s="12">
        <v>0</v>
      </c>
      <c r="WPQ282" s="12">
        <v>0</v>
      </c>
      <c r="WPR282" s="12">
        <v>0</v>
      </c>
      <c r="WPS282" s="12">
        <v>0</v>
      </c>
      <c r="WPT282" s="12">
        <v>0</v>
      </c>
      <c r="WPU282" s="12">
        <v>0</v>
      </c>
      <c r="WPV282" s="12">
        <v>0</v>
      </c>
      <c r="WPW282" s="12">
        <v>0</v>
      </c>
      <c r="WPX282" s="12">
        <v>0</v>
      </c>
      <c r="WPY282" s="12">
        <v>0</v>
      </c>
      <c r="WPZ282" s="12">
        <v>0</v>
      </c>
      <c r="WQA282" s="12">
        <v>0</v>
      </c>
      <c r="WQB282" s="12">
        <v>0</v>
      </c>
      <c r="WQC282" s="12">
        <v>0</v>
      </c>
      <c r="WQD282" s="12">
        <v>0</v>
      </c>
      <c r="WQE282" s="12">
        <v>0</v>
      </c>
      <c r="WQF282" s="12">
        <v>0</v>
      </c>
      <c r="WQG282" s="12">
        <v>0</v>
      </c>
      <c r="WQH282" s="12">
        <v>0</v>
      </c>
      <c r="WQI282" s="12">
        <v>0</v>
      </c>
      <c r="WQJ282" s="12">
        <v>0</v>
      </c>
      <c r="WQK282" s="12">
        <v>0</v>
      </c>
      <c r="WQL282" s="12">
        <v>0</v>
      </c>
      <c r="WQM282" s="12">
        <v>0</v>
      </c>
      <c r="WQN282" s="12">
        <v>0</v>
      </c>
      <c r="WQO282" s="12">
        <v>0</v>
      </c>
      <c r="WQP282" s="12">
        <v>0</v>
      </c>
      <c r="WQQ282" s="12">
        <v>0</v>
      </c>
      <c r="WQR282" s="12">
        <v>0</v>
      </c>
      <c r="WQS282" s="12">
        <v>0</v>
      </c>
      <c r="WQT282" s="12">
        <v>0</v>
      </c>
      <c r="WQU282" s="12">
        <v>0</v>
      </c>
      <c r="WQV282" s="12">
        <v>0</v>
      </c>
      <c r="WQW282" s="12">
        <v>0</v>
      </c>
      <c r="WQX282" s="12">
        <v>0</v>
      </c>
      <c r="WQY282" s="12">
        <v>0</v>
      </c>
      <c r="WQZ282" s="12">
        <v>0</v>
      </c>
      <c r="WRA282" s="12">
        <v>0</v>
      </c>
      <c r="WRB282" s="12">
        <v>0</v>
      </c>
      <c r="WRC282" s="12">
        <v>0</v>
      </c>
      <c r="WRD282" s="12">
        <v>0</v>
      </c>
      <c r="WRE282" s="12">
        <v>0</v>
      </c>
      <c r="WRF282" s="12">
        <v>0</v>
      </c>
      <c r="WRG282" s="12">
        <v>0</v>
      </c>
      <c r="WRH282" s="12">
        <v>0</v>
      </c>
      <c r="WRI282" s="12">
        <v>0</v>
      </c>
      <c r="WRJ282" s="12">
        <v>0</v>
      </c>
      <c r="WRK282" s="12">
        <v>0</v>
      </c>
      <c r="WRL282" s="12">
        <v>0</v>
      </c>
      <c r="WRM282" s="12">
        <v>0</v>
      </c>
      <c r="WRN282" s="12">
        <v>0</v>
      </c>
      <c r="WRO282" s="12">
        <v>0</v>
      </c>
      <c r="WRP282" s="12">
        <v>0</v>
      </c>
      <c r="WRQ282" s="12">
        <v>0</v>
      </c>
      <c r="WRR282" s="12">
        <v>0</v>
      </c>
      <c r="WRS282" s="12">
        <v>0</v>
      </c>
      <c r="WRT282" s="12">
        <v>0</v>
      </c>
      <c r="WRU282" s="12">
        <v>0</v>
      </c>
      <c r="WRV282" s="12">
        <v>0</v>
      </c>
      <c r="WRW282" s="12">
        <v>0</v>
      </c>
      <c r="WRX282" s="12">
        <v>0</v>
      </c>
      <c r="WRY282" s="12">
        <v>0</v>
      </c>
      <c r="WRZ282" s="12">
        <v>0</v>
      </c>
      <c r="WSA282" s="12">
        <v>0</v>
      </c>
      <c r="WSB282" s="12">
        <v>0</v>
      </c>
      <c r="WSC282" s="12">
        <v>0</v>
      </c>
      <c r="WSD282" s="12">
        <v>0</v>
      </c>
      <c r="WSE282" s="12">
        <v>0</v>
      </c>
      <c r="WSF282" s="12">
        <v>0</v>
      </c>
      <c r="WSG282" s="12">
        <v>0</v>
      </c>
      <c r="WSH282" s="12">
        <v>0</v>
      </c>
      <c r="WSI282" s="12">
        <v>0</v>
      </c>
      <c r="WSJ282" s="12">
        <v>0</v>
      </c>
      <c r="WSK282" s="12">
        <v>0</v>
      </c>
      <c r="WSL282" s="12">
        <v>0</v>
      </c>
      <c r="WSM282" s="12">
        <v>0</v>
      </c>
      <c r="WSN282" s="12">
        <v>0</v>
      </c>
      <c r="WSO282" s="12">
        <v>0</v>
      </c>
      <c r="WSP282" s="12">
        <v>0</v>
      </c>
      <c r="WSQ282" s="12">
        <v>0</v>
      </c>
      <c r="WSR282" s="12">
        <v>0</v>
      </c>
      <c r="WSS282" s="12">
        <v>0</v>
      </c>
      <c r="WST282" s="12">
        <v>0</v>
      </c>
      <c r="WSU282" s="12">
        <v>0</v>
      </c>
      <c r="WSV282" s="12">
        <v>0</v>
      </c>
      <c r="WSW282" s="12">
        <v>0</v>
      </c>
      <c r="WSX282" s="12">
        <v>0</v>
      </c>
      <c r="WSY282" s="12">
        <v>0</v>
      </c>
      <c r="WSZ282" s="12">
        <v>0</v>
      </c>
      <c r="WTA282" s="12">
        <v>0</v>
      </c>
      <c r="WTB282" s="12">
        <v>0</v>
      </c>
      <c r="WTC282" s="12">
        <v>0</v>
      </c>
      <c r="WTD282" s="12">
        <v>0</v>
      </c>
      <c r="WTE282" s="12">
        <v>0</v>
      </c>
      <c r="WTF282" s="12">
        <v>0</v>
      </c>
      <c r="WTG282" s="12">
        <v>0</v>
      </c>
      <c r="WTH282" s="12">
        <v>0</v>
      </c>
      <c r="WTI282" s="12">
        <v>0</v>
      </c>
      <c r="WTJ282" s="12">
        <v>0</v>
      </c>
      <c r="WTK282" s="12">
        <v>0</v>
      </c>
      <c r="WTL282" s="12">
        <v>0</v>
      </c>
      <c r="WTM282" s="12">
        <v>0</v>
      </c>
      <c r="WTN282" s="12">
        <v>0</v>
      </c>
      <c r="WTO282" s="12">
        <v>0</v>
      </c>
      <c r="WTP282" s="12">
        <v>0</v>
      </c>
      <c r="WTQ282" s="12">
        <v>0</v>
      </c>
      <c r="WTR282" s="12">
        <v>0</v>
      </c>
      <c r="WTS282" s="12">
        <v>0</v>
      </c>
      <c r="WTT282" s="12">
        <v>0</v>
      </c>
      <c r="WTU282" s="12">
        <v>0</v>
      </c>
      <c r="WTV282" s="12">
        <v>0</v>
      </c>
      <c r="WTW282" s="12">
        <v>0</v>
      </c>
      <c r="WTX282" s="12">
        <v>0</v>
      </c>
      <c r="WTY282" s="12">
        <v>0</v>
      </c>
      <c r="WTZ282" s="12">
        <v>0</v>
      </c>
      <c r="WUA282" s="12">
        <v>0</v>
      </c>
      <c r="WUB282" s="12">
        <v>0</v>
      </c>
      <c r="WUC282" s="12">
        <v>0</v>
      </c>
      <c r="WUD282" s="12">
        <v>0</v>
      </c>
      <c r="WUE282" s="12">
        <v>0</v>
      </c>
      <c r="WUF282" s="12">
        <v>0</v>
      </c>
      <c r="WUG282" s="12">
        <v>0</v>
      </c>
      <c r="WUH282" s="12">
        <v>0</v>
      </c>
      <c r="WUI282" s="12">
        <v>0</v>
      </c>
      <c r="WUJ282" s="12">
        <v>0</v>
      </c>
      <c r="WUK282" s="12">
        <v>0</v>
      </c>
      <c r="WUL282" s="12">
        <v>0</v>
      </c>
      <c r="WUM282" s="12">
        <v>0</v>
      </c>
      <c r="WUN282" s="12">
        <v>0</v>
      </c>
      <c r="WUO282" s="12">
        <v>0</v>
      </c>
      <c r="WUP282" s="12">
        <v>0</v>
      </c>
      <c r="WUQ282" s="12">
        <v>0</v>
      </c>
      <c r="WUR282" s="12">
        <v>0</v>
      </c>
      <c r="WUS282" s="12">
        <v>0</v>
      </c>
      <c r="WUT282" s="12">
        <v>0</v>
      </c>
      <c r="WUU282" s="12">
        <v>0</v>
      </c>
      <c r="WUV282" s="12">
        <v>0</v>
      </c>
      <c r="WUW282" s="12">
        <v>0</v>
      </c>
      <c r="WUX282" s="12">
        <v>0</v>
      </c>
      <c r="WUY282" s="12">
        <v>0</v>
      </c>
      <c r="WUZ282" s="12">
        <v>0</v>
      </c>
      <c r="WVA282" s="12">
        <v>0</v>
      </c>
      <c r="WVB282" s="12">
        <v>0</v>
      </c>
      <c r="WVC282" s="12">
        <v>0</v>
      </c>
      <c r="WVD282" s="12">
        <v>0</v>
      </c>
      <c r="WVE282" s="12">
        <v>0</v>
      </c>
      <c r="WVF282" s="12">
        <v>0</v>
      </c>
      <c r="WVG282" s="12">
        <v>0</v>
      </c>
      <c r="WVH282" s="12">
        <v>0</v>
      </c>
      <c r="WVI282" s="12">
        <v>0</v>
      </c>
      <c r="WVJ282" s="12">
        <v>0</v>
      </c>
      <c r="WVK282" s="12">
        <v>0</v>
      </c>
      <c r="WVL282" s="12">
        <v>0</v>
      </c>
      <c r="WVM282" s="12">
        <v>0</v>
      </c>
      <c r="WVN282" s="12">
        <v>0</v>
      </c>
      <c r="WVO282" s="12">
        <v>0</v>
      </c>
      <c r="WVP282" s="12">
        <v>0</v>
      </c>
      <c r="WVQ282" s="12">
        <v>0</v>
      </c>
      <c r="WVR282" s="12">
        <v>0</v>
      </c>
      <c r="WVS282" s="12">
        <v>0</v>
      </c>
      <c r="WVT282" s="12">
        <v>0</v>
      </c>
      <c r="WVU282" s="12">
        <v>0</v>
      </c>
      <c r="WVV282" s="12">
        <v>0</v>
      </c>
      <c r="WVW282" s="12">
        <v>0</v>
      </c>
      <c r="WVX282" s="12">
        <v>0</v>
      </c>
      <c r="WVY282" s="12">
        <v>0</v>
      </c>
      <c r="WVZ282" s="12">
        <v>0</v>
      </c>
      <c r="WWA282" s="12">
        <v>0</v>
      </c>
      <c r="WWB282" s="12">
        <v>0</v>
      </c>
      <c r="WWC282" s="12">
        <v>0</v>
      </c>
      <c r="WWD282" s="12">
        <v>0</v>
      </c>
      <c r="WWE282" s="12">
        <v>0</v>
      </c>
      <c r="WWF282" s="12">
        <v>0</v>
      </c>
      <c r="WWG282" s="12">
        <v>0</v>
      </c>
      <c r="WWH282" s="12">
        <v>0</v>
      </c>
      <c r="WWI282" s="12">
        <v>0</v>
      </c>
      <c r="WWJ282" s="12">
        <v>0</v>
      </c>
      <c r="WWK282" s="12">
        <v>0</v>
      </c>
      <c r="WWL282" s="12">
        <v>0</v>
      </c>
      <c r="WWM282" s="12">
        <v>0</v>
      </c>
      <c r="WWN282" s="12">
        <v>0</v>
      </c>
      <c r="WWO282" s="12">
        <v>0</v>
      </c>
      <c r="WWP282" s="12">
        <v>0</v>
      </c>
      <c r="WWQ282" s="12">
        <v>0</v>
      </c>
      <c r="WWR282" s="12">
        <v>0</v>
      </c>
      <c r="WWS282" s="12">
        <v>0</v>
      </c>
      <c r="WWT282" s="12">
        <v>0</v>
      </c>
      <c r="WWU282" s="12">
        <v>0</v>
      </c>
      <c r="WWV282" s="12">
        <v>0</v>
      </c>
      <c r="WWW282" s="12">
        <v>0</v>
      </c>
      <c r="WWX282" s="12">
        <v>0</v>
      </c>
      <c r="WWY282" s="12">
        <v>0</v>
      </c>
      <c r="WWZ282" s="12">
        <v>0</v>
      </c>
      <c r="WXA282" s="12">
        <v>0</v>
      </c>
      <c r="WXB282" s="12">
        <v>0</v>
      </c>
      <c r="WXC282" s="12">
        <v>0</v>
      </c>
      <c r="WXD282" s="12">
        <v>0</v>
      </c>
      <c r="WXE282" s="12">
        <v>0</v>
      </c>
      <c r="WXF282" s="12">
        <v>0</v>
      </c>
      <c r="WXG282" s="12">
        <v>0</v>
      </c>
      <c r="WXH282" s="12">
        <v>0</v>
      </c>
      <c r="WXI282" s="12">
        <v>0</v>
      </c>
      <c r="WXJ282" s="12">
        <v>0</v>
      </c>
      <c r="WXK282" s="12">
        <v>0</v>
      </c>
      <c r="WXL282" s="12">
        <v>0</v>
      </c>
      <c r="WXM282" s="12">
        <v>0</v>
      </c>
      <c r="WXN282" s="12">
        <v>0</v>
      </c>
      <c r="WXO282" s="12">
        <v>0</v>
      </c>
      <c r="WXP282" s="12">
        <v>0</v>
      </c>
      <c r="WXQ282" s="12">
        <v>0</v>
      </c>
      <c r="WXR282" s="12">
        <v>0</v>
      </c>
      <c r="WXS282" s="12">
        <v>0</v>
      </c>
      <c r="WXT282" s="12">
        <v>0</v>
      </c>
      <c r="WXU282" s="12">
        <v>0</v>
      </c>
      <c r="WXV282" s="12">
        <v>0</v>
      </c>
      <c r="WXW282" s="12">
        <v>0</v>
      </c>
      <c r="WXX282" s="12">
        <v>0</v>
      </c>
      <c r="WXY282" s="12">
        <v>0</v>
      </c>
      <c r="WXZ282" s="12">
        <v>0</v>
      </c>
      <c r="WYA282" s="12">
        <v>0</v>
      </c>
      <c r="WYB282" s="12">
        <v>0</v>
      </c>
      <c r="WYC282" s="12">
        <v>0</v>
      </c>
      <c r="WYD282" s="12">
        <v>0</v>
      </c>
      <c r="WYE282" s="12">
        <v>0</v>
      </c>
      <c r="WYF282" s="12">
        <v>0</v>
      </c>
      <c r="WYG282" s="12">
        <v>0</v>
      </c>
      <c r="WYH282" s="12">
        <v>0</v>
      </c>
      <c r="WYI282" s="12">
        <v>0</v>
      </c>
      <c r="WYJ282" s="12">
        <v>0</v>
      </c>
      <c r="WYK282" s="12">
        <v>0</v>
      </c>
      <c r="WYL282" s="12">
        <v>0</v>
      </c>
      <c r="WYM282" s="12">
        <v>0</v>
      </c>
      <c r="WYN282" s="12">
        <v>0</v>
      </c>
      <c r="WYO282" s="12">
        <v>0</v>
      </c>
      <c r="WYP282" s="12">
        <v>0</v>
      </c>
      <c r="WYQ282" s="12">
        <v>0</v>
      </c>
      <c r="WYR282" s="12">
        <v>0</v>
      </c>
      <c r="WYS282" s="12">
        <v>0</v>
      </c>
      <c r="WYT282" s="12">
        <v>0</v>
      </c>
      <c r="WYU282" s="12">
        <v>0</v>
      </c>
      <c r="WYV282" s="12">
        <v>0</v>
      </c>
      <c r="WYW282" s="12">
        <v>0</v>
      </c>
      <c r="WYX282" s="12">
        <v>0</v>
      </c>
      <c r="WYY282" s="12">
        <v>0</v>
      </c>
      <c r="WYZ282" s="12">
        <v>0</v>
      </c>
      <c r="WZA282" s="12">
        <v>0</v>
      </c>
      <c r="WZB282" s="12">
        <v>0</v>
      </c>
      <c r="WZC282" s="12">
        <v>0</v>
      </c>
      <c r="WZD282" s="12">
        <v>0</v>
      </c>
      <c r="WZE282" s="12">
        <v>0</v>
      </c>
      <c r="WZF282" s="12">
        <v>0</v>
      </c>
      <c r="WZG282" s="12">
        <v>0</v>
      </c>
      <c r="WZH282" s="12">
        <v>0</v>
      </c>
      <c r="WZI282" s="12">
        <v>0</v>
      </c>
      <c r="WZJ282" s="12">
        <v>0</v>
      </c>
      <c r="WZK282" s="12">
        <v>0</v>
      </c>
      <c r="WZL282" s="12">
        <v>0</v>
      </c>
      <c r="WZM282" s="12">
        <v>0</v>
      </c>
      <c r="WZN282" s="12">
        <v>0</v>
      </c>
      <c r="WZO282" s="12">
        <v>0</v>
      </c>
      <c r="WZP282" s="12">
        <v>0</v>
      </c>
      <c r="WZQ282" s="12">
        <v>0</v>
      </c>
      <c r="WZR282" s="12">
        <v>0</v>
      </c>
      <c r="WZS282" s="12">
        <v>0</v>
      </c>
      <c r="WZT282" s="12">
        <v>0</v>
      </c>
      <c r="WZU282" s="12">
        <v>0</v>
      </c>
      <c r="WZV282" s="12">
        <v>0</v>
      </c>
      <c r="WZW282" s="12">
        <v>0</v>
      </c>
      <c r="WZX282" s="12">
        <v>0</v>
      </c>
      <c r="WZY282" s="12">
        <v>0</v>
      </c>
      <c r="WZZ282" s="12">
        <v>0</v>
      </c>
      <c r="XAA282" s="12">
        <v>0</v>
      </c>
      <c r="XAB282" s="12">
        <v>0</v>
      </c>
      <c r="XAC282" s="12">
        <v>0</v>
      </c>
      <c r="XAD282" s="12">
        <v>0</v>
      </c>
      <c r="XAE282" s="12">
        <v>0</v>
      </c>
      <c r="XAF282" s="12">
        <v>0</v>
      </c>
      <c r="XAG282" s="12">
        <v>0</v>
      </c>
      <c r="XAH282" s="12">
        <v>0</v>
      </c>
      <c r="XAI282" s="12">
        <v>0</v>
      </c>
      <c r="XAJ282" s="12">
        <v>0</v>
      </c>
      <c r="XAK282" s="12">
        <v>0</v>
      </c>
      <c r="XAL282" s="12">
        <v>0</v>
      </c>
      <c r="XAM282" s="12">
        <v>0</v>
      </c>
      <c r="XAN282" s="12">
        <v>0</v>
      </c>
      <c r="XAO282" s="12">
        <v>0</v>
      </c>
      <c r="XAP282" s="12">
        <v>0</v>
      </c>
      <c r="XAQ282" s="12">
        <v>0</v>
      </c>
      <c r="XAR282" s="12">
        <v>0</v>
      </c>
      <c r="XAS282" s="12">
        <v>0</v>
      </c>
      <c r="XAT282" s="12">
        <v>0</v>
      </c>
      <c r="XAU282" s="12">
        <v>0</v>
      </c>
      <c r="XAV282" s="12">
        <v>0</v>
      </c>
      <c r="XAW282" s="12">
        <v>0</v>
      </c>
      <c r="XAX282" s="12">
        <v>0</v>
      </c>
      <c r="XAY282" s="12">
        <v>0</v>
      </c>
      <c r="XAZ282" s="12">
        <v>0</v>
      </c>
      <c r="XBA282" s="12">
        <v>0</v>
      </c>
      <c r="XBB282" s="12">
        <v>0</v>
      </c>
      <c r="XBC282" s="12">
        <v>0</v>
      </c>
      <c r="XBD282" s="12">
        <v>0</v>
      </c>
      <c r="XBE282" s="12">
        <v>0</v>
      </c>
      <c r="XBF282" s="12">
        <v>0</v>
      </c>
      <c r="XBG282" s="12">
        <v>0</v>
      </c>
      <c r="XBH282" s="12">
        <v>0</v>
      </c>
      <c r="XBI282" s="12">
        <v>0</v>
      </c>
      <c r="XBJ282" s="12">
        <v>0</v>
      </c>
      <c r="XBK282" s="12">
        <v>0</v>
      </c>
      <c r="XBL282" s="12">
        <v>0</v>
      </c>
      <c r="XBM282" s="12">
        <v>0</v>
      </c>
      <c r="XBN282" s="12">
        <v>0</v>
      </c>
      <c r="XBO282" s="12">
        <v>0</v>
      </c>
      <c r="XBP282" s="12">
        <v>0</v>
      </c>
      <c r="XBQ282" s="12">
        <v>0</v>
      </c>
      <c r="XBR282" s="12">
        <v>0</v>
      </c>
      <c r="XBS282" s="12">
        <v>0</v>
      </c>
      <c r="XBT282" s="12">
        <v>0</v>
      </c>
      <c r="XBU282" s="12">
        <v>0</v>
      </c>
      <c r="XBV282" s="12">
        <v>0</v>
      </c>
      <c r="XBW282" s="12">
        <v>0</v>
      </c>
      <c r="XBX282" s="12">
        <v>0</v>
      </c>
      <c r="XBY282" s="12">
        <v>0</v>
      </c>
      <c r="XBZ282" s="12">
        <v>0</v>
      </c>
      <c r="XCA282" s="12">
        <v>0</v>
      </c>
      <c r="XCB282" s="12">
        <v>0</v>
      </c>
      <c r="XCC282" s="12">
        <v>0</v>
      </c>
      <c r="XCD282" s="12">
        <v>0</v>
      </c>
      <c r="XCE282" s="12">
        <v>0</v>
      </c>
      <c r="XCF282" s="12">
        <v>0</v>
      </c>
      <c r="XCG282" s="12">
        <v>0</v>
      </c>
      <c r="XCH282" s="12">
        <v>0</v>
      </c>
      <c r="XCI282" s="12">
        <v>0</v>
      </c>
      <c r="XCJ282" s="12">
        <v>0</v>
      </c>
      <c r="XCK282" s="12">
        <v>0</v>
      </c>
      <c r="XCL282" s="12">
        <v>0</v>
      </c>
      <c r="XCM282" s="12">
        <v>0</v>
      </c>
      <c r="XCN282" s="12">
        <v>0</v>
      </c>
      <c r="XCO282" s="12">
        <v>0</v>
      </c>
      <c r="XCP282" s="12">
        <v>0</v>
      </c>
      <c r="XCQ282" s="12">
        <v>0</v>
      </c>
      <c r="XCR282" s="12">
        <v>0</v>
      </c>
      <c r="XCS282" s="12">
        <v>0</v>
      </c>
      <c r="XCT282" s="12">
        <v>0</v>
      </c>
      <c r="XCU282" s="12">
        <v>0</v>
      </c>
      <c r="XCV282" s="12">
        <v>0</v>
      </c>
      <c r="XCW282" s="12">
        <v>0</v>
      </c>
      <c r="XCX282" s="12">
        <v>0</v>
      </c>
      <c r="XCY282" s="12">
        <v>0</v>
      </c>
      <c r="XCZ282" s="12">
        <v>0</v>
      </c>
      <c r="XDA282" s="12">
        <v>0</v>
      </c>
      <c r="XDB282" s="12">
        <v>0</v>
      </c>
      <c r="XDC282" s="12">
        <v>0</v>
      </c>
      <c r="XDD282" s="12">
        <v>0</v>
      </c>
      <c r="XDE282" s="12">
        <v>0</v>
      </c>
      <c r="XDF282" s="12">
        <v>0</v>
      </c>
      <c r="XDG282" s="12">
        <v>0</v>
      </c>
      <c r="XDH282" s="12">
        <v>0</v>
      </c>
      <c r="XDI282" s="12">
        <v>0</v>
      </c>
      <c r="XDJ282" s="12">
        <v>0</v>
      </c>
      <c r="XDK282" s="12">
        <v>0</v>
      </c>
      <c r="XDL282" s="12">
        <v>0</v>
      </c>
      <c r="XDM282" s="12">
        <v>0</v>
      </c>
      <c r="XDN282" s="12">
        <v>0</v>
      </c>
      <c r="XDO282" s="12">
        <v>0</v>
      </c>
      <c r="XDP282" s="12">
        <v>0</v>
      </c>
      <c r="XDQ282" s="12">
        <v>0</v>
      </c>
      <c r="XDR282" s="12">
        <v>0</v>
      </c>
      <c r="XDS282" s="12">
        <v>0</v>
      </c>
      <c r="XDT282" s="12">
        <v>0</v>
      </c>
      <c r="XDU282" s="12">
        <v>0</v>
      </c>
      <c r="XDV282" s="12">
        <v>0</v>
      </c>
      <c r="XDW282" s="12">
        <v>0</v>
      </c>
      <c r="XDX282" s="12">
        <v>0</v>
      </c>
      <c r="XDY282" s="12">
        <v>0</v>
      </c>
      <c r="XDZ282" s="12">
        <v>0</v>
      </c>
      <c r="XEA282" s="12">
        <v>0</v>
      </c>
      <c r="XEB282" s="12">
        <v>0</v>
      </c>
      <c r="XEC282" s="12">
        <v>0</v>
      </c>
      <c r="XED282" s="12">
        <v>0</v>
      </c>
      <c r="XEE282" s="12">
        <v>0</v>
      </c>
      <c r="XEF282" s="12">
        <v>0</v>
      </c>
      <c r="XEG282" s="12">
        <v>0</v>
      </c>
      <c r="XEH282" s="12">
        <v>0</v>
      </c>
      <c r="XEI282" s="12">
        <v>0</v>
      </c>
      <c r="XEJ282" s="12">
        <v>0</v>
      </c>
      <c r="XEK282" s="12">
        <v>0</v>
      </c>
      <c r="XEL282" s="12">
        <v>0</v>
      </c>
      <c r="XEM282" s="12">
        <v>0</v>
      </c>
      <c r="XEN282" s="12">
        <v>0</v>
      </c>
      <c r="XEO282" s="12">
        <v>0</v>
      </c>
      <c r="XEP282" s="12">
        <v>0</v>
      </c>
      <c r="XEQ282" s="12">
        <v>0</v>
      </c>
      <c r="XER282" s="12">
        <v>0</v>
      </c>
      <c r="XES282" s="12">
        <v>0</v>
      </c>
      <c r="XET282" s="12">
        <v>0</v>
      </c>
      <c r="XEU282" s="12">
        <v>0</v>
      </c>
      <c r="XEV282" s="12">
        <v>0</v>
      </c>
      <c r="XEW282" s="12">
        <v>0</v>
      </c>
      <c r="XEX282" s="12">
        <v>0</v>
      </c>
      <c r="XEY282" s="12">
        <v>0</v>
      </c>
      <c r="XEZ282" s="12">
        <v>0</v>
      </c>
      <c r="XFA282" s="12">
        <v>0</v>
      </c>
    </row>
  </sheetData>
  <mergeCells count="14">
    <mergeCell ref="U3:U5"/>
    <mergeCell ref="O3:O5"/>
    <mergeCell ref="P3:P5"/>
    <mergeCell ref="Q3:Q5"/>
    <mergeCell ref="R3:R5"/>
    <mergeCell ref="S3:S5"/>
    <mergeCell ref="T3:T5"/>
    <mergeCell ref="B1:L1"/>
    <mergeCell ref="B2:C2"/>
    <mergeCell ref="D2:E2"/>
    <mergeCell ref="J2:K2"/>
    <mergeCell ref="B3:C3"/>
    <mergeCell ref="D3:E3"/>
    <mergeCell ref="J3:K3"/>
  </mergeCells>
  <conditionalFormatting sqref="H3:I3">
    <cfRule type="expression" dxfId="219" priority="32">
      <formula>$I$3&gt;0</formula>
    </cfRule>
  </conditionalFormatting>
  <conditionalFormatting sqref="L7:L15">
    <cfRule type="expression" dxfId="218" priority="30">
      <formula>L7="Em andamento"</formula>
    </cfRule>
  </conditionalFormatting>
  <conditionalFormatting sqref="B7:B15">
    <cfRule type="expression" dxfId="217" priority="28">
      <formula>B7="Saída"</formula>
    </cfRule>
    <cfRule type="expression" dxfId="216" priority="29">
      <formula>B7="Entrada"</formula>
    </cfRule>
  </conditionalFormatting>
  <conditionalFormatting sqref="K7:K14">
    <cfRule type="expression" dxfId="215" priority="26">
      <formula>K7&lt;0</formula>
    </cfRule>
    <cfRule type="expression" dxfId="214" priority="27">
      <formula>K7&gt;0</formula>
    </cfRule>
  </conditionalFormatting>
  <conditionalFormatting sqref="L7:L15">
    <cfRule type="expression" dxfId="213" priority="25">
      <formula>L7="Finalizado"</formula>
    </cfRule>
  </conditionalFormatting>
  <conditionalFormatting sqref="K8">
    <cfRule type="expression" dxfId="212" priority="24">
      <formula>L8=""</formula>
    </cfRule>
  </conditionalFormatting>
  <conditionalFormatting sqref="K7 K9:K14">
    <cfRule type="expression" dxfId="211" priority="23">
      <formula>L7=""</formula>
    </cfRule>
  </conditionalFormatting>
  <conditionalFormatting sqref="K15">
    <cfRule type="expression" dxfId="210" priority="21">
      <formula>K15&lt;0</formula>
    </cfRule>
    <cfRule type="expression" dxfId="209" priority="22">
      <formula>K15&gt;0</formula>
    </cfRule>
  </conditionalFormatting>
  <conditionalFormatting sqref="K15">
    <cfRule type="expression" dxfId="208" priority="20">
      <formula>L15=""</formula>
    </cfRule>
  </conditionalFormatting>
  <conditionalFormatting sqref="L25:L281">
    <cfRule type="expression" dxfId="207" priority="19">
      <formula>L25="Em andamento"</formula>
    </cfRule>
  </conditionalFormatting>
  <conditionalFormatting sqref="B25:B281">
    <cfRule type="expression" dxfId="206" priority="17">
      <formula>B25="Saída"</formula>
    </cfRule>
    <cfRule type="expression" dxfId="205" priority="18">
      <formula>B25="Entrada"</formula>
    </cfRule>
  </conditionalFormatting>
  <conditionalFormatting sqref="K25:K281">
    <cfRule type="expression" dxfId="204" priority="15">
      <formula>K25&lt;0</formula>
    </cfRule>
    <cfRule type="expression" dxfId="203" priority="16">
      <formula>K25&gt;0</formula>
    </cfRule>
  </conditionalFormatting>
  <conditionalFormatting sqref="L25:L281">
    <cfRule type="expression" dxfId="202" priority="14">
      <formula>L25="Finalizado"</formula>
    </cfRule>
  </conditionalFormatting>
  <conditionalFormatting sqref="K25 K27 K29 K31 K33 K35 K37 K39 K41 K43 K45 K47 K49 K51 K53 K55 K57 K59 K61 K63 K65 K67 K69 K71 K73 K75 K77 K79 K81 K83 K85 K87 K89 K91 K93 K95 K97 K99 K101 K103 K105 K107 K109 K111 K113 K115 K117 K119 K121 K123 K125 K127 K129 K131 K133 K135 K137 K139 K141 K143 K145 K147 K149 K151 K153 K155 K157 K159 K161 K163 K165 K167 K169 K171 K173 K175 K177 K179 K181 K183 K185 K187 K189 K191 K193 K195 K197 K199 K201 K203 K205 K207 K209 K211 K213 K215 K217 K219 K221 K223 K225 K227 K229 K231 K233 K235 K237 K239 K241 K243 K245 K247 K249 K251 K253 K255 K257 K259 K261 K263 K265 K267 K269 K271 K273 K275 K277 K279 K281">
    <cfRule type="expression" dxfId="201" priority="13">
      <formula>L25=""</formula>
    </cfRule>
  </conditionalFormatting>
  <conditionalFormatting sqref="K26 K28 K30 K32 K34 K36 K38 K40 K42 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cfRule type="expression" dxfId="200" priority="12">
      <formula>L26=""</formula>
    </cfRule>
  </conditionalFormatting>
  <conditionalFormatting sqref="H3:I3">
    <cfRule type="expression" dxfId="199" priority="31">
      <formula>$I$3&lt;0</formula>
    </cfRule>
  </conditionalFormatting>
  <conditionalFormatting sqref="L17:L23">
    <cfRule type="expression" dxfId="198" priority="11">
      <formula>L17="Em andamento"</formula>
    </cfRule>
  </conditionalFormatting>
  <conditionalFormatting sqref="B17:B23">
    <cfRule type="expression" dxfId="197" priority="9">
      <formula>B17="Saída"</formula>
    </cfRule>
    <cfRule type="expression" dxfId="196" priority="10">
      <formula>B17="Entrada"</formula>
    </cfRule>
  </conditionalFormatting>
  <conditionalFormatting sqref="K17:K22">
    <cfRule type="expression" dxfId="195" priority="7">
      <formula>K17&lt;0</formula>
    </cfRule>
    <cfRule type="expression" dxfId="194" priority="8">
      <formula>K17&gt;0</formula>
    </cfRule>
  </conditionalFormatting>
  <conditionalFormatting sqref="L17:L23">
    <cfRule type="expression" dxfId="193" priority="6">
      <formula>L17="Finalizado"</formula>
    </cfRule>
  </conditionalFormatting>
  <conditionalFormatting sqref="K17 K19 K21">
    <cfRule type="expression" dxfId="192" priority="5">
      <formula>L17=""</formula>
    </cfRule>
  </conditionalFormatting>
  <conditionalFormatting sqref="K22 K20 K18">
    <cfRule type="expression" dxfId="191" priority="4">
      <formula>L18=""</formula>
    </cfRule>
  </conditionalFormatting>
  <conditionalFormatting sqref="K23">
    <cfRule type="expression" dxfId="190" priority="2">
      <formula>K23&lt;0</formula>
    </cfRule>
    <cfRule type="expression" dxfId="189" priority="3">
      <formula>K23&gt;0</formula>
    </cfRule>
  </conditionalFormatting>
  <conditionalFormatting sqref="K23">
    <cfRule type="expression" dxfId="188" priority="1">
      <formula>L23=""</formula>
    </cfRule>
  </conditionalFormatting>
  <dataValidations count="2">
    <dataValidation type="list" allowBlank="1" showInputMessage="1" showErrorMessage="1" sqref="L17:L23 L7:L15" xr:uid="{363069FE-F97E-4AEA-B49D-C6FC58DD1DBE}">
      <formula1>"Em andamento, Finalizado"</formula1>
    </dataValidation>
    <dataValidation type="list" allowBlank="1" showInputMessage="1" showErrorMessage="1" sqref="B17:B23 B7:B15" xr:uid="{E9421B52-C1AF-44C2-A7C1-0DCD08E88D20}">
      <formula1>"Entrada, Saída"</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26C26E-65D1-440E-9F39-D9A8DAD419DF}">
  <sheetPr codeName="Planilha15"/>
  <dimension ref="A1:XFA281"/>
  <sheetViews>
    <sheetView zoomScale="70" zoomScaleNormal="70" workbookViewId="0">
      <selection activeCell="G8" sqref="G8"/>
    </sheetView>
  </sheetViews>
  <sheetFormatPr defaultColWidth="0" defaultRowHeight="22.5" customHeight="1" x14ac:dyDescent="0.3"/>
  <cols>
    <col min="1" max="1" width="4.33203125" style="47" customWidth="1"/>
    <col min="2" max="2" width="23.44140625" style="12" customWidth="1"/>
    <col min="3" max="3" width="23.44140625" style="79" customWidth="1"/>
    <col min="4" max="4" width="17.88671875" style="72" bestFit="1" customWidth="1"/>
    <col min="5" max="5" width="23.44140625" style="72" customWidth="1"/>
    <col min="6" max="6" width="23.44140625" style="12" customWidth="1"/>
    <col min="7" max="7" width="23.44140625" style="72" customWidth="1"/>
    <col min="8" max="9" width="23.44140625" style="27" customWidth="1"/>
    <col min="10" max="10" width="23.44140625" style="12" customWidth="1"/>
    <col min="11" max="11" width="23.44140625" style="94" customWidth="1"/>
    <col min="12" max="12" width="29.6640625" style="12" customWidth="1"/>
    <col min="13" max="13" width="4.33203125" style="47" customWidth="1"/>
    <col min="14" max="14" width="4.33203125" style="268" customWidth="1"/>
    <col min="15" max="16" width="23.44140625" style="12" customWidth="1"/>
    <col min="17" max="17" width="26.6640625" style="12" customWidth="1"/>
    <col min="18" max="22" width="23.44140625" style="12" customWidth="1"/>
    <col min="23" max="23" width="23.44140625" style="12" hidden="1"/>
    <col min="24" max="16381" width="0" style="12" hidden="1"/>
    <col min="16382" max="16384" width="17.6640625" style="12" hidden="1"/>
  </cols>
  <sheetData>
    <row r="1" spans="1:21" s="22" customFormat="1" ht="77.25" customHeight="1" thickBot="1" x14ac:dyDescent="0.35">
      <c r="A1" s="527"/>
      <c r="B1" s="677" t="s">
        <v>435</v>
      </c>
      <c r="C1" s="678"/>
      <c r="D1" s="678"/>
      <c r="E1" s="678"/>
      <c r="F1" s="678"/>
      <c r="G1" s="678"/>
      <c r="H1" s="678"/>
      <c r="I1" s="678"/>
      <c r="J1" s="678"/>
      <c r="K1" s="678"/>
      <c r="L1" s="679"/>
      <c r="M1" s="527"/>
      <c r="N1" s="271"/>
      <c r="O1" s="85" t="str">
        <f>RNDR</f>
        <v>11,02</v>
      </c>
      <c r="P1" s="86" t="str">
        <f>Config!X4</f>
        <v xml:space="preserve">4,97 </v>
      </c>
      <c r="Q1" s="130">
        <f>O1*P1</f>
        <v>54.769399999999997</v>
      </c>
      <c r="R1" s="86"/>
      <c r="S1" s="86"/>
    </row>
    <row r="2" spans="1:21" s="26" customFormat="1" ht="35.25" customHeight="1" thickBot="1" x14ac:dyDescent="0.35">
      <c r="A2" s="527"/>
      <c r="B2" s="680" t="s">
        <v>436</v>
      </c>
      <c r="C2" s="681"/>
      <c r="D2" s="680" t="s">
        <v>178</v>
      </c>
      <c r="E2" s="681"/>
      <c r="F2" s="545" t="s">
        <v>164</v>
      </c>
      <c r="G2" s="546" t="s">
        <v>179</v>
      </c>
      <c r="H2" s="545" t="s">
        <v>181</v>
      </c>
      <c r="I2" s="545" t="s">
        <v>180</v>
      </c>
      <c r="J2" s="680" t="s">
        <v>438</v>
      </c>
      <c r="K2" s="681"/>
      <c r="L2" s="547" t="s">
        <v>176</v>
      </c>
      <c r="M2" s="527"/>
      <c r="N2" s="271"/>
    </row>
    <row r="3" spans="1:21" ht="35.25" customHeight="1" thickBot="1" x14ac:dyDescent="0.35">
      <c r="A3" s="527"/>
      <c r="B3" s="682">
        <f>SUM(P6:P280)-SUM(U6:U280)</f>
        <v>2.2867427300000003</v>
      </c>
      <c r="C3" s="683"/>
      <c r="D3" s="684">
        <f>Q1*B3</f>
        <v>125.243527276462</v>
      </c>
      <c r="E3" s="685"/>
      <c r="F3" s="555">
        <f>SUM(O6:O280)</f>
        <v>150</v>
      </c>
      <c r="G3" s="555">
        <f>SUM(T6:T280)</f>
        <v>0</v>
      </c>
      <c r="H3" s="555">
        <f>D3+(G3-F3)</f>
        <v>-24.756472723537996</v>
      </c>
      <c r="I3" s="556">
        <f>((H3*100)/F3)/100</f>
        <v>-0.16504315149025331</v>
      </c>
      <c r="J3" s="632" t="str">
        <f>O1</f>
        <v>11,02</v>
      </c>
      <c r="K3" s="633"/>
      <c r="L3" s="193">
        <f>SUM(S6:S280)/(SUM(O6:O280)/10)</f>
        <v>12.962188552188552</v>
      </c>
      <c r="M3" s="527"/>
      <c r="N3" s="271"/>
      <c r="O3" s="622" t="s">
        <v>168</v>
      </c>
      <c r="P3" s="610" t="s">
        <v>313</v>
      </c>
      <c r="Q3" s="610" t="s">
        <v>174</v>
      </c>
      <c r="R3" s="610" t="s">
        <v>18</v>
      </c>
      <c r="S3" s="610" t="s">
        <v>175</v>
      </c>
      <c r="T3" s="610" t="s">
        <v>170</v>
      </c>
      <c r="U3" s="610" t="s">
        <v>314</v>
      </c>
    </row>
    <row r="4" spans="1:21" s="22" customFormat="1" ht="12" customHeight="1" thickBot="1" x14ac:dyDescent="0.35">
      <c r="A4" s="531"/>
      <c r="B4" s="531"/>
      <c r="C4" s="531"/>
      <c r="D4" s="531"/>
      <c r="E4" s="531"/>
      <c r="F4" s="531"/>
      <c r="G4" s="531"/>
      <c r="H4" s="531"/>
      <c r="I4" s="531"/>
      <c r="J4" s="531"/>
      <c r="K4" s="531"/>
      <c r="L4" s="531"/>
      <c r="M4" s="527"/>
      <c r="N4" s="271"/>
      <c r="O4" s="622"/>
      <c r="P4" s="610"/>
      <c r="Q4" s="610"/>
      <c r="R4" s="610"/>
      <c r="S4" s="610"/>
      <c r="T4" s="610"/>
      <c r="U4" s="610"/>
    </row>
    <row r="5" spans="1:21" s="26" customFormat="1" ht="35.25" customHeight="1" thickBot="1" x14ac:dyDescent="0.35">
      <c r="A5" s="527"/>
      <c r="B5" s="548" t="s">
        <v>162</v>
      </c>
      <c r="C5" s="549" t="s">
        <v>122</v>
      </c>
      <c r="D5" s="550" t="s">
        <v>163</v>
      </c>
      <c r="E5" s="550" t="s">
        <v>164</v>
      </c>
      <c r="F5" s="551" t="s">
        <v>200</v>
      </c>
      <c r="G5" s="550" t="s">
        <v>123</v>
      </c>
      <c r="H5" s="552" t="s">
        <v>437</v>
      </c>
      <c r="I5" s="552" t="s">
        <v>124</v>
      </c>
      <c r="J5" s="551" t="s">
        <v>125</v>
      </c>
      <c r="K5" s="553" t="s">
        <v>165</v>
      </c>
      <c r="L5" s="554" t="s">
        <v>166</v>
      </c>
      <c r="M5" s="527"/>
      <c r="N5" s="271"/>
      <c r="O5" s="622"/>
      <c r="P5" s="610"/>
      <c r="Q5" s="610"/>
      <c r="R5" s="610"/>
      <c r="S5" s="610"/>
      <c r="T5" s="610"/>
      <c r="U5" s="610"/>
    </row>
    <row r="6" spans="1:21" ht="22.5" customHeight="1" x14ac:dyDescent="0.3">
      <c r="A6" s="527"/>
      <c r="B6" s="174" t="s">
        <v>167</v>
      </c>
      <c r="C6" s="175">
        <v>45360</v>
      </c>
      <c r="D6" s="176">
        <v>1.7</v>
      </c>
      <c r="E6" s="176">
        <v>100</v>
      </c>
      <c r="F6" s="289">
        <v>1.4823233600000001</v>
      </c>
      <c r="G6" s="176">
        <v>4.95</v>
      </c>
      <c r="H6" s="178">
        <v>13.398282828282827</v>
      </c>
      <c r="I6" s="178">
        <v>68542</v>
      </c>
      <c r="J6" s="179" t="s">
        <v>139</v>
      </c>
      <c r="K6" s="180">
        <f t="shared" ref="K6:K13" si="0">IF(L6="Finalizado",((($H$14*100)/H6)/100)-1,IF(L6="","",((($O$1*100)/H6)/100)-1))</f>
        <v>-0.17750654011142686</v>
      </c>
      <c r="L6" s="173" t="s">
        <v>173</v>
      </c>
      <c r="M6" s="527"/>
      <c r="N6" s="271"/>
      <c r="O6" s="12">
        <f t="shared" ref="O6:O68" si="1">IF(B6="","",IF(B6="Entrada",E6,""))</f>
        <v>100</v>
      </c>
      <c r="P6" s="12">
        <f t="shared" ref="P6:P68" si="2">IF(B6="","",IF(B6="Entrada",F6,""))</f>
        <v>1.4823233600000001</v>
      </c>
      <c r="Q6" s="12">
        <f t="shared" ref="Q6:Q68" si="3">IF(B6="","",IF(B6="Entrada",1,""))</f>
        <v>1</v>
      </c>
      <c r="R6" s="12">
        <f t="shared" ref="R6:R68" si="4">IF(Q6=1,H6,"")</f>
        <v>13.398282828282827</v>
      </c>
      <c r="S6" s="12">
        <f t="shared" ref="S6:S68" si="5">IF(B6="","",IF(B6="Entrada",(O6/10)*R6,""))</f>
        <v>133.98282828282828</v>
      </c>
      <c r="T6" s="12" t="str">
        <f t="shared" ref="T6:T68" si="6">IF(B6="","",IF(B6="Saída",E6,""))</f>
        <v/>
      </c>
      <c r="U6" s="12" t="str">
        <f t="shared" ref="U6:U68" si="7">IF(B6="","",IF(B6="Saída",F6,""))</f>
        <v/>
      </c>
    </row>
    <row r="7" spans="1:21" ht="22.5" customHeight="1" x14ac:dyDescent="0.3">
      <c r="A7" s="527"/>
      <c r="B7" s="159" t="s">
        <v>167</v>
      </c>
      <c r="C7" s="160">
        <v>45369</v>
      </c>
      <c r="D7" s="161">
        <v>1.5</v>
      </c>
      <c r="E7" s="161">
        <v>50</v>
      </c>
      <c r="F7" s="290">
        <v>0.80441936999999997</v>
      </c>
      <c r="G7" s="161">
        <v>5.0199999999999996</v>
      </c>
      <c r="H7" s="163">
        <v>12.09</v>
      </c>
      <c r="I7" s="163">
        <v>67828</v>
      </c>
      <c r="J7" s="164" t="s">
        <v>139</v>
      </c>
      <c r="K7" s="165">
        <f t="shared" si="0"/>
        <v>-8.8502894954507805E-2</v>
      </c>
      <c r="L7" s="150" t="s">
        <v>173</v>
      </c>
      <c r="M7" s="527"/>
      <c r="N7" s="271"/>
      <c r="O7" s="12">
        <f t="shared" si="1"/>
        <v>50</v>
      </c>
      <c r="P7" s="12">
        <f t="shared" si="2"/>
        <v>0.80441936999999997</v>
      </c>
      <c r="Q7" s="12">
        <f t="shared" si="3"/>
        <v>1</v>
      </c>
      <c r="R7" s="12">
        <f t="shared" si="4"/>
        <v>12.09</v>
      </c>
      <c r="S7" s="12">
        <f t="shared" si="5"/>
        <v>60.45</v>
      </c>
      <c r="T7" s="12" t="str">
        <f t="shared" si="6"/>
        <v/>
      </c>
      <c r="U7" s="12" t="str">
        <f t="shared" si="7"/>
        <v/>
      </c>
    </row>
    <row r="8" spans="1:21" ht="22.5" customHeight="1" x14ac:dyDescent="0.3">
      <c r="A8" s="527"/>
      <c r="B8" s="174" t="s">
        <v>167</v>
      </c>
      <c r="C8" s="175"/>
      <c r="D8" s="176"/>
      <c r="E8" s="176"/>
      <c r="F8" s="289"/>
      <c r="G8" s="176"/>
      <c r="H8" s="178"/>
      <c r="I8" s="178"/>
      <c r="J8" s="179"/>
      <c r="K8" s="180" t="str">
        <f t="shared" si="0"/>
        <v/>
      </c>
      <c r="L8" s="173"/>
      <c r="M8" s="527"/>
      <c r="N8" s="271"/>
      <c r="O8" s="12">
        <f t="shared" si="1"/>
        <v>0</v>
      </c>
      <c r="P8" s="12">
        <f t="shared" si="2"/>
        <v>0</v>
      </c>
      <c r="Q8" s="12">
        <f t="shared" si="3"/>
        <v>1</v>
      </c>
      <c r="R8" s="12">
        <f t="shared" si="4"/>
        <v>0</v>
      </c>
      <c r="S8" s="12">
        <f t="shared" si="5"/>
        <v>0</v>
      </c>
      <c r="T8" s="12" t="str">
        <f t="shared" si="6"/>
        <v/>
      </c>
      <c r="U8" s="12" t="str">
        <f t="shared" si="7"/>
        <v/>
      </c>
    </row>
    <row r="9" spans="1:21" ht="22.5" customHeight="1" x14ac:dyDescent="0.3">
      <c r="A9" s="527"/>
      <c r="B9" s="174" t="s">
        <v>167</v>
      </c>
      <c r="C9" s="160"/>
      <c r="D9" s="161"/>
      <c r="E9" s="161"/>
      <c r="F9" s="290"/>
      <c r="G9" s="161"/>
      <c r="H9" s="163"/>
      <c r="I9" s="163"/>
      <c r="J9" s="164"/>
      <c r="K9" s="180" t="str">
        <f t="shared" si="0"/>
        <v/>
      </c>
      <c r="L9" s="173"/>
      <c r="M9" s="527"/>
      <c r="N9" s="271"/>
      <c r="O9" s="12">
        <f t="shared" si="1"/>
        <v>0</v>
      </c>
      <c r="P9" s="12">
        <f t="shared" si="2"/>
        <v>0</v>
      </c>
      <c r="Q9" s="12">
        <f t="shared" si="3"/>
        <v>1</v>
      </c>
      <c r="R9" s="12">
        <f t="shared" si="4"/>
        <v>0</v>
      </c>
      <c r="S9" s="12">
        <f t="shared" si="5"/>
        <v>0</v>
      </c>
      <c r="T9" s="12" t="str">
        <f t="shared" si="6"/>
        <v/>
      </c>
      <c r="U9" s="12" t="str">
        <f t="shared" si="7"/>
        <v/>
      </c>
    </row>
    <row r="10" spans="1:21" ht="22.5" customHeight="1" x14ac:dyDescent="0.3">
      <c r="A10" s="527"/>
      <c r="B10" s="174" t="s">
        <v>167</v>
      </c>
      <c r="C10" s="175"/>
      <c r="D10" s="176"/>
      <c r="E10" s="176"/>
      <c r="F10" s="289"/>
      <c r="G10" s="176"/>
      <c r="H10" s="178"/>
      <c r="I10" s="178"/>
      <c r="J10" s="179"/>
      <c r="K10" s="180" t="str">
        <f t="shared" si="0"/>
        <v/>
      </c>
      <c r="L10" s="173"/>
      <c r="M10" s="527"/>
      <c r="N10" s="271"/>
      <c r="O10" s="12">
        <f t="shared" si="1"/>
        <v>0</v>
      </c>
      <c r="P10" s="12">
        <f t="shared" si="2"/>
        <v>0</v>
      </c>
      <c r="Q10" s="12">
        <f t="shared" si="3"/>
        <v>1</v>
      </c>
      <c r="R10" s="12">
        <f t="shared" si="4"/>
        <v>0</v>
      </c>
      <c r="S10" s="12">
        <f t="shared" si="5"/>
        <v>0</v>
      </c>
      <c r="T10" s="12" t="str">
        <f t="shared" si="6"/>
        <v/>
      </c>
      <c r="U10" s="12" t="str">
        <f t="shared" si="7"/>
        <v/>
      </c>
    </row>
    <row r="11" spans="1:21" ht="22.5" customHeight="1" x14ac:dyDescent="0.3">
      <c r="A11" s="527"/>
      <c r="B11" s="174" t="s">
        <v>167</v>
      </c>
      <c r="C11" s="160"/>
      <c r="D11" s="161"/>
      <c r="E11" s="161"/>
      <c r="F11" s="290"/>
      <c r="G11" s="161"/>
      <c r="H11" s="163"/>
      <c r="I11" s="163"/>
      <c r="J11" s="164"/>
      <c r="K11" s="180" t="str">
        <f t="shared" si="0"/>
        <v/>
      </c>
      <c r="L11" s="173"/>
      <c r="M11" s="527"/>
      <c r="N11" s="271"/>
      <c r="O11" s="12">
        <f t="shared" si="1"/>
        <v>0</v>
      </c>
      <c r="P11" s="12">
        <f t="shared" si="2"/>
        <v>0</v>
      </c>
      <c r="Q11" s="12">
        <f t="shared" si="3"/>
        <v>1</v>
      </c>
      <c r="R11" s="12">
        <f t="shared" si="4"/>
        <v>0</v>
      </c>
      <c r="S11" s="12">
        <f t="shared" si="5"/>
        <v>0</v>
      </c>
      <c r="T11" s="12" t="str">
        <f t="shared" si="6"/>
        <v/>
      </c>
      <c r="U11" s="12" t="str">
        <f t="shared" si="7"/>
        <v/>
      </c>
    </row>
    <row r="12" spans="1:21" ht="22.5" customHeight="1" x14ac:dyDescent="0.3">
      <c r="A12" s="527"/>
      <c r="B12" s="174" t="s">
        <v>167</v>
      </c>
      <c r="C12" s="175"/>
      <c r="D12" s="176"/>
      <c r="E12" s="176"/>
      <c r="F12" s="289"/>
      <c r="G12" s="176"/>
      <c r="H12" s="178"/>
      <c r="I12" s="178"/>
      <c r="J12" s="179"/>
      <c r="K12" s="180" t="str">
        <f t="shared" si="0"/>
        <v/>
      </c>
      <c r="L12" s="173"/>
      <c r="M12" s="527"/>
      <c r="N12" s="271"/>
      <c r="O12" s="12">
        <f t="shared" si="1"/>
        <v>0</v>
      </c>
      <c r="P12" s="12">
        <f t="shared" si="2"/>
        <v>0</v>
      </c>
      <c r="Q12" s="12">
        <f t="shared" si="3"/>
        <v>1</v>
      </c>
      <c r="R12" s="12">
        <f t="shared" si="4"/>
        <v>0</v>
      </c>
      <c r="S12" s="12">
        <f t="shared" si="5"/>
        <v>0</v>
      </c>
      <c r="T12" s="12" t="str">
        <f t="shared" si="6"/>
        <v/>
      </c>
      <c r="U12" s="12" t="str">
        <f t="shared" si="7"/>
        <v/>
      </c>
    </row>
    <row r="13" spans="1:21" ht="22.5" customHeight="1" x14ac:dyDescent="0.3">
      <c r="A13" s="527"/>
      <c r="B13" s="174" t="s">
        <v>167</v>
      </c>
      <c r="C13" s="175"/>
      <c r="D13" s="176"/>
      <c r="E13" s="176"/>
      <c r="F13" s="289"/>
      <c r="G13" s="176"/>
      <c r="H13" s="178"/>
      <c r="I13" s="178"/>
      <c r="J13" s="179"/>
      <c r="K13" s="180" t="str">
        <f t="shared" si="0"/>
        <v/>
      </c>
      <c r="L13" s="173"/>
      <c r="M13" s="527"/>
      <c r="N13" s="271"/>
      <c r="O13" s="12">
        <f t="shared" si="1"/>
        <v>0</v>
      </c>
      <c r="P13" s="12">
        <f t="shared" si="2"/>
        <v>0</v>
      </c>
      <c r="Q13" s="12">
        <f t="shared" si="3"/>
        <v>1</v>
      </c>
      <c r="R13" s="12">
        <f t="shared" si="4"/>
        <v>0</v>
      </c>
      <c r="S13" s="12">
        <f t="shared" si="5"/>
        <v>0</v>
      </c>
      <c r="T13" s="12" t="str">
        <f t="shared" si="6"/>
        <v/>
      </c>
      <c r="U13" s="12" t="str">
        <f t="shared" si="7"/>
        <v/>
      </c>
    </row>
    <row r="14" spans="1:21" ht="22.5" customHeight="1" thickBot="1" x14ac:dyDescent="0.35">
      <c r="A14" s="527"/>
      <c r="B14" s="166" t="s">
        <v>172</v>
      </c>
      <c r="C14" s="167"/>
      <c r="D14" s="168"/>
      <c r="E14" s="168"/>
      <c r="F14" s="291"/>
      <c r="G14" s="168"/>
      <c r="H14" s="170"/>
      <c r="I14" s="170"/>
      <c r="J14" s="169"/>
      <c r="K14" s="171" t="str">
        <f>IF(L14="Finalizado",(((E14*100)/SUM(E6:E8))/100)-1,IF(L14="","",""))</f>
        <v/>
      </c>
      <c r="L14" s="172"/>
      <c r="M14" s="527"/>
      <c r="N14" s="271"/>
      <c r="O14" s="12" t="str">
        <f t="shared" si="1"/>
        <v/>
      </c>
      <c r="P14" s="12" t="str">
        <f t="shared" si="2"/>
        <v/>
      </c>
      <c r="Q14" s="12" t="str">
        <f t="shared" si="3"/>
        <v/>
      </c>
      <c r="R14" s="12" t="str">
        <f t="shared" si="4"/>
        <v/>
      </c>
      <c r="S14" s="12" t="str">
        <f t="shared" si="5"/>
        <v/>
      </c>
      <c r="T14" s="12">
        <f t="shared" si="6"/>
        <v>0</v>
      </c>
      <c r="U14" s="12">
        <f t="shared" si="7"/>
        <v>0</v>
      </c>
    </row>
    <row r="15" spans="1:21" s="22" customFormat="1" ht="12" customHeight="1" thickBot="1" x14ac:dyDescent="0.35">
      <c r="A15" s="527"/>
      <c r="B15" s="531"/>
      <c r="C15" s="531"/>
      <c r="D15" s="531"/>
      <c r="E15" s="531"/>
      <c r="F15" s="531"/>
      <c r="G15" s="531"/>
      <c r="H15" s="531"/>
      <c r="I15" s="531"/>
      <c r="J15" s="531"/>
      <c r="K15" s="531"/>
      <c r="L15" s="531"/>
      <c r="M15" s="527"/>
      <c r="N15" s="271"/>
      <c r="O15" s="12" t="str">
        <f t="shared" si="1"/>
        <v/>
      </c>
      <c r="P15" s="12" t="str">
        <f t="shared" si="2"/>
        <v/>
      </c>
      <c r="Q15" s="12" t="str">
        <f t="shared" si="3"/>
        <v/>
      </c>
      <c r="R15" s="12" t="str">
        <f t="shared" si="4"/>
        <v/>
      </c>
      <c r="S15" s="12" t="str">
        <f t="shared" si="5"/>
        <v/>
      </c>
      <c r="T15" s="12" t="str">
        <f t="shared" si="6"/>
        <v/>
      </c>
      <c r="U15" s="12" t="str">
        <f t="shared" si="7"/>
        <v/>
      </c>
    </row>
    <row r="16" spans="1:21" ht="22.5" customHeight="1" x14ac:dyDescent="0.3">
      <c r="A16" s="527"/>
      <c r="B16" s="151"/>
      <c r="C16" s="152"/>
      <c r="D16" s="153"/>
      <c r="E16" s="153"/>
      <c r="F16" s="154"/>
      <c r="G16" s="153"/>
      <c r="H16" s="155"/>
      <c r="I16" s="155"/>
      <c r="J16" s="156"/>
      <c r="K16" s="157" t="str">
        <f t="shared" ref="K16:K21" si="8">IF(L16="Finalizado",((($H$14*100)/H16)/100)-1,IF(L16="","",((($O$1*100)/H16)/100)-1))</f>
        <v/>
      </c>
      <c r="L16" s="158"/>
      <c r="M16" s="527"/>
      <c r="N16" s="271"/>
      <c r="O16" s="12" t="str">
        <f t="shared" si="1"/>
        <v/>
      </c>
      <c r="P16" s="12" t="str">
        <f t="shared" si="2"/>
        <v/>
      </c>
      <c r="Q16" s="12" t="str">
        <f t="shared" si="3"/>
        <v/>
      </c>
      <c r="R16" s="12" t="str">
        <f t="shared" si="4"/>
        <v/>
      </c>
      <c r="S16" s="12" t="str">
        <f t="shared" si="5"/>
        <v/>
      </c>
      <c r="T16" s="12" t="str">
        <f t="shared" si="6"/>
        <v/>
      </c>
      <c r="U16" s="12" t="str">
        <f t="shared" si="7"/>
        <v/>
      </c>
    </row>
    <row r="17" spans="1:21" ht="22.5" customHeight="1" x14ac:dyDescent="0.3">
      <c r="A17" s="527"/>
      <c r="B17" s="174"/>
      <c r="C17" s="175"/>
      <c r="D17" s="176"/>
      <c r="E17" s="176"/>
      <c r="F17" s="177"/>
      <c r="G17" s="176"/>
      <c r="H17" s="178"/>
      <c r="I17" s="178"/>
      <c r="J17" s="179"/>
      <c r="K17" s="180" t="str">
        <f t="shared" si="8"/>
        <v/>
      </c>
      <c r="L17" s="173"/>
      <c r="M17" s="527"/>
      <c r="N17" s="271"/>
      <c r="O17" s="12" t="str">
        <f t="shared" si="1"/>
        <v/>
      </c>
      <c r="P17" s="12" t="str">
        <f t="shared" si="2"/>
        <v/>
      </c>
      <c r="Q17" s="12" t="str">
        <f t="shared" si="3"/>
        <v/>
      </c>
      <c r="R17" s="12" t="str">
        <f t="shared" si="4"/>
        <v/>
      </c>
      <c r="S17" s="12" t="str">
        <f t="shared" si="5"/>
        <v/>
      </c>
      <c r="T17" s="12" t="str">
        <f t="shared" si="6"/>
        <v/>
      </c>
      <c r="U17" s="12" t="str">
        <f t="shared" si="7"/>
        <v/>
      </c>
    </row>
    <row r="18" spans="1:21" ht="22.5" customHeight="1" x14ac:dyDescent="0.3">
      <c r="A18" s="527"/>
      <c r="B18" s="159"/>
      <c r="C18" s="160"/>
      <c r="D18" s="161"/>
      <c r="E18" s="161"/>
      <c r="F18" s="162"/>
      <c r="G18" s="161"/>
      <c r="H18" s="163"/>
      <c r="I18" s="163"/>
      <c r="J18" s="164"/>
      <c r="K18" s="165" t="str">
        <f t="shared" si="8"/>
        <v/>
      </c>
      <c r="L18" s="150"/>
      <c r="M18" s="527"/>
      <c r="N18" s="271"/>
      <c r="O18" s="12" t="str">
        <f t="shared" si="1"/>
        <v/>
      </c>
      <c r="P18" s="12" t="str">
        <f t="shared" si="2"/>
        <v/>
      </c>
      <c r="Q18" s="12" t="str">
        <f t="shared" si="3"/>
        <v/>
      </c>
      <c r="R18" s="12" t="str">
        <f t="shared" si="4"/>
        <v/>
      </c>
      <c r="S18" s="12" t="str">
        <f t="shared" si="5"/>
        <v/>
      </c>
      <c r="T18" s="12" t="str">
        <f t="shared" si="6"/>
        <v/>
      </c>
      <c r="U18" s="12" t="str">
        <f t="shared" si="7"/>
        <v/>
      </c>
    </row>
    <row r="19" spans="1:21" ht="22.5" customHeight="1" x14ac:dyDescent="0.3">
      <c r="A19" s="527"/>
      <c r="B19" s="174"/>
      <c r="C19" s="175"/>
      <c r="D19" s="176"/>
      <c r="E19" s="176"/>
      <c r="F19" s="179"/>
      <c r="G19" s="176"/>
      <c r="H19" s="178"/>
      <c r="I19" s="178"/>
      <c r="J19" s="179"/>
      <c r="K19" s="180" t="str">
        <f t="shared" si="8"/>
        <v/>
      </c>
      <c r="L19" s="173"/>
      <c r="M19" s="527"/>
      <c r="N19" s="271"/>
      <c r="O19" s="12" t="str">
        <f t="shared" si="1"/>
        <v/>
      </c>
      <c r="P19" s="12" t="str">
        <f t="shared" si="2"/>
        <v/>
      </c>
      <c r="Q19" s="12" t="str">
        <f t="shared" si="3"/>
        <v/>
      </c>
      <c r="R19" s="12" t="str">
        <f t="shared" si="4"/>
        <v/>
      </c>
      <c r="S19" s="12" t="str">
        <f t="shared" si="5"/>
        <v/>
      </c>
      <c r="T19" s="12" t="str">
        <f t="shared" si="6"/>
        <v/>
      </c>
      <c r="U19" s="12" t="str">
        <f t="shared" si="7"/>
        <v/>
      </c>
    </row>
    <row r="20" spans="1:21" ht="22.5" customHeight="1" x14ac:dyDescent="0.3">
      <c r="A20" s="527"/>
      <c r="B20" s="159"/>
      <c r="C20" s="160"/>
      <c r="D20" s="161"/>
      <c r="E20" s="161"/>
      <c r="F20" s="164"/>
      <c r="G20" s="161"/>
      <c r="H20" s="163"/>
      <c r="I20" s="163"/>
      <c r="J20" s="164"/>
      <c r="K20" s="165" t="str">
        <f t="shared" si="8"/>
        <v/>
      </c>
      <c r="L20" s="150"/>
      <c r="M20" s="527"/>
      <c r="N20" s="271"/>
      <c r="O20" s="12" t="str">
        <f t="shared" si="1"/>
        <v/>
      </c>
      <c r="P20" s="12" t="str">
        <f t="shared" si="2"/>
        <v/>
      </c>
      <c r="Q20" s="12" t="str">
        <f t="shared" si="3"/>
        <v/>
      </c>
      <c r="R20" s="12" t="str">
        <f t="shared" si="4"/>
        <v/>
      </c>
      <c r="S20" s="12" t="str">
        <f t="shared" si="5"/>
        <v/>
      </c>
      <c r="T20" s="12" t="str">
        <f t="shared" si="6"/>
        <v/>
      </c>
      <c r="U20" s="12" t="str">
        <f t="shared" si="7"/>
        <v/>
      </c>
    </row>
    <row r="21" spans="1:21" ht="22.5" customHeight="1" x14ac:dyDescent="0.3">
      <c r="A21" s="527"/>
      <c r="B21" s="174"/>
      <c r="C21" s="175"/>
      <c r="D21" s="176"/>
      <c r="E21" s="176"/>
      <c r="F21" s="179"/>
      <c r="G21" s="176"/>
      <c r="H21" s="178"/>
      <c r="I21" s="178"/>
      <c r="J21" s="179"/>
      <c r="K21" s="180" t="str">
        <f t="shared" si="8"/>
        <v/>
      </c>
      <c r="L21" s="173"/>
      <c r="M21" s="527"/>
      <c r="N21" s="271"/>
      <c r="O21" s="12" t="str">
        <f t="shared" si="1"/>
        <v/>
      </c>
      <c r="P21" s="12" t="str">
        <f t="shared" si="2"/>
        <v/>
      </c>
      <c r="Q21" s="12" t="str">
        <f t="shared" si="3"/>
        <v/>
      </c>
      <c r="R21" s="12" t="str">
        <f t="shared" si="4"/>
        <v/>
      </c>
      <c r="S21" s="12" t="str">
        <f t="shared" si="5"/>
        <v/>
      </c>
      <c r="T21" s="12" t="str">
        <f t="shared" si="6"/>
        <v/>
      </c>
      <c r="U21" s="12" t="str">
        <f t="shared" si="7"/>
        <v/>
      </c>
    </row>
    <row r="22" spans="1:21" ht="22.5" customHeight="1" thickBot="1" x14ac:dyDescent="0.35">
      <c r="A22" s="527"/>
      <c r="B22" s="166"/>
      <c r="C22" s="167"/>
      <c r="D22" s="168"/>
      <c r="E22" s="168"/>
      <c r="F22" s="169"/>
      <c r="G22" s="168"/>
      <c r="H22" s="170"/>
      <c r="I22" s="170"/>
      <c r="J22" s="169"/>
      <c r="K22" s="171" t="str">
        <f>IF(L22="Finalizado",(((E22*100)/SUM(E16:E21))/100)-1,IF(L22="","",""))</f>
        <v/>
      </c>
      <c r="L22" s="172"/>
      <c r="M22" s="527"/>
      <c r="N22" s="271"/>
      <c r="O22" s="12" t="str">
        <f t="shared" si="1"/>
        <v/>
      </c>
      <c r="P22" s="12" t="str">
        <f t="shared" si="2"/>
        <v/>
      </c>
      <c r="Q22" s="12" t="str">
        <f t="shared" si="3"/>
        <v/>
      </c>
      <c r="R22" s="12" t="str">
        <f t="shared" si="4"/>
        <v/>
      </c>
      <c r="S22" s="12" t="str">
        <f t="shared" si="5"/>
        <v/>
      </c>
      <c r="T22" s="12" t="str">
        <f t="shared" si="6"/>
        <v/>
      </c>
      <c r="U22" s="12" t="str">
        <f t="shared" si="7"/>
        <v/>
      </c>
    </row>
    <row r="23" spans="1:21" s="22" customFormat="1" ht="12" customHeight="1" x14ac:dyDescent="0.3">
      <c r="A23" s="527"/>
      <c r="B23" s="531"/>
      <c r="C23" s="531"/>
      <c r="D23" s="531"/>
      <c r="E23" s="531"/>
      <c r="F23" s="531"/>
      <c r="G23" s="531"/>
      <c r="H23" s="531"/>
      <c r="I23" s="531"/>
      <c r="J23" s="531"/>
      <c r="K23" s="531"/>
      <c r="L23" s="531"/>
      <c r="M23" s="527"/>
      <c r="N23" s="271"/>
      <c r="O23" s="12" t="str">
        <f t="shared" si="1"/>
        <v/>
      </c>
      <c r="P23" s="12" t="str">
        <f t="shared" si="2"/>
        <v/>
      </c>
      <c r="Q23" s="12" t="str">
        <f t="shared" si="3"/>
        <v/>
      </c>
      <c r="R23" s="12" t="str">
        <f t="shared" si="4"/>
        <v/>
      </c>
      <c r="S23" s="12" t="str">
        <f t="shared" si="5"/>
        <v/>
      </c>
      <c r="T23" s="12" t="str">
        <f t="shared" si="6"/>
        <v/>
      </c>
      <c r="U23" s="12" t="str">
        <f t="shared" si="7"/>
        <v/>
      </c>
    </row>
    <row r="24" spans="1:21" ht="22.5" customHeight="1" x14ac:dyDescent="0.3">
      <c r="A24" s="527"/>
      <c r="B24" s="159"/>
      <c r="C24" s="160"/>
      <c r="D24" s="161"/>
      <c r="E24" s="161"/>
      <c r="F24" s="162"/>
      <c r="G24" s="161"/>
      <c r="H24" s="163"/>
      <c r="I24" s="163"/>
      <c r="J24" s="164"/>
      <c r="K24" s="165"/>
      <c r="L24" s="150"/>
      <c r="M24" s="527"/>
      <c r="N24" s="271"/>
      <c r="O24" s="12" t="str">
        <f t="shared" si="1"/>
        <v/>
      </c>
      <c r="P24" s="12" t="str">
        <f t="shared" si="2"/>
        <v/>
      </c>
      <c r="Q24" s="12" t="str">
        <f t="shared" si="3"/>
        <v/>
      </c>
      <c r="R24" s="12" t="str">
        <f t="shared" si="4"/>
        <v/>
      </c>
      <c r="S24" s="12" t="str">
        <f t="shared" si="5"/>
        <v/>
      </c>
      <c r="T24" s="12" t="str">
        <f t="shared" si="6"/>
        <v/>
      </c>
      <c r="U24" s="12" t="str">
        <f t="shared" si="7"/>
        <v/>
      </c>
    </row>
    <row r="25" spans="1:21" ht="22.5" customHeight="1" x14ac:dyDescent="0.3">
      <c r="A25" s="527"/>
      <c r="B25" s="174"/>
      <c r="C25" s="175"/>
      <c r="D25" s="176"/>
      <c r="E25" s="176"/>
      <c r="F25" s="179"/>
      <c r="G25" s="176"/>
      <c r="H25" s="178"/>
      <c r="I25" s="178"/>
      <c r="J25" s="179"/>
      <c r="K25" s="180"/>
      <c r="L25" s="173"/>
      <c r="M25" s="527"/>
      <c r="N25" s="271"/>
      <c r="O25" s="12" t="str">
        <f t="shared" si="1"/>
        <v/>
      </c>
      <c r="P25" s="12" t="str">
        <f t="shared" si="2"/>
        <v/>
      </c>
      <c r="Q25" s="12" t="str">
        <f t="shared" si="3"/>
        <v/>
      </c>
      <c r="R25" s="12" t="str">
        <f t="shared" si="4"/>
        <v/>
      </c>
      <c r="S25" s="12" t="str">
        <f t="shared" si="5"/>
        <v/>
      </c>
      <c r="T25" s="12" t="str">
        <f t="shared" si="6"/>
        <v/>
      </c>
      <c r="U25" s="12" t="str">
        <f t="shared" si="7"/>
        <v/>
      </c>
    </row>
    <row r="26" spans="1:21" ht="22.5" customHeight="1" x14ac:dyDescent="0.3">
      <c r="A26" s="527"/>
      <c r="B26" s="159"/>
      <c r="C26" s="160"/>
      <c r="D26" s="161"/>
      <c r="E26" s="161"/>
      <c r="F26" s="162"/>
      <c r="G26" s="161"/>
      <c r="H26" s="163"/>
      <c r="I26" s="163"/>
      <c r="J26" s="164"/>
      <c r="K26" s="165"/>
      <c r="L26" s="150"/>
      <c r="M26" s="527"/>
      <c r="N26" s="271"/>
      <c r="O26" s="12" t="str">
        <f t="shared" si="1"/>
        <v/>
      </c>
      <c r="P26" s="12" t="str">
        <f t="shared" si="2"/>
        <v/>
      </c>
      <c r="Q26" s="12" t="str">
        <f t="shared" si="3"/>
        <v/>
      </c>
      <c r="R26" s="12" t="str">
        <f t="shared" si="4"/>
        <v/>
      </c>
      <c r="S26" s="12" t="str">
        <f t="shared" si="5"/>
        <v/>
      </c>
      <c r="T26" s="12" t="str">
        <f t="shared" si="6"/>
        <v/>
      </c>
      <c r="U26" s="12" t="str">
        <f t="shared" si="7"/>
        <v/>
      </c>
    </row>
    <row r="27" spans="1:21" ht="22.5" customHeight="1" x14ac:dyDescent="0.3">
      <c r="A27" s="527"/>
      <c r="B27" s="174"/>
      <c r="C27" s="175"/>
      <c r="D27" s="176"/>
      <c r="E27" s="176"/>
      <c r="F27" s="179"/>
      <c r="G27" s="176"/>
      <c r="H27" s="178"/>
      <c r="I27" s="178"/>
      <c r="J27" s="179"/>
      <c r="K27" s="180"/>
      <c r="L27" s="173"/>
      <c r="M27" s="527"/>
      <c r="N27" s="271"/>
      <c r="O27" s="12" t="str">
        <f t="shared" si="1"/>
        <v/>
      </c>
      <c r="P27" s="12" t="str">
        <f t="shared" si="2"/>
        <v/>
      </c>
      <c r="Q27" s="12" t="str">
        <f t="shared" si="3"/>
        <v/>
      </c>
      <c r="R27" s="12" t="str">
        <f t="shared" si="4"/>
        <v/>
      </c>
      <c r="S27" s="12" t="str">
        <f t="shared" si="5"/>
        <v/>
      </c>
      <c r="T27" s="12" t="str">
        <f t="shared" si="6"/>
        <v/>
      </c>
      <c r="U27" s="12" t="str">
        <f t="shared" si="7"/>
        <v/>
      </c>
    </row>
    <row r="28" spans="1:21" ht="22.5" customHeight="1" x14ac:dyDescent="0.3">
      <c r="A28" s="527"/>
      <c r="B28" s="159"/>
      <c r="C28" s="160"/>
      <c r="D28" s="161"/>
      <c r="E28" s="161"/>
      <c r="F28" s="162"/>
      <c r="G28" s="161"/>
      <c r="H28" s="163"/>
      <c r="I28" s="163"/>
      <c r="J28" s="164"/>
      <c r="K28" s="165"/>
      <c r="L28" s="150"/>
      <c r="M28" s="527"/>
      <c r="N28" s="271"/>
      <c r="O28" s="12" t="str">
        <f t="shared" si="1"/>
        <v/>
      </c>
      <c r="P28" s="12" t="str">
        <f t="shared" si="2"/>
        <v/>
      </c>
      <c r="Q28" s="12" t="str">
        <f t="shared" si="3"/>
        <v/>
      </c>
      <c r="R28" s="12" t="str">
        <f t="shared" si="4"/>
        <v/>
      </c>
      <c r="S28" s="12" t="str">
        <f t="shared" si="5"/>
        <v/>
      </c>
      <c r="T28" s="12" t="str">
        <f t="shared" si="6"/>
        <v/>
      </c>
      <c r="U28" s="12" t="str">
        <f t="shared" si="7"/>
        <v/>
      </c>
    </row>
    <row r="29" spans="1:21" ht="22.5" customHeight="1" x14ac:dyDescent="0.3">
      <c r="A29" s="527"/>
      <c r="B29" s="174"/>
      <c r="C29" s="175"/>
      <c r="D29" s="176"/>
      <c r="E29" s="176"/>
      <c r="F29" s="179"/>
      <c r="G29" s="176"/>
      <c r="H29" s="178"/>
      <c r="I29" s="178"/>
      <c r="J29" s="179"/>
      <c r="K29" s="180"/>
      <c r="L29" s="173"/>
      <c r="M29" s="527"/>
      <c r="N29" s="271"/>
      <c r="O29" s="12" t="str">
        <f t="shared" si="1"/>
        <v/>
      </c>
      <c r="P29" s="12" t="str">
        <f t="shared" si="2"/>
        <v/>
      </c>
      <c r="Q29" s="12" t="str">
        <f t="shared" si="3"/>
        <v/>
      </c>
      <c r="R29" s="12" t="str">
        <f t="shared" si="4"/>
        <v/>
      </c>
      <c r="S29" s="12" t="str">
        <f t="shared" si="5"/>
        <v/>
      </c>
      <c r="T29" s="12" t="str">
        <f t="shared" si="6"/>
        <v/>
      </c>
      <c r="U29" s="12" t="str">
        <f t="shared" si="7"/>
        <v/>
      </c>
    </row>
    <row r="30" spans="1:21" ht="22.5" customHeight="1" x14ac:dyDescent="0.3">
      <c r="A30" s="527"/>
      <c r="B30" s="159"/>
      <c r="C30" s="160"/>
      <c r="D30" s="161"/>
      <c r="E30" s="161"/>
      <c r="F30" s="162"/>
      <c r="G30" s="161"/>
      <c r="H30" s="163"/>
      <c r="I30" s="163"/>
      <c r="J30" s="164"/>
      <c r="K30" s="165"/>
      <c r="L30" s="150"/>
      <c r="M30" s="527"/>
      <c r="N30" s="271"/>
      <c r="O30" s="12" t="str">
        <f t="shared" si="1"/>
        <v/>
      </c>
      <c r="P30" s="12" t="str">
        <f t="shared" si="2"/>
        <v/>
      </c>
      <c r="Q30" s="12" t="str">
        <f t="shared" si="3"/>
        <v/>
      </c>
      <c r="R30" s="12" t="str">
        <f t="shared" si="4"/>
        <v/>
      </c>
      <c r="S30" s="12" t="str">
        <f t="shared" si="5"/>
        <v/>
      </c>
      <c r="T30" s="12" t="str">
        <f t="shared" si="6"/>
        <v/>
      </c>
      <c r="U30" s="12" t="str">
        <f t="shared" si="7"/>
        <v/>
      </c>
    </row>
    <row r="31" spans="1:21" ht="22.5" customHeight="1" x14ac:dyDescent="0.3">
      <c r="A31" s="527"/>
      <c r="B31" s="174"/>
      <c r="C31" s="175"/>
      <c r="D31" s="176"/>
      <c r="E31" s="176"/>
      <c r="F31" s="179"/>
      <c r="G31" s="176"/>
      <c r="H31" s="178"/>
      <c r="I31" s="178"/>
      <c r="J31" s="179"/>
      <c r="K31" s="180"/>
      <c r="L31" s="173"/>
      <c r="M31" s="527"/>
      <c r="N31" s="271"/>
      <c r="O31" s="12" t="str">
        <f t="shared" si="1"/>
        <v/>
      </c>
      <c r="P31" s="12" t="str">
        <f t="shared" si="2"/>
        <v/>
      </c>
      <c r="Q31" s="12" t="str">
        <f t="shared" si="3"/>
        <v/>
      </c>
      <c r="R31" s="12" t="str">
        <f t="shared" si="4"/>
        <v/>
      </c>
      <c r="S31" s="12" t="str">
        <f t="shared" si="5"/>
        <v/>
      </c>
      <c r="T31" s="12" t="str">
        <f t="shared" si="6"/>
        <v/>
      </c>
      <c r="U31" s="12" t="str">
        <f t="shared" si="7"/>
        <v/>
      </c>
    </row>
    <row r="32" spans="1:21" ht="22.5" customHeight="1" x14ac:dyDescent="0.3">
      <c r="A32" s="527"/>
      <c r="B32" s="159"/>
      <c r="C32" s="160"/>
      <c r="D32" s="161"/>
      <c r="E32" s="161"/>
      <c r="F32" s="162"/>
      <c r="G32" s="161"/>
      <c r="H32" s="163"/>
      <c r="I32" s="163"/>
      <c r="J32" s="164"/>
      <c r="K32" s="165"/>
      <c r="L32" s="150"/>
      <c r="M32" s="527"/>
      <c r="N32" s="271"/>
      <c r="O32" s="12" t="str">
        <f t="shared" si="1"/>
        <v/>
      </c>
      <c r="P32" s="12" t="str">
        <f t="shared" si="2"/>
        <v/>
      </c>
      <c r="Q32" s="12" t="str">
        <f t="shared" si="3"/>
        <v/>
      </c>
      <c r="R32" s="12" t="str">
        <f t="shared" si="4"/>
        <v/>
      </c>
      <c r="S32" s="12" t="str">
        <f t="shared" si="5"/>
        <v/>
      </c>
      <c r="T32" s="12" t="str">
        <f t="shared" si="6"/>
        <v/>
      </c>
      <c r="U32" s="12" t="str">
        <f t="shared" si="7"/>
        <v/>
      </c>
    </row>
    <row r="33" spans="1:21" ht="22.5" customHeight="1" x14ac:dyDescent="0.3">
      <c r="A33" s="527"/>
      <c r="B33" s="174"/>
      <c r="C33" s="175"/>
      <c r="D33" s="176"/>
      <c r="E33" s="176"/>
      <c r="F33" s="179"/>
      <c r="G33" s="176"/>
      <c r="H33" s="178"/>
      <c r="I33" s="178"/>
      <c r="J33" s="179"/>
      <c r="K33" s="180"/>
      <c r="L33" s="173"/>
      <c r="M33" s="527"/>
      <c r="N33" s="271"/>
      <c r="O33" s="12" t="str">
        <f t="shared" si="1"/>
        <v/>
      </c>
      <c r="P33" s="12" t="str">
        <f t="shared" si="2"/>
        <v/>
      </c>
      <c r="Q33" s="12" t="str">
        <f t="shared" si="3"/>
        <v/>
      </c>
      <c r="R33" s="12" t="str">
        <f t="shared" si="4"/>
        <v/>
      </c>
      <c r="S33" s="12" t="str">
        <f t="shared" si="5"/>
        <v/>
      </c>
      <c r="T33" s="12" t="str">
        <f t="shared" si="6"/>
        <v/>
      </c>
      <c r="U33" s="12" t="str">
        <f t="shared" si="7"/>
        <v/>
      </c>
    </row>
    <row r="34" spans="1:21" ht="22.5" customHeight="1" x14ac:dyDescent="0.3">
      <c r="A34" s="527"/>
      <c r="B34" s="159"/>
      <c r="C34" s="160"/>
      <c r="D34" s="161"/>
      <c r="E34" s="161"/>
      <c r="F34" s="162"/>
      <c r="G34" s="161"/>
      <c r="H34" s="163"/>
      <c r="I34" s="163"/>
      <c r="J34" s="164"/>
      <c r="K34" s="165"/>
      <c r="L34" s="150"/>
      <c r="M34" s="527"/>
      <c r="N34" s="271"/>
      <c r="O34" s="12" t="str">
        <f t="shared" si="1"/>
        <v/>
      </c>
      <c r="P34" s="12" t="str">
        <f t="shared" si="2"/>
        <v/>
      </c>
      <c r="Q34" s="12" t="str">
        <f t="shared" si="3"/>
        <v/>
      </c>
      <c r="R34" s="12" t="str">
        <f t="shared" si="4"/>
        <v/>
      </c>
      <c r="S34" s="12" t="str">
        <f t="shared" si="5"/>
        <v/>
      </c>
      <c r="T34" s="12" t="str">
        <f t="shared" si="6"/>
        <v/>
      </c>
      <c r="U34" s="12" t="str">
        <f t="shared" si="7"/>
        <v/>
      </c>
    </row>
    <row r="35" spans="1:21" ht="22.5" customHeight="1" x14ac:dyDescent="0.3">
      <c r="A35" s="527"/>
      <c r="B35" s="174"/>
      <c r="C35" s="175"/>
      <c r="D35" s="176"/>
      <c r="E35" s="176"/>
      <c r="F35" s="179"/>
      <c r="G35" s="176"/>
      <c r="H35" s="178"/>
      <c r="I35" s="178"/>
      <c r="J35" s="179"/>
      <c r="K35" s="180"/>
      <c r="L35" s="173"/>
      <c r="M35" s="527"/>
      <c r="N35" s="271"/>
      <c r="O35" s="12" t="str">
        <f t="shared" si="1"/>
        <v/>
      </c>
      <c r="P35" s="12" t="str">
        <f t="shared" si="2"/>
        <v/>
      </c>
      <c r="Q35" s="12" t="str">
        <f t="shared" si="3"/>
        <v/>
      </c>
      <c r="R35" s="12" t="str">
        <f t="shared" si="4"/>
        <v/>
      </c>
      <c r="S35" s="12" t="str">
        <f t="shared" si="5"/>
        <v/>
      </c>
      <c r="T35" s="12" t="str">
        <f t="shared" si="6"/>
        <v/>
      </c>
      <c r="U35" s="12" t="str">
        <f t="shared" si="7"/>
        <v/>
      </c>
    </row>
    <row r="36" spans="1:21" ht="22.5" customHeight="1" x14ac:dyDescent="0.3">
      <c r="A36" s="527"/>
      <c r="B36" s="159"/>
      <c r="C36" s="160"/>
      <c r="D36" s="161"/>
      <c r="E36" s="161"/>
      <c r="F36" s="162"/>
      <c r="G36" s="161"/>
      <c r="H36" s="163"/>
      <c r="I36" s="163"/>
      <c r="J36" s="164"/>
      <c r="K36" s="165"/>
      <c r="L36" s="150"/>
      <c r="M36" s="527"/>
      <c r="N36" s="271"/>
      <c r="O36" s="12" t="str">
        <f t="shared" si="1"/>
        <v/>
      </c>
      <c r="P36" s="12" t="str">
        <f t="shared" si="2"/>
        <v/>
      </c>
      <c r="Q36" s="12" t="str">
        <f t="shared" si="3"/>
        <v/>
      </c>
      <c r="R36" s="12" t="str">
        <f t="shared" si="4"/>
        <v/>
      </c>
      <c r="S36" s="12" t="str">
        <f t="shared" si="5"/>
        <v/>
      </c>
      <c r="T36" s="12" t="str">
        <f t="shared" si="6"/>
        <v/>
      </c>
      <c r="U36" s="12" t="str">
        <f t="shared" si="7"/>
        <v/>
      </c>
    </row>
    <row r="37" spans="1:21" ht="22.5" customHeight="1" x14ac:dyDescent="0.3">
      <c r="A37" s="527"/>
      <c r="B37" s="174"/>
      <c r="C37" s="175"/>
      <c r="D37" s="176"/>
      <c r="E37" s="176"/>
      <c r="F37" s="179"/>
      <c r="G37" s="176"/>
      <c r="H37" s="178"/>
      <c r="I37" s="178"/>
      <c r="J37" s="179"/>
      <c r="K37" s="180"/>
      <c r="L37" s="173"/>
      <c r="M37" s="527"/>
      <c r="N37" s="271"/>
      <c r="O37" s="12" t="str">
        <f t="shared" si="1"/>
        <v/>
      </c>
      <c r="P37" s="12" t="str">
        <f t="shared" si="2"/>
        <v/>
      </c>
      <c r="Q37" s="12" t="str">
        <f t="shared" si="3"/>
        <v/>
      </c>
      <c r="R37" s="12" t="str">
        <f t="shared" si="4"/>
        <v/>
      </c>
      <c r="S37" s="12" t="str">
        <f t="shared" si="5"/>
        <v/>
      </c>
      <c r="T37" s="12" t="str">
        <f t="shared" si="6"/>
        <v/>
      </c>
      <c r="U37" s="12" t="str">
        <f t="shared" si="7"/>
        <v/>
      </c>
    </row>
    <row r="38" spans="1:21" ht="22.5" customHeight="1" x14ac:dyDescent="0.3">
      <c r="A38" s="527"/>
      <c r="B38" s="159"/>
      <c r="C38" s="160"/>
      <c r="D38" s="161"/>
      <c r="E38" s="161"/>
      <c r="F38" s="162"/>
      <c r="G38" s="161"/>
      <c r="H38" s="163"/>
      <c r="I38" s="163"/>
      <c r="J38" s="164"/>
      <c r="K38" s="165"/>
      <c r="L38" s="150"/>
      <c r="M38" s="527"/>
      <c r="N38" s="271"/>
      <c r="O38" s="12" t="str">
        <f t="shared" si="1"/>
        <v/>
      </c>
      <c r="P38" s="12" t="str">
        <f t="shared" si="2"/>
        <v/>
      </c>
      <c r="Q38" s="12" t="str">
        <f t="shared" si="3"/>
        <v/>
      </c>
      <c r="R38" s="12" t="str">
        <f t="shared" si="4"/>
        <v/>
      </c>
      <c r="S38" s="12" t="str">
        <f t="shared" si="5"/>
        <v/>
      </c>
      <c r="T38" s="12" t="str">
        <f t="shared" si="6"/>
        <v/>
      </c>
      <c r="U38" s="12" t="str">
        <f t="shared" si="7"/>
        <v/>
      </c>
    </row>
    <row r="39" spans="1:21" ht="22.5" customHeight="1" x14ac:dyDescent="0.3">
      <c r="A39" s="527"/>
      <c r="B39" s="174"/>
      <c r="C39" s="175"/>
      <c r="D39" s="176"/>
      <c r="E39" s="176"/>
      <c r="F39" s="179"/>
      <c r="G39" s="176"/>
      <c r="H39" s="178"/>
      <c r="I39" s="178"/>
      <c r="J39" s="179"/>
      <c r="K39" s="180"/>
      <c r="L39" s="173"/>
      <c r="M39" s="527"/>
      <c r="N39" s="271"/>
      <c r="O39" s="12" t="str">
        <f t="shared" si="1"/>
        <v/>
      </c>
      <c r="P39" s="12" t="str">
        <f t="shared" si="2"/>
        <v/>
      </c>
      <c r="Q39" s="12" t="str">
        <f t="shared" si="3"/>
        <v/>
      </c>
      <c r="R39" s="12" t="str">
        <f t="shared" si="4"/>
        <v/>
      </c>
      <c r="S39" s="12" t="str">
        <f t="shared" si="5"/>
        <v/>
      </c>
      <c r="T39" s="12" t="str">
        <f t="shared" si="6"/>
        <v/>
      </c>
      <c r="U39" s="12" t="str">
        <f t="shared" si="7"/>
        <v/>
      </c>
    </row>
    <row r="40" spans="1:21" ht="22.5" customHeight="1" x14ac:dyDescent="0.3">
      <c r="A40" s="527"/>
      <c r="B40" s="159"/>
      <c r="C40" s="160"/>
      <c r="D40" s="161"/>
      <c r="E40" s="161"/>
      <c r="F40" s="162"/>
      <c r="G40" s="161"/>
      <c r="H40" s="163"/>
      <c r="I40" s="163"/>
      <c r="J40" s="164"/>
      <c r="K40" s="165"/>
      <c r="L40" s="150"/>
      <c r="M40" s="527"/>
      <c r="N40" s="271"/>
      <c r="O40" s="12" t="str">
        <f t="shared" si="1"/>
        <v/>
      </c>
      <c r="P40" s="12" t="str">
        <f t="shared" si="2"/>
        <v/>
      </c>
      <c r="Q40" s="12" t="str">
        <f t="shared" si="3"/>
        <v/>
      </c>
      <c r="R40" s="12" t="str">
        <f t="shared" si="4"/>
        <v/>
      </c>
      <c r="S40" s="12" t="str">
        <f t="shared" si="5"/>
        <v/>
      </c>
      <c r="T40" s="12" t="str">
        <f t="shared" si="6"/>
        <v/>
      </c>
      <c r="U40" s="12" t="str">
        <f t="shared" si="7"/>
        <v/>
      </c>
    </row>
    <row r="41" spans="1:21" ht="22.5" customHeight="1" x14ac:dyDescent="0.3">
      <c r="A41" s="527"/>
      <c r="B41" s="174"/>
      <c r="C41" s="175"/>
      <c r="D41" s="176"/>
      <c r="E41" s="176"/>
      <c r="F41" s="179"/>
      <c r="G41" s="176"/>
      <c r="H41" s="178"/>
      <c r="I41" s="178"/>
      <c r="J41" s="179"/>
      <c r="K41" s="180"/>
      <c r="L41" s="173"/>
      <c r="M41" s="527"/>
      <c r="N41" s="271"/>
      <c r="O41" s="12" t="str">
        <f t="shared" si="1"/>
        <v/>
      </c>
      <c r="P41" s="12" t="str">
        <f t="shared" si="2"/>
        <v/>
      </c>
      <c r="Q41" s="12" t="str">
        <f t="shared" si="3"/>
        <v/>
      </c>
      <c r="R41" s="12" t="str">
        <f t="shared" si="4"/>
        <v/>
      </c>
      <c r="S41" s="12" t="str">
        <f t="shared" si="5"/>
        <v/>
      </c>
      <c r="T41" s="12" t="str">
        <f t="shared" si="6"/>
        <v/>
      </c>
      <c r="U41" s="12" t="str">
        <f t="shared" si="7"/>
        <v/>
      </c>
    </row>
    <row r="42" spans="1:21" ht="22.5" customHeight="1" x14ac:dyDescent="0.3">
      <c r="A42" s="527"/>
      <c r="B42" s="159"/>
      <c r="C42" s="160"/>
      <c r="D42" s="161"/>
      <c r="E42" s="161"/>
      <c r="F42" s="162"/>
      <c r="G42" s="161"/>
      <c r="H42" s="163"/>
      <c r="I42" s="163"/>
      <c r="J42" s="164"/>
      <c r="K42" s="165"/>
      <c r="L42" s="150"/>
      <c r="M42" s="527"/>
      <c r="N42" s="271"/>
      <c r="O42" s="12" t="str">
        <f t="shared" si="1"/>
        <v/>
      </c>
      <c r="P42" s="12" t="str">
        <f t="shared" si="2"/>
        <v/>
      </c>
      <c r="Q42" s="12" t="str">
        <f t="shared" si="3"/>
        <v/>
      </c>
      <c r="R42" s="12" t="str">
        <f t="shared" si="4"/>
        <v/>
      </c>
      <c r="S42" s="12" t="str">
        <f t="shared" si="5"/>
        <v/>
      </c>
      <c r="T42" s="12" t="str">
        <f t="shared" si="6"/>
        <v/>
      </c>
      <c r="U42" s="12" t="str">
        <f t="shared" si="7"/>
        <v/>
      </c>
    </row>
    <row r="43" spans="1:21" ht="22.5" customHeight="1" x14ac:dyDescent="0.3">
      <c r="A43" s="527"/>
      <c r="B43" s="174"/>
      <c r="C43" s="175"/>
      <c r="D43" s="176"/>
      <c r="E43" s="176"/>
      <c r="F43" s="179"/>
      <c r="G43" s="176"/>
      <c r="H43" s="178"/>
      <c r="I43" s="178"/>
      <c r="J43" s="179"/>
      <c r="K43" s="180"/>
      <c r="L43" s="173"/>
      <c r="M43" s="527"/>
      <c r="N43" s="271"/>
      <c r="O43" s="12" t="str">
        <f t="shared" si="1"/>
        <v/>
      </c>
      <c r="P43" s="12" t="str">
        <f t="shared" si="2"/>
        <v/>
      </c>
      <c r="Q43" s="12" t="str">
        <f t="shared" si="3"/>
        <v/>
      </c>
      <c r="R43" s="12" t="str">
        <f t="shared" si="4"/>
        <v/>
      </c>
      <c r="S43" s="12" t="str">
        <f t="shared" si="5"/>
        <v/>
      </c>
      <c r="T43" s="12" t="str">
        <f t="shared" si="6"/>
        <v/>
      </c>
      <c r="U43" s="12" t="str">
        <f t="shared" si="7"/>
        <v/>
      </c>
    </row>
    <row r="44" spans="1:21" ht="22.5" customHeight="1" x14ac:dyDescent="0.3">
      <c r="A44" s="527"/>
      <c r="B44" s="159"/>
      <c r="C44" s="160"/>
      <c r="D44" s="161"/>
      <c r="E44" s="161"/>
      <c r="F44" s="162"/>
      <c r="G44" s="161"/>
      <c r="H44" s="163"/>
      <c r="I44" s="163"/>
      <c r="J44" s="164"/>
      <c r="K44" s="165"/>
      <c r="L44" s="150"/>
      <c r="M44" s="527"/>
      <c r="N44" s="271"/>
      <c r="O44" s="12" t="str">
        <f t="shared" si="1"/>
        <v/>
      </c>
      <c r="P44" s="12" t="str">
        <f t="shared" si="2"/>
        <v/>
      </c>
      <c r="Q44" s="12" t="str">
        <f t="shared" si="3"/>
        <v/>
      </c>
      <c r="R44" s="12" t="str">
        <f t="shared" si="4"/>
        <v/>
      </c>
      <c r="S44" s="12" t="str">
        <f t="shared" si="5"/>
        <v/>
      </c>
      <c r="T44" s="12" t="str">
        <f t="shared" si="6"/>
        <v/>
      </c>
      <c r="U44" s="12" t="str">
        <f t="shared" si="7"/>
        <v/>
      </c>
    </row>
    <row r="45" spans="1:21" ht="22.5" customHeight="1" x14ac:dyDescent="0.3">
      <c r="A45" s="527"/>
      <c r="B45" s="174"/>
      <c r="C45" s="175"/>
      <c r="D45" s="176"/>
      <c r="E45" s="176"/>
      <c r="F45" s="179"/>
      <c r="G45" s="176"/>
      <c r="H45" s="178"/>
      <c r="I45" s="178"/>
      <c r="J45" s="179"/>
      <c r="K45" s="180"/>
      <c r="L45" s="173"/>
      <c r="M45" s="527"/>
      <c r="N45" s="271"/>
      <c r="O45" s="12" t="str">
        <f t="shared" si="1"/>
        <v/>
      </c>
      <c r="P45" s="12" t="str">
        <f t="shared" si="2"/>
        <v/>
      </c>
      <c r="Q45" s="12" t="str">
        <f t="shared" si="3"/>
        <v/>
      </c>
      <c r="R45" s="12" t="str">
        <f t="shared" si="4"/>
        <v/>
      </c>
      <c r="S45" s="12" t="str">
        <f t="shared" si="5"/>
        <v/>
      </c>
      <c r="T45" s="12" t="str">
        <f t="shared" si="6"/>
        <v/>
      </c>
      <c r="U45" s="12" t="str">
        <f t="shared" si="7"/>
        <v/>
      </c>
    </row>
    <row r="46" spans="1:21" ht="22.5" customHeight="1" x14ac:dyDescent="0.3">
      <c r="A46" s="527"/>
      <c r="B46" s="159"/>
      <c r="C46" s="160"/>
      <c r="D46" s="161"/>
      <c r="E46" s="161"/>
      <c r="F46" s="162"/>
      <c r="G46" s="161"/>
      <c r="H46" s="163"/>
      <c r="I46" s="163"/>
      <c r="J46" s="164"/>
      <c r="K46" s="165"/>
      <c r="L46" s="150"/>
      <c r="M46" s="527"/>
      <c r="N46" s="271"/>
      <c r="O46" s="12" t="str">
        <f t="shared" si="1"/>
        <v/>
      </c>
      <c r="P46" s="12" t="str">
        <f t="shared" si="2"/>
        <v/>
      </c>
      <c r="Q46" s="12" t="str">
        <f t="shared" si="3"/>
        <v/>
      </c>
      <c r="R46" s="12" t="str">
        <f t="shared" si="4"/>
        <v/>
      </c>
      <c r="S46" s="12" t="str">
        <f t="shared" si="5"/>
        <v/>
      </c>
      <c r="T46" s="12" t="str">
        <f t="shared" si="6"/>
        <v/>
      </c>
      <c r="U46" s="12" t="str">
        <f t="shared" si="7"/>
        <v/>
      </c>
    </row>
    <row r="47" spans="1:21" ht="22.5" customHeight="1" x14ac:dyDescent="0.3">
      <c r="A47" s="527"/>
      <c r="B47" s="174"/>
      <c r="C47" s="175"/>
      <c r="D47" s="176"/>
      <c r="E47" s="176"/>
      <c r="F47" s="179"/>
      <c r="G47" s="176"/>
      <c r="H47" s="178"/>
      <c r="I47" s="178"/>
      <c r="J47" s="179"/>
      <c r="K47" s="180"/>
      <c r="L47" s="173"/>
      <c r="M47" s="527"/>
      <c r="N47" s="271"/>
      <c r="O47" s="12" t="str">
        <f t="shared" si="1"/>
        <v/>
      </c>
      <c r="P47" s="12" t="str">
        <f t="shared" si="2"/>
        <v/>
      </c>
      <c r="Q47" s="12" t="str">
        <f t="shared" si="3"/>
        <v/>
      </c>
      <c r="R47" s="12" t="str">
        <f t="shared" si="4"/>
        <v/>
      </c>
      <c r="S47" s="12" t="str">
        <f t="shared" si="5"/>
        <v/>
      </c>
      <c r="T47" s="12" t="str">
        <f t="shared" si="6"/>
        <v/>
      </c>
      <c r="U47" s="12" t="str">
        <f t="shared" si="7"/>
        <v/>
      </c>
    </row>
    <row r="48" spans="1:21" ht="22.5" customHeight="1" x14ac:dyDescent="0.3">
      <c r="A48" s="527"/>
      <c r="B48" s="159"/>
      <c r="C48" s="160"/>
      <c r="D48" s="161"/>
      <c r="E48" s="161"/>
      <c r="F48" s="162"/>
      <c r="G48" s="161"/>
      <c r="H48" s="163"/>
      <c r="I48" s="163"/>
      <c r="J48" s="164"/>
      <c r="K48" s="165"/>
      <c r="L48" s="150"/>
      <c r="M48" s="527"/>
      <c r="N48" s="271"/>
      <c r="O48" s="12" t="str">
        <f t="shared" si="1"/>
        <v/>
      </c>
      <c r="P48" s="12" t="str">
        <f t="shared" si="2"/>
        <v/>
      </c>
      <c r="Q48" s="12" t="str">
        <f t="shared" si="3"/>
        <v/>
      </c>
      <c r="R48" s="12" t="str">
        <f t="shared" si="4"/>
        <v/>
      </c>
      <c r="S48" s="12" t="str">
        <f t="shared" si="5"/>
        <v/>
      </c>
      <c r="T48" s="12" t="str">
        <f t="shared" si="6"/>
        <v/>
      </c>
      <c r="U48" s="12" t="str">
        <f t="shared" si="7"/>
        <v/>
      </c>
    </row>
    <row r="49" spans="1:21" ht="22.5" customHeight="1" x14ac:dyDescent="0.3">
      <c r="A49" s="527"/>
      <c r="B49" s="174"/>
      <c r="C49" s="175"/>
      <c r="D49" s="176"/>
      <c r="E49" s="176"/>
      <c r="F49" s="179"/>
      <c r="G49" s="176"/>
      <c r="H49" s="178"/>
      <c r="I49" s="178"/>
      <c r="J49" s="179"/>
      <c r="K49" s="180"/>
      <c r="L49" s="173"/>
      <c r="M49" s="527"/>
      <c r="N49" s="271"/>
      <c r="O49" s="12" t="str">
        <f t="shared" si="1"/>
        <v/>
      </c>
      <c r="P49" s="12" t="str">
        <f t="shared" si="2"/>
        <v/>
      </c>
      <c r="Q49" s="12" t="str">
        <f t="shared" si="3"/>
        <v/>
      </c>
      <c r="R49" s="12" t="str">
        <f t="shared" si="4"/>
        <v/>
      </c>
      <c r="S49" s="12" t="str">
        <f t="shared" si="5"/>
        <v/>
      </c>
      <c r="T49" s="12" t="str">
        <f t="shared" si="6"/>
        <v/>
      </c>
      <c r="U49" s="12" t="str">
        <f t="shared" si="7"/>
        <v/>
      </c>
    </row>
    <row r="50" spans="1:21" ht="22.5" customHeight="1" x14ac:dyDescent="0.3">
      <c r="A50" s="527"/>
      <c r="B50" s="159"/>
      <c r="C50" s="160"/>
      <c r="D50" s="161"/>
      <c r="E50" s="161"/>
      <c r="F50" s="162"/>
      <c r="G50" s="161"/>
      <c r="H50" s="163"/>
      <c r="I50" s="163"/>
      <c r="J50" s="164"/>
      <c r="K50" s="165"/>
      <c r="L50" s="150"/>
      <c r="M50" s="527"/>
      <c r="N50" s="271"/>
      <c r="O50" s="12" t="str">
        <f t="shared" si="1"/>
        <v/>
      </c>
      <c r="P50" s="12" t="str">
        <f t="shared" si="2"/>
        <v/>
      </c>
      <c r="Q50" s="12" t="str">
        <f t="shared" si="3"/>
        <v/>
      </c>
      <c r="R50" s="12" t="str">
        <f t="shared" si="4"/>
        <v/>
      </c>
      <c r="S50" s="12" t="str">
        <f t="shared" si="5"/>
        <v/>
      </c>
      <c r="T50" s="12" t="str">
        <f t="shared" si="6"/>
        <v/>
      </c>
      <c r="U50" s="12" t="str">
        <f t="shared" si="7"/>
        <v/>
      </c>
    </row>
    <row r="51" spans="1:21" ht="22.5" customHeight="1" x14ac:dyDescent="0.3">
      <c r="A51" s="527"/>
      <c r="B51" s="174"/>
      <c r="C51" s="175"/>
      <c r="D51" s="176"/>
      <c r="E51" s="176"/>
      <c r="F51" s="179"/>
      <c r="G51" s="176"/>
      <c r="H51" s="178"/>
      <c r="I51" s="178"/>
      <c r="J51" s="179"/>
      <c r="K51" s="180"/>
      <c r="L51" s="173"/>
      <c r="M51" s="527"/>
      <c r="N51" s="271"/>
      <c r="O51" s="12" t="str">
        <f t="shared" si="1"/>
        <v/>
      </c>
      <c r="P51" s="12" t="str">
        <f t="shared" si="2"/>
        <v/>
      </c>
      <c r="Q51" s="12" t="str">
        <f t="shared" si="3"/>
        <v/>
      </c>
      <c r="R51" s="12" t="str">
        <f t="shared" si="4"/>
        <v/>
      </c>
      <c r="S51" s="12" t="str">
        <f t="shared" si="5"/>
        <v/>
      </c>
      <c r="T51" s="12" t="str">
        <f t="shared" si="6"/>
        <v/>
      </c>
      <c r="U51" s="12" t="str">
        <f t="shared" si="7"/>
        <v/>
      </c>
    </row>
    <row r="52" spans="1:21" ht="22.5" customHeight="1" x14ac:dyDescent="0.3">
      <c r="A52" s="527"/>
      <c r="B52" s="159"/>
      <c r="C52" s="160"/>
      <c r="D52" s="161"/>
      <c r="E52" s="161"/>
      <c r="F52" s="162"/>
      <c r="G52" s="161"/>
      <c r="H52" s="163"/>
      <c r="I52" s="163"/>
      <c r="J52" s="164"/>
      <c r="K52" s="165"/>
      <c r="L52" s="150"/>
      <c r="M52" s="527"/>
      <c r="N52" s="271"/>
      <c r="O52" s="12" t="str">
        <f t="shared" si="1"/>
        <v/>
      </c>
      <c r="P52" s="12" t="str">
        <f t="shared" si="2"/>
        <v/>
      </c>
      <c r="Q52" s="12" t="str">
        <f t="shared" si="3"/>
        <v/>
      </c>
      <c r="R52" s="12" t="str">
        <f t="shared" si="4"/>
        <v/>
      </c>
      <c r="S52" s="12" t="str">
        <f t="shared" si="5"/>
        <v/>
      </c>
      <c r="T52" s="12" t="str">
        <f t="shared" si="6"/>
        <v/>
      </c>
      <c r="U52" s="12" t="str">
        <f t="shared" si="7"/>
        <v/>
      </c>
    </row>
    <row r="53" spans="1:21" ht="22.5" customHeight="1" x14ac:dyDescent="0.3">
      <c r="A53" s="527"/>
      <c r="B53" s="174"/>
      <c r="C53" s="175"/>
      <c r="D53" s="176"/>
      <c r="E53" s="176"/>
      <c r="F53" s="179"/>
      <c r="G53" s="176"/>
      <c r="H53" s="178"/>
      <c r="I53" s="178"/>
      <c r="J53" s="179"/>
      <c r="K53" s="180"/>
      <c r="L53" s="173"/>
      <c r="M53" s="527"/>
      <c r="N53" s="271"/>
      <c r="O53" s="12" t="str">
        <f t="shared" si="1"/>
        <v/>
      </c>
      <c r="P53" s="12" t="str">
        <f t="shared" si="2"/>
        <v/>
      </c>
      <c r="Q53" s="12" t="str">
        <f t="shared" si="3"/>
        <v/>
      </c>
      <c r="R53" s="12" t="str">
        <f t="shared" si="4"/>
        <v/>
      </c>
      <c r="S53" s="12" t="str">
        <f t="shared" si="5"/>
        <v/>
      </c>
      <c r="T53" s="12" t="str">
        <f t="shared" si="6"/>
        <v/>
      </c>
      <c r="U53" s="12" t="str">
        <f t="shared" si="7"/>
        <v/>
      </c>
    </row>
    <row r="54" spans="1:21" ht="22.5" customHeight="1" x14ac:dyDescent="0.3">
      <c r="A54" s="527"/>
      <c r="B54" s="159"/>
      <c r="C54" s="160"/>
      <c r="D54" s="161"/>
      <c r="E54" s="161"/>
      <c r="F54" s="162"/>
      <c r="G54" s="161"/>
      <c r="H54" s="163"/>
      <c r="I54" s="163"/>
      <c r="J54" s="164"/>
      <c r="K54" s="165"/>
      <c r="L54" s="150"/>
      <c r="M54" s="527"/>
      <c r="N54" s="271"/>
      <c r="O54" s="12" t="str">
        <f t="shared" si="1"/>
        <v/>
      </c>
      <c r="P54" s="12" t="str">
        <f t="shared" si="2"/>
        <v/>
      </c>
      <c r="Q54" s="12" t="str">
        <f t="shared" si="3"/>
        <v/>
      </c>
      <c r="R54" s="12" t="str">
        <f t="shared" si="4"/>
        <v/>
      </c>
      <c r="S54" s="12" t="str">
        <f t="shared" si="5"/>
        <v/>
      </c>
      <c r="T54" s="12" t="str">
        <f t="shared" si="6"/>
        <v/>
      </c>
      <c r="U54" s="12" t="str">
        <f t="shared" si="7"/>
        <v/>
      </c>
    </row>
    <row r="55" spans="1:21" ht="22.5" customHeight="1" x14ac:dyDescent="0.3">
      <c r="A55" s="527"/>
      <c r="B55" s="174"/>
      <c r="C55" s="175"/>
      <c r="D55" s="176"/>
      <c r="E55" s="176"/>
      <c r="F55" s="179"/>
      <c r="G55" s="176"/>
      <c r="H55" s="178"/>
      <c r="I55" s="178"/>
      <c r="J55" s="179"/>
      <c r="K55" s="180"/>
      <c r="L55" s="173"/>
      <c r="M55" s="527"/>
      <c r="N55" s="271"/>
      <c r="O55" s="12" t="str">
        <f t="shared" si="1"/>
        <v/>
      </c>
      <c r="P55" s="12" t="str">
        <f t="shared" si="2"/>
        <v/>
      </c>
      <c r="Q55" s="12" t="str">
        <f t="shared" si="3"/>
        <v/>
      </c>
      <c r="R55" s="12" t="str">
        <f t="shared" si="4"/>
        <v/>
      </c>
      <c r="S55" s="12" t="str">
        <f t="shared" si="5"/>
        <v/>
      </c>
      <c r="T55" s="12" t="str">
        <f t="shared" si="6"/>
        <v/>
      </c>
      <c r="U55" s="12" t="str">
        <f t="shared" si="7"/>
        <v/>
      </c>
    </row>
    <row r="56" spans="1:21" ht="22.5" customHeight="1" x14ac:dyDescent="0.3">
      <c r="A56" s="527"/>
      <c r="B56" s="159"/>
      <c r="C56" s="160"/>
      <c r="D56" s="161"/>
      <c r="E56" s="161"/>
      <c r="F56" s="162"/>
      <c r="G56" s="161"/>
      <c r="H56" s="163"/>
      <c r="I56" s="163"/>
      <c r="J56" s="164"/>
      <c r="K56" s="165"/>
      <c r="L56" s="150"/>
      <c r="M56" s="527"/>
      <c r="N56" s="271"/>
      <c r="O56" s="12" t="str">
        <f t="shared" si="1"/>
        <v/>
      </c>
      <c r="P56" s="12" t="str">
        <f t="shared" si="2"/>
        <v/>
      </c>
      <c r="Q56" s="12" t="str">
        <f t="shared" si="3"/>
        <v/>
      </c>
      <c r="R56" s="12" t="str">
        <f t="shared" si="4"/>
        <v/>
      </c>
      <c r="S56" s="12" t="str">
        <f t="shared" si="5"/>
        <v/>
      </c>
      <c r="T56" s="12" t="str">
        <f t="shared" si="6"/>
        <v/>
      </c>
      <c r="U56" s="12" t="str">
        <f t="shared" si="7"/>
        <v/>
      </c>
    </row>
    <row r="57" spans="1:21" ht="22.5" customHeight="1" x14ac:dyDescent="0.3">
      <c r="A57" s="527"/>
      <c r="B57" s="174"/>
      <c r="C57" s="175"/>
      <c r="D57" s="176"/>
      <c r="E57" s="176"/>
      <c r="F57" s="179"/>
      <c r="G57" s="176"/>
      <c r="H57" s="178"/>
      <c r="I57" s="178"/>
      <c r="J57" s="179"/>
      <c r="K57" s="180"/>
      <c r="L57" s="173"/>
      <c r="M57" s="527"/>
      <c r="N57" s="271"/>
      <c r="O57" s="12" t="str">
        <f t="shared" si="1"/>
        <v/>
      </c>
      <c r="P57" s="12" t="str">
        <f t="shared" si="2"/>
        <v/>
      </c>
      <c r="Q57" s="12" t="str">
        <f t="shared" si="3"/>
        <v/>
      </c>
      <c r="R57" s="12" t="str">
        <f t="shared" si="4"/>
        <v/>
      </c>
      <c r="S57" s="12" t="str">
        <f t="shared" si="5"/>
        <v/>
      </c>
      <c r="T57" s="12" t="str">
        <f t="shared" si="6"/>
        <v/>
      </c>
      <c r="U57" s="12" t="str">
        <f t="shared" si="7"/>
        <v/>
      </c>
    </row>
    <row r="58" spans="1:21" ht="22.5" customHeight="1" x14ac:dyDescent="0.3">
      <c r="A58" s="527"/>
      <c r="B58" s="159"/>
      <c r="C58" s="160"/>
      <c r="D58" s="161"/>
      <c r="E58" s="161"/>
      <c r="F58" s="162"/>
      <c r="G58" s="161"/>
      <c r="H58" s="163"/>
      <c r="I58" s="163"/>
      <c r="J58" s="164"/>
      <c r="K58" s="165"/>
      <c r="L58" s="150"/>
      <c r="M58" s="527"/>
      <c r="N58" s="271"/>
      <c r="O58" s="12" t="str">
        <f t="shared" si="1"/>
        <v/>
      </c>
      <c r="P58" s="12" t="str">
        <f t="shared" si="2"/>
        <v/>
      </c>
      <c r="Q58" s="12" t="str">
        <f t="shared" si="3"/>
        <v/>
      </c>
      <c r="R58" s="12" t="str">
        <f t="shared" si="4"/>
        <v/>
      </c>
      <c r="S58" s="12" t="str">
        <f t="shared" si="5"/>
        <v/>
      </c>
      <c r="T58" s="12" t="str">
        <f t="shared" si="6"/>
        <v/>
      </c>
      <c r="U58" s="12" t="str">
        <f t="shared" si="7"/>
        <v/>
      </c>
    </row>
    <row r="59" spans="1:21" ht="22.5" customHeight="1" x14ac:dyDescent="0.3">
      <c r="A59" s="527"/>
      <c r="B59" s="174"/>
      <c r="C59" s="175"/>
      <c r="D59" s="176"/>
      <c r="E59" s="176"/>
      <c r="F59" s="179"/>
      <c r="G59" s="176"/>
      <c r="H59" s="178"/>
      <c r="I59" s="178"/>
      <c r="J59" s="179"/>
      <c r="K59" s="180"/>
      <c r="L59" s="173"/>
      <c r="M59" s="527"/>
      <c r="N59" s="271"/>
      <c r="O59" s="12" t="str">
        <f t="shared" si="1"/>
        <v/>
      </c>
      <c r="P59" s="12" t="str">
        <f t="shared" si="2"/>
        <v/>
      </c>
      <c r="Q59" s="12" t="str">
        <f t="shared" si="3"/>
        <v/>
      </c>
      <c r="R59" s="12" t="str">
        <f t="shared" si="4"/>
        <v/>
      </c>
      <c r="S59" s="12" t="str">
        <f t="shared" si="5"/>
        <v/>
      </c>
      <c r="T59" s="12" t="str">
        <f t="shared" si="6"/>
        <v/>
      </c>
      <c r="U59" s="12" t="str">
        <f t="shared" si="7"/>
        <v/>
      </c>
    </row>
    <row r="60" spans="1:21" ht="22.5" customHeight="1" x14ac:dyDescent="0.3">
      <c r="A60" s="527"/>
      <c r="B60" s="159"/>
      <c r="C60" s="160"/>
      <c r="D60" s="161"/>
      <c r="E60" s="161"/>
      <c r="F60" s="162"/>
      <c r="G60" s="161"/>
      <c r="H60" s="163"/>
      <c r="I60" s="163"/>
      <c r="J60" s="164"/>
      <c r="K60" s="165"/>
      <c r="L60" s="150"/>
      <c r="M60" s="527"/>
      <c r="N60" s="271"/>
      <c r="O60" s="12" t="str">
        <f t="shared" si="1"/>
        <v/>
      </c>
      <c r="P60" s="12" t="str">
        <f t="shared" si="2"/>
        <v/>
      </c>
      <c r="Q60" s="12" t="str">
        <f t="shared" si="3"/>
        <v/>
      </c>
      <c r="R60" s="12" t="str">
        <f t="shared" si="4"/>
        <v/>
      </c>
      <c r="S60" s="12" t="str">
        <f t="shared" si="5"/>
        <v/>
      </c>
      <c r="T60" s="12" t="str">
        <f t="shared" si="6"/>
        <v/>
      </c>
      <c r="U60" s="12" t="str">
        <f t="shared" si="7"/>
        <v/>
      </c>
    </row>
    <row r="61" spans="1:21" ht="22.5" customHeight="1" x14ac:dyDescent="0.3">
      <c r="A61" s="527"/>
      <c r="B61" s="174"/>
      <c r="C61" s="175"/>
      <c r="D61" s="176"/>
      <c r="E61" s="176"/>
      <c r="F61" s="179"/>
      <c r="G61" s="176"/>
      <c r="H61" s="178"/>
      <c r="I61" s="178"/>
      <c r="J61" s="179"/>
      <c r="K61" s="180"/>
      <c r="L61" s="173"/>
      <c r="M61" s="527"/>
      <c r="N61" s="271"/>
      <c r="O61" s="12" t="str">
        <f t="shared" si="1"/>
        <v/>
      </c>
      <c r="P61" s="12" t="str">
        <f t="shared" si="2"/>
        <v/>
      </c>
      <c r="Q61" s="12" t="str">
        <f t="shared" si="3"/>
        <v/>
      </c>
      <c r="R61" s="12" t="str">
        <f t="shared" si="4"/>
        <v/>
      </c>
      <c r="S61" s="12" t="str">
        <f t="shared" si="5"/>
        <v/>
      </c>
      <c r="T61" s="12" t="str">
        <f t="shared" si="6"/>
        <v/>
      </c>
      <c r="U61" s="12" t="str">
        <f t="shared" si="7"/>
        <v/>
      </c>
    </row>
    <row r="62" spans="1:21" ht="22.5" customHeight="1" x14ac:dyDescent="0.3">
      <c r="A62" s="527"/>
      <c r="B62" s="159"/>
      <c r="C62" s="160"/>
      <c r="D62" s="161"/>
      <c r="E62" s="161"/>
      <c r="F62" s="162"/>
      <c r="G62" s="161"/>
      <c r="H62" s="163"/>
      <c r="I62" s="163"/>
      <c r="J62" s="164"/>
      <c r="K62" s="165"/>
      <c r="L62" s="150"/>
      <c r="M62" s="527"/>
      <c r="N62" s="271"/>
      <c r="O62" s="12" t="str">
        <f t="shared" si="1"/>
        <v/>
      </c>
      <c r="P62" s="12" t="str">
        <f t="shared" si="2"/>
        <v/>
      </c>
      <c r="Q62" s="12" t="str">
        <f t="shared" si="3"/>
        <v/>
      </c>
      <c r="R62" s="12" t="str">
        <f t="shared" si="4"/>
        <v/>
      </c>
      <c r="S62" s="12" t="str">
        <f t="shared" si="5"/>
        <v/>
      </c>
      <c r="T62" s="12" t="str">
        <f t="shared" si="6"/>
        <v/>
      </c>
      <c r="U62" s="12" t="str">
        <f t="shared" si="7"/>
        <v/>
      </c>
    </row>
    <row r="63" spans="1:21" ht="22.5" customHeight="1" x14ac:dyDescent="0.3">
      <c r="A63" s="527"/>
      <c r="B63" s="174"/>
      <c r="C63" s="175"/>
      <c r="D63" s="176"/>
      <c r="E63" s="176"/>
      <c r="F63" s="179"/>
      <c r="G63" s="176"/>
      <c r="H63" s="178"/>
      <c r="I63" s="178"/>
      <c r="J63" s="179"/>
      <c r="K63" s="180"/>
      <c r="L63" s="173"/>
      <c r="M63" s="527"/>
      <c r="N63" s="271"/>
      <c r="O63" s="12" t="str">
        <f t="shared" si="1"/>
        <v/>
      </c>
      <c r="P63" s="12" t="str">
        <f t="shared" si="2"/>
        <v/>
      </c>
      <c r="Q63" s="12" t="str">
        <f t="shared" si="3"/>
        <v/>
      </c>
      <c r="R63" s="12" t="str">
        <f t="shared" si="4"/>
        <v/>
      </c>
      <c r="S63" s="12" t="str">
        <f t="shared" si="5"/>
        <v/>
      </c>
      <c r="T63" s="12" t="str">
        <f t="shared" si="6"/>
        <v/>
      </c>
      <c r="U63" s="12" t="str">
        <f t="shared" si="7"/>
        <v/>
      </c>
    </row>
    <row r="64" spans="1:21" ht="22.5" customHeight="1" x14ac:dyDescent="0.3">
      <c r="A64" s="527"/>
      <c r="B64" s="159"/>
      <c r="C64" s="160"/>
      <c r="D64" s="161"/>
      <c r="E64" s="161"/>
      <c r="F64" s="162"/>
      <c r="G64" s="161"/>
      <c r="H64" s="163"/>
      <c r="I64" s="163"/>
      <c r="J64" s="164"/>
      <c r="K64" s="165"/>
      <c r="L64" s="150"/>
      <c r="M64" s="527"/>
      <c r="N64" s="271"/>
      <c r="O64" s="12" t="str">
        <f t="shared" si="1"/>
        <v/>
      </c>
      <c r="P64" s="12" t="str">
        <f t="shared" si="2"/>
        <v/>
      </c>
      <c r="Q64" s="12" t="str">
        <f t="shared" si="3"/>
        <v/>
      </c>
      <c r="R64" s="12" t="str">
        <f t="shared" si="4"/>
        <v/>
      </c>
      <c r="S64" s="12" t="str">
        <f t="shared" si="5"/>
        <v/>
      </c>
      <c r="T64" s="12" t="str">
        <f t="shared" si="6"/>
        <v/>
      </c>
      <c r="U64" s="12" t="str">
        <f t="shared" si="7"/>
        <v/>
      </c>
    </row>
    <row r="65" spans="1:21" ht="22.5" customHeight="1" x14ac:dyDescent="0.3">
      <c r="A65" s="527"/>
      <c r="B65" s="174"/>
      <c r="C65" s="175"/>
      <c r="D65" s="176"/>
      <c r="E65" s="176"/>
      <c r="F65" s="179"/>
      <c r="G65" s="176"/>
      <c r="H65" s="178"/>
      <c r="I65" s="178"/>
      <c r="J65" s="179"/>
      <c r="K65" s="180"/>
      <c r="L65" s="173"/>
      <c r="M65" s="527"/>
      <c r="N65" s="271"/>
      <c r="O65" s="12" t="str">
        <f t="shared" si="1"/>
        <v/>
      </c>
      <c r="P65" s="12" t="str">
        <f t="shared" si="2"/>
        <v/>
      </c>
      <c r="Q65" s="12" t="str">
        <f t="shared" si="3"/>
        <v/>
      </c>
      <c r="R65" s="12" t="str">
        <f t="shared" si="4"/>
        <v/>
      </c>
      <c r="S65" s="12" t="str">
        <f t="shared" si="5"/>
        <v/>
      </c>
      <c r="T65" s="12" t="str">
        <f t="shared" si="6"/>
        <v/>
      </c>
      <c r="U65" s="12" t="str">
        <f t="shared" si="7"/>
        <v/>
      </c>
    </row>
    <row r="66" spans="1:21" ht="22.5" customHeight="1" x14ac:dyDescent="0.3">
      <c r="A66" s="527"/>
      <c r="B66" s="159"/>
      <c r="C66" s="160"/>
      <c r="D66" s="161"/>
      <c r="E66" s="161"/>
      <c r="F66" s="162"/>
      <c r="G66" s="161"/>
      <c r="H66" s="163"/>
      <c r="I66" s="163"/>
      <c r="J66" s="164"/>
      <c r="K66" s="165"/>
      <c r="L66" s="150"/>
      <c r="M66" s="527"/>
      <c r="N66" s="271"/>
      <c r="O66" s="12" t="str">
        <f t="shared" si="1"/>
        <v/>
      </c>
      <c r="P66" s="12" t="str">
        <f t="shared" si="2"/>
        <v/>
      </c>
      <c r="Q66" s="12" t="str">
        <f t="shared" si="3"/>
        <v/>
      </c>
      <c r="R66" s="12" t="str">
        <f t="shared" si="4"/>
        <v/>
      </c>
      <c r="S66" s="12" t="str">
        <f t="shared" si="5"/>
        <v/>
      </c>
      <c r="T66" s="12" t="str">
        <f t="shared" si="6"/>
        <v/>
      </c>
      <c r="U66" s="12" t="str">
        <f t="shared" si="7"/>
        <v/>
      </c>
    </row>
    <row r="67" spans="1:21" ht="22.5" customHeight="1" x14ac:dyDescent="0.3">
      <c r="A67" s="527"/>
      <c r="B67" s="174"/>
      <c r="C67" s="175"/>
      <c r="D67" s="176"/>
      <c r="E67" s="176"/>
      <c r="F67" s="179"/>
      <c r="G67" s="176"/>
      <c r="H67" s="178"/>
      <c r="I67" s="178"/>
      <c r="J67" s="179"/>
      <c r="K67" s="180"/>
      <c r="L67" s="173"/>
      <c r="M67" s="527"/>
      <c r="N67" s="271"/>
      <c r="O67" s="12" t="str">
        <f t="shared" si="1"/>
        <v/>
      </c>
      <c r="P67" s="12" t="str">
        <f t="shared" si="2"/>
        <v/>
      </c>
      <c r="Q67" s="12" t="str">
        <f t="shared" si="3"/>
        <v/>
      </c>
      <c r="R67" s="12" t="str">
        <f t="shared" si="4"/>
        <v/>
      </c>
      <c r="S67" s="12" t="str">
        <f t="shared" si="5"/>
        <v/>
      </c>
      <c r="T67" s="12" t="str">
        <f t="shared" si="6"/>
        <v/>
      </c>
      <c r="U67" s="12" t="str">
        <f t="shared" si="7"/>
        <v/>
      </c>
    </row>
    <row r="68" spans="1:21" ht="22.5" customHeight="1" x14ac:dyDescent="0.3">
      <c r="A68" s="527"/>
      <c r="B68" s="159"/>
      <c r="C68" s="160"/>
      <c r="D68" s="161"/>
      <c r="E68" s="161"/>
      <c r="F68" s="162"/>
      <c r="G68" s="161"/>
      <c r="H68" s="163"/>
      <c r="I68" s="163"/>
      <c r="J68" s="164"/>
      <c r="K68" s="165"/>
      <c r="L68" s="150"/>
      <c r="M68" s="527"/>
      <c r="N68" s="271"/>
      <c r="O68" s="12" t="str">
        <f t="shared" si="1"/>
        <v/>
      </c>
      <c r="P68" s="12" t="str">
        <f t="shared" si="2"/>
        <v/>
      </c>
      <c r="Q68" s="12" t="str">
        <f t="shared" si="3"/>
        <v/>
      </c>
      <c r="R68" s="12" t="str">
        <f t="shared" si="4"/>
        <v/>
      </c>
      <c r="S68" s="12" t="str">
        <f t="shared" si="5"/>
        <v/>
      </c>
      <c r="T68" s="12" t="str">
        <f t="shared" si="6"/>
        <v/>
      </c>
      <c r="U68" s="12" t="str">
        <f t="shared" si="7"/>
        <v/>
      </c>
    </row>
    <row r="69" spans="1:21" ht="22.5" customHeight="1" x14ac:dyDescent="0.3">
      <c r="A69" s="527"/>
      <c r="B69" s="174"/>
      <c r="C69" s="175"/>
      <c r="D69" s="176"/>
      <c r="E69" s="176"/>
      <c r="F69" s="179"/>
      <c r="G69" s="176"/>
      <c r="H69" s="178"/>
      <c r="I69" s="178"/>
      <c r="J69" s="179"/>
      <c r="K69" s="180"/>
      <c r="L69" s="173"/>
      <c r="M69" s="527"/>
      <c r="N69" s="271"/>
      <c r="O69" s="12" t="str">
        <f t="shared" ref="O69:O132" si="9">IF(B69="","",IF(B69="Entrada",E69,""))</f>
        <v/>
      </c>
      <c r="P69" s="12" t="str">
        <f t="shared" ref="P69:P132" si="10">IF(B69="","",IF(B69="Entrada",F69,""))</f>
        <v/>
      </c>
      <c r="Q69" s="12" t="str">
        <f t="shared" ref="Q69:Q132" si="11">IF(B69="","",IF(B69="Entrada",1,""))</f>
        <v/>
      </c>
      <c r="R69" s="12" t="str">
        <f t="shared" ref="R69:R132" si="12">IF(Q69=1,H69,"")</f>
        <v/>
      </c>
      <c r="S69" s="12" t="str">
        <f t="shared" ref="S69:S132" si="13">IF(B69="","",IF(B69="Entrada",(O69/10)*R69,""))</f>
        <v/>
      </c>
      <c r="T69" s="12" t="str">
        <f t="shared" ref="T69:T132" si="14">IF(B69="","",IF(B69="Saída",E69,""))</f>
        <v/>
      </c>
      <c r="U69" s="12" t="str">
        <f t="shared" ref="U69:U132" si="15">IF(B69="","",IF(B69="Saída",F69,""))</f>
        <v/>
      </c>
    </row>
    <row r="70" spans="1:21" ht="22.5" customHeight="1" x14ac:dyDescent="0.3">
      <c r="A70" s="527"/>
      <c r="B70" s="159"/>
      <c r="C70" s="160"/>
      <c r="D70" s="161"/>
      <c r="E70" s="161"/>
      <c r="F70" s="162"/>
      <c r="G70" s="161"/>
      <c r="H70" s="163"/>
      <c r="I70" s="163"/>
      <c r="J70" s="164"/>
      <c r="K70" s="165"/>
      <c r="L70" s="150"/>
      <c r="M70" s="527"/>
      <c r="N70" s="271"/>
      <c r="O70" s="12" t="str">
        <f t="shared" si="9"/>
        <v/>
      </c>
      <c r="P70" s="12" t="str">
        <f t="shared" si="10"/>
        <v/>
      </c>
      <c r="Q70" s="12" t="str">
        <f t="shared" si="11"/>
        <v/>
      </c>
      <c r="R70" s="12" t="str">
        <f t="shared" si="12"/>
        <v/>
      </c>
      <c r="S70" s="12" t="str">
        <f t="shared" si="13"/>
        <v/>
      </c>
      <c r="T70" s="12" t="str">
        <f t="shared" si="14"/>
        <v/>
      </c>
      <c r="U70" s="12" t="str">
        <f t="shared" si="15"/>
        <v/>
      </c>
    </row>
    <row r="71" spans="1:21" ht="22.5" customHeight="1" x14ac:dyDescent="0.3">
      <c r="A71" s="527"/>
      <c r="B71" s="174"/>
      <c r="C71" s="175"/>
      <c r="D71" s="176"/>
      <c r="E71" s="176"/>
      <c r="F71" s="179"/>
      <c r="G71" s="176"/>
      <c r="H71" s="178"/>
      <c r="I71" s="178"/>
      <c r="J71" s="179"/>
      <c r="K71" s="180"/>
      <c r="L71" s="173"/>
      <c r="M71" s="527"/>
      <c r="N71" s="271"/>
      <c r="O71" s="12" t="str">
        <f t="shared" si="9"/>
        <v/>
      </c>
      <c r="P71" s="12" t="str">
        <f t="shared" si="10"/>
        <v/>
      </c>
      <c r="Q71" s="12" t="str">
        <f t="shared" si="11"/>
        <v/>
      </c>
      <c r="R71" s="12" t="str">
        <f t="shared" si="12"/>
        <v/>
      </c>
      <c r="S71" s="12" t="str">
        <f t="shared" si="13"/>
        <v/>
      </c>
      <c r="T71" s="12" t="str">
        <f t="shared" si="14"/>
        <v/>
      </c>
      <c r="U71" s="12" t="str">
        <f t="shared" si="15"/>
        <v/>
      </c>
    </row>
    <row r="72" spans="1:21" ht="22.5" customHeight="1" x14ac:dyDescent="0.3">
      <c r="A72" s="527"/>
      <c r="B72" s="159"/>
      <c r="C72" s="160"/>
      <c r="D72" s="161"/>
      <c r="E72" s="161"/>
      <c r="F72" s="162"/>
      <c r="G72" s="161"/>
      <c r="H72" s="163"/>
      <c r="I72" s="163"/>
      <c r="J72" s="164"/>
      <c r="K72" s="165"/>
      <c r="L72" s="150"/>
      <c r="M72" s="527"/>
      <c r="N72" s="271"/>
      <c r="O72" s="12" t="str">
        <f t="shared" si="9"/>
        <v/>
      </c>
      <c r="P72" s="12" t="str">
        <f t="shared" si="10"/>
        <v/>
      </c>
      <c r="Q72" s="12" t="str">
        <f t="shared" si="11"/>
        <v/>
      </c>
      <c r="R72" s="12" t="str">
        <f t="shared" si="12"/>
        <v/>
      </c>
      <c r="S72" s="12" t="str">
        <f t="shared" si="13"/>
        <v/>
      </c>
      <c r="T72" s="12" t="str">
        <f t="shared" si="14"/>
        <v/>
      </c>
      <c r="U72" s="12" t="str">
        <f t="shared" si="15"/>
        <v/>
      </c>
    </row>
    <row r="73" spans="1:21" ht="22.5" customHeight="1" x14ac:dyDescent="0.3">
      <c r="A73" s="527"/>
      <c r="B73" s="174"/>
      <c r="C73" s="175"/>
      <c r="D73" s="176"/>
      <c r="E73" s="176"/>
      <c r="F73" s="179"/>
      <c r="G73" s="176"/>
      <c r="H73" s="178"/>
      <c r="I73" s="178"/>
      <c r="J73" s="179"/>
      <c r="K73" s="180"/>
      <c r="L73" s="173"/>
      <c r="M73" s="527"/>
      <c r="N73" s="271"/>
      <c r="O73" s="12" t="str">
        <f t="shared" si="9"/>
        <v/>
      </c>
      <c r="P73" s="12" t="str">
        <f t="shared" si="10"/>
        <v/>
      </c>
      <c r="Q73" s="12" t="str">
        <f t="shared" si="11"/>
        <v/>
      </c>
      <c r="R73" s="12" t="str">
        <f t="shared" si="12"/>
        <v/>
      </c>
      <c r="S73" s="12" t="str">
        <f t="shared" si="13"/>
        <v/>
      </c>
      <c r="T73" s="12" t="str">
        <f t="shared" si="14"/>
        <v/>
      </c>
      <c r="U73" s="12" t="str">
        <f t="shared" si="15"/>
        <v/>
      </c>
    </row>
    <row r="74" spans="1:21" ht="22.5" customHeight="1" x14ac:dyDescent="0.3">
      <c r="A74" s="527"/>
      <c r="B74" s="159"/>
      <c r="C74" s="160"/>
      <c r="D74" s="161"/>
      <c r="E74" s="161"/>
      <c r="F74" s="162"/>
      <c r="G74" s="161"/>
      <c r="H74" s="163"/>
      <c r="I74" s="163"/>
      <c r="J74" s="164"/>
      <c r="K74" s="165"/>
      <c r="L74" s="150"/>
      <c r="M74" s="527"/>
      <c r="N74" s="271"/>
      <c r="O74" s="12" t="str">
        <f t="shared" si="9"/>
        <v/>
      </c>
      <c r="P74" s="12" t="str">
        <f t="shared" si="10"/>
        <v/>
      </c>
      <c r="Q74" s="12" t="str">
        <f t="shared" si="11"/>
        <v/>
      </c>
      <c r="R74" s="12" t="str">
        <f t="shared" si="12"/>
        <v/>
      </c>
      <c r="S74" s="12" t="str">
        <f t="shared" si="13"/>
        <v/>
      </c>
      <c r="T74" s="12" t="str">
        <f t="shared" si="14"/>
        <v/>
      </c>
      <c r="U74" s="12" t="str">
        <f t="shared" si="15"/>
        <v/>
      </c>
    </row>
    <row r="75" spans="1:21" ht="22.5" customHeight="1" x14ac:dyDescent="0.3">
      <c r="A75" s="527"/>
      <c r="B75" s="174"/>
      <c r="C75" s="175"/>
      <c r="D75" s="176"/>
      <c r="E75" s="176"/>
      <c r="F75" s="179"/>
      <c r="G75" s="176"/>
      <c r="H75" s="178"/>
      <c r="I75" s="178"/>
      <c r="J75" s="179"/>
      <c r="K75" s="180"/>
      <c r="L75" s="173"/>
      <c r="M75" s="527"/>
      <c r="N75" s="271"/>
      <c r="O75" s="12" t="str">
        <f t="shared" si="9"/>
        <v/>
      </c>
      <c r="P75" s="12" t="str">
        <f t="shared" si="10"/>
        <v/>
      </c>
      <c r="Q75" s="12" t="str">
        <f t="shared" si="11"/>
        <v/>
      </c>
      <c r="R75" s="12" t="str">
        <f t="shared" si="12"/>
        <v/>
      </c>
      <c r="S75" s="12" t="str">
        <f t="shared" si="13"/>
        <v/>
      </c>
      <c r="T75" s="12" t="str">
        <f t="shared" si="14"/>
        <v/>
      </c>
      <c r="U75" s="12" t="str">
        <f t="shared" si="15"/>
        <v/>
      </c>
    </row>
    <row r="76" spans="1:21" ht="22.5" customHeight="1" x14ac:dyDescent="0.3">
      <c r="A76" s="527"/>
      <c r="B76" s="159"/>
      <c r="C76" s="160"/>
      <c r="D76" s="161"/>
      <c r="E76" s="161"/>
      <c r="F76" s="162"/>
      <c r="G76" s="161"/>
      <c r="H76" s="163"/>
      <c r="I76" s="163"/>
      <c r="J76" s="164"/>
      <c r="K76" s="165"/>
      <c r="L76" s="150"/>
      <c r="M76" s="527"/>
      <c r="N76" s="271"/>
      <c r="O76" s="12" t="str">
        <f t="shared" si="9"/>
        <v/>
      </c>
      <c r="P76" s="12" t="str">
        <f t="shared" si="10"/>
        <v/>
      </c>
      <c r="Q76" s="12" t="str">
        <f t="shared" si="11"/>
        <v/>
      </c>
      <c r="R76" s="12" t="str">
        <f t="shared" si="12"/>
        <v/>
      </c>
      <c r="S76" s="12" t="str">
        <f t="shared" si="13"/>
        <v/>
      </c>
      <c r="T76" s="12" t="str">
        <f t="shared" si="14"/>
        <v/>
      </c>
      <c r="U76" s="12" t="str">
        <f t="shared" si="15"/>
        <v/>
      </c>
    </row>
    <row r="77" spans="1:21" ht="22.5" customHeight="1" x14ac:dyDescent="0.3">
      <c r="A77" s="527"/>
      <c r="B77" s="174"/>
      <c r="C77" s="175"/>
      <c r="D77" s="176"/>
      <c r="E77" s="176"/>
      <c r="F77" s="179"/>
      <c r="G77" s="176"/>
      <c r="H77" s="178"/>
      <c r="I77" s="178"/>
      <c r="J77" s="179"/>
      <c r="K77" s="180"/>
      <c r="L77" s="173"/>
      <c r="M77" s="527"/>
      <c r="N77" s="271"/>
      <c r="O77" s="12" t="str">
        <f t="shared" si="9"/>
        <v/>
      </c>
      <c r="P77" s="12" t="str">
        <f t="shared" si="10"/>
        <v/>
      </c>
      <c r="Q77" s="12" t="str">
        <f t="shared" si="11"/>
        <v/>
      </c>
      <c r="R77" s="12" t="str">
        <f t="shared" si="12"/>
        <v/>
      </c>
      <c r="S77" s="12" t="str">
        <f t="shared" si="13"/>
        <v/>
      </c>
      <c r="T77" s="12" t="str">
        <f t="shared" si="14"/>
        <v/>
      </c>
      <c r="U77" s="12" t="str">
        <f t="shared" si="15"/>
        <v/>
      </c>
    </row>
    <row r="78" spans="1:21" ht="22.5" customHeight="1" x14ac:dyDescent="0.3">
      <c r="A78" s="527"/>
      <c r="B78" s="159"/>
      <c r="C78" s="160"/>
      <c r="D78" s="161"/>
      <c r="E78" s="161"/>
      <c r="F78" s="162"/>
      <c r="G78" s="161"/>
      <c r="H78" s="163"/>
      <c r="I78" s="163"/>
      <c r="J78" s="164"/>
      <c r="K78" s="165"/>
      <c r="L78" s="150"/>
      <c r="M78" s="527"/>
      <c r="N78" s="271"/>
      <c r="O78" s="12" t="str">
        <f t="shared" si="9"/>
        <v/>
      </c>
      <c r="P78" s="12" t="str">
        <f t="shared" si="10"/>
        <v/>
      </c>
      <c r="Q78" s="12" t="str">
        <f t="shared" si="11"/>
        <v/>
      </c>
      <c r="R78" s="12" t="str">
        <f t="shared" si="12"/>
        <v/>
      </c>
      <c r="S78" s="12" t="str">
        <f t="shared" si="13"/>
        <v/>
      </c>
      <c r="T78" s="12" t="str">
        <f t="shared" si="14"/>
        <v/>
      </c>
      <c r="U78" s="12" t="str">
        <f t="shared" si="15"/>
        <v/>
      </c>
    </row>
    <row r="79" spans="1:21" ht="22.5" customHeight="1" x14ac:dyDescent="0.3">
      <c r="A79" s="527"/>
      <c r="B79" s="174"/>
      <c r="C79" s="175"/>
      <c r="D79" s="176"/>
      <c r="E79" s="176"/>
      <c r="F79" s="179"/>
      <c r="G79" s="176"/>
      <c r="H79" s="178"/>
      <c r="I79" s="178"/>
      <c r="J79" s="179"/>
      <c r="K79" s="180"/>
      <c r="L79" s="173"/>
      <c r="M79" s="527"/>
      <c r="N79" s="271"/>
      <c r="O79" s="12" t="str">
        <f t="shared" si="9"/>
        <v/>
      </c>
      <c r="P79" s="12" t="str">
        <f t="shared" si="10"/>
        <v/>
      </c>
      <c r="Q79" s="12" t="str">
        <f t="shared" si="11"/>
        <v/>
      </c>
      <c r="R79" s="12" t="str">
        <f t="shared" si="12"/>
        <v/>
      </c>
      <c r="S79" s="12" t="str">
        <f t="shared" si="13"/>
        <v/>
      </c>
      <c r="T79" s="12" t="str">
        <f t="shared" si="14"/>
        <v/>
      </c>
      <c r="U79" s="12" t="str">
        <f t="shared" si="15"/>
        <v/>
      </c>
    </row>
    <row r="80" spans="1:21" ht="22.5" customHeight="1" x14ac:dyDescent="0.3">
      <c r="A80" s="527"/>
      <c r="B80" s="159"/>
      <c r="C80" s="160"/>
      <c r="D80" s="161"/>
      <c r="E80" s="161"/>
      <c r="F80" s="162"/>
      <c r="G80" s="161"/>
      <c r="H80" s="163"/>
      <c r="I80" s="163"/>
      <c r="J80" s="164"/>
      <c r="K80" s="165"/>
      <c r="L80" s="150"/>
      <c r="M80" s="527"/>
      <c r="N80" s="271"/>
      <c r="O80" s="12" t="str">
        <f t="shared" si="9"/>
        <v/>
      </c>
      <c r="P80" s="12" t="str">
        <f t="shared" si="10"/>
        <v/>
      </c>
      <c r="Q80" s="12" t="str">
        <f t="shared" si="11"/>
        <v/>
      </c>
      <c r="R80" s="12" t="str">
        <f t="shared" si="12"/>
        <v/>
      </c>
      <c r="S80" s="12" t="str">
        <f t="shared" si="13"/>
        <v/>
      </c>
      <c r="T80" s="12" t="str">
        <f t="shared" si="14"/>
        <v/>
      </c>
      <c r="U80" s="12" t="str">
        <f t="shared" si="15"/>
        <v/>
      </c>
    </row>
    <row r="81" spans="1:21" ht="22.5" customHeight="1" x14ac:dyDescent="0.3">
      <c r="A81" s="527"/>
      <c r="B81" s="174"/>
      <c r="C81" s="175"/>
      <c r="D81" s="176"/>
      <c r="E81" s="176"/>
      <c r="F81" s="179"/>
      <c r="G81" s="176"/>
      <c r="H81" s="178"/>
      <c r="I81" s="178"/>
      <c r="J81" s="179"/>
      <c r="K81" s="180"/>
      <c r="L81" s="173"/>
      <c r="M81" s="527"/>
      <c r="N81" s="271"/>
      <c r="O81" s="12" t="str">
        <f t="shared" si="9"/>
        <v/>
      </c>
      <c r="P81" s="12" t="str">
        <f t="shared" si="10"/>
        <v/>
      </c>
      <c r="Q81" s="12" t="str">
        <f t="shared" si="11"/>
        <v/>
      </c>
      <c r="R81" s="12" t="str">
        <f t="shared" si="12"/>
        <v/>
      </c>
      <c r="S81" s="12" t="str">
        <f t="shared" si="13"/>
        <v/>
      </c>
      <c r="T81" s="12" t="str">
        <f t="shared" si="14"/>
        <v/>
      </c>
      <c r="U81" s="12" t="str">
        <f t="shared" si="15"/>
        <v/>
      </c>
    </row>
    <row r="82" spans="1:21" ht="22.5" customHeight="1" x14ac:dyDescent="0.3">
      <c r="A82" s="527"/>
      <c r="B82" s="159"/>
      <c r="C82" s="160"/>
      <c r="D82" s="161"/>
      <c r="E82" s="161"/>
      <c r="F82" s="162"/>
      <c r="G82" s="161"/>
      <c r="H82" s="163"/>
      <c r="I82" s="163"/>
      <c r="J82" s="164"/>
      <c r="K82" s="165"/>
      <c r="L82" s="150"/>
      <c r="M82" s="527"/>
      <c r="N82" s="271"/>
      <c r="O82" s="12" t="str">
        <f t="shared" si="9"/>
        <v/>
      </c>
      <c r="P82" s="12" t="str">
        <f t="shared" si="10"/>
        <v/>
      </c>
      <c r="Q82" s="12" t="str">
        <f t="shared" si="11"/>
        <v/>
      </c>
      <c r="R82" s="12" t="str">
        <f t="shared" si="12"/>
        <v/>
      </c>
      <c r="S82" s="12" t="str">
        <f t="shared" si="13"/>
        <v/>
      </c>
      <c r="T82" s="12" t="str">
        <f t="shared" si="14"/>
        <v/>
      </c>
      <c r="U82" s="12" t="str">
        <f t="shared" si="15"/>
        <v/>
      </c>
    </row>
    <row r="83" spans="1:21" ht="22.5" customHeight="1" x14ac:dyDescent="0.3">
      <c r="A83" s="527"/>
      <c r="B83" s="174"/>
      <c r="C83" s="175"/>
      <c r="D83" s="176"/>
      <c r="E83" s="176"/>
      <c r="F83" s="179"/>
      <c r="G83" s="176"/>
      <c r="H83" s="178"/>
      <c r="I83" s="178"/>
      <c r="J83" s="179"/>
      <c r="K83" s="180"/>
      <c r="L83" s="173"/>
      <c r="M83" s="527"/>
      <c r="N83" s="271"/>
      <c r="O83" s="12" t="str">
        <f t="shared" si="9"/>
        <v/>
      </c>
      <c r="P83" s="12" t="str">
        <f t="shared" si="10"/>
        <v/>
      </c>
      <c r="Q83" s="12" t="str">
        <f t="shared" si="11"/>
        <v/>
      </c>
      <c r="R83" s="12" t="str">
        <f t="shared" si="12"/>
        <v/>
      </c>
      <c r="S83" s="12" t="str">
        <f t="shared" si="13"/>
        <v/>
      </c>
      <c r="T83" s="12" t="str">
        <f t="shared" si="14"/>
        <v/>
      </c>
      <c r="U83" s="12" t="str">
        <f t="shared" si="15"/>
        <v/>
      </c>
    </row>
    <row r="84" spans="1:21" ht="22.5" customHeight="1" x14ac:dyDescent="0.3">
      <c r="A84" s="527"/>
      <c r="B84" s="159"/>
      <c r="C84" s="160"/>
      <c r="D84" s="161"/>
      <c r="E84" s="161"/>
      <c r="F84" s="162"/>
      <c r="G84" s="161"/>
      <c r="H84" s="163"/>
      <c r="I84" s="163"/>
      <c r="J84" s="164"/>
      <c r="K84" s="165"/>
      <c r="L84" s="150"/>
      <c r="M84" s="527"/>
      <c r="N84" s="271"/>
      <c r="O84" s="12" t="str">
        <f t="shared" si="9"/>
        <v/>
      </c>
      <c r="P84" s="12" t="str">
        <f t="shared" si="10"/>
        <v/>
      </c>
      <c r="Q84" s="12" t="str">
        <f t="shared" si="11"/>
        <v/>
      </c>
      <c r="R84" s="12" t="str">
        <f t="shared" si="12"/>
        <v/>
      </c>
      <c r="S84" s="12" t="str">
        <f t="shared" si="13"/>
        <v/>
      </c>
      <c r="T84" s="12" t="str">
        <f t="shared" si="14"/>
        <v/>
      </c>
      <c r="U84" s="12" t="str">
        <f t="shared" si="15"/>
        <v/>
      </c>
    </row>
    <row r="85" spans="1:21" ht="22.5" customHeight="1" x14ac:dyDescent="0.3">
      <c r="A85" s="527"/>
      <c r="B85" s="174"/>
      <c r="C85" s="175"/>
      <c r="D85" s="176"/>
      <c r="E85" s="176"/>
      <c r="F85" s="179"/>
      <c r="G85" s="176"/>
      <c r="H85" s="178"/>
      <c r="I85" s="178"/>
      <c r="J85" s="179"/>
      <c r="K85" s="180"/>
      <c r="L85" s="173"/>
      <c r="M85" s="527"/>
      <c r="N85" s="271"/>
      <c r="O85" s="12" t="str">
        <f t="shared" si="9"/>
        <v/>
      </c>
      <c r="P85" s="12" t="str">
        <f t="shared" si="10"/>
        <v/>
      </c>
      <c r="Q85" s="12" t="str">
        <f t="shared" si="11"/>
        <v/>
      </c>
      <c r="R85" s="12" t="str">
        <f t="shared" si="12"/>
        <v/>
      </c>
      <c r="S85" s="12" t="str">
        <f t="shared" si="13"/>
        <v/>
      </c>
      <c r="T85" s="12" t="str">
        <f t="shared" si="14"/>
        <v/>
      </c>
      <c r="U85" s="12" t="str">
        <f t="shared" si="15"/>
        <v/>
      </c>
    </row>
    <row r="86" spans="1:21" ht="22.5" customHeight="1" x14ac:dyDescent="0.3">
      <c r="A86" s="527"/>
      <c r="B86" s="159"/>
      <c r="C86" s="160"/>
      <c r="D86" s="161"/>
      <c r="E86" s="161"/>
      <c r="F86" s="162"/>
      <c r="G86" s="161"/>
      <c r="H86" s="163"/>
      <c r="I86" s="163"/>
      <c r="J86" s="164"/>
      <c r="K86" s="165"/>
      <c r="L86" s="150"/>
      <c r="M86" s="527"/>
      <c r="N86" s="271"/>
      <c r="O86" s="12" t="str">
        <f t="shared" si="9"/>
        <v/>
      </c>
      <c r="P86" s="12" t="str">
        <f t="shared" si="10"/>
        <v/>
      </c>
      <c r="Q86" s="12" t="str">
        <f t="shared" si="11"/>
        <v/>
      </c>
      <c r="R86" s="12" t="str">
        <f t="shared" si="12"/>
        <v/>
      </c>
      <c r="S86" s="12" t="str">
        <f t="shared" si="13"/>
        <v/>
      </c>
      <c r="T86" s="12" t="str">
        <f t="shared" si="14"/>
        <v/>
      </c>
      <c r="U86" s="12" t="str">
        <f t="shared" si="15"/>
        <v/>
      </c>
    </row>
    <row r="87" spans="1:21" ht="22.5" customHeight="1" x14ac:dyDescent="0.3">
      <c r="A87" s="527"/>
      <c r="B87" s="174"/>
      <c r="C87" s="175"/>
      <c r="D87" s="176"/>
      <c r="E87" s="176"/>
      <c r="F87" s="179"/>
      <c r="G87" s="176"/>
      <c r="H87" s="178"/>
      <c r="I87" s="178"/>
      <c r="J87" s="179"/>
      <c r="K87" s="180"/>
      <c r="L87" s="173"/>
      <c r="M87" s="527"/>
      <c r="N87" s="271"/>
      <c r="O87" s="12" t="str">
        <f t="shared" si="9"/>
        <v/>
      </c>
      <c r="P87" s="12" t="str">
        <f t="shared" si="10"/>
        <v/>
      </c>
      <c r="Q87" s="12" t="str">
        <f t="shared" si="11"/>
        <v/>
      </c>
      <c r="R87" s="12" t="str">
        <f t="shared" si="12"/>
        <v/>
      </c>
      <c r="S87" s="12" t="str">
        <f t="shared" si="13"/>
        <v/>
      </c>
      <c r="T87" s="12" t="str">
        <f t="shared" si="14"/>
        <v/>
      </c>
      <c r="U87" s="12" t="str">
        <f t="shared" si="15"/>
        <v/>
      </c>
    </row>
    <row r="88" spans="1:21" ht="22.5" customHeight="1" x14ac:dyDescent="0.3">
      <c r="A88" s="527"/>
      <c r="B88" s="159"/>
      <c r="C88" s="160"/>
      <c r="D88" s="161"/>
      <c r="E88" s="161"/>
      <c r="F88" s="162"/>
      <c r="G88" s="161"/>
      <c r="H88" s="163"/>
      <c r="I88" s="163"/>
      <c r="J88" s="164"/>
      <c r="K88" s="165"/>
      <c r="L88" s="150"/>
      <c r="M88" s="527"/>
      <c r="N88" s="271"/>
      <c r="O88" s="12" t="str">
        <f t="shared" si="9"/>
        <v/>
      </c>
      <c r="P88" s="12" t="str">
        <f t="shared" si="10"/>
        <v/>
      </c>
      <c r="Q88" s="12" t="str">
        <f t="shared" si="11"/>
        <v/>
      </c>
      <c r="R88" s="12" t="str">
        <f t="shared" si="12"/>
        <v/>
      </c>
      <c r="S88" s="12" t="str">
        <f t="shared" si="13"/>
        <v/>
      </c>
      <c r="T88" s="12" t="str">
        <f t="shared" si="14"/>
        <v/>
      </c>
      <c r="U88" s="12" t="str">
        <f t="shared" si="15"/>
        <v/>
      </c>
    </row>
    <row r="89" spans="1:21" ht="22.5" customHeight="1" x14ac:dyDescent="0.3">
      <c r="A89" s="527"/>
      <c r="B89" s="174"/>
      <c r="C89" s="175"/>
      <c r="D89" s="176"/>
      <c r="E89" s="176"/>
      <c r="F89" s="179"/>
      <c r="G89" s="176"/>
      <c r="H89" s="178"/>
      <c r="I89" s="178"/>
      <c r="J89" s="179"/>
      <c r="K89" s="180"/>
      <c r="L89" s="173"/>
      <c r="M89" s="527"/>
      <c r="N89" s="271"/>
      <c r="O89" s="12" t="str">
        <f t="shared" si="9"/>
        <v/>
      </c>
      <c r="P89" s="12" t="str">
        <f t="shared" si="10"/>
        <v/>
      </c>
      <c r="Q89" s="12" t="str">
        <f t="shared" si="11"/>
        <v/>
      </c>
      <c r="R89" s="12" t="str">
        <f t="shared" si="12"/>
        <v/>
      </c>
      <c r="S89" s="12" t="str">
        <f t="shared" si="13"/>
        <v/>
      </c>
      <c r="T89" s="12" t="str">
        <f t="shared" si="14"/>
        <v/>
      </c>
      <c r="U89" s="12" t="str">
        <f t="shared" si="15"/>
        <v/>
      </c>
    </row>
    <row r="90" spans="1:21" ht="22.5" customHeight="1" x14ac:dyDescent="0.3">
      <c r="A90" s="527"/>
      <c r="B90" s="159"/>
      <c r="C90" s="160"/>
      <c r="D90" s="161"/>
      <c r="E90" s="161"/>
      <c r="F90" s="162"/>
      <c r="G90" s="161"/>
      <c r="H90" s="163"/>
      <c r="I90" s="163"/>
      <c r="J90" s="164"/>
      <c r="K90" s="165"/>
      <c r="L90" s="150"/>
      <c r="M90" s="527"/>
      <c r="N90" s="271"/>
      <c r="O90" s="12" t="str">
        <f t="shared" si="9"/>
        <v/>
      </c>
      <c r="P90" s="12" t="str">
        <f t="shared" si="10"/>
        <v/>
      </c>
      <c r="Q90" s="12" t="str">
        <f t="shared" si="11"/>
        <v/>
      </c>
      <c r="R90" s="12" t="str">
        <f t="shared" si="12"/>
        <v/>
      </c>
      <c r="S90" s="12" t="str">
        <f t="shared" si="13"/>
        <v/>
      </c>
      <c r="T90" s="12" t="str">
        <f t="shared" si="14"/>
        <v/>
      </c>
      <c r="U90" s="12" t="str">
        <f t="shared" si="15"/>
        <v/>
      </c>
    </row>
    <row r="91" spans="1:21" ht="22.5" customHeight="1" x14ac:dyDescent="0.3">
      <c r="A91" s="527"/>
      <c r="B91" s="174"/>
      <c r="C91" s="175"/>
      <c r="D91" s="176"/>
      <c r="E91" s="176"/>
      <c r="F91" s="179"/>
      <c r="G91" s="176"/>
      <c r="H91" s="178"/>
      <c r="I91" s="178"/>
      <c r="J91" s="179"/>
      <c r="K91" s="180"/>
      <c r="L91" s="173"/>
      <c r="M91" s="527"/>
      <c r="N91" s="271"/>
      <c r="O91" s="12" t="str">
        <f t="shared" si="9"/>
        <v/>
      </c>
      <c r="P91" s="12" t="str">
        <f t="shared" si="10"/>
        <v/>
      </c>
      <c r="Q91" s="12" t="str">
        <f t="shared" si="11"/>
        <v/>
      </c>
      <c r="R91" s="12" t="str">
        <f t="shared" si="12"/>
        <v/>
      </c>
      <c r="S91" s="12" t="str">
        <f t="shared" si="13"/>
        <v/>
      </c>
      <c r="T91" s="12" t="str">
        <f t="shared" si="14"/>
        <v/>
      </c>
      <c r="U91" s="12" t="str">
        <f t="shared" si="15"/>
        <v/>
      </c>
    </row>
    <row r="92" spans="1:21" ht="22.5" customHeight="1" x14ac:dyDescent="0.3">
      <c r="A92" s="527"/>
      <c r="B92" s="159"/>
      <c r="C92" s="160"/>
      <c r="D92" s="161"/>
      <c r="E92" s="161"/>
      <c r="F92" s="162"/>
      <c r="G92" s="161"/>
      <c r="H92" s="163"/>
      <c r="I92" s="163"/>
      <c r="J92" s="164"/>
      <c r="K92" s="165"/>
      <c r="L92" s="150"/>
      <c r="M92" s="527"/>
      <c r="N92" s="271"/>
      <c r="O92" s="12" t="str">
        <f t="shared" si="9"/>
        <v/>
      </c>
      <c r="P92" s="12" t="str">
        <f t="shared" si="10"/>
        <v/>
      </c>
      <c r="Q92" s="12" t="str">
        <f t="shared" si="11"/>
        <v/>
      </c>
      <c r="R92" s="12" t="str">
        <f t="shared" si="12"/>
        <v/>
      </c>
      <c r="S92" s="12" t="str">
        <f t="shared" si="13"/>
        <v/>
      </c>
      <c r="T92" s="12" t="str">
        <f t="shared" si="14"/>
        <v/>
      </c>
      <c r="U92" s="12" t="str">
        <f t="shared" si="15"/>
        <v/>
      </c>
    </row>
    <row r="93" spans="1:21" ht="22.5" customHeight="1" x14ac:dyDescent="0.3">
      <c r="A93" s="527"/>
      <c r="B93" s="174"/>
      <c r="C93" s="175"/>
      <c r="D93" s="176"/>
      <c r="E93" s="176"/>
      <c r="F93" s="179"/>
      <c r="G93" s="176"/>
      <c r="H93" s="178"/>
      <c r="I93" s="178"/>
      <c r="J93" s="179"/>
      <c r="K93" s="180"/>
      <c r="L93" s="173"/>
      <c r="M93" s="527"/>
      <c r="N93" s="271"/>
      <c r="O93" s="12" t="str">
        <f t="shared" si="9"/>
        <v/>
      </c>
      <c r="P93" s="12" t="str">
        <f t="shared" si="10"/>
        <v/>
      </c>
      <c r="Q93" s="12" t="str">
        <f t="shared" si="11"/>
        <v/>
      </c>
      <c r="R93" s="12" t="str">
        <f t="shared" si="12"/>
        <v/>
      </c>
      <c r="S93" s="12" t="str">
        <f t="shared" si="13"/>
        <v/>
      </c>
      <c r="T93" s="12" t="str">
        <f t="shared" si="14"/>
        <v/>
      </c>
      <c r="U93" s="12" t="str">
        <f t="shared" si="15"/>
        <v/>
      </c>
    </row>
    <row r="94" spans="1:21" ht="22.5" customHeight="1" x14ac:dyDescent="0.3">
      <c r="A94" s="527"/>
      <c r="B94" s="159"/>
      <c r="C94" s="160"/>
      <c r="D94" s="161"/>
      <c r="E94" s="161"/>
      <c r="F94" s="162"/>
      <c r="G94" s="161"/>
      <c r="H94" s="163"/>
      <c r="I94" s="163"/>
      <c r="J94" s="164"/>
      <c r="K94" s="165"/>
      <c r="L94" s="150"/>
      <c r="M94" s="527"/>
      <c r="N94" s="271"/>
      <c r="O94" s="12" t="str">
        <f t="shared" si="9"/>
        <v/>
      </c>
      <c r="P94" s="12" t="str">
        <f t="shared" si="10"/>
        <v/>
      </c>
      <c r="Q94" s="12" t="str">
        <f t="shared" si="11"/>
        <v/>
      </c>
      <c r="R94" s="12" t="str">
        <f t="shared" si="12"/>
        <v/>
      </c>
      <c r="S94" s="12" t="str">
        <f t="shared" si="13"/>
        <v/>
      </c>
      <c r="T94" s="12" t="str">
        <f t="shared" si="14"/>
        <v/>
      </c>
      <c r="U94" s="12" t="str">
        <f t="shared" si="15"/>
        <v/>
      </c>
    </row>
    <row r="95" spans="1:21" ht="22.5" customHeight="1" x14ac:dyDescent="0.3">
      <c r="A95" s="527"/>
      <c r="B95" s="174"/>
      <c r="C95" s="175"/>
      <c r="D95" s="176"/>
      <c r="E95" s="176"/>
      <c r="F95" s="179"/>
      <c r="G95" s="176"/>
      <c r="H95" s="178"/>
      <c r="I95" s="178"/>
      <c r="J95" s="179"/>
      <c r="K95" s="180"/>
      <c r="L95" s="173"/>
      <c r="M95" s="527"/>
      <c r="N95" s="271"/>
      <c r="O95" s="12" t="str">
        <f t="shared" si="9"/>
        <v/>
      </c>
      <c r="P95" s="12" t="str">
        <f t="shared" si="10"/>
        <v/>
      </c>
      <c r="Q95" s="12" t="str">
        <f t="shared" si="11"/>
        <v/>
      </c>
      <c r="R95" s="12" t="str">
        <f t="shared" si="12"/>
        <v/>
      </c>
      <c r="S95" s="12" t="str">
        <f t="shared" si="13"/>
        <v/>
      </c>
      <c r="T95" s="12" t="str">
        <f t="shared" si="14"/>
        <v/>
      </c>
      <c r="U95" s="12" t="str">
        <f t="shared" si="15"/>
        <v/>
      </c>
    </row>
    <row r="96" spans="1:21" ht="22.5" customHeight="1" x14ac:dyDescent="0.3">
      <c r="A96" s="527"/>
      <c r="B96" s="159"/>
      <c r="C96" s="160"/>
      <c r="D96" s="161"/>
      <c r="E96" s="161"/>
      <c r="F96" s="162"/>
      <c r="G96" s="161"/>
      <c r="H96" s="163"/>
      <c r="I96" s="163"/>
      <c r="J96" s="164"/>
      <c r="K96" s="165"/>
      <c r="L96" s="150"/>
      <c r="M96" s="527"/>
      <c r="N96" s="271"/>
      <c r="O96" s="12" t="str">
        <f t="shared" si="9"/>
        <v/>
      </c>
      <c r="P96" s="12" t="str">
        <f t="shared" si="10"/>
        <v/>
      </c>
      <c r="Q96" s="12" t="str">
        <f t="shared" si="11"/>
        <v/>
      </c>
      <c r="R96" s="12" t="str">
        <f t="shared" si="12"/>
        <v/>
      </c>
      <c r="S96" s="12" t="str">
        <f t="shared" si="13"/>
        <v/>
      </c>
      <c r="T96" s="12" t="str">
        <f t="shared" si="14"/>
        <v/>
      </c>
      <c r="U96" s="12" t="str">
        <f t="shared" si="15"/>
        <v/>
      </c>
    </row>
    <row r="97" spans="1:21" ht="22.5" customHeight="1" x14ac:dyDescent="0.3">
      <c r="A97" s="527"/>
      <c r="B97" s="174"/>
      <c r="C97" s="175"/>
      <c r="D97" s="176"/>
      <c r="E97" s="176"/>
      <c r="F97" s="179"/>
      <c r="G97" s="176"/>
      <c r="H97" s="178"/>
      <c r="I97" s="178"/>
      <c r="J97" s="179"/>
      <c r="K97" s="180"/>
      <c r="L97" s="173"/>
      <c r="M97" s="527"/>
      <c r="N97" s="271"/>
      <c r="O97" s="12" t="str">
        <f t="shared" si="9"/>
        <v/>
      </c>
      <c r="P97" s="12" t="str">
        <f t="shared" si="10"/>
        <v/>
      </c>
      <c r="Q97" s="12" t="str">
        <f t="shared" si="11"/>
        <v/>
      </c>
      <c r="R97" s="12" t="str">
        <f t="shared" si="12"/>
        <v/>
      </c>
      <c r="S97" s="12" t="str">
        <f t="shared" si="13"/>
        <v/>
      </c>
      <c r="T97" s="12" t="str">
        <f t="shared" si="14"/>
        <v/>
      </c>
      <c r="U97" s="12" t="str">
        <f t="shared" si="15"/>
        <v/>
      </c>
    </row>
    <row r="98" spans="1:21" ht="22.5" customHeight="1" x14ac:dyDescent="0.3">
      <c r="A98" s="527"/>
      <c r="B98" s="159"/>
      <c r="C98" s="160"/>
      <c r="D98" s="161"/>
      <c r="E98" s="161"/>
      <c r="F98" s="162"/>
      <c r="G98" s="161"/>
      <c r="H98" s="163"/>
      <c r="I98" s="163"/>
      <c r="J98" s="164"/>
      <c r="K98" s="165"/>
      <c r="L98" s="150"/>
      <c r="M98" s="527"/>
      <c r="N98" s="271"/>
      <c r="O98" s="12" t="str">
        <f t="shared" si="9"/>
        <v/>
      </c>
      <c r="P98" s="12" t="str">
        <f t="shared" si="10"/>
        <v/>
      </c>
      <c r="Q98" s="12" t="str">
        <f t="shared" si="11"/>
        <v/>
      </c>
      <c r="R98" s="12" t="str">
        <f t="shared" si="12"/>
        <v/>
      </c>
      <c r="S98" s="12" t="str">
        <f t="shared" si="13"/>
        <v/>
      </c>
      <c r="T98" s="12" t="str">
        <f t="shared" si="14"/>
        <v/>
      </c>
      <c r="U98" s="12" t="str">
        <f t="shared" si="15"/>
        <v/>
      </c>
    </row>
    <row r="99" spans="1:21" ht="22.5" customHeight="1" x14ac:dyDescent="0.3">
      <c r="A99" s="527"/>
      <c r="B99" s="174"/>
      <c r="C99" s="175"/>
      <c r="D99" s="176"/>
      <c r="E99" s="176"/>
      <c r="F99" s="179"/>
      <c r="G99" s="176"/>
      <c r="H99" s="178"/>
      <c r="I99" s="178"/>
      <c r="J99" s="179"/>
      <c r="K99" s="180"/>
      <c r="L99" s="173"/>
      <c r="M99" s="527"/>
      <c r="N99" s="271"/>
      <c r="O99" s="12" t="str">
        <f t="shared" si="9"/>
        <v/>
      </c>
      <c r="P99" s="12" t="str">
        <f t="shared" si="10"/>
        <v/>
      </c>
      <c r="Q99" s="12" t="str">
        <f t="shared" si="11"/>
        <v/>
      </c>
      <c r="R99" s="12" t="str">
        <f t="shared" si="12"/>
        <v/>
      </c>
      <c r="S99" s="12" t="str">
        <f t="shared" si="13"/>
        <v/>
      </c>
      <c r="T99" s="12" t="str">
        <f t="shared" si="14"/>
        <v/>
      </c>
      <c r="U99" s="12" t="str">
        <f t="shared" si="15"/>
        <v/>
      </c>
    </row>
    <row r="100" spans="1:21" ht="22.5" customHeight="1" x14ac:dyDescent="0.3">
      <c r="A100" s="527"/>
      <c r="B100" s="159"/>
      <c r="C100" s="160"/>
      <c r="D100" s="161"/>
      <c r="E100" s="161"/>
      <c r="F100" s="162"/>
      <c r="G100" s="161"/>
      <c r="H100" s="163"/>
      <c r="I100" s="163"/>
      <c r="J100" s="164"/>
      <c r="K100" s="165"/>
      <c r="L100" s="150"/>
      <c r="M100" s="527"/>
      <c r="N100" s="271"/>
      <c r="O100" s="12" t="str">
        <f t="shared" si="9"/>
        <v/>
      </c>
      <c r="P100" s="12" t="str">
        <f t="shared" si="10"/>
        <v/>
      </c>
      <c r="Q100" s="12" t="str">
        <f t="shared" si="11"/>
        <v/>
      </c>
      <c r="R100" s="12" t="str">
        <f t="shared" si="12"/>
        <v/>
      </c>
      <c r="S100" s="12" t="str">
        <f t="shared" si="13"/>
        <v/>
      </c>
      <c r="T100" s="12" t="str">
        <f t="shared" si="14"/>
        <v/>
      </c>
      <c r="U100" s="12" t="str">
        <f t="shared" si="15"/>
        <v/>
      </c>
    </row>
    <row r="101" spans="1:21" ht="22.5" customHeight="1" x14ac:dyDescent="0.3">
      <c r="A101" s="527"/>
      <c r="B101" s="174"/>
      <c r="C101" s="175"/>
      <c r="D101" s="176"/>
      <c r="E101" s="176"/>
      <c r="F101" s="179"/>
      <c r="G101" s="176"/>
      <c r="H101" s="178"/>
      <c r="I101" s="178"/>
      <c r="J101" s="179"/>
      <c r="K101" s="180"/>
      <c r="L101" s="173"/>
      <c r="M101" s="527"/>
      <c r="N101" s="271"/>
      <c r="O101" s="12" t="str">
        <f t="shared" si="9"/>
        <v/>
      </c>
      <c r="P101" s="12" t="str">
        <f t="shared" si="10"/>
        <v/>
      </c>
      <c r="Q101" s="12" t="str">
        <f t="shared" si="11"/>
        <v/>
      </c>
      <c r="R101" s="12" t="str">
        <f t="shared" si="12"/>
        <v/>
      </c>
      <c r="S101" s="12" t="str">
        <f t="shared" si="13"/>
        <v/>
      </c>
      <c r="T101" s="12" t="str">
        <f t="shared" si="14"/>
        <v/>
      </c>
      <c r="U101" s="12" t="str">
        <f t="shared" si="15"/>
        <v/>
      </c>
    </row>
    <row r="102" spans="1:21" ht="22.5" customHeight="1" x14ac:dyDescent="0.3">
      <c r="A102" s="527"/>
      <c r="B102" s="159"/>
      <c r="C102" s="160"/>
      <c r="D102" s="161"/>
      <c r="E102" s="161"/>
      <c r="F102" s="162"/>
      <c r="G102" s="161"/>
      <c r="H102" s="163"/>
      <c r="I102" s="163"/>
      <c r="J102" s="164"/>
      <c r="K102" s="165"/>
      <c r="L102" s="150"/>
      <c r="M102" s="527"/>
      <c r="N102" s="271"/>
      <c r="O102" s="12" t="str">
        <f t="shared" si="9"/>
        <v/>
      </c>
      <c r="P102" s="12" t="str">
        <f t="shared" si="10"/>
        <v/>
      </c>
      <c r="Q102" s="12" t="str">
        <f t="shared" si="11"/>
        <v/>
      </c>
      <c r="R102" s="12" t="str">
        <f t="shared" si="12"/>
        <v/>
      </c>
      <c r="S102" s="12" t="str">
        <f t="shared" si="13"/>
        <v/>
      </c>
      <c r="T102" s="12" t="str">
        <f t="shared" si="14"/>
        <v/>
      </c>
      <c r="U102" s="12" t="str">
        <f t="shared" si="15"/>
        <v/>
      </c>
    </row>
    <row r="103" spans="1:21" ht="22.5" customHeight="1" x14ac:dyDescent="0.3">
      <c r="A103" s="527"/>
      <c r="B103" s="174"/>
      <c r="C103" s="175"/>
      <c r="D103" s="176"/>
      <c r="E103" s="176"/>
      <c r="F103" s="179"/>
      <c r="G103" s="176"/>
      <c r="H103" s="178"/>
      <c r="I103" s="178"/>
      <c r="J103" s="179"/>
      <c r="K103" s="180"/>
      <c r="L103" s="173"/>
      <c r="M103" s="527"/>
      <c r="N103" s="271"/>
      <c r="O103" s="12" t="str">
        <f t="shared" si="9"/>
        <v/>
      </c>
      <c r="P103" s="12" t="str">
        <f t="shared" si="10"/>
        <v/>
      </c>
      <c r="Q103" s="12" t="str">
        <f t="shared" si="11"/>
        <v/>
      </c>
      <c r="R103" s="12" t="str">
        <f t="shared" si="12"/>
        <v/>
      </c>
      <c r="S103" s="12" t="str">
        <f t="shared" si="13"/>
        <v/>
      </c>
      <c r="T103" s="12" t="str">
        <f t="shared" si="14"/>
        <v/>
      </c>
      <c r="U103" s="12" t="str">
        <f t="shared" si="15"/>
        <v/>
      </c>
    </row>
    <row r="104" spans="1:21" ht="22.5" customHeight="1" x14ac:dyDescent="0.3">
      <c r="A104" s="527"/>
      <c r="B104" s="159"/>
      <c r="C104" s="160"/>
      <c r="D104" s="161"/>
      <c r="E104" s="161"/>
      <c r="F104" s="162"/>
      <c r="G104" s="161"/>
      <c r="H104" s="163"/>
      <c r="I104" s="163"/>
      <c r="J104" s="164"/>
      <c r="K104" s="165"/>
      <c r="L104" s="150"/>
      <c r="M104" s="527"/>
      <c r="N104" s="271"/>
      <c r="O104" s="12" t="str">
        <f t="shared" si="9"/>
        <v/>
      </c>
      <c r="P104" s="12" t="str">
        <f t="shared" si="10"/>
        <v/>
      </c>
      <c r="Q104" s="12" t="str">
        <f t="shared" si="11"/>
        <v/>
      </c>
      <c r="R104" s="12" t="str">
        <f t="shared" si="12"/>
        <v/>
      </c>
      <c r="S104" s="12" t="str">
        <f t="shared" si="13"/>
        <v/>
      </c>
      <c r="T104" s="12" t="str">
        <f t="shared" si="14"/>
        <v/>
      </c>
      <c r="U104" s="12" t="str">
        <f t="shared" si="15"/>
        <v/>
      </c>
    </row>
    <row r="105" spans="1:21" ht="22.5" customHeight="1" x14ac:dyDescent="0.3">
      <c r="A105" s="527"/>
      <c r="B105" s="174"/>
      <c r="C105" s="175"/>
      <c r="D105" s="176"/>
      <c r="E105" s="176"/>
      <c r="F105" s="179"/>
      <c r="G105" s="176"/>
      <c r="H105" s="178"/>
      <c r="I105" s="178"/>
      <c r="J105" s="179"/>
      <c r="K105" s="180"/>
      <c r="L105" s="173"/>
      <c r="M105" s="527"/>
      <c r="N105" s="271"/>
      <c r="O105" s="12" t="str">
        <f t="shared" si="9"/>
        <v/>
      </c>
      <c r="P105" s="12" t="str">
        <f t="shared" si="10"/>
        <v/>
      </c>
      <c r="Q105" s="12" t="str">
        <f t="shared" si="11"/>
        <v/>
      </c>
      <c r="R105" s="12" t="str">
        <f t="shared" si="12"/>
        <v/>
      </c>
      <c r="S105" s="12" t="str">
        <f t="shared" si="13"/>
        <v/>
      </c>
      <c r="T105" s="12" t="str">
        <f t="shared" si="14"/>
        <v/>
      </c>
      <c r="U105" s="12" t="str">
        <f t="shared" si="15"/>
        <v/>
      </c>
    </row>
    <row r="106" spans="1:21" ht="22.5" customHeight="1" x14ac:dyDescent="0.3">
      <c r="A106" s="527"/>
      <c r="B106" s="159"/>
      <c r="C106" s="160"/>
      <c r="D106" s="161"/>
      <c r="E106" s="161"/>
      <c r="F106" s="162"/>
      <c r="G106" s="161"/>
      <c r="H106" s="163"/>
      <c r="I106" s="163"/>
      <c r="J106" s="164"/>
      <c r="K106" s="165"/>
      <c r="L106" s="150"/>
      <c r="M106" s="527"/>
      <c r="N106" s="271"/>
      <c r="O106" s="12" t="str">
        <f t="shared" si="9"/>
        <v/>
      </c>
      <c r="P106" s="12" t="str">
        <f t="shared" si="10"/>
        <v/>
      </c>
      <c r="Q106" s="12" t="str">
        <f t="shared" si="11"/>
        <v/>
      </c>
      <c r="R106" s="12" t="str">
        <f t="shared" si="12"/>
        <v/>
      </c>
      <c r="S106" s="12" t="str">
        <f t="shared" si="13"/>
        <v/>
      </c>
      <c r="T106" s="12" t="str">
        <f t="shared" si="14"/>
        <v/>
      </c>
      <c r="U106" s="12" t="str">
        <f t="shared" si="15"/>
        <v/>
      </c>
    </row>
    <row r="107" spans="1:21" ht="22.5" customHeight="1" x14ac:dyDescent="0.3">
      <c r="A107" s="527"/>
      <c r="B107" s="174"/>
      <c r="C107" s="175"/>
      <c r="D107" s="176"/>
      <c r="E107" s="176"/>
      <c r="F107" s="179"/>
      <c r="G107" s="176"/>
      <c r="H107" s="178"/>
      <c r="I107" s="178"/>
      <c r="J107" s="179"/>
      <c r="K107" s="180"/>
      <c r="L107" s="173"/>
      <c r="M107" s="527"/>
      <c r="N107" s="271"/>
      <c r="O107" s="12" t="str">
        <f t="shared" si="9"/>
        <v/>
      </c>
      <c r="P107" s="12" t="str">
        <f t="shared" si="10"/>
        <v/>
      </c>
      <c r="Q107" s="12" t="str">
        <f t="shared" si="11"/>
        <v/>
      </c>
      <c r="R107" s="12" t="str">
        <f t="shared" si="12"/>
        <v/>
      </c>
      <c r="S107" s="12" t="str">
        <f t="shared" si="13"/>
        <v/>
      </c>
      <c r="T107" s="12" t="str">
        <f t="shared" si="14"/>
        <v/>
      </c>
      <c r="U107" s="12" t="str">
        <f t="shared" si="15"/>
        <v/>
      </c>
    </row>
    <row r="108" spans="1:21" ht="22.5" customHeight="1" x14ac:dyDescent="0.3">
      <c r="A108" s="527"/>
      <c r="B108" s="159"/>
      <c r="C108" s="160"/>
      <c r="D108" s="161"/>
      <c r="E108" s="161"/>
      <c r="F108" s="162"/>
      <c r="G108" s="161"/>
      <c r="H108" s="163"/>
      <c r="I108" s="163"/>
      <c r="J108" s="164"/>
      <c r="K108" s="165"/>
      <c r="L108" s="150"/>
      <c r="M108" s="527"/>
      <c r="N108" s="271"/>
      <c r="O108" s="12" t="str">
        <f t="shared" si="9"/>
        <v/>
      </c>
      <c r="P108" s="12" t="str">
        <f t="shared" si="10"/>
        <v/>
      </c>
      <c r="Q108" s="12" t="str">
        <f t="shared" si="11"/>
        <v/>
      </c>
      <c r="R108" s="12" t="str">
        <f t="shared" si="12"/>
        <v/>
      </c>
      <c r="S108" s="12" t="str">
        <f t="shared" si="13"/>
        <v/>
      </c>
      <c r="T108" s="12" t="str">
        <f t="shared" si="14"/>
        <v/>
      </c>
      <c r="U108" s="12" t="str">
        <f t="shared" si="15"/>
        <v/>
      </c>
    </row>
    <row r="109" spans="1:21" ht="22.5" customHeight="1" x14ac:dyDescent="0.3">
      <c r="A109" s="527"/>
      <c r="B109" s="174"/>
      <c r="C109" s="175"/>
      <c r="D109" s="176"/>
      <c r="E109" s="176"/>
      <c r="F109" s="179"/>
      <c r="G109" s="176"/>
      <c r="H109" s="178"/>
      <c r="I109" s="178"/>
      <c r="J109" s="179"/>
      <c r="K109" s="180"/>
      <c r="L109" s="173"/>
      <c r="M109" s="527"/>
      <c r="N109" s="271"/>
      <c r="O109" s="12" t="str">
        <f t="shared" si="9"/>
        <v/>
      </c>
      <c r="P109" s="12" t="str">
        <f t="shared" si="10"/>
        <v/>
      </c>
      <c r="Q109" s="12" t="str">
        <f t="shared" si="11"/>
        <v/>
      </c>
      <c r="R109" s="12" t="str">
        <f t="shared" si="12"/>
        <v/>
      </c>
      <c r="S109" s="12" t="str">
        <f t="shared" si="13"/>
        <v/>
      </c>
      <c r="T109" s="12" t="str">
        <f t="shared" si="14"/>
        <v/>
      </c>
      <c r="U109" s="12" t="str">
        <f t="shared" si="15"/>
        <v/>
      </c>
    </row>
    <row r="110" spans="1:21" ht="22.5" customHeight="1" x14ac:dyDescent="0.3">
      <c r="A110" s="527"/>
      <c r="B110" s="159"/>
      <c r="C110" s="160"/>
      <c r="D110" s="161"/>
      <c r="E110" s="161"/>
      <c r="F110" s="162"/>
      <c r="G110" s="161"/>
      <c r="H110" s="163"/>
      <c r="I110" s="163"/>
      <c r="J110" s="164"/>
      <c r="K110" s="165"/>
      <c r="L110" s="150"/>
      <c r="M110" s="527"/>
      <c r="N110" s="271"/>
      <c r="O110" s="12" t="str">
        <f t="shared" si="9"/>
        <v/>
      </c>
      <c r="P110" s="12" t="str">
        <f t="shared" si="10"/>
        <v/>
      </c>
      <c r="Q110" s="12" t="str">
        <f t="shared" si="11"/>
        <v/>
      </c>
      <c r="R110" s="12" t="str">
        <f t="shared" si="12"/>
        <v/>
      </c>
      <c r="S110" s="12" t="str">
        <f t="shared" si="13"/>
        <v/>
      </c>
      <c r="T110" s="12" t="str">
        <f t="shared" si="14"/>
        <v/>
      </c>
      <c r="U110" s="12" t="str">
        <f t="shared" si="15"/>
        <v/>
      </c>
    </row>
    <row r="111" spans="1:21" ht="22.5" customHeight="1" x14ac:dyDescent="0.3">
      <c r="A111" s="527"/>
      <c r="B111" s="174"/>
      <c r="C111" s="175"/>
      <c r="D111" s="176"/>
      <c r="E111" s="176"/>
      <c r="F111" s="179"/>
      <c r="G111" s="176"/>
      <c r="H111" s="178"/>
      <c r="I111" s="178"/>
      <c r="J111" s="179"/>
      <c r="K111" s="180"/>
      <c r="L111" s="173"/>
      <c r="M111" s="527"/>
      <c r="N111" s="271"/>
      <c r="O111" s="12" t="str">
        <f t="shared" si="9"/>
        <v/>
      </c>
      <c r="P111" s="12" t="str">
        <f t="shared" si="10"/>
        <v/>
      </c>
      <c r="Q111" s="12" t="str">
        <f t="shared" si="11"/>
        <v/>
      </c>
      <c r="R111" s="12" t="str">
        <f t="shared" si="12"/>
        <v/>
      </c>
      <c r="S111" s="12" t="str">
        <f t="shared" si="13"/>
        <v/>
      </c>
      <c r="T111" s="12" t="str">
        <f t="shared" si="14"/>
        <v/>
      </c>
      <c r="U111" s="12" t="str">
        <f t="shared" si="15"/>
        <v/>
      </c>
    </row>
    <row r="112" spans="1:21" ht="22.5" customHeight="1" x14ac:dyDescent="0.3">
      <c r="A112" s="527"/>
      <c r="B112" s="159"/>
      <c r="C112" s="160"/>
      <c r="D112" s="161"/>
      <c r="E112" s="161"/>
      <c r="F112" s="162"/>
      <c r="G112" s="161"/>
      <c r="H112" s="163"/>
      <c r="I112" s="163"/>
      <c r="J112" s="164"/>
      <c r="K112" s="165"/>
      <c r="L112" s="150"/>
      <c r="M112" s="527"/>
      <c r="N112" s="271"/>
      <c r="O112" s="12" t="str">
        <f t="shared" si="9"/>
        <v/>
      </c>
      <c r="P112" s="12" t="str">
        <f t="shared" si="10"/>
        <v/>
      </c>
      <c r="Q112" s="12" t="str">
        <f t="shared" si="11"/>
        <v/>
      </c>
      <c r="R112" s="12" t="str">
        <f t="shared" si="12"/>
        <v/>
      </c>
      <c r="S112" s="12" t="str">
        <f t="shared" si="13"/>
        <v/>
      </c>
      <c r="T112" s="12" t="str">
        <f t="shared" si="14"/>
        <v/>
      </c>
      <c r="U112" s="12" t="str">
        <f t="shared" si="15"/>
        <v/>
      </c>
    </row>
    <row r="113" spans="1:21" ht="22.5" customHeight="1" x14ac:dyDescent="0.3">
      <c r="A113" s="527"/>
      <c r="B113" s="174"/>
      <c r="C113" s="175"/>
      <c r="D113" s="176"/>
      <c r="E113" s="176"/>
      <c r="F113" s="179"/>
      <c r="G113" s="176"/>
      <c r="H113" s="178"/>
      <c r="I113" s="178"/>
      <c r="J113" s="179"/>
      <c r="K113" s="180"/>
      <c r="L113" s="173"/>
      <c r="M113" s="527"/>
      <c r="N113" s="271"/>
      <c r="O113" s="12" t="str">
        <f t="shared" si="9"/>
        <v/>
      </c>
      <c r="P113" s="12" t="str">
        <f t="shared" si="10"/>
        <v/>
      </c>
      <c r="Q113" s="12" t="str">
        <f t="shared" si="11"/>
        <v/>
      </c>
      <c r="R113" s="12" t="str">
        <f t="shared" si="12"/>
        <v/>
      </c>
      <c r="S113" s="12" t="str">
        <f t="shared" si="13"/>
        <v/>
      </c>
      <c r="T113" s="12" t="str">
        <f t="shared" si="14"/>
        <v/>
      </c>
      <c r="U113" s="12" t="str">
        <f t="shared" si="15"/>
        <v/>
      </c>
    </row>
    <row r="114" spans="1:21" ht="22.5" customHeight="1" x14ac:dyDescent="0.3">
      <c r="A114" s="527"/>
      <c r="B114" s="159"/>
      <c r="C114" s="160"/>
      <c r="D114" s="161"/>
      <c r="E114" s="161"/>
      <c r="F114" s="162"/>
      <c r="G114" s="161"/>
      <c r="H114" s="163"/>
      <c r="I114" s="163"/>
      <c r="J114" s="164"/>
      <c r="K114" s="165"/>
      <c r="L114" s="150"/>
      <c r="M114" s="527"/>
      <c r="N114" s="271"/>
      <c r="O114" s="12" t="str">
        <f t="shared" si="9"/>
        <v/>
      </c>
      <c r="P114" s="12" t="str">
        <f t="shared" si="10"/>
        <v/>
      </c>
      <c r="Q114" s="12" t="str">
        <f t="shared" si="11"/>
        <v/>
      </c>
      <c r="R114" s="12" t="str">
        <f t="shared" si="12"/>
        <v/>
      </c>
      <c r="S114" s="12" t="str">
        <f t="shared" si="13"/>
        <v/>
      </c>
      <c r="T114" s="12" t="str">
        <f t="shared" si="14"/>
        <v/>
      </c>
      <c r="U114" s="12" t="str">
        <f t="shared" si="15"/>
        <v/>
      </c>
    </row>
    <row r="115" spans="1:21" ht="22.5" customHeight="1" x14ac:dyDescent="0.3">
      <c r="A115" s="527"/>
      <c r="B115" s="174"/>
      <c r="C115" s="175"/>
      <c r="D115" s="176"/>
      <c r="E115" s="176"/>
      <c r="F115" s="179"/>
      <c r="G115" s="176"/>
      <c r="H115" s="178"/>
      <c r="I115" s="178"/>
      <c r="J115" s="179"/>
      <c r="K115" s="180"/>
      <c r="L115" s="173"/>
      <c r="M115" s="527"/>
      <c r="N115" s="271"/>
      <c r="O115" s="12" t="str">
        <f t="shared" si="9"/>
        <v/>
      </c>
      <c r="P115" s="12" t="str">
        <f t="shared" si="10"/>
        <v/>
      </c>
      <c r="Q115" s="12" t="str">
        <f t="shared" si="11"/>
        <v/>
      </c>
      <c r="R115" s="12" t="str">
        <f t="shared" si="12"/>
        <v/>
      </c>
      <c r="S115" s="12" t="str">
        <f t="shared" si="13"/>
        <v/>
      </c>
      <c r="T115" s="12" t="str">
        <f t="shared" si="14"/>
        <v/>
      </c>
      <c r="U115" s="12" t="str">
        <f t="shared" si="15"/>
        <v/>
      </c>
    </row>
    <row r="116" spans="1:21" ht="22.5" customHeight="1" x14ac:dyDescent="0.3">
      <c r="A116" s="527"/>
      <c r="B116" s="159"/>
      <c r="C116" s="160"/>
      <c r="D116" s="161"/>
      <c r="E116" s="161"/>
      <c r="F116" s="162"/>
      <c r="G116" s="161"/>
      <c r="H116" s="163"/>
      <c r="I116" s="163"/>
      <c r="J116" s="164"/>
      <c r="K116" s="165"/>
      <c r="L116" s="150"/>
      <c r="M116" s="527"/>
      <c r="N116" s="271"/>
      <c r="O116" s="12" t="str">
        <f t="shared" si="9"/>
        <v/>
      </c>
      <c r="P116" s="12" t="str">
        <f t="shared" si="10"/>
        <v/>
      </c>
      <c r="Q116" s="12" t="str">
        <f t="shared" si="11"/>
        <v/>
      </c>
      <c r="R116" s="12" t="str">
        <f t="shared" si="12"/>
        <v/>
      </c>
      <c r="S116" s="12" t="str">
        <f t="shared" si="13"/>
        <v/>
      </c>
      <c r="T116" s="12" t="str">
        <f t="shared" si="14"/>
        <v/>
      </c>
      <c r="U116" s="12" t="str">
        <f t="shared" si="15"/>
        <v/>
      </c>
    </row>
    <row r="117" spans="1:21" ht="22.5" customHeight="1" x14ac:dyDescent="0.3">
      <c r="A117" s="527"/>
      <c r="B117" s="174"/>
      <c r="C117" s="175"/>
      <c r="D117" s="176"/>
      <c r="E117" s="176"/>
      <c r="F117" s="179"/>
      <c r="G117" s="176"/>
      <c r="H117" s="178"/>
      <c r="I117" s="178"/>
      <c r="J117" s="179"/>
      <c r="K117" s="180"/>
      <c r="L117" s="173"/>
      <c r="M117" s="527"/>
      <c r="N117" s="271"/>
      <c r="O117" s="12" t="str">
        <f t="shared" si="9"/>
        <v/>
      </c>
      <c r="P117" s="12" t="str">
        <f t="shared" si="10"/>
        <v/>
      </c>
      <c r="Q117" s="12" t="str">
        <f t="shared" si="11"/>
        <v/>
      </c>
      <c r="R117" s="12" t="str">
        <f t="shared" si="12"/>
        <v/>
      </c>
      <c r="S117" s="12" t="str">
        <f t="shared" si="13"/>
        <v/>
      </c>
      <c r="T117" s="12" t="str">
        <f t="shared" si="14"/>
        <v/>
      </c>
      <c r="U117" s="12" t="str">
        <f t="shared" si="15"/>
        <v/>
      </c>
    </row>
    <row r="118" spans="1:21" ht="22.5" customHeight="1" x14ac:dyDescent="0.3">
      <c r="A118" s="527"/>
      <c r="B118" s="159"/>
      <c r="C118" s="160"/>
      <c r="D118" s="161"/>
      <c r="E118" s="161"/>
      <c r="F118" s="162"/>
      <c r="G118" s="161"/>
      <c r="H118" s="163"/>
      <c r="I118" s="163"/>
      <c r="J118" s="164"/>
      <c r="K118" s="165"/>
      <c r="L118" s="150"/>
      <c r="M118" s="527"/>
      <c r="N118" s="271"/>
      <c r="O118" s="12" t="str">
        <f t="shared" si="9"/>
        <v/>
      </c>
      <c r="P118" s="12" t="str">
        <f t="shared" si="10"/>
        <v/>
      </c>
      <c r="Q118" s="12" t="str">
        <f t="shared" si="11"/>
        <v/>
      </c>
      <c r="R118" s="12" t="str">
        <f t="shared" si="12"/>
        <v/>
      </c>
      <c r="S118" s="12" t="str">
        <f t="shared" si="13"/>
        <v/>
      </c>
      <c r="T118" s="12" t="str">
        <f t="shared" si="14"/>
        <v/>
      </c>
      <c r="U118" s="12" t="str">
        <f t="shared" si="15"/>
        <v/>
      </c>
    </row>
    <row r="119" spans="1:21" ht="22.5" customHeight="1" x14ac:dyDescent="0.3">
      <c r="A119" s="527"/>
      <c r="B119" s="174"/>
      <c r="C119" s="175"/>
      <c r="D119" s="176"/>
      <c r="E119" s="176"/>
      <c r="F119" s="179"/>
      <c r="G119" s="176"/>
      <c r="H119" s="178"/>
      <c r="I119" s="178"/>
      <c r="J119" s="179"/>
      <c r="K119" s="180"/>
      <c r="L119" s="173"/>
      <c r="M119" s="527"/>
      <c r="N119" s="271"/>
      <c r="O119" s="12" t="str">
        <f t="shared" si="9"/>
        <v/>
      </c>
      <c r="P119" s="12" t="str">
        <f t="shared" si="10"/>
        <v/>
      </c>
      <c r="Q119" s="12" t="str">
        <f t="shared" si="11"/>
        <v/>
      </c>
      <c r="R119" s="12" t="str">
        <f t="shared" si="12"/>
        <v/>
      </c>
      <c r="S119" s="12" t="str">
        <f t="shared" si="13"/>
        <v/>
      </c>
      <c r="T119" s="12" t="str">
        <f t="shared" si="14"/>
        <v/>
      </c>
      <c r="U119" s="12" t="str">
        <f t="shared" si="15"/>
        <v/>
      </c>
    </row>
    <row r="120" spans="1:21" ht="22.5" customHeight="1" x14ac:dyDescent="0.3">
      <c r="A120" s="527"/>
      <c r="B120" s="159"/>
      <c r="C120" s="160"/>
      <c r="D120" s="161"/>
      <c r="E120" s="161"/>
      <c r="F120" s="162"/>
      <c r="G120" s="161"/>
      <c r="H120" s="163"/>
      <c r="I120" s="163"/>
      <c r="J120" s="164"/>
      <c r="K120" s="165"/>
      <c r="L120" s="150"/>
      <c r="M120" s="527"/>
      <c r="N120" s="271"/>
      <c r="O120" s="12" t="str">
        <f t="shared" si="9"/>
        <v/>
      </c>
      <c r="P120" s="12" t="str">
        <f t="shared" si="10"/>
        <v/>
      </c>
      <c r="Q120" s="12" t="str">
        <f t="shared" si="11"/>
        <v/>
      </c>
      <c r="R120" s="12" t="str">
        <f t="shared" si="12"/>
        <v/>
      </c>
      <c r="S120" s="12" t="str">
        <f t="shared" si="13"/>
        <v/>
      </c>
      <c r="T120" s="12" t="str">
        <f t="shared" si="14"/>
        <v/>
      </c>
      <c r="U120" s="12" t="str">
        <f t="shared" si="15"/>
        <v/>
      </c>
    </row>
    <row r="121" spans="1:21" ht="22.5" customHeight="1" x14ac:dyDescent="0.3">
      <c r="A121" s="527"/>
      <c r="B121" s="174"/>
      <c r="C121" s="175"/>
      <c r="D121" s="176"/>
      <c r="E121" s="176"/>
      <c r="F121" s="179"/>
      <c r="G121" s="176"/>
      <c r="H121" s="178"/>
      <c r="I121" s="178"/>
      <c r="J121" s="179"/>
      <c r="K121" s="180"/>
      <c r="L121" s="173"/>
      <c r="M121" s="527"/>
      <c r="N121" s="271"/>
      <c r="O121" s="12" t="str">
        <f t="shared" si="9"/>
        <v/>
      </c>
      <c r="P121" s="12" t="str">
        <f t="shared" si="10"/>
        <v/>
      </c>
      <c r="Q121" s="12" t="str">
        <f t="shared" si="11"/>
        <v/>
      </c>
      <c r="R121" s="12" t="str">
        <f t="shared" si="12"/>
        <v/>
      </c>
      <c r="S121" s="12" t="str">
        <f t="shared" si="13"/>
        <v/>
      </c>
      <c r="T121" s="12" t="str">
        <f t="shared" si="14"/>
        <v/>
      </c>
      <c r="U121" s="12" t="str">
        <f t="shared" si="15"/>
        <v/>
      </c>
    </row>
    <row r="122" spans="1:21" ht="22.5" customHeight="1" x14ac:dyDescent="0.3">
      <c r="A122" s="527"/>
      <c r="B122" s="159"/>
      <c r="C122" s="160"/>
      <c r="D122" s="161"/>
      <c r="E122" s="161"/>
      <c r="F122" s="162"/>
      <c r="G122" s="161"/>
      <c r="H122" s="163"/>
      <c r="I122" s="163"/>
      <c r="J122" s="164"/>
      <c r="K122" s="165"/>
      <c r="L122" s="150"/>
      <c r="M122" s="527"/>
      <c r="N122" s="271"/>
      <c r="O122" s="12" t="str">
        <f t="shared" si="9"/>
        <v/>
      </c>
      <c r="P122" s="12" t="str">
        <f t="shared" si="10"/>
        <v/>
      </c>
      <c r="Q122" s="12" t="str">
        <f t="shared" si="11"/>
        <v/>
      </c>
      <c r="R122" s="12" t="str">
        <f t="shared" si="12"/>
        <v/>
      </c>
      <c r="S122" s="12" t="str">
        <f t="shared" si="13"/>
        <v/>
      </c>
      <c r="T122" s="12" t="str">
        <f t="shared" si="14"/>
        <v/>
      </c>
      <c r="U122" s="12" t="str">
        <f t="shared" si="15"/>
        <v/>
      </c>
    </row>
    <row r="123" spans="1:21" ht="22.5" customHeight="1" x14ac:dyDescent="0.3">
      <c r="A123" s="527"/>
      <c r="B123" s="174"/>
      <c r="C123" s="175"/>
      <c r="D123" s="176"/>
      <c r="E123" s="176"/>
      <c r="F123" s="179"/>
      <c r="G123" s="176"/>
      <c r="H123" s="178"/>
      <c r="I123" s="178"/>
      <c r="J123" s="179"/>
      <c r="K123" s="180"/>
      <c r="L123" s="173"/>
      <c r="M123" s="527"/>
      <c r="N123" s="271"/>
      <c r="O123" s="12" t="str">
        <f t="shared" si="9"/>
        <v/>
      </c>
      <c r="P123" s="12" t="str">
        <f t="shared" si="10"/>
        <v/>
      </c>
      <c r="Q123" s="12" t="str">
        <f t="shared" si="11"/>
        <v/>
      </c>
      <c r="R123" s="12" t="str">
        <f t="shared" si="12"/>
        <v/>
      </c>
      <c r="S123" s="12" t="str">
        <f t="shared" si="13"/>
        <v/>
      </c>
      <c r="T123" s="12" t="str">
        <f t="shared" si="14"/>
        <v/>
      </c>
      <c r="U123" s="12" t="str">
        <f t="shared" si="15"/>
        <v/>
      </c>
    </row>
    <row r="124" spans="1:21" ht="22.5" customHeight="1" x14ac:dyDescent="0.3">
      <c r="A124" s="527"/>
      <c r="B124" s="159"/>
      <c r="C124" s="160"/>
      <c r="D124" s="161"/>
      <c r="E124" s="161"/>
      <c r="F124" s="162"/>
      <c r="G124" s="161"/>
      <c r="H124" s="163"/>
      <c r="I124" s="163"/>
      <c r="J124" s="164"/>
      <c r="K124" s="165"/>
      <c r="L124" s="150"/>
      <c r="M124" s="527"/>
      <c r="N124" s="271"/>
      <c r="O124" s="12" t="str">
        <f t="shared" si="9"/>
        <v/>
      </c>
      <c r="P124" s="12" t="str">
        <f t="shared" si="10"/>
        <v/>
      </c>
      <c r="Q124" s="12" t="str">
        <f t="shared" si="11"/>
        <v/>
      </c>
      <c r="R124" s="12" t="str">
        <f t="shared" si="12"/>
        <v/>
      </c>
      <c r="S124" s="12" t="str">
        <f t="shared" si="13"/>
        <v/>
      </c>
      <c r="T124" s="12" t="str">
        <f t="shared" si="14"/>
        <v/>
      </c>
      <c r="U124" s="12" t="str">
        <f t="shared" si="15"/>
        <v/>
      </c>
    </row>
    <row r="125" spans="1:21" ht="22.5" customHeight="1" x14ac:dyDescent="0.3">
      <c r="A125" s="527"/>
      <c r="B125" s="174"/>
      <c r="C125" s="175"/>
      <c r="D125" s="176"/>
      <c r="E125" s="176"/>
      <c r="F125" s="179"/>
      <c r="G125" s="176"/>
      <c r="H125" s="178"/>
      <c r="I125" s="178"/>
      <c r="J125" s="179"/>
      <c r="K125" s="180"/>
      <c r="L125" s="173"/>
      <c r="M125" s="527"/>
      <c r="N125" s="271"/>
      <c r="O125" s="12" t="str">
        <f t="shared" si="9"/>
        <v/>
      </c>
      <c r="P125" s="12" t="str">
        <f t="shared" si="10"/>
        <v/>
      </c>
      <c r="Q125" s="12" t="str">
        <f t="shared" si="11"/>
        <v/>
      </c>
      <c r="R125" s="12" t="str">
        <f t="shared" si="12"/>
        <v/>
      </c>
      <c r="S125" s="12" t="str">
        <f t="shared" si="13"/>
        <v/>
      </c>
      <c r="T125" s="12" t="str">
        <f t="shared" si="14"/>
        <v/>
      </c>
      <c r="U125" s="12" t="str">
        <f t="shared" si="15"/>
        <v/>
      </c>
    </row>
    <row r="126" spans="1:21" ht="22.5" customHeight="1" x14ac:dyDescent="0.3">
      <c r="A126" s="527"/>
      <c r="B126" s="159"/>
      <c r="C126" s="160"/>
      <c r="D126" s="161"/>
      <c r="E126" s="161"/>
      <c r="F126" s="162"/>
      <c r="G126" s="161"/>
      <c r="H126" s="163"/>
      <c r="I126" s="163"/>
      <c r="J126" s="164"/>
      <c r="K126" s="165"/>
      <c r="L126" s="150"/>
      <c r="M126" s="527"/>
      <c r="N126" s="271"/>
      <c r="O126" s="12" t="str">
        <f t="shared" si="9"/>
        <v/>
      </c>
      <c r="P126" s="12" t="str">
        <f t="shared" si="10"/>
        <v/>
      </c>
      <c r="Q126" s="12" t="str">
        <f t="shared" si="11"/>
        <v/>
      </c>
      <c r="R126" s="12" t="str">
        <f t="shared" si="12"/>
        <v/>
      </c>
      <c r="S126" s="12" t="str">
        <f t="shared" si="13"/>
        <v/>
      </c>
      <c r="T126" s="12" t="str">
        <f t="shared" si="14"/>
        <v/>
      </c>
      <c r="U126" s="12" t="str">
        <f t="shared" si="15"/>
        <v/>
      </c>
    </row>
    <row r="127" spans="1:21" ht="22.5" customHeight="1" x14ac:dyDescent="0.3">
      <c r="A127" s="527"/>
      <c r="B127" s="174"/>
      <c r="C127" s="175"/>
      <c r="D127" s="176"/>
      <c r="E127" s="176"/>
      <c r="F127" s="179"/>
      <c r="G127" s="176"/>
      <c r="H127" s="178"/>
      <c r="I127" s="178"/>
      <c r="J127" s="179"/>
      <c r="K127" s="180"/>
      <c r="L127" s="173"/>
      <c r="M127" s="527"/>
      <c r="N127" s="271"/>
      <c r="O127" s="12" t="str">
        <f t="shared" si="9"/>
        <v/>
      </c>
      <c r="P127" s="12" t="str">
        <f t="shared" si="10"/>
        <v/>
      </c>
      <c r="Q127" s="12" t="str">
        <f t="shared" si="11"/>
        <v/>
      </c>
      <c r="R127" s="12" t="str">
        <f t="shared" si="12"/>
        <v/>
      </c>
      <c r="S127" s="12" t="str">
        <f t="shared" si="13"/>
        <v/>
      </c>
      <c r="T127" s="12" t="str">
        <f t="shared" si="14"/>
        <v/>
      </c>
      <c r="U127" s="12" t="str">
        <f t="shared" si="15"/>
        <v/>
      </c>
    </row>
    <row r="128" spans="1:21" ht="22.5" customHeight="1" x14ac:dyDescent="0.3">
      <c r="A128" s="527"/>
      <c r="B128" s="159"/>
      <c r="C128" s="160"/>
      <c r="D128" s="161"/>
      <c r="E128" s="161"/>
      <c r="F128" s="162"/>
      <c r="G128" s="161"/>
      <c r="H128" s="163"/>
      <c r="I128" s="163"/>
      <c r="J128" s="164"/>
      <c r="K128" s="165"/>
      <c r="L128" s="150"/>
      <c r="M128" s="527"/>
      <c r="N128" s="271"/>
      <c r="O128" s="12" t="str">
        <f t="shared" si="9"/>
        <v/>
      </c>
      <c r="P128" s="12" t="str">
        <f t="shared" si="10"/>
        <v/>
      </c>
      <c r="Q128" s="12" t="str">
        <f t="shared" si="11"/>
        <v/>
      </c>
      <c r="R128" s="12" t="str">
        <f t="shared" si="12"/>
        <v/>
      </c>
      <c r="S128" s="12" t="str">
        <f t="shared" si="13"/>
        <v/>
      </c>
      <c r="T128" s="12" t="str">
        <f t="shared" si="14"/>
        <v/>
      </c>
      <c r="U128" s="12" t="str">
        <f t="shared" si="15"/>
        <v/>
      </c>
    </row>
    <row r="129" spans="1:21" ht="22.5" customHeight="1" x14ac:dyDescent="0.3">
      <c r="A129" s="527"/>
      <c r="B129" s="174"/>
      <c r="C129" s="175"/>
      <c r="D129" s="176"/>
      <c r="E129" s="176"/>
      <c r="F129" s="179"/>
      <c r="G129" s="176"/>
      <c r="H129" s="178"/>
      <c r="I129" s="178"/>
      <c r="J129" s="179"/>
      <c r="K129" s="180"/>
      <c r="L129" s="173"/>
      <c r="M129" s="527"/>
      <c r="N129" s="271"/>
      <c r="O129" s="12" t="str">
        <f t="shared" si="9"/>
        <v/>
      </c>
      <c r="P129" s="12" t="str">
        <f t="shared" si="10"/>
        <v/>
      </c>
      <c r="Q129" s="12" t="str">
        <f t="shared" si="11"/>
        <v/>
      </c>
      <c r="R129" s="12" t="str">
        <f t="shared" si="12"/>
        <v/>
      </c>
      <c r="S129" s="12" t="str">
        <f t="shared" si="13"/>
        <v/>
      </c>
      <c r="T129" s="12" t="str">
        <f t="shared" si="14"/>
        <v/>
      </c>
      <c r="U129" s="12" t="str">
        <f t="shared" si="15"/>
        <v/>
      </c>
    </row>
    <row r="130" spans="1:21" ht="22.5" customHeight="1" x14ac:dyDescent="0.3">
      <c r="A130" s="527"/>
      <c r="B130" s="159"/>
      <c r="C130" s="160"/>
      <c r="D130" s="161"/>
      <c r="E130" s="161"/>
      <c r="F130" s="162"/>
      <c r="G130" s="161"/>
      <c r="H130" s="163"/>
      <c r="I130" s="163"/>
      <c r="J130" s="164"/>
      <c r="K130" s="165"/>
      <c r="L130" s="150"/>
      <c r="M130" s="527"/>
      <c r="N130" s="271"/>
      <c r="O130" s="12" t="str">
        <f t="shared" si="9"/>
        <v/>
      </c>
      <c r="P130" s="12" t="str">
        <f t="shared" si="10"/>
        <v/>
      </c>
      <c r="Q130" s="12" t="str">
        <f t="shared" si="11"/>
        <v/>
      </c>
      <c r="R130" s="12" t="str">
        <f t="shared" si="12"/>
        <v/>
      </c>
      <c r="S130" s="12" t="str">
        <f t="shared" si="13"/>
        <v/>
      </c>
      <c r="T130" s="12" t="str">
        <f t="shared" si="14"/>
        <v/>
      </c>
      <c r="U130" s="12" t="str">
        <f t="shared" si="15"/>
        <v/>
      </c>
    </row>
    <row r="131" spans="1:21" ht="22.5" customHeight="1" x14ac:dyDescent="0.3">
      <c r="A131" s="527"/>
      <c r="B131" s="174"/>
      <c r="C131" s="175"/>
      <c r="D131" s="176"/>
      <c r="E131" s="176"/>
      <c r="F131" s="179"/>
      <c r="G131" s="176"/>
      <c r="H131" s="178"/>
      <c r="I131" s="178"/>
      <c r="J131" s="179"/>
      <c r="K131" s="180"/>
      <c r="L131" s="173"/>
      <c r="M131" s="527"/>
      <c r="N131" s="271"/>
      <c r="O131" s="12" t="str">
        <f t="shared" si="9"/>
        <v/>
      </c>
      <c r="P131" s="12" t="str">
        <f t="shared" si="10"/>
        <v/>
      </c>
      <c r="Q131" s="12" t="str">
        <f t="shared" si="11"/>
        <v/>
      </c>
      <c r="R131" s="12" t="str">
        <f t="shared" si="12"/>
        <v/>
      </c>
      <c r="S131" s="12" t="str">
        <f t="shared" si="13"/>
        <v/>
      </c>
      <c r="T131" s="12" t="str">
        <f t="shared" si="14"/>
        <v/>
      </c>
      <c r="U131" s="12" t="str">
        <f t="shared" si="15"/>
        <v/>
      </c>
    </row>
    <row r="132" spans="1:21" ht="22.5" customHeight="1" x14ac:dyDescent="0.3">
      <c r="A132" s="527"/>
      <c r="B132" s="159"/>
      <c r="C132" s="160"/>
      <c r="D132" s="161"/>
      <c r="E132" s="161"/>
      <c r="F132" s="162"/>
      <c r="G132" s="161"/>
      <c r="H132" s="163"/>
      <c r="I132" s="163"/>
      <c r="J132" s="164"/>
      <c r="K132" s="165"/>
      <c r="L132" s="150"/>
      <c r="M132" s="527"/>
      <c r="N132" s="271"/>
      <c r="O132" s="12" t="str">
        <f t="shared" si="9"/>
        <v/>
      </c>
      <c r="P132" s="12" t="str">
        <f t="shared" si="10"/>
        <v/>
      </c>
      <c r="Q132" s="12" t="str">
        <f t="shared" si="11"/>
        <v/>
      </c>
      <c r="R132" s="12" t="str">
        <f t="shared" si="12"/>
        <v/>
      </c>
      <c r="S132" s="12" t="str">
        <f t="shared" si="13"/>
        <v/>
      </c>
      <c r="T132" s="12" t="str">
        <f t="shared" si="14"/>
        <v/>
      </c>
      <c r="U132" s="12" t="str">
        <f t="shared" si="15"/>
        <v/>
      </c>
    </row>
    <row r="133" spans="1:21" ht="22.5" customHeight="1" x14ac:dyDescent="0.3">
      <c r="A133" s="527"/>
      <c r="B133" s="174"/>
      <c r="C133" s="175"/>
      <c r="D133" s="176"/>
      <c r="E133" s="176"/>
      <c r="F133" s="179"/>
      <c r="G133" s="176"/>
      <c r="H133" s="178"/>
      <c r="I133" s="178"/>
      <c r="J133" s="179"/>
      <c r="K133" s="180"/>
      <c r="L133" s="173"/>
      <c r="M133" s="527"/>
      <c r="N133" s="271"/>
      <c r="O133" s="12" t="str">
        <f t="shared" ref="O133:O196" si="16">IF(B133="","",IF(B133="Entrada",E133,""))</f>
        <v/>
      </c>
      <c r="P133" s="12" t="str">
        <f t="shared" ref="P133:P196" si="17">IF(B133="","",IF(B133="Entrada",F133,""))</f>
        <v/>
      </c>
      <c r="Q133" s="12" t="str">
        <f t="shared" ref="Q133:Q196" si="18">IF(B133="","",IF(B133="Entrada",1,""))</f>
        <v/>
      </c>
      <c r="R133" s="12" t="str">
        <f t="shared" ref="R133:R196" si="19">IF(Q133=1,H133,"")</f>
        <v/>
      </c>
      <c r="S133" s="12" t="str">
        <f t="shared" ref="S133:S196" si="20">IF(B133="","",IF(B133="Entrada",(O133/10)*R133,""))</f>
        <v/>
      </c>
      <c r="T133" s="12" t="str">
        <f t="shared" ref="T133:T196" si="21">IF(B133="","",IF(B133="Saída",E133,""))</f>
        <v/>
      </c>
      <c r="U133" s="12" t="str">
        <f t="shared" ref="U133:U196" si="22">IF(B133="","",IF(B133="Saída",F133,""))</f>
        <v/>
      </c>
    </row>
    <row r="134" spans="1:21" ht="22.5" customHeight="1" x14ac:dyDescent="0.3">
      <c r="A134" s="527"/>
      <c r="B134" s="159"/>
      <c r="C134" s="160"/>
      <c r="D134" s="161"/>
      <c r="E134" s="161"/>
      <c r="F134" s="162"/>
      <c r="G134" s="161"/>
      <c r="H134" s="163"/>
      <c r="I134" s="163"/>
      <c r="J134" s="164"/>
      <c r="K134" s="165"/>
      <c r="L134" s="150"/>
      <c r="M134" s="527"/>
      <c r="N134" s="271"/>
      <c r="O134" s="12" t="str">
        <f t="shared" si="16"/>
        <v/>
      </c>
      <c r="P134" s="12" t="str">
        <f t="shared" si="17"/>
        <v/>
      </c>
      <c r="Q134" s="12" t="str">
        <f t="shared" si="18"/>
        <v/>
      </c>
      <c r="R134" s="12" t="str">
        <f t="shared" si="19"/>
        <v/>
      </c>
      <c r="S134" s="12" t="str">
        <f t="shared" si="20"/>
        <v/>
      </c>
      <c r="T134" s="12" t="str">
        <f t="shared" si="21"/>
        <v/>
      </c>
      <c r="U134" s="12" t="str">
        <f t="shared" si="22"/>
        <v/>
      </c>
    </row>
    <row r="135" spans="1:21" ht="22.5" customHeight="1" x14ac:dyDescent="0.3">
      <c r="A135" s="527"/>
      <c r="B135" s="174"/>
      <c r="C135" s="175"/>
      <c r="D135" s="176"/>
      <c r="E135" s="176"/>
      <c r="F135" s="179"/>
      <c r="G135" s="176"/>
      <c r="H135" s="178"/>
      <c r="I135" s="178"/>
      <c r="J135" s="179"/>
      <c r="K135" s="180"/>
      <c r="L135" s="173"/>
      <c r="M135" s="527"/>
      <c r="N135" s="271"/>
      <c r="O135" s="12" t="str">
        <f t="shared" si="16"/>
        <v/>
      </c>
      <c r="P135" s="12" t="str">
        <f t="shared" si="17"/>
        <v/>
      </c>
      <c r="Q135" s="12" t="str">
        <f t="shared" si="18"/>
        <v/>
      </c>
      <c r="R135" s="12" t="str">
        <f t="shared" si="19"/>
        <v/>
      </c>
      <c r="S135" s="12" t="str">
        <f t="shared" si="20"/>
        <v/>
      </c>
      <c r="T135" s="12" t="str">
        <f t="shared" si="21"/>
        <v/>
      </c>
      <c r="U135" s="12" t="str">
        <f t="shared" si="22"/>
        <v/>
      </c>
    </row>
    <row r="136" spans="1:21" ht="22.5" customHeight="1" x14ac:dyDescent="0.3">
      <c r="A136" s="527"/>
      <c r="B136" s="159"/>
      <c r="C136" s="160"/>
      <c r="D136" s="161"/>
      <c r="E136" s="161"/>
      <c r="F136" s="162"/>
      <c r="G136" s="161"/>
      <c r="H136" s="163"/>
      <c r="I136" s="163"/>
      <c r="J136" s="164"/>
      <c r="K136" s="165"/>
      <c r="L136" s="150"/>
      <c r="M136" s="527"/>
      <c r="N136" s="271"/>
      <c r="O136" s="12" t="str">
        <f t="shared" si="16"/>
        <v/>
      </c>
      <c r="P136" s="12" t="str">
        <f t="shared" si="17"/>
        <v/>
      </c>
      <c r="Q136" s="12" t="str">
        <f t="shared" si="18"/>
        <v/>
      </c>
      <c r="R136" s="12" t="str">
        <f t="shared" si="19"/>
        <v/>
      </c>
      <c r="S136" s="12" t="str">
        <f t="shared" si="20"/>
        <v/>
      </c>
      <c r="T136" s="12" t="str">
        <f t="shared" si="21"/>
        <v/>
      </c>
      <c r="U136" s="12" t="str">
        <f t="shared" si="22"/>
        <v/>
      </c>
    </row>
    <row r="137" spans="1:21" ht="22.5" customHeight="1" x14ac:dyDescent="0.3">
      <c r="A137" s="527"/>
      <c r="B137" s="174"/>
      <c r="C137" s="175"/>
      <c r="D137" s="176"/>
      <c r="E137" s="176"/>
      <c r="F137" s="179"/>
      <c r="G137" s="176"/>
      <c r="H137" s="178"/>
      <c r="I137" s="178"/>
      <c r="J137" s="179"/>
      <c r="K137" s="180"/>
      <c r="L137" s="173"/>
      <c r="M137" s="527"/>
      <c r="N137" s="271"/>
      <c r="O137" s="12" t="str">
        <f t="shared" si="16"/>
        <v/>
      </c>
      <c r="P137" s="12" t="str">
        <f t="shared" si="17"/>
        <v/>
      </c>
      <c r="Q137" s="12" t="str">
        <f t="shared" si="18"/>
        <v/>
      </c>
      <c r="R137" s="12" t="str">
        <f t="shared" si="19"/>
        <v/>
      </c>
      <c r="S137" s="12" t="str">
        <f t="shared" si="20"/>
        <v/>
      </c>
      <c r="T137" s="12" t="str">
        <f t="shared" si="21"/>
        <v/>
      </c>
      <c r="U137" s="12" t="str">
        <f t="shared" si="22"/>
        <v/>
      </c>
    </row>
    <row r="138" spans="1:21" ht="22.5" customHeight="1" x14ac:dyDescent="0.3">
      <c r="A138" s="527"/>
      <c r="B138" s="159"/>
      <c r="C138" s="160"/>
      <c r="D138" s="161"/>
      <c r="E138" s="161"/>
      <c r="F138" s="162"/>
      <c r="G138" s="161"/>
      <c r="H138" s="163"/>
      <c r="I138" s="163"/>
      <c r="J138" s="164"/>
      <c r="K138" s="165"/>
      <c r="L138" s="150"/>
      <c r="M138" s="527"/>
      <c r="N138" s="271"/>
      <c r="O138" s="12" t="str">
        <f t="shared" si="16"/>
        <v/>
      </c>
      <c r="P138" s="12" t="str">
        <f t="shared" si="17"/>
        <v/>
      </c>
      <c r="Q138" s="12" t="str">
        <f t="shared" si="18"/>
        <v/>
      </c>
      <c r="R138" s="12" t="str">
        <f t="shared" si="19"/>
        <v/>
      </c>
      <c r="S138" s="12" t="str">
        <f t="shared" si="20"/>
        <v/>
      </c>
      <c r="T138" s="12" t="str">
        <f t="shared" si="21"/>
        <v/>
      </c>
      <c r="U138" s="12" t="str">
        <f t="shared" si="22"/>
        <v/>
      </c>
    </row>
    <row r="139" spans="1:21" ht="22.5" customHeight="1" x14ac:dyDescent="0.3">
      <c r="A139" s="527"/>
      <c r="B139" s="174"/>
      <c r="C139" s="175"/>
      <c r="D139" s="176"/>
      <c r="E139" s="176"/>
      <c r="F139" s="179"/>
      <c r="G139" s="176"/>
      <c r="H139" s="178"/>
      <c r="I139" s="178"/>
      <c r="J139" s="179"/>
      <c r="K139" s="180"/>
      <c r="L139" s="173"/>
      <c r="M139" s="527"/>
      <c r="N139" s="271"/>
      <c r="O139" s="12" t="str">
        <f t="shared" si="16"/>
        <v/>
      </c>
      <c r="P139" s="12" t="str">
        <f t="shared" si="17"/>
        <v/>
      </c>
      <c r="Q139" s="12" t="str">
        <f t="shared" si="18"/>
        <v/>
      </c>
      <c r="R139" s="12" t="str">
        <f t="shared" si="19"/>
        <v/>
      </c>
      <c r="S139" s="12" t="str">
        <f t="shared" si="20"/>
        <v/>
      </c>
      <c r="T139" s="12" t="str">
        <f t="shared" si="21"/>
        <v/>
      </c>
      <c r="U139" s="12" t="str">
        <f t="shared" si="22"/>
        <v/>
      </c>
    </row>
    <row r="140" spans="1:21" ht="22.5" customHeight="1" x14ac:dyDescent="0.3">
      <c r="A140" s="527"/>
      <c r="B140" s="159"/>
      <c r="C140" s="160"/>
      <c r="D140" s="161"/>
      <c r="E140" s="161"/>
      <c r="F140" s="162"/>
      <c r="G140" s="161"/>
      <c r="H140" s="163"/>
      <c r="I140" s="163"/>
      <c r="J140" s="164"/>
      <c r="K140" s="165"/>
      <c r="L140" s="150"/>
      <c r="M140" s="527"/>
      <c r="N140" s="271"/>
      <c r="O140" s="12" t="str">
        <f t="shared" si="16"/>
        <v/>
      </c>
      <c r="P140" s="12" t="str">
        <f t="shared" si="17"/>
        <v/>
      </c>
      <c r="Q140" s="12" t="str">
        <f t="shared" si="18"/>
        <v/>
      </c>
      <c r="R140" s="12" t="str">
        <f t="shared" si="19"/>
        <v/>
      </c>
      <c r="S140" s="12" t="str">
        <f t="shared" si="20"/>
        <v/>
      </c>
      <c r="T140" s="12" t="str">
        <f t="shared" si="21"/>
        <v/>
      </c>
      <c r="U140" s="12" t="str">
        <f t="shared" si="22"/>
        <v/>
      </c>
    </row>
    <row r="141" spans="1:21" ht="22.5" customHeight="1" x14ac:dyDescent="0.3">
      <c r="A141" s="527"/>
      <c r="B141" s="174"/>
      <c r="C141" s="175"/>
      <c r="D141" s="176"/>
      <c r="E141" s="176"/>
      <c r="F141" s="179"/>
      <c r="G141" s="176"/>
      <c r="H141" s="178"/>
      <c r="I141" s="178"/>
      <c r="J141" s="179"/>
      <c r="K141" s="180"/>
      <c r="L141" s="173"/>
      <c r="M141" s="527"/>
      <c r="N141" s="271"/>
      <c r="O141" s="12" t="str">
        <f t="shared" si="16"/>
        <v/>
      </c>
      <c r="P141" s="12" t="str">
        <f t="shared" si="17"/>
        <v/>
      </c>
      <c r="Q141" s="12" t="str">
        <f t="shared" si="18"/>
        <v/>
      </c>
      <c r="R141" s="12" t="str">
        <f t="shared" si="19"/>
        <v/>
      </c>
      <c r="S141" s="12" t="str">
        <f t="shared" si="20"/>
        <v/>
      </c>
      <c r="T141" s="12" t="str">
        <f t="shared" si="21"/>
        <v/>
      </c>
      <c r="U141" s="12" t="str">
        <f t="shared" si="22"/>
        <v/>
      </c>
    </row>
    <row r="142" spans="1:21" ht="22.5" customHeight="1" x14ac:dyDescent="0.3">
      <c r="A142" s="527"/>
      <c r="B142" s="159"/>
      <c r="C142" s="160"/>
      <c r="D142" s="161"/>
      <c r="E142" s="161"/>
      <c r="F142" s="162"/>
      <c r="G142" s="161"/>
      <c r="H142" s="163"/>
      <c r="I142" s="163"/>
      <c r="J142" s="164"/>
      <c r="K142" s="165"/>
      <c r="L142" s="150"/>
      <c r="M142" s="527"/>
      <c r="N142" s="271"/>
      <c r="O142" s="12" t="str">
        <f t="shared" si="16"/>
        <v/>
      </c>
      <c r="P142" s="12" t="str">
        <f t="shared" si="17"/>
        <v/>
      </c>
      <c r="Q142" s="12" t="str">
        <f t="shared" si="18"/>
        <v/>
      </c>
      <c r="R142" s="12" t="str">
        <f t="shared" si="19"/>
        <v/>
      </c>
      <c r="S142" s="12" t="str">
        <f t="shared" si="20"/>
        <v/>
      </c>
      <c r="T142" s="12" t="str">
        <f t="shared" si="21"/>
        <v/>
      </c>
      <c r="U142" s="12" t="str">
        <f t="shared" si="22"/>
        <v/>
      </c>
    </row>
    <row r="143" spans="1:21" ht="22.5" customHeight="1" x14ac:dyDescent="0.3">
      <c r="A143" s="527"/>
      <c r="B143" s="174"/>
      <c r="C143" s="175"/>
      <c r="D143" s="176"/>
      <c r="E143" s="176"/>
      <c r="F143" s="179"/>
      <c r="G143" s="176"/>
      <c r="H143" s="178"/>
      <c r="I143" s="178"/>
      <c r="J143" s="179"/>
      <c r="K143" s="180"/>
      <c r="L143" s="173"/>
      <c r="M143" s="527"/>
      <c r="N143" s="271"/>
      <c r="O143" s="12" t="str">
        <f t="shared" si="16"/>
        <v/>
      </c>
      <c r="P143" s="12" t="str">
        <f t="shared" si="17"/>
        <v/>
      </c>
      <c r="Q143" s="12" t="str">
        <f t="shared" si="18"/>
        <v/>
      </c>
      <c r="R143" s="12" t="str">
        <f t="shared" si="19"/>
        <v/>
      </c>
      <c r="S143" s="12" t="str">
        <f t="shared" si="20"/>
        <v/>
      </c>
      <c r="T143" s="12" t="str">
        <f t="shared" si="21"/>
        <v/>
      </c>
      <c r="U143" s="12" t="str">
        <f t="shared" si="22"/>
        <v/>
      </c>
    </row>
    <row r="144" spans="1:21" ht="22.5" customHeight="1" x14ac:dyDescent="0.3">
      <c r="A144" s="527"/>
      <c r="B144" s="159"/>
      <c r="C144" s="160"/>
      <c r="D144" s="161"/>
      <c r="E144" s="161"/>
      <c r="F144" s="162"/>
      <c r="G144" s="161"/>
      <c r="H144" s="163"/>
      <c r="I144" s="163"/>
      <c r="J144" s="164"/>
      <c r="K144" s="165"/>
      <c r="L144" s="150"/>
      <c r="M144" s="527"/>
      <c r="N144" s="271"/>
      <c r="O144" s="12" t="str">
        <f t="shared" si="16"/>
        <v/>
      </c>
      <c r="P144" s="12" t="str">
        <f t="shared" si="17"/>
        <v/>
      </c>
      <c r="Q144" s="12" t="str">
        <f t="shared" si="18"/>
        <v/>
      </c>
      <c r="R144" s="12" t="str">
        <f t="shared" si="19"/>
        <v/>
      </c>
      <c r="S144" s="12" t="str">
        <f t="shared" si="20"/>
        <v/>
      </c>
      <c r="T144" s="12" t="str">
        <f t="shared" si="21"/>
        <v/>
      </c>
      <c r="U144" s="12" t="str">
        <f t="shared" si="22"/>
        <v/>
      </c>
    </row>
    <row r="145" spans="1:21" ht="22.5" customHeight="1" x14ac:dyDescent="0.3">
      <c r="A145" s="527"/>
      <c r="B145" s="174"/>
      <c r="C145" s="175"/>
      <c r="D145" s="176"/>
      <c r="E145" s="176"/>
      <c r="F145" s="179"/>
      <c r="G145" s="176"/>
      <c r="H145" s="178"/>
      <c r="I145" s="178"/>
      <c r="J145" s="179"/>
      <c r="K145" s="180"/>
      <c r="L145" s="173"/>
      <c r="M145" s="527"/>
      <c r="N145" s="271"/>
      <c r="O145" s="12" t="str">
        <f t="shared" si="16"/>
        <v/>
      </c>
      <c r="P145" s="12" t="str">
        <f t="shared" si="17"/>
        <v/>
      </c>
      <c r="Q145" s="12" t="str">
        <f t="shared" si="18"/>
        <v/>
      </c>
      <c r="R145" s="12" t="str">
        <f t="shared" si="19"/>
        <v/>
      </c>
      <c r="S145" s="12" t="str">
        <f t="shared" si="20"/>
        <v/>
      </c>
      <c r="T145" s="12" t="str">
        <f t="shared" si="21"/>
        <v/>
      </c>
      <c r="U145" s="12" t="str">
        <f t="shared" si="22"/>
        <v/>
      </c>
    </row>
    <row r="146" spans="1:21" ht="22.5" customHeight="1" x14ac:dyDescent="0.3">
      <c r="A146" s="527"/>
      <c r="B146" s="159"/>
      <c r="C146" s="160"/>
      <c r="D146" s="161"/>
      <c r="E146" s="161"/>
      <c r="F146" s="162"/>
      <c r="G146" s="161"/>
      <c r="H146" s="163"/>
      <c r="I146" s="163"/>
      <c r="J146" s="164"/>
      <c r="K146" s="165"/>
      <c r="L146" s="150"/>
      <c r="M146" s="527"/>
      <c r="N146" s="271"/>
      <c r="O146" s="12" t="str">
        <f t="shared" si="16"/>
        <v/>
      </c>
      <c r="P146" s="12" t="str">
        <f t="shared" si="17"/>
        <v/>
      </c>
      <c r="Q146" s="12" t="str">
        <f t="shared" si="18"/>
        <v/>
      </c>
      <c r="R146" s="12" t="str">
        <f t="shared" si="19"/>
        <v/>
      </c>
      <c r="S146" s="12" t="str">
        <f t="shared" si="20"/>
        <v/>
      </c>
      <c r="T146" s="12" t="str">
        <f t="shared" si="21"/>
        <v/>
      </c>
      <c r="U146" s="12" t="str">
        <f t="shared" si="22"/>
        <v/>
      </c>
    </row>
    <row r="147" spans="1:21" ht="22.5" customHeight="1" x14ac:dyDescent="0.3">
      <c r="A147" s="527"/>
      <c r="B147" s="174"/>
      <c r="C147" s="175"/>
      <c r="D147" s="176"/>
      <c r="E147" s="176"/>
      <c r="F147" s="179"/>
      <c r="G147" s="176"/>
      <c r="H147" s="178"/>
      <c r="I147" s="178"/>
      <c r="J147" s="179"/>
      <c r="K147" s="180"/>
      <c r="L147" s="173"/>
      <c r="M147" s="527"/>
      <c r="N147" s="271"/>
      <c r="O147" s="12" t="str">
        <f t="shared" si="16"/>
        <v/>
      </c>
      <c r="P147" s="12" t="str">
        <f t="shared" si="17"/>
        <v/>
      </c>
      <c r="Q147" s="12" t="str">
        <f t="shared" si="18"/>
        <v/>
      </c>
      <c r="R147" s="12" t="str">
        <f t="shared" si="19"/>
        <v/>
      </c>
      <c r="S147" s="12" t="str">
        <f t="shared" si="20"/>
        <v/>
      </c>
      <c r="T147" s="12" t="str">
        <f t="shared" si="21"/>
        <v/>
      </c>
      <c r="U147" s="12" t="str">
        <f t="shared" si="22"/>
        <v/>
      </c>
    </row>
    <row r="148" spans="1:21" ht="22.5" customHeight="1" x14ac:dyDescent="0.3">
      <c r="A148" s="527"/>
      <c r="B148" s="159"/>
      <c r="C148" s="160"/>
      <c r="D148" s="161"/>
      <c r="E148" s="161"/>
      <c r="F148" s="162"/>
      <c r="G148" s="161"/>
      <c r="H148" s="163"/>
      <c r="I148" s="163"/>
      <c r="J148" s="164"/>
      <c r="K148" s="165"/>
      <c r="L148" s="150"/>
      <c r="M148" s="527"/>
      <c r="N148" s="271"/>
      <c r="O148" s="12" t="str">
        <f t="shared" si="16"/>
        <v/>
      </c>
      <c r="P148" s="12" t="str">
        <f t="shared" si="17"/>
        <v/>
      </c>
      <c r="Q148" s="12" t="str">
        <f t="shared" si="18"/>
        <v/>
      </c>
      <c r="R148" s="12" t="str">
        <f t="shared" si="19"/>
        <v/>
      </c>
      <c r="S148" s="12" t="str">
        <f t="shared" si="20"/>
        <v/>
      </c>
      <c r="T148" s="12" t="str">
        <f t="shared" si="21"/>
        <v/>
      </c>
      <c r="U148" s="12" t="str">
        <f t="shared" si="22"/>
        <v/>
      </c>
    </row>
    <row r="149" spans="1:21" ht="22.5" customHeight="1" x14ac:dyDescent="0.3">
      <c r="A149" s="527"/>
      <c r="B149" s="174"/>
      <c r="C149" s="175"/>
      <c r="D149" s="176"/>
      <c r="E149" s="176"/>
      <c r="F149" s="179"/>
      <c r="G149" s="176"/>
      <c r="H149" s="178"/>
      <c r="I149" s="178"/>
      <c r="J149" s="179"/>
      <c r="K149" s="180"/>
      <c r="L149" s="173"/>
      <c r="M149" s="527"/>
      <c r="N149" s="271"/>
      <c r="O149" s="12" t="str">
        <f t="shared" si="16"/>
        <v/>
      </c>
      <c r="P149" s="12" t="str">
        <f t="shared" si="17"/>
        <v/>
      </c>
      <c r="Q149" s="12" t="str">
        <f t="shared" si="18"/>
        <v/>
      </c>
      <c r="R149" s="12" t="str">
        <f t="shared" si="19"/>
        <v/>
      </c>
      <c r="S149" s="12" t="str">
        <f t="shared" si="20"/>
        <v/>
      </c>
      <c r="T149" s="12" t="str">
        <f t="shared" si="21"/>
        <v/>
      </c>
      <c r="U149" s="12" t="str">
        <f t="shared" si="22"/>
        <v/>
      </c>
    </row>
    <row r="150" spans="1:21" ht="22.5" customHeight="1" x14ac:dyDescent="0.3">
      <c r="A150" s="527"/>
      <c r="B150" s="159"/>
      <c r="C150" s="160"/>
      <c r="D150" s="161"/>
      <c r="E150" s="161"/>
      <c r="F150" s="162"/>
      <c r="G150" s="161"/>
      <c r="H150" s="163"/>
      <c r="I150" s="163"/>
      <c r="J150" s="164"/>
      <c r="K150" s="165"/>
      <c r="L150" s="150"/>
      <c r="M150" s="527"/>
      <c r="N150" s="271"/>
      <c r="O150" s="12" t="str">
        <f t="shared" si="16"/>
        <v/>
      </c>
      <c r="P150" s="12" t="str">
        <f t="shared" si="17"/>
        <v/>
      </c>
      <c r="Q150" s="12" t="str">
        <f t="shared" si="18"/>
        <v/>
      </c>
      <c r="R150" s="12" t="str">
        <f t="shared" si="19"/>
        <v/>
      </c>
      <c r="S150" s="12" t="str">
        <f t="shared" si="20"/>
        <v/>
      </c>
      <c r="T150" s="12" t="str">
        <f t="shared" si="21"/>
        <v/>
      </c>
      <c r="U150" s="12" t="str">
        <f t="shared" si="22"/>
        <v/>
      </c>
    </row>
    <row r="151" spans="1:21" ht="22.5" customHeight="1" x14ac:dyDescent="0.3">
      <c r="A151" s="527"/>
      <c r="B151" s="174"/>
      <c r="C151" s="175"/>
      <c r="D151" s="176"/>
      <c r="E151" s="176"/>
      <c r="F151" s="179"/>
      <c r="G151" s="176"/>
      <c r="H151" s="178"/>
      <c r="I151" s="178"/>
      <c r="J151" s="179"/>
      <c r="K151" s="180"/>
      <c r="L151" s="173"/>
      <c r="M151" s="527"/>
      <c r="N151" s="271"/>
      <c r="O151" s="12" t="str">
        <f t="shared" si="16"/>
        <v/>
      </c>
      <c r="P151" s="12" t="str">
        <f t="shared" si="17"/>
        <v/>
      </c>
      <c r="Q151" s="12" t="str">
        <f t="shared" si="18"/>
        <v/>
      </c>
      <c r="R151" s="12" t="str">
        <f t="shared" si="19"/>
        <v/>
      </c>
      <c r="S151" s="12" t="str">
        <f t="shared" si="20"/>
        <v/>
      </c>
      <c r="T151" s="12" t="str">
        <f t="shared" si="21"/>
        <v/>
      </c>
      <c r="U151" s="12" t="str">
        <f t="shared" si="22"/>
        <v/>
      </c>
    </row>
    <row r="152" spans="1:21" ht="22.5" customHeight="1" x14ac:dyDescent="0.3">
      <c r="A152" s="527"/>
      <c r="B152" s="159"/>
      <c r="C152" s="160"/>
      <c r="D152" s="161"/>
      <c r="E152" s="161"/>
      <c r="F152" s="162"/>
      <c r="G152" s="161"/>
      <c r="H152" s="163"/>
      <c r="I152" s="163"/>
      <c r="J152" s="164"/>
      <c r="K152" s="165"/>
      <c r="L152" s="150"/>
      <c r="M152" s="527"/>
      <c r="N152" s="271"/>
      <c r="O152" s="12" t="str">
        <f t="shared" si="16"/>
        <v/>
      </c>
      <c r="P152" s="12" t="str">
        <f t="shared" si="17"/>
        <v/>
      </c>
      <c r="Q152" s="12" t="str">
        <f t="shared" si="18"/>
        <v/>
      </c>
      <c r="R152" s="12" t="str">
        <f t="shared" si="19"/>
        <v/>
      </c>
      <c r="S152" s="12" t="str">
        <f t="shared" si="20"/>
        <v/>
      </c>
      <c r="T152" s="12" t="str">
        <f t="shared" si="21"/>
        <v/>
      </c>
      <c r="U152" s="12" t="str">
        <f t="shared" si="22"/>
        <v/>
      </c>
    </row>
    <row r="153" spans="1:21" ht="22.5" customHeight="1" x14ac:dyDescent="0.3">
      <c r="A153" s="527"/>
      <c r="B153" s="174"/>
      <c r="C153" s="175"/>
      <c r="D153" s="176"/>
      <c r="E153" s="176"/>
      <c r="F153" s="179"/>
      <c r="G153" s="176"/>
      <c r="H153" s="178"/>
      <c r="I153" s="178"/>
      <c r="J153" s="179"/>
      <c r="K153" s="180"/>
      <c r="L153" s="173"/>
      <c r="M153" s="527"/>
      <c r="N153" s="271"/>
      <c r="O153" s="12" t="str">
        <f t="shared" si="16"/>
        <v/>
      </c>
      <c r="P153" s="12" t="str">
        <f t="shared" si="17"/>
        <v/>
      </c>
      <c r="Q153" s="12" t="str">
        <f t="shared" si="18"/>
        <v/>
      </c>
      <c r="R153" s="12" t="str">
        <f t="shared" si="19"/>
        <v/>
      </c>
      <c r="S153" s="12" t="str">
        <f t="shared" si="20"/>
        <v/>
      </c>
      <c r="T153" s="12" t="str">
        <f t="shared" si="21"/>
        <v/>
      </c>
      <c r="U153" s="12" t="str">
        <f t="shared" si="22"/>
        <v/>
      </c>
    </row>
    <row r="154" spans="1:21" ht="22.5" customHeight="1" x14ac:dyDescent="0.3">
      <c r="A154" s="527"/>
      <c r="B154" s="159"/>
      <c r="C154" s="160"/>
      <c r="D154" s="161"/>
      <c r="E154" s="161"/>
      <c r="F154" s="162"/>
      <c r="G154" s="161"/>
      <c r="H154" s="163"/>
      <c r="I154" s="163"/>
      <c r="J154" s="164"/>
      <c r="K154" s="165"/>
      <c r="L154" s="150"/>
      <c r="M154" s="527"/>
      <c r="N154" s="271"/>
      <c r="O154" s="12" t="str">
        <f t="shared" si="16"/>
        <v/>
      </c>
      <c r="P154" s="12" t="str">
        <f t="shared" si="17"/>
        <v/>
      </c>
      <c r="Q154" s="12" t="str">
        <f t="shared" si="18"/>
        <v/>
      </c>
      <c r="R154" s="12" t="str">
        <f t="shared" si="19"/>
        <v/>
      </c>
      <c r="S154" s="12" t="str">
        <f t="shared" si="20"/>
        <v/>
      </c>
      <c r="T154" s="12" t="str">
        <f t="shared" si="21"/>
        <v/>
      </c>
      <c r="U154" s="12" t="str">
        <f t="shared" si="22"/>
        <v/>
      </c>
    </row>
    <row r="155" spans="1:21" ht="22.5" customHeight="1" x14ac:dyDescent="0.3">
      <c r="A155" s="527"/>
      <c r="B155" s="174"/>
      <c r="C155" s="175"/>
      <c r="D155" s="176"/>
      <c r="E155" s="176"/>
      <c r="F155" s="179"/>
      <c r="G155" s="176"/>
      <c r="H155" s="178"/>
      <c r="I155" s="178"/>
      <c r="J155" s="179"/>
      <c r="K155" s="180"/>
      <c r="L155" s="173"/>
      <c r="M155" s="527"/>
      <c r="N155" s="271"/>
      <c r="O155" s="12" t="str">
        <f t="shared" si="16"/>
        <v/>
      </c>
      <c r="P155" s="12" t="str">
        <f t="shared" si="17"/>
        <v/>
      </c>
      <c r="Q155" s="12" t="str">
        <f t="shared" si="18"/>
        <v/>
      </c>
      <c r="R155" s="12" t="str">
        <f t="shared" si="19"/>
        <v/>
      </c>
      <c r="S155" s="12" t="str">
        <f t="shared" si="20"/>
        <v/>
      </c>
      <c r="T155" s="12" t="str">
        <f t="shared" si="21"/>
        <v/>
      </c>
      <c r="U155" s="12" t="str">
        <f t="shared" si="22"/>
        <v/>
      </c>
    </row>
    <row r="156" spans="1:21" ht="22.5" customHeight="1" x14ac:dyDescent="0.3">
      <c r="A156" s="527"/>
      <c r="B156" s="159"/>
      <c r="C156" s="160"/>
      <c r="D156" s="161"/>
      <c r="E156" s="161"/>
      <c r="F156" s="162"/>
      <c r="G156" s="161"/>
      <c r="H156" s="163"/>
      <c r="I156" s="163"/>
      <c r="J156" s="164"/>
      <c r="K156" s="165"/>
      <c r="L156" s="150"/>
      <c r="M156" s="527"/>
      <c r="N156" s="271"/>
      <c r="O156" s="12" t="str">
        <f t="shared" si="16"/>
        <v/>
      </c>
      <c r="P156" s="12" t="str">
        <f t="shared" si="17"/>
        <v/>
      </c>
      <c r="Q156" s="12" t="str">
        <f t="shared" si="18"/>
        <v/>
      </c>
      <c r="R156" s="12" t="str">
        <f t="shared" si="19"/>
        <v/>
      </c>
      <c r="S156" s="12" t="str">
        <f t="shared" si="20"/>
        <v/>
      </c>
      <c r="T156" s="12" t="str">
        <f t="shared" si="21"/>
        <v/>
      </c>
      <c r="U156" s="12" t="str">
        <f t="shared" si="22"/>
        <v/>
      </c>
    </row>
    <row r="157" spans="1:21" ht="22.5" customHeight="1" x14ac:dyDescent="0.3">
      <c r="A157" s="527"/>
      <c r="B157" s="174"/>
      <c r="C157" s="175"/>
      <c r="D157" s="176"/>
      <c r="E157" s="176"/>
      <c r="F157" s="179"/>
      <c r="G157" s="176"/>
      <c r="H157" s="178"/>
      <c r="I157" s="178"/>
      <c r="J157" s="179"/>
      <c r="K157" s="180"/>
      <c r="L157" s="173"/>
      <c r="M157" s="527"/>
      <c r="N157" s="271"/>
      <c r="O157" s="12" t="str">
        <f t="shared" si="16"/>
        <v/>
      </c>
      <c r="P157" s="12" t="str">
        <f t="shared" si="17"/>
        <v/>
      </c>
      <c r="Q157" s="12" t="str">
        <f t="shared" si="18"/>
        <v/>
      </c>
      <c r="R157" s="12" t="str">
        <f t="shared" si="19"/>
        <v/>
      </c>
      <c r="S157" s="12" t="str">
        <f t="shared" si="20"/>
        <v/>
      </c>
      <c r="T157" s="12" t="str">
        <f t="shared" si="21"/>
        <v/>
      </c>
      <c r="U157" s="12" t="str">
        <f t="shared" si="22"/>
        <v/>
      </c>
    </row>
    <row r="158" spans="1:21" ht="22.5" customHeight="1" x14ac:dyDescent="0.3">
      <c r="A158" s="527"/>
      <c r="B158" s="159"/>
      <c r="C158" s="160"/>
      <c r="D158" s="161"/>
      <c r="E158" s="161"/>
      <c r="F158" s="162"/>
      <c r="G158" s="161"/>
      <c r="H158" s="163"/>
      <c r="I158" s="163"/>
      <c r="J158" s="164"/>
      <c r="K158" s="165"/>
      <c r="L158" s="150"/>
      <c r="M158" s="527"/>
      <c r="N158" s="271"/>
      <c r="O158" s="12" t="str">
        <f t="shared" si="16"/>
        <v/>
      </c>
      <c r="P158" s="12" t="str">
        <f t="shared" si="17"/>
        <v/>
      </c>
      <c r="Q158" s="12" t="str">
        <f t="shared" si="18"/>
        <v/>
      </c>
      <c r="R158" s="12" t="str">
        <f t="shared" si="19"/>
        <v/>
      </c>
      <c r="S158" s="12" t="str">
        <f t="shared" si="20"/>
        <v/>
      </c>
      <c r="T158" s="12" t="str">
        <f t="shared" si="21"/>
        <v/>
      </c>
      <c r="U158" s="12" t="str">
        <f t="shared" si="22"/>
        <v/>
      </c>
    </row>
    <row r="159" spans="1:21" ht="22.5" customHeight="1" x14ac:dyDescent="0.3">
      <c r="A159" s="527"/>
      <c r="B159" s="174"/>
      <c r="C159" s="175"/>
      <c r="D159" s="176"/>
      <c r="E159" s="176"/>
      <c r="F159" s="179"/>
      <c r="G159" s="176"/>
      <c r="H159" s="178"/>
      <c r="I159" s="178"/>
      <c r="J159" s="179"/>
      <c r="K159" s="180"/>
      <c r="L159" s="173"/>
      <c r="M159" s="527"/>
      <c r="N159" s="271"/>
      <c r="O159" s="12" t="str">
        <f t="shared" si="16"/>
        <v/>
      </c>
      <c r="P159" s="12" t="str">
        <f t="shared" si="17"/>
        <v/>
      </c>
      <c r="Q159" s="12" t="str">
        <f t="shared" si="18"/>
        <v/>
      </c>
      <c r="R159" s="12" t="str">
        <f t="shared" si="19"/>
        <v/>
      </c>
      <c r="S159" s="12" t="str">
        <f t="shared" si="20"/>
        <v/>
      </c>
      <c r="T159" s="12" t="str">
        <f t="shared" si="21"/>
        <v/>
      </c>
      <c r="U159" s="12" t="str">
        <f t="shared" si="22"/>
        <v/>
      </c>
    </row>
    <row r="160" spans="1:21" ht="22.5" customHeight="1" x14ac:dyDescent="0.3">
      <c r="A160" s="527"/>
      <c r="B160" s="159"/>
      <c r="C160" s="160"/>
      <c r="D160" s="161"/>
      <c r="E160" s="161"/>
      <c r="F160" s="162"/>
      <c r="G160" s="161"/>
      <c r="H160" s="163"/>
      <c r="I160" s="163"/>
      <c r="J160" s="164"/>
      <c r="K160" s="165"/>
      <c r="L160" s="150"/>
      <c r="M160" s="527"/>
      <c r="N160" s="271"/>
      <c r="O160" s="12" t="str">
        <f t="shared" si="16"/>
        <v/>
      </c>
      <c r="P160" s="12" t="str">
        <f t="shared" si="17"/>
        <v/>
      </c>
      <c r="Q160" s="12" t="str">
        <f t="shared" si="18"/>
        <v/>
      </c>
      <c r="R160" s="12" t="str">
        <f t="shared" si="19"/>
        <v/>
      </c>
      <c r="S160" s="12" t="str">
        <f t="shared" si="20"/>
        <v/>
      </c>
      <c r="T160" s="12" t="str">
        <f t="shared" si="21"/>
        <v/>
      </c>
      <c r="U160" s="12" t="str">
        <f t="shared" si="22"/>
        <v/>
      </c>
    </row>
    <row r="161" spans="1:21" ht="22.5" customHeight="1" x14ac:dyDescent="0.3">
      <c r="A161" s="527"/>
      <c r="B161" s="174"/>
      <c r="C161" s="175"/>
      <c r="D161" s="176"/>
      <c r="E161" s="176"/>
      <c r="F161" s="179"/>
      <c r="G161" s="176"/>
      <c r="H161" s="178"/>
      <c r="I161" s="178"/>
      <c r="J161" s="179"/>
      <c r="K161" s="180"/>
      <c r="L161" s="173"/>
      <c r="M161" s="527"/>
      <c r="N161" s="271"/>
      <c r="O161" s="12" t="str">
        <f t="shared" si="16"/>
        <v/>
      </c>
      <c r="P161" s="12" t="str">
        <f t="shared" si="17"/>
        <v/>
      </c>
      <c r="Q161" s="12" t="str">
        <f t="shared" si="18"/>
        <v/>
      </c>
      <c r="R161" s="12" t="str">
        <f t="shared" si="19"/>
        <v/>
      </c>
      <c r="S161" s="12" t="str">
        <f t="shared" si="20"/>
        <v/>
      </c>
      <c r="T161" s="12" t="str">
        <f t="shared" si="21"/>
        <v/>
      </c>
      <c r="U161" s="12" t="str">
        <f t="shared" si="22"/>
        <v/>
      </c>
    </row>
    <row r="162" spans="1:21" ht="22.5" customHeight="1" x14ac:dyDescent="0.3">
      <c r="A162" s="527"/>
      <c r="B162" s="159"/>
      <c r="C162" s="160"/>
      <c r="D162" s="161"/>
      <c r="E162" s="161"/>
      <c r="F162" s="162"/>
      <c r="G162" s="161"/>
      <c r="H162" s="163"/>
      <c r="I162" s="163"/>
      <c r="J162" s="164"/>
      <c r="K162" s="165"/>
      <c r="L162" s="150"/>
      <c r="M162" s="527"/>
      <c r="N162" s="271"/>
      <c r="O162" s="12" t="str">
        <f t="shared" si="16"/>
        <v/>
      </c>
      <c r="P162" s="12" t="str">
        <f t="shared" si="17"/>
        <v/>
      </c>
      <c r="Q162" s="12" t="str">
        <f t="shared" si="18"/>
        <v/>
      </c>
      <c r="R162" s="12" t="str">
        <f t="shared" si="19"/>
        <v/>
      </c>
      <c r="S162" s="12" t="str">
        <f t="shared" si="20"/>
        <v/>
      </c>
      <c r="T162" s="12" t="str">
        <f t="shared" si="21"/>
        <v/>
      </c>
      <c r="U162" s="12" t="str">
        <f t="shared" si="22"/>
        <v/>
      </c>
    </row>
    <row r="163" spans="1:21" ht="22.5" customHeight="1" x14ac:dyDescent="0.3">
      <c r="A163" s="527"/>
      <c r="B163" s="174"/>
      <c r="C163" s="175"/>
      <c r="D163" s="176"/>
      <c r="E163" s="176"/>
      <c r="F163" s="179"/>
      <c r="G163" s="176"/>
      <c r="H163" s="178"/>
      <c r="I163" s="178"/>
      <c r="J163" s="179"/>
      <c r="K163" s="180"/>
      <c r="L163" s="173"/>
      <c r="M163" s="527"/>
      <c r="N163" s="271"/>
      <c r="O163" s="12" t="str">
        <f t="shared" si="16"/>
        <v/>
      </c>
      <c r="P163" s="12" t="str">
        <f t="shared" si="17"/>
        <v/>
      </c>
      <c r="Q163" s="12" t="str">
        <f t="shared" si="18"/>
        <v/>
      </c>
      <c r="R163" s="12" t="str">
        <f t="shared" si="19"/>
        <v/>
      </c>
      <c r="S163" s="12" t="str">
        <f t="shared" si="20"/>
        <v/>
      </c>
      <c r="T163" s="12" t="str">
        <f t="shared" si="21"/>
        <v/>
      </c>
      <c r="U163" s="12" t="str">
        <f t="shared" si="22"/>
        <v/>
      </c>
    </row>
    <row r="164" spans="1:21" ht="22.5" customHeight="1" x14ac:dyDescent="0.3">
      <c r="A164" s="527"/>
      <c r="B164" s="159"/>
      <c r="C164" s="160"/>
      <c r="D164" s="161"/>
      <c r="E164" s="161"/>
      <c r="F164" s="162"/>
      <c r="G164" s="161"/>
      <c r="H164" s="163"/>
      <c r="I164" s="163"/>
      <c r="J164" s="164"/>
      <c r="K164" s="165"/>
      <c r="L164" s="150"/>
      <c r="M164" s="527"/>
      <c r="N164" s="271"/>
      <c r="O164" s="12" t="str">
        <f t="shared" si="16"/>
        <v/>
      </c>
      <c r="P164" s="12" t="str">
        <f t="shared" si="17"/>
        <v/>
      </c>
      <c r="Q164" s="12" t="str">
        <f t="shared" si="18"/>
        <v/>
      </c>
      <c r="R164" s="12" t="str">
        <f t="shared" si="19"/>
        <v/>
      </c>
      <c r="S164" s="12" t="str">
        <f t="shared" si="20"/>
        <v/>
      </c>
      <c r="T164" s="12" t="str">
        <f t="shared" si="21"/>
        <v/>
      </c>
      <c r="U164" s="12" t="str">
        <f t="shared" si="22"/>
        <v/>
      </c>
    </row>
    <row r="165" spans="1:21" ht="22.5" customHeight="1" x14ac:dyDescent="0.3">
      <c r="A165" s="527"/>
      <c r="B165" s="174"/>
      <c r="C165" s="175"/>
      <c r="D165" s="176"/>
      <c r="E165" s="176"/>
      <c r="F165" s="179"/>
      <c r="G165" s="176"/>
      <c r="H165" s="178"/>
      <c r="I165" s="178"/>
      <c r="J165" s="179"/>
      <c r="K165" s="180"/>
      <c r="L165" s="173"/>
      <c r="M165" s="527"/>
      <c r="N165" s="271"/>
      <c r="O165" s="12" t="str">
        <f t="shared" si="16"/>
        <v/>
      </c>
      <c r="P165" s="12" t="str">
        <f t="shared" si="17"/>
        <v/>
      </c>
      <c r="Q165" s="12" t="str">
        <f t="shared" si="18"/>
        <v/>
      </c>
      <c r="R165" s="12" t="str">
        <f t="shared" si="19"/>
        <v/>
      </c>
      <c r="S165" s="12" t="str">
        <f t="shared" si="20"/>
        <v/>
      </c>
      <c r="T165" s="12" t="str">
        <f t="shared" si="21"/>
        <v/>
      </c>
      <c r="U165" s="12" t="str">
        <f t="shared" si="22"/>
        <v/>
      </c>
    </row>
    <row r="166" spans="1:21" ht="22.5" customHeight="1" x14ac:dyDescent="0.3">
      <c r="A166" s="527"/>
      <c r="B166" s="159"/>
      <c r="C166" s="160"/>
      <c r="D166" s="161"/>
      <c r="E166" s="161"/>
      <c r="F166" s="162"/>
      <c r="G166" s="161"/>
      <c r="H166" s="163"/>
      <c r="I166" s="163"/>
      <c r="J166" s="164"/>
      <c r="K166" s="165"/>
      <c r="L166" s="150"/>
      <c r="M166" s="527"/>
      <c r="N166" s="271"/>
      <c r="O166" s="12" t="str">
        <f t="shared" si="16"/>
        <v/>
      </c>
      <c r="P166" s="12" t="str">
        <f t="shared" si="17"/>
        <v/>
      </c>
      <c r="Q166" s="12" t="str">
        <f t="shared" si="18"/>
        <v/>
      </c>
      <c r="R166" s="12" t="str">
        <f t="shared" si="19"/>
        <v/>
      </c>
      <c r="S166" s="12" t="str">
        <f t="shared" si="20"/>
        <v/>
      </c>
      <c r="T166" s="12" t="str">
        <f t="shared" si="21"/>
        <v/>
      </c>
      <c r="U166" s="12" t="str">
        <f t="shared" si="22"/>
        <v/>
      </c>
    </row>
    <row r="167" spans="1:21" ht="22.5" customHeight="1" x14ac:dyDescent="0.3">
      <c r="A167" s="527"/>
      <c r="B167" s="174"/>
      <c r="C167" s="175"/>
      <c r="D167" s="176"/>
      <c r="E167" s="176"/>
      <c r="F167" s="179"/>
      <c r="G167" s="176"/>
      <c r="H167" s="178"/>
      <c r="I167" s="178"/>
      <c r="J167" s="179"/>
      <c r="K167" s="180"/>
      <c r="L167" s="173"/>
      <c r="M167" s="527"/>
      <c r="N167" s="271"/>
      <c r="O167" s="12" t="str">
        <f t="shared" si="16"/>
        <v/>
      </c>
      <c r="P167" s="12" t="str">
        <f t="shared" si="17"/>
        <v/>
      </c>
      <c r="Q167" s="12" t="str">
        <f t="shared" si="18"/>
        <v/>
      </c>
      <c r="R167" s="12" t="str">
        <f t="shared" si="19"/>
        <v/>
      </c>
      <c r="S167" s="12" t="str">
        <f t="shared" si="20"/>
        <v/>
      </c>
      <c r="T167" s="12" t="str">
        <f t="shared" si="21"/>
        <v/>
      </c>
      <c r="U167" s="12" t="str">
        <f t="shared" si="22"/>
        <v/>
      </c>
    </row>
    <row r="168" spans="1:21" ht="22.5" customHeight="1" x14ac:dyDescent="0.3">
      <c r="A168" s="527"/>
      <c r="B168" s="159"/>
      <c r="C168" s="160"/>
      <c r="D168" s="161"/>
      <c r="E168" s="161"/>
      <c r="F168" s="162"/>
      <c r="G168" s="161"/>
      <c r="H168" s="163"/>
      <c r="I168" s="163"/>
      <c r="J168" s="164"/>
      <c r="K168" s="165"/>
      <c r="L168" s="150"/>
      <c r="M168" s="527"/>
      <c r="N168" s="271"/>
      <c r="O168" s="12" t="str">
        <f t="shared" si="16"/>
        <v/>
      </c>
      <c r="P168" s="12" t="str">
        <f t="shared" si="17"/>
        <v/>
      </c>
      <c r="Q168" s="12" t="str">
        <f t="shared" si="18"/>
        <v/>
      </c>
      <c r="R168" s="12" t="str">
        <f t="shared" si="19"/>
        <v/>
      </c>
      <c r="S168" s="12" t="str">
        <f t="shared" si="20"/>
        <v/>
      </c>
      <c r="T168" s="12" t="str">
        <f t="shared" si="21"/>
        <v/>
      </c>
      <c r="U168" s="12" t="str">
        <f t="shared" si="22"/>
        <v/>
      </c>
    </row>
    <row r="169" spans="1:21" ht="22.5" customHeight="1" x14ac:dyDescent="0.3">
      <c r="A169" s="527"/>
      <c r="B169" s="174"/>
      <c r="C169" s="175"/>
      <c r="D169" s="176"/>
      <c r="E169" s="176"/>
      <c r="F169" s="179"/>
      <c r="G169" s="176"/>
      <c r="H169" s="178"/>
      <c r="I169" s="178"/>
      <c r="J169" s="179"/>
      <c r="K169" s="180"/>
      <c r="L169" s="173"/>
      <c r="M169" s="527"/>
      <c r="N169" s="271"/>
      <c r="O169" s="12" t="str">
        <f t="shared" si="16"/>
        <v/>
      </c>
      <c r="P169" s="12" t="str">
        <f t="shared" si="17"/>
        <v/>
      </c>
      <c r="Q169" s="12" t="str">
        <f t="shared" si="18"/>
        <v/>
      </c>
      <c r="R169" s="12" t="str">
        <f t="shared" si="19"/>
        <v/>
      </c>
      <c r="S169" s="12" t="str">
        <f t="shared" si="20"/>
        <v/>
      </c>
      <c r="T169" s="12" t="str">
        <f t="shared" si="21"/>
        <v/>
      </c>
      <c r="U169" s="12" t="str">
        <f t="shared" si="22"/>
        <v/>
      </c>
    </row>
    <row r="170" spans="1:21" ht="22.5" customHeight="1" x14ac:dyDescent="0.3">
      <c r="A170" s="527"/>
      <c r="B170" s="159"/>
      <c r="C170" s="160"/>
      <c r="D170" s="161"/>
      <c r="E170" s="161"/>
      <c r="F170" s="162"/>
      <c r="G170" s="161"/>
      <c r="H170" s="163"/>
      <c r="I170" s="163"/>
      <c r="J170" s="164"/>
      <c r="K170" s="165"/>
      <c r="L170" s="150"/>
      <c r="M170" s="527"/>
      <c r="N170" s="271"/>
      <c r="O170" s="12" t="str">
        <f t="shared" si="16"/>
        <v/>
      </c>
      <c r="P170" s="12" t="str">
        <f t="shared" si="17"/>
        <v/>
      </c>
      <c r="Q170" s="12" t="str">
        <f t="shared" si="18"/>
        <v/>
      </c>
      <c r="R170" s="12" t="str">
        <f t="shared" si="19"/>
        <v/>
      </c>
      <c r="S170" s="12" t="str">
        <f t="shared" si="20"/>
        <v/>
      </c>
      <c r="T170" s="12" t="str">
        <f t="shared" si="21"/>
        <v/>
      </c>
      <c r="U170" s="12" t="str">
        <f t="shared" si="22"/>
        <v/>
      </c>
    </row>
    <row r="171" spans="1:21" ht="22.5" customHeight="1" x14ac:dyDescent="0.3">
      <c r="A171" s="527"/>
      <c r="B171" s="174"/>
      <c r="C171" s="175"/>
      <c r="D171" s="176"/>
      <c r="E171" s="176"/>
      <c r="F171" s="179"/>
      <c r="G171" s="176"/>
      <c r="H171" s="178"/>
      <c r="I171" s="178"/>
      <c r="J171" s="179"/>
      <c r="K171" s="180"/>
      <c r="L171" s="173"/>
      <c r="M171" s="527"/>
      <c r="N171" s="271"/>
      <c r="O171" s="12" t="str">
        <f t="shared" si="16"/>
        <v/>
      </c>
      <c r="P171" s="12" t="str">
        <f t="shared" si="17"/>
        <v/>
      </c>
      <c r="Q171" s="12" t="str">
        <f t="shared" si="18"/>
        <v/>
      </c>
      <c r="R171" s="12" t="str">
        <f t="shared" si="19"/>
        <v/>
      </c>
      <c r="S171" s="12" t="str">
        <f t="shared" si="20"/>
        <v/>
      </c>
      <c r="T171" s="12" t="str">
        <f t="shared" si="21"/>
        <v/>
      </c>
      <c r="U171" s="12" t="str">
        <f t="shared" si="22"/>
        <v/>
      </c>
    </row>
    <row r="172" spans="1:21" ht="22.5" customHeight="1" x14ac:dyDescent="0.3">
      <c r="A172" s="527"/>
      <c r="B172" s="159"/>
      <c r="C172" s="160"/>
      <c r="D172" s="161"/>
      <c r="E172" s="161"/>
      <c r="F172" s="162"/>
      <c r="G172" s="161"/>
      <c r="H172" s="163"/>
      <c r="I172" s="163"/>
      <c r="J172" s="164"/>
      <c r="K172" s="165"/>
      <c r="L172" s="150"/>
      <c r="M172" s="527"/>
      <c r="N172" s="271"/>
      <c r="O172" s="12" t="str">
        <f t="shared" si="16"/>
        <v/>
      </c>
      <c r="P172" s="12" t="str">
        <f t="shared" si="17"/>
        <v/>
      </c>
      <c r="Q172" s="12" t="str">
        <f t="shared" si="18"/>
        <v/>
      </c>
      <c r="R172" s="12" t="str">
        <f t="shared" si="19"/>
        <v/>
      </c>
      <c r="S172" s="12" t="str">
        <f t="shared" si="20"/>
        <v/>
      </c>
      <c r="T172" s="12" t="str">
        <f t="shared" si="21"/>
        <v/>
      </c>
      <c r="U172" s="12" t="str">
        <f t="shared" si="22"/>
        <v/>
      </c>
    </row>
    <row r="173" spans="1:21" ht="22.5" customHeight="1" x14ac:dyDescent="0.3">
      <c r="A173" s="527"/>
      <c r="B173" s="174"/>
      <c r="C173" s="175"/>
      <c r="D173" s="176"/>
      <c r="E173" s="176"/>
      <c r="F173" s="179"/>
      <c r="G173" s="176"/>
      <c r="H173" s="178"/>
      <c r="I173" s="178"/>
      <c r="J173" s="179"/>
      <c r="K173" s="180"/>
      <c r="L173" s="173"/>
      <c r="M173" s="527"/>
      <c r="N173" s="271"/>
      <c r="O173" s="12" t="str">
        <f t="shared" si="16"/>
        <v/>
      </c>
      <c r="P173" s="12" t="str">
        <f t="shared" si="17"/>
        <v/>
      </c>
      <c r="Q173" s="12" t="str">
        <f t="shared" si="18"/>
        <v/>
      </c>
      <c r="R173" s="12" t="str">
        <f t="shared" si="19"/>
        <v/>
      </c>
      <c r="S173" s="12" t="str">
        <f t="shared" si="20"/>
        <v/>
      </c>
      <c r="T173" s="12" t="str">
        <f t="shared" si="21"/>
        <v/>
      </c>
      <c r="U173" s="12" t="str">
        <f t="shared" si="22"/>
        <v/>
      </c>
    </row>
    <row r="174" spans="1:21" ht="22.5" customHeight="1" x14ac:dyDescent="0.3">
      <c r="A174" s="527"/>
      <c r="B174" s="159"/>
      <c r="C174" s="160"/>
      <c r="D174" s="161"/>
      <c r="E174" s="161"/>
      <c r="F174" s="162"/>
      <c r="G174" s="161"/>
      <c r="H174" s="163"/>
      <c r="I174" s="163"/>
      <c r="J174" s="164"/>
      <c r="K174" s="165"/>
      <c r="L174" s="150"/>
      <c r="M174" s="527"/>
      <c r="N174" s="271"/>
      <c r="O174" s="12" t="str">
        <f t="shared" si="16"/>
        <v/>
      </c>
      <c r="P174" s="12" t="str">
        <f t="shared" si="17"/>
        <v/>
      </c>
      <c r="Q174" s="12" t="str">
        <f t="shared" si="18"/>
        <v/>
      </c>
      <c r="R174" s="12" t="str">
        <f t="shared" si="19"/>
        <v/>
      </c>
      <c r="S174" s="12" t="str">
        <f t="shared" si="20"/>
        <v/>
      </c>
      <c r="T174" s="12" t="str">
        <f t="shared" si="21"/>
        <v/>
      </c>
      <c r="U174" s="12" t="str">
        <f t="shared" si="22"/>
        <v/>
      </c>
    </row>
    <row r="175" spans="1:21" ht="22.5" customHeight="1" x14ac:dyDescent="0.3">
      <c r="A175" s="527"/>
      <c r="B175" s="174"/>
      <c r="C175" s="175"/>
      <c r="D175" s="176"/>
      <c r="E175" s="176"/>
      <c r="F175" s="179"/>
      <c r="G175" s="176"/>
      <c r="H175" s="178"/>
      <c r="I175" s="178"/>
      <c r="J175" s="179"/>
      <c r="K175" s="180"/>
      <c r="L175" s="173"/>
      <c r="M175" s="527"/>
      <c r="N175" s="271"/>
      <c r="O175" s="12" t="str">
        <f t="shared" si="16"/>
        <v/>
      </c>
      <c r="P175" s="12" t="str">
        <f t="shared" si="17"/>
        <v/>
      </c>
      <c r="Q175" s="12" t="str">
        <f t="shared" si="18"/>
        <v/>
      </c>
      <c r="R175" s="12" t="str">
        <f t="shared" si="19"/>
        <v/>
      </c>
      <c r="S175" s="12" t="str">
        <f t="shared" si="20"/>
        <v/>
      </c>
      <c r="T175" s="12" t="str">
        <f t="shared" si="21"/>
        <v/>
      </c>
      <c r="U175" s="12" t="str">
        <f t="shared" si="22"/>
        <v/>
      </c>
    </row>
    <row r="176" spans="1:21" ht="22.5" customHeight="1" x14ac:dyDescent="0.3">
      <c r="A176" s="527"/>
      <c r="B176" s="159"/>
      <c r="C176" s="160"/>
      <c r="D176" s="161"/>
      <c r="E176" s="161"/>
      <c r="F176" s="162"/>
      <c r="G176" s="161"/>
      <c r="H176" s="163"/>
      <c r="I176" s="163"/>
      <c r="J176" s="164"/>
      <c r="K176" s="165"/>
      <c r="L176" s="150"/>
      <c r="M176" s="527"/>
      <c r="N176" s="271"/>
      <c r="O176" s="12" t="str">
        <f t="shared" si="16"/>
        <v/>
      </c>
      <c r="P176" s="12" t="str">
        <f t="shared" si="17"/>
        <v/>
      </c>
      <c r="Q176" s="12" t="str">
        <f t="shared" si="18"/>
        <v/>
      </c>
      <c r="R176" s="12" t="str">
        <f t="shared" si="19"/>
        <v/>
      </c>
      <c r="S176" s="12" t="str">
        <f t="shared" si="20"/>
        <v/>
      </c>
      <c r="T176" s="12" t="str">
        <f t="shared" si="21"/>
        <v/>
      </c>
      <c r="U176" s="12" t="str">
        <f t="shared" si="22"/>
        <v/>
      </c>
    </row>
    <row r="177" spans="1:21" ht="22.5" customHeight="1" x14ac:dyDescent="0.3">
      <c r="A177" s="527"/>
      <c r="B177" s="174"/>
      <c r="C177" s="175"/>
      <c r="D177" s="176"/>
      <c r="E177" s="176"/>
      <c r="F177" s="179"/>
      <c r="G177" s="176"/>
      <c r="H177" s="178"/>
      <c r="I177" s="178"/>
      <c r="J177" s="179"/>
      <c r="K177" s="180"/>
      <c r="L177" s="173"/>
      <c r="M177" s="527"/>
      <c r="N177" s="271"/>
      <c r="O177" s="12" t="str">
        <f t="shared" si="16"/>
        <v/>
      </c>
      <c r="P177" s="12" t="str">
        <f t="shared" si="17"/>
        <v/>
      </c>
      <c r="Q177" s="12" t="str">
        <f t="shared" si="18"/>
        <v/>
      </c>
      <c r="R177" s="12" t="str">
        <f t="shared" si="19"/>
        <v/>
      </c>
      <c r="S177" s="12" t="str">
        <f t="shared" si="20"/>
        <v/>
      </c>
      <c r="T177" s="12" t="str">
        <f t="shared" si="21"/>
        <v/>
      </c>
      <c r="U177" s="12" t="str">
        <f t="shared" si="22"/>
        <v/>
      </c>
    </row>
    <row r="178" spans="1:21" ht="22.5" customHeight="1" x14ac:dyDescent="0.3">
      <c r="A178" s="527"/>
      <c r="B178" s="159"/>
      <c r="C178" s="160"/>
      <c r="D178" s="161"/>
      <c r="E178" s="161"/>
      <c r="F178" s="162"/>
      <c r="G178" s="161"/>
      <c r="H178" s="163"/>
      <c r="I178" s="163"/>
      <c r="J178" s="164"/>
      <c r="K178" s="165"/>
      <c r="L178" s="150"/>
      <c r="M178" s="527"/>
      <c r="N178" s="271"/>
      <c r="O178" s="12" t="str">
        <f t="shared" si="16"/>
        <v/>
      </c>
      <c r="P178" s="12" t="str">
        <f t="shared" si="17"/>
        <v/>
      </c>
      <c r="Q178" s="12" t="str">
        <f t="shared" si="18"/>
        <v/>
      </c>
      <c r="R178" s="12" t="str">
        <f t="shared" si="19"/>
        <v/>
      </c>
      <c r="S178" s="12" t="str">
        <f t="shared" si="20"/>
        <v/>
      </c>
      <c r="T178" s="12" t="str">
        <f t="shared" si="21"/>
        <v/>
      </c>
      <c r="U178" s="12" t="str">
        <f t="shared" si="22"/>
        <v/>
      </c>
    </row>
    <row r="179" spans="1:21" ht="22.5" customHeight="1" x14ac:dyDescent="0.3">
      <c r="A179" s="527"/>
      <c r="B179" s="174"/>
      <c r="C179" s="175"/>
      <c r="D179" s="176"/>
      <c r="E179" s="176"/>
      <c r="F179" s="179"/>
      <c r="G179" s="176"/>
      <c r="H179" s="178"/>
      <c r="I179" s="178"/>
      <c r="J179" s="179"/>
      <c r="K179" s="180"/>
      <c r="L179" s="173"/>
      <c r="M179" s="527"/>
      <c r="N179" s="271"/>
      <c r="O179" s="12" t="str">
        <f t="shared" si="16"/>
        <v/>
      </c>
      <c r="P179" s="12" t="str">
        <f t="shared" si="17"/>
        <v/>
      </c>
      <c r="Q179" s="12" t="str">
        <f t="shared" si="18"/>
        <v/>
      </c>
      <c r="R179" s="12" t="str">
        <f t="shared" si="19"/>
        <v/>
      </c>
      <c r="S179" s="12" t="str">
        <f t="shared" si="20"/>
        <v/>
      </c>
      <c r="T179" s="12" t="str">
        <f t="shared" si="21"/>
        <v/>
      </c>
      <c r="U179" s="12" t="str">
        <f t="shared" si="22"/>
        <v/>
      </c>
    </row>
    <row r="180" spans="1:21" ht="22.5" customHeight="1" x14ac:dyDescent="0.3">
      <c r="A180" s="527"/>
      <c r="B180" s="159"/>
      <c r="C180" s="160"/>
      <c r="D180" s="161"/>
      <c r="E180" s="161"/>
      <c r="F180" s="162"/>
      <c r="G180" s="161"/>
      <c r="H180" s="163"/>
      <c r="I180" s="163"/>
      <c r="J180" s="164"/>
      <c r="K180" s="165"/>
      <c r="L180" s="150"/>
      <c r="M180" s="527"/>
      <c r="N180" s="271"/>
      <c r="O180" s="12" t="str">
        <f t="shared" si="16"/>
        <v/>
      </c>
      <c r="P180" s="12" t="str">
        <f t="shared" si="17"/>
        <v/>
      </c>
      <c r="Q180" s="12" t="str">
        <f t="shared" si="18"/>
        <v/>
      </c>
      <c r="R180" s="12" t="str">
        <f t="shared" si="19"/>
        <v/>
      </c>
      <c r="S180" s="12" t="str">
        <f t="shared" si="20"/>
        <v/>
      </c>
      <c r="T180" s="12" t="str">
        <f t="shared" si="21"/>
        <v/>
      </c>
      <c r="U180" s="12" t="str">
        <f t="shared" si="22"/>
        <v/>
      </c>
    </row>
    <row r="181" spans="1:21" ht="22.5" customHeight="1" x14ac:dyDescent="0.3">
      <c r="A181" s="527"/>
      <c r="B181" s="174"/>
      <c r="C181" s="175"/>
      <c r="D181" s="176"/>
      <c r="E181" s="176"/>
      <c r="F181" s="179"/>
      <c r="G181" s="176"/>
      <c r="H181" s="178"/>
      <c r="I181" s="178"/>
      <c r="J181" s="179"/>
      <c r="K181" s="180"/>
      <c r="L181" s="173"/>
      <c r="M181" s="527"/>
      <c r="N181" s="271"/>
      <c r="O181" s="12" t="str">
        <f t="shared" si="16"/>
        <v/>
      </c>
      <c r="P181" s="12" t="str">
        <f t="shared" si="17"/>
        <v/>
      </c>
      <c r="Q181" s="12" t="str">
        <f t="shared" si="18"/>
        <v/>
      </c>
      <c r="R181" s="12" t="str">
        <f t="shared" si="19"/>
        <v/>
      </c>
      <c r="S181" s="12" t="str">
        <f t="shared" si="20"/>
        <v/>
      </c>
      <c r="T181" s="12" t="str">
        <f t="shared" si="21"/>
        <v/>
      </c>
      <c r="U181" s="12" t="str">
        <f t="shared" si="22"/>
        <v/>
      </c>
    </row>
    <row r="182" spans="1:21" ht="22.5" customHeight="1" x14ac:dyDescent="0.3">
      <c r="A182" s="527"/>
      <c r="B182" s="159"/>
      <c r="C182" s="160"/>
      <c r="D182" s="161"/>
      <c r="E182" s="161"/>
      <c r="F182" s="162"/>
      <c r="G182" s="161"/>
      <c r="H182" s="163"/>
      <c r="I182" s="163"/>
      <c r="J182" s="164"/>
      <c r="K182" s="165"/>
      <c r="L182" s="150"/>
      <c r="M182" s="527"/>
      <c r="N182" s="271"/>
      <c r="O182" s="12" t="str">
        <f t="shared" si="16"/>
        <v/>
      </c>
      <c r="P182" s="12" t="str">
        <f t="shared" si="17"/>
        <v/>
      </c>
      <c r="Q182" s="12" t="str">
        <f t="shared" si="18"/>
        <v/>
      </c>
      <c r="R182" s="12" t="str">
        <f t="shared" si="19"/>
        <v/>
      </c>
      <c r="S182" s="12" t="str">
        <f t="shared" si="20"/>
        <v/>
      </c>
      <c r="T182" s="12" t="str">
        <f t="shared" si="21"/>
        <v/>
      </c>
      <c r="U182" s="12" t="str">
        <f t="shared" si="22"/>
        <v/>
      </c>
    </row>
    <row r="183" spans="1:21" ht="22.5" customHeight="1" x14ac:dyDescent="0.3">
      <c r="A183" s="527"/>
      <c r="B183" s="174"/>
      <c r="C183" s="175"/>
      <c r="D183" s="176"/>
      <c r="E183" s="176"/>
      <c r="F183" s="179"/>
      <c r="G183" s="176"/>
      <c r="H183" s="178"/>
      <c r="I183" s="178"/>
      <c r="J183" s="179"/>
      <c r="K183" s="180"/>
      <c r="L183" s="173"/>
      <c r="M183" s="527"/>
      <c r="N183" s="271"/>
      <c r="O183" s="12" t="str">
        <f t="shared" si="16"/>
        <v/>
      </c>
      <c r="P183" s="12" t="str">
        <f t="shared" si="17"/>
        <v/>
      </c>
      <c r="Q183" s="12" t="str">
        <f t="shared" si="18"/>
        <v/>
      </c>
      <c r="R183" s="12" t="str">
        <f t="shared" si="19"/>
        <v/>
      </c>
      <c r="S183" s="12" t="str">
        <f t="shared" si="20"/>
        <v/>
      </c>
      <c r="T183" s="12" t="str">
        <f t="shared" si="21"/>
        <v/>
      </c>
      <c r="U183" s="12" t="str">
        <f t="shared" si="22"/>
        <v/>
      </c>
    </row>
    <row r="184" spans="1:21" ht="22.5" customHeight="1" x14ac:dyDescent="0.3">
      <c r="A184" s="527"/>
      <c r="B184" s="159"/>
      <c r="C184" s="160"/>
      <c r="D184" s="161"/>
      <c r="E184" s="161"/>
      <c r="F184" s="162"/>
      <c r="G184" s="161"/>
      <c r="H184" s="163"/>
      <c r="I184" s="163"/>
      <c r="J184" s="164"/>
      <c r="K184" s="165"/>
      <c r="L184" s="150"/>
      <c r="M184" s="527"/>
      <c r="N184" s="271"/>
      <c r="O184" s="12" t="str">
        <f t="shared" si="16"/>
        <v/>
      </c>
      <c r="P184" s="12" t="str">
        <f t="shared" si="17"/>
        <v/>
      </c>
      <c r="Q184" s="12" t="str">
        <f t="shared" si="18"/>
        <v/>
      </c>
      <c r="R184" s="12" t="str">
        <f t="shared" si="19"/>
        <v/>
      </c>
      <c r="S184" s="12" t="str">
        <f t="shared" si="20"/>
        <v/>
      </c>
      <c r="T184" s="12" t="str">
        <f t="shared" si="21"/>
        <v/>
      </c>
      <c r="U184" s="12" t="str">
        <f t="shared" si="22"/>
        <v/>
      </c>
    </row>
    <row r="185" spans="1:21" ht="22.5" customHeight="1" x14ac:dyDescent="0.3">
      <c r="A185" s="527"/>
      <c r="B185" s="174"/>
      <c r="C185" s="175"/>
      <c r="D185" s="176"/>
      <c r="E185" s="176"/>
      <c r="F185" s="179"/>
      <c r="G185" s="176"/>
      <c r="H185" s="178"/>
      <c r="I185" s="178"/>
      <c r="J185" s="179"/>
      <c r="K185" s="180"/>
      <c r="L185" s="173"/>
      <c r="M185" s="527"/>
      <c r="N185" s="271"/>
      <c r="O185" s="12" t="str">
        <f t="shared" si="16"/>
        <v/>
      </c>
      <c r="P185" s="12" t="str">
        <f t="shared" si="17"/>
        <v/>
      </c>
      <c r="Q185" s="12" t="str">
        <f t="shared" si="18"/>
        <v/>
      </c>
      <c r="R185" s="12" t="str">
        <f t="shared" si="19"/>
        <v/>
      </c>
      <c r="S185" s="12" t="str">
        <f t="shared" si="20"/>
        <v/>
      </c>
      <c r="T185" s="12" t="str">
        <f t="shared" si="21"/>
        <v/>
      </c>
      <c r="U185" s="12" t="str">
        <f t="shared" si="22"/>
        <v/>
      </c>
    </row>
    <row r="186" spans="1:21" ht="22.5" customHeight="1" x14ac:dyDescent="0.3">
      <c r="A186" s="527"/>
      <c r="B186" s="159"/>
      <c r="C186" s="160"/>
      <c r="D186" s="161"/>
      <c r="E186" s="161"/>
      <c r="F186" s="162"/>
      <c r="G186" s="161"/>
      <c r="H186" s="163"/>
      <c r="I186" s="163"/>
      <c r="J186" s="164"/>
      <c r="K186" s="165"/>
      <c r="L186" s="150"/>
      <c r="M186" s="527"/>
      <c r="N186" s="271"/>
      <c r="O186" s="12" t="str">
        <f t="shared" si="16"/>
        <v/>
      </c>
      <c r="P186" s="12" t="str">
        <f t="shared" si="17"/>
        <v/>
      </c>
      <c r="Q186" s="12" t="str">
        <f t="shared" si="18"/>
        <v/>
      </c>
      <c r="R186" s="12" t="str">
        <f t="shared" si="19"/>
        <v/>
      </c>
      <c r="S186" s="12" t="str">
        <f t="shared" si="20"/>
        <v/>
      </c>
      <c r="T186" s="12" t="str">
        <f t="shared" si="21"/>
        <v/>
      </c>
      <c r="U186" s="12" t="str">
        <f t="shared" si="22"/>
        <v/>
      </c>
    </row>
    <row r="187" spans="1:21" ht="22.5" customHeight="1" x14ac:dyDescent="0.3">
      <c r="A187" s="527"/>
      <c r="B187" s="174"/>
      <c r="C187" s="175"/>
      <c r="D187" s="176"/>
      <c r="E187" s="176"/>
      <c r="F187" s="179"/>
      <c r="G187" s="176"/>
      <c r="H187" s="178"/>
      <c r="I187" s="178"/>
      <c r="J187" s="179"/>
      <c r="K187" s="180"/>
      <c r="L187" s="173"/>
      <c r="M187" s="527"/>
      <c r="N187" s="271"/>
      <c r="O187" s="12" t="str">
        <f t="shared" si="16"/>
        <v/>
      </c>
      <c r="P187" s="12" t="str">
        <f t="shared" si="17"/>
        <v/>
      </c>
      <c r="Q187" s="12" t="str">
        <f t="shared" si="18"/>
        <v/>
      </c>
      <c r="R187" s="12" t="str">
        <f t="shared" si="19"/>
        <v/>
      </c>
      <c r="S187" s="12" t="str">
        <f t="shared" si="20"/>
        <v/>
      </c>
      <c r="T187" s="12" t="str">
        <f t="shared" si="21"/>
        <v/>
      </c>
      <c r="U187" s="12" t="str">
        <f t="shared" si="22"/>
        <v/>
      </c>
    </row>
    <row r="188" spans="1:21" ht="22.5" customHeight="1" x14ac:dyDescent="0.3">
      <c r="A188" s="527"/>
      <c r="B188" s="159"/>
      <c r="C188" s="160"/>
      <c r="D188" s="161"/>
      <c r="E188" s="161"/>
      <c r="F188" s="162"/>
      <c r="G188" s="161"/>
      <c r="H188" s="163"/>
      <c r="I188" s="163"/>
      <c r="J188" s="164"/>
      <c r="K188" s="165"/>
      <c r="L188" s="150"/>
      <c r="M188" s="527"/>
      <c r="N188" s="271"/>
      <c r="O188" s="12" t="str">
        <f t="shared" si="16"/>
        <v/>
      </c>
      <c r="P188" s="12" t="str">
        <f t="shared" si="17"/>
        <v/>
      </c>
      <c r="Q188" s="12" t="str">
        <f t="shared" si="18"/>
        <v/>
      </c>
      <c r="R188" s="12" t="str">
        <f t="shared" si="19"/>
        <v/>
      </c>
      <c r="S188" s="12" t="str">
        <f t="shared" si="20"/>
        <v/>
      </c>
      <c r="T188" s="12" t="str">
        <f t="shared" si="21"/>
        <v/>
      </c>
      <c r="U188" s="12" t="str">
        <f t="shared" si="22"/>
        <v/>
      </c>
    </row>
    <row r="189" spans="1:21" ht="22.5" customHeight="1" x14ac:dyDescent="0.3">
      <c r="A189" s="527"/>
      <c r="B189" s="174"/>
      <c r="C189" s="175"/>
      <c r="D189" s="176"/>
      <c r="E189" s="176"/>
      <c r="F189" s="179"/>
      <c r="G189" s="176"/>
      <c r="H189" s="178"/>
      <c r="I189" s="178"/>
      <c r="J189" s="179"/>
      <c r="K189" s="180"/>
      <c r="L189" s="173"/>
      <c r="M189" s="527"/>
      <c r="N189" s="271"/>
      <c r="O189" s="12" t="str">
        <f t="shared" si="16"/>
        <v/>
      </c>
      <c r="P189" s="12" t="str">
        <f t="shared" si="17"/>
        <v/>
      </c>
      <c r="Q189" s="12" t="str">
        <f t="shared" si="18"/>
        <v/>
      </c>
      <c r="R189" s="12" t="str">
        <f t="shared" si="19"/>
        <v/>
      </c>
      <c r="S189" s="12" t="str">
        <f t="shared" si="20"/>
        <v/>
      </c>
      <c r="T189" s="12" t="str">
        <f t="shared" si="21"/>
        <v/>
      </c>
      <c r="U189" s="12" t="str">
        <f t="shared" si="22"/>
        <v/>
      </c>
    </row>
    <row r="190" spans="1:21" ht="22.5" customHeight="1" x14ac:dyDescent="0.3">
      <c r="A190" s="527"/>
      <c r="B190" s="159"/>
      <c r="C190" s="160"/>
      <c r="D190" s="161"/>
      <c r="E190" s="161"/>
      <c r="F190" s="162"/>
      <c r="G190" s="161"/>
      <c r="H190" s="163"/>
      <c r="I190" s="163"/>
      <c r="J190" s="164"/>
      <c r="K190" s="165"/>
      <c r="L190" s="150"/>
      <c r="M190" s="527"/>
      <c r="N190" s="271"/>
      <c r="O190" s="12" t="str">
        <f t="shared" si="16"/>
        <v/>
      </c>
      <c r="P190" s="12" t="str">
        <f t="shared" si="17"/>
        <v/>
      </c>
      <c r="Q190" s="12" t="str">
        <f t="shared" si="18"/>
        <v/>
      </c>
      <c r="R190" s="12" t="str">
        <f t="shared" si="19"/>
        <v/>
      </c>
      <c r="S190" s="12" t="str">
        <f t="shared" si="20"/>
        <v/>
      </c>
      <c r="T190" s="12" t="str">
        <f t="shared" si="21"/>
        <v/>
      </c>
      <c r="U190" s="12" t="str">
        <f t="shared" si="22"/>
        <v/>
      </c>
    </row>
    <row r="191" spans="1:21" ht="22.5" customHeight="1" x14ac:dyDescent="0.3">
      <c r="A191" s="527"/>
      <c r="B191" s="174"/>
      <c r="C191" s="175"/>
      <c r="D191" s="176"/>
      <c r="E191" s="176"/>
      <c r="F191" s="179"/>
      <c r="G191" s="176"/>
      <c r="H191" s="178"/>
      <c r="I191" s="178"/>
      <c r="J191" s="179"/>
      <c r="K191" s="180"/>
      <c r="L191" s="173"/>
      <c r="M191" s="527"/>
      <c r="N191" s="271"/>
      <c r="O191" s="12" t="str">
        <f t="shared" si="16"/>
        <v/>
      </c>
      <c r="P191" s="12" t="str">
        <f t="shared" si="17"/>
        <v/>
      </c>
      <c r="Q191" s="12" t="str">
        <f t="shared" si="18"/>
        <v/>
      </c>
      <c r="R191" s="12" t="str">
        <f t="shared" si="19"/>
        <v/>
      </c>
      <c r="S191" s="12" t="str">
        <f t="shared" si="20"/>
        <v/>
      </c>
      <c r="T191" s="12" t="str">
        <f t="shared" si="21"/>
        <v/>
      </c>
      <c r="U191" s="12" t="str">
        <f t="shared" si="22"/>
        <v/>
      </c>
    </row>
    <row r="192" spans="1:21" ht="22.5" customHeight="1" x14ac:dyDescent="0.3">
      <c r="A192" s="527"/>
      <c r="B192" s="159"/>
      <c r="C192" s="160"/>
      <c r="D192" s="161"/>
      <c r="E192" s="161"/>
      <c r="F192" s="162"/>
      <c r="G192" s="161"/>
      <c r="H192" s="163"/>
      <c r="I192" s="163"/>
      <c r="J192" s="164"/>
      <c r="K192" s="165"/>
      <c r="L192" s="150"/>
      <c r="M192" s="527"/>
      <c r="N192" s="271"/>
      <c r="O192" s="12" t="str">
        <f t="shared" si="16"/>
        <v/>
      </c>
      <c r="P192" s="12" t="str">
        <f t="shared" si="17"/>
        <v/>
      </c>
      <c r="Q192" s="12" t="str">
        <f t="shared" si="18"/>
        <v/>
      </c>
      <c r="R192" s="12" t="str">
        <f t="shared" si="19"/>
        <v/>
      </c>
      <c r="S192" s="12" t="str">
        <f t="shared" si="20"/>
        <v/>
      </c>
      <c r="T192" s="12" t="str">
        <f t="shared" si="21"/>
        <v/>
      </c>
      <c r="U192" s="12" t="str">
        <f t="shared" si="22"/>
        <v/>
      </c>
    </row>
    <row r="193" spans="1:21" ht="22.5" customHeight="1" x14ac:dyDescent="0.3">
      <c r="A193" s="527"/>
      <c r="B193" s="174"/>
      <c r="C193" s="175"/>
      <c r="D193" s="176"/>
      <c r="E193" s="176"/>
      <c r="F193" s="179"/>
      <c r="G193" s="176"/>
      <c r="H193" s="178"/>
      <c r="I193" s="178"/>
      <c r="J193" s="179"/>
      <c r="K193" s="180"/>
      <c r="L193" s="173"/>
      <c r="M193" s="527"/>
      <c r="N193" s="271"/>
      <c r="O193" s="12" t="str">
        <f t="shared" si="16"/>
        <v/>
      </c>
      <c r="P193" s="12" t="str">
        <f t="shared" si="17"/>
        <v/>
      </c>
      <c r="Q193" s="12" t="str">
        <f t="shared" si="18"/>
        <v/>
      </c>
      <c r="R193" s="12" t="str">
        <f t="shared" si="19"/>
        <v/>
      </c>
      <c r="S193" s="12" t="str">
        <f t="shared" si="20"/>
        <v/>
      </c>
      <c r="T193" s="12" t="str">
        <f t="shared" si="21"/>
        <v/>
      </c>
      <c r="U193" s="12" t="str">
        <f t="shared" si="22"/>
        <v/>
      </c>
    </row>
    <row r="194" spans="1:21" ht="22.5" customHeight="1" x14ac:dyDescent="0.3">
      <c r="A194" s="527"/>
      <c r="B194" s="159"/>
      <c r="C194" s="160"/>
      <c r="D194" s="161"/>
      <c r="E194" s="161"/>
      <c r="F194" s="162"/>
      <c r="G194" s="161"/>
      <c r="H194" s="163"/>
      <c r="I194" s="163"/>
      <c r="J194" s="164"/>
      <c r="K194" s="165"/>
      <c r="L194" s="150"/>
      <c r="M194" s="527"/>
      <c r="N194" s="271"/>
      <c r="O194" s="12" t="str">
        <f t="shared" si="16"/>
        <v/>
      </c>
      <c r="P194" s="12" t="str">
        <f t="shared" si="17"/>
        <v/>
      </c>
      <c r="Q194" s="12" t="str">
        <f t="shared" si="18"/>
        <v/>
      </c>
      <c r="R194" s="12" t="str">
        <f t="shared" si="19"/>
        <v/>
      </c>
      <c r="S194" s="12" t="str">
        <f t="shared" si="20"/>
        <v/>
      </c>
      <c r="T194" s="12" t="str">
        <f t="shared" si="21"/>
        <v/>
      </c>
      <c r="U194" s="12" t="str">
        <f t="shared" si="22"/>
        <v/>
      </c>
    </row>
    <row r="195" spans="1:21" ht="22.5" customHeight="1" x14ac:dyDescent="0.3">
      <c r="A195" s="527"/>
      <c r="B195" s="174"/>
      <c r="C195" s="175"/>
      <c r="D195" s="176"/>
      <c r="E195" s="176"/>
      <c r="F195" s="179"/>
      <c r="G195" s="176"/>
      <c r="H195" s="178"/>
      <c r="I195" s="178"/>
      <c r="J195" s="179"/>
      <c r="K195" s="180"/>
      <c r="L195" s="173"/>
      <c r="M195" s="527"/>
      <c r="N195" s="271"/>
      <c r="O195" s="12" t="str">
        <f t="shared" si="16"/>
        <v/>
      </c>
      <c r="P195" s="12" t="str">
        <f t="shared" si="17"/>
        <v/>
      </c>
      <c r="Q195" s="12" t="str">
        <f t="shared" si="18"/>
        <v/>
      </c>
      <c r="R195" s="12" t="str">
        <f t="shared" si="19"/>
        <v/>
      </c>
      <c r="S195" s="12" t="str">
        <f t="shared" si="20"/>
        <v/>
      </c>
      <c r="T195" s="12" t="str">
        <f t="shared" si="21"/>
        <v/>
      </c>
      <c r="U195" s="12" t="str">
        <f t="shared" si="22"/>
        <v/>
      </c>
    </row>
    <row r="196" spans="1:21" ht="22.5" customHeight="1" x14ac:dyDescent="0.3">
      <c r="A196" s="527"/>
      <c r="B196" s="159"/>
      <c r="C196" s="160"/>
      <c r="D196" s="161"/>
      <c r="E196" s="161"/>
      <c r="F196" s="162"/>
      <c r="G196" s="161"/>
      <c r="H196" s="163"/>
      <c r="I196" s="163"/>
      <c r="J196" s="164"/>
      <c r="K196" s="165"/>
      <c r="L196" s="150"/>
      <c r="M196" s="527"/>
      <c r="N196" s="271"/>
      <c r="O196" s="12" t="str">
        <f t="shared" si="16"/>
        <v/>
      </c>
      <c r="P196" s="12" t="str">
        <f t="shared" si="17"/>
        <v/>
      </c>
      <c r="Q196" s="12" t="str">
        <f t="shared" si="18"/>
        <v/>
      </c>
      <c r="R196" s="12" t="str">
        <f t="shared" si="19"/>
        <v/>
      </c>
      <c r="S196" s="12" t="str">
        <f t="shared" si="20"/>
        <v/>
      </c>
      <c r="T196" s="12" t="str">
        <f t="shared" si="21"/>
        <v/>
      </c>
      <c r="U196" s="12" t="str">
        <f t="shared" si="22"/>
        <v/>
      </c>
    </row>
    <row r="197" spans="1:21" ht="22.5" customHeight="1" x14ac:dyDescent="0.3">
      <c r="A197" s="527"/>
      <c r="B197" s="174"/>
      <c r="C197" s="175"/>
      <c r="D197" s="176"/>
      <c r="E197" s="176"/>
      <c r="F197" s="179"/>
      <c r="G197" s="176"/>
      <c r="H197" s="178"/>
      <c r="I197" s="178"/>
      <c r="J197" s="179"/>
      <c r="K197" s="180"/>
      <c r="L197" s="173"/>
      <c r="M197" s="527"/>
      <c r="N197" s="271"/>
      <c r="O197" s="12" t="str">
        <f t="shared" ref="O197:O260" si="23">IF(B197="","",IF(B197="Entrada",E197,""))</f>
        <v/>
      </c>
      <c r="P197" s="12" t="str">
        <f t="shared" ref="P197:P260" si="24">IF(B197="","",IF(B197="Entrada",F197,""))</f>
        <v/>
      </c>
      <c r="Q197" s="12" t="str">
        <f t="shared" ref="Q197:Q260" si="25">IF(B197="","",IF(B197="Entrada",1,""))</f>
        <v/>
      </c>
      <c r="R197" s="12" t="str">
        <f t="shared" ref="R197:R260" si="26">IF(Q197=1,H197,"")</f>
        <v/>
      </c>
      <c r="S197" s="12" t="str">
        <f t="shared" ref="S197:S260" si="27">IF(B197="","",IF(B197="Entrada",(O197/10)*R197,""))</f>
        <v/>
      </c>
      <c r="T197" s="12" t="str">
        <f t="shared" ref="T197:T260" si="28">IF(B197="","",IF(B197="Saída",E197,""))</f>
        <v/>
      </c>
      <c r="U197" s="12" t="str">
        <f t="shared" ref="U197:U260" si="29">IF(B197="","",IF(B197="Saída",F197,""))</f>
        <v/>
      </c>
    </row>
    <row r="198" spans="1:21" ht="22.5" customHeight="1" x14ac:dyDescent="0.3">
      <c r="A198" s="527"/>
      <c r="B198" s="159"/>
      <c r="C198" s="160"/>
      <c r="D198" s="161"/>
      <c r="E198" s="161"/>
      <c r="F198" s="162"/>
      <c r="G198" s="161"/>
      <c r="H198" s="163"/>
      <c r="I198" s="163"/>
      <c r="J198" s="164"/>
      <c r="K198" s="165"/>
      <c r="L198" s="150"/>
      <c r="M198" s="527"/>
      <c r="N198" s="271"/>
      <c r="O198" s="12" t="str">
        <f t="shared" si="23"/>
        <v/>
      </c>
      <c r="P198" s="12" t="str">
        <f t="shared" si="24"/>
        <v/>
      </c>
      <c r="Q198" s="12" t="str">
        <f t="shared" si="25"/>
        <v/>
      </c>
      <c r="R198" s="12" t="str">
        <f t="shared" si="26"/>
        <v/>
      </c>
      <c r="S198" s="12" t="str">
        <f t="shared" si="27"/>
        <v/>
      </c>
      <c r="T198" s="12" t="str">
        <f t="shared" si="28"/>
        <v/>
      </c>
      <c r="U198" s="12" t="str">
        <f t="shared" si="29"/>
        <v/>
      </c>
    </row>
    <row r="199" spans="1:21" ht="22.5" customHeight="1" x14ac:dyDescent="0.3">
      <c r="A199" s="527"/>
      <c r="B199" s="174"/>
      <c r="C199" s="175"/>
      <c r="D199" s="176"/>
      <c r="E199" s="176"/>
      <c r="F199" s="179"/>
      <c r="G199" s="176"/>
      <c r="H199" s="178"/>
      <c r="I199" s="178"/>
      <c r="J199" s="179"/>
      <c r="K199" s="180"/>
      <c r="L199" s="173"/>
      <c r="M199" s="527"/>
      <c r="N199" s="271"/>
      <c r="O199" s="12" t="str">
        <f t="shared" si="23"/>
        <v/>
      </c>
      <c r="P199" s="12" t="str">
        <f t="shared" si="24"/>
        <v/>
      </c>
      <c r="Q199" s="12" t="str">
        <f t="shared" si="25"/>
        <v/>
      </c>
      <c r="R199" s="12" t="str">
        <f t="shared" si="26"/>
        <v/>
      </c>
      <c r="S199" s="12" t="str">
        <f t="shared" si="27"/>
        <v/>
      </c>
      <c r="T199" s="12" t="str">
        <f t="shared" si="28"/>
        <v/>
      </c>
      <c r="U199" s="12" t="str">
        <f t="shared" si="29"/>
        <v/>
      </c>
    </row>
    <row r="200" spans="1:21" ht="22.5" customHeight="1" x14ac:dyDescent="0.3">
      <c r="A200" s="527"/>
      <c r="B200" s="159"/>
      <c r="C200" s="160"/>
      <c r="D200" s="161"/>
      <c r="E200" s="161"/>
      <c r="F200" s="162"/>
      <c r="G200" s="161"/>
      <c r="H200" s="163"/>
      <c r="I200" s="163"/>
      <c r="J200" s="164"/>
      <c r="K200" s="165"/>
      <c r="L200" s="150"/>
      <c r="M200" s="527"/>
      <c r="N200" s="271"/>
      <c r="O200" s="12" t="str">
        <f t="shared" si="23"/>
        <v/>
      </c>
      <c r="P200" s="12" t="str">
        <f t="shared" si="24"/>
        <v/>
      </c>
      <c r="Q200" s="12" t="str">
        <f t="shared" si="25"/>
        <v/>
      </c>
      <c r="R200" s="12" t="str">
        <f t="shared" si="26"/>
        <v/>
      </c>
      <c r="S200" s="12" t="str">
        <f t="shared" si="27"/>
        <v/>
      </c>
      <c r="T200" s="12" t="str">
        <f t="shared" si="28"/>
        <v/>
      </c>
      <c r="U200" s="12" t="str">
        <f t="shared" si="29"/>
        <v/>
      </c>
    </row>
    <row r="201" spans="1:21" ht="22.5" customHeight="1" x14ac:dyDescent="0.3">
      <c r="A201" s="527"/>
      <c r="B201" s="174"/>
      <c r="C201" s="175"/>
      <c r="D201" s="176"/>
      <c r="E201" s="176"/>
      <c r="F201" s="179"/>
      <c r="G201" s="176"/>
      <c r="H201" s="178"/>
      <c r="I201" s="178"/>
      <c r="J201" s="179"/>
      <c r="K201" s="180"/>
      <c r="L201" s="173"/>
      <c r="M201" s="527"/>
      <c r="N201" s="271"/>
      <c r="O201" s="12" t="str">
        <f t="shared" si="23"/>
        <v/>
      </c>
      <c r="P201" s="12" t="str">
        <f t="shared" si="24"/>
        <v/>
      </c>
      <c r="Q201" s="12" t="str">
        <f t="shared" si="25"/>
        <v/>
      </c>
      <c r="R201" s="12" t="str">
        <f t="shared" si="26"/>
        <v/>
      </c>
      <c r="S201" s="12" t="str">
        <f t="shared" si="27"/>
        <v/>
      </c>
      <c r="T201" s="12" t="str">
        <f t="shared" si="28"/>
        <v/>
      </c>
      <c r="U201" s="12" t="str">
        <f t="shared" si="29"/>
        <v/>
      </c>
    </row>
    <row r="202" spans="1:21" ht="22.5" customHeight="1" x14ac:dyDescent="0.3">
      <c r="A202" s="527"/>
      <c r="B202" s="159"/>
      <c r="C202" s="160"/>
      <c r="D202" s="161"/>
      <c r="E202" s="161"/>
      <c r="F202" s="162"/>
      <c r="G202" s="161"/>
      <c r="H202" s="163"/>
      <c r="I202" s="163"/>
      <c r="J202" s="164"/>
      <c r="K202" s="165"/>
      <c r="L202" s="150"/>
      <c r="M202" s="527"/>
      <c r="N202" s="271"/>
      <c r="O202" s="12" t="str">
        <f t="shared" si="23"/>
        <v/>
      </c>
      <c r="P202" s="12" t="str">
        <f t="shared" si="24"/>
        <v/>
      </c>
      <c r="Q202" s="12" t="str">
        <f t="shared" si="25"/>
        <v/>
      </c>
      <c r="R202" s="12" t="str">
        <f t="shared" si="26"/>
        <v/>
      </c>
      <c r="S202" s="12" t="str">
        <f t="shared" si="27"/>
        <v/>
      </c>
      <c r="T202" s="12" t="str">
        <f t="shared" si="28"/>
        <v/>
      </c>
      <c r="U202" s="12" t="str">
        <f t="shared" si="29"/>
        <v/>
      </c>
    </row>
    <row r="203" spans="1:21" ht="22.5" customHeight="1" x14ac:dyDescent="0.3">
      <c r="A203" s="527"/>
      <c r="B203" s="174"/>
      <c r="C203" s="175"/>
      <c r="D203" s="176"/>
      <c r="E203" s="176"/>
      <c r="F203" s="179"/>
      <c r="G203" s="176"/>
      <c r="H203" s="178"/>
      <c r="I203" s="178"/>
      <c r="J203" s="179"/>
      <c r="K203" s="180"/>
      <c r="L203" s="173"/>
      <c r="M203" s="527"/>
      <c r="N203" s="271"/>
      <c r="O203" s="12" t="str">
        <f t="shared" si="23"/>
        <v/>
      </c>
      <c r="P203" s="12" t="str">
        <f t="shared" si="24"/>
        <v/>
      </c>
      <c r="Q203" s="12" t="str">
        <f t="shared" si="25"/>
        <v/>
      </c>
      <c r="R203" s="12" t="str">
        <f t="shared" si="26"/>
        <v/>
      </c>
      <c r="S203" s="12" t="str">
        <f t="shared" si="27"/>
        <v/>
      </c>
      <c r="T203" s="12" t="str">
        <f t="shared" si="28"/>
        <v/>
      </c>
      <c r="U203" s="12" t="str">
        <f t="shared" si="29"/>
        <v/>
      </c>
    </row>
    <row r="204" spans="1:21" ht="22.5" customHeight="1" x14ac:dyDescent="0.3">
      <c r="A204" s="527"/>
      <c r="B204" s="159"/>
      <c r="C204" s="160"/>
      <c r="D204" s="161"/>
      <c r="E204" s="161"/>
      <c r="F204" s="162"/>
      <c r="G204" s="161"/>
      <c r="H204" s="163"/>
      <c r="I204" s="163"/>
      <c r="J204" s="164"/>
      <c r="K204" s="165"/>
      <c r="L204" s="150"/>
      <c r="M204" s="527"/>
      <c r="N204" s="271"/>
      <c r="O204" s="12" t="str">
        <f t="shared" si="23"/>
        <v/>
      </c>
      <c r="P204" s="12" t="str">
        <f t="shared" si="24"/>
        <v/>
      </c>
      <c r="Q204" s="12" t="str">
        <f t="shared" si="25"/>
        <v/>
      </c>
      <c r="R204" s="12" t="str">
        <f t="shared" si="26"/>
        <v/>
      </c>
      <c r="S204" s="12" t="str">
        <f t="shared" si="27"/>
        <v/>
      </c>
      <c r="T204" s="12" t="str">
        <f t="shared" si="28"/>
        <v/>
      </c>
      <c r="U204" s="12" t="str">
        <f t="shared" si="29"/>
        <v/>
      </c>
    </row>
    <row r="205" spans="1:21" ht="22.5" customHeight="1" x14ac:dyDescent="0.3">
      <c r="A205" s="527"/>
      <c r="B205" s="174"/>
      <c r="C205" s="175"/>
      <c r="D205" s="176"/>
      <c r="E205" s="176"/>
      <c r="F205" s="179"/>
      <c r="G205" s="176"/>
      <c r="H205" s="178"/>
      <c r="I205" s="178"/>
      <c r="J205" s="179"/>
      <c r="K205" s="180"/>
      <c r="L205" s="173"/>
      <c r="M205" s="527"/>
      <c r="N205" s="271"/>
      <c r="O205" s="12" t="str">
        <f t="shared" si="23"/>
        <v/>
      </c>
      <c r="P205" s="12" t="str">
        <f t="shared" si="24"/>
        <v/>
      </c>
      <c r="Q205" s="12" t="str">
        <f t="shared" si="25"/>
        <v/>
      </c>
      <c r="R205" s="12" t="str">
        <f t="shared" si="26"/>
        <v/>
      </c>
      <c r="S205" s="12" t="str">
        <f t="shared" si="27"/>
        <v/>
      </c>
      <c r="T205" s="12" t="str">
        <f t="shared" si="28"/>
        <v/>
      </c>
      <c r="U205" s="12" t="str">
        <f t="shared" si="29"/>
        <v/>
      </c>
    </row>
    <row r="206" spans="1:21" ht="22.5" customHeight="1" x14ac:dyDescent="0.3">
      <c r="A206" s="527"/>
      <c r="B206" s="159"/>
      <c r="C206" s="160"/>
      <c r="D206" s="161"/>
      <c r="E206" s="161"/>
      <c r="F206" s="162"/>
      <c r="G206" s="161"/>
      <c r="H206" s="163"/>
      <c r="I206" s="163"/>
      <c r="J206" s="164"/>
      <c r="K206" s="165"/>
      <c r="L206" s="150"/>
      <c r="M206" s="527"/>
      <c r="N206" s="271"/>
      <c r="O206" s="12" t="str">
        <f t="shared" si="23"/>
        <v/>
      </c>
      <c r="P206" s="12" t="str">
        <f t="shared" si="24"/>
        <v/>
      </c>
      <c r="Q206" s="12" t="str">
        <f t="shared" si="25"/>
        <v/>
      </c>
      <c r="R206" s="12" t="str">
        <f t="shared" si="26"/>
        <v/>
      </c>
      <c r="S206" s="12" t="str">
        <f t="shared" si="27"/>
        <v/>
      </c>
      <c r="T206" s="12" t="str">
        <f t="shared" si="28"/>
        <v/>
      </c>
      <c r="U206" s="12" t="str">
        <f t="shared" si="29"/>
        <v/>
      </c>
    </row>
    <row r="207" spans="1:21" ht="22.5" customHeight="1" x14ac:dyDescent="0.3">
      <c r="A207" s="527"/>
      <c r="B207" s="174"/>
      <c r="C207" s="175"/>
      <c r="D207" s="176"/>
      <c r="E207" s="176"/>
      <c r="F207" s="179"/>
      <c r="G207" s="176"/>
      <c r="H207" s="178"/>
      <c r="I207" s="178"/>
      <c r="J207" s="179"/>
      <c r="K207" s="180"/>
      <c r="L207" s="173"/>
      <c r="M207" s="527"/>
      <c r="N207" s="271"/>
      <c r="O207" s="12" t="str">
        <f t="shared" si="23"/>
        <v/>
      </c>
      <c r="P207" s="12" t="str">
        <f t="shared" si="24"/>
        <v/>
      </c>
      <c r="Q207" s="12" t="str">
        <f t="shared" si="25"/>
        <v/>
      </c>
      <c r="R207" s="12" t="str">
        <f t="shared" si="26"/>
        <v/>
      </c>
      <c r="S207" s="12" t="str">
        <f t="shared" si="27"/>
        <v/>
      </c>
      <c r="T207" s="12" t="str">
        <f t="shared" si="28"/>
        <v/>
      </c>
      <c r="U207" s="12" t="str">
        <f t="shared" si="29"/>
        <v/>
      </c>
    </row>
    <row r="208" spans="1:21" ht="22.5" customHeight="1" x14ac:dyDescent="0.3">
      <c r="A208" s="527"/>
      <c r="B208" s="159"/>
      <c r="C208" s="160"/>
      <c r="D208" s="161"/>
      <c r="E208" s="161"/>
      <c r="F208" s="162"/>
      <c r="G208" s="161"/>
      <c r="H208" s="163"/>
      <c r="I208" s="163"/>
      <c r="J208" s="164"/>
      <c r="K208" s="165"/>
      <c r="L208" s="150"/>
      <c r="M208" s="527"/>
      <c r="N208" s="271"/>
      <c r="O208" s="12" t="str">
        <f t="shared" si="23"/>
        <v/>
      </c>
      <c r="P208" s="12" t="str">
        <f t="shared" si="24"/>
        <v/>
      </c>
      <c r="Q208" s="12" t="str">
        <f t="shared" si="25"/>
        <v/>
      </c>
      <c r="R208" s="12" t="str">
        <f t="shared" si="26"/>
        <v/>
      </c>
      <c r="S208" s="12" t="str">
        <f t="shared" si="27"/>
        <v/>
      </c>
      <c r="T208" s="12" t="str">
        <f t="shared" si="28"/>
        <v/>
      </c>
      <c r="U208" s="12" t="str">
        <f t="shared" si="29"/>
        <v/>
      </c>
    </row>
    <row r="209" spans="1:21" ht="22.5" customHeight="1" x14ac:dyDescent="0.3">
      <c r="A209" s="527"/>
      <c r="B209" s="174"/>
      <c r="C209" s="175"/>
      <c r="D209" s="176"/>
      <c r="E209" s="176"/>
      <c r="F209" s="179"/>
      <c r="G209" s="176"/>
      <c r="H209" s="178"/>
      <c r="I209" s="178"/>
      <c r="J209" s="179"/>
      <c r="K209" s="180"/>
      <c r="L209" s="173"/>
      <c r="M209" s="527"/>
      <c r="N209" s="271"/>
      <c r="O209" s="12" t="str">
        <f t="shared" si="23"/>
        <v/>
      </c>
      <c r="P209" s="12" t="str">
        <f t="shared" si="24"/>
        <v/>
      </c>
      <c r="Q209" s="12" t="str">
        <f t="shared" si="25"/>
        <v/>
      </c>
      <c r="R209" s="12" t="str">
        <f t="shared" si="26"/>
        <v/>
      </c>
      <c r="S209" s="12" t="str">
        <f t="shared" si="27"/>
        <v/>
      </c>
      <c r="T209" s="12" t="str">
        <f t="shared" si="28"/>
        <v/>
      </c>
      <c r="U209" s="12" t="str">
        <f t="shared" si="29"/>
        <v/>
      </c>
    </row>
    <row r="210" spans="1:21" ht="22.5" customHeight="1" x14ac:dyDescent="0.3">
      <c r="A210" s="527"/>
      <c r="B210" s="159"/>
      <c r="C210" s="160"/>
      <c r="D210" s="161"/>
      <c r="E210" s="161"/>
      <c r="F210" s="162"/>
      <c r="G210" s="161"/>
      <c r="H210" s="163"/>
      <c r="I210" s="163"/>
      <c r="J210" s="164"/>
      <c r="K210" s="165"/>
      <c r="L210" s="150"/>
      <c r="M210" s="527"/>
      <c r="N210" s="271"/>
      <c r="O210" s="12" t="str">
        <f t="shared" si="23"/>
        <v/>
      </c>
      <c r="P210" s="12" t="str">
        <f t="shared" si="24"/>
        <v/>
      </c>
      <c r="Q210" s="12" t="str">
        <f t="shared" si="25"/>
        <v/>
      </c>
      <c r="R210" s="12" t="str">
        <f t="shared" si="26"/>
        <v/>
      </c>
      <c r="S210" s="12" t="str">
        <f t="shared" si="27"/>
        <v/>
      </c>
      <c r="T210" s="12" t="str">
        <f t="shared" si="28"/>
        <v/>
      </c>
      <c r="U210" s="12" t="str">
        <f t="shared" si="29"/>
        <v/>
      </c>
    </row>
    <row r="211" spans="1:21" ht="22.5" customHeight="1" x14ac:dyDescent="0.3">
      <c r="A211" s="527"/>
      <c r="B211" s="174"/>
      <c r="C211" s="175"/>
      <c r="D211" s="176"/>
      <c r="E211" s="176"/>
      <c r="F211" s="179"/>
      <c r="G211" s="176"/>
      <c r="H211" s="178"/>
      <c r="I211" s="178"/>
      <c r="J211" s="179"/>
      <c r="K211" s="180"/>
      <c r="L211" s="173"/>
      <c r="M211" s="527"/>
      <c r="N211" s="271"/>
      <c r="O211" s="12" t="str">
        <f t="shared" si="23"/>
        <v/>
      </c>
      <c r="P211" s="12" t="str">
        <f t="shared" si="24"/>
        <v/>
      </c>
      <c r="Q211" s="12" t="str">
        <f t="shared" si="25"/>
        <v/>
      </c>
      <c r="R211" s="12" t="str">
        <f t="shared" si="26"/>
        <v/>
      </c>
      <c r="S211" s="12" t="str">
        <f t="shared" si="27"/>
        <v/>
      </c>
      <c r="T211" s="12" t="str">
        <f t="shared" si="28"/>
        <v/>
      </c>
      <c r="U211" s="12" t="str">
        <f t="shared" si="29"/>
        <v/>
      </c>
    </row>
    <row r="212" spans="1:21" ht="22.5" customHeight="1" x14ac:dyDescent="0.3">
      <c r="A212" s="527"/>
      <c r="B212" s="159"/>
      <c r="C212" s="160"/>
      <c r="D212" s="161"/>
      <c r="E212" s="161"/>
      <c r="F212" s="162"/>
      <c r="G212" s="161"/>
      <c r="H212" s="163"/>
      <c r="I212" s="163"/>
      <c r="J212" s="164"/>
      <c r="K212" s="165"/>
      <c r="L212" s="150"/>
      <c r="M212" s="527"/>
      <c r="N212" s="271"/>
      <c r="O212" s="12" t="str">
        <f t="shared" si="23"/>
        <v/>
      </c>
      <c r="P212" s="12" t="str">
        <f t="shared" si="24"/>
        <v/>
      </c>
      <c r="Q212" s="12" t="str">
        <f t="shared" si="25"/>
        <v/>
      </c>
      <c r="R212" s="12" t="str">
        <f t="shared" si="26"/>
        <v/>
      </c>
      <c r="S212" s="12" t="str">
        <f t="shared" si="27"/>
        <v/>
      </c>
      <c r="T212" s="12" t="str">
        <f t="shared" si="28"/>
        <v/>
      </c>
      <c r="U212" s="12" t="str">
        <f t="shared" si="29"/>
        <v/>
      </c>
    </row>
    <row r="213" spans="1:21" ht="22.5" customHeight="1" x14ac:dyDescent="0.3">
      <c r="A213" s="527"/>
      <c r="B213" s="174"/>
      <c r="C213" s="175"/>
      <c r="D213" s="176"/>
      <c r="E213" s="176"/>
      <c r="F213" s="179"/>
      <c r="G213" s="176"/>
      <c r="H213" s="178"/>
      <c r="I213" s="178"/>
      <c r="J213" s="179"/>
      <c r="K213" s="180"/>
      <c r="L213" s="173"/>
      <c r="M213" s="527"/>
      <c r="N213" s="271"/>
      <c r="O213" s="12" t="str">
        <f t="shared" si="23"/>
        <v/>
      </c>
      <c r="P213" s="12" t="str">
        <f t="shared" si="24"/>
        <v/>
      </c>
      <c r="Q213" s="12" t="str">
        <f t="shared" si="25"/>
        <v/>
      </c>
      <c r="R213" s="12" t="str">
        <f t="shared" si="26"/>
        <v/>
      </c>
      <c r="S213" s="12" t="str">
        <f t="shared" si="27"/>
        <v/>
      </c>
      <c r="T213" s="12" t="str">
        <f t="shared" si="28"/>
        <v/>
      </c>
      <c r="U213" s="12" t="str">
        <f t="shared" si="29"/>
        <v/>
      </c>
    </row>
    <row r="214" spans="1:21" ht="22.5" customHeight="1" x14ac:dyDescent="0.3">
      <c r="A214" s="527"/>
      <c r="B214" s="159"/>
      <c r="C214" s="160"/>
      <c r="D214" s="161"/>
      <c r="E214" s="161"/>
      <c r="F214" s="162"/>
      <c r="G214" s="161"/>
      <c r="H214" s="163"/>
      <c r="I214" s="163"/>
      <c r="J214" s="164"/>
      <c r="K214" s="165"/>
      <c r="L214" s="150"/>
      <c r="M214" s="527"/>
      <c r="N214" s="271"/>
      <c r="O214" s="12" t="str">
        <f t="shared" si="23"/>
        <v/>
      </c>
      <c r="P214" s="12" t="str">
        <f t="shared" si="24"/>
        <v/>
      </c>
      <c r="Q214" s="12" t="str">
        <f t="shared" si="25"/>
        <v/>
      </c>
      <c r="R214" s="12" t="str">
        <f t="shared" si="26"/>
        <v/>
      </c>
      <c r="S214" s="12" t="str">
        <f t="shared" si="27"/>
        <v/>
      </c>
      <c r="T214" s="12" t="str">
        <f t="shared" si="28"/>
        <v/>
      </c>
      <c r="U214" s="12" t="str">
        <f t="shared" si="29"/>
        <v/>
      </c>
    </row>
    <row r="215" spans="1:21" ht="22.5" customHeight="1" x14ac:dyDescent="0.3">
      <c r="A215" s="527"/>
      <c r="B215" s="174"/>
      <c r="C215" s="175"/>
      <c r="D215" s="176"/>
      <c r="E215" s="176"/>
      <c r="F215" s="179"/>
      <c r="G215" s="176"/>
      <c r="H215" s="178"/>
      <c r="I215" s="178"/>
      <c r="J215" s="179"/>
      <c r="K215" s="180"/>
      <c r="L215" s="173"/>
      <c r="M215" s="527"/>
      <c r="N215" s="271"/>
      <c r="O215" s="12" t="str">
        <f t="shared" si="23"/>
        <v/>
      </c>
      <c r="P215" s="12" t="str">
        <f t="shared" si="24"/>
        <v/>
      </c>
      <c r="Q215" s="12" t="str">
        <f t="shared" si="25"/>
        <v/>
      </c>
      <c r="R215" s="12" t="str">
        <f t="shared" si="26"/>
        <v/>
      </c>
      <c r="S215" s="12" t="str">
        <f t="shared" si="27"/>
        <v/>
      </c>
      <c r="T215" s="12" t="str">
        <f t="shared" si="28"/>
        <v/>
      </c>
      <c r="U215" s="12" t="str">
        <f t="shared" si="29"/>
        <v/>
      </c>
    </row>
    <row r="216" spans="1:21" ht="22.5" customHeight="1" x14ac:dyDescent="0.3">
      <c r="A216" s="527"/>
      <c r="B216" s="159"/>
      <c r="C216" s="160"/>
      <c r="D216" s="161"/>
      <c r="E216" s="161"/>
      <c r="F216" s="162"/>
      <c r="G216" s="161"/>
      <c r="H216" s="163"/>
      <c r="I216" s="163"/>
      <c r="J216" s="164"/>
      <c r="K216" s="165"/>
      <c r="L216" s="150"/>
      <c r="M216" s="527"/>
      <c r="N216" s="271"/>
      <c r="O216" s="12" t="str">
        <f t="shared" si="23"/>
        <v/>
      </c>
      <c r="P216" s="12" t="str">
        <f t="shared" si="24"/>
        <v/>
      </c>
      <c r="Q216" s="12" t="str">
        <f t="shared" si="25"/>
        <v/>
      </c>
      <c r="R216" s="12" t="str">
        <f t="shared" si="26"/>
        <v/>
      </c>
      <c r="S216" s="12" t="str">
        <f t="shared" si="27"/>
        <v/>
      </c>
      <c r="T216" s="12" t="str">
        <f t="shared" si="28"/>
        <v/>
      </c>
      <c r="U216" s="12" t="str">
        <f t="shared" si="29"/>
        <v/>
      </c>
    </row>
    <row r="217" spans="1:21" ht="22.5" customHeight="1" x14ac:dyDescent="0.3">
      <c r="A217" s="527"/>
      <c r="B217" s="174"/>
      <c r="C217" s="175"/>
      <c r="D217" s="176"/>
      <c r="E217" s="176"/>
      <c r="F217" s="179"/>
      <c r="G217" s="176"/>
      <c r="H217" s="178"/>
      <c r="I217" s="178"/>
      <c r="J217" s="179"/>
      <c r="K217" s="180"/>
      <c r="L217" s="173"/>
      <c r="M217" s="527"/>
      <c r="N217" s="271"/>
      <c r="O217" s="12" t="str">
        <f t="shared" si="23"/>
        <v/>
      </c>
      <c r="P217" s="12" t="str">
        <f t="shared" si="24"/>
        <v/>
      </c>
      <c r="Q217" s="12" t="str">
        <f t="shared" si="25"/>
        <v/>
      </c>
      <c r="R217" s="12" t="str">
        <f t="shared" si="26"/>
        <v/>
      </c>
      <c r="S217" s="12" t="str">
        <f t="shared" si="27"/>
        <v/>
      </c>
      <c r="T217" s="12" t="str">
        <f t="shared" si="28"/>
        <v/>
      </c>
      <c r="U217" s="12" t="str">
        <f t="shared" si="29"/>
        <v/>
      </c>
    </row>
    <row r="218" spans="1:21" ht="22.5" customHeight="1" x14ac:dyDescent="0.3">
      <c r="A218" s="527"/>
      <c r="B218" s="159"/>
      <c r="C218" s="160"/>
      <c r="D218" s="161"/>
      <c r="E218" s="161"/>
      <c r="F218" s="162"/>
      <c r="G218" s="161"/>
      <c r="H218" s="163"/>
      <c r="I218" s="163"/>
      <c r="J218" s="164"/>
      <c r="K218" s="165"/>
      <c r="L218" s="150"/>
      <c r="M218" s="527"/>
      <c r="N218" s="271"/>
      <c r="O218" s="12" t="str">
        <f t="shared" si="23"/>
        <v/>
      </c>
      <c r="P218" s="12" t="str">
        <f t="shared" si="24"/>
        <v/>
      </c>
      <c r="Q218" s="12" t="str">
        <f t="shared" si="25"/>
        <v/>
      </c>
      <c r="R218" s="12" t="str">
        <f t="shared" si="26"/>
        <v/>
      </c>
      <c r="S218" s="12" t="str">
        <f t="shared" si="27"/>
        <v/>
      </c>
      <c r="T218" s="12" t="str">
        <f t="shared" si="28"/>
        <v/>
      </c>
      <c r="U218" s="12" t="str">
        <f t="shared" si="29"/>
        <v/>
      </c>
    </row>
    <row r="219" spans="1:21" ht="22.5" customHeight="1" x14ac:dyDescent="0.3">
      <c r="A219" s="527"/>
      <c r="B219" s="174"/>
      <c r="C219" s="175"/>
      <c r="D219" s="176"/>
      <c r="E219" s="176"/>
      <c r="F219" s="179"/>
      <c r="G219" s="176"/>
      <c r="H219" s="178"/>
      <c r="I219" s="178"/>
      <c r="J219" s="179"/>
      <c r="K219" s="180"/>
      <c r="L219" s="173"/>
      <c r="M219" s="527"/>
      <c r="N219" s="271"/>
      <c r="O219" s="12" t="str">
        <f t="shared" si="23"/>
        <v/>
      </c>
      <c r="P219" s="12" t="str">
        <f t="shared" si="24"/>
        <v/>
      </c>
      <c r="Q219" s="12" t="str">
        <f t="shared" si="25"/>
        <v/>
      </c>
      <c r="R219" s="12" t="str">
        <f t="shared" si="26"/>
        <v/>
      </c>
      <c r="S219" s="12" t="str">
        <f t="shared" si="27"/>
        <v/>
      </c>
      <c r="T219" s="12" t="str">
        <f t="shared" si="28"/>
        <v/>
      </c>
      <c r="U219" s="12" t="str">
        <f t="shared" si="29"/>
        <v/>
      </c>
    </row>
    <row r="220" spans="1:21" ht="22.5" customHeight="1" x14ac:dyDescent="0.3">
      <c r="A220" s="527"/>
      <c r="B220" s="159"/>
      <c r="C220" s="160"/>
      <c r="D220" s="161"/>
      <c r="E220" s="161"/>
      <c r="F220" s="162"/>
      <c r="G220" s="161"/>
      <c r="H220" s="163"/>
      <c r="I220" s="163"/>
      <c r="J220" s="164"/>
      <c r="K220" s="165"/>
      <c r="L220" s="150"/>
      <c r="M220" s="527"/>
      <c r="N220" s="271"/>
      <c r="O220" s="12" t="str">
        <f t="shared" si="23"/>
        <v/>
      </c>
      <c r="P220" s="12" t="str">
        <f t="shared" si="24"/>
        <v/>
      </c>
      <c r="Q220" s="12" t="str">
        <f t="shared" si="25"/>
        <v/>
      </c>
      <c r="R220" s="12" t="str">
        <f t="shared" si="26"/>
        <v/>
      </c>
      <c r="S220" s="12" t="str">
        <f t="shared" si="27"/>
        <v/>
      </c>
      <c r="T220" s="12" t="str">
        <f t="shared" si="28"/>
        <v/>
      </c>
      <c r="U220" s="12" t="str">
        <f t="shared" si="29"/>
        <v/>
      </c>
    </row>
    <row r="221" spans="1:21" ht="22.5" customHeight="1" x14ac:dyDescent="0.3">
      <c r="A221" s="527"/>
      <c r="B221" s="174"/>
      <c r="C221" s="175"/>
      <c r="D221" s="176"/>
      <c r="E221" s="176"/>
      <c r="F221" s="179"/>
      <c r="G221" s="176"/>
      <c r="H221" s="178"/>
      <c r="I221" s="178"/>
      <c r="J221" s="179"/>
      <c r="K221" s="180"/>
      <c r="L221" s="173"/>
      <c r="M221" s="527"/>
      <c r="N221" s="271"/>
      <c r="O221" s="12" t="str">
        <f t="shared" si="23"/>
        <v/>
      </c>
      <c r="P221" s="12" t="str">
        <f t="shared" si="24"/>
        <v/>
      </c>
      <c r="Q221" s="12" t="str">
        <f t="shared" si="25"/>
        <v/>
      </c>
      <c r="R221" s="12" t="str">
        <f t="shared" si="26"/>
        <v/>
      </c>
      <c r="S221" s="12" t="str">
        <f t="shared" si="27"/>
        <v/>
      </c>
      <c r="T221" s="12" t="str">
        <f t="shared" si="28"/>
        <v/>
      </c>
      <c r="U221" s="12" t="str">
        <f t="shared" si="29"/>
        <v/>
      </c>
    </row>
    <row r="222" spans="1:21" ht="22.5" customHeight="1" x14ac:dyDescent="0.3">
      <c r="A222" s="527"/>
      <c r="B222" s="159"/>
      <c r="C222" s="160"/>
      <c r="D222" s="161"/>
      <c r="E222" s="161"/>
      <c r="F222" s="162"/>
      <c r="G222" s="161"/>
      <c r="H222" s="163"/>
      <c r="I222" s="163"/>
      <c r="J222" s="164"/>
      <c r="K222" s="165"/>
      <c r="L222" s="150"/>
      <c r="M222" s="527"/>
      <c r="N222" s="271"/>
      <c r="O222" s="12" t="str">
        <f t="shared" si="23"/>
        <v/>
      </c>
      <c r="P222" s="12" t="str">
        <f t="shared" si="24"/>
        <v/>
      </c>
      <c r="Q222" s="12" t="str">
        <f t="shared" si="25"/>
        <v/>
      </c>
      <c r="R222" s="12" t="str">
        <f t="shared" si="26"/>
        <v/>
      </c>
      <c r="S222" s="12" t="str">
        <f t="shared" si="27"/>
        <v/>
      </c>
      <c r="T222" s="12" t="str">
        <f t="shared" si="28"/>
        <v/>
      </c>
      <c r="U222" s="12" t="str">
        <f t="shared" si="29"/>
        <v/>
      </c>
    </row>
    <row r="223" spans="1:21" ht="22.5" customHeight="1" x14ac:dyDescent="0.3">
      <c r="A223" s="527"/>
      <c r="B223" s="174"/>
      <c r="C223" s="175"/>
      <c r="D223" s="176"/>
      <c r="E223" s="176"/>
      <c r="F223" s="179"/>
      <c r="G223" s="176"/>
      <c r="H223" s="178"/>
      <c r="I223" s="178"/>
      <c r="J223" s="179"/>
      <c r="K223" s="180"/>
      <c r="L223" s="173"/>
      <c r="M223" s="527"/>
      <c r="N223" s="271"/>
      <c r="O223" s="12" t="str">
        <f t="shared" si="23"/>
        <v/>
      </c>
      <c r="P223" s="12" t="str">
        <f t="shared" si="24"/>
        <v/>
      </c>
      <c r="Q223" s="12" t="str">
        <f t="shared" si="25"/>
        <v/>
      </c>
      <c r="R223" s="12" t="str">
        <f t="shared" si="26"/>
        <v/>
      </c>
      <c r="S223" s="12" t="str">
        <f t="shared" si="27"/>
        <v/>
      </c>
      <c r="T223" s="12" t="str">
        <f t="shared" si="28"/>
        <v/>
      </c>
      <c r="U223" s="12" t="str">
        <f t="shared" si="29"/>
        <v/>
      </c>
    </row>
    <row r="224" spans="1:21" ht="22.5" customHeight="1" x14ac:dyDescent="0.3">
      <c r="A224" s="527"/>
      <c r="B224" s="159"/>
      <c r="C224" s="160"/>
      <c r="D224" s="161"/>
      <c r="E224" s="161"/>
      <c r="F224" s="162"/>
      <c r="G224" s="161"/>
      <c r="H224" s="163"/>
      <c r="I224" s="163"/>
      <c r="J224" s="164"/>
      <c r="K224" s="165"/>
      <c r="L224" s="150"/>
      <c r="M224" s="527"/>
      <c r="N224" s="271"/>
      <c r="O224" s="12" t="str">
        <f t="shared" si="23"/>
        <v/>
      </c>
      <c r="P224" s="12" t="str">
        <f t="shared" si="24"/>
        <v/>
      </c>
      <c r="Q224" s="12" t="str">
        <f t="shared" si="25"/>
        <v/>
      </c>
      <c r="R224" s="12" t="str">
        <f t="shared" si="26"/>
        <v/>
      </c>
      <c r="S224" s="12" t="str">
        <f t="shared" si="27"/>
        <v/>
      </c>
      <c r="T224" s="12" t="str">
        <f t="shared" si="28"/>
        <v/>
      </c>
      <c r="U224" s="12" t="str">
        <f t="shared" si="29"/>
        <v/>
      </c>
    </row>
    <row r="225" spans="1:21" ht="22.5" customHeight="1" x14ac:dyDescent="0.3">
      <c r="A225" s="527"/>
      <c r="B225" s="174"/>
      <c r="C225" s="175"/>
      <c r="D225" s="176"/>
      <c r="E225" s="176"/>
      <c r="F225" s="179"/>
      <c r="G225" s="176"/>
      <c r="H225" s="178"/>
      <c r="I225" s="178"/>
      <c r="J225" s="179"/>
      <c r="K225" s="180"/>
      <c r="L225" s="173"/>
      <c r="M225" s="527"/>
      <c r="N225" s="271"/>
      <c r="O225" s="12" t="str">
        <f t="shared" si="23"/>
        <v/>
      </c>
      <c r="P225" s="12" t="str">
        <f t="shared" si="24"/>
        <v/>
      </c>
      <c r="Q225" s="12" t="str">
        <f t="shared" si="25"/>
        <v/>
      </c>
      <c r="R225" s="12" t="str">
        <f t="shared" si="26"/>
        <v/>
      </c>
      <c r="S225" s="12" t="str">
        <f t="shared" si="27"/>
        <v/>
      </c>
      <c r="T225" s="12" t="str">
        <f t="shared" si="28"/>
        <v/>
      </c>
      <c r="U225" s="12" t="str">
        <f t="shared" si="29"/>
        <v/>
      </c>
    </row>
    <row r="226" spans="1:21" ht="22.5" customHeight="1" x14ac:dyDescent="0.3">
      <c r="A226" s="527"/>
      <c r="B226" s="159"/>
      <c r="C226" s="160"/>
      <c r="D226" s="161"/>
      <c r="E226" s="161"/>
      <c r="F226" s="162"/>
      <c r="G226" s="161"/>
      <c r="H226" s="163"/>
      <c r="I226" s="163"/>
      <c r="J226" s="164"/>
      <c r="K226" s="165"/>
      <c r="L226" s="150"/>
      <c r="M226" s="527"/>
      <c r="N226" s="271"/>
      <c r="O226" s="12" t="str">
        <f t="shared" si="23"/>
        <v/>
      </c>
      <c r="P226" s="12" t="str">
        <f t="shared" si="24"/>
        <v/>
      </c>
      <c r="Q226" s="12" t="str">
        <f t="shared" si="25"/>
        <v/>
      </c>
      <c r="R226" s="12" t="str">
        <f t="shared" si="26"/>
        <v/>
      </c>
      <c r="S226" s="12" t="str">
        <f t="shared" si="27"/>
        <v/>
      </c>
      <c r="T226" s="12" t="str">
        <f t="shared" si="28"/>
        <v/>
      </c>
      <c r="U226" s="12" t="str">
        <f t="shared" si="29"/>
        <v/>
      </c>
    </row>
    <row r="227" spans="1:21" ht="22.5" customHeight="1" x14ac:dyDescent="0.3">
      <c r="A227" s="527"/>
      <c r="B227" s="174"/>
      <c r="C227" s="175"/>
      <c r="D227" s="176"/>
      <c r="E227" s="176"/>
      <c r="F227" s="179"/>
      <c r="G227" s="176"/>
      <c r="H227" s="178"/>
      <c r="I227" s="178"/>
      <c r="J227" s="179"/>
      <c r="K227" s="180"/>
      <c r="L227" s="173"/>
      <c r="M227" s="527"/>
      <c r="N227" s="271"/>
      <c r="O227" s="12" t="str">
        <f t="shared" si="23"/>
        <v/>
      </c>
      <c r="P227" s="12" t="str">
        <f t="shared" si="24"/>
        <v/>
      </c>
      <c r="Q227" s="12" t="str">
        <f t="shared" si="25"/>
        <v/>
      </c>
      <c r="R227" s="12" t="str">
        <f t="shared" si="26"/>
        <v/>
      </c>
      <c r="S227" s="12" t="str">
        <f t="shared" si="27"/>
        <v/>
      </c>
      <c r="T227" s="12" t="str">
        <f t="shared" si="28"/>
        <v/>
      </c>
      <c r="U227" s="12" t="str">
        <f t="shared" si="29"/>
        <v/>
      </c>
    </row>
    <row r="228" spans="1:21" ht="22.5" customHeight="1" x14ac:dyDescent="0.3">
      <c r="A228" s="527"/>
      <c r="B228" s="159"/>
      <c r="C228" s="160"/>
      <c r="D228" s="161"/>
      <c r="E228" s="161"/>
      <c r="F228" s="162"/>
      <c r="G228" s="161"/>
      <c r="H228" s="163"/>
      <c r="I228" s="163"/>
      <c r="J228" s="164"/>
      <c r="K228" s="165"/>
      <c r="L228" s="150"/>
      <c r="M228" s="527"/>
      <c r="N228" s="271"/>
      <c r="O228" s="12" t="str">
        <f t="shared" si="23"/>
        <v/>
      </c>
      <c r="P228" s="12" t="str">
        <f t="shared" si="24"/>
        <v/>
      </c>
      <c r="Q228" s="12" t="str">
        <f t="shared" si="25"/>
        <v/>
      </c>
      <c r="R228" s="12" t="str">
        <f t="shared" si="26"/>
        <v/>
      </c>
      <c r="S228" s="12" t="str">
        <f t="shared" si="27"/>
        <v/>
      </c>
      <c r="T228" s="12" t="str">
        <f t="shared" si="28"/>
        <v/>
      </c>
      <c r="U228" s="12" t="str">
        <f t="shared" si="29"/>
        <v/>
      </c>
    </row>
    <row r="229" spans="1:21" ht="22.5" customHeight="1" x14ac:dyDescent="0.3">
      <c r="A229" s="527"/>
      <c r="B229" s="174"/>
      <c r="C229" s="175"/>
      <c r="D229" s="176"/>
      <c r="E229" s="176"/>
      <c r="F229" s="179"/>
      <c r="G229" s="176"/>
      <c r="H229" s="178"/>
      <c r="I229" s="178"/>
      <c r="J229" s="179"/>
      <c r="K229" s="180"/>
      <c r="L229" s="173"/>
      <c r="M229" s="527"/>
      <c r="N229" s="271"/>
      <c r="O229" s="12" t="str">
        <f t="shared" si="23"/>
        <v/>
      </c>
      <c r="P229" s="12" t="str">
        <f t="shared" si="24"/>
        <v/>
      </c>
      <c r="Q229" s="12" t="str">
        <f t="shared" si="25"/>
        <v/>
      </c>
      <c r="R229" s="12" t="str">
        <f t="shared" si="26"/>
        <v/>
      </c>
      <c r="S229" s="12" t="str">
        <f t="shared" si="27"/>
        <v/>
      </c>
      <c r="T229" s="12" t="str">
        <f t="shared" si="28"/>
        <v/>
      </c>
      <c r="U229" s="12" t="str">
        <f t="shared" si="29"/>
        <v/>
      </c>
    </row>
    <row r="230" spans="1:21" ht="22.5" customHeight="1" x14ac:dyDescent="0.3">
      <c r="A230" s="527"/>
      <c r="B230" s="159"/>
      <c r="C230" s="160"/>
      <c r="D230" s="161"/>
      <c r="E230" s="161"/>
      <c r="F230" s="162"/>
      <c r="G230" s="161"/>
      <c r="H230" s="163"/>
      <c r="I230" s="163"/>
      <c r="J230" s="164"/>
      <c r="K230" s="165"/>
      <c r="L230" s="150"/>
      <c r="M230" s="527"/>
      <c r="N230" s="271"/>
      <c r="O230" s="12" t="str">
        <f t="shared" si="23"/>
        <v/>
      </c>
      <c r="P230" s="12" t="str">
        <f t="shared" si="24"/>
        <v/>
      </c>
      <c r="Q230" s="12" t="str">
        <f t="shared" si="25"/>
        <v/>
      </c>
      <c r="R230" s="12" t="str">
        <f t="shared" si="26"/>
        <v/>
      </c>
      <c r="S230" s="12" t="str">
        <f t="shared" si="27"/>
        <v/>
      </c>
      <c r="T230" s="12" t="str">
        <f t="shared" si="28"/>
        <v/>
      </c>
      <c r="U230" s="12" t="str">
        <f t="shared" si="29"/>
        <v/>
      </c>
    </row>
    <row r="231" spans="1:21" ht="22.5" customHeight="1" x14ac:dyDescent="0.3">
      <c r="A231" s="527"/>
      <c r="B231" s="174"/>
      <c r="C231" s="175"/>
      <c r="D231" s="176"/>
      <c r="E231" s="176"/>
      <c r="F231" s="179"/>
      <c r="G231" s="176"/>
      <c r="H231" s="178"/>
      <c r="I231" s="178"/>
      <c r="J231" s="179"/>
      <c r="K231" s="180"/>
      <c r="L231" s="173"/>
      <c r="M231" s="527"/>
      <c r="N231" s="271"/>
      <c r="O231" s="12" t="str">
        <f t="shared" si="23"/>
        <v/>
      </c>
      <c r="P231" s="12" t="str">
        <f t="shared" si="24"/>
        <v/>
      </c>
      <c r="Q231" s="12" t="str">
        <f t="shared" si="25"/>
        <v/>
      </c>
      <c r="R231" s="12" t="str">
        <f t="shared" si="26"/>
        <v/>
      </c>
      <c r="S231" s="12" t="str">
        <f t="shared" si="27"/>
        <v/>
      </c>
      <c r="T231" s="12" t="str">
        <f t="shared" si="28"/>
        <v/>
      </c>
      <c r="U231" s="12" t="str">
        <f t="shared" si="29"/>
        <v/>
      </c>
    </row>
    <row r="232" spans="1:21" ht="22.5" customHeight="1" x14ac:dyDescent="0.3">
      <c r="A232" s="527"/>
      <c r="B232" s="159"/>
      <c r="C232" s="160"/>
      <c r="D232" s="161"/>
      <c r="E232" s="161"/>
      <c r="F232" s="162"/>
      <c r="G232" s="161"/>
      <c r="H232" s="163"/>
      <c r="I232" s="163"/>
      <c r="J232" s="164"/>
      <c r="K232" s="165"/>
      <c r="L232" s="150"/>
      <c r="M232" s="527"/>
      <c r="N232" s="271"/>
      <c r="O232" s="12" t="str">
        <f t="shared" si="23"/>
        <v/>
      </c>
      <c r="P232" s="12" t="str">
        <f t="shared" si="24"/>
        <v/>
      </c>
      <c r="Q232" s="12" t="str">
        <f t="shared" si="25"/>
        <v/>
      </c>
      <c r="R232" s="12" t="str">
        <f t="shared" si="26"/>
        <v/>
      </c>
      <c r="S232" s="12" t="str">
        <f t="shared" si="27"/>
        <v/>
      </c>
      <c r="T232" s="12" t="str">
        <f t="shared" si="28"/>
        <v/>
      </c>
      <c r="U232" s="12" t="str">
        <f t="shared" si="29"/>
        <v/>
      </c>
    </row>
    <row r="233" spans="1:21" ht="22.5" customHeight="1" x14ac:dyDescent="0.3">
      <c r="A233" s="527"/>
      <c r="B233" s="174"/>
      <c r="C233" s="175"/>
      <c r="D233" s="176"/>
      <c r="E233" s="176"/>
      <c r="F233" s="179"/>
      <c r="G233" s="176"/>
      <c r="H233" s="178"/>
      <c r="I233" s="178"/>
      <c r="J233" s="179"/>
      <c r="K233" s="180"/>
      <c r="L233" s="173"/>
      <c r="M233" s="527"/>
      <c r="N233" s="271"/>
      <c r="O233" s="12" t="str">
        <f t="shared" si="23"/>
        <v/>
      </c>
      <c r="P233" s="12" t="str">
        <f t="shared" si="24"/>
        <v/>
      </c>
      <c r="Q233" s="12" t="str">
        <f t="shared" si="25"/>
        <v/>
      </c>
      <c r="R233" s="12" t="str">
        <f t="shared" si="26"/>
        <v/>
      </c>
      <c r="S233" s="12" t="str">
        <f t="shared" si="27"/>
        <v/>
      </c>
      <c r="T233" s="12" t="str">
        <f t="shared" si="28"/>
        <v/>
      </c>
      <c r="U233" s="12" t="str">
        <f t="shared" si="29"/>
        <v/>
      </c>
    </row>
    <row r="234" spans="1:21" ht="22.5" customHeight="1" x14ac:dyDescent="0.3">
      <c r="A234" s="527"/>
      <c r="B234" s="159"/>
      <c r="C234" s="160"/>
      <c r="D234" s="161"/>
      <c r="E234" s="161"/>
      <c r="F234" s="162"/>
      <c r="G234" s="161"/>
      <c r="H234" s="163"/>
      <c r="I234" s="163"/>
      <c r="J234" s="164"/>
      <c r="K234" s="165"/>
      <c r="L234" s="150"/>
      <c r="M234" s="527"/>
      <c r="N234" s="271"/>
      <c r="O234" s="12" t="str">
        <f t="shared" si="23"/>
        <v/>
      </c>
      <c r="P234" s="12" t="str">
        <f t="shared" si="24"/>
        <v/>
      </c>
      <c r="Q234" s="12" t="str">
        <f t="shared" si="25"/>
        <v/>
      </c>
      <c r="R234" s="12" t="str">
        <f t="shared" si="26"/>
        <v/>
      </c>
      <c r="S234" s="12" t="str">
        <f t="shared" si="27"/>
        <v/>
      </c>
      <c r="T234" s="12" t="str">
        <f t="shared" si="28"/>
        <v/>
      </c>
      <c r="U234" s="12" t="str">
        <f t="shared" si="29"/>
        <v/>
      </c>
    </row>
    <row r="235" spans="1:21" ht="22.5" customHeight="1" x14ac:dyDescent="0.3">
      <c r="A235" s="527"/>
      <c r="B235" s="174"/>
      <c r="C235" s="175"/>
      <c r="D235" s="176"/>
      <c r="E235" s="176"/>
      <c r="F235" s="179"/>
      <c r="G235" s="176"/>
      <c r="H235" s="178"/>
      <c r="I235" s="178"/>
      <c r="J235" s="179"/>
      <c r="K235" s="180"/>
      <c r="L235" s="173"/>
      <c r="M235" s="527"/>
      <c r="N235" s="271"/>
      <c r="O235" s="12" t="str">
        <f t="shared" si="23"/>
        <v/>
      </c>
      <c r="P235" s="12" t="str">
        <f t="shared" si="24"/>
        <v/>
      </c>
      <c r="Q235" s="12" t="str">
        <f t="shared" si="25"/>
        <v/>
      </c>
      <c r="R235" s="12" t="str">
        <f t="shared" si="26"/>
        <v/>
      </c>
      <c r="S235" s="12" t="str">
        <f t="shared" si="27"/>
        <v/>
      </c>
      <c r="T235" s="12" t="str">
        <f t="shared" si="28"/>
        <v/>
      </c>
      <c r="U235" s="12" t="str">
        <f t="shared" si="29"/>
        <v/>
      </c>
    </row>
    <row r="236" spans="1:21" ht="22.5" customHeight="1" x14ac:dyDescent="0.3">
      <c r="A236" s="527"/>
      <c r="B236" s="159"/>
      <c r="C236" s="160"/>
      <c r="D236" s="161"/>
      <c r="E236" s="161"/>
      <c r="F236" s="162"/>
      <c r="G236" s="161"/>
      <c r="H236" s="163"/>
      <c r="I236" s="163"/>
      <c r="J236" s="164"/>
      <c r="K236" s="165"/>
      <c r="L236" s="150"/>
      <c r="M236" s="527"/>
      <c r="N236" s="271"/>
      <c r="O236" s="12" t="str">
        <f t="shared" si="23"/>
        <v/>
      </c>
      <c r="P236" s="12" t="str">
        <f t="shared" si="24"/>
        <v/>
      </c>
      <c r="Q236" s="12" t="str">
        <f t="shared" si="25"/>
        <v/>
      </c>
      <c r="R236" s="12" t="str">
        <f t="shared" si="26"/>
        <v/>
      </c>
      <c r="S236" s="12" t="str">
        <f t="shared" si="27"/>
        <v/>
      </c>
      <c r="T236" s="12" t="str">
        <f t="shared" si="28"/>
        <v/>
      </c>
      <c r="U236" s="12" t="str">
        <f t="shared" si="29"/>
        <v/>
      </c>
    </row>
    <row r="237" spans="1:21" ht="22.5" customHeight="1" x14ac:dyDescent="0.3">
      <c r="A237" s="527"/>
      <c r="B237" s="174"/>
      <c r="C237" s="175"/>
      <c r="D237" s="176"/>
      <c r="E237" s="176"/>
      <c r="F237" s="179"/>
      <c r="G237" s="176"/>
      <c r="H237" s="178"/>
      <c r="I237" s="178"/>
      <c r="J237" s="179"/>
      <c r="K237" s="180"/>
      <c r="L237" s="173"/>
      <c r="M237" s="527"/>
      <c r="N237" s="271"/>
      <c r="O237" s="12" t="str">
        <f t="shared" si="23"/>
        <v/>
      </c>
      <c r="P237" s="12" t="str">
        <f t="shared" si="24"/>
        <v/>
      </c>
      <c r="Q237" s="12" t="str">
        <f t="shared" si="25"/>
        <v/>
      </c>
      <c r="R237" s="12" t="str">
        <f t="shared" si="26"/>
        <v/>
      </c>
      <c r="S237" s="12" t="str">
        <f t="shared" si="27"/>
        <v/>
      </c>
      <c r="T237" s="12" t="str">
        <f t="shared" si="28"/>
        <v/>
      </c>
      <c r="U237" s="12" t="str">
        <f t="shared" si="29"/>
        <v/>
      </c>
    </row>
    <row r="238" spans="1:21" ht="22.5" customHeight="1" x14ac:dyDescent="0.3">
      <c r="A238" s="527"/>
      <c r="B238" s="159"/>
      <c r="C238" s="160"/>
      <c r="D238" s="161"/>
      <c r="E238" s="161"/>
      <c r="F238" s="162"/>
      <c r="G238" s="161"/>
      <c r="H238" s="163"/>
      <c r="I238" s="163"/>
      <c r="J238" s="164"/>
      <c r="K238" s="165"/>
      <c r="L238" s="150"/>
      <c r="M238" s="527"/>
      <c r="N238" s="271"/>
      <c r="O238" s="12" t="str">
        <f t="shared" si="23"/>
        <v/>
      </c>
      <c r="P238" s="12" t="str">
        <f t="shared" si="24"/>
        <v/>
      </c>
      <c r="Q238" s="12" t="str">
        <f t="shared" si="25"/>
        <v/>
      </c>
      <c r="R238" s="12" t="str">
        <f t="shared" si="26"/>
        <v/>
      </c>
      <c r="S238" s="12" t="str">
        <f t="shared" si="27"/>
        <v/>
      </c>
      <c r="T238" s="12" t="str">
        <f t="shared" si="28"/>
        <v/>
      </c>
      <c r="U238" s="12" t="str">
        <f t="shared" si="29"/>
        <v/>
      </c>
    </row>
    <row r="239" spans="1:21" ht="22.5" customHeight="1" x14ac:dyDescent="0.3">
      <c r="A239" s="527"/>
      <c r="B239" s="174"/>
      <c r="C239" s="175"/>
      <c r="D239" s="176"/>
      <c r="E239" s="176"/>
      <c r="F239" s="179"/>
      <c r="G239" s="176"/>
      <c r="H239" s="178"/>
      <c r="I239" s="178"/>
      <c r="J239" s="179"/>
      <c r="K239" s="180"/>
      <c r="L239" s="173"/>
      <c r="M239" s="527"/>
      <c r="N239" s="271"/>
      <c r="O239" s="12" t="str">
        <f t="shared" si="23"/>
        <v/>
      </c>
      <c r="P239" s="12" t="str">
        <f t="shared" si="24"/>
        <v/>
      </c>
      <c r="Q239" s="12" t="str">
        <f t="shared" si="25"/>
        <v/>
      </c>
      <c r="R239" s="12" t="str">
        <f t="shared" si="26"/>
        <v/>
      </c>
      <c r="S239" s="12" t="str">
        <f t="shared" si="27"/>
        <v/>
      </c>
      <c r="T239" s="12" t="str">
        <f t="shared" si="28"/>
        <v/>
      </c>
      <c r="U239" s="12" t="str">
        <f t="shared" si="29"/>
        <v/>
      </c>
    </row>
    <row r="240" spans="1:21" ht="22.5" customHeight="1" x14ac:dyDescent="0.3">
      <c r="A240" s="527"/>
      <c r="B240" s="159"/>
      <c r="C240" s="160"/>
      <c r="D240" s="161"/>
      <c r="E240" s="161"/>
      <c r="F240" s="162"/>
      <c r="G240" s="161"/>
      <c r="H240" s="163"/>
      <c r="I240" s="163"/>
      <c r="J240" s="164"/>
      <c r="K240" s="165"/>
      <c r="L240" s="150"/>
      <c r="M240" s="527"/>
      <c r="N240" s="271"/>
      <c r="O240" s="12" t="str">
        <f t="shared" si="23"/>
        <v/>
      </c>
      <c r="P240" s="12" t="str">
        <f t="shared" si="24"/>
        <v/>
      </c>
      <c r="Q240" s="12" t="str">
        <f t="shared" si="25"/>
        <v/>
      </c>
      <c r="R240" s="12" t="str">
        <f t="shared" si="26"/>
        <v/>
      </c>
      <c r="S240" s="12" t="str">
        <f t="shared" si="27"/>
        <v/>
      </c>
      <c r="T240" s="12" t="str">
        <f t="shared" si="28"/>
        <v/>
      </c>
      <c r="U240" s="12" t="str">
        <f t="shared" si="29"/>
        <v/>
      </c>
    </row>
    <row r="241" spans="1:21" ht="22.5" customHeight="1" x14ac:dyDescent="0.3">
      <c r="A241" s="527"/>
      <c r="B241" s="174"/>
      <c r="C241" s="175"/>
      <c r="D241" s="176"/>
      <c r="E241" s="176"/>
      <c r="F241" s="179"/>
      <c r="G241" s="176"/>
      <c r="H241" s="178"/>
      <c r="I241" s="178"/>
      <c r="J241" s="179"/>
      <c r="K241" s="180"/>
      <c r="L241" s="173"/>
      <c r="M241" s="527"/>
      <c r="N241" s="271"/>
      <c r="O241" s="12" t="str">
        <f t="shared" si="23"/>
        <v/>
      </c>
      <c r="P241" s="12" t="str">
        <f t="shared" si="24"/>
        <v/>
      </c>
      <c r="Q241" s="12" t="str">
        <f t="shared" si="25"/>
        <v/>
      </c>
      <c r="R241" s="12" t="str">
        <f t="shared" si="26"/>
        <v/>
      </c>
      <c r="S241" s="12" t="str">
        <f t="shared" si="27"/>
        <v/>
      </c>
      <c r="T241" s="12" t="str">
        <f t="shared" si="28"/>
        <v/>
      </c>
      <c r="U241" s="12" t="str">
        <f t="shared" si="29"/>
        <v/>
      </c>
    </row>
    <row r="242" spans="1:21" ht="22.5" customHeight="1" x14ac:dyDescent="0.3">
      <c r="A242" s="527"/>
      <c r="B242" s="159"/>
      <c r="C242" s="160"/>
      <c r="D242" s="161"/>
      <c r="E242" s="161"/>
      <c r="F242" s="162"/>
      <c r="G242" s="161"/>
      <c r="H242" s="163"/>
      <c r="I242" s="163"/>
      <c r="J242" s="164"/>
      <c r="K242" s="165"/>
      <c r="L242" s="150"/>
      <c r="M242" s="527"/>
      <c r="N242" s="271"/>
      <c r="O242" s="12" t="str">
        <f t="shared" si="23"/>
        <v/>
      </c>
      <c r="P242" s="12" t="str">
        <f t="shared" si="24"/>
        <v/>
      </c>
      <c r="Q242" s="12" t="str">
        <f t="shared" si="25"/>
        <v/>
      </c>
      <c r="R242" s="12" t="str">
        <f t="shared" si="26"/>
        <v/>
      </c>
      <c r="S242" s="12" t="str">
        <f t="shared" si="27"/>
        <v/>
      </c>
      <c r="T242" s="12" t="str">
        <f t="shared" si="28"/>
        <v/>
      </c>
      <c r="U242" s="12" t="str">
        <f t="shared" si="29"/>
        <v/>
      </c>
    </row>
    <row r="243" spans="1:21" ht="22.5" customHeight="1" x14ac:dyDescent="0.3">
      <c r="A243" s="527"/>
      <c r="B243" s="174"/>
      <c r="C243" s="175"/>
      <c r="D243" s="176"/>
      <c r="E243" s="176"/>
      <c r="F243" s="179"/>
      <c r="G243" s="176"/>
      <c r="H243" s="178"/>
      <c r="I243" s="178"/>
      <c r="J243" s="179"/>
      <c r="K243" s="180"/>
      <c r="L243" s="173"/>
      <c r="M243" s="527"/>
      <c r="N243" s="271"/>
      <c r="O243" s="12" t="str">
        <f t="shared" si="23"/>
        <v/>
      </c>
      <c r="P243" s="12" t="str">
        <f t="shared" si="24"/>
        <v/>
      </c>
      <c r="Q243" s="12" t="str">
        <f t="shared" si="25"/>
        <v/>
      </c>
      <c r="R243" s="12" t="str">
        <f t="shared" si="26"/>
        <v/>
      </c>
      <c r="S243" s="12" t="str">
        <f t="shared" si="27"/>
        <v/>
      </c>
      <c r="T243" s="12" t="str">
        <f t="shared" si="28"/>
        <v/>
      </c>
      <c r="U243" s="12" t="str">
        <f t="shared" si="29"/>
        <v/>
      </c>
    </row>
    <row r="244" spans="1:21" ht="22.5" customHeight="1" x14ac:dyDescent="0.3">
      <c r="A244" s="527"/>
      <c r="B244" s="159"/>
      <c r="C244" s="160"/>
      <c r="D244" s="161"/>
      <c r="E244" s="161"/>
      <c r="F244" s="162"/>
      <c r="G244" s="161"/>
      <c r="H244" s="163"/>
      <c r="I244" s="163"/>
      <c r="J244" s="164"/>
      <c r="K244" s="165"/>
      <c r="L244" s="150"/>
      <c r="M244" s="527"/>
      <c r="N244" s="271"/>
      <c r="O244" s="12" t="str">
        <f t="shared" si="23"/>
        <v/>
      </c>
      <c r="P244" s="12" t="str">
        <f t="shared" si="24"/>
        <v/>
      </c>
      <c r="Q244" s="12" t="str">
        <f t="shared" si="25"/>
        <v/>
      </c>
      <c r="R244" s="12" t="str">
        <f t="shared" si="26"/>
        <v/>
      </c>
      <c r="S244" s="12" t="str">
        <f t="shared" si="27"/>
        <v/>
      </c>
      <c r="T244" s="12" t="str">
        <f t="shared" si="28"/>
        <v/>
      </c>
      <c r="U244" s="12" t="str">
        <f t="shared" si="29"/>
        <v/>
      </c>
    </row>
    <row r="245" spans="1:21" ht="22.5" customHeight="1" x14ac:dyDescent="0.3">
      <c r="A245" s="527"/>
      <c r="B245" s="174"/>
      <c r="C245" s="175"/>
      <c r="D245" s="176"/>
      <c r="E245" s="176"/>
      <c r="F245" s="179"/>
      <c r="G245" s="176"/>
      <c r="H245" s="178"/>
      <c r="I245" s="178"/>
      <c r="J245" s="179"/>
      <c r="K245" s="180"/>
      <c r="L245" s="173"/>
      <c r="M245" s="527"/>
      <c r="N245" s="271"/>
      <c r="O245" s="12" t="str">
        <f t="shared" si="23"/>
        <v/>
      </c>
      <c r="P245" s="12" t="str">
        <f t="shared" si="24"/>
        <v/>
      </c>
      <c r="Q245" s="12" t="str">
        <f t="shared" si="25"/>
        <v/>
      </c>
      <c r="R245" s="12" t="str">
        <f t="shared" si="26"/>
        <v/>
      </c>
      <c r="S245" s="12" t="str">
        <f t="shared" si="27"/>
        <v/>
      </c>
      <c r="T245" s="12" t="str">
        <f t="shared" si="28"/>
        <v/>
      </c>
      <c r="U245" s="12" t="str">
        <f t="shared" si="29"/>
        <v/>
      </c>
    </row>
    <row r="246" spans="1:21" ht="22.5" customHeight="1" x14ac:dyDescent="0.3">
      <c r="A246" s="527"/>
      <c r="B246" s="159"/>
      <c r="C246" s="160"/>
      <c r="D246" s="161"/>
      <c r="E246" s="161"/>
      <c r="F246" s="162"/>
      <c r="G246" s="161"/>
      <c r="H246" s="163"/>
      <c r="I246" s="163"/>
      <c r="J246" s="164"/>
      <c r="K246" s="165"/>
      <c r="L246" s="150"/>
      <c r="M246" s="527"/>
      <c r="N246" s="271"/>
      <c r="O246" s="12" t="str">
        <f t="shared" si="23"/>
        <v/>
      </c>
      <c r="P246" s="12" t="str">
        <f t="shared" si="24"/>
        <v/>
      </c>
      <c r="Q246" s="12" t="str">
        <f t="shared" si="25"/>
        <v/>
      </c>
      <c r="R246" s="12" t="str">
        <f t="shared" si="26"/>
        <v/>
      </c>
      <c r="S246" s="12" t="str">
        <f t="shared" si="27"/>
        <v/>
      </c>
      <c r="T246" s="12" t="str">
        <f t="shared" si="28"/>
        <v/>
      </c>
      <c r="U246" s="12" t="str">
        <f t="shared" si="29"/>
        <v/>
      </c>
    </row>
    <row r="247" spans="1:21" ht="22.5" customHeight="1" x14ac:dyDescent="0.3">
      <c r="A247" s="527"/>
      <c r="B247" s="174"/>
      <c r="C247" s="175"/>
      <c r="D247" s="176"/>
      <c r="E247" s="176"/>
      <c r="F247" s="179"/>
      <c r="G247" s="176"/>
      <c r="H247" s="178"/>
      <c r="I247" s="178"/>
      <c r="J247" s="179"/>
      <c r="K247" s="180"/>
      <c r="L247" s="173"/>
      <c r="M247" s="527"/>
      <c r="N247" s="271"/>
      <c r="O247" s="12" t="str">
        <f t="shared" si="23"/>
        <v/>
      </c>
      <c r="P247" s="12" t="str">
        <f t="shared" si="24"/>
        <v/>
      </c>
      <c r="Q247" s="12" t="str">
        <f t="shared" si="25"/>
        <v/>
      </c>
      <c r="R247" s="12" t="str">
        <f t="shared" si="26"/>
        <v/>
      </c>
      <c r="S247" s="12" t="str">
        <f t="shared" si="27"/>
        <v/>
      </c>
      <c r="T247" s="12" t="str">
        <f t="shared" si="28"/>
        <v/>
      </c>
      <c r="U247" s="12" t="str">
        <f t="shared" si="29"/>
        <v/>
      </c>
    </row>
    <row r="248" spans="1:21" ht="22.5" customHeight="1" x14ac:dyDescent="0.3">
      <c r="A248" s="527"/>
      <c r="B248" s="159"/>
      <c r="C248" s="160"/>
      <c r="D248" s="161"/>
      <c r="E248" s="161"/>
      <c r="F248" s="162"/>
      <c r="G248" s="161"/>
      <c r="H248" s="163"/>
      <c r="I248" s="163"/>
      <c r="J248" s="164"/>
      <c r="K248" s="165"/>
      <c r="L248" s="150"/>
      <c r="M248" s="527"/>
      <c r="N248" s="271"/>
      <c r="O248" s="12" t="str">
        <f t="shared" si="23"/>
        <v/>
      </c>
      <c r="P248" s="12" t="str">
        <f t="shared" si="24"/>
        <v/>
      </c>
      <c r="Q248" s="12" t="str">
        <f t="shared" si="25"/>
        <v/>
      </c>
      <c r="R248" s="12" t="str">
        <f t="shared" si="26"/>
        <v/>
      </c>
      <c r="S248" s="12" t="str">
        <f t="shared" si="27"/>
        <v/>
      </c>
      <c r="T248" s="12" t="str">
        <f t="shared" si="28"/>
        <v/>
      </c>
      <c r="U248" s="12" t="str">
        <f t="shared" si="29"/>
        <v/>
      </c>
    </row>
    <row r="249" spans="1:21" ht="22.5" customHeight="1" x14ac:dyDescent="0.3">
      <c r="A249" s="527"/>
      <c r="B249" s="174"/>
      <c r="C249" s="175"/>
      <c r="D249" s="176"/>
      <c r="E249" s="176"/>
      <c r="F249" s="179"/>
      <c r="G249" s="176"/>
      <c r="H249" s="178"/>
      <c r="I249" s="178"/>
      <c r="J249" s="179"/>
      <c r="K249" s="180"/>
      <c r="L249" s="173"/>
      <c r="M249" s="527"/>
      <c r="N249" s="271"/>
      <c r="O249" s="12" t="str">
        <f t="shared" si="23"/>
        <v/>
      </c>
      <c r="P249" s="12" t="str">
        <f t="shared" si="24"/>
        <v/>
      </c>
      <c r="Q249" s="12" t="str">
        <f t="shared" si="25"/>
        <v/>
      </c>
      <c r="R249" s="12" t="str">
        <f t="shared" si="26"/>
        <v/>
      </c>
      <c r="S249" s="12" t="str">
        <f t="shared" si="27"/>
        <v/>
      </c>
      <c r="T249" s="12" t="str">
        <f t="shared" si="28"/>
        <v/>
      </c>
      <c r="U249" s="12" t="str">
        <f t="shared" si="29"/>
        <v/>
      </c>
    </row>
    <row r="250" spans="1:21" ht="22.5" customHeight="1" x14ac:dyDescent="0.3">
      <c r="A250" s="527"/>
      <c r="B250" s="159"/>
      <c r="C250" s="160"/>
      <c r="D250" s="161"/>
      <c r="E250" s="161"/>
      <c r="F250" s="162"/>
      <c r="G250" s="161"/>
      <c r="H250" s="163"/>
      <c r="I250" s="163"/>
      <c r="J250" s="164"/>
      <c r="K250" s="165"/>
      <c r="L250" s="150"/>
      <c r="M250" s="527"/>
      <c r="N250" s="271"/>
      <c r="O250" s="12" t="str">
        <f t="shared" si="23"/>
        <v/>
      </c>
      <c r="P250" s="12" t="str">
        <f t="shared" si="24"/>
        <v/>
      </c>
      <c r="Q250" s="12" t="str">
        <f t="shared" si="25"/>
        <v/>
      </c>
      <c r="R250" s="12" t="str">
        <f t="shared" si="26"/>
        <v/>
      </c>
      <c r="S250" s="12" t="str">
        <f t="shared" si="27"/>
        <v/>
      </c>
      <c r="T250" s="12" t="str">
        <f t="shared" si="28"/>
        <v/>
      </c>
      <c r="U250" s="12" t="str">
        <f t="shared" si="29"/>
        <v/>
      </c>
    </row>
    <row r="251" spans="1:21" ht="22.5" customHeight="1" x14ac:dyDescent="0.3">
      <c r="A251" s="527"/>
      <c r="B251" s="174"/>
      <c r="C251" s="175"/>
      <c r="D251" s="176"/>
      <c r="E251" s="176"/>
      <c r="F251" s="179"/>
      <c r="G251" s="176"/>
      <c r="H251" s="178"/>
      <c r="I251" s="178"/>
      <c r="J251" s="179"/>
      <c r="K251" s="180"/>
      <c r="L251" s="173"/>
      <c r="M251" s="527"/>
      <c r="N251" s="271"/>
      <c r="O251" s="12" t="str">
        <f t="shared" si="23"/>
        <v/>
      </c>
      <c r="P251" s="12" t="str">
        <f t="shared" si="24"/>
        <v/>
      </c>
      <c r="Q251" s="12" t="str">
        <f t="shared" si="25"/>
        <v/>
      </c>
      <c r="R251" s="12" t="str">
        <f t="shared" si="26"/>
        <v/>
      </c>
      <c r="S251" s="12" t="str">
        <f t="shared" si="27"/>
        <v/>
      </c>
      <c r="T251" s="12" t="str">
        <f t="shared" si="28"/>
        <v/>
      </c>
      <c r="U251" s="12" t="str">
        <f t="shared" si="29"/>
        <v/>
      </c>
    </row>
    <row r="252" spans="1:21" ht="22.5" customHeight="1" x14ac:dyDescent="0.3">
      <c r="A252" s="527"/>
      <c r="B252" s="159"/>
      <c r="C252" s="160"/>
      <c r="D252" s="161"/>
      <c r="E252" s="161"/>
      <c r="F252" s="162"/>
      <c r="G252" s="161"/>
      <c r="H252" s="163"/>
      <c r="I252" s="163"/>
      <c r="J252" s="164"/>
      <c r="K252" s="165"/>
      <c r="L252" s="150"/>
      <c r="M252" s="527"/>
      <c r="N252" s="271"/>
      <c r="O252" s="12" t="str">
        <f t="shared" si="23"/>
        <v/>
      </c>
      <c r="P252" s="12" t="str">
        <f t="shared" si="24"/>
        <v/>
      </c>
      <c r="Q252" s="12" t="str">
        <f t="shared" si="25"/>
        <v/>
      </c>
      <c r="R252" s="12" t="str">
        <f t="shared" si="26"/>
        <v/>
      </c>
      <c r="S252" s="12" t="str">
        <f t="shared" si="27"/>
        <v/>
      </c>
      <c r="T252" s="12" t="str">
        <f t="shared" si="28"/>
        <v/>
      </c>
      <c r="U252" s="12" t="str">
        <f t="shared" si="29"/>
        <v/>
      </c>
    </row>
    <row r="253" spans="1:21" ht="22.5" customHeight="1" x14ac:dyDescent="0.3">
      <c r="A253" s="527"/>
      <c r="B253" s="174"/>
      <c r="C253" s="175"/>
      <c r="D253" s="176"/>
      <c r="E253" s="176"/>
      <c r="F253" s="179"/>
      <c r="G253" s="176"/>
      <c r="H253" s="178"/>
      <c r="I253" s="178"/>
      <c r="J253" s="179"/>
      <c r="K253" s="180"/>
      <c r="L253" s="173"/>
      <c r="M253" s="527"/>
      <c r="N253" s="271"/>
      <c r="O253" s="12" t="str">
        <f t="shared" si="23"/>
        <v/>
      </c>
      <c r="P253" s="12" t="str">
        <f t="shared" si="24"/>
        <v/>
      </c>
      <c r="Q253" s="12" t="str">
        <f t="shared" si="25"/>
        <v/>
      </c>
      <c r="R253" s="12" t="str">
        <f t="shared" si="26"/>
        <v/>
      </c>
      <c r="S253" s="12" t="str">
        <f t="shared" si="27"/>
        <v/>
      </c>
      <c r="T253" s="12" t="str">
        <f t="shared" si="28"/>
        <v/>
      </c>
      <c r="U253" s="12" t="str">
        <f t="shared" si="29"/>
        <v/>
      </c>
    </row>
    <row r="254" spans="1:21" ht="22.5" customHeight="1" x14ac:dyDescent="0.3">
      <c r="A254" s="527"/>
      <c r="B254" s="159"/>
      <c r="C254" s="160"/>
      <c r="D254" s="161"/>
      <c r="E254" s="161"/>
      <c r="F254" s="162"/>
      <c r="G254" s="161"/>
      <c r="H254" s="163"/>
      <c r="I254" s="163"/>
      <c r="J254" s="164"/>
      <c r="K254" s="165"/>
      <c r="L254" s="150"/>
      <c r="M254" s="527"/>
      <c r="N254" s="271"/>
      <c r="O254" s="12" t="str">
        <f t="shared" si="23"/>
        <v/>
      </c>
      <c r="P254" s="12" t="str">
        <f t="shared" si="24"/>
        <v/>
      </c>
      <c r="Q254" s="12" t="str">
        <f t="shared" si="25"/>
        <v/>
      </c>
      <c r="R254" s="12" t="str">
        <f t="shared" si="26"/>
        <v/>
      </c>
      <c r="S254" s="12" t="str">
        <f t="shared" si="27"/>
        <v/>
      </c>
      <c r="T254" s="12" t="str">
        <f t="shared" si="28"/>
        <v/>
      </c>
      <c r="U254" s="12" t="str">
        <f t="shared" si="29"/>
        <v/>
      </c>
    </row>
    <row r="255" spans="1:21" ht="22.5" customHeight="1" x14ac:dyDescent="0.3">
      <c r="A255" s="527"/>
      <c r="B255" s="174"/>
      <c r="C255" s="175"/>
      <c r="D255" s="176"/>
      <c r="E255" s="176"/>
      <c r="F255" s="179"/>
      <c r="G255" s="176"/>
      <c r="H255" s="178"/>
      <c r="I255" s="178"/>
      <c r="J255" s="179"/>
      <c r="K255" s="180"/>
      <c r="L255" s="173"/>
      <c r="M255" s="527"/>
      <c r="N255" s="271"/>
      <c r="O255" s="12" t="str">
        <f t="shared" si="23"/>
        <v/>
      </c>
      <c r="P255" s="12" t="str">
        <f t="shared" si="24"/>
        <v/>
      </c>
      <c r="Q255" s="12" t="str">
        <f t="shared" si="25"/>
        <v/>
      </c>
      <c r="R255" s="12" t="str">
        <f t="shared" si="26"/>
        <v/>
      </c>
      <c r="S255" s="12" t="str">
        <f t="shared" si="27"/>
        <v/>
      </c>
      <c r="T255" s="12" t="str">
        <f t="shared" si="28"/>
        <v/>
      </c>
      <c r="U255" s="12" t="str">
        <f t="shared" si="29"/>
        <v/>
      </c>
    </row>
    <row r="256" spans="1:21" ht="22.5" customHeight="1" x14ac:dyDescent="0.3">
      <c r="A256" s="527"/>
      <c r="B256" s="159"/>
      <c r="C256" s="160"/>
      <c r="D256" s="161"/>
      <c r="E256" s="161"/>
      <c r="F256" s="162"/>
      <c r="G256" s="161"/>
      <c r="H256" s="163"/>
      <c r="I256" s="163"/>
      <c r="J256" s="164"/>
      <c r="K256" s="165"/>
      <c r="L256" s="150"/>
      <c r="M256" s="527"/>
      <c r="N256" s="271"/>
      <c r="O256" s="12" t="str">
        <f t="shared" si="23"/>
        <v/>
      </c>
      <c r="P256" s="12" t="str">
        <f t="shared" si="24"/>
        <v/>
      </c>
      <c r="Q256" s="12" t="str">
        <f t="shared" si="25"/>
        <v/>
      </c>
      <c r="R256" s="12" t="str">
        <f t="shared" si="26"/>
        <v/>
      </c>
      <c r="S256" s="12" t="str">
        <f t="shared" si="27"/>
        <v/>
      </c>
      <c r="T256" s="12" t="str">
        <f t="shared" si="28"/>
        <v/>
      </c>
      <c r="U256" s="12" t="str">
        <f t="shared" si="29"/>
        <v/>
      </c>
    </row>
    <row r="257" spans="1:21" ht="22.5" customHeight="1" x14ac:dyDescent="0.3">
      <c r="A257" s="527"/>
      <c r="B257" s="174"/>
      <c r="C257" s="175"/>
      <c r="D257" s="176"/>
      <c r="E257" s="176"/>
      <c r="F257" s="179"/>
      <c r="G257" s="176"/>
      <c r="H257" s="178"/>
      <c r="I257" s="178"/>
      <c r="J257" s="179"/>
      <c r="K257" s="180"/>
      <c r="L257" s="173"/>
      <c r="M257" s="527"/>
      <c r="N257" s="271"/>
      <c r="O257" s="12" t="str">
        <f t="shared" si="23"/>
        <v/>
      </c>
      <c r="P257" s="12" t="str">
        <f t="shared" si="24"/>
        <v/>
      </c>
      <c r="Q257" s="12" t="str">
        <f t="shared" si="25"/>
        <v/>
      </c>
      <c r="R257" s="12" t="str">
        <f t="shared" si="26"/>
        <v/>
      </c>
      <c r="S257" s="12" t="str">
        <f t="shared" si="27"/>
        <v/>
      </c>
      <c r="T257" s="12" t="str">
        <f t="shared" si="28"/>
        <v/>
      </c>
      <c r="U257" s="12" t="str">
        <f t="shared" si="29"/>
        <v/>
      </c>
    </row>
    <row r="258" spans="1:21" ht="22.5" customHeight="1" x14ac:dyDescent="0.3">
      <c r="A258" s="527"/>
      <c r="B258" s="159"/>
      <c r="C258" s="160"/>
      <c r="D258" s="161"/>
      <c r="E258" s="161"/>
      <c r="F258" s="162"/>
      <c r="G258" s="161"/>
      <c r="H258" s="163"/>
      <c r="I258" s="163"/>
      <c r="J258" s="164"/>
      <c r="K258" s="165"/>
      <c r="L258" s="150"/>
      <c r="M258" s="527"/>
      <c r="N258" s="271"/>
      <c r="O258" s="12" t="str">
        <f t="shared" si="23"/>
        <v/>
      </c>
      <c r="P258" s="12" t="str">
        <f t="shared" si="24"/>
        <v/>
      </c>
      <c r="Q258" s="12" t="str">
        <f t="shared" si="25"/>
        <v/>
      </c>
      <c r="R258" s="12" t="str">
        <f t="shared" si="26"/>
        <v/>
      </c>
      <c r="S258" s="12" t="str">
        <f t="shared" si="27"/>
        <v/>
      </c>
      <c r="T258" s="12" t="str">
        <f t="shared" si="28"/>
        <v/>
      </c>
      <c r="U258" s="12" t="str">
        <f t="shared" si="29"/>
        <v/>
      </c>
    </row>
    <row r="259" spans="1:21" ht="22.5" customHeight="1" x14ac:dyDescent="0.3">
      <c r="A259" s="527"/>
      <c r="B259" s="174"/>
      <c r="C259" s="175"/>
      <c r="D259" s="176"/>
      <c r="E259" s="176"/>
      <c r="F259" s="179"/>
      <c r="G259" s="176"/>
      <c r="H259" s="178"/>
      <c r="I259" s="178"/>
      <c r="J259" s="179"/>
      <c r="K259" s="180"/>
      <c r="L259" s="173"/>
      <c r="M259" s="527"/>
      <c r="N259" s="271"/>
      <c r="O259" s="12" t="str">
        <f t="shared" si="23"/>
        <v/>
      </c>
      <c r="P259" s="12" t="str">
        <f t="shared" si="24"/>
        <v/>
      </c>
      <c r="Q259" s="12" t="str">
        <f t="shared" si="25"/>
        <v/>
      </c>
      <c r="R259" s="12" t="str">
        <f t="shared" si="26"/>
        <v/>
      </c>
      <c r="S259" s="12" t="str">
        <f t="shared" si="27"/>
        <v/>
      </c>
      <c r="T259" s="12" t="str">
        <f t="shared" si="28"/>
        <v/>
      </c>
      <c r="U259" s="12" t="str">
        <f t="shared" si="29"/>
        <v/>
      </c>
    </row>
    <row r="260" spans="1:21" ht="22.5" customHeight="1" x14ac:dyDescent="0.3">
      <c r="A260" s="527"/>
      <c r="B260" s="159"/>
      <c r="C260" s="160"/>
      <c r="D260" s="161"/>
      <c r="E260" s="161"/>
      <c r="F260" s="162"/>
      <c r="G260" s="161"/>
      <c r="H260" s="163"/>
      <c r="I260" s="163"/>
      <c r="J260" s="164"/>
      <c r="K260" s="165"/>
      <c r="L260" s="150"/>
      <c r="M260" s="527"/>
      <c r="O260" s="12" t="str">
        <f t="shared" si="23"/>
        <v/>
      </c>
      <c r="P260" s="12" t="str">
        <f t="shared" si="24"/>
        <v/>
      </c>
      <c r="Q260" s="12" t="str">
        <f t="shared" si="25"/>
        <v/>
      </c>
      <c r="R260" s="12" t="str">
        <f t="shared" si="26"/>
        <v/>
      </c>
      <c r="S260" s="12" t="str">
        <f t="shared" si="27"/>
        <v/>
      </c>
      <c r="T260" s="12" t="str">
        <f t="shared" si="28"/>
        <v/>
      </c>
      <c r="U260" s="12" t="str">
        <f t="shared" si="29"/>
        <v/>
      </c>
    </row>
    <row r="261" spans="1:21" ht="22.5" customHeight="1" x14ac:dyDescent="0.3">
      <c r="A261" s="527"/>
      <c r="B261" s="174"/>
      <c r="C261" s="175"/>
      <c r="D261" s="176"/>
      <c r="E261" s="176"/>
      <c r="F261" s="179"/>
      <c r="G261" s="176"/>
      <c r="H261" s="178"/>
      <c r="I261" s="178"/>
      <c r="J261" s="179"/>
      <c r="K261" s="180"/>
      <c r="L261" s="173"/>
      <c r="M261" s="527"/>
      <c r="O261" s="12" t="str">
        <f t="shared" ref="O261:O280" si="30">IF(B261="","",IF(B261="Entrada",E261,""))</f>
        <v/>
      </c>
      <c r="P261" s="12" t="str">
        <f t="shared" ref="P261:P280" si="31">IF(B261="","",IF(B261="Entrada",F261,""))</f>
        <v/>
      </c>
      <c r="Q261" s="12" t="str">
        <f t="shared" ref="Q261:Q280" si="32">IF(B261="","",IF(B261="Entrada",1,""))</f>
        <v/>
      </c>
      <c r="R261" s="12" t="str">
        <f t="shared" ref="R261:R280" si="33">IF(Q261=1,H261,"")</f>
        <v/>
      </c>
      <c r="S261" s="12" t="str">
        <f t="shared" ref="S261:S280" si="34">IF(B261="","",IF(B261="Entrada",(O261/10)*R261,""))</f>
        <v/>
      </c>
      <c r="T261" s="12" t="str">
        <f t="shared" ref="T261:T280" si="35">IF(B261="","",IF(B261="Saída",E261,""))</f>
        <v/>
      </c>
      <c r="U261" s="12" t="str">
        <f t="shared" ref="U261:U280" si="36">IF(B261="","",IF(B261="Saída",F261,""))</f>
        <v/>
      </c>
    </row>
    <row r="262" spans="1:21" ht="22.5" customHeight="1" x14ac:dyDescent="0.3">
      <c r="A262" s="527"/>
      <c r="B262" s="159"/>
      <c r="C262" s="160"/>
      <c r="D262" s="161"/>
      <c r="E262" s="161"/>
      <c r="F262" s="162"/>
      <c r="G262" s="161"/>
      <c r="H262" s="163"/>
      <c r="I262" s="163"/>
      <c r="J262" s="164"/>
      <c r="K262" s="165"/>
      <c r="L262" s="150"/>
      <c r="M262" s="527"/>
      <c r="O262" s="12" t="str">
        <f t="shared" si="30"/>
        <v/>
      </c>
      <c r="P262" s="12" t="str">
        <f t="shared" si="31"/>
        <v/>
      </c>
      <c r="Q262" s="12" t="str">
        <f t="shared" si="32"/>
        <v/>
      </c>
      <c r="R262" s="12" t="str">
        <f t="shared" si="33"/>
        <v/>
      </c>
      <c r="S262" s="12" t="str">
        <f t="shared" si="34"/>
        <v/>
      </c>
      <c r="T262" s="12" t="str">
        <f t="shared" si="35"/>
        <v/>
      </c>
      <c r="U262" s="12" t="str">
        <f t="shared" si="36"/>
        <v/>
      </c>
    </row>
    <row r="263" spans="1:21" ht="22.5" customHeight="1" x14ac:dyDescent="0.3">
      <c r="A263" s="527"/>
      <c r="B263" s="174"/>
      <c r="C263" s="175"/>
      <c r="D263" s="176"/>
      <c r="E263" s="176"/>
      <c r="F263" s="179"/>
      <c r="G263" s="176"/>
      <c r="H263" s="178"/>
      <c r="I263" s="178"/>
      <c r="J263" s="179"/>
      <c r="K263" s="180"/>
      <c r="L263" s="173"/>
      <c r="M263" s="527"/>
      <c r="O263" s="12" t="str">
        <f t="shared" si="30"/>
        <v/>
      </c>
      <c r="P263" s="12" t="str">
        <f t="shared" si="31"/>
        <v/>
      </c>
      <c r="Q263" s="12" t="str">
        <f t="shared" si="32"/>
        <v/>
      </c>
      <c r="R263" s="12" t="str">
        <f t="shared" si="33"/>
        <v/>
      </c>
      <c r="S263" s="12" t="str">
        <f t="shared" si="34"/>
        <v/>
      </c>
      <c r="T263" s="12" t="str">
        <f t="shared" si="35"/>
        <v/>
      </c>
      <c r="U263" s="12" t="str">
        <f t="shared" si="36"/>
        <v/>
      </c>
    </row>
    <row r="264" spans="1:21" ht="22.5" customHeight="1" x14ac:dyDescent="0.3">
      <c r="A264" s="527"/>
      <c r="B264" s="159"/>
      <c r="C264" s="160"/>
      <c r="D264" s="161"/>
      <c r="E264" s="161"/>
      <c r="F264" s="162"/>
      <c r="G264" s="161"/>
      <c r="H264" s="163"/>
      <c r="I264" s="163"/>
      <c r="J264" s="164"/>
      <c r="K264" s="165"/>
      <c r="L264" s="150"/>
      <c r="M264" s="527"/>
      <c r="O264" s="12" t="str">
        <f t="shared" si="30"/>
        <v/>
      </c>
      <c r="P264" s="12" t="str">
        <f t="shared" si="31"/>
        <v/>
      </c>
      <c r="Q264" s="12" t="str">
        <f t="shared" si="32"/>
        <v/>
      </c>
      <c r="R264" s="12" t="str">
        <f t="shared" si="33"/>
        <v/>
      </c>
      <c r="S264" s="12" t="str">
        <f t="shared" si="34"/>
        <v/>
      </c>
      <c r="T264" s="12" t="str">
        <f t="shared" si="35"/>
        <v/>
      </c>
      <c r="U264" s="12" t="str">
        <f t="shared" si="36"/>
        <v/>
      </c>
    </row>
    <row r="265" spans="1:21" ht="22.5" customHeight="1" x14ac:dyDescent="0.3">
      <c r="A265" s="527"/>
      <c r="B265" s="174"/>
      <c r="C265" s="175"/>
      <c r="D265" s="176"/>
      <c r="E265" s="176"/>
      <c r="F265" s="179"/>
      <c r="G265" s="176"/>
      <c r="H265" s="178"/>
      <c r="I265" s="178"/>
      <c r="J265" s="179"/>
      <c r="K265" s="180"/>
      <c r="L265" s="173"/>
      <c r="M265" s="527"/>
      <c r="O265" s="12" t="str">
        <f t="shared" si="30"/>
        <v/>
      </c>
      <c r="P265" s="12" t="str">
        <f t="shared" si="31"/>
        <v/>
      </c>
      <c r="Q265" s="12" t="str">
        <f t="shared" si="32"/>
        <v/>
      </c>
      <c r="R265" s="12" t="str">
        <f t="shared" si="33"/>
        <v/>
      </c>
      <c r="S265" s="12" t="str">
        <f t="shared" si="34"/>
        <v/>
      </c>
      <c r="T265" s="12" t="str">
        <f t="shared" si="35"/>
        <v/>
      </c>
      <c r="U265" s="12" t="str">
        <f t="shared" si="36"/>
        <v/>
      </c>
    </row>
    <row r="266" spans="1:21" ht="22.5" customHeight="1" x14ac:dyDescent="0.3">
      <c r="A266" s="527"/>
      <c r="B266" s="159"/>
      <c r="C266" s="160"/>
      <c r="D266" s="161"/>
      <c r="E266" s="161"/>
      <c r="F266" s="162"/>
      <c r="G266" s="161"/>
      <c r="H266" s="163"/>
      <c r="I266" s="163"/>
      <c r="J266" s="164"/>
      <c r="K266" s="165"/>
      <c r="L266" s="150"/>
      <c r="M266" s="527"/>
      <c r="O266" s="12" t="str">
        <f t="shared" si="30"/>
        <v/>
      </c>
      <c r="P266" s="12" t="str">
        <f t="shared" si="31"/>
        <v/>
      </c>
      <c r="Q266" s="12" t="str">
        <f t="shared" si="32"/>
        <v/>
      </c>
      <c r="R266" s="12" t="str">
        <f t="shared" si="33"/>
        <v/>
      </c>
      <c r="S266" s="12" t="str">
        <f t="shared" si="34"/>
        <v/>
      </c>
      <c r="T266" s="12" t="str">
        <f t="shared" si="35"/>
        <v/>
      </c>
      <c r="U266" s="12" t="str">
        <f t="shared" si="36"/>
        <v/>
      </c>
    </row>
    <row r="267" spans="1:21" ht="22.5" customHeight="1" x14ac:dyDescent="0.3">
      <c r="A267" s="527"/>
      <c r="B267" s="174"/>
      <c r="C267" s="175"/>
      <c r="D267" s="176"/>
      <c r="E267" s="176"/>
      <c r="F267" s="179"/>
      <c r="G267" s="176"/>
      <c r="H267" s="178"/>
      <c r="I267" s="178"/>
      <c r="J267" s="179"/>
      <c r="K267" s="180"/>
      <c r="L267" s="173"/>
      <c r="M267" s="527"/>
      <c r="O267" s="12" t="str">
        <f t="shared" si="30"/>
        <v/>
      </c>
      <c r="P267" s="12" t="str">
        <f t="shared" si="31"/>
        <v/>
      </c>
      <c r="Q267" s="12" t="str">
        <f t="shared" si="32"/>
        <v/>
      </c>
      <c r="R267" s="12" t="str">
        <f t="shared" si="33"/>
        <v/>
      </c>
      <c r="S267" s="12" t="str">
        <f t="shared" si="34"/>
        <v/>
      </c>
      <c r="T267" s="12" t="str">
        <f t="shared" si="35"/>
        <v/>
      </c>
      <c r="U267" s="12" t="str">
        <f t="shared" si="36"/>
        <v/>
      </c>
    </row>
    <row r="268" spans="1:21" ht="22.5" customHeight="1" x14ac:dyDescent="0.3">
      <c r="A268" s="527"/>
      <c r="B268" s="159"/>
      <c r="C268" s="160"/>
      <c r="D268" s="161"/>
      <c r="E268" s="161"/>
      <c r="F268" s="162"/>
      <c r="G268" s="161"/>
      <c r="H268" s="163"/>
      <c r="I268" s="163"/>
      <c r="J268" s="164"/>
      <c r="K268" s="165"/>
      <c r="L268" s="150"/>
      <c r="M268" s="527"/>
      <c r="O268" s="12" t="str">
        <f t="shared" si="30"/>
        <v/>
      </c>
      <c r="P268" s="12" t="str">
        <f t="shared" si="31"/>
        <v/>
      </c>
      <c r="Q268" s="12" t="str">
        <f t="shared" si="32"/>
        <v/>
      </c>
      <c r="R268" s="12" t="str">
        <f t="shared" si="33"/>
        <v/>
      </c>
      <c r="S268" s="12" t="str">
        <f t="shared" si="34"/>
        <v/>
      </c>
      <c r="T268" s="12" t="str">
        <f t="shared" si="35"/>
        <v/>
      </c>
      <c r="U268" s="12" t="str">
        <f t="shared" si="36"/>
        <v/>
      </c>
    </row>
    <row r="269" spans="1:21" ht="22.5" customHeight="1" x14ac:dyDescent="0.3">
      <c r="A269" s="527"/>
      <c r="B269" s="174"/>
      <c r="C269" s="175"/>
      <c r="D269" s="176"/>
      <c r="E269" s="176"/>
      <c r="F269" s="179"/>
      <c r="G269" s="176"/>
      <c r="H269" s="178"/>
      <c r="I269" s="178"/>
      <c r="J269" s="179"/>
      <c r="K269" s="180"/>
      <c r="L269" s="173"/>
      <c r="M269" s="527"/>
      <c r="O269" s="12" t="str">
        <f t="shared" si="30"/>
        <v/>
      </c>
      <c r="P269" s="12" t="str">
        <f t="shared" si="31"/>
        <v/>
      </c>
      <c r="Q269" s="12" t="str">
        <f t="shared" si="32"/>
        <v/>
      </c>
      <c r="R269" s="12" t="str">
        <f t="shared" si="33"/>
        <v/>
      </c>
      <c r="S269" s="12" t="str">
        <f t="shared" si="34"/>
        <v/>
      </c>
      <c r="T269" s="12" t="str">
        <f t="shared" si="35"/>
        <v/>
      </c>
      <c r="U269" s="12" t="str">
        <f t="shared" si="36"/>
        <v/>
      </c>
    </row>
    <row r="270" spans="1:21" ht="22.5" customHeight="1" x14ac:dyDescent="0.3">
      <c r="A270" s="527"/>
      <c r="B270" s="159"/>
      <c r="C270" s="160"/>
      <c r="D270" s="161"/>
      <c r="E270" s="161"/>
      <c r="F270" s="162"/>
      <c r="G270" s="161"/>
      <c r="H270" s="163"/>
      <c r="I270" s="163"/>
      <c r="J270" s="164"/>
      <c r="K270" s="165"/>
      <c r="L270" s="150"/>
      <c r="M270" s="527"/>
      <c r="O270" s="12" t="str">
        <f t="shared" si="30"/>
        <v/>
      </c>
      <c r="P270" s="12" t="str">
        <f t="shared" si="31"/>
        <v/>
      </c>
      <c r="Q270" s="12" t="str">
        <f t="shared" si="32"/>
        <v/>
      </c>
      <c r="R270" s="12" t="str">
        <f t="shared" si="33"/>
        <v/>
      </c>
      <c r="S270" s="12" t="str">
        <f t="shared" si="34"/>
        <v/>
      </c>
      <c r="T270" s="12" t="str">
        <f t="shared" si="35"/>
        <v/>
      </c>
      <c r="U270" s="12" t="str">
        <f t="shared" si="36"/>
        <v/>
      </c>
    </row>
    <row r="271" spans="1:21" ht="22.5" customHeight="1" x14ac:dyDescent="0.3">
      <c r="A271" s="527"/>
      <c r="B271" s="174"/>
      <c r="C271" s="175"/>
      <c r="D271" s="176"/>
      <c r="E271" s="176"/>
      <c r="F271" s="179"/>
      <c r="G271" s="176"/>
      <c r="H271" s="178"/>
      <c r="I271" s="178"/>
      <c r="J271" s="179"/>
      <c r="K271" s="180"/>
      <c r="L271" s="173"/>
      <c r="M271" s="527"/>
      <c r="O271" s="12" t="str">
        <f t="shared" si="30"/>
        <v/>
      </c>
      <c r="P271" s="12" t="str">
        <f t="shared" si="31"/>
        <v/>
      </c>
      <c r="Q271" s="12" t="str">
        <f t="shared" si="32"/>
        <v/>
      </c>
      <c r="R271" s="12" t="str">
        <f t="shared" si="33"/>
        <v/>
      </c>
      <c r="S271" s="12" t="str">
        <f t="shared" si="34"/>
        <v/>
      </c>
      <c r="T271" s="12" t="str">
        <f t="shared" si="35"/>
        <v/>
      </c>
      <c r="U271" s="12" t="str">
        <f t="shared" si="36"/>
        <v/>
      </c>
    </row>
    <row r="272" spans="1:21" ht="22.5" customHeight="1" x14ac:dyDescent="0.3">
      <c r="A272" s="527"/>
      <c r="B272" s="159"/>
      <c r="C272" s="160"/>
      <c r="D272" s="161"/>
      <c r="E272" s="161"/>
      <c r="F272" s="162"/>
      <c r="G272" s="161"/>
      <c r="H272" s="163"/>
      <c r="I272" s="163"/>
      <c r="J272" s="164"/>
      <c r="K272" s="165"/>
      <c r="L272" s="150"/>
      <c r="M272" s="527"/>
      <c r="O272" s="12" t="str">
        <f t="shared" si="30"/>
        <v/>
      </c>
      <c r="P272" s="12" t="str">
        <f t="shared" si="31"/>
        <v/>
      </c>
      <c r="Q272" s="12" t="str">
        <f t="shared" si="32"/>
        <v/>
      </c>
      <c r="R272" s="12" t="str">
        <f t="shared" si="33"/>
        <v/>
      </c>
      <c r="S272" s="12" t="str">
        <f t="shared" si="34"/>
        <v/>
      </c>
      <c r="T272" s="12" t="str">
        <f t="shared" si="35"/>
        <v/>
      </c>
      <c r="U272" s="12" t="str">
        <f t="shared" si="36"/>
        <v/>
      </c>
    </row>
    <row r="273" spans="1:16381" ht="22.5" customHeight="1" x14ac:dyDescent="0.3">
      <c r="A273" s="527"/>
      <c r="B273" s="174"/>
      <c r="C273" s="175"/>
      <c r="D273" s="176"/>
      <c r="E273" s="176"/>
      <c r="F273" s="179"/>
      <c r="G273" s="176"/>
      <c r="H273" s="178"/>
      <c r="I273" s="178"/>
      <c r="J273" s="179"/>
      <c r="K273" s="180"/>
      <c r="L273" s="173"/>
      <c r="M273" s="527"/>
      <c r="O273" s="12" t="str">
        <f t="shared" si="30"/>
        <v/>
      </c>
      <c r="P273" s="12" t="str">
        <f t="shared" si="31"/>
        <v/>
      </c>
      <c r="Q273" s="12" t="str">
        <f t="shared" si="32"/>
        <v/>
      </c>
      <c r="R273" s="12" t="str">
        <f t="shared" si="33"/>
        <v/>
      </c>
      <c r="S273" s="12" t="str">
        <f t="shared" si="34"/>
        <v/>
      </c>
      <c r="T273" s="12" t="str">
        <f t="shared" si="35"/>
        <v/>
      </c>
      <c r="U273" s="12" t="str">
        <f t="shared" si="36"/>
        <v/>
      </c>
    </row>
    <row r="274" spans="1:16381" ht="22.5" customHeight="1" x14ac:dyDescent="0.3">
      <c r="A274" s="527"/>
      <c r="B274" s="159"/>
      <c r="C274" s="160"/>
      <c r="D274" s="161"/>
      <c r="E274" s="161"/>
      <c r="F274" s="162"/>
      <c r="G274" s="161"/>
      <c r="H274" s="163"/>
      <c r="I274" s="163"/>
      <c r="J274" s="164"/>
      <c r="K274" s="165"/>
      <c r="L274" s="150"/>
      <c r="M274" s="527"/>
      <c r="O274" s="12" t="str">
        <f t="shared" si="30"/>
        <v/>
      </c>
      <c r="P274" s="12" t="str">
        <f t="shared" si="31"/>
        <v/>
      </c>
      <c r="Q274" s="12" t="str">
        <f t="shared" si="32"/>
        <v/>
      </c>
      <c r="R274" s="12" t="str">
        <f t="shared" si="33"/>
        <v/>
      </c>
      <c r="S274" s="12" t="str">
        <f t="shared" si="34"/>
        <v/>
      </c>
      <c r="T274" s="12" t="str">
        <f t="shared" si="35"/>
        <v/>
      </c>
      <c r="U274" s="12" t="str">
        <f t="shared" si="36"/>
        <v/>
      </c>
    </row>
    <row r="275" spans="1:16381" ht="22.5" customHeight="1" x14ac:dyDescent="0.3">
      <c r="A275" s="527"/>
      <c r="B275" s="174"/>
      <c r="C275" s="175"/>
      <c r="D275" s="176"/>
      <c r="E275" s="176"/>
      <c r="F275" s="179"/>
      <c r="G275" s="176"/>
      <c r="H275" s="178"/>
      <c r="I275" s="178"/>
      <c r="J275" s="179"/>
      <c r="K275" s="180"/>
      <c r="L275" s="173"/>
      <c r="M275" s="527"/>
      <c r="O275" s="12" t="str">
        <f t="shared" si="30"/>
        <v/>
      </c>
      <c r="P275" s="12" t="str">
        <f t="shared" si="31"/>
        <v/>
      </c>
      <c r="Q275" s="12" t="str">
        <f t="shared" si="32"/>
        <v/>
      </c>
      <c r="R275" s="12" t="str">
        <f t="shared" si="33"/>
        <v/>
      </c>
      <c r="S275" s="12" t="str">
        <f t="shared" si="34"/>
        <v/>
      </c>
      <c r="T275" s="12" t="str">
        <f t="shared" si="35"/>
        <v/>
      </c>
      <c r="U275" s="12" t="str">
        <f t="shared" si="36"/>
        <v/>
      </c>
    </row>
    <row r="276" spans="1:16381" ht="22.5" customHeight="1" x14ac:dyDescent="0.3">
      <c r="A276" s="527"/>
      <c r="B276" s="159"/>
      <c r="C276" s="160"/>
      <c r="D276" s="161"/>
      <c r="E276" s="161"/>
      <c r="F276" s="162"/>
      <c r="G276" s="161"/>
      <c r="H276" s="163"/>
      <c r="I276" s="163"/>
      <c r="J276" s="164"/>
      <c r="K276" s="165"/>
      <c r="L276" s="150"/>
      <c r="M276" s="527"/>
      <c r="O276" s="12" t="str">
        <f t="shared" si="30"/>
        <v/>
      </c>
      <c r="P276" s="12" t="str">
        <f t="shared" si="31"/>
        <v/>
      </c>
      <c r="Q276" s="12" t="str">
        <f t="shared" si="32"/>
        <v/>
      </c>
      <c r="R276" s="12" t="str">
        <f t="shared" si="33"/>
        <v/>
      </c>
      <c r="S276" s="12" t="str">
        <f t="shared" si="34"/>
        <v/>
      </c>
      <c r="T276" s="12" t="str">
        <f t="shared" si="35"/>
        <v/>
      </c>
      <c r="U276" s="12" t="str">
        <f t="shared" si="36"/>
        <v/>
      </c>
    </row>
    <row r="277" spans="1:16381" ht="22.5" customHeight="1" x14ac:dyDescent="0.3">
      <c r="A277" s="527"/>
      <c r="B277" s="174"/>
      <c r="C277" s="175"/>
      <c r="D277" s="176"/>
      <c r="E277" s="176"/>
      <c r="F277" s="179"/>
      <c r="G277" s="176"/>
      <c r="H277" s="178"/>
      <c r="I277" s="178"/>
      <c r="J277" s="179"/>
      <c r="K277" s="180"/>
      <c r="L277" s="173"/>
      <c r="M277" s="527"/>
      <c r="O277" s="12" t="str">
        <f t="shared" si="30"/>
        <v/>
      </c>
      <c r="P277" s="12" t="str">
        <f t="shared" si="31"/>
        <v/>
      </c>
      <c r="Q277" s="12" t="str">
        <f t="shared" si="32"/>
        <v/>
      </c>
      <c r="R277" s="12" t="str">
        <f t="shared" si="33"/>
        <v/>
      </c>
      <c r="S277" s="12" t="str">
        <f t="shared" si="34"/>
        <v/>
      </c>
      <c r="T277" s="12" t="str">
        <f t="shared" si="35"/>
        <v/>
      </c>
      <c r="U277" s="12" t="str">
        <f t="shared" si="36"/>
        <v/>
      </c>
    </row>
    <row r="278" spans="1:16381" ht="22.5" customHeight="1" x14ac:dyDescent="0.3">
      <c r="A278" s="527"/>
      <c r="B278" s="159"/>
      <c r="C278" s="160"/>
      <c r="D278" s="161"/>
      <c r="E278" s="161"/>
      <c r="F278" s="162"/>
      <c r="G278" s="161"/>
      <c r="H278" s="163"/>
      <c r="I278" s="163"/>
      <c r="J278" s="164"/>
      <c r="K278" s="165"/>
      <c r="L278" s="150"/>
      <c r="M278" s="527"/>
      <c r="O278" s="12" t="str">
        <f t="shared" si="30"/>
        <v/>
      </c>
      <c r="P278" s="12" t="str">
        <f t="shared" si="31"/>
        <v/>
      </c>
      <c r="Q278" s="12" t="str">
        <f t="shared" si="32"/>
        <v/>
      </c>
      <c r="R278" s="12" t="str">
        <f t="shared" si="33"/>
        <v/>
      </c>
      <c r="S278" s="12" t="str">
        <f t="shared" si="34"/>
        <v/>
      </c>
      <c r="T278" s="12" t="str">
        <f t="shared" si="35"/>
        <v/>
      </c>
      <c r="U278" s="12" t="str">
        <f t="shared" si="36"/>
        <v/>
      </c>
    </row>
    <row r="279" spans="1:16381" ht="22.5" customHeight="1" x14ac:dyDescent="0.3">
      <c r="A279" s="527"/>
      <c r="B279" s="174"/>
      <c r="C279" s="175"/>
      <c r="D279" s="176"/>
      <c r="E279" s="176"/>
      <c r="F279" s="179"/>
      <c r="G279" s="176"/>
      <c r="H279" s="178"/>
      <c r="I279" s="178"/>
      <c r="J279" s="179"/>
      <c r="K279" s="180"/>
      <c r="L279" s="173"/>
      <c r="M279" s="527"/>
      <c r="O279" s="12" t="str">
        <f t="shared" si="30"/>
        <v/>
      </c>
      <c r="P279" s="12" t="str">
        <f t="shared" si="31"/>
        <v/>
      </c>
      <c r="Q279" s="12" t="str">
        <f t="shared" si="32"/>
        <v/>
      </c>
      <c r="R279" s="12" t="str">
        <f t="shared" si="33"/>
        <v/>
      </c>
      <c r="S279" s="12" t="str">
        <f t="shared" si="34"/>
        <v/>
      </c>
      <c r="T279" s="12" t="str">
        <f t="shared" si="35"/>
        <v/>
      </c>
      <c r="U279" s="12" t="str">
        <f t="shared" si="36"/>
        <v/>
      </c>
    </row>
    <row r="280" spans="1:16381" ht="22.5" customHeight="1" x14ac:dyDescent="0.3">
      <c r="A280" s="527"/>
      <c r="B280" s="159"/>
      <c r="C280" s="160"/>
      <c r="D280" s="161"/>
      <c r="E280" s="161"/>
      <c r="F280" s="162"/>
      <c r="G280" s="161"/>
      <c r="H280" s="163"/>
      <c r="I280" s="163"/>
      <c r="J280" s="164"/>
      <c r="K280" s="165"/>
      <c r="L280" s="150"/>
      <c r="M280" s="527"/>
      <c r="O280" s="12" t="str">
        <f t="shared" si="30"/>
        <v/>
      </c>
      <c r="P280" s="12" t="str">
        <f t="shared" si="31"/>
        <v/>
      </c>
      <c r="Q280" s="12" t="str">
        <f t="shared" si="32"/>
        <v/>
      </c>
      <c r="R280" s="12" t="str">
        <f t="shared" si="33"/>
        <v/>
      </c>
      <c r="S280" s="12" t="str">
        <f t="shared" si="34"/>
        <v/>
      </c>
      <c r="T280" s="12" t="str">
        <f t="shared" si="35"/>
        <v/>
      </c>
      <c r="U280" s="12" t="str">
        <f t="shared" si="36"/>
        <v/>
      </c>
    </row>
    <row r="281" spans="1:16381" ht="22.5" customHeight="1" x14ac:dyDescent="0.3">
      <c r="A281" s="47">
        <v>0</v>
      </c>
      <c r="B281" s="12">
        <v>0</v>
      </c>
      <c r="C281" s="79">
        <v>0</v>
      </c>
      <c r="D281" s="72">
        <v>0</v>
      </c>
      <c r="E281" s="72">
        <v>0</v>
      </c>
      <c r="F281" s="12">
        <v>0</v>
      </c>
      <c r="G281" s="72">
        <v>0</v>
      </c>
      <c r="H281" s="12">
        <v>0</v>
      </c>
      <c r="I281" s="12"/>
      <c r="J281" s="12">
        <v>0</v>
      </c>
      <c r="K281" s="94">
        <v>0</v>
      </c>
      <c r="L281" s="12">
        <v>0</v>
      </c>
      <c r="M281" s="47">
        <v>0</v>
      </c>
      <c r="O281" s="12">
        <v>0</v>
      </c>
      <c r="P281" s="12">
        <v>0</v>
      </c>
      <c r="Q281" s="12">
        <v>0</v>
      </c>
      <c r="R281" s="12">
        <v>0</v>
      </c>
      <c r="S281" s="12">
        <v>0</v>
      </c>
      <c r="T281" s="12">
        <v>0</v>
      </c>
      <c r="U281" s="12">
        <v>0</v>
      </c>
      <c r="V281" s="12">
        <v>0</v>
      </c>
      <c r="W281" s="12">
        <v>0</v>
      </c>
      <c r="X281" s="12">
        <v>0</v>
      </c>
      <c r="Y281" s="12">
        <v>0</v>
      </c>
      <c r="Z281" s="12">
        <v>0</v>
      </c>
      <c r="AA281" s="12">
        <v>0</v>
      </c>
      <c r="AB281" s="12">
        <v>0</v>
      </c>
      <c r="AC281" s="12">
        <v>0</v>
      </c>
      <c r="AD281" s="12">
        <v>0</v>
      </c>
      <c r="AE281" s="12">
        <v>0</v>
      </c>
      <c r="AF281" s="12">
        <v>0</v>
      </c>
      <c r="AG281" s="12">
        <v>0</v>
      </c>
      <c r="AH281" s="12">
        <v>0</v>
      </c>
      <c r="AI281" s="12">
        <v>0</v>
      </c>
      <c r="AJ281" s="12">
        <v>0</v>
      </c>
      <c r="AK281" s="12">
        <v>0</v>
      </c>
      <c r="AL281" s="12">
        <v>0</v>
      </c>
      <c r="AM281" s="12">
        <v>0</v>
      </c>
      <c r="AN281" s="12">
        <v>0</v>
      </c>
      <c r="AO281" s="12">
        <v>0</v>
      </c>
      <c r="AP281" s="12">
        <v>0</v>
      </c>
      <c r="AQ281" s="12">
        <v>0</v>
      </c>
      <c r="AR281" s="12">
        <v>0</v>
      </c>
      <c r="AS281" s="12">
        <v>0</v>
      </c>
      <c r="AT281" s="12">
        <v>0</v>
      </c>
      <c r="AU281" s="12">
        <v>0</v>
      </c>
      <c r="AV281" s="12">
        <v>0</v>
      </c>
      <c r="AW281" s="12">
        <v>0</v>
      </c>
      <c r="AX281" s="12">
        <v>0</v>
      </c>
      <c r="AY281" s="12">
        <v>0</v>
      </c>
      <c r="AZ281" s="12">
        <v>0</v>
      </c>
      <c r="BA281" s="12">
        <v>0</v>
      </c>
      <c r="BB281" s="12">
        <v>0</v>
      </c>
      <c r="BC281" s="12">
        <v>0</v>
      </c>
      <c r="BD281" s="12">
        <v>0</v>
      </c>
      <c r="BE281" s="12">
        <v>0</v>
      </c>
      <c r="BF281" s="12">
        <v>0</v>
      </c>
      <c r="BG281" s="12">
        <v>0</v>
      </c>
      <c r="BH281" s="12">
        <v>0</v>
      </c>
      <c r="BI281" s="12">
        <v>0</v>
      </c>
      <c r="BJ281" s="12">
        <v>0</v>
      </c>
      <c r="BK281" s="12">
        <v>0</v>
      </c>
      <c r="BL281" s="12">
        <v>0</v>
      </c>
      <c r="BM281" s="12">
        <v>0</v>
      </c>
      <c r="BN281" s="12">
        <v>0</v>
      </c>
      <c r="BO281" s="12">
        <v>0</v>
      </c>
      <c r="BP281" s="12">
        <v>0</v>
      </c>
      <c r="BQ281" s="12">
        <v>0</v>
      </c>
      <c r="BR281" s="12">
        <v>0</v>
      </c>
      <c r="BS281" s="12">
        <v>0</v>
      </c>
      <c r="BT281" s="12">
        <v>0</v>
      </c>
      <c r="BU281" s="12">
        <v>0</v>
      </c>
      <c r="BV281" s="12">
        <v>0</v>
      </c>
      <c r="BW281" s="12">
        <v>0</v>
      </c>
      <c r="BX281" s="12">
        <v>0</v>
      </c>
      <c r="BY281" s="12">
        <v>0</v>
      </c>
      <c r="BZ281" s="12">
        <v>0</v>
      </c>
      <c r="CA281" s="12">
        <v>0</v>
      </c>
      <c r="CB281" s="12">
        <v>0</v>
      </c>
      <c r="CC281" s="12">
        <v>0</v>
      </c>
      <c r="CD281" s="12">
        <v>0</v>
      </c>
      <c r="CE281" s="12">
        <v>0</v>
      </c>
      <c r="CF281" s="12">
        <v>0</v>
      </c>
      <c r="CG281" s="12">
        <v>0</v>
      </c>
      <c r="CH281" s="12">
        <v>0</v>
      </c>
      <c r="CI281" s="12">
        <v>0</v>
      </c>
      <c r="CJ281" s="12">
        <v>0</v>
      </c>
      <c r="CK281" s="12">
        <v>0</v>
      </c>
      <c r="CL281" s="12">
        <v>0</v>
      </c>
      <c r="CM281" s="12">
        <v>0</v>
      </c>
      <c r="CN281" s="12">
        <v>0</v>
      </c>
      <c r="CO281" s="12">
        <v>0</v>
      </c>
      <c r="CP281" s="12">
        <v>0</v>
      </c>
      <c r="CQ281" s="12">
        <v>0</v>
      </c>
      <c r="CR281" s="12">
        <v>0</v>
      </c>
      <c r="CS281" s="12">
        <v>0</v>
      </c>
      <c r="CT281" s="12">
        <v>0</v>
      </c>
      <c r="CU281" s="12">
        <v>0</v>
      </c>
      <c r="CV281" s="12">
        <v>0</v>
      </c>
      <c r="CW281" s="12">
        <v>0</v>
      </c>
      <c r="CX281" s="12">
        <v>0</v>
      </c>
      <c r="CY281" s="12">
        <v>0</v>
      </c>
      <c r="CZ281" s="12">
        <v>0</v>
      </c>
      <c r="DA281" s="12">
        <v>0</v>
      </c>
      <c r="DB281" s="12">
        <v>0</v>
      </c>
      <c r="DC281" s="12">
        <v>0</v>
      </c>
      <c r="DD281" s="12">
        <v>0</v>
      </c>
      <c r="DE281" s="12">
        <v>0</v>
      </c>
      <c r="DF281" s="12">
        <v>0</v>
      </c>
      <c r="DG281" s="12">
        <v>0</v>
      </c>
      <c r="DH281" s="12">
        <v>0</v>
      </c>
      <c r="DI281" s="12">
        <v>0</v>
      </c>
      <c r="DJ281" s="12">
        <v>0</v>
      </c>
      <c r="DK281" s="12">
        <v>0</v>
      </c>
      <c r="DL281" s="12">
        <v>0</v>
      </c>
      <c r="DM281" s="12">
        <v>0</v>
      </c>
      <c r="DN281" s="12">
        <v>0</v>
      </c>
      <c r="DO281" s="12">
        <v>0</v>
      </c>
      <c r="DP281" s="12">
        <v>0</v>
      </c>
      <c r="DQ281" s="12">
        <v>0</v>
      </c>
      <c r="DR281" s="12">
        <v>0</v>
      </c>
      <c r="DS281" s="12">
        <v>0</v>
      </c>
      <c r="DT281" s="12">
        <v>0</v>
      </c>
      <c r="DU281" s="12">
        <v>0</v>
      </c>
      <c r="DV281" s="12">
        <v>0</v>
      </c>
      <c r="DW281" s="12">
        <v>0</v>
      </c>
      <c r="DX281" s="12">
        <v>0</v>
      </c>
      <c r="DY281" s="12">
        <v>0</v>
      </c>
      <c r="DZ281" s="12">
        <v>0</v>
      </c>
      <c r="EA281" s="12">
        <v>0</v>
      </c>
      <c r="EB281" s="12">
        <v>0</v>
      </c>
      <c r="EC281" s="12">
        <v>0</v>
      </c>
      <c r="ED281" s="12">
        <v>0</v>
      </c>
      <c r="EE281" s="12">
        <v>0</v>
      </c>
      <c r="EF281" s="12">
        <v>0</v>
      </c>
      <c r="EG281" s="12">
        <v>0</v>
      </c>
      <c r="EH281" s="12">
        <v>0</v>
      </c>
      <c r="EI281" s="12">
        <v>0</v>
      </c>
      <c r="EJ281" s="12">
        <v>0</v>
      </c>
      <c r="EK281" s="12">
        <v>0</v>
      </c>
      <c r="EL281" s="12">
        <v>0</v>
      </c>
      <c r="EM281" s="12">
        <v>0</v>
      </c>
      <c r="EN281" s="12">
        <v>0</v>
      </c>
      <c r="EO281" s="12">
        <v>0</v>
      </c>
      <c r="EP281" s="12">
        <v>0</v>
      </c>
      <c r="EQ281" s="12">
        <v>0</v>
      </c>
      <c r="ER281" s="12">
        <v>0</v>
      </c>
      <c r="ES281" s="12">
        <v>0</v>
      </c>
      <c r="ET281" s="12">
        <v>0</v>
      </c>
      <c r="EU281" s="12">
        <v>0</v>
      </c>
      <c r="EV281" s="12">
        <v>0</v>
      </c>
      <c r="EW281" s="12">
        <v>0</v>
      </c>
      <c r="EX281" s="12">
        <v>0</v>
      </c>
      <c r="EY281" s="12">
        <v>0</v>
      </c>
      <c r="EZ281" s="12">
        <v>0</v>
      </c>
      <c r="FA281" s="12">
        <v>0</v>
      </c>
      <c r="FB281" s="12">
        <v>0</v>
      </c>
      <c r="FC281" s="12">
        <v>0</v>
      </c>
      <c r="FD281" s="12">
        <v>0</v>
      </c>
      <c r="FE281" s="12">
        <v>0</v>
      </c>
      <c r="FF281" s="12">
        <v>0</v>
      </c>
      <c r="FG281" s="12">
        <v>0</v>
      </c>
      <c r="FH281" s="12">
        <v>0</v>
      </c>
      <c r="FI281" s="12">
        <v>0</v>
      </c>
      <c r="FJ281" s="12">
        <v>0</v>
      </c>
      <c r="FK281" s="12">
        <v>0</v>
      </c>
      <c r="FL281" s="12">
        <v>0</v>
      </c>
      <c r="FM281" s="12">
        <v>0</v>
      </c>
      <c r="FN281" s="12">
        <v>0</v>
      </c>
      <c r="FO281" s="12">
        <v>0</v>
      </c>
      <c r="FP281" s="12">
        <v>0</v>
      </c>
      <c r="FQ281" s="12">
        <v>0</v>
      </c>
      <c r="FR281" s="12">
        <v>0</v>
      </c>
      <c r="FS281" s="12">
        <v>0</v>
      </c>
      <c r="FT281" s="12">
        <v>0</v>
      </c>
      <c r="FU281" s="12">
        <v>0</v>
      </c>
      <c r="FV281" s="12">
        <v>0</v>
      </c>
      <c r="FW281" s="12">
        <v>0</v>
      </c>
      <c r="FX281" s="12">
        <v>0</v>
      </c>
      <c r="FY281" s="12">
        <v>0</v>
      </c>
      <c r="FZ281" s="12">
        <v>0</v>
      </c>
      <c r="GA281" s="12">
        <v>0</v>
      </c>
      <c r="GB281" s="12">
        <v>0</v>
      </c>
      <c r="GC281" s="12">
        <v>0</v>
      </c>
      <c r="GD281" s="12">
        <v>0</v>
      </c>
      <c r="GE281" s="12">
        <v>0</v>
      </c>
      <c r="GF281" s="12">
        <v>0</v>
      </c>
      <c r="GG281" s="12">
        <v>0</v>
      </c>
      <c r="GH281" s="12">
        <v>0</v>
      </c>
      <c r="GI281" s="12">
        <v>0</v>
      </c>
      <c r="GJ281" s="12">
        <v>0</v>
      </c>
      <c r="GK281" s="12">
        <v>0</v>
      </c>
      <c r="GL281" s="12">
        <v>0</v>
      </c>
      <c r="GM281" s="12">
        <v>0</v>
      </c>
      <c r="GN281" s="12">
        <v>0</v>
      </c>
      <c r="GO281" s="12">
        <v>0</v>
      </c>
      <c r="GP281" s="12">
        <v>0</v>
      </c>
      <c r="GQ281" s="12">
        <v>0</v>
      </c>
      <c r="GR281" s="12">
        <v>0</v>
      </c>
      <c r="GS281" s="12">
        <v>0</v>
      </c>
      <c r="GT281" s="12">
        <v>0</v>
      </c>
      <c r="GU281" s="12">
        <v>0</v>
      </c>
      <c r="GV281" s="12">
        <v>0</v>
      </c>
      <c r="GW281" s="12">
        <v>0</v>
      </c>
      <c r="GX281" s="12">
        <v>0</v>
      </c>
      <c r="GY281" s="12">
        <v>0</v>
      </c>
      <c r="GZ281" s="12">
        <v>0</v>
      </c>
      <c r="HA281" s="12">
        <v>0</v>
      </c>
      <c r="HB281" s="12">
        <v>0</v>
      </c>
      <c r="HC281" s="12">
        <v>0</v>
      </c>
      <c r="HD281" s="12">
        <v>0</v>
      </c>
      <c r="HE281" s="12">
        <v>0</v>
      </c>
      <c r="HF281" s="12">
        <v>0</v>
      </c>
      <c r="HG281" s="12">
        <v>0</v>
      </c>
      <c r="HH281" s="12">
        <v>0</v>
      </c>
      <c r="HI281" s="12">
        <v>0</v>
      </c>
      <c r="HJ281" s="12">
        <v>0</v>
      </c>
      <c r="HK281" s="12">
        <v>0</v>
      </c>
      <c r="HL281" s="12">
        <v>0</v>
      </c>
      <c r="HM281" s="12">
        <v>0</v>
      </c>
      <c r="HN281" s="12">
        <v>0</v>
      </c>
      <c r="HO281" s="12">
        <v>0</v>
      </c>
      <c r="HP281" s="12">
        <v>0</v>
      </c>
      <c r="HQ281" s="12">
        <v>0</v>
      </c>
      <c r="HR281" s="12">
        <v>0</v>
      </c>
      <c r="HS281" s="12">
        <v>0</v>
      </c>
      <c r="HT281" s="12">
        <v>0</v>
      </c>
      <c r="HU281" s="12">
        <v>0</v>
      </c>
      <c r="HV281" s="12">
        <v>0</v>
      </c>
      <c r="HW281" s="12">
        <v>0</v>
      </c>
      <c r="HX281" s="12">
        <v>0</v>
      </c>
      <c r="HY281" s="12">
        <v>0</v>
      </c>
      <c r="HZ281" s="12">
        <v>0</v>
      </c>
      <c r="IA281" s="12">
        <v>0</v>
      </c>
      <c r="IB281" s="12">
        <v>0</v>
      </c>
      <c r="IC281" s="12">
        <v>0</v>
      </c>
      <c r="ID281" s="12">
        <v>0</v>
      </c>
      <c r="IE281" s="12">
        <v>0</v>
      </c>
      <c r="IF281" s="12">
        <v>0</v>
      </c>
      <c r="IG281" s="12">
        <v>0</v>
      </c>
      <c r="IH281" s="12">
        <v>0</v>
      </c>
      <c r="II281" s="12">
        <v>0</v>
      </c>
      <c r="IJ281" s="12">
        <v>0</v>
      </c>
      <c r="IK281" s="12">
        <v>0</v>
      </c>
      <c r="IL281" s="12">
        <v>0</v>
      </c>
      <c r="IM281" s="12">
        <v>0</v>
      </c>
      <c r="IN281" s="12">
        <v>0</v>
      </c>
      <c r="IO281" s="12">
        <v>0</v>
      </c>
      <c r="IP281" s="12">
        <v>0</v>
      </c>
      <c r="IQ281" s="12">
        <v>0</v>
      </c>
      <c r="IR281" s="12">
        <v>0</v>
      </c>
      <c r="IS281" s="12">
        <v>0</v>
      </c>
      <c r="IT281" s="12">
        <v>0</v>
      </c>
      <c r="IU281" s="12">
        <v>0</v>
      </c>
      <c r="IV281" s="12">
        <v>0</v>
      </c>
      <c r="IW281" s="12">
        <v>0</v>
      </c>
      <c r="IX281" s="12">
        <v>0</v>
      </c>
      <c r="IY281" s="12">
        <v>0</v>
      </c>
      <c r="IZ281" s="12">
        <v>0</v>
      </c>
      <c r="JA281" s="12">
        <v>0</v>
      </c>
      <c r="JB281" s="12">
        <v>0</v>
      </c>
      <c r="JC281" s="12">
        <v>0</v>
      </c>
      <c r="JD281" s="12">
        <v>0</v>
      </c>
      <c r="JE281" s="12">
        <v>0</v>
      </c>
      <c r="JF281" s="12">
        <v>0</v>
      </c>
      <c r="JG281" s="12">
        <v>0</v>
      </c>
      <c r="JH281" s="12">
        <v>0</v>
      </c>
      <c r="JI281" s="12">
        <v>0</v>
      </c>
      <c r="JJ281" s="12">
        <v>0</v>
      </c>
      <c r="JK281" s="12">
        <v>0</v>
      </c>
      <c r="JL281" s="12">
        <v>0</v>
      </c>
      <c r="JM281" s="12">
        <v>0</v>
      </c>
      <c r="JN281" s="12">
        <v>0</v>
      </c>
      <c r="JO281" s="12">
        <v>0</v>
      </c>
      <c r="JP281" s="12">
        <v>0</v>
      </c>
      <c r="JQ281" s="12">
        <v>0</v>
      </c>
      <c r="JR281" s="12">
        <v>0</v>
      </c>
      <c r="JS281" s="12">
        <v>0</v>
      </c>
      <c r="JT281" s="12">
        <v>0</v>
      </c>
      <c r="JU281" s="12">
        <v>0</v>
      </c>
      <c r="JV281" s="12">
        <v>0</v>
      </c>
      <c r="JW281" s="12">
        <v>0</v>
      </c>
      <c r="JX281" s="12">
        <v>0</v>
      </c>
      <c r="JY281" s="12">
        <v>0</v>
      </c>
      <c r="JZ281" s="12">
        <v>0</v>
      </c>
      <c r="KA281" s="12">
        <v>0</v>
      </c>
      <c r="KB281" s="12">
        <v>0</v>
      </c>
      <c r="KC281" s="12">
        <v>0</v>
      </c>
      <c r="KD281" s="12">
        <v>0</v>
      </c>
      <c r="KE281" s="12">
        <v>0</v>
      </c>
      <c r="KF281" s="12">
        <v>0</v>
      </c>
      <c r="KG281" s="12">
        <v>0</v>
      </c>
      <c r="KH281" s="12">
        <v>0</v>
      </c>
      <c r="KI281" s="12">
        <v>0</v>
      </c>
      <c r="KJ281" s="12">
        <v>0</v>
      </c>
      <c r="KK281" s="12">
        <v>0</v>
      </c>
      <c r="KL281" s="12">
        <v>0</v>
      </c>
      <c r="KM281" s="12">
        <v>0</v>
      </c>
      <c r="KN281" s="12">
        <v>0</v>
      </c>
      <c r="KO281" s="12">
        <v>0</v>
      </c>
      <c r="KP281" s="12">
        <v>0</v>
      </c>
      <c r="KQ281" s="12">
        <v>0</v>
      </c>
      <c r="KR281" s="12">
        <v>0</v>
      </c>
      <c r="KS281" s="12">
        <v>0</v>
      </c>
      <c r="KT281" s="12">
        <v>0</v>
      </c>
      <c r="KU281" s="12">
        <v>0</v>
      </c>
      <c r="KV281" s="12">
        <v>0</v>
      </c>
      <c r="KW281" s="12">
        <v>0</v>
      </c>
      <c r="KX281" s="12">
        <v>0</v>
      </c>
      <c r="KY281" s="12">
        <v>0</v>
      </c>
      <c r="KZ281" s="12">
        <v>0</v>
      </c>
      <c r="LA281" s="12">
        <v>0</v>
      </c>
      <c r="LB281" s="12">
        <v>0</v>
      </c>
      <c r="LC281" s="12">
        <v>0</v>
      </c>
      <c r="LD281" s="12">
        <v>0</v>
      </c>
      <c r="LE281" s="12">
        <v>0</v>
      </c>
      <c r="LF281" s="12">
        <v>0</v>
      </c>
      <c r="LG281" s="12">
        <v>0</v>
      </c>
      <c r="LH281" s="12">
        <v>0</v>
      </c>
      <c r="LI281" s="12">
        <v>0</v>
      </c>
      <c r="LJ281" s="12">
        <v>0</v>
      </c>
      <c r="LK281" s="12">
        <v>0</v>
      </c>
      <c r="LL281" s="12">
        <v>0</v>
      </c>
      <c r="LM281" s="12">
        <v>0</v>
      </c>
      <c r="LN281" s="12">
        <v>0</v>
      </c>
      <c r="LO281" s="12">
        <v>0</v>
      </c>
      <c r="LP281" s="12">
        <v>0</v>
      </c>
      <c r="LQ281" s="12">
        <v>0</v>
      </c>
      <c r="LR281" s="12">
        <v>0</v>
      </c>
      <c r="LS281" s="12">
        <v>0</v>
      </c>
      <c r="LT281" s="12">
        <v>0</v>
      </c>
      <c r="LU281" s="12">
        <v>0</v>
      </c>
      <c r="LV281" s="12">
        <v>0</v>
      </c>
      <c r="LW281" s="12">
        <v>0</v>
      </c>
      <c r="LX281" s="12">
        <v>0</v>
      </c>
      <c r="LY281" s="12">
        <v>0</v>
      </c>
      <c r="LZ281" s="12">
        <v>0</v>
      </c>
      <c r="MA281" s="12">
        <v>0</v>
      </c>
      <c r="MB281" s="12">
        <v>0</v>
      </c>
      <c r="MC281" s="12">
        <v>0</v>
      </c>
      <c r="MD281" s="12">
        <v>0</v>
      </c>
      <c r="ME281" s="12">
        <v>0</v>
      </c>
      <c r="MF281" s="12">
        <v>0</v>
      </c>
      <c r="MG281" s="12">
        <v>0</v>
      </c>
      <c r="MH281" s="12">
        <v>0</v>
      </c>
      <c r="MI281" s="12">
        <v>0</v>
      </c>
      <c r="MJ281" s="12">
        <v>0</v>
      </c>
      <c r="MK281" s="12">
        <v>0</v>
      </c>
      <c r="ML281" s="12">
        <v>0</v>
      </c>
      <c r="MM281" s="12">
        <v>0</v>
      </c>
      <c r="MN281" s="12">
        <v>0</v>
      </c>
      <c r="MO281" s="12">
        <v>0</v>
      </c>
      <c r="MP281" s="12">
        <v>0</v>
      </c>
      <c r="MQ281" s="12">
        <v>0</v>
      </c>
      <c r="MR281" s="12">
        <v>0</v>
      </c>
      <c r="MS281" s="12">
        <v>0</v>
      </c>
      <c r="MT281" s="12">
        <v>0</v>
      </c>
      <c r="MU281" s="12">
        <v>0</v>
      </c>
      <c r="MV281" s="12">
        <v>0</v>
      </c>
      <c r="MW281" s="12">
        <v>0</v>
      </c>
      <c r="MX281" s="12">
        <v>0</v>
      </c>
      <c r="MY281" s="12">
        <v>0</v>
      </c>
      <c r="MZ281" s="12">
        <v>0</v>
      </c>
      <c r="NA281" s="12">
        <v>0</v>
      </c>
      <c r="NB281" s="12">
        <v>0</v>
      </c>
      <c r="NC281" s="12">
        <v>0</v>
      </c>
      <c r="ND281" s="12">
        <v>0</v>
      </c>
      <c r="NE281" s="12">
        <v>0</v>
      </c>
      <c r="NF281" s="12">
        <v>0</v>
      </c>
      <c r="NG281" s="12">
        <v>0</v>
      </c>
      <c r="NH281" s="12">
        <v>0</v>
      </c>
      <c r="NI281" s="12">
        <v>0</v>
      </c>
      <c r="NJ281" s="12">
        <v>0</v>
      </c>
      <c r="NK281" s="12">
        <v>0</v>
      </c>
      <c r="NL281" s="12">
        <v>0</v>
      </c>
      <c r="NM281" s="12">
        <v>0</v>
      </c>
      <c r="NN281" s="12">
        <v>0</v>
      </c>
      <c r="NO281" s="12">
        <v>0</v>
      </c>
      <c r="NP281" s="12">
        <v>0</v>
      </c>
      <c r="NQ281" s="12">
        <v>0</v>
      </c>
      <c r="NR281" s="12">
        <v>0</v>
      </c>
      <c r="NS281" s="12">
        <v>0</v>
      </c>
      <c r="NT281" s="12">
        <v>0</v>
      </c>
      <c r="NU281" s="12">
        <v>0</v>
      </c>
      <c r="NV281" s="12">
        <v>0</v>
      </c>
      <c r="NW281" s="12">
        <v>0</v>
      </c>
      <c r="NX281" s="12">
        <v>0</v>
      </c>
      <c r="NY281" s="12">
        <v>0</v>
      </c>
      <c r="NZ281" s="12">
        <v>0</v>
      </c>
      <c r="OA281" s="12">
        <v>0</v>
      </c>
      <c r="OB281" s="12">
        <v>0</v>
      </c>
      <c r="OC281" s="12">
        <v>0</v>
      </c>
      <c r="OD281" s="12">
        <v>0</v>
      </c>
      <c r="OE281" s="12">
        <v>0</v>
      </c>
      <c r="OF281" s="12">
        <v>0</v>
      </c>
      <c r="OG281" s="12">
        <v>0</v>
      </c>
      <c r="OH281" s="12">
        <v>0</v>
      </c>
      <c r="OI281" s="12">
        <v>0</v>
      </c>
      <c r="OJ281" s="12">
        <v>0</v>
      </c>
      <c r="OK281" s="12">
        <v>0</v>
      </c>
      <c r="OL281" s="12">
        <v>0</v>
      </c>
      <c r="OM281" s="12">
        <v>0</v>
      </c>
      <c r="ON281" s="12">
        <v>0</v>
      </c>
      <c r="OO281" s="12">
        <v>0</v>
      </c>
      <c r="OP281" s="12">
        <v>0</v>
      </c>
      <c r="OQ281" s="12">
        <v>0</v>
      </c>
      <c r="OR281" s="12">
        <v>0</v>
      </c>
      <c r="OS281" s="12">
        <v>0</v>
      </c>
      <c r="OT281" s="12">
        <v>0</v>
      </c>
      <c r="OU281" s="12">
        <v>0</v>
      </c>
      <c r="OV281" s="12">
        <v>0</v>
      </c>
      <c r="OW281" s="12">
        <v>0</v>
      </c>
      <c r="OX281" s="12">
        <v>0</v>
      </c>
      <c r="OY281" s="12">
        <v>0</v>
      </c>
      <c r="OZ281" s="12">
        <v>0</v>
      </c>
      <c r="PA281" s="12">
        <v>0</v>
      </c>
      <c r="PB281" s="12">
        <v>0</v>
      </c>
      <c r="PC281" s="12">
        <v>0</v>
      </c>
      <c r="PD281" s="12">
        <v>0</v>
      </c>
      <c r="PE281" s="12">
        <v>0</v>
      </c>
      <c r="PF281" s="12">
        <v>0</v>
      </c>
      <c r="PG281" s="12">
        <v>0</v>
      </c>
      <c r="PH281" s="12">
        <v>0</v>
      </c>
      <c r="PI281" s="12">
        <v>0</v>
      </c>
      <c r="PJ281" s="12">
        <v>0</v>
      </c>
      <c r="PK281" s="12">
        <v>0</v>
      </c>
      <c r="PL281" s="12">
        <v>0</v>
      </c>
      <c r="PM281" s="12">
        <v>0</v>
      </c>
      <c r="PN281" s="12">
        <v>0</v>
      </c>
      <c r="PO281" s="12">
        <v>0</v>
      </c>
      <c r="PP281" s="12">
        <v>0</v>
      </c>
      <c r="PQ281" s="12">
        <v>0</v>
      </c>
      <c r="PR281" s="12">
        <v>0</v>
      </c>
      <c r="PS281" s="12">
        <v>0</v>
      </c>
      <c r="PT281" s="12">
        <v>0</v>
      </c>
      <c r="PU281" s="12">
        <v>0</v>
      </c>
      <c r="PV281" s="12">
        <v>0</v>
      </c>
      <c r="PW281" s="12">
        <v>0</v>
      </c>
      <c r="PX281" s="12">
        <v>0</v>
      </c>
      <c r="PY281" s="12">
        <v>0</v>
      </c>
      <c r="PZ281" s="12">
        <v>0</v>
      </c>
      <c r="QA281" s="12">
        <v>0</v>
      </c>
      <c r="QB281" s="12">
        <v>0</v>
      </c>
      <c r="QC281" s="12">
        <v>0</v>
      </c>
      <c r="QD281" s="12">
        <v>0</v>
      </c>
      <c r="QE281" s="12">
        <v>0</v>
      </c>
      <c r="QF281" s="12">
        <v>0</v>
      </c>
      <c r="QG281" s="12">
        <v>0</v>
      </c>
      <c r="QH281" s="12">
        <v>0</v>
      </c>
      <c r="QI281" s="12">
        <v>0</v>
      </c>
      <c r="QJ281" s="12">
        <v>0</v>
      </c>
      <c r="QK281" s="12">
        <v>0</v>
      </c>
      <c r="QL281" s="12">
        <v>0</v>
      </c>
      <c r="QM281" s="12">
        <v>0</v>
      </c>
      <c r="QN281" s="12">
        <v>0</v>
      </c>
      <c r="QO281" s="12">
        <v>0</v>
      </c>
      <c r="QP281" s="12">
        <v>0</v>
      </c>
      <c r="QQ281" s="12">
        <v>0</v>
      </c>
      <c r="QR281" s="12">
        <v>0</v>
      </c>
      <c r="QS281" s="12">
        <v>0</v>
      </c>
      <c r="QT281" s="12">
        <v>0</v>
      </c>
      <c r="QU281" s="12">
        <v>0</v>
      </c>
      <c r="QV281" s="12">
        <v>0</v>
      </c>
      <c r="QW281" s="12">
        <v>0</v>
      </c>
      <c r="QX281" s="12">
        <v>0</v>
      </c>
      <c r="QY281" s="12">
        <v>0</v>
      </c>
      <c r="QZ281" s="12">
        <v>0</v>
      </c>
      <c r="RA281" s="12">
        <v>0</v>
      </c>
      <c r="RB281" s="12">
        <v>0</v>
      </c>
      <c r="RC281" s="12">
        <v>0</v>
      </c>
      <c r="RD281" s="12">
        <v>0</v>
      </c>
      <c r="RE281" s="12">
        <v>0</v>
      </c>
      <c r="RF281" s="12">
        <v>0</v>
      </c>
      <c r="RG281" s="12">
        <v>0</v>
      </c>
      <c r="RH281" s="12">
        <v>0</v>
      </c>
      <c r="RI281" s="12">
        <v>0</v>
      </c>
      <c r="RJ281" s="12">
        <v>0</v>
      </c>
      <c r="RK281" s="12">
        <v>0</v>
      </c>
      <c r="RL281" s="12">
        <v>0</v>
      </c>
      <c r="RM281" s="12">
        <v>0</v>
      </c>
      <c r="RN281" s="12">
        <v>0</v>
      </c>
      <c r="RO281" s="12">
        <v>0</v>
      </c>
      <c r="RP281" s="12">
        <v>0</v>
      </c>
      <c r="RQ281" s="12">
        <v>0</v>
      </c>
      <c r="RR281" s="12">
        <v>0</v>
      </c>
      <c r="RS281" s="12">
        <v>0</v>
      </c>
      <c r="RT281" s="12">
        <v>0</v>
      </c>
      <c r="RU281" s="12">
        <v>0</v>
      </c>
      <c r="RV281" s="12">
        <v>0</v>
      </c>
      <c r="RW281" s="12">
        <v>0</v>
      </c>
      <c r="RX281" s="12">
        <v>0</v>
      </c>
      <c r="RY281" s="12">
        <v>0</v>
      </c>
      <c r="RZ281" s="12">
        <v>0</v>
      </c>
      <c r="SA281" s="12">
        <v>0</v>
      </c>
      <c r="SB281" s="12">
        <v>0</v>
      </c>
      <c r="SC281" s="12">
        <v>0</v>
      </c>
      <c r="SD281" s="12">
        <v>0</v>
      </c>
      <c r="SE281" s="12">
        <v>0</v>
      </c>
      <c r="SF281" s="12">
        <v>0</v>
      </c>
      <c r="SG281" s="12">
        <v>0</v>
      </c>
      <c r="SH281" s="12">
        <v>0</v>
      </c>
      <c r="SI281" s="12">
        <v>0</v>
      </c>
      <c r="SJ281" s="12">
        <v>0</v>
      </c>
      <c r="SK281" s="12">
        <v>0</v>
      </c>
      <c r="SL281" s="12">
        <v>0</v>
      </c>
      <c r="SM281" s="12">
        <v>0</v>
      </c>
      <c r="SN281" s="12">
        <v>0</v>
      </c>
      <c r="SO281" s="12">
        <v>0</v>
      </c>
      <c r="SP281" s="12">
        <v>0</v>
      </c>
      <c r="SQ281" s="12">
        <v>0</v>
      </c>
      <c r="SR281" s="12">
        <v>0</v>
      </c>
      <c r="SS281" s="12">
        <v>0</v>
      </c>
      <c r="ST281" s="12">
        <v>0</v>
      </c>
      <c r="SU281" s="12">
        <v>0</v>
      </c>
      <c r="SV281" s="12">
        <v>0</v>
      </c>
      <c r="SW281" s="12">
        <v>0</v>
      </c>
      <c r="SX281" s="12">
        <v>0</v>
      </c>
      <c r="SY281" s="12">
        <v>0</v>
      </c>
      <c r="SZ281" s="12">
        <v>0</v>
      </c>
      <c r="TA281" s="12">
        <v>0</v>
      </c>
      <c r="TB281" s="12">
        <v>0</v>
      </c>
      <c r="TC281" s="12">
        <v>0</v>
      </c>
      <c r="TD281" s="12">
        <v>0</v>
      </c>
      <c r="TE281" s="12">
        <v>0</v>
      </c>
      <c r="TF281" s="12">
        <v>0</v>
      </c>
      <c r="TG281" s="12">
        <v>0</v>
      </c>
      <c r="TH281" s="12">
        <v>0</v>
      </c>
      <c r="TI281" s="12">
        <v>0</v>
      </c>
      <c r="TJ281" s="12">
        <v>0</v>
      </c>
      <c r="TK281" s="12">
        <v>0</v>
      </c>
      <c r="TL281" s="12">
        <v>0</v>
      </c>
      <c r="TM281" s="12">
        <v>0</v>
      </c>
      <c r="TN281" s="12">
        <v>0</v>
      </c>
      <c r="TO281" s="12">
        <v>0</v>
      </c>
      <c r="TP281" s="12">
        <v>0</v>
      </c>
      <c r="TQ281" s="12">
        <v>0</v>
      </c>
      <c r="TR281" s="12">
        <v>0</v>
      </c>
      <c r="TS281" s="12">
        <v>0</v>
      </c>
      <c r="TT281" s="12">
        <v>0</v>
      </c>
      <c r="TU281" s="12">
        <v>0</v>
      </c>
      <c r="TV281" s="12">
        <v>0</v>
      </c>
      <c r="TW281" s="12">
        <v>0</v>
      </c>
      <c r="TX281" s="12">
        <v>0</v>
      </c>
      <c r="TY281" s="12">
        <v>0</v>
      </c>
      <c r="TZ281" s="12">
        <v>0</v>
      </c>
      <c r="UA281" s="12">
        <v>0</v>
      </c>
      <c r="UB281" s="12">
        <v>0</v>
      </c>
      <c r="UC281" s="12">
        <v>0</v>
      </c>
      <c r="UD281" s="12">
        <v>0</v>
      </c>
      <c r="UE281" s="12">
        <v>0</v>
      </c>
      <c r="UF281" s="12">
        <v>0</v>
      </c>
      <c r="UG281" s="12">
        <v>0</v>
      </c>
      <c r="UH281" s="12">
        <v>0</v>
      </c>
      <c r="UI281" s="12">
        <v>0</v>
      </c>
      <c r="UJ281" s="12">
        <v>0</v>
      </c>
      <c r="UK281" s="12">
        <v>0</v>
      </c>
      <c r="UL281" s="12">
        <v>0</v>
      </c>
      <c r="UM281" s="12">
        <v>0</v>
      </c>
      <c r="UN281" s="12">
        <v>0</v>
      </c>
      <c r="UO281" s="12">
        <v>0</v>
      </c>
      <c r="UP281" s="12">
        <v>0</v>
      </c>
      <c r="UQ281" s="12">
        <v>0</v>
      </c>
      <c r="UR281" s="12">
        <v>0</v>
      </c>
      <c r="US281" s="12">
        <v>0</v>
      </c>
      <c r="UT281" s="12">
        <v>0</v>
      </c>
      <c r="UU281" s="12">
        <v>0</v>
      </c>
      <c r="UV281" s="12">
        <v>0</v>
      </c>
      <c r="UW281" s="12">
        <v>0</v>
      </c>
      <c r="UX281" s="12">
        <v>0</v>
      </c>
      <c r="UY281" s="12">
        <v>0</v>
      </c>
      <c r="UZ281" s="12">
        <v>0</v>
      </c>
      <c r="VA281" s="12">
        <v>0</v>
      </c>
      <c r="VB281" s="12">
        <v>0</v>
      </c>
      <c r="VC281" s="12">
        <v>0</v>
      </c>
      <c r="VD281" s="12">
        <v>0</v>
      </c>
      <c r="VE281" s="12">
        <v>0</v>
      </c>
      <c r="VF281" s="12">
        <v>0</v>
      </c>
      <c r="VG281" s="12">
        <v>0</v>
      </c>
      <c r="VH281" s="12">
        <v>0</v>
      </c>
      <c r="VI281" s="12">
        <v>0</v>
      </c>
      <c r="VJ281" s="12">
        <v>0</v>
      </c>
      <c r="VK281" s="12">
        <v>0</v>
      </c>
      <c r="VL281" s="12">
        <v>0</v>
      </c>
      <c r="VM281" s="12">
        <v>0</v>
      </c>
      <c r="VN281" s="12">
        <v>0</v>
      </c>
      <c r="VO281" s="12">
        <v>0</v>
      </c>
      <c r="VP281" s="12">
        <v>0</v>
      </c>
      <c r="VQ281" s="12">
        <v>0</v>
      </c>
      <c r="VR281" s="12">
        <v>0</v>
      </c>
      <c r="VS281" s="12">
        <v>0</v>
      </c>
      <c r="VT281" s="12">
        <v>0</v>
      </c>
      <c r="VU281" s="12">
        <v>0</v>
      </c>
      <c r="VV281" s="12">
        <v>0</v>
      </c>
      <c r="VW281" s="12">
        <v>0</v>
      </c>
      <c r="VX281" s="12">
        <v>0</v>
      </c>
      <c r="VY281" s="12">
        <v>0</v>
      </c>
      <c r="VZ281" s="12">
        <v>0</v>
      </c>
      <c r="WA281" s="12">
        <v>0</v>
      </c>
      <c r="WB281" s="12">
        <v>0</v>
      </c>
      <c r="WC281" s="12">
        <v>0</v>
      </c>
      <c r="WD281" s="12">
        <v>0</v>
      </c>
      <c r="WE281" s="12">
        <v>0</v>
      </c>
      <c r="WF281" s="12">
        <v>0</v>
      </c>
      <c r="WG281" s="12">
        <v>0</v>
      </c>
      <c r="WH281" s="12">
        <v>0</v>
      </c>
      <c r="WI281" s="12">
        <v>0</v>
      </c>
      <c r="WJ281" s="12">
        <v>0</v>
      </c>
      <c r="WK281" s="12">
        <v>0</v>
      </c>
      <c r="WL281" s="12">
        <v>0</v>
      </c>
      <c r="WM281" s="12">
        <v>0</v>
      </c>
      <c r="WN281" s="12">
        <v>0</v>
      </c>
      <c r="WO281" s="12">
        <v>0</v>
      </c>
      <c r="WP281" s="12">
        <v>0</v>
      </c>
      <c r="WQ281" s="12">
        <v>0</v>
      </c>
      <c r="WR281" s="12">
        <v>0</v>
      </c>
      <c r="WS281" s="12">
        <v>0</v>
      </c>
      <c r="WT281" s="12">
        <v>0</v>
      </c>
      <c r="WU281" s="12">
        <v>0</v>
      </c>
      <c r="WV281" s="12">
        <v>0</v>
      </c>
      <c r="WW281" s="12">
        <v>0</v>
      </c>
      <c r="WX281" s="12">
        <v>0</v>
      </c>
      <c r="WY281" s="12">
        <v>0</v>
      </c>
      <c r="WZ281" s="12">
        <v>0</v>
      </c>
      <c r="XA281" s="12">
        <v>0</v>
      </c>
      <c r="XB281" s="12">
        <v>0</v>
      </c>
      <c r="XC281" s="12">
        <v>0</v>
      </c>
      <c r="XD281" s="12">
        <v>0</v>
      </c>
      <c r="XE281" s="12">
        <v>0</v>
      </c>
      <c r="XF281" s="12">
        <v>0</v>
      </c>
      <c r="XG281" s="12">
        <v>0</v>
      </c>
      <c r="XH281" s="12">
        <v>0</v>
      </c>
      <c r="XI281" s="12">
        <v>0</v>
      </c>
      <c r="XJ281" s="12">
        <v>0</v>
      </c>
      <c r="XK281" s="12">
        <v>0</v>
      </c>
      <c r="XL281" s="12">
        <v>0</v>
      </c>
      <c r="XM281" s="12">
        <v>0</v>
      </c>
      <c r="XN281" s="12">
        <v>0</v>
      </c>
      <c r="XO281" s="12">
        <v>0</v>
      </c>
      <c r="XP281" s="12">
        <v>0</v>
      </c>
      <c r="XQ281" s="12">
        <v>0</v>
      </c>
      <c r="XR281" s="12">
        <v>0</v>
      </c>
      <c r="XS281" s="12">
        <v>0</v>
      </c>
      <c r="XT281" s="12">
        <v>0</v>
      </c>
      <c r="XU281" s="12">
        <v>0</v>
      </c>
      <c r="XV281" s="12">
        <v>0</v>
      </c>
      <c r="XW281" s="12">
        <v>0</v>
      </c>
      <c r="XX281" s="12">
        <v>0</v>
      </c>
      <c r="XY281" s="12">
        <v>0</v>
      </c>
      <c r="XZ281" s="12">
        <v>0</v>
      </c>
      <c r="YA281" s="12">
        <v>0</v>
      </c>
      <c r="YB281" s="12">
        <v>0</v>
      </c>
      <c r="YC281" s="12">
        <v>0</v>
      </c>
      <c r="YD281" s="12">
        <v>0</v>
      </c>
      <c r="YE281" s="12">
        <v>0</v>
      </c>
      <c r="YF281" s="12">
        <v>0</v>
      </c>
      <c r="YG281" s="12">
        <v>0</v>
      </c>
      <c r="YH281" s="12">
        <v>0</v>
      </c>
      <c r="YI281" s="12">
        <v>0</v>
      </c>
      <c r="YJ281" s="12">
        <v>0</v>
      </c>
      <c r="YK281" s="12">
        <v>0</v>
      </c>
      <c r="YL281" s="12">
        <v>0</v>
      </c>
      <c r="YM281" s="12">
        <v>0</v>
      </c>
      <c r="YN281" s="12">
        <v>0</v>
      </c>
      <c r="YO281" s="12">
        <v>0</v>
      </c>
      <c r="YP281" s="12">
        <v>0</v>
      </c>
      <c r="YQ281" s="12">
        <v>0</v>
      </c>
      <c r="YR281" s="12">
        <v>0</v>
      </c>
      <c r="YS281" s="12">
        <v>0</v>
      </c>
      <c r="YT281" s="12">
        <v>0</v>
      </c>
      <c r="YU281" s="12">
        <v>0</v>
      </c>
      <c r="YV281" s="12">
        <v>0</v>
      </c>
      <c r="YW281" s="12">
        <v>0</v>
      </c>
      <c r="YX281" s="12">
        <v>0</v>
      </c>
      <c r="YY281" s="12">
        <v>0</v>
      </c>
      <c r="YZ281" s="12">
        <v>0</v>
      </c>
      <c r="ZA281" s="12">
        <v>0</v>
      </c>
      <c r="ZB281" s="12">
        <v>0</v>
      </c>
      <c r="ZC281" s="12">
        <v>0</v>
      </c>
      <c r="ZD281" s="12">
        <v>0</v>
      </c>
      <c r="ZE281" s="12">
        <v>0</v>
      </c>
      <c r="ZF281" s="12">
        <v>0</v>
      </c>
      <c r="ZG281" s="12">
        <v>0</v>
      </c>
      <c r="ZH281" s="12">
        <v>0</v>
      </c>
      <c r="ZI281" s="12">
        <v>0</v>
      </c>
      <c r="ZJ281" s="12">
        <v>0</v>
      </c>
      <c r="ZK281" s="12">
        <v>0</v>
      </c>
      <c r="ZL281" s="12">
        <v>0</v>
      </c>
      <c r="ZM281" s="12">
        <v>0</v>
      </c>
      <c r="ZN281" s="12">
        <v>0</v>
      </c>
      <c r="ZO281" s="12">
        <v>0</v>
      </c>
      <c r="ZP281" s="12">
        <v>0</v>
      </c>
      <c r="ZQ281" s="12">
        <v>0</v>
      </c>
      <c r="ZR281" s="12">
        <v>0</v>
      </c>
      <c r="ZS281" s="12">
        <v>0</v>
      </c>
      <c r="ZT281" s="12">
        <v>0</v>
      </c>
      <c r="ZU281" s="12">
        <v>0</v>
      </c>
      <c r="ZV281" s="12">
        <v>0</v>
      </c>
      <c r="ZW281" s="12">
        <v>0</v>
      </c>
      <c r="ZX281" s="12">
        <v>0</v>
      </c>
      <c r="ZY281" s="12">
        <v>0</v>
      </c>
      <c r="ZZ281" s="12">
        <v>0</v>
      </c>
      <c r="AAA281" s="12">
        <v>0</v>
      </c>
      <c r="AAB281" s="12">
        <v>0</v>
      </c>
      <c r="AAC281" s="12">
        <v>0</v>
      </c>
      <c r="AAD281" s="12">
        <v>0</v>
      </c>
      <c r="AAE281" s="12">
        <v>0</v>
      </c>
      <c r="AAF281" s="12">
        <v>0</v>
      </c>
      <c r="AAG281" s="12">
        <v>0</v>
      </c>
      <c r="AAH281" s="12">
        <v>0</v>
      </c>
      <c r="AAI281" s="12">
        <v>0</v>
      </c>
      <c r="AAJ281" s="12">
        <v>0</v>
      </c>
      <c r="AAK281" s="12">
        <v>0</v>
      </c>
      <c r="AAL281" s="12">
        <v>0</v>
      </c>
      <c r="AAM281" s="12">
        <v>0</v>
      </c>
      <c r="AAN281" s="12">
        <v>0</v>
      </c>
      <c r="AAO281" s="12">
        <v>0</v>
      </c>
      <c r="AAP281" s="12">
        <v>0</v>
      </c>
      <c r="AAQ281" s="12">
        <v>0</v>
      </c>
      <c r="AAR281" s="12">
        <v>0</v>
      </c>
      <c r="AAS281" s="12">
        <v>0</v>
      </c>
      <c r="AAT281" s="12">
        <v>0</v>
      </c>
      <c r="AAU281" s="12">
        <v>0</v>
      </c>
      <c r="AAV281" s="12">
        <v>0</v>
      </c>
      <c r="AAW281" s="12">
        <v>0</v>
      </c>
      <c r="AAX281" s="12">
        <v>0</v>
      </c>
      <c r="AAY281" s="12">
        <v>0</v>
      </c>
      <c r="AAZ281" s="12">
        <v>0</v>
      </c>
      <c r="ABA281" s="12">
        <v>0</v>
      </c>
      <c r="ABB281" s="12">
        <v>0</v>
      </c>
      <c r="ABC281" s="12">
        <v>0</v>
      </c>
      <c r="ABD281" s="12">
        <v>0</v>
      </c>
      <c r="ABE281" s="12">
        <v>0</v>
      </c>
      <c r="ABF281" s="12">
        <v>0</v>
      </c>
      <c r="ABG281" s="12">
        <v>0</v>
      </c>
      <c r="ABH281" s="12">
        <v>0</v>
      </c>
      <c r="ABI281" s="12">
        <v>0</v>
      </c>
      <c r="ABJ281" s="12">
        <v>0</v>
      </c>
      <c r="ABK281" s="12">
        <v>0</v>
      </c>
      <c r="ABL281" s="12">
        <v>0</v>
      </c>
      <c r="ABM281" s="12">
        <v>0</v>
      </c>
      <c r="ABN281" s="12">
        <v>0</v>
      </c>
      <c r="ABO281" s="12">
        <v>0</v>
      </c>
      <c r="ABP281" s="12">
        <v>0</v>
      </c>
      <c r="ABQ281" s="12">
        <v>0</v>
      </c>
      <c r="ABR281" s="12">
        <v>0</v>
      </c>
      <c r="ABS281" s="12">
        <v>0</v>
      </c>
      <c r="ABT281" s="12">
        <v>0</v>
      </c>
      <c r="ABU281" s="12">
        <v>0</v>
      </c>
      <c r="ABV281" s="12">
        <v>0</v>
      </c>
      <c r="ABW281" s="12">
        <v>0</v>
      </c>
      <c r="ABX281" s="12">
        <v>0</v>
      </c>
      <c r="ABY281" s="12">
        <v>0</v>
      </c>
      <c r="ABZ281" s="12">
        <v>0</v>
      </c>
      <c r="ACA281" s="12">
        <v>0</v>
      </c>
      <c r="ACB281" s="12">
        <v>0</v>
      </c>
      <c r="ACC281" s="12">
        <v>0</v>
      </c>
      <c r="ACD281" s="12">
        <v>0</v>
      </c>
      <c r="ACE281" s="12">
        <v>0</v>
      </c>
      <c r="ACF281" s="12">
        <v>0</v>
      </c>
      <c r="ACG281" s="12">
        <v>0</v>
      </c>
      <c r="ACH281" s="12">
        <v>0</v>
      </c>
      <c r="ACI281" s="12">
        <v>0</v>
      </c>
      <c r="ACJ281" s="12">
        <v>0</v>
      </c>
      <c r="ACK281" s="12">
        <v>0</v>
      </c>
      <c r="ACL281" s="12">
        <v>0</v>
      </c>
      <c r="ACM281" s="12">
        <v>0</v>
      </c>
      <c r="ACN281" s="12">
        <v>0</v>
      </c>
      <c r="ACO281" s="12">
        <v>0</v>
      </c>
      <c r="ACP281" s="12">
        <v>0</v>
      </c>
      <c r="ACQ281" s="12">
        <v>0</v>
      </c>
      <c r="ACR281" s="12">
        <v>0</v>
      </c>
      <c r="ACS281" s="12">
        <v>0</v>
      </c>
      <c r="ACT281" s="12">
        <v>0</v>
      </c>
      <c r="ACU281" s="12">
        <v>0</v>
      </c>
      <c r="ACV281" s="12">
        <v>0</v>
      </c>
      <c r="ACW281" s="12">
        <v>0</v>
      </c>
      <c r="ACX281" s="12">
        <v>0</v>
      </c>
      <c r="ACY281" s="12">
        <v>0</v>
      </c>
      <c r="ACZ281" s="12">
        <v>0</v>
      </c>
      <c r="ADA281" s="12">
        <v>0</v>
      </c>
      <c r="ADB281" s="12">
        <v>0</v>
      </c>
      <c r="ADC281" s="12">
        <v>0</v>
      </c>
      <c r="ADD281" s="12">
        <v>0</v>
      </c>
      <c r="ADE281" s="12">
        <v>0</v>
      </c>
      <c r="ADF281" s="12">
        <v>0</v>
      </c>
      <c r="ADG281" s="12">
        <v>0</v>
      </c>
      <c r="ADH281" s="12">
        <v>0</v>
      </c>
      <c r="ADI281" s="12">
        <v>0</v>
      </c>
      <c r="ADJ281" s="12">
        <v>0</v>
      </c>
      <c r="ADK281" s="12">
        <v>0</v>
      </c>
      <c r="ADL281" s="12">
        <v>0</v>
      </c>
      <c r="ADM281" s="12">
        <v>0</v>
      </c>
      <c r="ADN281" s="12">
        <v>0</v>
      </c>
      <c r="ADO281" s="12">
        <v>0</v>
      </c>
      <c r="ADP281" s="12">
        <v>0</v>
      </c>
      <c r="ADQ281" s="12">
        <v>0</v>
      </c>
      <c r="ADR281" s="12">
        <v>0</v>
      </c>
      <c r="ADS281" s="12">
        <v>0</v>
      </c>
      <c r="ADT281" s="12">
        <v>0</v>
      </c>
      <c r="ADU281" s="12">
        <v>0</v>
      </c>
      <c r="ADV281" s="12">
        <v>0</v>
      </c>
      <c r="ADW281" s="12">
        <v>0</v>
      </c>
      <c r="ADX281" s="12">
        <v>0</v>
      </c>
      <c r="ADY281" s="12">
        <v>0</v>
      </c>
      <c r="ADZ281" s="12">
        <v>0</v>
      </c>
      <c r="AEA281" s="12">
        <v>0</v>
      </c>
      <c r="AEB281" s="12">
        <v>0</v>
      </c>
      <c r="AEC281" s="12">
        <v>0</v>
      </c>
      <c r="AED281" s="12">
        <v>0</v>
      </c>
      <c r="AEE281" s="12">
        <v>0</v>
      </c>
      <c r="AEF281" s="12">
        <v>0</v>
      </c>
      <c r="AEG281" s="12">
        <v>0</v>
      </c>
      <c r="AEH281" s="12">
        <v>0</v>
      </c>
      <c r="AEI281" s="12">
        <v>0</v>
      </c>
      <c r="AEJ281" s="12">
        <v>0</v>
      </c>
      <c r="AEK281" s="12">
        <v>0</v>
      </c>
      <c r="AEL281" s="12">
        <v>0</v>
      </c>
      <c r="AEM281" s="12">
        <v>0</v>
      </c>
      <c r="AEN281" s="12">
        <v>0</v>
      </c>
      <c r="AEO281" s="12">
        <v>0</v>
      </c>
      <c r="AEP281" s="12">
        <v>0</v>
      </c>
      <c r="AEQ281" s="12">
        <v>0</v>
      </c>
      <c r="AER281" s="12">
        <v>0</v>
      </c>
      <c r="AES281" s="12">
        <v>0</v>
      </c>
      <c r="AET281" s="12">
        <v>0</v>
      </c>
      <c r="AEU281" s="12">
        <v>0</v>
      </c>
      <c r="AEV281" s="12">
        <v>0</v>
      </c>
      <c r="AEW281" s="12">
        <v>0</v>
      </c>
      <c r="AEX281" s="12">
        <v>0</v>
      </c>
      <c r="AEY281" s="12">
        <v>0</v>
      </c>
      <c r="AEZ281" s="12">
        <v>0</v>
      </c>
      <c r="AFA281" s="12">
        <v>0</v>
      </c>
      <c r="AFB281" s="12">
        <v>0</v>
      </c>
      <c r="AFC281" s="12">
        <v>0</v>
      </c>
      <c r="AFD281" s="12">
        <v>0</v>
      </c>
      <c r="AFE281" s="12">
        <v>0</v>
      </c>
      <c r="AFF281" s="12">
        <v>0</v>
      </c>
      <c r="AFG281" s="12">
        <v>0</v>
      </c>
      <c r="AFH281" s="12">
        <v>0</v>
      </c>
      <c r="AFI281" s="12">
        <v>0</v>
      </c>
      <c r="AFJ281" s="12">
        <v>0</v>
      </c>
      <c r="AFK281" s="12">
        <v>0</v>
      </c>
      <c r="AFL281" s="12">
        <v>0</v>
      </c>
      <c r="AFM281" s="12">
        <v>0</v>
      </c>
      <c r="AFN281" s="12">
        <v>0</v>
      </c>
      <c r="AFO281" s="12">
        <v>0</v>
      </c>
      <c r="AFP281" s="12">
        <v>0</v>
      </c>
      <c r="AFQ281" s="12">
        <v>0</v>
      </c>
      <c r="AFR281" s="12">
        <v>0</v>
      </c>
      <c r="AFS281" s="12">
        <v>0</v>
      </c>
      <c r="AFT281" s="12">
        <v>0</v>
      </c>
      <c r="AFU281" s="12">
        <v>0</v>
      </c>
      <c r="AFV281" s="12">
        <v>0</v>
      </c>
      <c r="AFW281" s="12">
        <v>0</v>
      </c>
      <c r="AFX281" s="12">
        <v>0</v>
      </c>
      <c r="AFY281" s="12">
        <v>0</v>
      </c>
      <c r="AFZ281" s="12">
        <v>0</v>
      </c>
      <c r="AGA281" s="12">
        <v>0</v>
      </c>
      <c r="AGB281" s="12">
        <v>0</v>
      </c>
      <c r="AGC281" s="12">
        <v>0</v>
      </c>
      <c r="AGD281" s="12">
        <v>0</v>
      </c>
      <c r="AGE281" s="12">
        <v>0</v>
      </c>
      <c r="AGF281" s="12">
        <v>0</v>
      </c>
      <c r="AGG281" s="12">
        <v>0</v>
      </c>
      <c r="AGH281" s="12">
        <v>0</v>
      </c>
      <c r="AGI281" s="12">
        <v>0</v>
      </c>
      <c r="AGJ281" s="12">
        <v>0</v>
      </c>
      <c r="AGK281" s="12">
        <v>0</v>
      </c>
      <c r="AGL281" s="12">
        <v>0</v>
      </c>
      <c r="AGM281" s="12">
        <v>0</v>
      </c>
      <c r="AGN281" s="12">
        <v>0</v>
      </c>
      <c r="AGO281" s="12">
        <v>0</v>
      </c>
      <c r="AGP281" s="12">
        <v>0</v>
      </c>
      <c r="AGQ281" s="12">
        <v>0</v>
      </c>
      <c r="AGR281" s="12">
        <v>0</v>
      </c>
      <c r="AGS281" s="12">
        <v>0</v>
      </c>
      <c r="AGT281" s="12">
        <v>0</v>
      </c>
      <c r="AGU281" s="12">
        <v>0</v>
      </c>
      <c r="AGV281" s="12">
        <v>0</v>
      </c>
      <c r="AGW281" s="12">
        <v>0</v>
      </c>
      <c r="AGX281" s="12">
        <v>0</v>
      </c>
      <c r="AGY281" s="12">
        <v>0</v>
      </c>
      <c r="AGZ281" s="12">
        <v>0</v>
      </c>
      <c r="AHA281" s="12">
        <v>0</v>
      </c>
      <c r="AHB281" s="12">
        <v>0</v>
      </c>
      <c r="AHC281" s="12">
        <v>0</v>
      </c>
      <c r="AHD281" s="12">
        <v>0</v>
      </c>
      <c r="AHE281" s="12">
        <v>0</v>
      </c>
      <c r="AHF281" s="12">
        <v>0</v>
      </c>
      <c r="AHG281" s="12">
        <v>0</v>
      </c>
      <c r="AHH281" s="12">
        <v>0</v>
      </c>
      <c r="AHI281" s="12">
        <v>0</v>
      </c>
      <c r="AHJ281" s="12">
        <v>0</v>
      </c>
      <c r="AHK281" s="12">
        <v>0</v>
      </c>
      <c r="AHL281" s="12">
        <v>0</v>
      </c>
      <c r="AHM281" s="12">
        <v>0</v>
      </c>
      <c r="AHN281" s="12">
        <v>0</v>
      </c>
      <c r="AHO281" s="12">
        <v>0</v>
      </c>
      <c r="AHP281" s="12">
        <v>0</v>
      </c>
      <c r="AHQ281" s="12">
        <v>0</v>
      </c>
      <c r="AHR281" s="12">
        <v>0</v>
      </c>
      <c r="AHS281" s="12">
        <v>0</v>
      </c>
      <c r="AHT281" s="12">
        <v>0</v>
      </c>
      <c r="AHU281" s="12">
        <v>0</v>
      </c>
      <c r="AHV281" s="12">
        <v>0</v>
      </c>
      <c r="AHW281" s="12">
        <v>0</v>
      </c>
      <c r="AHX281" s="12">
        <v>0</v>
      </c>
      <c r="AHY281" s="12">
        <v>0</v>
      </c>
      <c r="AHZ281" s="12">
        <v>0</v>
      </c>
      <c r="AIA281" s="12">
        <v>0</v>
      </c>
      <c r="AIB281" s="12">
        <v>0</v>
      </c>
      <c r="AIC281" s="12">
        <v>0</v>
      </c>
      <c r="AID281" s="12">
        <v>0</v>
      </c>
      <c r="AIE281" s="12">
        <v>0</v>
      </c>
      <c r="AIF281" s="12">
        <v>0</v>
      </c>
      <c r="AIG281" s="12">
        <v>0</v>
      </c>
      <c r="AIH281" s="12">
        <v>0</v>
      </c>
      <c r="AII281" s="12">
        <v>0</v>
      </c>
      <c r="AIJ281" s="12">
        <v>0</v>
      </c>
      <c r="AIK281" s="12">
        <v>0</v>
      </c>
      <c r="AIL281" s="12">
        <v>0</v>
      </c>
      <c r="AIM281" s="12">
        <v>0</v>
      </c>
      <c r="AIN281" s="12">
        <v>0</v>
      </c>
      <c r="AIO281" s="12">
        <v>0</v>
      </c>
      <c r="AIP281" s="12">
        <v>0</v>
      </c>
      <c r="AIQ281" s="12">
        <v>0</v>
      </c>
      <c r="AIR281" s="12">
        <v>0</v>
      </c>
      <c r="AIS281" s="12">
        <v>0</v>
      </c>
      <c r="AIT281" s="12">
        <v>0</v>
      </c>
      <c r="AIU281" s="12">
        <v>0</v>
      </c>
      <c r="AIV281" s="12">
        <v>0</v>
      </c>
      <c r="AIW281" s="12">
        <v>0</v>
      </c>
      <c r="AIX281" s="12">
        <v>0</v>
      </c>
      <c r="AIY281" s="12">
        <v>0</v>
      </c>
      <c r="AIZ281" s="12">
        <v>0</v>
      </c>
      <c r="AJA281" s="12">
        <v>0</v>
      </c>
      <c r="AJB281" s="12">
        <v>0</v>
      </c>
      <c r="AJC281" s="12">
        <v>0</v>
      </c>
      <c r="AJD281" s="12">
        <v>0</v>
      </c>
      <c r="AJE281" s="12">
        <v>0</v>
      </c>
      <c r="AJF281" s="12">
        <v>0</v>
      </c>
      <c r="AJG281" s="12">
        <v>0</v>
      </c>
      <c r="AJH281" s="12">
        <v>0</v>
      </c>
      <c r="AJI281" s="12">
        <v>0</v>
      </c>
      <c r="AJJ281" s="12">
        <v>0</v>
      </c>
      <c r="AJK281" s="12">
        <v>0</v>
      </c>
      <c r="AJL281" s="12">
        <v>0</v>
      </c>
      <c r="AJM281" s="12">
        <v>0</v>
      </c>
      <c r="AJN281" s="12">
        <v>0</v>
      </c>
      <c r="AJO281" s="12">
        <v>0</v>
      </c>
      <c r="AJP281" s="12">
        <v>0</v>
      </c>
      <c r="AJQ281" s="12">
        <v>0</v>
      </c>
      <c r="AJR281" s="12">
        <v>0</v>
      </c>
      <c r="AJS281" s="12">
        <v>0</v>
      </c>
      <c r="AJT281" s="12">
        <v>0</v>
      </c>
      <c r="AJU281" s="12">
        <v>0</v>
      </c>
      <c r="AJV281" s="12">
        <v>0</v>
      </c>
      <c r="AJW281" s="12">
        <v>0</v>
      </c>
      <c r="AJX281" s="12">
        <v>0</v>
      </c>
      <c r="AJY281" s="12">
        <v>0</v>
      </c>
      <c r="AJZ281" s="12">
        <v>0</v>
      </c>
      <c r="AKA281" s="12">
        <v>0</v>
      </c>
      <c r="AKB281" s="12">
        <v>0</v>
      </c>
      <c r="AKC281" s="12">
        <v>0</v>
      </c>
      <c r="AKD281" s="12">
        <v>0</v>
      </c>
      <c r="AKE281" s="12">
        <v>0</v>
      </c>
      <c r="AKF281" s="12">
        <v>0</v>
      </c>
      <c r="AKG281" s="12">
        <v>0</v>
      </c>
      <c r="AKH281" s="12">
        <v>0</v>
      </c>
      <c r="AKI281" s="12">
        <v>0</v>
      </c>
      <c r="AKJ281" s="12">
        <v>0</v>
      </c>
      <c r="AKK281" s="12">
        <v>0</v>
      </c>
      <c r="AKL281" s="12">
        <v>0</v>
      </c>
      <c r="AKM281" s="12">
        <v>0</v>
      </c>
      <c r="AKN281" s="12">
        <v>0</v>
      </c>
      <c r="AKO281" s="12">
        <v>0</v>
      </c>
      <c r="AKP281" s="12">
        <v>0</v>
      </c>
      <c r="AKQ281" s="12">
        <v>0</v>
      </c>
      <c r="AKR281" s="12">
        <v>0</v>
      </c>
      <c r="AKS281" s="12">
        <v>0</v>
      </c>
      <c r="AKT281" s="12">
        <v>0</v>
      </c>
      <c r="AKU281" s="12">
        <v>0</v>
      </c>
      <c r="AKV281" s="12">
        <v>0</v>
      </c>
      <c r="AKW281" s="12">
        <v>0</v>
      </c>
      <c r="AKX281" s="12">
        <v>0</v>
      </c>
      <c r="AKY281" s="12">
        <v>0</v>
      </c>
      <c r="AKZ281" s="12">
        <v>0</v>
      </c>
      <c r="ALA281" s="12">
        <v>0</v>
      </c>
      <c r="ALB281" s="12">
        <v>0</v>
      </c>
      <c r="ALC281" s="12">
        <v>0</v>
      </c>
      <c r="ALD281" s="12">
        <v>0</v>
      </c>
      <c r="ALE281" s="12">
        <v>0</v>
      </c>
      <c r="ALF281" s="12">
        <v>0</v>
      </c>
      <c r="ALG281" s="12">
        <v>0</v>
      </c>
      <c r="ALH281" s="12">
        <v>0</v>
      </c>
      <c r="ALI281" s="12">
        <v>0</v>
      </c>
      <c r="ALJ281" s="12">
        <v>0</v>
      </c>
      <c r="ALK281" s="12">
        <v>0</v>
      </c>
      <c r="ALL281" s="12">
        <v>0</v>
      </c>
      <c r="ALM281" s="12">
        <v>0</v>
      </c>
      <c r="ALN281" s="12">
        <v>0</v>
      </c>
      <c r="ALO281" s="12">
        <v>0</v>
      </c>
      <c r="ALP281" s="12">
        <v>0</v>
      </c>
      <c r="ALQ281" s="12">
        <v>0</v>
      </c>
      <c r="ALR281" s="12">
        <v>0</v>
      </c>
      <c r="ALS281" s="12">
        <v>0</v>
      </c>
      <c r="ALT281" s="12">
        <v>0</v>
      </c>
      <c r="ALU281" s="12">
        <v>0</v>
      </c>
      <c r="ALV281" s="12">
        <v>0</v>
      </c>
      <c r="ALW281" s="12">
        <v>0</v>
      </c>
      <c r="ALX281" s="12">
        <v>0</v>
      </c>
      <c r="ALY281" s="12">
        <v>0</v>
      </c>
      <c r="ALZ281" s="12">
        <v>0</v>
      </c>
      <c r="AMA281" s="12">
        <v>0</v>
      </c>
      <c r="AMB281" s="12">
        <v>0</v>
      </c>
      <c r="AMC281" s="12">
        <v>0</v>
      </c>
      <c r="AMD281" s="12">
        <v>0</v>
      </c>
      <c r="AME281" s="12">
        <v>0</v>
      </c>
      <c r="AMF281" s="12">
        <v>0</v>
      </c>
      <c r="AMG281" s="12">
        <v>0</v>
      </c>
      <c r="AMH281" s="12">
        <v>0</v>
      </c>
      <c r="AMI281" s="12">
        <v>0</v>
      </c>
      <c r="AMJ281" s="12">
        <v>0</v>
      </c>
      <c r="AMK281" s="12">
        <v>0</v>
      </c>
      <c r="AML281" s="12">
        <v>0</v>
      </c>
      <c r="AMM281" s="12">
        <v>0</v>
      </c>
      <c r="AMN281" s="12">
        <v>0</v>
      </c>
      <c r="AMO281" s="12">
        <v>0</v>
      </c>
      <c r="AMP281" s="12">
        <v>0</v>
      </c>
      <c r="AMQ281" s="12">
        <v>0</v>
      </c>
      <c r="AMR281" s="12">
        <v>0</v>
      </c>
      <c r="AMS281" s="12">
        <v>0</v>
      </c>
      <c r="AMT281" s="12">
        <v>0</v>
      </c>
      <c r="AMU281" s="12">
        <v>0</v>
      </c>
      <c r="AMV281" s="12">
        <v>0</v>
      </c>
      <c r="AMW281" s="12">
        <v>0</v>
      </c>
      <c r="AMX281" s="12">
        <v>0</v>
      </c>
      <c r="AMY281" s="12">
        <v>0</v>
      </c>
      <c r="AMZ281" s="12">
        <v>0</v>
      </c>
      <c r="ANA281" s="12">
        <v>0</v>
      </c>
      <c r="ANB281" s="12">
        <v>0</v>
      </c>
      <c r="ANC281" s="12">
        <v>0</v>
      </c>
      <c r="AND281" s="12">
        <v>0</v>
      </c>
      <c r="ANE281" s="12">
        <v>0</v>
      </c>
      <c r="ANF281" s="12">
        <v>0</v>
      </c>
      <c r="ANG281" s="12">
        <v>0</v>
      </c>
      <c r="ANH281" s="12">
        <v>0</v>
      </c>
      <c r="ANI281" s="12">
        <v>0</v>
      </c>
      <c r="ANJ281" s="12">
        <v>0</v>
      </c>
      <c r="ANK281" s="12">
        <v>0</v>
      </c>
      <c r="ANL281" s="12">
        <v>0</v>
      </c>
      <c r="ANM281" s="12">
        <v>0</v>
      </c>
      <c r="ANN281" s="12">
        <v>0</v>
      </c>
      <c r="ANO281" s="12">
        <v>0</v>
      </c>
      <c r="ANP281" s="12">
        <v>0</v>
      </c>
      <c r="ANQ281" s="12">
        <v>0</v>
      </c>
      <c r="ANR281" s="12">
        <v>0</v>
      </c>
      <c r="ANS281" s="12">
        <v>0</v>
      </c>
      <c r="ANT281" s="12">
        <v>0</v>
      </c>
      <c r="ANU281" s="12">
        <v>0</v>
      </c>
      <c r="ANV281" s="12">
        <v>0</v>
      </c>
      <c r="ANW281" s="12">
        <v>0</v>
      </c>
      <c r="ANX281" s="12">
        <v>0</v>
      </c>
      <c r="ANY281" s="12">
        <v>0</v>
      </c>
      <c r="ANZ281" s="12">
        <v>0</v>
      </c>
      <c r="AOA281" s="12">
        <v>0</v>
      </c>
      <c r="AOB281" s="12">
        <v>0</v>
      </c>
      <c r="AOC281" s="12">
        <v>0</v>
      </c>
      <c r="AOD281" s="12">
        <v>0</v>
      </c>
      <c r="AOE281" s="12">
        <v>0</v>
      </c>
      <c r="AOF281" s="12">
        <v>0</v>
      </c>
      <c r="AOG281" s="12">
        <v>0</v>
      </c>
      <c r="AOH281" s="12">
        <v>0</v>
      </c>
      <c r="AOI281" s="12">
        <v>0</v>
      </c>
      <c r="AOJ281" s="12">
        <v>0</v>
      </c>
      <c r="AOK281" s="12">
        <v>0</v>
      </c>
      <c r="AOL281" s="12">
        <v>0</v>
      </c>
      <c r="AOM281" s="12">
        <v>0</v>
      </c>
      <c r="AON281" s="12">
        <v>0</v>
      </c>
      <c r="AOO281" s="12">
        <v>0</v>
      </c>
      <c r="AOP281" s="12">
        <v>0</v>
      </c>
      <c r="AOQ281" s="12">
        <v>0</v>
      </c>
      <c r="AOR281" s="12">
        <v>0</v>
      </c>
      <c r="AOS281" s="12">
        <v>0</v>
      </c>
      <c r="AOT281" s="12">
        <v>0</v>
      </c>
      <c r="AOU281" s="12">
        <v>0</v>
      </c>
      <c r="AOV281" s="12">
        <v>0</v>
      </c>
      <c r="AOW281" s="12">
        <v>0</v>
      </c>
      <c r="AOX281" s="12">
        <v>0</v>
      </c>
      <c r="AOY281" s="12">
        <v>0</v>
      </c>
      <c r="AOZ281" s="12">
        <v>0</v>
      </c>
      <c r="APA281" s="12">
        <v>0</v>
      </c>
      <c r="APB281" s="12">
        <v>0</v>
      </c>
      <c r="APC281" s="12">
        <v>0</v>
      </c>
      <c r="APD281" s="12">
        <v>0</v>
      </c>
      <c r="APE281" s="12">
        <v>0</v>
      </c>
      <c r="APF281" s="12">
        <v>0</v>
      </c>
      <c r="APG281" s="12">
        <v>0</v>
      </c>
      <c r="APH281" s="12">
        <v>0</v>
      </c>
      <c r="API281" s="12">
        <v>0</v>
      </c>
      <c r="APJ281" s="12">
        <v>0</v>
      </c>
      <c r="APK281" s="12">
        <v>0</v>
      </c>
      <c r="APL281" s="12">
        <v>0</v>
      </c>
      <c r="APM281" s="12">
        <v>0</v>
      </c>
      <c r="APN281" s="12">
        <v>0</v>
      </c>
      <c r="APO281" s="12">
        <v>0</v>
      </c>
      <c r="APP281" s="12">
        <v>0</v>
      </c>
      <c r="APQ281" s="12">
        <v>0</v>
      </c>
      <c r="APR281" s="12">
        <v>0</v>
      </c>
      <c r="APS281" s="12">
        <v>0</v>
      </c>
      <c r="APT281" s="12">
        <v>0</v>
      </c>
      <c r="APU281" s="12">
        <v>0</v>
      </c>
      <c r="APV281" s="12">
        <v>0</v>
      </c>
      <c r="APW281" s="12">
        <v>0</v>
      </c>
      <c r="APX281" s="12">
        <v>0</v>
      </c>
      <c r="APY281" s="12">
        <v>0</v>
      </c>
      <c r="APZ281" s="12">
        <v>0</v>
      </c>
      <c r="AQA281" s="12">
        <v>0</v>
      </c>
      <c r="AQB281" s="12">
        <v>0</v>
      </c>
      <c r="AQC281" s="12">
        <v>0</v>
      </c>
      <c r="AQD281" s="12">
        <v>0</v>
      </c>
      <c r="AQE281" s="12">
        <v>0</v>
      </c>
      <c r="AQF281" s="12">
        <v>0</v>
      </c>
      <c r="AQG281" s="12">
        <v>0</v>
      </c>
      <c r="AQH281" s="12">
        <v>0</v>
      </c>
      <c r="AQI281" s="12">
        <v>0</v>
      </c>
      <c r="AQJ281" s="12">
        <v>0</v>
      </c>
      <c r="AQK281" s="12">
        <v>0</v>
      </c>
      <c r="AQL281" s="12">
        <v>0</v>
      </c>
      <c r="AQM281" s="12">
        <v>0</v>
      </c>
      <c r="AQN281" s="12">
        <v>0</v>
      </c>
      <c r="AQO281" s="12">
        <v>0</v>
      </c>
      <c r="AQP281" s="12">
        <v>0</v>
      </c>
      <c r="AQQ281" s="12">
        <v>0</v>
      </c>
      <c r="AQR281" s="12">
        <v>0</v>
      </c>
      <c r="AQS281" s="12">
        <v>0</v>
      </c>
      <c r="AQT281" s="12">
        <v>0</v>
      </c>
      <c r="AQU281" s="12">
        <v>0</v>
      </c>
      <c r="AQV281" s="12">
        <v>0</v>
      </c>
      <c r="AQW281" s="12">
        <v>0</v>
      </c>
      <c r="AQX281" s="12">
        <v>0</v>
      </c>
      <c r="AQY281" s="12">
        <v>0</v>
      </c>
      <c r="AQZ281" s="12">
        <v>0</v>
      </c>
      <c r="ARA281" s="12">
        <v>0</v>
      </c>
      <c r="ARB281" s="12">
        <v>0</v>
      </c>
      <c r="ARC281" s="12">
        <v>0</v>
      </c>
      <c r="ARD281" s="12">
        <v>0</v>
      </c>
      <c r="ARE281" s="12">
        <v>0</v>
      </c>
      <c r="ARF281" s="12">
        <v>0</v>
      </c>
      <c r="ARG281" s="12">
        <v>0</v>
      </c>
      <c r="ARH281" s="12">
        <v>0</v>
      </c>
      <c r="ARI281" s="12">
        <v>0</v>
      </c>
      <c r="ARJ281" s="12">
        <v>0</v>
      </c>
      <c r="ARK281" s="12">
        <v>0</v>
      </c>
      <c r="ARL281" s="12">
        <v>0</v>
      </c>
      <c r="ARM281" s="12">
        <v>0</v>
      </c>
      <c r="ARN281" s="12">
        <v>0</v>
      </c>
      <c r="ARO281" s="12">
        <v>0</v>
      </c>
      <c r="ARP281" s="12">
        <v>0</v>
      </c>
      <c r="ARQ281" s="12">
        <v>0</v>
      </c>
      <c r="ARR281" s="12">
        <v>0</v>
      </c>
      <c r="ARS281" s="12">
        <v>0</v>
      </c>
      <c r="ART281" s="12">
        <v>0</v>
      </c>
      <c r="ARU281" s="12">
        <v>0</v>
      </c>
      <c r="ARV281" s="12">
        <v>0</v>
      </c>
      <c r="ARW281" s="12">
        <v>0</v>
      </c>
      <c r="ARX281" s="12">
        <v>0</v>
      </c>
      <c r="ARY281" s="12">
        <v>0</v>
      </c>
      <c r="ARZ281" s="12">
        <v>0</v>
      </c>
      <c r="ASA281" s="12">
        <v>0</v>
      </c>
      <c r="ASB281" s="12">
        <v>0</v>
      </c>
      <c r="ASC281" s="12">
        <v>0</v>
      </c>
      <c r="ASD281" s="12">
        <v>0</v>
      </c>
      <c r="ASE281" s="12">
        <v>0</v>
      </c>
      <c r="ASF281" s="12">
        <v>0</v>
      </c>
      <c r="ASG281" s="12">
        <v>0</v>
      </c>
      <c r="ASH281" s="12">
        <v>0</v>
      </c>
      <c r="ASI281" s="12">
        <v>0</v>
      </c>
      <c r="ASJ281" s="12">
        <v>0</v>
      </c>
      <c r="ASK281" s="12">
        <v>0</v>
      </c>
      <c r="ASL281" s="12">
        <v>0</v>
      </c>
      <c r="ASM281" s="12">
        <v>0</v>
      </c>
      <c r="ASN281" s="12">
        <v>0</v>
      </c>
      <c r="ASO281" s="12">
        <v>0</v>
      </c>
      <c r="ASP281" s="12">
        <v>0</v>
      </c>
      <c r="ASQ281" s="12">
        <v>0</v>
      </c>
      <c r="ASR281" s="12">
        <v>0</v>
      </c>
      <c r="ASS281" s="12">
        <v>0</v>
      </c>
      <c r="AST281" s="12">
        <v>0</v>
      </c>
      <c r="ASU281" s="12">
        <v>0</v>
      </c>
      <c r="ASV281" s="12">
        <v>0</v>
      </c>
      <c r="ASW281" s="12">
        <v>0</v>
      </c>
      <c r="ASX281" s="12">
        <v>0</v>
      </c>
      <c r="ASY281" s="12">
        <v>0</v>
      </c>
      <c r="ASZ281" s="12">
        <v>0</v>
      </c>
      <c r="ATA281" s="12">
        <v>0</v>
      </c>
      <c r="ATB281" s="12">
        <v>0</v>
      </c>
      <c r="ATC281" s="12">
        <v>0</v>
      </c>
      <c r="ATD281" s="12">
        <v>0</v>
      </c>
      <c r="ATE281" s="12">
        <v>0</v>
      </c>
      <c r="ATF281" s="12">
        <v>0</v>
      </c>
      <c r="ATG281" s="12">
        <v>0</v>
      </c>
      <c r="ATH281" s="12">
        <v>0</v>
      </c>
      <c r="ATI281" s="12">
        <v>0</v>
      </c>
      <c r="ATJ281" s="12">
        <v>0</v>
      </c>
      <c r="ATK281" s="12">
        <v>0</v>
      </c>
      <c r="ATL281" s="12">
        <v>0</v>
      </c>
      <c r="ATM281" s="12">
        <v>0</v>
      </c>
      <c r="ATN281" s="12">
        <v>0</v>
      </c>
      <c r="ATO281" s="12">
        <v>0</v>
      </c>
      <c r="ATP281" s="12">
        <v>0</v>
      </c>
      <c r="ATQ281" s="12">
        <v>0</v>
      </c>
      <c r="ATR281" s="12">
        <v>0</v>
      </c>
      <c r="ATS281" s="12">
        <v>0</v>
      </c>
      <c r="ATT281" s="12">
        <v>0</v>
      </c>
      <c r="ATU281" s="12">
        <v>0</v>
      </c>
      <c r="ATV281" s="12">
        <v>0</v>
      </c>
      <c r="ATW281" s="12">
        <v>0</v>
      </c>
      <c r="ATX281" s="12">
        <v>0</v>
      </c>
      <c r="ATY281" s="12">
        <v>0</v>
      </c>
      <c r="ATZ281" s="12">
        <v>0</v>
      </c>
      <c r="AUA281" s="12">
        <v>0</v>
      </c>
      <c r="AUB281" s="12">
        <v>0</v>
      </c>
      <c r="AUC281" s="12">
        <v>0</v>
      </c>
      <c r="AUD281" s="12">
        <v>0</v>
      </c>
      <c r="AUE281" s="12">
        <v>0</v>
      </c>
      <c r="AUF281" s="12">
        <v>0</v>
      </c>
      <c r="AUG281" s="12">
        <v>0</v>
      </c>
      <c r="AUH281" s="12">
        <v>0</v>
      </c>
      <c r="AUI281" s="12">
        <v>0</v>
      </c>
      <c r="AUJ281" s="12">
        <v>0</v>
      </c>
      <c r="AUK281" s="12">
        <v>0</v>
      </c>
      <c r="AUL281" s="12">
        <v>0</v>
      </c>
      <c r="AUM281" s="12">
        <v>0</v>
      </c>
      <c r="AUN281" s="12">
        <v>0</v>
      </c>
      <c r="AUO281" s="12">
        <v>0</v>
      </c>
      <c r="AUP281" s="12">
        <v>0</v>
      </c>
      <c r="AUQ281" s="12">
        <v>0</v>
      </c>
      <c r="AUR281" s="12">
        <v>0</v>
      </c>
      <c r="AUS281" s="12">
        <v>0</v>
      </c>
      <c r="AUT281" s="12">
        <v>0</v>
      </c>
      <c r="AUU281" s="12">
        <v>0</v>
      </c>
      <c r="AUV281" s="12">
        <v>0</v>
      </c>
      <c r="AUW281" s="12">
        <v>0</v>
      </c>
      <c r="AUX281" s="12">
        <v>0</v>
      </c>
      <c r="AUY281" s="12">
        <v>0</v>
      </c>
      <c r="AUZ281" s="12">
        <v>0</v>
      </c>
      <c r="AVA281" s="12">
        <v>0</v>
      </c>
      <c r="AVB281" s="12">
        <v>0</v>
      </c>
      <c r="AVC281" s="12">
        <v>0</v>
      </c>
      <c r="AVD281" s="12">
        <v>0</v>
      </c>
      <c r="AVE281" s="12">
        <v>0</v>
      </c>
      <c r="AVF281" s="12">
        <v>0</v>
      </c>
      <c r="AVG281" s="12">
        <v>0</v>
      </c>
      <c r="AVH281" s="12">
        <v>0</v>
      </c>
      <c r="AVI281" s="12">
        <v>0</v>
      </c>
      <c r="AVJ281" s="12">
        <v>0</v>
      </c>
      <c r="AVK281" s="12">
        <v>0</v>
      </c>
      <c r="AVL281" s="12">
        <v>0</v>
      </c>
      <c r="AVM281" s="12">
        <v>0</v>
      </c>
      <c r="AVN281" s="12">
        <v>0</v>
      </c>
      <c r="AVO281" s="12">
        <v>0</v>
      </c>
      <c r="AVP281" s="12">
        <v>0</v>
      </c>
      <c r="AVQ281" s="12">
        <v>0</v>
      </c>
      <c r="AVR281" s="12">
        <v>0</v>
      </c>
      <c r="AVS281" s="12">
        <v>0</v>
      </c>
      <c r="AVT281" s="12">
        <v>0</v>
      </c>
      <c r="AVU281" s="12">
        <v>0</v>
      </c>
      <c r="AVV281" s="12">
        <v>0</v>
      </c>
      <c r="AVW281" s="12">
        <v>0</v>
      </c>
      <c r="AVX281" s="12">
        <v>0</v>
      </c>
      <c r="AVY281" s="12">
        <v>0</v>
      </c>
      <c r="AVZ281" s="12">
        <v>0</v>
      </c>
      <c r="AWA281" s="12">
        <v>0</v>
      </c>
      <c r="AWB281" s="12">
        <v>0</v>
      </c>
      <c r="AWC281" s="12">
        <v>0</v>
      </c>
      <c r="AWD281" s="12">
        <v>0</v>
      </c>
      <c r="AWE281" s="12">
        <v>0</v>
      </c>
      <c r="AWF281" s="12">
        <v>0</v>
      </c>
      <c r="AWG281" s="12">
        <v>0</v>
      </c>
      <c r="AWH281" s="12">
        <v>0</v>
      </c>
      <c r="AWI281" s="12">
        <v>0</v>
      </c>
      <c r="AWJ281" s="12">
        <v>0</v>
      </c>
      <c r="AWK281" s="12">
        <v>0</v>
      </c>
      <c r="AWL281" s="12">
        <v>0</v>
      </c>
      <c r="AWM281" s="12">
        <v>0</v>
      </c>
      <c r="AWN281" s="12">
        <v>0</v>
      </c>
      <c r="AWO281" s="12">
        <v>0</v>
      </c>
      <c r="AWP281" s="12">
        <v>0</v>
      </c>
      <c r="AWQ281" s="12">
        <v>0</v>
      </c>
      <c r="AWR281" s="12">
        <v>0</v>
      </c>
      <c r="AWS281" s="12">
        <v>0</v>
      </c>
      <c r="AWT281" s="12">
        <v>0</v>
      </c>
      <c r="AWU281" s="12">
        <v>0</v>
      </c>
      <c r="AWV281" s="12">
        <v>0</v>
      </c>
      <c r="AWW281" s="12">
        <v>0</v>
      </c>
      <c r="AWX281" s="12">
        <v>0</v>
      </c>
      <c r="AWY281" s="12">
        <v>0</v>
      </c>
      <c r="AWZ281" s="12">
        <v>0</v>
      </c>
      <c r="AXA281" s="12">
        <v>0</v>
      </c>
      <c r="AXB281" s="12">
        <v>0</v>
      </c>
      <c r="AXC281" s="12">
        <v>0</v>
      </c>
      <c r="AXD281" s="12">
        <v>0</v>
      </c>
      <c r="AXE281" s="12">
        <v>0</v>
      </c>
      <c r="AXF281" s="12">
        <v>0</v>
      </c>
      <c r="AXG281" s="12">
        <v>0</v>
      </c>
      <c r="AXH281" s="12">
        <v>0</v>
      </c>
      <c r="AXI281" s="12">
        <v>0</v>
      </c>
      <c r="AXJ281" s="12">
        <v>0</v>
      </c>
      <c r="AXK281" s="12">
        <v>0</v>
      </c>
      <c r="AXL281" s="12">
        <v>0</v>
      </c>
      <c r="AXM281" s="12">
        <v>0</v>
      </c>
      <c r="AXN281" s="12">
        <v>0</v>
      </c>
      <c r="AXO281" s="12">
        <v>0</v>
      </c>
      <c r="AXP281" s="12">
        <v>0</v>
      </c>
      <c r="AXQ281" s="12">
        <v>0</v>
      </c>
      <c r="AXR281" s="12">
        <v>0</v>
      </c>
      <c r="AXS281" s="12">
        <v>0</v>
      </c>
      <c r="AXT281" s="12">
        <v>0</v>
      </c>
      <c r="AXU281" s="12">
        <v>0</v>
      </c>
      <c r="AXV281" s="12">
        <v>0</v>
      </c>
      <c r="AXW281" s="12">
        <v>0</v>
      </c>
      <c r="AXX281" s="12">
        <v>0</v>
      </c>
      <c r="AXY281" s="12">
        <v>0</v>
      </c>
      <c r="AXZ281" s="12">
        <v>0</v>
      </c>
      <c r="AYA281" s="12">
        <v>0</v>
      </c>
      <c r="AYB281" s="12">
        <v>0</v>
      </c>
      <c r="AYC281" s="12">
        <v>0</v>
      </c>
      <c r="AYD281" s="12">
        <v>0</v>
      </c>
      <c r="AYE281" s="12">
        <v>0</v>
      </c>
      <c r="AYF281" s="12">
        <v>0</v>
      </c>
      <c r="AYG281" s="12">
        <v>0</v>
      </c>
      <c r="AYH281" s="12">
        <v>0</v>
      </c>
      <c r="AYI281" s="12">
        <v>0</v>
      </c>
      <c r="AYJ281" s="12">
        <v>0</v>
      </c>
      <c r="AYK281" s="12">
        <v>0</v>
      </c>
      <c r="AYL281" s="12">
        <v>0</v>
      </c>
      <c r="AYM281" s="12">
        <v>0</v>
      </c>
      <c r="AYN281" s="12">
        <v>0</v>
      </c>
      <c r="AYO281" s="12">
        <v>0</v>
      </c>
      <c r="AYP281" s="12">
        <v>0</v>
      </c>
      <c r="AYQ281" s="12">
        <v>0</v>
      </c>
      <c r="AYR281" s="12">
        <v>0</v>
      </c>
      <c r="AYS281" s="12">
        <v>0</v>
      </c>
      <c r="AYT281" s="12">
        <v>0</v>
      </c>
      <c r="AYU281" s="12">
        <v>0</v>
      </c>
      <c r="AYV281" s="12">
        <v>0</v>
      </c>
      <c r="AYW281" s="12">
        <v>0</v>
      </c>
      <c r="AYX281" s="12">
        <v>0</v>
      </c>
      <c r="AYY281" s="12">
        <v>0</v>
      </c>
      <c r="AYZ281" s="12">
        <v>0</v>
      </c>
      <c r="AZA281" s="12">
        <v>0</v>
      </c>
      <c r="AZB281" s="12">
        <v>0</v>
      </c>
      <c r="AZC281" s="12">
        <v>0</v>
      </c>
      <c r="AZD281" s="12">
        <v>0</v>
      </c>
      <c r="AZE281" s="12">
        <v>0</v>
      </c>
      <c r="AZF281" s="12">
        <v>0</v>
      </c>
      <c r="AZG281" s="12">
        <v>0</v>
      </c>
      <c r="AZH281" s="12">
        <v>0</v>
      </c>
      <c r="AZI281" s="12">
        <v>0</v>
      </c>
      <c r="AZJ281" s="12">
        <v>0</v>
      </c>
      <c r="AZK281" s="12">
        <v>0</v>
      </c>
      <c r="AZL281" s="12">
        <v>0</v>
      </c>
      <c r="AZM281" s="12">
        <v>0</v>
      </c>
      <c r="AZN281" s="12">
        <v>0</v>
      </c>
      <c r="AZO281" s="12">
        <v>0</v>
      </c>
      <c r="AZP281" s="12">
        <v>0</v>
      </c>
      <c r="AZQ281" s="12">
        <v>0</v>
      </c>
      <c r="AZR281" s="12">
        <v>0</v>
      </c>
      <c r="AZS281" s="12">
        <v>0</v>
      </c>
      <c r="AZT281" s="12">
        <v>0</v>
      </c>
      <c r="AZU281" s="12">
        <v>0</v>
      </c>
      <c r="AZV281" s="12">
        <v>0</v>
      </c>
      <c r="AZW281" s="12">
        <v>0</v>
      </c>
      <c r="AZX281" s="12">
        <v>0</v>
      </c>
      <c r="AZY281" s="12">
        <v>0</v>
      </c>
      <c r="AZZ281" s="12">
        <v>0</v>
      </c>
      <c r="BAA281" s="12">
        <v>0</v>
      </c>
      <c r="BAB281" s="12">
        <v>0</v>
      </c>
      <c r="BAC281" s="12">
        <v>0</v>
      </c>
      <c r="BAD281" s="12">
        <v>0</v>
      </c>
      <c r="BAE281" s="12">
        <v>0</v>
      </c>
      <c r="BAF281" s="12">
        <v>0</v>
      </c>
      <c r="BAG281" s="12">
        <v>0</v>
      </c>
      <c r="BAH281" s="12">
        <v>0</v>
      </c>
      <c r="BAI281" s="12">
        <v>0</v>
      </c>
      <c r="BAJ281" s="12">
        <v>0</v>
      </c>
      <c r="BAK281" s="12">
        <v>0</v>
      </c>
      <c r="BAL281" s="12">
        <v>0</v>
      </c>
      <c r="BAM281" s="12">
        <v>0</v>
      </c>
      <c r="BAN281" s="12">
        <v>0</v>
      </c>
      <c r="BAO281" s="12">
        <v>0</v>
      </c>
      <c r="BAP281" s="12">
        <v>0</v>
      </c>
      <c r="BAQ281" s="12">
        <v>0</v>
      </c>
      <c r="BAR281" s="12">
        <v>0</v>
      </c>
      <c r="BAS281" s="12">
        <v>0</v>
      </c>
      <c r="BAT281" s="12">
        <v>0</v>
      </c>
      <c r="BAU281" s="12">
        <v>0</v>
      </c>
      <c r="BAV281" s="12">
        <v>0</v>
      </c>
      <c r="BAW281" s="12">
        <v>0</v>
      </c>
      <c r="BAX281" s="12">
        <v>0</v>
      </c>
      <c r="BAY281" s="12">
        <v>0</v>
      </c>
      <c r="BAZ281" s="12">
        <v>0</v>
      </c>
      <c r="BBA281" s="12">
        <v>0</v>
      </c>
      <c r="BBB281" s="12">
        <v>0</v>
      </c>
      <c r="BBC281" s="12">
        <v>0</v>
      </c>
      <c r="BBD281" s="12">
        <v>0</v>
      </c>
      <c r="BBE281" s="12">
        <v>0</v>
      </c>
      <c r="BBF281" s="12">
        <v>0</v>
      </c>
      <c r="BBG281" s="12">
        <v>0</v>
      </c>
      <c r="BBH281" s="12">
        <v>0</v>
      </c>
      <c r="BBI281" s="12">
        <v>0</v>
      </c>
      <c r="BBJ281" s="12">
        <v>0</v>
      </c>
      <c r="BBK281" s="12">
        <v>0</v>
      </c>
      <c r="BBL281" s="12">
        <v>0</v>
      </c>
      <c r="BBM281" s="12">
        <v>0</v>
      </c>
      <c r="BBN281" s="12">
        <v>0</v>
      </c>
      <c r="BBO281" s="12">
        <v>0</v>
      </c>
      <c r="BBP281" s="12">
        <v>0</v>
      </c>
      <c r="BBQ281" s="12">
        <v>0</v>
      </c>
      <c r="BBR281" s="12">
        <v>0</v>
      </c>
      <c r="BBS281" s="12">
        <v>0</v>
      </c>
      <c r="BBT281" s="12">
        <v>0</v>
      </c>
      <c r="BBU281" s="12">
        <v>0</v>
      </c>
      <c r="BBV281" s="12">
        <v>0</v>
      </c>
      <c r="BBW281" s="12">
        <v>0</v>
      </c>
      <c r="BBX281" s="12">
        <v>0</v>
      </c>
      <c r="BBY281" s="12">
        <v>0</v>
      </c>
      <c r="BBZ281" s="12">
        <v>0</v>
      </c>
      <c r="BCA281" s="12">
        <v>0</v>
      </c>
      <c r="BCB281" s="12">
        <v>0</v>
      </c>
      <c r="BCC281" s="12">
        <v>0</v>
      </c>
      <c r="BCD281" s="12">
        <v>0</v>
      </c>
      <c r="BCE281" s="12">
        <v>0</v>
      </c>
      <c r="BCF281" s="12">
        <v>0</v>
      </c>
      <c r="BCG281" s="12">
        <v>0</v>
      </c>
      <c r="BCH281" s="12">
        <v>0</v>
      </c>
      <c r="BCI281" s="12">
        <v>0</v>
      </c>
      <c r="BCJ281" s="12">
        <v>0</v>
      </c>
      <c r="BCK281" s="12">
        <v>0</v>
      </c>
      <c r="BCL281" s="12">
        <v>0</v>
      </c>
      <c r="BCM281" s="12">
        <v>0</v>
      </c>
      <c r="BCN281" s="12">
        <v>0</v>
      </c>
      <c r="BCO281" s="12">
        <v>0</v>
      </c>
      <c r="BCP281" s="12">
        <v>0</v>
      </c>
      <c r="BCQ281" s="12">
        <v>0</v>
      </c>
      <c r="BCR281" s="12">
        <v>0</v>
      </c>
      <c r="BCS281" s="12">
        <v>0</v>
      </c>
      <c r="BCT281" s="12">
        <v>0</v>
      </c>
      <c r="BCU281" s="12">
        <v>0</v>
      </c>
      <c r="BCV281" s="12">
        <v>0</v>
      </c>
      <c r="BCW281" s="12">
        <v>0</v>
      </c>
      <c r="BCX281" s="12">
        <v>0</v>
      </c>
      <c r="BCY281" s="12">
        <v>0</v>
      </c>
      <c r="BCZ281" s="12">
        <v>0</v>
      </c>
      <c r="BDA281" s="12">
        <v>0</v>
      </c>
      <c r="BDB281" s="12">
        <v>0</v>
      </c>
      <c r="BDC281" s="12">
        <v>0</v>
      </c>
      <c r="BDD281" s="12">
        <v>0</v>
      </c>
      <c r="BDE281" s="12">
        <v>0</v>
      </c>
      <c r="BDF281" s="12">
        <v>0</v>
      </c>
      <c r="BDG281" s="12">
        <v>0</v>
      </c>
      <c r="BDH281" s="12">
        <v>0</v>
      </c>
      <c r="BDI281" s="12">
        <v>0</v>
      </c>
      <c r="BDJ281" s="12">
        <v>0</v>
      </c>
      <c r="BDK281" s="12">
        <v>0</v>
      </c>
      <c r="BDL281" s="12">
        <v>0</v>
      </c>
      <c r="BDM281" s="12">
        <v>0</v>
      </c>
      <c r="BDN281" s="12">
        <v>0</v>
      </c>
      <c r="BDO281" s="12">
        <v>0</v>
      </c>
      <c r="BDP281" s="12">
        <v>0</v>
      </c>
      <c r="BDQ281" s="12">
        <v>0</v>
      </c>
      <c r="BDR281" s="12">
        <v>0</v>
      </c>
      <c r="BDS281" s="12">
        <v>0</v>
      </c>
      <c r="BDT281" s="12">
        <v>0</v>
      </c>
      <c r="BDU281" s="12">
        <v>0</v>
      </c>
      <c r="BDV281" s="12">
        <v>0</v>
      </c>
      <c r="BDW281" s="12">
        <v>0</v>
      </c>
      <c r="BDX281" s="12">
        <v>0</v>
      </c>
      <c r="BDY281" s="12">
        <v>0</v>
      </c>
      <c r="BDZ281" s="12">
        <v>0</v>
      </c>
      <c r="BEA281" s="12">
        <v>0</v>
      </c>
      <c r="BEB281" s="12">
        <v>0</v>
      </c>
      <c r="BEC281" s="12">
        <v>0</v>
      </c>
      <c r="BED281" s="12">
        <v>0</v>
      </c>
      <c r="BEE281" s="12">
        <v>0</v>
      </c>
      <c r="BEF281" s="12">
        <v>0</v>
      </c>
      <c r="BEG281" s="12">
        <v>0</v>
      </c>
      <c r="BEH281" s="12">
        <v>0</v>
      </c>
      <c r="BEI281" s="12">
        <v>0</v>
      </c>
      <c r="BEJ281" s="12">
        <v>0</v>
      </c>
      <c r="BEK281" s="12">
        <v>0</v>
      </c>
      <c r="BEL281" s="12">
        <v>0</v>
      </c>
      <c r="BEM281" s="12">
        <v>0</v>
      </c>
      <c r="BEN281" s="12">
        <v>0</v>
      </c>
      <c r="BEO281" s="12">
        <v>0</v>
      </c>
      <c r="BEP281" s="12">
        <v>0</v>
      </c>
      <c r="BEQ281" s="12">
        <v>0</v>
      </c>
      <c r="BER281" s="12">
        <v>0</v>
      </c>
      <c r="BES281" s="12">
        <v>0</v>
      </c>
      <c r="BET281" s="12">
        <v>0</v>
      </c>
      <c r="BEU281" s="12">
        <v>0</v>
      </c>
      <c r="BEV281" s="12">
        <v>0</v>
      </c>
      <c r="BEW281" s="12">
        <v>0</v>
      </c>
      <c r="BEX281" s="12">
        <v>0</v>
      </c>
      <c r="BEY281" s="12">
        <v>0</v>
      </c>
      <c r="BEZ281" s="12">
        <v>0</v>
      </c>
      <c r="BFA281" s="12">
        <v>0</v>
      </c>
      <c r="BFB281" s="12">
        <v>0</v>
      </c>
      <c r="BFC281" s="12">
        <v>0</v>
      </c>
      <c r="BFD281" s="12">
        <v>0</v>
      </c>
      <c r="BFE281" s="12">
        <v>0</v>
      </c>
      <c r="BFF281" s="12">
        <v>0</v>
      </c>
      <c r="BFG281" s="12">
        <v>0</v>
      </c>
      <c r="BFH281" s="12">
        <v>0</v>
      </c>
      <c r="BFI281" s="12">
        <v>0</v>
      </c>
      <c r="BFJ281" s="12">
        <v>0</v>
      </c>
      <c r="BFK281" s="12">
        <v>0</v>
      </c>
      <c r="BFL281" s="12">
        <v>0</v>
      </c>
      <c r="BFM281" s="12">
        <v>0</v>
      </c>
      <c r="BFN281" s="12">
        <v>0</v>
      </c>
      <c r="BFO281" s="12">
        <v>0</v>
      </c>
      <c r="BFP281" s="12">
        <v>0</v>
      </c>
      <c r="BFQ281" s="12">
        <v>0</v>
      </c>
      <c r="BFR281" s="12">
        <v>0</v>
      </c>
      <c r="BFS281" s="12">
        <v>0</v>
      </c>
      <c r="BFT281" s="12">
        <v>0</v>
      </c>
      <c r="BFU281" s="12">
        <v>0</v>
      </c>
      <c r="BFV281" s="12">
        <v>0</v>
      </c>
      <c r="BFW281" s="12">
        <v>0</v>
      </c>
      <c r="BFX281" s="12">
        <v>0</v>
      </c>
      <c r="BFY281" s="12">
        <v>0</v>
      </c>
      <c r="BFZ281" s="12">
        <v>0</v>
      </c>
      <c r="BGA281" s="12">
        <v>0</v>
      </c>
      <c r="BGB281" s="12">
        <v>0</v>
      </c>
      <c r="BGC281" s="12">
        <v>0</v>
      </c>
      <c r="BGD281" s="12">
        <v>0</v>
      </c>
      <c r="BGE281" s="12">
        <v>0</v>
      </c>
      <c r="BGF281" s="12">
        <v>0</v>
      </c>
      <c r="BGG281" s="12">
        <v>0</v>
      </c>
      <c r="BGH281" s="12">
        <v>0</v>
      </c>
      <c r="BGI281" s="12">
        <v>0</v>
      </c>
      <c r="BGJ281" s="12">
        <v>0</v>
      </c>
      <c r="BGK281" s="12">
        <v>0</v>
      </c>
      <c r="BGL281" s="12">
        <v>0</v>
      </c>
      <c r="BGM281" s="12">
        <v>0</v>
      </c>
      <c r="BGN281" s="12">
        <v>0</v>
      </c>
      <c r="BGO281" s="12">
        <v>0</v>
      </c>
      <c r="BGP281" s="12">
        <v>0</v>
      </c>
      <c r="BGQ281" s="12">
        <v>0</v>
      </c>
      <c r="BGR281" s="12">
        <v>0</v>
      </c>
      <c r="BGS281" s="12">
        <v>0</v>
      </c>
      <c r="BGT281" s="12">
        <v>0</v>
      </c>
      <c r="BGU281" s="12">
        <v>0</v>
      </c>
      <c r="BGV281" s="12">
        <v>0</v>
      </c>
      <c r="BGW281" s="12">
        <v>0</v>
      </c>
      <c r="BGX281" s="12">
        <v>0</v>
      </c>
      <c r="BGY281" s="12">
        <v>0</v>
      </c>
      <c r="BGZ281" s="12">
        <v>0</v>
      </c>
      <c r="BHA281" s="12">
        <v>0</v>
      </c>
      <c r="BHB281" s="12">
        <v>0</v>
      </c>
      <c r="BHC281" s="12">
        <v>0</v>
      </c>
      <c r="BHD281" s="12">
        <v>0</v>
      </c>
      <c r="BHE281" s="12">
        <v>0</v>
      </c>
      <c r="BHF281" s="12">
        <v>0</v>
      </c>
      <c r="BHG281" s="12">
        <v>0</v>
      </c>
      <c r="BHH281" s="12">
        <v>0</v>
      </c>
      <c r="BHI281" s="12">
        <v>0</v>
      </c>
      <c r="BHJ281" s="12">
        <v>0</v>
      </c>
      <c r="BHK281" s="12">
        <v>0</v>
      </c>
      <c r="BHL281" s="12">
        <v>0</v>
      </c>
      <c r="BHM281" s="12">
        <v>0</v>
      </c>
      <c r="BHN281" s="12">
        <v>0</v>
      </c>
      <c r="BHO281" s="12">
        <v>0</v>
      </c>
      <c r="BHP281" s="12">
        <v>0</v>
      </c>
      <c r="BHQ281" s="12">
        <v>0</v>
      </c>
      <c r="BHR281" s="12">
        <v>0</v>
      </c>
      <c r="BHS281" s="12">
        <v>0</v>
      </c>
      <c r="BHT281" s="12">
        <v>0</v>
      </c>
      <c r="BHU281" s="12">
        <v>0</v>
      </c>
      <c r="BHV281" s="12">
        <v>0</v>
      </c>
      <c r="BHW281" s="12">
        <v>0</v>
      </c>
      <c r="BHX281" s="12">
        <v>0</v>
      </c>
      <c r="BHY281" s="12">
        <v>0</v>
      </c>
      <c r="BHZ281" s="12">
        <v>0</v>
      </c>
      <c r="BIA281" s="12">
        <v>0</v>
      </c>
      <c r="BIB281" s="12">
        <v>0</v>
      </c>
      <c r="BIC281" s="12">
        <v>0</v>
      </c>
      <c r="BID281" s="12">
        <v>0</v>
      </c>
      <c r="BIE281" s="12">
        <v>0</v>
      </c>
      <c r="BIF281" s="12">
        <v>0</v>
      </c>
      <c r="BIG281" s="12">
        <v>0</v>
      </c>
      <c r="BIH281" s="12">
        <v>0</v>
      </c>
      <c r="BII281" s="12">
        <v>0</v>
      </c>
      <c r="BIJ281" s="12">
        <v>0</v>
      </c>
      <c r="BIK281" s="12">
        <v>0</v>
      </c>
      <c r="BIL281" s="12">
        <v>0</v>
      </c>
      <c r="BIM281" s="12">
        <v>0</v>
      </c>
      <c r="BIN281" s="12">
        <v>0</v>
      </c>
      <c r="BIO281" s="12">
        <v>0</v>
      </c>
      <c r="BIP281" s="12">
        <v>0</v>
      </c>
      <c r="BIQ281" s="12">
        <v>0</v>
      </c>
      <c r="BIR281" s="12">
        <v>0</v>
      </c>
      <c r="BIS281" s="12">
        <v>0</v>
      </c>
      <c r="BIT281" s="12">
        <v>0</v>
      </c>
      <c r="BIU281" s="12">
        <v>0</v>
      </c>
      <c r="BIV281" s="12">
        <v>0</v>
      </c>
      <c r="BIW281" s="12">
        <v>0</v>
      </c>
      <c r="BIX281" s="12">
        <v>0</v>
      </c>
      <c r="BIY281" s="12">
        <v>0</v>
      </c>
      <c r="BIZ281" s="12">
        <v>0</v>
      </c>
      <c r="BJA281" s="12">
        <v>0</v>
      </c>
      <c r="BJB281" s="12">
        <v>0</v>
      </c>
      <c r="BJC281" s="12">
        <v>0</v>
      </c>
      <c r="BJD281" s="12">
        <v>0</v>
      </c>
      <c r="BJE281" s="12">
        <v>0</v>
      </c>
      <c r="BJF281" s="12">
        <v>0</v>
      </c>
      <c r="BJG281" s="12">
        <v>0</v>
      </c>
      <c r="BJH281" s="12">
        <v>0</v>
      </c>
      <c r="BJI281" s="12">
        <v>0</v>
      </c>
      <c r="BJJ281" s="12">
        <v>0</v>
      </c>
      <c r="BJK281" s="12">
        <v>0</v>
      </c>
      <c r="BJL281" s="12">
        <v>0</v>
      </c>
      <c r="BJM281" s="12">
        <v>0</v>
      </c>
      <c r="BJN281" s="12">
        <v>0</v>
      </c>
      <c r="BJO281" s="12">
        <v>0</v>
      </c>
      <c r="BJP281" s="12">
        <v>0</v>
      </c>
      <c r="BJQ281" s="12">
        <v>0</v>
      </c>
      <c r="BJR281" s="12">
        <v>0</v>
      </c>
      <c r="BJS281" s="12">
        <v>0</v>
      </c>
      <c r="BJT281" s="12">
        <v>0</v>
      </c>
      <c r="BJU281" s="12">
        <v>0</v>
      </c>
      <c r="BJV281" s="12">
        <v>0</v>
      </c>
      <c r="BJW281" s="12">
        <v>0</v>
      </c>
      <c r="BJX281" s="12">
        <v>0</v>
      </c>
      <c r="BJY281" s="12">
        <v>0</v>
      </c>
      <c r="BJZ281" s="12">
        <v>0</v>
      </c>
      <c r="BKA281" s="12">
        <v>0</v>
      </c>
      <c r="BKB281" s="12">
        <v>0</v>
      </c>
      <c r="BKC281" s="12">
        <v>0</v>
      </c>
      <c r="BKD281" s="12">
        <v>0</v>
      </c>
      <c r="BKE281" s="12">
        <v>0</v>
      </c>
      <c r="BKF281" s="12">
        <v>0</v>
      </c>
      <c r="BKG281" s="12">
        <v>0</v>
      </c>
      <c r="BKH281" s="12">
        <v>0</v>
      </c>
      <c r="BKI281" s="12">
        <v>0</v>
      </c>
      <c r="BKJ281" s="12">
        <v>0</v>
      </c>
      <c r="BKK281" s="12">
        <v>0</v>
      </c>
      <c r="BKL281" s="12">
        <v>0</v>
      </c>
      <c r="BKM281" s="12">
        <v>0</v>
      </c>
      <c r="BKN281" s="12">
        <v>0</v>
      </c>
      <c r="BKO281" s="12">
        <v>0</v>
      </c>
      <c r="BKP281" s="12">
        <v>0</v>
      </c>
      <c r="BKQ281" s="12">
        <v>0</v>
      </c>
      <c r="BKR281" s="12">
        <v>0</v>
      </c>
      <c r="BKS281" s="12">
        <v>0</v>
      </c>
      <c r="BKT281" s="12">
        <v>0</v>
      </c>
      <c r="BKU281" s="12">
        <v>0</v>
      </c>
      <c r="BKV281" s="12">
        <v>0</v>
      </c>
      <c r="BKW281" s="12">
        <v>0</v>
      </c>
      <c r="BKX281" s="12">
        <v>0</v>
      </c>
      <c r="BKY281" s="12">
        <v>0</v>
      </c>
      <c r="BKZ281" s="12">
        <v>0</v>
      </c>
      <c r="BLA281" s="12">
        <v>0</v>
      </c>
      <c r="BLB281" s="12">
        <v>0</v>
      </c>
      <c r="BLC281" s="12">
        <v>0</v>
      </c>
      <c r="BLD281" s="12">
        <v>0</v>
      </c>
      <c r="BLE281" s="12">
        <v>0</v>
      </c>
      <c r="BLF281" s="12">
        <v>0</v>
      </c>
      <c r="BLG281" s="12">
        <v>0</v>
      </c>
      <c r="BLH281" s="12">
        <v>0</v>
      </c>
      <c r="BLI281" s="12">
        <v>0</v>
      </c>
      <c r="BLJ281" s="12">
        <v>0</v>
      </c>
      <c r="BLK281" s="12">
        <v>0</v>
      </c>
      <c r="BLL281" s="12">
        <v>0</v>
      </c>
      <c r="BLM281" s="12">
        <v>0</v>
      </c>
      <c r="BLN281" s="12">
        <v>0</v>
      </c>
      <c r="BLO281" s="12">
        <v>0</v>
      </c>
      <c r="BLP281" s="12">
        <v>0</v>
      </c>
      <c r="BLQ281" s="12">
        <v>0</v>
      </c>
      <c r="BLR281" s="12">
        <v>0</v>
      </c>
      <c r="BLS281" s="12">
        <v>0</v>
      </c>
      <c r="BLT281" s="12">
        <v>0</v>
      </c>
      <c r="BLU281" s="12">
        <v>0</v>
      </c>
      <c r="BLV281" s="12">
        <v>0</v>
      </c>
      <c r="BLW281" s="12">
        <v>0</v>
      </c>
      <c r="BLX281" s="12">
        <v>0</v>
      </c>
      <c r="BLY281" s="12">
        <v>0</v>
      </c>
      <c r="BLZ281" s="12">
        <v>0</v>
      </c>
      <c r="BMA281" s="12">
        <v>0</v>
      </c>
      <c r="BMB281" s="12">
        <v>0</v>
      </c>
      <c r="BMC281" s="12">
        <v>0</v>
      </c>
      <c r="BMD281" s="12">
        <v>0</v>
      </c>
      <c r="BME281" s="12">
        <v>0</v>
      </c>
      <c r="BMF281" s="12">
        <v>0</v>
      </c>
      <c r="BMG281" s="12">
        <v>0</v>
      </c>
      <c r="BMH281" s="12">
        <v>0</v>
      </c>
      <c r="BMI281" s="12">
        <v>0</v>
      </c>
      <c r="BMJ281" s="12">
        <v>0</v>
      </c>
      <c r="BMK281" s="12">
        <v>0</v>
      </c>
      <c r="BML281" s="12">
        <v>0</v>
      </c>
      <c r="BMM281" s="12">
        <v>0</v>
      </c>
      <c r="BMN281" s="12">
        <v>0</v>
      </c>
      <c r="BMO281" s="12">
        <v>0</v>
      </c>
      <c r="BMP281" s="12">
        <v>0</v>
      </c>
      <c r="BMQ281" s="12">
        <v>0</v>
      </c>
      <c r="BMR281" s="12">
        <v>0</v>
      </c>
      <c r="BMS281" s="12">
        <v>0</v>
      </c>
      <c r="BMT281" s="12">
        <v>0</v>
      </c>
      <c r="BMU281" s="12">
        <v>0</v>
      </c>
      <c r="BMV281" s="12">
        <v>0</v>
      </c>
      <c r="BMW281" s="12">
        <v>0</v>
      </c>
      <c r="BMX281" s="12">
        <v>0</v>
      </c>
      <c r="BMY281" s="12">
        <v>0</v>
      </c>
      <c r="BMZ281" s="12">
        <v>0</v>
      </c>
      <c r="BNA281" s="12">
        <v>0</v>
      </c>
      <c r="BNB281" s="12">
        <v>0</v>
      </c>
      <c r="BNC281" s="12">
        <v>0</v>
      </c>
      <c r="BND281" s="12">
        <v>0</v>
      </c>
      <c r="BNE281" s="12">
        <v>0</v>
      </c>
      <c r="BNF281" s="12">
        <v>0</v>
      </c>
      <c r="BNG281" s="12">
        <v>0</v>
      </c>
      <c r="BNH281" s="12">
        <v>0</v>
      </c>
      <c r="BNI281" s="12">
        <v>0</v>
      </c>
      <c r="BNJ281" s="12">
        <v>0</v>
      </c>
      <c r="BNK281" s="12">
        <v>0</v>
      </c>
      <c r="BNL281" s="12">
        <v>0</v>
      </c>
      <c r="BNM281" s="12">
        <v>0</v>
      </c>
      <c r="BNN281" s="12">
        <v>0</v>
      </c>
      <c r="BNO281" s="12">
        <v>0</v>
      </c>
      <c r="BNP281" s="12">
        <v>0</v>
      </c>
      <c r="BNQ281" s="12">
        <v>0</v>
      </c>
      <c r="BNR281" s="12">
        <v>0</v>
      </c>
      <c r="BNS281" s="12">
        <v>0</v>
      </c>
      <c r="BNT281" s="12">
        <v>0</v>
      </c>
      <c r="BNU281" s="12">
        <v>0</v>
      </c>
      <c r="BNV281" s="12">
        <v>0</v>
      </c>
      <c r="BNW281" s="12">
        <v>0</v>
      </c>
      <c r="BNX281" s="12">
        <v>0</v>
      </c>
      <c r="BNY281" s="12">
        <v>0</v>
      </c>
      <c r="BNZ281" s="12">
        <v>0</v>
      </c>
      <c r="BOA281" s="12">
        <v>0</v>
      </c>
      <c r="BOB281" s="12">
        <v>0</v>
      </c>
      <c r="BOC281" s="12">
        <v>0</v>
      </c>
      <c r="BOD281" s="12">
        <v>0</v>
      </c>
      <c r="BOE281" s="12">
        <v>0</v>
      </c>
      <c r="BOF281" s="12">
        <v>0</v>
      </c>
      <c r="BOG281" s="12">
        <v>0</v>
      </c>
      <c r="BOH281" s="12">
        <v>0</v>
      </c>
      <c r="BOI281" s="12">
        <v>0</v>
      </c>
      <c r="BOJ281" s="12">
        <v>0</v>
      </c>
      <c r="BOK281" s="12">
        <v>0</v>
      </c>
      <c r="BOL281" s="12">
        <v>0</v>
      </c>
      <c r="BOM281" s="12">
        <v>0</v>
      </c>
      <c r="BON281" s="12">
        <v>0</v>
      </c>
      <c r="BOO281" s="12">
        <v>0</v>
      </c>
      <c r="BOP281" s="12">
        <v>0</v>
      </c>
      <c r="BOQ281" s="12">
        <v>0</v>
      </c>
      <c r="BOR281" s="12">
        <v>0</v>
      </c>
      <c r="BOS281" s="12">
        <v>0</v>
      </c>
      <c r="BOT281" s="12">
        <v>0</v>
      </c>
      <c r="BOU281" s="12">
        <v>0</v>
      </c>
      <c r="BOV281" s="12">
        <v>0</v>
      </c>
      <c r="BOW281" s="12">
        <v>0</v>
      </c>
      <c r="BOX281" s="12">
        <v>0</v>
      </c>
      <c r="BOY281" s="12">
        <v>0</v>
      </c>
      <c r="BOZ281" s="12">
        <v>0</v>
      </c>
      <c r="BPA281" s="12">
        <v>0</v>
      </c>
      <c r="BPB281" s="12">
        <v>0</v>
      </c>
      <c r="BPC281" s="12">
        <v>0</v>
      </c>
      <c r="BPD281" s="12">
        <v>0</v>
      </c>
      <c r="BPE281" s="12">
        <v>0</v>
      </c>
      <c r="BPF281" s="12">
        <v>0</v>
      </c>
      <c r="BPG281" s="12">
        <v>0</v>
      </c>
      <c r="BPH281" s="12">
        <v>0</v>
      </c>
      <c r="BPI281" s="12">
        <v>0</v>
      </c>
      <c r="BPJ281" s="12">
        <v>0</v>
      </c>
      <c r="BPK281" s="12">
        <v>0</v>
      </c>
      <c r="BPL281" s="12">
        <v>0</v>
      </c>
      <c r="BPM281" s="12">
        <v>0</v>
      </c>
      <c r="BPN281" s="12">
        <v>0</v>
      </c>
      <c r="BPO281" s="12">
        <v>0</v>
      </c>
      <c r="BPP281" s="12">
        <v>0</v>
      </c>
      <c r="BPQ281" s="12">
        <v>0</v>
      </c>
      <c r="BPR281" s="12">
        <v>0</v>
      </c>
      <c r="BPS281" s="12">
        <v>0</v>
      </c>
      <c r="BPT281" s="12">
        <v>0</v>
      </c>
      <c r="BPU281" s="12">
        <v>0</v>
      </c>
      <c r="BPV281" s="12">
        <v>0</v>
      </c>
      <c r="BPW281" s="12">
        <v>0</v>
      </c>
      <c r="BPX281" s="12">
        <v>0</v>
      </c>
      <c r="BPY281" s="12">
        <v>0</v>
      </c>
      <c r="BPZ281" s="12">
        <v>0</v>
      </c>
      <c r="BQA281" s="12">
        <v>0</v>
      </c>
      <c r="BQB281" s="12">
        <v>0</v>
      </c>
      <c r="BQC281" s="12">
        <v>0</v>
      </c>
      <c r="BQD281" s="12">
        <v>0</v>
      </c>
      <c r="BQE281" s="12">
        <v>0</v>
      </c>
      <c r="BQF281" s="12">
        <v>0</v>
      </c>
      <c r="BQG281" s="12">
        <v>0</v>
      </c>
      <c r="BQH281" s="12">
        <v>0</v>
      </c>
      <c r="BQI281" s="12">
        <v>0</v>
      </c>
      <c r="BQJ281" s="12">
        <v>0</v>
      </c>
      <c r="BQK281" s="12">
        <v>0</v>
      </c>
      <c r="BQL281" s="12">
        <v>0</v>
      </c>
      <c r="BQM281" s="12">
        <v>0</v>
      </c>
      <c r="BQN281" s="12">
        <v>0</v>
      </c>
      <c r="BQO281" s="12">
        <v>0</v>
      </c>
      <c r="BQP281" s="12">
        <v>0</v>
      </c>
      <c r="BQQ281" s="12">
        <v>0</v>
      </c>
      <c r="BQR281" s="12">
        <v>0</v>
      </c>
      <c r="BQS281" s="12">
        <v>0</v>
      </c>
      <c r="BQT281" s="12">
        <v>0</v>
      </c>
      <c r="BQU281" s="12">
        <v>0</v>
      </c>
      <c r="BQV281" s="12">
        <v>0</v>
      </c>
      <c r="BQW281" s="12">
        <v>0</v>
      </c>
      <c r="BQX281" s="12">
        <v>0</v>
      </c>
      <c r="BQY281" s="12">
        <v>0</v>
      </c>
      <c r="BQZ281" s="12">
        <v>0</v>
      </c>
      <c r="BRA281" s="12">
        <v>0</v>
      </c>
      <c r="BRB281" s="12">
        <v>0</v>
      </c>
      <c r="BRC281" s="12">
        <v>0</v>
      </c>
      <c r="BRD281" s="12">
        <v>0</v>
      </c>
      <c r="BRE281" s="12">
        <v>0</v>
      </c>
      <c r="BRF281" s="12">
        <v>0</v>
      </c>
      <c r="BRG281" s="12">
        <v>0</v>
      </c>
      <c r="BRH281" s="12">
        <v>0</v>
      </c>
      <c r="BRI281" s="12">
        <v>0</v>
      </c>
      <c r="BRJ281" s="12">
        <v>0</v>
      </c>
      <c r="BRK281" s="12">
        <v>0</v>
      </c>
      <c r="BRL281" s="12">
        <v>0</v>
      </c>
      <c r="BRM281" s="12">
        <v>0</v>
      </c>
      <c r="BRN281" s="12">
        <v>0</v>
      </c>
      <c r="BRO281" s="12">
        <v>0</v>
      </c>
      <c r="BRP281" s="12">
        <v>0</v>
      </c>
      <c r="BRQ281" s="12">
        <v>0</v>
      </c>
      <c r="BRR281" s="12">
        <v>0</v>
      </c>
      <c r="BRS281" s="12">
        <v>0</v>
      </c>
      <c r="BRT281" s="12">
        <v>0</v>
      </c>
      <c r="BRU281" s="12">
        <v>0</v>
      </c>
      <c r="BRV281" s="12">
        <v>0</v>
      </c>
      <c r="BRW281" s="12">
        <v>0</v>
      </c>
      <c r="BRX281" s="12">
        <v>0</v>
      </c>
      <c r="BRY281" s="12">
        <v>0</v>
      </c>
      <c r="BRZ281" s="12">
        <v>0</v>
      </c>
      <c r="BSA281" s="12">
        <v>0</v>
      </c>
      <c r="BSB281" s="12">
        <v>0</v>
      </c>
      <c r="BSC281" s="12">
        <v>0</v>
      </c>
      <c r="BSD281" s="12">
        <v>0</v>
      </c>
      <c r="BSE281" s="12">
        <v>0</v>
      </c>
      <c r="BSF281" s="12">
        <v>0</v>
      </c>
      <c r="BSG281" s="12">
        <v>0</v>
      </c>
      <c r="BSH281" s="12">
        <v>0</v>
      </c>
      <c r="BSI281" s="12">
        <v>0</v>
      </c>
      <c r="BSJ281" s="12">
        <v>0</v>
      </c>
      <c r="BSK281" s="12">
        <v>0</v>
      </c>
      <c r="BSL281" s="12">
        <v>0</v>
      </c>
      <c r="BSM281" s="12">
        <v>0</v>
      </c>
      <c r="BSN281" s="12">
        <v>0</v>
      </c>
      <c r="BSO281" s="12">
        <v>0</v>
      </c>
      <c r="BSP281" s="12">
        <v>0</v>
      </c>
      <c r="BSQ281" s="12">
        <v>0</v>
      </c>
      <c r="BSR281" s="12">
        <v>0</v>
      </c>
      <c r="BSS281" s="12">
        <v>0</v>
      </c>
      <c r="BST281" s="12">
        <v>0</v>
      </c>
      <c r="BSU281" s="12">
        <v>0</v>
      </c>
      <c r="BSV281" s="12">
        <v>0</v>
      </c>
      <c r="BSW281" s="12">
        <v>0</v>
      </c>
      <c r="BSX281" s="12">
        <v>0</v>
      </c>
      <c r="BSY281" s="12">
        <v>0</v>
      </c>
      <c r="BSZ281" s="12">
        <v>0</v>
      </c>
      <c r="BTA281" s="12">
        <v>0</v>
      </c>
      <c r="BTB281" s="12">
        <v>0</v>
      </c>
      <c r="BTC281" s="12">
        <v>0</v>
      </c>
      <c r="BTD281" s="12">
        <v>0</v>
      </c>
      <c r="BTE281" s="12">
        <v>0</v>
      </c>
      <c r="BTF281" s="12">
        <v>0</v>
      </c>
      <c r="BTG281" s="12">
        <v>0</v>
      </c>
      <c r="BTH281" s="12">
        <v>0</v>
      </c>
      <c r="BTI281" s="12">
        <v>0</v>
      </c>
      <c r="BTJ281" s="12">
        <v>0</v>
      </c>
      <c r="BTK281" s="12">
        <v>0</v>
      </c>
      <c r="BTL281" s="12">
        <v>0</v>
      </c>
      <c r="BTM281" s="12">
        <v>0</v>
      </c>
      <c r="BTN281" s="12">
        <v>0</v>
      </c>
      <c r="BTO281" s="12">
        <v>0</v>
      </c>
      <c r="BTP281" s="12">
        <v>0</v>
      </c>
      <c r="BTQ281" s="12">
        <v>0</v>
      </c>
      <c r="BTR281" s="12">
        <v>0</v>
      </c>
      <c r="BTS281" s="12">
        <v>0</v>
      </c>
      <c r="BTT281" s="12">
        <v>0</v>
      </c>
      <c r="BTU281" s="12">
        <v>0</v>
      </c>
      <c r="BTV281" s="12">
        <v>0</v>
      </c>
      <c r="BTW281" s="12">
        <v>0</v>
      </c>
      <c r="BTX281" s="12">
        <v>0</v>
      </c>
      <c r="BTY281" s="12">
        <v>0</v>
      </c>
      <c r="BTZ281" s="12">
        <v>0</v>
      </c>
      <c r="BUA281" s="12">
        <v>0</v>
      </c>
      <c r="BUB281" s="12">
        <v>0</v>
      </c>
      <c r="BUC281" s="12">
        <v>0</v>
      </c>
      <c r="BUD281" s="12">
        <v>0</v>
      </c>
      <c r="BUE281" s="12">
        <v>0</v>
      </c>
      <c r="BUF281" s="12">
        <v>0</v>
      </c>
      <c r="BUG281" s="12">
        <v>0</v>
      </c>
      <c r="BUH281" s="12">
        <v>0</v>
      </c>
      <c r="BUI281" s="12">
        <v>0</v>
      </c>
      <c r="BUJ281" s="12">
        <v>0</v>
      </c>
      <c r="BUK281" s="12">
        <v>0</v>
      </c>
      <c r="BUL281" s="12">
        <v>0</v>
      </c>
      <c r="BUM281" s="12">
        <v>0</v>
      </c>
      <c r="BUN281" s="12">
        <v>0</v>
      </c>
      <c r="BUO281" s="12">
        <v>0</v>
      </c>
      <c r="BUP281" s="12">
        <v>0</v>
      </c>
      <c r="BUQ281" s="12">
        <v>0</v>
      </c>
      <c r="BUR281" s="12">
        <v>0</v>
      </c>
      <c r="BUS281" s="12">
        <v>0</v>
      </c>
      <c r="BUT281" s="12">
        <v>0</v>
      </c>
      <c r="BUU281" s="12">
        <v>0</v>
      </c>
      <c r="BUV281" s="12">
        <v>0</v>
      </c>
      <c r="BUW281" s="12">
        <v>0</v>
      </c>
      <c r="BUX281" s="12">
        <v>0</v>
      </c>
      <c r="BUY281" s="12">
        <v>0</v>
      </c>
      <c r="BUZ281" s="12">
        <v>0</v>
      </c>
      <c r="BVA281" s="12">
        <v>0</v>
      </c>
      <c r="BVB281" s="12">
        <v>0</v>
      </c>
      <c r="BVC281" s="12">
        <v>0</v>
      </c>
      <c r="BVD281" s="12">
        <v>0</v>
      </c>
      <c r="BVE281" s="12">
        <v>0</v>
      </c>
      <c r="BVF281" s="12">
        <v>0</v>
      </c>
      <c r="BVG281" s="12">
        <v>0</v>
      </c>
      <c r="BVH281" s="12">
        <v>0</v>
      </c>
      <c r="BVI281" s="12">
        <v>0</v>
      </c>
      <c r="BVJ281" s="12">
        <v>0</v>
      </c>
      <c r="BVK281" s="12">
        <v>0</v>
      </c>
      <c r="BVL281" s="12">
        <v>0</v>
      </c>
      <c r="BVM281" s="12">
        <v>0</v>
      </c>
      <c r="BVN281" s="12">
        <v>0</v>
      </c>
      <c r="BVO281" s="12">
        <v>0</v>
      </c>
      <c r="BVP281" s="12">
        <v>0</v>
      </c>
      <c r="BVQ281" s="12">
        <v>0</v>
      </c>
      <c r="BVR281" s="12">
        <v>0</v>
      </c>
      <c r="BVS281" s="12">
        <v>0</v>
      </c>
      <c r="BVT281" s="12">
        <v>0</v>
      </c>
      <c r="BVU281" s="12">
        <v>0</v>
      </c>
      <c r="BVV281" s="12">
        <v>0</v>
      </c>
      <c r="BVW281" s="12">
        <v>0</v>
      </c>
      <c r="BVX281" s="12">
        <v>0</v>
      </c>
      <c r="BVY281" s="12">
        <v>0</v>
      </c>
      <c r="BVZ281" s="12">
        <v>0</v>
      </c>
      <c r="BWA281" s="12">
        <v>0</v>
      </c>
      <c r="BWB281" s="12">
        <v>0</v>
      </c>
      <c r="BWC281" s="12">
        <v>0</v>
      </c>
      <c r="BWD281" s="12">
        <v>0</v>
      </c>
      <c r="BWE281" s="12">
        <v>0</v>
      </c>
      <c r="BWF281" s="12">
        <v>0</v>
      </c>
      <c r="BWG281" s="12">
        <v>0</v>
      </c>
      <c r="BWH281" s="12">
        <v>0</v>
      </c>
      <c r="BWI281" s="12">
        <v>0</v>
      </c>
      <c r="BWJ281" s="12">
        <v>0</v>
      </c>
      <c r="BWK281" s="12">
        <v>0</v>
      </c>
      <c r="BWL281" s="12">
        <v>0</v>
      </c>
      <c r="BWM281" s="12">
        <v>0</v>
      </c>
      <c r="BWN281" s="12">
        <v>0</v>
      </c>
      <c r="BWO281" s="12">
        <v>0</v>
      </c>
      <c r="BWP281" s="12">
        <v>0</v>
      </c>
      <c r="BWQ281" s="12">
        <v>0</v>
      </c>
      <c r="BWR281" s="12">
        <v>0</v>
      </c>
      <c r="BWS281" s="12">
        <v>0</v>
      </c>
      <c r="BWT281" s="12">
        <v>0</v>
      </c>
      <c r="BWU281" s="12">
        <v>0</v>
      </c>
      <c r="BWV281" s="12">
        <v>0</v>
      </c>
      <c r="BWW281" s="12">
        <v>0</v>
      </c>
      <c r="BWX281" s="12">
        <v>0</v>
      </c>
      <c r="BWY281" s="12">
        <v>0</v>
      </c>
      <c r="BWZ281" s="12">
        <v>0</v>
      </c>
      <c r="BXA281" s="12">
        <v>0</v>
      </c>
      <c r="BXB281" s="12">
        <v>0</v>
      </c>
      <c r="BXC281" s="12">
        <v>0</v>
      </c>
      <c r="BXD281" s="12">
        <v>0</v>
      </c>
      <c r="BXE281" s="12">
        <v>0</v>
      </c>
      <c r="BXF281" s="12">
        <v>0</v>
      </c>
      <c r="BXG281" s="12">
        <v>0</v>
      </c>
      <c r="BXH281" s="12">
        <v>0</v>
      </c>
      <c r="BXI281" s="12">
        <v>0</v>
      </c>
      <c r="BXJ281" s="12">
        <v>0</v>
      </c>
      <c r="BXK281" s="12">
        <v>0</v>
      </c>
      <c r="BXL281" s="12">
        <v>0</v>
      </c>
      <c r="BXM281" s="12">
        <v>0</v>
      </c>
      <c r="BXN281" s="12">
        <v>0</v>
      </c>
      <c r="BXO281" s="12">
        <v>0</v>
      </c>
      <c r="BXP281" s="12">
        <v>0</v>
      </c>
      <c r="BXQ281" s="12">
        <v>0</v>
      </c>
      <c r="BXR281" s="12">
        <v>0</v>
      </c>
      <c r="BXS281" s="12">
        <v>0</v>
      </c>
      <c r="BXT281" s="12">
        <v>0</v>
      </c>
      <c r="BXU281" s="12">
        <v>0</v>
      </c>
      <c r="BXV281" s="12">
        <v>0</v>
      </c>
      <c r="BXW281" s="12">
        <v>0</v>
      </c>
      <c r="BXX281" s="12">
        <v>0</v>
      </c>
      <c r="BXY281" s="12">
        <v>0</v>
      </c>
      <c r="BXZ281" s="12">
        <v>0</v>
      </c>
      <c r="BYA281" s="12">
        <v>0</v>
      </c>
      <c r="BYB281" s="12">
        <v>0</v>
      </c>
      <c r="BYC281" s="12">
        <v>0</v>
      </c>
      <c r="BYD281" s="12">
        <v>0</v>
      </c>
      <c r="BYE281" s="12">
        <v>0</v>
      </c>
      <c r="BYF281" s="12">
        <v>0</v>
      </c>
      <c r="BYG281" s="12">
        <v>0</v>
      </c>
      <c r="BYH281" s="12">
        <v>0</v>
      </c>
      <c r="BYI281" s="12">
        <v>0</v>
      </c>
      <c r="BYJ281" s="12">
        <v>0</v>
      </c>
      <c r="BYK281" s="12">
        <v>0</v>
      </c>
      <c r="BYL281" s="12">
        <v>0</v>
      </c>
      <c r="BYM281" s="12">
        <v>0</v>
      </c>
      <c r="BYN281" s="12">
        <v>0</v>
      </c>
      <c r="BYO281" s="12">
        <v>0</v>
      </c>
      <c r="BYP281" s="12">
        <v>0</v>
      </c>
      <c r="BYQ281" s="12">
        <v>0</v>
      </c>
      <c r="BYR281" s="12">
        <v>0</v>
      </c>
      <c r="BYS281" s="12">
        <v>0</v>
      </c>
      <c r="BYT281" s="12">
        <v>0</v>
      </c>
      <c r="BYU281" s="12">
        <v>0</v>
      </c>
      <c r="BYV281" s="12">
        <v>0</v>
      </c>
      <c r="BYW281" s="12">
        <v>0</v>
      </c>
      <c r="BYX281" s="12">
        <v>0</v>
      </c>
      <c r="BYY281" s="12">
        <v>0</v>
      </c>
      <c r="BYZ281" s="12">
        <v>0</v>
      </c>
      <c r="BZA281" s="12">
        <v>0</v>
      </c>
      <c r="BZB281" s="12">
        <v>0</v>
      </c>
      <c r="BZC281" s="12">
        <v>0</v>
      </c>
      <c r="BZD281" s="12">
        <v>0</v>
      </c>
      <c r="BZE281" s="12">
        <v>0</v>
      </c>
      <c r="BZF281" s="12">
        <v>0</v>
      </c>
      <c r="BZG281" s="12">
        <v>0</v>
      </c>
      <c r="BZH281" s="12">
        <v>0</v>
      </c>
      <c r="BZI281" s="12">
        <v>0</v>
      </c>
      <c r="BZJ281" s="12">
        <v>0</v>
      </c>
      <c r="BZK281" s="12">
        <v>0</v>
      </c>
      <c r="BZL281" s="12">
        <v>0</v>
      </c>
      <c r="BZM281" s="12">
        <v>0</v>
      </c>
      <c r="BZN281" s="12">
        <v>0</v>
      </c>
      <c r="BZO281" s="12">
        <v>0</v>
      </c>
      <c r="BZP281" s="12">
        <v>0</v>
      </c>
      <c r="BZQ281" s="12">
        <v>0</v>
      </c>
      <c r="BZR281" s="12">
        <v>0</v>
      </c>
      <c r="BZS281" s="12">
        <v>0</v>
      </c>
      <c r="BZT281" s="12">
        <v>0</v>
      </c>
      <c r="BZU281" s="12">
        <v>0</v>
      </c>
      <c r="BZV281" s="12">
        <v>0</v>
      </c>
      <c r="BZW281" s="12">
        <v>0</v>
      </c>
      <c r="BZX281" s="12">
        <v>0</v>
      </c>
      <c r="BZY281" s="12">
        <v>0</v>
      </c>
      <c r="BZZ281" s="12">
        <v>0</v>
      </c>
      <c r="CAA281" s="12">
        <v>0</v>
      </c>
      <c r="CAB281" s="12">
        <v>0</v>
      </c>
      <c r="CAC281" s="12">
        <v>0</v>
      </c>
      <c r="CAD281" s="12">
        <v>0</v>
      </c>
      <c r="CAE281" s="12">
        <v>0</v>
      </c>
      <c r="CAF281" s="12">
        <v>0</v>
      </c>
      <c r="CAG281" s="12">
        <v>0</v>
      </c>
      <c r="CAH281" s="12">
        <v>0</v>
      </c>
      <c r="CAI281" s="12">
        <v>0</v>
      </c>
      <c r="CAJ281" s="12">
        <v>0</v>
      </c>
      <c r="CAK281" s="12">
        <v>0</v>
      </c>
      <c r="CAL281" s="12">
        <v>0</v>
      </c>
      <c r="CAM281" s="12">
        <v>0</v>
      </c>
      <c r="CAN281" s="12">
        <v>0</v>
      </c>
      <c r="CAO281" s="12">
        <v>0</v>
      </c>
      <c r="CAP281" s="12">
        <v>0</v>
      </c>
      <c r="CAQ281" s="12">
        <v>0</v>
      </c>
      <c r="CAR281" s="12">
        <v>0</v>
      </c>
      <c r="CAS281" s="12">
        <v>0</v>
      </c>
      <c r="CAT281" s="12">
        <v>0</v>
      </c>
      <c r="CAU281" s="12">
        <v>0</v>
      </c>
      <c r="CAV281" s="12">
        <v>0</v>
      </c>
      <c r="CAW281" s="12">
        <v>0</v>
      </c>
      <c r="CAX281" s="12">
        <v>0</v>
      </c>
      <c r="CAY281" s="12">
        <v>0</v>
      </c>
      <c r="CAZ281" s="12">
        <v>0</v>
      </c>
      <c r="CBA281" s="12">
        <v>0</v>
      </c>
      <c r="CBB281" s="12">
        <v>0</v>
      </c>
      <c r="CBC281" s="12">
        <v>0</v>
      </c>
      <c r="CBD281" s="12">
        <v>0</v>
      </c>
      <c r="CBE281" s="12">
        <v>0</v>
      </c>
      <c r="CBF281" s="12">
        <v>0</v>
      </c>
      <c r="CBG281" s="12">
        <v>0</v>
      </c>
      <c r="CBH281" s="12">
        <v>0</v>
      </c>
      <c r="CBI281" s="12">
        <v>0</v>
      </c>
      <c r="CBJ281" s="12">
        <v>0</v>
      </c>
      <c r="CBK281" s="12">
        <v>0</v>
      </c>
      <c r="CBL281" s="12">
        <v>0</v>
      </c>
      <c r="CBM281" s="12">
        <v>0</v>
      </c>
      <c r="CBN281" s="12">
        <v>0</v>
      </c>
      <c r="CBO281" s="12">
        <v>0</v>
      </c>
      <c r="CBP281" s="12">
        <v>0</v>
      </c>
      <c r="CBQ281" s="12">
        <v>0</v>
      </c>
      <c r="CBR281" s="12">
        <v>0</v>
      </c>
      <c r="CBS281" s="12">
        <v>0</v>
      </c>
      <c r="CBT281" s="12">
        <v>0</v>
      </c>
      <c r="CBU281" s="12">
        <v>0</v>
      </c>
      <c r="CBV281" s="12">
        <v>0</v>
      </c>
      <c r="CBW281" s="12">
        <v>0</v>
      </c>
      <c r="CBX281" s="12">
        <v>0</v>
      </c>
      <c r="CBY281" s="12">
        <v>0</v>
      </c>
      <c r="CBZ281" s="12">
        <v>0</v>
      </c>
      <c r="CCA281" s="12">
        <v>0</v>
      </c>
      <c r="CCB281" s="12">
        <v>0</v>
      </c>
      <c r="CCC281" s="12">
        <v>0</v>
      </c>
      <c r="CCD281" s="12">
        <v>0</v>
      </c>
      <c r="CCE281" s="12">
        <v>0</v>
      </c>
      <c r="CCF281" s="12">
        <v>0</v>
      </c>
      <c r="CCG281" s="12">
        <v>0</v>
      </c>
      <c r="CCH281" s="12">
        <v>0</v>
      </c>
      <c r="CCI281" s="12">
        <v>0</v>
      </c>
      <c r="CCJ281" s="12">
        <v>0</v>
      </c>
      <c r="CCK281" s="12">
        <v>0</v>
      </c>
      <c r="CCL281" s="12">
        <v>0</v>
      </c>
      <c r="CCM281" s="12">
        <v>0</v>
      </c>
      <c r="CCN281" s="12">
        <v>0</v>
      </c>
      <c r="CCO281" s="12">
        <v>0</v>
      </c>
      <c r="CCP281" s="12">
        <v>0</v>
      </c>
      <c r="CCQ281" s="12">
        <v>0</v>
      </c>
      <c r="CCR281" s="12">
        <v>0</v>
      </c>
      <c r="CCS281" s="12">
        <v>0</v>
      </c>
      <c r="CCT281" s="12">
        <v>0</v>
      </c>
      <c r="CCU281" s="12">
        <v>0</v>
      </c>
      <c r="CCV281" s="12">
        <v>0</v>
      </c>
      <c r="CCW281" s="12">
        <v>0</v>
      </c>
      <c r="CCX281" s="12">
        <v>0</v>
      </c>
      <c r="CCY281" s="12">
        <v>0</v>
      </c>
      <c r="CCZ281" s="12">
        <v>0</v>
      </c>
      <c r="CDA281" s="12">
        <v>0</v>
      </c>
      <c r="CDB281" s="12">
        <v>0</v>
      </c>
      <c r="CDC281" s="12">
        <v>0</v>
      </c>
      <c r="CDD281" s="12">
        <v>0</v>
      </c>
      <c r="CDE281" s="12">
        <v>0</v>
      </c>
      <c r="CDF281" s="12">
        <v>0</v>
      </c>
      <c r="CDG281" s="12">
        <v>0</v>
      </c>
      <c r="CDH281" s="12">
        <v>0</v>
      </c>
      <c r="CDI281" s="12">
        <v>0</v>
      </c>
      <c r="CDJ281" s="12">
        <v>0</v>
      </c>
      <c r="CDK281" s="12">
        <v>0</v>
      </c>
      <c r="CDL281" s="12">
        <v>0</v>
      </c>
      <c r="CDM281" s="12">
        <v>0</v>
      </c>
      <c r="CDN281" s="12">
        <v>0</v>
      </c>
      <c r="CDO281" s="12">
        <v>0</v>
      </c>
      <c r="CDP281" s="12">
        <v>0</v>
      </c>
      <c r="CDQ281" s="12">
        <v>0</v>
      </c>
      <c r="CDR281" s="12">
        <v>0</v>
      </c>
      <c r="CDS281" s="12">
        <v>0</v>
      </c>
      <c r="CDT281" s="12">
        <v>0</v>
      </c>
      <c r="CDU281" s="12">
        <v>0</v>
      </c>
      <c r="CDV281" s="12">
        <v>0</v>
      </c>
      <c r="CDW281" s="12">
        <v>0</v>
      </c>
      <c r="CDX281" s="12">
        <v>0</v>
      </c>
      <c r="CDY281" s="12">
        <v>0</v>
      </c>
      <c r="CDZ281" s="12">
        <v>0</v>
      </c>
      <c r="CEA281" s="12">
        <v>0</v>
      </c>
      <c r="CEB281" s="12">
        <v>0</v>
      </c>
      <c r="CEC281" s="12">
        <v>0</v>
      </c>
      <c r="CED281" s="12">
        <v>0</v>
      </c>
      <c r="CEE281" s="12">
        <v>0</v>
      </c>
      <c r="CEF281" s="12">
        <v>0</v>
      </c>
      <c r="CEG281" s="12">
        <v>0</v>
      </c>
      <c r="CEH281" s="12">
        <v>0</v>
      </c>
      <c r="CEI281" s="12">
        <v>0</v>
      </c>
      <c r="CEJ281" s="12">
        <v>0</v>
      </c>
      <c r="CEK281" s="12">
        <v>0</v>
      </c>
      <c r="CEL281" s="12">
        <v>0</v>
      </c>
      <c r="CEM281" s="12">
        <v>0</v>
      </c>
      <c r="CEN281" s="12">
        <v>0</v>
      </c>
      <c r="CEO281" s="12">
        <v>0</v>
      </c>
      <c r="CEP281" s="12">
        <v>0</v>
      </c>
      <c r="CEQ281" s="12">
        <v>0</v>
      </c>
      <c r="CER281" s="12">
        <v>0</v>
      </c>
      <c r="CES281" s="12">
        <v>0</v>
      </c>
      <c r="CET281" s="12">
        <v>0</v>
      </c>
      <c r="CEU281" s="12">
        <v>0</v>
      </c>
      <c r="CEV281" s="12">
        <v>0</v>
      </c>
      <c r="CEW281" s="12">
        <v>0</v>
      </c>
      <c r="CEX281" s="12">
        <v>0</v>
      </c>
      <c r="CEY281" s="12">
        <v>0</v>
      </c>
      <c r="CEZ281" s="12">
        <v>0</v>
      </c>
      <c r="CFA281" s="12">
        <v>0</v>
      </c>
      <c r="CFB281" s="12">
        <v>0</v>
      </c>
      <c r="CFC281" s="12">
        <v>0</v>
      </c>
      <c r="CFD281" s="12">
        <v>0</v>
      </c>
      <c r="CFE281" s="12">
        <v>0</v>
      </c>
      <c r="CFF281" s="12">
        <v>0</v>
      </c>
      <c r="CFG281" s="12">
        <v>0</v>
      </c>
      <c r="CFH281" s="12">
        <v>0</v>
      </c>
      <c r="CFI281" s="12">
        <v>0</v>
      </c>
      <c r="CFJ281" s="12">
        <v>0</v>
      </c>
      <c r="CFK281" s="12">
        <v>0</v>
      </c>
      <c r="CFL281" s="12">
        <v>0</v>
      </c>
      <c r="CFM281" s="12">
        <v>0</v>
      </c>
      <c r="CFN281" s="12">
        <v>0</v>
      </c>
      <c r="CFO281" s="12">
        <v>0</v>
      </c>
      <c r="CFP281" s="12">
        <v>0</v>
      </c>
      <c r="CFQ281" s="12">
        <v>0</v>
      </c>
      <c r="CFR281" s="12">
        <v>0</v>
      </c>
      <c r="CFS281" s="12">
        <v>0</v>
      </c>
      <c r="CFT281" s="12">
        <v>0</v>
      </c>
      <c r="CFU281" s="12">
        <v>0</v>
      </c>
      <c r="CFV281" s="12">
        <v>0</v>
      </c>
      <c r="CFW281" s="12">
        <v>0</v>
      </c>
      <c r="CFX281" s="12">
        <v>0</v>
      </c>
      <c r="CFY281" s="12">
        <v>0</v>
      </c>
      <c r="CFZ281" s="12">
        <v>0</v>
      </c>
      <c r="CGA281" s="12">
        <v>0</v>
      </c>
      <c r="CGB281" s="12">
        <v>0</v>
      </c>
      <c r="CGC281" s="12">
        <v>0</v>
      </c>
      <c r="CGD281" s="12">
        <v>0</v>
      </c>
      <c r="CGE281" s="12">
        <v>0</v>
      </c>
      <c r="CGF281" s="12">
        <v>0</v>
      </c>
      <c r="CGG281" s="12">
        <v>0</v>
      </c>
      <c r="CGH281" s="12">
        <v>0</v>
      </c>
      <c r="CGI281" s="12">
        <v>0</v>
      </c>
      <c r="CGJ281" s="12">
        <v>0</v>
      </c>
      <c r="CGK281" s="12">
        <v>0</v>
      </c>
      <c r="CGL281" s="12">
        <v>0</v>
      </c>
      <c r="CGM281" s="12">
        <v>0</v>
      </c>
      <c r="CGN281" s="12">
        <v>0</v>
      </c>
      <c r="CGO281" s="12">
        <v>0</v>
      </c>
      <c r="CGP281" s="12">
        <v>0</v>
      </c>
      <c r="CGQ281" s="12">
        <v>0</v>
      </c>
      <c r="CGR281" s="12">
        <v>0</v>
      </c>
      <c r="CGS281" s="12">
        <v>0</v>
      </c>
      <c r="CGT281" s="12">
        <v>0</v>
      </c>
      <c r="CGU281" s="12">
        <v>0</v>
      </c>
      <c r="CGV281" s="12">
        <v>0</v>
      </c>
      <c r="CGW281" s="12">
        <v>0</v>
      </c>
      <c r="CGX281" s="12">
        <v>0</v>
      </c>
      <c r="CGY281" s="12">
        <v>0</v>
      </c>
      <c r="CGZ281" s="12">
        <v>0</v>
      </c>
      <c r="CHA281" s="12">
        <v>0</v>
      </c>
      <c r="CHB281" s="12">
        <v>0</v>
      </c>
      <c r="CHC281" s="12">
        <v>0</v>
      </c>
      <c r="CHD281" s="12">
        <v>0</v>
      </c>
      <c r="CHE281" s="12">
        <v>0</v>
      </c>
      <c r="CHF281" s="12">
        <v>0</v>
      </c>
      <c r="CHG281" s="12">
        <v>0</v>
      </c>
      <c r="CHH281" s="12">
        <v>0</v>
      </c>
      <c r="CHI281" s="12">
        <v>0</v>
      </c>
      <c r="CHJ281" s="12">
        <v>0</v>
      </c>
      <c r="CHK281" s="12">
        <v>0</v>
      </c>
      <c r="CHL281" s="12">
        <v>0</v>
      </c>
      <c r="CHM281" s="12">
        <v>0</v>
      </c>
      <c r="CHN281" s="12">
        <v>0</v>
      </c>
      <c r="CHO281" s="12">
        <v>0</v>
      </c>
      <c r="CHP281" s="12">
        <v>0</v>
      </c>
      <c r="CHQ281" s="12">
        <v>0</v>
      </c>
      <c r="CHR281" s="12">
        <v>0</v>
      </c>
      <c r="CHS281" s="12">
        <v>0</v>
      </c>
      <c r="CHT281" s="12">
        <v>0</v>
      </c>
      <c r="CHU281" s="12">
        <v>0</v>
      </c>
      <c r="CHV281" s="12">
        <v>0</v>
      </c>
      <c r="CHW281" s="12">
        <v>0</v>
      </c>
      <c r="CHX281" s="12">
        <v>0</v>
      </c>
      <c r="CHY281" s="12">
        <v>0</v>
      </c>
      <c r="CHZ281" s="12">
        <v>0</v>
      </c>
      <c r="CIA281" s="12">
        <v>0</v>
      </c>
      <c r="CIB281" s="12">
        <v>0</v>
      </c>
      <c r="CIC281" s="12">
        <v>0</v>
      </c>
      <c r="CID281" s="12">
        <v>0</v>
      </c>
      <c r="CIE281" s="12">
        <v>0</v>
      </c>
      <c r="CIF281" s="12">
        <v>0</v>
      </c>
      <c r="CIG281" s="12">
        <v>0</v>
      </c>
      <c r="CIH281" s="12">
        <v>0</v>
      </c>
      <c r="CII281" s="12">
        <v>0</v>
      </c>
      <c r="CIJ281" s="12">
        <v>0</v>
      </c>
      <c r="CIK281" s="12">
        <v>0</v>
      </c>
      <c r="CIL281" s="12">
        <v>0</v>
      </c>
      <c r="CIM281" s="12">
        <v>0</v>
      </c>
      <c r="CIN281" s="12">
        <v>0</v>
      </c>
      <c r="CIO281" s="12">
        <v>0</v>
      </c>
      <c r="CIP281" s="12">
        <v>0</v>
      </c>
      <c r="CIQ281" s="12">
        <v>0</v>
      </c>
      <c r="CIR281" s="12">
        <v>0</v>
      </c>
      <c r="CIS281" s="12">
        <v>0</v>
      </c>
      <c r="CIT281" s="12">
        <v>0</v>
      </c>
      <c r="CIU281" s="12">
        <v>0</v>
      </c>
      <c r="CIV281" s="12">
        <v>0</v>
      </c>
      <c r="CIW281" s="12">
        <v>0</v>
      </c>
      <c r="CIX281" s="12">
        <v>0</v>
      </c>
      <c r="CIY281" s="12">
        <v>0</v>
      </c>
      <c r="CIZ281" s="12">
        <v>0</v>
      </c>
      <c r="CJA281" s="12">
        <v>0</v>
      </c>
      <c r="CJB281" s="12">
        <v>0</v>
      </c>
      <c r="CJC281" s="12">
        <v>0</v>
      </c>
      <c r="CJD281" s="12">
        <v>0</v>
      </c>
      <c r="CJE281" s="12">
        <v>0</v>
      </c>
      <c r="CJF281" s="12">
        <v>0</v>
      </c>
      <c r="CJG281" s="12">
        <v>0</v>
      </c>
      <c r="CJH281" s="12">
        <v>0</v>
      </c>
      <c r="CJI281" s="12">
        <v>0</v>
      </c>
      <c r="CJJ281" s="12">
        <v>0</v>
      </c>
      <c r="CJK281" s="12">
        <v>0</v>
      </c>
      <c r="CJL281" s="12">
        <v>0</v>
      </c>
      <c r="CJM281" s="12">
        <v>0</v>
      </c>
      <c r="CJN281" s="12">
        <v>0</v>
      </c>
      <c r="CJO281" s="12">
        <v>0</v>
      </c>
      <c r="CJP281" s="12">
        <v>0</v>
      </c>
      <c r="CJQ281" s="12">
        <v>0</v>
      </c>
      <c r="CJR281" s="12">
        <v>0</v>
      </c>
      <c r="CJS281" s="12">
        <v>0</v>
      </c>
      <c r="CJT281" s="12">
        <v>0</v>
      </c>
      <c r="CJU281" s="12">
        <v>0</v>
      </c>
      <c r="CJV281" s="12">
        <v>0</v>
      </c>
      <c r="CJW281" s="12">
        <v>0</v>
      </c>
      <c r="CJX281" s="12">
        <v>0</v>
      </c>
      <c r="CJY281" s="12">
        <v>0</v>
      </c>
      <c r="CJZ281" s="12">
        <v>0</v>
      </c>
      <c r="CKA281" s="12">
        <v>0</v>
      </c>
      <c r="CKB281" s="12">
        <v>0</v>
      </c>
      <c r="CKC281" s="12">
        <v>0</v>
      </c>
      <c r="CKD281" s="12">
        <v>0</v>
      </c>
      <c r="CKE281" s="12">
        <v>0</v>
      </c>
      <c r="CKF281" s="12">
        <v>0</v>
      </c>
      <c r="CKG281" s="12">
        <v>0</v>
      </c>
      <c r="CKH281" s="12">
        <v>0</v>
      </c>
      <c r="CKI281" s="12">
        <v>0</v>
      </c>
      <c r="CKJ281" s="12">
        <v>0</v>
      </c>
      <c r="CKK281" s="12">
        <v>0</v>
      </c>
      <c r="CKL281" s="12">
        <v>0</v>
      </c>
      <c r="CKM281" s="12">
        <v>0</v>
      </c>
      <c r="CKN281" s="12">
        <v>0</v>
      </c>
      <c r="CKO281" s="12">
        <v>0</v>
      </c>
      <c r="CKP281" s="12">
        <v>0</v>
      </c>
      <c r="CKQ281" s="12">
        <v>0</v>
      </c>
      <c r="CKR281" s="12">
        <v>0</v>
      </c>
      <c r="CKS281" s="12">
        <v>0</v>
      </c>
      <c r="CKT281" s="12">
        <v>0</v>
      </c>
      <c r="CKU281" s="12">
        <v>0</v>
      </c>
      <c r="CKV281" s="12">
        <v>0</v>
      </c>
      <c r="CKW281" s="12">
        <v>0</v>
      </c>
      <c r="CKX281" s="12">
        <v>0</v>
      </c>
      <c r="CKY281" s="12">
        <v>0</v>
      </c>
      <c r="CKZ281" s="12">
        <v>0</v>
      </c>
      <c r="CLA281" s="12">
        <v>0</v>
      </c>
      <c r="CLB281" s="12">
        <v>0</v>
      </c>
      <c r="CLC281" s="12">
        <v>0</v>
      </c>
      <c r="CLD281" s="12">
        <v>0</v>
      </c>
      <c r="CLE281" s="12">
        <v>0</v>
      </c>
      <c r="CLF281" s="12">
        <v>0</v>
      </c>
      <c r="CLG281" s="12">
        <v>0</v>
      </c>
      <c r="CLH281" s="12">
        <v>0</v>
      </c>
      <c r="CLI281" s="12">
        <v>0</v>
      </c>
      <c r="CLJ281" s="12">
        <v>0</v>
      </c>
      <c r="CLK281" s="12">
        <v>0</v>
      </c>
      <c r="CLL281" s="12">
        <v>0</v>
      </c>
      <c r="CLM281" s="12">
        <v>0</v>
      </c>
      <c r="CLN281" s="12">
        <v>0</v>
      </c>
      <c r="CLO281" s="12">
        <v>0</v>
      </c>
      <c r="CLP281" s="12">
        <v>0</v>
      </c>
      <c r="CLQ281" s="12">
        <v>0</v>
      </c>
      <c r="CLR281" s="12">
        <v>0</v>
      </c>
      <c r="CLS281" s="12">
        <v>0</v>
      </c>
      <c r="CLT281" s="12">
        <v>0</v>
      </c>
      <c r="CLU281" s="12">
        <v>0</v>
      </c>
      <c r="CLV281" s="12">
        <v>0</v>
      </c>
      <c r="CLW281" s="12">
        <v>0</v>
      </c>
      <c r="CLX281" s="12">
        <v>0</v>
      </c>
      <c r="CLY281" s="12">
        <v>0</v>
      </c>
      <c r="CLZ281" s="12">
        <v>0</v>
      </c>
      <c r="CMA281" s="12">
        <v>0</v>
      </c>
      <c r="CMB281" s="12">
        <v>0</v>
      </c>
      <c r="CMC281" s="12">
        <v>0</v>
      </c>
      <c r="CMD281" s="12">
        <v>0</v>
      </c>
      <c r="CME281" s="12">
        <v>0</v>
      </c>
      <c r="CMF281" s="12">
        <v>0</v>
      </c>
      <c r="CMG281" s="12">
        <v>0</v>
      </c>
      <c r="CMH281" s="12">
        <v>0</v>
      </c>
      <c r="CMI281" s="12">
        <v>0</v>
      </c>
      <c r="CMJ281" s="12">
        <v>0</v>
      </c>
      <c r="CMK281" s="12">
        <v>0</v>
      </c>
      <c r="CML281" s="12">
        <v>0</v>
      </c>
      <c r="CMM281" s="12">
        <v>0</v>
      </c>
      <c r="CMN281" s="12">
        <v>0</v>
      </c>
      <c r="CMO281" s="12">
        <v>0</v>
      </c>
      <c r="CMP281" s="12">
        <v>0</v>
      </c>
      <c r="CMQ281" s="12">
        <v>0</v>
      </c>
      <c r="CMR281" s="12">
        <v>0</v>
      </c>
      <c r="CMS281" s="12">
        <v>0</v>
      </c>
      <c r="CMT281" s="12">
        <v>0</v>
      </c>
      <c r="CMU281" s="12">
        <v>0</v>
      </c>
      <c r="CMV281" s="12">
        <v>0</v>
      </c>
      <c r="CMW281" s="12">
        <v>0</v>
      </c>
      <c r="CMX281" s="12">
        <v>0</v>
      </c>
      <c r="CMY281" s="12">
        <v>0</v>
      </c>
      <c r="CMZ281" s="12">
        <v>0</v>
      </c>
      <c r="CNA281" s="12">
        <v>0</v>
      </c>
      <c r="CNB281" s="12">
        <v>0</v>
      </c>
      <c r="CNC281" s="12">
        <v>0</v>
      </c>
      <c r="CND281" s="12">
        <v>0</v>
      </c>
      <c r="CNE281" s="12">
        <v>0</v>
      </c>
      <c r="CNF281" s="12">
        <v>0</v>
      </c>
      <c r="CNG281" s="12">
        <v>0</v>
      </c>
      <c r="CNH281" s="12">
        <v>0</v>
      </c>
      <c r="CNI281" s="12">
        <v>0</v>
      </c>
      <c r="CNJ281" s="12">
        <v>0</v>
      </c>
      <c r="CNK281" s="12">
        <v>0</v>
      </c>
      <c r="CNL281" s="12">
        <v>0</v>
      </c>
      <c r="CNM281" s="12">
        <v>0</v>
      </c>
      <c r="CNN281" s="12">
        <v>0</v>
      </c>
      <c r="CNO281" s="12">
        <v>0</v>
      </c>
      <c r="CNP281" s="12">
        <v>0</v>
      </c>
      <c r="CNQ281" s="12">
        <v>0</v>
      </c>
      <c r="CNR281" s="12">
        <v>0</v>
      </c>
      <c r="CNS281" s="12">
        <v>0</v>
      </c>
      <c r="CNT281" s="12">
        <v>0</v>
      </c>
      <c r="CNU281" s="12">
        <v>0</v>
      </c>
      <c r="CNV281" s="12">
        <v>0</v>
      </c>
      <c r="CNW281" s="12">
        <v>0</v>
      </c>
      <c r="CNX281" s="12">
        <v>0</v>
      </c>
      <c r="CNY281" s="12">
        <v>0</v>
      </c>
      <c r="CNZ281" s="12">
        <v>0</v>
      </c>
      <c r="COA281" s="12">
        <v>0</v>
      </c>
      <c r="COB281" s="12">
        <v>0</v>
      </c>
      <c r="COC281" s="12">
        <v>0</v>
      </c>
      <c r="COD281" s="12">
        <v>0</v>
      </c>
      <c r="COE281" s="12">
        <v>0</v>
      </c>
      <c r="COF281" s="12">
        <v>0</v>
      </c>
      <c r="COG281" s="12">
        <v>0</v>
      </c>
      <c r="COH281" s="12">
        <v>0</v>
      </c>
      <c r="COI281" s="12">
        <v>0</v>
      </c>
      <c r="COJ281" s="12">
        <v>0</v>
      </c>
      <c r="COK281" s="12">
        <v>0</v>
      </c>
      <c r="COL281" s="12">
        <v>0</v>
      </c>
      <c r="COM281" s="12">
        <v>0</v>
      </c>
      <c r="CON281" s="12">
        <v>0</v>
      </c>
      <c r="COO281" s="12">
        <v>0</v>
      </c>
      <c r="COP281" s="12">
        <v>0</v>
      </c>
      <c r="COQ281" s="12">
        <v>0</v>
      </c>
      <c r="COR281" s="12">
        <v>0</v>
      </c>
      <c r="COS281" s="12">
        <v>0</v>
      </c>
      <c r="COT281" s="12">
        <v>0</v>
      </c>
      <c r="COU281" s="12">
        <v>0</v>
      </c>
      <c r="COV281" s="12">
        <v>0</v>
      </c>
      <c r="COW281" s="12">
        <v>0</v>
      </c>
      <c r="COX281" s="12">
        <v>0</v>
      </c>
      <c r="COY281" s="12">
        <v>0</v>
      </c>
      <c r="COZ281" s="12">
        <v>0</v>
      </c>
      <c r="CPA281" s="12">
        <v>0</v>
      </c>
      <c r="CPB281" s="12">
        <v>0</v>
      </c>
      <c r="CPC281" s="12">
        <v>0</v>
      </c>
      <c r="CPD281" s="12">
        <v>0</v>
      </c>
      <c r="CPE281" s="12">
        <v>0</v>
      </c>
      <c r="CPF281" s="12">
        <v>0</v>
      </c>
      <c r="CPG281" s="12">
        <v>0</v>
      </c>
      <c r="CPH281" s="12">
        <v>0</v>
      </c>
      <c r="CPI281" s="12">
        <v>0</v>
      </c>
      <c r="CPJ281" s="12">
        <v>0</v>
      </c>
      <c r="CPK281" s="12">
        <v>0</v>
      </c>
      <c r="CPL281" s="12">
        <v>0</v>
      </c>
      <c r="CPM281" s="12">
        <v>0</v>
      </c>
      <c r="CPN281" s="12">
        <v>0</v>
      </c>
      <c r="CPO281" s="12">
        <v>0</v>
      </c>
      <c r="CPP281" s="12">
        <v>0</v>
      </c>
      <c r="CPQ281" s="12">
        <v>0</v>
      </c>
      <c r="CPR281" s="12">
        <v>0</v>
      </c>
      <c r="CPS281" s="12">
        <v>0</v>
      </c>
      <c r="CPT281" s="12">
        <v>0</v>
      </c>
      <c r="CPU281" s="12">
        <v>0</v>
      </c>
      <c r="CPV281" s="12">
        <v>0</v>
      </c>
      <c r="CPW281" s="12">
        <v>0</v>
      </c>
      <c r="CPX281" s="12">
        <v>0</v>
      </c>
      <c r="CPY281" s="12">
        <v>0</v>
      </c>
      <c r="CPZ281" s="12">
        <v>0</v>
      </c>
      <c r="CQA281" s="12">
        <v>0</v>
      </c>
      <c r="CQB281" s="12">
        <v>0</v>
      </c>
      <c r="CQC281" s="12">
        <v>0</v>
      </c>
      <c r="CQD281" s="12">
        <v>0</v>
      </c>
      <c r="CQE281" s="12">
        <v>0</v>
      </c>
      <c r="CQF281" s="12">
        <v>0</v>
      </c>
      <c r="CQG281" s="12">
        <v>0</v>
      </c>
      <c r="CQH281" s="12">
        <v>0</v>
      </c>
      <c r="CQI281" s="12">
        <v>0</v>
      </c>
      <c r="CQJ281" s="12">
        <v>0</v>
      </c>
      <c r="CQK281" s="12">
        <v>0</v>
      </c>
      <c r="CQL281" s="12">
        <v>0</v>
      </c>
      <c r="CQM281" s="12">
        <v>0</v>
      </c>
      <c r="CQN281" s="12">
        <v>0</v>
      </c>
      <c r="CQO281" s="12">
        <v>0</v>
      </c>
      <c r="CQP281" s="12">
        <v>0</v>
      </c>
      <c r="CQQ281" s="12">
        <v>0</v>
      </c>
      <c r="CQR281" s="12">
        <v>0</v>
      </c>
      <c r="CQS281" s="12">
        <v>0</v>
      </c>
      <c r="CQT281" s="12">
        <v>0</v>
      </c>
      <c r="CQU281" s="12">
        <v>0</v>
      </c>
      <c r="CQV281" s="12">
        <v>0</v>
      </c>
      <c r="CQW281" s="12">
        <v>0</v>
      </c>
      <c r="CQX281" s="12">
        <v>0</v>
      </c>
      <c r="CQY281" s="12">
        <v>0</v>
      </c>
      <c r="CQZ281" s="12">
        <v>0</v>
      </c>
      <c r="CRA281" s="12">
        <v>0</v>
      </c>
      <c r="CRB281" s="12">
        <v>0</v>
      </c>
      <c r="CRC281" s="12">
        <v>0</v>
      </c>
      <c r="CRD281" s="12">
        <v>0</v>
      </c>
      <c r="CRE281" s="12">
        <v>0</v>
      </c>
      <c r="CRF281" s="12">
        <v>0</v>
      </c>
      <c r="CRG281" s="12">
        <v>0</v>
      </c>
      <c r="CRH281" s="12">
        <v>0</v>
      </c>
      <c r="CRI281" s="12">
        <v>0</v>
      </c>
      <c r="CRJ281" s="12">
        <v>0</v>
      </c>
      <c r="CRK281" s="12">
        <v>0</v>
      </c>
      <c r="CRL281" s="12">
        <v>0</v>
      </c>
      <c r="CRM281" s="12">
        <v>0</v>
      </c>
      <c r="CRN281" s="12">
        <v>0</v>
      </c>
      <c r="CRO281" s="12">
        <v>0</v>
      </c>
      <c r="CRP281" s="12">
        <v>0</v>
      </c>
      <c r="CRQ281" s="12">
        <v>0</v>
      </c>
      <c r="CRR281" s="12">
        <v>0</v>
      </c>
      <c r="CRS281" s="12">
        <v>0</v>
      </c>
      <c r="CRT281" s="12">
        <v>0</v>
      </c>
      <c r="CRU281" s="12">
        <v>0</v>
      </c>
      <c r="CRV281" s="12">
        <v>0</v>
      </c>
      <c r="CRW281" s="12">
        <v>0</v>
      </c>
      <c r="CRX281" s="12">
        <v>0</v>
      </c>
      <c r="CRY281" s="12">
        <v>0</v>
      </c>
      <c r="CRZ281" s="12">
        <v>0</v>
      </c>
      <c r="CSA281" s="12">
        <v>0</v>
      </c>
      <c r="CSB281" s="12">
        <v>0</v>
      </c>
      <c r="CSC281" s="12">
        <v>0</v>
      </c>
      <c r="CSD281" s="12">
        <v>0</v>
      </c>
      <c r="CSE281" s="12">
        <v>0</v>
      </c>
      <c r="CSF281" s="12">
        <v>0</v>
      </c>
      <c r="CSG281" s="12">
        <v>0</v>
      </c>
      <c r="CSH281" s="12">
        <v>0</v>
      </c>
      <c r="CSI281" s="12">
        <v>0</v>
      </c>
      <c r="CSJ281" s="12">
        <v>0</v>
      </c>
      <c r="CSK281" s="12">
        <v>0</v>
      </c>
      <c r="CSL281" s="12">
        <v>0</v>
      </c>
      <c r="CSM281" s="12">
        <v>0</v>
      </c>
      <c r="CSN281" s="12">
        <v>0</v>
      </c>
      <c r="CSO281" s="12">
        <v>0</v>
      </c>
      <c r="CSP281" s="12">
        <v>0</v>
      </c>
      <c r="CSQ281" s="12">
        <v>0</v>
      </c>
      <c r="CSR281" s="12">
        <v>0</v>
      </c>
      <c r="CSS281" s="12">
        <v>0</v>
      </c>
      <c r="CST281" s="12">
        <v>0</v>
      </c>
      <c r="CSU281" s="12">
        <v>0</v>
      </c>
      <c r="CSV281" s="12">
        <v>0</v>
      </c>
      <c r="CSW281" s="12">
        <v>0</v>
      </c>
      <c r="CSX281" s="12">
        <v>0</v>
      </c>
      <c r="CSY281" s="12">
        <v>0</v>
      </c>
      <c r="CSZ281" s="12">
        <v>0</v>
      </c>
      <c r="CTA281" s="12">
        <v>0</v>
      </c>
      <c r="CTB281" s="12">
        <v>0</v>
      </c>
      <c r="CTC281" s="12">
        <v>0</v>
      </c>
      <c r="CTD281" s="12">
        <v>0</v>
      </c>
      <c r="CTE281" s="12">
        <v>0</v>
      </c>
      <c r="CTF281" s="12">
        <v>0</v>
      </c>
      <c r="CTG281" s="12">
        <v>0</v>
      </c>
      <c r="CTH281" s="12">
        <v>0</v>
      </c>
      <c r="CTI281" s="12">
        <v>0</v>
      </c>
      <c r="CTJ281" s="12">
        <v>0</v>
      </c>
      <c r="CTK281" s="12">
        <v>0</v>
      </c>
      <c r="CTL281" s="12">
        <v>0</v>
      </c>
      <c r="CTM281" s="12">
        <v>0</v>
      </c>
      <c r="CTN281" s="12">
        <v>0</v>
      </c>
      <c r="CTO281" s="12">
        <v>0</v>
      </c>
      <c r="CTP281" s="12">
        <v>0</v>
      </c>
      <c r="CTQ281" s="12">
        <v>0</v>
      </c>
      <c r="CTR281" s="12">
        <v>0</v>
      </c>
      <c r="CTS281" s="12">
        <v>0</v>
      </c>
      <c r="CTT281" s="12">
        <v>0</v>
      </c>
      <c r="CTU281" s="12">
        <v>0</v>
      </c>
      <c r="CTV281" s="12">
        <v>0</v>
      </c>
      <c r="CTW281" s="12">
        <v>0</v>
      </c>
      <c r="CTX281" s="12">
        <v>0</v>
      </c>
      <c r="CTY281" s="12">
        <v>0</v>
      </c>
      <c r="CTZ281" s="12">
        <v>0</v>
      </c>
      <c r="CUA281" s="12">
        <v>0</v>
      </c>
      <c r="CUB281" s="12">
        <v>0</v>
      </c>
      <c r="CUC281" s="12">
        <v>0</v>
      </c>
      <c r="CUD281" s="12">
        <v>0</v>
      </c>
      <c r="CUE281" s="12">
        <v>0</v>
      </c>
      <c r="CUF281" s="12">
        <v>0</v>
      </c>
      <c r="CUG281" s="12">
        <v>0</v>
      </c>
      <c r="CUH281" s="12">
        <v>0</v>
      </c>
      <c r="CUI281" s="12">
        <v>0</v>
      </c>
      <c r="CUJ281" s="12">
        <v>0</v>
      </c>
      <c r="CUK281" s="12">
        <v>0</v>
      </c>
      <c r="CUL281" s="12">
        <v>0</v>
      </c>
      <c r="CUM281" s="12">
        <v>0</v>
      </c>
      <c r="CUN281" s="12">
        <v>0</v>
      </c>
      <c r="CUO281" s="12">
        <v>0</v>
      </c>
      <c r="CUP281" s="12">
        <v>0</v>
      </c>
      <c r="CUQ281" s="12">
        <v>0</v>
      </c>
      <c r="CUR281" s="12">
        <v>0</v>
      </c>
      <c r="CUS281" s="12">
        <v>0</v>
      </c>
      <c r="CUT281" s="12">
        <v>0</v>
      </c>
      <c r="CUU281" s="12">
        <v>0</v>
      </c>
      <c r="CUV281" s="12">
        <v>0</v>
      </c>
      <c r="CUW281" s="12">
        <v>0</v>
      </c>
      <c r="CUX281" s="12">
        <v>0</v>
      </c>
      <c r="CUY281" s="12">
        <v>0</v>
      </c>
      <c r="CUZ281" s="12">
        <v>0</v>
      </c>
      <c r="CVA281" s="12">
        <v>0</v>
      </c>
      <c r="CVB281" s="12">
        <v>0</v>
      </c>
      <c r="CVC281" s="12">
        <v>0</v>
      </c>
      <c r="CVD281" s="12">
        <v>0</v>
      </c>
      <c r="CVE281" s="12">
        <v>0</v>
      </c>
      <c r="CVF281" s="12">
        <v>0</v>
      </c>
      <c r="CVG281" s="12">
        <v>0</v>
      </c>
      <c r="CVH281" s="12">
        <v>0</v>
      </c>
      <c r="CVI281" s="12">
        <v>0</v>
      </c>
      <c r="CVJ281" s="12">
        <v>0</v>
      </c>
      <c r="CVK281" s="12">
        <v>0</v>
      </c>
      <c r="CVL281" s="12">
        <v>0</v>
      </c>
      <c r="CVM281" s="12">
        <v>0</v>
      </c>
      <c r="CVN281" s="12">
        <v>0</v>
      </c>
      <c r="CVO281" s="12">
        <v>0</v>
      </c>
      <c r="CVP281" s="12">
        <v>0</v>
      </c>
      <c r="CVQ281" s="12">
        <v>0</v>
      </c>
      <c r="CVR281" s="12">
        <v>0</v>
      </c>
      <c r="CVS281" s="12">
        <v>0</v>
      </c>
      <c r="CVT281" s="12">
        <v>0</v>
      </c>
      <c r="CVU281" s="12">
        <v>0</v>
      </c>
      <c r="CVV281" s="12">
        <v>0</v>
      </c>
      <c r="CVW281" s="12">
        <v>0</v>
      </c>
      <c r="CVX281" s="12">
        <v>0</v>
      </c>
      <c r="CVY281" s="12">
        <v>0</v>
      </c>
      <c r="CVZ281" s="12">
        <v>0</v>
      </c>
      <c r="CWA281" s="12">
        <v>0</v>
      </c>
      <c r="CWB281" s="12">
        <v>0</v>
      </c>
      <c r="CWC281" s="12">
        <v>0</v>
      </c>
      <c r="CWD281" s="12">
        <v>0</v>
      </c>
      <c r="CWE281" s="12">
        <v>0</v>
      </c>
      <c r="CWF281" s="12">
        <v>0</v>
      </c>
      <c r="CWG281" s="12">
        <v>0</v>
      </c>
      <c r="CWH281" s="12">
        <v>0</v>
      </c>
      <c r="CWI281" s="12">
        <v>0</v>
      </c>
      <c r="CWJ281" s="12">
        <v>0</v>
      </c>
      <c r="CWK281" s="12">
        <v>0</v>
      </c>
      <c r="CWL281" s="12">
        <v>0</v>
      </c>
      <c r="CWM281" s="12">
        <v>0</v>
      </c>
      <c r="CWN281" s="12">
        <v>0</v>
      </c>
      <c r="CWO281" s="12">
        <v>0</v>
      </c>
      <c r="CWP281" s="12">
        <v>0</v>
      </c>
      <c r="CWQ281" s="12">
        <v>0</v>
      </c>
      <c r="CWR281" s="12">
        <v>0</v>
      </c>
      <c r="CWS281" s="12">
        <v>0</v>
      </c>
      <c r="CWT281" s="12">
        <v>0</v>
      </c>
      <c r="CWU281" s="12">
        <v>0</v>
      </c>
      <c r="CWV281" s="12">
        <v>0</v>
      </c>
      <c r="CWW281" s="12">
        <v>0</v>
      </c>
      <c r="CWX281" s="12">
        <v>0</v>
      </c>
      <c r="CWY281" s="12">
        <v>0</v>
      </c>
      <c r="CWZ281" s="12">
        <v>0</v>
      </c>
      <c r="CXA281" s="12">
        <v>0</v>
      </c>
      <c r="CXB281" s="12">
        <v>0</v>
      </c>
      <c r="CXC281" s="12">
        <v>0</v>
      </c>
      <c r="CXD281" s="12">
        <v>0</v>
      </c>
      <c r="CXE281" s="12">
        <v>0</v>
      </c>
      <c r="CXF281" s="12">
        <v>0</v>
      </c>
      <c r="CXG281" s="12">
        <v>0</v>
      </c>
      <c r="CXH281" s="12">
        <v>0</v>
      </c>
      <c r="CXI281" s="12">
        <v>0</v>
      </c>
      <c r="CXJ281" s="12">
        <v>0</v>
      </c>
      <c r="CXK281" s="12">
        <v>0</v>
      </c>
      <c r="CXL281" s="12">
        <v>0</v>
      </c>
      <c r="CXM281" s="12">
        <v>0</v>
      </c>
      <c r="CXN281" s="12">
        <v>0</v>
      </c>
      <c r="CXO281" s="12">
        <v>0</v>
      </c>
      <c r="CXP281" s="12">
        <v>0</v>
      </c>
      <c r="CXQ281" s="12">
        <v>0</v>
      </c>
      <c r="CXR281" s="12">
        <v>0</v>
      </c>
      <c r="CXS281" s="12">
        <v>0</v>
      </c>
      <c r="CXT281" s="12">
        <v>0</v>
      </c>
      <c r="CXU281" s="12">
        <v>0</v>
      </c>
      <c r="CXV281" s="12">
        <v>0</v>
      </c>
      <c r="CXW281" s="12">
        <v>0</v>
      </c>
      <c r="CXX281" s="12">
        <v>0</v>
      </c>
      <c r="CXY281" s="12">
        <v>0</v>
      </c>
      <c r="CXZ281" s="12">
        <v>0</v>
      </c>
      <c r="CYA281" s="12">
        <v>0</v>
      </c>
      <c r="CYB281" s="12">
        <v>0</v>
      </c>
      <c r="CYC281" s="12">
        <v>0</v>
      </c>
      <c r="CYD281" s="12">
        <v>0</v>
      </c>
      <c r="CYE281" s="12">
        <v>0</v>
      </c>
      <c r="CYF281" s="12">
        <v>0</v>
      </c>
      <c r="CYG281" s="12">
        <v>0</v>
      </c>
      <c r="CYH281" s="12">
        <v>0</v>
      </c>
      <c r="CYI281" s="12">
        <v>0</v>
      </c>
      <c r="CYJ281" s="12">
        <v>0</v>
      </c>
      <c r="CYK281" s="12">
        <v>0</v>
      </c>
      <c r="CYL281" s="12">
        <v>0</v>
      </c>
      <c r="CYM281" s="12">
        <v>0</v>
      </c>
      <c r="CYN281" s="12">
        <v>0</v>
      </c>
      <c r="CYO281" s="12">
        <v>0</v>
      </c>
      <c r="CYP281" s="12">
        <v>0</v>
      </c>
      <c r="CYQ281" s="12">
        <v>0</v>
      </c>
      <c r="CYR281" s="12">
        <v>0</v>
      </c>
      <c r="CYS281" s="12">
        <v>0</v>
      </c>
      <c r="CYT281" s="12">
        <v>0</v>
      </c>
      <c r="CYU281" s="12">
        <v>0</v>
      </c>
      <c r="CYV281" s="12">
        <v>0</v>
      </c>
      <c r="CYW281" s="12">
        <v>0</v>
      </c>
      <c r="CYX281" s="12">
        <v>0</v>
      </c>
      <c r="CYY281" s="12">
        <v>0</v>
      </c>
      <c r="CYZ281" s="12">
        <v>0</v>
      </c>
      <c r="CZA281" s="12">
        <v>0</v>
      </c>
      <c r="CZB281" s="12">
        <v>0</v>
      </c>
      <c r="CZC281" s="12">
        <v>0</v>
      </c>
      <c r="CZD281" s="12">
        <v>0</v>
      </c>
      <c r="CZE281" s="12">
        <v>0</v>
      </c>
      <c r="CZF281" s="12">
        <v>0</v>
      </c>
      <c r="CZG281" s="12">
        <v>0</v>
      </c>
      <c r="CZH281" s="12">
        <v>0</v>
      </c>
      <c r="CZI281" s="12">
        <v>0</v>
      </c>
      <c r="CZJ281" s="12">
        <v>0</v>
      </c>
      <c r="CZK281" s="12">
        <v>0</v>
      </c>
      <c r="CZL281" s="12">
        <v>0</v>
      </c>
      <c r="CZM281" s="12">
        <v>0</v>
      </c>
      <c r="CZN281" s="12">
        <v>0</v>
      </c>
      <c r="CZO281" s="12">
        <v>0</v>
      </c>
      <c r="CZP281" s="12">
        <v>0</v>
      </c>
      <c r="CZQ281" s="12">
        <v>0</v>
      </c>
      <c r="CZR281" s="12">
        <v>0</v>
      </c>
      <c r="CZS281" s="12">
        <v>0</v>
      </c>
      <c r="CZT281" s="12">
        <v>0</v>
      </c>
      <c r="CZU281" s="12">
        <v>0</v>
      </c>
      <c r="CZV281" s="12">
        <v>0</v>
      </c>
      <c r="CZW281" s="12">
        <v>0</v>
      </c>
      <c r="CZX281" s="12">
        <v>0</v>
      </c>
      <c r="CZY281" s="12">
        <v>0</v>
      </c>
      <c r="CZZ281" s="12">
        <v>0</v>
      </c>
      <c r="DAA281" s="12">
        <v>0</v>
      </c>
      <c r="DAB281" s="12">
        <v>0</v>
      </c>
      <c r="DAC281" s="12">
        <v>0</v>
      </c>
      <c r="DAD281" s="12">
        <v>0</v>
      </c>
      <c r="DAE281" s="12">
        <v>0</v>
      </c>
      <c r="DAF281" s="12">
        <v>0</v>
      </c>
      <c r="DAG281" s="12">
        <v>0</v>
      </c>
      <c r="DAH281" s="12">
        <v>0</v>
      </c>
      <c r="DAI281" s="12">
        <v>0</v>
      </c>
      <c r="DAJ281" s="12">
        <v>0</v>
      </c>
      <c r="DAK281" s="12">
        <v>0</v>
      </c>
      <c r="DAL281" s="12">
        <v>0</v>
      </c>
      <c r="DAM281" s="12">
        <v>0</v>
      </c>
      <c r="DAN281" s="12">
        <v>0</v>
      </c>
      <c r="DAO281" s="12">
        <v>0</v>
      </c>
      <c r="DAP281" s="12">
        <v>0</v>
      </c>
      <c r="DAQ281" s="12">
        <v>0</v>
      </c>
      <c r="DAR281" s="12">
        <v>0</v>
      </c>
      <c r="DAS281" s="12">
        <v>0</v>
      </c>
      <c r="DAT281" s="12">
        <v>0</v>
      </c>
      <c r="DAU281" s="12">
        <v>0</v>
      </c>
      <c r="DAV281" s="12">
        <v>0</v>
      </c>
      <c r="DAW281" s="12">
        <v>0</v>
      </c>
      <c r="DAX281" s="12">
        <v>0</v>
      </c>
      <c r="DAY281" s="12">
        <v>0</v>
      </c>
      <c r="DAZ281" s="12">
        <v>0</v>
      </c>
      <c r="DBA281" s="12">
        <v>0</v>
      </c>
      <c r="DBB281" s="12">
        <v>0</v>
      </c>
      <c r="DBC281" s="12">
        <v>0</v>
      </c>
      <c r="DBD281" s="12">
        <v>0</v>
      </c>
      <c r="DBE281" s="12">
        <v>0</v>
      </c>
      <c r="DBF281" s="12">
        <v>0</v>
      </c>
      <c r="DBG281" s="12">
        <v>0</v>
      </c>
      <c r="DBH281" s="12">
        <v>0</v>
      </c>
      <c r="DBI281" s="12">
        <v>0</v>
      </c>
      <c r="DBJ281" s="12">
        <v>0</v>
      </c>
      <c r="DBK281" s="12">
        <v>0</v>
      </c>
      <c r="DBL281" s="12">
        <v>0</v>
      </c>
      <c r="DBM281" s="12">
        <v>0</v>
      </c>
      <c r="DBN281" s="12">
        <v>0</v>
      </c>
      <c r="DBO281" s="12">
        <v>0</v>
      </c>
      <c r="DBP281" s="12">
        <v>0</v>
      </c>
      <c r="DBQ281" s="12">
        <v>0</v>
      </c>
      <c r="DBR281" s="12">
        <v>0</v>
      </c>
      <c r="DBS281" s="12">
        <v>0</v>
      </c>
      <c r="DBT281" s="12">
        <v>0</v>
      </c>
      <c r="DBU281" s="12">
        <v>0</v>
      </c>
      <c r="DBV281" s="12">
        <v>0</v>
      </c>
      <c r="DBW281" s="12">
        <v>0</v>
      </c>
      <c r="DBX281" s="12">
        <v>0</v>
      </c>
      <c r="DBY281" s="12">
        <v>0</v>
      </c>
      <c r="DBZ281" s="12">
        <v>0</v>
      </c>
      <c r="DCA281" s="12">
        <v>0</v>
      </c>
      <c r="DCB281" s="12">
        <v>0</v>
      </c>
      <c r="DCC281" s="12">
        <v>0</v>
      </c>
      <c r="DCD281" s="12">
        <v>0</v>
      </c>
      <c r="DCE281" s="12">
        <v>0</v>
      </c>
      <c r="DCF281" s="12">
        <v>0</v>
      </c>
      <c r="DCG281" s="12">
        <v>0</v>
      </c>
      <c r="DCH281" s="12">
        <v>0</v>
      </c>
      <c r="DCI281" s="12">
        <v>0</v>
      </c>
      <c r="DCJ281" s="12">
        <v>0</v>
      </c>
      <c r="DCK281" s="12">
        <v>0</v>
      </c>
      <c r="DCL281" s="12">
        <v>0</v>
      </c>
      <c r="DCM281" s="12">
        <v>0</v>
      </c>
      <c r="DCN281" s="12">
        <v>0</v>
      </c>
      <c r="DCO281" s="12">
        <v>0</v>
      </c>
      <c r="DCP281" s="12">
        <v>0</v>
      </c>
      <c r="DCQ281" s="12">
        <v>0</v>
      </c>
      <c r="DCR281" s="12">
        <v>0</v>
      </c>
      <c r="DCS281" s="12">
        <v>0</v>
      </c>
      <c r="DCT281" s="12">
        <v>0</v>
      </c>
      <c r="DCU281" s="12">
        <v>0</v>
      </c>
      <c r="DCV281" s="12">
        <v>0</v>
      </c>
      <c r="DCW281" s="12">
        <v>0</v>
      </c>
      <c r="DCX281" s="12">
        <v>0</v>
      </c>
      <c r="DCY281" s="12">
        <v>0</v>
      </c>
      <c r="DCZ281" s="12">
        <v>0</v>
      </c>
      <c r="DDA281" s="12">
        <v>0</v>
      </c>
      <c r="DDB281" s="12">
        <v>0</v>
      </c>
      <c r="DDC281" s="12">
        <v>0</v>
      </c>
      <c r="DDD281" s="12">
        <v>0</v>
      </c>
      <c r="DDE281" s="12">
        <v>0</v>
      </c>
      <c r="DDF281" s="12">
        <v>0</v>
      </c>
      <c r="DDG281" s="12">
        <v>0</v>
      </c>
      <c r="DDH281" s="12">
        <v>0</v>
      </c>
      <c r="DDI281" s="12">
        <v>0</v>
      </c>
      <c r="DDJ281" s="12">
        <v>0</v>
      </c>
      <c r="DDK281" s="12">
        <v>0</v>
      </c>
      <c r="DDL281" s="12">
        <v>0</v>
      </c>
      <c r="DDM281" s="12">
        <v>0</v>
      </c>
      <c r="DDN281" s="12">
        <v>0</v>
      </c>
      <c r="DDO281" s="12">
        <v>0</v>
      </c>
      <c r="DDP281" s="12">
        <v>0</v>
      </c>
      <c r="DDQ281" s="12">
        <v>0</v>
      </c>
      <c r="DDR281" s="12">
        <v>0</v>
      </c>
      <c r="DDS281" s="12">
        <v>0</v>
      </c>
      <c r="DDT281" s="12">
        <v>0</v>
      </c>
      <c r="DDU281" s="12">
        <v>0</v>
      </c>
      <c r="DDV281" s="12">
        <v>0</v>
      </c>
      <c r="DDW281" s="12">
        <v>0</v>
      </c>
      <c r="DDX281" s="12">
        <v>0</v>
      </c>
      <c r="DDY281" s="12">
        <v>0</v>
      </c>
      <c r="DDZ281" s="12">
        <v>0</v>
      </c>
      <c r="DEA281" s="12">
        <v>0</v>
      </c>
      <c r="DEB281" s="12">
        <v>0</v>
      </c>
      <c r="DEC281" s="12">
        <v>0</v>
      </c>
      <c r="DED281" s="12">
        <v>0</v>
      </c>
      <c r="DEE281" s="12">
        <v>0</v>
      </c>
      <c r="DEF281" s="12">
        <v>0</v>
      </c>
      <c r="DEG281" s="12">
        <v>0</v>
      </c>
      <c r="DEH281" s="12">
        <v>0</v>
      </c>
      <c r="DEI281" s="12">
        <v>0</v>
      </c>
      <c r="DEJ281" s="12">
        <v>0</v>
      </c>
      <c r="DEK281" s="12">
        <v>0</v>
      </c>
      <c r="DEL281" s="12">
        <v>0</v>
      </c>
      <c r="DEM281" s="12">
        <v>0</v>
      </c>
      <c r="DEN281" s="12">
        <v>0</v>
      </c>
      <c r="DEO281" s="12">
        <v>0</v>
      </c>
      <c r="DEP281" s="12">
        <v>0</v>
      </c>
      <c r="DEQ281" s="12">
        <v>0</v>
      </c>
      <c r="DER281" s="12">
        <v>0</v>
      </c>
      <c r="DES281" s="12">
        <v>0</v>
      </c>
      <c r="DET281" s="12">
        <v>0</v>
      </c>
      <c r="DEU281" s="12">
        <v>0</v>
      </c>
      <c r="DEV281" s="12">
        <v>0</v>
      </c>
      <c r="DEW281" s="12">
        <v>0</v>
      </c>
      <c r="DEX281" s="12">
        <v>0</v>
      </c>
      <c r="DEY281" s="12">
        <v>0</v>
      </c>
      <c r="DEZ281" s="12">
        <v>0</v>
      </c>
      <c r="DFA281" s="12">
        <v>0</v>
      </c>
      <c r="DFB281" s="12">
        <v>0</v>
      </c>
      <c r="DFC281" s="12">
        <v>0</v>
      </c>
      <c r="DFD281" s="12">
        <v>0</v>
      </c>
      <c r="DFE281" s="12">
        <v>0</v>
      </c>
      <c r="DFF281" s="12">
        <v>0</v>
      </c>
      <c r="DFG281" s="12">
        <v>0</v>
      </c>
      <c r="DFH281" s="12">
        <v>0</v>
      </c>
      <c r="DFI281" s="12">
        <v>0</v>
      </c>
      <c r="DFJ281" s="12">
        <v>0</v>
      </c>
      <c r="DFK281" s="12">
        <v>0</v>
      </c>
      <c r="DFL281" s="12">
        <v>0</v>
      </c>
      <c r="DFM281" s="12">
        <v>0</v>
      </c>
      <c r="DFN281" s="12">
        <v>0</v>
      </c>
      <c r="DFO281" s="12">
        <v>0</v>
      </c>
      <c r="DFP281" s="12">
        <v>0</v>
      </c>
      <c r="DFQ281" s="12">
        <v>0</v>
      </c>
      <c r="DFR281" s="12">
        <v>0</v>
      </c>
      <c r="DFS281" s="12">
        <v>0</v>
      </c>
      <c r="DFT281" s="12">
        <v>0</v>
      </c>
      <c r="DFU281" s="12">
        <v>0</v>
      </c>
      <c r="DFV281" s="12">
        <v>0</v>
      </c>
      <c r="DFW281" s="12">
        <v>0</v>
      </c>
      <c r="DFX281" s="12">
        <v>0</v>
      </c>
      <c r="DFY281" s="12">
        <v>0</v>
      </c>
      <c r="DFZ281" s="12">
        <v>0</v>
      </c>
      <c r="DGA281" s="12">
        <v>0</v>
      </c>
      <c r="DGB281" s="12">
        <v>0</v>
      </c>
      <c r="DGC281" s="12">
        <v>0</v>
      </c>
      <c r="DGD281" s="12">
        <v>0</v>
      </c>
      <c r="DGE281" s="12">
        <v>0</v>
      </c>
      <c r="DGF281" s="12">
        <v>0</v>
      </c>
      <c r="DGG281" s="12">
        <v>0</v>
      </c>
      <c r="DGH281" s="12">
        <v>0</v>
      </c>
      <c r="DGI281" s="12">
        <v>0</v>
      </c>
      <c r="DGJ281" s="12">
        <v>0</v>
      </c>
      <c r="DGK281" s="12">
        <v>0</v>
      </c>
      <c r="DGL281" s="12">
        <v>0</v>
      </c>
      <c r="DGM281" s="12">
        <v>0</v>
      </c>
      <c r="DGN281" s="12">
        <v>0</v>
      </c>
      <c r="DGO281" s="12">
        <v>0</v>
      </c>
      <c r="DGP281" s="12">
        <v>0</v>
      </c>
      <c r="DGQ281" s="12">
        <v>0</v>
      </c>
      <c r="DGR281" s="12">
        <v>0</v>
      </c>
      <c r="DGS281" s="12">
        <v>0</v>
      </c>
      <c r="DGT281" s="12">
        <v>0</v>
      </c>
      <c r="DGU281" s="12">
        <v>0</v>
      </c>
      <c r="DGV281" s="12">
        <v>0</v>
      </c>
      <c r="DGW281" s="12">
        <v>0</v>
      </c>
      <c r="DGX281" s="12">
        <v>0</v>
      </c>
      <c r="DGY281" s="12">
        <v>0</v>
      </c>
      <c r="DGZ281" s="12">
        <v>0</v>
      </c>
      <c r="DHA281" s="12">
        <v>0</v>
      </c>
      <c r="DHB281" s="12">
        <v>0</v>
      </c>
      <c r="DHC281" s="12">
        <v>0</v>
      </c>
      <c r="DHD281" s="12">
        <v>0</v>
      </c>
      <c r="DHE281" s="12">
        <v>0</v>
      </c>
      <c r="DHF281" s="12">
        <v>0</v>
      </c>
      <c r="DHG281" s="12">
        <v>0</v>
      </c>
      <c r="DHH281" s="12">
        <v>0</v>
      </c>
      <c r="DHI281" s="12">
        <v>0</v>
      </c>
      <c r="DHJ281" s="12">
        <v>0</v>
      </c>
      <c r="DHK281" s="12">
        <v>0</v>
      </c>
      <c r="DHL281" s="12">
        <v>0</v>
      </c>
      <c r="DHM281" s="12">
        <v>0</v>
      </c>
      <c r="DHN281" s="12">
        <v>0</v>
      </c>
      <c r="DHO281" s="12">
        <v>0</v>
      </c>
      <c r="DHP281" s="12">
        <v>0</v>
      </c>
      <c r="DHQ281" s="12">
        <v>0</v>
      </c>
      <c r="DHR281" s="12">
        <v>0</v>
      </c>
      <c r="DHS281" s="12">
        <v>0</v>
      </c>
      <c r="DHT281" s="12">
        <v>0</v>
      </c>
      <c r="DHU281" s="12">
        <v>0</v>
      </c>
      <c r="DHV281" s="12">
        <v>0</v>
      </c>
      <c r="DHW281" s="12">
        <v>0</v>
      </c>
      <c r="DHX281" s="12">
        <v>0</v>
      </c>
      <c r="DHY281" s="12">
        <v>0</v>
      </c>
      <c r="DHZ281" s="12">
        <v>0</v>
      </c>
      <c r="DIA281" s="12">
        <v>0</v>
      </c>
      <c r="DIB281" s="12">
        <v>0</v>
      </c>
      <c r="DIC281" s="12">
        <v>0</v>
      </c>
      <c r="DID281" s="12">
        <v>0</v>
      </c>
      <c r="DIE281" s="12">
        <v>0</v>
      </c>
      <c r="DIF281" s="12">
        <v>0</v>
      </c>
      <c r="DIG281" s="12">
        <v>0</v>
      </c>
      <c r="DIH281" s="12">
        <v>0</v>
      </c>
      <c r="DII281" s="12">
        <v>0</v>
      </c>
      <c r="DIJ281" s="12">
        <v>0</v>
      </c>
      <c r="DIK281" s="12">
        <v>0</v>
      </c>
      <c r="DIL281" s="12">
        <v>0</v>
      </c>
      <c r="DIM281" s="12">
        <v>0</v>
      </c>
      <c r="DIN281" s="12">
        <v>0</v>
      </c>
      <c r="DIO281" s="12">
        <v>0</v>
      </c>
      <c r="DIP281" s="12">
        <v>0</v>
      </c>
      <c r="DIQ281" s="12">
        <v>0</v>
      </c>
      <c r="DIR281" s="12">
        <v>0</v>
      </c>
      <c r="DIS281" s="12">
        <v>0</v>
      </c>
      <c r="DIT281" s="12">
        <v>0</v>
      </c>
      <c r="DIU281" s="12">
        <v>0</v>
      </c>
      <c r="DIV281" s="12">
        <v>0</v>
      </c>
      <c r="DIW281" s="12">
        <v>0</v>
      </c>
      <c r="DIX281" s="12">
        <v>0</v>
      </c>
      <c r="DIY281" s="12">
        <v>0</v>
      </c>
      <c r="DIZ281" s="12">
        <v>0</v>
      </c>
      <c r="DJA281" s="12">
        <v>0</v>
      </c>
      <c r="DJB281" s="12">
        <v>0</v>
      </c>
      <c r="DJC281" s="12">
        <v>0</v>
      </c>
      <c r="DJD281" s="12">
        <v>0</v>
      </c>
      <c r="DJE281" s="12">
        <v>0</v>
      </c>
      <c r="DJF281" s="12">
        <v>0</v>
      </c>
      <c r="DJG281" s="12">
        <v>0</v>
      </c>
      <c r="DJH281" s="12">
        <v>0</v>
      </c>
      <c r="DJI281" s="12">
        <v>0</v>
      </c>
      <c r="DJJ281" s="12">
        <v>0</v>
      </c>
      <c r="DJK281" s="12">
        <v>0</v>
      </c>
      <c r="DJL281" s="12">
        <v>0</v>
      </c>
      <c r="DJM281" s="12">
        <v>0</v>
      </c>
      <c r="DJN281" s="12">
        <v>0</v>
      </c>
      <c r="DJO281" s="12">
        <v>0</v>
      </c>
      <c r="DJP281" s="12">
        <v>0</v>
      </c>
      <c r="DJQ281" s="12">
        <v>0</v>
      </c>
      <c r="DJR281" s="12">
        <v>0</v>
      </c>
      <c r="DJS281" s="12">
        <v>0</v>
      </c>
      <c r="DJT281" s="12">
        <v>0</v>
      </c>
      <c r="DJU281" s="12">
        <v>0</v>
      </c>
      <c r="DJV281" s="12">
        <v>0</v>
      </c>
      <c r="DJW281" s="12">
        <v>0</v>
      </c>
      <c r="DJX281" s="12">
        <v>0</v>
      </c>
      <c r="DJY281" s="12">
        <v>0</v>
      </c>
      <c r="DJZ281" s="12">
        <v>0</v>
      </c>
      <c r="DKA281" s="12">
        <v>0</v>
      </c>
      <c r="DKB281" s="12">
        <v>0</v>
      </c>
      <c r="DKC281" s="12">
        <v>0</v>
      </c>
      <c r="DKD281" s="12">
        <v>0</v>
      </c>
      <c r="DKE281" s="12">
        <v>0</v>
      </c>
      <c r="DKF281" s="12">
        <v>0</v>
      </c>
      <c r="DKG281" s="12">
        <v>0</v>
      </c>
      <c r="DKH281" s="12">
        <v>0</v>
      </c>
      <c r="DKI281" s="12">
        <v>0</v>
      </c>
      <c r="DKJ281" s="12">
        <v>0</v>
      </c>
      <c r="DKK281" s="12">
        <v>0</v>
      </c>
      <c r="DKL281" s="12">
        <v>0</v>
      </c>
      <c r="DKM281" s="12">
        <v>0</v>
      </c>
      <c r="DKN281" s="12">
        <v>0</v>
      </c>
      <c r="DKO281" s="12">
        <v>0</v>
      </c>
      <c r="DKP281" s="12">
        <v>0</v>
      </c>
      <c r="DKQ281" s="12">
        <v>0</v>
      </c>
      <c r="DKR281" s="12">
        <v>0</v>
      </c>
      <c r="DKS281" s="12">
        <v>0</v>
      </c>
      <c r="DKT281" s="12">
        <v>0</v>
      </c>
      <c r="DKU281" s="12">
        <v>0</v>
      </c>
      <c r="DKV281" s="12">
        <v>0</v>
      </c>
      <c r="DKW281" s="12">
        <v>0</v>
      </c>
      <c r="DKX281" s="12">
        <v>0</v>
      </c>
      <c r="DKY281" s="12">
        <v>0</v>
      </c>
      <c r="DKZ281" s="12">
        <v>0</v>
      </c>
      <c r="DLA281" s="12">
        <v>0</v>
      </c>
      <c r="DLB281" s="12">
        <v>0</v>
      </c>
      <c r="DLC281" s="12">
        <v>0</v>
      </c>
      <c r="DLD281" s="12">
        <v>0</v>
      </c>
      <c r="DLE281" s="12">
        <v>0</v>
      </c>
      <c r="DLF281" s="12">
        <v>0</v>
      </c>
      <c r="DLG281" s="12">
        <v>0</v>
      </c>
      <c r="DLH281" s="12">
        <v>0</v>
      </c>
      <c r="DLI281" s="12">
        <v>0</v>
      </c>
      <c r="DLJ281" s="12">
        <v>0</v>
      </c>
      <c r="DLK281" s="12">
        <v>0</v>
      </c>
      <c r="DLL281" s="12">
        <v>0</v>
      </c>
      <c r="DLM281" s="12">
        <v>0</v>
      </c>
      <c r="DLN281" s="12">
        <v>0</v>
      </c>
      <c r="DLO281" s="12">
        <v>0</v>
      </c>
      <c r="DLP281" s="12">
        <v>0</v>
      </c>
      <c r="DLQ281" s="12">
        <v>0</v>
      </c>
      <c r="DLR281" s="12">
        <v>0</v>
      </c>
      <c r="DLS281" s="12">
        <v>0</v>
      </c>
      <c r="DLT281" s="12">
        <v>0</v>
      </c>
      <c r="DLU281" s="12">
        <v>0</v>
      </c>
      <c r="DLV281" s="12">
        <v>0</v>
      </c>
      <c r="DLW281" s="12">
        <v>0</v>
      </c>
      <c r="DLX281" s="12">
        <v>0</v>
      </c>
      <c r="DLY281" s="12">
        <v>0</v>
      </c>
      <c r="DLZ281" s="12">
        <v>0</v>
      </c>
      <c r="DMA281" s="12">
        <v>0</v>
      </c>
      <c r="DMB281" s="12">
        <v>0</v>
      </c>
      <c r="DMC281" s="12">
        <v>0</v>
      </c>
      <c r="DMD281" s="12">
        <v>0</v>
      </c>
      <c r="DME281" s="12">
        <v>0</v>
      </c>
      <c r="DMF281" s="12">
        <v>0</v>
      </c>
      <c r="DMG281" s="12">
        <v>0</v>
      </c>
      <c r="DMH281" s="12">
        <v>0</v>
      </c>
      <c r="DMI281" s="12">
        <v>0</v>
      </c>
      <c r="DMJ281" s="12">
        <v>0</v>
      </c>
      <c r="DMK281" s="12">
        <v>0</v>
      </c>
      <c r="DML281" s="12">
        <v>0</v>
      </c>
      <c r="DMM281" s="12">
        <v>0</v>
      </c>
      <c r="DMN281" s="12">
        <v>0</v>
      </c>
      <c r="DMO281" s="12">
        <v>0</v>
      </c>
      <c r="DMP281" s="12">
        <v>0</v>
      </c>
      <c r="DMQ281" s="12">
        <v>0</v>
      </c>
      <c r="DMR281" s="12">
        <v>0</v>
      </c>
      <c r="DMS281" s="12">
        <v>0</v>
      </c>
      <c r="DMT281" s="12">
        <v>0</v>
      </c>
      <c r="DMU281" s="12">
        <v>0</v>
      </c>
      <c r="DMV281" s="12">
        <v>0</v>
      </c>
      <c r="DMW281" s="12">
        <v>0</v>
      </c>
      <c r="DMX281" s="12">
        <v>0</v>
      </c>
      <c r="DMY281" s="12">
        <v>0</v>
      </c>
      <c r="DMZ281" s="12">
        <v>0</v>
      </c>
      <c r="DNA281" s="12">
        <v>0</v>
      </c>
      <c r="DNB281" s="12">
        <v>0</v>
      </c>
      <c r="DNC281" s="12">
        <v>0</v>
      </c>
      <c r="DND281" s="12">
        <v>0</v>
      </c>
      <c r="DNE281" s="12">
        <v>0</v>
      </c>
      <c r="DNF281" s="12">
        <v>0</v>
      </c>
      <c r="DNG281" s="12">
        <v>0</v>
      </c>
      <c r="DNH281" s="12">
        <v>0</v>
      </c>
      <c r="DNI281" s="12">
        <v>0</v>
      </c>
      <c r="DNJ281" s="12">
        <v>0</v>
      </c>
      <c r="DNK281" s="12">
        <v>0</v>
      </c>
      <c r="DNL281" s="12">
        <v>0</v>
      </c>
      <c r="DNM281" s="12">
        <v>0</v>
      </c>
      <c r="DNN281" s="12">
        <v>0</v>
      </c>
      <c r="DNO281" s="12">
        <v>0</v>
      </c>
      <c r="DNP281" s="12">
        <v>0</v>
      </c>
      <c r="DNQ281" s="12">
        <v>0</v>
      </c>
      <c r="DNR281" s="12">
        <v>0</v>
      </c>
      <c r="DNS281" s="12">
        <v>0</v>
      </c>
      <c r="DNT281" s="12">
        <v>0</v>
      </c>
      <c r="DNU281" s="12">
        <v>0</v>
      </c>
      <c r="DNV281" s="12">
        <v>0</v>
      </c>
      <c r="DNW281" s="12">
        <v>0</v>
      </c>
      <c r="DNX281" s="12">
        <v>0</v>
      </c>
      <c r="DNY281" s="12">
        <v>0</v>
      </c>
      <c r="DNZ281" s="12">
        <v>0</v>
      </c>
      <c r="DOA281" s="12">
        <v>0</v>
      </c>
      <c r="DOB281" s="12">
        <v>0</v>
      </c>
      <c r="DOC281" s="12">
        <v>0</v>
      </c>
      <c r="DOD281" s="12">
        <v>0</v>
      </c>
      <c r="DOE281" s="12">
        <v>0</v>
      </c>
      <c r="DOF281" s="12">
        <v>0</v>
      </c>
      <c r="DOG281" s="12">
        <v>0</v>
      </c>
      <c r="DOH281" s="12">
        <v>0</v>
      </c>
      <c r="DOI281" s="12">
        <v>0</v>
      </c>
      <c r="DOJ281" s="12">
        <v>0</v>
      </c>
      <c r="DOK281" s="12">
        <v>0</v>
      </c>
      <c r="DOL281" s="12">
        <v>0</v>
      </c>
      <c r="DOM281" s="12">
        <v>0</v>
      </c>
      <c r="DON281" s="12">
        <v>0</v>
      </c>
      <c r="DOO281" s="12">
        <v>0</v>
      </c>
      <c r="DOP281" s="12">
        <v>0</v>
      </c>
      <c r="DOQ281" s="12">
        <v>0</v>
      </c>
      <c r="DOR281" s="12">
        <v>0</v>
      </c>
      <c r="DOS281" s="12">
        <v>0</v>
      </c>
      <c r="DOT281" s="12">
        <v>0</v>
      </c>
      <c r="DOU281" s="12">
        <v>0</v>
      </c>
      <c r="DOV281" s="12">
        <v>0</v>
      </c>
      <c r="DOW281" s="12">
        <v>0</v>
      </c>
      <c r="DOX281" s="12">
        <v>0</v>
      </c>
      <c r="DOY281" s="12">
        <v>0</v>
      </c>
      <c r="DOZ281" s="12">
        <v>0</v>
      </c>
      <c r="DPA281" s="12">
        <v>0</v>
      </c>
      <c r="DPB281" s="12">
        <v>0</v>
      </c>
      <c r="DPC281" s="12">
        <v>0</v>
      </c>
      <c r="DPD281" s="12">
        <v>0</v>
      </c>
      <c r="DPE281" s="12">
        <v>0</v>
      </c>
      <c r="DPF281" s="12">
        <v>0</v>
      </c>
      <c r="DPG281" s="12">
        <v>0</v>
      </c>
      <c r="DPH281" s="12">
        <v>0</v>
      </c>
      <c r="DPI281" s="12">
        <v>0</v>
      </c>
      <c r="DPJ281" s="12">
        <v>0</v>
      </c>
      <c r="DPK281" s="12">
        <v>0</v>
      </c>
      <c r="DPL281" s="12">
        <v>0</v>
      </c>
      <c r="DPM281" s="12">
        <v>0</v>
      </c>
      <c r="DPN281" s="12">
        <v>0</v>
      </c>
      <c r="DPO281" s="12">
        <v>0</v>
      </c>
      <c r="DPP281" s="12">
        <v>0</v>
      </c>
      <c r="DPQ281" s="12">
        <v>0</v>
      </c>
      <c r="DPR281" s="12">
        <v>0</v>
      </c>
      <c r="DPS281" s="12">
        <v>0</v>
      </c>
      <c r="DPT281" s="12">
        <v>0</v>
      </c>
      <c r="DPU281" s="12">
        <v>0</v>
      </c>
      <c r="DPV281" s="12">
        <v>0</v>
      </c>
      <c r="DPW281" s="12">
        <v>0</v>
      </c>
      <c r="DPX281" s="12">
        <v>0</v>
      </c>
      <c r="DPY281" s="12">
        <v>0</v>
      </c>
      <c r="DPZ281" s="12">
        <v>0</v>
      </c>
      <c r="DQA281" s="12">
        <v>0</v>
      </c>
      <c r="DQB281" s="12">
        <v>0</v>
      </c>
      <c r="DQC281" s="12">
        <v>0</v>
      </c>
      <c r="DQD281" s="12">
        <v>0</v>
      </c>
      <c r="DQE281" s="12">
        <v>0</v>
      </c>
      <c r="DQF281" s="12">
        <v>0</v>
      </c>
      <c r="DQG281" s="12">
        <v>0</v>
      </c>
      <c r="DQH281" s="12">
        <v>0</v>
      </c>
      <c r="DQI281" s="12">
        <v>0</v>
      </c>
      <c r="DQJ281" s="12">
        <v>0</v>
      </c>
      <c r="DQK281" s="12">
        <v>0</v>
      </c>
      <c r="DQL281" s="12">
        <v>0</v>
      </c>
      <c r="DQM281" s="12">
        <v>0</v>
      </c>
      <c r="DQN281" s="12">
        <v>0</v>
      </c>
      <c r="DQO281" s="12">
        <v>0</v>
      </c>
      <c r="DQP281" s="12">
        <v>0</v>
      </c>
      <c r="DQQ281" s="12">
        <v>0</v>
      </c>
      <c r="DQR281" s="12">
        <v>0</v>
      </c>
      <c r="DQS281" s="12">
        <v>0</v>
      </c>
      <c r="DQT281" s="12">
        <v>0</v>
      </c>
      <c r="DQU281" s="12">
        <v>0</v>
      </c>
      <c r="DQV281" s="12">
        <v>0</v>
      </c>
      <c r="DQW281" s="12">
        <v>0</v>
      </c>
      <c r="DQX281" s="12">
        <v>0</v>
      </c>
      <c r="DQY281" s="12">
        <v>0</v>
      </c>
      <c r="DQZ281" s="12">
        <v>0</v>
      </c>
      <c r="DRA281" s="12">
        <v>0</v>
      </c>
      <c r="DRB281" s="12">
        <v>0</v>
      </c>
      <c r="DRC281" s="12">
        <v>0</v>
      </c>
      <c r="DRD281" s="12">
        <v>0</v>
      </c>
      <c r="DRE281" s="12">
        <v>0</v>
      </c>
      <c r="DRF281" s="12">
        <v>0</v>
      </c>
      <c r="DRG281" s="12">
        <v>0</v>
      </c>
      <c r="DRH281" s="12">
        <v>0</v>
      </c>
      <c r="DRI281" s="12">
        <v>0</v>
      </c>
      <c r="DRJ281" s="12">
        <v>0</v>
      </c>
      <c r="DRK281" s="12">
        <v>0</v>
      </c>
      <c r="DRL281" s="12">
        <v>0</v>
      </c>
      <c r="DRM281" s="12">
        <v>0</v>
      </c>
      <c r="DRN281" s="12">
        <v>0</v>
      </c>
      <c r="DRO281" s="12">
        <v>0</v>
      </c>
      <c r="DRP281" s="12">
        <v>0</v>
      </c>
      <c r="DRQ281" s="12">
        <v>0</v>
      </c>
      <c r="DRR281" s="12">
        <v>0</v>
      </c>
      <c r="DRS281" s="12">
        <v>0</v>
      </c>
      <c r="DRT281" s="12">
        <v>0</v>
      </c>
      <c r="DRU281" s="12">
        <v>0</v>
      </c>
      <c r="DRV281" s="12">
        <v>0</v>
      </c>
      <c r="DRW281" s="12">
        <v>0</v>
      </c>
      <c r="DRX281" s="12">
        <v>0</v>
      </c>
      <c r="DRY281" s="12">
        <v>0</v>
      </c>
      <c r="DRZ281" s="12">
        <v>0</v>
      </c>
      <c r="DSA281" s="12">
        <v>0</v>
      </c>
      <c r="DSB281" s="12">
        <v>0</v>
      </c>
      <c r="DSC281" s="12">
        <v>0</v>
      </c>
      <c r="DSD281" s="12">
        <v>0</v>
      </c>
      <c r="DSE281" s="12">
        <v>0</v>
      </c>
      <c r="DSF281" s="12">
        <v>0</v>
      </c>
      <c r="DSG281" s="12">
        <v>0</v>
      </c>
      <c r="DSH281" s="12">
        <v>0</v>
      </c>
      <c r="DSI281" s="12">
        <v>0</v>
      </c>
      <c r="DSJ281" s="12">
        <v>0</v>
      </c>
      <c r="DSK281" s="12">
        <v>0</v>
      </c>
      <c r="DSL281" s="12">
        <v>0</v>
      </c>
      <c r="DSM281" s="12">
        <v>0</v>
      </c>
      <c r="DSN281" s="12">
        <v>0</v>
      </c>
      <c r="DSO281" s="12">
        <v>0</v>
      </c>
      <c r="DSP281" s="12">
        <v>0</v>
      </c>
      <c r="DSQ281" s="12">
        <v>0</v>
      </c>
      <c r="DSR281" s="12">
        <v>0</v>
      </c>
      <c r="DSS281" s="12">
        <v>0</v>
      </c>
      <c r="DST281" s="12">
        <v>0</v>
      </c>
      <c r="DSU281" s="12">
        <v>0</v>
      </c>
      <c r="DSV281" s="12">
        <v>0</v>
      </c>
      <c r="DSW281" s="12">
        <v>0</v>
      </c>
      <c r="DSX281" s="12">
        <v>0</v>
      </c>
      <c r="DSY281" s="12">
        <v>0</v>
      </c>
      <c r="DSZ281" s="12">
        <v>0</v>
      </c>
      <c r="DTA281" s="12">
        <v>0</v>
      </c>
      <c r="DTB281" s="12">
        <v>0</v>
      </c>
      <c r="DTC281" s="12">
        <v>0</v>
      </c>
      <c r="DTD281" s="12">
        <v>0</v>
      </c>
      <c r="DTE281" s="12">
        <v>0</v>
      </c>
      <c r="DTF281" s="12">
        <v>0</v>
      </c>
      <c r="DTG281" s="12">
        <v>0</v>
      </c>
      <c r="DTH281" s="12">
        <v>0</v>
      </c>
      <c r="DTI281" s="12">
        <v>0</v>
      </c>
      <c r="DTJ281" s="12">
        <v>0</v>
      </c>
      <c r="DTK281" s="12">
        <v>0</v>
      </c>
      <c r="DTL281" s="12">
        <v>0</v>
      </c>
      <c r="DTM281" s="12">
        <v>0</v>
      </c>
      <c r="DTN281" s="12">
        <v>0</v>
      </c>
      <c r="DTO281" s="12">
        <v>0</v>
      </c>
      <c r="DTP281" s="12">
        <v>0</v>
      </c>
      <c r="DTQ281" s="12">
        <v>0</v>
      </c>
      <c r="DTR281" s="12">
        <v>0</v>
      </c>
      <c r="DTS281" s="12">
        <v>0</v>
      </c>
      <c r="DTT281" s="12">
        <v>0</v>
      </c>
      <c r="DTU281" s="12">
        <v>0</v>
      </c>
      <c r="DTV281" s="12">
        <v>0</v>
      </c>
      <c r="DTW281" s="12">
        <v>0</v>
      </c>
      <c r="DTX281" s="12">
        <v>0</v>
      </c>
      <c r="DTY281" s="12">
        <v>0</v>
      </c>
      <c r="DTZ281" s="12">
        <v>0</v>
      </c>
      <c r="DUA281" s="12">
        <v>0</v>
      </c>
      <c r="DUB281" s="12">
        <v>0</v>
      </c>
      <c r="DUC281" s="12">
        <v>0</v>
      </c>
      <c r="DUD281" s="12">
        <v>0</v>
      </c>
      <c r="DUE281" s="12">
        <v>0</v>
      </c>
      <c r="DUF281" s="12">
        <v>0</v>
      </c>
      <c r="DUG281" s="12">
        <v>0</v>
      </c>
      <c r="DUH281" s="12">
        <v>0</v>
      </c>
      <c r="DUI281" s="12">
        <v>0</v>
      </c>
      <c r="DUJ281" s="12">
        <v>0</v>
      </c>
      <c r="DUK281" s="12">
        <v>0</v>
      </c>
      <c r="DUL281" s="12">
        <v>0</v>
      </c>
      <c r="DUM281" s="12">
        <v>0</v>
      </c>
      <c r="DUN281" s="12">
        <v>0</v>
      </c>
      <c r="DUO281" s="12">
        <v>0</v>
      </c>
      <c r="DUP281" s="12">
        <v>0</v>
      </c>
      <c r="DUQ281" s="12">
        <v>0</v>
      </c>
      <c r="DUR281" s="12">
        <v>0</v>
      </c>
      <c r="DUS281" s="12">
        <v>0</v>
      </c>
      <c r="DUT281" s="12">
        <v>0</v>
      </c>
      <c r="DUU281" s="12">
        <v>0</v>
      </c>
      <c r="DUV281" s="12">
        <v>0</v>
      </c>
      <c r="DUW281" s="12">
        <v>0</v>
      </c>
      <c r="DUX281" s="12">
        <v>0</v>
      </c>
      <c r="DUY281" s="12">
        <v>0</v>
      </c>
      <c r="DUZ281" s="12">
        <v>0</v>
      </c>
      <c r="DVA281" s="12">
        <v>0</v>
      </c>
      <c r="DVB281" s="12">
        <v>0</v>
      </c>
      <c r="DVC281" s="12">
        <v>0</v>
      </c>
      <c r="DVD281" s="12">
        <v>0</v>
      </c>
      <c r="DVE281" s="12">
        <v>0</v>
      </c>
      <c r="DVF281" s="12">
        <v>0</v>
      </c>
      <c r="DVG281" s="12">
        <v>0</v>
      </c>
      <c r="DVH281" s="12">
        <v>0</v>
      </c>
      <c r="DVI281" s="12">
        <v>0</v>
      </c>
      <c r="DVJ281" s="12">
        <v>0</v>
      </c>
      <c r="DVK281" s="12">
        <v>0</v>
      </c>
      <c r="DVL281" s="12">
        <v>0</v>
      </c>
      <c r="DVM281" s="12">
        <v>0</v>
      </c>
      <c r="DVN281" s="12">
        <v>0</v>
      </c>
      <c r="DVO281" s="12">
        <v>0</v>
      </c>
      <c r="DVP281" s="12">
        <v>0</v>
      </c>
      <c r="DVQ281" s="12">
        <v>0</v>
      </c>
      <c r="DVR281" s="12">
        <v>0</v>
      </c>
      <c r="DVS281" s="12">
        <v>0</v>
      </c>
      <c r="DVT281" s="12">
        <v>0</v>
      </c>
      <c r="DVU281" s="12">
        <v>0</v>
      </c>
      <c r="DVV281" s="12">
        <v>0</v>
      </c>
      <c r="DVW281" s="12">
        <v>0</v>
      </c>
      <c r="DVX281" s="12">
        <v>0</v>
      </c>
      <c r="DVY281" s="12">
        <v>0</v>
      </c>
      <c r="DVZ281" s="12">
        <v>0</v>
      </c>
      <c r="DWA281" s="12">
        <v>0</v>
      </c>
      <c r="DWB281" s="12">
        <v>0</v>
      </c>
      <c r="DWC281" s="12">
        <v>0</v>
      </c>
      <c r="DWD281" s="12">
        <v>0</v>
      </c>
      <c r="DWE281" s="12">
        <v>0</v>
      </c>
      <c r="DWF281" s="12">
        <v>0</v>
      </c>
      <c r="DWG281" s="12">
        <v>0</v>
      </c>
      <c r="DWH281" s="12">
        <v>0</v>
      </c>
      <c r="DWI281" s="12">
        <v>0</v>
      </c>
      <c r="DWJ281" s="12">
        <v>0</v>
      </c>
      <c r="DWK281" s="12">
        <v>0</v>
      </c>
      <c r="DWL281" s="12">
        <v>0</v>
      </c>
      <c r="DWM281" s="12">
        <v>0</v>
      </c>
      <c r="DWN281" s="12">
        <v>0</v>
      </c>
      <c r="DWO281" s="12">
        <v>0</v>
      </c>
      <c r="DWP281" s="12">
        <v>0</v>
      </c>
      <c r="DWQ281" s="12">
        <v>0</v>
      </c>
      <c r="DWR281" s="12">
        <v>0</v>
      </c>
      <c r="DWS281" s="12">
        <v>0</v>
      </c>
      <c r="DWT281" s="12">
        <v>0</v>
      </c>
      <c r="DWU281" s="12">
        <v>0</v>
      </c>
      <c r="DWV281" s="12">
        <v>0</v>
      </c>
      <c r="DWW281" s="12">
        <v>0</v>
      </c>
      <c r="DWX281" s="12">
        <v>0</v>
      </c>
      <c r="DWY281" s="12">
        <v>0</v>
      </c>
      <c r="DWZ281" s="12">
        <v>0</v>
      </c>
      <c r="DXA281" s="12">
        <v>0</v>
      </c>
      <c r="DXB281" s="12">
        <v>0</v>
      </c>
      <c r="DXC281" s="12">
        <v>0</v>
      </c>
      <c r="DXD281" s="12">
        <v>0</v>
      </c>
      <c r="DXE281" s="12">
        <v>0</v>
      </c>
      <c r="DXF281" s="12">
        <v>0</v>
      </c>
      <c r="DXG281" s="12">
        <v>0</v>
      </c>
      <c r="DXH281" s="12">
        <v>0</v>
      </c>
      <c r="DXI281" s="12">
        <v>0</v>
      </c>
      <c r="DXJ281" s="12">
        <v>0</v>
      </c>
      <c r="DXK281" s="12">
        <v>0</v>
      </c>
      <c r="DXL281" s="12">
        <v>0</v>
      </c>
      <c r="DXM281" s="12">
        <v>0</v>
      </c>
      <c r="DXN281" s="12">
        <v>0</v>
      </c>
      <c r="DXO281" s="12">
        <v>0</v>
      </c>
      <c r="DXP281" s="12">
        <v>0</v>
      </c>
      <c r="DXQ281" s="12">
        <v>0</v>
      </c>
      <c r="DXR281" s="12">
        <v>0</v>
      </c>
      <c r="DXS281" s="12">
        <v>0</v>
      </c>
      <c r="DXT281" s="12">
        <v>0</v>
      </c>
      <c r="DXU281" s="12">
        <v>0</v>
      </c>
      <c r="DXV281" s="12">
        <v>0</v>
      </c>
      <c r="DXW281" s="12">
        <v>0</v>
      </c>
      <c r="DXX281" s="12">
        <v>0</v>
      </c>
      <c r="DXY281" s="12">
        <v>0</v>
      </c>
      <c r="DXZ281" s="12">
        <v>0</v>
      </c>
      <c r="DYA281" s="12">
        <v>0</v>
      </c>
      <c r="DYB281" s="12">
        <v>0</v>
      </c>
      <c r="DYC281" s="12">
        <v>0</v>
      </c>
      <c r="DYD281" s="12">
        <v>0</v>
      </c>
      <c r="DYE281" s="12">
        <v>0</v>
      </c>
      <c r="DYF281" s="12">
        <v>0</v>
      </c>
      <c r="DYG281" s="12">
        <v>0</v>
      </c>
      <c r="DYH281" s="12">
        <v>0</v>
      </c>
      <c r="DYI281" s="12">
        <v>0</v>
      </c>
      <c r="DYJ281" s="12">
        <v>0</v>
      </c>
      <c r="DYK281" s="12">
        <v>0</v>
      </c>
      <c r="DYL281" s="12">
        <v>0</v>
      </c>
      <c r="DYM281" s="12">
        <v>0</v>
      </c>
      <c r="DYN281" s="12">
        <v>0</v>
      </c>
      <c r="DYO281" s="12">
        <v>0</v>
      </c>
      <c r="DYP281" s="12">
        <v>0</v>
      </c>
      <c r="DYQ281" s="12">
        <v>0</v>
      </c>
      <c r="DYR281" s="12">
        <v>0</v>
      </c>
      <c r="DYS281" s="12">
        <v>0</v>
      </c>
      <c r="DYT281" s="12">
        <v>0</v>
      </c>
      <c r="DYU281" s="12">
        <v>0</v>
      </c>
      <c r="DYV281" s="12">
        <v>0</v>
      </c>
      <c r="DYW281" s="12">
        <v>0</v>
      </c>
      <c r="DYX281" s="12">
        <v>0</v>
      </c>
      <c r="DYY281" s="12">
        <v>0</v>
      </c>
      <c r="DYZ281" s="12">
        <v>0</v>
      </c>
      <c r="DZA281" s="12">
        <v>0</v>
      </c>
      <c r="DZB281" s="12">
        <v>0</v>
      </c>
      <c r="DZC281" s="12">
        <v>0</v>
      </c>
      <c r="DZD281" s="12">
        <v>0</v>
      </c>
      <c r="DZE281" s="12">
        <v>0</v>
      </c>
      <c r="DZF281" s="12">
        <v>0</v>
      </c>
      <c r="DZG281" s="12">
        <v>0</v>
      </c>
      <c r="DZH281" s="12">
        <v>0</v>
      </c>
      <c r="DZI281" s="12">
        <v>0</v>
      </c>
      <c r="DZJ281" s="12">
        <v>0</v>
      </c>
      <c r="DZK281" s="12">
        <v>0</v>
      </c>
      <c r="DZL281" s="12">
        <v>0</v>
      </c>
      <c r="DZM281" s="12">
        <v>0</v>
      </c>
      <c r="DZN281" s="12">
        <v>0</v>
      </c>
      <c r="DZO281" s="12">
        <v>0</v>
      </c>
      <c r="DZP281" s="12">
        <v>0</v>
      </c>
      <c r="DZQ281" s="12">
        <v>0</v>
      </c>
      <c r="DZR281" s="12">
        <v>0</v>
      </c>
      <c r="DZS281" s="12">
        <v>0</v>
      </c>
      <c r="DZT281" s="12">
        <v>0</v>
      </c>
      <c r="DZU281" s="12">
        <v>0</v>
      </c>
      <c r="DZV281" s="12">
        <v>0</v>
      </c>
      <c r="DZW281" s="12">
        <v>0</v>
      </c>
      <c r="DZX281" s="12">
        <v>0</v>
      </c>
      <c r="DZY281" s="12">
        <v>0</v>
      </c>
      <c r="DZZ281" s="12">
        <v>0</v>
      </c>
      <c r="EAA281" s="12">
        <v>0</v>
      </c>
      <c r="EAB281" s="12">
        <v>0</v>
      </c>
      <c r="EAC281" s="12">
        <v>0</v>
      </c>
      <c r="EAD281" s="12">
        <v>0</v>
      </c>
      <c r="EAE281" s="12">
        <v>0</v>
      </c>
      <c r="EAF281" s="12">
        <v>0</v>
      </c>
      <c r="EAG281" s="12">
        <v>0</v>
      </c>
      <c r="EAH281" s="12">
        <v>0</v>
      </c>
      <c r="EAI281" s="12">
        <v>0</v>
      </c>
      <c r="EAJ281" s="12">
        <v>0</v>
      </c>
      <c r="EAK281" s="12">
        <v>0</v>
      </c>
      <c r="EAL281" s="12">
        <v>0</v>
      </c>
      <c r="EAM281" s="12">
        <v>0</v>
      </c>
      <c r="EAN281" s="12">
        <v>0</v>
      </c>
      <c r="EAO281" s="12">
        <v>0</v>
      </c>
      <c r="EAP281" s="12">
        <v>0</v>
      </c>
      <c r="EAQ281" s="12">
        <v>0</v>
      </c>
      <c r="EAR281" s="12">
        <v>0</v>
      </c>
      <c r="EAS281" s="12">
        <v>0</v>
      </c>
      <c r="EAT281" s="12">
        <v>0</v>
      </c>
      <c r="EAU281" s="12">
        <v>0</v>
      </c>
      <c r="EAV281" s="12">
        <v>0</v>
      </c>
      <c r="EAW281" s="12">
        <v>0</v>
      </c>
      <c r="EAX281" s="12">
        <v>0</v>
      </c>
      <c r="EAY281" s="12">
        <v>0</v>
      </c>
      <c r="EAZ281" s="12">
        <v>0</v>
      </c>
      <c r="EBA281" s="12">
        <v>0</v>
      </c>
      <c r="EBB281" s="12">
        <v>0</v>
      </c>
      <c r="EBC281" s="12">
        <v>0</v>
      </c>
      <c r="EBD281" s="12">
        <v>0</v>
      </c>
      <c r="EBE281" s="12">
        <v>0</v>
      </c>
      <c r="EBF281" s="12">
        <v>0</v>
      </c>
      <c r="EBG281" s="12">
        <v>0</v>
      </c>
      <c r="EBH281" s="12">
        <v>0</v>
      </c>
      <c r="EBI281" s="12">
        <v>0</v>
      </c>
      <c r="EBJ281" s="12">
        <v>0</v>
      </c>
      <c r="EBK281" s="12">
        <v>0</v>
      </c>
      <c r="EBL281" s="12">
        <v>0</v>
      </c>
      <c r="EBM281" s="12">
        <v>0</v>
      </c>
      <c r="EBN281" s="12">
        <v>0</v>
      </c>
      <c r="EBO281" s="12">
        <v>0</v>
      </c>
      <c r="EBP281" s="12">
        <v>0</v>
      </c>
      <c r="EBQ281" s="12">
        <v>0</v>
      </c>
      <c r="EBR281" s="12">
        <v>0</v>
      </c>
      <c r="EBS281" s="12">
        <v>0</v>
      </c>
      <c r="EBT281" s="12">
        <v>0</v>
      </c>
      <c r="EBU281" s="12">
        <v>0</v>
      </c>
      <c r="EBV281" s="12">
        <v>0</v>
      </c>
      <c r="EBW281" s="12">
        <v>0</v>
      </c>
      <c r="EBX281" s="12">
        <v>0</v>
      </c>
      <c r="EBY281" s="12">
        <v>0</v>
      </c>
      <c r="EBZ281" s="12">
        <v>0</v>
      </c>
      <c r="ECA281" s="12">
        <v>0</v>
      </c>
      <c r="ECB281" s="12">
        <v>0</v>
      </c>
      <c r="ECC281" s="12">
        <v>0</v>
      </c>
      <c r="ECD281" s="12">
        <v>0</v>
      </c>
      <c r="ECE281" s="12">
        <v>0</v>
      </c>
      <c r="ECF281" s="12">
        <v>0</v>
      </c>
      <c r="ECG281" s="12">
        <v>0</v>
      </c>
      <c r="ECH281" s="12">
        <v>0</v>
      </c>
      <c r="ECI281" s="12">
        <v>0</v>
      </c>
      <c r="ECJ281" s="12">
        <v>0</v>
      </c>
      <c r="ECK281" s="12">
        <v>0</v>
      </c>
      <c r="ECL281" s="12">
        <v>0</v>
      </c>
      <c r="ECM281" s="12">
        <v>0</v>
      </c>
      <c r="ECN281" s="12">
        <v>0</v>
      </c>
      <c r="ECO281" s="12">
        <v>0</v>
      </c>
      <c r="ECP281" s="12">
        <v>0</v>
      </c>
      <c r="ECQ281" s="12">
        <v>0</v>
      </c>
      <c r="ECR281" s="12">
        <v>0</v>
      </c>
      <c r="ECS281" s="12">
        <v>0</v>
      </c>
      <c r="ECT281" s="12">
        <v>0</v>
      </c>
      <c r="ECU281" s="12">
        <v>0</v>
      </c>
      <c r="ECV281" s="12">
        <v>0</v>
      </c>
      <c r="ECW281" s="12">
        <v>0</v>
      </c>
      <c r="ECX281" s="12">
        <v>0</v>
      </c>
      <c r="ECY281" s="12">
        <v>0</v>
      </c>
      <c r="ECZ281" s="12">
        <v>0</v>
      </c>
      <c r="EDA281" s="12">
        <v>0</v>
      </c>
      <c r="EDB281" s="12">
        <v>0</v>
      </c>
      <c r="EDC281" s="12">
        <v>0</v>
      </c>
      <c r="EDD281" s="12">
        <v>0</v>
      </c>
      <c r="EDE281" s="12">
        <v>0</v>
      </c>
      <c r="EDF281" s="12">
        <v>0</v>
      </c>
      <c r="EDG281" s="12">
        <v>0</v>
      </c>
      <c r="EDH281" s="12">
        <v>0</v>
      </c>
      <c r="EDI281" s="12">
        <v>0</v>
      </c>
      <c r="EDJ281" s="12">
        <v>0</v>
      </c>
      <c r="EDK281" s="12">
        <v>0</v>
      </c>
      <c r="EDL281" s="12">
        <v>0</v>
      </c>
      <c r="EDM281" s="12">
        <v>0</v>
      </c>
      <c r="EDN281" s="12">
        <v>0</v>
      </c>
      <c r="EDO281" s="12">
        <v>0</v>
      </c>
      <c r="EDP281" s="12">
        <v>0</v>
      </c>
      <c r="EDQ281" s="12">
        <v>0</v>
      </c>
      <c r="EDR281" s="12">
        <v>0</v>
      </c>
      <c r="EDS281" s="12">
        <v>0</v>
      </c>
      <c r="EDT281" s="12">
        <v>0</v>
      </c>
      <c r="EDU281" s="12">
        <v>0</v>
      </c>
      <c r="EDV281" s="12">
        <v>0</v>
      </c>
      <c r="EDW281" s="12">
        <v>0</v>
      </c>
      <c r="EDX281" s="12">
        <v>0</v>
      </c>
      <c r="EDY281" s="12">
        <v>0</v>
      </c>
      <c r="EDZ281" s="12">
        <v>0</v>
      </c>
      <c r="EEA281" s="12">
        <v>0</v>
      </c>
      <c r="EEB281" s="12">
        <v>0</v>
      </c>
      <c r="EEC281" s="12">
        <v>0</v>
      </c>
      <c r="EED281" s="12">
        <v>0</v>
      </c>
      <c r="EEE281" s="12">
        <v>0</v>
      </c>
      <c r="EEF281" s="12">
        <v>0</v>
      </c>
      <c r="EEG281" s="12">
        <v>0</v>
      </c>
      <c r="EEH281" s="12">
        <v>0</v>
      </c>
      <c r="EEI281" s="12">
        <v>0</v>
      </c>
      <c r="EEJ281" s="12">
        <v>0</v>
      </c>
      <c r="EEK281" s="12">
        <v>0</v>
      </c>
      <c r="EEL281" s="12">
        <v>0</v>
      </c>
      <c r="EEM281" s="12">
        <v>0</v>
      </c>
      <c r="EEN281" s="12">
        <v>0</v>
      </c>
      <c r="EEO281" s="12">
        <v>0</v>
      </c>
      <c r="EEP281" s="12">
        <v>0</v>
      </c>
      <c r="EEQ281" s="12">
        <v>0</v>
      </c>
      <c r="EER281" s="12">
        <v>0</v>
      </c>
      <c r="EES281" s="12">
        <v>0</v>
      </c>
      <c r="EET281" s="12">
        <v>0</v>
      </c>
      <c r="EEU281" s="12">
        <v>0</v>
      </c>
      <c r="EEV281" s="12">
        <v>0</v>
      </c>
      <c r="EEW281" s="12">
        <v>0</v>
      </c>
      <c r="EEX281" s="12">
        <v>0</v>
      </c>
      <c r="EEY281" s="12">
        <v>0</v>
      </c>
      <c r="EEZ281" s="12">
        <v>0</v>
      </c>
      <c r="EFA281" s="12">
        <v>0</v>
      </c>
      <c r="EFB281" s="12">
        <v>0</v>
      </c>
      <c r="EFC281" s="12">
        <v>0</v>
      </c>
      <c r="EFD281" s="12">
        <v>0</v>
      </c>
      <c r="EFE281" s="12">
        <v>0</v>
      </c>
      <c r="EFF281" s="12">
        <v>0</v>
      </c>
      <c r="EFG281" s="12">
        <v>0</v>
      </c>
      <c r="EFH281" s="12">
        <v>0</v>
      </c>
      <c r="EFI281" s="12">
        <v>0</v>
      </c>
      <c r="EFJ281" s="12">
        <v>0</v>
      </c>
      <c r="EFK281" s="12">
        <v>0</v>
      </c>
      <c r="EFL281" s="12">
        <v>0</v>
      </c>
      <c r="EFM281" s="12">
        <v>0</v>
      </c>
      <c r="EFN281" s="12">
        <v>0</v>
      </c>
      <c r="EFO281" s="12">
        <v>0</v>
      </c>
      <c r="EFP281" s="12">
        <v>0</v>
      </c>
      <c r="EFQ281" s="12">
        <v>0</v>
      </c>
      <c r="EFR281" s="12">
        <v>0</v>
      </c>
      <c r="EFS281" s="12">
        <v>0</v>
      </c>
      <c r="EFT281" s="12">
        <v>0</v>
      </c>
      <c r="EFU281" s="12">
        <v>0</v>
      </c>
      <c r="EFV281" s="12">
        <v>0</v>
      </c>
      <c r="EFW281" s="12">
        <v>0</v>
      </c>
      <c r="EFX281" s="12">
        <v>0</v>
      </c>
      <c r="EFY281" s="12">
        <v>0</v>
      </c>
      <c r="EFZ281" s="12">
        <v>0</v>
      </c>
      <c r="EGA281" s="12">
        <v>0</v>
      </c>
      <c r="EGB281" s="12">
        <v>0</v>
      </c>
      <c r="EGC281" s="12">
        <v>0</v>
      </c>
      <c r="EGD281" s="12">
        <v>0</v>
      </c>
      <c r="EGE281" s="12">
        <v>0</v>
      </c>
      <c r="EGF281" s="12">
        <v>0</v>
      </c>
      <c r="EGG281" s="12">
        <v>0</v>
      </c>
      <c r="EGH281" s="12">
        <v>0</v>
      </c>
      <c r="EGI281" s="12">
        <v>0</v>
      </c>
      <c r="EGJ281" s="12">
        <v>0</v>
      </c>
      <c r="EGK281" s="12">
        <v>0</v>
      </c>
      <c r="EGL281" s="12">
        <v>0</v>
      </c>
      <c r="EGM281" s="12">
        <v>0</v>
      </c>
      <c r="EGN281" s="12">
        <v>0</v>
      </c>
      <c r="EGO281" s="12">
        <v>0</v>
      </c>
      <c r="EGP281" s="12">
        <v>0</v>
      </c>
      <c r="EGQ281" s="12">
        <v>0</v>
      </c>
      <c r="EGR281" s="12">
        <v>0</v>
      </c>
      <c r="EGS281" s="12">
        <v>0</v>
      </c>
      <c r="EGT281" s="12">
        <v>0</v>
      </c>
      <c r="EGU281" s="12">
        <v>0</v>
      </c>
      <c r="EGV281" s="12">
        <v>0</v>
      </c>
      <c r="EGW281" s="12">
        <v>0</v>
      </c>
      <c r="EGX281" s="12">
        <v>0</v>
      </c>
      <c r="EGY281" s="12">
        <v>0</v>
      </c>
      <c r="EGZ281" s="12">
        <v>0</v>
      </c>
      <c r="EHA281" s="12">
        <v>0</v>
      </c>
      <c r="EHB281" s="12">
        <v>0</v>
      </c>
      <c r="EHC281" s="12">
        <v>0</v>
      </c>
      <c r="EHD281" s="12">
        <v>0</v>
      </c>
      <c r="EHE281" s="12">
        <v>0</v>
      </c>
      <c r="EHF281" s="12">
        <v>0</v>
      </c>
      <c r="EHG281" s="12">
        <v>0</v>
      </c>
      <c r="EHH281" s="12">
        <v>0</v>
      </c>
      <c r="EHI281" s="12">
        <v>0</v>
      </c>
      <c r="EHJ281" s="12">
        <v>0</v>
      </c>
      <c r="EHK281" s="12">
        <v>0</v>
      </c>
      <c r="EHL281" s="12">
        <v>0</v>
      </c>
      <c r="EHM281" s="12">
        <v>0</v>
      </c>
      <c r="EHN281" s="12">
        <v>0</v>
      </c>
      <c r="EHO281" s="12">
        <v>0</v>
      </c>
      <c r="EHP281" s="12">
        <v>0</v>
      </c>
      <c r="EHQ281" s="12">
        <v>0</v>
      </c>
      <c r="EHR281" s="12">
        <v>0</v>
      </c>
      <c r="EHS281" s="12">
        <v>0</v>
      </c>
      <c r="EHT281" s="12">
        <v>0</v>
      </c>
      <c r="EHU281" s="12">
        <v>0</v>
      </c>
      <c r="EHV281" s="12">
        <v>0</v>
      </c>
      <c r="EHW281" s="12">
        <v>0</v>
      </c>
      <c r="EHX281" s="12">
        <v>0</v>
      </c>
      <c r="EHY281" s="12">
        <v>0</v>
      </c>
      <c r="EHZ281" s="12">
        <v>0</v>
      </c>
      <c r="EIA281" s="12">
        <v>0</v>
      </c>
      <c r="EIB281" s="12">
        <v>0</v>
      </c>
      <c r="EIC281" s="12">
        <v>0</v>
      </c>
      <c r="EID281" s="12">
        <v>0</v>
      </c>
      <c r="EIE281" s="12">
        <v>0</v>
      </c>
      <c r="EIF281" s="12">
        <v>0</v>
      </c>
      <c r="EIG281" s="12">
        <v>0</v>
      </c>
      <c r="EIH281" s="12">
        <v>0</v>
      </c>
      <c r="EII281" s="12">
        <v>0</v>
      </c>
      <c r="EIJ281" s="12">
        <v>0</v>
      </c>
      <c r="EIK281" s="12">
        <v>0</v>
      </c>
      <c r="EIL281" s="12">
        <v>0</v>
      </c>
      <c r="EIM281" s="12">
        <v>0</v>
      </c>
      <c r="EIN281" s="12">
        <v>0</v>
      </c>
      <c r="EIO281" s="12">
        <v>0</v>
      </c>
      <c r="EIP281" s="12">
        <v>0</v>
      </c>
      <c r="EIQ281" s="12">
        <v>0</v>
      </c>
      <c r="EIR281" s="12">
        <v>0</v>
      </c>
      <c r="EIS281" s="12">
        <v>0</v>
      </c>
      <c r="EIT281" s="12">
        <v>0</v>
      </c>
      <c r="EIU281" s="12">
        <v>0</v>
      </c>
      <c r="EIV281" s="12">
        <v>0</v>
      </c>
      <c r="EIW281" s="12">
        <v>0</v>
      </c>
      <c r="EIX281" s="12">
        <v>0</v>
      </c>
      <c r="EIY281" s="12">
        <v>0</v>
      </c>
      <c r="EIZ281" s="12">
        <v>0</v>
      </c>
      <c r="EJA281" s="12">
        <v>0</v>
      </c>
      <c r="EJB281" s="12">
        <v>0</v>
      </c>
      <c r="EJC281" s="12">
        <v>0</v>
      </c>
      <c r="EJD281" s="12">
        <v>0</v>
      </c>
      <c r="EJE281" s="12">
        <v>0</v>
      </c>
      <c r="EJF281" s="12">
        <v>0</v>
      </c>
      <c r="EJG281" s="12">
        <v>0</v>
      </c>
      <c r="EJH281" s="12">
        <v>0</v>
      </c>
      <c r="EJI281" s="12">
        <v>0</v>
      </c>
      <c r="EJJ281" s="12">
        <v>0</v>
      </c>
      <c r="EJK281" s="12">
        <v>0</v>
      </c>
      <c r="EJL281" s="12">
        <v>0</v>
      </c>
      <c r="EJM281" s="12">
        <v>0</v>
      </c>
      <c r="EJN281" s="12">
        <v>0</v>
      </c>
      <c r="EJO281" s="12">
        <v>0</v>
      </c>
      <c r="EJP281" s="12">
        <v>0</v>
      </c>
      <c r="EJQ281" s="12">
        <v>0</v>
      </c>
      <c r="EJR281" s="12">
        <v>0</v>
      </c>
      <c r="EJS281" s="12">
        <v>0</v>
      </c>
      <c r="EJT281" s="12">
        <v>0</v>
      </c>
      <c r="EJU281" s="12">
        <v>0</v>
      </c>
      <c r="EJV281" s="12">
        <v>0</v>
      </c>
      <c r="EJW281" s="12">
        <v>0</v>
      </c>
      <c r="EJX281" s="12">
        <v>0</v>
      </c>
      <c r="EJY281" s="12">
        <v>0</v>
      </c>
      <c r="EJZ281" s="12">
        <v>0</v>
      </c>
      <c r="EKA281" s="12">
        <v>0</v>
      </c>
      <c r="EKB281" s="12">
        <v>0</v>
      </c>
      <c r="EKC281" s="12">
        <v>0</v>
      </c>
      <c r="EKD281" s="12">
        <v>0</v>
      </c>
      <c r="EKE281" s="12">
        <v>0</v>
      </c>
      <c r="EKF281" s="12">
        <v>0</v>
      </c>
      <c r="EKG281" s="12">
        <v>0</v>
      </c>
      <c r="EKH281" s="12">
        <v>0</v>
      </c>
      <c r="EKI281" s="12">
        <v>0</v>
      </c>
      <c r="EKJ281" s="12">
        <v>0</v>
      </c>
      <c r="EKK281" s="12">
        <v>0</v>
      </c>
      <c r="EKL281" s="12">
        <v>0</v>
      </c>
      <c r="EKM281" s="12">
        <v>0</v>
      </c>
      <c r="EKN281" s="12">
        <v>0</v>
      </c>
      <c r="EKO281" s="12">
        <v>0</v>
      </c>
      <c r="EKP281" s="12">
        <v>0</v>
      </c>
      <c r="EKQ281" s="12">
        <v>0</v>
      </c>
      <c r="EKR281" s="12">
        <v>0</v>
      </c>
      <c r="EKS281" s="12">
        <v>0</v>
      </c>
      <c r="EKT281" s="12">
        <v>0</v>
      </c>
      <c r="EKU281" s="12">
        <v>0</v>
      </c>
      <c r="EKV281" s="12">
        <v>0</v>
      </c>
      <c r="EKW281" s="12">
        <v>0</v>
      </c>
      <c r="EKX281" s="12">
        <v>0</v>
      </c>
      <c r="EKY281" s="12">
        <v>0</v>
      </c>
      <c r="EKZ281" s="12">
        <v>0</v>
      </c>
      <c r="ELA281" s="12">
        <v>0</v>
      </c>
      <c r="ELB281" s="12">
        <v>0</v>
      </c>
      <c r="ELC281" s="12">
        <v>0</v>
      </c>
      <c r="ELD281" s="12">
        <v>0</v>
      </c>
      <c r="ELE281" s="12">
        <v>0</v>
      </c>
      <c r="ELF281" s="12">
        <v>0</v>
      </c>
      <c r="ELG281" s="12">
        <v>0</v>
      </c>
      <c r="ELH281" s="12">
        <v>0</v>
      </c>
      <c r="ELI281" s="12">
        <v>0</v>
      </c>
      <c r="ELJ281" s="12">
        <v>0</v>
      </c>
      <c r="ELK281" s="12">
        <v>0</v>
      </c>
      <c r="ELL281" s="12">
        <v>0</v>
      </c>
      <c r="ELM281" s="12">
        <v>0</v>
      </c>
      <c r="ELN281" s="12">
        <v>0</v>
      </c>
      <c r="ELO281" s="12">
        <v>0</v>
      </c>
      <c r="ELP281" s="12">
        <v>0</v>
      </c>
      <c r="ELQ281" s="12">
        <v>0</v>
      </c>
      <c r="ELR281" s="12">
        <v>0</v>
      </c>
      <c r="ELS281" s="12">
        <v>0</v>
      </c>
      <c r="ELT281" s="12">
        <v>0</v>
      </c>
      <c r="ELU281" s="12">
        <v>0</v>
      </c>
      <c r="ELV281" s="12">
        <v>0</v>
      </c>
      <c r="ELW281" s="12">
        <v>0</v>
      </c>
      <c r="ELX281" s="12">
        <v>0</v>
      </c>
      <c r="ELY281" s="12">
        <v>0</v>
      </c>
      <c r="ELZ281" s="12">
        <v>0</v>
      </c>
      <c r="EMA281" s="12">
        <v>0</v>
      </c>
      <c r="EMB281" s="12">
        <v>0</v>
      </c>
      <c r="EMC281" s="12">
        <v>0</v>
      </c>
      <c r="EMD281" s="12">
        <v>0</v>
      </c>
      <c r="EME281" s="12">
        <v>0</v>
      </c>
      <c r="EMF281" s="12">
        <v>0</v>
      </c>
      <c r="EMG281" s="12">
        <v>0</v>
      </c>
      <c r="EMH281" s="12">
        <v>0</v>
      </c>
      <c r="EMI281" s="12">
        <v>0</v>
      </c>
      <c r="EMJ281" s="12">
        <v>0</v>
      </c>
      <c r="EMK281" s="12">
        <v>0</v>
      </c>
      <c r="EML281" s="12">
        <v>0</v>
      </c>
      <c r="EMM281" s="12">
        <v>0</v>
      </c>
      <c r="EMN281" s="12">
        <v>0</v>
      </c>
      <c r="EMO281" s="12">
        <v>0</v>
      </c>
      <c r="EMP281" s="12">
        <v>0</v>
      </c>
      <c r="EMQ281" s="12">
        <v>0</v>
      </c>
      <c r="EMR281" s="12">
        <v>0</v>
      </c>
      <c r="EMS281" s="12">
        <v>0</v>
      </c>
      <c r="EMT281" s="12">
        <v>0</v>
      </c>
      <c r="EMU281" s="12">
        <v>0</v>
      </c>
      <c r="EMV281" s="12">
        <v>0</v>
      </c>
      <c r="EMW281" s="12">
        <v>0</v>
      </c>
      <c r="EMX281" s="12">
        <v>0</v>
      </c>
      <c r="EMY281" s="12">
        <v>0</v>
      </c>
      <c r="EMZ281" s="12">
        <v>0</v>
      </c>
      <c r="ENA281" s="12">
        <v>0</v>
      </c>
      <c r="ENB281" s="12">
        <v>0</v>
      </c>
      <c r="ENC281" s="12">
        <v>0</v>
      </c>
      <c r="END281" s="12">
        <v>0</v>
      </c>
      <c r="ENE281" s="12">
        <v>0</v>
      </c>
      <c r="ENF281" s="12">
        <v>0</v>
      </c>
      <c r="ENG281" s="12">
        <v>0</v>
      </c>
      <c r="ENH281" s="12">
        <v>0</v>
      </c>
      <c r="ENI281" s="12">
        <v>0</v>
      </c>
      <c r="ENJ281" s="12">
        <v>0</v>
      </c>
      <c r="ENK281" s="12">
        <v>0</v>
      </c>
      <c r="ENL281" s="12">
        <v>0</v>
      </c>
      <c r="ENM281" s="12">
        <v>0</v>
      </c>
      <c r="ENN281" s="12">
        <v>0</v>
      </c>
      <c r="ENO281" s="12">
        <v>0</v>
      </c>
      <c r="ENP281" s="12">
        <v>0</v>
      </c>
      <c r="ENQ281" s="12">
        <v>0</v>
      </c>
      <c r="ENR281" s="12">
        <v>0</v>
      </c>
      <c r="ENS281" s="12">
        <v>0</v>
      </c>
      <c r="ENT281" s="12">
        <v>0</v>
      </c>
      <c r="ENU281" s="12">
        <v>0</v>
      </c>
      <c r="ENV281" s="12">
        <v>0</v>
      </c>
      <c r="ENW281" s="12">
        <v>0</v>
      </c>
      <c r="ENX281" s="12">
        <v>0</v>
      </c>
      <c r="ENY281" s="12">
        <v>0</v>
      </c>
      <c r="ENZ281" s="12">
        <v>0</v>
      </c>
      <c r="EOA281" s="12">
        <v>0</v>
      </c>
      <c r="EOB281" s="12">
        <v>0</v>
      </c>
      <c r="EOC281" s="12">
        <v>0</v>
      </c>
      <c r="EOD281" s="12">
        <v>0</v>
      </c>
      <c r="EOE281" s="12">
        <v>0</v>
      </c>
      <c r="EOF281" s="12">
        <v>0</v>
      </c>
      <c r="EOG281" s="12">
        <v>0</v>
      </c>
      <c r="EOH281" s="12">
        <v>0</v>
      </c>
      <c r="EOI281" s="12">
        <v>0</v>
      </c>
      <c r="EOJ281" s="12">
        <v>0</v>
      </c>
      <c r="EOK281" s="12">
        <v>0</v>
      </c>
      <c r="EOL281" s="12">
        <v>0</v>
      </c>
      <c r="EOM281" s="12">
        <v>0</v>
      </c>
      <c r="EON281" s="12">
        <v>0</v>
      </c>
      <c r="EOO281" s="12">
        <v>0</v>
      </c>
      <c r="EOP281" s="12">
        <v>0</v>
      </c>
      <c r="EOQ281" s="12">
        <v>0</v>
      </c>
      <c r="EOR281" s="12">
        <v>0</v>
      </c>
      <c r="EOS281" s="12">
        <v>0</v>
      </c>
      <c r="EOT281" s="12">
        <v>0</v>
      </c>
      <c r="EOU281" s="12">
        <v>0</v>
      </c>
      <c r="EOV281" s="12">
        <v>0</v>
      </c>
      <c r="EOW281" s="12">
        <v>0</v>
      </c>
      <c r="EOX281" s="12">
        <v>0</v>
      </c>
      <c r="EOY281" s="12">
        <v>0</v>
      </c>
      <c r="EOZ281" s="12">
        <v>0</v>
      </c>
      <c r="EPA281" s="12">
        <v>0</v>
      </c>
      <c r="EPB281" s="12">
        <v>0</v>
      </c>
      <c r="EPC281" s="12">
        <v>0</v>
      </c>
      <c r="EPD281" s="12">
        <v>0</v>
      </c>
      <c r="EPE281" s="12">
        <v>0</v>
      </c>
      <c r="EPF281" s="12">
        <v>0</v>
      </c>
      <c r="EPG281" s="12">
        <v>0</v>
      </c>
      <c r="EPH281" s="12">
        <v>0</v>
      </c>
      <c r="EPI281" s="12">
        <v>0</v>
      </c>
      <c r="EPJ281" s="12">
        <v>0</v>
      </c>
      <c r="EPK281" s="12">
        <v>0</v>
      </c>
      <c r="EPL281" s="12">
        <v>0</v>
      </c>
      <c r="EPM281" s="12">
        <v>0</v>
      </c>
      <c r="EPN281" s="12">
        <v>0</v>
      </c>
      <c r="EPO281" s="12">
        <v>0</v>
      </c>
      <c r="EPP281" s="12">
        <v>0</v>
      </c>
      <c r="EPQ281" s="12">
        <v>0</v>
      </c>
      <c r="EPR281" s="12">
        <v>0</v>
      </c>
      <c r="EPS281" s="12">
        <v>0</v>
      </c>
      <c r="EPT281" s="12">
        <v>0</v>
      </c>
      <c r="EPU281" s="12">
        <v>0</v>
      </c>
      <c r="EPV281" s="12">
        <v>0</v>
      </c>
      <c r="EPW281" s="12">
        <v>0</v>
      </c>
      <c r="EPX281" s="12">
        <v>0</v>
      </c>
      <c r="EPY281" s="12">
        <v>0</v>
      </c>
      <c r="EPZ281" s="12">
        <v>0</v>
      </c>
      <c r="EQA281" s="12">
        <v>0</v>
      </c>
      <c r="EQB281" s="12">
        <v>0</v>
      </c>
      <c r="EQC281" s="12">
        <v>0</v>
      </c>
      <c r="EQD281" s="12">
        <v>0</v>
      </c>
      <c r="EQE281" s="12">
        <v>0</v>
      </c>
      <c r="EQF281" s="12">
        <v>0</v>
      </c>
      <c r="EQG281" s="12">
        <v>0</v>
      </c>
      <c r="EQH281" s="12">
        <v>0</v>
      </c>
      <c r="EQI281" s="12">
        <v>0</v>
      </c>
      <c r="EQJ281" s="12">
        <v>0</v>
      </c>
      <c r="EQK281" s="12">
        <v>0</v>
      </c>
      <c r="EQL281" s="12">
        <v>0</v>
      </c>
      <c r="EQM281" s="12">
        <v>0</v>
      </c>
      <c r="EQN281" s="12">
        <v>0</v>
      </c>
      <c r="EQO281" s="12">
        <v>0</v>
      </c>
      <c r="EQP281" s="12">
        <v>0</v>
      </c>
      <c r="EQQ281" s="12">
        <v>0</v>
      </c>
      <c r="EQR281" s="12">
        <v>0</v>
      </c>
      <c r="EQS281" s="12">
        <v>0</v>
      </c>
      <c r="EQT281" s="12">
        <v>0</v>
      </c>
      <c r="EQU281" s="12">
        <v>0</v>
      </c>
      <c r="EQV281" s="12">
        <v>0</v>
      </c>
      <c r="EQW281" s="12">
        <v>0</v>
      </c>
      <c r="EQX281" s="12">
        <v>0</v>
      </c>
      <c r="EQY281" s="12">
        <v>0</v>
      </c>
      <c r="EQZ281" s="12">
        <v>0</v>
      </c>
      <c r="ERA281" s="12">
        <v>0</v>
      </c>
      <c r="ERB281" s="12">
        <v>0</v>
      </c>
      <c r="ERC281" s="12">
        <v>0</v>
      </c>
      <c r="ERD281" s="12">
        <v>0</v>
      </c>
      <c r="ERE281" s="12">
        <v>0</v>
      </c>
      <c r="ERF281" s="12">
        <v>0</v>
      </c>
      <c r="ERG281" s="12">
        <v>0</v>
      </c>
      <c r="ERH281" s="12">
        <v>0</v>
      </c>
      <c r="ERI281" s="12">
        <v>0</v>
      </c>
      <c r="ERJ281" s="12">
        <v>0</v>
      </c>
      <c r="ERK281" s="12">
        <v>0</v>
      </c>
      <c r="ERL281" s="12">
        <v>0</v>
      </c>
      <c r="ERM281" s="12">
        <v>0</v>
      </c>
      <c r="ERN281" s="12">
        <v>0</v>
      </c>
      <c r="ERO281" s="12">
        <v>0</v>
      </c>
      <c r="ERP281" s="12">
        <v>0</v>
      </c>
      <c r="ERQ281" s="12">
        <v>0</v>
      </c>
      <c r="ERR281" s="12">
        <v>0</v>
      </c>
      <c r="ERS281" s="12">
        <v>0</v>
      </c>
      <c r="ERT281" s="12">
        <v>0</v>
      </c>
      <c r="ERU281" s="12">
        <v>0</v>
      </c>
      <c r="ERV281" s="12">
        <v>0</v>
      </c>
      <c r="ERW281" s="12">
        <v>0</v>
      </c>
      <c r="ERX281" s="12">
        <v>0</v>
      </c>
      <c r="ERY281" s="12">
        <v>0</v>
      </c>
      <c r="ERZ281" s="12">
        <v>0</v>
      </c>
      <c r="ESA281" s="12">
        <v>0</v>
      </c>
      <c r="ESB281" s="12">
        <v>0</v>
      </c>
      <c r="ESC281" s="12">
        <v>0</v>
      </c>
      <c r="ESD281" s="12">
        <v>0</v>
      </c>
      <c r="ESE281" s="12">
        <v>0</v>
      </c>
      <c r="ESF281" s="12">
        <v>0</v>
      </c>
      <c r="ESG281" s="12">
        <v>0</v>
      </c>
      <c r="ESH281" s="12">
        <v>0</v>
      </c>
      <c r="ESI281" s="12">
        <v>0</v>
      </c>
      <c r="ESJ281" s="12">
        <v>0</v>
      </c>
      <c r="ESK281" s="12">
        <v>0</v>
      </c>
      <c r="ESL281" s="12">
        <v>0</v>
      </c>
      <c r="ESM281" s="12">
        <v>0</v>
      </c>
      <c r="ESN281" s="12">
        <v>0</v>
      </c>
      <c r="ESO281" s="12">
        <v>0</v>
      </c>
      <c r="ESP281" s="12">
        <v>0</v>
      </c>
      <c r="ESQ281" s="12">
        <v>0</v>
      </c>
      <c r="ESR281" s="12">
        <v>0</v>
      </c>
      <c r="ESS281" s="12">
        <v>0</v>
      </c>
      <c r="EST281" s="12">
        <v>0</v>
      </c>
      <c r="ESU281" s="12">
        <v>0</v>
      </c>
      <c r="ESV281" s="12">
        <v>0</v>
      </c>
      <c r="ESW281" s="12">
        <v>0</v>
      </c>
      <c r="ESX281" s="12">
        <v>0</v>
      </c>
      <c r="ESY281" s="12">
        <v>0</v>
      </c>
      <c r="ESZ281" s="12">
        <v>0</v>
      </c>
      <c r="ETA281" s="12">
        <v>0</v>
      </c>
      <c r="ETB281" s="12">
        <v>0</v>
      </c>
      <c r="ETC281" s="12">
        <v>0</v>
      </c>
      <c r="ETD281" s="12">
        <v>0</v>
      </c>
      <c r="ETE281" s="12">
        <v>0</v>
      </c>
      <c r="ETF281" s="12">
        <v>0</v>
      </c>
      <c r="ETG281" s="12">
        <v>0</v>
      </c>
      <c r="ETH281" s="12">
        <v>0</v>
      </c>
      <c r="ETI281" s="12">
        <v>0</v>
      </c>
      <c r="ETJ281" s="12">
        <v>0</v>
      </c>
      <c r="ETK281" s="12">
        <v>0</v>
      </c>
      <c r="ETL281" s="12">
        <v>0</v>
      </c>
      <c r="ETM281" s="12">
        <v>0</v>
      </c>
      <c r="ETN281" s="12">
        <v>0</v>
      </c>
      <c r="ETO281" s="12">
        <v>0</v>
      </c>
      <c r="ETP281" s="12">
        <v>0</v>
      </c>
      <c r="ETQ281" s="12">
        <v>0</v>
      </c>
      <c r="ETR281" s="12">
        <v>0</v>
      </c>
      <c r="ETS281" s="12">
        <v>0</v>
      </c>
      <c r="ETT281" s="12">
        <v>0</v>
      </c>
      <c r="ETU281" s="12">
        <v>0</v>
      </c>
      <c r="ETV281" s="12">
        <v>0</v>
      </c>
      <c r="ETW281" s="12">
        <v>0</v>
      </c>
      <c r="ETX281" s="12">
        <v>0</v>
      </c>
      <c r="ETY281" s="12">
        <v>0</v>
      </c>
      <c r="ETZ281" s="12">
        <v>0</v>
      </c>
      <c r="EUA281" s="12">
        <v>0</v>
      </c>
      <c r="EUB281" s="12">
        <v>0</v>
      </c>
      <c r="EUC281" s="12">
        <v>0</v>
      </c>
      <c r="EUD281" s="12">
        <v>0</v>
      </c>
      <c r="EUE281" s="12">
        <v>0</v>
      </c>
      <c r="EUF281" s="12">
        <v>0</v>
      </c>
      <c r="EUG281" s="12">
        <v>0</v>
      </c>
      <c r="EUH281" s="12">
        <v>0</v>
      </c>
      <c r="EUI281" s="12">
        <v>0</v>
      </c>
      <c r="EUJ281" s="12">
        <v>0</v>
      </c>
      <c r="EUK281" s="12">
        <v>0</v>
      </c>
      <c r="EUL281" s="12">
        <v>0</v>
      </c>
      <c r="EUM281" s="12">
        <v>0</v>
      </c>
      <c r="EUN281" s="12">
        <v>0</v>
      </c>
      <c r="EUO281" s="12">
        <v>0</v>
      </c>
      <c r="EUP281" s="12">
        <v>0</v>
      </c>
      <c r="EUQ281" s="12">
        <v>0</v>
      </c>
      <c r="EUR281" s="12">
        <v>0</v>
      </c>
      <c r="EUS281" s="12">
        <v>0</v>
      </c>
      <c r="EUT281" s="12">
        <v>0</v>
      </c>
      <c r="EUU281" s="12">
        <v>0</v>
      </c>
      <c r="EUV281" s="12">
        <v>0</v>
      </c>
      <c r="EUW281" s="12">
        <v>0</v>
      </c>
      <c r="EUX281" s="12">
        <v>0</v>
      </c>
      <c r="EUY281" s="12">
        <v>0</v>
      </c>
      <c r="EUZ281" s="12">
        <v>0</v>
      </c>
      <c r="EVA281" s="12">
        <v>0</v>
      </c>
      <c r="EVB281" s="12">
        <v>0</v>
      </c>
      <c r="EVC281" s="12">
        <v>0</v>
      </c>
      <c r="EVD281" s="12">
        <v>0</v>
      </c>
      <c r="EVE281" s="12">
        <v>0</v>
      </c>
      <c r="EVF281" s="12">
        <v>0</v>
      </c>
      <c r="EVG281" s="12">
        <v>0</v>
      </c>
      <c r="EVH281" s="12">
        <v>0</v>
      </c>
      <c r="EVI281" s="12">
        <v>0</v>
      </c>
      <c r="EVJ281" s="12">
        <v>0</v>
      </c>
      <c r="EVK281" s="12">
        <v>0</v>
      </c>
      <c r="EVL281" s="12">
        <v>0</v>
      </c>
      <c r="EVM281" s="12">
        <v>0</v>
      </c>
      <c r="EVN281" s="12">
        <v>0</v>
      </c>
      <c r="EVO281" s="12">
        <v>0</v>
      </c>
      <c r="EVP281" s="12">
        <v>0</v>
      </c>
      <c r="EVQ281" s="12">
        <v>0</v>
      </c>
      <c r="EVR281" s="12">
        <v>0</v>
      </c>
      <c r="EVS281" s="12">
        <v>0</v>
      </c>
      <c r="EVT281" s="12">
        <v>0</v>
      </c>
      <c r="EVU281" s="12">
        <v>0</v>
      </c>
      <c r="EVV281" s="12">
        <v>0</v>
      </c>
      <c r="EVW281" s="12">
        <v>0</v>
      </c>
      <c r="EVX281" s="12">
        <v>0</v>
      </c>
      <c r="EVY281" s="12">
        <v>0</v>
      </c>
      <c r="EVZ281" s="12">
        <v>0</v>
      </c>
      <c r="EWA281" s="12">
        <v>0</v>
      </c>
      <c r="EWB281" s="12">
        <v>0</v>
      </c>
      <c r="EWC281" s="12">
        <v>0</v>
      </c>
      <c r="EWD281" s="12">
        <v>0</v>
      </c>
      <c r="EWE281" s="12">
        <v>0</v>
      </c>
      <c r="EWF281" s="12">
        <v>0</v>
      </c>
      <c r="EWG281" s="12">
        <v>0</v>
      </c>
      <c r="EWH281" s="12">
        <v>0</v>
      </c>
      <c r="EWI281" s="12">
        <v>0</v>
      </c>
      <c r="EWJ281" s="12">
        <v>0</v>
      </c>
      <c r="EWK281" s="12">
        <v>0</v>
      </c>
      <c r="EWL281" s="12">
        <v>0</v>
      </c>
      <c r="EWM281" s="12">
        <v>0</v>
      </c>
      <c r="EWN281" s="12">
        <v>0</v>
      </c>
      <c r="EWO281" s="12">
        <v>0</v>
      </c>
      <c r="EWP281" s="12">
        <v>0</v>
      </c>
      <c r="EWQ281" s="12">
        <v>0</v>
      </c>
      <c r="EWR281" s="12">
        <v>0</v>
      </c>
      <c r="EWS281" s="12">
        <v>0</v>
      </c>
      <c r="EWT281" s="12">
        <v>0</v>
      </c>
      <c r="EWU281" s="12">
        <v>0</v>
      </c>
      <c r="EWV281" s="12">
        <v>0</v>
      </c>
      <c r="EWW281" s="12">
        <v>0</v>
      </c>
      <c r="EWX281" s="12">
        <v>0</v>
      </c>
      <c r="EWY281" s="12">
        <v>0</v>
      </c>
      <c r="EWZ281" s="12">
        <v>0</v>
      </c>
      <c r="EXA281" s="12">
        <v>0</v>
      </c>
      <c r="EXB281" s="12">
        <v>0</v>
      </c>
      <c r="EXC281" s="12">
        <v>0</v>
      </c>
      <c r="EXD281" s="12">
        <v>0</v>
      </c>
      <c r="EXE281" s="12">
        <v>0</v>
      </c>
      <c r="EXF281" s="12">
        <v>0</v>
      </c>
      <c r="EXG281" s="12">
        <v>0</v>
      </c>
      <c r="EXH281" s="12">
        <v>0</v>
      </c>
      <c r="EXI281" s="12">
        <v>0</v>
      </c>
      <c r="EXJ281" s="12">
        <v>0</v>
      </c>
      <c r="EXK281" s="12">
        <v>0</v>
      </c>
      <c r="EXL281" s="12">
        <v>0</v>
      </c>
      <c r="EXM281" s="12">
        <v>0</v>
      </c>
      <c r="EXN281" s="12">
        <v>0</v>
      </c>
      <c r="EXO281" s="12">
        <v>0</v>
      </c>
      <c r="EXP281" s="12">
        <v>0</v>
      </c>
      <c r="EXQ281" s="12">
        <v>0</v>
      </c>
      <c r="EXR281" s="12">
        <v>0</v>
      </c>
      <c r="EXS281" s="12">
        <v>0</v>
      </c>
      <c r="EXT281" s="12">
        <v>0</v>
      </c>
      <c r="EXU281" s="12">
        <v>0</v>
      </c>
      <c r="EXV281" s="12">
        <v>0</v>
      </c>
      <c r="EXW281" s="12">
        <v>0</v>
      </c>
      <c r="EXX281" s="12">
        <v>0</v>
      </c>
      <c r="EXY281" s="12">
        <v>0</v>
      </c>
      <c r="EXZ281" s="12">
        <v>0</v>
      </c>
      <c r="EYA281" s="12">
        <v>0</v>
      </c>
      <c r="EYB281" s="12">
        <v>0</v>
      </c>
      <c r="EYC281" s="12">
        <v>0</v>
      </c>
      <c r="EYD281" s="12">
        <v>0</v>
      </c>
      <c r="EYE281" s="12">
        <v>0</v>
      </c>
      <c r="EYF281" s="12">
        <v>0</v>
      </c>
      <c r="EYG281" s="12">
        <v>0</v>
      </c>
      <c r="EYH281" s="12">
        <v>0</v>
      </c>
      <c r="EYI281" s="12">
        <v>0</v>
      </c>
      <c r="EYJ281" s="12">
        <v>0</v>
      </c>
      <c r="EYK281" s="12">
        <v>0</v>
      </c>
      <c r="EYL281" s="12">
        <v>0</v>
      </c>
      <c r="EYM281" s="12">
        <v>0</v>
      </c>
      <c r="EYN281" s="12">
        <v>0</v>
      </c>
      <c r="EYO281" s="12">
        <v>0</v>
      </c>
      <c r="EYP281" s="12">
        <v>0</v>
      </c>
      <c r="EYQ281" s="12">
        <v>0</v>
      </c>
      <c r="EYR281" s="12">
        <v>0</v>
      </c>
      <c r="EYS281" s="12">
        <v>0</v>
      </c>
      <c r="EYT281" s="12">
        <v>0</v>
      </c>
      <c r="EYU281" s="12">
        <v>0</v>
      </c>
      <c r="EYV281" s="12">
        <v>0</v>
      </c>
      <c r="EYW281" s="12">
        <v>0</v>
      </c>
      <c r="EYX281" s="12">
        <v>0</v>
      </c>
      <c r="EYY281" s="12">
        <v>0</v>
      </c>
      <c r="EYZ281" s="12">
        <v>0</v>
      </c>
      <c r="EZA281" s="12">
        <v>0</v>
      </c>
      <c r="EZB281" s="12">
        <v>0</v>
      </c>
      <c r="EZC281" s="12">
        <v>0</v>
      </c>
      <c r="EZD281" s="12">
        <v>0</v>
      </c>
      <c r="EZE281" s="12">
        <v>0</v>
      </c>
      <c r="EZF281" s="12">
        <v>0</v>
      </c>
      <c r="EZG281" s="12">
        <v>0</v>
      </c>
      <c r="EZH281" s="12">
        <v>0</v>
      </c>
      <c r="EZI281" s="12">
        <v>0</v>
      </c>
      <c r="EZJ281" s="12">
        <v>0</v>
      </c>
      <c r="EZK281" s="12">
        <v>0</v>
      </c>
      <c r="EZL281" s="12">
        <v>0</v>
      </c>
      <c r="EZM281" s="12">
        <v>0</v>
      </c>
      <c r="EZN281" s="12">
        <v>0</v>
      </c>
      <c r="EZO281" s="12">
        <v>0</v>
      </c>
      <c r="EZP281" s="12">
        <v>0</v>
      </c>
      <c r="EZQ281" s="12">
        <v>0</v>
      </c>
      <c r="EZR281" s="12">
        <v>0</v>
      </c>
      <c r="EZS281" s="12">
        <v>0</v>
      </c>
      <c r="EZT281" s="12">
        <v>0</v>
      </c>
      <c r="EZU281" s="12">
        <v>0</v>
      </c>
      <c r="EZV281" s="12">
        <v>0</v>
      </c>
      <c r="EZW281" s="12">
        <v>0</v>
      </c>
      <c r="EZX281" s="12">
        <v>0</v>
      </c>
      <c r="EZY281" s="12">
        <v>0</v>
      </c>
      <c r="EZZ281" s="12">
        <v>0</v>
      </c>
      <c r="FAA281" s="12">
        <v>0</v>
      </c>
      <c r="FAB281" s="12">
        <v>0</v>
      </c>
      <c r="FAC281" s="12">
        <v>0</v>
      </c>
      <c r="FAD281" s="12">
        <v>0</v>
      </c>
      <c r="FAE281" s="12">
        <v>0</v>
      </c>
      <c r="FAF281" s="12">
        <v>0</v>
      </c>
      <c r="FAG281" s="12">
        <v>0</v>
      </c>
      <c r="FAH281" s="12">
        <v>0</v>
      </c>
      <c r="FAI281" s="12">
        <v>0</v>
      </c>
      <c r="FAJ281" s="12">
        <v>0</v>
      </c>
      <c r="FAK281" s="12">
        <v>0</v>
      </c>
      <c r="FAL281" s="12">
        <v>0</v>
      </c>
      <c r="FAM281" s="12">
        <v>0</v>
      </c>
      <c r="FAN281" s="12">
        <v>0</v>
      </c>
      <c r="FAO281" s="12">
        <v>0</v>
      </c>
      <c r="FAP281" s="12">
        <v>0</v>
      </c>
      <c r="FAQ281" s="12">
        <v>0</v>
      </c>
      <c r="FAR281" s="12">
        <v>0</v>
      </c>
      <c r="FAS281" s="12">
        <v>0</v>
      </c>
      <c r="FAT281" s="12">
        <v>0</v>
      </c>
      <c r="FAU281" s="12">
        <v>0</v>
      </c>
      <c r="FAV281" s="12">
        <v>0</v>
      </c>
      <c r="FAW281" s="12">
        <v>0</v>
      </c>
      <c r="FAX281" s="12">
        <v>0</v>
      </c>
      <c r="FAY281" s="12">
        <v>0</v>
      </c>
      <c r="FAZ281" s="12">
        <v>0</v>
      </c>
      <c r="FBA281" s="12">
        <v>0</v>
      </c>
      <c r="FBB281" s="12">
        <v>0</v>
      </c>
      <c r="FBC281" s="12">
        <v>0</v>
      </c>
      <c r="FBD281" s="12">
        <v>0</v>
      </c>
      <c r="FBE281" s="12">
        <v>0</v>
      </c>
      <c r="FBF281" s="12">
        <v>0</v>
      </c>
      <c r="FBG281" s="12">
        <v>0</v>
      </c>
      <c r="FBH281" s="12">
        <v>0</v>
      </c>
      <c r="FBI281" s="12">
        <v>0</v>
      </c>
      <c r="FBJ281" s="12">
        <v>0</v>
      </c>
      <c r="FBK281" s="12">
        <v>0</v>
      </c>
      <c r="FBL281" s="12">
        <v>0</v>
      </c>
      <c r="FBM281" s="12">
        <v>0</v>
      </c>
      <c r="FBN281" s="12">
        <v>0</v>
      </c>
      <c r="FBO281" s="12">
        <v>0</v>
      </c>
      <c r="FBP281" s="12">
        <v>0</v>
      </c>
      <c r="FBQ281" s="12">
        <v>0</v>
      </c>
      <c r="FBR281" s="12">
        <v>0</v>
      </c>
      <c r="FBS281" s="12">
        <v>0</v>
      </c>
      <c r="FBT281" s="12">
        <v>0</v>
      </c>
      <c r="FBU281" s="12">
        <v>0</v>
      </c>
      <c r="FBV281" s="12">
        <v>0</v>
      </c>
      <c r="FBW281" s="12">
        <v>0</v>
      </c>
      <c r="FBX281" s="12">
        <v>0</v>
      </c>
      <c r="FBY281" s="12">
        <v>0</v>
      </c>
      <c r="FBZ281" s="12">
        <v>0</v>
      </c>
      <c r="FCA281" s="12">
        <v>0</v>
      </c>
      <c r="FCB281" s="12">
        <v>0</v>
      </c>
      <c r="FCC281" s="12">
        <v>0</v>
      </c>
      <c r="FCD281" s="12">
        <v>0</v>
      </c>
      <c r="FCE281" s="12">
        <v>0</v>
      </c>
      <c r="FCF281" s="12">
        <v>0</v>
      </c>
      <c r="FCG281" s="12">
        <v>0</v>
      </c>
      <c r="FCH281" s="12">
        <v>0</v>
      </c>
      <c r="FCI281" s="12">
        <v>0</v>
      </c>
      <c r="FCJ281" s="12">
        <v>0</v>
      </c>
      <c r="FCK281" s="12">
        <v>0</v>
      </c>
      <c r="FCL281" s="12">
        <v>0</v>
      </c>
      <c r="FCM281" s="12">
        <v>0</v>
      </c>
      <c r="FCN281" s="12">
        <v>0</v>
      </c>
      <c r="FCO281" s="12">
        <v>0</v>
      </c>
      <c r="FCP281" s="12">
        <v>0</v>
      </c>
      <c r="FCQ281" s="12">
        <v>0</v>
      </c>
      <c r="FCR281" s="12">
        <v>0</v>
      </c>
      <c r="FCS281" s="12">
        <v>0</v>
      </c>
      <c r="FCT281" s="12">
        <v>0</v>
      </c>
      <c r="FCU281" s="12">
        <v>0</v>
      </c>
      <c r="FCV281" s="12">
        <v>0</v>
      </c>
      <c r="FCW281" s="12">
        <v>0</v>
      </c>
      <c r="FCX281" s="12">
        <v>0</v>
      </c>
      <c r="FCY281" s="12">
        <v>0</v>
      </c>
      <c r="FCZ281" s="12">
        <v>0</v>
      </c>
      <c r="FDA281" s="12">
        <v>0</v>
      </c>
      <c r="FDB281" s="12">
        <v>0</v>
      </c>
      <c r="FDC281" s="12">
        <v>0</v>
      </c>
      <c r="FDD281" s="12">
        <v>0</v>
      </c>
      <c r="FDE281" s="12">
        <v>0</v>
      </c>
      <c r="FDF281" s="12">
        <v>0</v>
      </c>
      <c r="FDG281" s="12">
        <v>0</v>
      </c>
      <c r="FDH281" s="12">
        <v>0</v>
      </c>
      <c r="FDI281" s="12">
        <v>0</v>
      </c>
      <c r="FDJ281" s="12">
        <v>0</v>
      </c>
      <c r="FDK281" s="12">
        <v>0</v>
      </c>
      <c r="FDL281" s="12">
        <v>0</v>
      </c>
      <c r="FDM281" s="12">
        <v>0</v>
      </c>
      <c r="FDN281" s="12">
        <v>0</v>
      </c>
      <c r="FDO281" s="12">
        <v>0</v>
      </c>
      <c r="FDP281" s="12">
        <v>0</v>
      </c>
      <c r="FDQ281" s="12">
        <v>0</v>
      </c>
      <c r="FDR281" s="12">
        <v>0</v>
      </c>
      <c r="FDS281" s="12">
        <v>0</v>
      </c>
      <c r="FDT281" s="12">
        <v>0</v>
      </c>
      <c r="FDU281" s="12">
        <v>0</v>
      </c>
      <c r="FDV281" s="12">
        <v>0</v>
      </c>
      <c r="FDW281" s="12">
        <v>0</v>
      </c>
      <c r="FDX281" s="12">
        <v>0</v>
      </c>
      <c r="FDY281" s="12">
        <v>0</v>
      </c>
      <c r="FDZ281" s="12">
        <v>0</v>
      </c>
      <c r="FEA281" s="12">
        <v>0</v>
      </c>
      <c r="FEB281" s="12">
        <v>0</v>
      </c>
      <c r="FEC281" s="12">
        <v>0</v>
      </c>
      <c r="FED281" s="12">
        <v>0</v>
      </c>
      <c r="FEE281" s="12">
        <v>0</v>
      </c>
      <c r="FEF281" s="12">
        <v>0</v>
      </c>
      <c r="FEG281" s="12">
        <v>0</v>
      </c>
      <c r="FEH281" s="12">
        <v>0</v>
      </c>
      <c r="FEI281" s="12">
        <v>0</v>
      </c>
      <c r="FEJ281" s="12">
        <v>0</v>
      </c>
      <c r="FEK281" s="12">
        <v>0</v>
      </c>
      <c r="FEL281" s="12">
        <v>0</v>
      </c>
      <c r="FEM281" s="12">
        <v>0</v>
      </c>
      <c r="FEN281" s="12">
        <v>0</v>
      </c>
      <c r="FEO281" s="12">
        <v>0</v>
      </c>
      <c r="FEP281" s="12">
        <v>0</v>
      </c>
      <c r="FEQ281" s="12">
        <v>0</v>
      </c>
      <c r="FER281" s="12">
        <v>0</v>
      </c>
      <c r="FES281" s="12">
        <v>0</v>
      </c>
      <c r="FET281" s="12">
        <v>0</v>
      </c>
      <c r="FEU281" s="12">
        <v>0</v>
      </c>
      <c r="FEV281" s="12">
        <v>0</v>
      </c>
      <c r="FEW281" s="12">
        <v>0</v>
      </c>
      <c r="FEX281" s="12">
        <v>0</v>
      </c>
      <c r="FEY281" s="12">
        <v>0</v>
      </c>
      <c r="FEZ281" s="12">
        <v>0</v>
      </c>
      <c r="FFA281" s="12">
        <v>0</v>
      </c>
      <c r="FFB281" s="12">
        <v>0</v>
      </c>
      <c r="FFC281" s="12">
        <v>0</v>
      </c>
      <c r="FFD281" s="12">
        <v>0</v>
      </c>
      <c r="FFE281" s="12">
        <v>0</v>
      </c>
      <c r="FFF281" s="12">
        <v>0</v>
      </c>
      <c r="FFG281" s="12">
        <v>0</v>
      </c>
      <c r="FFH281" s="12">
        <v>0</v>
      </c>
      <c r="FFI281" s="12">
        <v>0</v>
      </c>
      <c r="FFJ281" s="12">
        <v>0</v>
      </c>
      <c r="FFK281" s="12">
        <v>0</v>
      </c>
      <c r="FFL281" s="12">
        <v>0</v>
      </c>
      <c r="FFM281" s="12">
        <v>0</v>
      </c>
      <c r="FFN281" s="12">
        <v>0</v>
      </c>
      <c r="FFO281" s="12">
        <v>0</v>
      </c>
      <c r="FFP281" s="12">
        <v>0</v>
      </c>
      <c r="FFQ281" s="12">
        <v>0</v>
      </c>
      <c r="FFR281" s="12">
        <v>0</v>
      </c>
      <c r="FFS281" s="12">
        <v>0</v>
      </c>
      <c r="FFT281" s="12">
        <v>0</v>
      </c>
      <c r="FFU281" s="12">
        <v>0</v>
      </c>
      <c r="FFV281" s="12">
        <v>0</v>
      </c>
      <c r="FFW281" s="12">
        <v>0</v>
      </c>
      <c r="FFX281" s="12">
        <v>0</v>
      </c>
      <c r="FFY281" s="12">
        <v>0</v>
      </c>
      <c r="FFZ281" s="12">
        <v>0</v>
      </c>
      <c r="FGA281" s="12">
        <v>0</v>
      </c>
      <c r="FGB281" s="12">
        <v>0</v>
      </c>
      <c r="FGC281" s="12">
        <v>0</v>
      </c>
      <c r="FGD281" s="12">
        <v>0</v>
      </c>
      <c r="FGE281" s="12">
        <v>0</v>
      </c>
      <c r="FGF281" s="12">
        <v>0</v>
      </c>
      <c r="FGG281" s="12">
        <v>0</v>
      </c>
      <c r="FGH281" s="12">
        <v>0</v>
      </c>
      <c r="FGI281" s="12">
        <v>0</v>
      </c>
      <c r="FGJ281" s="12">
        <v>0</v>
      </c>
      <c r="FGK281" s="12">
        <v>0</v>
      </c>
      <c r="FGL281" s="12">
        <v>0</v>
      </c>
      <c r="FGM281" s="12">
        <v>0</v>
      </c>
      <c r="FGN281" s="12">
        <v>0</v>
      </c>
      <c r="FGO281" s="12">
        <v>0</v>
      </c>
      <c r="FGP281" s="12">
        <v>0</v>
      </c>
      <c r="FGQ281" s="12">
        <v>0</v>
      </c>
      <c r="FGR281" s="12">
        <v>0</v>
      </c>
      <c r="FGS281" s="12">
        <v>0</v>
      </c>
      <c r="FGT281" s="12">
        <v>0</v>
      </c>
      <c r="FGU281" s="12">
        <v>0</v>
      </c>
      <c r="FGV281" s="12">
        <v>0</v>
      </c>
      <c r="FGW281" s="12">
        <v>0</v>
      </c>
      <c r="FGX281" s="12">
        <v>0</v>
      </c>
      <c r="FGY281" s="12">
        <v>0</v>
      </c>
      <c r="FGZ281" s="12">
        <v>0</v>
      </c>
      <c r="FHA281" s="12">
        <v>0</v>
      </c>
      <c r="FHB281" s="12">
        <v>0</v>
      </c>
      <c r="FHC281" s="12">
        <v>0</v>
      </c>
      <c r="FHD281" s="12">
        <v>0</v>
      </c>
      <c r="FHE281" s="12">
        <v>0</v>
      </c>
      <c r="FHF281" s="12">
        <v>0</v>
      </c>
      <c r="FHG281" s="12">
        <v>0</v>
      </c>
      <c r="FHH281" s="12">
        <v>0</v>
      </c>
      <c r="FHI281" s="12">
        <v>0</v>
      </c>
      <c r="FHJ281" s="12">
        <v>0</v>
      </c>
      <c r="FHK281" s="12">
        <v>0</v>
      </c>
      <c r="FHL281" s="12">
        <v>0</v>
      </c>
      <c r="FHM281" s="12">
        <v>0</v>
      </c>
      <c r="FHN281" s="12">
        <v>0</v>
      </c>
      <c r="FHO281" s="12">
        <v>0</v>
      </c>
      <c r="FHP281" s="12">
        <v>0</v>
      </c>
      <c r="FHQ281" s="12">
        <v>0</v>
      </c>
      <c r="FHR281" s="12">
        <v>0</v>
      </c>
      <c r="FHS281" s="12">
        <v>0</v>
      </c>
      <c r="FHT281" s="12">
        <v>0</v>
      </c>
      <c r="FHU281" s="12">
        <v>0</v>
      </c>
      <c r="FHV281" s="12">
        <v>0</v>
      </c>
      <c r="FHW281" s="12">
        <v>0</v>
      </c>
      <c r="FHX281" s="12">
        <v>0</v>
      </c>
      <c r="FHY281" s="12">
        <v>0</v>
      </c>
      <c r="FHZ281" s="12">
        <v>0</v>
      </c>
      <c r="FIA281" s="12">
        <v>0</v>
      </c>
      <c r="FIB281" s="12">
        <v>0</v>
      </c>
      <c r="FIC281" s="12">
        <v>0</v>
      </c>
      <c r="FID281" s="12">
        <v>0</v>
      </c>
      <c r="FIE281" s="12">
        <v>0</v>
      </c>
      <c r="FIF281" s="12">
        <v>0</v>
      </c>
      <c r="FIG281" s="12">
        <v>0</v>
      </c>
      <c r="FIH281" s="12">
        <v>0</v>
      </c>
      <c r="FII281" s="12">
        <v>0</v>
      </c>
      <c r="FIJ281" s="12">
        <v>0</v>
      </c>
      <c r="FIK281" s="12">
        <v>0</v>
      </c>
      <c r="FIL281" s="12">
        <v>0</v>
      </c>
      <c r="FIM281" s="12">
        <v>0</v>
      </c>
      <c r="FIN281" s="12">
        <v>0</v>
      </c>
      <c r="FIO281" s="12">
        <v>0</v>
      </c>
      <c r="FIP281" s="12">
        <v>0</v>
      </c>
      <c r="FIQ281" s="12">
        <v>0</v>
      </c>
      <c r="FIR281" s="12">
        <v>0</v>
      </c>
      <c r="FIS281" s="12">
        <v>0</v>
      </c>
      <c r="FIT281" s="12">
        <v>0</v>
      </c>
      <c r="FIU281" s="12">
        <v>0</v>
      </c>
      <c r="FIV281" s="12">
        <v>0</v>
      </c>
      <c r="FIW281" s="12">
        <v>0</v>
      </c>
      <c r="FIX281" s="12">
        <v>0</v>
      </c>
      <c r="FIY281" s="12">
        <v>0</v>
      </c>
      <c r="FIZ281" s="12">
        <v>0</v>
      </c>
      <c r="FJA281" s="12">
        <v>0</v>
      </c>
      <c r="FJB281" s="12">
        <v>0</v>
      </c>
      <c r="FJC281" s="12">
        <v>0</v>
      </c>
      <c r="FJD281" s="12">
        <v>0</v>
      </c>
      <c r="FJE281" s="12">
        <v>0</v>
      </c>
      <c r="FJF281" s="12">
        <v>0</v>
      </c>
      <c r="FJG281" s="12">
        <v>0</v>
      </c>
      <c r="FJH281" s="12">
        <v>0</v>
      </c>
      <c r="FJI281" s="12">
        <v>0</v>
      </c>
      <c r="FJJ281" s="12">
        <v>0</v>
      </c>
      <c r="FJK281" s="12">
        <v>0</v>
      </c>
      <c r="FJL281" s="12">
        <v>0</v>
      </c>
      <c r="FJM281" s="12">
        <v>0</v>
      </c>
      <c r="FJN281" s="12">
        <v>0</v>
      </c>
      <c r="FJO281" s="12">
        <v>0</v>
      </c>
      <c r="FJP281" s="12">
        <v>0</v>
      </c>
      <c r="FJQ281" s="12">
        <v>0</v>
      </c>
      <c r="FJR281" s="12">
        <v>0</v>
      </c>
      <c r="FJS281" s="12">
        <v>0</v>
      </c>
      <c r="FJT281" s="12">
        <v>0</v>
      </c>
      <c r="FJU281" s="12">
        <v>0</v>
      </c>
      <c r="FJV281" s="12">
        <v>0</v>
      </c>
      <c r="FJW281" s="12">
        <v>0</v>
      </c>
      <c r="FJX281" s="12">
        <v>0</v>
      </c>
      <c r="FJY281" s="12">
        <v>0</v>
      </c>
      <c r="FJZ281" s="12">
        <v>0</v>
      </c>
      <c r="FKA281" s="12">
        <v>0</v>
      </c>
      <c r="FKB281" s="12">
        <v>0</v>
      </c>
      <c r="FKC281" s="12">
        <v>0</v>
      </c>
      <c r="FKD281" s="12">
        <v>0</v>
      </c>
      <c r="FKE281" s="12">
        <v>0</v>
      </c>
      <c r="FKF281" s="12">
        <v>0</v>
      </c>
      <c r="FKG281" s="12">
        <v>0</v>
      </c>
      <c r="FKH281" s="12">
        <v>0</v>
      </c>
      <c r="FKI281" s="12">
        <v>0</v>
      </c>
      <c r="FKJ281" s="12">
        <v>0</v>
      </c>
      <c r="FKK281" s="12">
        <v>0</v>
      </c>
      <c r="FKL281" s="12">
        <v>0</v>
      </c>
      <c r="FKM281" s="12">
        <v>0</v>
      </c>
      <c r="FKN281" s="12">
        <v>0</v>
      </c>
      <c r="FKO281" s="12">
        <v>0</v>
      </c>
      <c r="FKP281" s="12">
        <v>0</v>
      </c>
      <c r="FKQ281" s="12">
        <v>0</v>
      </c>
      <c r="FKR281" s="12">
        <v>0</v>
      </c>
      <c r="FKS281" s="12">
        <v>0</v>
      </c>
      <c r="FKT281" s="12">
        <v>0</v>
      </c>
      <c r="FKU281" s="12">
        <v>0</v>
      </c>
      <c r="FKV281" s="12">
        <v>0</v>
      </c>
      <c r="FKW281" s="12">
        <v>0</v>
      </c>
      <c r="FKX281" s="12">
        <v>0</v>
      </c>
      <c r="FKY281" s="12">
        <v>0</v>
      </c>
      <c r="FKZ281" s="12">
        <v>0</v>
      </c>
      <c r="FLA281" s="12">
        <v>0</v>
      </c>
      <c r="FLB281" s="12">
        <v>0</v>
      </c>
      <c r="FLC281" s="12">
        <v>0</v>
      </c>
      <c r="FLD281" s="12">
        <v>0</v>
      </c>
      <c r="FLE281" s="12">
        <v>0</v>
      </c>
      <c r="FLF281" s="12">
        <v>0</v>
      </c>
      <c r="FLG281" s="12">
        <v>0</v>
      </c>
      <c r="FLH281" s="12">
        <v>0</v>
      </c>
      <c r="FLI281" s="12">
        <v>0</v>
      </c>
      <c r="FLJ281" s="12">
        <v>0</v>
      </c>
      <c r="FLK281" s="12">
        <v>0</v>
      </c>
      <c r="FLL281" s="12">
        <v>0</v>
      </c>
      <c r="FLM281" s="12">
        <v>0</v>
      </c>
      <c r="FLN281" s="12">
        <v>0</v>
      </c>
      <c r="FLO281" s="12">
        <v>0</v>
      </c>
      <c r="FLP281" s="12">
        <v>0</v>
      </c>
      <c r="FLQ281" s="12">
        <v>0</v>
      </c>
      <c r="FLR281" s="12">
        <v>0</v>
      </c>
      <c r="FLS281" s="12">
        <v>0</v>
      </c>
      <c r="FLT281" s="12">
        <v>0</v>
      </c>
      <c r="FLU281" s="12">
        <v>0</v>
      </c>
      <c r="FLV281" s="12">
        <v>0</v>
      </c>
      <c r="FLW281" s="12">
        <v>0</v>
      </c>
      <c r="FLX281" s="12">
        <v>0</v>
      </c>
      <c r="FLY281" s="12">
        <v>0</v>
      </c>
      <c r="FLZ281" s="12">
        <v>0</v>
      </c>
      <c r="FMA281" s="12">
        <v>0</v>
      </c>
      <c r="FMB281" s="12">
        <v>0</v>
      </c>
      <c r="FMC281" s="12">
        <v>0</v>
      </c>
      <c r="FMD281" s="12">
        <v>0</v>
      </c>
      <c r="FME281" s="12">
        <v>0</v>
      </c>
      <c r="FMF281" s="12">
        <v>0</v>
      </c>
      <c r="FMG281" s="12">
        <v>0</v>
      </c>
      <c r="FMH281" s="12">
        <v>0</v>
      </c>
      <c r="FMI281" s="12">
        <v>0</v>
      </c>
      <c r="FMJ281" s="12">
        <v>0</v>
      </c>
      <c r="FMK281" s="12">
        <v>0</v>
      </c>
      <c r="FML281" s="12">
        <v>0</v>
      </c>
      <c r="FMM281" s="12">
        <v>0</v>
      </c>
      <c r="FMN281" s="12">
        <v>0</v>
      </c>
      <c r="FMO281" s="12">
        <v>0</v>
      </c>
      <c r="FMP281" s="12">
        <v>0</v>
      </c>
      <c r="FMQ281" s="12">
        <v>0</v>
      </c>
      <c r="FMR281" s="12">
        <v>0</v>
      </c>
      <c r="FMS281" s="12">
        <v>0</v>
      </c>
      <c r="FMT281" s="12">
        <v>0</v>
      </c>
      <c r="FMU281" s="12">
        <v>0</v>
      </c>
      <c r="FMV281" s="12">
        <v>0</v>
      </c>
      <c r="FMW281" s="12">
        <v>0</v>
      </c>
      <c r="FMX281" s="12">
        <v>0</v>
      </c>
      <c r="FMY281" s="12">
        <v>0</v>
      </c>
      <c r="FMZ281" s="12">
        <v>0</v>
      </c>
      <c r="FNA281" s="12">
        <v>0</v>
      </c>
      <c r="FNB281" s="12">
        <v>0</v>
      </c>
      <c r="FNC281" s="12">
        <v>0</v>
      </c>
      <c r="FND281" s="12">
        <v>0</v>
      </c>
      <c r="FNE281" s="12">
        <v>0</v>
      </c>
      <c r="FNF281" s="12">
        <v>0</v>
      </c>
      <c r="FNG281" s="12">
        <v>0</v>
      </c>
      <c r="FNH281" s="12">
        <v>0</v>
      </c>
      <c r="FNI281" s="12">
        <v>0</v>
      </c>
      <c r="FNJ281" s="12">
        <v>0</v>
      </c>
      <c r="FNK281" s="12">
        <v>0</v>
      </c>
      <c r="FNL281" s="12">
        <v>0</v>
      </c>
      <c r="FNM281" s="12">
        <v>0</v>
      </c>
      <c r="FNN281" s="12">
        <v>0</v>
      </c>
      <c r="FNO281" s="12">
        <v>0</v>
      </c>
      <c r="FNP281" s="12">
        <v>0</v>
      </c>
      <c r="FNQ281" s="12">
        <v>0</v>
      </c>
      <c r="FNR281" s="12">
        <v>0</v>
      </c>
      <c r="FNS281" s="12">
        <v>0</v>
      </c>
      <c r="FNT281" s="12">
        <v>0</v>
      </c>
      <c r="FNU281" s="12">
        <v>0</v>
      </c>
      <c r="FNV281" s="12">
        <v>0</v>
      </c>
      <c r="FNW281" s="12">
        <v>0</v>
      </c>
      <c r="FNX281" s="12">
        <v>0</v>
      </c>
      <c r="FNY281" s="12">
        <v>0</v>
      </c>
      <c r="FNZ281" s="12">
        <v>0</v>
      </c>
      <c r="FOA281" s="12">
        <v>0</v>
      </c>
      <c r="FOB281" s="12">
        <v>0</v>
      </c>
      <c r="FOC281" s="12">
        <v>0</v>
      </c>
      <c r="FOD281" s="12">
        <v>0</v>
      </c>
      <c r="FOE281" s="12">
        <v>0</v>
      </c>
      <c r="FOF281" s="12">
        <v>0</v>
      </c>
      <c r="FOG281" s="12">
        <v>0</v>
      </c>
      <c r="FOH281" s="12">
        <v>0</v>
      </c>
      <c r="FOI281" s="12">
        <v>0</v>
      </c>
      <c r="FOJ281" s="12">
        <v>0</v>
      </c>
      <c r="FOK281" s="12">
        <v>0</v>
      </c>
      <c r="FOL281" s="12">
        <v>0</v>
      </c>
      <c r="FOM281" s="12">
        <v>0</v>
      </c>
      <c r="FON281" s="12">
        <v>0</v>
      </c>
      <c r="FOO281" s="12">
        <v>0</v>
      </c>
      <c r="FOP281" s="12">
        <v>0</v>
      </c>
      <c r="FOQ281" s="12">
        <v>0</v>
      </c>
      <c r="FOR281" s="12">
        <v>0</v>
      </c>
      <c r="FOS281" s="12">
        <v>0</v>
      </c>
      <c r="FOT281" s="12">
        <v>0</v>
      </c>
      <c r="FOU281" s="12">
        <v>0</v>
      </c>
      <c r="FOV281" s="12">
        <v>0</v>
      </c>
      <c r="FOW281" s="12">
        <v>0</v>
      </c>
      <c r="FOX281" s="12">
        <v>0</v>
      </c>
      <c r="FOY281" s="12">
        <v>0</v>
      </c>
      <c r="FOZ281" s="12">
        <v>0</v>
      </c>
      <c r="FPA281" s="12">
        <v>0</v>
      </c>
      <c r="FPB281" s="12">
        <v>0</v>
      </c>
      <c r="FPC281" s="12">
        <v>0</v>
      </c>
      <c r="FPD281" s="12">
        <v>0</v>
      </c>
      <c r="FPE281" s="12">
        <v>0</v>
      </c>
      <c r="FPF281" s="12">
        <v>0</v>
      </c>
      <c r="FPG281" s="12">
        <v>0</v>
      </c>
      <c r="FPH281" s="12">
        <v>0</v>
      </c>
      <c r="FPI281" s="12">
        <v>0</v>
      </c>
      <c r="FPJ281" s="12">
        <v>0</v>
      </c>
      <c r="FPK281" s="12">
        <v>0</v>
      </c>
      <c r="FPL281" s="12">
        <v>0</v>
      </c>
      <c r="FPM281" s="12">
        <v>0</v>
      </c>
      <c r="FPN281" s="12">
        <v>0</v>
      </c>
      <c r="FPO281" s="12">
        <v>0</v>
      </c>
      <c r="FPP281" s="12">
        <v>0</v>
      </c>
      <c r="FPQ281" s="12">
        <v>0</v>
      </c>
      <c r="FPR281" s="12">
        <v>0</v>
      </c>
      <c r="FPS281" s="12">
        <v>0</v>
      </c>
      <c r="FPT281" s="12">
        <v>0</v>
      </c>
      <c r="FPU281" s="12">
        <v>0</v>
      </c>
      <c r="FPV281" s="12">
        <v>0</v>
      </c>
      <c r="FPW281" s="12">
        <v>0</v>
      </c>
      <c r="FPX281" s="12">
        <v>0</v>
      </c>
      <c r="FPY281" s="12">
        <v>0</v>
      </c>
      <c r="FPZ281" s="12">
        <v>0</v>
      </c>
      <c r="FQA281" s="12">
        <v>0</v>
      </c>
      <c r="FQB281" s="12">
        <v>0</v>
      </c>
      <c r="FQC281" s="12">
        <v>0</v>
      </c>
      <c r="FQD281" s="12">
        <v>0</v>
      </c>
      <c r="FQE281" s="12">
        <v>0</v>
      </c>
      <c r="FQF281" s="12">
        <v>0</v>
      </c>
      <c r="FQG281" s="12">
        <v>0</v>
      </c>
      <c r="FQH281" s="12">
        <v>0</v>
      </c>
      <c r="FQI281" s="12">
        <v>0</v>
      </c>
      <c r="FQJ281" s="12">
        <v>0</v>
      </c>
      <c r="FQK281" s="12">
        <v>0</v>
      </c>
      <c r="FQL281" s="12">
        <v>0</v>
      </c>
      <c r="FQM281" s="12">
        <v>0</v>
      </c>
      <c r="FQN281" s="12">
        <v>0</v>
      </c>
      <c r="FQO281" s="12">
        <v>0</v>
      </c>
      <c r="FQP281" s="12">
        <v>0</v>
      </c>
      <c r="FQQ281" s="12">
        <v>0</v>
      </c>
      <c r="FQR281" s="12">
        <v>0</v>
      </c>
      <c r="FQS281" s="12">
        <v>0</v>
      </c>
      <c r="FQT281" s="12">
        <v>0</v>
      </c>
      <c r="FQU281" s="12">
        <v>0</v>
      </c>
      <c r="FQV281" s="12">
        <v>0</v>
      </c>
      <c r="FQW281" s="12">
        <v>0</v>
      </c>
      <c r="FQX281" s="12">
        <v>0</v>
      </c>
      <c r="FQY281" s="12">
        <v>0</v>
      </c>
      <c r="FQZ281" s="12">
        <v>0</v>
      </c>
      <c r="FRA281" s="12">
        <v>0</v>
      </c>
      <c r="FRB281" s="12">
        <v>0</v>
      </c>
      <c r="FRC281" s="12">
        <v>0</v>
      </c>
      <c r="FRD281" s="12">
        <v>0</v>
      </c>
      <c r="FRE281" s="12">
        <v>0</v>
      </c>
      <c r="FRF281" s="12">
        <v>0</v>
      </c>
      <c r="FRG281" s="12">
        <v>0</v>
      </c>
      <c r="FRH281" s="12">
        <v>0</v>
      </c>
      <c r="FRI281" s="12">
        <v>0</v>
      </c>
      <c r="FRJ281" s="12">
        <v>0</v>
      </c>
      <c r="FRK281" s="12">
        <v>0</v>
      </c>
      <c r="FRL281" s="12">
        <v>0</v>
      </c>
      <c r="FRM281" s="12">
        <v>0</v>
      </c>
      <c r="FRN281" s="12">
        <v>0</v>
      </c>
      <c r="FRO281" s="12">
        <v>0</v>
      </c>
      <c r="FRP281" s="12">
        <v>0</v>
      </c>
      <c r="FRQ281" s="12">
        <v>0</v>
      </c>
      <c r="FRR281" s="12">
        <v>0</v>
      </c>
      <c r="FRS281" s="12">
        <v>0</v>
      </c>
      <c r="FRT281" s="12">
        <v>0</v>
      </c>
      <c r="FRU281" s="12">
        <v>0</v>
      </c>
      <c r="FRV281" s="12">
        <v>0</v>
      </c>
      <c r="FRW281" s="12">
        <v>0</v>
      </c>
      <c r="FRX281" s="12">
        <v>0</v>
      </c>
      <c r="FRY281" s="12">
        <v>0</v>
      </c>
      <c r="FRZ281" s="12">
        <v>0</v>
      </c>
      <c r="FSA281" s="12">
        <v>0</v>
      </c>
      <c r="FSB281" s="12">
        <v>0</v>
      </c>
      <c r="FSC281" s="12">
        <v>0</v>
      </c>
      <c r="FSD281" s="12">
        <v>0</v>
      </c>
      <c r="FSE281" s="12">
        <v>0</v>
      </c>
      <c r="FSF281" s="12">
        <v>0</v>
      </c>
      <c r="FSG281" s="12">
        <v>0</v>
      </c>
      <c r="FSH281" s="12">
        <v>0</v>
      </c>
      <c r="FSI281" s="12">
        <v>0</v>
      </c>
      <c r="FSJ281" s="12">
        <v>0</v>
      </c>
      <c r="FSK281" s="12">
        <v>0</v>
      </c>
      <c r="FSL281" s="12">
        <v>0</v>
      </c>
      <c r="FSM281" s="12">
        <v>0</v>
      </c>
      <c r="FSN281" s="12">
        <v>0</v>
      </c>
      <c r="FSO281" s="12">
        <v>0</v>
      </c>
      <c r="FSP281" s="12">
        <v>0</v>
      </c>
      <c r="FSQ281" s="12">
        <v>0</v>
      </c>
      <c r="FSR281" s="12">
        <v>0</v>
      </c>
      <c r="FSS281" s="12">
        <v>0</v>
      </c>
      <c r="FST281" s="12">
        <v>0</v>
      </c>
      <c r="FSU281" s="12">
        <v>0</v>
      </c>
      <c r="FSV281" s="12">
        <v>0</v>
      </c>
      <c r="FSW281" s="12">
        <v>0</v>
      </c>
      <c r="FSX281" s="12">
        <v>0</v>
      </c>
      <c r="FSY281" s="12">
        <v>0</v>
      </c>
      <c r="FSZ281" s="12">
        <v>0</v>
      </c>
      <c r="FTA281" s="12">
        <v>0</v>
      </c>
      <c r="FTB281" s="12">
        <v>0</v>
      </c>
      <c r="FTC281" s="12">
        <v>0</v>
      </c>
      <c r="FTD281" s="12">
        <v>0</v>
      </c>
      <c r="FTE281" s="12">
        <v>0</v>
      </c>
      <c r="FTF281" s="12">
        <v>0</v>
      </c>
      <c r="FTG281" s="12">
        <v>0</v>
      </c>
      <c r="FTH281" s="12">
        <v>0</v>
      </c>
      <c r="FTI281" s="12">
        <v>0</v>
      </c>
      <c r="FTJ281" s="12">
        <v>0</v>
      </c>
      <c r="FTK281" s="12">
        <v>0</v>
      </c>
      <c r="FTL281" s="12">
        <v>0</v>
      </c>
      <c r="FTM281" s="12">
        <v>0</v>
      </c>
      <c r="FTN281" s="12">
        <v>0</v>
      </c>
      <c r="FTO281" s="12">
        <v>0</v>
      </c>
      <c r="FTP281" s="12">
        <v>0</v>
      </c>
      <c r="FTQ281" s="12">
        <v>0</v>
      </c>
      <c r="FTR281" s="12">
        <v>0</v>
      </c>
      <c r="FTS281" s="12">
        <v>0</v>
      </c>
      <c r="FTT281" s="12">
        <v>0</v>
      </c>
      <c r="FTU281" s="12">
        <v>0</v>
      </c>
      <c r="FTV281" s="12">
        <v>0</v>
      </c>
      <c r="FTW281" s="12">
        <v>0</v>
      </c>
      <c r="FTX281" s="12">
        <v>0</v>
      </c>
      <c r="FTY281" s="12">
        <v>0</v>
      </c>
      <c r="FTZ281" s="12">
        <v>0</v>
      </c>
      <c r="FUA281" s="12">
        <v>0</v>
      </c>
      <c r="FUB281" s="12">
        <v>0</v>
      </c>
      <c r="FUC281" s="12">
        <v>0</v>
      </c>
      <c r="FUD281" s="12">
        <v>0</v>
      </c>
      <c r="FUE281" s="12">
        <v>0</v>
      </c>
      <c r="FUF281" s="12">
        <v>0</v>
      </c>
      <c r="FUG281" s="12">
        <v>0</v>
      </c>
      <c r="FUH281" s="12">
        <v>0</v>
      </c>
      <c r="FUI281" s="12">
        <v>0</v>
      </c>
      <c r="FUJ281" s="12">
        <v>0</v>
      </c>
      <c r="FUK281" s="12">
        <v>0</v>
      </c>
      <c r="FUL281" s="12">
        <v>0</v>
      </c>
      <c r="FUM281" s="12">
        <v>0</v>
      </c>
      <c r="FUN281" s="12">
        <v>0</v>
      </c>
      <c r="FUO281" s="12">
        <v>0</v>
      </c>
      <c r="FUP281" s="12">
        <v>0</v>
      </c>
      <c r="FUQ281" s="12">
        <v>0</v>
      </c>
      <c r="FUR281" s="12">
        <v>0</v>
      </c>
      <c r="FUS281" s="12">
        <v>0</v>
      </c>
      <c r="FUT281" s="12">
        <v>0</v>
      </c>
      <c r="FUU281" s="12">
        <v>0</v>
      </c>
      <c r="FUV281" s="12">
        <v>0</v>
      </c>
      <c r="FUW281" s="12">
        <v>0</v>
      </c>
      <c r="FUX281" s="12">
        <v>0</v>
      </c>
      <c r="FUY281" s="12">
        <v>0</v>
      </c>
      <c r="FUZ281" s="12">
        <v>0</v>
      </c>
      <c r="FVA281" s="12">
        <v>0</v>
      </c>
      <c r="FVB281" s="12">
        <v>0</v>
      </c>
      <c r="FVC281" s="12">
        <v>0</v>
      </c>
      <c r="FVD281" s="12">
        <v>0</v>
      </c>
      <c r="FVE281" s="12">
        <v>0</v>
      </c>
      <c r="FVF281" s="12">
        <v>0</v>
      </c>
      <c r="FVG281" s="12">
        <v>0</v>
      </c>
      <c r="FVH281" s="12">
        <v>0</v>
      </c>
      <c r="FVI281" s="12">
        <v>0</v>
      </c>
      <c r="FVJ281" s="12">
        <v>0</v>
      </c>
      <c r="FVK281" s="12">
        <v>0</v>
      </c>
      <c r="FVL281" s="12">
        <v>0</v>
      </c>
      <c r="FVM281" s="12">
        <v>0</v>
      </c>
      <c r="FVN281" s="12">
        <v>0</v>
      </c>
      <c r="FVO281" s="12">
        <v>0</v>
      </c>
      <c r="FVP281" s="12">
        <v>0</v>
      </c>
      <c r="FVQ281" s="12">
        <v>0</v>
      </c>
      <c r="FVR281" s="12">
        <v>0</v>
      </c>
      <c r="FVS281" s="12">
        <v>0</v>
      </c>
      <c r="FVT281" s="12">
        <v>0</v>
      </c>
      <c r="FVU281" s="12">
        <v>0</v>
      </c>
      <c r="FVV281" s="12">
        <v>0</v>
      </c>
      <c r="FVW281" s="12">
        <v>0</v>
      </c>
      <c r="FVX281" s="12">
        <v>0</v>
      </c>
      <c r="FVY281" s="12">
        <v>0</v>
      </c>
      <c r="FVZ281" s="12">
        <v>0</v>
      </c>
      <c r="FWA281" s="12">
        <v>0</v>
      </c>
      <c r="FWB281" s="12">
        <v>0</v>
      </c>
      <c r="FWC281" s="12">
        <v>0</v>
      </c>
      <c r="FWD281" s="12">
        <v>0</v>
      </c>
      <c r="FWE281" s="12">
        <v>0</v>
      </c>
      <c r="FWF281" s="12">
        <v>0</v>
      </c>
      <c r="FWG281" s="12">
        <v>0</v>
      </c>
      <c r="FWH281" s="12">
        <v>0</v>
      </c>
      <c r="FWI281" s="12">
        <v>0</v>
      </c>
      <c r="FWJ281" s="12">
        <v>0</v>
      </c>
      <c r="FWK281" s="12">
        <v>0</v>
      </c>
      <c r="FWL281" s="12">
        <v>0</v>
      </c>
      <c r="FWM281" s="12">
        <v>0</v>
      </c>
      <c r="FWN281" s="12">
        <v>0</v>
      </c>
      <c r="FWO281" s="12">
        <v>0</v>
      </c>
      <c r="FWP281" s="12">
        <v>0</v>
      </c>
      <c r="FWQ281" s="12">
        <v>0</v>
      </c>
      <c r="FWR281" s="12">
        <v>0</v>
      </c>
      <c r="FWS281" s="12">
        <v>0</v>
      </c>
      <c r="FWT281" s="12">
        <v>0</v>
      </c>
      <c r="FWU281" s="12">
        <v>0</v>
      </c>
      <c r="FWV281" s="12">
        <v>0</v>
      </c>
      <c r="FWW281" s="12">
        <v>0</v>
      </c>
      <c r="FWX281" s="12">
        <v>0</v>
      </c>
      <c r="FWY281" s="12">
        <v>0</v>
      </c>
      <c r="FWZ281" s="12">
        <v>0</v>
      </c>
      <c r="FXA281" s="12">
        <v>0</v>
      </c>
      <c r="FXB281" s="12">
        <v>0</v>
      </c>
      <c r="FXC281" s="12">
        <v>0</v>
      </c>
      <c r="FXD281" s="12">
        <v>0</v>
      </c>
      <c r="FXE281" s="12">
        <v>0</v>
      </c>
      <c r="FXF281" s="12">
        <v>0</v>
      </c>
      <c r="FXG281" s="12">
        <v>0</v>
      </c>
      <c r="FXH281" s="12">
        <v>0</v>
      </c>
      <c r="FXI281" s="12">
        <v>0</v>
      </c>
      <c r="FXJ281" s="12">
        <v>0</v>
      </c>
      <c r="FXK281" s="12">
        <v>0</v>
      </c>
      <c r="FXL281" s="12">
        <v>0</v>
      </c>
      <c r="FXM281" s="12">
        <v>0</v>
      </c>
      <c r="FXN281" s="12">
        <v>0</v>
      </c>
      <c r="FXO281" s="12">
        <v>0</v>
      </c>
      <c r="FXP281" s="12">
        <v>0</v>
      </c>
      <c r="FXQ281" s="12">
        <v>0</v>
      </c>
      <c r="FXR281" s="12">
        <v>0</v>
      </c>
      <c r="FXS281" s="12">
        <v>0</v>
      </c>
      <c r="FXT281" s="12">
        <v>0</v>
      </c>
      <c r="FXU281" s="12">
        <v>0</v>
      </c>
      <c r="FXV281" s="12">
        <v>0</v>
      </c>
      <c r="FXW281" s="12">
        <v>0</v>
      </c>
      <c r="FXX281" s="12">
        <v>0</v>
      </c>
      <c r="FXY281" s="12">
        <v>0</v>
      </c>
      <c r="FXZ281" s="12">
        <v>0</v>
      </c>
      <c r="FYA281" s="12">
        <v>0</v>
      </c>
      <c r="FYB281" s="12">
        <v>0</v>
      </c>
      <c r="FYC281" s="12">
        <v>0</v>
      </c>
      <c r="FYD281" s="12">
        <v>0</v>
      </c>
      <c r="FYE281" s="12">
        <v>0</v>
      </c>
      <c r="FYF281" s="12">
        <v>0</v>
      </c>
      <c r="FYG281" s="12">
        <v>0</v>
      </c>
      <c r="FYH281" s="12">
        <v>0</v>
      </c>
      <c r="FYI281" s="12">
        <v>0</v>
      </c>
      <c r="FYJ281" s="12">
        <v>0</v>
      </c>
      <c r="FYK281" s="12">
        <v>0</v>
      </c>
      <c r="FYL281" s="12">
        <v>0</v>
      </c>
      <c r="FYM281" s="12">
        <v>0</v>
      </c>
      <c r="FYN281" s="12">
        <v>0</v>
      </c>
      <c r="FYO281" s="12">
        <v>0</v>
      </c>
      <c r="FYP281" s="12">
        <v>0</v>
      </c>
      <c r="FYQ281" s="12">
        <v>0</v>
      </c>
      <c r="FYR281" s="12">
        <v>0</v>
      </c>
      <c r="FYS281" s="12">
        <v>0</v>
      </c>
      <c r="FYT281" s="12">
        <v>0</v>
      </c>
      <c r="FYU281" s="12">
        <v>0</v>
      </c>
      <c r="FYV281" s="12">
        <v>0</v>
      </c>
      <c r="FYW281" s="12">
        <v>0</v>
      </c>
      <c r="FYX281" s="12">
        <v>0</v>
      </c>
      <c r="FYY281" s="12">
        <v>0</v>
      </c>
      <c r="FYZ281" s="12">
        <v>0</v>
      </c>
      <c r="FZA281" s="12">
        <v>0</v>
      </c>
      <c r="FZB281" s="12">
        <v>0</v>
      </c>
      <c r="FZC281" s="12">
        <v>0</v>
      </c>
      <c r="FZD281" s="12">
        <v>0</v>
      </c>
      <c r="FZE281" s="12">
        <v>0</v>
      </c>
      <c r="FZF281" s="12">
        <v>0</v>
      </c>
      <c r="FZG281" s="12">
        <v>0</v>
      </c>
      <c r="FZH281" s="12">
        <v>0</v>
      </c>
      <c r="FZI281" s="12">
        <v>0</v>
      </c>
      <c r="FZJ281" s="12">
        <v>0</v>
      </c>
      <c r="FZK281" s="12">
        <v>0</v>
      </c>
      <c r="FZL281" s="12">
        <v>0</v>
      </c>
      <c r="FZM281" s="12">
        <v>0</v>
      </c>
      <c r="FZN281" s="12">
        <v>0</v>
      </c>
      <c r="FZO281" s="12">
        <v>0</v>
      </c>
      <c r="FZP281" s="12">
        <v>0</v>
      </c>
      <c r="FZQ281" s="12">
        <v>0</v>
      </c>
      <c r="FZR281" s="12">
        <v>0</v>
      </c>
      <c r="FZS281" s="12">
        <v>0</v>
      </c>
      <c r="FZT281" s="12">
        <v>0</v>
      </c>
      <c r="FZU281" s="12">
        <v>0</v>
      </c>
      <c r="FZV281" s="12">
        <v>0</v>
      </c>
      <c r="FZW281" s="12">
        <v>0</v>
      </c>
      <c r="FZX281" s="12">
        <v>0</v>
      </c>
      <c r="FZY281" s="12">
        <v>0</v>
      </c>
      <c r="FZZ281" s="12">
        <v>0</v>
      </c>
      <c r="GAA281" s="12">
        <v>0</v>
      </c>
      <c r="GAB281" s="12">
        <v>0</v>
      </c>
      <c r="GAC281" s="12">
        <v>0</v>
      </c>
      <c r="GAD281" s="12">
        <v>0</v>
      </c>
      <c r="GAE281" s="12">
        <v>0</v>
      </c>
      <c r="GAF281" s="12">
        <v>0</v>
      </c>
      <c r="GAG281" s="12">
        <v>0</v>
      </c>
      <c r="GAH281" s="12">
        <v>0</v>
      </c>
      <c r="GAI281" s="12">
        <v>0</v>
      </c>
      <c r="GAJ281" s="12">
        <v>0</v>
      </c>
      <c r="GAK281" s="12">
        <v>0</v>
      </c>
      <c r="GAL281" s="12">
        <v>0</v>
      </c>
      <c r="GAM281" s="12">
        <v>0</v>
      </c>
      <c r="GAN281" s="12">
        <v>0</v>
      </c>
      <c r="GAO281" s="12">
        <v>0</v>
      </c>
      <c r="GAP281" s="12">
        <v>0</v>
      </c>
      <c r="GAQ281" s="12">
        <v>0</v>
      </c>
      <c r="GAR281" s="12">
        <v>0</v>
      </c>
      <c r="GAS281" s="12">
        <v>0</v>
      </c>
      <c r="GAT281" s="12">
        <v>0</v>
      </c>
      <c r="GAU281" s="12">
        <v>0</v>
      </c>
      <c r="GAV281" s="12">
        <v>0</v>
      </c>
      <c r="GAW281" s="12">
        <v>0</v>
      </c>
      <c r="GAX281" s="12">
        <v>0</v>
      </c>
      <c r="GAY281" s="12">
        <v>0</v>
      </c>
      <c r="GAZ281" s="12">
        <v>0</v>
      </c>
      <c r="GBA281" s="12">
        <v>0</v>
      </c>
      <c r="GBB281" s="12">
        <v>0</v>
      </c>
      <c r="GBC281" s="12">
        <v>0</v>
      </c>
      <c r="GBD281" s="12">
        <v>0</v>
      </c>
      <c r="GBE281" s="12">
        <v>0</v>
      </c>
      <c r="GBF281" s="12">
        <v>0</v>
      </c>
      <c r="GBG281" s="12">
        <v>0</v>
      </c>
      <c r="GBH281" s="12">
        <v>0</v>
      </c>
      <c r="GBI281" s="12">
        <v>0</v>
      </c>
      <c r="GBJ281" s="12">
        <v>0</v>
      </c>
      <c r="GBK281" s="12">
        <v>0</v>
      </c>
      <c r="GBL281" s="12">
        <v>0</v>
      </c>
      <c r="GBM281" s="12">
        <v>0</v>
      </c>
      <c r="GBN281" s="12">
        <v>0</v>
      </c>
      <c r="GBO281" s="12">
        <v>0</v>
      </c>
      <c r="GBP281" s="12">
        <v>0</v>
      </c>
      <c r="GBQ281" s="12">
        <v>0</v>
      </c>
      <c r="GBR281" s="12">
        <v>0</v>
      </c>
      <c r="GBS281" s="12">
        <v>0</v>
      </c>
      <c r="GBT281" s="12">
        <v>0</v>
      </c>
      <c r="GBU281" s="12">
        <v>0</v>
      </c>
      <c r="GBV281" s="12">
        <v>0</v>
      </c>
      <c r="GBW281" s="12">
        <v>0</v>
      </c>
      <c r="GBX281" s="12">
        <v>0</v>
      </c>
      <c r="GBY281" s="12">
        <v>0</v>
      </c>
      <c r="GBZ281" s="12">
        <v>0</v>
      </c>
      <c r="GCA281" s="12">
        <v>0</v>
      </c>
      <c r="GCB281" s="12">
        <v>0</v>
      </c>
      <c r="GCC281" s="12">
        <v>0</v>
      </c>
      <c r="GCD281" s="12">
        <v>0</v>
      </c>
      <c r="GCE281" s="12">
        <v>0</v>
      </c>
      <c r="GCF281" s="12">
        <v>0</v>
      </c>
      <c r="GCG281" s="12">
        <v>0</v>
      </c>
      <c r="GCH281" s="12">
        <v>0</v>
      </c>
      <c r="GCI281" s="12">
        <v>0</v>
      </c>
      <c r="GCJ281" s="12">
        <v>0</v>
      </c>
      <c r="GCK281" s="12">
        <v>0</v>
      </c>
      <c r="GCL281" s="12">
        <v>0</v>
      </c>
      <c r="GCM281" s="12">
        <v>0</v>
      </c>
      <c r="GCN281" s="12">
        <v>0</v>
      </c>
      <c r="GCO281" s="12">
        <v>0</v>
      </c>
      <c r="GCP281" s="12">
        <v>0</v>
      </c>
      <c r="GCQ281" s="12">
        <v>0</v>
      </c>
      <c r="GCR281" s="12">
        <v>0</v>
      </c>
      <c r="GCS281" s="12">
        <v>0</v>
      </c>
      <c r="GCT281" s="12">
        <v>0</v>
      </c>
      <c r="GCU281" s="12">
        <v>0</v>
      </c>
      <c r="GCV281" s="12">
        <v>0</v>
      </c>
      <c r="GCW281" s="12">
        <v>0</v>
      </c>
      <c r="GCX281" s="12">
        <v>0</v>
      </c>
      <c r="GCY281" s="12">
        <v>0</v>
      </c>
      <c r="GCZ281" s="12">
        <v>0</v>
      </c>
      <c r="GDA281" s="12">
        <v>0</v>
      </c>
      <c r="GDB281" s="12">
        <v>0</v>
      </c>
      <c r="GDC281" s="12">
        <v>0</v>
      </c>
      <c r="GDD281" s="12">
        <v>0</v>
      </c>
      <c r="GDE281" s="12">
        <v>0</v>
      </c>
      <c r="GDF281" s="12">
        <v>0</v>
      </c>
      <c r="GDG281" s="12">
        <v>0</v>
      </c>
      <c r="GDH281" s="12">
        <v>0</v>
      </c>
      <c r="GDI281" s="12">
        <v>0</v>
      </c>
      <c r="GDJ281" s="12">
        <v>0</v>
      </c>
      <c r="GDK281" s="12">
        <v>0</v>
      </c>
      <c r="GDL281" s="12">
        <v>0</v>
      </c>
      <c r="GDM281" s="12">
        <v>0</v>
      </c>
      <c r="GDN281" s="12">
        <v>0</v>
      </c>
      <c r="GDO281" s="12">
        <v>0</v>
      </c>
      <c r="GDP281" s="12">
        <v>0</v>
      </c>
      <c r="GDQ281" s="12">
        <v>0</v>
      </c>
      <c r="GDR281" s="12">
        <v>0</v>
      </c>
      <c r="GDS281" s="12">
        <v>0</v>
      </c>
      <c r="GDT281" s="12">
        <v>0</v>
      </c>
      <c r="GDU281" s="12">
        <v>0</v>
      </c>
      <c r="GDV281" s="12">
        <v>0</v>
      </c>
      <c r="GDW281" s="12">
        <v>0</v>
      </c>
      <c r="GDX281" s="12">
        <v>0</v>
      </c>
      <c r="GDY281" s="12">
        <v>0</v>
      </c>
      <c r="GDZ281" s="12">
        <v>0</v>
      </c>
      <c r="GEA281" s="12">
        <v>0</v>
      </c>
      <c r="GEB281" s="12">
        <v>0</v>
      </c>
      <c r="GEC281" s="12">
        <v>0</v>
      </c>
      <c r="GED281" s="12">
        <v>0</v>
      </c>
      <c r="GEE281" s="12">
        <v>0</v>
      </c>
      <c r="GEF281" s="12">
        <v>0</v>
      </c>
      <c r="GEG281" s="12">
        <v>0</v>
      </c>
      <c r="GEH281" s="12">
        <v>0</v>
      </c>
      <c r="GEI281" s="12">
        <v>0</v>
      </c>
      <c r="GEJ281" s="12">
        <v>0</v>
      </c>
      <c r="GEK281" s="12">
        <v>0</v>
      </c>
      <c r="GEL281" s="12">
        <v>0</v>
      </c>
      <c r="GEM281" s="12">
        <v>0</v>
      </c>
      <c r="GEN281" s="12">
        <v>0</v>
      </c>
      <c r="GEO281" s="12">
        <v>0</v>
      </c>
      <c r="GEP281" s="12">
        <v>0</v>
      </c>
      <c r="GEQ281" s="12">
        <v>0</v>
      </c>
      <c r="GER281" s="12">
        <v>0</v>
      </c>
      <c r="GES281" s="12">
        <v>0</v>
      </c>
      <c r="GET281" s="12">
        <v>0</v>
      </c>
      <c r="GEU281" s="12">
        <v>0</v>
      </c>
      <c r="GEV281" s="12">
        <v>0</v>
      </c>
      <c r="GEW281" s="12">
        <v>0</v>
      </c>
      <c r="GEX281" s="12">
        <v>0</v>
      </c>
      <c r="GEY281" s="12">
        <v>0</v>
      </c>
      <c r="GEZ281" s="12">
        <v>0</v>
      </c>
      <c r="GFA281" s="12">
        <v>0</v>
      </c>
      <c r="GFB281" s="12">
        <v>0</v>
      </c>
      <c r="GFC281" s="12">
        <v>0</v>
      </c>
      <c r="GFD281" s="12">
        <v>0</v>
      </c>
      <c r="GFE281" s="12">
        <v>0</v>
      </c>
      <c r="GFF281" s="12">
        <v>0</v>
      </c>
      <c r="GFG281" s="12">
        <v>0</v>
      </c>
      <c r="GFH281" s="12">
        <v>0</v>
      </c>
      <c r="GFI281" s="12">
        <v>0</v>
      </c>
      <c r="GFJ281" s="12">
        <v>0</v>
      </c>
      <c r="GFK281" s="12">
        <v>0</v>
      </c>
      <c r="GFL281" s="12">
        <v>0</v>
      </c>
      <c r="GFM281" s="12">
        <v>0</v>
      </c>
      <c r="GFN281" s="12">
        <v>0</v>
      </c>
      <c r="GFO281" s="12">
        <v>0</v>
      </c>
      <c r="GFP281" s="12">
        <v>0</v>
      </c>
      <c r="GFQ281" s="12">
        <v>0</v>
      </c>
      <c r="GFR281" s="12">
        <v>0</v>
      </c>
      <c r="GFS281" s="12">
        <v>0</v>
      </c>
      <c r="GFT281" s="12">
        <v>0</v>
      </c>
      <c r="GFU281" s="12">
        <v>0</v>
      </c>
      <c r="GFV281" s="12">
        <v>0</v>
      </c>
      <c r="GFW281" s="12">
        <v>0</v>
      </c>
      <c r="GFX281" s="12">
        <v>0</v>
      </c>
      <c r="GFY281" s="12">
        <v>0</v>
      </c>
      <c r="GFZ281" s="12">
        <v>0</v>
      </c>
      <c r="GGA281" s="12">
        <v>0</v>
      </c>
      <c r="GGB281" s="12">
        <v>0</v>
      </c>
      <c r="GGC281" s="12">
        <v>0</v>
      </c>
      <c r="GGD281" s="12">
        <v>0</v>
      </c>
      <c r="GGE281" s="12">
        <v>0</v>
      </c>
      <c r="GGF281" s="12">
        <v>0</v>
      </c>
      <c r="GGG281" s="12">
        <v>0</v>
      </c>
      <c r="GGH281" s="12">
        <v>0</v>
      </c>
      <c r="GGI281" s="12">
        <v>0</v>
      </c>
      <c r="GGJ281" s="12">
        <v>0</v>
      </c>
      <c r="GGK281" s="12">
        <v>0</v>
      </c>
      <c r="GGL281" s="12">
        <v>0</v>
      </c>
      <c r="GGM281" s="12">
        <v>0</v>
      </c>
      <c r="GGN281" s="12">
        <v>0</v>
      </c>
      <c r="GGO281" s="12">
        <v>0</v>
      </c>
      <c r="GGP281" s="12">
        <v>0</v>
      </c>
      <c r="GGQ281" s="12">
        <v>0</v>
      </c>
      <c r="GGR281" s="12">
        <v>0</v>
      </c>
      <c r="GGS281" s="12">
        <v>0</v>
      </c>
      <c r="GGT281" s="12">
        <v>0</v>
      </c>
      <c r="GGU281" s="12">
        <v>0</v>
      </c>
      <c r="GGV281" s="12">
        <v>0</v>
      </c>
      <c r="GGW281" s="12">
        <v>0</v>
      </c>
      <c r="GGX281" s="12">
        <v>0</v>
      </c>
      <c r="GGY281" s="12">
        <v>0</v>
      </c>
      <c r="GGZ281" s="12">
        <v>0</v>
      </c>
      <c r="GHA281" s="12">
        <v>0</v>
      </c>
      <c r="GHB281" s="12">
        <v>0</v>
      </c>
      <c r="GHC281" s="12">
        <v>0</v>
      </c>
      <c r="GHD281" s="12">
        <v>0</v>
      </c>
      <c r="GHE281" s="12">
        <v>0</v>
      </c>
      <c r="GHF281" s="12">
        <v>0</v>
      </c>
      <c r="GHG281" s="12">
        <v>0</v>
      </c>
      <c r="GHH281" s="12">
        <v>0</v>
      </c>
      <c r="GHI281" s="12">
        <v>0</v>
      </c>
      <c r="GHJ281" s="12">
        <v>0</v>
      </c>
      <c r="GHK281" s="12">
        <v>0</v>
      </c>
      <c r="GHL281" s="12">
        <v>0</v>
      </c>
      <c r="GHM281" s="12">
        <v>0</v>
      </c>
      <c r="GHN281" s="12">
        <v>0</v>
      </c>
      <c r="GHO281" s="12">
        <v>0</v>
      </c>
      <c r="GHP281" s="12">
        <v>0</v>
      </c>
      <c r="GHQ281" s="12">
        <v>0</v>
      </c>
      <c r="GHR281" s="12">
        <v>0</v>
      </c>
      <c r="GHS281" s="12">
        <v>0</v>
      </c>
      <c r="GHT281" s="12">
        <v>0</v>
      </c>
      <c r="GHU281" s="12">
        <v>0</v>
      </c>
      <c r="GHV281" s="12">
        <v>0</v>
      </c>
      <c r="GHW281" s="12">
        <v>0</v>
      </c>
      <c r="GHX281" s="12">
        <v>0</v>
      </c>
      <c r="GHY281" s="12">
        <v>0</v>
      </c>
      <c r="GHZ281" s="12">
        <v>0</v>
      </c>
      <c r="GIA281" s="12">
        <v>0</v>
      </c>
      <c r="GIB281" s="12">
        <v>0</v>
      </c>
      <c r="GIC281" s="12">
        <v>0</v>
      </c>
      <c r="GID281" s="12">
        <v>0</v>
      </c>
      <c r="GIE281" s="12">
        <v>0</v>
      </c>
      <c r="GIF281" s="12">
        <v>0</v>
      </c>
      <c r="GIG281" s="12">
        <v>0</v>
      </c>
      <c r="GIH281" s="12">
        <v>0</v>
      </c>
      <c r="GII281" s="12">
        <v>0</v>
      </c>
      <c r="GIJ281" s="12">
        <v>0</v>
      </c>
      <c r="GIK281" s="12">
        <v>0</v>
      </c>
      <c r="GIL281" s="12">
        <v>0</v>
      </c>
      <c r="GIM281" s="12">
        <v>0</v>
      </c>
      <c r="GIN281" s="12">
        <v>0</v>
      </c>
      <c r="GIO281" s="12">
        <v>0</v>
      </c>
      <c r="GIP281" s="12">
        <v>0</v>
      </c>
      <c r="GIQ281" s="12">
        <v>0</v>
      </c>
      <c r="GIR281" s="12">
        <v>0</v>
      </c>
      <c r="GIS281" s="12">
        <v>0</v>
      </c>
      <c r="GIT281" s="12">
        <v>0</v>
      </c>
      <c r="GIU281" s="12">
        <v>0</v>
      </c>
      <c r="GIV281" s="12">
        <v>0</v>
      </c>
      <c r="GIW281" s="12">
        <v>0</v>
      </c>
      <c r="GIX281" s="12">
        <v>0</v>
      </c>
      <c r="GIY281" s="12">
        <v>0</v>
      </c>
      <c r="GIZ281" s="12">
        <v>0</v>
      </c>
      <c r="GJA281" s="12">
        <v>0</v>
      </c>
      <c r="GJB281" s="12">
        <v>0</v>
      </c>
      <c r="GJC281" s="12">
        <v>0</v>
      </c>
      <c r="GJD281" s="12">
        <v>0</v>
      </c>
      <c r="GJE281" s="12">
        <v>0</v>
      </c>
      <c r="GJF281" s="12">
        <v>0</v>
      </c>
      <c r="GJG281" s="12">
        <v>0</v>
      </c>
      <c r="GJH281" s="12">
        <v>0</v>
      </c>
      <c r="GJI281" s="12">
        <v>0</v>
      </c>
      <c r="GJJ281" s="12">
        <v>0</v>
      </c>
      <c r="GJK281" s="12">
        <v>0</v>
      </c>
      <c r="GJL281" s="12">
        <v>0</v>
      </c>
      <c r="GJM281" s="12">
        <v>0</v>
      </c>
      <c r="GJN281" s="12">
        <v>0</v>
      </c>
      <c r="GJO281" s="12">
        <v>0</v>
      </c>
      <c r="GJP281" s="12">
        <v>0</v>
      </c>
      <c r="GJQ281" s="12">
        <v>0</v>
      </c>
      <c r="GJR281" s="12">
        <v>0</v>
      </c>
      <c r="GJS281" s="12">
        <v>0</v>
      </c>
      <c r="GJT281" s="12">
        <v>0</v>
      </c>
      <c r="GJU281" s="12">
        <v>0</v>
      </c>
      <c r="GJV281" s="12">
        <v>0</v>
      </c>
      <c r="GJW281" s="12">
        <v>0</v>
      </c>
      <c r="GJX281" s="12">
        <v>0</v>
      </c>
      <c r="GJY281" s="12">
        <v>0</v>
      </c>
      <c r="GJZ281" s="12">
        <v>0</v>
      </c>
      <c r="GKA281" s="12">
        <v>0</v>
      </c>
      <c r="GKB281" s="12">
        <v>0</v>
      </c>
      <c r="GKC281" s="12">
        <v>0</v>
      </c>
      <c r="GKD281" s="12">
        <v>0</v>
      </c>
      <c r="GKE281" s="12">
        <v>0</v>
      </c>
      <c r="GKF281" s="12">
        <v>0</v>
      </c>
      <c r="GKG281" s="12">
        <v>0</v>
      </c>
      <c r="GKH281" s="12">
        <v>0</v>
      </c>
      <c r="GKI281" s="12">
        <v>0</v>
      </c>
      <c r="GKJ281" s="12">
        <v>0</v>
      </c>
      <c r="GKK281" s="12">
        <v>0</v>
      </c>
      <c r="GKL281" s="12">
        <v>0</v>
      </c>
      <c r="GKM281" s="12">
        <v>0</v>
      </c>
      <c r="GKN281" s="12">
        <v>0</v>
      </c>
      <c r="GKO281" s="12">
        <v>0</v>
      </c>
      <c r="GKP281" s="12">
        <v>0</v>
      </c>
      <c r="GKQ281" s="12">
        <v>0</v>
      </c>
      <c r="GKR281" s="12">
        <v>0</v>
      </c>
      <c r="GKS281" s="12">
        <v>0</v>
      </c>
      <c r="GKT281" s="12">
        <v>0</v>
      </c>
      <c r="GKU281" s="12">
        <v>0</v>
      </c>
      <c r="GKV281" s="12">
        <v>0</v>
      </c>
      <c r="GKW281" s="12">
        <v>0</v>
      </c>
      <c r="GKX281" s="12">
        <v>0</v>
      </c>
      <c r="GKY281" s="12">
        <v>0</v>
      </c>
      <c r="GKZ281" s="12">
        <v>0</v>
      </c>
      <c r="GLA281" s="12">
        <v>0</v>
      </c>
      <c r="GLB281" s="12">
        <v>0</v>
      </c>
      <c r="GLC281" s="12">
        <v>0</v>
      </c>
      <c r="GLD281" s="12">
        <v>0</v>
      </c>
      <c r="GLE281" s="12">
        <v>0</v>
      </c>
      <c r="GLF281" s="12">
        <v>0</v>
      </c>
      <c r="GLG281" s="12">
        <v>0</v>
      </c>
      <c r="GLH281" s="12">
        <v>0</v>
      </c>
      <c r="GLI281" s="12">
        <v>0</v>
      </c>
      <c r="GLJ281" s="12">
        <v>0</v>
      </c>
      <c r="GLK281" s="12">
        <v>0</v>
      </c>
      <c r="GLL281" s="12">
        <v>0</v>
      </c>
      <c r="GLM281" s="12">
        <v>0</v>
      </c>
      <c r="GLN281" s="12">
        <v>0</v>
      </c>
      <c r="GLO281" s="12">
        <v>0</v>
      </c>
      <c r="GLP281" s="12">
        <v>0</v>
      </c>
      <c r="GLQ281" s="12">
        <v>0</v>
      </c>
      <c r="GLR281" s="12">
        <v>0</v>
      </c>
      <c r="GLS281" s="12">
        <v>0</v>
      </c>
      <c r="GLT281" s="12">
        <v>0</v>
      </c>
      <c r="GLU281" s="12">
        <v>0</v>
      </c>
      <c r="GLV281" s="12">
        <v>0</v>
      </c>
      <c r="GLW281" s="12">
        <v>0</v>
      </c>
      <c r="GLX281" s="12">
        <v>0</v>
      </c>
      <c r="GLY281" s="12">
        <v>0</v>
      </c>
      <c r="GLZ281" s="12">
        <v>0</v>
      </c>
      <c r="GMA281" s="12">
        <v>0</v>
      </c>
      <c r="GMB281" s="12">
        <v>0</v>
      </c>
      <c r="GMC281" s="12">
        <v>0</v>
      </c>
      <c r="GMD281" s="12">
        <v>0</v>
      </c>
      <c r="GME281" s="12">
        <v>0</v>
      </c>
      <c r="GMF281" s="12">
        <v>0</v>
      </c>
      <c r="GMG281" s="12">
        <v>0</v>
      </c>
      <c r="GMH281" s="12">
        <v>0</v>
      </c>
      <c r="GMI281" s="12">
        <v>0</v>
      </c>
      <c r="GMJ281" s="12">
        <v>0</v>
      </c>
      <c r="GMK281" s="12">
        <v>0</v>
      </c>
      <c r="GML281" s="12">
        <v>0</v>
      </c>
      <c r="GMM281" s="12">
        <v>0</v>
      </c>
      <c r="GMN281" s="12">
        <v>0</v>
      </c>
      <c r="GMO281" s="12">
        <v>0</v>
      </c>
      <c r="GMP281" s="12">
        <v>0</v>
      </c>
      <c r="GMQ281" s="12">
        <v>0</v>
      </c>
      <c r="GMR281" s="12">
        <v>0</v>
      </c>
      <c r="GMS281" s="12">
        <v>0</v>
      </c>
      <c r="GMT281" s="12">
        <v>0</v>
      </c>
      <c r="GMU281" s="12">
        <v>0</v>
      </c>
      <c r="GMV281" s="12">
        <v>0</v>
      </c>
      <c r="GMW281" s="12">
        <v>0</v>
      </c>
      <c r="GMX281" s="12">
        <v>0</v>
      </c>
      <c r="GMY281" s="12">
        <v>0</v>
      </c>
      <c r="GMZ281" s="12">
        <v>0</v>
      </c>
      <c r="GNA281" s="12">
        <v>0</v>
      </c>
      <c r="GNB281" s="12">
        <v>0</v>
      </c>
      <c r="GNC281" s="12">
        <v>0</v>
      </c>
      <c r="GND281" s="12">
        <v>0</v>
      </c>
      <c r="GNE281" s="12">
        <v>0</v>
      </c>
      <c r="GNF281" s="12">
        <v>0</v>
      </c>
      <c r="GNG281" s="12">
        <v>0</v>
      </c>
      <c r="GNH281" s="12">
        <v>0</v>
      </c>
      <c r="GNI281" s="12">
        <v>0</v>
      </c>
      <c r="GNJ281" s="12">
        <v>0</v>
      </c>
      <c r="GNK281" s="12">
        <v>0</v>
      </c>
      <c r="GNL281" s="12">
        <v>0</v>
      </c>
      <c r="GNM281" s="12">
        <v>0</v>
      </c>
      <c r="GNN281" s="12">
        <v>0</v>
      </c>
      <c r="GNO281" s="12">
        <v>0</v>
      </c>
      <c r="GNP281" s="12">
        <v>0</v>
      </c>
      <c r="GNQ281" s="12">
        <v>0</v>
      </c>
      <c r="GNR281" s="12">
        <v>0</v>
      </c>
      <c r="GNS281" s="12">
        <v>0</v>
      </c>
      <c r="GNT281" s="12">
        <v>0</v>
      </c>
      <c r="GNU281" s="12">
        <v>0</v>
      </c>
      <c r="GNV281" s="12">
        <v>0</v>
      </c>
      <c r="GNW281" s="12">
        <v>0</v>
      </c>
      <c r="GNX281" s="12">
        <v>0</v>
      </c>
      <c r="GNY281" s="12">
        <v>0</v>
      </c>
      <c r="GNZ281" s="12">
        <v>0</v>
      </c>
      <c r="GOA281" s="12">
        <v>0</v>
      </c>
      <c r="GOB281" s="12">
        <v>0</v>
      </c>
      <c r="GOC281" s="12">
        <v>0</v>
      </c>
      <c r="GOD281" s="12">
        <v>0</v>
      </c>
      <c r="GOE281" s="12">
        <v>0</v>
      </c>
      <c r="GOF281" s="12">
        <v>0</v>
      </c>
      <c r="GOG281" s="12">
        <v>0</v>
      </c>
      <c r="GOH281" s="12">
        <v>0</v>
      </c>
      <c r="GOI281" s="12">
        <v>0</v>
      </c>
      <c r="GOJ281" s="12">
        <v>0</v>
      </c>
      <c r="GOK281" s="12">
        <v>0</v>
      </c>
      <c r="GOL281" s="12">
        <v>0</v>
      </c>
      <c r="GOM281" s="12">
        <v>0</v>
      </c>
      <c r="GON281" s="12">
        <v>0</v>
      </c>
      <c r="GOO281" s="12">
        <v>0</v>
      </c>
      <c r="GOP281" s="12">
        <v>0</v>
      </c>
      <c r="GOQ281" s="12">
        <v>0</v>
      </c>
      <c r="GOR281" s="12">
        <v>0</v>
      </c>
      <c r="GOS281" s="12">
        <v>0</v>
      </c>
      <c r="GOT281" s="12">
        <v>0</v>
      </c>
      <c r="GOU281" s="12">
        <v>0</v>
      </c>
      <c r="GOV281" s="12">
        <v>0</v>
      </c>
      <c r="GOW281" s="12">
        <v>0</v>
      </c>
      <c r="GOX281" s="12">
        <v>0</v>
      </c>
      <c r="GOY281" s="12">
        <v>0</v>
      </c>
      <c r="GOZ281" s="12">
        <v>0</v>
      </c>
      <c r="GPA281" s="12">
        <v>0</v>
      </c>
      <c r="GPB281" s="12">
        <v>0</v>
      </c>
      <c r="GPC281" s="12">
        <v>0</v>
      </c>
      <c r="GPD281" s="12">
        <v>0</v>
      </c>
      <c r="GPE281" s="12">
        <v>0</v>
      </c>
      <c r="GPF281" s="12">
        <v>0</v>
      </c>
      <c r="GPG281" s="12">
        <v>0</v>
      </c>
      <c r="GPH281" s="12">
        <v>0</v>
      </c>
      <c r="GPI281" s="12">
        <v>0</v>
      </c>
      <c r="GPJ281" s="12">
        <v>0</v>
      </c>
      <c r="GPK281" s="12">
        <v>0</v>
      </c>
      <c r="GPL281" s="12">
        <v>0</v>
      </c>
      <c r="GPM281" s="12">
        <v>0</v>
      </c>
      <c r="GPN281" s="12">
        <v>0</v>
      </c>
      <c r="GPO281" s="12">
        <v>0</v>
      </c>
      <c r="GPP281" s="12">
        <v>0</v>
      </c>
      <c r="GPQ281" s="12">
        <v>0</v>
      </c>
      <c r="GPR281" s="12">
        <v>0</v>
      </c>
      <c r="GPS281" s="12">
        <v>0</v>
      </c>
      <c r="GPT281" s="12">
        <v>0</v>
      </c>
      <c r="GPU281" s="12">
        <v>0</v>
      </c>
      <c r="GPV281" s="12">
        <v>0</v>
      </c>
      <c r="GPW281" s="12">
        <v>0</v>
      </c>
      <c r="GPX281" s="12">
        <v>0</v>
      </c>
      <c r="GPY281" s="12">
        <v>0</v>
      </c>
      <c r="GPZ281" s="12">
        <v>0</v>
      </c>
      <c r="GQA281" s="12">
        <v>0</v>
      </c>
      <c r="GQB281" s="12">
        <v>0</v>
      </c>
      <c r="GQC281" s="12">
        <v>0</v>
      </c>
      <c r="GQD281" s="12">
        <v>0</v>
      </c>
      <c r="GQE281" s="12">
        <v>0</v>
      </c>
      <c r="GQF281" s="12">
        <v>0</v>
      </c>
      <c r="GQG281" s="12">
        <v>0</v>
      </c>
      <c r="GQH281" s="12">
        <v>0</v>
      </c>
      <c r="GQI281" s="12">
        <v>0</v>
      </c>
      <c r="GQJ281" s="12">
        <v>0</v>
      </c>
      <c r="GQK281" s="12">
        <v>0</v>
      </c>
      <c r="GQL281" s="12">
        <v>0</v>
      </c>
      <c r="GQM281" s="12">
        <v>0</v>
      </c>
      <c r="GQN281" s="12">
        <v>0</v>
      </c>
      <c r="GQO281" s="12">
        <v>0</v>
      </c>
      <c r="GQP281" s="12">
        <v>0</v>
      </c>
      <c r="GQQ281" s="12">
        <v>0</v>
      </c>
      <c r="GQR281" s="12">
        <v>0</v>
      </c>
      <c r="GQS281" s="12">
        <v>0</v>
      </c>
      <c r="GQT281" s="12">
        <v>0</v>
      </c>
      <c r="GQU281" s="12">
        <v>0</v>
      </c>
      <c r="GQV281" s="12">
        <v>0</v>
      </c>
      <c r="GQW281" s="12">
        <v>0</v>
      </c>
      <c r="GQX281" s="12">
        <v>0</v>
      </c>
      <c r="GQY281" s="12">
        <v>0</v>
      </c>
      <c r="GQZ281" s="12">
        <v>0</v>
      </c>
      <c r="GRA281" s="12">
        <v>0</v>
      </c>
      <c r="GRB281" s="12">
        <v>0</v>
      </c>
      <c r="GRC281" s="12">
        <v>0</v>
      </c>
      <c r="GRD281" s="12">
        <v>0</v>
      </c>
      <c r="GRE281" s="12">
        <v>0</v>
      </c>
      <c r="GRF281" s="12">
        <v>0</v>
      </c>
      <c r="GRG281" s="12">
        <v>0</v>
      </c>
      <c r="GRH281" s="12">
        <v>0</v>
      </c>
      <c r="GRI281" s="12">
        <v>0</v>
      </c>
      <c r="GRJ281" s="12">
        <v>0</v>
      </c>
      <c r="GRK281" s="12">
        <v>0</v>
      </c>
      <c r="GRL281" s="12">
        <v>0</v>
      </c>
      <c r="GRM281" s="12">
        <v>0</v>
      </c>
      <c r="GRN281" s="12">
        <v>0</v>
      </c>
      <c r="GRO281" s="12">
        <v>0</v>
      </c>
      <c r="GRP281" s="12">
        <v>0</v>
      </c>
      <c r="GRQ281" s="12">
        <v>0</v>
      </c>
      <c r="GRR281" s="12">
        <v>0</v>
      </c>
      <c r="GRS281" s="12">
        <v>0</v>
      </c>
      <c r="GRT281" s="12">
        <v>0</v>
      </c>
      <c r="GRU281" s="12">
        <v>0</v>
      </c>
      <c r="GRV281" s="12">
        <v>0</v>
      </c>
      <c r="GRW281" s="12">
        <v>0</v>
      </c>
      <c r="GRX281" s="12">
        <v>0</v>
      </c>
      <c r="GRY281" s="12">
        <v>0</v>
      </c>
      <c r="GRZ281" s="12">
        <v>0</v>
      </c>
      <c r="GSA281" s="12">
        <v>0</v>
      </c>
      <c r="GSB281" s="12">
        <v>0</v>
      </c>
      <c r="GSC281" s="12">
        <v>0</v>
      </c>
      <c r="GSD281" s="12">
        <v>0</v>
      </c>
      <c r="GSE281" s="12">
        <v>0</v>
      </c>
      <c r="GSF281" s="12">
        <v>0</v>
      </c>
      <c r="GSG281" s="12">
        <v>0</v>
      </c>
      <c r="GSH281" s="12">
        <v>0</v>
      </c>
      <c r="GSI281" s="12">
        <v>0</v>
      </c>
      <c r="GSJ281" s="12">
        <v>0</v>
      </c>
      <c r="GSK281" s="12">
        <v>0</v>
      </c>
      <c r="GSL281" s="12">
        <v>0</v>
      </c>
      <c r="GSM281" s="12">
        <v>0</v>
      </c>
      <c r="GSN281" s="12">
        <v>0</v>
      </c>
      <c r="GSO281" s="12">
        <v>0</v>
      </c>
      <c r="GSP281" s="12">
        <v>0</v>
      </c>
      <c r="GSQ281" s="12">
        <v>0</v>
      </c>
      <c r="GSR281" s="12">
        <v>0</v>
      </c>
      <c r="GSS281" s="12">
        <v>0</v>
      </c>
      <c r="GST281" s="12">
        <v>0</v>
      </c>
      <c r="GSU281" s="12">
        <v>0</v>
      </c>
      <c r="GSV281" s="12">
        <v>0</v>
      </c>
      <c r="GSW281" s="12">
        <v>0</v>
      </c>
      <c r="GSX281" s="12">
        <v>0</v>
      </c>
      <c r="GSY281" s="12">
        <v>0</v>
      </c>
      <c r="GSZ281" s="12">
        <v>0</v>
      </c>
      <c r="GTA281" s="12">
        <v>0</v>
      </c>
      <c r="GTB281" s="12">
        <v>0</v>
      </c>
      <c r="GTC281" s="12">
        <v>0</v>
      </c>
      <c r="GTD281" s="12">
        <v>0</v>
      </c>
      <c r="GTE281" s="12">
        <v>0</v>
      </c>
      <c r="GTF281" s="12">
        <v>0</v>
      </c>
      <c r="GTG281" s="12">
        <v>0</v>
      </c>
      <c r="GTH281" s="12">
        <v>0</v>
      </c>
      <c r="GTI281" s="12">
        <v>0</v>
      </c>
      <c r="GTJ281" s="12">
        <v>0</v>
      </c>
      <c r="GTK281" s="12">
        <v>0</v>
      </c>
      <c r="GTL281" s="12">
        <v>0</v>
      </c>
      <c r="GTM281" s="12">
        <v>0</v>
      </c>
      <c r="GTN281" s="12">
        <v>0</v>
      </c>
      <c r="GTO281" s="12">
        <v>0</v>
      </c>
      <c r="GTP281" s="12">
        <v>0</v>
      </c>
      <c r="GTQ281" s="12">
        <v>0</v>
      </c>
      <c r="GTR281" s="12">
        <v>0</v>
      </c>
      <c r="GTS281" s="12">
        <v>0</v>
      </c>
      <c r="GTT281" s="12">
        <v>0</v>
      </c>
      <c r="GTU281" s="12">
        <v>0</v>
      </c>
      <c r="GTV281" s="12">
        <v>0</v>
      </c>
      <c r="GTW281" s="12">
        <v>0</v>
      </c>
      <c r="GTX281" s="12">
        <v>0</v>
      </c>
      <c r="GTY281" s="12">
        <v>0</v>
      </c>
      <c r="GTZ281" s="12">
        <v>0</v>
      </c>
      <c r="GUA281" s="12">
        <v>0</v>
      </c>
      <c r="GUB281" s="12">
        <v>0</v>
      </c>
      <c r="GUC281" s="12">
        <v>0</v>
      </c>
      <c r="GUD281" s="12">
        <v>0</v>
      </c>
      <c r="GUE281" s="12">
        <v>0</v>
      </c>
      <c r="GUF281" s="12">
        <v>0</v>
      </c>
      <c r="GUG281" s="12">
        <v>0</v>
      </c>
      <c r="GUH281" s="12">
        <v>0</v>
      </c>
      <c r="GUI281" s="12">
        <v>0</v>
      </c>
      <c r="GUJ281" s="12">
        <v>0</v>
      </c>
      <c r="GUK281" s="12">
        <v>0</v>
      </c>
      <c r="GUL281" s="12">
        <v>0</v>
      </c>
      <c r="GUM281" s="12">
        <v>0</v>
      </c>
      <c r="GUN281" s="12">
        <v>0</v>
      </c>
      <c r="GUO281" s="12">
        <v>0</v>
      </c>
      <c r="GUP281" s="12">
        <v>0</v>
      </c>
      <c r="GUQ281" s="12">
        <v>0</v>
      </c>
      <c r="GUR281" s="12">
        <v>0</v>
      </c>
      <c r="GUS281" s="12">
        <v>0</v>
      </c>
      <c r="GUT281" s="12">
        <v>0</v>
      </c>
      <c r="GUU281" s="12">
        <v>0</v>
      </c>
      <c r="GUV281" s="12">
        <v>0</v>
      </c>
      <c r="GUW281" s="12">
        <v>0</v>
      </c>
      <c r="GUX281" s="12">
        <v>0</v>
      </c>
      <c r="GUY281" s="12">
        <v>0</v>
      </c>
      <c r="GUZ281" s="12">
        <v>0</v>
      </c>
      <c r="GVA281" s="12">
        <v>0</v>
      </c>
      <c r="GVB281" s="12">
        <v>0</v>
      </c>
      <c r="GVC281" s="12">
        <v>0</v>
      </c>
      <c r="GVD281" s="12">
        <v>0</v>
      </c>
      <c r="GVE281" s="12">
        <v>0</v>
      </c>
      <c r="GVF281" s="12">
        <v>0</v>
      </c>
      <c r="GVG281" s="12">
        <v>0</v>
      </c>
      <c r="GVH281" s="12">
        <v>0</v>
      </c>
      <c r="GVI281" s="12">
        <v>0</v>
      </c>
      <c r="GVJ281" s="12">
        <v>0</v>
      </c>
      <c r="GVK281" s="12">
        <v>0</v>
      </c>
      <c r="GVL281" s="12">
        <v>0</v>
      </c>
      <c r="GVM281" s="12">
        <v>0</v>
      </c>
      <c r="GVN281" s="12">
        <v>0</v>
      </c>
      <c r="GVO281" s="12">
        <v>0</v>
      </c>
      <c r="GVP281" s="12">
        <v>0</v>
      </c>
      <c r="GVQ281" s="12">
        <v>0</v>
      </c>
      <c r="GVR281" s="12">
        <v>0</v>
      </c>
      <c r="GVS281" s="12">
        <v>0</v>
      </c>
      <c r="GVT281" s="12">
        <v>0</v>
      </c>
      <c r="GVU281" s="12">
        <v>0</v>
      </c>
      <c r="GVV281" s="12">
        <v>0</v>
      </c>
      <c r="GVW281" s="12">
        <v>0</v>
      </c>
      <c r="GVX281" s="12">
        <v>0</v>
      </c>
      <c r="GVY281" s="12">
        <v>0</v>
      </c>
      <c r="GVZ281" s="12">
        <v>0</v>
      </c>
      <c r="GWA281" s="12">
        <v>0</v>
      </c>
      <c r="GWB281" s="12">
        <v>0</v>
      </c>
      <c r="GWC281" s="12">
        <v>0</v>
      </c>
      <c r="GWD281" s="12">
        <v>0</v>
      </c>
      <c r="GWE281" s="12">
        <v>0</v>
      </c>
      <c r="GWF281" s="12">
        <v>0</v>
      </c>
      <c r="GWG281" s="12">
        <v>0</v>
      </c>
      <c r="GWH281" s="12">
        <v>0</v>
      </c>
      <c r="GWI281" s="12">
        <v>0</v>
      </c>
      <c r="GWJ281" s="12">
        <v>0</v>
      </c>
      <c r="GWK281" s="12">
        <v>0</v>
      </c>
      <c r="GWL281" s="12">
        <v>0</v>
      </c>
      <c r="GWM281" s="12">
        <v>0</v>
      </c>
      <c r="GWN281" s="12">
        <v>0</v>
      </c>
      <c r="GWO281" s="12">
        <v>0</v>
      </c>
      <c r="GWP281" s="12">
        <v>0</v>
      </c>
      <c r="GWQ281" s="12">
        <v>0</v>
      </c>
      <c r="GWR281" s="12">
        <v>0</v>
      </c>
      <c r="GWS281" s="12">
        <v>0</v>
      </c>
      <c r="GWT281" s="12">
        <v>0</v>
      </c>
      <c r="GWU281" s="12">
        <v>0</v>
      </c>
      <c r="GWV281" s="12">
        <v>0</v>
      </c>
      <c r="GWW281" s="12">
        <v>0</v>
      </c>
      <c r="GWX281" s="12">
        <v>0</v>
      </c>
      <c r="GWY281" s="12">
        <v>0</v>
      </c>
      <c r="GWZ281" s="12">
        <v>0</v>
      </c>
      <c r="GXA281" s="12">
        <v>0</v>
      </c>
      <c r="GXB281" s="12">
        <v>0</v>
      </c>
      <c r="GXC281" s="12">
        <v>0</v>
      </c>
      <c r="GXD281" s="12">
        <v>0</v>
      </c>
      <c r="GXE281" s="12">
        <v>0</v>
      </c>
      <c r="GXF281" s="12">
        <v>0</v>
      </c>
      <c r="GXG281" s="12">
        <v>0</v>
      </c>
      <c r="GXH281" s="12">
        <v>0</v>
      </c>
      <c r="GXI281" s="12">
        <v>0</v>
      </c>
      <c r="GXJ281" s="12">
        <v>0</v>
      </c>
      <c r="GXK281" s="12">
        <v>0</v>
      </c>
      <c r="GXL281" s="12">
        <v>0</v>
      </c>
      <c r="GXM281" s="12">
        <v>0</v>
      </c>
      <c r="GXN281" s="12">
        <v>0</v>
      </c>
      <c r="GXO281" s="12">
        <v>0</v>
      </c>
      <c r="GXP281" s="12">
        <v>0</v>
      </c>
      <c r="GXQ281" s="12">
        <v>0</v>
      </c>
      <c r="GXR281" s="12">
        <v>0</v>
      </c>
      <c r="GXS281" s="12">
        <v>0</v>
      </c>
      <c r="GXT281" s="12">
        <v>0</v>
      </c>
      <c r="GXU281" s="12">
        <v>0</v>
      </c>
      <c r="GXV281" s="12">
        <v>0</v>
      </c>
      <c r="GXW281" s="12">
        <v>0</v>
      </c>
      <c r="GXX281" s="12">
        <v>0</v>
      </c>
      <c r="GXY281" s="12">
        <v>0</v>
      </c>
      <c r="GXZ281" s="12">
        <v>0</v>
      </c>
      <c r="GYA281" s="12">
        <v>0</v>
      </c>
      <c r="GYB281" s="12">
        <v>0</v>
      </c>
      <c r="GYC281" s="12">
        <v>0</v>
      </c>
      <c r="GYD281" s="12">
        <v>0</v>
      </c>
      <c r="GYE281" s="12">
        <v>0</v>
      </c>
      <c r="GYF281" s="12">
        <v>0</v>
      </c>
      <c r="GYG281" s="12">
        <v>0</v>
      </c>
      <c r="GYH281" s="12">
        <v>0</v>
      </c>
      <c r="GYI281" s="12">
        <v>0</v>
      </c>
      <c r="GYJ281" s="12">
        <v>0</v>
      </c>
      <c r="GYK281" s="12">
        <v>0</v>
      </c>
      <c r="GYL281" s="12">
        <v>0</v>
      </c>
      <c r="GYM281" s="12">
        <v>0</v>
      </c>
      <c r="GYN281" s="12">
        <v>0</v>
      </c>
      <c r="GYO281" s="12">
        <v>0</v>
      </c>
      <c r="GYP281" s="12">
        <v>0</v>
      </c>
      <c r="GYQ281" s="12">
        <v>0</v>
      </c>
      <c r="GYR281" s="12">
        <v>0</v>
      </c>
      <c r="GYS281" s="12">
        <v>0</v>
      </c>
      <c r="GYT281" s="12">
        <v>0</v>
      </c>
      <c r="GYU281" s="12">
        <v>0</v>
      </c>
      <c r="GYV281" s="12">
        <v>0</v>
      </c>
      <c r="GYW281" s="12">
        <v>0</v>
      </c>
      <c r="GYX281" s="12">
        <v>0</v>
      </c>
      <c r="GYY281" s="12">
        <v>0</v>
      </c>
      <c r="GYZ281" s="12">
        <v>0</v>
      </c>
      <c r="GZA281" s="12">
        <v>0</v>
      </c>
      <c r="GZB281" s="12">
        <v>0</v>
      </c>
      <c r="GZC281" s="12">
        <v>0</v>
      </c>
      <c r="GZD281" s="12">
        <v>0</v>
      </c>
      <c r="GZE281" s="12">
        <v>0</v>
      </c>
      <c r="GZF281" s="12">
        <v>0</v>
      </c>
      <c r="GZG281" s="12">
        <v>0</v>
      </c>
      <c r="GZH281" s="12">
        <v>0</v>
      </c>
      <c r="GZI281" s="12">
        <v>0</v>
      </c>
      <c r="GZJ281" s="12">
        <v>0</v>
      </c>
      <c r="GZK281" s="12">
        <v>0</v>
      </c>
      <c r="GZL281" s="12">
        <v>0</v>
      </c>
      <c r="GZM281" s="12">
        <v>0</v>
      </c>
      <c r="GZN281" s="12">
        <v>0</v>
      </c>
      <c r="GZO281" s="12">
        <v>0</v>
      </c>
      <c r="GZP281" s="12">
        <v>0</v>
      </c>
      <c r="GZQ281" s="12">
        <v>0</v>
      </c>
      <c r="GZR281" s="12">
        <v>0</v>
      </c>
      <c r="GZS281" s="12">
        <v>0</v>
      </c>
      <c r="GZT281" s="12">
        <v>0</v>
      </c>
      <c r="GZU281" s="12">
        <v>0</v>
      </c>
      <c r="GZV281" s="12">
        <v>0</v>
      </c>
      <c r="GZW281" s="12">
        <v>0</v>
      </c>
      <c r="GZX281" s="12">
        <v>0</v>
      </c>
      <c r="GZY281" s="12">
        <v>0</v>
      </c>
      <c r="GZZ281" s="12">
        <v>0</v>
      </c>
      <c r="HAA281" s="12">
        <v>0</v>
      </c>
      <c r="HAB281" s="12">
        <v>0</v>
      </c>
      <c r="HAC281" s="12">
        <v>0</v>
      </c>
      <c r="HAD281" s="12">
        <v>0</v>
      </c>
      <c r="HAE281" s="12">
        <v>0</v>
      </c>
      <c r="HAF281" s="12">
        <v>0</v>
      </c>
      <c r="HAG281" s="12">
        <v>0</v>
      </c>
      <c r="HAH281" s="12">
        <v>0</v>
      </c>
      <c r="HAI281" s="12">
        <v>0</v>
      </c>
      <c r="HAJ281" s="12">
        <v>0</v>
      </c>
      <c r="HAK281" s="12">
        <v>0</v>
      </c>
      <c r="HAL281" s="12">
        <v>0</v>
      </c>
      <c r="HAM281" s="12">
        <v>0</v>
      </c>
      <c r="HAN281" s="12">
        <v>0</v>
      </c>
      <c r="HAO281" s="12">
        <v>0</v>
      </c>
      <c r="HAP281" s="12">
        <v>0</v>
      </c>
      <c r="HAQ281" s="12">
        <v>0</v>
      </c>
      <c r="HAR281" s="12">
        <v>0</v>
      </c>
      <c r="HAS281" s="12">
        <v>0</v>
      </c>
      <c r="HAT281" s="12">
        <v>0</v>
      </c>
      <c r="HAU281" s="12">
        <v>0</v>
      </c>
      <c r="HAV281" s="12">
        <v>0</v>
      </c>
      <c r="HAW281" s="12">
        <v>0</v>
      </c>
      <c r="HAX281" s="12">
        <v>0</v>
      </c>
      <c r="HAY281" s="12">
        <v>0</v>
      </c>
      <c r="HAZ281" s="12">
        <v>0</v>
      </c>
      <c r="HBA281" s="12">
        <v>0</v>
      </c>
      <c r="HBB281" s="12">
        <v>0</v>
      </c>
      <c r="HBC281" s="12">
        <v>0</v>
      </c>
      <c r="HBD281" s="12">
        <v>0</v>
      </c>
      <c r="HBE281" s="12">
        <v>0</v>
      </c>
      <c r="HBF281" s="12">
        <v>0</v>
      </c>
      <c r="HBG281" s="12">
        <v>0</v>
      </c>
      <c r="HBH281" s="12">
        <v>0</v>
      </c>
      <c r="HBI281" s="12">
        <v>0</v>
      </c>
      <c r="HBJ281" s="12">
        <v>0</v>
      </c>
      <c r="HBK281" s="12">
        <v>0</v>
      </c>
      <c r="HBL281" s="12">
        <v>0</v>
      </c>
      <c r="HBM281" s="12">
        <v>0</v>
      </c>
      <c r="HBN281" s="12">
        <v>0</v>
      </c>
      <c r="HBO281" s="12">
        <v>0</v>
      </c>
      <c r="HBP281" s="12">
        <v>0</v>
      </c>
      <c r="HBQ281" s="12">
        <v>0</v>
      </c>
      <c r="HBR281" s="12">
        <v>0</v>
      </c>
      <c r="HBS281" s="12">
        <v>0</v>
      </c>
      <c r="HBT281" s="12">
        <v>0</v>
      </c>
      <c r="HBU281" s="12">
        <v>0</v>
      </c>
      <c r="HBV281" s="12">
        <v>0</v>
      </c>
      <c r="HBW281" s="12">
        <v>0</v>
      </c>
      <c r="HBX281" s="12">
        <v>0</v>
      </c>
      <c r="HBY281" s="12">
        <v>0</v>
      </c>
      <c r="HBZ281" s="12">
        <v>0</v>
      </c>
      <c r="HCA281" s="12">
        <v>0</v>
      </c>
      <c r="HCB281" s="12">
        <v>0</v>
      </c>
      <c r="HCC281" s="12">
        <v>0</v>
      </c>
      <c r="HCD281" s="12">
        <v>0</v>
      </c>
      <c r="HCE281" s="12">
        <v>0</v>
      </c>
      <c r="HCF281" s="12">
        <v>0</v>
      </c>
      <c r="HCG281" s="12">
        <v>0</v>
      </c>
      <c r="HCH281" s="12">
        <v>0</v>
      </c>
      <c r="HCI281" s="12">
        <v>0</v>
      </c>
      <c r="HCJ281" s="12">
        <v>0</v>
      </c>
      <c r="HCK281" s="12">
        <v>0</v>
      </c>
      <c r="HCL281" s="12">
        <v>0</v>
      </c>
      <c r="HCM281" s="12">
        <v>0</v>
      </c>
      <c r="HCN281" s="12">
        <v>0</v>
      </c>
      <c r="HCO281" s="12">
        <v>0</v>
      </c>
      <c r="HCP281" s="12">
        <v>0</v>
      </c>
      <c r="HCQ281" s="12">
        <v>0</v>
      </c>
      <c r="HCR281" s="12">
        <v>0</v>
      </c>
      <c r="HCS281" s="12">
        <v>0</v>
      </c>
      <c r="HCT281" s="12">
        <v>0</v>
      </c>
      <c r="HCU281" s="12">
        <v>0</v>
      </c>
      <c r="HCV281" s="12">
        <v>0</v>
      </c>
      <c r="HCW281" s="12">
        <v>0</v>
      </c>
      <c r="HCX281" s="12">
        <v>0</v>
      </c>
      <c r="HCY281" s="12">
        <v>0</v>
      </c>
      <c r="HCZ281" s="12">
        <v>0</v>
      </c>
      <c r="HDA281" s="12">
        <v>0</v>
      </c>
      <c r="HDB281" s="12">
        <v>0</v>
      </c>
      <c r="HDC281" s="12">
        <v>0</v>
      </c>
      <c r="HDD281" s="12">
        <v>0</v>
      </c>
      <c r="HDE281" s="12">
        <v>0</v>
      </c>
      <c r="HDF281" s="12">
        <v>0</v>
      </c>
      <c r="HDG281" s="12">
        <v>0</v>
      </c>
      <c r="HDH281" s="12">
        <v>0</v>
      </c>
      <c r="HDI281" s="12">
        <v>0</v>
      </c>
      <c r="HDJ281" s="12">
        <v>0</v>
      </c>
      <c r="HDK281" s="12">
        <v>0</v>
      </c>
      <c r="HDL281" s="12">
        <v>0</v>
      </c>
      <c r="HDM281" s="12">
        <v>0</v>
      </c>
      <c r="HDN281" s="12">
        <v>0</v>
      </c>
      <c r="HDO281" s="12">
        <v>0</v>
      </c>
      <c r="HDP281" s="12">
        <v>0</v>
      </c>
      <c r="HDQ281" s="12">
        <v>0</v>
      </c>
      <c r="HDR281" s="12">
        <v>0</v>
      </c>
      <c r="HDS281" s="12">
        <v>0</v>
      </c>
      <c r="HDT281" s="12">
        <v>0</v>
      </c>
      <c r="HDU281" s="12">
        <v>0</v>
      </c>
      <c r="HDV281" s="12">
        <v>0</v>
      </c>
      <c r="HDW281" s="12">
        <v>0</v>
      </c>
      <c r="HDX281" s="12">
        <v>0</v>
      </c>
      <c r="HDY281" s="12">
        <v>0</v>
      </c>
      <c r="HDZ281" s="12">
        <v>0</v>
      </c>
      <c r="HEA281" s="12">
        <v>0</v>
      </c>
      <c r="HEB281" s="12">
        <v>0</v>
      </c>
      <c r="HEC281" s="12">
        <v>0</v>
      </c>
      <c r="HED281" s="12">
        <v>0</v>
      </c>
      <c r="HEE281" s="12">
        <v>0</v>
      </c>
      <c r="HEF281" s="12">
        <v>0</v>
      </c>
      <c r="HEG281" s="12">
        <v>0</v>
      </c>
      <c r="HEH281" s="12">
        <v>0</v>
      </c>
      <c r="HEI281" s="12">
        <v>0</v>
      </c>
      <c r="HEJ281" s="12">
        <v>0</v>
      </c>
      <c r="HEK281" s="12">
        <v>0</v>
      </c>
      <c r="HEL281" s="12">
        <v>0</v>
      </c>
      <c r="HEM281" s="12">
        <v>0</v>
      </c>
      <c r="HEN281" s="12">
        <v>0</v>
      </c>
      <c r="HEO281" s="12">
        <v>0</v>
      </c>
      <c r="HEP281" s="12">
        <v>0</v>
      </c>
      <c r="HEQ281" s="12">
        <v>0</v>
      </c>
      <c r="HER281" s="12">
        <v>0</v>
      </c>
      <c r="HES281" s="12">
        <v>0</v>
      </c>
      <c r="HET281" s="12">
        <v>0</v>
      </c>
      <c r="HEU281" s="12">
        <v>0</v>
      </c>
      <c r="HEV281" s="12">
        <v>0</v>
      </c>
      <c r="HEW281" s="12">
        <v>0</v>
      </c>
      <c r="HEX281" s="12">
        <v>0</v>
      </c>
      <c r="HEY281" s="12">
        <v>0</v>
      </c>
      <c r="HEZ281" s="12">
        <v>0</v>
      </c>
      <c r="HFA281" s="12">
        <v>0</v>
      </c>
      <c r="HFB281" s="12">
        <v>0</v>
      </c>
      <c r="HFC281" s="12">
        <v>0</v>
      </c>
      <c r="HFD281" s="12">
        <v>0</v>
      </c>
      <c r="HFE281" s="12">
        <v>0</v>
      </c>
      <c r="HFF281" s="12">
        <v>0</v>
      </c>
      <c r="HFG281" s="12">
        <v>0</v>
      </c>
      <c r="HFH281" s="12">
        <v>0</v>
      </c>
      <c r="HFI281" s="12">
        <v>0</v>
      </c>
      <c r="HFJ281" s="12">
        <v>0</v>
      </c>
      <c r="HFK281" s="12">
        <v>0</v>
      </c>
      <c r="HFL281" s="12">
        <v>0</v>
      </c>
      <c r="HFM281" s="12">
        <v>0</v>
      </c>
      <c r="HFN281" s="12">
        <v>0</v>
      </c>
      <c r="HFO281" s="12">
        <v>0</v>
      </c>
      <c r="HFP281" s="12">
        <v>0</v>
      </c>
      <c r="HFQ281" s="12">
        <v>0</v>
      </c>
      <c r="HFR281" s="12">
        <v>0</v>
      </c>
      <c r="HFS281" s="12">
        <v>0</v>
      </c>
      <c r="HFT281" s="12">
        <v>0</v>
      </c>
      <c r="HFU281" s="12">
        <v>0</v>
      </c>
      <c r="HFV281" s="12">
        <v>0</v>
      </c>
      <c r="HFW281" s="12">
        <v>0</v>
      </c>
      <c r="HFX281" s="12">
        <v>0</v>
      </c>
      <c r="HFY281" s="12">
        <v>0</v>
      </c>
      <c r="HFZ281" s="12">
        <v>0</v>
      </c>
      <c r="HGA281" s="12">
        <v>0</v>
      </c>
      <c r="HGB281" s="12">
        <v>0</v>
      </c>
      <c r="HGC281" s="12">
        <v>0</v>
      </c>
      <c r="HGD281" s="12">
        <v>0</v>
      </c>
      <c r="HGE281" s="12">
        <v>0</v>
      </c>
      <c r="HGF281" s="12">
        <v>0</v>
      </c>
      <c r="HGG281" s="12">
        <v>0</v>
      </c>
      <c r="HGH281" s="12">
        <v>0</v>
      </c>
      <c r="HGI281" s="12">
        <v>0</v>
      </c>
      <c r="HGJ281" s="12">
        <v>0</v>
      </c>
      <c r="HGK281" s="12">
        <v>0</v>
      </c>
      <c r="HGL281" s="12">
        <v>0</v>
      </c>
      <c r="HGM281" s="12">
        <v>0</v>
      </c>
      <c r="HGN281" s="12">
        <v>0</v>
      </c>
      <c r="HGO281" s="12">
        <v>0</v>
      </c>
      <c r="HGP281" s="12">
        <v>0</v>
      </c>
      <c r="HGQ281" s="12">
        <v>0</v>
      </c>
      <c r="HGR281" s="12">
        <v>0</v>
      </c>
      <c r="HGS281" s="12">
        <v>0</v>
      </c>
      <c r="HGT281" s="12">
        <v>0</v>
      </c>
      <c r="HGU281" s="12">
        <v>0</v>
      </c>
      <c r="HGV281" s="12">
        <v>0</v>
      </c>
      <c r="HGW281" s="12">
        <v>0</v>
      </c>
      <c r="HGX281" s="12">
        <v>0</v>
      </c>
      <c r="HGY281" s="12">
        <v>0</v>
      </c>
      <c r="HGZ281" s="12">
        <v>0</v>
      </c>
      <c r="HHA281" s="12">
        <v>0</v>
      </c>
      <c r="HHB281" s="12">
        <v>0</v>
      </c>
      <c r="HHC281" s="12">
        <v>0</v>
      </c>
      <c r="HHD281" s="12">
        <v>0</v>
      </c>
      <c r="HHE281" s="12">
        <v>0</v>
      </c>
      <c r="HHF281" s="12">
        <v>0</v>
      </c>
      <c r="HHG281" s="12">
        <v>0</v>
      </c>
      <c r="HHH281" s="12">
        <v>0</v>
      </c>
      <c r="HHI281" s="12">
        <v>0</v>
      </c>
      <c r="HHJ281" s="12">
        <v>0</v>
      </c>
      <c r="HHK281" s="12">
        <v>0</v>
      </c>
      <c r="HHL281" s="12">
        <v>0</v>
      </c>
      <c r="HHM281" s="12">
        <v>0</v>
      </c>
      <c r="HHN281" s="12">
        <v>0</v>
      </c>
      <c r="HHO281" s="12">
        <v>0</v>
      </c>
      <c r="HHP281" s="12">
        <v>0</v>
      </c>
      <c r="HHQ281" s="12">
        <v>0</v>
      </c>
      <c r="HHR281" s="12">
        <v>0</v>
      </c>
      <c r="HHS281" s="12">
        <v>0</v>
      </c>
      <c r="HHT281" s="12">
        <v>0</v>
      </c>
      <c r="HHU281" s="12">
        <v>0</v>
      </c>
      <c r="HHV281" s="12">
        <v>0</v>
      </c>
      <c r="HHW281" s="12">
        <v>0</v>
      </c>
      <c r="HHX281" s="12">
        <v>0</v>
      </c>
      <c r="HHY281" s="12">
        <v>0</v>
      </c>
      <c r="HHZ281" s="12">
        <v>0</v>
      </c>
      <c r="HIA281" s="12">
        <v>0</v>
      </c>
      <c r="HIB281" s="12">
        <v>0</v>
      </c>
      <c r="HIC281" s="12">
        <v>0</v>
      </c>
      <c r="HID281" s="12">
        <v>0</v>
      </c>
      <c r="HIE281" s="12">
        <v>0</v>
      </c>
      <c r="HIF281" s="12">
        <v>0</v>
      </c>
      <c r="HIG281" s="12">
        <v>0</v>
      </c>
      <c r="HIH281" s="12">
        <v>0</v>
      </c>
      <c r="HII281" s="12">
        <v>0</v>
      </c>
      <c r="HIJ281" s="12">
        <v>0</v>
      </c>
      <c r="HIK281" s="12">
        <v>0</v>
      </c>
      <c r="HIL281" s="12">
        <v>0</v>
      </c>
      <c r="HIM281" s="12">
        <v>0</v>
      </c>
      <c r="HIN281" s="12">
        <v>0</v>
      </c>
      <c r="HIO281" s="12">
        <v>0</v>
      </c>
      <c r="HIP281" s="12">
        <v>0</v>
      </c>
      <c r="HIQ281" s="12">
        <v>0</v>
      </c>
      <c r="HIR281" s="12">
        <v>0</v>
      </c>
      <c r="HIS281" s="12">
        <v>0</v>
      </c>
      <c r="HIT281" s="12">
        <v>0</v>
      </c>
      <c r="HIU281" s="12">
        <v>0</v>
      </c>
      <c r="HIV281" s="12">
        <v>0</v>
      </c>
      <c r="HIW281" s="12">
        <v>0</v>
      </c>
      <c r="HIX281" s="12">
        <v>0</v>
      </c>
      <c r="HIY281" s="12">
        <v>0</v>
      </c>
      <c r="HIZ281" s="12">
        <v>0</v>
      </c>
      <c r="HJA281" s="12">
        <v>0</v>
      </c>
      <c r="HJB281" s="12">
        <v>0</v>
      </c>
      <c r="HJC281" s="12">
        <v>0</v>
      </c>
      <c r="HJD281" s="12">
        <v>0</v>
      </c>
      <c r="HJE281" s="12">
        <v>0</v>
      </c>
      <c r="HJF281" s="12">
        <v>0</v>
      </c>
      <c r="HJG281" s="12">
        <v>0</v>
      </c>
      <c r="HJH281" s="12">
        <v>0</v>
      </c>
      <c r="HJI281" s="12">
        <v>0</v>
      </c>
      <c r="HJJ281" s="12">
        <v>0</v>
      </c>
      <c r="HJK281" s="12">
        <v>0</v>
      </c>
      <c r="HJL281" s="12">
        <v>0</v>
      </c>
      <c r="HJM281" s="12">
        <v>0</v>
      </c>
      <c r="HJN281" s="12">
        <v>0</v>
      </c>
      <c r="HJO281" s="12">
        <v>0</v>
      </c>
      <c r="HJP281" s="12">
        <v>0</v>
      </c>
      <c r="HJQ281" s="12">
        <v>0</v>
      </c>
      <c r="HJR281" s="12">
        <v>0</v>
      </c>
      <c r="HJS281" s="12">
        <v>0</v>
      </c>
      <c r="HJT281" s="12">
        <v>0</v>
      </c>
      <c r="HJU281" s="12">
        <v>0</v>
      </c>
      <c r="HJV281" s="12">
        <v>0</v>
      </c>
      <c r="HJW281" s="12">
        <v>0</v>
      </c>
      <c r="HJX281" s="12">
        <v>0</v>
      </c>
      <c r="HJY281" s="12">
        <v>0</v>
      </c>
      <c r="HJZ281" s="12">
        <v>0</v>
      </c>
      <c r="HKA281" s="12">
        <v>0</v>
      </c>
      <c r="HKB281" s="12">
        <v>0</v>
      </c>
      <c r="HKC281" s="12">
        <v>0</v>
      </c>
      <c r="HKD281" s="12">
        <v>0</v>
      </c>
      <c r="HKE281" s="12">
        <v>0</v>
      </c>
      <c r="HKF281" s="12">
        <v>0</v>
      </c>
      <c r="HKG281" s="12">
        <v>0</v>
      </c>
      <c r="HKH281" s="12">
        <v>0</v>
      </c>
      <c r="HKI281" s="12">
        <v>0</v>
      </c>
      <c r="HKJ281" s="12">
        <v>0</v>
      </c>
      <c r="HKK281" s="12">
        <v>0</v>
      </c>
      <c r="HKL281" s="12">
        <v>0</v>
      </c>
      <c r="HKM281" s="12">
        <v>0</v>
      </c>
      <c r="HKN281" s="12">
        <v>0</v>
      </c>
      <c r="HKO281" s="12">
        <v>0</v>
      </c>
      <c r="HKP281" s="12">
        <v>0</v>
      </c>
      <c r="HKQ281" s="12">
        <v>0</v>
      </c>
      <c r="HKR281" s="12">
        <v>0</v>
      </c>
      <c r="HKS281" s="12">
        <v>0</v>
      </c>
      <c r="HKT281" s="12">
        <v>0</v>
      </c>
      <c r="HKU281" s="12">
        <v>0</v>
      </c>
      <c r="HKV281" s="12">
        <v>0</v>
      </c>
      <c r="HKW281" s="12">
        <v>0</v>
      </c>
      <c r="HKX281" s="12">
        <v>0</v>
      </c>
      <c r="HKY281" s="12">
        <v>0</v>
      </c>
      <c r="HKZ281" s="12">
        <v>0</v>
      </c>
      <c r="HLA281" s="12">
        <v>0</v>
      </c>
      <c r="HLB281" s="12">
        <v>0</v>
      </c>
      <c r="HLC281" s="12">
        <v>0</v>
      </c>
      <c r="HLD281" s="12">
        <v>0</v>
      </c>
      <c r="HLE281" s="12">
        <v>0</v>
      </c>
      <c r="HLF281" s="12">
        <v>0</v>
      </c>
      <c r="HLG281" s="12">
        <v>0</v>
      </c>
      <c r="HLH281" s="12">
        <v>0</v>
      </c>
      <c r="HLI281" s="12">
        <v>0</v>
      </c>
      <c r="HLJ281" s="12">
        <v>0</v>
      </c>
      <c r="HLK281" s="12">
        <v>0</v>
      </c>
      <c r="HLL281" s="12">
        <v>0</v>
      </c>
      <c r="HLM281" s="12">
        <v>0</v>
      </c>
      <c r="HLN281" s="12">
        <v>0</v>
      </c>
      <c r="HLO281" s="12">
        <v>0</v>
      </c>
      <c r="HLP281" s="12">
        <v>0</v>
      </c>
      <c r="HLQ281" s="12">
        <v>0</v>
      </c>
      <c r="HLR281" s="12">
        <v>0</v>
      </c>
      <c r="HLS281" s="12">
        <v>0</v>
      </c>
      <c r="HLT281" s="12">
        <v>0</v>
      </c>
      <c r="HLU281" s="12">
        <v>0</v>
      </c>
      <c r="HLV281" s="12">
        <v>0</v>
      </c>
      <c r="HLW281" s="12">
        <v>0</v>
      </c>
      <c r="HLX281" s="12">
        <v>0</v>
      </c>
      <c r="HLY281" s="12">
        <v>0</v>
      </c>
      <c r="HLZ281" s="12">
        <v>0</v>
      </c>
      <c r="HMA281" s="12">
        <v>0</v>
      </c>
      <c r="HMB281" s="12">
        <v>0</v>
      </c>
      <c r="HMC281" s="12">
        <v>0</v>
      </c>
      <c r="HMD281" s="12">
        <v>0</v>
      </c>
      <c r="HME281" s="12">
        <v>0</v>
      </c>
      <c r="HMF281" s="12">
        <v>0</v>
      </c>
      <c r="HMG281" s="12">
        <v>0</v>
      </c>
      <c r="HMH281" s="12">
        <v>0</v>
      </c>
      <c r="HMI281" s="12">
        <v>0</v>
      </c>
      <c r="HMJ281" s="12">
        <v>0</v>
      </c>
      <c r="HMK281" s="12">
        <v>0</v>
      </c>
      <c r="HML281" s="12">
        <v>0</v>
      </c>
      <c r="HMM281" s="12">
        <v>0</v>
      </c>
      <c r="HMN281" s="12">
        <v>0</v>
      </c>
      <c r="HMO281" s="12">
        <v>0</v>
      </c>
      <c r="HMP281" s="12">
        <v>0</v>
      </c>
      <c r="HMQ281" s="12">
        <v>0</v>
      </c>
      <c r="HMR281" s="12">
        <v>0</v>
      </c>
      <c r="HMS281" s="12">
        <v>0</v>
      </c>
      <c r="HMT281" s="12">
        <v>0</v>
      </c>
      <c r="HMU281" s="12">
        <v>0</v>
      </c>
      <c r="HMV281" s="12">
        <v>0</v>
      </c>
      <c r="HMW281" s="12">
        <v>0</v>
      </c>
      <c r="HMX281" s="12">
        <v>0</v>
      </c>
      <c r="HMY281" s="12">
        <v>0</v>
      </c>
      <c r="HMZ281" s="12">
        <v>0</v>
      </c>
      <c r="HNA281" s="12">
        <v>0</v>
      </c>
      <c r="HNB281" s="12">
        <v>0</v>
      </c>
      <c r="HNC281" s="12">
        <v>0</v>
      </c>
      <c r="HND281" s="12">
        <v>0</v>
      </c>
      <c r="HNE281" s="12">
        <v>0</v>
      </c>
      <c r="HNF281" s="12">
        <v>0</v>
      </c>
      <c r="HNG281" s="12">
        <v>0</v>
      </c>
      <c r="HNH281" s="12">
        <v>0</v>
      </c>
      <c r="HNI281" s="12">
        <v>0</v>
      </c>
      <c r="HNJ281" s="12">
        <v>0</v>
      </c>
      <c r="HNK281" s="12">
        <v>0</v>
      </c>
      <c r="HNL281" s="12">
        <v>0</v>
      </c>
      <c r="HNM281" s="12">
        <v>0</v>
      </c>
      <c r="HNN281" s="12">
        <v>0</v>
      </c>
      <c r="HNO281" s="12">
        <v>0</v>
      </c>
      <c r="HNP281" s="12">
        <v>0</v>
      </c>
      <c r="HNQ281" s="12">
        <v>0</v>
      </c>
      <c r="HNR281" s="12">
        <v>0</v>
      </c>
      <c r="HNS281" s="12">
        <v>0</v>
      </c>
      <c r="HNT281" s="12">
        <v>0</v>
      </c>
      <c r="HNU281" s="12">
        <v>0</v>
      </c>
      <c r="HNV281" s="12">
        <v>0</v>
      </c>
      <c r="HNW281" s="12">
        <v>0</v>
      </c>
      <c r="HNX281" s="12">
        <v>0</v>
      </c>
      <c r="HNY281" s="12">
        <v>0</v>
      </c>
      <c r="HNZ281" s="12">
        <v>0</v>
      </c>
      <c r="HOA281" s="12">
        <v>0</v>
      </c>
      <c r="HOB281" s="12">
        <v>0</v>
      </c>
      <c r="HOC281" s="12">
        <v>0</v>
      </c>
      <c r="HOD281" s="12">
        <v>0</v>
      </c>
      <c r="HOE281" s="12">
        <v>0</v>
      </c>
      <c r="HOF281" s="12">
        <v>0</v>
      </c>
      <c r="HOG281" s="12">
        <v>0</v>
      </c>
      <c r="HOH281" s="12">
        <v>0</v>
      </c>
      <c r="HOI281" s="12">
        <v>0</v>
      </c>
      <c r="HOJ281" s="12">
        <v>0</v>
      </c>
      <c r="HOK281" s="12">
        <v>0</v>
      </c>
      <c r="HOL281" s="12">
        <v>0</v>
      </c>
      <c r="HOM281" s="12">
        <v>0</v>
      </c>
      <c r="HON281" s="12">
        <v>0</v>
      </c>
      <c r="HOO281" s="12">
        <v>0</v>
      </c>
      <c r="HOP281" s="12">
        <v>0</v>
      </c>
      <c r="HOQ281" s="12">
        <v>0</v>
      </c>
      <c r="HOR281" s="12">
        <v>0</v>
      </c>
      <c r="HOS281" s="12">
        <v>0</v>
      </c>
      <c r="HOT281" s="12">
        <v>0</v>
      </c>
      <c r="HOU281" s="12">
        <v>0</v>
      </c>
      <c r="HOV281" s="12">
        <v>0</v>
      </c>
      <c r="HOW281" s="12">
        <v>0</v>
      </c>
      <c r="HOX281" s="12">
        <v>0</v>
      </c>
      <c r="HOY281" s="12">
        <v>0</v>
      </c>
      <c r="HOZ281" s="12">
        <v>0</v>
      </c>
      <c r="HPA281" s="12">
        <v>0</v>
      </c>
      <c r="HPB281" s="12">
        <v>0</v>
      </c>
      <c r="HPC281" s="12">
        <v>0</v>
      </c>
      <c r="HPD281" s="12">
        <v>0</v>
      </c>
      <c r="HPE281" s="12">
        <v>0</v>
      </c>
      <c r="HPF281" s="12">
        <v>0</v>
      </c>
      <c r="HPG281" s="12">
        <v>0</v>
      </c>
      <c r="HPH281" s="12">
        <v>0</v>
      </c>
      <c r="HPI281" s="12">
        <v>0</v>
      </c>
      <c r="HPJ281" s="12">
        <v>0</v>
      </c>
      <c r="HPK281" s="12">
        <v>0</v>
      </c>
      <c r="HPL281" s="12">
        <v>0</v>
      </c>
      <c r="HPM281" s="12">
        <v>0</v>
      </c>
      <c r="HPN281" s="12">
        <v>0</v>
      </c>
      <c r="HPO281" s="12">
        <v>0</v>
      </c>
      <c r="HPP281" s="12">
        <v>0</v>
      </c>
      <c r="HPQ281" s="12">
        <v>0</v>
      </c>
      <c r="HPR281" s="12">
        <v>0</v>
      </c>
      <c r="HPS281" s="12">
        <v>0</v>
      </c>
      <c r="HPT281" s="12">
        <v>0</v>
      </c>
      <c r="HPU281" s="12">
        <v>0</v>
      </c>
      <c r="HPV281" s="12">
        <v>0</v>
      </c>
      <c r="HPW281" s="12">
        <v>0</v>
      </c>
      <c r="HPX281" s="12">
        <v>0</v>
      </c>
      <c r="HPY281" s="12">
        <v>0</v>
      </c>
      <c r="HPZ281" s="12">
        <v>0</v>
      </c>
      <c r="HQA281" s="12">
        <v>0</v>
      </c>
      <c r="HQB281" s="12">
        <v>0</v>
      </c>
      <c r="HQC281" s="12">
        <v>0</v>
      </c>
      <c r="HQD281" s="12">
        <v>0</v>
      </c>
      <c r="HQE281" s="12">
        <v>0</v>
      </c>
      <c r="HQF281" s="12">
        <v>0</v>
      </c>
      <c r="HQG281" s="12">
        <v>0</v>
      </c>
      <c r="HQH281" s="12">
        <v>0</v>
      </c>
      <c r="HQI281" s="12">
        <v>0</v>
      </c>
      <c r="HQJ281" s="12">
        <v>0</v>
      </c>
      <c r="HQK281" s="12">
        <v>0</v>
      </c>
      <c r="HQL281" s="12">
        <v>0</v>
      </c>
      <c r="HQM281" s="12">
        <v>0</v>
      </c>
      <c r="HQN281" s="12">
        <v>0</v>
      </c>
      <c r="HQO281" s="12">
        <v>0</v>
      </c>
      <c r="HQP281" s="12">
        <v>0</v>
      </c>
      <c r="HQQ281" s="12">
        <v>0</v>
      </c>
      <c r="HQR281" s="12">
        <v>0</v>
      </c>
      <c r="HQS281" s="12">
        <v>0</v>
      </c>
      <c r="HQT281" s="12">
        <v>0</v>
      </c>
      <c r="HQU281" s="12">
        <v>0</v>
      </c>
      <c r="HQV281" s="12">
        <v>0</v>
      </c>
      <c r="HQW281" s="12">
        <v>0</v>
      </c>
      <c r="HQX281" s="12">
        <v>0</v>
      </c>
      <c r="HQY281" s="12">
        <v>0</v>
      </c>
      <c r="HQZ281" s="12">
        <v>0</v>
      </c>
      <c r="HRA281" s="12">
        <v>0</v>
      </c>
      <c r="HRB281" s="12">
        <v>0</v>
      </c>
      <c r="HRC281" s="12">
        <v>0</v>
      </c>
      <c r="HRD281" s="12">
        <v>0</v>
      </c>
      <c r="HRE281" s="12">
        <v>0</v>
      </c>
      <c r="HRF281" s="12">
        <v>0</v>
      </c>
      <c r="HRG281" s="12">
        <v>0</v>
      </c>
      <c r="HRH281" s="12">
        <v>0</v>
      </c>
      <c r="HRI281" s="12">
        <v>0</v>
      </c>
      <c r="HRJ281" s="12">
        <v>0</v>
      </c>
      <c r="HRK281" s="12">
        <v>0</v>
      </c>
      <c r="HRL281" s="12">
        <v>0</v>
      </c>
      <c r="HRM281" s="12">
        <v>0</v>
      </c>
      <c r="HRN281" s="12">
        <v>0</v>
      </c>
      <c r="HRO281" s="12">
        <v>0</v>
      </c>
      <c r="HRP281" s="12">
        <v>0</v>
      </c>
      <c r="HRQ281" s="12">
        <v>0</v>
      </c>
      <c r="HRR281" s="12">
        <v>0</v>
      </c>
      <c r="HRS281" s="12">
        <v>0</v>
      </c>
      <c r="HRT281" s="12">
        <v>0</v>
      </c>
      <c r="HRU281" s="12">
        <v>0</v>
      </c>
      <c r="HRV281" s="12">
        <v>0</v>
      </c>
      <c r="HRW281" s="12">
        <v>0</v>
      </c>
      <c r="HRX281" s="12">
        <v>0</v>
      </c>
      <c r="HRY281" s="12">
        <v>0</v>
      </c>
      <c r="HRZ281" s="12">
        <v>0</v>
      </c>
      <c r="HSA281" s="12">
        <v>0</v>
      </c>
      <c r="HSB281" s="12">
        <v>0</v>
      </c>
      <c r="HSC281" s="12">
        <v>0</v>
      </c>
      <c r="HSD281" s="12">
        <v>0</v>
      </c>
      <c r="HSE281" s="12">
        <v>0</v>
      </c>
      <c r="HSF281" s="12">
        <v>0</v>
      </c>
      <c r="HSG281" s="12">
        <v>0</v>
      </c>
      <c r="HSH281" s="12">
        <v>0</v>
      </c>
      <c r="HSI281" s="12">
        <v>0</v>
      </c>
      <c r="HSJ281" s="12">
        <v>0</v>
      </c>
      <c r="HSK281" s="12">
        <v>0</v>
      </c>
      <c r="HSL281" s="12">
        <v>0</v>
      </c>
      <c r="HSM281" s="12">
        <v>0</v>
      </c>
      <c r="HSN281" s="12">
        <v>0</v>
      </c>
      <c r="HSO281" s="12">
        <v>0</v>
      </c>
      <c r="HSP281" s="12">
        <v>0</v>
      </c>
      <c r="HSQ281" s="12">
        <v>0</v>
      </c>
      <c r="HSR281" s="12">
        <v>0</v>
      </c>
      <c r="HSS281" s="12">
        <v>0</v>
      </c>
      <c r="HST281" s="12">
        <v>0</v>
      </c>
      <c r="HSU281" s="12">
        <v>0</v>
      </c>
      <c r="HSV281" s="12">
        <v>0</v>
      </c>
      <c r="HSW281" s="12">
        <v>0</v>
      </c>
      <c r="HSX281" s="12">
        <v>0</v>
      </c>
      <c r="HSY281" s="12">
        <v>0</v>
      </c>
      <c r="HSZ281" s="12">
        <v>0</v>
      </c>
      <c r="HTA281" s="12">
        <v>0</v>
      </c>
      <c r="HTB281" s="12">
        <v>0</v>
      </c>
      <c r="HTC281" s="12">
        <v>0</v>
      </c>
      <c r="HTD281" s="12">
        <v>0</v>
      </c>
      <c r="HTE281" s="12">
        <v>0</v>
      </c>
      <c r="HTF281" s="12">
        <v>0</v>
      </c>
      <c r="HTG281" s="12">
        <v>0</v>
      </c>
      <c r="HTH281" s="12">
        <v>0</v>
      </c>
      <c r="HTI281" s="12">
        <v>0</v>
      </c>
      <c r="HTJ281" s="12">
        <v>0</v>
      </c>
      <c r="HTK281" s="12">
        <v>0</v>
      </c>
      <c r="HTL281" s="12">
        <v>0</v>
      </c>
      <c r="HTM281" s="12">
        <v>0</v>
      </c>
      <c r="HTN281" s="12">
        <v>0</v>
      </c>
      <c r="HTO281" s="12">
        <v>0</v>
      </c>
      <c r="HTP281" s="12">
        <v>0</v>
      </c>
      <c r="HTQ281" s="12">
        <v>0</v>
      </c>
      <c r="HTR281" s="12">
        <v>0</v>
      </c>
      <c r="HTS281" s="12">
        <v>0</v>
      </c>
      <c r="HTT281" s="12">
        <v>0</v>
      </c>
      <c r="HTU281" s="12">
        <v>0</v>
      </c>
      <c r="HTV281" s="12">
        <v>0</v>
      </c>
      <c r="HTW281" s="12">
        <v>0</v>
      </c>
      <c r="HTX281" s="12">
        <v>0</v>
      </c>
      <c r="HTY281" s="12">
        <v>0</v>
      </c>
      <c r="HTZ281" s="12">
        <v>0</v>
      </c>
      <c r="HUA281" s="12">
        <v>0</v>
      </c>
      <c r="HUB281" s="12">
        <v>0</v>
      </c>
      <c r="HUC281" s="12">
        <v>0</v>
      </c>
      <c r="HUD281" s="12">
        <v>0</v>
      </c>
      <c r="HUE281" s="12">
        <v>0</v>
      </c>
      <c r="HUF281" s="12">
        <v>0</v>
      </c>
      <c r="HUG281" s="12">
        <v>0</v>
      </c>
      <c r="HUH281" s="12">
        <v>0</v>
      </c>
      <c r="HUI281" s="12">
        <v>0</v>
      </c>
      <c r="HUJ281" s="12">
        <v>0</v>
      </c>
      <c r="HUK281" s="12">
        <v>0</v>
      </c>
      <c r="HUL281" s="12">
        <v>0</v>
      </c>
      <c r="HUM281" s="12">
        <v>0</v>
      </c>
      <c r="HUN281" s="12">
        <v>0</v>
      </c>
      <c r="HUO281" s="12">
        <v>0</v>
      </c>
      <c r="HUP281" s="12">
        <v>0</v>
      </c>
      <c r="HUQ281" s="12">
        <v>0</v>
      </c>
      <c r="HUR281" s="12">
        <v>0</v>
      </c>
      <c r="HUS281" s="12">
        <v>0</v>
      </c>
      <c r="HUT281" s="12">
        <v>0</v>
      </c>
      <c r="HUU281" s="12">
        <v>0</v>
      </c>
      <c r="HUV281" s="12">
        <v>0</v>
      </c>
      <c r="HUW281" s="12">
        <v>0</v>
      </c>
      <c r="HUX281" s="12">
        <v>0</v>
      </c>
      <c r="HUY281" s="12">
        <v>0</v>
      </c>
      <c r="HUZ281" s="12">
        <v>0</v>
      </c>
      <c r="HVA281" s="12">
        <v>0</v>
      </c>
      <c r="HVB281" s="12">
        <v>0</v>
      </c>
      <c r="HVC281" s="12">
        <v>0</v>
      </c>
      <c r="HVD281" s="12">
        <v>0</v>
      </c>
      <c r="HVE281" s="12">
        <v>0</v>
      </c>
      <c r="HVF281" s="12">
        <v>0</v>
      </c>
      <c r="HVG281" s="12">
        <v>0</v>
      </c>
      <c r="HVH281" s="12">
        <v>0</v>
      </c>
      <c r="HVI281" s="12">
        <v>0</v>
      </c>
      <c r="HVJ281" s="12">
        <v>0</v>
      </c>
      <c r="HVK281" s="12">
        <v>0</v>
      </c>
      <c r="HVL281" s="12">
        <v>0</v>
      </c>
      <c r="HVM281" s="12">
        <v>0</v>
      </c>
      <c r="HVN281" s="12">
        <v>0</v>
      </c>
      <c r="HVO281" s="12">
        <v>0</v>
      </c>
      <c r="HVP281" s="12">
        <v>0</v>
      </c>
      <c r="HVQ281" s="12">
        <v>0</v>
      </c>
      <c r="HVR281" s="12">
        <v>0</v>
      </c>
      <c r="HVS281" s="12">
        <v>0</v>
      </c>
      <c r="HVT281" s="12">
        <v>0</v>
      </c>
      <c r="HVU281" s="12">
        <v>0</v>
      </c>
      <c r="HVV281" s="12">
        <v>0</v>
      </c>
      <c r="HVW281" s="12">
        <v>0</v>
      </c>
      <c r="HVX281" s="12">
        <v>0</v>
      </c>
      <c r="HVY281" s="12">
        <v>0</v>
      </c>
      <c r="HVZ281" s="12">
        <v>0</v>
      </c>
      <c r="HWA281" s="12">
        <v>0</v>
      </c>
      <c r="HWB281" s="12">
        <v>0</v>
      </c>
      <c r="HWC281" s="12">
        <v>0</v>
      </c>
      <c r="HWD281" s="12">
        <v>0</v>
      </c>
      <c r="HWE281" s="12">
        <v>0</v>
      </c>
      <c r="HWF281" s="12">
        <v>0</v>
      </c>
      <c r="HWG281" s="12">
        <v>0</v>
      </c>
      <c r="HWH281" s="12">
        <v>0</v>
      </c>
      <c r="HWI281" s="12">
        <v>0</v>
      </c>
      <c r="HWJ281" s="12">
        <v>0</v>
      </c>
      <c r="HWK281" s="12">
        <v>0</v>
      </c>
      <c r="HWL281" s="12">
        <v>0</v>
      </c>
      <c r="HWM281" s="12">
        <v>0</v>
      </c>
      <c r="HWN281" s="12">
        <v>0</v>
      </c>
      <c r="HWO281" s="12">
        <v>0</v>
      </c>
      <c r="HWP281" s="12">
        <v>0</v>
      </c>
      <c r="HWQ281" s="12">
        <v>0</v>
      </c>
      <c r="HWR281" s="12">
        <v>0</v>
      </c>
      <c r="HWS281" s="12">
        <v>0</v>
      </c>
      <c r="HWT281" s="12">
        <v>0</v>
      </c>
      <c r="HWU281" s="12">
        <v>0</v>
      </c>
      <c r="HWV281" s="12">
        <v>0</v>
      </c>
      <c r="HWW281" s="12">
        <v>0</v>
      </c>
      <c r="HWX281" s="12">
        <v>0</v>
      </c>
      <c r="HWY281" s="12">
        <v>0</v>
      </c>
      <c r="HWZ281" s="12">
        <v>0</v>
      </c>
      <c r="HXA281" s="12">
        <v>0</v>
      </c>
      <c r="HXB281" s="12">
        <v>0</v>
      </c>
      <c r="HXC281" s="12">
        <v>0</v>
      </c>
      <c r="HXD281" s="12">
        <v>0</v>
      </c>
      <c r="HXE281" s="12">
        <v>0</v>
      </c>
      <c r="HXF281" s="12">
        <v>0</v>
      </c>
      <c r="HXG281" s="12">
        <v>0</v>
      </c>
      <c r="HXH281" s="12">
        <v>0</v>
      </c>
      <c r="HXI281" s="12">
        <v>0</v>
      </c>
      <c r="HXJ281" s="12">
        <v>0</v>
      </c>
      <c r="HXK281" s="12">
        <v>0</v>
      </c>
      <c r="HXL281" s="12">
        <v>0</v>
      </c>
      <c r="HXM281" s="12">
        <v>0</v>
      </c>
      <c r="HXN281" s="12">
        <v>0</v>
      </c>
      <c r="HXO281" s="12">
        <v>0</v>
      </c>
      <c r="HXP281" s="12">
        <v>0</v>
      </c>
      <c r="HXQ281" s="12">
        <v>0</v>
      </c>
      <c r="HXR281" s="12">
        <v>0</v>
      </c>
      <c r="HXS281" s="12">
        <v>0</v>
      </c>
      <c r="HXT281" s="12">
        <v>0</v>
      </c>
      <c r="HXU281" s="12">
        <v>0</v>
      </c>
      <c r="HXV281" s="12">
        <v>0</v>
      </c>
      <c r="HXW281" s="12">
        <v>0</v>
      </c>
      <c r="HXX281" s="12">
        <v>0</v>
      </c>
      <c r="HXY281" s="12">
        <v>0</v>
      </c>
      <c r="HXZ281" s="12">
        <v>0</v>
      </c>
      <c r="HYA281" s="12">
        <v>0</v>
      </c>
      <c r="HYB281" s="12">
        <v>0</v>
      </c>
      <c r="HYC281" s="12">
        <v>0</v>
      </c>
      <c r="HYD281" s="12">
        <v>0</v>
      </c>
      <c r="HYE281" s="12">
        <v>0</v>
      </c>
      <c r="HYF281" s="12">
        <v>0</v>
      </c>
      <c r="HYG281" s="12">
        <v>0</v>
      </c>
      <c r="HYH281" s="12">
        <v>0</v>
      </c>
      <c r="HYI281" s="12">
        <v>0</v>
      </c>
      <c r="HYJ281" s="12">
        <v>0</v>
      </c>
      <c r="HYK281" s="12">
        <v>0</v>
      </c>
      <c r="HYL281" s="12">
        <v>0</v>
      </c>
      <c r="HYM281" s="12">
        <v>0</v>
      </c>
      <c r="HYN281" s="12">
        <v>0</v>
      </c>
      <c r="HYO281" s="12">
        <v>0</v>
      </c>
      <c r="HYP281" s="12">
        <v>0</v>
      </c>
      <c r="HYQ281" s="12">
        <v>0</v>
      </c>
      <c r="HYR281" s="12">
        <v>0</v>
      </c>
      <c r="HYS281" s="12">
        <v>0</v>
      </c>
      <c r="HYT281" s="12">
        <v>0</v>
      </c>
      <c r="HYU281" s="12">
        <v>0</v>
      </c>
      <c r="HYV281" s="12">
        <v>0</v>
      </c>
      <c r="HYW281" s="12">
        <v>0</v>
      </c>
      <c r="HYX281" s="12">
        <v>0</v>
      </c>
      <c r="HYY281" s="12">
        <v>0</v>
      </c>
      <c r="HYZ281" s="12">
        <v>0</v>
      </c>
      <c r="HZA281" s="12">
        <v>0</v>
      </c>
      <c r="HZB281" s="12">
        <v>0</v>
      </c>
      <c r="HZC281" s="12">
        <v>0</v>
      </c>
      <c r="HZD281" s="12">
        <v>0</v>
      </c>
      <c r="HZE281" s="12">
        <v>0</v>
      </c>
      <c r="HZF281" s="12">
        <v>0</v>
      </c>
      <c r="HZG281" s="12">
        <v>0</v>
      </c>
      <c r="HZH281" s="12">
        <v>0</v>
      </c>
      <c r="HZI281" s="12">
        <v>0</v>
      </c>
      <c r="HZJ281" s="12">
        <v>0</v>
      </c>
      <c r="HZK281" s="12">
        <v>0</v>
      </c>
      <c r="HZL281" s="12">
        <v>0</v>
      </c>
      <c r="HZM281" s="12">
        <v>0</v>
      </c>
      <c r="HZN281" s="12">
        <v>0</v>
      </c>
      <c r="HZO281" s="12">
        <v>0</v>
      </c>
      <c r="HZP281" s="12">
        <v>0</v>
      </c>
      <c r="HZQ281" s="12">
        <v>0</v>
      </c>
      <c r="HZR281" s="12">
        <v>0</v>
      </c>
      <c r="HZS281" s="12">
        <v>0</v>
      </c>
      <c r="HZT281" s="12">
        <v>0</v>
      </c>
      <c r="HZU281" s="12">
        <v>0</v>
      </c>
      <c r="HZV281" s="12">
        <v>0</v>
      </c>
      <c r="HZW281" s="12">
        <v>0</v>
      </c>
      <c r="HZX281" s="12">
        <v>0</v>
      </c>
      <c r="HZY281" s="12">
        <v>0</v>
      </c>
      <c r="HZZ281" s="12">
        <v>0</v>
      </c>
      <c r="IAA281" s="12">
        <v>0</v>
      </c>
      <c r="IAB281" s="12">
        <v>0</v>
      </c>
      <c r="IAC281" s="12">
        <v>0</v>
      </c>
      <c r="IAD281" s="12">
        <v>0</v>
      </c>
      <c r="IAE281" s="12">
        <v>0</v>
      </c>
      <c r="IAF281" s="12">
        <v>0</v>
      </c>
      <c r="IAG281" s="12">
        <v>0</v>
      </c>
      <c r="IAH281" s="12">
        <v>0</v>
      </c>
      <c r="IAI281" s="12">
        <v>0</v>
      </c>
      <c r="IAJ281" s="12">
        <v>0</v>
      </c>
      <c r="IAK281" s="12">
        <v>0</v>
      </c>
      <c r="IAL281" s="12">
        <v>0</v>
      </c>
      <c r="IAM281" s="12">
        <v>0</v>
      </c>
      <c r="IAN281" s="12">
        <v>0</v>
      </c>
      <c r="IAO281" s="12">
        <v>0</v>
      </c>
      <c r="IAP281" s="12">
        <v>0</v>
      </c>
      <c r="IAQ281" s="12">
        <v>0</v>
      </c>
      <c r="IAR281" s="12">
        <v>0</v>
      </c>
      <c r="IAS281" s="12">
        <v>0</v>
      </c>
      <c r="IAT281" s="12">
        <v>0</v>
      </c>
      <c r="IAU281" s="12">
        <v>0</v>
      </c>
      <c r="IAV281" s="12">
        <v>0</v>
      </c>
      <c r="IAW281" s="12">
        <v>0</v>
      </c>
      <c r="IAX281" s="12">
        <v>0</v>
      </c>
      <c r="IAY281" s="12">
        <v>0</v>
      </c>
      <c r="IAZ281" s="12">
        <v>0</v>
      </c>
      <c r="IBA281" s="12">
        <v>0</v>
      </c>
      <c r="IBB281" s="12">
        <v>0</v>
      </c>
      <c r="IBC281" s="12">
        <v>0</v>
      </c>
      <c r="IBD281" s="12">
        <v>0</v>
      </c>
      <c r="IBE281" s="12">
        <v>0</v>
      </c>
      <c r="IBF281" s="12">
        <v>0</v>
      </c>
      <c r="IBG281" s="12">
        <v>0</v>
      </c>
      <c r="IBH281" s="12">
        <v>0</v>
      </c>
      <c r="IBI281" s="12">
        <v>0</v>
      </c>
      <c r="IBJ281" s="12">
        <v>0</v>
      </c>
      <c r="IBK281" s="12">
        <v>0</v>
      </c>
      <c r="IBL281" s="12">
        <v>0</v>
      </c>
      <c r="IBM281" s="12">
        <v>0</v>
      </c>
      <c r="IBN281" s="12">
        <v>0</v>
      </c>
      <c r="IBO281" s="12">
        <v>0</v>
      </c>
      <c r="IBP281" s="12">
        <v>0</v>
      </c>
      <c r="IBQ281" s="12">
        <v>0</v>
      </c>
      <c r="IBR281" s="12">
        <v>0</v>
      </c>
      <c r="IBS281" s="12">
        <v>0</v>
      </c>
      <c r="IBT281" s="12">
        <v>0</v>
      </c>
      <c r="IBU281" s="12">
        <v>0</v>
      </c>
      <c r="IBV281" s="12">
        <v>0</v>
      </c>
      <c r="IBW281" s="12">
        <v>0</v>
      </c>
      <c r="IBX281" s="12">
        <v>0</v>
      </c>
      <c r="IBY281" s="12">
        <v>0</v>
      </c>
      <c r="IBZ281" s="12">
        <v>0</v>
      </c>
      <c r="ICA281" s="12">
        <v>0</v>
      </c>
      <c r="ICB281" s="12">
        <v>0</v>
      </c>
      <c r="ICC281" s="12">
        <v>0</v>
      </c>
      <c r="ICD281" s="12">
        <v>0</v>
      </c>
      <c r="ICE281" s="12">
        <v>0</v>
      </c>
      <c r="ICF281" s="12">
        <v>0</v>
      </c>
      <c r="ICG281" s="12">
        <v>0</v>
      </c>
      <c r="ICH281" s="12">
        <v>0</v>
      </c>
      <c r="ICI281" s="12">
        <v>0</v>
      </c>
      <c r="ICJ281" s="12">
        <v>0</v>
      </c>
      <c r="ICK281" s="12">
        <v>0</v>
      </c>
      <c r="ICL281" s="12">
        <v>0</v>
      </c>
      <c r="ICM281" s="12">
        <v>0</v>
      </c>
      <c r="ICN281" s="12">
        <v>0</v>
      </c>
      <c r="ICO281" s="12">
        <v>0</v>
      </c>
      <c r="ICP281" s="12">
        <v>0</v>
      </c>
      <c r="ICQ281" s="12">
        <v>0</v>
      </c>
      <c r="ICR281" s="12">
        <v>0</v>
      </c>
      <c r="ICS281" s="12">
        <v>0</v>
      </c>
      <c r="ICT281" s="12">
        <v>0</v>
      </c>
      <c r="ICU281" s="12">
        <v>0</v>
      </c>
      <c r="ICV281" s="12">
        <v>0</v>
      </c>
      <c r="ICW281" s="12">
        <v>0</v>
      </c>
      <c r="ICX281" s="12">
        <v>0</v>
      </c>
      <c r="ICY281" s="12">
        <v>0</v>
      </c>
      <c r="ICZ281" s="12">
        <v>0</v>
      </c>
      <c r="IDA281" s="12">
        <v>0</v>
      </c>
      <c r="IDB281" s="12">
        <v>0</v>
      </c>
      <c r="IDC281" s="12">
        <v>0</v>
      </c>
      <c r="IDD281" s="12">
        <v>0</v>
      </c>
      <c r="IDE281" s="12">
        <v>0</v>
      </c>
      <c r="IDF281" s="12">
        <v>0</v>
      </c>
      <c r="IDG281" s="12">
        <v>0</v>
      </c>
      <c r="IDH281" s="12">
        <v>0</v>
      </c>
      <c r="IDI281" s="12">
        <v>0</v>
      </c>
      <c r="IDJ281" s="12">
        <v>0</v>
      </c>
      <c r="IDK281" s="12">
        <v>0</v>
      </c>
      <c r="IDL281" s="12">
        <v>0</v>
      </c>
      <c r="IDM281" s="12">
        <v>0</v>
      </c>
      <c r="IDN281" s="12">
        <v>0</v>
      </c>
      <c r="IDO281" s="12">
        <v>0</v>
      </c>
      <c r="IDP281" s="12">
        <v>0</v>
      </c>
      <c r="IDQ281" s="12">
        <v>0</v>
      </c>
      <c r="IDR281" s="12">
        <v>0</v>
      </c>
      <c r="IDS281" s="12">
        <v>0</v>
      </c>
      <c r="IDT281" s="12">
        <v>0</v>
      </c>
      <c r="IDU281" s="12">
        <v>0</v>
      </c>
      <c r="IDV281" s="12">
        <v>0</v>
      </c>
      <c r="IDW281" s="12">
        <v>0</v>
      </c>
      <c r="IDX281" s="12">
        <v>0</v>
      </c>
      <c r="IDY281" s="12">
        <v>0</v>
      </c>
      <c r="IDZ281" s="12">
        <v>0</v>
      </c>
      <c r="IEA281" s="12">
        <v>0</v>
      </c>
      <c r="IEB281" s="12">
        <v>0</v>
      </c>
      <c r="IEC281" s="12">
        <v>0</v>
      </c>
      <c r="IED281" s="12">
        <v>0</v>
      </c>
      <c r="IEE281" s="12">
        <v>0</v>
      </c>
      <c r="IEF281" s="12">
        <v>0</v>
      </c>
      <c r="IEG281" s="12">
        <v>0</v>
      </c>
      <c r="IEH281" s="12">
        <v>0</v>
      </c>
      <c r="IEI281" s="12">
        <v>0</v>
      </c>
      <c r="IEJ281" s="12">
        <v>0</v>
      </c>
      <c r="IEK281" s="12">
        <v>0</v>
      </c>
      <c r="IEL281" s="12">
        <v>0</v>
      </c>
      <c r="IEM281" s="12">
        <v>0</v>
      </c>
      <c r="IEN281" s="12">
        <v>0</v>
      </c>
      <c r="IEO281" s="12">
        <v>0</v>
      </c>
      <c r="IEP281" s="12">
        <v>0</v>
      </c>
      <c r="IEQ281" s="12">
        <v>0</v>
      </c>
      <c r="IER281" s="12">
        <v>0</v>
      </c>
      <c r="IES281" s="12">
        <v>0</v>
      </c>
      <c r="IET281" s="12">
        <v>0</v>
      </c>
      <c r="IEU281" s="12">
        <v>0</v>
      </c>
      <c r="IEV281" s="12">
        <v>0</v>
      </c>
      <c r="IEW281" s="12">
        <v>0</v>
      </c>
      <c r="IEX281" s="12">
        <v>0</v>
      </c>
      <c r="IEY281" s="12">
        <v>0</v>
      </c>
      <c r="IEZ281" s="12">
        <v>0</v>
      </c>
      <c r="IFA281" s="12">
        <v>0</v>
      </c>
      <c r="IFB281" s="12">
        <v>0</v>
      </c>
      <c r="IFC281" s="12">
        <v>0</v>
      </c>
      <c r="IFD281" s="12">
        <v>0</v>
      </c>
      <c r="IFE281" s="12">
        <v>0</v>
      </c>
      <c r="IFF281" s="12">
        <v>0</v>
      </c>
      <c r="IFG281" s="12">
        <v>0</v>
      </c>
      <c r="IFH281" s="12">
        <v>0</v>
      </c>
      <c r="IFI281" s="12">
        <v>0</v>
      </c>
      <c r="IFJ281" s="12">
        <v>0</v>
      </c>
      <c r="IFK281" s="12">
        <v>0</v>
      </c>
      <c r="IFL281" s="12">
        <v>0</v>
      </c>
      <c r="IFM281" s="12">
        <v>0</v>
      </c>
      <c r="IFN281" s="12">
        <v>0</v>
      </c>
      <c r="IFO281" s="12">
        <v>0</v>
      </c>
      <c r="IFP281" s="12">
        <v>0</v>
      </c>
      <c r="IFQ281" s="12">
        <v>0</v>
      </c>
      <c r="IFR281" s="12">
        <v>0</v>
      </c>
      <c r="IFS281" s="12">
        <v>0</v>
      </c>
      <c r="IFT281" s="12">
        <v>0</v>
      </c>
      <c r="IFU281" s="12">
        <v>0</v>
      </c>
      <c r="IFV281" s="12">
        <v>0</v>
      </c>
      <c r="IFW281" s="12">
        <v>0</v>
      </c>
      <c r="IFX281" s="12">
        <v>0</v>
      </c>
      <c r="IFY281" s="12">
        <v>0</v>
      </c>
      <c r="IFZ281" s="12">
        <v>0</v>
      </c>
      <c r="IGA281" s="12">
        <v>0</v>
      </c>
      <c r="IGB281" s="12">
        <v>0</v>
      </c>
      <c r="IGC281" s="12">
        <v>0</v>
      </c>
      <c r="IGD281" s="12">
        <v>0</v>
      </c>
      <c r="IGE281" s="12">
        <v>0</v>
      </c>
      <c r="IGF281" s="12">
        <v>0</v>
      </c>
      <c r="IGG281" s="12">
        <v>0</v>
      </c>
      <c r="IGH281" s="12">
        <v>0</v>
      </c>
      <c r="IGI281" s="12">
        <v>0</v>
      </c>
      <c r="IGJ281" s="12">
        <v>0</v>
      </c>
      <c r="IGK281" s="12">
        <v>0</v>
      </c>
      <c r="IGL281" s="12">
        <v>0</v>
      </c>
      <c r="IGM281" s="12">
        <v>0</v>
      </c>
      <c r="IGN281" s="12">
        <v>0</v>
      </c>
      <c r="IGO281" s="12">
        <v>0</v>
      </c>
      <c r="IGP281" s="12">
        <v>0</v>
      </c>
      <c r="IGQ281" s="12">
        <v>0</v>
      </c>
      <c r="IGR281" s="12">
        <v>0</v>
      </c>
      <c r="IGS281" s="12">
        <v>0</v>
      </c>
      <c r="IGT281" s="12">
        <v>0</v>
      </c>
      <c r="IGU281" s="12">
        <v>0</v>
      </c>
      <c r="IGV281" s="12">
        <v>0</v>
      </c>
      <c r="IGW281" s="12">
        <v>0</v>
      </c>
      <c r="IGX281" s="12">
        <v>0</v>
      </c>
      <c r="IGY281" s="12">
        <v>0</v>
      </c>
      <c r="IGZ281" s="12">
        <v>0</v>
      </c>
      <c r="IHA281" s="12">
        <v>0</v>
      </c>
      <c r="IHB281" s="12">
        <v>0</v>
      </c>
      <c r="IHC281" s="12">
        <v>0</v>
      </c>
      <c r="IHD281" s="12">
        <v>0</v>
      </c>
      <c r="IHE281" s="12">
        <v>0</v>
      </c>
      <c r="IHF281" s="12">
        <v>0</v>
      </c>
      <c r="IHG281" s="12">
        <v>0</v>
      </c>
      <c r="IHH281" s="12">
        <v>0</v>
      </c>
      <c r="IHI281" s="12">
        <v>0</v>
      </c>
      <c r="IHJ281" s="12">
        <v>0</v>
      </c>
      <c r="IHK281" s="12">
        <v>0</v>
      </c>
      <c r="IHL281" s="12">
        <v>0</v>
      </c>
      <c r="IHM281" s="12">
        <v>0</v>
      </c>
      <c r="IHN281" s="12">
        <v>0</v>
      </c>
      <c r="IHO281" s="12">
        <v>0</v>
      </c>
      <c r="IHP281" s="12">
        <v>0</v>
      </c>
      <c r="IHQ281" s="12">
        <v>0</v>
      </c>
      <c r="IHR281" s="12">
        <v>0</v>
      </c>
      <c r="IHS281" s="12">
        <v>0</v>
      </c>
      <c r="IHT281" s="12">
        <v>0</v>
      </c>
      <c r="IHU281" s="12">
        <v>0</v>
      </c>
      <c r="IHV281" s="12">
        <v>0</v>
      </c>
      <c r="IHW281" s="12">
        <v>0</v>
      </c>
      <c r="IHX281" s="12">
        <v>0</v>
      </c>
      <c r="IHY281" s="12">
        <v>0</v>
      </c>
      <c r="IHZ281" s="12">
        <v>0</v>
      </c>
      <c r="IIA281" s="12">
        <v>0</v>
      </c>
      <c r="IIB281" s="12">
        <v>0</v>
      </c>
      <c r="IIC281" s="12">
        <v>0</v>
      </c>
      <c r="IID281" s="12">
        <v>0</v>
      </c>
      <c r="IIE281" s="12">
        <v>0</v>
      </c>
      <c r="IIF281" s="12">
        <v>0</v>
      </c>
      <c r="IIG281" s="12">
        <v>0</v>
      </c>
      <c r="IIH281" s="12">
        <v>0</v>
      </c>
      <c r="III281" s="12">
        <v>0</v>
      </c>
      <c r="IIJ281" s="12">
        <v>0</v>
      </c>
      <c r="IIK281" s="12">
        <v>0</v>
      </c>
      <c r="IIL281" s="12">
        <v>0</v>
      </c>
      <c r="IIM281" s="12">
        <v>0</v>
      </c>
      <c r="IIN281" s="12">
        <v>0</v>
      </c>
      <c r="IIO281" s="12">
        <v>0</v>
      </c>
      <c r="IIP281" s="12">
        <v>0</v>
      </c>
      <c r="IIQ281" s="12">
        <v>0</v>
      </c>
      <c r="IIR281" s="12">
        <v>0</v>
      </c>
      <c r="IIS281" s="12">
        <v>0</v>
      </c>
      <c r="IIT281" s="12">
        <v>0</v>
      </c>
      <c r="IIU281" s="12">
        <v>0</v>
      </c>
      <c r="IIV281" s="12">
        <v>0</v>
      </c>
      <c r="IIW281" s="12">
        <v>0</v>
      </c>
      <c r="IIX281" s="12">
        <v>0</v>
      </c>
      <c r="IIY281" s="12">
        <v>0</v>
      </c>
      <c r="IIZ281" s="12">
        <v>0</v>
      </c>
      <c r="IJA281" s="12">
        <v>0</v>
      </c>
      <c r="IJB281" s="12">
        <v>0</v>
      </c>
      <c r="IJC281" s="12">
        <v>0</v>
      </c>
      <c r="IJD281" s="12">
        <v>0</v>
      </c>
      <c r="IJE281" s="12">
        <v>0</v>
      </c>
      <c r="IJF281" s="12">
        <v>0</v>
      </c>
      <c r="IJG281" s="12">
        <v>0</v>
      </c>
      <c r="IJH281" s="12">
        <v>0</v>
      </c>
      <c r="IJI281" s="12">
        <v>0</v>
      </c>
      <c r="IJJ281" s="12">
        <v>0</v>
      </c>
      <c r="IJK281" s="12">
        <v>0</v>
      </c>
      <c r="IJL281" s="12">
        <v>0</v>
      </c>
      <c r="IJM281" s="12">
        <v>0</v>
      </c>
      <c r="IJN281" s="12">
        <v>0</v>
      </c>
      <c r="IJO281" s="12">
        <v>0</v>
      </c>
      <c r="IJP281" s="12">
        <v>0</v>
      </c>
      <c r="IJQ281" s="12">
        <v>0</v>
      </c>
      <c r="IJR281" s="12">
        <v>0</v>
      </c>
      <c r="IJS281" s="12">
        <v>0</v>
      </c>
      <c r="IJT281" s="12">
        <v>0</v>
      </c>
      <c r="IJU281" s="12">
        <v>0</v>
      </c>
      <c r="IJV281" s="12">
        <v>0</v>
      </c>
      <c r="IJW281" s="12">
        <v>0</v>
      </c>
      <c r="IJX281" s="12">
        <v>0</v>
      </c>
      <c r="IJY281" s="12">
        <v>0</v>
      </c>
      <c r="IJZ281" s="12">
        <v>0</v>
      </c>
      <c r="IKA281" s="12">
        <v>0</v>
      </c>
      <c r="IKB281" s="12">
        <v>0</v>
      </c>
      <c r="IKC281" s="12">
        <v>0</v>
      </c>
      <c r="IKD281" s="12">
        <v>0</v>
      </c>
      <c r="IKE281" s="12">
        <v>0</v>
      </c>
      <c r="IKF281" s="12">
        <v>0</v>
      </c>
      <c r="IKG281" s="12">
        <v>0</v>
      </c>
      <c r="IKH281" s="12">
        <v>0</v>
      </c>
      <c r="IKI281" s="12">
        <v>0</v>
      </c>
      <c r="IKJ281" s="12">
        <v>0</v>
      </c>
      <c r="IKK281" s="12">
        <v>0</v>
      </c>
      <c r="IKL281" s="12">
        <v>0</v>
      </c>
      <c r="IKM281" s="12">
        <v>0</v>
      </c>
      <c r="IKN281" s="12">
        <v>0</v>
      </c>
      <c r="IKO281" s="12">
        <v>0</v>
      </c>
      <c r="IKP281" s="12">
        <v>0</v>
      </c>
      <c r="IKQ281" s="12">
        <v>0</v>
      </c>
      <c r="IKR281" s="12">
        <v>0</v>
      </c>
      <c r="IKS281" s="12">
        <v>0</v>
      </c>
      <c r="IKT281" s="12">
        <v>0</v>
      </c>
      <c r="IKU281" s="12">
        <v>0</v>
      </c>
      <c r="IKV281" s="12">
        <v>0</v>
      </c>
      <c r="IKW281" s="12">
        <v>0</v>
      </c>
      <c r="IKX281" s="12">
        <v>0</v>
      </c>
      <c r="IKY281" s="12">
        <v>0</v>
      </c>
      <c r="IKZ281" s="12">
        <v>0</v>
      </c>
      <c r="ILA281" s="12">
        <v>0</v>
      </c>
      <c r="ILB281" s="12">
        <v>0</v>
      </c>
      <c r="ILC281" s="12">
        <v>0</v>
      </c>
      <c r="ILD281" s="12">
        <v>0</v>
      </c>
      <c r="ILE281" s="12">
        <v>0</v>
      </c>
      <c r="ILF281" s="12">
        <v>0</v>
      </c>
      <c r="ILG281" s="12">
        <v>0</v>
      </c>
      <c r="ILH281" s="12">
        <v>0</v>
      </c>
      <c r="ILI281" s="12">
        <v>0</v>
      </c>
      <c r="ILJ281" s="12">
        <v>0</v>
      </c>
      <c r="ILK281" s="12">
        <v>0</v>
      </c>
      <c r="ILL281" s="12">
        <v>0</v>
      </c>
      <c r="ILM281" s="12">
        <v>0</v>
      </c>
      <c r="ILN281" s="12">
        <v>0</v>
      </c>
      <c r="ILO281" s="12">
        <v>0</v>
      </c>
      <c r="ILP281" s="12">
        <v>0</v>
      </c>
      <c r="ILQ281" s="12">
        <v>0</v>
      </c>
      <c r="ILR281" s="12">
        <v>0</v>
      </c>
      <c r="ILS281" s="12">
        <v>0</v>
      </c>
      <c r="ILT281" s="12">
        <v>0</v>
      </c>
      <c r="ILU281" s="12">
        <v>0</v>
      </c>
      <c r="ILV281" s="12">
        <v>0</v>
      </c>
      <c r="ILW281" s="12">
        <v>0</v>
      </c>
      <c r="ILX281" s="12">
        <v>0</v>
      </c>
      <c r="ILY281" s="12">
        <v>0</v>
      </c>
      <c r="ILZ281" s="12">
        <v>0</v>
      </c>
      <c r="IMA281" s="12">
        <v>0</v>
      </c>
      <c r="IMB281" s="12">
        <v>0</v>
      </c>
      <c r="IMC281" s="12">
        <v>0</v>
      </c>
      <c r="IMD281" s="12">
        <v>0</v>
      </c>
      <c r="IME281" s="12">
        <v>0</v>
      </c>
      <c r="IMF281" s="12">
        <v>0</v>
      </c>
      <c r="IMG281" s="12">
        <v>0</v>
      </c>
      <c r="IMH281" s="12">
        <v>0</v>
      </c>
      <c r="IMI281" s="12">
        <v>0</v>
      </c>
      <c r="IMJ281" s="12">
        <v>0</v>
      </c>
      <c r="IMK281" s="12">
        <v>0</v>
      </c>
      <c r="IML281" s="12">
        <v>0</v>
      </c>
      <c r="IMM281" s="12">
        <v>0</v>
      </c>
      <c r="IMN281" s="12">
        <v>0</v>
      </c>
      <c r="IMO281" s="12">
        <v>0</v>
      </c>
      <c r="IMP281" s="12">
        <v>0</v>
      </c>
      <c r="IMQ281" s="12">
        <v>0</v>
      </c>
      <c r="IMR281" s="12">
        <v>0</v>
      </c>
      <c r="IMS281" s="12">
        <v>0</v>
      </c>
      <c r="IMT281" s="12">
        <v>0</v>
      </c>
      <c r="IMU281" s="12">
        <v>0</v>
      </c>
      <c r="IMV281" s="12">
        <v>0</v>
      </c>
      <c r="IMW281" s="12">
        <v>0</v>
      </c>
      <c r="IMX281" s="12">
        <v>0</v>
      </c>
      <c r="IMY281" s="12">
        <v>0</v>
      </c>
      <c r="IMZ281" s="12">
        <v>0</v>
      </c>
      <c r="INA281" s="12">
        <v>0</v>
      </c>
      <c r="INB281" s="12">
        <v>0</v>
      </c>
      <c r="INC281" s="12">
        <v>0</v>
      </c>
      <c r="IND281" s="12">
        <v>0</v>
      </c>
      <c r="INE281" s="12">
        <v>0</v>
      </c>
      <c r="INF281" s="12">
        <v>0</v>
      </c>
      <c r="ING281" s="12">
        <v>0</v>
      </c>
      <c r="INH281" s="12">
        <v>0</v>
      </c>
      <c r="INI281" s="12">
        <v>0</v>
      </c>
      <c r="INJ281" s="12">
        <v>0</v>
      </c>
      <c r="INK281" s="12">
        <v>0</v>
      </c>
      <c r="INL281" s="12">
        <v>0</v>
      </c>
      <c r="INM281" s="12">
        <v>0</v>
      </c>
      <c r="INN281" s="12">
        <v>0</v>
      </c>
      <c r="INO281" s="12">
        <v>0</v>
      </c>
      <c r="INP281" s="12">
        <v>0</v>
      </c>
      <c r="INQ281" s="12">
        <v>0</v>
      </c>
      <c r="INR281" s="12">
        <v>0</v>
      </c>
      <c r="INS281" s="12">
        <v>0</v>
      </c>
      <c r="INT281" s="12">
        <v>0</v>
      </c>
      <c r="INU281" s="12">
        <v>0</v>
      </c>
      <c r="INV281" s="12">
        <v>0</v>
      </c>
      <c r="INW281" s="12">
        <v>0</v>
      </c>
      <c r="INX281" s="12">
        <v>0</v>
      </c>
      <c r="INY281" s="12">
        <v>0</v>
      </c>
      <c r="INZ281" s="12">
        <v>0</v>
      </c>
      <c r="IOA281" s="12">
        <v>0</v>
      </c>
      <c r="IOB281" s="12">
        <v>0</v>
      </c>
      <c r="IOC281" s="12">
        <v>0</v>
      </c>
      <c r="IOD281" s="12">
        <v>0</v>
      </c>
      <c r="IOE281" s="12">
        <v>0</v>
      </c>
      <c r="IOF281" s="12">
        <v>0</v>
      </c>
      <c r="IOG281" s="12">
        <v>0</v>
      </c>
      <c r="IOH281" s="12">
        <v>0</v>
      </c>
      <c r="IOI281" s="12">
        <v>0</v>
      </c>
      <c r="IOJ281" s="12">
        <v>0</v>
      </c>
      <c r="IOK281" s="12">
        <v>0</v>
      </c>
      <c r="IOL281" s="12">
        <v>0</v>
      </c>
      <c r="IOM281" s="12">
        <v>0</v>
      </c>
      <c r="ION281" s="12">
        <v>0</v>
      </c>
      <c r="IOO281" s="12">
        <v>0</v>
      </c>
      <c r="IOP281" s="12">
        <v>0</v>
      </c>
      <c r="IOQ281" s="12">
        <v>0</v>
      </c>
      <c r="IOR281" s="12">
        <v>0</v>
      </c>
      <c r="IOS281" s="12">
        <v>0</v>
      </c>
      <c r="IOT281" s="12">
        <v>0</v>
      </c>
      <c r="IOU281" s="12">
        <v>0</v>
      </c>
      <c r="IOV281" s="12">
        <v>0</v>
      </c>
      <c r="IOW281" s="12">
        <v>0</v>
      </c>
      <c r="IOX281" s="12">
        <v>0</v>
      </c>
      <c r="IOY281" s="12">
        <v>0</v>
      </c>
      <c r="IOZ281" s="12">
        <v>0</v>
      </c>
      <c r="IPA281" s="12">
        <v>0</v>
      </c>
      <c r="IPB281" s="12">
        <v>0</v>
      </c>
      <c r="IPC281" s="12">
        <v>0</v>
      </c>
      <c r="IPD281" s="12">
        <v>0</v>
      </c>
      <c r="IPE281" s="12">
        <v>0</v>
      </c>
      <c r="IPF281" s="12">
        <v>0</v>
      </c>
      <c r="IPG281" s="12">
        <v>0</v>
      </c>
      <c r="IPH281" s="12">
        <v>0</v>
      </c>
      <c r="IPI281" s="12">
        <v>0</v>
      </c>
      <c r="IPJ281" s="12">
        <v>0</v>
      </c>
      <c r="IPK281" s="12">
        <v>0</v>
      </c>
      <c r="IPL281" s="12">
        <v>0</v>
      </c>
      <c r="IPM281" s="12">
        <v>0</v>
      </c>
      <c r="IPN281" s="12">
        <v>0</v>
      </c>
      <c r="IPO281" s="12">
        <v>0</v>
      </c>
      <c r="IPP281" s="12">
        <v>0</v>
      </c>
      <c r="IPQ281" s="12">
        <v>0</v>
      </c>
      <c r="IPR281" s="12">
        <v>0</v>
      </c>
      <c r="IPS281" s="12">
        <v>0</v>
      </c>
      <c r="IPT281" s="12">
        <v>0</v>
      </c>
      <c r="IPU281" s="12">
        <v>0</v>
      </c>
      <c r="IPV281" s="12">
        <v>0</v>
      </c>
      <c r="IPW281" s="12">
        <v>0</v>
      </c>
      <c r="IPX281" s="12">
        <v>0</v>
      </c>
      <c r="IPY281" s="12">
        <v>0</v>
      </c>
      <c r="IPZ281" s="12">
        <v>0</v>
      </c>
      <c r="IQA281" s="12">
        <v>0</v>
      </c>
      <c r="IQB281" s="12">
        <v>0</v>
      </c>
      <c r="IQC281" s="12">
        <v>0</v>
      </c>
      <c r="IQD281" s="12">
        <v>0</v>
      </c>
      <c r="IQE281" s="12">
        <v>0</v>
      </c>
      <c r="IQF281" s="12">
        <v>0</v>
      </c>
      <c r="IQG281" s="12">
        <v>0</v>
      </c>
      <c r="IQH281" s="12">
        <v>0</v>
      </c>
      <c r="IQI281" s="12">
        <v>0</v>
      </c>
      <c r="IQJ281" s="12">
        <v>0</v>
      </c>
      <c r="IQK281" s="12">
        <v>0</v>
      </c>
      <c r="IQL281" s="12">
        <v>0</v>
      </c>
      <c r="IQM281" s="12">
        <v>0</v>
      </c>
      <c r="IQN281" s="12">
        <v>0</v>
      </c>
      <c r="IQO281" s="12">
        <v>0</v>
      </c>
      <c r="IQP281" s="12">
        <v>0</v>
      </c>
      <c r="IQQ281" s="12">
        <v>0</v>
      </c>
      <c r="IQR281" s="12">
        <v>0</v>
      </c>
      <c r="IQS281" s="12">
        <v>0</v>
      </c>
      <c r="IQT281" s="12">
        <v>0</v>
      </c>
      <c r="IQU281" s="12">
        <v>0</v>
      </c>
      <c r="IQV281" s="12">
        <v>0</v>
      </c>
      <c r="IQW281" s="12">
        <v>0</v>
      </c>
      <c r="IQX281" s="12">
        <v>0</v>
      </c>
      <c r="IQY281" s="12">
        <v>0</v>
      </c>
      <c r="IQZ281" s="12">
        <v>0</v>
      </c>
      <c r="IRA281" s="12">
        <v>0</v>
      </c>
      <c r="IRB281" s="12">
        <v>0</v>
      </c>
      <c r="IRC281" s="12">
        <v>0</v>
      </c>
      <c r="IRD281" s="12">
        <v>0</v>
      </c>
      <c r="IRE281" s="12">
        <v>0</v>
      </c>
      <c r="IRF281" s="12">
        <v>0</v>
      </c>
      <c r="IRG281" s="12">
        <v>0</v>
      </c>
      <c r="IRH281" s="12">
        <v>0</v>
      </c>
      <c r="IRI281" s="12">
        <v>0</v>
      </c>
      <c r="IRJ281" s="12">
        <v>0</v>
      </c>
      <c r="IRK281" s="12">
        <v>0</v>
      </c>
      <c r="IRL281" s="12">
        <v>0</v>
      </c>
      <c r="IRM281" s="12">
        <v>0</v>
      </c>
      <c r="IRN281" s="12">
        <v>0</v>
      </c>
      <c r="IRO281" s="12">
        <v>0</v>
      </c>
      <c r="IRP281" s="12">
        <v>0</v>
      </c>
      <c r="IRQ281" s="12">
        <v>0</v>
      </c>
      <c r="IRR281" s="12">
        <v>0</v>
      </c>
      <c r="IRS281" s="12">
        <v>0</v>
      </c>
      <c r="IRT281" s="12">
        <v>0</v>
      </c>
      <c r="IRU281" s="12">
        <v>0</v>
      </c>
      <c r="IRV281" s="12">
        <v>0</v>
      </c>
      <c r="IRW281" s="12">
        <v>0</v>
      </c>
      <c r="IRX281" s="12">
        <v>0</v>
      </c>
      <c r="IRY281" s="12">
        <v>0</v>
      </c>
      <c r="IRZ281" s="12">
        <v>0</v>
      </c>
      <c r="ISA281" s="12">
        <v>0</v>
      </c>
      <c r="ISB281" s="12">
        <v>0</v>
      </c>
      <c r="ISC281" s="12">
        <v>0</v>
      </c>
      <c r="ISD281" s="12">
        <v>0</v>
      </c>
      <c r="ISE281" s="12">
        <v>0</v>
      </c>
      <c r="ISF281" s="12">
        <v>0</v>
      </c>
      <c r="ISG281" s="12">
        <v>0</v>
      </c>
      <c r="ISH281" s="12">
        <v>0</v>
      </c>
      <c r="ISI281" s="12">
        <v>0</v>
      </c>
      <c r="ISJ281" s="12">
        <v>0</v>
      </c>
      <c r="ISK281" s="12">
        <v>0</v>
      </c>
      <c r="ISL281" s="12">
        <v>0</v>
      </c>
      <c r="ISM281" s="12">
        <v>0</v>
      </c>
      <c r="ISN281" s="12">
        <v>0</v>
      </c>
      <c r="ISO281" s="12">
        <v>0</v>
      </c>
      <c r="ISP281" s="12">
        <v>0</v>
      </c>
      <c r="ISQ281" s="12">
        <v>0</v>
      </c>
      <c r="ISR281" s="12">
        <v>0</v>
      </c>
      <c r="ISS281" s="12">
        <v>0</v>
      </c>
      <c r="IST281" s="12">
        <v>0</v>
      </c>
      <c r="ISU281" s="12">
        <v>0</v>
      </c>
      <c r="ISV281" s="12">
        <v>0</v>
      </c>
      <c r="ISW281" s="12">
        <v>0</v>
      </c>
      <c r="ISX281" s="12">
        <v>0</v>
      </c>
      <c r="ISY281" s="12">
        <v>0</v>
      </c>
      <c r="ISZ281" s="12">
        <v>0</v>
      </c>
      <c r="ITA281" s="12">
        <v>0</v>
      </c>
      <c r="ITB281" s="12">
        <v>0</v>
      </c>
      <c r="ITC281" s="12">
        <v>0</v>
      </c>
      <c r="ITD281" s="12">
        <v>0</v>
      </c>
      <c r="ITE281" s="12">
        <v>0</v>
      </c>
      <c r="ITF281" s="12">
        <v>0</v>
      </c>
      <c r="ITG281" s="12">
        <v>0</v>
      </c>
      <c r="ITH281" s="12">
        <v>0</v>
      </c>
      <c r="ITI281" s="12">
        <v>0</v>
      </c>
      <c r="ITJ281" s="12">
        <v>0</v>
      </c>
      <c r="ITK281" s="12">
        <v>0</v>
      </c>
      <c r="ITL281" s="12">
        <v>0</v>
      </c>
      <c r="ITM281" s="12">
        <v>0</v>
      </c>
      <c r="ITN281" s="12">
        <v>0</v>
      </c>
      <c r="ITO281" s="12">
        <v>0</v>
      </c>
      <c r="ITP281" s="12">
        <v>0</v>
      </c>
      <c r="ITQ281" s="12">
        <v>0</v>
      </c>
      <c r="ITR281" s="12">
        <v>0</v>
      </c>
      <c r="ITS281" s="12">
        <v>0</v>
      </c>
      <c r="ITT281" s="12">
        <v>0</v>
      </c>
      <c r="ITU281" s="12">
        <v>0</v>
      </c>
      <c r="ITV281" s="12">
        <v>0</v>
      </c>
      <c r="ITW281" s="12">
        <v>0</v>
      </c>
      <c r="ITX281" s="12">
        <v>0</v>
      </c>
      <c r="ITY281" s="12">
        <v>0</v>
      </c>
      <c r="ITZ281" s="12">
        <v>0</v>
      </c>
      <c r="IUA281" s="12">
        <v>0</v>
      </c>
      <c r="IUB281" s="12">
        <v>0</v>
      </c>
      <c r="IUC281" s="12">
        <v>0</v>
      </c>
      <c r="IUD281" s="12">
        <v>0</v>
      </c>
      <c r="IUE281" s="12">
        <v>0</v>
      </c>
      <c r="IUF281" s="12">
        <v>0</v>
      </c>
      <c r="IUG281" s="12">
        <v>0</v>
      </c>
      <c r="IUH281" s="12">
        <v>0</v>
      </c>
      <c r="IUI281" s="12">
        <v>0</v>
      </c>
      <c r="IUJ281" s="12">
        <v>0</v>
      </c>
      <c r="IUK281" s="12">
        <v>0</v>
      </c>
      <c r="IUL281" s="12">
        <v>0</v>
      </c>
      <c r="IUM281" s="12">
        <v>0</v>
      </c>
      <c r="IUN281" s="12">
        <v>0</v>
      </c>
      <c r="IUO281" s="12">
        <v>0</v>
      </c>
      <c r="IUP281" s="12">
        <v>0</v>
      </c>
      <c r="IUQ281" s="12">
        <v>0</v>
      </c>
      <c r="IUR281" s="12">
        <v>0</v>
      </c>
      <c r="IUS281" s="12">
        <v>0</v>
      </c>
      <c r="IUT281" s="12">
        <v>0</v>
      </c>
      <c r="IUU281" s="12">
        <v>0</v>
      </c>
      <c r="IUV281" s="12">
        <v>0</v>
      </c>
      <c r="IUW281" s="12">
        <v>0</v>
      </c>
      <c r="IUX281" s="12">
        <v>0</v>
      </c>
      <c r="IUY281" s="12">
        <v>0</v>
      </c>
      <c r="IUZ281" s="12">
        <v>0</v>
      </c>
      <c r="IVA281" s="12">
        <v>0</v>
      </c>
      <c r="IVB281" s="12">
        <v>0</v>
      </c>
      <c r="IVC281" s="12">
        <v>0</v>
      </c>
      <c r="IVD281" s="12">
        <v>0</v>
      </c>
      <c r="IVE281" s="12">
        <v>0</v>
      </c>
      <c r="IVF281" s="12">
        <v>0</v>
      </c>
      <c r="IVG281" s="12">
        <v>0</v>
      </c>
      <c r="IVH281" s="12">
        <v>0</v>
      </c>
      <c r="IVI281" s="12">
        <v>0</v>
      </c>
      <c r="IVJ281" s="12">
        <v>0</v>
      </c>
      <c r="IVK281" s="12">
        <v>0</v>
      </c>
      <c r="IVL281" s="12">
        <v>0</v>
      </c>
      <c r="IVM281" s="12">
        <v>0</v>
      </c>
      <c r="IVN281" s="12">
        <v>0</v>
      </c>
      <c r="IVO281" s="12">
        <v>0</v>
      </c>
      <c r="IVP281" s="12">
        <v>0</v>
      </c>
      <c r="IVQ281" s="12">
        <v>0</v>
      </c>
      <c r="IVR281" s="12">
        <v>0</v>
      </c>
      <c r="IVS281" s="12">
        <v>0</v>
      </c>
      <c r="IVT281" s="12">
        <v>0</v>
      </c>
      <c r="IVU281" s="12">
        <v>0</v>
      </c>
      <c r="IVV281" s="12">
        <v>0</v>
      </c>
      <c r="IVW281" s="12">
        <v>0</v>
      </c>
      <c r="IVX281" s="12">
        <v>0</v>
      </c>
      <c r="IVY281" s="12">
        <v>0</v>
      </c>
      <c r="IVZ281" s="12">
        <v>0</v>
      </c>
      <c r="IWA281" s="12">
        <v>0</v>
      </c>
      <c r="IWB281" s="12">
        <v>0</v>
      </c>
      <c r="IWC281" s="12">
        <v>0</v>
      </c>
      <c r="IWD281" s="12">
        <v>0</v>
      </c>
      <c r="IWE281" s="12">
        <v>0</v>
      </c>
      <c r="IWF281" s="12">
        <v>0</v>
      </c>
      <c r="IWG281" s="12">
        <v>0</v>
      </c>
      <c r="IWH281" s="12">
        <v>0</v>
      </c>
      <c r="IWI281" s="12">
        <v>0</v>
      </c>
      <c r="IWJ281" s="12">
        <v>0</v>
      </c>
      <c r="IWK281" s="12">
        <v>0</v>
      </c>
      <c r="IWL281" s="12">
        <v>0</v>
      </c>
      <c r="IWM281" s="12">
        <v>0</v>
      </c>
      <c r="IWN281" s="12">
        <v>0</v>
      </c>
      <c r="IWO281" s="12">
        <v>0</v>
      </c>
      <c r="IWP281" s="12">
        <v>0</v>
      </c>
      <c r="IWQ281" s="12">
        <v>0</v>
      </c>
      <c r="IWR281" s="12">
        <v>0</v>
      </c>
      <c r="IWS281" s="12">
        <v>0</v>
      </c>
      <c r="IWT281" s="12">
        <v>0</v>
      </c>
      <c r="IWU281" s="12">
        <v>0</v>
      </c>
      <c r="IWV281" s="12">
        <v>0</v>
      </c>
      <c r="IWW281" s="12">
        <v>0</v>
      </c>
      <c r="IWX281" s="12">
        <v>0</v>
      </c>
      <c r="IWY281" s="12">
        <v>0</v>
      </c>
      <c r="IWZ281" s="12">
        <v>0</v>
      </c>
      <c r="IXA281" s="12">
        <v>0</v>
      </c>
      <c r="IXB281" s="12">
        <v>0</v>
      </c>
      <c r="IXC281" s="12">
        <v>0</v>
      </c>
      <c r="IXD281" s="12">
        <v>0</v>
      </c>
      <c r="IXE281" s="12">
        <v>0</v>
      </c>
      <c r="IXF281" s="12">
        <v>0</v>
      </c>
      <c r="IXG281" s="12">
        <v>0</v>
      </c>
      <c r="IXH281" s="12">
        <v>0</v>
      </c>
      <c r="IXI281" s="12">
        <v>0</v>
      </c>
      <c r="IXJ281" s="12">
        <v>0</v>
      </c>
      <c r="IXK281" s="12">
        <v>0</v>
      </c>
      <c r="IXL281" s="12">
        <v>0</v>
      </c>
      <c r="IXM281" s="12">
        <v>0</v>
      </c>
      <c r="IXN281" s="12">
        <v>0</v>
      </c>
      <c r="IXO281" s="12">
        <v>0</v>
      </c>
      <c r="IXP281" s="12">
        <v>0</v>
      </c>
      <c r="IXQ281" s="12">
        <v>0</v>
      </c>
      <c r="IXR281" s="12">
        <v>0</v>
      </c>
      <c r="IXS281" s="12">
        <v>0</v>
      </c>
      <c r="IXT281" s="12">
        <v>0</v>
      </c>
      <c r="IXU281" s="12">
        <v>0</v>
      </c>
      <c r="IXV281" s="12">
        <v>0</v>
      </c>
      <c r="IXW281" s="12">
        <v>0</v>
      </c>
      <c r="IXX281" s="12">
        <v>0</v>
      </c>
      <c r="IXY281" s="12">
        <v>0</v>
      </c>
      <c r="IXZ281" s="12">
        <v>0</v>
      </c>
      <c r="IYA281" s="12">
        <v>0</v>
      </c>
      <c r="IYB281" s="12">
        <v>0</v>
      </c>
      <c r="IYC281" s="12">
        <v>0</v>
      </c>
      <c r="IYD281" s="12">
        <v>0</v>
      </c>
      <c r="IYE281" s="12">
        <v>0</v>
      </c>
      <c r="IYF281" s="12">
        <v>0</v>
      </c>
      <c r="IYG281" s="12">
        <v>0</v>
      </c>
      <c r="IYH281" s="12">
        <v>0</v>
      </c>
      <c r="IYI281" s="12">
        <v>0</v>
      </c>
      <c r="IYJ281" s="12">
        <v>0</v>
      </c>
      <c r="IYK281" s="12">
        <v>0</v>
      </c>
      <c r="IYL281" s="12">
        <v>0</v>
      </c>
      <c r="IYM281" s="12">
        <v>0</v>
      </c>
      <c r="IYN281" s="12">
        <v>0</v>
      </c>
      <c r="IYO281" s="12">
        <v>0</v>
      </c>
      <c r="IYP281" s="12">
        <v>0</v>
      </c>
      <c r="IYQ281" s="12">
        <v>0</v>
      </c>
      <c r="IYR281" s="12">
        <v>0</v>
      </c>
      <c r="IYS281" s="12">
        <v>0</v>
      </c>
      <c r="IYT281" s="12">
        <v>0</v>
      </c>
      <c r="IYU281" s="12">
        <v>0</v>
      </c>
      <c r="IYV281" s="12">
        <v>0</v>
      </c>
      <c r="IYW281" s="12">
        <v>0</v>
      </c>
      <c r="IYX281" s="12">
        <v>0</v>
      </c>
      <c r="IYY281" s="12">
        <v>0</v>
      </c>
      <c r="IYZ281" s="12">
        <v>0</v>
      </c>
      <c r="IZA281" s="12">
        <v>0</v>
      </c>
      <c r="IZB281" s="12">
        <v>0</v>
      </c>
      <c r="IZC281" s="12">
        <v>0</v>
      </c>
      <c r="IZD281" s="12">
        <v>0</v>
      </c>
      <c r="IZE281" s="12">
        <v>0</v>
      </c>
      <c r="IZF281" s="12">
        <v>0</v>
      </c>
      <c r="IZG281" s="12">
        <v>0</v>
      </c>
      <c r="IZH281" s="12">
        <v>0</v>
      </c>
      <c r="IZI281" s="12">
        <v>0</v>
      </c>
      <c r="IZJ281" s="12">
        <v>0</v>
      </c>
      <c r="IZK281" s="12">
        <v>0</v>
      </c>
      <c r="IZL281" s="12">
        <v>0</v>
      </c>
      <c r="IZM281" s="12">
        <v>0</v>
      </c>
      <c r="IZN281" s="12">
        <v>0</v>
      </c>
      <c r="IZO281" s="12">
        <v>0</v>
      </c>
      <c r="IZP281" s="12">
        <v>0</v>
      </c>
      <c r="IZQ281" s="12">
        <v>0</v>
      </c>
      <c r="IZR281" s="12">
        <v>0</v>
      </c>
      <c r="IZS281" s="12">
        <v>0</v>
      </c>
      <c r="IZT281" s="12">
        <v>0</v>
      </c>
      <c r="IZU281" s="12">
        <v>0</v>
      </c>
      <c r="IZV281" s="12">
        <v>0</v>
      </c>
      <c r="IZW281" s="12">
        <v>0</v>
      </c>
      <c r="IZX281" s="12">
        <v>0</v>
      </c>
      <c r="IZY281" s="12">
        <v>0</v>
      </c>
      <c r="IZZ281" s="12">
        <v>0</v>
      </c>
      <c r="JAA281" s="12">
        <v>0</v>
      </c>
      <c r="JAB281" s="12">
        <v>0</v>
      </c>
      <c r="JAC281" s="12">
        <v>0</v>
      </c>
      <c r="JAD281" s="12">
        <v>0</v>
      </c>
      <c r="JAE281" s="12">
        <v>0</v>
      </c>
      <c r="JAF281" s="12">
        <v>0</v>
      </c>
      <c r="JAG281" s="12">
        <v>0</v>
      </c>
      <c r="JAH281" s="12">
        <v>0</v>
      </c>
      <c r="JAI281" s="12">
        <v>0</v>
      </c>
      <c r="JAJ281" s="12">
        <v>0</v>
      </c>
      <c r="JAK281" s="12">
        <v>0</v>
      </c>
      <c r="JAL281" s="12">
        <v>0</v>
      </c>
      <c r="JAM281" s="12">
        <v>0</v>
      </c>
      <c r="JAN281" s="12">
        <v>0</v>
      </c>
      <c r="JAO281" s="12">
        <v>0</v>
      </c>
      <c r="JAP281" s="12">
        <v>0</v>
      </c>
      <c r="JAQ281" s="12">
        <v>0</v>
      </c>
      <c r="JAR281" s="12">
        <v>0</v>
      </c>
      <c r="JAS281" s="12">
        <v>0</v>
      </c>
      <c r="JAT281" s="12">
        <v>0</v>
      </c>
      <c r="JAU281" s="12">
        <v>0</v>
      </c>
      <c r="JAV281" s="12">
        <v>0</v>
      </c>
      <c r="JAW281" s="12">
        <v>0</v>
      </c>
      <c r="JAX281" s="12">
        <v>0</v>
      </c>
      <c r="JAY281" s="12">
        <v>0</v>
      </c>
      <c r="JAZ281" s="12">
        <v>0</v>
      </c>
      <c r="JBA281" s="12">
        <v>0</v>
      </c>
      <c r="JBB281" s="12">
        <v>0</v>
      </c>
      <c r="JBC281" s="12">
        <v>0</v>
      </c>
      <c r="JBD281" s="12">
        <v>0</v>
      </c>
      <c r="JBE281" s="12">
        <v>0</v>
      </c>
      <c r="JBF281" s="12">
        <v>0</v>
      </c>
      <c r="JBG281" s="12">
        <v>0</v>
      </c>
      <c r="JBH281" s="12">
        <v>0</v>
      </c>
      <c r="JBI281" s="12">
        <v>0</v>
      </c>
      <c r="JBJ281" s="12">
        <v>0</v>
      </c>
      <c r="JBK281" s="12">
        <v>0</v>
      </c>
      <c r="JBL281" s="12">
        <v>0</v>
      </c>
      <c r="JBM281" s="12">
        <v>0</v>
      </c>
      <c r="JBN281" s="12">
        <v>0</v>
      </c>
      <c r="JBO281" s="12">
        <v>0</v>
      </c>
      <c r="JBP281" s="12">
        <v>0</v>
      </c>
      <c r="JBQ281" s="12">
        <v>0</v>
      </c>
      <c r="JBR281" s="12">
        <v>0</v>
      </c>
      <c r="JBS281" s="12">
        <v>0</v>
      </c>
      <c r="JBT281" s="12">
        <v>0</v>
      </c>
      <c r="JBU281" s="12">
        <v>0</v>
      </c>
      <c r="JBV281" s="12">
        <v>0</v>
      </c>
      <c r="JBW281" s="12">
        <v>0</v>
      </c>
      <c r="JBX281" s="12">
        <v>0</v>
      </c>
      <c r="JBY281" s="12">
        <v>0</v>
      </c>
      <c r="JBZ281" s="12">
        <v>0</v>
      </c>
      <c r="JCA281" s="12">
        <v>0</v>
      </c>
      <c r="JCB281" s="12">
        <v>0</v>
      </c>
      <c r="JCC281" s="12">
        <v>0</v>
      </c>
      <c r="JCD281" s="12">
        <v>0</v>
      </c>
      <c r="JCE281" s="12">
        <v>0</v>
      </c>
      <c r="JCF281" s="12">
        <v>0</v>
      </c>
      <c r="JCG281" s="12">
        <v>0</v>
      </c>
      <c r="JCH281" s="12">
        <v>0</v>
      </c>
      <c r="JCI281" s="12">
        <v>0</v>
      </c>
      <c r="JCJ281" s="12">
        <v>0</v>
      </c>
      <c r="JCK281" s="12">
        <v>0</v>
      </c>
      <c r="JCL281" s="12">
        <v>0</v>
      </c>
      <c r="JCM281" s="12">
        <v>0</v>
      </c>
      <c r="JCN281" s="12">
        <v>0</v>
      </c>
      <c r="JCO281" s="12">
        <v>0</v>
      </c>
      <c r="JCP281" s="12">
        <v>0</v>
      </c>
      <c r="JCQ281" s="12">
        <v>0</v>
      </c>
      <c r="JCR281" s="12">
        <v>0</v>
      </c>
      <c r="JCS281" s="12">
        <v>0</v>
      </c>
      <c r="JCT281" s="12">
        <v>0</v>
      </c>
      <c r="JCU281" s="12">
        <v>0</v>
      </c>
      <c r="JCV281" s="12">
        <v>0</v>
      </c>
      <c r="JCW281" s="12">
        <v>0</v>
      </c>
      <c r="JCX281" s="12">
        <v>0</v>
      </c>
      <c r="JCY281" s="12">
        <v>0</v>
      </c>
      <c r="JCZ281" s="12">
        <v>0</v>
      </c>
      <c r="JDA281" s="12">
        <v>0</v>
      </c>
      <c r="JDB281" s="12">
        <v>0</v>
      </c>
      <c r="JDC281" s="12">
        <v>0</v>
      </c>
      <c r="JDD281" s="12">
        <v>0</v>
      </c>
      <c r="JDE281" s="12">
        <v>0</v>
      </c>
      <c r="JDF281" s="12">
        <v>0</v>
      </c>
      <c r="JDG281" s="12">
        <v>0</v>
      </c>
      <c r="JDH281" s="12">
        <v>0</v>
      </c>
      <c r="JDI281" s="12">
        <v>0</v>
      </c>
      <c r="JDJ281" s="12">
        <v>0</v>
      </c>
      <c r="JDK281" s="12">
        <v>0</v>
      </c>
      <c r="JDL281" s="12">
        <v>0</v>
      </c>
      <c r="JDM281" s="12">
        <v>0</v>
      </c>
      <c r="JDN281" s="12">
        <v>0</v>
      </c>
      <c r="JDO281" s="12">
        <v>0</v>
      </c>
      <c r="JDP281" s="12">
        <v>0</v>
      </c>
      <c r="JDQ281" s="12">
        <v>0</v>
      </c>
      <c r="JDR281" s="12">
        <v>0</v>
      </c>
      <c r="JDS281" s="12">
        <v>0</v>
      </c>
      <c r="JDT281" s="12">
        <v>0</v>
      </c>
      <c r="JDU281" s="12">
        <v>0</v>
      </c>
      <c r="JDV281" s="12">
        <v>0</v>
      </c>
      <c r="JDW281" s="12">
        <v>0</v>
      </c>
      <c r="JDX281" s="12">
        <v>0</v>
      </c>
      <c r="JDY281" s="12">
        <v>0</v>
      </c>
      <c r="JDZ281" s="12">
        <v>0</v>
      </c>
      <c r="JEA281" s="12">
        <v>0</v>
      </c>
      <c r="JEB281" s="12">
        <v>0</v>
      </c>
      <c r="JEC281" s="12">
        <v>0</v>
      </c>
      <c r="JED281" s="12">
        <v>0</v>
      </c>
      <c r="JEE281" s="12">
        <v>0</v>
      </c>
      <c r="JEF281" s="12">
        <v>0</v>
      </c>
      <c r="JEG281" s="12">
        <v>0</v>
      </c>
      <c r="JEH281" s="12">
        <v>0</v>
      </c>
      <c r="JEI281" s="12">
        <v>0</v>
      </c>
      <c r="JEJ281" s="12">
        <v>0</v>
      </c>
      <c r="JEK281" s="12">
        <v>0</v>
      </c>
      <c r="JEL281" s="12">
        <v>0</v>
      </c>
      <c r="JEM281" s="12">
        <v>0</v>
      </c>
      <c r="JEN281" s="12">
        <v>0</v>
      </c>
      <c r="JEO281" s="12">
        <v>0</v>
      </c>
      <c r="JEP281" s="12">
        <v>0</v>
      </c>
      <c r="JEQ281" s="12">
        <v>0</v>
      </c>
      <c r="JER281" s="12">
        <v>0</v>
      </c>
      <c r="JES281" s="12">
        <v>0</v>
      </c>
      <c r="JET281" s="12">
        <v>0</v>
      </c>
      <c r="JEU281" s="12">
        <v>0</v>
      </c>
      <c r="JEV281" s="12">
        <v>0</v>
      </c>
      <c r="JEW281" s="12">
        <v>0</v>
      </c>
      <c r="JEX281" s="12">
        <v>0</v>
      </c>
      <c r="JEY281" s="12">
        <v>0</v>
      </c>
      <c r="JEZ281" s="12">
        <v>0</v>
      </c>
      <c r="JFA281" s="12">
        <v>0</v>
      </c>
      <c r="JFB281" s="12">
        <v>0</v>
      </c>
      <c r="JFC281" s="12">
        <v>0</v>
      </c>
      <c r="JFD281" s="12">
        <v>0</v>
      </c>
      <c r="JFE281" s="12">
        <v>0</v>
      </c>
      <c r="JFF281" s="12">
        <v>0</v>
      </c>
      <c r="JFG281" s="12">
        <v>0</v>
      </c>
      <c r="JFH281" s="12">
        <v>0</v>
      </c>
      <c r="JFI281" s="12">
        <v>0</v>
      </c>
      <c r="JFJ281" s="12">
        <v>0</v>
      </c>
      <c r="JFK281" s="12">
        <v>0</v>
      </c>
      <c r="JFL281" s="12">
        <v>0</v>
      </c>
      <c r="JFM281" s="12">
        <v>0</v>
      </c>
      <c r="JFN281" s="12">
        <v>0</v>
      </c>
      <c r="JFO281" s="12">
        <v>0</v>
      </c>
      <c r="JFP281" s="12">
        <v>0</v>
      </c>
      <c r="JFQ281" s="12">
        <v>0</v>
      </c>
      <c r="JFR281" s="12">
        <v>0</v>
      </c>
      <c r="JFS281" s="12">
        <v>0</v>
      </c>
      <c r="JFT281" s="12">
        <v>0</v>
      </c>
      <c r="JFU281" s="12">
        <v>0</v>
      </c>
      <c r="JFV281" s="12">
        <v>0</v>
      </c>
      <c r="JFW281" s="12">
        <v>0</v>
      </c>
      <c r="JFX281" s="12">
        <v>0</v>
      </c>
      <c r="JFY281" s="12">
        <v>0</v>
      </c>
      <c r="JFZ281" s="12">
        <v>0</v>
      </c>
      <c r="JGA281" s="12">
        <v>0</v>
      </c>
      <c r="JGB281" s="12">
        <v>0</v>
      </c>
      <c r="JGC281" s="12">
        <v>0</v>
      </c>
      <c r="JGD281" s="12">
        <v>0</v>
      </c>
      <c r="JGE281" s="12">
        <v>0</v>
      </c>
      <c r="JGF281" s="12">
        <v>0</v>
      </c>
      <c r="JGG281" s="12">
        <v>0</v>
      </c>
      <c r="JGH281" s="12">
        <v>0</v>
      </c>
      <c r="JGI281" s="12">
        <v>0</v>
      </c>
      <c r="JGJ281" s="12">
        <v>0</v>
      </c>
      <c r="JGK281" s="12">
        <v>0</v>
      </c>
      <c r="JGL281" s="12">
        <v>0</v>
      </c>
      <c r="JGM281" s="12">
        <v>0</v>
      </c>
      <c r="JGN281" s="12">
        <v>0</v>
      </c>
      <c r="JGO281" s="12">
        <v>0</v>
      </c>
      <c r="JGP281" s="12">
        <v>0</v>
      </c>
      <c r="JGQ281" s="12">
        <v>0</v>
      </c>
      <c r="JGR281" s="12">
        <v>0</v>
      </c>
      <c r="JGS281" s="12">
        <v>0</v>
      </c>
      <c r="JGT281" s="12">
        <v>0</v>
      </c>
      <c r="JGU281" s="12">
        <v>0</v>
      </c>
      <c r="JGV281" s="12">
        <v>0</v>
      </c>
      <c r="JGW281" s="12">
        <v>0</v>
      </c>
      <c r="JGX281" s="12">
        <v>0</v>
      </c>
      <c r="JGY281" s="12">
        <v>0</v>
      </c>
      <c r="JGZ281" s="12">
        <v>0</v>
      </c>
      <c r="JHA281" s="12">
        <v>0</v>
      </c>
      <c r="JHB281" s="12">
        <v>0</v>
      </c>
      <c r="JHC281" s="12">
        <v>0</v>
      </c>
      <c r="JHD281" s="12">
        <v>0</v>
      </c>
      <c r="JHE281" s="12">
        <v>0</v>
      </c>
      <c r="JHF281" s="12">
        <v>0</v>
      </c>
      <c r="JHG281" s="12">
        <v>0</v>
      </c>
      <c r="JHH281" s="12">
        <v>0</v>
      </c>
      <c r="JHI281" s="12">
        <v>0</v>
      </c>
      <c r="JHJ281" s="12">
        <v>0</v>
      </c>
      <c r="JHK281" s="12">
        <v>0</v>
      </c>
      <c r="JHL281" s="12">
        <v>0</v>
      </c>
      <c r="JHM281" s="12">
        <v>0</v>
      </c>
      <c r="JHN281" s="12">
        <v>0</v>
      </c>
      <c r="JHO281" s="12">
        <v>0</v>
      </c>
      <c r="JHP281" s="12">
        <v>0</v>
      </c>
      <c r="JHQ281" s="12">
        <v>0</v>
      </c>
      <c r="JHR281" s="12">
        <v>0</v>
      </c>
      <c r="JHS281" s="12">
        <v>0</v>
      </c>
      <c r="JHT281" s="12">
        <v>0</v>
      </c>
      <c r="JHU281" s="12">
        <v>0</v>
      </c>
      <c r="JHV281" s="12">
        <v>0</v>
      </c>
      <c r="JHW281" s="12">
        <v>0</v>
      </c>
      <c r="JHX281" s="12">
        <v>0</v>
      </c>
      <c r="JHY281" s="12">
        <v>0</v>
      </c>
      <c r="JHZ281" s="12">
        <v>0</v>
      </c>
      <c r="JIA281" s="12">
        <v>0</v>
      </c>
      <c r="JIB281" s="12">
        <v>0</v>
      </c>
      <c r="JIC281" s="12">
        <v>0</v>
      </c>
      <c r="JID281" s="12">
        <v>0</v>
      </c>
      <c r="JIE281" s="12">
        <v>0</v>
      </c>
      <c r="JIF281" s="12">
        <v>0</v>
      </c>
      <c r="JIG281" s="12">
        <v>0</v>
      </c>
      <c r="JIH281" s="12">
        <v>0</v>
      </c>
      <c r="JII281" s="12">
        <v>0</v>
      </c>
      <c r="JIJ281" s="12">
        <v>0</v>
      </c>
      <c r="JIK281" s="12">
        <v>0</v>
      </c>
      <c r="JIL281" s="12">
        <v>0</v>
      </c>
      <c r="JIM281" s="12">
        <v>0</v>
      </c>
      <c r="JIN281" s="12">
        <v>0</v>
      </c>
      <c r="JIO281" s="12">
        <v>0</v>
      </c>
      <c r="JIP281" s="12">
        <v>0</v>
      </c>
      <c r="JIQ281" s="12">
        <v>0</v>
      </c>
      <c r="JIR281" s="12">
        <v>0</v>
      </c>
      <c r="JIS281" s="12">
        <v>0</v>
      </c>
      <c r="JIT281" s="12">
        <v>0</v>
      </c>
      <c r="JIU281" s="12">
        <v>0</v>
      </c>
      <c r="JIV281" s="12">
        <v>0</v>
      </c>
      <c r="JIW281" s="12">
        <v>0</v>
      </c>
      <c r="JIX281" s="12">
        <v>0</v>
      </c>
      <c r="JIY281" s="12">
        <v>0</v>
      </c>
      <c r="JIZ281" s="12">
        <v>0</v>
      </c>
      <c r="JJA281" s="12">
        <v>0</v>
      </c>
      <c r="JJB281" s="12">
        <v>0</v>
      </c>
      <c r="JJC281" s="12">
        <v>0</v>
      </c>
      <c r="JJD281" s="12">
        <v>0</v>
      </c>
      <c r="JJE281" s="12">
        <v>0</v>
      </c>
      <c r="JJF281" s="12">
        <v>0</v>
      </c>
      <c r="JJG281" s="12">
        <v>0</v>
      </c>
      <c r="JJH281" s="12">
        <v>0</v>
      </c>
      <c r="JJI281" s="12">
        <v>0</v>
      </c>
      <c r="JJJ281" s="12">
        <v>0</v>
      </c>
      <c r="JJK281" s="12">
        <v>0</v>
      </c>
      <c r="JJL281" s="12">
        <v>0</v>
      </c>
      <c r="JJM281" s="12">
        <v>0</v>
      </c>
      <c r="JJN281" s="12">
        <v>0</v>
      </c>
      <c r="JJO281" s="12">
        <v>0</v>
      </c>
      <c r="JJP281" s="12">
        <v>0</v>
      </c>
      <c r="JJQ281" s="12">
        <v>0</v>
      </c>
      <c r="JJR281" s="12">
        <v>0</v>
      </c>
      <c r="JJS281" s="12">
        <v>0</v>
      </c>
      <c r="JJT281" s="12">
        <v>0</v>
      </c>
      <c r="JJU281" s="12">
        <v>0</v>
      </c>
      <c r="JJV281" s="12">
        <v>0</v>
      </c>
      <c r="JJW281" s="12">
        <v>0</v>
      </c>
      <c r="JJX281" s="12">
        <v>0</v>
      </c>
      <c r="JJY281" s="12">
        <v>0</v>
      </c>
      <c r="JJZ281" s="12">
        <v>0</v>
      </c>
      <c r="JKA281" s="12">
        <v>0</v>
      </c>
      <c r="JKB281" s="12">
        <v>0</v>
      </c>
      <c r="JKC281" s="12">
        <v>0</v>
      </c>
      <c r="JKD281" s="12">
        <v>0</v>
      </c>
      <c r="JKE281" s="12">
        <v>0</v>
      </c>
      <c r="JKF281" s="12">
        <v>0</v>
      </c>
      <c r="JKG281" s="12">
        <v>0</v>
      </c>
      <c r="JKH281" s="12">
        <v>0</v>
      </c>
      <c r="JKI281" s="12">
        <v>0</v>
      </c>
      <c r="JKJ281" s="12">
        <v>0</v>
      </c>
      <c r="JKK281" s="12">
        <v>0</v>
      </c>
      <c r="JKL281" s="12">
        <v>0</v>
      </c>
      <c r="JKM281" s="12">
        <v>0</v>
      </c>
      <c r="JKN281" s="12">
        <v>0</v>
      </c>
      <c r="JKO281" s="12">
        <v>0</v>
      </c>
      <c r="JKP281" s="12">
        <v>0</v>
      </c>
      <c r="JKQ281" s="12">
        <v>0</v>
      </c>
      <c r="JKR281" s="12">
        <v>0</v>
      </c>
      <c r="JKS281" s="12">
        <v>0</v>
      </c>
      <c r="JKT281" s="12">
        <v>0</v>
      </c>
      <c r="JKU281" s="12">
        <v>0</v>
      </c>
      <c r="JKV281" s="12">
        <v>0</v>
      </c>
      <c r="JKW281" s="12">
        <v>0</v>
      </c>
      <c r="JKX281" s="12">
        <v>0</v>
      </c>
      <c r="JKY281" s="12">
        <v>0</v>
      </c>
      <c r="JKZ281" s="12">
        <v>0</v>
      </c>
      <c r="JLA281" s="12">
        <v>0</v>
      </c>
      <c r="JLB281" s="12">
        <v>0</v>
      </c>
      <c r="JLC281" s="12">
        <v>0</v>
      </c>
      <c r="JLD281" s="12">
        <v>0</v>
      </c>
      <c r="JLE281" s="12">
        <v>0</v>
      </c>
      <c r="JLF281" s="12">
        <v>0</v>
      </c>
      <c r="JLG281" s="12">
        <v>0</v>
      </c>
      <c r="JLH281" s="12">
        <v>0</v>
      </c>
      <c r="JLI281" s="12">
        <v>0</v>
      </c>
      <c r="JLJ281" s="12">
        <v>0</v>
      </c>
      <c r="JLK281" s="12">
        <v>0</v>
      </c>
      <c r="JLL281" s="12">
        <v>0</v>
      </c>
      <c r="JLM281" s="12">
        <v>0</v>
      </c>
      <c r="JLN281" s="12">
        <v>0</v>
      </c>
      <c r="JLO281" s="12">
        <v>0</v>
      </c>
      <c r="JLP281" s="12">
        <v>0</v>
      </c>
      <c r="JLQ281" s="12">
        <v>0</v>
      </c>
      <c r="JLR281" s="12">
        <v>0</v>
      </c>
      <c r="JLS281" s="12">
        <v>0</v>
      </c>
      <c r="JLT281" s="12">
        <v>0</v>
      </c>
      <c r="JLU281" s="12">
        <v>0</v>
      </c>
      <c r="JLV281" s="12">
        <v>0</v>
      </c>
      <c r="JLW281" s="12">
        <v>0</v>
      </c>
      <c r="JLX281" s="12">
        <v>0</v>
      </c>
      <c r="JLY281" s="12">
        <v>0</v>
      </c>
      <c r="JLZ281" s="12">
        <v>0</v>
      </c>
      <c r="JMA281" s="12">
        <v>0</v>
      </c>
      <c r="JMB281" s="12">
        <v>0</v>
      </c>
      <c r="JMC281" s="12">
        <v>0</v>
      </c>
      <c r="JMD281" s="12">
        <v>0</v>
      </c>
      <c r="JME281" s="12">
        <v>0</v>
      </c>
      <c r="JMF281" s="12">
        <v>0</v>
      </c>
      <c r="JMG281" s="12">
        <v>0</v>
      </c>
      <c r="JMH281" s="12">
        <v>0</v>
      </c>
      <c r="JMI281" s="12">
        <v>0</v>
      </c>
      <c r="JMJ281" s="12">
        <v>0</v>
      </c>
      <c r="JMK281" s="12">
        <v>0</v>
      </c>
      <c r="JML281" s="12">
        <v>0</v>
      </c>
      <c r="JMM281" s="12">
        <v>0</v>
      </c>
      <c r="JMN281" s="12">
        <v>0</v>
      </c>
      <c r="JMO281" s="12">
        <v>0</v>
      </c>
      <c r="JMP281" s="12">
        <v>0</v>
      </c>
      <c r="JMQ281" s="12">
        <v>0</v>
      </c>
      <c r="JMR281" s="12">
        <v>0</v>
      </c>
      <c r="JMS281" s="12">
        <v>0</v>
      </c>
      <c r="JMT281" s="12">
        <v>0</v>
      </c>
      <c r="JMU281" s="12">
        <v>0</v>
      </c>
      <c r="JMV281" s="12">
        <v>0</v>
      </c>
      <c r="JMW281" s="12">
        <v>0</v>
      </c>
      <c r="JMX281" s="12">
        <v>0</v>
      </c>
      <c r="JMY281" s="12">
        <v>0</v>
      </c>
      <c r="JMZ281" s="12">
        <v>0</v>
      </c>
      <c r="JNA281" s="12">
        <v>0</v>
      </c>
      <c r="JNB281" s="12">
        <v>0</v>
      </c>
      <c r="JNC281" s="12">
        <v>0</v>
      </c>
      <c r="JND281" s="12">
        <v>0</v>
      </c>
      <c r="JNE281" s="12">
        <v>0</v>
      </c>
      <c r="JNF281" s="12">
        <v>0</v>
      </c>
      <c r="JNG281" s="12">
        <v>0</v>
      </c>
      <c r="JNH281" s="12">
        <v>0</v>
      </c>
      <c r="JNI281" s="12">
        <v>0</v>
      </c>
      <c r="JNJ281" s="12">
        <v>0</v>
      </c>
      <c r="JNK281" s="12">
        <v>0</v>
      </c>
      <c r="JNL281" s="12">
        <v>0</v>
      </c>
      <c r="JNM281" s="12">
        <v>0</v>
      </c>
      <c r="JNN281" s="12">
        <v>0</v>
      </c>
      <c r="JNO281" s="12">
        <v>0</v>
      </c>
      <c r="JNP281" s="12">
        <v>0</v>
      </c>
      <c r="JNQ281" s="12">
        <v>0</v>
      </c>
      <c r="JNR281" s="12">
        <v>0</v>
      </c>
      <c r="JNS281" s="12">
        <v>0</v>
      </c>
      <c r="JNT281" s="12">
        <v>0</v>
      </c>
      <c r="JNU281" s="12">
        <v>0</v>
      </c>
      <c r="JNV281" s="12">
        <v>0</v>
      </c>
      <c r="JNW281" s="12">
        <v>0</v>
      </c>
      <c r="JNX281" s="12">
        <v>0</v>
      </c>
      <c r="JNY281" s="12">
        <v>0</v>
      </c>
      <c r="JNZ281" s="12">
        <v>0</v>
      </c>
      <c r="JOA281" s="12">
        <v>0</v>
      </c>
      <c r="JOB281" s="12">
        <v>0</v>
      </c>
      <c r="JOC281" s="12">
        <v>0</v>
      </c>
      <c r="JOD281" s="12">
        <v>0</v>
      </c>
      <c r="JOE281" s="12">
        <v>0</v>
      </c>
      <c r="JOF281" s="12">
        <v>0</v>
      </c>
      <c r="JOG281" s="12">
        <v>0</v>
      </c>
      <c r="JOH281" s="12">
        <v>0</v>
      </c>
      <c r="JOI281" s="12">
        <v>0</v>
      </c>
      <c r="JOJ281" s="12">
        <v>0</v>
      </c>
      <c r="JOK281" s="12">
        <v>0</v>
      </c>
      <c r="JOL281" s="12">
        <v>0</v>
      </c>
      <c r="JOM281" s="12">
        <v>0</v>
      </c>
      <c r="JON281" s="12">
        <v>0</v>
      </c>
      <c r="JOO281" s="12">
        <v>0</v>
      </c>
      <c r="JOP281" s="12">
        <v>0</v>
      </c>
      <c r="JOQ281" s="12">
        <v>0</v>
      </c>
      <c r="JOR281" s="12">
        <v>0</v>
      </c>
      <c r="JOS281" s="12">
        <v>0</v>
      </c>
      <c r="JOT281" s="12">
        <v>0</v>
      </c>
      <c r="JOU281" s="12">
        <v>0</v>
      </c>
      <c r="JOV281" s="12">
        <v>0</v>
      </c>
      <c r="JOW281" s="12">
        <v>0</v>
      </c>
      <c r="JOX281" s="12">
        <v>0</v>
      </c>
      <c r="JOY281" s="12">
        <v>0</v>
      </c>
      <c r="JOZ281" s="12">
        <v>0</v>
      </c>
      <c r="JPA281" s="12">
        <v>0</v>
      </c>
      <c r="JPB281" s="12">
        <v>0</v>
      </c>
      <c r="JPC281" s="12">
        <v>0</v>
      </c>
      <c r="JPD281" s="12">
        <v>0</v>
      </c>
      <c r="JPE281" s="12">
        <v>0</v>
      </c>
      <c r="JPF281" s="12">
        <v>0</v>
      </c>
      <c r="JPG281" s="12">
        <v>0</v>
      </c>
      <c r="JPH281" s="12">
        <v>0</v>
      </c>
      <c r="JPI281" s="12">
        <v>0</v>
      </c>
      <c r="JPJ281" s="12">
        <v>0</v>
      </c>
      <c r="JPK281" s="12">
        <v>0</v>
      </c>
      <c r="JPL281" s="12">
        <v>0</v>
      </c>
      <c r="JPM281" s="12">
        <v>0</v>
      </c>
      <c r="JPN281" s="12">
        <v>0</v>
      </c>
      <c r="JPO281" s="12">
        <v>0</v>
      </c>
      <c r="JPP281" s="12">
        <v>0</v>
      </c>
      <c r="JPQ281" s="12">
        <v>0</v>
      </c>
      <c r="JPR281" s="12">
        <v>0</v>
      </c>
      <c r="JPS281" s="12">
        <v>0</v>
      </c>
      <c r="JPT281" s="12">
        <v>0</v>
      </c>
      <c r="JPU281" s="12">
        <v>0</v>
      </c>
      <c r="JPV281" s="12">
        <v>0</v>
      </c>
      <c r="JPW281" s="12">
        <v>0</v>
      </c>
      <c r="JPX281" s="12">
        <v>0</v>
      </c>
      <c r="JPY281" s="12">
        <v>0</v>
      </c>
      <c r="JPZ281" s="12">
        <v>0</v>
      </c>
      <c r="JQA281" s="12">
        <v>0</v>
      </c>
      <c r="JQB281" s="12">
        <v>0</v>
      </c>
      <c r="JQC281" s="12">
        <v>0</v>
      </c>
      <c r="JQD281" s="12">
        <v>0</v>
      </c>
      <c r="JQE281" s="12">
        <v>0</v>
      </c>
      <c r="JQF281" s="12">
        <v>0</v>
      </c>
      <c r="JQG281" s="12">
        <v>0</v>
      </c>
      <c r="JQH281" s="12">
        <v>0</v>
      </c>
      <c r="JQI281" s="12">
        <v>0</v>
      </c>
      <c r="JQJ281" s="12">
        <v>0</v>
      </c>
      <c r="JQK281" s="12">
        <v>0</v>
      </c>
      <c r="JQL281" s="12">
        <v>0</v>
      </c>
      <c r="JQM281" s="12">
        <v>0</v>
      </c>
      <c r="JQN281" s="12">
        <v>0</v>
      </c>
      <c r="JQO281" s="12">
        <v>0</v>
      </c>
      <c r="JQP281" s="12">
        <v>0</v>
      </c>
      <c r="JQQ281" s="12">
        <v>0</v>
      </c>
      <c r="JQR281" s="12">
        <v>0</v>
      </c>
      <c r="JQS281" s="12">
        <v>0</v>
      </c>
      <c r="JQT281" s="12">
        <v>0</v>
      </c>
      <c r="JQU281" s="12">
        <v>0</v>
      </c>
      <c r="JQV281" s="12">
        <v>0</v>
      </c>
      <c r="JQW281" s="12">
        <v>0</v>
      </c>
      <c r="JQX281" s="12">
        <v>0</v>
      </c>
      <c r="JQY281" s="12">
        <v>0</v>
      </c>
      <c r="JQZ281" s="12">
        <v>0</v>
      </c>
      <c r="JRA281" s="12">
        <v>0</v>
      </c>
      <c r="JRB281" s="12">
        <v>0</v>
      </c>
      <c r="JRC281" s="12">
        <v>0</v>
      </c>
      <c r="JRD281" s="12">
        <v>0</v>
      </c>
      <c r="JRE281" s="12">
        <v>0</v>
      </c>
      <c r="JRF281" s="12">
        <v>0</v>
      </c>
      <c r="JRG281" s="12">
        <v>0</v>
      </c>
      <c r="JRH281" s="12">
        <v>0</v>
      </c>
      <c r="JRI281" s="12">
        <v>0</v>
      </c>
      <c r="JRJ281" s="12">
        <v>0</v>
      </c>
      <c r="JRK281" s="12">
        <v>0</v>
      </c>
      <c r="JRL281" s="12">
        <v>0</v>
      </c>
      <c r="JRM281" s="12">
        <v>0</v>
      </c>
      <c r="JRN281" s="12">
        <v>0</v>
      </c>
      <c r="JRO281" s="12">
        <v>0</v>
      </c>
      <c r="JRP281" s="12">
        <v>0</v>
      </c>
      <c r="JRQ281" s="12">
        <v>0</v>
      </c>
      <c r="JRR281" s="12">
        <v>0</v>
      </c>
      <c r="JRS281" s="12">
        <v>0</v>
      </c>
      <c r="JRT281" s="12">
        <v>0</v>
      </c>
      <c r="JRU281" s="12">
        <v>0</v>
      </c>
      <c r="JRV281" s="12">
        <v>0</v>
      </c>
      <c r="JRW281" s="12">
        <v>0</v>
      </c>
      <c r="JRX281" s="12">
        <v>0</v>
      </c>
      <c r="JRY281" s="12">
        <v>0</v>
      </c>
      <c r="JRZ281" s="12">
        <v>0</v>
      </c>
      <c r="JSA281" s="12">
        <v>0</v>
      </c>
      <c r="JSB281" s="12">
        <v>0</v>
      </c>
      <c r="JSC281" s="12">
        <v>0</v>
      </c>
      <c r="JSD281" s="12">
        <v>0</v>
      </c>
      <c r="JSE281" s="12">
        <v>0</v>
      </c>
      <c r="JSF281" s="12">
        <v>0</v>
      </c>
      <c r="JSG281" s="12">
        <v>0</v>
      </c>
      <c r="JSH281" s="12">
        <v>0</v>
      </c>
      <c r="JSI281" s="12">
        <v>0</v>
      </c>
      <c r="JSJ281" s="12">
        <v>0</v>
      </c>
      <c r="JSK281" s="12">
        <v>0</v>
      </c>
      <c r="JSL281" s="12">
        <v>0</v>
      </c>
      <c r="JSM281" s="12">
        <v>0</v>
      </c>
      <c r="JSN281" s="12">
        <v>0</v>
      </c>
      <c r="JSO281" s="12">
        <v>0</v>
      </c>
      <c r="JSP281" s="12">
        <v>0</v>
      </c>
      <c r="JSQ281" s="12">
        <v>0</v>
      </c>
      <c r="JSR281" s="12">
        <v>0</v>
      </c>
      <c r="JSS281" s="12">
        <v>0</v>
      </c>
      <c r="JST281" s="12">
        <v>0</v>
      </c>
      <c r="JSU281" s="12">
        <v>0</v>
      </c>
      <c r="JSV281" s="12">
        <v>0</v>
      </c>
      <c r="JSW281" s="12">
        <v>0</v>
      </c>
      <c r="JSX281" s="12">
        <v>0</v>
      </c>
      <c r="JSY281" s="12">
        <v>0</v>
      </c>
      <c r="JSZ281" s="12">
        <v>0</v>
      </c>
      <c r="JTA281" s="12">
        <v>0</v>
      </c>
      <c r="JTB281" s="12">
        <v>0</v>
      </c>
      <c r="JTC281" s="12">
        <v>0</v>
      </c>
      <c r="JTD281" s="12">
        <v>0</v>
      </c>
      <c r="JTE281" s="12">
        <v>0</v>
      </c>
      <c r="JTF281" s="12">
        <v>0</v>
      </c>
      <c r="JTG281" s="12">
        <v>0</v>
      </c>
      <c r="JTH281" s="12">
        <v>0</v>
      </c>
      <c r="JTI281" s="12">
        <v>0</v>
      </c>
      <c r="JTJ281" s="12">
        <v>0</v>
      </c>
      <c r="JTK281" s="12">
        <v>0</v>
      </c>
      <c r="JTL281" s="12">
        <v>0</v>
      </c>
      <c r="JTM281" s="12">
        <v>0</v>
      </c>
      <c r="JTN281" s="12">
        <v>0</v>
      </c>
      <c r="JTO281" s="12">
        <v>0</v>
      </c>
      <c r="JTP281" s="12">
        <v>0</v>
      </c>
      <c r="JTQ281" s="12">
        <v>0</v>
      </c>
      <c r="JTR281" s="12">
        <v>0</v>
      </c>
      <c r="JTS281" s="12">
        <v>0</v>
      </c>
      <c r="JTT281" s="12">
        <v>0</v>
      </c>
      <c r="JTU281" s="12">
        <v>0</v>
      </c>
      <c r="JTV281" s="12">
        <v>0</v>
      </c>
      <c r="JTW281" s="12">
        <v>0</v>
      </c>
      <c r="JTX281" s="12">
        <v>0</v>
      </c>
      <c r="JTY281" s="12">
        <v>0</v>
      </c>
      <c r="JTZ281" s="12">
        <v>0</v>
      </c>
      <c r="JUA281" s="12">
        <v>0</v>
      </c>
      <c r="JUB281" s="12">
        <v>0</v>
      </c>
      <c r="JUC281" s="12">
        <v>0</v>
      </c>
      <c r="JUD281" s="12">
        <v>0</v>
      </c>
      <c r="JUE281" s="12">
        <v>0</v>
      </c>
      <c r="JUF281" s="12">
        <v>0</v>
      </c>
      <c r="JUG281" s="12">
        <v>0</v>
      </c>
      <c r="JUH281" s="12">
        <v>0</v>
      </c>
      <c r="JUI281" s="12">
        <v>0</v>
      </c>
      <c r="JUJ281" s="12">
        <v>0</v>
      </c>
      <c r="JUK281" s="12">
        <v>0</v>
      </c>
      <c r="JUL281" s="12">
        <v>0</v>
      </c>
      <c r="JUM281" s="12">
        <v>0</v>
      </c>
      <c r="JUN281" s="12">
        <v>0</v>
      </c>
      <c r="JUO281" s="12">
        <v>0</v>
      </c>
      <c r="JUP281" s="12">
        <v>0</v>
      </c>
      <c r="JUQ281" s="12">
        <v>0</v>
      </c>
      <c r="JUR281" s="12">
        <v>0</v>
      </c>
      <c r="JUS281" s="12">
        <v>0</v>
      </c>
      <c r="JUT281" s="12">
        <v>0</v>
      </c>
      <c r="JUU281" s="12">
        <v>0</v>
      </c>
      <c r="JUV281" s="12">
        <v>0</v>
      </c>
      <c r="JUW281" s="12">
        <v>0</v>
      </c>
      <c r="JUX281" s="12">
        <v>0</v>
      </c>
      <c r="JUY281" s="12">
        <v>0</v>
      </c>
      <c r="JUZ281" s="12">
        <v>0</v>
      </c>
      <c r="JVA281" s="12">
        <v>0</v>
      </c>
      <c r="JVB281" s="12">
        <v>0</v>
      </c>
      <c r="JVC281" s="12">
        <v>0</v>
      </c>
      <c r="JVD281" s="12">
        <v>0</v>
      </c>
      <c r="JVE281" s="12">
        <v>0</v>
      </c>
      <c r="JVF281" s="12">
        <v>0</v>
      </c>
      <c r="JVG281" s="12">
        <v>0</v>
      </c>
      <c r="JVH281" s="12">
        <v>0</v>
      </c>
      <c r="JVI281" s="12">
        <v>0</v>
      </c>
      <c r="JVJ281" s="12">
        <v>0</v>
      </c>
      <c r="JVK281" s="12">
        <v>0</v>
      </c>
      <c r="JVL281" s="12">
        <v>0</v>
      </c>
      <c r="JVM281" s="12">
        <v>0</v>
      </c>
      <c r="JVN281" s="12">
        <v>0</v>
      </c>
      <c r="JVO281" s="12">
        <v>0</v>
      </c>
      <c r="JVP281" s="12">
        <v>0</v>
      </c>
      <c r="JVQ281" s="12">
        <v>0</v>
      </c>
      <c r="JVR281" s="12">
        <v>0</v>
      </c>
      <c r="JVS281" s="12">
        <v>0</v>
      </c>
      <c r="JVT281" s="12">
        <v>0</v>
      </c>
      <c r="JVU281" s="12">
        <v>0</v>
      </c>
      <c r="JVV281" s="12">
        <v>0</v>
      </c>
      <c r="JVW281" s="12">
        <v>0</v>
      </c>
      <c r="JVX281" s="12">
        <v>0</v>
      </c>
      <c r="JVY281" s="12">
        <v>0</v>
      </c>
      <c r="JVZ281" s="12">
        <v>0</v>
      </c>
      <c r="JWA281" s="12">
        <v>0</v>
      </c>
      <c r="JWB281" s="12">
        <v>0</v>
      </c>
      <c r="JWC281" s="12">
        <v>0</v>
      </c>
      <c r="JWD281" s="12">
        <v>0</v>
      </c>
      <c r="JWE281" s="12">
        <v>0</v>
      </c>
      <c r="JWF281" s="12">
        <v>0</v>
      </c>
      <c r="JWG281" s="12">
        <v>0</v>
      </c>
      <c r="JWH281" s="12">
        <v>0</v>
      </c>
      <c r="JWI281" s="12">
        <v>0</v>
      </c>
      <c r="JWJ281" s="12">
        <v>0</v>
      </c>
      <c r="JWK281" s="12">
        <v>0</v>
      </c>
      <c r="JWL281" s="12">
        <v>0</v>
      </c>
      <c r="JWM281" s="12">
        <v>0</v>
      </c>
      <c r="JWN281" s="12">
        <v>0</v>
      </c>
      <c r="JWO281" s="12">
        <v>0</v>
      </c>
      <c r="JWP281" s="12">
        <v>0</v>
      </c>
      <c r="JWQ281" s="12">
        <v>0</v>
      </c>
      <c r="JWR281" s="12">
        <v>0</v>
      </c>
      <c r="JWS281" s="12">
        <v>0</v>
      </c>
      <c r="JWT281" s="12">
        <v>0</v>
      </c>
      <c r="JWU281" s="12">
        <v>0</v>
      </c>
      <c r="JWV281" s="12">
        <v>0</v>
      </c>
      <c r="JWW281" s="12">
        <v>0</v>
      </c>
      <c r="JWX281" s="12">
        <v>0</v>
      </c>
      <c r="JWY281" s="12">
        <v>0</v>
      </c>
      <c r="JWZ281" s="12">
        <v>0</v>
      </c>
      <c r="JXA281" s="12">
        <v>0</v>
      </c>
      <c r="JXB281" s="12">
        <v>0</v>
      </c>
      <c r="JXC281" s="12">
        <v>0</v>
      </c>
      <c r="JXD281" s="12">
        <v>0</v>
      </c>
      <c r="JXE281" s="12">
        <v>0</v>
      </c>
      <c r="JXF281" s="12">
        <v>0</v>
      </c>
      <c r="JXG281" s="12">
        <v>0</v>
      </c>
      <c r="JXH281" s="12">
        <v>0</v>
      </c>
      <c r="JXI281" s="12">
        <v>0</v>
      </c>
      <c r="JXJ281" s="12">
        <v>0</v>
      </c>
      <c r="JXK281" s="12">
        <v>0</v>
      </c>
      <c r="JXL281" s="12">
        <v>0</v>
      </c>
      <c r="JXM281" s="12">
        <v>0</v>
      </c>
      <c r="JXN281" s="12">
        <v>0</v>
      </c>
      <c r="JXO281" s="12">
        <v>0</v>
      </c>
      <c r="JXP281" s="12">
        <v>0</v>
      </c>
      <c r="JXQ281" s="12">
        <v>0</v>
      </c>
      <c r="JXR281" s="12">
        <v>0</v>
      </c>
      <c r="JXS281" s="12">
        <v>0</v>
      </c>
      <c r="JXT281" s="12">
        <v>0</v>
      </c>
      <c r="JXU281" s="12">
        <v>0</v>
      </c>
      <c r="JXV281" s="12">
        <v>0</v>
      </c>
      <c r="JXW281" s="12">
        <v>0</v>
      </c>
      <c r="JXX281" s="12">
        <v>0</v>
      </c>
      <c r="JXY281" s="12">
        <v>0</v>
      </c>
      <c r="JXZ281" s="12">
        <v>0</v>
      </c>
      <c r="JYA281" s="12">
        <v>0</v>
      </c>
      <c r="JYB281" s="12">
        <v>0</v>
      </c>
      <c r="JYC281" s="12">
        <v>0</v>
      </c>
      <c r="JYD281" s="12">
        <v>0</v>
      </c>
      <c r="JYE281" s="12">
        <v>0</v>
      </c>
      <c r="JYF281" s="12">
        <v>0</v>
      </c>
      <c r="JYG281" s="12">
        <v>0</v>
      </c>
      <c r="JYH281" s="12">
        <v>0</v>
      </c>
      <c r="JYI281" s="12">
        <v>0</v>
      </c>
      <c r="JYJ281" s="12">
        <v>0</v>
      </c>
      <c r="JYK281" s="12">
        <v>0</v>
      </c>
      <c r="JYL281" s="12">
        <v>0</v>
      </c>
      <c r="JYM281" s="12">
        <v>0</v>
      </c>
      <c r="JYN281" s="12">
        <v>0</v>
      </c>
      <c r="JYO281" s="12">
        <v>0</v>
      </c>
      <c r="JYP281" s="12">
        <v>0</v>
      </c>
      <c r="JYQ281" s="12">
        <v>0</v>
      </c>
      <c r="JYR281" s="12">
        <v>0</v>
      </c>
      <c r="JYS281" s="12">
        <v>0</v>
      </c>
      <c r="JYT281" s="12">
        <v>0</v>
      </c>
      <c r="JYU281" s="12">
        <v>0</v>
      </c>
      <c r="JYV281" s="12">
        <v>0</v>
      </c>
      <c r="JYW281" s="12">
        <v>0</v>
      </c>
      <c r="JYX281" s="12">
        <v>0</v>
      </c>
      <c r="JYY281" s="12">
        <v>0</v>
      </c>
      <c r="JYZ281" s="12">
        <v>0</v>
      </c>
      <c r="JZA281" s="12">
        <v>0</v>
      </c>
      <c r="JZB281" s="12">
        <v>0</v>
      </c>
      <c r="JZC281" s="12">
        <v>0</v>
      </c>
      <c r="JZD281" s="12">
        <v>0</v>
      </c>
      <c r="JZE281" s="12">
        <v>0</v>
      </c>
      <c r="JZF281" s="12">
        <v>0</v>
      </c>
      <c r="JZG281" s="12">
        <v>0</v>
      </c>
      <c r="JZH281" s="12">
        <v>0</v>
      </c>
      <c r="JZI281" s="12">
        <v>0</v>
      </c>
      <c r="JZJ281" s="12">
        <v>0</v>
      </c>
      <c r="JZK281" s="12">
        <v>0</v>
      </c>
      <c r="JZL281" s="12">
        <v>0</v>
      </c>
      <c r="JZM281" s="12">
        <v>0</v>
      </c>
      <c r="JZN281" s="12">
        <v>0</v>
      </c>
      <c r="JZO281" s="12">
        <v>0</v>
      </c>
      <c r="JZP281" s="12">
        <v>0</v>
      </c>
      <c r="JZQ281" s="12">
        <v>0</v>
      </c>
      <c r="JZR281" s="12">
        <v>0</v>
      </c>
      <c r="JZS281" s="12">
        <v>0</v>
      </c>
      <c r="JZT281" s="12">
        <v>0</v>
      </c>
      <c r="JZU281" s="12">
        <v>0</v>
      </c>
      <c r="JZV281" s="12">
        <v>0</v>
      </c>
      <c r="JZW281" s="12">
        <v>0</v>
      </c>
      <c r="JZX281" s="12">
        <v>0</v>
      </c>
      <c r="JZY281" s="12">
        <v>0</v>
      </c>
      <c r="JZZ281" s="12">
        <v>0</v>
      </c>
      <c r="KAA281" s="12">
        <v>0</v>
      </c>
      <c r="KAB281" s="12">
        <v>0</v>
      </c>
      <c r="KAC281" s="12">
        <v>0</v>
      </c>
      <c r="KAD281" s="12">
        <v>0</v>
      </c>
      <c r="KAE281" s="12">
        <v>0</v>
      </c>
      <c r="KAF281" s="12">
        <v>0</v>
      </c>
      <c r="KAG281" s="12">
        <v>0</v>
      </c>
      <c r="KAH281" s="12">
        <v>0</v>
      </c>
      <c r="KAI281" s="12">
        <v>0</v>
      </c>
      <c r="KAJ281" s="12">
        <v>0</v>
      </c>
      <c r="KAK281" s="12">
        <v>0</v>
      </c>
      <c r="KAL281" s="12">
        <v>0</v>
      </c>
      <c r="KAM281" s="12">
        <v>0</v>
      </c>
      <c r="KAN281" s="12">
        <v>0</v>
      </c>
      <c r="KAO281" s="12">
        <v>0</v>
      </c>
      <c r="KAP281" s="12">
        <v>0</v>
      </c>
      <c r="KAQ281" s="12">
        <v>0</v>
      </c>
      <c r="KAR281" s="12">
        <v>0</v>
      </c>
      <c r="KAS281" s="12">
        <v>0</v>
      </c>
      <c r="KAT281" s="12">
        <v>0</v>
      </c>
      <c r="KAU281" s="12">
        <v>0</v>
      </c>
      <c r="KAV281" s="12">
        <v>0</v>
      </c>
      <c r="KAW281" s="12">
        <v>0</v>
      </c>
      <c r="KAX281" s="12">
        <v>0</v>
      </c>
      <c r="KAY281" s="12">
        <v>0</v>
      </c>
      <c r="KAZ281" s="12">
        <v>0</v>
      </c>
      <c r="KBA281" s="12">
        <v>0</v>
      </c>
      <c r="KBB281" s="12">
        <v>0</v>
      </c>
      <c r="KBC281" s="12">
        <v>0</v>
      </c>
      <c r="KBD281" s="12">
        <v>0</v>
      </c>
      <c r="KBE281" s="12">
        <v>0</v>
      </c>
      <c r="KBF281" s="12">
        <v>0</v>
      </c>
      <c r="KBG281" s="12">
        <v>0</v>
      </c>
      <c r="KBH281" s="12">
        <v>0</v>
      </c>
      <c r="KBI281" s="12">
        <v>0</v>
      </c>
      <c r="KBJ281" s="12">
        <v>0</v>
      </c>
      <c r="KBK281" s="12">
        <v>0</v>
      </c>
      <c r="KBL281" s="12">
        <v>0</v>
      </c>
      <c r="KBM281" s="12">
        <v>0</v>
      </c>
      <c r="KBN281" s="12">
        <v>0</v>
      </c>
      <c r="KBO281" s="12">
        <v>0</v>
      </c>
      <c r="KBP281" s="12">
        <v>0</v>
      </c>
      <c r="KBQ281" s="12">
        <v>0</v>
      </c>
      <c r="KBR281" s="12">
        <v>0</v>
      </c>
      <c r="KBS281" s="12">
        <v>0</v>
      </c>
      <c r="KBT281" s="12">
        <v>0</v>
      </c>
      <c r="KBU281" s="12">
        <v>0</v>
      </c>
      <c r="KBV281" s="12">
        <v>0</v>
      </c>
      <c r="KBW281" s="12">
        <v>0</v>
      </c>
      <c r="KBX281" s="12">
        <v>0</v>
      </c>
      <c r="KBY281" s="12">
        <v>0</v>
      </c>
      <c r="KBZ281" s="12">
        <v>0</v>
      </c>
      <c r="KCA281" s="12">
        <v>0</v>
      </c>
      <c r="KCB281" s="12">
        <v>0</v>
      </c>
      <c r="KCC281" s="12">
        <v>0</v>
      </c>
      <c r="KCD281" s="12">
        <v>0</v>
      </c>
      <c r="KCE281" s="12">
        <v>0</v>
      </c>
      <c r="KCF281" s="12">
        <v>0</v>
      </c>
      <c r="KCG281" s="12">
        <v>0</v>
      </c>
      <c r="KCH281" s="12">
        <v>0</v>
      </c>
      <c r="KCI281" s="12">
        <v>0</v>
      </c>
      <c r="KCJ281" s="12">
        <v>0</v>
      </c>
      <c r="KCK281" s="12">
        <v>0</v>
      </c>
      <c r="KCL281" s="12">
        <v>0</v>
      </c>
      <c r="KCM281" s="12">
        <v>0</v>
      </c>
      <c r="KCN281" s="12">
        <v>0</v>
      </c>
      <c r="KCO281" s="12">
        <v>0</v>
      </c>
      <c r="KCP281" s="12">
        <v>0</v>
      </c>
      <c r="KCQ281" s="12">
        <v>0</v>
      </c>
      <c r="KCR281" s="12">
        <v>0</v>
      </c>
      <c r="KCS281" s="12">
        <v>0</v>
      </c>
      <c r="KCT281" s="12">
        <v>0</v>
      </c>
      <c r="KCU281" s="12">
        <v>0</v>
      </c>
      <c r="KCV281" s="12">
        <v>0</v>
      </c>
      <c r="KCW281" s="12">
        <v>0</v>
      </c>
      <c r="KCX281" s="12">
        <v>0</v>
      </c>
      <c r="KCY281" s="12">
        <v>0</v>
      </c>
      <c r="KCZ281" s="12">
        <v>0</v>
      </c>
      <c r="KDA281" s="12">
        <v>0</v>
      </c>
      <c r="KDB281" s="12">
        <v>0</v>
      </c>
      <c r="KDC281" s="12">
        <v>0</v>
      </c>
      <c r="KDD281" s="12">
        <v>0</v>
      </c>
      <c r="KDE281" s="12">
        <v>0</v>
      </c>
      <c r="KDF281" s="12">
        <v>0</v>
      </c>
      <c r="KDG281" s="12">
        <v>0</v>
      </c>
      <c r="KDH281" s="12">
        <v>0</v>
      </c>
      <c r="KDI281" s="12">
        <v>0</v>
      </c>
      <c r="KDJ281" s="12">
        <v>0</v>
      </c>
      <c r="KDK281" s="12">
        <v>0</v>
      </c>
      <c r="KDL281" s="12">
        <v>0</v>
      </c>
      <c r="KDM281" s="12">
        <v>0</v>
      </c>
      <c r="KDN281" s="12">
        <v>0</v>
      </c>
      <c r="KDO281" s="12">
        <v>0</v>
      </c>
      <c r="KDP281" s="12">
        <v>0</v>
      </c>
      <c r="KDQ281" s="12">
        <v>0</v>
      </c>
      <c r="KDR281" s="12">
        <v>0</v>
      </c>
      <c r="KDS281" s="12">
        <v>0</v>
      </c>
      <c r="KDT281" s="12">
        <v>0</v>
      </c>
      <c r="KDU281" s="12">
        <v>0</v>
      </c>
      <c r="KDV281" s="12">
        <v>0</v>
      </c>
      <c r="KDW281" s="12">
        <v>0</v>
      </c>
      <c r="KDX281" s="12">
        <v>0</v>
      </c>
      <c r="KDY281" s="12">
        <v>0</v>
      </c>
      <c r="KDZ281" s="12">
        <v>0</v>
      </c>
      <c r="KEA281" s="12">
        <v>0</v>
      </c>
      <c r="KEB281" s="12">
        <v>0</v>
      </c>
      <c r="KEC281" s="12">
        <v>0</v>
      </c>
      <c r="KED281" s="12">
        <v>0</v>
      </c>
      <c r="KEE281" s="12">
        <v>0</v>
      </c>
      <c r="KEF281" s="12">
        <v>0</v>
      </c>
      <c r="KEG281" s="12">
        <v>0</v>
      </c>
      <c r="KEH281" s="12">
        <v>0</v>
      </c>
      <c r="KEI281" s="12">
        <v>0</v>
      </c>
      <c r="KEJ281" s="12">
        <v>0</v>
      </c>
      <c r="KEK281" s="12">
        <v>0</v>
      </c>
      <c r="KEL281" s="12">
        <v>0</v>
      </c>
      <c r="KEM281" s="12">
        <v>0</v>
      </c>
      <c r="KEN281" s="12">
        <v>0</v>
      </c>
      <c r="KEO281" s="12">
        <v>0</v>
      </c>
      <c r="KEP281" s="12">
        <v>0</v>
      </c>
      <c r="KEQ281" s="12">
        <v>0</v>
      </c>
      <c r="KER281" s="12">
        <v>0</v>
      </c>
      <c r="KES281" s="12">
        <v>0</v>
      </c>
      <c r="KET281" s="12">
        <v>0</v>
      </c>
      <c r="KEU281" s="12">
        <v>0</v>
      </c>
      <c r="KEV281" s="12">
        <v>0</v>
      </c>
      <c r="KEW281" s="12">
        <v>0</v>
      </c>
      <c r="KEX281" s="12">
        <v>0</v>
      </c>
      <c r="KEY281" s="12">
        <v>0</v>
      </c>
      <c r="KEZ281" s="12">
        <v>0</v>
      </c>
      <c r="KFA281" s="12">
        <v>0</v>
      </c>
      <c r="KFB281" s="12">
        <v>0</v>
      </c>
      <c r="KFC281" s="12">
        <v>0</v>
      </c>
      <c r="KFD281" s="12">
        <v>0</v>
      </c>
      <c r="KFE281" s="12">
        <v>0</v>
      </c>
      <c r="KFF281" s="12">
        <v>0</v>
      </c>
      <c r="KFG281" s="12">
        <v>0</v>
      </c>
      <c r="KFH281" s="12">
        <v>0</v>
      </c>
      <c r="KFI281" s="12">
        <v>0</v>
      </c>
      <c r="KFJ281" s="12">
        <v>0</v>
      </c>
      <c r="KFK281" s="12">
        <v>0</v>
      </c>
      <c r="KFL281" s="12">
        <v>0</v>
      </c>
      <c r="KFM281" s="12">
        <v>0</v>
      </c>
      <c r="KFN281" s="12">
        <v>0</v>
      </c>
      <c r="KFO281" s="12">
        <v>0</v>
      </c>
      <c r="KFP281" s="12">
        <v>0</v>
      </c>
      <c r="KFQ281" s="12">
        <v>0</v>
      </c>
      <c r="KFR281" s="12">
        <v>0</v>
      </c>
      <c r="KFS281" s="12">
        <v>0</v>
      </c>
      <c r="KFT281" s="12">
        <v>0</v>
      </c>
      <c r="KFU281" s="12">
        <v>0</v>
      </c>
      <c r="KFV281" s="12">
        <v>0</v>
      </c>
      <c r="KFW281" s="12">
        <v>0</v>
      </c>
      <c r="KFX281" s="12">
        <v>0</v>
      </c>
      <c r="KFY281" s="12">
        <v>0</v>
      </c>
      <c r="KFZ281" s="12">
        <v>0</v>
      </c>
      <c r="KGA281" s="12">
        <v>0</v>
      </c>
      <c r="KGB281" s="12">
        <v>0</v>
      </c>
      <c r="KGC281" s="12">
        <v>0</v>
      </c>
      <c r="KGD281" s="12">
        <v>0</v>
      </c>
      <c r="KGE281" s="12">
        <v>0</v>
      </c>
      <c r="KGF281" s="12">
        <v>0</v>
      </c>
      <c r="KGG281" s="12">
        <v>0</v>
      </c>
      <c r="KGH281" s="12">
        <v>0</v>
      </c>
      <c r="KGI281" s="12">
        <v>0</v>
      </c>
      <c r="KGJ281" s="12">
        <v>0</v>
      </c>
      <c r="KGK281" s="12">
        <v>0</v>
      </c>
      <c r="KGL281" s="12">
        <v>0</v>
      </c>
      <c r="KGM281" s="12">
        <v>0</v>
      </c>
      <c r="KGN281" s="12">
        <v>0</v>
      </c>
      <c r="KGO281" s="12">
        <v>0</v>
      </c>
      <c r="KGP281" s="12">
        <v>0</v>
      </c>
      <c r="KGQ281" s="12">
        <v>0</v>
      </c>
      <c r="KGR281" s="12">
        <v>0</v>
      </c>
      <c r="KGS281" s="12">
        <v>0</v>
      </c>
      <c r="KGT281" s="12">
        <v>0</v>
      </c>
      <c r="KGU281" s="12">
        <v>0</v>
      </c>
      <c r="KGV281" s="12">
        <v>0</v>
      </c>
      <c r="KGW281" s="12">
        <v>0</v>
      </c>
      <c r="KGX281" s="12">
        <v>0</v>
      </c>
      <c r="KGY281" s="12">
        <v>0</v>
      </c>
      <c r="KGZ281" s="12">
        <v>0</v>
      </c>
      <c r="KHA281" s="12">
        <v>0</v>
      </c>
      <c r="KHB281" s="12">
        <v>0</v>
      </c>
      <c r="KHC281" s="12">
        <v>0</v>
      </c>
      <c r="KHD281" s="12">
        <v>0</v>
      </c>
      <c r="KHE281" s="12">
        <v>0</v>
      </c>
      <c r="KHF281" s="12">
        <v>0</v>
      </c>
      <c r="KHG281" s="12">
        <v>0</v>
      </c>
      <c r="KHH281" s="12">
        <v>0</v>
      </c>
      <c r="KHI281" s="12">
        <v>0</v>
      </c>
      <c r="KHJ281" s="12">
        <v>0</v>
      </c>
      <c r="KHK281" s="12">
        <v>0</v>
      </c>
      <c r="KHL281" s="12">
        <v>0</v>
      </c>
      <c r="KHM281" s="12">
        <v>0</v>
      </c>
      <c r="KHN281" s="12">
        <v>0</v>
      </c>
      <c r="KHO281" s="12">
        <v>0</v>
      </c>
      <c r="KHP281" s="12">
        <v>0</v>
      </c>
      <c r="KHQ281" s="12">
        <v>0</v>
      </c>
      <c r="KHR281" s="12">
        <v>0</v>
      </c>
      <c r="KHS281" s="12">
        <v>0</v>
      </c>
      <c r="KHT281" s="12">
        <v>0</v>
      </c>
      <c r="KHU281" s="12">
        <v>0</v>
      </c>
      <c r="KHV281" s="12">
        <v>0</v>
      </c>
      <c r="KHW281" s="12">
        <v>0</v>
      </c>
      <c r="KHX281" s="12">
        <v>0</v>
      </c>
      <c r="KHY281" s="12">
        <v>0</v>
      </c>
      <c r="KHZ281" s="12">
        <v>0</v>
      </c>
      <c r="KIA281" s="12">
        <v>0</v>
      </c>
      <c r="KIB281" s="12">
        <v>0</v>
      </c>
      <c r="KIC281" s="12">
        <v>0</v>
      </c>
      <c r="KID281" s="12">
        <v>0</v>
      </c>
      <c r="KIE281" s="12">
        <v>0</v>
      </c>
      <c r="KIF281" s="12">
        <v>0</v>
      </c>
      <c r="KIG281" s="12">
        <v>0</v>
      </c>
      <c r="KIH281" s="12">
        <v>0</v>
      </c>
      <c r="KII281" s="12">
        <v>0</v>
      </c>
      <c r="KIJ281" s="12">
        <v>0</v>
      </c>
      <c r="KIK281" s="12">
        <v>0</v>
      </c>
      <c r="KIL281" s="12">
        <v>0</v>
      </c>
      <c r="KIM281" s="12">
        <v>0</v>
      </c>
      <c r="KIN281" s="12">
        <v>0</v>
      </c>
      <c r="KIO281" s="12">
        <v>0</v>
      </c>
      <c r="KIP281" s="12">
        <v>0</v>
      </c>
      <c r="KIQ281" s="12">
        <v>0</v>
      </c>
      <c r="KIR281" s="12">
        <v>0</v>
      </c>
      <c r="KIS281" s="12">
        <v>0</v>
      </c>
      <c r="KIT281" s="12">
        <v>0</v>
      </c>
      <c r="KIU281" s="12">
        <v>0</v>
      </c>
      <c r="KIV281" s="12">
        <v>0</v>
      </c>
      <c r="KIW281" s="12">
        <v>0</v>
      </c>
      <c r="KIX281" s="12">
        <v>0</v>
      </c>
      <c r="KIY281" s="12">
        <v>0</v>
      </c>
      <c r="KIZ281" s="12">
        <v>0</v>
      </c>
      <c r="KJA281" s="12">
        <v>0</v>
      </c>
      <c r="KJB281" s="12">
        <v>0</v>
      </c>
      <c r="KJC281" s="12">
        <v>0</v>
      </c>
      <c r="KJD281" s="12">
        <v>0</v>
      </c>
      <c r="KJE281" s="12">
        <v>0</v>
      </c>
      <c r="KJF281" s="12">
        <v>0</v>
      </c>
      <c r="KJG281" s="12">
        <v>0</v>
      </c>
      <c r="KJH281" s="12">
        <v>0</v>
      </c>
      <c r="KJI281" s="12">
        <v>0</v>
      </c>
      <c r="KJJ281" s="12">
        <v>0</v>
      </c>
      <c r="KJK281" s="12">
        <v>0</v>
      </c>
      <c r="KJL281" s="12">
        <v>0</v>
      </c>
      <c r="KJM281" s="12">
        <v>0</v>
      </c>
      <c r="KJN281" s="12">
        <v>0</v>
      </c>
      <c r="KJO281" s="12">
        <v>0</v>
      </c>
      <c r="KJP281" s="12">
        <v>0</v>
      </c>
      <c r="KJQ281" s="12">
        <v>0</v>
      </c>
      <c r="KJR281" s="12">
        <v>0</v>
      </c>
      <c r="KJS281" s="12">
        <v>0</v>
      </c>
      <c r="KJT281" s="12">
        <v>0</v>
      </c>
      <c r="KJU281" s="12">
        <v>0</v>
      </c>
      <c r="KJV281" s="12">
        <v>0</v>
      </c>
      <c r="KJW281" s="12">
        <v>0</v>
      </c>
      <c r="KJX281" s="12">
        <v>0</v>
      </c>
      <c r="KJY281" s="12">
        <v>0</v>
      </c>
      <c r="KJZ281" s="12">
        <v>0</v>
      </c>
      <c r="KKA281" s="12">
        <v>0</v>
      </c>
      <c r="KKB281" s="12">
        <v>0</v>
      </c>
      <c r="KKC281" s="12">
        <v>0</v>
      </c>
      <c r="KKD281" s="12">
        <v>0</v>
      </c>
      <c r="KKE281" s="12">
        <v>0</v>
      </c>
      <c r="KKF281" s="12">
        <v>0</v>
      </c>
      <c r="KKG281" s="12">
        <v>0</v>
      </c>
      <c r="KKH281" s="12">
        <v>0</v>
      </c>
      <c r="KKI281" s="12">
        <v>0</v>
      </c>
      <c r="KKJ281" s="12">
        <v>0</v>
      </c>
      <c r="KKK281" s="12">
        <v>0</v>
      </c>
      <c r="KKL281" s="12">
        <v>0</v>
      </c>
      <c r="KKM281" s="12">
        <v>0</v>
      </c>
      <c r="KKN281" s="12">
        <v>0</v>
      </c>
      <c r="KKO281" s="12">
        <v>0</v>
      </c>
      <c r="KKP281" s="12">
        <v>0</v>
      </c>
      <c r="KKQ281" s="12">
        <v>0</v>
      </c>
      <c r="KKR281" s="12">
        <v>0</v>
      </c>
      <c r="KKS281" s="12">
        <v>0</v>
      </c>
      <c r="KKT281" s="12">
        <v>0</v>
      </c>
      <c r="KKU281" s="12">
        <v>0</v>
      </c>
      <c r="KKV281" s="12">
        <v>0</v>
      </c>
      <c r="KKW281" s="12">
        <v>0</v>
      </c>
      <c r="KKX281" s="12">
        <v>0</v>
      </c>
      <c r="KKY281" s="12">
        <v>0</v>
      </c>
      <c r="KKZ281" s="12">
        <v>0</v>
      </c>
      <c r="KLA281" s="12">
        <v>0</v>
      </c>
      <c r="KLB281" s="12">
        <v>0</v>
      </c>
      <c r="KLC281" s="12">
        <v>0</v>
      </c>
      <c r="KLD281" s="12">
        <v>0</v>
      </c>
      <c r="KLE281" s="12">
        <v>0</v>
      </c>
      <c r="KLF281" s="12">
        <v>0</v>
      </c>
      <c r="KLG281" s="12">
        <v>0</v>
      </c>
      <c r="KLH281" s="12">
        <v>0</v>
      </c>
      <c r="KLI281" s="12">
        <v>0</v>
      </c>
      <c r="KLJ281" s="12">
        <v>0</v>
      </c>
      <c r="KLK281" s="12">
        <v>0</v>
      </c>
      <c r="KLL281" s="12">
        <v>0</v>
      </c>
      <c r="KLM281" s="12">
        <v>0</v>
      </c>
      <c r="KLN281" s="12">
        <v>0</v>
      </c>
      <c r="KLO281" s="12">
        <v>0</v>
      </c>
      <c r="KLP281" s="12">
        <v>0</v>
      </c>
      <c r="KLQ281" s="12">
        <v>0</v>
      </c>
      <c r="KLR281" s="12">
        <v>0</v>
      </c>
      <c r="KLS281" s="12">
        <v>0</v>
      </c>
      <c r="KLT281" s="12">
        <v>0</v>
      </c>
      <c r="KLU281" s="12">
        <v>0</v>
      </c>
      <c r="KLV281" s="12">
        <v>0</v>
      </c>
      <c r="KLW281" s="12">
        <v>0</v>
      </c>
      <c r="KLX281" s="12">
        <v>0</v>
      </c>
      <c r="KLY281" s="12">
        <v>0</v>
      </c>
      <c r="KLZ281" s="12">
        <v>0</v>
      </c>
      <c r="KMA281" s="12">
        <v>0</v>
      </c>
      <c r="KMB281" s="12">
        <v>0</v>
      </c>
      <c r="KMC281" s="12">
        <v>0</v>
      </c>
      <c r="KMD281" s="12">
        <v>0</v>
      </c>
      <c r="KME281" s="12">
        <v>0</v>
      </c>
      <c r="KMF281" s="12">
        <v>0</v>
      </c>
      <c r="KMG281" s="12">
        <v>0</v>
      </c>
      <c r="KMH281" s="12">
        <v>0</v>
      </c>
      <c r="KMI281" s="12">
        <v>0</v>
      </c>
      <c r="KMJ281" s="12">
        <v>0</v>
      </c>
      <c r="KMK281" s="12">
        <v>0</v>
      </c>
      <c r="KML281" s="12">
        <v>0</v>
      </c>
      <c r="KMM281" s="12">
        <v>0</v>
      </c>
      <c r="KMN281" s="12">
        <v>0</v>
      </c>
      <c r="KMO281" s="12">
        <v>0</v>
      </c>
      <c r="KMP281" s="12">
        <v>0</v>
      </c>
      <c r="KMQ281" s="12">
        <v>0</v>
      </c>
      <c r="KMR281" s="12">
        <v>0</v>
      </c>
      <c r="KMS281" s="12">
        <v>0</v>
      </c>
      <c r="KMT281" s="12">
        <v>0</v>
      </c>
      <c r="KMU281" s="12">
        <v>0</v>
      </c>
      <c r="KMV281" s="12">
        <v>0</v>
      </c>
      <c r="KMW281" s="12">
        <v>0</v>
      </c>
      <c r="KMX281" s="12">
        <v>0</v>
      </c>
      <c r="KMY281" s="12">
        <v>0</v>
      </c>
      <c r="KMZ281" s="12">
        <v>0</v>
      </c>
      <c r="KNA281" s="12">
        <v>0</v>
      </c>
      <c r="KNB281" s="12">
        <v>0</v>
      </c>
      <c r="KNC281" s="12">
        <v>0</v>
      </c>
      <c r="KND281" s="12">
        <v>0</v>
      </c>
      <c r="KNE281" s="12">
        <v>0</v>
      </c>
      <c r="KNF281" s="12">
        <v>0</v>
      </c>
      <c r="KNG281" s="12">
        <v>0</v>
      </c>
      <c r="KNH281" s="12">
        <v>0</v>
      </c>
      <c r="KNI281" s="12">
        <v>0</v>
      </c>
      <c r="KNJ281" s="12">
        <v>0</v>
      </c>
      <c r="KNK281" s="12">
        <v>0</v>
      </c>
      <c r="KNL281" s="12">
        <v>0</v>
      </c>
      <c r="KNM281" s="12">
        <v>0</v>
      </c>
      <c r="KNN281" s="12">
        <v>0</v>
      </c>
      <c r="KNO281" s="12">
        <v>0</v>
      </c>
      <c r="KNP281" s="12">
        <v>0</v>
      </c>
      <c r="KNQ281" s="12">
        <v>0</v>
      </c>
      <c r="KNR281" s="12">
        <v>0</v>
      </c>
      <c r="KNS281" s="12">
        <v>0</v>
      </c>
      <c r="KNT281" s="12">
        <v>0</v>
      </c>
      <c r="KNU281" s="12">
        <v>0</v>
      </c>
      <c r="KNV281" s="12">
        <v>0</v>
      </c>
      <c r="KNW281" s="12">
        <v>0</v>
      </c>
      <c r="KNX281" s="12">
        <v>0</v>
      </c>
      <c r="KNY281" s="12">
        <v>0</v>
      </c>
      <c r="KNZ281" s="12">
        <v>0</v>
      </c>
      <c r="KOA281" s="12">
        <v>0</v>
      </c>
      <c r="KOB281" s="12">
        <v>0</v>
      </c>
      <c r="KOC281" s="12">
        <v>0</v>
      </c>
      <c r="KOD281" s="12">
        <v>0</v>
      </c>
      <c r="KOE281" s="12">
        <v>0</v>
      </c>
      <c r="KOF281" s="12">
        <v>0</v>
      </c>
      <c r="KOG281" s="12">
        <v>0</v>
      </c>
      <c r="KOH281" s="12">
        <v>0</v>
      </c>
      <c r="KOI281" s="12">
        <v>0</v>
      </c>
      <c r="KOJ281" s="12">
        <v>0</v>
      </c>
      <c r="KOK281" s="12">
        <v>0</v>
      </c>
      <c r="KOL281" s="12">
        <v>0</v>
      </c>
      <c r="KOM281" s="12">
        <v>0</v>
      </c>
      <c r="KON281" s="12">
        <v>0</v>
      </c>
      <c r="KOO281" s="12">
        <v>0</v>
      </c>
      <c r="KOP281" s="12">
        <v>0</v>
      </c>
      <c r="KOQ281" s="12">
        <v>0</v>
      </c>
      <c r="KOR281" s="12">
        <v>0</v>
      </c>
      <c r="KOS281" s="12">
        <v>0</v>
      </c>
      <c r="KOT281" s="12">
        <v>0</v>
      </c>
      <c r="KOU281" s="12">
        <v>0</v>
      </c>
      <c r="KOV281" s="12">
        <v>0</v>
      </c>
      <c r="KOW281" s="12">
        <v>0</v>
      </c>
      <c r="KOX281" s="12">
        <v>0</v>
      </c>
      <c r="KOY281" s="12">
        <v>0</v>
      </c>
      <c r="KOZ281" s="12">
        <v>0</v>
      </c>
      <c r="KPA281" s="12">
        <v>0</v>
      </c>
      <c r="KPB281" s="12">
        <v>0</v>
      </c>
      <c r="KPC281" s="12">
        <v>0</v>
      </c>
      <c r="KPD281" s="12">
        <v>0</v>
      </c>
      <c r="KPE281" s="12">
        <v>0</v>
      </c>
      <c r="KPF281" s="12">
        <v>0</v>
      </c>
      <c r="KPG281" s="12">
        <v>0</v>
      </c>
      <c r="KPH281" s="12">
        <v>0</v>
      </c>
      <c r="KPI281" s="12">
        <v>0</v>
      </c>
      <c r="KPJ281" s="12">
        <v>0</v>
      </c>
      <c r="KPK281" s="12">
        <v>0</v>
      </c>
      <c r="KPL281" s="12">
        <v>0</v>
      </c>
      <c r="KPM281" s="12">
        <v>0</v>
      </c>
      <c r="KPN281" s="12">
        <v>0</v>
      </c>
      <c r="KPO281" s="12">
        <v>0</v>
      </c>
      <c r="KPP281" s="12">
        <v>0</v>
      </c>
      <c r="KPQ281" s="12">
        <v>0</v>
      </c>
      <c r="KPR281" s="12">
        <v>0</v>
      </c>
      <c r="KPS281" s="12">
        <v>0</v>
      </c>
      <c r="KPT281" s="12">
        <v>0</v>
      </c>
      <c r="KPU281" s="12">
        <v>0</v>
      </c>
      <c r="KPV281" s="12">
        <v>0</v>
      </c>
      <c r="KPW281" s="12">
        <v>0</v>
      </c>
      <c r="KPX281" s="12">
        <v>0</v>
      </c>
      <c r="KPY281" s="12">
        <v>0</v>
      </c>
      <c r="KPZ281" s="12">
        <v>0</v>
      </c>
      <c r="KQA281" s="12">
        <v>0</v>
      </c>
      <c r="KQB281" s="12">
        <v>0</v>
      </c>
      <c r="KQC281" s="12">
        <v>0</v>
      </c>
      <c r="KQD281" s="12">
        <v>0</v>
      </c>
      <c r="KQE281" s="12">
        <v>0</v>
      </c>
      <c r="KQF281" s="12">
        <v>0</v>
      </c>
      <c r="KQG281" s="12">
        <v>0</v>
      </c>
      <c r="KQH281" s="12">
        <v>0</v>
      </c>
      <c r="KQI281" s="12">
        <v>0</v>
      </c>
      <c r="KQJ281" s="12">
        <v>0</v>
      </c>
      <c r="KQK281" s="12">
        <v>0</v>
      </c>
      <c r="KQL281" s="12">
        <v>0</v>
      </c>
      <c r="KQM281" s="12">
        <v>0</v>
      </c>
      <c r="KQN281" s="12">
        <v>0</v>
      </c>
      <c r="KQO281" s="12">
        <v>0</v>
      </c>
      <c r="KQP281" s="12">
        <v>0</v>
      </c>
      <c r="KQQ281" s="12">
        <v>0</v>
      </c>
      <c r="KQR281" s="12">
        <v>0</v>
      </c>
      <c r="KQS281" s="12">
        <v>0</v>
      </c>
      <c r="KQT281" s="12">
        <v>0</v>
      </c>
      <c r="KQU281" s="12">
        <v>0</v>
      </c>
      <c r="KQV281" s="12">
        <v>0</v>
      </c>
      <c r="KQW281" s="12">
        <v>0</v>
      </c>
      <c r="KQX281" s="12">
        <v>0</v>
      </c>
      <c r="KQY281" s="12">
        <v>0</v>
      </c>
      <c r="KQZ281" s="12">
        <v>0</v>
      </c>
      <c r="KRA281" s="12">
        <v>0</v>
      </c>
      <c r="KRB281" s="12">
        <v>0</v>
      </c>
      <c r="KRC281" s="12">
        <v>0</v>
      </c>
      <c r="KRD281" s="12">
        <v>0</v>
      </c>
      <c r="KRE281" s="12">
        <v>0</v>
      </c>
      <c r="KRF281" s="12">
        <v>0</v>
      </c>
      <c r="KRG281" s="12">
        <v>0</v>
      </c>
      <c r="KRH281" s="12">
        <v>0</v>
      </c>
      <c r="KRI281" s="12">
        <v>0</v>
      </c>
      <c r="KRJ281" s="12">
        <v>0</v>
      </c>
      <c r="KRK281" s="12">
        <v>0</v>
      </c>
      <c r="KRL281" s="12">
        <v>0</v>
      </c>
      <c r="KRM281" s="12">
        <v>0</v>
      </c>
      <c r="KRN281" s="12">
        <v>0</v>
      </c>
      <c r="KRO281" s="12">
        <v>0</v>
      </c>
      <c r="KRP281" s="12">
        <v>0</v>
      </c>
      <c r="KRQ281" s="12">
        <v>0</v>
      </c>
      <c r="KRR281" s="12">
        <v>0</v>
      </c>
      <c r="KRS281" s="12">
        <v>0</v>
      </c>
      <c r="KRT281" s="12">
        <v>0</v>
      </c>
      <c r="KRU281" s="12">
        <v>0</v>
      </c>
      <c r="KRV281" s="12">
        <v>0</v>
      </c>
      <c r="KRW281" s="12">
        <v>0</v>
      </c>
      <c r="KRX281" s="12">
        <v>0</v>
      </c>
      <c r="KRY281" s="12">
        <v>0</v>
      </c>
      <c r="KRZ281" s="12">
        <v>0</v>
      </c>
      <c r="KSA281" s="12">
        <v>0</v>
      </c>
      <c r="KSB281" s="12">
        <v>0</v>
      </c>
      <c r="KSC281" s="12">
        <v>0</v>
      </c>
      <c r="KSD281" s="12">
        <v>0</v>
      </c>
      <c r="KSE281" s="12">
        <v>0</v>
      </c>
      <c r="KSF281" s="12">
        <v>0</v>
      </c>
      <c r="KSG281" s="12">
        <v>0</v>
      </c>
      <c r="KSH281" s="12">
        <v>0</v>
      </c>
      <c r="KSI281" s="12">
        <v>0</v>
      </c>
      <c r="KSJ281" s="12">
        <v>0</v>
      </c>
      <c r="KSK281" s="12">
        <v>0</v>
      </c>
      <c r="KSL281" s="12">
        <v>0</v>
      </c>
      <c r="KSM281" s="12">
        <v>0</v>
      </c>
      <c r="KSN281" s="12">
        <v>0</v>
      </c>
      <c r="KSO281" s="12">
        <v>0</v>
      </c>
      <c r="KSP281" s="12">
        <v>0</v>
      </c>
      <c r="KSQ281" s="12">
        <v>0</v>
      </c>
      <c r="KSR281" s="12">
        <v>0</v>
      </c>
      <c r="KSS281" s="12">
        <v>0</v>
      </c>
      <c r="KST281" s="12">
        <v>0</v>
      </c>
      <c r="KSU281" s="12">
        <v>0</v>
      </c>
      <c r="KSV281" s="12">
        <v>0</v>
      </c>
      <c r="KSW281" s="12">
        <v>0</v>
      </c>
      <c r="KSX281" s="12">
        <v>0</v>
      </c>
      <c r="KSY281" s="12">
        <v>0</v>
      </c>
      <c r="KSZ281" s="12">
        <v>0</v>
      </c>
      <c r="KTA281" s="12">
        <v>0</v>
      </c>
      <c r="KTB281" s="12">
        <v>0</v>
      </c>
      <c r="KTC281" s="12">
        <v>0</v>
      </c>
      <c r="KTD281" s="12">
        <v>0</v>
      </c>
      <c r="KTE281" s="12">
        <v>0</v>
      </c>
      <c r="KTF281" s="12">
        <v>0</v>
      </c>
      <c r="KTG281" s="12">
        <v>0</v>
      </c>
      <c r="KTH281" s="12">
        <v>0</v>
      </c>
      <c r="KTI281" s="12">
        <v>0</v>
      </c>
      <c r="KTJ281" s="12">
        <v>0</v>
      </c>
      <c r="KTK281" s="12">
        <v>0</v>
      </c>
      <c r="KTL281" s="12">
        <v>0</v>
      </c>
      <c r="KTM281" s="12">
        <v>0</v>
      </c>
      <c r="KTN281" s="12">
        <v>0</v>
      </c>
      <c r="KTO281" s="12">
        <v>0</v>
      </c>
      <c r="KTP281" s="12">
        <v>0</v>
      </c>
      <c r="KTQ281" s="12">
        <v>0</v>
      </c>
      <c r="KTR281" s="12">
        <v>0</v>
      </c>
      <c r="KTS281" s="12">
        <v>0</v>
      </c>
      <c r="KTT281" s="12">
        <v>0</v>
      </c>
      <c r="KTU281" s="12">
        <v>0</v>
      </c>
      <c r="KTV281" s="12">
        <v>0</v>
      </c>
      <c r="KTW281" s="12">
        <v>0</v>
      </c>
      <c r="KTX281" s="12">
        <v>0</v>
      </c>
      <c r="KTY281" s="12">
        <v>0</v>
      </c>
      <c r="KTZ281" s="12">
        <v>0</v>
      </c>
      <c r="KUA281" s="12">
        <v>0</v>
      </c>
      <c r="KUB281" s="12">
        <v>0</v>
      </c>
      <c r="KUC281" s="12">
        <v>0</v>
      </c>
      <c r="KUD281" s="12">
        <v>0</v>
      </c>
      <c r="KUE281" s="12">
        <v>0</v>
      </c>
      <c r="KUF281" s="12">
        <v>0</v>
      </c>
      <c r="KUG281" s="12">
        <v>0</v>
      </c>
      <c r="KUH281" s="12">
        <v>0</v>
      </c>
      <c r="KUI281" s="12">
        <v>0</v>
      </c>
      <c r="KUJ281" s="12">
        <v>0</v>
      </c>
      <c r="KUK281" s="12">
        <v>0</v>
      </c>
      <c r="KUL281" s="12">
        <v>0</v>
      </c>
      <c r="KUM281" s="12">
        <v>0</v>
      </c>
      <c r="KUN281" s="12">
        <v>0</v>
      </c>
      <c r="KUO281" s="12">
        <v>0</v>
      </c>
      <c r="KUP281" s="12">
        <v>0</v>
      </c>
      <c r="KUQ281" s="12">
        <v>0</v>
      </c>
      <c r="KUR281" s="12">
        <v>0</v>
      </c>
      <c r="KUS281" s="12">
        <v>0</v>
      </c>
      <c r="KUT281" s="12">
        <v>0</v>
      </c>
      <c r="KUU281" s="12">
        <v>0</v>
      </c>
      <c r="KUV281" s="12">
        <v>0</v>
      </c>
      <c r="KUW281" s="12">
        <v>0</v>
      </c>
      <c r="KUX281" s="12">
        <v>0</v>
      </c>
      <c r="KUY281" s="12">
        <v>0</v>
      </c>
      <c r="KUZ281" s="12">
        <v>0</v>
      </c>
      <c r="KVA281" s="12">
        <v>0</v>
      </c>
      <c r="KVB281" s="12">
        <v>0</v>
      </c>
      <c r="KVC281" s="12">
        <v>0</v>
      </c>
      <c r="KVD281" s="12">
        <v>0</v>
      </c>
      <c r="KVE281" s="12">
        <v>0</v>
      </c>
      <c r="KVF281" s="12">
        <v>0</v>
      </c>
      <c r="KVG281" s="12">
        <v>0</v>
      </c>
      <c r="KVH281" s="12">
        <v>0</v>
      </c>
      <c r="KVI281" s="12">
        <v>0</v>
      </c>
      <c r="KVJ281" s="12">
        <v>0</v>
      </c>
      <c r="KVK281" s="12">
        <v>0</v>
      </c>
      <c r="KVL281" s="12">
        <v>0</v>
      </c>
      <c r="KVM281" s="12">
        <v>0</v>
      </c>
      <c r="KVN281" s="12">
        <v>0</v>
      </c>
      <c r="KVO281" s="12">
        <v>0</v>
      </c>
      <c r="KVP281" s="12">
        <v>0</v>
      </c>
      <c r="KVQ281" s="12">
        <v>0</v>
      </c>
      <c r="KVR281" s="12">
        <v>0</v>
      </c>
      <c r="KVS281" s="12">
        <v>0</v>
      </c>
      <c r="KVT281" s="12">
        <v>0</v>
      </c>
      <c r="KVU281" s="12">
        <v>0</v>
      </c>
      <c r="KVV281" s="12">
        <v>0</v>
      </c>
      <c r="KVW281" s="12">
        <v>0</v>
      </c>
      <c r="KVX281" s="12">
        <v>0</v>
      </c>
      <c r="KVY281" s="12">
        <v>0</v>
      </c>
      <c r="KVZ281" s="12">
        <v>0</v>
      </c>
      <c r="KWA281" s="12">
        <v>0</v>
      </c>
      <c r="KWB281" s="12">
        <v>0</v>
      </c>
      <c r="KWC281" s="12">
        <v>0</v>
      </c>
      <c r="KWD281" s="12">
        <v>0</v>
      </c>
      <c r="KWE281" s="12">
        <v>0</v>
      </c>
      <c r="KWF281" s="12">
        <v>0</v>
      </c>
      <c r="KWG281" s="12">
        <v>0</v>
      </c>
      <c r="KWH281" s="12">
        <v>0</v>
      </c>
      <c r="KWI281" s="12">
        <v>0</v>
      </c>
      <c r="KWJ281" s="12">
        <v>0</v>
      </c>
      <c r="KWK281" s="12">
        <v>0</v>
      </c>
      <c r="KWL281" s="12">
        <v>0</v>
      </c>
      <c r="KWM281" s="12">
        <v>0</v>
      </c>
      <c r="KWN281" s="12">
        <v>0</v>
      </c>
      <c r="KWO281" s="12">
        <v>0</v>
      </c>
      <c r="KWP281" s="12">
        <v>0</v>
      </c>
      <c r="KWQ281" s="12">
        <v>0</v>
      </c>
      <c r="KWR281" s="12">
        <v>0</v>
      </c>
      <c r="KWS281" s="12">
        <v>0</v>
      </c>
      <c r="KWT281" s="12">
        <v>0</v>
      </c>
      <c r="KWU281" s="12">
        <v>0</v>
      </c>
      <c r="KWV281" s="12">
        <v>0</v>
      </c>
      <c r="KWW281" s="12">
        <v>0</v>
      </c>
      <c r="KWX281" s="12">
        <v>0</v>
      </c>
      <c r="KWY281" s="12">
        <v>0</v>
      </c>
      <c r="KWZ281" s="12">
        <v>0</v>
      </c>
      <c r="KXA281" s="12">
        <v>0</v>
      </c>
      <c r="KXB281" s="12">
        <v>0</v>
      </c>
      <c r="KXC281" s="12">
        <v>0</v>
      </c>
      <c r="KXD281" s="12">
        <v>0</v>
      </c>
      <c r="KXE281" s="12">
        <v>0</v>
      </c>
      <c r="KXF281" s="12">
        <v>0</v>
      </c>
      <c r="KXG281" s="12">
        <v>0</v>
      </c>
      <c r="KXH281" s="12">
        <v>0</v>
      </c>
      <c r="KXI281" s="12">
        <v>0</v>
      </c>
      <c r="KXJ281" s="12">
        <v>0</v>
      </c>
      <c r="KXK281" s="12">
        <v>0</v>
      </c>
      <c r="KXL281" s="12">
        <v>0</v>
      </c>
      <c r="KXM281" s="12">
        <v>0</v>
      </c>
      <c r="KXN281" s="12">
        <v>0</v>
      </c>
      <c r="KXO281" s="12">
        <v>0</v>
      </c>
      <c r="KXP281" s="12">
        <v>0</v>
      </c>
      <c r="KXQ281" s="12">
        <v>0</v>
      </c>
      <c r="KXR281" s="12">
        <v>0</v>
      </c>
      <c r="KXS281" s="12">
        <v>0</v>
      </c>
      <c r="KXT281" s="12">
        <v>0</v>
      </c>
      <c r="KXU281" s="12">
        <v>0</v>
      </c>
      <c r="KXV281" s="12">
        <v>0</v>
      </c>
      <c r="KXW281" s="12">
        <v>0</v>
      </c>
      <c r="KXX281" s="12">
        <v>0</v>
      </c>
      <c r="KXY281" s="12">
        <v>0</v>
      </c>
      <c r="KXZ281" s="12">
        <v>0</v>
      </c>
      <c r="KYA281" s="12">
        <v>0</v>
      </c>
      <c r="KYB281" s="12">
        <v>0</v>
      </c>
      <c r="KYC281" s="12">
        <v>0</v>
      </c>
      <c r="KYD281" s="12">
        <v>0</v>
      </c>
      <c r="KYE281" s="12">
        <v>0</v>
      </c>
      <c r="KYF281" s="12">
        <v>0</v>
      </c>
      <c r="KYG281" s="12">
        <v>0</v>
      </c>
      <c r="KYH281" s="12">
        <v>0</v>
      </c>
      <c r="KYI281" s="12">
        <v>0</v>
      </c>
      <c r="KYJ281" s="12">
        <v>0</v>
      </c>
      <c r="KYK281" s="12">
        <v>0</v>
      </c>
      <c r="KYL281" s="12">
        <v>0</v>
      </c>
      <c r="KYM281" s="12">
        <v>0</v>
      </c>
      <c r="KYN281" s="12">
        <v>0</v>
      </c>
      <c r="KYO281" s="12">
        <v>0</v>
      </c>
      <c r="KYP281" s="12">
        <v>0</v>
      </c>
      <c r="KYQ281" s="12">
        <v>0</v>
      </c>
      <c r="KYR281" s="12">
        <v>0</v>
      </c>
      <c r="KYS281" s="12">
        <v>0</v>
      </c>
      <c r="KYT281" s="12">
        <v>0</v>
      </c>
      <c r="KYU281" s="12">
        <v>0</v>
      </c>
      <c r="KYV281" s="12">
        <v>0</v>
      </c>
      <c r="KYW281" s="12">
        <v>0</v>
      </c>
      <c r="KYX281" s="12">
        <v>0</v>
      </c>
      <c r="KYY281" s="12">
        <v>0</v>
      </c>
      <c r="KYZ281" s="12">
        <v>0</v>
      </c>
      <c r="KZA281" s="12">
        <v>0</v>
      </c>
      <c r="KZB281" s="12">
        <v>0</v>
      </c>
      <c r="KZC281" s="12">
        <v>0</v>
      </c>
      <c r="KZD281" s="12">
        <v>0</v>
      </c>
      <c r="KZE281" s="12">
        <v>0</v>
      </c>
      <c r="KZF281" s="12">
        <v>0</v>
      </c>
      <c r="KZG281" s="12">
        <v>0</v>
      </c>
      <c r="KZH281" s="12">
        <v>0</v>
      </c>
      <c r="KZI281" s="12">
        <v>0</v>
      </c>
      <c r="KZJ281" s="12">
        <v>0</v>
      </c>
      <c r="KZK281" s="12">
        <v>0</v>
      </c>
      <c r="KZL281" s="12">
        <v>0</v>
      </c>
      <c r="KZM281" s="12">
        <v>0</v>
      </c>
      <c r="KZN281" s="12">
        <v>0</v>
      </c>
      <c r="KZO281" s="12">
        <v>0</v>
      </c>
      <c r="KZP281" s="12">
        <v>0</v>
      </c>
      <c r="KZQ281" s="12">
        <v>0</v>
      </c>
      <c r="KZR281" s="12">
        <v>0</v>
      </c>
      <c r="KZS281" s="12">
        <v>0</v>
      </c>
      <c r="KZT281" s="12">
        <v>0</v>
      </c>
      <c r="KZU281" s="12">
        <v>0</v>
      </c>
      <c r="KZV281" s="12">
        <v>0</v>
      </c>
      <c r="KZW281" s="12">
        <v>0</v>
      </c>
      <c r="KZX281" s="12">
        <v>0</v>
      </c>
      <c r="KZY281" s="12">
        <v>0</v>
      </c>
      <c r="KZZ281" s="12">
        <v>0</v>
      </c>
      <c r="LAA281" s="12">
        <v>0</v>
      </c>
      <c r="LAB281" s="12">
        <v>0</v>
      </c>
      <c r="LAC281" s="12">
        <v>0</v>
      </c>
      <c r="LAD281" s="12">
        <v>0</v>
      </c>
      <c r="LAE281" s="12">
        <v>0</v>
      </c>
      <c r="LAF281" s="12">
        <v>0</v>
      </c>
      <c r="LAG281" s="12">
        <v>0</v>
      </c>
      <c r="LAH281" s="12">
        <v>0</v>
      </c>
      <c r="LAI281" s="12">
        <v>0</v>
      </c>
      <c r="LAJ281" s="12">
        <v>0</v>
      </c>
      <c r="LAK281" s="12">
        <v>0</v>
      </c>
      <c r="LAL281" s="12">
        <v>0</v>
      </c>
      <c r="LAM281" s="12">
        <v>0</v>
      </c>
      <c r="LAN281" s="12">
        <v>0</v>
      </c>
      <c r="LAO281" s="12">
        <v>0</v>
      </c>
      <c r="LAP281" s="12">
        <v>0</v>
      </c>
      <c r="LAQ281" s="12">
        <v>0</v>
      </c>
      <c r="LAR281" s="12">
        <v>0</v>
      </c>
      <c r="LAS281" s="12">
        <v>0</v>
      </c>
      <c r="LAT281" s="12">
        <v>0</v>
      </c>
      <c r="LAU281" s="12">
        <v>0</v>
      </c>
      <c r="LAV281" s="12">
        <v>0</v>
      </c>
      <c r="LAW281" s="12">
        <v>0</v>
      </c>
      <c r="LAX281" s="12">
        <v>0</v>
      </c>
      <c r="LAY281" s="12">
        <v>0</v>
      </c>
      <c r="LAZ281" s="12">
        <v>0</v>
      </c>
      <c r="LBA281" s="12">
        <v>0</v>
      </c>
      <c r="LBB281" s="12">
        <v>0</v>
      </c>
      <c r="LBC281" s="12">
        <v>0</v>
      </c>
      <c r="LBD281" s="12">
        <v>0</v>
      </c>
      <c r="LBE281" s="12">
        <v>0</v>
      </c>
      <c r="LBF281" s="12">
        <v>0</v>
      </c>
      <c r="LBG281" s="12">
        <v>0</v>
      </c>
      <c r="LBH281" s="12">
        <v>0</v>
      </c>
      <c r="LBI281" s="12">
        <v>0</v>
      </c>
      <c r="LBJ281" s="12">
        <v>0</v>
      </c>
      <c r="LBK281" s="12">
        <v>0</v>
      </c>
      <c r="LBL281" s="12">
        <v>0</v>
      </c>
      <c r="LBM281" s="12">
        <v>0</v>
      </c>
      <c r="LBN281" s="12">
        <v>0</v>
      </c>
      <c r="LBO281" s="12">
        <v>0</v>
      </c>
      <c r="LBP281" s="12">
        <v>0</v>
      </c>
      <c r="LBQ281" s="12">
        <v>0</v>
      </c>
      <c r="LBR281" s="12">
        <v>0</v>
      </c>
      <c r="LBS281" s="12">
        <v>0</v>
      </c>
      <c r="LBT281" s="12">
        <v>0</v>
      </c>
      <c r="LBU281" s="12">
        <v>0</v>
      </c>
      <c r="LBV281" s="12">
        <v>0</v>
      </c>
      <c r="LBW281" s="12">
        <v>0</v>
      </c>
      <c r="LBX281" s="12">
        <v>0</v>
      </c>
      <c r="LBY281" s="12">
        <v>0</v>
      </c>
      <c r="LBZ281" s="12">
        <v>0</v>
      </c>
      <c r="LCA281" s="12">
        <v>0</v>
      </c>
      <c r="LCB281" s="12">
        <v>0</v>
      </c>
      <c r="LCC281" s="12">
        <v>0</v>
      </c>
      <c r="LCD281" s="12">
        <v>0</v>
      </c>
      <c r="LCE281" s="12">
        <v>0</v>
      </c>
      <c r="LCF281" s="12">
        <v>0</v>
      </c>
      <c r="LCG281" s="12">
        <v>0</v>
      </c>
      <c r="LCH281" s="12">
        <v>0</v>
      </c>
      <c r="LCI281" s="12">
        <v>0</v>
      </c>
      <c r="LCJ281" s="12">
        <v>0</v>
      </c>
      <c r="LCK281" s="12">
        <v>0</v>
      </c>
      <c r="LCL281" s="12">
        <v>0</v>
      </c>
      <c r="LCM281" s="12">
        <v>0</v>
      </c>
      <c r="LCN281" s="12">
        <v>0</v>
      </c>
      <c r="LCO281" s="12">
        <v>0</v>
      </c>
      <c r="LCP281" s="12">
        <v>0</v>
      </c>
      <c r="LCQ281" s="12">
        <v>0</v>
      </c>
      <c r="LCR281" s="12">
        <v>0</v>
      </c>
      <c r="LCS281" s="12">
        <v>0</v>
      </c>
      <c r="LCT281" s="12">
        <v>0</v>
      </c>
      <c r="LCU281" s="12">
        <v>0</v>
      </c>
      <c r="LCV281" s="12">
        <v>0</v>
      </c>
      <c r="LCW281" s="12">
        <v>0</v>
      </c>
      <c r="LCX281" s="12">
        <v>0</v>
      </c>
      <c r="LCY281" s="12">
        <v>0</v>
      </c>
      <c r="LCZ281" s="12">
        <v>0</v>
      </c>
      <c r="LDA281" s="12">
        <v>0</v>
      </c>
      <c r="LDB281" s="12">
        <v>0</v>
      </c>
      <c r="LDC281" s="12">
        <v>0</v>
      </c>
      <c r="LDD281" s="12">
        <v>0</v>
      </c>
      <c r="LDE281" s="12">
        <v>0</v>
      </c>
      <c r="LDF281" s="12">
        <v>0</v>
      </c>
      <c r="LDG281" s="12">
        <v>0</v>
      </c>
      <c r="LDH281" s="12">
        <v>0</v>
      </c>
      <c r="LDI281" s="12">
        <v>0</v>
      </c>
      <c r="LDJ281" s="12">
        <v>0</v>
      </c>
      <c r="LDK281" s="12">
        <v>0</v>
      </c>
      <c r="LDL281" s="12">
        <v>0</v>
      </c>
      <c r="LDM281" s="12">
        <v>0</v>
      </c>
      <c r="LDN281" s="12">
        <v>0</v>
      </c>
      <c r="LDO281" s="12">
        <v>0</v>
      </c>
      <c r="LDP281" s="12">
        <v>0</v>
      </c>
      <c r="LDQ281" s="12">
        <v>0</v>
      </c>
      <c r="LDR281" s="12">
        <v>0</v>
      </c>
      <c r="LDS281" s="12">
        <v>0</v>
      </c>
      <c r="LDT281" s="12">
        <v>0</v>
      </c>
      <c r="LDU281" s="12">
        <v>0</v>
      </c>
      <c r="LDV281" s="12">
        <v>0</v>
      </c>
      <c r="LDW281" s="12">
        <v>0</v>
      </c>
      <c r="LDX281" s="12">
        <v>0</v>
      </c>
      <c r="LDY281" s="12">
        <v>0</v>
      </c>
      <c r="LDZ281" s="12">
        <v>0</v>
      </c>
      <c r="LEA281" s="12">
        <v>0</v>
      </c>
      <c r="LEB281" s="12">
        <v>0</v>
      </c>
      <c r="LEC281" s="12">
        <v>0</v>
      </c>
      <c r="LED281" s="12">
        <v>0</v>
      </c>
      <c r="LEE281" s="12">
        <v>0</v>
      </c>
      <c r="LEF281" s="12">
        <v>0</v>
      </c>
      <c r="LEG281" s="12">
        <v>0</v>
      </c>
      <c r="LEH281" s="12">
        <v>0</v>
      </c>
      <c r="LEI281" s="12">
        <v>0</v>
      </c>
      <c r="LEJ281" s="12">
        <v>0</v>
      </c>
      <c r="LEK281" s="12">
        <v>0</v>
      </c>
      <c r="LEL281" s="12">
        <v>0</v>
      </c>
      <c r="LEM281" s="12">
        <v>0</v>
      </c>
      <c r="LEN281" s="12">
        <v>0</v>
      </c>
      <c r="LEO281" s="12">
        <v>0</v>
      </c>
      <c r="LEP281" s="12">
        <v>0</v>
      </c>
      <c r="LEQ281" s="12">
        <v>0</v>
      </c>
      <c r="LER281" s="12">
        <v>0</v>
      </c>
      <c r="LES281" s="12">
        <v>0</v>
      </c>
      <c r="LET281" s="12">
        <v>0</v>
      </c>
      <c r="LEU281" s="12">
        <v>0</v>
      </c>
      <c r="LEV281" s="12">
        <v>0</v>
      </c>
      <c r="LEW281" s="12">
        <v>0</v>
      </c>
      <c r="LEX281" s="12">
        <v>0</v>
      </c>
      <c r="LEY281" s="12">
        <v>0</v>
      </c>
      <c r="LEZ281" s="12">
        <v>0</v>
      </c>
      <c r="LFA281" s="12">
        <v>0</v>
      </c>
      <c r="LFB281" s="12">
        <v>0</v>
      </c>
      <c r="LFC281" s="12">
        <v>0</v>
      </c>
      <c r="LFD281" s="12">
        <v>0</v>
      </c>
      <c r="LFE281" s="12">
        <v>0</v>
      </c>
      <c r="LFF281" s="12">
        <v>0</v>
      </c>
      <c r="LFG281" s="12">
        <v>0</v>
      </c>
      <c r="LFH281" s="12">
        <v>0</v>
      </c>
      <c r="LFI281" s="12">
        <v>0</v>
      </c>
      <c r="LFJ281" s="12">
        <v>0</v>
      </c>
      <c r="LFK281" s="12">
        <v>0</v>
      </c>
      <c r="LFL281" s="12">
        <v>0</v>
      </c>
      <c r="LFM281" s="12">
        <v>0</v>
      </c>
      <c r="LFN281" s="12">
        <v>0</v>
      </c>
      <c r="LFO281" s="12">
        <v>0</v>
      </c>
      <c r="LFP281" s="12">
        <v>0</v>
      </c>
      <c r="LFQ281" s="12">
        <v>0</v>
      </c>
      <c r="LFR281" s="12">
        <v>0</v>
      </c>
      <c r="LFS281" s="12">
        <v>0</v>
      </c>
      <c r="LFT281" s="12">
        <v>0</v>
      </c>
      <c r="LFU281" s="12">
        <v>0</v>
      </c>
      <c r="LFV281" s="12">
        <v>0</v>
      </c>
      <c r="LFW281" s="12">
        <v>0</v>
      </c>
      <c r="LFX281" s="12">
        <v>0</v>
      </c>
      <c r="LFY281" s="12">
        <v>0</v>
      </c>
      <c r="LFZ281" s="12">
        <v>0</v>
      </c>
      <c r="LGA281" s="12">
        <v>0</v>
      </c>
      <c r="LGB281" s="12">
        <v>0</v>
      </c>
      <c r="LGC281" s="12">
        <v>0</v>
      </c>
      <c r="LGD281" s="12">
        <v>0</v>
      </c>
      <c r="LGE281" s="12">
        <v>0</v>
      </c>
      <c r="LGF281" s="12">
        <v>0</v>
      </c>
      <c r="LGG281" s="12">
        <v>0</v>
      </c>
      <c r="LGH281" s="12">
        <v>0</v>
      </c>
      <c r="LGI281" s="12">
        <v>0</v>
      </c>
      <c r="LGJ281" s="12">
        <v>0</v>
      </c>
      <c r="LGK281" s="12">
        <v>0</v>
      </c>
      <c r="LGL281" s="12">
        <v>0</v>
      </c>
      <c r="LGM281" s="12">
        <v>0</v>
      </c>
      <c r="LGN281" s="12">
        <v>0</v>
      </c>
      <c r="LGO281" s="12">
        <v>0</v>
      </c>
      <c r="LGP281" s="12">
        <v>0</v>
      </c>
      <c r="LGQ281" s="12">
        <v>0</v>
      </c>
      <c r="LGR281" s="12">
        <v>0</v>
      </c>
      <c r="LGS281" s="12">
        <v>0</v>
      </c>
      <c r="LGT281" s="12">
        <v>0</v>
      </c>
      <c r="LGU281" s="12">
        <v>0</v>
      </c>
      <c r="LGV281" s="12">
        <v>0</v>
      </c>
      <c r="LGW281" s="12">
        <v>0</v>
      </c>
      <c r="LGX281" s="12">
        <v>0</v>
      </c>
      <c r="LGY281" s="12">
        <v>0</v>
      </c>
      <c r="LGZ281" s="12">
        <v>0</v>
      </c>
      <c r="LHA281" s="12">
        <v>0</v>
      </c>
      <c r="LHB281" s="12">
        <v>0</v>
      </c>
      <c r="LHC281" s="12">
        <v>0</v>
      </c>
      <c r="LHD281" s="12">
        <v>0</v>
      </c>
      <c r="LHE281" s="12">
        <v>0</v>
      </c>
      <c r="LHF281" s="12">
        <v>0</v>
      </c>
      <c r="LHG281" s="12">
        <v>0</v>
      </c>
      <c r="LHH281" s="12">
        <v>0</v>
      </c>
      <c r="LHI281" s="12">
        <v>0</v>
      </c>
      <c r="LHJ281" s="12">
        <v>0</v>
      </c>
      <c r="LHK281" s="12">
        <v>0</v>
      </c>
      <c r="LHL281" s="12">
        <v>0</v>
      </c>
      <c r="LHM281" s="12">
        <v>0</v>
      </c>
      <c r="LHN281" s="12">
        <v>0</v>
      </c>
      <c r="LHO281" s="12">
        <v>0</v>
      </c>
      <c r="LHP281" s="12">
        <v>0</v>
      </c>
      <c r="LHQ281" s="12">
        <v>0</v>
      </c>
      <c r="LHR281" s="12">
        <v>0</v>
      </c>
      <c r="LHS281" s="12">
        <v>0</v>
      </c>
      <c r="LHT281" s="12">
        <v>0</v>
      </c>
      <c r="LHU281" s="12">
        <v>0</v>
      </c>
      <c r="LHV281" s="12">
        <v>0</v>
      </c>
      <c r="LHW281" s="12">
        <v>0</v>
      </c>
      <c r="LHX281" s="12">
        <v>0</v>
      </c>
      <c r="LHY281" s="12">
        <v>0</v>
      </c>
      <c r="LHZ281" s="12">
        <v>0</v>
      </c>
      <c r="LIA281" s="12">
        <v>0</v>
      </c>
      <c r="LIB281" s="12">
        <v>0</v>
      </c>
      <c r="LIC281" s="12">
        <v>0</v>
      </c>
      <c r="LID281" s="12">
        <v>0</v>
      </c>
      <c r="LIE281" s="12">
        <v>0</v>
      </c>
      <c r="LIF281" s="12">
        <v>0</v>
      </c>
      <c r="LIG281" s="12">
        <v>0</v>
      </c>
      <c r="LIH281" s="12">
        <v>0</v>
      </c>
      <c r="LII281" s="12">
        <v>0</v>
      </c>
      <c r="LIJ281" s="12">
        <v>0</v>
      </c>
      <c r="LIK281" s="12">
        <v>0</v>
      </c>
      <c r="LIL281" s="12">
        <v>0</v>
      </c>
      <c r="LIM281" s="12">
        <v>0</v>
      </c>
      <c r="LIN281" s="12">
        <v>0</v>
      </c>
      <c r="LIO281" s="12">
        <v>0</v>
      </c>
      <c r="LIP281" s="12">
        <v>0</v>
      </c>
      <c r="LIQ281" s="12">
        <v>0</v>
      </c>
      <c r="LIR281" s="12">
        <v>0</v>
      </c>
      <c r="LIS281" s="12">
        <v>0</v>
      </c>
      <c r="LIT281" s="12">
        <v>0</v>
      </c>
      <c r="LIU281" s="12">
        <v>0</v>
      </c>
      <c r="LIV281" s="12">
        <v>0</v>
      </c>
      <c r="LIW281" s="12">
        <v>0</v>
      </c>
      <c r="LIX281" s="12">
        <v>0</v>
      </c>
      <c r="LIY281" s="12">
        <v>0</v>
      </c>
      <c r="LIZ281" s="12">
        <v>0</v>
      </c>
      <c r="LJA281" s="12">
        <v>0</v>
      </c>
      <c r="LJB281" s="12">
        <v>0</v>
      </c>
      <c r="LJC281" s="12">
        <v>0</v>
      </c>
      <c r="LJD281" s="12">
        <v>0</v>
      </c>
      <c r="LJE281" s="12">
        <v>0</v>
      </c>
      <c r="LJF281" s="12">
        <v>0</v>
      </c>
      <c r="LJG281" s="12">
        <v>0</v>
      </c>
      <c r="LJH281" s="12">
        <v>0</v>
      </c>
      <c r="LJI281" s="12">
        <v>0</v>
      </c>
      <c r="LJJ281" s="12">
        <v>0</v>
      </c>
      <c r="LJK281" s="12">
        <v>0</v>
      </c>
      <c r="LJL281" s="12">
        <v>0</v>
      </c>
      <c r="LJM281" s="12">
        <v>0</v>
      </c>
      <c r="LJN281" s="12">
        <v>0</v>
      </c>
      <c r="LJO281" s="12">
        <v>0</v>
      </c>
      <c r="LJP281" s="12">
        <v>0</v>
      </c>
      <c r="LJQ281" s="12">
        <v>0</v>
      </c>
      <c r="LJR281" s="12">
        <v>0</v>
      </c>
      <c r="LJS281" s="12">
        <v>0</v>
      </c>
      <c r="LJT281" s="12">
        <v>0</v>
      </c>
      <c r="LJU281" s="12">
        <v>0</v>
      </c>
      <c r="LJV281" s="12">
        <v>0</v>
      </c>
      <c r="LJW281" s="12">
        <v>0</v>
      </c>
      <c r="LJX281" s="12">
        <v>0</v>
      </c>
      <c r="LJY281" s="12">
        <v>0</v>
      </c>
      <c r="LJZ281" s="12">
        <v>0</v>
      </c>
      <c r="LKA281" s="12">
        <v>0</v>
      </c>
      <c r="LKB281" s="12">
        <v>0</v>
      </c>
      <c r="LKC281" s="12">
        <v>0</v>
      </c>
      <c r="LKD281" s="12">
        <v>0</v>
      </c>
      <c r="LKE281" s="12">
        <v>0</v>
      </c>
      <c r="LKF281" s="12">
        <v>0</v>
      </c>
      <c r="LKG281" s="12">
        <v>0</v>
      </c>
      <c r="LKH281" s="12">
        <v>0</v>
      </c>
      <c r="LKI281" s="12">
        <v>0</v>
      </c>
      <c r="LKJ281" s="12">
        <v>0</v>
      </c>
      <c r="LKK281" s="12">
        <v>0</v>
      </c>
      <c r="LKL281" s="12">
        <v>0</v>
      </c>
      <c r="LKM281" s="12">
        <v>0</v>
      </c>
      <c r="LKN281" s="12">
        <v>0</v>
      </c>
      <c r="LKO281" s="12">
        <v>0</v>
      </c>
      <c r="LKP281" s="12">
        <v>0</v>
      </c>
      <c r="LKQ281" s="12">
        <v>0</v>
      </c>
      <c r="LKR281" s="12">
        <v>0</v>
      </c>
      <c r="LKS281" s="12">
        <v>0</v>
      </c>
      <c r="LKT281" s="12">
        <v>0</v>
      </c>
      <c r="LKU281" s="12">
        <v>0</v>
      </c>
      <c r="LKV281" s="12">
        <v>0</v>
      </c>
      <c r="LKW281" s="12">
        <v>0</v>
      </c>
      <c r="LKX281" s="12">
        <v>0</v>
      </c>
      <c r="LKY281" s="12">
        <v>0</v>
      </c>
      <c r="LKZ281" s="12">
        <v>0</v>
      </c>
      <c r="LLA281" s="12">
        <v>0</v>
      </c>
      <c r="LLB281" s="12">
        <v>0</v>
      </c>
      <c r="LLC281" s="12">
        <v>0</v>
      </c>
      <c r="LLD281" s="12">
        <v>0</v>
      </c>
      <c r="LLE281" s="12">
        <v>0</v>
      </c>
      <c r="LLF281" s="12">
        <v>0</v>
      </c>
      <c r="LLG281" s="12">
        <v>0</v>
      </c>
      <c r="LLH281" s="12">
        <v>0</v>
      </c>
      <c r="LLI281" s="12">
        <v>0</v>
      </c>
      <c r="LLJ281" s="12">
        <v>0</v>
      </c>
      <c r="LLK281" s="12">
        <v>0</v>
      </c>
      <c r="LLL281" s="12">
        <v>0</v>
      </c>
      <c r="LLM281" s="12">
        <v>0</v>
      </c>
      <c r="LLN281" s="12">
        <v>0</v>
      </c>
      <c r="LLO281" s="12">
        <v>0</v>
      </c>
      <c r="LLP281" s="12">
        <v>0</v>
      </c>
      <c r="LLQ281" s="12">
        <v>0</v>
      </c>
      <c r="LLR281" s="12">
        <v>0</v>
      </c>
      <c r="LLS281" s="12">
        <v>0</v>
      </c>
      <c r="LLT281" s="12">
        <v>0</v>
      </c>
      <c r="LLU281" s="12">
        <v>0</v>
      </c>
      <c r="LLV281" s="12">
        <v>0</v>
      </c>
      <c r="LLW281" s="12">
        <v>0</v>
      </c>
      <c r="LLX281" s="12">
        <v>0</v>
      </c>
      <c r="LLY281" s="12">
        <v>0</v>
      </c>
      <c r="LLZ281" s="12">
        <v>0</v>
      </c>
      <c r="LMA281" s="12">
        <v>0</v>
      </c>
      <c r="LMB281" s="12">
        <v>0</v>
      </c>
      <c r="LMC281" s="12">
        <v>0</v>
      </c>
      <c r="LMD281" s="12">
        <v>0</v>
      </c>
      <c r="LME281" s="12">
        <v>0</v>
      </c>
      <c r="LMF281" s="12">
        <v>0</v>
      </c>
      <c r="LMG281" s="12">
        <v>0</v>
      </c>
      <c r="LMH281" s="12">
        <v>0</v>
      </c>
      <c r="LMI281" s="12">
        <v>0</v>
      </c>
      <c r="LMJ281" s="12">
        <v>0</v>
      </c>
      <c r="LMK281" s="12">
        <v>0</v>
      </c>
      <c r="LML281" s="12">
        <v>0</v>
      </c>
      <c r="LMM281" s="12">
        <v>0</v>
      </c>
      <c r="LMN281" s="12">
        <v>0</v>
      </c>
      <c r="LMO281" s="12">
        <v>0</v>
      </c>
      <c r="LMP281" s="12">
        <v>0</v>
      </c>
      <c r="LMQ281" s="12">
        <v>0</v>
      </c>
      <c r="LMR281" s="12">
        <v>0</v>
      </c>
      <c r="LMS281" s="12">
        <v>0</v>
      </c>
      <c r="LMT281" s="12">
        <v>0</v>
      </c>
      <c r="LMU281" s="12">
        <v>0</v>
      </c>
      <c r="LMV281" s="12">
        <v>0</v>
      </c>
      <c r="LMW281" s="12">
        <v>0</v>
      </c>
      <c r="LMX281" s="12">
        <v>0</v>
      </c>
      <c r="LMY281" s="12">
        <v>0</v>
      </c>
      <c r="LMZ281" s="12">
        <v>0</v>
      </c>
      <c r="LNA281" s="12">
        <v>0</v>
      </c>
      <c r="LNB281" s="12">
        <v>0</v>
      </c>
      <c r="LNC281" s="12">
        <v>0</v>
      </c>
      <c r="LND281" s="12">
        <v>0</v>
      </c>
      <c r="LNE281" s="12">
        <v>0</v>
      </c>
      <c r="LNF281" s="12">
        <v>0</v>
      </c>
      <c r="LNG281" s="12">
        <v>0</v>
      </c>
      <c r="LNH281" s="12">
        <v>0</v>
      </c>
      <c r="LNI281" s="12">
        <v>0</v>
      </c>
      <c r="LNJ281" s="12">
        <v>0</v>
      </c>
      <c r="LNK281" s="12">
        <v>0</v>
      </c>
      <c r="LNL281" s="12">
        <v>0</v>
      </c>
      <c r="LNM281" s="12">
        <v>0</v>
      </c>
      <c r="LNN281" s="12">
        <v>0</v>
      </c>
      <c r="LNO281" s="12">
        <v>0</v>
      </c>
      <c r="LNP281" s="12">
        <v>0</v>
      </c>
      <c r="LNQ281" s="12">
        <v>0</v>
      </c>
      <c r="LNR281" s="12">
        <v>0</v>
      </c>
      <c r="LNS281" s="12">
        <v>0</v>
      </c>
      <c r="LNT281" s="12">
        <v>0</v>
      </c>
      <c r="LNU281" s="12">
        <v>0</v>
      </c>
      <c r="LNV281" s="12">
        <v>0</v>
      </c>
      <c r="LNW281" s="12">
        <v>0</v>
      </c>
      <c r="LNX281" s="12">
        <v>0</v>
      </c>
      <c r="LNY281" s="12">
        <v>0</v>
      </c>
      <c r="LNZ281" s="12">
        <v>0</v>
      </c>
      <c r="LOA281" s="12">
        <v>0</v>
      </c>
      <c r="LOB281" s="12">
        <v>0</v>
      </c>
      <c r="LOC281" s="12">
        <v>0</v>
      </c>
      <c r="LOD281" s="12">
        <v>0</v>
      </c>
      <c r="LOE281" s="12">
        <v>0</v>
      </c>
      <c r="LOF281" s="12">
        <v>0</v>
      </c>
      <c r="LOG281" s="12">
        <v>0</v>
      </c>
      <c r="LOH281" s="12">
        <v>0</v>
      </c>
      <c r="LOI281" s="12">
        <v>0</v>
      </c>
      <c r="LOJ281" s="12">
        <v>0</v>
      </c>
      <c r="LOK281" s="12">
        <v>0</v>
      </c>
      <c r="LOL281" s="12">
        <v>0</v>
      </c>
      <c r="LOM281" s="12">
        <v>0</v>
      </c>
      <c r="LON281" s="12">
        <v>0</v>
      </c>
      <c r="LOO281" s="12">
        <v>0</v>
      </c>
      <c r="LOP281" s="12">
        <v>0</v>
      </c>
      <c r="LOQ281" s="12">
        <v>0</v>
      </c>
      <c r="LOR281" s="12">
        <v>0</v>
      </c>
      <c r="LOS281" s="12">
        <v>0</v>
      </c>
      <c r="LOT281" s="12">
        <v>0</v>
      </c>
      <c r="LOU281" s="12">
        <v>0</v>
      </c>
      <c r="LOV281" s="12">
        <v>0</v>
      </c>
      <c r="LOW281" s="12">
        <v>0</v>
      </c>
      <c r="LOX281" s="12">
        <v>0</v>
      </c>
      <c r="LOY281" s="12">
        <v>0</v>
      </c>
      <c r="LOZ281" s="12">
        <v>0</v>
      </c>
      <c r="LPA281" s="12">
        <v>0</v>
      </c>
      <c r="LPB281" s="12">
        <v>0</v>
      </c>
      <c r="LPC281" s="12">
        <v>0</v>
      </c>
      <c r="LPD281" s="12">
        <v>0</v>
      </c>
      <c r="LPE281" s="12">
        <v>0</v>
      </c>
      <c r="LPF281" s="12">
        <v>0</v>
      </c>
      <c r="LPG281" s="12">
        <v>0</v>
      </c>
      <c r="LPH281" s="12">
        <v>0</v>
      </c>
      <c r="LPI281" s="12">
        <v>0</v>
      </c>
      <c r="LPJ281" s="12">
        <v>0</v>
      </c>
      <c r="LPK281" s="12">
        <v>0</v>
      </c>
      <c r="LPL281" s="12">
        <v>0</v>
      </c>
      <c r="LPM281" s="12">
        <v>0</v>
      </c>
      <c r="LPN281" s="12">
        <v>0</v>
      </c>
      <c r="LPO281" s="12">
        <v>0</v>
      </c>
      <c r="LPP281" s="12">
        <v>0</v>
      </c>
      <c r="LPQ281" s="12">
        <v>0</v>
      </c>
      <c r="LPR281" s="12">
        <v>0</v>
      </c>
      <c r="LPS281" s="12">
        <v>0</v>
      </c>
      <c r="LPT281" s="12">
        <v>0</v>
      </c>
      <c r="LPU281" s="12">
        <v>0</v>
      </c>
      <c r="LPV281" s="12">
        <v>0</v>
      </c>
      <c r="LPW281" s="12">
        <v>0</v>
      </c>
      <c r="LPX281" s="12">
        <v>0</v>
      </c>
      <c r="LPY281" s="12">
        <v>0</v>
      </c>
      <c r="LPZ281" s="12">
        <v>0</v>
      </c>
      <c r="LQA281" s="12">
        <v>0</v>
      </c>
      <c r="LQB281" s="12">
        <v>0</v>
      </c>
      <c r="LQC281" s="12">
        <v>0</v>
      </c>
      <c r="LQD281" s="12">
        <v>0</v>
      </c>
      <c r="LQE281" s="12">
        <v>0</v>
      </c>
      <c r="LQF281" s="12">
        <v>0</v>
      </c>
      <c r="LQG281" s="12">
        <v>0</v>
      </c>
      <c r="LQH281" s="12">
        <v>0</v>
      </c>
      <c r="LQI281" s="12">
        <v>0</v>
      </c>
      <c r="LQJ281" s="12">
        <v>0</v>
      </c>
      <c r="LQK281" s="12">
        <v>0</v>
      </c>
      <c r="LQL281" s="12">
        <v>0</v>
      </c>
      <c r="LQM281" s="12">
        <v>0</v>
      </c>
      <c r="LQN281" s="12">
        <v>0</v>
      </c>
      <c r="LQO281" s="12">
        <v>0</v>
      </c>
      <c r="LQP281" s="12">
        <v>0</v>
      </c>
      <c r="LQQ281" s="12">
        <v>0</v>
      </c>
      <c r="LQR281" s="12">
        <v>0</v>
      </c>
      <c r="LQS281" s="12">
        <v>0</v>
      </c>
      <c r="LQT281" s="12">
        <v>0</v>
      </c>
      <c r="LQU281" s="12">
        <v>0</v>
      </c>
      <c r="LQV281" s="12">
        <v>0</v>
      </c>
      <c r="LQW281" s="12">
        <v>0</v>
      </c>
      <c r="LQX281" s="12">
        <v>0</v>
      </c>
      <c r="LQY281" s="12">
        <v>0</v>
      </c>
      <c r="LQZ281" s="12">
        <v>0</v>
      </c>
      <c r="LRA281" s="12">
        <v>0</v>
      </c>
      <c r="LRB281" s="12">
        <v>0</v>
      </c>
      <c r="LRC281" s="12">
        <v>0</v>
      </c>
      <c r="LRD281" s="12">
        <v>0</v>
      </c>
      <c r="LRE281" s="12">
        <v>0</v>
      </c>
      <c r="LRF281" s="12">
        <v>0</v>
      </c>
      <c r="LRG281" s="12">
        <v>0</v>
      </c>
      <c r="LRH281" s="12">
        <v>0</v>
      </c>
      <c r="LRI281" s="12">
        <v>0</v>
      </c>
      <c r="LRJ281" s="12">
        <v>0</v>
      </c>
      <c r="LRK281" s="12">
        <v>0</v>
      </c>
      <c r="LRL281" s="12">
        <v>0</v>
      </c>
      <c r="LRM281" s="12">
        <v>0</v>
      </c>
      <c r="LRN281" s="12">
        <v>0</v>
      </c>
      <c r="LRO281" s="12">
        <v>0</v>
      </c>
      <c r="LRP281" s="12">
        <v>0</v>
      </c>
      <c r="LRQ281" s="12">
        <v>0</v>
      </c>
      <c r="LRR281" s="12">
        <v>0</v>
      </c>
      <c r="LRS281" s="12">
        <v>0</v>
      </c>
      <c r="LRT281" s="12">
        <v>0</v>
      </c>
      <c r="LRU281" s="12">
        <v>0</v>
      </c>
      <c r="LRV281" s="12">
        <v>0</v>
      </c>
      <c r="LRW281" s="12">
        <v>0</v>
      </c>
      <c r="LRX281" s="12">
        <v>0</v>
      </c>
      <c r="LRY281" s="12">
        <v>0</v>
      </c>
      <c r="LRZ281" s="12">
        <v>0</v>
      </c>
      <c r="LSA281" s="12">
        <v>0</v>
      </c>
      <c r="LSB281" s="12">
        <v>0</v>
      </c>
      <c r="LSC281" s="12">
        <v>0</v>
      </c>
      <c r="LSD281" s="12">
        <v>0</v>
      </c>
      <c r="LSE281" s="12">
        <v>0</v>
      </c>
      <c r="LSF281" s="12">
        <v>0</v>
      </c>
      <c r="LSG281" s="12">
        <v>0</v>
      </c>
      <c r="LSH281" s="12">
        <v>0</v>
      </c>
      <c r="LSI281" s="12">
        <v>0</v>
      </c>
      <c r="LSJ281" s="12">
        <v>0</v>
      </c>
      <c r="LSK281" s="12">
        <v>0</v>
      </c>
      <c r="LSL281" s="12">
        <v>0</v>
      </c>
      <c r="LSM281" s="12">
        <v>0</v>
      </c>
      <c r="LSN281" s="12">
        <v>0</v>
      </c>
      <c r="LSO281" s="12">
        <v>0</v>
      </c>
      <c r="LSP281" s="12">
        <v>0</v>
      </c>
      <c r="LSQ281" s="12">
        <v>0</v>
      </c>
      <c r="LSR281" s="12">
        <v>0</v>
      </c>
      <c r="LSS281" s="12">
        <v>0</v>
      </c>
      <c r="LST281" s="12">
        <v>0</v>
      </c>
      <c r="LSU281" s="12">
        <v>0</v>
      </c>
      <c r="LSV281" s="12">
        <v>0</v>
      </c>
      <c r="LSW281" s="12">
        <v>0</v>
      </c>
      <c r="LSX281" s="12">
        <v>0</v>
      </c>
      <c r="LSY281" s="12">
        <v>0</v>
      </c>
      <c r="LSZ281" s="12">
        <v>0</v>
      </c>
      <c r="LTA281" s="12">
        <v>0</v>
      </c>
      <c r="LTB281" s="12">
        <v>0</v>
      </c>
      <c r="LTC281" s="12">
        <v>0</v>
      </c>
      <c r="LTD281" s="12">
        <v>0</v>
      </c>
      <c r="LTE281" s="12">
        <v>0</v>
      </c>
      <c r="LTF281" s="12">
        <v>0</v>
      </c>
      <c r="LTG281" s="12">
        <v>0</v>
      </c>
      <c r="LTH281" s="12">
        <v>0</v>
      </c>
      <c r="LTI281" s="12">
        <v>0</v>
      </c>
      <c r="LTJ281" s="12">
        <v>0</v>
      </c>
      <c r="LTK281" s="12">
        <v>0</v>
      </c>
      <c r="LTL281" s="12">
        <v>0</v>
      </c>
      <c r="LTM281" s="12">
        <v>0</v>
      </c>
      <c r="LTN281" s="12">
        <v>0</v>
      </c>
      <c r="LTO281" s="12">
        <v>0</v>
      </c>
      <c r="LTP281" s="12">
        <v>0</v>
      </c>
      <c r="LTQ281" s="12">
        <v>0</v>
      </c>
      <c r="LTR281" s="12">
        <v>0</v>
      </c>
      <c r="LTS281" s="12">
        <v>0</v>
      </c>
      <c r="LTT281" s="12">
        <v>0</v>
      </c>
      <c r="LTU281" s="12">
        <v>0</v>
      </c>
      <c r="LTV281" s="12">
        <v>0</v>
      </c>
      <c r="LTW281" s="12">
        <v>0</v>
      </c>
      <c r="LTX281" s="12">
        <v>0</v>
      </c>
      <c r="LTY281" s="12">
        <v>0</v>
      </c>
      <c r="LTZ281" s="12">
        <v>0</v>
      </c>
      <c r="LUA281" s="12">
        <v>0</v>
      </c>
      <c r="LUB281" s="12">
        <v>0</v>
      </c>
      <c r="LUC281" s="12">
        <v>0</v>
      </c>
      <c r="LUD281" s="12">
        <v>0</v>
      </c>
      <c r="LUE281" s="12">
        <v>0</v>
      </c>
      <c r="LUF281" s="12">
        <v>0</v>
      </c>
      <c r="LUG281" s="12">
        <v>0</v>
      </c>
      <c r="LUH281" s="12">
        <v>0</v>
      </c>
      <c r="LUI281" s="12">
        <v>0</v>
      </c>
      <c r="LUJ281" s="12">
        <v>0</v>
      </c>
      <c r="LUK281" s="12">
        <v>0</v>
      </c>
      <c r="LUL281" s="12">
        <v>0</v>
      </c>
      <c r="LUM281" s="12">
        <v>0</v>
      </c>
      <c r="LUN281" s="12">
        <v>0</v>
      </c>
      <c r="LUO281" s="12">
        <v>0</v>
      </c>
      <c r="LUP281" s="12">
        <v>0</v>
      </c>
      <c r="LUQ281" s="12">
        <v>0</v>
      </c>
      <c r="LUR281" s="12">
        <v>0</v>
      </c>
      <c r="LUS281" s="12">
        <v>0</v>
      </c>
      <c r="LUT281" s="12">
        <v>0</v>
      </c>
      <c r="LUU281" s="12">
        <v>0</v>
      </c>
      <c r="LUV281" s="12">
        <v>0</v>
      </c>
      <c r="LUW281" s="12">
        <v>0</v>
      </c>
      <c r="LUX281" s="12">
        <v>0</v>
      </c>
      <c r="LUY281" s="12">
        <v>0</v>
      </c>
      <c r="LUZ281" s="12">
        <v>0</v>
      </c>
      <c r="LVA281" s="12">
        <v>0</v>
      </c>
      <c r="LVB281" s="12">
        <v>0</v>
      </c>
      <c r="LVC281" s="12">
        <v>0</v>
      </c>
      <c r="LVD281" s="12">
        <v>0</v>
      </c>
      <c r="LVE281" s="12">
        <v>0</v>
      </c>
      <c r="LVF281" s="12">
        <v>0</v>
      </c>
      <c r="LVG281" s="12">
        <v>0</v>
      </c>
      <c r="LVH281" s="12">
        <v>0</v>
      </c>
      <c r="LVI281" s="12">
        <v>0</v>
      </c>
      <c r="LVJ281" s="12">
        <v>0</v>
      </c>
      <c r="LVK281" s="12">
        <v>0</v>
      </c>
      <c r="LVL281" s="12">
        <v>0</v>
      </c>
      <c r="LVM281" s="12">
        <v>0</v>
      </c>
      <c r="LVN281" s="12">
        <v>0</v>
      </c>
      <c r="LVO281" s="12">
        <v>0</v>
      </c>
      <c r="LVP281" s="12">
        <v>0</v>
      </c>
      <c r="LVQ281" s="12">
        <v>0</v>
      </c>
      <c r="LVR281" s="12">
        <v>0</v>
      </c>
      <c r="LVS281" s="12">
        <v>0</v>
      </c>
      <c r="LVT281" s="12">
        <v>0</v>
      </c>
      <c r="LVU281" s="12">
        <v>0</v>
      </c>
      <c r="LVV281" s="12">
        <v>0</v>
      </c>
      <c r="LVW281" s="12">
        <v>0</v>
      </c>
      <c r="LVX281" s="12">
        <v>0</v>
      </c>
      <c r="LVY281" s="12">
        <v>0</v>
      </c>
      <c r="LVZ281" s="12">
        <v>0</v>
      </c>
      <c r="LWA281" s="12">
        <v>0</v>
      </c>
      <c r="LWB281" s="12">
        <v>0</v>
      </c>
      <c r="LWC281" s="12">
        <v>0</v>
      </c>
      <c r="LWD281" s="12">
        <v>0</v>
      </c>
      <c r="LWE281" s="12">
        <v>0</v>
      </c>
      <c r="LWF281" s="12">
        <v>0</v>
      </c>
      <c r="LWG281" s="12">
        <v>0</v>
      </c>
      <c r="LWH281" s="12">
        <v>0</v>
      </c>
      <c r="LWI281" s="12">
        <v>0</v>
      </c>
      <c r="LWJ281" s="12">
        <v>0</v>
      </c>
      <c r="LWK281" s="12">
        <v>0</v>
      </c>
      <c r="LWL281" s="12">
        <v>0</v>
      </c>
      <c r="LWM281" s="12">
        <v>0</v>
      </c>
      <c r="LWN281" s="12">
        <v>0</v>
      </c>
      <c r="LWO281" s="12">
        <v>0</v>
      </c>
      <c r="LWP281" s="12">
        <v>0</v>
      </c>
      <c r="LWQ281" s="12">
        <v>0</v>
      </c>
      <c r="LWR281" s="12">
        <v>0</v>
      </c>
      <c r="LWS281" s="12">
        <v>0</v>
      </c>
      <c r="LWT281" s="12">
        <v>0</v>
      </c>
      <c r="LWU281" s="12">
        <v>0</v>
      </c>
      <c r="LWV281" s="12">
        <v>0</v>
      </c>
      <c r="LWW281" s="12">
        <v>0</v>
      </c>
      <c r="LWX281" s="12">
        <v>0</v>
      </c>
      <c r="LWY281" s="12">
        <v>0</v>
      </c>
      <c r="LWZ281" s="12">
        <v>0</v>
      </c>
      <c r="LXA281" s="12">
        <v>0</v>
      </c>
      <c r="LXB281" s="12">
        <v>0</v>
      </c>
      <c r="LXC281" s="12">
        <v>0</v>
      </c>
      <c r="LXD281" s="12">
        <v>0</v>
      </c>
      <c r="LXE281" s="12">
        <v>0</v>
      </c>
      <c r="LXF281" s="12">
        <v>0</v>
      </c>
      <c r="LXG281" s="12">
        <v>0</v>
      </c>
      <c r="LXH281" s="12">
        <v>0</v>
      </c>
      <c r="LXI281" s="12">
        <v>0</v>
      </c>
      <c r="LXJ281" s="12">
        <v>0</v>
      </c>
      <c r="LXK281" s="12">
        <v>0</v>
      </c>
      <c r="LXL281" s="12">
        <v>0</v>
      </c>
      <c r="LXM281" s="12">
        <v>0</v>
      </c>
      <c r="LXN281" s="12">
        <v>0</v>
      </c>
      <c r="LXO281" s="12">
        <v>0</v>
      </c>
      <c r="LXP281" s="12">
        <v>0</v>
      </c>
      <c r="LXQ281" s="12">
        <v>0</v>
      </c>
      <c r="LXR281" s="12">
        <v>0</v>
      </c>
      <c r="LXS281" s="12">
        <v>0</v>
      </c>
      <c r="LXT281" s="12">
        <v>0</v>
      </c>
      <c r="LXU281" s="12">
        <v>0</v>
      </c>
      <c r="LXV281" s="12">
        <v>0</v>
      </c>
      <c r="LXW281" s="12">
        <v>0</v>
      </c>
      <c r="LXX281" s="12">
        <v>0</v>
      </c>
      <c r="LXY281" s="12">
        <v>0</v>
      </c>
      <c r="LXZ281" s="12">
        <v>0</v>
      </c>
      <c r="LYA281" s="12">
        <v>0</v>
      </c>
      <c r="LYB281" s="12">
        <v>0</v>
      </c>
      <c r="LYC281" s="12">
        <v>0</v>
      </c>
      <c r="LYD281" s="12">
        <v>0</v>
      </c>
      <c r="LYE281" s="12">
        <v>0</v>
      </c>
      <c r="LYF281" s="12">
        <v>0</v>
      </c>
      <c r="LYG281" s="12">
        <v>0</v>
      </c>
      <c r="LYH281" s="12">
        <v>0</v>
      </c>
      <c r="LYI281" s="12">
        <v>0</v>
      </c>
      <c r="LYJ281" s="12">
        <v>0</v>
      </c>
      <c r="LYK281" s="12">
        <v>0</v>
      </c>
      <c r="LYL281" s="12">
        <v>0</v>
      </c>
      <c r="LYM281" s="12">
        <v>0</v>
      </c>
      <c r="LYN281" s="12">
        <v>0</v>
      </c>
      <c r="LYO281" s="12">
        <v>0</v>
      </c>
      <c r="LYP281" s="12">
        <v>0</v>
      </c>
      <c r="LYQ281" s="12">
        <v>0</v>
      </c>
      <c r="LYR281" s="12">
        <v>0</v>
      </c>
      <c r="LYS281" s="12">
        <v>0</v>
      </c>
      <c r="LYT281" s="12">
        <v>0</v>
      </c>
      <c r="LYU281" s="12">
        <v>0</v>
      </c>
      <c r="LYV281" s="12">
        <v>0</v>
      </c>
      <c r="LYW281" s="12">
        <v>0</v>
      </c>
      <c r="LYX281" s="12">
        <v>0</v>
      </c>
      <c r="LYY281" s="12">
        <v>0</v>
      </c>
      <c r="LYZ281" s="12">
        <v>0</v>
      </c>
      <c r="LZA281" s="12">
        <v>0</v>
      </c>
      <c r="LZB281" s="12">
        <v>0</v>
      </c>
      <c r="LZC281" s="12">
        <v>0</v>
      </c>
      <c r="LZD281" s="12">
        <v>0</v>
      </c>
      <c r="LZE281" s="12">
        <v>0</v>
      </c>
      <c r="LZF281" s="12">
        <v>0</v>
      </c>
      <c r="LZG281" s="12">
        <v>0</v>
      </c>
      <c r="LZH281" s="12">
        <v>0</v>
      </c>
      <c r="LZI281" s="12">
        <v>0</v>
      </c>
      <c r="LZJ281" s="12">
        <v>0</v>
      </c>
      <c r="LZK281" s="12">
        <v>0</v>
      </c>
      <c r="LZL281" s="12">
        <v>0</v>
      </c>
      <c r="LZM281" s="12">
        <v>0</v>
      </c>
      <c r="LZN281" s="12">
        <v>0</v>
      </c>
      <c r="LZO281" s="12">
        <v>0</v>
      </c>
      <c r="LZP281" s="12">
        <v>0</v>
      </c>
      <c r="LZQ281" s="12">
        <v>0</v>
      </c>
      <c r="LZR281" s="12">
        <v>0</v>
      </c>
      <c r="LZS281" s="12">
        <v>0</v>
      </c>
      <c r="LZT281" s="12">
        <v>0</v>
      </c>
      <c r="LZU281" s="12">
        <v>0</v>
      </c>
      <c r="LZV281" s="12">
        <v>0</v>
      </c>
      <c r="LZW281" s="12">
        <v>0</v>
      </c>
      <c r="LZX281" s="12">
        <v>0</v>
      </c>
      <c r="LZY281" s="12">
        <v>0</v>
      </c>
      <c r="LZZ281" s="12">
        <v>0</v>
      </c>
      <c r="MAA281" s="12">
        <v>0</v>
      </c>
      <c r="MAB281" s="12">
        <v>0</v>
      </c>
      <c r="MAC281" s="12">
        <v>0</v>
      </c>
      <c r="MAD281" s="12">
        <v>0</v>
      </c>
      <c r="MAE281" s="12">
        <v>0</v>
      </c>
      <c r="MAF281" s="12">
        <v>0</v>
      </c>
      <c r="MAG281" s="12">
        <v>0</v>
      </c>
      <c r="MAH281" s="12">
        <v>0</v>
      </c>
      <c r="MAI281" s="12">
        <v>0</v>
      </c>
      <c r="MAJ281" s="12">
        <v>0</v>
      </c>
      <c r="MAK281" s="12">
        <v>0</v>
      </c>
      <c r="MAL281" s="12">
        <v>0</v>
      </c>
      <c r="MAM281" s="12">
        <v>0</v>
      </c>
      <c r="MAN281" s="12">
        <v>0</v>
      </c>
      <c r="MAO281" s="12">
        <v>0</v>
      </c>
      <c r="MAP281" s="12">
        <v>0</v>
      </c>
      <c r="MAQ281" s="12">
        <v>0</v>
      </c>
      <c r="MAR281" s="12">
        <v>0</v>
      </c>
      <c r="MAS281" s="12">
        <v>0</v>
      </c>
      <c r="MAT281" s="12">
        <v>0</v>
      </c>
      <c r="MAU281" s="12">
        <v>0</v>
      </c>
      <c r="MAV281" s="12">
        <v>0</v>
      </c>
      <c r="MAW281" s="12">
        <v>0</v>
      </c>
      <c r="MAX281" s="12">
        <v>0</v>
      </c>
      <c r="MAY281" s="12">
        <v>0</v>
      </c>
      <c r="MAZ281" s="12">
        <v>0</v>
      </c>
      <c r="MBA281" s="12">
        <v>0</v>
      </c>
      <c r="MBB281" s="12">
        <v>0</v>
      </c>
      <c r="MBC281" s="12">
        <v>0</v>
      </c>
      <c r="MBD281" s="12">
        <v>0</v>
      </c>
      <c r="MBE281" s="12">
        <v>0</v>
      </c>
      <c r="MBF281" s="12">
        <v>0</v>
      </c>
      <c r="MBG281" s="12">
        <v>0</v>
      </c>
      <c r="MBH281" s="12">
        <v>0</v>
      </c>
      <c r="MBI281" s="12">
        <v>0</v>
      </c>
      <c r="MBJ281" s="12">
        <v>0</v>
      </c>
      <c r="MBK281" s="12">
        <v>0</v>
      </c>
      <c r="MBL281" s="12">
        <v>0</v>
      </c>
      <c r="MBM281" s="12">
        <v>0</v>
      </c>
      <c r="MBN281" s="12">
        <v>0</v>
      </c>
      <c r="MBO281" s="12">
        <v>0</v>
      </c>
      <c r="MBP281" s="12">
        <v>0</v>
      </c>
      <c r="MBQ281" s="12">
        <v>0</v>
      </c>
      <c r="MBR281" s="12">
        <v>0</v>
      </c>
      <c r="MBS281" s="12">
        <v>0</v>
      </c>
      <c r="MBT281" s="12">
        <v>0</v>
      </c>
      <c r="MBU281" s="12">
        <v>0</v>
      </c>
      <c r="MBV281" s="12">
        <v>0</v>
      </c>
      <c r="MBW281" s="12">
        <v>0</v>
      </c>
      <c r="MBX281" s="12">
        <v>0</v>
      </c>
      <c r="MBY281" s="12">
        <v>0</v>
      </c>
      <c r="MBZ281" s="12">
        <v>0</v>
      </c>
      <c r="MCA281" s="12">
        <v>0</v>
      </c>
      <c r="MCB281" s="12">
        <v>0</v>
      </c>
      <c r="MCC281" s="12">
        <v>0</v>
      </c>
      <c r="MCD281" s="12">
        <v>0</v>
      </c>
      <c r="MCE281" s="12">
        <v>0</v>
      </c>
      <c r="MCF281" s="12">
        <v>0</v>
      </c>
      <c r="MCG281" s="12">
        <v>0</v>
      </c>
      <c r="MCH281" s="12">
        <v>0</v>
      </c>
      <c r="MCI281" s="12">
        <v>0</v>
      </c>
      <c r="MCJ281" s="12">
        <v>0</v>
      </c>
      <c r="MCK281" s="12">
        <v>0</v>
      </c>
      <c r="MCL281" s="12">
        <v>0</v>
      </c>
      <c r="MCM281" s="12">
        <v>0</v>
      </c>
      <c r="MCN281" s="12">
        <v>0</v>
      </c>
      <c r="MCO281" s="12">
        <v>0</v>
      </c>
      <c r="MCP281" s="12">
        <v>0</v>
      </c>
      <c r="MCQ281" s="12">
        <v>0</v>
      </c>
      <c r="MCR281" s="12">
        <v>0</v>
      </c>
      <c r="MCS281" s="12">
        <v>0</v>
      </c>
      <c r="MCT281" s="12">
        <v>0</v>
      </c>
      <c r="MCU281" s="12">
        <v>0</v>
      </c>
      <c r="MCV281" s="12">
        <v>0</v>
      </c>
      <c r="MCW281" s="12">
        <v>0</v>
      </c>
      <c r="MCX281" s="12">
        <v>0</v>
      </c>
      <c r="MCY281" s="12">
        <v>0</v>
      </c>
      <c r="MCZ281" s="12">
        <v>0</v>
      </c>
      <c r="MDA281" s="12">
        <v>0</v>
      </c>
      <c r="MDB281" s="12">
        <v>0</v>
      </c>
      <c r="MDC281" s="12">
        <v>0</v>
      </c>
      <c r="MDD281" s="12">
        <v>0</v>
      </c>
      <c r="MDE281" s="12">
        <v>0</v>
      </c>
      <c r="MDF281" s="12">
        <v>0</v>
      </c>
      <c r="MDG281" s="12">
        <v>0</v>
      </c>
      <c r="MDH281" s="12">
        <v>0</v>
      </c>
      <c r="MDI281" s="12">
        <v>0</v>
      </c>
      <c r="MDJ281" s="12">
        <v>0</v>
      </c>
      <c r="MDK281" s="12">
        <v>0</v>
      </c>
      <c r="MDL281" s="12">
        <v>0</v>
      </c>
      <c r="MDM281" s="12">
        <v>0</v>
      </c>
      <c r="MDN281" s="12">
        <v>0</v>
      </c>
      <c r="MDO281" s="12">
        <v>0</v>
      </c>
      <c r="MDP281" s="12">
        <v>0</v>
      </c>
      <c r="MDQ281" s="12">
        <v>0</v>
      </c>
      <c r="MDR281" s="12">
        <v>0</v>
      </c>
      <c r="MDS281" s="12">
        <v>0</v>
      </c>
      <c r="MDT281" s="12">
        <v>0</v>
      </c>
      <c r="MDU281" s="12">
        <v>0</v>
      </c>
      <c r="MDV281" s="12">
        <v>0</v>
      </c>
      <c r="MDW281" s="12">
        <v>0</v>
      </c>
      <c r="MDX281" s="12">
        <v>0</v>
      </c>
      <c r="MDY281" s="12">
        <v>0</v>
      </c>
      <c r="MDZ281" s="12">
        <v>0</v>
      </c>
      <c r="MEA281" s="12">
        <v>0</v>
      </c>
      <c r="MEB281" s="12">
        <v>0</v>
      </c>
      <c r="MEC281" s="12">
        <v>0</v>
      </c>
      <c r="MED281" s="12">
        <v>0</v>
      </c>
      <c r="MEE281" s="12">
        <v>0</v>
      </c>
      <c r="MEF281" s="12">
        <v>0</v>
      </c>
      <c r="MEG281" s="12">
        <v>0</v>
      </c>
      <c r="MEH281" s="12">
        <v>0</v>
      </c>
      <c r="MEI281" s="12">
        <v>0</v>
      </c>
      <c r="MEJ281" s="12">
        <v>0</v>
      </c>
      <c r="MEK281" s="12">
        <v>0</v>
      </c>
      <c r="MEL281" s="12">
        <v>0</v>
      </c>
      <c r="MEM281" s="12">
        <v>0</v>
      </c>
      <c r="MEN281" s="12">
        <v>0</v>
      </c>
      <c r="MEO281" s="12">
        <v>0</v>
      </c>
      <c r="MEP281" s="12">
        <v>0</v>
      </c>
      <c r="MEQ281" s="12">
        <v>0</v>
      </c>
      <c r="MER281" s="12">
        <v>0</v>
      </c>
      <c r="MES281" s="12">
        <v>0</v>
      </c>
      <c r="MET281" s="12">
        <v>0</v>
      </c>
      <c r="MEU281" s="12">
        <v>0</v>
      </c>
      <c r="MEV281" s="12">
        <v>0</v>
      </c>
      <c r="MEW281" s="12">
        <v>0</v>
      </c>
      <c r="MEX281" s="12">
        <v>0</v>
      </c>
      <c r="MEY281" s="12">
        <v>0</v>
      </c>
      <c r="MEZ281" s="12">
        <v>0</v>
      </c>
      <c r="MFA281" s="12">
        <v>0</v>
      </c>
      <c r="MFB281" s="12">
        <v>0</v>
      </c>
      <c r="MFC281" s="12">
        <v>0</v>
      </c>
      <c r="MFD281" s="12">
        <v>0</v>
      </c>
      <c r="MFE281" s="12">
        <v>0</v>
      </c>
      <c r="MFF281" s="12">
        <v>0</v>
      </c>
      <c r="MFG281" s="12">
        <v>0</v>
      </c>
      <c r="MFH281" s="12">
        <v>0</v>
      </c>
      <c r="MFI281" s="12">
        <v>0</v>
      </c>
      <c r="MFJ281" s="12">
        <v>0</v>
      </c>
      <c r="MFK281" s="12">
        <v>0</v>
      </c>
      <c r="MFL281" s="12">
        <v>0</v>
      </c>
      <c r="MFM281" s="12">
        <v>0</v>
      </c>
      <c r="MFN281" s="12">
        <v>0</v>
      </c>
      <c r="MFO281" s="12">
        <v>0</v>
      </c>
      <c r="MFP281" s="12">
        <v>0</v>
      </c>
      <c r="MFQ281" s="12">
        <v>0</v>
      </c>
      <c r="MFR281" s="12">
        <v>0</v>
      </c>
      <c r="MFS281" s="12">
        <v>0</v>
      </c>
      <c r="MFT281" s="12">
        <v>0</v>
      </c>
      <c r="MFU281" s="12">
        <v>0</v>
      </c>
      <c r="MFV281" s="12">
        <v>0</v>
      </c>
      <c r="MFW281" s="12">
        <v>0</v>
      </c>
      <c r="MFX281" s="12">
        <v>0</v>
      </c>
      <c r="MFY281" s="12">
        <v>0</v>
      </c>
      <c r="MFZ281" s="12">
        <v>0</v>
      </c>
      <c r="MGA281" s="12">
        <v>0</v>
      </c>
      <c r="MGB281" s="12">
        <v>0</v>
      </c>
      <c r="MGC281" s="12">
        <v>0</v>
      </c>
      <c r="MGD281" s="12">
        <v>0</v>
      </c>
      <c r="MGE281" s="12">
        <v>0</v>
      </c>
      <c r="MGF281" s="12">
        <v>0</v>
      </c>
      <c r="MGG281" s="12">
        <v>0</v>
      </c>
      <c r="MGH281" s="12">
        <v>0</v>
      </c>
      <c r="MGI281" s="12">
        <v>0</v>
      </c>
      <c r="MGJ281" s="12">
        <v>0</v>
      </c>
      <c r="MGK281" s="12">
        <v>0</v>
      </c>
      <c r="MGL281" s="12">
        <v>0</v>
      </c>
      <c r="MGM281" s="12">
        <v>0</v>
      </c>
      <c r="MGN281" s="12">
        <v>0</v>
      </c>
      <c r="MGO281" s="12">
        <v>0</v>
      </c>
      <c r="MGP281" s="12">
        <v>0</v>
      </c>
      <c r="MGQ281" s="12">
        <v>0</v>
      </c>
      <c r="MGR281" s="12">
        <v>0</v>
      </c>
      <c r="MGS281" s="12">
        <v>0</v>
      </c>
      <c r="MGT281" s="12">
        <v>0</v>
      </c>
      <c r="MGU281" s="12">
        <v>0</v>
      </c>
      <c r="MGV281" s="12">
        <v>0</v>
      </c>
      <c r="MGW281" s="12">
        <v>0</v>
      </c>
      <c r="MGX281" s="12">
        <v>0</v>
      </c>
      <c r="MGY281" s="12">
        <v>0</v>
      </c>
      <c r="MGZ281" s="12">
        <v>0</v>
      </c>
      <c r="MHA281" s="12">
        <v>0</v>
      </c>
      <c r="MHB281" s="12">
        <v>0</v>
      </c>
      <c r="MHC281" s="12">
        <v>0</v>
      </c>
      <c r="MHD281" s="12">
        <v>0</v>
      </c>
      <c r="MHE281" s="12">
        <v>0</v>
      </c>
      <c r="MHF281" s="12">
        <v>0</v>
      </c>
      <c r="MHG281" s="12">
        <v>0</v>
      </c>
      <c r="MHH281" s="12">
        <v>0</v>
      </c>
      <c r="MHI281" s="12">
        <v>0</v>
      </c>
      <c r="MHJ281" s="12">
        <v>0</v>
      </c>
      <c r="MHK281" s="12">
        <v>0</v>
      </c>
      <c r="MHL281" s="12">
        <v>0</v>
      </c>
      <c r="MHM281" s="12">
        <v>0</v>
      </c>
      <c r="MHN281" s="12">
        <v>0</v>
      </c>
      <c r="MHO281" s="12">
        <v>0</v>
      </c>
      <c r="MHP281" s="12">
        <v>0</v>
      </c>
      <c r="MHQ281" s="12">
        <v>0</v>
      </c>
      <c r="MHR281" s="12">
        <v>0</v>
      </c>
      <c r="MHS281" s="12">
        <v>0</v>
      </c>
      <c r="MHT281" s="12">
        <v>0</v>
      </c>
      <c r="MHU281" s="12">
        <v>0</v>
      </c>
      <c r="MHV281" s="12">
        <v>0</v>
      </c>
      <c r="MHW281" s="12">
        <v>0</v>
      </c>
      <c r="MHX281" s="12">
        <v>0</v>
      </c>
      <c r="MHY281" s="12">
        <v>0</v>
      </c>
      <c r="MHZ281" s="12">
        <v>0</v>
      </c>
      <c r="MIA281" s="12">
        <v>0</v>
      </c>
      <c r="MIB281" s="12">
        <v>0</v>
      </c>
      <c r="MIC281" s="12">
        <v>0</v>
      </c>
      <c r="MID281" s="12">
        <v>0</v>
      </c>
      <c r="MIE281" s="12">
        <v>0</v>
      </c>
      <c r="MIF281" s="12">
        <v>0</v>
      </c>
      <c r="MIG281" s="12">
        <v>0</v>
      </c>
      <c r="MIH281" s="12">
        <v>0</v>
      </c>
      <c r="MII281" s="12">
        <v>0</v>
      </c>
      <c r="MIJ281" s="12">
        <v>0</v>
      </c>
      <c r="MIK281" s="12">
        <v>0</v>
      </c>
      <c r="MIL281" s="12">
        <v>0</v>
      </c>
      <c r="MIM281" s="12">
        <v>0</v>
      </c>
      <c r="MIN281" s="12">
        <v>0</v>
      </c>
      <c r="MIO281" s="12">
        <v>0</v>
      </c>
      <c r="MIP281" s="12">
        <v>0</v>
      </c>
      <c r="MIQ281" s="12">
        <v>0</v>
      </c>
      <c r="MIR281" s="12">
        <v>0</v>
      </c>
      <c r="MIS281" s="12">
        <v>0</v>
      </c>
      <c r="MIT281" s="12">
        <v>0</v>
      </c>
      <c r="MIU281" s="12">
        <v>0</v>
      </c>
      <c r="MIV281" s="12">
        <v>0</v>
      </c>
      <c r="MIW281" s="12">
        <v>0</v>
      </c>
      <c r="MIX281" s="12">
        <v>0</v>
      </c>
      <c r="MIY281" s="12">
        <v>0</v>
      </c>
      <c r="MIZ281" s="12">
        <v>0</v>
      </c>
      <c r="MJA281" s="12">
        <v>0</v>
      </c>
      <c r="MJB281" s="12">
        <v>0</v>
      </c>
      <c r="MJC281" s="12">
        <v>0</v>
      </c>
      <c r="MJD281" s="12">
        <v>0</v>
      </c>
      <c r="MJE281" s="12">
        <v>0</v>
      </c>
      <c r="MJF281" s="12">
        <v>0</v>
      </c>
      <c r="MJG281" s="12">
        <v>0</v>
      </c>
      <c r="MJH281" s="12">
        <v>0</v>
      </c>
      <c r="MJI281" s="12">
        <v>0</v>
      </c>
      <c r="MJJ281" s="12">
        <v>0</v>
      </c>
      <c r="MJK281" s="12">
        <v>0</v>
      </c>
      <c r="MJL281" s="12">
        <v>0</v>
      </c>
      <c r="MJM281" s="12">
        <v>0</v>
      </c>
      <c r="MJN281" s="12">
        <v>0</v>
      </c>
      <c r="MJO281" s="12">
        <v>0</v>
      </c>
      <c r="MJP281" s="12">
        <v>0</v>
      </c>
      <c r="MJQ281" s="12">
        <v>0</v>
      </c>
      <c r="MJR281" s="12">
        <v>0</v>
      </c>
      <c r="MJS281" s="12">
        <v>0</v>
      </c>
      <c r="MJT281" s="12">
        <v>0</v>
      </c>
      <c r="MJU281" s="12">
        <v>0</v>
      </c>
      <c r="MJV281" s="12">
        <v>0</v>
      </c>
      <c r="MJW281" s="12">
        <v>0</v>
      </c>
      <c r="MJX281" s="12">
        <v>0</v>
      </c>
      <c r="MJY281" s="12">
        <v>0</v>
      </c>
      <c r="MJZ281" s="12">
        <v>0</v>
      </c>
      <c r="MKA281" s="12">
        <v>0</v>
      </c>
      <c r="MKB281" s="12">
        <v>0</v>
      </c>
      <c r="MKC281" s="12">
        <v>0</v>
      </c>
      <c r="MKD281" s="12">
        <v>0</v>
      </c>
      <c r="MKE281" s="12">
        <v>0</v>
      </c>
      <c r="MKF281" s="12">
        <v>0</v>
      </c>
      <c r="MKG281" s="12">
        <v>0</v>
      </c>
      <c r="MKH281" s="12">
        <v>0</v>
      </c>
      <c r="MKI281" s="12">
        <v>0</v>
      </c>
      <c r="MKJ281" s="12">
        <v>0</v>
      </c>
      <c r="MKK281" s="12">
        <v>0</v>
      </c>
      <c r="MKL281" s="12">
        <v>0</v>
      </c>
      <c r="MKM281" s="12">
        <v>0</v>
      </c>
      <c r="MKN281" s="12">
        <v>0</v>
      </c>
      <c r="MKO281" s="12">
        <v>0</v>
      </c>
      <c r="MKP281" s="12">
        <v>0</v>
      </c>
      <c r="MKQ281" s="12">
        <v>0</v>
      </c>
      <c r="MKR281" s="12">
        <v>0</v>
      </c>
      <c r="MKS281" s="12">
        <v>0</v>
      </c>
      <c r="MKT281" s="12">
        <v>0</v>
      </c>
      <c r="MKU281" s="12">
        <v>0</v>
      </c>
      <c r="MKV281" s="12">
        <v>0</v>
      </c>
      <c r="MKW281" s="12">
        <v>0</v>
      </c>
      <c r="MKX281" s="12">
        <v>0</v>
      </c>
      <c r="MKY281" s="12">
        <v>0</v>
      </c>
      <c r="MKZ281" s="12">
        <v>0</v>
      </c>
      <c r="MLA281" s="12">
        <v>0</v>
      </c>
      <c r="MLB281" s="12">
        <v>0</v>
      </c>
      <c r="MLC281" s="12">
        <v>0</v>
      </c>
      <c r="MLD281" s="12">
        <v>0</v>
      </c>
      <c r="MLE281" s="12">
        <v>0</v>
      </c>
      <c r="MLF281" s="12">
        <v>0</v>
      </c>
      <c r="MLG281" s="12">
        <v>0</v>
      </c>
      <c r="MLH281" s="12">
        <v>0</v>
      </c>
      <c r="MLI281" s="12">
        <v>0</v>
      </c>
      <c r="MLJ281" s="12">
        <v>0</v>
      </c>
      <c r="MLK281" s="12">
        <v>0</v>
      </c>
      <c r="MLL281" s="12">
        <v>0</v>
      </c>
      <c r="MLM281" s="12">
        <v>0</v>
      </c>
      <c r="MLN281" s="12">
        <v>0</v>
      </c>
      <c r="MLO281" s="12">
        <v>0</v>
      </c>
      <c r="MLP281" s="12">
        <v>0</v>
      </c>
      <c r="MLQ281" s="12">
        <v>0</v>
      </c>
      <c r="MLR281" s="12">
        <v>0</v>
      </c>
      <c r="MLS281" s="12">
        <v>0</v>
      </c>
      <c r="MLT281" s="12">
        <v>0</v>
      </c>
      <c r="MLU281" s="12">
        <v>0</v>
      </c>
      <c r="MLV281" s="12">
        <v>0</v>
      </c>
      <c r="MLW281" s="12">
        <v>0</v>
      </c>
      <c r="MLX281" s="12">
        <v>0</v>
      </c>
      <c r="MLY281" s="12">
        <v>0</v>
      </c>
      <c r="MLZ281" s="12">
        <v>0</v>
      </c>
      <c r="MMA281" s="12">
        <v>0</v>
      </c>
      <c r="MMB281" s="12">
        <v>0</v>
      </c>
      <c r="MMC281" s="12">
        <v>0</v>
      </c>
      <c r="MMD281" s="12">
        <v>0</v>
      </c>
      <c r="MME281" s="12">
        <v>0</v>
      </c>
      <c r="MMF281" s="12">
        <v>0</v>
      </c>
      <c r="MMG281" s="12">
        <v>0</v>
      </c>
      <c r="MMH281" s="12">
        <v>0</v>
      </c>
      <c r="MMI281" s="12">
        <v>0</v>
      </c>
      <c r="MMJ281" s="12">
        <v>0</v>
      </c>
      <c r="MMK281" s="12">
        <v>0</v>
      </c>
      <c r="MML281" s="12">
        <v>0</v>
      </c>
      <c r="MMM281" s="12">
        <v>0</v>
      </c>
      <c r="MMN281" s="12">
        <v>0</v>
      </c>
      <c r="MMO281" s="12">
        <v>0</v>
      </c>
      <c r="MMP281" s="12">
        <v>0</v>
      </c>
      <c r="MMQ281" s="12">
        <v>0</v>
      </c>
      <c r="MMR281" s="12">
        <v>0</v>
      </c>
      <c r="MMS281" s="12">
        <v>0</v>
      </c>
      <c r="MMT281" s="12">
        <v>0</v>
      </c>
      <c r="MMU281" s="12">
        <v>0</v>
      </c>
      <c r="MMV281" s="12">
        <v>0</v>
      </c>
      <c r="MMW281" s="12">
        <v>0</v>
      </c>
      <c r="MMX281" s="12">
        <v>0</v>
      </c>
      <c r="MMY281" s="12">
        <v>0</v>
      </c>
      <c r="MMZ281" s="12">
        <v>0</v>
      </c>
      <c r="MNA281" s="12">
        <v>0</v>
      </c>
      <c r="MNB281" s="12">
        <v>0</v>
      </c>
      <c r="MNC281" s="12">
        <v>0</v>
      </c>
      <c r="MND281" s="12">
        <v>0</v>
      </c>
      <c r="MNE281" s="12">
        <v>0</v>
      </c>
      <c r="MNF281" s="12">
        <v>0</v>
      </c>
      <c r="MNG281" s="12">
        <v>0</v>
      </c>
      <c r="MNH281" s="12">
        <v>0</v>
      </c>
      <c r="MNI281" s="12">
        <v>0</v>
      </c>
      <c r="MNJ281" s="12">
        <v>0</v>
      </c>
      <c r="MNK281" s="12">
        <v>0</v>
      </c>
      <c r="MNL281" s="12">
        <v>0</v>
      </c>
      <c r="MNM281" s="12">
        <v>0</v>
      </c>
      <c r="MNN281" s="12">
        <v>0</v>
      </c>
      <c r="MNO281" s="12">
        <v>0</v>
      </c>
      <c r="MNP281" s="12">
        <v>0</v>
      </c>
      <c r="MNQ281" s="12">
        <v>0</v>
      </c>
      <c r="MNR281" s="12">
        <v>0</v>
      </c>
      <c r="MNS281" s="12">
        <v>0</v>
      </c>
      <c r="MNT281" s="12">
        <v>0</v>
      </c>
      <c r="MNU281" s="12">
        <v>0</v>
      </c>
      <c r="MNV281" s="12">
        <v>0</v>
      </c>
      <c r="MNW281" s="12">
        <v>0</v>
      </c>
      <c r="MNX281" s="12">
        <v>0</v>
      </c>
      <c r="MNY281" s="12">
        <v>0</v>
      </c>
      <c r="MNZ281" s="12">
        <v>0</v>
      </c>
      <c r="MOA281" s="12">
        <v>0</v>
      </c>
      <c r="MOB281" s="12">
        <v>0</v>
      </c>
      <c r="MOC281" s="12">
        <v>0</v>
      </c>
      <c r="MOD281" s="12">
        <v>0</v>
      </c>
      <c r="MOE281" s="12">
        <v>0</v>
      </c>
      <c r="MOF281" s="12">
        <v>0</v>
      </c>
      <c r="MOG281" s="12">
        <v>0</v>
      </c>
      <c r="MOH281" s="12">
        <v>0</v>
      </c>
      <c r="MOI281" s="12">
        <v>0</v>
      </c>
      <c r="MOJ281" s="12">
        <v>0</v>
      </c>
      <c r="MOK281" s="12">
        <v>0</v>
      </c>
      <c r="MOL281" s="12">
        <v>0</v>
      </c>
      <c r="MOM281" s="12">
        <v>0</v>
      </c>
      <c r="MON281" s="12">
        <v>0</v>
      </c>
      <c r="MOO281" s="12">
        <v>0</v>
      </c>
      <c r="MOP281" s="12">
        <v>0</v>
      </c>
      <c r="MOQ281" s="12">
        <v>0</v>
      </c>
      <c r="MOR281" s="12">
        <v>0</v>
      </c>
      <c r="MOS281" s="12">
        <v>0</v>
      </c>
      <c r="MOT281" s="12">
        <v>0</v>
      </c>
      <c r="MOU281" s="12">
        <v>0</v>
      </c>
      <c r="MOV281" s="12">
        <v>0</v>
      </c>
      <c r="MOW281" s="12">
        <v>0</v>
      </c>
      <c r="MOX281" s="12">
        <v>0</v>
      </c>
      <c r="MOY281" s="12">
        <v>0</v>
      </c>
      <c r="MOZ281" s="12">
        <v>0</v>
      </c>
      <c r="MPA281" s="12">
        <v>0</v>
      </c>
      <c r="MPB281" s="12">
        <v>0</v>
      </c>
      <c r="MPC281" s="12">
        <v>0</v>
      </c>
      <c r="MPD281" s="12">
        <v>0</v>
      </c>
      <c r="MPE281" s="12">
        <v>0</v>
      </c>
      <c r="MPF281" s="12">
        <v>0</v>
      </c>
      <c r="MPG281" s="12">
        <v>0</v>
      </c>
      <c r="MPH281" s="12">
        <v>0</v>
      </c>
      <c r="MPI281" s="12">
        <v>0</v>
      </c>
      <c r="MPJ281" s="12">
        <v>0</v>
      </c>
      <c r="MPK281" s="12">
        <v>0</v>
      </c>
      <c r="MPL281" s="12">
        <v>0</v>
      </c>
      <c r="MPM281" s="12">
        <v>0</v>
      </c>
      <c r="MPN281" s="12">
        <v>0</v>
      </c>
      <c r="MPO281" s="12">
        <v>0</v>
      </c>
      <c r="MPP281" s="12">
        <v>0</v>
      </c>
      <c r="MPQ281" s="12">
        <v>0</v>
      </c>
      <c r="MPR281" s="12">
        <v>0</v>
      </c>
      <c r="MPS281" s="12">
        <v>0</v>
      </c>
      <c r="MPT281" s="12">
        <v>0</v>
      </c>
      <c r="MPU281" s="12">
        <v>0</v>
      </c>
      <c r="MPV281" s="12">
        <v>0</v>
      </c>
      <c r="MPW281" s="12">
        <v>0</v>
      </c>
      <c r="MPX281" s="12">
        <v>0</v>
      </c>
      <c r="MPY281" s="12">
        <v>0</v>
      </c>
      <c r="MPZ281" s="12">
        <v>0</v>
      </c>
      <c r="MQA281" s="12">
        <v>0</v>
      </c>
      <c r="MQB281" s="12">
        <v>0</v>
      </c>
      <c r="MQC281" s="12">
        <v>0</v>
      </c>
      <c r="MQD281" s="12">
        <v>0</v>
      </c>
      <c r="MQE281" s="12">
        <v>0</v>
      </c>
      <c r="MQF281" s="12">
        <v>0</v>
      </c>
      <c r="MQG281" s="12">
        <v>0</v>
      </c>
      <c r="MQH281" s="12">
        <v>0</v>
      </c>
      <c r="MQI281" s="12">
        <v>0</v>
      </c>
      <c r="MQJ281" s="12">
        <v>0</v>
      </c>
      <c r="MQK281" s="12">
        <v>0</v>
      </c>
      <c r="MQL281" s="12">
        <v>0</v>
      </c>
      <c r="MQM281" s="12">
        <v>0</v>
      </c>
      <c r="MQN281" s="12">
        <v>0</v>
      </c>
      <c r="MQO281" s="12">
        <v>0</v>
      </c>
      <c r="MQP281" s="12">
        <v>0</v>
      </c>
      <c r="MQQ281" s="12">
        <v>0</v>
      </c>
      <c r="MQR281" s="12">
        <v>0</v>
      </c>
      <c r="MQS281" s="12">
        <v>0</v>
      </c>
      <c r="MQT281" s="12">
        <v>0</v>
      </c>
      <c r="MQU281" s="12">
        <v>0</v>
      </c>
      <c r="MQV281" s="12">
        <v>0</v>
      </c>
      <c r="MQW281" s="12">
        <v>0</v>
      </c>
      <c r="MQX281" s="12">
        <v>0</v>
      </c>
      <c r="MQY281" s="12">
        <v>0</v>
      </c>
      <c r="MQZ281" s="12">
        <v>0</v>
      </c>
      <c r="MRA281" s="12">
        <v>0</v>
      </c>
      <c r="MRB281" s="12">
        <v>0</v>
      </c>
      <c r="MRC281" s="12">
        <v>0</v>
      </c>
      <c r="MRD281" s="12">
        <v>0</v>
      </c>
      <c r="MRE281" s="12">
        <v>0</v>
      </c>
      <c r="MRF281" s="12">
        <v>0</v>
      </c>
      <c r="MRG281" s="12">
        <v>0</v>
      </c>
      <c r="MRH281" s="12">
        <v>0</v>
      </c>
      <c r="MRI281" s="12">
        <v>0</v>
      </c>
      <c r="MRJ281" s="12">
        <v>0</v>
      </c>
      <c r="MRK281" s="12">
        <v>0</v>
      </c>
      <c r="MRL281" s="12">
        <v>0</v>
      </c>
      <c r="MRM281" s="12">
        <v>0</v>
      </c>
      <c r="MRN281" s="12">
        <v>0</v>
      </c>
      <c r="MRO281" s="12">
        <v>0</v>
      </c>
      <c r="MRP281" s="12">
        <v>0</v>
      </c>
      <c r="MRQ281" s="12">
        <v>0</v>
      </c>
      <c r="MRR281" s="12">
        <v>0</v>
      </c>
      <c r="MRS281" s="12">
        <v>0</v>
      </c>
      <c r="MRT281" s="12">
        <v>0</v>
      </c>
      <c r="MRU281" s="12">
        <v>0</v>
      </c>
      <c r="MRV281" s="12">
        <v>0</v>
      </c>
      <c r="MRW281" s="12">
        <v>0</v>
      </c>
      <c r="MRX281" s="12">
        <v>0</v>
      </c>
      <c r="MRY281" s="12">
        <v>0</v>
      </c>
      <c r="MRZ281" s="12">
        <v>0</v>
      </c>
      <c r="MSA281" s="12">
        <v>0</v>
      </c>
      <c r="MSB281" s="12">
        <v>0</v>
      </c>
      <c r="MSC281" s="12">
        <v>0</v>
      </c>
      <c r="MSD281" s="12">
        <v>0</v>
      </c>
      <c r="MSE281" s="12">
        <v>0</v>
      </c>
      <c r="MSF281" s="12">
        <v>0</v>
      </c>
      <c r="MSG281" s="12">
        <v>0</v>
      </c>
      <c r="MSH281" s="12">
        <v>0</v>
      </c>
      <c r="MSI281" s="12">
        <v>0</v>
      </c>
      <c r="MSJ281" s="12">
        <v>0</v>
      </c>
      <c r="MSK281" s="12">
        <v>0</v>
      </c>
      <c r="MSL281" s="12">
        <v>0</v>
      </c>
      <c r="MSM281" s="12">
        <v>0</v>
      </c>
      <c r="MSN281" s="12">
        <v>0</v>
      </c>
      <c r="MSO281" s="12">
        <v>0</v>
      </c>
      <c r="MSP281" s="12">
        <v>0</v>
      </c>
      <c r="MSQ281" s="12">
        <v>0</v>
      </c>
      <c r="MSR281" s="12">
        <v>0</v>
      </c>
      <c r="MSS281" s="12">
        <v>0</v>
      </c>
      <c r="MST281" s="12">
        <v>0</v>
      </c>
      <c r="MSU281" s="12">
        <v>0</v>
      </c>
      <c r="MSV281" s="12">
        <v>0</v>
      </c>
      <c r="MSW281" s="12">
        <v>0</v>
      </c>
      <c r="MSX281" s="12">
        <v>0</v>
      </c>
      <c r="MSY281" s="12">
        <v>0</v>
      </c>
      <c r="MSZ281" s="12">
        <v>0</v>
      </c>
      <c r="MTA281" s="12">
        <v>0</v>
      </c>
      <c r="MTB281" s="12">
        <v>0</v>
      </c>
      <c r="MTC281" s="12">
        <v>0</v>
      </c>
      <c r="MTD281" s="12">
        <v>0</v>
      </c>
      <c r="MTE281" s="12">
        <v>0</v>
      </c>
      <c r="MTF281" s="12">
        <v>0</v>
      </c>
      <c r="MTG281" s="12">
        <v>0</v>
      </c>
      <c r="MTH281" s="12">
        <v>0</v>
      </c>
      <c r="MTI281" s="12">
        <v>0</v>
      </c>
      <c r="MTJ281" s="12">
        <v>0</v>
      </c>
      <c r="MTK281" s="12">
        <v>0</v>
      </c>
      <c r="MTL281" s="12">
        <v>0</v>
      </c>
      <c r="MTM281" s="12">
        <v>0</v>
      </c>
      <c r="MTN281" s="12">
        <v>0</v>
      </c>
      <c r="MTO281" s="12">
        <v>0</v>
      </c>
      <c r="MTP281" s="12">
        <v>0</v>
      </c>
      <c r="MTQ281" s="12">
        <v>0</v>
      </c>
      <c r="MTR281" s="12">
        <v>0</v>
      </c>
      <c r="MTS281" s="12">
        <v>0</v>
      </c>
      <c r="MTT281" s="12">
        <v>0</v>
      </c>
      <c r="MTU281" s="12">
        <v>0</v>
      </c>
      <c r="MTV281" s="12">
        <v>0</v>
      </c>
      <c r="MTW281" s="12">
        <v>0</v>
      </c>
      <c r="MTX281" s="12">
        <v>0</v>
      </c>
      <c r="MTY281" s="12">
        <v>0</v>
      </c>
      <c r="MTZ281" s="12">
        <v>0</v>
      </c>
      <c r="MUA281" s="12">
        <v>0</v>
      </c>
      <c r="MUB281" s="12">
        <v>0</v>
      </c>
      <c r="MUC281" s="12">
        <v>0</v>
      </c>
      <c r="MUD281" s="12">
        <v>0</v>
      </c>
      <c r="MUE281" s="12">
        <v>0</v>
      </c>
      <c r="MUF281" s="12">
        <v>0</v>
      </c>
      <c r="MUG281" s="12">
        <v>0</v>
      </c>
      <c r="MUH281" s="12">
        <v>0</v>
      </c>
      <c r="MUI281" s="12">
        <v>0</v>
      </c>
      <c r="MUJ281" s="12">
        <v>0</v>
      </c>
      <c r="MUK281" s="12">
        <v>0</v>
      </c>
      <c r="MUL281" s="12">
        <v>0</v>
      </c>
      <c r="MUM281" s="12">
        <v>0</v>
      </c>
      <c r="MUN281" s="12">
        <v>0</v>
      </c>
      <c r="MUO281" s="12">
        <v>0</v>
      </c>
      <c r="MUP281" s="12">
        <v>0</v>
      </c>
      <c r="MUQ281" s="12">
        <v>0</v>
      </c>
      <c r="MUR281" s="12">
        <v>0</v>
      </c>
      <c r="MUS281" s="12">
        <v>0</v>
      </c>
      <c r="MUT281" s="12">
        <v>0</v>
      </c>
      <c r="MUU281" s="12">
        <v>0</v>
      </c>
      <c r="MUV281" s="12">
        <v>0</v>
      </c>
      <c r="MUW281" s="12">
        <v>0</v>
      </c>
      <c r="MUX281" s="12">
        <v>0</v>
      </c>
      <c r="MUY281" s="12">
        <v>0</v>
      </c>
      <c r="MUZ281" s="12">
        <v>0</v>
      </c>
      <c r="MVA281" s="12">
        <v>0</v>
      </c>
      <c r="MVB281" s="12">
        <v>0</v>
      </c>
      <c r="MVC281" s="12">
        <v>0</v>
      </c>
      <c r="MVD281" s="12">
        <v>0</v>
      </c>
      <c r="MVE281" s="12">
        <v>0</v>
      </c>
      <c r="MVF281" s="12">
        <v>0</v>
      </c>
      <c r="MVG281" s="12">
        <v>0</v>
      </c>
      <c r="MVH281" s="12">
        <v>0</v>
      </c>
      <c r="MVI281" s="12">
        <v>0</v>
      </c>
      <c r="MVJ281" s="12">
        <v>0</v>
      </c>
      <c r="MVK281" s="12">
        <v>0</v>
      </c>
      <c r="MVL281" s="12">
        <v>0</v>
      </c>
      <c r="MVM281" s="12">
        <v>0</v>
      </c>
      <c r="MVN281" s="12">
        <v>0</v>
      </c>
      <c r="MVO281" s="12">
        <v>0</v>
      </c>
      <c r="MVP281" s="12">
        <v>0</v>
      </c>
      <c r="MVQ281" s="12">
        <v>0</v>
      </c>
      <c r="MVR281" s="12">
        <v>0</v>
      </c>
      <c r="MVS281" s="12">
        <v>0</v>
      </c>
      <c r="MVT281" s="12">
        <v>0</v>
      </c>
      <c r="MVU281" s="12">
        <v>0</v>
      </c>
      <c r="MVV281" s="12">
        <v>0</v>
      </c>
      <c r="MVW281" s="12">
        <v>0</v>
      </c>
      <c r="MVX281" s="12">
        <v>0</v>
      </c>
      <c r="MVY281" s="12">
        <v>0</v>
      </c>
      <c r="MVZ281" s="12">
        <v>0</v>
      </c>
      <c r="MWA281" s="12">
        <v>0</v>
      </c>
      <c r="MWB281" s="12">
        <v>0</v>
      </c>
      <c r="MWC281" s="12">
        <v>0</v>
      </c>
      <c r="MWD281" s="12">
        <v>0</v>
      </c>
      <c r="MWE281" s="12">
        <v>0</v>
      </c>
      <c r="MWF281" s="12">
        <v>0</v>
      </c>
      <c r="MWG281" s="12">
        <v>0</v>
      </c>
      <c r="MWH281" s="12">
        <v>0</v>
      </c>
      <c r="MWI281" s="12">
        <v>0</v>
      </c>
      <c r="MWJ281" s="12">
        <v>0</v>
      </c>
      <c r="MWK281" s="12">
        <v>0</v>
      </c>
      <c r="MWL281" s="12">
        <v>0</v>
      </c>
      <c r="MWM281" s="12">
        <v>0</v>
      </c>
      <c r="MWN281" s="12">
        <v>0</v>
      </c>
      <c r="MWO281" s="12">
        <v>0</v>
      </c>
      <c r="MWP281" s="12">
        <v>0</v>
      </c>
      <c r="MWQ281" s="12">
        <v>0</v>
      </c>
      <c r="MWR281" s="12">
        <v>0</v>
      </c>
      <c r="MWS281" s="12">
        <v>0</v>
      </c>
      <c r="MWT281" s="12">
        <v>0</v>
      </c>
      <c r="MWU281" s="12">
        <v>0</v>
      </c>
      <c r="MWV281" s="12">
        <v>0</v>
      </c>
      <c r="MWW281" s="12">
        <v>0</v>
      </c>
      <c r="MWX281" s="12">
        <v>0</v>
      </c>
      <c r="MWY281" s="12">
        <v>0</v>
      </c>
      <c r="MWZ281" s="12">
        <v>0</v>
      </c>
      <c r="MXA281" s="12">
        <v>0</v>
      </c>
      <c r="MXB281" s="12">
        <v>0</v>
      </c>
      <c r="MXC281" s="12">
        <v>0</v>
      </c>
      <c r="MXD281" s="12">
        <v>0</v>
      </c>
      <c r="MXE281" s="12">
        <v>0</v>
      </c>
      <c r="MXF281" s="12">
        <v>0</v>
      </c>
      <c r="MXG281" s="12">
        <v>0</v>
      </c>
      <c r="MXH281" s="12">
        <v>0</v>
      </c>
      <c r="MXI281" s="12">
        <v>0</v>
      </c>
      <c r="MXJ281" s="12">
        <v>0</v>
      </c>
      <c r="MXK281" s="12">
        <v>0</v>
      </c>
      <c r="MXL281" s="12">
        <v>0</v>
      </c>
      <c r="MXM281" s="12">
        <v>0</v>
      </c>
      <c r="MXN281" s="12">
        <v>0</v>
      </c>
      <c r="MXO281" s="12">
        <v>0</v>
      </c>
      <c r="MXP281" s="12">
        <v>0</v>
      </c>
      <c r="MXQ281" s="12">
        <v>0</v>
      </c>
      <c r="MXR281" s="12">
        <v>0</v>
      </c>
      <c r="MXS281" s="12">
        <v>0</v>
      </c>
      <c r="MXT281" s="12">
        <v>0</v>
      </c>
      <c r="MXU281" s="12">
        <v>0</v>
      </c>
      <c r="MXV281" s="12">
        <v>0</v>
      </c>
      <c r="MXW281" s="12">
        <v>0</v>
      </c>
      <c r="MXX281" s="12">
        <v>0</v>
      </c>
      <c r="MXY281" s="12">
        <v>0</v>
      </c>
      <c r="MXZ281" s="12">
        <v>0</v>
      </c>
      <c r="MYA281" s="12">
        <v>0</v>
      </c>
      <c r="MYB281" s="12">
        <v>0</v>
      </c>
      <c r="MYC281" s="12">
        <v>0</v>
      </c>
      <c r="MYD281" s="12">
        <v>0</v>
      </c>
      <c r="MYE281" s="12">
        <v>0</v>
      </c>
      <c r="MYF281" s="12">
        <v>0</v>
      </c>
      <c r="MYG281" s="12">
        <v>0</v>
      </c>
      <c r="MYH281" s="12">
        <v>0</v>
      </c>
      <c r="MYI281" s="12">
        <v>0</v>
      </c>
      <c r="MYJ281" s="12">
        <v>0</v>
      </c>
      <c r="MYK281" s="12">
        <v>0</v>
      </c>
      <c r="MYL281" s="12">
        <v>0</v>
      </c>
      <c r="MYM281" s="12">
        <v>0</v>
      </c>
      <c r="MYN281" s="12">
        <v>0</v>
      </c>
      <c r="MYO281" s="12">
        <v>0</v>
      </c>
      <c r="MYP281" s="12">
        <v>0</v>
      </c>
      <c r="MYQ281" s="12">
        <v>0</v>
      </c>
      <c r="MYR281" s="12">
        <v>0</v>
      </c>
      <c r="MYS281" s="12">
        <v>0</v>
      </c>
      <c r="MYT281" s="12">
        <v>0</v>
      </c>
      <c r="MYU281" s="12">
        <v>0</v>
      </c>
      <c r="MYV281" s="12">
        <v>0</v>
      </c>
      <c r="MYW281" s="12">
        <v>0</v>
      </c>
      <c r="MYX281" s="12">
        <v>0</v>
      </c>
      <c r="MYY281" s="12">
        <v>0</v>
      </c>
      <c r="MYZ281" s="12">
        <v>0</v>
      </c>
      <c r="MZA281" s="12">
        <v>0</v>
      </c>
      <c r="MZB281" s="12">
        <v>0</v>
      </c>
      <c r="MZC281" s="12">
        <v>0</v>
      </c>
      <c r="MZD281" s="12">
        <v>0</v>
      </c>
      <c r="MZE281" s="12">
        <v>0</v>
      </c>
      <c r="MZF281" s="12">
        <v>0</v>
      </c>
      <c r="MZG281" s="12">
        <v>0</v>
      </c>
      <c r="MZH281" s="12">
        <v>0</v>
      </c>
      <c r="MZI281" s="12">
        <v>0</v>
      </c>
      <c r="MZJ281" s="12">
        <v>0</v>
      </c>
      <c r="MZK281" s="12">
        <v>0</v>
      </c>
      <c r="MZL281" s="12">
        <v>0</v>
      </c>
      <c r="MZM281" s="12">
        <v>0</v>
      </c>
      <c r="MZN281" s="12">
        <v>0</v>
      </c>
      <c r="MZO281" s="12">
        <v>0</v>
      </c>
      <c r="MZP281" s="12">
        <v>0</v>
      </c>
      <c r="MZQ281" s="12">
        <v>0</v>
      </c>
      <c r="MZR281" s="12">
        <v>0</v>
      </c>
      <c r="MZS281" s="12">
        <v>0</v>
      </c>
      <c r="MZT281" s="12">
        <v>0</v>
      </c>
      <c r="MZU281" s="12">
        <v>0</v>
      </c>
      <c r="MZV281" s="12">
        <v>0</v>
      </c>
      <c r="MZW281" s="12">
        <v>0</v>
      </c>
      <c r="MZX281" s="12">
        <v>0</v>
      </c>
      <c r="MZY281" s="12">
        <v>0</v>
      </c>
      <c r="MZZ281" s="12">
        <v>0</v>
      </c>
      <c r="NAA281" s="12">
        <v>0</v>
      </c>
      <c r="NAB281" s="12">
        <v>0</v>
      </c>
      <c r="NAC281" s="12">
        <v>0</v>
      </c>
      <c r="NAD281" s="12">
        <v>0</v>
      </c>
      <c r="NAE281" s="12">
        <v>0</v>
      </c>
      <c r="NAF281" s="12">
        <v>0</v>
      </c>
      <c r="NAG281" s="12">
        <v>0</v>
      </c>
      <c r="NAH281" s="12">
        <v>0</v>
      </c>
      <c r="NAI281" s="12">
        <v>0</v>
      </c>
      <c r="NAJ281" s="12">
        <v>0</v>
      </c>
      <c r="NAK281" s="12">
        <v>0</v>
      </c>
      <c r="NAL281" s="12">
        <v>0</v>
      </c>
      <c r="NAM281" s="12">
        <v>0</v>
      </c>
      <c r="NAN281" s="12">
        <v>0</v>
      </c>
      <c r="NAO281" s="12">
        <v>0</v>
      </c>
      <c r="NAP281" s="12">
        <v>0</v>
      </c>
      <c r="NAQ281" s="12">
        <v>0</v>
      </c>
      <c r="NAR281" s="12">
        <v>0</v>
      </c>
      <c r="NAS281" s="12">
        <v>0</v>
      </c>
      <c r="NAT281" s="12">
        <v>0</v>
      </c>
      <c r="NAU281" s="12">
        <v>0</v>
      </c>
      <c r="NAV281" s="12">
        <v>0</v>
      </c>
      <c r="NAW281" s="12">
        <v>0</v>
      </c>
      <c r="NAX281" s="12">
        <v>0</v>
      </c>
      <c r="NAY281" s="12">
        <v>0</v>
      </c>
      <c r="NAZ281" s="12">
        <v>0</v>
      </c>
      <c r="NBA281" s="12">
        <v>0</v>
      </c>
      <c r="NBB281" s="12">
        <v>0</v>
      </c>
      <c r="NBC281" s="12">
        <v>0</v>
      </c>
      <c r="NBD281" s="12">
        <v>0</v>
      </c>
      <c r="NBE281" s="12">
        <v>0</v>
      </c>
      <c r="NBF281" s="12">
        <v>0</v>
      </c>
      <c r="NBG281" s="12">
        <v>0</v>
      </c>
      <c r="NBH281" s="12">
        <v>0</v>
      </c>
      <c r="NBI281" s="12">
        <v>0</v>
      </c>
      <c r="NBJ281" s="12">
        <v>0</v>
      </c>
      <c r="NBK281" s="12">
        <v>0</v>
      </c>
      <c r="NBL281" s="12">
        <v>0</v>
      </c>
      <c r="NBM281" s="12">
        <v>0</v>
      </c>
      <c r="NBN281" s="12">
        <v>0</v>
      </c>
      <c r="NBO281" s="12">
        <v>0</v>
      </c>
      <c r="NBP281" s="12">
        <v>0</v>
      </c>
      <c r="NBQ281" s="12">
        <v>0</v>
      </c>
      <c r="NBR281" s="12">
        <v>0</v>
      </c>
      <c r="NBS281" s="12">
        <v>0</v>
      </c>
      <c r="NBT281" s="12">
        <v>0</v>
      </c>
      <c r="NBU281" s="12">
        <v>0</v>
      </c>
      <c r="NBV281" s="12">
        <v>0</v>
      </c>
      <c r="NBW281" s="12">
        <v>0</v>
      </c>
      <c r="NBX281" s="12">
        <v>0</v>
      </c>
      <c r="NBY281" s="12">
        <v>0</v>
      </c>
      <c r="NBZ281" s="12">
        <v>0</v>
      </c>
      <c r="NCA281" s="12">
        <v>0</v>
      </c>
      <c r="NCB281" s="12">
        <v>0</v>
      </c>
      <c r="NCC281" s="12">
        <v>0</v>
      </c>
      <c r="NCD281" s="12">
        <v>0</v>
      </c>
      <c r="NCE281" s="12">
        <v>0</v>
      </c>
      <c r="NCF281" s="12">
        <v>0</v>
      </c>
      <c r="NCG281" s="12">
        <v>0</v>
      </c>
      <c r="NCH281" s="12">
        <v>0</v>
      </c>
      <c r="NCI281" s="12">
        <v>0</v>
      </c>
      <c r="NCJ281" s="12">
        <v>0</v>
      </c>
      <c r="NCK281" s="12">
        <v>0</v>
      </c>
      <c r="NCL281" s="12">
        <v>0</v>
      </c>
      <c r="NCM281" s="12">
        <v>0</v>
      </c>
      <c r="NCN281" s="12">
        <v>0</v>
      </c>
      <c r="NCO281" s="12">
        <v>0</v>
      </c>
      <c r="NCP281" s="12">
        <v>0</v>
      </c>
      <c r="NCQ281" s="12">
        <v>0</v>
      </c>
      <c r="NCR281" s="12">
        <v>0</v>
      </c>
      <c r="NCS281" s="12">
        <v>0</v>
      </c>
      <c r="NCT281" s="12">
        <v>0</v>
      </c>
      <c r="NCU281" s="12">
        <v>0</v>
      </c>
      <c r="NCV281" s="12">
        <v>0</v>
      </c>
      <c r="NCW281" s="12">
        <v>0</v>
      </c>
      <c r="NCX281" s="12">
        <v>0</v>
      </c>
      <c r="NCY281" s="12">
        <v>0</v>
      </c>
      <c r="NCZ281" s="12">
        <v>0</v>
      </c>
      <c r="NDA281" s="12">
        <v>0</v>
      </c>
      <c r="NDB281" s="12">
        <v>0</v>
      </c>
      <c r="NDC281" s="12">
        <v>0</v>
      </c>
      <c r="NDD281" s="12">
        <v>0</v>
      </c>
      <c r="NDE281" s="12">
        <v>0</v>
      </c>
      <c r="NDF281" s="12">
        <v>0</v>
      </c>
      <c r="NDG281" s="12">
        <v>0</v>
      </c>
      <c r="NDH281" s="12">
        <v>0</v>
      </c>
      <c r="NDI281" s="12">
        <v>0</v>
      </c>
      <c r="NDJ281" s="12">
        <v>0</v>
      </c>
      <c r="NDK281" s="12">
        <v>0</v>
      </c>
      <c r="NDL281" s="12">
        <v>0</v>
      </c>
      <c r="NDM281" s="12">
        <v>0</v>
      </c>
      <c r="NDN281" s="12">
        <v>0</v>
      </c>
      <c r="NDO281" s="12">
        <v>0</v>
      </c>
      <c r="NDP281" s="12">
        <v>0</v>
      </c>
      <c r="NDQ281" s="12">
        <v>0</v>
      </c>
      <c r="NDR281" s="12">
        <v>0</v>
      </c>
      <c r="NDS281" s="12">
        <v>0</v>
      </c>
      <c r="NDT281" s="12">
        <v>0</v>
      </c>
      <c r="NDU281" s="12">
        <v>0</v>
      </c>
      <c r="NDV281" s="12">
        <v>0</v>
      </c>
      <c r="NDW281" s="12">
        <v>0</v>
      </c>
      <c r="NDX281" s="12">
        <v>0</v>
      </c>
      <c r="NDY281" s="12">
        <v>0</v>
      </c>
      <c r="NDZ281" s="12">
        <v>0</v>
      </c>
      <c r="NEA281" s="12">
        <v>0</v>
      </c>
      <c r="NEB281" s="12">
        <v>0</v>
      </c>
      <c r="NEC281" s="12">
        <v>0</v>
      </c>
      <c r="NED281" s="12">
        <v>0</v>
      </c>
      <c r="NEE281" s="12">
        <v>0</v>
      </c>
      <c r="NEF281" s="12">
        <v>0</v>
      </c>
      <c r="NEG281" s="12">
        <v>0</v>
      </c>
      <c r="NEH281" s="12">
        <v>0</v>
      </c>
      <c r="NEI281" s="12">
        <v>0</v>
      </c>
      <c r="NEJ281" s="12">
        <v>0</v>
      </c>
      <c r="NEK281" s="12">
        <v>0</v>
      </c>
      <c r="NEL281" s="12">
        <v>0</v>
      </c>
      <c r="NEM281" s="12">
        <v>0</v>
      </c>
      <c r="NEN281" s="12">
        <v>0</v>
      </c>
      <c r="NEO281" s="12">
        <v>0</v>
      </c>
      <c r="NEP281" s="12">
        <v>0</v>
      </c>
      <c r="NEQ281" s="12">
        <v>0</v>
      </c>
      <c r="NER281" s="12">
        <v>0</v>
      </c>
      <c r="NES281" s="12">
        <v>0</v>
      </c>
      <c r="NET281" s="12">
        <v>0</v>
      </c>
      <c r="NEU281" s="12">
        <v>0</v>
      </c>
      <c r="NEV281" s="12">
        <v>0</v>
      </c>
      <c r="NEW281" s="12">
        <v>0</v>
      </c>
      <c r="NEX281" s="12">
        <v>0</v>
      </c>
      <c r="NEY281" s="12">
        <v>0</v>
      </c>
      <c r="NEZ281" s="12">
        <v>0</v>
      </c>
      <c r="NFA281" s="12">
        <v>0</v>
      </c>
      <c r="NFB281" s="12">
        <v>0</v>
      </c>
      <c r="NFC281" s="12">
        <v>0</v>
      </c>
      <c r="NFD281" s="12">
        <v>0</v>
      </c>
      <c r="NFE281" s="12">
        <v>0</v>
      </c>
      <c r="NFF281" s="12">
        <v>0</v>
      </c>
      <c r="NFG281" s="12">
        <v>0</v>
      </c>
      <c r="NFH281" s="12">
        <v>0</v>
      </c>
      <c r="NFI281" s="12">
        <v>0</v>
      </c>
      <c r="NFJ281" s="12">
        <v>0</v>
      </c>
      <c r="NFK281" s="12">
        <v>0</v>
      </c>
      <c r="NFL281" s="12">
        <v>0</v>
      </c>
      <c r="NFM281" s="12">
        <v>0</v>
      </c>
      <c r="NFN281" s="12">
        <v>0</v>
      </c>
      <c r="NFO281" s="12">
        <v>0</v>
      </c>
      <c r="NFP281" s="12">
        <v>0</v>
      </c>
      <c r="NFQ281" s="12">
        <v>0</v>
      </c>
      <c r="NFR281" s="12">
        <v>0</v>
      </c>
      <c r="NFS281" s="12">
        <v>0</v>
      </c>
      <c r="NFT281" s="12">
        <v>0</v>
      </c>
      <c r="NFU281" s="12">
        <v>0</v>
      </c>
      <c r="NFV281" s="12">
        <v>0</v>
      </c>
      <c r="NFW281" s="12">
        <v>0</v>
      </c>
      <c r="NFX281" s="12">
        <v>0</v>
      </c>
      <c r="NFY281" s="12">
        <v>0</v>
      </c>
      <c r="NFZ281" s="12">
        <v>0</v>
      </c>
      <c r="NGA281" s="12">
        <v>0</v>
      </c>
      <c r="NGB281" s="12">
        <v>0</v>
      </c>
      <c r="NGC281" s="12">
        <v>0</v>
      </c>
      <c r="NGD281" s="12">
        <v>0</v>
      </c>
      <c r="NGE281" s="12">
        <v>0</v>
      </c>
      <c r="NGF281" s="12">
        <v>0</v>
      </c>
      <c r="NGG281" s="12">
        <v>0</v>
      </c>
      <c r="NGH281" s="12">
        <v>0</v>
      </c>
      <c r="NGI281" s="12">
        <v>0</v>
      </c>
      <c r="NGJ281" s="12">
        <v>0</v>
      </c>
      <c r="NGK281" s="12">
        <v>0</v>
      </c>
      <c r="NGL281" s="12">
        <v>0</v>
      </c>
      <c r="NGM281" s="12">
        <v>0</v>
      </c>
      <c r="NGN281" s="12">
        <v>0</v>
      </c>
      <c r="NGO281" s="12">
        <v>0</v>
      </c>
      <c r="NGP281" s="12">
        <v>0</v>
      </c>
      <c r="NGQ281" s="12">
        <v>0</v>
      </c>
      <c r="NGR281" s="12">
        <v>0</v>
      </c>
      <c r="NGS281" s="12">
        <v>0</v>
      </c>
      <c r="NGT281" s="12">
        <v>0</v>
      </c>
      <c r="NGU281" s="12">
        <v>0</v>
      </c>
      <c r="NGV281" s="12">
        <v>0</v>
      </c>
      <c r="NGW281" s="12">
        <v>0</v>
      </c>
      <c r="NGX281" s="12">
        <v>0</v>
      </c>
      <c r="NGY281" s="12">
        <v>0</v>
      </c>
      <c r="NGZ281" s="12">
        <v>0</v>
      </c>
      <c r="NHA281" s="12">
        <v>0</v>
      </c>
      <c r="NHB281" s="12">
        <v>0</v>
      </c>
      <c r="NHC281" s="12">
        <v>0</v>
      </c>
      <c r="NHD281" s="12">
        <v>0</v>
      </c>
      <c r="NHE281" s="12">
        <v>0</v>
      </c>
      <c r="NHF281" s="12">
        <v>0</v>
      </c>
      <c r="NHG281" s="12">
        <v>0</v>
      </c>
      <c r="NHH281" s="12">
        <v>0</v>
      </c>
      <c r="NHI281" s="12">
        <v>0</v>
      </c>
      <c r="NHJ281" s="12">
        <v>0</v>
      </c>
      <c r="NHK281" s="12">
        <v>0</v>
      </c>
      <c r="NHL281" s="12">
        <v>0</v>
      </c>
      <c r="NHM281" s="12">
        <v>0</v>
      </c>
      <c r="NHN281" s="12">
        <v>0</v>
      </c>
      <c r="NHO281" s="12">
        <v>0</v>
      </c>
      <c r="NHP281" s="12">
        <v>0</v>
      </c>
      <c r="NHQ281" s="12">
        <v>0</v>
      </c>
      <c r="NHR281" s="12">
        <v>0</v>
      </c>
      <c r="NHS281" s="12">
        <v>0</v>
      </c>
      <c r="NHT281" s="12">
        <v>0</v>
      </c>
      <c r="NHU281" s="12">
        <v>0</v>
      </c>
      <c r="NHV281" s="12">
        <v>0</v>
      </c>
      <c r="NHW281" s="12">
        <v>0</v>
      </c>
      <c r="NHX281" s="12">
        <v>0</v>
      </c>
      <c r="NHY281" s="12">
        <v>0</v>
      </c>
      <c r="NHZ281" s="12">
        <v>0</v>
      </c>
      <c r="NIA281" s="12">
        <v>0</v>
      </c>
      <c r="NIB281" s="12">
        <v>0</v>
      </c>
      <c r="NIC281" s="12">
        <v>0</v>
      </c>
      <c r="NID281" s="12">
        <v>0</v>
      </c>
      <c r="NIE281" s="12">
        <v>0</v>
      </c>
      <c r="NIF281" s="12">
        <v>0</v>
      </c>
      <c r="NIG281" s="12">
        <v>0</v>
      </c>
      <c r="NIH281" s="12">
        <v>0</v>
      </c>
      <c r="NII281" s="12">
        <v>0</v>
      </c>
      <c r="NIJ281" s="12">
        <v>0</v>
      </c>
      <c r="NIK281" s="12">
        <v>0</v>
      </c>
      <c r="NIL281" s="12">
        <v>0</v>
      </c>
      <c r="NIM281" s="12">
        <v>0</v>
      </c>
      <c r="NIN281" s="12">
        <v>0</v>
      </c>
      <c r="NIO281" s="12">
        <v>0</v>
      </c>
      <c r="NIP281" s="12">
        <v>0</v>
      </c>
      <c r="NIQ281" s="12">
        <v>0</v>
      </c>
      <c r="NIR281" s="12">
        <v>0</v>
      </c>
      <c r="NIS281" s="12">
        <v>0</v>
      </c>
      <c r="NIT281" s="12">
        <v>0</v>
      </c>
      <c r="NIU281" s="12">
        <v>0</v>
      </c>
      <c r="NIV281" s="12">
        <v>0</v>
      </c>
      <c r="NIW281" s="12">
        <v>0</v>
      </c>
      <c r="NIX281" s="12">
        <v>0</v>
      </c>
      <c r="NIY281" s="12">
        <v>0</v>
      </c>
      <c r="NIZ281" s="12">
        <v>0</v>
      </c>
      <c r="NJA281" s="12">
        <v>0</v>
      </c>
      <c r="NJB281" s="12">
        <v>0</v>
      </c>
      <c r="NJC281" s="12">
        <v>0</v>
      </c>
      <c r="NJD281" s="12">
        <v>0</v>
      </c>
      <c r="NJE281" s="12">
        <v>0</v>
      </c>
      <c r="NJF281" s="12">
        <v>0</v>
      </c>
      <c r="NJG281" s="12">
        <v>0</v>
      </c>
      <c r="NJH281" s="12">
        <v>0</v>
      </c>
      <c r="NJI281" s="12">
        <v>0</v>
      </c>
      <c r="NJJ281" s="12">
        <v>0</v>
      </c>
      <c r="NJK281" s="12">
        <v>0</v>
      </c>
      <c r="NJL281" s="12">
        <v>0</v>
      </c>
      <c r="NJM281" s="12">
        <v>0</v>
      </c>
      <c r="NJN281" s="12">
        <v>0</v>
      </c>
      <c r="NJO281" s="12">
        <v>0</v>
      </c>
      <c r="NJP281" s="12">
        <v>0</v>
      </c>
      <c r="NJQ281" s="12">
        <v>0</v>
      </c>
      <c r="NJR281" s="12">
        <v>0</v>
      </c>
      <c r="NJS281" s="12">
        <v>0</v>
      </c>
      <c r="NJT281" s="12">
        <v>0</v>
      </c>
      <c r="NJU281" s="12">
        <v>0</v>
      </c>
      <c r="NJV281" s="12">
        <v>0</v>
      </c>
      <c r="NJW281" s="12">
        <v>0</v>
      </c>
      <c r="NJX281" s="12">
        <v>0</v>
      </c>
      <c r="NJY281" s="12">
        <v>0</v>
      </c>
      <c r="NJZ281" s="12">
        <v>0</v>
      </c>
      <c r="NKA281" s="12">
        <v>0</v>
      </c>
      <c r="NKB281" s="12">
        <v>0</v>
      </c>
      <c r="NKC281" s="12">
        <v>0</v>
      </c>
      <c r="NKD281" s="12">
        <v>0</v>
      </c>
      <c r="NKE281" s="12">
        <v>0</v>
      </c>
      <c r="NKF281" s="12">
        <v>0</v>
      </c>
      <c r="NKG281" s="12">
        <v>0</v>
      </c>
      <c r="NKH281" s="12">
        <v>0</v>
      </c>
      <c r="NKI281" s="12">
        <v>0</v>
      </c>
      <c r="NKJ281" s="12">
        <v>0</v>
      </c>
      <c r="NKK281" s="12">
        <v>0</v>
      </c>
      <c r="NKL281" s="12">
        <v>0</v>
      </c>
      <c r="NKM281" s="12">
        <v>0</v>
      </c>
      <c r="NKN281" s="12">
        <v>0</v>
      </c>
      <c r="NKO281" s="12">
        <v>0</v>
      </c>
      <c r="NKP281" s="12">
        <v>0</v>
      </c>
      <c r="NKQ281" s="12">
        <v>0</v>
      </c>
      <c r="NKR281" s="12">
        <v>0</v>
      </c>
      <c r="NKS281" s="12">
        <v>0</v>
      </c>
      <c r="NKT281" s="12">
        <v>0</v>
      </c>
      <c r="NKU281" s="12">
        <v>0</v>
      </c>
      <c r="NKV281" s="12">
        <v>0</v>
      </c>
      <c r="NKW281" s="12">
        <v>0</v>
      </c>
      <c r="NKX281" s="12">
        <v>0</v>
      </c>
      <c r="NKY281" s="12">
        <v>0</v>
      </c>
      <c r="NKZ281" s="12">
        <v>0</v>
      </c>
      <c r="NLA281" s="12">
        <v>0</v>
      </c>
      <c r="NLB281" s="12">
        <v>0</v>
      </c>
      <c r="NLC281" s="12">
        <v>0</v>
      </c>
      <c r="NLD281" s="12">
        <v>0</v>
      </c>
      <c r="NLE281" s="12">
        <v>0</v>
      </c>
      <c r="NLF281" s="12">
        <v>0</v>
      </c>
      <c r="NLG281" s="12">
        <v>0</v>
      </c>
      <c r="NLH281" s="12">
        <v>0</v>
      </c>
      <c r="NLI281" s="12">
        <v>0</v>
      </c>
      <c r="NLJ281" s="12">
        <v>0</v>
      </c>
      <c r="NLK281" s="12">
        <v>0</v>
      </c>
      <c r="NLL281" s="12">
        <v>0</v>
      </c>
      <c r="NLM281" s="12">
        <v>0</v>
      </c>
      <c r="NLN281" s="12">
        <v>0</v>
      </c>
      <c r="NLO281" s="12">
        <v>0</v>
      </c>
      <c r="NLP281" s="12">
        <v>0</v>
      </c>
      <c r="NLQ281" s="12">
        <v>0</v>
      </c>
      <c r="NLR281" s="12">
        <v>0</v>
      </c>
      <c r="NLS281" s="12">
        <v>0</v>
      </c>
      <c r="NLT281" s="12">
        <v>0</v>
      </c>
      <c r="NLU281" s="12">
        <v>0</v>
      </c>
      <c r="NLV281" s="12">
        <v>0</v>
      </c>
      <c r="NLW281" s="12">
        <v>0</v>
      </c>
      <c r="NLX281" s="12">
        <v>0</v>
      </c>
      <c r="NLY281" s="12">
        <v>0</v>
      </c>
      <c r="NLZ281" s="12">
        <v>0</v>
      </c>
      <c r="NMA281" s="12">
        <v>0</v>
      </c>
      <c r="NMB281" s="12">
        <v>0</v>
      </c>
      <c r="NMC281" s="12">
        <v>0</v>
      </c>
      <c r="NMD281" s="12">
        <v>0</v>
      </c>
      <c r="NME281" s="12">
        <v>0</v>
      </c>
      <c r="NMF281" s="12">
        <v>0</v>
      </c>
      <c r="NMG281" s="12">
        <v>0</v>
      </c>
      <c r="NMH281" s="12">
        <v>0</v>
      </c>
      <c r="NMI281" s="12">
        <v>0</v>
      </c>
      <c r="NMJ281" s="12">
        <v>0</v>
      </c>
      <c r="NMK281" s="12">
        <v>0</v>
      </c>
      <c r="NML281" s="12">
        <v>0</v>
      </c>
      <c r="NMM281" s="12">
        <v>0</v>
      </c>
      <c r="NMN281" s="12">
        <v>0</v>
      </c>
      <c r="NMO281" s="12">
        <v>0</v>
      </c>
      <c r="NMP281" s="12">
        <v>0</v>
      </c>
      <c r="NMQ281" s="12">
        <v>0</v>
      </c>
      <c r="NMR281" s="12">
        <v>0</v>
      </c>
      <c r="NMS281" s="12">
        <v>0</v>
      </c>
      <c r="NMT281" s="12">
        <v>0</v>
      </c>
      <c r="NMU281" s="12">
        <v>0</v>
      </c>
      <c r="NMV281" s="12">
        <v>0</v>
      </c>
      <c r="NMW281" s="12">
        <v>0</v>
      </c>
      <c r="NMX281" s="12">
        <v>0</v>
      </c>
      <c r="NMY281" s="12">
        <v>0</v>
      </c>
      <c r="NMZ281" s="12">
        <v>0</v>
      </c>
      <c r="NNA281" s="12">
        <v>0</v>
      </c>
      <c r="NNB281" s="12">
        <v>0</v>
      </c>
      <c r="NNC281" s="12">
        <v>0</v>
      </c>
      <c r="NND281" s="12">
        <v>0</v>
      </c>
      <c r="NNE281" s="12">
        <v>0</v>
      </c>
      <c r="NNF281" s="12">
        <v>0</v>
      </c>
      <c r="NNG281" s="12">
        <v>0</v>
      </c>
      <c r="NNH281" s="12">
        <v>0</v>
      </c>
      <c r="NNI281" s="12">
        <v>0</v>
      </c>
      <c r="NNJ281" s="12">
        <v>0</v>
      </c>
      <c r="NNK281" s="12">
        <v>0</v>
      </c>
      <c r="NNL281" s="12">
        <v>0</v>
      </c>
      <c r="NNM281" s="12">
        <v>0</v>
      </c>
      <c r="NNN281" s="12">
        <v>0</v>
      </c>
      <c r="NNO281" s="12">
        <v>0</v>
      </c>
      <c r="NNP281" s="12">
        <v>0</v>
      </c>
      <c r="NNQ281" s="12">
        <v>0</v>
      </c>
      <c r="NNR281" s="12">
        <v>0</v>
      </c>
      <c r="NNS281" s="12">
        <v>0</v>
      </c>
      <c r="NNT281" s="12">
        <v>0</v>
      </c>
      <c r="NNU281" s="12">
        <v>0</v>
      </c>
      <c r="NNV281" s="12">
        <v>0</v>
      </c>
      <c r="NNW281" s="12">
        <v>0</v>
      </c>
      <c r="NNX281" s="12">
        <v>0</v>
      </c>
      <c r="NNY281" s="12">
        <v>0</v>
      </c>
      <c r="NNZ281" s="12">
        <v>0</v>
      </c>
      <c r="NOA281" s="12">
        <v>0</v>
      </c>
      <c r="NOB281" s="12">
        <v>0</v>
      </c>
      <c r="NOC281" s="12">
        <v>0</v>
      </c>
      <c r="NOD281" s="12">
        <v>0</v>
      </c>
      <c r="NOE281" s="12">
        <v>0</v>
      </c>
      <c r="NOF281" s="12">
        <v>0</v>
      </c>
      <c r="NOG281" s="12">
        <v>0</v>
      </c>
      <c r="NOH281" s="12">
        <v>0</v>
      </c>
      <c r="NOI281" s="12">
        <v>0</v>
      </c>
      <c r="NOJ281" s="12">
        <v>0</v>
      </c>
      <c r="NOK281" s="12">
        <v>0</v>
      </c>
      <c r="NOL281" s="12">
        <v>0</v>
      </c>
      <c r="NOM281" s="12">
        <v>0</v>
      </c>
      <c r="NON281" s="12">
        <v>0</v>
      </c>
      <c r="NOO281" s="12">
        <v>0</v>
      </c>
      <c r="NOP281" s="12">
        <v>0</v>
      </c>
      <c r="NOQ281" s="12">
        <v>0</v>
      </c>
      <c r="NOR281" s="12">
        <v>0</v>
      </c>
      <c r="NOS281" s="12">
        <v>0</v>
      </c>
      <c r="NOT281" s="12">
        <v>0</v>
      </c>
      <c r="NOU281" s="12">
        <v>0</v>
      </c>
      <c r="NOV281" s="12">
        <v>0</v>
      </c>
      <c r="NOW281" s="12">
        <v>0</v>
      </c>
      <c r="NOX281" s="12">
        <v>0</v>
      </c>
      <c r="NOY281" s="12">
        <v>0</v>
      </c>
      <c r="NOZ281" s="12">
        <v>0</v>
      </c>
      <c r="NPA281" s="12">
        <v>0</v>
      </c>
      <c r="NPB281" s="12">
        <v>0</v>
      </c>
      <c r="NPC281" s="12">
        <v>0</v>
      </c>
      <c r="NPD281" s="12">
        <v>0</v>
      </c>
      <c r="NPE281" s="12">
        <v>0</v>
      </c>
      <c r="NPF281" s="12">
        <v>0</v>
      </c>
      <c r="NPG281" s="12">
        <v>0</v>
      </c>
      <c r="NPH281" s="12">
        <v>0</v>
      </c>
      <c r="NPI281" s="12">
        <v>0</v>
      </c>
      <c r="NPJ281" s="12">
        <v>0</v>
      </c>
      <c r="NPK281" s="12">
        <v>0</v>
      </c>
      <c r="NPL281" s="12">
        <v>0</v>
      </c>
      <c r="NPM281" s="12">
        <v>0</v>
      </c>
      <c r="NPN281" s="12">
        <v>0</v>
      </c>
      <c r="NPO281" s="12">
        <v>0</v>
      </c>
      <c r="NPP281" s="12">
        <v>0</v>
      </c>
      <c r="NPQ281" s="12">
        <v>0</v>
      </c>
      <c r="NPR281" s="12">
        <v>0</v>
      </c>
      <c r="NPS281" s="12">
        <v>0</v>
      </c>
      <c r="NPT281" s="12">
        <v>0</v>
      </c>
      <c r="NPU281" s="12">
        <v>0</v>
      </c>
      <c r="NPV281" s="12">
        <v>0</v>
      </c>
      <c r="NPW281" s="12">
        <v>0</v>
      </c>
      <c r="NPX281" s="12">
        <v>0</v>
      </c>
      <c r="NPY281" s="12">
        <v>0</v>
      </c>
      <c r="NPZ281" s="12">
        <v>0</v>
      </c>
      <c r="NQA281" s="12">
        <v>0</v>
      </c>
      <c r="NQB281" s="12">
        <v>0</v>
      </c>
      <c r="NQC281" s="12">
        <v>0</v>
      </c>
      <c r="NQD281" s="12">
        <v>0</v>
      </c>
      <c r="NQE281" s="12">
        <v>0</v>
      </c>
      <c r="NQF281" s="12">
        <v>0</v>
      </c>
      <c r="NQG281" s="12">
        <v>0</v>
      </c>
      <c r="NQH281" s="12">
        <v>0</v>
      </c>
      <c r="NQI281" s="12">
        <v>0</v>
      </c>
      <c r="NQJ281" s="12">
        <v>0</v>
      </c>
      <c r="NQK281" s="12">
        <v>0</v>
      </c>
      <c r="NQL281" s="12">
        <v>0</v>
      </c>
      <c r="NQM281" s="12">
        <v>0</v>
      </c>
      <c r="NQN281" s="12">
        <v>0</v>
      </c>
      <c r="NQO281" s="12">
        <v>0</v>
      </c>
      <c r="NQP281" s="12">
        <v>0</v>
      </c>
      <c r="NQQ281" s="12">
        <v>0</v>
      </c>
      <c r="NQR281" s="12">
        <v>0</v>
      </c>
      <c r="NQS281" s="12">
        <v>0</v>
      </c>
      <c r="NQT281" s="12">
        <v>0</v>
      </c>
      <c r="NQU281" s="12">
        <v>0</v>
      </c>
      <c r="NQV281" s="12">
        <v>0</v>
      </c>
      <c r="NQW281" s="12">
        <v>0</v>
      </c>
      <c r="NQX281" s="12">
        <v>0</v>
      </c>
      <c r="NQY281" s="12">
        <v>0</v>
      </c>
      <c r="NQZ281" s="12">
        <v>0</v>
      </c>
      <c r="NRA281" s="12">
        <v>0</v>
      </c>
      <c r="NRB281" s="12">
        <v>0</v>
      </c>
      <c r="NRC281" s="12">
        <v>0</v>
      </c>
      <c r="NRD281" s="12">
        <v>0</v>
      </c>
      <c r="NRE281" s="12">
        <v>0</v>
      </c>
      <c r="NRF281" s="12">
        <v>0</v>
      </c>
      <c r="NRG281" s="12">
        <v>0</v>
      </c>
      <c r="NRH281" s="12">
        <v>0</v>
      </c>
      <c r="NRI281" s="12">
        <v>0</v>
      </c>
      <c r="NRJ281" s="12">
        <v>0</v>
      </c>
      <c r="NRK281" s="12">
        <v>0</v>
      </c>
      <c r="NRL281" s="12">
        <v>0</v>
      </c>
      <c r="NRM281" s="12">
        <v>0</v>
      </c>
      <c r="NRN281" s="12">
        <v>0</v>
      </c>
      <c r="NRO281" s="12">
        <v>0</v>
      </c>
      <c r="NRP281" s="12">
        <v>0</v>
      </c>
      <c r="NRQ281" s="12">
        <v>0</v>
      </c>
      <c r="NRR281" s="12">
        <v>0</v>
      </c>
      <c r="NRS281" s="12">
        <v>0</v>
      </c>
      <c r="NRT281" s="12">
        <v>0</v>
      </c>
      <c r="NRU281" s="12">
        <v>0</v>
      </c>
      <c r="NRV281" s="12">
        <v>0</v>
      </c>
      <c r="NRW281" s="12">
        <v>0</v>
      </c>
      <c r="NRX281" s="12">
        <v>0</v>
      </c>
      <c r="NRY281" s="12">
        <v>0</v>
      </c>
      <c r="NRZ281" s="12">
        <v>0</v>
      </c>
      <c r="NSA281" s="12">
        <v>0</v>
      </c>
      <c r="NSB281" s="12">
        <v>0</v>
      </c>
      <c r="NSC281" s="12">
        <v>0</v>
      </c>
      <c r="NSD281" s="12">
        <v>0</v>
      </c>
      <c r="NSE281" s="12">
        <v>0</v>
      </c>
      <c r="NSF281" s="12">
        <v>0</v>
      </c>
      <c r="NSG281" s="12">
        <v>0</v>
      </c>
      <c r="NSH281" s="12">
        <v>0</v>
      </c>
      <c r="NSI281" s="12">
        <v>0</v>
      </c>
      <c r="NSJ281" s="12">
        <v>0</v>
      </c>
      <c r="NSK281" s="12">
        <v>0</v>
      </c>
      <c r="NSL281" s="12">
        <v>0</v>
      </c>
      <c r="NSM281" s="12">
        <v>0</v>
      </c>
      <c r="NSN281" s="12">
        <v>0</v>
      </c>
      <c r="NSO281" s="12">
        <v>0</v>
      </c>
      <c r="NSP281" s="12">
        <v>0</v>
      </c>
      <c r="NSQ281" s="12">
        <v>0</v>
      </c>
      <c r="NSR281" s="12">
        <v>0</v>
      </c>
      <c r="NSS281" s="12">
        <v>0</v>
      </c>
      <c r="NST281" s="12">
        <v>0</v>
      </c>
      <c r="NSU281" s="12">
        <v>0</v>
      </c>
      <c r="NSV281" s="12">
        <v>0</v>
      </c>
      <c r="NSW281" s="12">
        <v>0</v>
      </c>
      <c r="NSX281" s="12">
        <v>0</v>
      </c>
      <c r="NSY281" s="12">
        <v>0</v>
      </c>
      <c r="NSZ281" s="12">
        <v>0</v>
      </c>
      <c r="NTA281" s="12">
        <v>0</v>
      </c>
      <c r="NTB281" s="12">
        <v>0</v>
      </c>
      <c r="NTC281" s="12">
        <v>0</v>
      </c>
      <c r="NTD281" s="12">
        <v>0</v>
      </c>
      <c r="NTE281" s="12">
        <v>0</v>
      </c>
      <c r="NTF281" s="12">
        <v>0</v>
      </c>
      <c r="NTG281" s="12">
        <v>0</v>
      </c>
      <c r="NTH281" s="12">
        <v>0</v>
      </c>
      <c r="NTI281" s="12">
        <v>0</v>
      </c>
      <c r="NTJ281" s="12">
        <v>0</v>
      </c>
      <c r="NTK281" s="12">
        <v>0</v>
      </c>
      <c r="NTL281" s="12">
        <v>0</v>
      </c>
      <c r="NTM281" s="12">
        <v>0</v>
      </c>
      <c r="NTN281" s="12">
        <v>0</v>
      </c>
      <c r="NTO281" s="12">
        <v>0</v>
      </c>
      <c r="NTP281" s="12">
        <v>0</v>
      </c>
      <c r="NTQ281" s="12">
        <v>0</v>
      </c>
      <c r="NTR281" s="12">
        <v>0</v>
      </c>
      <c r="NTS281" s="12">
        <v>0</v>
      </c>
      <c r="NTT281" s="12">
        <v>0</v>
      </c>
      <c r="NTU281" s="12">
        <v>0</v>
      </c>
      <c r="NTV281" s="12">
        <v>0</v>
      </c>
      <c r="NTW281" s="12">
        <v>0</v>
      </c>
      <c r="NTX281" s="12">
        <v>0</v>
      </c>
      <c r="NTY281" s="12">
        <v>0</v>
      </c>
      <c r="NTZ281" s="12">
        <v>0</v>
      </c>
      <c r="NUA281" s="12">
        <v>0</v>
      </c>
      <c r="NUB281" s="12">
        <v>0</v>
      </c>
      <c r="NUC281" s="12">
        <v>0</v>
      </c>
      <c r="NUD281" s="12">
        <v>0</v>
      </c>
      <c r="NUE281" s="12">
        <v>0</v>
      </c>
      <c r="NUF281" s="12">
        <v>0</v>
      </c>
      <c r="NUG281" s="12">
        <v>0</v>
      </c>
      <c r="NUH281" s="12">
        <v>0</v>
      </c>
      <c r="NUI281" s="12">
        <v>0</v>
      </c>
      <c r="NUJ281" s="12">
        <v>0</v>
      </c>
      <c r="NUK281" s="12">
        <v>0</v>
      </c>
      <c r="NUL281" s="12">
        <v>0</v>
      </c>
      <c r="NUM281" s="12">
        <v>0</v>
      </c>
      <c r="NUN281" s="12">
        <v>0</v>
      </c>
      <c r="NUO281" s="12">
        <v>0</v>
      </c>
      <c r="NUP281" s="12">
        <v>0</v>
      </c>
      <c r="NUQ281" s="12">
        <v>0</v>
      </c>
      <c r="NUR281" s="12">
        <v>0</v>
      </c>
      <c r="NUS281" s="12">
        <v>0</v>
      </c>
      <c r="NUT281" s="12">
        <v>0</v>
      </c>
      <c r="NUU281" s="12">
        <v>0</v>
      </c>
      <c r="NUV281" s="12">
        <v>0</v>
      </c>
      <c r="NUW281" s="12">
        <v>0</v>
      </c>
      <c r="NUX281" s="12">
        <v>0</v>
      </c>
      <c r="NUY281" s="12">
        <v>0</v>
      </c>
      <c r="NUZ281" s="12">
        <v>0</v>
      </c>
      <c r="NVA281" s="12">
        <v>0</v>
      </c>
      <c r="NVB281" s="12">
        <v>0</v>
      </c>
      <c r="NVC281" s="12">
        <v>0</v>
      </c>
      <c r="NVD281" s="12">
        <v>0</v>
      </c>
      <c r="NVE281" s="12">
        <v>0</v>
      </c>
      <c r="NVF281" s="12">
        <v>0</v>
      </c>
      <c r="NVG281" s="12">
        <v>0</v>
      </c>
      <c r="NVH281" s="12">
        <v>0</v>
      </c>
      <c r="NVI281" s="12">
        <v>0</v>
      </c>
      <c r="NVJ281" s="12">
        <v>0</v>
      </c>
      <c r="NVK281" s="12">
        <v>0</v>
      </c>
      <c r="NVL281" s="12">
        <v>0</v>
      </c>
      <c r="NVM281" s="12">
        <v>0</v>
      </c>
      <c r="NVN281" s="12">
        <v>0</v>
      </c>
      <c r="NVO281" s="12">
        <v>0</v>
      </c>
      <c r="NVP281" s="12">
        <v>0</v>
      </c>
      <c r="NVQ281" s="12">
        <v>0</v>
      </c>
      <c r="NVR281" s="12">
        <v>0</v>
      </c>
      <c r="NVS281" s="12">
        <v>0</v>
      </c>
      <c r="NVT281" s="12">
        <v>0</v>
      </c>
      <c r="NVU281" s="12">
        <v>0</v>
      </c>
      <c r="NVV281" s="12">
        <v>0</v>
      </c>
      <c r="NVW281" s="12">
        <v>0</v>
      </c>
      <c r="NVX281" s="12">
        <v>0</v>
      </c>
      <c r="NVY281" s="12">
        <v>0</v>
      </c>
      <c r="NVZ281" s="12">
        <v>0</v>
      </c>
      <c r="NWA281" s="12">
        <v>0</v>
      </c>
      <c r="NWB281" s="12">
        <v>0</v>
      </c>
      <c r="NWC281" s="12">
        <v>0</v>
      </c>
      <c r="NWD281" s="12">
        <v>0</v>
      </c>
      <c r="NWE281" s="12">
        <v>0</v>
      </c>
      <c r="NWF281" s="12">
        <v>0</v>
      </c>
      <c r="NWG281" s="12">
        <v>0</v>
      </c>
      <c r="NWH281" s="12">
        <v>0</v>
      </c>
      <c r="NWI281" s="12">
        <v>0</v>
      </c>
      <c r="NWJ281" s="12">
        <v>0</v>
      </c>
      <c r="NWK281" s="12">
        <v>0</v>
      </c>
      <c r="NWL281" s="12">
        <v>0</v>
      </c>
      <c r="NWM281" s="12">
        <v>0</v>
      </c>
      <c r="NWN281" s="12">
        <v>0</v>
      </c>
      <c r="NWO281" s="12">
        <v>0</v>
      </c>
      <c r="NWP281" s="12">
        <v>0</v>
      </c>
      <c r="NWQ281" s="12">
        <v>0</v>
      </c>
      <c r="NWR281" s="12">
        <v>0</v>
      </c>
      <c r="NWS281" s="12">
        <v>0</v>
      </c>
      <c r="NWT281" s="12">
        <v>0</v>
      </c>
      <c r="NWU281" s="12">
        <v>0</v>
      </c>
      <c r="NWV281" s="12">
        <v>0</v>
      </c>
      <c r="NWW281" s="12">
        <v>0</v>
      </c>
      <c r="NWX281" s="12">
        <v>0</v>
      </c>
      <c r="NWY281" s="12">
        <v>0</v>
      </c>
      <c r="NWZ281" s="12">
        <v>0</v>
      </c>
      <c r="NXA281" s="12">
        <v>0</v>
      </c>
      <c r="NXB281" s="12">
        <v>0</v>
      </c>
      <c r="NXC281" s="12">
        <v>0</v>
      </c>
      <c r="NXD281" s="12">
        <v>0</v>
      </c>
      <c r="NXE281" s="12">
        <v>0</v>
      </c>
      <c r="NXF281" s="12">
        <v>0</v>
      </c>
      <c r="NXG281" s="12">
        <v>0</v>
      </c>
      <c r="NXH281" s="12">
        <v>0</v>
      </c>
      <c r="NXI281" s="12">
        <v>0</v>
      </c>
      <c r="NXJ281" s="12">
        <v>0</v>
      </c>
      <c r="NXK281" s="12">
        <v>0</v>
      </c>
      <c r="NXL281" s="12">
        <v>0</v>
      </c>
      <c r="NXM281" s="12">
        <v>0</v>
      </c>
      <c r="NXN281" s="12">
        <v>0</v>
      </c>
      <c r="NXO281" s="12">
        <v>0</v>
      </c>
      <c r="NXP281" s="12">
        <v>0</v>
      </c>
      <c r="NXQ281" s="12">
        <v>0</v>
      </c>
      <c r="NXR281" s="12">
        <v>0</v>
      </c>
      <c r="NXS281" s="12">
        <v>0</v>
      </c>
      <c r="NXT281" s="12">
        <v>0</v>
      </c>
      <c r="NXU281" s="12">
        <v>0</v>
      </c>
      <c r="NXV281" s="12">
        <v>0</v>
      </c>
      <c r="NXW281" s="12">
        <v>0</v>
      </c>
      <c r="NXX281" s="12">
        <v>0</v>
      </c>
      <c r="NXY281" s="12">
        <v>0</v>
      </c>
      <c r="NXZ281" s="12">
        <v>0</v>
      </c>
      <c r="NYA281" s="12">
        <v>0</v>
      </c>
      <c r="NYB281" s="12">
        <v>0</v>
      </c>
      <c r="NYC281" s="12">
        <v>0</v>
      </c>
      <c r="NYD281" s="12">
        <v>0</v>
      </c>
      <c r="NYE281" s="12">
        <v>0</v>
      </c>
      <c r="NYF281" s="12">
        <v>0</v>
      </c>
      <c r="NYG281" s="12">
        <v>0</v>
      </c>
      <c r="NYH281" s="12">
        <v>0</v>
      </c>
      <c r="NYI281" s="12">
        <v>0</v>
      </c>
      <c r="NYJ281" s="12">
        <v>0</v>
      </c>
      <c r="NYK281" s="12">
        <v>0</v>
      </c>
      <c r="NYL281" s="12">
        <v>0</v>
      </c>
      <c r="NYM281" s="12">
        <v>0</v>
      </c>
      <c r="NYN281" s="12">
        <v>0</v>
      </c>
      <c r="NYO281" s="12">
        <v>0</v>
      </c>
      <c r="NYP281" s="12">
        <v>0</v>
      </c>
      <c r="NYQ281" s="12">
        <v>0</v>
      </c>
      <c r="NYR281" s="12">
        <v>0</v>
      </c>
      <c r="NYS281" s="12">
        <v>0</v>
      </c>
      <c r="NYT281" s="12">
        <v>0</v>
      </c>
      <c r="NYU281" s="12">
        <v>0</v>
      </c>
      <c r="NYV281" s="12">
        <v>0</v>
      </c>
      <c r="NYW281" s="12">
        <v>0</v>
      </c>
      <c r="NYX281" s="12">
        <v>0</v>
      </c>
      <c r="NYY281" s="12">
        <v>0</v>
      </c>
      <c r="NYZ281" s="12">
        <v>0</v>
      </c>
      <c r="NZA281" s="12">
        <v>0</v>
      </c>
      <c r="NZB281" s="12">
        <v>0</v>
      </c>
      <c r="NZC281" s="12">
        <v>0</v>
      </c>
      <c r="NZD281" s="12">
        <v>0</v>
      </c>
      <c r="NZE281" s="12">
        <v>0</v>
      </c>
      <c r="NZF281" s="12">
        <v>0</v>
      </c>
      <c r="NZG281" s="12">
        <v>0</v>
      </c>
      <c r="NZH281" s="12">
        <v>0</v>
      </c>
      <c r="NZI281" s="12">
        <v>0</v>
      </c>
      <c r="NZJ281" s="12">
        <v>0</v>
      </c>
      <c r="NZK281" s="12">
        <v>0</v>
      </c>
      <c r="NZL281" s="12">
        <v>0</v>
      </c>
      <c r="NZM281" s="12">
        <v>0</v>
      </c>
      <c r="NZN281" s="12">
        <v>0</v>
      </c>
      <c r="NZO281" s="12">
        <v>0</v>
      </c>
      <c r="NZP281" s="12">
        <v>0</v>
      </c>
      <c r="NZQ281" s="12">
        <v>0</v>
      </c>
      <c r="NZR281" s="12">
        <v>0</v>
      </c>
      <c r="NZS281" s="12">
        <v>0</v>
      </c>
      <c r="NZT281" s="12">
        <v>0</v>
      </c>
      <c r="NZU281" s="12">
        <v>0</v>
      </c>
      <c r="NZV281" s="12">
        <v>0</v>
      </c>
      <c r="NZW281" s="12">
        <v>0</v>
      </c>
      <c r="NZX281" s="12">
        <v>0</v>
      </c>
      <c r="NZY281" s="12">
        <v>0</v>
      </c>
      <c r="NZZ281" s="12">
        <v>0</v>
      </c>
      <c r="OAA281" s="12">
        <v>0</v>
      </c>
      <c r="OAB281" s="12">
        <v>0</v>
      </c>
      <c r="OAC281" s="12">
        <v>0</v>
      </c>
      <c r="OAD281" s="12">
        <v>0</v>
      </c>
      <c r="OAE281" s="12">
        <v>0</v>
      </c>
      <c r="OAF281" s="12">
        <v>0</v>
      </c>
      <c r="OAG281" s="12">
        <v>0</v>
      </c>
      <c r="OAH281" s="12">
        <v>0</v>
      </c>
      <c r="OAI281" s="12">
        <v>0</v>
      </c>
      <c r="OAJ281" s="12">
        <v>0</v>
      </c>
      <c r="OAK281" s="12">
        <v>0</v>
      </c>
      <c r="OAL281" s="12">
        <v>0</v>
      </c>
      <c r="OAM281" s="12">
        <v>0</v>
      </c>
      <c r="OAN281" s="12">
        <v>0</v>
      </c>
      <c r="OAO281" s="12">
        <v>0</v>
      </c>
      <c r="OAP281" s="12">
        <v>0</v>
      </c>
      <c r="OAQ281" s="12">
        <v>0</v>
      </c>
      <c r="OAR281" s="12">
        <v>0</v>
      </c>
      <c r="OAS281" s="12">
        <v>0</v>
      </c>
      <c r="OAT281" s="12">
        <v>0</v>
      </c>
      <c r="OAU281" s="12">
        <v>0</v>
      </c>
      <c r="OAV281" s="12">
        <v>0</v>
      </c>
      <c r="OAW281" s="12">
        <v>0</v>
      </c>
      <c r="OAX281" s="12">
        <v>0</v>
      </c>
      <c r="OAY281" s="12">
        <v>0</v>
      </c>
      <c r="OAZ281" s="12">
        <v>0</v>
      </c>
      <c r="OBA281" s="12">
        <v>0</v>
      </c>
      <c r="OBB281" s="12">
        <v>0</v>
      </c>
      <c r="OBC281" s="12">
        <v>0</v>
      </c>
      <c r="OBD281" s="12">
        <v>0</v>
      </c>
      <c r="OBE281" s="12">
        <v>0</v>
      </c>
      <c r="OBF281" s="12">
        <v>0</v>
      </c>
      <c r="OBG281" s="12">
        <v>0</v>
      </c>
      <c r="OBH281" s="12">
        <v>0</v>
      </c>
      <c r="OBI281" s="12">
        <v>0</v>
      </c>
      <c r="OBJ281" s="12">
        <v>0</v>
      </c>
      <c r="OBK281" s="12">
        <v>0</v>
      </c>
      <c r="OBL281" s="12">
        <v>0</v>
      </c>
      <c r="OBM281" s="12">
        <v>0</v>
      </c>
      <c r="OBN281" s="12">
        <v>0</v>
      </c>
      <c r="OBO281" s="12">
        <v>0</v>
      </c>
      <c r="OBP281" s="12">
        <v>0</v>
      </c>
      <c r="OBQ281" s="12">
        <v>0</v>
      </c>
      <c r="OBR281" s="12">
        <v>0</v>
      </c>
      <c r="OBS281" s="12">
        <v>0</v>
      </c>
      <c r="OBT281" s="12">
        <v>0</v>
      </c>
      <c r="OBU281" s="12">
        <v>0</v>
      </c>
      <c r="OBV281" s="12">
        <v>0</v>
      </c>
      <c r="OBW281" s="12">
        <v>0</v>
      </c>
      <c r="OBX281" s="12">
        <v>0</v>
      </c>
      <c r="OBY281" s="12">
        <v>0</v>
      </c>
      <c r="OBZ281" s="12">
        <v>0</v>
      </c>
      <c r="OCA281" s="12">
        <v>0</v>
      </c>
      <c r="OCB281" s="12">
        <v>0</v>
      </c>
      <c r="OCC281" s="12">
        <v>0</v>
      </c>
      <c r="OCD281" s="12">
        <v>0</v>
      </c>
      <c r="OCE281" s="12">
        <v>0</v>
      </c>
      <c r="OCF281" s="12">
        <v>0</v>
      </c>
      <c r="OCG281" s="12">
        <v>0</v>
      </c>
      <c r="OCH281" s="12">
        <v>0</v>
      </c>
      <c r="OCI281" s="12">
        <v>0</v>
      </c>
      <c r="OCJ281" s="12">
        <v>0</v>
      </c>
      <c r="OCK281" s="12">
        <v>0</v>
      </c>
      <c r="OCL281" s="12">
        <v>0</v>
      </c>
      <c r="OCM281" s="12">
        <v>0</v>
      </c>
      <c r="OCN281" s="12">
        <v>0</v>
      </c>
      <c r="OCO281" s="12">
        <v>0</v>
      </c>
      <c r="OCP281" s="12">
        <v>0</v>
      </c>
      <c r="OCQ281" s="12">
        <v>0</v>
      </c>
      <c r="OCR281" s="12">
        <v>0</v>
      </c>
      <c r="OCS281" s="12">
        <v>0</v>
      </c>
      <c r="OCT281" s="12">
        <v>0</v>
      </c>
      <c r="OCU281" s="12">
        <v>0</v>
      </c>
      <c r="OCV281" s="12">
        <v>0</v>
      </c>
      <c r="OCW281" s="12">
        <v>0</v>
      </c>
      <c r="OCX281" s="12">
        <v>0</v>
      </c>
      <c r="OCY281" s="12">
        <v>0</v>
      </c>
      <c r="OCZ281" s="12">
        <v>0</v>
      </c>
      <c r="ODA281" s="12">
        <v>0</v>
      </c>
      <c r="ODB281" s="12">
        <v>0</v>
      </c>
      <c r="ODC281" s="12">
        <v>0</v>
      </c>
      <c r="ODD281" s="12">
        <v>0</v>
      </c>
      <c r="ODE281" s="12">
        <v>0</v>
      </c>
      <c r="ODF281" s="12">
        <v>0</v>
      </c>
      <c r="ODG281" s="12">
        <v>0</v>
      </c>
      <c r="ODH281" s="12">
        <v>0</v>
      </c>
      <c r="ODI281" s="12">
        <v>0</v>
      </c>
      <c r="ODJ281" s="12">
        <v>0</v>
      </c>
      <c r="ODK281" s="12">
        <v>0</v>
      </c>
      <c r="ODL281" s="12">
        <v>0</v>
      </c>
      <c r="ODM281" s="12">
        <v>0</v>
      </c>
      <c r="ODN281" s="12">
        <v>0</v>
      </c>
      <c r="ODO281" s="12">
        <v>0</v>
      </c>
      <c r="ODP281" s="12">
        <v>0</v>
      </c>
      <c r="ODQ281" s="12">
        <v>0</v>
      </c>
      <c r="ODR281" s="12">
        <v>0</v>
      </c>
      <c r="ODS281" s="12">
        <v>0</v>
      </c>
      <c r="ODT281" s="12">
        <v>0</v>
      </c>
      <c r="ODU281" s="12">
        <v>0</v>
      </c>
      <c r="ODV281" s="12">
        <v>0</v>
      </c>
      <c r="ODW281" s="12">
        <v>0</v>
      </c>
      <c r="ODX281" s="12">
        <v>0</v>
      </c>
      <c r="ODY281" s="12">
        <v>0</v>
      </c>
      <c r="ODZ281" s="12">
        <v>0</v>
      </c>
      <c r="OEA281" s="12">
        <v>0</v>
      </c>
      <c r="OEB281" s="12">
        <v>0</v>
      </c>
      <c r="OEC281" s="12">
        <v>0</v>
      </c>
      <c r="OED281" s="12">
        <v>0</v>
      </c>
      <c r="OEE281" s="12">
        <v>0</v>
      </c>
      <c r="OEF281" s="12">
        <v>0</v>
      </c>
      <c r="OEG281" s="12">
        <v>0</v>
      </c>
      <c r="OEH281" s="12">
        <v>0</v>
      </c>
      <c r="OEI281" s="12">
        <v>0</v>
      </c>
      <c r="OEJ281" s="12">
        <v>0</v>
      </c>
      <c r="OEK281" s="12">
        <v>0</v>
      </c>
      <c r="OEL281" s="12">
        <v>0</v>
      </c>
      <c r="OEM281" s="12">
        <v>0</v>
      </c>
      <c r="OEN281" s="12">
        <v>0</v>
      </c>
      <c r="OEO281" s="12">
        <v>0</v>
      </c>
      <c r="OEP281" s="12">
        <v>0</v>
      </c>
      <c r="OEQ281" s="12">
        <v>0</v>
      </c>
      <c r="OER281" s="12">
        <v>0</v>
      </c>
      <c r="OES281" s="12">
        <v>0</v>
      </c>
      <c r="OET281" s="12">
        <v>0</v>
      </c>
      <c r="OEU281" s="12">
        <v>0</v>
      </c>
      <c r="OEV281" s="12">
        <v>0</v>
      </c>
      <c r="OEW281" s="12">
        <v>0</v>
      </c>
      <c r="OEX281" s="12">
        <v>0</v>
      </c>
      <c r="OEY281" s="12">
        <v>0</v>
      </c>
      <c r="OEZ281" s="12">
        <v>0</v>
      </c>
      <c r="OFA281" s="12">
        <v>0</v>
      </c>
      <c r="OFB281" s="12">
        <v>0</v>
      </c>
      <c r="OFC281" s="12">
        <v>0</v>
      </c>
      <c r="OFD281" s="12">
        <v>0</v>
      </c>
      <c r="OFE281" s="12">
        <v>0</v>
      </c>
      <c r="OFF281" s="12">
        <v>0</v>
      </c>
      <c r="OFG281" s="12">
        <v>0</v>
      </c>
      <c r="OFH281" s="12">
        <v>0</v>
      </c>
      <c r="OFI281" s="12">
        <v>0</v>
      </c>
      <c r="OFJ281" s="12">
        <v>0</v>
      </c>
      <c r="OFK281" s="12">
        <v>0</v>
      </c>
      <c r="OFL281" s="12">
        <v>0</v>
      </c>
      <c r="OFM281" s="12">
        <v>0</v>
      </c>
      <c r="OFN281" s="12">
        <v>0</v>
      </c>
      <c r="OFO281" s="12">
        <v>0</v>
      </c>
      <c r="OFP281" s="12">
        <v>0</v>
      </c>
      <c r="OFQ281" s="12">
        <v>0</v>
      </c>
      <c r="OFR281" s="12">
        <v>0</v>
      </c>
      <c r="OFS281" s="12">
        <v>0</v>
      </c>
      <c r="OFT281" s="12">
        <v>0</v>
      </c>
      <c r="OFU281" s="12">
        <v>0</v>
      </c>
      <c r="OFV281" s="12">
        <v>0</v>
      </c>
      <c r="OFW281" s="12">
        <v>0</v>
      </c>
      <c r="OFX281" s="12">
        <v>0</v>
      </c>
      <c r="OFY281" s="12">
        <v>0</v>
      </c>
      <c r="OFZ281" s="12">
        <v>0</v>
      </c>
      <c r="OGA281" s="12">
        <v>0</v>
      </c>
      <c r="OGB281" s="12">
        <v>0</v>
      </c>
      <c r="OGC281" s="12">
        <v>0</v>
      </c>
      <c r="OGD281" s="12">
        <v>0</v>
      </c>
      <c r="OGE281" s="12">
        <v>0</v>
      </c>
      <c r="OGF281" s="12">
        <v>0</v>
      </c>
      <c r="OGG281" s="12">
        <v>0</v>
      </c>
      <c r="OGH281" s="12">
        <v>0</v>
      </c>
      <c r="OGI281" s="12">
        <v>0</v>
      </c>
      <c r="OGJ281" s="12">
        <v>0</v>
      </c>
      <c r="OGK281" s="12">
        <v>0</v>
      </c>
      <c r="OGL281" s="12">
        <v>0</v>
      </c>
      <c r="OGM281" s="12">
        <v>0</v>
      </c>
      <c r="OGN281" s="12">
        <v>0</v>
      </c>
      <c r="OGO281" s="12">
        <v>0</v>
      </c>
      <c r="OGP281" s="12">
        <v>0</v>
      </c>
      <c r="OGQ281" s="12">
        <v>0</v>
      </c>
      <c r="OGR281" s="12">
        <v>0</v>
      </c>
      <c r="OGS281" s="12">
        <v>0</v>
      </c>
      <c r="OGT281" s="12">
        <v>0</v>
      </c>
      <c r="OGU281" s="12">
        <v>0</v>
      </c>
      <c r="OGV281" s="12">
        <v>0</v>
      </c>
      <c r="OGW281" s="12">
        <v>0</v>
      </c>
      <c r="OGX281" s="12">
        <v>0</v>
      </c>
      <c r="OGY281" s="12">
        <v>0</v>
      </c>
      <c r="OGZ281" s="12">
        <v>0</v>
      </c>
      <c r="OHA281" s="12">
        <v>0</v>
      </c>
      <c r="OHB281" s="12">
        <v>0</v>
      </c>
      <c r="OHC281" s="12">
        <v>0</v>
      </c>
      <c r="OHD281" s="12">
        <v>0</v>
      </c>
      <c r="OHE281" s="12">
        <v>0</v>
      </c>
      <c r="OHF281" s="12">
        <v>0</v>
      </c>
      <c r="OHG281" s="12">
        <v>0</v>
      </c>
      <c r="OHH281" s="12">
        <v>0</v>
      </c>
      <c r="OHI281" s="12">
        <v>0</v>
      </c>
      <c r="OHJ281" s="12">
        <v>0</v>
      </c>
      <c r="OHK281" s="12">
        <v>0</v>
      </c>
      <c r="OHL281" s="12">
        <v>0</v>
      </c>
      <c r="OHM281" s="12">
        <v>0</v>
      </c>
      <c r="OHN281" s="12">
        <v>0</v>
      </c>
      <c r="OHO281" s="12">
        <v>0</v>
      </c>
      <c r="OHP281" s="12">
        <v>0</v>
      </c>
      <c r="OHQ281" s="12">
        <v>0</v>
      </c>
      <c r="OHR281" s="12">
        <v>0</v>
      </c>
      <c r="OHS281" s="12">
        <v>0</v>
      </c>
      <c r="OHT281" s="12">
        <v>0</v>
      </c>
      <c r="OHU281" s="12">
        <v>0</v>
      </c>
      <c r="OHV281" s="12">
        <v>0</v>
      </c>
      <c r="OHW281" s="12">
        <v>0</v>
      </c>
      <c r="OHX281" s="12">
        <v>0</v>
      </c>
      <c r="OHY281" s="12">
        <v>0</v>
      </c>
      <c r="OHZ281" s="12">
        <v>0</v>
      </c>
      <c r="OIA281" s="12">
        <v>0</v>
      </c>
      <c r="OIB281" s="12">
        <v>0</v>
      </c>
      <c r="OIC281" s="12">
        <v>0</v>
      </c>
      <c r="OID281" s="12">
        <v>0</v>
      </c>
      <c r="OIE281" s="12">
        <v>0</v>
      </c>
      <c r="OIF281" s="12">
        <v>0</v>
      </c>
      <c r="OIG281" s="12">
        <v>0</v>
      </c>
      <c r="OIH281" s="12">
        <v>0</v>
      </c>
      <c r="OII281" s="12">
        <v>0</v>
      </c>
      <c r="OIJ281" s="12">
        <v>0</v>
      </c>
      <c r="OIK281" s="12">
        <v>0</v>
      </c>
      <c r="OIL281" s="12">
        <v>0</v>
      </c>
      <c r="OIM281" s="12">
        <v>0</v>
      </c>
      <c r="OIN281" s="12">
        <v>0</v>
      </c>
      <c r="OIO281" s="12">
        <v>0</v>
      </c>
      <c r="OIP281" s="12">
        <v>0</v>
      </c>
      <c r="OIQ281" s="12">
        <v>0</v>
      </c>
      <c r="OIR281" s="12">
        <v>0</v>
      </c>
      <c r="OIS281" s="12">
        <v>0</v>
      </c>
      <c r="OIT281" s="12">
        <v>0</v>
      </c>
      <c r="OIU281" s="12">
        <v>0</v>
      </c>
      <c r="OIV281" s="12">
        <v>0</v>
      </c>
      <c r="OIW281" s="12">
        <v>0</v>
      </c>
      <c r="OIX281" s="12">
        <v>0</v>
      </c>
      <c r="OIY281" s="12">
        <v>0</v>
      </c>
      <c r="OIZ281" s="12">
        <v>0</v>
      </c>
      <c r="OJA281" s="12">
        <v>0</v>
      </c>
      <c r="OJB281" s="12">
        <v>0</v>
      </c>
      <c r="OJC281" s="12">
        <v>0</v>
      </c>
      <c r="OJD281" s="12">
        <v>0</v>
      </c>
      <c r="OJE281" s="12">
        <v>0</v>
      </c>
      <c r="OJF281" s="12">
        <v>0</v>
      </c>
      <c r="OJG281" s="12">
        <v>0</v>
      </c>
      <c r="OJH281" s="12">
        <v>0</v>
      </c>
      <c r="OJI281" s="12">
        <v>0</v>
      </c>
      <c r="OJJ281" s="12">
        <v>0</v>
      </c>
      <c r="OJK281" s="12">
        <v>0</v>
      </c>
      <c r="OJL281" s="12">
        <v>0</v>
      </c>
      <c r="OJM281" s="12">
        <v>0</v>
      </c>
      <c r="OJN281" s="12">
        <v>0</v>
      </c>
      <c r="OJO281" s="12">
        <v>0</v>
      </c>
      <c r="OJP281" s="12">
        <v>0</v>
      </c>
      <c r="OJQ281" s="12">
        <v>0</v>
      </c>
      <c r="OJR281" s="12">
        <v>0</v>
      </c>
      <c r="OJS281" s="12">
        <v>0</v>
      </c>
      <c r="OJT281" s="12">
        <v>0</v>
      </c>
      <c r="OJU281" s="12">
        <v>0</v>
      </c>
      <c r="OJV281" s="12">
        <v>0</v>
      </c>
      <c r="OJW281" s="12">
        <v>0</v>
      </c>
      <c r="OJX281" s="12">
        <v>0</v>
      </c>
      <c r="OJY281" s="12">
        <v>0</v>
      </c>
      <c r="OJZ281" s="12">
        <v>0</v>
      </c>
      <c r="OKA281" s="12">
        <v>0</v>
      </c>
      <c r="OKB281" s="12">
        <v>0</v>
      </c>
      <c r="OKC281" s="12">
        <v>0</v>
      </c>
      <c r="OKD281" s="12">
        <v>0</v>
      </c>
      <c r="OKE281" s="12">
        <v>0</v>
      </c>
      <c r="OKF281" s="12">
        <v>0</v>
      </c>
      <c r="OKG281" s="12">
        <v>0</v>
      </c>
      <c r="OKH281" s="12">
        <v>0</v>
      </c>
      <c r="OKI281" s="12">
        <v>0</v>
      </c>
      <c r="OKJ281" s="12">
        <v>0</v>
      </c>
      <c r="OKK281" s="12">
        <v>0</v>
      </c>
      <c r="OKL281" s="12">
        <v>0</v>
      </c>
      <c r="OKM281" s="12">
        <v>0</v>
      </c>
      <c r="OKN281" s="12">
        <v>0</v>
      </c>
      <c r="OKO281" s="12">
        <v>0</v>
      </c>
      <c r="OKP281" s="12">
        <v>0</v>
      </c>
      <c r="OKQ281" s="12">
        <v>0</v>
      </c>
      <c r="OKR281" s="12">
        <v>0</v>
      </c>
      <c r="OKS281" s="12">
        <v>0</v>
      </c>
      <c r="OKT281" s="12">
        <v>0</v>
      </c>
      <c r="OKU281" s="12">
        <v>0</v>
      </c>
      <c r="OKV281" s="12">
        <v>0</v>
      </c>
      <c r="OKW281" s="12">
        <v>0</v>
      </c>
      <c r="OKX281" s="12">
        <v>0</v>
      </c>
      <c r="OKY281" s="12">
        <v>0</v>
      </c>
      <c r="OKZ281" s="12">
        <v>0</v>
      </c>
      <c r="OLA281" s="12">
        <v>0</v>
      </c>
      <c r="OLB281" s="12">
        <v>0</v>
      </c>
      <c r="OLC281" s="12">
        <v>0</v>
      </c>
      <c r="OLD281" s="12">
        <v>0</v>
      </c>
      <c r="OLE281" s="12">
        <v>0</v>
      </c>
      <c r="OLF281" s="12">
        <v>0</v>
      </c>
      <c r="OLG281" s="12">
        <v>0</v>
      </c>
      <c r="OLH281" s="12">
        <v>0</v>
      </c>
      <c r="OLI281" s="12">
        <v>0</v>
      </c>
      <c r="OLJ281" s="12">
        <v>0</v>
      </c>
      <c r="OLK281" s="12">
        <v>0</v>
      </c>
      <c r="OLL281" s="12">
        <v>0</v>
      </c>
      <c r="OLM281" s="12">
        <v>0</v>
      </c>
      <c r="OLN281" s="12">
        <v>0</v>
      </c>
      <c r="OLO281" s="12">
        <v>0</v>
      </c>
      <c r="OLP281" s="12">
        <v>0</v>
      </c>
      <c r="OLQ281" s="12">
        <v>0</v>
      </c>
      <c r="OLR281" s="12">
        <v>0</v>
      </c>
      <c r="OLS281" s="12">
        <v>0</v>
      </c>
      <c r="OLT281" s="12">
        <v>0</v>
      </c>
      <c r="OLU281" s="12">
        <v>0</v>
      </c>
      <c r="OLV281" s="12">
        <v>0</v>
      </c>
      <c r="OLW281" s="12">
        <v>0</v>
      </c>
      <c r="OLX281" s="12">
        <v>0</v>
      </c>
      <c r="OLY281" s="12">
        <v>0</v>
      </c>
      <c r="OLZ281" s="12">
        <v>0</v>
      </c>
      <c r="OMA281" s="12">
        <v>0</v>
      </c>
      <c r="OMB281" s="12">
        <v>0</v>
      </c>
      <c r="OMC281" s="12">
        <v>0</v>
      </c>
      <c r="OMD281" s="12">
        <v>0</v>
      </c>
      <c r="OME281" s="12">
        <v>0</v>
      </c>
      <c r="OMF281" s="12">
        <v>0</v>
      </c>
      <c r="OMG281" s="12">
        <v>0</v>
      </c>
      <c r="OMH281" s="12">
        <v>0</v>
      </c>
      <c r="OMI281" s="12">
        <v>0</v>
      </c>
      <c r="OMJ281" s="12">
        <v>0</v>
      </c>
      <c r="OMK281" s="12">
        <v>0</v>
      </c>
      <c r="OML281" s="12">
        <v>0</v>
      </c>
      <c r="OMM281" s="12">
        <v>0</v>
      </c>
      <c r="OMN281" s="12">
        <v>0</v>
      </c>
      <c r="OMO281" s="12">
        <v>0</v>
      </c>
      <c r="OMP281" s="12">
        <v>0</v>
      </c>
      <c r="OMQ281" s="12">
        <v>0</v>
      </c>
      <c r="OMR281" s="12">
        <v>0</v>
      </c>
      <c r="OMS281" s="12">
        <v>0</v>
      </c>
      <c r="OMT281" s="12">
        <v>0</v>
      </c>
      <c r="OMU281" s="12">
        <v>0</v>
      </c>
      <c r="OMV281" s="12">
        <v>0</v>
      </c>
      <c r="OMW281" s="12">
        <v>0</v>
      </c>
      <c r="OMX281" s="12">
        <v>0</v>
      </c>
      <c r="OMY281" s="12">
        <v>0</v>
      </c>
      <c r="OMZ281" s="12">
        <v>0</v>
      </c>
      <c r="ONA281" s="12">
        <v>0</v>
      </c>
      <c r="ONB281" s="12">
        <v>0</v>
      </c>
      <c r="ONC281" s="12">
        <v>0</v>
      </c>
      <c r="OND281" s="12">
        <v>0</v>
      </c>
      <c r="ONE281" s="12">
        <v>0</v>
      </c>
      <c r="ONF281" s="12">
        <v>0</v>
      </c>
      <c r="ONG281" s="12">
        <v>0</v>
      </c>
      <c r="ONH281" s="12">
        <v>0</v>
      </c>
      <c r="ONI281" s="12">
        <v>0</v>
      </c>
      <c r="ONJ281" s="12">
        <v>0</v>
      </c>
      <c r="ONK281" s="12">
        <v>0</v>
      </c>
      <c r="ONL281" s="12">
        <v>0</v>
      </c>
      <c r="ONM281" s="12">
        <v>0</v>
      </c>
      <c r="ONN281" s="12">
        <v>0</v>
      </c>
      <c r="ONO281" s="12">
        <v>0</v>
      </c>
      <c r="ONP281" s="12">
        <v>0</v>
      </c>
      <c r="ONQ281" s="12">
        <v>0</v>
      </c>
      <c r="ONR281" s="12">
        <v>0</v>
      </c>
      <c r="ONS281" s="12">
        <v>0</v>
      </c>
      <c r="ONT281" s="12">
        <v>0</v>
      </c>
      <c r="ONU281" s="12">
        <v>0</v>
      </c>
      <c r="ONV281" s="12">
        <v>0</v>
      </c>
      <c r="ONW281" s="12">
        <v>0</v>
      </c>
      <c r="ONX281" s="12">
        <v>0</v>
      </c>
      <c r="ONY281" s="12">
        <v>0</v>
      </c>
      <c r="ONZ281" s="12">
        <v>0</v>
      </c>
      <c r="OOA281" s="12">
        <v>0</v>
      </c>
      <c r="OOB281" s="12">
        <v>0</v>
      </c>
      <c r="OOC281" s="12">
        <v>0</v>
      </c>
      <c r="OOD281" s="12">
        <v>0</v>
      </c>
      <c r="OOE281" s="12">
        <v>0</v>
      </c>
      <c r="OOF281" s="12">
        <v>0</v>
      </c>
      <c r="OOG281" s="12">
        <v>0</v>
      </c>
      <c r="OOH281" s="12">
        <v>0</v>
      </c>
      <c r="OOI281" s="12">
        <v>0</v>
      </c>
      <c r="OOJ281" s="12">
        <v>0</v>
      </c>
      <c r="OOK281" s="12">
        <v>0</v>
      </c>
      <c r="OOL281" s="12">
        <v>0</v>
      </c>
      <c r="OOM281" s="12">
        <v>0</v>
      </c>
      <c r="OON281" s="12">
        <v>0</v>
      </c>
      <c r="OOO281" s="12">
        <v>0</v>
      </c>
      <c r="OOP281" s="12">
        <v>0</v>
      </c>
      <c r="OOQ281" s="12">
        <v>0</v>
      </c>
      <c r="OOR281" s="12">
        <v>0</v>
      </c>
      <c r="OOS281" s="12">
        <v>0</v>
      </c>
      <c r="OOT281" s="12">
        <v>0</v>
      </c>
      <c r="OOU281" s="12">
        <v>0</v>
      </c>
      <c r="OOV281" s="12">
        <v>0</v>
      </c>
      <c r="OOW281" s="12">
        <v>0</v>
      </c>
      <c r="OOX281" s="12">
        <v>0</v>
      </c>
      <c r="OOY281" s="12">
        <v>0</v>
      </c>
      <c r="OOZ281" s="12">
        <v>0</v>
      </c>
      <c r="OPA281" s="12">
        <v>0</v>
      </c>
      <c r="OPB281" s="12">
        <v>0</v>
      </c>
      <c r="OPC281" s="12">
        <v>0</v>
      </c>
      <c r="OPD281" s="12">
        <v>0</v>
      </c>
      <c r="OPE281" s="12">
        <v>0</v>
      </c>
      <c r="OPF281" s="12">
        <v>0</v>
      </c>
      <c r="OPG281" s="12">
        <v>0</v>
      </c>
      <c r="OPH281" s="12">
        <v>0</v>
      </c>
      <c r="OPI281" s="12">
        <v>0</v>
      </c>
      <c r="OPJ281" s="12">
        <v>0</v>
      </c>
      <c r="OPK281" s="12">
        <v>0</v>
      </c>
      <c r="OPL281" s="12">
        <v>0</v>
      </c>
      <c r="OPM281" s="12">
        <v>0</v>
      </c>
      <c r="OPN281" s="12">
        <v>0</v>
      </c>
      <c r="OPO281" s="12">
        <v>0</v>
      </c>
      <c r="OPP281" s="12">
        <v>0</v>
      </c>
      <c r="OPQ281" s="12">
        <v>0</v>
      </c>
      <c r="OPR281" s="12">
        <v>0</v>
      </c>
      <c r="OPS281" s="12">
        <v>0</v>
      </c>
      <c r="OPT281" s="12">
        <v>0</v>
      </c>
      <c r="OPU281" s="12">
        <v>0</v>
      </c>
      <c r="OPV281" s="12">
        <v>0</v>
      </c>
      <c r="OPW281" s="12">
        <v>0</v>
      </c>
      <c r="OPX281" s="12">
        <v>0</v>
      </c>
      <c r="OPY281" s="12">
        <v>0</v>
      </c>
      <c r="OPZ281" s="12">
        <v>0</v>
      </c>
      <c r="OQA281" s="12">
        <v>0</v>
      </c>
      <c r="OQB281" s="12">
        <v>0</v>
      </c>
      <c r="OQC281" s="12">
        <v>0</v>
      </c>
      <c r="OQD281" s="12">
        <v>0</v>
      </c>
      <c r="OQE281" s="12">
        <v>0</v>
      </c>
      <c r="OQF281" s="12">
        <v>0</v>
      </c>
      <c r="OQG281" s="12">
        <v>0</v>
      </c>
      <c r="OQH281" s="12">
        <v>0</v>
      </c>
      <c r="OQI281" s="12">
        <v>0</v>
      </c>
      <c r="OQJ281" s="12">
        <v>0</v>
      </c>
      <c r="OQK281" s="12">
        <v>0</v>
      </c>
      <c r="OQL281" s="12">
        <v>0</v>
      </c>
      <c r="OQM281" s="12">
        <v>0</v>
      </c>
      <c r="OQN281" s="12">
        <v>0</v>
      </c>
      <c r="OQO281" s="12">
        <v>0</v>
      </c>
      <c r="OQP281" s="12">
        <v>0</v>
      </c>
      <c r="OQQ281" s="12">
        <v>0</v>
      </c>
      <c r="OQR281" s="12">
        <v>0</v>
      </c>
      <c r="OQS281" s="12">
        <v>0</v>
      </c>
      <c r="OQT281" s="12">
        <v>0</v>
      </c>
      <c r="OQU281" s="12">
        <v>0</v>
      </c>
      <c r="OQV281" s="12">
        <v>0</v>
      </c>
      <c r="OQW281" s="12">
        <v>0</v>
      </c>
      <c r="OQX281" s="12">
        <v>0</v>
      </c>
      <c r="OQY281" s="12">
        <v>0</v>
      </c>
      <c r="OQZ281" s="12">
        <v>0</v>
      </c>
      <c r="ORA281" s="12">
        <v>0</v>
      </c>
      <c r="ORB281" s="12">
        <v>0</v>
      </c>
      <c r="ORC281" s="12">
        <v>0</v>
      </c>
      <c r="ORD281" s="12">
        <v>0</v>
      </c>
      <c r="ORE281" s="12">
        <v>0</v>
      </c>
      <c r="ORF281" s="12">
        <v>0</v>
      </c>
      <c r="ORG281" s="12">
        <v>0</v>
      </c>
      <c r="ORH281" s="12">
        <v>0</v>
      </c>
      <c r="ORI281" s="12">
        <v>0</v>
      </c>
      <c r="ORJ281" s="12">
        <v>0</v>
      </c>
      <c r="ORK281" s="12">
        <v>0</v>
      </c>
      <c r="ORL281" s="12">
        <v>0</v>
      </c>
      <c r="ORM281" s="12">
        <v>0</v>
      </c>
      <c r="ORN281" s="12">
        <v>0</v>
      </c>
      <c r="ORO281" s="12">
        <v>0</v>
      </c>
      <c r="ORP281" s="12">
        <v>0</v>
      </c>
      <c r="ORQ281" s="12">
        <v>0</v>
      </c>
      <c r="ORR281" s="12">
        <v>0</v>
      </c>
      <c r="ORS281" s="12">
        <v>0</v>
      </c>
      <c r="ORT281" s="12">
        <v>0</v>
      </c>
      <c r="ORU281" s="12">
        <v>0</v>
      </c>
      <c r="ORV281" s="12">
        <v>0</v>
      </c>
      <c r="ORW281" s="12">
        <v>0</v>
      </c>
      <c r="ORX281" s="12">
        <v>0</v>
      </c>
      <c r="ORY281" s="12">
        <v>0</v>
      </c>
      <c r="ORZ281" s="12">
        <v>0</v>
      </c>
      <c r="OSA281" s="12">
        <v>0</v>
      </c>
      <c r="OSB281" s="12">
        <v>0</v>
      </c>
      <c r="OSC281" s="12">
        <v>0</v>
      </c>
      <c r="OSD281" s="12">
        <v>0</v>
      </c>
      <c r="OSE281" s="12">
        <v>0</v>
      </c>
      <c r="OSF281" s="12">
        <v>0</v>
      </c>
      <c r="OSG281" s="12">
        <v>0</v>
      </c>
      <c r="OSH281" s="12">
        <v>0</v>
      </c>
      <c r="OSI281" s="12">
        <v>0</v>
      </c>
      <c r="OSJ281" s="12">
        <v>0</v>
      </c>
      <c r="OSK281" s="12">
        <v>0</v>
      </c>
      <c r="OSL281" s="12">
        <v>0</v>
      </c>
      <c r="OSM281" s="12">
        <v>0</v>
      </c>
      <c r="OSN281" s="12">
        <v>0</v>
      </c>
      <c r="OSO281" s="12">
        <v>0</v>
      </c>
      <c r="OSP281" s="12">
        <v>0</v>
      </c>
      <c r="OSQ281" s="12">
        <v>0</v>
      </c>
      <c r="OSR281" s="12">
        <v>0</v>
      </c>
      <c r="OSS281" s="12">
        <v>0</v>
      </c>
      <c r="OST281" s="12">
        <v>0</v>
      </c>
      <c r="OSU281" s="12">
        <v>0</v>
      </c>
      <c r="OSV281" s="12">
        <v>0</v>
      </c>
      <c r="OSW281" s="12">
        <v>0</v>
      </c>
      <c r="OSX281" s="12">
        <v>0</v>
      </c>
      <c r="OSY281" s="12">
        <v>0</v>
      </c>
      <c r="OSZ281" s="12">
        <v>0</v>
      </c>
      <c r="OTA281" s="12">
        <v>0</v>
      </c>
      <c r="OTB281" s="12">
        <v>0</v>
      </c>
      <c r="OTC281" s="12">
        <v>0</v>
      </c>
      <c r="OTD281" s="12">
        <v>0</v>
      </c>
      <c r="OTE281" s="12">
        <v>0</v>
      </c>
      <c r="OTF281" s="12">
        <v>0</v>
      </c>
      <c r="OTG281" s="12">
        <v>0</v>
      </c>
      <c r="OTH281" s="12">
        <v>0</v>
      </c>
      <c r="OTI281" s="12">
        <v>0</v>
      </c>
      <c r="OTJ281" s="12">
        <v>0</v>
      </c>
      <c r="OTK281" s="12">
        <v>0</v>
      </c>
      <c r="OTL281" s="12">
        <v>0</v>
      </c>
      <c r="OTM281" s="12">
        <v>0</v>
      </c>
      <c r="OTN281" s="12">
        <v>0</v>
      </c>
      <c r="OTO281" s="12">
        <v>0</v>
      </c>
      <c r="OTP281" s="12">
        <v>0</v>
      </c>
      <c r="OTQ281" s="12">
        <v>0</v>
      </c>
      <c r="OTR281" s="12">
        <v>0</v>
      </c>
      <c r="OTS281" s="12">
        <v>0</v>
      </c>
      <c r="OTT281" s="12">
        <v>0</v>
      </c>
      <c r="OTU281" s="12">
        <v>0</v>
      </c>
      <c r="OTV281" s="12">
        <v>0</v>
      </c>
      <c r="OTW281" s="12">
        <v>0</v>
      </c>
      <c r="OTX281" s="12">
        <v>0</v>
      </c>
      <c r="OTY281" s="12">
        <v>0</v>
      </c>
      <c r="OTZ281" s="12">
        <v>0</v>
      </c>
      <c r="OUA281" s="12">
        <v>0</v>
      </c>
      <c r="OUB281" s="12">
        <v>0</v>
      </c>
      <c r="OUC281" s="12">
        <v>0</v>
      </c>
      <c r="OUD281" s="12">
        <v>0</v>
      </c>
      <c r="OUE281" s="12">
        <v>0</v>
      </c>
      <c r="OUF281" s="12">
        <v>0</v>
      </c>
      <c r="OUG281" s="12">
        <v>0</v>
      </c>
      <c r="OUH281" s="12">
        <v>0</v>
      </c>
      <c r="OUI281" s="12">
        <v>0</v>
      </c>
      <c r="OUJ281" s="12">
        <v>0</v>
      </c>
      <c r="OUK281" s="12">
        <v>0</v>
      </c>
      <c r="OUL281" s="12">
        <v>0</v>
      </c>
      <c r="OUM281" s="12">
        <v>0</v>
      </c>
      <c r="OUN281" s="12">
        <v>0</v>
      </c>
      <c r="OUO281" s="12">
        <v>0</v>
      </c>
      <c r="OUP281" s="12">
        <v>0</v>
      </c>
      <c r="OUQ281" s="12">
        <v>0</v>
      </c>
      <c r="OUR281" s="12">
        <v>0</v>
      </c>
      <c r="OUS281" s="12">
        <v>0</v>
      </c>
      <c r="OUT281" s="12">
        <v>0</v>
      </c>
      <c r="OUU281" s="12">
        <v>0</v>
      </c>
      <c r="OUV281" s="12">
        <v>0</v>
      </c>
      <c r="OUW281" s="12">
        <v>0</v>
      </c>
      <c r="OUX281" s="12">
        <v>0</v>
      </c>
      <c r="OUY281" s="12">
        <v>0</v>
      </c>
      <c r="OUZ281" s="12">
        <v>0</v>
      </c>
      <c r="OVA281" s="12">
        <v>0</v>
      </c>
      <c r="OVB281" s="12">
        <v>0</v>
      </c>
      <c r="OVC281" s="12">
        <v>0</v>
      </c>
      <c r="OVD281" s="12">
        <v>0</v>
      </c>
      <c r="OVE281" s="12">
        <v>0</v>
      </c>
      <c r="OVF281" s="12">
        <v>0</v>
      </c>
      <c r="OVG281" s="12">
        <v>0</v>
      </c>
      <c r="OVH281" s="12">
        <v>0</v>
      </c>
      <c r="OVI281" s="12">
        <v>0</v>
      </c>
      <c r="OVJ281" s="12">
        <v>0</v>
      </c>
      <c r="OVK281" s="12">
        <v>0</v>
      </c>
      <c r="OVL281" s="12">
        <v>0</v>
      </c>
      <c r="OVM281" s="12">
        <v>0</v>
      </c>
      <c r="OVN281" s="12">
        <v>0</v>
      </c>
      <c r="OVO281" s="12">
        <v>0</v>
      </c>
      <c r="OVP281" s="12">
        <v>0</v>
      </c>
      <c r="OVQ281" s="12">
        <v>0</v>
      </c>
      <c r="OVR281" s="12">
        <v>0</v>
      </c>
      <c r="OVS281" s="12">
        <v>0</v>
      </c>
      <c r="OVT281" s="12">
        <v>0</v>
      </c>
      <c r="OVU281" s="12">
        <v>0</v>
      </c>
      <c r="OVV281" s="12">
        <v>0</v>
      </c>
      <c r="OVW281" s="12">
        <v>0</v>
      </c>
      <c r="OVX281" s="12">
        <v>0</v>
      </c>
      <c r="OVY281" s="12">
        <v>0</v>
      </c>
      <c r="OVZ281" s="12">
        <v>0</v>
      </c>
      <c r="OWA281" s="12">
        <v>0</v>
      </c>
      <c r="OWB281" s="12">
        <v>0</v>
      </c>
      <c r="OWC281" s="12">
        <v>0</v>
      </c>
      <c r="OWD281" s="12">
        <v>0</v>
      </c>
      <c r="OWE281" s="12">
        <v>0</v>
      </c>
      <c r="OWF281" s="12">
        <v>0</v>
      </c>
      <c r="OWG281" s="12">
        <v>0</v>
      </c>
      <c r="OWH281" s="12">
        <v>0</v>
      </c>
      <c r="OWI281" s="12">
        <v>0</v>
      </c>
      <c r="OWJ281" s="12">
        <v>0</v>
      </c>
      <c r="OWK281" s="12">
        <v>0</v>
      </c>
      <c r="OWL281" s="12">
        <v>0</v>
      </c>
      <c r="OWM281" s="12">
        <v>0</v>
      </c>
      <c r="OWN281" s="12">
        <v>0</v>
      </c>
      <c r="OWO281" s="12">
        <v>0</v>
      </c>
      <c r="OWP281" s="12">
        <v>0</v>
      </c>
      <c r="OWQ281" s="12">
        <v>0</v>
      </c>
      <c r="OWR281" s="12">
        <v>0</v>
      </c>
      <c r="OWS281" s="12">
        <v>0</v>
      </c>
      <c r="OWT281" s="12">
        <v>0</v>
      </c>
      <c r="OWU281" s="12">
        <v>0</v>
      </c>
      <c r="OWV281" s="12">
        <v>0</v>
      </c>
      <c r="OWW281" s="12">
        <v>0</v>
      </c>
      <c r="OWX281" s="12">
        <v>0</v>
      </c>
      <c r="OWY281" s="12">
        <v>0</v>
      </c>
      <c r="OWZ281" s="12">
        <v>0</v>
      </c>
      <c r="OXA281" s="12">
        <v>0</v>
      </c>
      <c r="OXB281" s="12">
        <v>0</v>
      </c>
      <c r="OXC281" s="12">
        <v>0</v>
      </c>
      <c r="OXD281" s="12">
        <v>0</v>
      </c>
      <c r="OXE281" s="12">
        <v>0</v>
      </c>
      <c r="OXF281" s="12">
        <v>0</v>
      </c>
      <c r="OXG281" s="12">
        <v>0</v>
      </c>
      <c r="OXH281" s="12">
        <v>0</v>
      </c>
      <c r="OXI281" s="12">
        <v>0</v>
      </c>
      <c r="OXJ281" s="12">
        <v>0</v>
      </c>
      <c r="OXK281" s="12">
        <v>0</v>
      </c>
      <c r="OXL281" s="12">
        <v>0</v>
      </c>
      <c r="OXM281" s="12">
        <v>0</v>
      </c>
      <c r="OXN281" s="12">
        <v>0</v>
      </c>
      <c r="OXO281" s="12">
        <v>0</v>
      </c>
      <c r="OXP281" s="12">
        <v>0</v>
      </c>
      <c r="OXQ281" s="12">
        <v>0</v>
      </c>
      <c r="OXR281" s="12">
        <v>0</v>
      </c>
      <c r="OXS281" s="12">
        <v>0</v>
      </c>
      <c r="OXT281" s="12">
        <v>0</v>
      </c>
      <c r="OXU281" s="12">
        <v>0</v>
      </c>
      <c r="OXV281" s="12">
        <v>0</v>
      </c>
      <c r="OXW281" s="12">
        <v>0</v>
      </c>
      <c r="OXX281" s="12">
        <v>0</v>
      </c>
      <c r="OXY281" s="12">
        <v>0</v>
      </c>
      <c r="OXZ281" s="12">
        <v>0</v>
      </c>
      <c r="OYA281" s="12">
        <v>0</v>
      </c>
      <c r="OYB281" s="12">
        <v>0</v>
      </c>
      <c r="OYC281" s="12">
        <v>0</v>
      </c>
      <c r="OYD281" s="12">
        <v>0</v>
      </c>
      <c r="OYE281" s="12">
        <v>0</v>
      </c>
      <c r="OYF281" s="12">
        <v>0</v>
      </c>
      <c r="OYG281" s="12">
        <v>0</v>
      </c>
      <c r="OYH281" s="12">
        <v>0</v>
      </c>
      <c r="OYI281" s="12">
        <v>0</v>
      </c>
      <c r="OYJ281" s="12">
        <v>0</v>
      </c>
      <c r="OYK281" s="12">
        <v>0</v>
      </c>
      <c r="OYL281" s="12">
        <v>0</v>
      </c>
      <c r="OYM281" s="12">
        <v>0</v>
      </c>
      <c r="OYN281" s="12">
        <v>0</v>
      </c>
      <c r="OYO281" s="12">
        <v>0</v>
      </c>
      <c r="OYP281" s="12">
        <v>0</v>
      </c>
      <c r="OYQ281" s="12">
        <v>0</v>
      </c>
      <c r="OYR281" s="12">
        <v>0</v>
      </c>
      <c r="OYS281" s="12">
        <v>0</v>
      </c>
      <c r="OYT281" s="12">
        <v>0</v>
      </c>
      <c r="OYU281" s="12">
        <v>0</v>
      </c>
      <c r="OYV281" s="12">
        <v>0</v>
      </c>
      <c r="OYW281" s="12">
        <v>0</v>
      </c>
      <c r="OYX281" s="12">
        <v>0</v>
      </c>
      <c r="OYY281" s="12">
        <v>0</v>
      </c>
      <c r="OYZ281" s="12">
        <v>0</v>
      </c>
      <c r="OZA281" s="12">
        <v>0</v>
      </c>
      <c r="OZB281" s="12">
        <v>0</v>
      </c>
      <c r="OZC281" s="12">
        <v>0</v>
      </c>
      <c r="OZD281" s="12">
        <v>0</v>
      </c>
      <c r="OZE281" s="12">
        <v>0</v>
      </c>
      <c r="OZF281" s="12">
        <v>0</v>
      </c>
      <c r="OZG281" s="12">
        <v>0</v>
      </c>
      <c r="OZH281" s="12">
        <v>0</v>
      </c>
      <c r="OZI281" s="12">
        <v>0</v>
      </c>
      <c r="OZJ281" s="12">
        <v>0</v>
      </c>
      <c r="OZK281" s="12">
        <v>0</v>
      </c>
      <c r="OZL281" s="12">
        <v>0</v>
      </c>
      <c r="OZM281" s="12">
        <v>0</v>
      </c>
      <c r="OZN281" s="12">
        <v>0</v>
      </c>
      <c r="OZO281" s="12">
        <v>0</v>
      </c>
      <c r="OZP281" s="12">
        <v>0</v>
      </c>
      <c r="OZQ281" s="12">
        <v>0</v>
      </c>
      <c r="OZR281" s="12">
        <v>0</v>
      </c>
      <c r="OZS281" s="12">
        <v>0</v>
      </c>
      <c r="OZT281" s="12">
        <v>0</v>
      </c>
      <c r="OZU281" s="12">
        <v>0</v>
      </c>
      <c r="OZV281" s="12">
        <v>0</v>
      </c>
      <c r="OZW281" s="12">
        <v>0</v>
      </c>
      <c r="OZX281" s="12">
        <v>0</v>
      </c>
      <c r="OZY281" s="12">
        <v>0</v>
      </c>
      <c r="OZZ281" s="12">
        <v>0</v>
      </c>
      <c r="PAA281" s="12">
        <v>0</v>
      </c>
      <c r="PAB281" s="12">
        <v>0</v>
      </c>
      <c r="PAC281" s="12">
        <v>0</v>
      </c>
      <c r="PAD281" s="12">
        <v>0</v>
      </c>
      <c r="PAE281" s="12">
        <v>0</v>
      </c>
      <c r="PAF281" s="12">
        <v>0</v>
      </c>
      <c r="PAG281" s="12">
        <v>0</v>
      </c>
      <c r="PAH281" s="12">
        <v>0</v>
      </c>
      <c r="PAI281" s="12">
        <v>0</v>
      </c>
      <c r="PAJ281" s="12">
        <v>0</v>
      </c>
      <c r="PAK281" s="12">
        <v>0</v>
      </c>
      <c r="PAL281" s="12">
        <v>0</v>
      </c>
      <c r="PAM281" s="12">
        <v>0</v>
      </c>
      <c r="PAN281" s="12">
        <v>0</v>
      </c>
      <c r="PAO281" s="12">
        <v>0</v>
      </c>
      <c r="PAP281" s="12">
        <v>0</v>
      </c>
      <c r="PAQ281" s="12">
        <v>0</v>
      </c>
      <c r="PAR281" s="12">
        <v>0</v>
      </c>
      <c r="PAS281" s="12">
        <v>0</v>
      </c>
      <c r="PAT281" s="12">
        <v>0</v>
      </c>
      <c r="PAU281" s="12">
        <v>0</v>
      </c>
      <c r="PAV281" s="12">
        <v>0</v>
      </c>
      <c r="PAW281" s="12">
        <v>0</v>
      </c>
      <c r="PAX281" s="12">
        <v>0</v>
      </c>
      <c r="PAY281" s="12">
        <v>0</v>
      </c>
      <c r="PAZ281" s="12">
        <v>0</v>
      </c>
      <c r="PBA281" s="12">
        <v>0</v>
      </c>
      <c r="PBB281" s="12">
        <v>0</v>
      </c>
      <c r="PBC281" s="12">
        <v>0</v>
      </c>
      <c r="PBD281" s="12">
        <v>0</v>
      </c>
      <c r="PBE281" s="12">
        <v>0</v>
      </c>
      <c r="PBF281" s="12">
        <v>0</v>
      </c>
      <c r="PBG281" s="12">
        <v>0</v>
      </c>
      <c r="PBH281" s="12">
        <v>0</v>
      </c>
      <c r="PBI281" s="12">
        <v>0</v>
      </c>
      <c r="PBJ281" s="12">
        <v>0</v>
      </c>
      <c r="PBK281" s="12">
        <v>0</v>
      </c>
      <c r="PBL281" s="12">
        <v>0</v>
      </c>
      <c r="PBM281" s="12">
        <v>0</v>
      </c>
      <c r="PBN281" s="12">
        <v>0</v>
      </c>
      <c r="PBO281" s="12">
        <v>0</v>
      </c>
      <c r="PBP281" s="12">
        <v>0</v>
      </c>
      <c r="PBQ281" s="12">
        <v>0</v>
      </c>
      <c r="PBR281" s="12">
        <v>0</v>
      </c>
      <c r="PBS281" s="12">
        <v>0</v>
      </c>
      <c r="PBT281" s="12">
        <v>0</v>
      </c>
      <c r="PBU281" s="12">
        <v>0</v>
      </c>
      <c r="PBV281" s="12">
        <v>0</v>
      </c>
      <c r="PBW281" s="12">
        <v>0</v>
      </c>
      <c r="PBX281" s="12">
        <v>0</v>
      </c>
      <c r="PBY281" s="12">
        <v>0</v>
      </c>
      <c r="PBZ281" s="12">
        <v>0</v>
      </c>
      <c r="PCA281" s="12">
        <v>0</v>
      </c>
      <c r="PCB281" s="12">
        <v>0</v>
      </c>
      <c r="PCC281" s="12">
        <v>0</v>
      </c>
      <c r="PCD281" s="12">
        <v>0</v>
      </c>
      <c r="PCE281" s="12">
        <v>0</v>
      </c>
      <c r="PCF281" s="12">
        <v>0</v>
      </c>
      <c r="PCG281" s="12">
        <v>0</v>
      </c>
      <c r="PCH281" s="12">
        <v>0</v>
      </c>
      <c r="PCI281" s="12">
        <v>0</v>
      </c>
      <c r="PCJ281" s="12">
        <v>0</v>
      </c>
      <c r="PCK281" s="12">
        <v>0</v>
      </c>
      <c r="PCL281" s="12">
        <v>0</v>
      </c>
      <c r="PCM281" s="12">
        <v>0</v>
      </c>
      <c r="PCN281" s="12">
        <v>0</v>
      </c>
      <c r="PCO281" s="12">
        <v>0</v>
      </c>
      <c r="PCP281" s="12">
        <v>0</v>
      </c>
      <c r="PCQ281" s="12">
        <v>0</v>
      </c>
      <c r="PCR281" s="12">
        <v>0</v>
      </c>
      <c r="PCS281" s="12">
        <v>0</v>
      </c>
      <c r="PCT281" s="12">
        <v>0</v>
      </c>
      <c r="PCU281" s="12">
        <v>0</v>
      </c>
      <c r="PCV281" s="12">
        <v>0</v>
      </c>
      <c r="PCW281" s="12">
        <v>0</v>
      </c>
      <c r="PCX281" s="12">
        <v>0</v>
      </c>
      <c r="PCY281" s="12">
        <v>0</v>
      </c>
      <c r="PCZ281" s="12">
        <v>0</v>
      </c>
      <c r="PDA281" s="12">
        <v>0</v>
      </c>
      <c r="PDB281" s="12">
        <v>0</v>
      </c>
      <c r="PDC281" s="12">
        <v>0</v>
      </c>
      <c r="PDD281" s="12">
        <v>0</v>
      </c>
      <c r="PDE281" s="12">
        <v>0</v>
      </c>
      <c r="PDF281" s="12">
        <v>0</v>
      </c>
      <c r="PDG281" s="12">
        <v>0</v>
      </c>
      <c r="PDH281" s="12">
        <v>0</v>
      </c>
      <c r="PDI281" s="12">
        <v>0</v>
      </c>
      <c r="PDJ281" s="12">
        <v>0</v>
      </c>
      <c r="PDK281" s="12">
        <v>0</v>
      </c>
      <c r="PDL281" s="12">
        <v>0</v>
      </c>
      <c r="PDM281" s="12">
        <v>0</v>
      </c>
      <c r="PDN281" s="12">
        <v>0</v>
      </c>
      <c r="PDO281" s="12">
        <v>0</v>
      </c>
      <c r="PDP281" s="12">
        <v>0</v>
      </c>
      <c r="PDQ281" s="12">
        <v>0</v>
      </c>
      <c r="PDR281" s="12">
        <v>0</v>
      </c>
      <c r="PDS281" s="12">
        <v>0</v>
      </c>
      <c r="PDT281" s="12">
        <v>0</v>
      </c>
      <c r="PDU281" s="12">
        <v>0</v>
      </c>
      <c r="PDV281" s="12">
        <v>0</v>
      </c>
      <c r="PDW281" s="12">
        <v>0</v>
      </c>
      <c r="PDX281" s="12">
        <v>0</v>
      </c>
      <c r="PDY281" s="12">
        <v>0</v>
      </c>
      <c r="PDZ281" s="12">
        <v>0</v>
      </c>
      <c r="PEA281" s="12">
        <v>0</v>
      </c>
      <c r="PEB281" s="12">
        <v>0</v>
      </c>
      <c r="PEC281" s="12">
        <v>0</v>
      </c>
      <c r="PED281" s="12">
        <v>0</v>
      </c>
      <c r="PEE281" s="12">
        <v>0</v>
      </c>
      <c r="PEF281" s="12">
        <v>0</v>
      </c>
      <c r="PEG281" s="12">
        <v>0</v>
      </c>
      <c r="PEH281" s="12">
        <v>0</v>
      </c>
      <c r="PEI281" s="12">
        <v>0</v>
      </c>
      <c r="PEJ281" s="12">
        <v>0</v>
      </c>
      <c r="PEK281" s="12">
        <v>0</v>
      </c>
      <c r="PEL281" s="12">
        <v>0</v>
      </c>
      <c r="PEM281" s="12">
        <v>0</v>
      </c>
      <c r="PEN281" s="12">
        <v>0</v>
      </c>
      <c r="PEO281" s="12">
        <v>0</v>
      </c>
      <c r="PEP281" s="12">
        <v>0</v>
      </c>
      <c r="PEQ281" s="12">
        <v>0</v>
      </c>
      <c r="PER281" s="12">
        <v>0</v>
      </c>
      <c r="PES281" s="12">
        <v>0</v>
      </c>
      <c r="PET281" s="12">
        <v>0</v>
      </c>
      <c r="PEU281" s="12">
        <v>0</v>
      </c>
      <c r="PEV281" s="12">
        <v>0</v>
      </c>
      <c r="PEW281" s="12">
        <v>0</v>
      </c>
      <c r="PEX281" s="12">
        <v>0</v>
      </c>
      <c r="PEY281" s="12">
        <v>0</v>
      </c>
      <c r="PEZ281" s="12">
        <v>0</v>
      </c>
      <c r="PFA281" s="12">
        <v>0</v>
      </c>
      <c r="PFB281" s="12">
        <v>0</v>
      </c>
      <c r="PFC281" s="12">
        <v>0</v>
      </c>
      <c r="PFD281" s="12">
        <v>0</v>
      </c>
      <c r="PFE281" s="12">
        <v>0</v>
      </c>
      <c r="PFF281" s="12">
        <v>0</v>
      </c>
      <c r="PFG281" s="12">
        <v>0</v>
      </c>
      <c r="PFH281" s="12">
        <v>0</v>
      </c>
      <c r="PFI281" s="12">
        <v>0</v>
      </c>
      <c r="PFJ281" s="12">
        <v>0</v>
      </c>
      <c r="PFK281" s="12">
        <v>0</v>
      </c>
      <c r="PFL281" s="12">
        <v>0</v>
      </c>
      <c r="PFM281" s="12">
        <v>0</v>
      </c>
      <c r="PFN281" s="12">
        <v>0</v>
      </c>
      <c r="PFO281" s="12">
        <v>0</v>
      </c>
      <c r="PFP281" s="12">
        <v>0</v>
      </c>
      <c r="PFQ281" s="12">
        <v>0</v>
      </c>
      <c r="PFR281" s="12">
        <v>0</v>
      </c>
      <c r="PFS281" s="12">
        <v>0</v>
      </c>
      <c r="PFT281" s="12">
        <v>0</v>
      </c>
      <c r="PFU281" s="12">
        <v>0</v>
      </c>
      <c r="PFV281" s="12">
        <v>0</v>
      </c>
      <c r="PFW281" s="12">
        <v>0</v>
      </c>
      <c r="PFX281" s="12">
        <v>0</v>
      </c>
      <c r="PFY281" s="12">
        <v>0</v>
      </c>
      <c r="PFZ281" s="12">
        <v>0</v>
      </c>
      <c r="PGA281" s="12">
        <v>0</v>
      </c>
      <c r="PGB281" s="12">
        <v>0</v>
      </c>
      <c r="PGC281" s="12">
        <v>0</v>
      </c>
      <c r="PGD281" s="12">
        <v>0</v>
      </c>
      <c r="PGE281" s="12">
        <v>0</v>
      </c>
      <c r="PGF281" s="12">
        <v>0</v>
      </c>
      <c r="PGG281" s="12">
        <v>0</v>
      </c>
      <c r="PGH281" s="12">
        <v>0</v>
      </c>
      <c r="PGI281" s="12">
        <v>0</v>
      </c>
      <c r="PGJ281" s="12">
        <v>0</v>
      </c>
      <c r="PGK281" s="12">
        <v>0</v>
      </c>
      <c r="PGL281" s="12">
        <v>0</v>
      </c>
      <c r="PGM281" s="12">
        <v>0</v>
      </c>
      <c r="PGN281" s="12">
        <v>0</v>
      </c>
      <c r="PGO281" s="12">
        <v>0</v>
      </c>
      <c r="PGP281" s="12">
        <v>0</v>
      </c>
      <c r="PGQ281" s="12">
        <v>0</v>
      </c>
      <c r="PGR281" s="12">
        <v>0</v>
      </c>
      <c r="PGS281" s="12">
        <v>0</v>
      </c>
      <c r="PGT281" s="12">
        <v>0</v>
      </c>
      <c r="PGU281" s="12">
        <v>0</v>
      </c>
      <c r="PGV281" s="12">
        <v>0</v>
      </c>
      <c r="PGW281" s="12">
        <v>0</v>
      </c>
      <c r="PGX281" s="12">
        <v>0</v>
      </c>
      <c r="PGY281" s="12">
        <v>0</v>
      </c>
      <c r="PGZ281" s="12">
        <v>0</v>
      </c>
      <c r="PHA281" s="12">
        <v>0</v>
      </c>
      <c r="PHB281" s="12">
        <v>0</v>
      </c>
      <c r="PHC281" s="12">
        <v>0</v>
      </c>
      <c r="PHD281" s="12">
        <v>0</v>
      </c>
      <c r="PHE281" s="12">
        <v>0</v>
      </c>
      <c r="PHF281" s="12">
        <v>0</v>
      </c>
      <c r="PHG281" s="12">
        <v>0</v>
      </c>
      <c r="PHH281" s="12">
        <v>0</v>
      </c>
      <c r="PHI281" s="12">
        <v>0</v>
      </c>
      <c r="PHJ281" s="12">
        <v>0</v>
      </c>
      <c r="PHK281" s="12">
        <v>0</v>
      </c>
      <c r="PHL281" s="12">
        <v>0</v>
      </c>
      <c r="PHM281" s="12">
        <v>0</v>
      </c>
      <c r="PHN281" s="12">
        <v>0</v>
      </c>
      <c r="PHO281" s="12">
        <v>0</v>
      </c>
      <c r="PHP281" s="12">
        <v>0</v>
      </c>
      <c r="PHQ281" s="12">
        <v>0</v>
      </c>
      <c r="PHR281" s="12">
        <v>0</v>
      </c>
      <c r="PHS281" s="12">
        <v>0</v>
      </c>
      <c r="PHT281" s="12">
        <v>0</v>
      </c>
      <c r="PHU281" s="12">
        <v>0</v>
      </c>
      <c r="PHV281" s="12">
        <v>0</v>
      </c>
      <c r="PHW281" s="12">
        <v>0</v>
      </c>
      <c r="PHX281" s="12">
        <v>0</v>
      </c>
      <c r="PHY281" s="12">
        <v>0</v>
      </c>
      <c r="PHZ281" s="12">
        <v>0</v>
      </c>
      <c r="PIA281" s="12">
        <v>0</v>
      </c>
      <c r="PIB281" s="12">
        <v>0</v>
      </c>
      <c r="PIC281" s="12">
        <v>0</v>
      </c>
      <c r="PID281" s="12">
        <v>0</v>
      </c>
      <c r="PIE281" s="12">
        <v>0</v>
      </c>
      <c r="PIF281" s="12">
        <v>0</v>
      </c>
      <c r="PIG281" s="12">
        <v>0</v>
      </c>
      <c r="PIH281" s="12">
        <v>0</v>
      </c>
      <c r="PII281" s="12">
        <v>0</v>
      </c>
      <c r="PIJ281" s="12">
        <v>0</v>
      </c>
      <c r="PIK281" s="12">
        <v>0</v>
      </c>
      <c r="PIL281" s="12">
        <v>0</v>
      </c>
      <c r="PIM281" s="12">
        <v>0</v>
      </c>
      <c r="PIN281" s="12">
        <v>0</v>
      </c>
      <c r="PIO281" s="12">
        <v>0</v>
      </c>
      <c r="PIP281" s="12">
        <v>0</v>
      </c>
      <c r="PIQ281" s="12">
        <v>0</v>
      </c>
      <c r="PIR281" s="12">
        <v>0</v>
      </c>
      <c r="PIS281" s="12">
        <v>0</v>
      </c>
      <c r="PIT281" s="12">
        <v>0</v>
      </c>
      <c r="PIU281" s="12">
        <v>0</v>
      </c>
      <c r="PIV281" s="12">
        <v>0</v>
      </c>
      <c r="PIW281" s="12">
        <v>0</v>
      </c>
      <c r="PIX281" s="12">
        <v>0</v>
      </c>
      <c r="PIY281" s="12">
        <v>0</v>
      </c>
      <c r="PIZ281" s="12">
        <v>0</v>
      </c>
      <c r="PJA281" s="12">
        <v>0</v>
      </c>
      <c r="PJB281" s="12">
        <v>0</v>
      </c>
      <c r="PJC281" s="12">
        <v>0</v>
      </c>
      <c r="PJD281" s="12">
        <v>0</v>
      </c>
      <c r="PJE281" s="12">
        <v>0</v>
      </c>
      <c r="PJF281" s="12">
        <v>0</v>
      </c>
      <c r="PJG281" s="12">
        <v>0</v>
      </c>
      <c r="PJH281" s="12">
        <v>0</v>
      </c>
      <c r="PJI281" s="12">
        <v>0</v>
      </c>
      <c r="PJJ281" s="12">
        <v>0</v>
      </c>
      <c r="PJK281" s="12">
        <v>0</v>
      </c>
      <c r="PJL281" s="12">
        <v>0</v>
      </c>
      <c r="PJM281" s="12">
        <v>0</v>
      </c>
      <c r="PJN281" s="12">
        <v>0</v>
      </c>
      <c r="PJO281" s="12">
        <v>0</v>
      </c>
      <c r="PJP281" s="12">
        <v>0</v>
      </c>
      <c r="PJQ281" s="12">
        <v>0</v>
      </c>
      <c r="PJR281" s="12">
        <v>0</v>
      </c>
      <c r="PJS281" s="12">
        <v>0</v>
      </c>
      <c r="PJT281" s="12">
        <v>0</v>
      </c>
      <c r="PJU281" s="12">
        <v>0</v>
      </c>
      <c r="PJV281" s="12">
        <v>0</v>
      </c>
      <c r="PJW281" s="12">
        <v>0</v>
      </c>
      <c r="PJX281" s="12">
        <v>0</v>
      </c>
      <c r="PJY281" s="12">
        <v>0</v>
      </c>
      <c r="PJZ281" s="12">
        <v>0</v>
      </c>
      <c r="PKA281" s="12">
        <v>0</v>
      </c>
      <c r="PKB281" s="12">
        <v>0</v>
      </c>
      <c r="PKC281" s="12">
        <v>0</v>
      </c>
      <c r="PKD281" s="12">
        <v>0</v>
      </c>
      <c r="PKE281" s="12">
        <v>0</v>
      </c>
      <c r="PKF281" s="12">
        <v>0</v>
      </c>
      <c r="PKG281" s="12">
        <v>0</v>
      </c>
      <c r="PKH281" s="12">
        <v>0</v>
      </c>
      <c r="PKI281" s="12">
        <v>0</v>
      </c>
      <c r="PKJ281" s="12">
        <v>0</v>
      </c>
      <c r="PKK281" s="12">
        <v>0</v>
      </c>
      <c r="PKL281" s="12">
        <v>0</v>
      </c>
      <c r="PKM281" s="12">
        <v>0</v>
      </c>
      <c r="PKN281" s="12">
        <v>0</v>
      </c>
      <c r="PKO281" s="12">
        <v>0</v>
      </c>
      <c r="PKP281" s="12">
        <v>0</v>
      </c>
      <c r="PKQ281" s="12">
        <v>0</v>
      </c>
      <c r="PKR281" s="12">
        <v>0</v>
      </c>
      <c r="PKS281" s="12">
        <v>0</v>
      </c>
      <c r="PKT281" s="12">
        <v>0</v>
      </c>
      <c r="PKU281" s="12">
        <v>0</v>
      </c>
      <c r="PKV281" s="12">
        <v>0</v>
      </c>
      <c r="PKW281" s="12">
        <v>0</v>
      </c>
      <c r="PKX281" s="12">
        <v>0</v>
      </c>
      <c r="PKY281" s="12">
        <v>0</v>
      </c>
      <c r="PKZ281" s="12">
        <v>0</v>
      </c>
      <c r="PLA281" s="12">
        <v>0</v>
      </c>
      <c r="PLB281" s="12">
        <v>0</v>
      </c>
      <c r="PLC281" s="12">
        <v>0</v>
      </c>
      <c r="PLD281" s="12">
        <v>0</v>
      </c>
      <c r="PLE281" s="12">
        <v>0</v>
      </c>
      <c r="PLF281" s="12">
        <v>0</v>
      </c>
      <c r="PLG281" s="12">
        <v>0</v>
      </c>
      <c r="PLH281" s="12">
        <v>0</v>
      </c>
      <c r="PLI281" s="12">
        <v>0</v>
      </c>
      <c r="PLJ281" s="12">
        <v>0</v>
      </c>
      <c r="PLK281" s="12">
        <v>0</v>
      </c>
      <c r="PLL281" s="12">
        <v>0</v>
      </c>
      <c r="PLM281" s="12">
        <v>0</v>
      </c>
      <c r="PLN281" s="12">
        <v>0</v>
      </c>
      <c r="PLO281" s="12">
        <v>0</v>
      </c>
      <c r="PLP281" s="12">
        <v>0</v>
      </c>
      <c r="PLQ281" s="12">
        <v>0</v>
      </c>
      <c r="PLR281" s="12">
        <v>0</v>
      </c>
      <c r="PLS281" s="12">
        <v>0</v>
      </c>
      <c r="PLT281" s="12">
        <v>0</v>
      </c>
      <c r="PLU281" s="12">
        <v>0</v>
      </c>
      <c r="PLV281" s="12">
        <v>0</v>
      </c>
      <c r="PLW281" s="12">
        <v>0</v>
      </c>
      <c r="PLX281" s="12">
        <v>0</v>
      </c>
      <c r="PLY281" s="12">
        <v>0</v>
      </c>
      <c r="PLZ281" s="12">
        <v>0</v>
      </c>
      <c r="PMA281" s="12">
        <v>0</v>
      </c>
      <c r="PMB281" s="12">
        <v>0</v>
      </c>
      <c r="PMC281" s="12">
        <v>0</v>
      </c>
      <c r="PMD281" s="12">
        <v>0</v>
      </c>
      <c r="PME281" s="12">
        <v>0</v>
      </c>
      <c r="PMF281" s="12">
        <v>0</v>
      </c>
      <c r="PMG281" s="12">
        <v>0</v>
      </c>
      <c r="PMH281" s="12">
        <v>0</v>
      </c>
      <c r="PMI281" s="12">
        <v>0</v>
      </c>
      <c r="PMJ281" s="12">
        <v>0</v>
      </c>
      <c r="PMK281" s="12">
        <v>0</v>
      </c>
      <c r="PML281" s="12">
        <v>0</v>
      </c>
      <c r="PMM281" s="12">
        <v>0</v>
      </c>
      <c r="PMN281" s="12">
        <v>0</v>
      </c>
      <c r="PMO281" s="12">
        <v>0</v>
      </c>
      <c r="PMP281" s="12">
        <v>0</v>
      </c>
      <c r="PMQ281" s="12">
        <v>0</v>
      </c>
      <c r="PMR281" s="12">
        <v>0</v>
      </c>
      <c r="PMS281" s="12">
        <v>0</v>
      </c>
      <c r="PMT281" s="12">
        <v>0</v>
      </c>
      <c r="PMU281" s="12">
        <v>0</v>
      </c>
      <c r="PMV281" s="12">
        <v>0</v>
      </c>
      <c r="PMW281" s="12">
        <v>0</v>
      </c>
      <c r="PMX281" s="12">
        <v>0</v>
      </c>
      <c r="PMY281" s="12">
        <v>0</v>
      </c>
      <c r="PMZ281" s="12">
        <v>0</v>
      </c>
      <c r="PNA281" s="12">
        <v>0</v>
      </c>
      <c r="PNB281" s="12">
        <v>0</v>
      </c>
      <c r="PNC281" s="12">
        <v>0</v>
      </c>
      <c r="PND281" s="12">
        <v>0</v>
      </c>
      <c r="PNE281" s="12">
        <v>0</v>
      </c>
      <c r="PNF281" s="12">
        <v>0</v>
      </c>
      <c r="PNG281" s="12">
        <v>0</v>
      </c>
      <c r="PNH281" s="12">
        <v>0</v>
      </c>
      <c r="PNI281" s="12">
        <v>0</v>
      </c>
      <c r="PNJ281" s="12">
        <v>0</v>
      </c>
      <c r="PNK281" s="12">
        <v>0</v>
      </c>
      <c r="PNL281" s="12">
        <v>0</v>
      </c>
      <c r="PNM281" s="12">
        <v>0</v>
      </c>
      <c r="PNN281" s="12">
        <v>0</v>
      </c>
      <c r="PNO281" s="12">
        <v>0</v>
      </c>
      <c r="PNP281" s="12">
        <v>0</v>
      </c>
      <c r="PNQ281" s="12">
        <v>0</v>
      </c>
      <c r="PNR281" s="12">
        <v>0</v>
      </c>
      <c r="PNS281" s="12">
        <v>0</v>
      </c>
      <c r="PNT281" s="12">
        <v>0</v>
      </c>
      <c r="PNU281" s="12">
        <v>0</v>
      </c>
      <c r="PNV281" s="12">
        <v>0</v>
      </c>
      <c r="PNW281" s="12">
        <v>0</v>
      </c>
      <c r="PNX281" s="12">
        <v>0</v>
      </c>
      <c r="PNY281" s="12">
        <v>0</v>
      </c>
      <c r="PNZ281" s="12">
        <v>0</v>
      </c>
      <c r="POA281" s="12">
        <v>0</v>
      </c>
      <c r="POB281" s="12">
        <v>0</v>
      </c>
      <c r="POC281" s="12">
        <v>0</v>
      </c>
      <c r="POD281" s="12">
        <v>0</v>
      </c>
      <c r="POE281" s="12">
        <v>0</v>
      </c>
      <c r="POF281" s="12">
        <v>0</v>
      </c>
      <c r="POG281" s="12">
        <v>0</v>
      </c>
      <c r="POH281" s="12">
        <v>0</v>
      </c>
      <c r="POI281" s="12">
        <v>0</v>
      </c>
      <c r="POJ281" s="12">
        <v>0</v>
      </c>
      <c r="POK281" s="12">
        <v>0</v>
      </c>
      <c r="POL281" s="12">
        <v>0</v>
      </c>
      <c r="POM281" s="12">
        <v>0</v>
      </c>
      <c r="PON281" s="12">
        <v>0</v>
      </c>
      <c r="POO281" s="12">
        <v>0</v>
      </c>
      <c r="POP281" s="12">
        <v>0</v>
      </c>
      <c r="POQ281" s="12">
        <v>0</v>
      </c>
      <c r="POR281" s="12">
        <v>0</v>
      </c>
      <c r="POS281" s="12">
        <v>0</v>
      </c>
      <c r="POT281" s="12">
        <v>0</v>
      </c>
      <c r="POU281" s="12">
        <v>0</v>
      </c>
      <c r="POV281" s="12">
        <v>0</v>
      </c>
      <c r="POW281" s="12">
        <v>0</v>
      </c>
      <c r="POX281" s="12">
        <v>0</v>
      </c>
      <c r="POY281" s="12">
        <v>0</v>
      </c>
      <c r="POZ281" s="12">
        <v>0</v>
      </c>
      <c r="PPA281" s="12">
        <v>0</v>
      </c>
      <c r="PPB281" s="12">
        <v>0</v>
      </c>
      <c r="PPC281" s="12">
        <v>0</v>
      </c>
      <c r="PPD281" s="12">
        <v>0</v>
      </c>
      <c r="PPE281" s="12">
        <v>0</v>
      </c>
      <c r="PPF281" s="12">
        <v>0</v>
      </c>
      <c r="PPG281" s="12">
        <v>0</v>
      </c>
      <c r="PPH281" s="12">
        <v>0</v>
      </c>
      <c r="PPI281" s="12">
        <v>0</v>
      </c>
      <c r="PPJ281" s="12">
        <v>0</v>
      </c>
      <c r="PPK281" s="12">
        <v>0</v>
      </c>
      <c r="PPL281" s="12">
        <v>0</v>
      </c>
      <c r="PPM281" s="12">
        <v>0</v>
      </c>
      <c r="PPN281" s="12">
        <v>0</v>
      </c>
      <c r="PPO281" s="12">
        <v>0</v>
      </c>
      <c r="PPP281" s="12">
        <v>0</v>
      </c>
      <c r="PPQ281" s="12">
        <v>0</v>
      </c>
      <c r="PPR281" s="12">
        <v>0</v>
      </c>
      <c r="PPS281" s="12">
        <v>0</v>
      </c>
      <c r="PPT281" s="12">
        <v>0</v>
      </c>
      <c r="PPU281" s="12">
        <v>0</v>
      </c>
      <c r="PPV281" s="12">
        <v>0</v>
      </c>
      <c r="PPW281" s="12">
        <v>0</v>
      </c>
      <c r="PPX281" s="12">
        <v>0</v>
      </c>
      <c r="PPY281" s="12">
        <v>0</v>
      </c>
      <c r="PPZ281" s="12">
        <v>0</v>
      </c>
      <c r="PQA281" s="12">
        <v>0</v>
      </c>
      <c r="PQB281" s="12">
        <v>0</v>
      </c>
      <c r="PQC281" s="12">
        <v>0</v>
      </c>
      <c r="PQD281" s="12">
        <v>0</v>
      </c>
      <c r="PQE281" s="12">
        <v>0</v>
      </c>
      <c r="PQF281" s="12">
        <v>0</v>
      </c>
      <c r="PQG281" s="12">
        <v>0</v>
      </c>
      <c r="PQH281" s="12">
        <v>0</v>
      </c>
      <c r="PQI281" s="12">
        <v>0</v>
      </c>
      <c r="PQJ281" s="12">
        <v>0</v>
      </c>
      <c r="PQK281" s="12">
        <v>0</v>
      </c>
      <c r="PQL281" s="12">
        <v>0</v>
      </c>
      <c r="PQM281" s="12">
        <v>0</v>
      </c>
      <c r="PQN281" s="12">
        <v>0</v>
      </c>
      <c r="PQO281" s="12">
        <v>0</v>
      </c>
      <c r="PQP281" s="12">
        <v>0</v>
      </c>
      <c r="PQQ281" s="12">
        <v>0</v>
      </c>
      <c r="PQR281" s="12">
        <v>0</v>
      </c>
      <c r="PQS281" s="12">
        <v>0</v>
      </c>
      <c r="PQT281" s="12">
        <v>0</v>
      </c>
      <c r="PQU281" s="12">
        <v>0</v>
      </c>
      <c r="PQV281" s="12">
        <v>0</v>
      </c>
      <c r="PQW281" s="12">
        <v>0</v>
      </c>
      <c r="PQX281" s="12">
        <v>0</v>
      </c>
      <c r="PQY281" s="12">
        <v>0</v>
      </c>
      <c r="PQZ281" s="12">
        <v>0</v>
      </c>
      <c r="PRA281" s="12">
        <v>0</v>
      </c>
      <c r="PRB281" s="12">
        <v>0</v>
      </c>
      <c r="PRC281" s="12">
        <v>0</v>
      </c>
      <c r="PRD281" s="12">
        <v>0</v>
      </c>
      <c r="PRE281" s="12">
        <v>0</v>
      </c>
      <c r="PRF281" s="12">
        <v>0</v>
      </c>
      <c r="PRG281" s="12">
        <v>0</v>
      </c>
      <c r="PRH281" s="12">
        <v>0</v>
      </c>
      <c r="PRI281" s="12">
        <v>0</v>
      </c>
      <c r="PRJ281" s="12">
        <v>0</v>
      </c>
      <c r="PRK281" s="12">
        <v>0</v>
      </c>
      <c r="PRL281" s="12">
        <v>0</v>
      </c>
      <c r="PRM281" s="12">
        <v>0</v>
      </c>
      <c r="PRN281" s="12">
        <v>0</v>
      </c>
      <c r="PRO281" s="12">
        <v>0</v>
      </c>
      <c r="PRP281" s="12">
        <v>0</v>
      </c>
      <c r="PRQ281" s="12">
        <v>0</v>
      </c>
      <c r="PRR281" s="12">
        <v>0</v>
      </c>
      <c r="PRS281" s="12">
        <v>0</v>
      </c>
      <c r="PRT281" s="12">
        <v>0</v>
      </c>
      <c r="PRU281" s="12">
        <v>0</v>
      </c>
      <c r="PRV281" s="12">
        <v>0</v>
      </c>
      <c r="PRW281" s="12">
        <v>0</v>
      </c>
      <c r="PRX281" s="12">
        <v>0</v>
      </c>
      <c r="PRY281" s="12">
        <v>0</v>
      </c>
      <c r="PRZ281" s="12">
        <v>0</v>
      </c>
      <c r="PSA281" s="12">
        <v>0</v>
      </c>
      <c r="PSB281" s="12">
        <v>0</v>
      </c>
      <c r="PSC281" s="12">
        <v>0</v>
      </c>
      <c r="PSD281" s="12">
        <v>0</v>
      </c>
      <c r="PSE281" s="12">
        <v>0</v>
      </c>
      <c r="PSF281" s="12">
        <v>0</v>
      </c>
      <c r="PSG281" s="12">
        <v>0</v>
      </c>
      <c r="PSH281" s="12">
        <v>0</v>
      </c>
      <c r="PSI281" s="12">
        <v>0</v>
      </c>
      <c r="PSJ281" s="12">
        <v>0</v>
      </c>
      <c r="PSK281" s="12">
        <v>0</v>
      </c>
      <c r="PSL281" s="12">
        <v>0</v>
      </c>
      <c r="PSM281" s="12">
        <v>0</v>
      </c>
      <c r="PSN281" s="12">
        <v>0</v>
      </c>
      <c r="PSO281" s="12">
        <v>0</v>
      </c>
      <c r="PSP281" s="12">
        <v>0</v>
      </c>
      <c r="PSQ281" s="12">
        <v>0</v>
      </c>
      <c r="PSR281" s="12">
        <v>0</v>
      </c>
      <c r="PSS281" s="12">
        <v>0</v>
      </c>
      <c r="PST281" s="12">
        <v>0</v>
      </c>
      <c r="PSU281" s="12">
        <v>0</v>
      </c>
      <c r="PSV281" s="12">
        <v>0</v>
      </c>
      <c r="PSW281" s="12">
        <v>0</v>
      </c>
      <c r="PSX281" s="12">
        <v>0</v>
      </c>
      <c r="PSY281" s="12">
        <v>0</v>
      </c>
      <c r="PSZ281" s="12">
        <v>0</v>
      </c>
      <c r="PTA281" s="12">
        <v>0</v>
      </c>
      <c r="PTB281" s="12">
        <v>0</v>
      </c>
      <c r="PTC281" s="12">
        <v>0</v>
      </c>
      <c r="PTD281" s="12">
        <v>0</v>
      </c>
      <c r="PTE281" s="12">
        <v>0</v>
      </c>
      <c r="PTF281" s="12">
        <v>0</v>
      </c>
      <c r="PTG281" s="12">
        <v>0</v>
      </c>
      <c r="PTH281" s="12">
        <v>0</v>
      </c>
      <c r="PTI281" s="12">
        <v>0</v>
      </c>
      <c r="PTJ281" s="12">
        <v>0</v>
      </c>
      <c r="PTK281" s="12">
        <v>0</v>
      </c>
      <c r="PTL281" s="12">
        <v>0</v>
      </c>
      <c r="PTM281" s="12">
        <v>0</v>
      </c>
      <c r="PTN281" s="12">
        <v>0</v>
      </c>
      <c r="PTO281" s="12">
        <v>0</v>
      </c>
      <c r="PTP281" s="12">
        <v>0</v>
      </c>
      <c r="PTQ281" s="12">
        <v>0</v>
      </c>
      <c r="PTR281" s="12">
        <v>0</v>
      </c>
      <c r="PTS281" s="12">
        <v>0</v>
      </c>
      <c r="PTT281" s="12">
        <v>0</v>
      </c>
      <c r="PTU281" s="12">
        <v>0</v>
      </c>
      <c r="PTV281" s="12">
        <v>0</v>
      </c>
      <c r="PTW281" s="12">
        <v>0</v>
      </c>
      <c r="PTX281" s="12">
        <v>0</v>
      </c>
      <c r="PTY281" s="12">
        <v>0</v>
      </c>
      <c r="PTZ281" s="12">
        <v>0</v>
      </c>
      <c r="PUA281" s="12">
        <v>0</v>
      </c>
      <c r="PUB281" s="12">
        <v>0</v>
      </c>
      <c r="PUC281" s="12">
        <v>0</v>
      </c>
      <c r="PUD281" s="12">
        <v>0</v>
      </c>
      <c r="PUE281" s="12">
        <v>0</v>
      </c>
      <c r="PUF281" s="12">
        <v>0</v>
      </c>
      <c r="PUG281" s="12">
        <v>0</v>
      </c>
      <c r="PUH281" s="12">
        <v>0</v>
      </c>
      <c r="PUI281" s="12">
        <v>0</v>
      </c>
      <c r="PUJ281" s="12">
        <v>0</v>
      </c>
      <c r="PUK281" s="12">
        <v>0</v>
      </c>
      <c r="PUL281" s="12">
        <v>0</v>
      </c>
      <c r="PUM281" s="12">
        <v>0</v>
      </c>
      <c r="PUN281" s="12">
        <v>0</v>
      </c>
      <c r="PUO281" s="12">
        <v>0</v>
      </c>
      <c r="PUP281" s="12">
        <v>0</v>
      </c>
      <c r="PUQ281" s="12">
        <v>0</v>
      </c>
      <c r="PUR281" s="12">
        <v>0</v>
      </c>
      <c r="PUS281" s="12">
        <v>0</v>
      </c>
      <c r="PUT281" s="12">
        <v>0</v>
      </c>
      <c r="PUU281" s="12">
        <v>0</v>
      </c>
      <c r="PUV281" s="12">
        <v>0</v>
      </c>
      <c r="PUW281" s="12">
        <v>0</v>
      </c>
      <c r="PUX281" s="12">
        <v>0</v>
      </c>
      <c r="PUY281" s="12">
        <v>0</v>
      </c>
      <c r="PUZ281" s="12">
        <v>0</v>
      </c>
      <c r="PVA281" s="12">
        <v>0</v>
      </c>
      <c r="PVB281" s="12">
        <v>0</v>
      </c>
      <c r="PVC281" s="12">
        <v>0</v>
      </c>
      <c r="PVD281" s="12">
        <v>0</v>
      </c>
      <c r="PVE281" s="12">
        <v>0</v>
      </c>
      <c r="PVF281" s="12">
        <v>0</v>
      </c>
      <c r="PVG281" s="12">
        <v>0</v>
      </c>
      <c r="PVH281" s="12">
        <v>0</v>
      </c>
      <c r="PVI281" s="12">
        <v>0</v>
      </c>
      <c r="PVJ281" s="12">
        <v>0</v>
      </c>
      <c r="PVK281" s="12">
        <v>0</v>
      </c>
      <c r="PVL281" s="12">
        <v>0</v>
      </c>
      <c r="PVM281" s="12">
        <v>0</v>
      </c>
      <c r="PVN281" s="12">
        <v>0</v>
      </c>
      <c r="PVO281" s="12">
        <v>0</v>
      </c>
      <c r="PVP281" s="12">
        <v>0</v>
      </c>
      <c r="PVQ281" s="12">
        <v>0</v>
      </c>
      <c r="PVR281" s="12">
        <v>0</v>
      </c>
      <c r="PVS281" s="12">
        <v>0</v>
      </c>
      <c r="PVT281" s="12">
        <v>0</v>
      </c>
      <c r="PVU281" s="12">
        <v>0</v>
      </c>
      <c r="PVV281" s="12">
        <v>0</v>
      </c>
      <c r="PVW281" s="12">
        <v>0</v>
      </c>
      <c r="PVX281" s="12">
        <v>0</v>
      </c>
      <c r="PVY281" s="12">
        <v>0</v>
      </c>
      <c r="PVZ281" s="12">
        <v>0</v>
      </c>
      <c r="PWA281" s="12">
        <v>0</v>
      </c>
      <c r="PWB281" s="12">
        <v>0</v>
      </c>
      <c r="PWC281" s="12">
        <v>0</v>
      </c>
      <c r="PWD281" s="12">
        <v>0</v>
      </c>
      <c r="PWE281" s="12">
        <v>0</v>
      </c>
      <c r="PWF281" s="12">
        <v>0</v>
      </c>
      <c r="PWG281" s="12">
        <v>0</v>
      </c>
      <c r="PWH281" s="12">
        <v>0</v>
      </c>
      <c r="PWI281" s="12">
        <v>0</v>
      </c>
      <c r="PWJ281" s="12">
        <v>0</v>
      </c>
      <c r="PWK281" s="12">
        <v>0</v>
      </c>
      <c r="PWL281" s="12">
        <v>0</v>
      </c>
      <c r="PWM281" s="12">
        <v>0</v>
      </c>
      <c r="PWN281" s="12">
        <v>0</v>
      </c>
      <c r="PWO281" s="12">
        <v>0</v>
      </c>
      <c r="PWP281" s="12">
        <v>0</v>
      </c>
      <c r="PWQ281" s="12">
        <v>0</v>
      </c>
      <c r="PWR281" s="12">
        <v>0</v>
      </c>
      <c r="PWS281" s="12">
        <v>0</v>
      </c>
      <c r="PWT281" s="12">
        <v>0</v>
      </c>
      <c r="PWU281" s="12">
        <v>0</v>
      </c>
      <c r="PWV281" s="12">
        <v>0</v>
      </c>
      <c r="PWW281" s="12">
        <v>0</v>
      </c>
      <c r="PWX281" s="12">
        <v>0</v>
      </c>
      <c r="PWY281" s="12">
        <v>0</v>
      </c>
      <c r="PWZ281" s="12">
        <v>0</v>
      </c>
      <c r="PXA281" s="12">
        <v>0</v>
      </c>
      <c r="PXB281" s="12">
        <v>0</v>
      </c>
      <c r="PXC281" s="12">
        <v>0</v>
      </c>
      <c r="PXD281" s="12">
        <v>0</v>
      </c>
      <c r="PXE281" s="12">
        <v>0</v>
      </c>
      <c r="PXF281" s="12">
        <v>0</v>
      </c>
      <c r="PXG281" s="12">
        <v>0</v>
      </c>
      <c r="PXH281" s="12">
        <v>0</v>
      </c>
      <c r="PXI281" s="12">
        <v>0</v>
      </c>
      <c r="PXJ281" s="12">
        <v>0</v>
      </c>
      <c r="PXK281" s="12">
        <v>0</v>
      </c>
      <c r="PXL281" s="12">
        <v>0</v>
      </c>
      <c r="PXM281" s="12">
        <v>0</v>
      </c>
      <c r="PXN281" s="12">
        <v>0</v>
      </c>
      <c r="PXO281" s="12">
        <v>0</v>
      </c>
      <c r="PXP281" s="12">
        <v>0</v>
      </c>
      <c r="PXQ281" s="12">
        <v>0</v>
      </c>
      <c r="PXR281" s="12">
        <v>0</v>
      </c>
      <c r="PXS281" s="12">
        <v>0</v>
      </c>
      <c r="PXT281" s="12">
        <v>0</v>
      </c>
      <c r="PXU281" s="12">
        <v>0</v>
      </c>
      <c r="PXV281" s="12">
        <v>0</v>
      </c>
      <c r="PXW281" s="12">
        <v>0</v>
      </c>
      <c r="PXX281" s="12">
        <v>0</v>
      </c>
      <c r="PXY281" s="12">
        <v>0</v>
      </c>
      <c r="PXZ281" s="12">
        <v>0</v>
      </c>
      <c r="PYA281" s="12">
        <v>0</v>
      </c>
      <c r="PYB281" s="12">
        <v>0</v>
      </c>
      <c r="PYC281" s="12">
        <v>0</v>
      </c>
      <c r="PYD281" s="12">
        <v>0</v>
      </c>
      <c r="PYE281" s="12">
        <v>0</v>
      </c>
      <c r="PYF281" s="12">
        <v>0</v>
      </c>
      <c r="PYG281" s="12">
        <v>0</v>
      </c>
      <c r="PYH281" s="12">
        <v>0</v>
      </c>
      <c r="PYI281" s="12">
        <v>0</v>
      </c>
      <c r="PYJ281" s="12">
        <v>0</v>
      </c>
      <c r="PYK281" s="12">
        <v>0</v>
      </c>
      <c r="PYL281" s="12">
        <v>0</v>
      </c>
      <c r="PYM281" s="12">
        <v>0</v>
      </c>
      <c r="PYN281" s="12">
        <v>0</v>
      </c>
      <c r="PYO281" s="12">
        <v>0</v>
      </c>
      <c r="PYP281" s="12">
        <v>0</v>
      </c>
      <c r="PYQ281" s="12">
        <v>0</v>
      </c>
      <c r="PYR281" s="12">
        <v>0</v>
      </c>
      <c r="PYS281" s="12">
        <v>0</v>
      </c>
      <c r="PYT281" s="12">
        <v>0</v>
      </c>
      <c r="PYU281" s="12">
        <v>0</v>
      </c>
      <c r="PYV281" s="12">
        <v>0</v>
      </c>
      <c r="PYW281" s="12">
        <v>0</v>
      </c>
      <c r="PYX281" s="12">
        <v>0</v>
      </c>
      <c r="PYY281" s="12">
        <v>0</v>
      </c>
      <c r="PYZ281" s="12">
        <v>0</v>
      </c>
      <c r="PZA281" s="12">
        <v>0</v>
      </c>
      <c r="PZB281" s="12">
        <v>0</v>
      </c>
      <c r="PZC281" s="12">
        <v>0</v>
      </c>
      <c r="PZD281" s="12">
        <v>0</v>
      </c>
      <c r="PZE281" s="12">
        <v>0</v>
      </c>
      <c r="PZF281" s="12">
        <v>0</v>
      </c>
      <c r="PZG281" s="12">
        <v>0</v>
      </c>
      <c r="PZH281" s="12">
        <v>0</v>
      </c>
      <c r="PZI281" s="12">
        <v>0</v>
      </c>
      <c r="PZJ281" s="12">
        <v>0</v>
      </c>
      <c r="PZK281" s="12">
        <v>0</v>
      </c>
      <c r="PZL281" s="12">
        <v>0</v>
      </c>
      <c r="PZM281" s="12">
        <v>0</v>
      </c>
      <c r="PZN281" s="12">
        <v>0</v>
      </c>
      <c r="PZO281" s="12">
        <v>0</v>
      </c>
      <c r="PZP281" s="12">
        <v>0</v>
      </c>
      <c r="PZQ281" s="12">
        <v>0</v>
      </c>
      <c r="PZR281" s="12">
        <v>0</v>
      </c>
      <c r="PZS281" s="12">
        <v>0</v>
      </c>
      <c r="PZT281" s="12">
        <v>0</v>
      </c>
      <c r="PZU281" s="12">
        <v>0</v>
      </c>
      <c r="PZV281" s="12">
        <v>0</v>
      </c>
      <c r="PZW281" s="12">
        <v>0</v>
      </c>
      <c r="PZX281" s="12">
        <v>0</v>
      </c>
      <c r="PZY281" s="12">
        <v>0</v>
      </c>
      <c r="PZZ281" s="12">
        <v>0</v>
      </c>
      <c r="QAA281" s="12">
        <v>0</v>
      </c>
      <c r="QAB281" s="12">
        <v>0</v>
      </c>
      <c r="QAC281" s="12">
        <v>0</v>
      </c>
      <c r="QAD281" s="12">
        <v>0</v>
      </c>
      <c r="QAE281" s="12">
        <v>0</v>
      </c>
      <c r="QAF281" s="12">
        <v>0</v>
      </c>
      <c r="QAG281" s="12">
        <v>0</v>
      </c>
      <c r="QAH281" s="12">
        <v>0</v>
      </c>
      <c r="QAI281" s="12">
        <v>0</v>
      </c>
      <c r="QAJ281" s="12">
        <v>0</v>
      </c>
      <c r="QAK281" s="12">
        <v>0</v>
      </c>
      <c r="QAL281" s="12">
        <v>0</v>
      </c>
      <c r="QAM281" s="12">
        <v>0</v>
      </c>
      <c r="QAN281" s="12">
        <v>0</v>
      </c>
      <c r="QAO281" s="12">
        <v>0</v>
      </c>
      <c r="QAP281" s="12">
        <v>0</v>
      </c>
      <c r="QAQ281" s="12">
        <v>0</v>
      </c>
      <c r="QAR281" s="12">
        <v>0</v>
      </c>
      <c r="QAS281" s="12">
        <v>0</v>
      </c>
      <c r="QAT281" s="12">
        <v>0</v>
      </c>
      <c r="QAU281" s="12">
        <v>0</v>
      </c>
      <c r="QAV281" s="12">
        <v>0</v>
      </c>
      <c r="QAW281" s="12">
        <v>0</v>
      </c>
      <c r="QAX281" s="12">
        <v>0</v>
      </c>
      <c r="QAY281" s="12">
        <v>0</v>
      </c>
      <c r="QAZ281" s="12">
        <v>0</v>
      </c>
      <c r="QBA281" s="12">
        <v>0</v>
      </c>
      <c r="QBB281" s="12">
        <v>0</v>
      </c>
      <c r="QBC281" s="12">
        <v>0</v>
      </c>
      <c r="QBD281" s="12">
        <v>0</v>
      </c>
      <c r="QBE281" s="12">
        <v>0</v>
      </c>
      <c r="QBF281" s="12">
        <v>0</v>
      </c>
      <c r="QBG281" s="12">
        <v>0</v>
      </c>
      <c r="QBH281" s="12">
        <v>0</v>
      </c>
      <c r="QBI281" s="12">
        <v>0</v>
      </c>
      <c r="QBJ281" s="12">
        <v>0</v>
      </c>
      <c r="QBK281" s="12">
        <v>0</v>
      </c>
      <c r="QBL281" s="12">
        <v>0</v>
      </c>
      <c r="QBM281" s="12">
        <v>0</v>
      </c>
      <c r="QBN281" s="12">
        <v>0</v>
      </c>
      <c r="QBO281" s="12">
        <v>0</v>
      </c>
      <c r="QBP281" s="12">
        <v>0</v>
      </c>
      <c r="QBQ281" s="12">
        <v>0</v>
      </c>
      <c r="QBR281" s="12">
        <v>0</v>
      </c>
      <c r="QBS281" s="12">
        <v>0</v>
      </c>
      <c r="QBT281" s="12">
        <v>0</v>
      </c>
      <c r="QBU281" s="12">
        <v>0</v>
      </c>
      <c r="QBV281" s="12">
        <v>0</v>
      </c>
      <c r="QBW281" s="12">
        <v>0</v>
      </c>
      <c r="QBX281" s="12">
        <v>0</v>
      </c>
      <c r="QBY281" s="12">
        <v>0</v>
      </c>
      <c r="QBZ281" s="12">
        <v>0</v>
      </c>
      <c r="QCA281" s="12">
        <v>0</v>
      </c>
      <c r="QCB281" s="12">
        <v>0</v>
      </c>
      <c r="QCC281" s="12">
        <v>0</v>
      </c>
      <c r="QCD281" s="12">
        <v>0</v>
      </c>
      <c r="QCE281" s="12">
        <v>0</v>
      </c>
      <c r="QCF281" s="12">
        <v>0</v>
      </c>
      <c r="QCG281" s="12">
        <v>0</v>
      </c>
      <c r="QCH281" s="12">
        <v>0</v>
      </c>
      <c r="QCI281" s="12">
        <v>0</v>
      </c>
      <c r="QCJ281" s="12">
        <v>0</v>
      </c>
      <c r="QCK281" s="12">
        <v>0</v>
      </c>
      <c r="QCL281" s="12">
        <v>0</v>
      </c>
      <c r="QCM281" s="12">
        <v>0</v>
      </c>
      <c r="QCN281" s="12">
        <v>0</v>
      </c>
      <c r="QCO281" s="12">
        <v>0</v>
      </c>
      <c r="QCP281" s="12">
        <v>0</v>
      </c>
      <c r="QCQ281" s="12">
        <v>0</v>
      </c>
      <c r="QCR281" s="12">
        <v>0</v>
      </c>
      <c r="QCS281" s="12">
        <v>0</v>
      </c>
      <c r="QCT281" s="12">
        <v>0</v>
      </c>
      <c r="QCU281" s="12">
        <v>0</v>
      </c>
      <c r="QCV281" s="12">
        <v>0</v>
      </c>
      <c r="QCW281" s="12">
        <v>0</v>
      </c>
      <c r="QCX281" s="12">
        <v>0</v>
      </c>
      <c r="QCY281" s="12">
        <v>0</v>
      </c>
      <c r="QCZ281" s="12">
        <v>0</v>
      </c>
      <c r="QDA281" s="12">
        <v>0</v>
      </c>
      <c r="QDB281" s="12">
        <v>0</v>
      </c>
      <c r="QDC281" s="12">
        <v>0</v>
      </c>
      <c r="QDD281" s="12">
        <v>0</v>
      </c>
      <c r="QDE281" s="12">
        <v>0</v>
      </c>
      <c r="QDF281" s="12">
        <v>0</v>
      </c>
      <c r="QDG281" s="12">
        <v>0</v>
      </c>
      <c r="QDH281" s="12">
        <v>0</v>
      </c>
      <c r="QDI281" s="12">
        <v>0</v>
      </c>
      <c r="QDJ281" s="12">
        <v>0</v>
      </c>
      <c r="QDK281" s="12">
        <v>0</v>
      </c>
      <c r="QDL281" s="12">
        <v>0</v>
      </c>
      <c r="QDM281" s="12">
        <v>0</v>
      </c>
      <c r="QDN281" s="12">
        <v>0</v>
      </c>
      <c r="QDO281" s="12">
        <v>0</v>
      </c>
      <c r="QDP281" s="12">
        <v>0</v>
      </c>
      <c r="QDQ281" s="12">
        <v>0</v>
      </c>
      <c r="QDR281" s="12">
        <v>0</v>
      </c>
      <c r="QDS281" s="12">
        <v>0</v>
      </c>
      <c r="QDT281" s="12">
        <v>0</v>
      </c>
      <c r="QDU281" s="12">
        <v>0</v>
      </c>
      <c r="QDV281" s="12">
        <v>0</v>
      </c>
      <c r="QDW281" s="12">
        <v>0</v>
      </c>
      <c r="QDX281" s="12">
        <v>0</v>
      </c>
      <c r="QDY281" s="12">
        <v>0</v>
      </c>
      <c r="QDZ281" s="12">
        <v>0</v>
      </c>
      <c r="QEA281" s="12">
        <v>0</v>
      </c>
      <c r="QEB281" s="12">
        <v>0</v>
      </c>
      <c r="QEC281" s="12">
        <v>0</v>
      </c>
      <c r="QED281" s="12">
        <v>0</v>
      </c>
      <c r="QEE281" s="12">
        <v>0</v>
      </c>
      <c r="QEF281" s="12">
        <v>0</v>
      </c>
      <c r="QEG281" s="12">
        <v>0</v>
      </c>
      <c r="QEH281" s="12">
        <v>0</v>
      </c>
      <c r="QEI281" s="12">
        <v>0</v>
      </c>
      <c r="QEJ281" s="12">
        <v>0</v>
      </c>
      <c r="QEK281" s="12">
        <v>0</v>
      </c>
      <c r="QEL281" s="12">
        <v>0</v>
      </c>
      <c r="QEM281" s="12">
        <v>0</v>
      </c>
      <c r="QEN281" s="12">
        <v>0</v>
      </c>
      <c r="QEO281" s="12">
        <v>0</v>
      </c>
      <c r="QEP281" s="12">
        <v>0</v>
      </c>
      <c r="QEQ281" s="12">
        <v>0</v>
      </c>
      <c r="QER281" s="12">
        <v>0</v>
      </c>
      <c r="QES281" s="12">
        <v>0</v>
      </c>
      <c r="QET281" s="12">
        <v>0</v>
      </c>
      <c r="QEU281" s="12">
        <v>0</v>
      </c>
      <c r="QEV281" s="12">
        <v>0</v>
      </c>
      <c r="QEW281" s="12">
        <v>0</v>
      </c>
      <c r="QEX281" s="12">
        <v>0</v>
      </c>
      <c r="QEY281" s="12">
        <v>0</v>
      </c>
      <c r="QEZ281" s="12">
        <v>0</v>
      </c>
      <c r="QFA281" s="12">
        <v>0</v>
      </c>
      <c r="QFB281" s="12">
        <v>0</v>
      </c>
      <c r="QFC281" s="12">
        <v>0</v>
      </c>
      <c r="QFD281" s="12">
        <v>0</v>
      </c>
      <c r="QFE281" s="12">
        <v>0</v>
      </c>
      <c r="QFF281" s="12">
        <v>0</v>
      </c>
      <c r="QFG281" s="12">
        <v>0</v>
      </c>
      <c r="QFH281" s="12">
        <v>0</v>
      </c>
      <c r="QFI281" s="12">
        <v>0</v>
      </c>
      <c r="QFJ281" s="12">
        <v>0</v>
      </c>
      <c r="QFK281" s="12">
        <v>0</v>
      </c>
      <c r="QFL281" s="12">
        <v>0</v>
      </c>
      <c r="QFM281" s="12">
        <v>0</v>
      </c>
      <c r="QFN281" s="12">
        <v>0</v>
      </c>
      <c r="QFO281" s="12">
        <v>0</v>
      </c>
      <c r="QFP281" s="12">
        <v>0</v>
      </c>
      <c r="QFQ281" s="12">
        <v>0</v>
      </c>
      <c r="QFR281" s="12">
        <v>0</v>
      </c>
      <c r="QFS281" s="12">
        <v>0</v>
      </c>
      <c r="QFT281" s="12">
        <v>0</v>
      </c>
      <c r="QFU281" s="12">
        <v>0</v>
      </c>
      <c r="QFV281" s="12">
        <v>0</v>
      </c>
      <c r="QFW281" s="12">
        <v>0</v>
      </c>
      <c r="QFX281" s="12">
        <v>0</v>
      </c>
      <c r="QFY281" s="12">
        <v>0</v>
      </c>
      <c r="QFZ281" s="12">
        <v>0</v>
      </c>
      <c r="QGA281" s="12">
        <v>0</v>
      </c>
      <c r="QGB281" s="12">
        <v>0</v>
      </c>
      <c r="QGC281" s="12">
        <v>0</v>
      </c>
      <c r="QGD281" s="12">
        <v>0</v>
      </c>
      <c r="QGE281" s="12">
        <v>0</v>
      </c>
      <c r="QGF281" s="12">
        <v>0</v>
      </c>
      <c r="QGG281" s="12">
        <v>0</v>
      </c>
      <c r="QGH281" s="12">
        <v>0</v>
      </c>
      <c r="QGI281" s="12">
        <v>0</v>
      </c>
      <c r="QGJ281" s="12">
        <v>0</v>
      </c>
      <c r="QGK281" s="12">
        <v>0</v>
      </c>
      <c r="QGL281" s="12">
        <v>0</v>
      </c>
      <c r="QGM281" s="12">
        <v>0</v>
      </c>
      <c r="QGN281" s="12">
        <v>0</v>
      </c>
      <c r="QGO281" s="12">
        <v>0</v>
      </c>
      <c r="QGP281" s="12">
        <v>0</v>
      </c>
      <c r="QGQ281" s="12">
        <v>0</v>
      </c>
      <c r="QGR281" s="12">
        <v>0</v>
      </c>
      <c r="QGS281" s="12">
        <v>0</v>
      </c>
      <c r="QGT281" s="12">
        <v>0</v>
      </c>
      <c r="QGU281" s="12">
        <v>0</v>
      </c>
      <c r="QGV281" s="12">
        <v>0</v>
      </c>
      <c r="QGW281" s="12">
        <v>0</v>
      </c>
      <c r="QGX281" s="12">
        <v>0</v>
      </c>
      <c r="QGY281" s="12">
        <v>0</v>
      </c>
      <c r="QGZ281" s="12">
        <v>0</v>
      </c>
      <c r="QHA281" s="12">
        <v>0</v>
      </c>
      <c r="QHB281" s="12">
        <v>0</v>
      </c>
      <c r="QHC281" s="12">
        <v>0</v>
      </c>
      <c r="QHD281" s="12">
        <v>0</v>
      </c>
      <c r="QHE281" s="12">
        <v>0</v>
      </c>
      <c r="QHF281" s="12">
        <v>0</v>
      </c>
      <c r="QHG281" s="12">
        <v>0</v>
      </c>
      <c r="QHH281" s="12">
        <v>0</v>
      </c>
      <c r="QHI281" s="12">
        <v>0</v>
      </c>
      <c r="QHJ281" s="12">
        <v>0</v>
      </c>
      <c r="QHK281" s="12">
        <v>0</v>
      </c>
      <c r="QHL281" s="12">
        <v>0</v>
      </c>
      <c r="QHM281" s="12">
        <v>0</v>
      </c>
      <c r="QHN281" s="12">
        <v>0</v>
      </c>
      <c r="QHO281" s="12">
        <v>0</v>
      </c>
      <c r="QHP281" s="12">
        <v>0</v>
      </c>
      <c r="QHQ281" s="12">
        <v>0</v>
      </c>
      <c r="QHR281" s="12">
        <v>0</v>
      </c>
      <c r="QHS281" s="12">
        <v>0</v>
      </c>
      <c r="QHT281" s="12">
        <v>0</v>
      </c>
      <c r="QHU281" s="12">
        <v>0</v>
      </c>
      <c r="QHV281" s="12">
        <v>0</v>
      </c>
      <c r="QHW281" s="12">
        <v>0</v>
      </c>
      <c r="QHX281" s="12">
        <v>0</v>
      </c>
      <c r="QHY281" s="12">
        <v>0</v>
      </c>
      <c r="QHZ281" s="12">
        <v>0</v>
      </c>
      <c r="QIA281" s="12">
        <v>0</v>
      </c>
      <c r="QIB281" s="12">
        <v>0</v>
      </c>
      <c r="QIC281" s="12">
        <v>0</v>
      </c>
      <c r="QID281" s="12">
        <v>0</v>
      </c>
      <c r="QIE281" s="12">
        <v>0</v>
      </c>
      <c r="QIF281" s="12">
        <v>0</v>
      </c>
      <c r="QIG281" s="12">
        <v>0</v>
      </c>
      <c r="QIH281" s="12">
        <v>0</v>
      </c>
      <c r="QII281" s="12">
        <v>0</v>
      </c>
      <c r="QIJ281" s="12">
        <v>0</v>
      </c>
      <c r="QIK281" s="12">
        <v>0</v>
      </c>
      <c r="QIL281" s="12">
        <v>0</v>
      </c>
      <c r="QIM281" s="12">
        <v>0</v>
      </c>
      <c r="QIN281" s="12">
        <v>0</v>
      </c>
      <c r="QIO281" s="12">
        <v>0</v>
      </c>
      <c r="QIP281" s="12">
        <v>0</v>
      </c>
      <c r="QIQ281" s="12">
        <v>0</v>
      </c>
      <c r="QIR281" s="12">
        <v>0</v>
      </c>
      <c r="QIS281" s="12">
        <v>0</v>
      </c>
      <c r="QIT281" s="12">
        <v>0</v>
      </c>
      <c r="QIU281" s="12">
        <v>0</v>
      </c>
      <c r="QIV281" s="12">
        <v>0</v>
      </c>
      <c r="QIW281" s="12">
        <v>0</v>
      </c>
      <c r="QIX281" s="12">
        <v>0</v>
      </c>
      <c r="QIY281" s="12">
        <v>0</v>
      </c>
      <c r="QIZ281" s="12">
        <v>0</v>
      </c>
      <c r="QJA281" s="12">
        <v>0</v>
      </c>
      <c r="QJB281" s="12">
        <v>0</v>
      </c>
      <c r="QJC281" s="12">
        <v>0</v>
      </c>
      <c r="QJD281" s="12">
        <v>0</v>
      </c>
      <c r="QJE281" s="12">
        <v>0</v>
      </c>
      <c r="QJF281" s="12">
        <v>0</v>
      </c>
      <c r="QJG281" s="12">
        <v>0</v>
      </c>
      <c r="QJH281" s="12">
        <v>0</v>
      </c>
      <c r="QJI281" s="12">
        <v>0</v>
      </c>
      <c r="QJJ281" s="12">
        <v>0</v>
      </c>
      <c r="QJK281" s="12">
        <v>0</v>
      </c>
      <c r="QJL281" s="12">
        <v>0</v>
      </c>
      <c r="QJM281" s="12">
        <v>0</v>
      </c>
      <c r="QJN281" s="12">
        <v>0</v>
      </c>
      <c r="QJO281" s="12">
        <v>0</v>
      </c>
      <c r="QJP281" s="12">
        <v>0</v>
      </c>
      <c r="QJQ281" s="12">
        <v>0</v>
      </c>
      <c r="QJR281" s="12">
        <v>0</v>
      </c>
      <c r="QJS281" s="12">
        <v>0</v>
      </c>
      <c r="QJT281" s="12">
        <v>0</v>
      </c>
      <c r="QJU281" s="12">
        <v>0</v>
      </c>
      <c r="QJV281" s="12">
        <v>0</v>
      </c>
      <c r="QJW281" s="12">
        <v>0</v>
      </c>
      <c r="QJX281" s="12">
        <v>0</v>
      </c>
      <c r="QJY281" s="12">
        <v>0</v>
      </c>
      <c r="QJZ281" s="12">
        <v>0</v>
      </c>
      <c r="QKA281" s="12">
        <v>0</v>
      </c>
      <c r="QKB281" s="12">
        <v>0</v>
      </c>
      <c r="QKC281" s="12">
        <v>0</v>
      </c>
      <c r="QKD281" s="12">
        <v>0</v>
      </c>
      <c r="QKE281" s="12">
        <v>0</v>
      </c>
      <c r="QKF281" s="12">
        <v>0</v>
      </c>
      <c r="QKG281" s="12">
        <v>0</v>
      </c>
      <c r="QKH281" s="12">
        <v>0</v>
      </c>
      <c r="QKI281" s="12">
        <v>0</v>
      </c>
      <c r="QKJ281" s="12">
        <v>0</v>
      </c>
      <c r="QKK281" s="12">
        <v>0</v>
      </c>
      <c r="QKL281" s="12">
        <v>0</v>
      </c>
      <c r="QKM281" s="12">
        <v>0</v>
      </c>
      <c r="QKN281" s="12">
        <v>0</v>
      </c>
      <c r="QKO281" s="12">
        <v>0</v>
      </c>
      <c r="QKP281" s="12">
        <v>0</v>
      </c>
      <c r="QKQ281" s="12">
        <v>0</v>
      </c>
      <c r="QKR281" s="12">
        <v>0</v>
      </c>
      <c r="QKS281" s="12">
        <v>0</v>
      </c>
      <c r="QKT281" s="12">
        <v>0</v>
      </c>
      <c r="QKU281" s="12">
        <v>0</v>
      </c>
      <c r="QKV281" s="12">
        <v>0</v>
      </c>
      <c r="QKW281" s="12">
        <v>0</v>
      </c>
      <c r="QKX281" s="12">
        <v>0</v>
      </c>
      <c r="QKY281" s="12">
        <v>0</v>
      </c>
      <c r="QKZ281" s="12">
        <v>0</v>
      </c>
      <c r="QLA281" s="12">
        <v>0</v>
      </c>
      <c r="QLB281" s="12">
        <v>0</v>
      </c>
      <c r="QLC281" s="12">
        <v>0</v>
      </c>
      <c r="QLD281" s="12">
        <v>0</v>
      </c>
      <c r="QLE281" s="12">
        <v>0</v>
      </c>
      <c r="QLF281" s="12">
        <v>0</v>
      </c>
      <c r="QLG281" s="12">
        <v>0</v>
      </c>
      <c r="QLH281" s="12">
        <v>0</v>
      </c>
      <c r="QLI281" s="12">
        <v>0</v>
      </c>
      <c r="QLJ281" s="12">
        <v>0</v>
      </c>
      <c r="QLK281" s="12">
        <v>0</v>
      </c>
      <c r="QLL281" s="12">
        <v>0</v>
      </c>
      <c r="QLM281" s="12">
        <v>0</v>
      </c>
      <c r="QLN281" s="12">
        <v>0</v>
      </c>
      <c r="QLO281" s="12">
        <v>0</v>
      </c>
      <c r="QLP281" s="12">
        <v>0</v>
      </c>
      <c r="QLQ281" s="12">
        <v>0</v>
      </c>
      <c r="QLR281" s="12">
        <v>0</v>
      </c>
      <c r="QLS281" s="12">
        <v>0</v>
      </c>
      <c r="QLT281" s="12">
        <v>0</v>
      </c>
      <c r="QLU281" s="12">
        <v>0</v>
      </c>
      <c r="QLV281" s="12">
        <v>0</v>
      </c>
      <c r="QLW281" s="12">
        <v>0</v>
      </c>
      <c r="QLX281" s="12">
        <v>0</v>
      </c>
      <c r="QLY281" s="12">
        <v>0</v>
      </c>
      <c r="QLZ281" s="12">
        <v>0</v>
      </c>
      <c r="QMA281" s="12">
        <v>0</v>
      </c>
      <c r="QMB281" s="12">
        <v>0</v>
      </c>
      <c r="QMC281" s="12">
        <v>0</v>
      </c>
      <c r="QMD281" s="12">
        <v>0</v>
      </c>
      <c r="QME281" s="12">
        <v>0</v>
      </c>
      <c r="QMF281" s="12">
        <v>0</v>
      </c>
      <c r="QMG281" s="12">
        <v>0</v>
      </c>
      <c r="QMH281" s="12">
        <v>0</v>
      </c>
      <c r="QMI281" s="12">
        <v>0</v>
      </c>
      <c r="QMJ281" s="12">
        <v>0</v>
      </c>
      <c r="QMK281" s="12">
        <v>0</v>
      </c>
      <c r="QML281" s="12">
        <v>0</v>
      </c>
      <c r="QMM281" s="12">
        <v>0</v>
      </c>
      <c r="QMN281" s="12">
        <v>0</v>
      </c>
      <c r="QMO281" s="12">
        <v>0</v>
      </c>
      <c r="QMP281" s="12">
        <v>0</v>
      </c>
      <c r="QMQ281" s="12">
        <v>0</v>
      </c>
      <c r="QMR281" s="12">
        <v>0</v>
      </c>
      <c r="QMS281" s="12">
        <v>0</v>
      </c>
      <c r="QMT281" s="12">
        <v>0</v>
      </c>
      <c r="QMU281" s="12">
        <v>0</v>
      </c>
      <c r="QMV281" s="12">
        <v>0</v>
      </c>
      <c r="QMW281" s="12">
        <v>0</v>
      </c>
      <c r="QMX281" s="12">
        <v>0</v>
      </c>
      <c r="QMY281" s="12">
        <v>0</v>
      </c>
      <c r="QMZ281" s="12">
        <v>0</v>
      </c>
      <c r="QNA281" s="12">
        <v>0</v>
      </c>
      <c r="QNB281" s="12">
        <v>0</v>
      </c>
      <c r="QNC281" s="12">
        <v>0</v>
      </c>
      <c r="QND281" s="12">
        <v>0</v>
      </c>
      <c r="QNE281" s="12">
        <v>0</v>
      </c>
      <c r="QNF281" s="12">
        <v>0</v>
      </c>
      <c r="QNG281" s="12">
        <v>0</v>
      </c>
      <c r="QNH281" s="12">
        <v>0</v>
      </c>
      <c r="QNI281" s="12">
        <v>0</v>
      </c>
      <c r="QNJ281" s="12">
        <v>0</v>
      </c>
      <c r="QNK281" s="12">
        <v>0</v>
      </c>
      <c r="QNL281" s="12">
        <v>0</v>
      </c>
      <c r="QNM281" s="12">
        <v>0</v>
      </c>
      <c r="QNN281" s="12">
        <v>0</v>
      </c>
      <c r="QNO281" s="12">
        <v>0</v>
      </c>
      <c r="QNP281" s="12">
        <v>0</v>
      </c>
      <c r="QNQ281" s="12">
        <v>0</v>
      </c>
      <c r="QNR281" s="12">
        <v>0</v>
      </c>
      <c r="QNS281" s="12">
        <v>0</v>
      </c>
      <c r="QNT281" s="12">
        <v>0</v>
      </c>
      <c r="QNU281" s="12">
        <v>0</v>
      </c>
      <c r="QNV281" s="12">
        <v>0</v>
      </c>
      <c r="QNW281" s="12">
        <v>0</v>
      </c>
      <c r="QNX281" s="12">
        <v>0</v>
      </c>
      <c r="QNY281" s="12">
        <v>0</v>
      </c>
      <c r="QNZ281" s="12">
        <v>0</v>
      </c>
      <c r="QOA281" s="12">
        <v>0</v>
      </c>
      <c r="QOB281" s="12">
        <v>0</v>
      </c>
      <c r="QOC281" s="12">
        <v>0</v>
      </c>
      <c r="QOD281" s="12">
        <v>0</v>
      </c>
      <c r="QOE281" s="12">
        <v>0</v>
      </c>
      <c r="QOF281" s="12">
        <v>0</v>
      </c>
      <c r="QOG281" s="12">
        <v>0</v>
      </c>
      <c r="QOH281" s="12">
        <v>0</v>
      </c>
      <c r="QOI281" s="12">
        <v>0</v>
      </c>
      <c r="QOJ281" s="12">
        <v>0</v>
      </c>
      <c r="QOK281" s="12">
        <v>0</v>
      </c>
      <c r="QOL281" s="12">
        <v>0</v>
      </c>
      <c r="QOM281" s="12">
        <v>0</v>
      </c>
      <c r="QON281" s="12">
        <v>0</v>
      </c>
      <c r="QOO281" s="12">
        <v>0</v>
      </c>
      <c r="QOP281" s="12">
        <v>0</v>
      </c>
      <c r="QOQ281" s="12">
        <v>0</v>
      </c>
      <c r="QOR281" s="12">
        <v>0</v>
      </c>
      <c r="QOS281" s="12">
        <v>0</v>
      </c>
      <c r="QOT281" s="12">
        <v>0</v>
      </c>
      <c r="QOU281" s="12">
        <v>0</v>
      </c>
      <c r="QOV281" s="12">
        <v>0</v>
      </c>
      <c r="QOW281" s="12">
        <v>0</v>
      </c>
      <c r="QOX281" s="12">
        <v>0</v>
      </c>
      <c r="QOY281" s="12">
        <v>0</v>
      </c>
      <c r="QOZ281" s="12">
        <v>0</v>
      </c>
      <c r="QPA281" s="12">
        <v>0</v>
      </c>
      <c r="QPB281" s="12">
        <v>0</v>
      </c>
      <c r="QPC281" s="12">
        <v>0</v>
      </c>
      <c r="QPD281" s="12">
        <v>0</v>
      </c>
      <c r="QPE281" s="12">
        <v>0</v>
      </c>
      <c r="QPF281" s="12">
        <v>0</v>
      </c>
      <c r="QPG281" s="12">
        <v>0</v>
      </c>
      <c r="QPH281" s="12">
        <v>0</v>
      </c>
      <c r="QPI281" s="12">
        <v>0</v>
      </c>
      <c r="QPJ281" s="12">
        <v>0</v>
      </c>
      <c r="QPK281" s="12">
        <v>0</v>
      </c>
      <c r="QPL281" s="12">
        <v>0</v>
      </c>
      <c r="QPM281" s="12">
        <v>0</v>
      </c>
      <c r="QPN281" s="12">
        <v>0</v>
      </c>
      <c r="QPO281" s="12">
        <v>0</v>
      </c>
      <c r="QPP281" s="12">
        <v>0</v>
      </c>
      <c r="QPQ281" s="12">
        <v>0</v>
      </c>
      <c r="QPR281" s="12">
        <v>0</v>
      </c>
      <c r="QPS281" s="12">
        <v>0</v>
      </c>
      <c r="QPT281" s="12">
        <v>0</v>
      </c>
      <c r="QPU281" s="12">
        <v>0</v>
      </c>
      <c r="QPV281" s="12">
        <v>0</v>
      </c>
      <c r="QPW281" s="12">
        <v>0</v>
      </c>
      <c r="QPX281" s="12">
        <v>0</v>
      </c>
      <c r="QPY281" s="12">
        <v>0</v>
      </c>
      <c r="QPZ281" s="12">
        <v>0</v>
      </c>
      <c r="QQA281" s="12">
        <v>0</v>
      </c>
      <c r="QQB281" s="12">
        <v>0</v>
      </c>
      <c r="QQC281" s="12">
        <v>0</v>
      </c>
      <c r="QQD281" s="12">
        <v>0</v>
      </c>
      <c r="QQE281" s="12">
        <v>0</v>
      </c>
      <c r="QQF281" s="12">
        <v>0</v>
      </c>
      <c r="QQG281" s="12">
        <v>0</v>
      </c>
      <c r="QQH281" s="12">
        <v>0</v>
      </c>
      <c r="QQI281" s="12">
        <v>0</v>
      </c>
      <c r="QQJ281" s="12">
        <v>0</v>
      </c>
      <c r="QQK281" s="12">
        <v>0</v>
      </c>
      <c r="QQL281" s="12">
        <v>0</v>
      </c>
      <c r="QQM281" s="12">
        <v>0</v>
      </c>
      <c r="QQN281" s="12">
        <v>0</v>
      </c>
      <c r="QQO281" s="12">
        <v>0</v>
      </c>
      <c r="QQP281" s="12">
        <v>0</v>
      </c>
      <c r="QQQ281" s="12">
        <v>0</v>
      </c>
      <c r="QQR281" s="12">
        <v>0</v>
      </c>
      <c r="QQS281" s="12">
        <v>0</v>
      </c>
      <c r="QQT281" s="12">
        <v>0</v>
      </c>
      <c r="QQU281" s="12">
        <v>0</v>
      </c>
      <c r="QQV281" s="12">
        <v>0</v>
      </c>
      <c r="QQW281" s="12">
        <v>0</v>
      </c>
      <c r="QQX281" s="12">
        <v>0</v>
      </c>
      <c r="QQY281" s="12">
        <v>0</v>
      </c>
      <c r="QQZ281" s="12">
        <v>0</v>
      </c>
      <c r="QRA281" s="12">
        <v>0</v>
      </c>
      <c r="QRB281" s="12">
        <v>0</v>
      </c>
      <c r="QRC281" s="12">
        <v>0</v>
      </c>
      <c r="QRD281" s="12">
        <v>0</v>
      </c>
      <c r="QRE281" s="12">
        <v>0</v>
      </c>
      <c r="QRF281" s="12">
        <v>0</v>
      </c>
      <c r="QRG281" s="12">
        <v>0</v>
      </c>
      <c r="QRH281" s="12">
        <v>0</v>
      </c>
      <c r="QRI281" s="12">
        <v>0</v>
      </c>
      <c r="QRJ281" s="12">
        <v>0</v>
      </c>
      <c r="QRK281" s="12">
        <v>0</v>
      </c>
      <c r="QRL281" s="12">
        <v>0</v>
      </c>
      <c r="QRM281" s="12">
        <v>0</v>
      </c>
      <c r="QRN281" s="12">
        <v>0</v>
      </c>
      <c r="QRO281" s="12">
        <v>0</v>
      </c>
      <c r="QRP281" s="12">
        <v>0</v>
      </c>
      <c r="QRQ281" s="12">
        <v>0</v>
      </c>
      <c r="QRR281" s="12">
        <v>0</v>
      </c>
      <c r="QRS281" s="12">
        <v>0</v>
      </c>
      <c r="QRT281" s="12">
        <v>0</v>
      </c>
      <c r="QRU281" s="12">
        <v>0</v>
      </c>
      <c r="QRV281" s="12">
        <v>0</v>
      </c>
      <c r="QRW281" s="12">
        <v>0</v>
      </c>
      <c r="QRX281" s="12">
        <v>0</v>
      </c>
      <c r="QRY281" s="12">
        <v>0</v>
      </c>
      <c r="QRZ281" s="12">
        <v>0</v>
      </c>
      <c r="QSA281" s="12">
        <v>0</v>
      </c>
      <c r="QSB281" s="12">
        <v>0</v>
      </c>
      <c r="QSC281" s="12">
        <v>0</v>
      </c>
      <c r="QSD281" s="12">
        <v>0</v>
      </c>
      <c r="QSE281" s="12">
        <v>0</v>
      </c>
      <c r="QSF281" s="12">
        <v>0</v>
      </c>
      <c r="QSG281" s="12">
        <v>0</v>
      </c>
      <c r="QSH281" s="12">
        <v>0</v>
      </c>
      <c r="QSI281" s="12">
        <v>0</v>
      </c>
      <c r="QSJ281" s="12">
        <v>0</v>
      </c>
      <c r="QSK281" s="12">
        <v>0</v>
      </c>
      <c r="QSL281" s="12">
        <v>0</v>
      </c>
      <c r="QSM281" s="12">
        <v>0</v>
      </c>
      <c r="QSN281" s="12">
        <v>0</v>
      </c>
      <c r="QSO281" s="12">
        <v>0</v>
      </c>
      <c r="QSP281" s="12">
        <v>0</v>
      </c>
      <c r="QSQ281" s="12">
        <v>0</v>
      </c>
      <c r="QSR281" s="12">
        <v>0</v>
      </c>
      <c r="QSS281" s="12">
        <v>0</v>
      </c>
      <c r="QST281" s="12">
        <v>0</v>
      </c>
      <c r="QSU281" s="12">
        <v>0</v>
      </c>
      <c r="QSV281" s="12">
        <v>0</v>
      </c>
      <c r="QSW281" s="12">
        <v>0</v>
      </c>
      <c r="QSX281" s="12">
        <v>0</v>
      </c>
      <c r="QSY281" s="12">
        <v>0</v>
      </c>
      <c r="QSZ281" s="12">
        <v>0</v>
      </c>
      <c r="QTA281" s="12">
        <v>0</v>
      </c>
      <c r="QTB281" s="12">
        <v>0</v>
      </c>
      <c r="QTC281" s="12">
        <v>0</v>
      </c>
      <c r="QTD281" s="12">
        <v>0</v>
      </c>
      <c r="QTE281" s="12">
        <v>0</v>
      </c>
      <c r="QTF281" s="12">
        <v>0</v>
      </c>
      <c r="QTG281" s="12">
        <v>0</v>
      </c>
      <c r="QTH281" s="12">
        <v>0</v>
      </c>
      <c r="QTI281" s="12">
        <v>0</v>
      </c>
      <c r="QTJ281" s="12">
        <v>0</v>
      </c>
      <c r="QTK281" s="12">
        <v>0</v>
      </c>
      <c r="QTL281" s="12">
        <v>0</v>
      </c>
      <c r="QTM281" s="12">
        <v>0</v>
      </c>
      <c r="QTN281" s="12">
        <v>0</v>
      </c>
      <c r="QTO281" s="12">
        <v>0</v>
      </c>
      <c r="QTP281" s="12">
        <v>0</v>
      </c>
      <c r="QTQ281" s="12">
        <v>0</v>
      </c>
      <c r="QTR281" s="12">
        <v>0</v>
      </c>
      <c r="QTS281" s="12">
        <v>0</v>
      </c>
      <c r="QTT281" s="12">
        <v>0</v>
      </c>
      <c r="QTU281" s="12">
        <v>0</v>
      </c>
      <c r="QTV281" s="12">
        <v>0</v>
      </c>
      <c r="QTW281" s="12">
        <v>0</v>
      </c>
      <c r="QTX281" s="12">
        <v>0</v>
      </c>
      <c r="QTY281" s="12">
        <v>0</v>
      </c>
      <c r="QTZ281" s="12">
        <v>0</v>
      </c>
      <c r="QUA281" s="12">
        <v>0</v>
      </c>
      <c r="QUB281" s="12">
        <v>0</v>
      </c>
      <c r="QUC281" s="12">
        <v>0</v>
      </c>
      <c r="QUD281" s="12">
        <v>0</v>
      </c>
      <c r="QUE281" s="12">
        <v>0</v>
      </c>
      <c r="QUF281" s="12">
        <v>0</v>
      </c>
      <c r="QUG281" s="12">
        <v>0</v>
      </c>
      <c r="QUH281" s="12">
        <v>0</v>
      </c>
      <c r="QUI281" s="12">
        <v>0</v>
      </c>
      <c r="QUJ281" s="12">
        <v>0</v>
      </c>
      <c r="QUK281" s="12">
        <v>0</v>
      </c>
      <c r="QUL281" s="12">
        <v>0</v>
      </c>
      <c r="QUM281" s="12">
        <v>0</v>
      </c>
      <c r="QUN281" s="12">
        <v>0</v>
      </c>
      <c r="QUO281" s="12">
        <v>0</v>
      </c>
      <c r="QUP281" s="12">
        <v>0</v>
      </c>
      <c r="QUQ281" s="12">
        <v>0</v>
      </c>
      <c r="QUR281" s="12">
        <v>0</v>
      </c>
      <c r="QUS281" s="12">
        <v>0</v>
      </c>
      <c r="QUT281" s="12">
        <v>0</v>
      </c>
      <c r="QUU281" s="12">
        <v>0</v>
      </c>
      <c r="QUV281" s="12">
        <v>0</v>
      </c>
      <c r="QUW281" s="12">
        <v>0</v>
      </c>
      <c r="QUX281" s="12">
        <v>0</v>
      </c>
      <c r="QUY281" s="12">
        <v>0</v>
      </c>
      <c r="QUZ281" s="12">
        <v>0</v>
      </c>
      <c r="QVA281" s="12">
        <v>0</v>
      </c>
      <c r="QVB281" s="12">
        <v>0</v>
      </c>
      <c r="QVC281" s="12">
        <v>0</v>
      </c>
      <c r="QVD281" s="12">
        <v>0</v>
      </c>
      <c r="QVE281" s="12">
        <v>0</v>
      </c>
      <c r="QVF281" s="12">
        <v>0</v>
      </c>
      <c r="QVG281" s="12">
        <v>0</v>
      </c>
      <c r="QVH281" s="12">
        <v>0</v>
      </c>
      <c r="QVI281" s="12">
        <v>0</v>
      </c>
      <c r="QVJ281" s="12">
        <v>0</v>
      </c>
      <c r="QVK281" s="12">
        <v>0</v>
      </c>
      <c r="QVL281" s="12">
        <v>0</v>
      </c>
      <c r="QVM281" s="12">
        <v>0</v>
      </c>
      <c r="QVN281" s="12">
        <v>0</v>
      </c>
      <c r="QVO281" s="12">
        <v>0</v>
      </c>
      <c r="QVP281" s="12">
        <v>0</v>
      </c>
      <c r="QVQ281" s="12">
        <v>0</v>
      </c>
      <c r="QVR281" s="12">
        <v>0</v>
      </c>
      <c r="QVS281" s="12">
        <v>0</v>
      </c>
      <c r="QVT281" s="12">
        <v>0</v>
      </c>
      <c r="QVU281" s="12">
        <v>0</v>
      </c>
      <c r="QVV281" s="12">
        <v>0</v>
      </c>
      <c r="QVW281" s="12">
        <v>0</v>
      </c>
      <c r="QVX281" s="12">
        <v>0</v>
      </c>
      <c r="QVY281" s="12">
        <v>0</v>
      </c>
      <c r="QVZ281" s="12">
        <v>0</v>
      </c>
      <c r="QWA281" s="12">
        <v>0</v>
      </c>
      <c r="QWB281" s="12">
        <v>0</v>
      </c>
      <c r="QWC281" s="12">
        <v>0</v>
      </c>
      <c r="QWD281" s="12">
        <v>0</v>
      </c>
      <c r="QWE281" s="12">
        <v>0</v>
      </c>
      <c r="QWF281" s="12">
        <v>0</v>
      </c>
      <c r="QWG281" s="12">
        <v>0</v>
      </c>
      <c r="QWH281" s="12">
        <v>0</v>
      </c>
      <c r="QWI281" s="12">
        <v>0</v>
      </c>
      <c r="QWJ281" s="12">
        <v>0</v>
      </c>
      <c r="QWK281" s="12">
        <v>0</v>
      </c>
      <c r="QWL281" s="12">
        <v>0</v>
      </c>
      <c r="QWM281" s="12">
        <v>0</v>
      </c>
      <c r="QWN281" s="12">
        <v>0</v>
      </c>
      <c r="QWO281" s="12">
        <v>0</v>
      </c>
      <c r="QWP281" s="12">
        <v>0</v>
      </c>
      <c r="QWQ281" s="12">
        <v>0</v>
      </c>
      <c r="QWR281" s="12">
        <v>0</v>
      </c>
      <c r="QWS281" s="12">
        <v>0</v>
      </c>
      <c r="QWT281" s="12">
        <v>0</v>
      </c>
      <c r="QWU281" s="12">
        <v>0</v>
      </c>
      <c r="QWV281" s="12">
        <v>0</v>
      </c>
      <c r="QWW281" s="12">
        <v>0</v>
      </c>
      <c r="QWX281" s="12">
        <v>0</v>
      </c>
      <c r="QWY281" s="12">
        <v>0</v>
      </c>
      <c r="QWZ281" s="12">
        <v>0</v>
      </c>
      <c r="QXA281" s="12">
        <v>0</v>
      </c>
      <c r="QXB281" s="12">
        <v>0</v>
      </c>
      <c r="QXC281" s="12">
        <v>0</v>
      </c>
      <c r="QXD281" s="12">
        <v>0</v>
      </c>
      <c r="QXE281" s="12">
        <v>0</v>
      </c>
      <c r="QXF281" s="12">
        <v>0</v>
      </c>
      <c r="QXG281" s="12">
        <v>0</v>
      </c>
      <c r="QXH281" s="12">
        <v>0</v>
      </c>
      <c r="QXI281" s="12">
        <v>0</v>
      </c>
      <c r="QXJ281" s="12">
        <v>0</v>
      </c>
      <c r="QXK281" s="12">
        <v>0</v>
      </c>
      <c r="QXL281" s="12">
        <v>0</v>
      </c>
      <c r="QXM281" s="12">
        <v>0</v>
      </c>
      <c r="QXN281" s="12">
        <v>0</v>
      </c>
      <c r="QXO281" s="12">
        <v>0</v>
      </c>
      <c r="QXP281" s="12">
        <v>0</v>
      </c>
      <c r="QXQ281" s="12">
        <v>0</v>
      </c>
      <c r="QXR281" s="12">
        <v>0</v>
      </c>
      <c r="QXS281" s="12">
        <v>0</v>
      </c>
      <c r="QXT281" s="12">
        <v>0</v>
      </c>
      <c r="QXU281" s="12">
        <v>0</v>
      </c>
      <c r="QXV281" s="12">
        <v>0</v>
      </c>
      <c r="QXW281" s="12">
        <v>0</v>
      </c>
      <c r="QXX281" s="12">
        <v>0</v>
      </c>
      <c r="QXY281" s="12">
        <v>0</v>
      </c>
      <c r="QXZ281" s="12">
        <v>0</v>
      </c>
      <c r="QYA281" s="12">
        <v>0</v>
      </c>
      <c r="QYB281" s="12">
        <v>0</v>
      </c>
      <c r="QYC281" s="12">
        <v>0</v>
      </c>
      <c r="QYD281" s="12">
        <v>0</v>
      </c>
      <c r="QYE281" s="12">
        <v>0</v>
      </c>
      <c r="QYF281" s="12">
        <v>0</v>
      </c>
      <c r="QYG281" s="12">
        <v>0</v>
      </c>
      <c r="QYH281" s="12">
        <v>0</v>
      </c>
      <c r="QYI281" s="12">
        <v>0</v>
      </c>
      <c r="QYJ281" s="12">
        <v>0</v>
      </c>
      <c r="QYK281" s="12">
        <v>0</v>
      </c>
      <c r="QYL281" s="12">
        <v>0</v>
      </c>
      <c r="QYM281" s="12">
        <v>0</v>
      </c>
      <c r="QYN281" s="12">
        <v>0</v>
      </c>
      <c r="QYO281" s="12">
        <v>0</v>
      </c>
      <c r="QYP281" s="12">
        <v>0</v>
      </c>
      <c r="QYQ281" s="12">
        <v>0</v>
      </c>
      <c r="QYR281" s="12">
        <v>0</v>
      </c>
      <c r="QYS281" s="12">
        <v>0</v>
      </c>
      <c r="QYT281" s="12">
        <v>0</v>
      </c>
      <c r="QYU281" s="12">
        <v>0</v>
      </c>
      <c r="QYV281" s="12">
        <v>0</v>
      </c>
      <c r="QYW281" s="12">
        <v>0</v>
      </c>
      <c r="QYX281" s="12">
        <v>0</v>
      </c>
      <c r="QYY281" s="12">
        <v>0</v>
      </c>
      <c r="QYZ281" s="12">
        <v>0</v>
      </c>
      <c r="QZA281" s="12">
        <v>0</v>
      </c>
      <c r="QZB281" s="12">
        <v>0</v>
      </c>
      <c r="QZC281" s="12">
        <v>0</v>
      </c>
      <c r="QZD281" s="12">
        <v>0</v>
      </c>
      <c r="QZE281" s="12">
        <v>0</v>
      </c>
      <c r="QZF281" s="12">
        <v>0</v>
      </c>
      <c r="QZG281" s="12">
        <v>0</v>
      </c>
      <c r="QZH281" s="12">
        <v>0</v>
      </c>
      <c r="QZI281" s="12">
        <v>0</v>
      </c>
      <c r="QZJ281" s="12">
        <v>0</v>
      </c>
      <c r="QZK281" s="12">
        <v>0</v>
      </c>
      <c r="QZL281" s="12">
        <v>0</v>
      </c>
      <c r="QZM281" s="12">
        <v>0</v>
      </c>
      <c r="QZN281" s="12">
        <v>0</v>
      </c>
      <c r="QZO281" s="12">
        <v>0</v>
      </c>
      <c r="QZP281" s="12">
        <v>0</v>
      </c>
      <c r="QZQ281" s="12">
        <v>0</v>
      </c>
      <c r="QZR281" s="12">
        <v>0</v>
      </c>
      <c r="QZS281" s="12">
        <v>0</v>
      </c>
      <c r="QZT281" s="12">
        <v>0</v>
      </c>
      <c r="QZU281" s="12">
        <v>0</v>
      </c>
      <c r="QZV281" s="12">
        <v>0</v>
      </c>
      <c r="QZW281" s="12">
        <v>0</v>
      </c>
      <c r="QZX281" s="12">
        <v>0</v>
      </c>
      <c r="QZY281" s="12">
        <v>0</v>
      </c>
      <c r="QZZ281" s="12">
        <v>0</v>
      </c>
      <c r="RAA281" s="12">
        <v>0</v>
      </c>
      <c r="RAB281" s="12">
        <v>0</v>
      </c>
      <c r="RAC281" s="12">
        <v>0</v>
      </c>
      <c r="RAD281" s="12">
        <v>0</v>
      </c>
      <c r="RAE281" s="12">
        <v>0</v>
      </c>
      <c r="RAF281" s="12">
        <v>0</v>
      </c>
      <c r="RAG281" s="12">
        <v>0</v>
      </c>
      <c r="RAH281" s="12">
        <v>0</v>
      </c>
      <c r="RAI281" s="12">
        <v>0</v>
      </c>
      <c r="RAJ281" s="12">
        <v>0</v>
      </c>
      <c r="RAK281" s="12">
        <v>0</v>
      </c>
      <c r="RAL281" s="12">
        <v>0</v>
      </c>
      <c r="RAM281" s="12">
        <v>0</v>
      </c>
      <c r="RAN281" s="12">
        <v>0</v>
      </c>
      <c r="RAO281" s="12">
        <v>0</v>
      </c>
      <c r="RAP281" s="12">
        <v>0</v>
      </c>
      <c r="RAQ281" s="12">
        <v>0</v>
      </c>
      <c r="RAR281" s="12">
        <v>0</v>
      </c>
      <c r="RAS281" s="12">
        <v>0</v>
      </c>
      <c r="RAT281" s="12">
        <v>0</v>
      </c>
      <c r="RAU281" s="12">
        <v>0</v>
      </c>
      <c r="RAV281" s="12">
        <v>0</v>
      </c>
      <c r="RAW281" s="12">
        <v>0</v>
      </c>
      <c r="RAX281" s="12">
        <v>0</v>
      </c>
      <c r="RAY281" s="12">
        <v>0</v>
      </c>
      <c r="RAZ281" s="12">
        <v>0</v>
      </c>
      <c r="RBA281" s="12">
        <v>0</v>
      </c>
      <c r="RBB281" s="12">
        <v>0</v>
      </c>
      <c r="RBC281" s="12">
        <v>0</v>
      </c>
      <c r="RBD281" s="12">
        <v>0</v>
      </c>
      <c r="RBE281" s="12">
        <v>0</v>
      </c>
      <c r="RBF281" s="12">
        <v>0</v>
      </c>
      <c r="RBG281" s="12">
        <v>0</v>
      </c>
      <c r="RBH281" s="12">
        <v>0</v>
      </c>
      <c r="RBI281" s="12">
        <v>0</v>
      </c>
      <c r="RBJ281" s="12">
        <v>0</v>
      </c>
      <c r="RBK281" s="12">
        <v>0</v>
      </c>
      <c r="RBL281" s="12">
        <v>0</v>
      </c>
      <c r="RBM281" s="12">
        <v>0</v>
      </c>
      <c r="RBN281" s="12">
        <v>0</v>
      </c>
      <c r="RBO281" s="12">
        <v>0</v>
      </c>
      <c r="RBP281" s="12">
        <v>0</v>
      </c>
      <c r="RBQ281" s="12">
        <v>0</v>
      </c>
      <c r="RBR281" s="12">
        <v>0</v>
      </c>
      <c r="RBS281" s="12">
        <v>0</v>
      </c>
      <c r="RBT281" s="12">
        <v>0</v>
      </c>
      <c r="RBU281" s="12">
        <v>0</v>
      </c>
      <c r="RBV281" s="12">
        <v>0</v>
      </c>
      <c r="RBW281" s="12">
        <v>0</v>
      </c>
      <c r="RBX281" s="12">
        <v>0</v>
      </c>
      <c r="RBY281" s="12">
        <v>0</v>
      </c>
      <c r="RBZ281" s="12">
        <v>0</v>
      </c>
      <c r="RCA281" s="12">
        <v>0</v>
      </c>
      <c r="RCB281" s="12">
        <v>0</v>
      </c>
      <c r="RCC281" s="12">
        <v>0</v>
      </c>
      <c r="RCD281" s="12">
        <v>0</v>
      </c>
      <c r="RCE281" s="12">
        <v>0</v>
      </c>
      <c r="RCF281" s="12">
        <v>0</v>
      </c>
      <c r="RCG281" s="12">
        <v>0</v>
      </c>
      <c r="RCH281" s="12">
        <v>0</v>
      </c>
      <c r="RCI281" s="12">
        <v>0</v>
      </c>
      <c r="RCJ281" s="12">
        <v>0</v>
      </c>
      <c r="RCK281" s="12">
        <v>0</v>
      </c>
      <c r="RCL281" s="12">
        <v>0</v>
      </c>
      <c r="RCM281" s="12">
        <v>0</v>
      </c>
      <c r="RCN281" s="12">
        <v>0</v>
      </c>
      <c r="RCO281" s="12">
        <v>0</v>
      </c>
      <c r="RCP281" s="12">
        <v>0</v>
      </c>
      <c r="RCQ281" s="12">
        <v>0</v>
      </c>
      <c r="RCR281" s="12">
        <v>0</v>
      </c>
      <c r="RCS281" s="12">
        <v>0</v>
      </c>
      <c r="RCT281" s="12">
        <v>0</v>
      </c>
      <c r="RCU281" s="12">
        <v>0</v>
      </c>
      <c r="RCV281" s="12">
        <v>0</v>
      </c>
      <c r="RCW281" s="12">
        <v>0</v>
      </c>
      <c r="RCX281" s="12">
        <v>0</v>
      </c>
      <c r="RCY281" s="12">
        <v>0</v>
      </c>
      <c r="RCZ281" s="12">
        <v>0</v>
      </c>
      <c r="RDA281" s="12">
        <v>0</v>
      </c>
      <c r="RDB281" s="12">
        <v>0</v>
      </c>
      <c r="RDC281" s="12">
        <v>0</v>
      </c>
      <c r="RDD281" s="12">
        <v>0</v>
      </c>
      <c r="RDE281" s="12">
        <v>0</v>
      </c>
      <c r="RDF281" s="12">
        <v>0</v>
      </c>
      <c r="RDG281" s="12">
        <v>0</v>
      </c>
      <c r="RDH281" s="12">
        <v>0</v>
      </c>
      <c r="RDI281" s="12">
        <v>0</v>
      </c>
      <c r="RDJ281" s="12">
        <v>0</v>
      </c>
      <c r="RDK281" s="12">
        <v>0</v>
      </c>
      <c r="RDL281" s="12">
        <v>0</v>
      </c>
      <c r="RDM281" s="12">
        <v>0</v>
      </c>
      <c r="RDN281" s="12">
        <v>0</v>
      </c>
      <c r="RDO281" s="12">
        <v>0</v>
      </c>
      <c r="RDP281" s="12">
        <v>0</v>
      </c>
      <c r="RDQ281" s="12">
        <v>0</v>
      </c>
      <c r="RDR281" s="12">
        <v>0</v>
      </c>
      <c r="RDS281" s="12">
        <v>0</v>
      </c>
      <c r="RDT281" s="12">
        <v>0</v>
      </c>
      <c r="RDU281" s="12">
        <v>0</v>
      </c>
      <c r="RDV281" s="12">
        <v>0</v>
      </c>
      <c r="RDW281" s="12">
        <v>0</v>
      </c>
      <c r="RDX281" s="12">
        <v>0</v>
      </c>
      <c r="RDY281" s="12">
        <v>0</v>
      </c>
      <c r="RDZ281" s="12">
        <v>0</v>
      </c>
      <c r="REA281" s="12">
        <v>0</v>
      </c>
      <c r="REB281" s="12">
        <v>0</v>
      </c>
      <c r="REC281" s="12">
        <v>0</v>
      </c>
      <c r="RED281" s="12">
        <v>0</v>
      </c>
      <c r="REE281" s="12">
        <v>0</v>
      </c>
      <c r="REF281" s="12">
        <v>0</v>
      </c>
      <c r="REG281" s="12">
        <v>0</v>
      </c>
      <c r="REH281" s="12">
        <v>0</v>
      </c>
      <c r="REI281" s="12">
        <v>0</v>
      </c>
      <c r="REJ281" s="12">
        <v>0</v>
      </c>
      <c r="REK281" s="12">
        <v>0</v>
      </c>
      <c r="REL281" s="12">
        <v>0</v>
      </c>
      <c r="REM281" s="12">
        <v>0</v>
      </c>
      <c r="REN281" s="12">
        <v>0</v>
      </c>
      <c r="REO281" s="12">
        <v>0</v>
      </c>
      <c r="REP281" s="12">
        <v>0</v>
      </c>
      <c r="REQ281" s="12">
        <v>0</v>
      </c>
      <c r="RER281" s="12">
        <v>0</v>
      </c>
      <c r="RES281" s="12">
        <v>0</v>
      </c>
      <c r="RET281" s="12">
        <v>0</v>
      </c>
      <c r="REU281" s="12">
        <v>0</v>
      </c>
      <c r="REV281" s="12">
        <v>0</v>
      </c>
      <c r="REW281" s="12">
        <v>0</v>
      </c>
      <c r="REX281" s="12">
        <v>0</v>
      </c>
      <c r="REY281" s="12">
        <v>0</v>
      </c>
      <c r="REZ281" s="12">
        <v>0</v>
      </c>
      <c r="RFA281" s="12">
        <v>0</v>
      </c>
      <c r="RFB281" s="12">
        <v>0</v>
      </c>
      <c r="RFC281" s="12">
        <v>0</v>
      </c>
      <c r="RFD281" s="12">
        <v>0</v>
      </c>
      <c r="RFE281" s="12">
        <v>0</v>
      </c>
      <c r="RFF281" s="12">
        <v>0</v>
      </c>
      <c r="RFG281" s="12">
        <v>0</v>
      </c>
      <c r="RFH281" s="12">
        <v>0</v>
      </c>
      <c r="RFI281" s="12">
        <v>0</v>
      </c>
      <c r="RFJ281" s="12">
        <v>0</v>
      </c>
      <c r="RFK281" s="12">
        <v>0</v>
      </c>
      <c r="RFL281" s="12">
        <v>0</v>
      </c>
      <c r="RFM281" s="12">
        <v>0</v>
      </c>
      <c r="RFN281" s="12">
        <v>0</v>
      </c>
      <c r="RFO281" s="12">
        <v>0</v>
      </c>
      <c r="RFP281" s="12">
        <v>0</v>
      </c>
      <c r="RFQ281" s="12">
        <v>0</v>
      </c>
      <c r="RFR281" s="12">
        <v>0</v>
      </c>
      <c r="RFS281" s="12">
        <v>0</v>
      </c>
      <c r="RFT281" s="12">
        <v>0</v>
      </c>
      <c r="RFU281" s="12">
        <v>0</v>
      </c>
      <c r="RFV281" s="12">
        <v>0</v>
      </c>
      <c r="RFW281" s="12">
        <v>0</v>
      </c>
      <c r="RFX281" s="12">
        <v>0</v>
      </c>
      <c r="RFY281" s="12">
        <v>0</v>
      </c>
      <c r="RFZ281" s="12">
        <v>0</v>
      </c>
      <c r="RGA281" s="12">
        <v>0</v>
      </c>
      <c r="RGB281" s="12">
        <v>0</v>
      </c>
      <c r="RGC281" s="12">
        <v>0</v>
      </c>
      <c r="RGD281" s="12">
        <v>0</v>
      </c>
      <c r="RGE281" s="12">
        <v>0</v>
      </c>
      <c r="RGF281" s="12">
        <v>0</v>
      </c>
      <c r="RGG281" s="12">
        <v>0</v>
      </c>
      <c r="RGH281" s="12">
        <v>0</v>
      </c>
      <c r="RGI281" s="12">
        <v>0</v>
      </c>
      <c r="RGJ281" s="12">
        <v>0</v>
      </c>
      <c r="RGK281" s="12">
        <v>0</v>
      </c>
      <c r="RGL281" s="12">
        <v>0</v>
      </c>
      <c r="RGM281" s="12">
        <v>0</v>
      </c>
      <c r="RGN281" s="12">
        <v>0</v>
      </c>
      <c r="RGO281" s="12">
        <v>0</v>
      </c>
      <c r="RGP281" s="12">
        <v>0</v>
      </c>
      <c r="RGQ281" s="12">
        <v>0</v>
      </c>
      <c r="RGR281" s="12">
        <v>0</v>
      </c>
      <c r="RGS281" s="12">
        <v>0</v>
      </c>
      <c r="RGT281" s="12">
        <v>0</v>
      </c>
      <c r="RGU281" s="12">
        <v>0</v>
      </c>
      <c r="RGV281" s="12">
        <v>0</v>
      </c>
      <c r="RGW281" s="12">
        <v>0</v>
      </c>
      <c r="RGX281" s="12">
        <v>0</v>
      </c>
      <c r="RGY281" s="12">
        <v>0</v>
      </c>
      <c r="RGZ281" s="12">
        <v>0</v>
      </c>
      <c r="RHA281" s="12">
        <v>0</v>
      </c>
      <c r="RHB281" s="12">
        <v>0</v>
      </c>
      <c r="RHC281" s="12">
        <v>0</v>
      </c>
      <c r="RHD281" s="12">
        <v>0</v>
      </c>
      <c r="RHE281" s="12">
        <v>0</v>
      </c>
      <c r="RHF281" s="12">
        <v>0</v>
      </c>
      <c r="RHG281" s="12">
        <v>0</v>
      </c>
      <c r="RHH281" s="12">
        <v>0</v>
      </c>
      <c r="RHI281" s="12">
        <v>0</v>
      </c>
      <c r="RHJ281" s="12">
        <v>0</v>
      </c>
      <c r="RHK281" s="12">
        <v>0</v>
      </c>
      <c r="RHL281" s="12">
        <v>0</v>
      </c>
      <c r="RHM281" s="12">
        <v>0</v>
      </c>
      <c r="RHN281" s="12">
        <v>0</v>
      </c>
      <c r="RHO281" s="12">
        <v>0</v>
      </c>
      <c r="RHP281" s="12">
        <v>0</v>
      </c>
      <c r="RHQ281" s="12">
        <v>0</v>
      </c>
      <c r="RHR281" s="12">
        <v>0</v>
      </c>
      <c r="RHS281" s="12">
        <v>0</v>
      </c>
      <c r="RHT281" s="12">
        <v>0</v>
      </c>
      <c r="RHU281" s="12">
        <v>0</v>
      </c>
      <c r="RHV281" s="12">
        <v>0</v>
      </c>
      <c r="RHW281" s="12">
        <v>0</v>
      </c>
      <c r="RHX281" s="12">
        <v>0</v>
      </c>
      <c r="RHY281" s="12">
        <v>0</v>
      </c>
      <c r="RHZ281" s="12">
        <v>0</v>
      </c>
      <c r="RIA281" s="12">
        <v>0</v>
      </c>
      <c r="RIB281" s="12">
        <v>0</v>
      </c>
      <c r="RIC281" s="12">
        <v>0</v>
      </c>
      <c r="RID281" s="12">
        <v>0</v>
      </c>
      <c r="RIE281" s="12">
        <v>0</v>
      </c>
      <c r="RIF281" s="12">
        <v>0</v>
      </c>
      <c r="RIG281" s="12">
        <v>0</v>
      </c>
      <c r="RIH281" s="12">
        <v>0</v>
      </c>
      <c r="RII281" s="12">
        <v>0</v>
      </c>
      <c r="RIJ281" s="12">
        <v>0</v>
      </c>
      <c r="RIK281" s="12">
        <v>0</v>
      </c>
      <c r="RIL281" s="12">
        <v>0</v>
      </c>
      <c r="RIM281" s="12">
        <v>0</v>
      </c>
      <c r="RIN281" s="12">
        <v>0</v>
      </c>
      <c r="RIO281" s="12">
        <v>0</v>
      </c>
      <c r="RIP281" s="12">
        <v>0</v>
      </c>
      <c r="RIQ281" s="12">
        <v>0</v>
      </c>
      <c r="RIR281" s="12">
        <v>0</v>
      </c>
      <c r="RIS281" s="12">
        <v>0</v>
      </c>
      <c r="RIT281" s="12">
        <v>0</v>
      </c>
      <c r="RIU281" s="12">
        <v>0</v>
      </c>
      <c r="RIV281" s="12">
        <v>0</v>
      </c>
      <c r="RIW281" s="12">
        <v>0</v>
      </c>
      <c r="RIX281" s="12">
        <v>0</v>
      </c>
      <c r="RIY281" s="12">
        <v>0</v>
      </c>
      <c r="RIZ281" s="12">
        <v>0</v>
      </c>
      <c r="RJA281" s="12">
        <v>0</v>
      </c>
      <c r="RJB281" s="12">
        <v>0</v>
      </c>
      <c r="RJC281" s="12">
        <v>0</v>
      </c>
      <c r="RJD281" s="12">
        <v>0</v>
      </c>
      <c r="RJE281" s="12">
        <v>0</v>
      </c>
      <c r="RJF281" s="12">
        <v>0</v>
      </c>
      <c r="RJG281" s="12">
        <v>0</v>
      </c>
      <c r="RJH281" s="12">
        <v>0</v>
      </c>
      <c r="RJI281" s="12">
        <v>0</v>
      </c>
      <c r="RJJ281" s="12">
        <v>0</v>
      </c>
      <c r="RJK281" s="12">
        <v>0</v>
      </c>
      <c r="RJL281" s="12">
        <v>0</v>
      </c>
      <c r="RJM281" s="12">
        <v>0</v>
      </c>
      <c r="RJN281" s="12">
        <v>0</v>
      </c>
      <c r="RJO281" s="12">
        <v>0</v>
      </c>
      <c r="RJP281" s="12">
        <v>0</v>
      </c>
      <c r="RJQ281" s="12">
        <v>0</v>
      </c>
      <c r="RJR281" s="12">
        <v>0</v>
      </c>
      <c r="RJS281" s="12">
        <v>0</v>
      </c>
      <c r="RJT281" s="12">
        <v>0</v>
      </c>
      <c r="RJU281" s="12">
        <v>0</v>
      </c>
      <c r="RJV281" s="12">
        <v>0</v>
      </c>
      <c r="RJW281" s="12">
        <v>0</v>
      </c>
      <c r="RJX281" s="12">
        <v>0</v>
      </c>
      <c r="RJY281" s="12">
        <v>0</v>
      </c>
      <c r="RJZ281" s="12">
        <v>0</v>
      </c>
      <c r="RKA281" s="12">
        <v>0</v>
      </c>
      <c r="RKB281" s="12">
        <v>0</v>
      </c>
      <c r="RKC281" s="12">
        <v>0</v>
      </c>
      <c r="RKD281" s="12">
        <v>0</v>
      </c>
      <c r="RKE281" s="12">
        <v>0</v>
      </c>
      <c r="RKF281" s="12">
        <v>0</v>
      </c>
      <c r="RKG281" s="12">
        <v>0</v>
      </c>
      <c r="RKH281" s="12">
        <v>0</v>
      </c>
      <c r="RKI281" s="12">
        <v>0</v>
      </c>
      <c r="RKJ281" s="12">
        <v>0</v>
      </c>
      <c r="RKK281" s="12">
        <v>0</v>
      </c>
      <c r="RKL281" s="12">
        <v>0</v>
      </c>
      <c r="RKM281" s="12">
        <v>0</v>
      </c>
      <c r="RKN281" s="12">
        <v>0</v>
      </c>
      <c r="RKO281" s="12">
        <v>0</v>
      </c>
      <c r="RKP281" s="12">
        <v>0</v>
      </c>
      <c r="RKQ281" s="12">
        <v>0</v>
      </c>
      <c r="RKR281" s="12">
        <v>0</v>
      </c>
      <c r="RKS281" s="12">
        <v>0</v>
      </c>
      <c r="RKT281" s="12">
        <v>0</v>
      </c>
      <c r="RKU281" s="12">
        <v>0</v>
      </c>
      <c r="RKV281" s="12">
        <v>0</v>
      </c>
      <c r="RKW281" s="12">
        <v>0</v>
      </c>
      <c r="RKX281" s="12">
        <v>0</v>
      </c>
      <c r="RKY281" s="12">
        <v>0</v>
      </c>
      <c r="RKZ281" s="12">
        <v>0</v>
      </c>
      <c r="RLA281" s="12">
        <v>0</v>
      </c>
      <c r="RLB281" s="12">
        <v>0</v>
      </c>
      <c r="RLC281" s="12">
        <v>0</v>
      </c>
      <c r="RLD281" s="12">
        <v>0</v>
      </c>
      <c r="RLE281" s="12">
        <v>0</v>
      </c>
      <c r="RLF281" s="12">
        <v>0</v>
      </c>
      <c r="RLG281" s="12">
        <v>0</v>
      </c>
      <c r="RLH281" s="12">
        <v>0</v>
      </c>
      <c r="RLI281" s="12">
        <v>0</v>
      </c>
      <c r="RLJ281" s="12">
        <v>0</v>
      </c>
      <c r="RLK281" s="12">
        <v>0</v>
      </c>
      <c r="RLL281" s="12">
        <v>0</v>
      </c>
      <c r="RLM281" s="12">
        <v>0</v>
      </c>
      <c r="RLN281" s="12">
        <v>0</v>
      </c>
      <c r="RLO281" s="12">
        <v>0</v>
      </c>
      <c r="RLP281" s="12">
        <v>0</v>
      </c>
      <c r="RLQ281" s="12">
        <v>0</v>
      </c>
      <c r="RLR281" s="12">
        <v>0</v>
      </c>
      <c r="RLS281" s="12">
        <v>0</v>
      </c>
      <c r="RLT281" s="12">
        <v>0</v>
      </c>
      <c r="RLU281" s="12">
        <v>0</v>
      </c>
      <c r="RLV281" s="12">
        <v>0</v>
      </c>
      <c r="RLW281" s="12">
        <v>0</v>
      </c>
      <c r="RLX281" s="12">
        <v>0</v>
      </c>
      <c r="RLY281" s="12">
        <v>0</v>
      </c>
      <c r="RLZ281" s="12">
        <v>0</v>
      </c>
      <c r="RMA281" s="12">
        <v>0</v>
      </c>
      <c r="RMB281" s="12">
        <v>0</v>
      </c>
      <c r="RMC281" s="12">
        <v>0</v>
      </c>
      <c r="RMD281" s="12">
        <v>0</v>
      </c>
      <c r="RME281" s="12">
        <v>0</v>
      </c>
      <c r="RMF281" s="12">
        <v>0</v>
      </c>
      <c r="RMG281" s="12">
        <v>0</v>
      </c>
      <c r="RMH281" s="12">
        <v>0</v>
      </c>
      <c r="RMI281" s="12">
        <v>0</v>
      </c>
      <c r="RMJ281" s="12">
        <v>0</v>
      </c>
      <c r="RMK281" s="12">
        <v>0</v>
      </c>
      <c r="RML281" s="12">
        <v>0</v>
      </c>
      <c r="RMM281" s="12">
        <v>0</v>
      </c>
      <c r="RMN281" s="12">
        <v>0</v>
      </c>
      <c r="RMO281" s="12">
        <v>0</v>
      </c>
      <c r="RMP281" s="12">
        <v>0</v>
      </c>
      <c r="RMQ281" s="12">
        <v>0</v>
      </c>
      <c r="RMR281" s="12">
        <v>0</v>
      </c>
      <c r="RMS281" s="12">
        <v>0</v>
      </c>
      <c r="RMT281" s="12">
        <v>0</v>
      </c>
      <c r="RMU281" s="12">
        <v>0</v>
      </c>
      <c r="RMV281" s="12">
        <v>0</v>
      </c>
      <c r="RMW281" s="12">
        <v>0</v>
      </c>
      <c r="RMX281" s="12">
        <v>0</v>
      </c>
      <c r="RMY281" s="12">
        <v>0</v>
      </c>
      <c r="RMZ281" s="12">
        <v>0</v>
      </c>
      <c r="RNA281" s="12">
        <v>0</v>
      </c>
      <c r="RNB281" s="12">
        <v>0</v>
      </c>
      <c r="RNC281" s="12">
        <v>0</v>
      </c>
      <c r="RND281" s="12">
        <v>0</v>
      </c>
      <c r="RNE281" s="12">
        <v>0</v>
      </c>
      <c r="RNF281" s="12">
        <v>0</v>
      </c>
      <c r="RNG281" s="12">
        <v>0</v>
      </c>
      <c r="RNH281" s="12">
        <v>0</v>
      </c>
      <c r="RNI281" s="12">
        <v>0</v>
      </c>
      <c r="RNJ281" s="12">
        <v>0</v>
      </c>
      <c r="RNK281" s="12">
        <v>0</v>
      </c>
      <c r="RNL281" s="12">
        <v>0</v>
      </c>
      <c r="RNM281" s="12">
        <v>0</v>
      </c>
      <c r="RNN281" s="12">
        <v>0</v>
      </c>
      <c r="RNO281" s="12">
        <v>0</v>
      </c>
      <c r="RNP281" s="12">
        <v>0</v>
      </c>
      <c r="RNQ281" s="12">
        <v>0</v>
      </c>
      <c r="RNR281" s="12">
        <v>0</v>
      </c>
      <c r="RNS281" s="12">
        <v>0</v>
      </c>
      <c r="RNT281" s="12">
        <v>0</v>
      </c>
      <c r="RNU281" s="12">
        <v>0</v>
      </c>
      <c r="RNV281" s="12">
        <v>0</v>
      </c>
      <c r="RNW281" s="12">
        <v>0</v>
      </c>
      <c r="RNX281" s="12">
        <v>0</v>
      </c>
      <c r="RNY281" s="12">
        <v>0</v>
      </c>
      <c r="RNZ281" s="12">
        <v>0</v>
      </c>
      <c r="ROA281" s="12">
        <v>0</v>
      </c>
      <c r="ROB281" s="12">
        <v>0</v>
      </c>
      <c r="ROC281" s="12">
        <v>0</v>
      </c>
      <c r="ROD281" s="12">
        <v>0</v>
      </c>
      <c r="ROE281" s="12">
        <v>0</v>
      </c>
      <c r="ROF281" s="12">
        <v>0</v>
      </c>
      <c r="ROG281" s="12">
        <v>0</v>
      </c>
      <c r="ROH281" s="12">
        <v>0</v>
      </c>
      <c r="ROI281" s="12">
        <v>0</v>
      </c>
      <c r="ROJ281" s="12">
        <v>0</v>
      </c>
      <c r="ROK281" s="12">
        <v>0</v>
      </c>
      <c r="ROL281" s="12">
        <v>0</v>
      </c>
      <c r="ROM281" s="12">
        <v>0</v>
      </c>
      <c r="RON281" s="12">
        <v>0</v>
      </c>
      <c r="ROO281" s="12">
        <v>0</v>
      </c>
      <c r="ROP281" s="12">
        <v>0</v>
      </c>
      <c r="ROQ281" s="12">
        <v>0</v>
      </c>
      <c r="ROR281" s="12">
        <v>0</v>
      </c>
      <c r="ROS281" s="12">
        <v>0</v>
      </c>
      <c r="ROT281" s="12">
        <v>0</v>
      </c>
      <c r="ROU281" s="12">
        <v>0</v>
      </c>
      <c r="ROV281" s="12">
        <v>0</v>
      </c>
      <c r="ROW281" s="12">
        <v>0</v>
      </c>
      <c r="ROX281" s="12">
        <v>0</v>
      </c>
      <c r="ROY281" s="12">
        <v>0</v>
      </c>
      <c r="ROZ281" s="12">
        <v>0</v>
      </c>
      <c r="RPA281" s="12">
        <v>0</v>
      </c>
      <c r="RPB281" s="12">
        <v>0</v>
      </c>
      <c r="RPC281" s="12">
        <v>0</v>
      </c>
      <c r="RPD281" s="12">
        <v>0</v>
      </c>
      <c r="RPE281" s="12">
        <v>0</v>
      </c>
      <c r="RPF281" s="12">
        <v>0</v>
      </c>
      <c r="RPG281" s="12">
        <v>0</v>
      </c>
      <c r="RPH281" s="12">
        <v>0</v>
      </c>
      <c r="RPI281" s="12">
        <v>0</v>
      </c>
      <c r="RPJ281" s="12">
        <v>0</v>
      </c>
      <c r="RPK281" s="12">
        <v>0</v>
      </c>
      <c r="RPL281" s="12">
        <v>0</v>
      </c>
      <c r="RPM281" s="12">
        <v>0</v>
      </c>
      <c r="RPN281" s="12">
        <v>0</v>
      </c>
      <c r="RPO281" s="12">
        <v>0</v>
      </c>
      <c r="RPP281" s="12">
        <v>0</v>
      </c>
      <c r="RPQ281" s="12">
        <v>0</v>
      </c>
      <c r="RPR281" s="12">
        <v>0</v>
      </c>
      <c r="RPS281" s="12">
        <v>0</v>
      </c>
      <c r="RPT281" s="12">
        <v>0</v>
      </c>
      <c r="RPU281" s="12">
        <v>0</v>
      </c>
      <c r="RPV281" s="12">
        <v>0</v>
      </c>
      <c r="RPW281" s="12">
        <v>0</v>
      </c>
      <c r="RPX281" s="12">
        <v>0</v>
      </c>
      <c r="RPY281" s="12">
        <v>0</v>
      </c>
      <c r="RPZ281" s="12">
        <v>0</v>
      </c>
      <c r="RQA281" s="12">
        <v>0</v>
      </c>
      <c r="RQB281" s="12">
        <v>0</v>
      </c>
      <c r="RQC281" s="12">
        <v>0</v>
      </c>
      <c r="RQD281" s="12">
        <v>0</v>
      </c>
      <c r="RQE281" s="12">
        <v>0</v>
      </c>
      <c r="RQF281" s="12">
        <v>0</v>
      </c>
      <c r="RQG281" s="12">
        <v>0</v>
      </c>
      <c r="RQH281" s="12">
        <v>0</v>
      </c>
      <c r="RQI281" s="12">
        <v>0</v>
      </c>
      <c r="RQJ281" s="12">
        <v>0</v>
      </c>
      <c r="RQK281" s="12">
        <v>0</v>
      </c>
      <c r="RQL281" s="12">
        <v>0</v>
      </c>
      <c r="RQM281" s="12">
        <v>0</v>
      </c>
      <c r="RQN281" s="12">
        <v>0</v>
      </c>
      <c r="RQO281" s="12">
        <v>0</v>
      </c>
      <c r="RQP281" s="12">
        <v>0</v>
      </c>
      <c r="RQQ281" s="12">
        <v>0</v>
      </c>
      <c r="RQR281" s="12">
        <v>0</v>
      </c>
      <c r="RQS281" s="12">
        <v>0</v>
      </c>
      <c r="RQT281" s="12">
        <v>0</v>
      </c>
      <c r="RQU281" s="12">
        <v>0</v>
      </c>
      <c r="RQV281" s="12">
        <v>0</v>
      </c>
      <c r="RQW281" s="12">
        <v>0</v>
      </c>
      <c r="RQX281" s="12">
        <v>0</v>
      </c>
      <c r="RQY281" s="12">
        <v>0</v>
      </c>
      <c r="RQZ281" s="12">
        <v>0</v>
      </c>
      <c r="RRA281" s="12">
        <v>0</v>
      </c>
      <c r="RRB281" s="12">
        <v>0</v>
      </c>
      <c r="RRC281" s="12">
        <v>0</v>
      </c>
      <c r="RRD281" s="12">
        <v>0</v>
      </c>
      <c r="RRE281" s="12">
        <v>0</v>
      </c>
      <c r="RRF281" s="12">
        <v>0</v>
      </c>
      <c r="RRG281" s="12">
        <v>0</v>
      </c>
      <c r="RRH281" s="12">
        <v>0</v>
      </c>
      <c r="RRI281" s="12">
        <v>0</v>
      </c>
      <c r="RRJ281" s="12">
        <v>0</v>
      </c>
      <c r="RRK281" s="12">
        <v>0</v>
      </c>
      <c r="RRL281" s="12">
        <v>0</v>
      </c>
      <c r="RRM281" s="12">
        <v>0</v>
      </c>
      <c r="RRN281" s="12">
        <v>0</v>
      </c>
      <c r="RRO281" s="12">
        <v>0</v>
      </c>
      <c r="RRP281" s="12">
        <v>0</v>
      </c>
      <c r="RRQ281" s="12">
        <v>0</v>
      </c>
      <c r="RRR281" s="12">
        <v>0</v>
      </c>
      <c r="RRS281" s="12">
        <v>0</v>
      </c>
      <c r="RRT281" s="12">
        <v>0</v>
      </c>
      <c r="RRU281" s="12">
        <v>0</v>
      </c>
      <c r="RRV281" s="12">
        <v>0</v>
      </c>
      <c r="RRW281" s="12">
        <v>0</v>
      </c>
      <c r="RRX281" s="12">
        <v>0</v>
      </c>
      <c r="RRY281" s="12">
        <v>0</v>
      </c>
      <c r="RRZ281" s="12">
        <v>0</v>
      </c>
      <c r="RSA281" s="12">
        <v>0</v>
      </c>
      <c r="RSB281" s="12">
        <v>0</v>
      </c>
      <c r="RSC281" s="12">
        <v>0</v>
      </c>
      <c r="RSD281" s="12">
        <v>0</v>
      </c>
      <c r="RSE281" s="12">
        <v>0</v>
      </c>
      <c r="RSF281" s="12">
        <v>0</v>
      </c>
      <c r="RSG281" s="12">
        <v>0</v>
      </c>
      <c r="RSH281" s="12">
        <v>0</v>
      </c>
      <c r="RSI281" s="12">
        <v>0</v>
      </c>
      <c r="RSJ281" s="12">
        <v>0</v>
      </c>
      <c r="RSK281" s="12">
        <v>0</v>
      </c>
      <c r="RSL281" s="12">
        <v>0</v>
      </c>
      <c r="RSM281" s="12">
        <v>0</v>
      </c>
      <c r="RSN281" s="12">
        <v>0</v>
      </c>
      <c r="RSO281" s="12">
        <v>0</v>
      </c>
      <c r="RSP281" s="12">
        <v>0</v>
      </c>
      <c r="RSQ281" s="12">
        <v>0</v>
      </c>
      <c r="RSR281" s="12">
        <v>0</v>
      </c>
      <c r="RSS281" s="12">
        <v>0</v>
      </c>
      <c r="RST281" s="12">
        <v>0</v>
      </c>
      <c r="RSU281" s="12">
        <v>0</v>
      </c>
      <c r="RSV281" s="12">
        <v>0</v>
      </c>
      <c r="RSW281" s="12">
        <v>0</v>
      </c>
      <c r="RSX281" s="12">
        <v>0</v>
      </c>
      <c r="RSY281" s="12">
        <v>0</v>
      </c>
      <c r="RSZ281" s="12">
        <v>0</v>
      </c>
      <c r="RTA281" s="12">
        <v>0</v>
      </c>
      <c r="RTB281" s="12">
        <v>0</v>
      </c>
      <c r="RTC281" s="12">
        <v>0</v>
      </c>
      <c r="RTD281" s="12">
        <v>0</v>
      </c>
      <c r="RTE281" s="12">
        <v>0</v>
      </c>
      <c r="RTF281" s="12">
        <v>0</v>
      </c>
      <c r="RTG281" s="12">
        <v>0</v>
      </c>
      <c r="RTH281" s="12">
        <v>0</v>
      </c>
      <c r="RTI281" s="12">
        <v>0</v>
      </c>
      <c r="RTJ281" s="12">
        <v>0</v>
      </c>
      <c r="RTK281" s="12">
        <v>0</v>
      </c>
      <c r="RTL281" s="12">
        <v>0</v>
      </c>
      <c r="RTM281" s="12">
        <v>0</v>
      </c>
      <c r="RTN281" s="12">
        <v>0</v>
      </c>
      <c r="RTO281" s="12">
        <v>0</v>
      </c>
      <c r="RTP281" s="12">
        <v>0</v>
      </c>
      <c r="RTQ281" s="12">
        <v>0</v>
      </c>
      <c r="RTR281" s="12">
        <v>0</v>
      </c>
      <c r="RTS281" s="12">
        <v>0</v>
      </c>
      <c r="RTT281" s="12">
        <v>0</v>
      </c>
      <c r="RTU281" s="12">
        <v>0</v>
      </c>
      <c r="RTV281" s="12">
        <v>0</v>
      </c>
      <c r="RTW281" s="12">
        <v>0</v>
      </c>
      <c r="RTX281" s="12">
        <v>0</v>
      </c>
      <c r="RTY281" s="12">
        <v>0</v>
      </c>
      <c r="RTZ281" s="12">
        <v>0</v>
      </c>
      <c r="RUA281" s="12">
        <v>0</v>
      </c>
      <c r="RUB281" s="12">
        <v>0</v>
      </c>
      <c r="RUC281" s="12">
        <v>0</v>
      </c>
      <c r="RUD281" s="12">
        <v>0</v>
      </c>
      <c r="RUE281" s="12">
        <v>0</v>
      </c>
      <c r="RUF281" s="12">
        <v>0</v>
      </c>
      <c r="RUG281" s="12">
        <v>0</v>
      </c>
      <c r="RUH281" s="12">
        <v>0</v>
      </c>
      <c r="RUI281" s="12">
        <v>0</v>
      </c>
      <c r="RUJ281" s="12">
        <v>0</v>
      </c>
      <c r="RUK281" s="12">
        <v>0</v>
      </c>
      <c r="RUL281" s="12">
        <v>0</v>
      </c>
      <c r="RUM281" s="12">
        <v>0</v>
      </c>
      <c r="RUN281" s="12">
        <v>0</v>
      </c>
      <c r="RUO281" s="12">
        <v>0</v>
      </c>
      <c r="RUP281" s="12">
        <v>0</v>
      </c>
      <c r="RUQ281" s="12">
        <v>0</v>
      </c>
      <c r="RUR281" s="12">
        <v>0</v>
      </c>
      <c r="RUS281" s="12">
        <v>0</v>
      </c>
      <c r="RUT281" s="12">
        <v>0</v>
      </c>
      <c r="RUU281" s="12">
        <v>0</v>
      </c>
      <c r="RUV281" s="12">
        <v>0</v>
      </c>
      <c r="RUW281" s="12">
        <v>0</v>
      </c>
      <c r="RUX281" s="12">
        <v>0</v>
      </c>
      <c r="RUY281" s="12">
        <v>0</v>
      </c>
      <c r="RUZ281" s="12">
        <v>0</v>
      </c>
      <c r="RVA281" s="12">
        <v>0</v>
      </c>
      <c r="RVB281" s="12">
        <v>0</v>
      </c>
      <c r="RVC281" s="12">
        <v>0</v>
      </c>
      <c r="RVD281" s="12">
        <v>0</v>
      </c>
      <c r="RVE281" s="12">
        <v>0</v>
      </c>
      <c r="RVF281" s="12">
        <v>0</v>
      </c>
      <c r="RVG281" s="12">
        <v>0</v>
      </c>
      <c r="RVH281" s="12">
        <v>0</v>
      </c>
      <c r="RVI281" s="12">
        <v>0</v>
      </c>
      <c r="RVJ281" s="12">
        <v>0</v>
      </c>
      <c r="RVK281" s="12">
        <v>0</v>
      </c>
      <c r="RVL281" s="12">
        <v>0</v>
      </c>
      <c r="RVM281" s="12">
        <v>0</v>
      </c>
      <c r="RVN281" s="12">
        <v>0</v>
      </c>
      <c r="RVO281" s="12">
        <v>0</v>
      </c>
      <c r="RVP281" s="12">
        <v>0</v>
      </c>
      <c r="RVQ281" s="12">
        <v>0</v>
      </c>
      <c r="RVR281" s="12">
        <v>0</v>
      </c>
      <c r="RVS281" s="12">
        <v>0</v>
      </c>
      <c r="RVT281" s="12">
        <v>0</v>
      </c>
      <c r="RVU281" s="12">
        <v>0</v>
      </c>
      <c r="RVV281" s="12">
        <v>0</v>
      </c>
      <c r="RVW281" s="12">
        <v>0</v>
      </c>
      <c r="RVX281" s="12">
        <v>0</v>
      </c>
      <c r="RVY281" s="12">
        <v>0</v>
      </c>
      <c r="RVZ281" s="12">
        <v>0</v>
      </c>
      <c r="RWA281" s="12">
        <v>0</v>
      </c>
      <c r="RWB281" s="12">
        <v>0</v>
      </c>
      <c r="RWC281" s="12">
        <v>0</v>
      </c>
      <c r="RWD281" s="12">
        <v>0</v>
      </c>
      <c r="RWE281" s="12">
        <v>0</v>
      </c>
      <c r="RWF281" s="12">
        <v>0</v>
      </c>
      <c r="RWG281" s="12">
        <v>0</v>
      </c>
      <c r="RWH281" s="12">
        <v>0</v>
      </c>
      <c r="RWI281" s="12">
        <v>0</v>
      </c>
      <c r="RWJ281" s="12">
        <v>0</v>
      </c>
      <c r="RWK281" s="12">
        <v>0</v>
      </c>
      <c r="RWL281" s="12">
        <v>0</v>
      </c>
      <c r="RWM281" s="12">
        <v>0</v>
      </c>
      <c r="RWN281" s="12">
        <v>0</v>
      </c>
      <c r="RWO281" s="12">
        <v>0</v>
      </c>
      <c r="RWP281" s="12">
        <v>0</v>
      </c>
      <c r="RWQ281" s="12">
        <v>0</v>
      </c>
      <c r="RWR281" s="12">
        <v>0</v>
      </c>
      <c r="RWS281" s="12">
        <v>0</v>
      </c>
      <c r="RWT281" s="12">
        <v>0</v>
      </c>
      <c r="RWU281" s="12">
        <v>0</v>
      </c>
      <c r="RWV281" s="12">
        <v>0</v>
      </c>
      <c r="RWW281" s="12">
        <v>0</v>
      </c>
      <c r="RWX281" s="12">
        <v>0</v>
      </c>
      <c r="RWY281" s="12">
        <v>0</v>
      </c>
      <c r="RWZ281" s="12">
        <v>0</v>
      </c>
      <c r="RXA281" s="12">
        <v>0</v>
      </c>
      <c r="RXB281" s="12">
        <v>0</v>
      </c>
      <c r="RXC281" s="12">
        <v>0</v>
      </c>
      <c r="RXD281" s="12">
        <v>0</v>
      </c>
      <c r="RXE281" s="12">
        <v>0</v>
      </c>
      <c r="RXF281" s="12">
        <v>0</v>
      </c>
      <c r="RXG281" s="12">
        <v>0</v>
      </c>
      <c r="RXH281" s="12">
        <v>0</v>
      </c>
      <c r="RXI281" s="12">
        <v>0</v>
      </c>
      <c r="RXJ281" s="12">
        <v>0</v>
      </c>
      <c r="RXK281" s="12">
        <v>0</v>
      </c>
      <c r="RXL281" s="12">
        <v>0</v>
      </c>
      <c r="RXM281" s="12">
        <v>0</v>
      </c>
      <c r="RXN281" s="12">
        <v>0</v>
      </c>
      <c r="RXO281" s="12">
        <v>0</v>
      </c>
      <c r="RXP281" s="12">
        <v>0</v>
      </c>
      <c r="RXQ281" s="12">
        <v>0</v>
      </c>
      <c r="RXR281" s="12">
        <v>0</v>
      </c>
      <c r="RXS281" s="12">
        <v>0</v>
      </c>
      <c r="RXT281" s="12">
        <v>0</v>
      </c>
      <c r="RXU281" s="12">
        <v>0</v>
      </c>
      <c r="RXV281" s="12">
        <v>0</v>
      </c>
      <c r="RXW281" s="12">
        <v>0</v>
      </c>
      <c r="RXX281" s="12">
        <v>0</v>
      </c>
      <c r="RXY281" s="12">
        <v>0</v>
      </c>
      <c r="RXZ281" s="12">
        <v>0</v>
      </c>
      <c r="RYA281" s="12">
        <v>0</v>
      </c>
      <c r="RYB281" s="12">
        <v>0</v>
      </c>
      <c r="RYC281" s="12">
        <v>0</v>
      </c>
      <c r="RYD281" s="12">
        <v>0</v>
      </c>
      <c r="RYE281" s="12">
        <v>0</v>
      </c>
      <c r="RYF281" s="12">
        <v>0</v>
      </c>
      <c r="RYG281" s="12">
        <v>0</v>
      </c>
      <c r="RYH281" s="12">
        <v>0</v>
      </c>
      <c r="RYI281" s="12">
        <v>0</v>
      </c>
      <c r="RYJ281" s="12">
        <v>0</v>
      </c>
      <c r="RYK281" s="12">
        <v>0</v>
      </c>
      <c r="RYL281" s="12">
        <v>0</v>
      </c>
      <c r="RYM281" s="12">
        <v>0</v>
      </c>
      <c r="RYN281" s="12">
        <v>0</v>
      </c>
      <c r="RYO281" s="12">
        <v>0</v>
      </c>
      <c r="RYP281" s="12">
        <v>0</v>
      </c>
      <c r="RYQ281" s="12">
        <v>0</v>
      </c>
      <c r="RYR281" s="12">
        <v>0</v>
      </c>
      <c r="RYS281" s="12">
        <v>0</v>
      </c>
      <c r="RYT281" s="12">
        <v>0</v>
      </c>
      <c r="RYU281" s="12">
        <v>0</v>
      </c>
      <c r="RYV281" s="12">
        <v>0</v>
      </c>
      <c r="RYW281" s="12">
        <v>0</v>
      </c>
      <c r="RYX281" s="12">
        <v>0</v>
      </c>
      <c r="RYY281" s="12">
        <v>0</v>
      </c>
      <c r="RYZ281" s="12">
        <v>0</v>
      </c>
      <c r="RZA281" s="12">
        <v>0</v>
      </c>
      <c r="RZB281" s="12">
        <v>0</v>
      </c>
      <c r="RZC281" s="12">
        <v>0</v>
      </c>
      <c r="RZD281" s="12">
        <v>0</v>
      </c>
      <c r="RZE281" s="12">
        <v>0</v>
      </c>
      <c r="RZF281" s="12">
        <v>0</v>
      </c>
      <c r="RZG281" s="12">
        <v>0</v>
      </c>
      <c r="RZH281" s="12">
        <v>0</v>
      </c>
      <c r="RZI281" s="12">
        <v>0</v>
      </c>
      <c r="RZJ281" s="12">
        <v>0</v>
      </c>
      <c r="RZK281" s="12">
        <v>0</v>
      </c>
      <c r="RZL281" s="12">
        <v>0</v>
      </c>
      <c r="RZM281" s="12">
        <v>0</v>
      </c>
      <c r="RZN281" s="12">
        <v>0</v>
      </c>
      <c r="RZO281" s="12">
        <v>0</v>
      </c>
      <c r="RZP281" s="12">
        <v>0</v>
      </c>
      <c r="RZQ281" s="12">
        <v>0</v>
      </c>
      <c r="RZR281" s="12">
        <v>0</v>
      </c>
      <c r="RZS281" s="12">
        <v>0</v>
      </c>
      <c r="RZT281" s="12">
        <v>0</v>
      </c>
      <c r="RZU281" s="12">
        <v>0</v>
      </c>
      <c r="RZV281" s="12">
        <v>0</v>
      </c>
      <c r="RZW281" s="12">
        <v>0</v>
      </c>
      <c r="RZX281" s="12">
        <v>0</v>
      </c>
      <c r="RZY281" s="12">
        <v>0</v>
      </c>
      <c r="RZZ281" s="12">
        <v>0</v>
      </c>
      <c r="SAA281" s="12">
        <v>0</v>
      </c>
      <c r="SAB281" s="12">
        <v>0</v>
      </c>
      <c r="SAC281" s="12">
        <v>0</v>
      </c>
      <c r="SAD281" s="12">
        <v>0</v>
      </c>
      <c r="SAE281" s="12">
        <v>0</v>
      </c>
      <c r="SAF281" s="12">
        <v>0</v>
      </c>
      <c r="SAG281" s="12">
        <v>0</v>
      </c>
      <c r="SAH281" s="12">
        <v>0</v>
      </c>
      <c r="SAI281" s="12">
        <v>0</v>
      </c>
      <c r="SAJ281" s="12">
        <v>0</v>
      </c>
      <c r="SAK281" s="12">
        <v>0</v>
      </c>
      <c r="SAL281" s="12">
        <v>0</v>
      </c>
      <c r="SAM281" s="12">
        <v>0</v>
      </c>
      <c r="SAN281" s="12">
        <v>0</v>
      </c>
      <c r="SAO281" s="12">
        <v>0</v>
      </c>
      <c r="SAP281" s="12">
        <v>0</v>
      </c>
      <c r="SAQ281" s="12">
        <v>0</v>
      </c>
      <c r="SAR281" s="12">
        <v>0</v>
      </c>
      <c r="SAS281" s="12">
        <v>0</v>
      </c>
      <c r="SAT281" s="12">
        <v>0</v>
      </c>
      <c r="SAU281" s="12">
        <v>0</v>
      </c>
      <c r="SAV281" s="12">
        <v>0</v>
      </c>
      <c r="SAW281" s="12">
        <v>0</v>
      </c>
      <c r="SAX281" s="12">
        <v>0</v>
      </c>
      <c r="SAY281" s="12">
        <v>0</v>
      </c>
      <c r="SAZ281" s="12">
        <v>0</v>
      </c>
      <c r="SBA281" s="12">
        <v>0</v>
      </c>
      <c r="SBB281" s="12">
        <v>0</v>
      </c>
      <c r="SBC281" s="12">
        <v>0</v>
      </c>
      <c r="SBD281" s="12">
        <v>0</v>
      </c>
      <c r="SBE281" s="12">
        <v>0</v>
      </c>
      <c r="SBF281" s="12">
        <v>0</v>
      </c>
      <c r="SBG281" s="12">
        <v>0</v>
      </c>
      <c r="SBH281" s="12">
        <v>0</v>
      </c>
      <c r="SBI281" s="12">
        <v>0</v>
      </c>
      <c r="SBJ281" s="12">
        <v>0</v>
      </c>
      <c r="SBK281" s="12">
        <v>0</v>
      </c>
      <c r="SBL281" s="12">
        <v>0</v>
      </c>
      <c r="SBM281" s="12">
        <v>0</v>
      </c>
      <c r="SBN281" s="12">
        <v>0</v>
      </c>
      <c r="SBO281" s="12">
        <v>0</v>
      </c>
      <c r="SBP281" s="12">
        <v>0</v>
      </c>
      <c r="SBQ281" s="12">
        <v>0</v>
      </c>
      <c r="SBR281" s="12">
        <v>0</v>
      </c>
      <c r="SBS281" s="12">
        <v>0</v>
      </c>
      <c r="SBT281" s="12">
        <v>0</v>
      </c>
      <c r="SBU281" s="12">
        <v>0</v>
      </c>
      <c r="SBV281" s="12">
        <v>0</v>
      </c>
      <c r="SBW281" s="12">
        <v>0</v>
      </c>
      <c r="SBX281" s="12">
        <v>0</v>
      </c>
      <c r="SBY281" s="12">
        <v>0</v>
      </c>
      <c r="SBZ281" s="12">
        <v>0</v>
      </c>
      <c r="SCA281" s="12">
        <v>0</v>
      </c>
      <c r="SCB281" s="12">
        <v>0</v>
      </c>
      <c r="SCC281" s="12">
        <v>0</v>
      </c>
      <c r="SCD281" s="12">
        <v>0</v>
      </c>
      <c r="SCE281" s="12">
        <v>0</v>
      </c>
      <c r="SCF281" s="12">
        <v>0</v>
      </c>
      <c r="SCG281" s="12">
        <v>0</v>
      </c>
      <c r="SCH281" s="12">
        <v>0</v>
      </c>
      <c r="SCI281" s="12">
        <v>0</v>
      </c>
      <c r="SCJ281" s="12">
        <v>0</v>
      </c>
      <c r="SCK281" s="12">
        <v>0</v>
      </c>
      <c r="SCL281" s="12">
        <v>0</v>
      </c>
      <c r="SCM281" s="12">
        <v>0</v>
      </c>
      <c r="SCN281" s="12">
        <v>0</v>
      </c>
      <c r="SCO281" s="12">
        <v>0</v>
      </c>
      <c r="SCP281" s="12">
        <v>0</v>
      </c>
      <c r="SCQ281" s="12">
        <v>0</v>
      </c>
      <c r="SCR281" s="12">
        <v>0</v>
      </c>
      <c r="SCS281" s="12">
        <v>0</v>
      </c>
      <c r="SCT281" s="12">
        <v>0</v>
      </c>
      <c r="SCU281" s="12">
        <v>0</v>
      </c>
      <c r="SCV281" s="12">
        <v>0</v>
      </c>
      <c r="SCW281" s="12">
        <v>0</v>
      </c>
      <c r="SCX281" s="12">
        <v>0</v>
      </c>
      <c r="SCY281" s="12">
        <v>0</v>
      </c>
      <c r="SCZ281" s="12">
        <v>0</v>
      </c>
      <c r="SDA281" s="12">
        <v>0</v>
      </c>
      <c r="SDB281" s="12">
        <v>0</v>
      </c>
      <c r="SDC281" s="12">
        <v>0</v>
      </c>
      <c r="SDD281" s="12">
        <v>0</v>
      </c>
      <c r="SDE281" s="12">
        <v>0</v>
      </c>
      <c r="SDF281" s="12">
        <v>0</v>
      </c>
      <c r="SDG281" s="12">
        <v>0</v>
      </c>
      <c r="SDH281" s="12">
        <v>0</v>
      </c>
      <c r="SDI281" s="12">
        <v>0</v>
      </c>
      <c r="SDJ281" s="12">
        <v>0</v>
      </c>
      <c r="SDK281" s="12">
        <v>0</v>
      </c>
      <c r="SDL281" s="12">
        <v>0</v>
      </c>
      <c r="SDM281" s="12">
        <v>0</v>
      </c>
      <c r="SDN281" s="12">
        <v>0</v>
      </c>
      <c r="SDO281" s="12">
        <v>0</v>
      </c>
      <c r="SDP281" s="12">
        <v>0</v>
      </c>
      <c r="SDQ281" s="12">
        <v>0</v>
      </c>
      <c r="SDR281" s="12">
        <v>0</v>
      </c>
      <c r="SDS281" s="12">
        <v>0</v>
      </c>
      <c r="SDT281" s="12">
        <v>0</v>
      </c>
      <c r="SDU281" s="12">
        <v>0</v>
      </c>
      <c r="SDV281" s="12">
        <v>0</v>
      </c>
      <c r="SDW281" s="12">
        <v>0</v>
      </c>
      <c r="SDX281" s="12">
        <v>0</v>
      </c>
      <c r="SDY281" s="12">
        <v>0</v>
      </c>
      <c r="SDZ281" s="12">
        <v>0</v>
      </c>
      <c r="SEA281" s="12">
        <v>0</v>
      </c>
      <c r="SEB281" s="12">
        <v>0</v>
      </c>
      <c r="SEC281" s="12">
        <v>0</v>
      </c>
      <c r="SED281" s="12">
        <v>0</v>
      </c>
      <c r="SEE281" s="12">
        <v>0</v>
      </c>
      <c r="SEF281" s="12">
        <v>0</v>
      </c>
      <c r="SEG281" s="12">
        <v>0</v>
      </c>
      <c r="SEH281" s="12">
        <v>0</v>
      </c>
      <c r="SEI281" s="12">
        <v>0</v>
      </c>
      <c r="SEJ281" s="12">
        <v>0</v>
      </c>
      <c r="SEK281" s="12">
        <v>0</v>
      </c>
      <c r="SEL281" s="12">
        <v>0</v>
      </c>
      <c r="SEM281" s="12">
        <v>0</v>
      </c>
      <c r="SEN281" s="12">
        <v>0</v>
      </c>
      <c r="SEO281" s="12">
        <v>0</v>
      </c>
      <c r="SEP281" s="12">
        <v>0</v>
      </c>
      <c r="SEQ281" s="12">
        <v>0</v>
      </c>
      <c r="SER281" s="12">
        <v>0</v>
      </c>
      <c r="SES281" s="12">
        <v>0</v>
      </c>
      <c r="SET281" s="12">
        <v>0</v>
      </c>
      <c r="SEU281" s="12">
        <v>0</v>
      </c>
      <c r="SEV281" s="12">
        <v>0</v>
      </c>
      <c r="SEW281" s="12">
        <v>0</v>
      </c>
      <c r="SEX281" s="12">
        <v>0</v>
      </c>
      <c r="SEY281" s="12">
        <v>0</v>
      </c>
      <c r="SEZ281" s="12">
        <v>0</v>
      </c>
      <c r="SFA281" s="12">
        <v>0</v>
      </c>
      <c r="SFB281" s="12">
        <v>0</v>
      </c>
      <c r="SFC281" s="12">
        <v>0</v>
      </c>
      <c r="SFD281" s="12">
        <v>0</v>
      </c>
      <c r="SFE281" s="12">
        <v>0</v>
      </c>
      <c r="SFF281" s="12">
        <v>0</v>
      </c>
      <c r="SFG281" s="12">
        <v>0</v>
      </c>
      <c r="SFH281" s="12">
        <v>0</v>
      </c>
      <c r="SFI281" s="12">
        <v>0</v>
      </c>
      <c r="SFJ281" s="12">
        <v>0</v>
      </c>
      <c r="SFK281" s="12">
        <v>0</v>
      </c>
      <c r="SFL281" s="12">
        <v>0</v>
      </c>
      <c r="SFM281" s="12">
        <v>0</v>
      </c>
      <c r="SFN281" s="12">
        <v>0</v>
      </c>
      <c r="SFO281" s="12">
        <v>0</v>
      </c>
      <c r="SFP281" s="12">
        <v>0</v>
      </c>
      <c r="SFQ281" s="12">
        <v>0</v>
      </c>
      <c r="SFR281" s="12">
        <v>0</v>
      </c>
      <c r="SFS281" s="12">
        <v>0</v>
      </c>
      <c r="SFT281" s="12">
        <v>0</v>
      </c>
      <c r="SFU281" s="12">
        <v>0</v>
      </c>
      <c r="SFV281" s="12">
        <v>0</v>
      </c>
      <c r="SFW281" s="12">
        <v>0</v>
      </c>
      <c r="SFX281" s="12">
        <v>0</v>
      </c>
      <c r="SFY281" s="12">
        <v>0</v>
      </c>
      <c r="SFZ281" s="12">
        <v>0</v>
      </c>
      <c r="SGA281" s="12">
        <v>0</v>
      </c>
      <c r="SGB281" s="12">
        <v>0</v>
      </c>
      <c r="SGC281" s="12">
        <v>0</v>
      </c>
      <c r="SGD281" s="12">
        <v>0</v>
      </c>
      <c r="SGE281" s="12">
        <v>0</v>
      </c>
      <c r="SGF281" s="12">
        <v>0</v>
      </c>
      <c r="SGG281" s="12">
        <v>0</v>
      </c>
      <c r="SGH281" s="12">
        <v>0</v>
      </c>
      <c r="SGI281" s="12">
        <v>0</v>
      </c>
      <c r="SGJ281" s="12">
        <v>0</v>
      </c>
      <c r="SGK281" s="12">
        <v>0</v>
      </c>
      <c r="SGL281" s="12">
        <v>0</v>
      </c>
      <c r="SGM281" s="12">
        <v>0</v>
      </c>
      <c r="SGN281" s="12">
        <v>0</v>
      </c>
      <c r="SGO281" s="12">
        <v>0</v>
      </c>
      <c r="SGP281" s="12">
        <v>0</v>
      </c>
      <c r="SGQ281" s="12">
        <v>0</v>
      </c>
      <c r="SGR281" s="12">
        <v>0</v>
      </c>
      <c r="SGS281" s="12">
        <v>0</v>
      </c>
      <c r="SGT281" s="12">
        <v>0</v>
      </c>
      <c r="SGU281" s="12">
        <v>0</v>
      </c>
      <c r="SGV281" s="12">
        <v>0</v>
      </c>
      <c r="SGW281" s="12">
        <v>0</v>
      </c>
      <c r="SGX281" s="12">
        <v>0</v>
      </c>
      <c r="SGY281" s="12">
        <v>0</v>
      </c>
      <c r="SGZ281" s="12">
        <v>0</v>
      </c>
      <c r="SHA281" s="12">
        <v>0</v>
      </c>
      <c r="SHB281" s="12">
        <v>0</v>
      </c>
      <c r="SHC281" s="12">
        <v>0</v>
      </c>
      <c r="SHD281" s="12">
        <v>0</v>
      </c>
      <c r="SHE281" s="12">
        <v>0</v>
      </c>
      <c r="SHF281" s="12">
        <v>0</v>
      </c>
      <c r="SHG281" s="12">
        <v>0</v>
      </c>
      <c r="SHH281" s="12">
        <v>0</v>
      </c>
      <c r="SHI281" s="12">
        <v>0</v>
      </c>
      <c r="SHJ281" s="12">
        <v>0</v>
      </c>
      <c r="SHK281" s="12">
        <v>0</v>
      </c>
      <c r="SHL281" s="12">
        <v>0</v>
      </c>
      <c r="SHM281" s="12">
        <v>0</v>
      </c>
      <c r="SHN281" s="12">
        <v>0</v>
      </c>
      <c r="SHO281" s="12">
        <v>0</v>
      </c>
      <c r="SHP281" s="12">
        <v>0</v>
      </c>
      <c r="SHQ281" s="12">
        <v>0</v>
      </c>
      <c r="SHR281" s="12">
        <v>0</v>
      </c>
      <c r="SHS281" s="12">
        <v>0</v>
      </c>
      <c r="SHT281" s="12">
        <v>0</v>
      </c>
      <c r="SHU281" s="12">
        <v>0</v>
      </c>
      <c r="SHV281" s="12">
        <v>0</v>
      </c>
      <c r="SHW281" s="12">
        <v>0</v>
      </c>
      <c r="SHX281" s="12">
        <v>0</v>
      </c>
      <c r="SHY281" s="12">
        <v>0</v>
      </c>
      <c r="SHZ281" s="12">
        <v>0</v>
      </c>
      <c r="SIA281" s="12">
        <v>0</v>
      </c>
      <c r="SIB281" s="12">
        <v>0</v>
      </c>
      <c r="SIC281" s="12">
        <v>0</v>
      </c>
      <c r="SID281" s="12">
        <v>0</v>
      </c>
      <c r="SIE281" s="12">
        <v>0</v>
      </c>
      <c r="SIF281" s="12">
        <v>0</v>
      </c>
      <c r="SIG281" s="12">
        <v>0</v>
      </c>
      <c r="SIH281" s="12">
        <v>0</v>
      </c>
      <c r="SII281" s="12">
        <v>0</v>
      </c>
      <c r="SIJ281" s="12">
        <v>0</v>
      </c>
      <c r="SIK281" s="12">
        <v>0</v>
      </c>
      <c r="SIL281" s="12">
        <v>0</v>
      </c>
      <c r="SIM281" s="12">
        <v>0</v>
      </c>
      <c r="SIN281" s="12">
        <v>0</v>
      </c>
      <c r="SIO281" s="12">
        <v>0</v>
      </c>
      <c r="SIP281" s="12">
        <v>0</v>
      </c>
      <c r="SIQ281" s="12">
        <v>0</v>
      </c>
      <c r="SIR281" s="12">
        <v>0</v>
      </c>
      <c r="SIS281" s="12">
        <v>0</v>
      </c>
      <c r="SIT281" s="12">
        <v>0</v>
      </c>
      <c r="SIU281" s="12">
        <v>0</v>
      </c>
      <c r="SIV281" s="12">
        <v>0</v>
      </c>
      <c r="SIW281" s="12">
        <v>0</v>
      </c>
      <c r="SIX281" s="12">
        <v>0</v>
      </c>
      <c r="SIY281" s="12">
        <v>0</v>
      </c>
      <c r="SIZ281" s="12">
        <v>0</v>
      </c>
      <c r="SJA281" s="12">
        <v>0</v>
      </c>
      <c r="SJB281" s="12">
        <v>0</v>
      </c>
      <c r="SJC281" s="12">
        <v>0</v>
      </c>
      <c r="SJD281" s="12">
        <v>0</v>
      </c>
      <c r="SJE281" s="12">
        <v>0</v>
      </c>
      <c r="SJF281" s="12">
        <v>0</v>
      </c>
      <c r="SJG281" s="12">
        <v>0</v>
      </c>
      <c r="SJH281" s="12">
        <v>0</v>
      </c>
      <c r="SJI281" s="12">
        <v>0</v>
      </c>
      <c r="SJJ281" s="12">
        <v>0</v>
      </c>
      <c r="SJK281" s="12">
        <v>0</v>
      </c>
      <c r="SJL281" s="12">
        <v>0</v>
      </c>
      <c r="SJM281" s="12">
        <v>0</v>
      </c>
      <c r="SJN281" s="12">
        <v>0</v>
      </c>
      <c r="SJO281" s="12">
        <v>0</v>
      </c>
      <c r="SJP281" s="12">
        <v>0</v>
      </c>
      <c r="SJQ281" s="12">
        <v>0</v>
      </c>
      <c r="SJR281" s="12">
        <v>0</v>
      </c>
      <c r="SJS281" s="12">
        <v>0</v>
      </c>
      <c r="SJT281" s="12">
        <v>0</v>
      </c>
      <c r="SJU281" s="12">
        <v>0</v>
      </c>
      <c r="SJV281" s="12">
        <v>0</v>
      </c>
      <c r="SJW281" s="12">
        <v>0</v>
      </c>
      <c r="SJX281" s="12">
        <v>0</v>
      </c>
      <c r="SJY281" s="12">
        <v>0</v>
      </c>
      <c r="SJZ281" s="12">
        <v>0</v>
      </c>
      <c r="SKA281" s="12">
        <v>0</v>
      </c>
      <c r="SKB281" s="12">
        <v>0</v>
      </c>
      <c r="SKC281" s="12">
        <v>0</v>
      </c>
      <c r="SKD281" s="12">
        <v>0</v>
      </c>
      <c r="SKE281" s="12">
        <v>0</v>
      </c>
      <c r="SKF281" s="12">
        <v>0</v>
      </c>
      <c r="SKG281" s="12">
        <v>0</v>
      </c>
      <c r="SKH281" s="12">
        <v>0</v>
      </c>
      <c r="SKI281" s="12">
        <v>0</v>
      </c>
      <c r="SKJ281" s="12">
        <v>0</v>
      </c>
      <c r="SKK281" s="12">
        <v>0</v>
      </c>
      <c r="SKL281" s="12">
        <v>0</v>
      </c>
      <c r="SKM281" s="12">
        <v>0</v>
      </c>
      <c r="SKN281" s="12">
        <v>0</v>
      </c>
      <c r="SKO281" s="12">
        <v>0</v>
      </c>
      <c r="SKP281" s="12">
        <v>0</v>
      </c>
      <c r="SKQ281" s="12">
        <v>0</v>
      </c>
      <c r="SKR281" s="12">
        <v>0</v>
      </c>
      <c r="SKS281" s="12">
        <v>0</v>
      </c>
      <c r="SKT281" s="12">
        <v>0</v>
      </c>
      <c r="SKU281" s="12">
        <v>0</v>
      </c>
      <c r="SKV281" s="12">
        <v>0</v>
      </c>
      <c r="SKW281" s="12">
        <v>0</v>
      </c>
      <c r="SKX281" s="12">
        <v>0</v>
      </c>
      <c r="SKY281" s="12">
        <v>0</v>
      </c>
      <c r="SKZ281" s="12">
        <v>0</v>
      </c>
      <c r="SLA281" s="12">
        <v>0</v>
      </c>
      <c r="SLB281" s="12">
        <v>0</v>
      </c>
      <c r="SLC281" s="12">
        <v>0</v>
      </c>
      <c r="SLD281" s="12">
        <v>0</v>
      </c>
      <c r="SLE281" s="12">
        <v>0</v>
      </c>
      <c r="SLF281" s="12">
        <v>0</v>
      </c>
      <c r="SLG281" s="12">
        <v>0</v>
      </c>
      <c r="SLH281" s="12">
        <v>0</v>
      </c>
      <c r="SLI281" s="12">
        <v>0</v>
      </c>
      <c r="SLJ281" s="12">
        <v>0</v>
      </c>
      <c r="SLK281" s="12">
        <v>0</v>
      </c>
      <c r="SLL281" s="12">
        <v>0</v>
      </c>
      <c r="SLM281" s="12">
        <v>0</v>
      </c>
      <c r="SLN281" s="12">
        <v>0</v>
      </c>
      <c r="SLO281" s="12">
        <v>0</v>
      </c>
      <c r="SLP281" s="12">
        <v>0</v>
      </c>
      <c r="SLQ281" s="12">
        <v>0</v>
      </c>
      <c r="SLR281" s="12">
        <v>0</v>
      </c>
      <c r="SLS281" s="12">
        <v>0</v>
      </c>
      <c r="SLT281" s="12">
        <v>0</v>
      </c>
      <c r="SLU281" s="12">
        <v>0</v>
      </c>
      <c r="SLV281" s="12">
        <v>0</v>
      </c>
      <c r="SLW281" s="12">
        <v>0</v>
      </c>
      <c r="SLX281" s="12">
        <v>0</v>
      </c>
      <c r="SLY281" s="12">
        <v>0</v>
      </c>
      <c r="SLZ281" s="12">
        <v>0</v>
      </c>
      <c r="SMA281" s="12">
        <v>0</v>
      </c>
      <c r="SMB281" s="12">
        <v>0</v>
      </c>
      <c r="SMC281" s="12">
        <v>0</v>
      </c>
      <c r="SMD281" s="12">
        <v>0</v>
      </c>
      <c r="SME281" s="12">
        <v>0</v>
      </c>
      <c r="SMF281" s="12">
        <v>0</v>
      </c>
      <c r="SMG281" s="12">
        <v>0</v>
      </c>
      <c r="SMH281" s="12">
        <v>0</v>
      </c>
      <c r="SMI281" s="12">
        <v>0</v>
      </c>
      <c r="SMJ281" s="12">
        <v>0</v>
      </c>
      <c r="SMK281" s="12">
        <v>0</v>
      </c>
      <c r="SML281" s="12">
        <v>0</v>
      </c>
      <c r="SMM281" s="12">
        <v>0</v>
      </c>
      <c r="SMN281" s="12">
        <v>0</v>
      </c>
      <c r="SMO281" s="12">
        <v>0</v>
      </c>
      <c r="SMP281" s="12">
        <v>0</v>
      </c>
      <c r="SMQ281" s="12">
        <v>0</v>
      </c>
      <c r="SMR281" s="12">
        <v>0</v>
      </c>
      <c r="SMS281" s="12">
        <v>0</v>
      </c>
      <c r="SMT281" s="12">
        <v>0</v>
      </c>
      <c r="SMU281" s="12">
        <v>0</v>
      </c>
      <c r="SMV281" s="12">
        <v>0</v>
      </c>
      <c r="SMW281" s="12">
        <v>0</v>
      </c>
      <c r="SMX281" s="12">
        <v>0</v>
      </c>
      <c r="SMY281" s="12">
        <v>0</v>
      </c>
      <c r="SMZ281" s="12">
        <v>0</v>
      </c>
      <c r="SNA281" s="12">
        <v>0</v>
      </c>
      <c r="SNB281" s="12">
        <v>0</v>
      </c>
      <c r="SNC281" s="12">
        <v>0</v>
      </c>
      <c r="SND281" s="12">
        <v>0</v>
      </c>
      <c r="SNE281" s="12">
        <v>0</v>
      </c>
      <c r="SNF281" s="12">
        <v>0</v>
      </c>
      <c r="SNG281" s="12">
        <v>0</v>
      </c>
      <c r="SNH281" s="12">
        <v>0</v>
      </c>
      <c r="SNI281" s="12">
        <v>0</v>
      </c>
      <c r="SNJ281" s="12">
        <v>0</v>
      </c>
      <c r="SNK281" s="12">
        <v>0</v>
      </c>
      <c r="SNL281" s="12">
        <v>0</v>
      </c>
      <c r="SNM281" s="12">
        <v>0</v>
      </c>
      <c r="SNN281" s="12">
        <v>0</v>
      </c>
      <c r="SNO281" s="12">
        <v>0</v>
      </c>
      <c r="SNP281" s="12">
        <v>0</v>
      </c>
      <c r="SNQ281" s="12">
        <v>0</v>
      </c>
      <c r="SNR281" s="12">
        <v>0</v>
      </c>
      <c r="SNS281" s="12">
        <v>0</v>
      </c>
      <c r="SNT281" s="12">
        <v>0</v>
      </c>
      <c r="SNU281" s="12">
        <v>0</v>
      </c>
      <c r="SNV281" s="12">
        <v>0</v>
      </c>
      <c r="SNW281" s="12">
        <v>0</v>
      </c>
      <c r="SNX281" s="12">
        <v>0</v>
      </c>
      <c r="SNY281" s="12">
        <v>0</v>
      </c>
      <c r="SNZ281" s="12">
        <v>0</v>
      </c>
      <c r="SOA281" s="12">
        <v>0</v>
      </c>
      <c r="SOB281" s="12">
        <v>0</v>
      </c>
      <c r="SOC281" s="12">
        <v>0</v>
      </c>
      <c r="SOD281" s="12">
        <v>0</v>
      </c>
      <c r="SOE281" s="12">
        <v>0</v>
      </c>
      <c r="SOF281" s="12">
        <v>0</v>
      </c>
      <c r="SOG281" s="12">
        <v>0</v>
      </c>
      <c r="SOH281" s="12">
        <v>0</v>
      </c>
      <c r="SOI281" s="12">
        <v>0</v>
      </c>
      <c r="SOJ281" s="12">
        <v>0</v>
      </c>
      <c r="SOK281" s="12">
        <v>0</v>
      </c>
      <c r="SOL281" s="12">
        <v>0</v>
      </c>
      <c r="SOM281" s="12">
        <v>0</v>
      </c>
      <c r="SON281" s="12">
        <v>0</v>
      </c>
      <c r="SOO281" s="12">
        <v>0</v>
      </c>
      <c r="SOP281" s="12">
        <v>0</v>
      </c>
      <c r="SOQ281" s="12">
        <v>0</v>
      </c>
      <c r="SOR281" s="12">
        <v>0</v>
      </c>
      <c r="SOS281" s="12">
        <v>0</v>
      </c>
      <c r="SOT281" s="12">
        <v>0</v>
      </c>
      <c r="SOU281" s="12">
        <v>0</v>
      </c>
      <c r="SOV281" s="12">
        <v>0</v>
      </c>
      <c r="SOW281" s="12">
        <v>0</v>
      </c>
      <c r="SOX281" s="12">
        <v>0</v>
      </c>
      <c r="SOY281" s="12">
        <v>0</v>
      </c>
      <c r="SOZ281" s="12">
        <v>0</v>
      </c>
      <c r="SPA281" s="12">
        <v>0</v>
      </c>
      <c r="SPB281" s="12">
        <v>0</v>
      </c>
      <c r="SPC281" s="12">
        <v>0</v>
      </c>
      <c r="SPD281" s="12">
        <v>0</v>
      </c>
      <c r="SPE281" s="12">
        <v>0</v>
      </c>
      <c r="SPF281" s="12">
        <v>0</v>
      </c>
      <c r="SPG281" s="12">
        <v>0</v>
      </c>
      <c r="SPH281" s="12">
        <v>0</v>
      </c>
      <c r="SPI281" s="12">
        <v>0</v>
      </c>
      <c r="SPJ281" s="12">
        <v>0</v>
      </c>
      <c r="SPK281" s="12">
        <v>0</v>
      </c>
      <c r="SPL281" s="12">
        <v>0</v>
      </c>
      <c r="SPM281" s="12">
        <v>0</v>
      </c>
      <c r="SPN281" s="12">
        <v>0</v>
      </c>
      <c r="SPO281" s="12">
        <v>0</v>
      </c>
      <c r="SPP281" s="12">
        <v>0</v>
      </c>
      <c r="SPQ281" s="12">
        <v>0</v>
      </c>
      <c r="SPR281" s="12">
        <v>0</v>
      </c>
      <c r="SPS281" s="12">
        <v>0</v>
      </c>
      <c r="SPT281" s="12">
        <v>0</v>
      </c>
      <c r="SPU281" s="12">
        <v>0</v>
      </c>
      <c r="SPV281" s="12">
        <v>0</v>
      </c>
      <c r="SPW281" s="12">
        <v>0</v>
      </c>
      <c r="SPX281" s="12">
        <v>0</v>
      </c>
      <c r="SPY281" s="12">
        <v>0</v>
      </c>
      <c r="SPZ281" s="12">
        <v>0</v>
      </c>
      <c r="SQA281" s="12">
        <v>0</v>
      </c>
      <c r="SQB281" s="12">
        <v>0</v>
      </c>
      <c r="SQC281" s="12">
        <v>0</v>
      </c>
      <c r="SQD281" s="12">
        <v>0</v>
      </c>
      <c r="SQE281" s="12">
        <v>0</v>
      </c>
      <c r="SQF281" s="12">
        <v>0</v>
      </c>
      <c r="SQG281" s="12">
        <v>0</v>
      </c>
      <c r="SQH281" s="12">
        <v>0</v>
      </c>
      <c r="SQI281" s="12">
        <v>0</v>
      </c>
      <c r="SQJ281" s="12">
        <v>0</v>
      </c>
      <c r="SQK281" s="12">
        <v>0</v>
      </c>
      <c r="SQL281" s="12">
        <v>0</v>
      </c>
      <c r="SQM281" s="12">
        <v>0</v>
      </c>
      <c r="SQN281" s="12">
        <v>0</v>
      </c>
      <c r="SQO281" s="12">
        <v>0</v>
      </c>
      <c r="SQP281" s="12">
        <v>0</v>
      </c>
      <c r="SQQ281" s="12">
        <v>0</v>
      </c>
      <c r="SQR281" s="12">
        <v>0</v>
      </c>
      <c r="SQS281" s="12">
        <v>0</v>
      </c>
      <c r="SQT281" s="12">
        <v>0</v>
      </c>
      <c r="SQU281" s="12">
        <v>0</v>
      </c>
      <c r="SQV281" s="12">
        <v>0</v>
      </c>
      <c r="SQW281" s="12">
        <v>0</v>
      </c>
      <c r="SQX281" s="12">
        <v>0</v>
      </c>
      <c r="SQY281" s="12">
        <v>0</v>
      </c>
      <c r="SQZ281" s="12">
        <v>0</v>
      </c>
      <c r="SRA281" s="12">
        <v>0</v>
      </c>
      <c r="SRB281" s="12">
        <v>0</v>
      </c>
      <c r="SRC281" s="12">
        <v>0</v>
      </c>
      <c r="SRD281" s="12">
        <v>0</v>
      </c>
      <c r="SRE281" s="12">
        <v>0</v>
      </c>
      <c r="SRF281" s="12">
        <v>0</v>
      </c>
      <c r="SRG281" s="12">
        <v>0</v>
      </c>
      <c r="SRH281" s="12">
        <v>0</v>
      </c>
      <c r="SRI281" s="12">
        <v>0</v>
      </c>
      <c r="SRJ281" s="12">
        <v>0</v>
      </c>
      <c r="SRK281" s="12">
        <v>0</v>
      </c>
      <c r="SRL281" s="12">
        <v>0</v>
      </c>
      <c r="SRM281" s="12">
        <v>0</v>
      </c>
      <c r="SRN281" s="12">
        <v>0</v>
      </c>
      <c r="SRO281" s="12">
        <v>0</v>
      </c>
      <c r="SRP281" s="12">
        <v>0</v>
      </c>
      <c r="SRQ281" s="12">
        <v>0</v>
      </c>
      <c r="SRR281" s="12">
        <v>0</v>
      </c>
      <c r="SRS281" s="12">
        <v>0</v>
      </c>
      <c r="SRT281" s="12">
        <v>0</v>
      </c>
      <c r="SRU281" s="12">
        <v>0</v>
      </c>
      <c r="SRV281" s="12">
        <v>0</v>
      </c>
      <c r="SRW281" s="12">
        <v>0</v>
      </c>
      <c r="SRX281" s="12">
        <v>0</v>
      </c>
      <c r="SRY281" s="12">
        <v>0</v>
      </c>
      <c r="SRZ281" s="12">
        <v>0</v>
      </c>
      <c r="SSA281" s="12">
        <v>0</v>
      </c>
      <c r="SSB281" s="12">
        <v>0</v>
      </c>
      <c r="SSC281" s="12">
        <v>0</v>
      </c>
      <c r="SSD281" s="12">
        <v>0</v>
      </c>
      <c r="SSE281" s="12">
        <v>0</v>
      </c>
      <c r="SSF281" s="12">
        <v>0</v>
      </c>
      <c r="SSG281" s="12">
        <v>0</v>
      </c>
      <c r="SSH281" s="12">
        <v>0</v>
      </c>
      <c r="SSI281" s="12">
        <v>0</v>
      </c>
      <c r="SSJ281" s="12">
        <v>0</v>
      </c>
      <c r="SSK281" s="12">
        <v>0</v>
      </c>
      <c r="SSL281" s="12">
        <v>0</v>
      </c>
      <c r="SSM281" s="12">
        <v>0</v>
      </c>
      <c r="SSN281" s="12">
        <v>0</v>
      </c>
      <c r="SSO281" s="12">
        <v>0</v>
      </c>
      <c r="SSP281" s="12">
        <v>0</v>
      </c>
      <c r="SSQ281" s="12">
        <v>0</v>
      </c>
      <c r="SSR281" s="12">
        <v>0</v>
      </c>
      <c r="SSS281" s="12">
        <v>0</v>
      </c>
      <c r="SST281" s="12">
        <v>0</v>
      </c>
      <c r="SSU281" s="12">
        <v>0</v>
      </c>
      <c r="SSV281" s="12">
        <v>0</v>
      </c>
      <c r="SSW281" s="12">
        <v>0</v>
      </c>
      <c r="SSX281" s="12">
        <v>0</v>
      </c>
      <c r="SSY281" s="12">
        <v>0</v>
      </c>
      <c r="SSZ281" s="12">
        <v>0</v>
      </c>
      <c r="STA281" s="12">
        <v>0</v>
      </c>
      <c r="STB281" s="12">
        <v>0</v>
      </c>
      <c r="STC281" s="12">
        <v>0</v>
      </c>
      <c r="STD281" s="12">
        <v>0</v>
      </c>
      <c r="STE281" s="12">
        <v>0</v>
      </c>
      <c r="STF281" s="12">
        <v>0</v>
      </c>
      <c r="STG281" s="12">
        <v>0</v>
      </c>
      <c r="STH281" s="12">
        <v>0</v>
      </c>
      <c r="STI281" s="12">
        <v>0</v>
      </c>
      <c r="STJ281" s="12">
        <v>0</v>
      </c>
      <c r="STK281" s="12">
        <v>0</v>
      </c>
      <c r="STL281" s="12">
        <v>0</v>
      </c>
      <c r="STM281" s="12">
        <v>0</v>
      </c>
      <c r="STN281" s="12">
        <v>0</v>
      </c>
      <c r="STO281" s="12">
        <v>0</v>
      </c>
      <c r="STP281" s="12">
        <v>0</v>
      </c>
      <c r="STQ281" s="12">
        <v>0</v>
      </c>
      <c r="STR281" s="12">
        <v>0</v>
      </c>
      <c r="STS281" s="12">
        <v>0</v>
      </c>
      <c r="STT281" s="12">
        <v>0</v>
      </c>
      <c r="STU281" s="12">
        <v>0</v>
      </c>
      <c r="STV281" s="12">
        <v>0</v>
      </c>
      <c r="STW281" s="12">
        <v>0</v>
      </c>
      <c r="STX281" s="12">
        <v>0</v>
      </c>
      <c r="STY281" s="12">
        <v>0</v>
      </c>
      <c r="STZ281" s="12">
        <v>0</v>
      </c>
      <c r="SUA281" s="12">
        <v>0</v>
      </c>
      <c r="SUB281" s="12">
        <v>0</v>
      </c>
      <c r="SUC281" s="12">
        <v>0</v>
      </c>
      <c r="SUD281" s="12">
        <v>0</v>
      </c>
      <c r="SUE281" s="12">
        <v>0</v>
      </c>
      <c r="SUF281" s="12">
        <v>0</v>
      </c>
      <c r="SUG281" s="12">
        <v>0</v>
      </c>
      <c r="SUH281" s="12">
        <v>0</v>
      </c>
      <c r="SUI281" s="12">
        <v>0</v>
      </c>
      <c r="SUJ281" s="12">
        <v>0</v>
      </c>
      <c r="SUK281" s="12">
        <v>0</v>
      </c>
      <c r="SUL281" s="12">
        <v>0</v>
      </c>
      <c r="SUM281" s="12">
        <v>0</v>
      </c>
      <c r="SUN281" s="12">
        <v>0</v>
      </c>
      <c r="SUO281" s="12">
        <v>0</v>
      </c>
      <c r="SUP281" s="12">
        <v>0</v>
      </c>
      <c r="SUQ281" s="12">
        <v>0</v>
      </c>
      <c r="SUR281" s="12">
        <v>0</v>
      </c>
      <c r="SUS281" s="12">
        <v>0</v>
      </c>
      <c r="SUT281" s="12">
        <v>0</v>
      </c>
      <c r="SUU281" s="12">
        <v>0</v>
      </c>
      <c r="SUV281" s="12">
        <v>0</v>
      </c>
      <c r="SUW281" s="12">
        <v>0</v>
      </c>
      <c r="SUX281" s="12">
        <v>0</v>
      </c>
      <c r="SUY281" s="12">
        <v>0</v>
      </c>
      <c r="SUZ281" s="12">
        <v>0</v>
      </c>
      <c r="SVA281" s="12">
        <v>0</v>
      </c>
      <c r="SVB281" s="12">
        <v>0</v>
      </c>
      <c r="SVC281" s="12">
        <v>0</v>
      </c>
      <c r="SVD281" s="12">
        <v>0</v>
      </c>
      <c r="SVE281" s="12">
        <v>0</v>
      </c>
      <c r="SVF281" s="12">
        <v>0</v>
      </c>
      <c r="SVG281" s="12">
        <v>0</v>
      </c>
      <c r="SVH281" s="12">
        <v>0</v>
      </c>
      <c r="SVI281" s="12">
        <v>0</v>
      </c>
      <c r="SVJ281" s="12">
        <v>0</v>
      </c>
      <c r="SVK281" s="12">
        <v>0</v>
      </c>
      <c r="SVL281" s="12">
        <v>0</v>
      </c>
      <c r="SVM281" s="12">
        <v>0</v>
      </c>
      <c r="SVN281" s="12">
        <v>0</v>
      </c>
      <c r="SVO281" s="12">
        <v>0</v>
      </c>
      <c r="SVP281" s="12">
        <v>0</v>
      </c>
      <c r="SVQ281" s="12">
        <v>0</v>
      </c>
      <c r="SVR281" s="12">
        <v>0</v>
      </c>
      <c r="SVS281" s="12">
        <v>0</v>
      </c>
      <c r="SVT281" s="12">
        <v>0</v>
      </c>
      <c r="SVU281" s="12">
        <v>0</v>
      </c>
      <c r="SVV281" s="12">
        <v>0</v>
      </c>
      <c r="SVW281" s="12">
        <v>0</v>
      </c>
      <c r="SVX281" s="12">
        <v>0</v>
      </c>
      <c r="SVY281" s="12">
        <v>0</v>
      </c>
      <c r="SVZ281" s="12">
        <v>0</v>
      </c>
      <c r="SWA281" s="12">
        <v>0</v>
      </c>
      <c r="SWB281" s="12">
        <v>0</v>
      </c>
      <c r="SWC281" s="12">
        <v>0</v>
      </c>
      <c r="SWD281" s="12">
        <v>0</v>
      </c>
      <c r="SWE281" s="12">
        <v>0</v>
      </c>
      <c r="SWF281" s="12">
        <v>0</v>
      </c>
      <c r="SWG281" s="12">
        <v>0</v>
      </c>
      <c r="SWH281" s="12">
        <v>0</v>
      </c>
      <c r="SWI281" s="12">
        <v>0</v>
      </c>
      <c r="SWJ281" s="12">
        <v>0</v>
      </c>
      <c r="SWK281" s="12">
        <v>0</v>
      </c>
      <c r="SWL281" s="12">
        <v>0</v>
      </c>
      <c r="SWM281" s="12">
        <v>0</v>
      </c>
      <c r="SWN281" s="12">
        <v>0</v>
      </c>
      <c r="SWO281" s="12">
        <v>0</v>
      </c>
      <c r="SWP281" s="12">
        <v>0</v>
      </c>
      <c r="SWQ281" s="12">
        <v>0</v>
      </c>
      <c r="SWR281" s="12">
        <v>0</v>
      </c>
      <c r="SWS281" s="12">
        <v>0</v>
      </c>
      <c r="SWT281" s="12">
        <v>0</v>
      </c>
      <c r="SWU281" s="12">
        <v>0</v>
      </c>
      <c r="SWV281" s="12">
        <v>0</v>
      </c>
      <c r="SWW281" s="12">
        <v>0</v>
      </c>
      <c r="SWX281" s="12">
        <v>0</v>
      </c>
      <c r="SWY281" s="12">
        <v>0</v>
      </c>
      <c r="SWZ281" s="12">
        <v>0</v>
      </c>
      <c r="SXA281" s="12">
        <v>0</v>
      </c>
      <c r="SXB281" s="12">
        <v>0</v>
      </c>
      <c r="SXC281" s="12">
        <v>0</v>
      </c>
      <c r="SXD281" s="12">
        <v>0</v>
      </c>
      <c r="SXE281" s="12">
        <v>0</v>
      </c>
      <c r="SXF281" s="12">
        <v>0</v>
      </c>
      <c r="SXG281" s="12">
        <v>0</v>
      </c>
      <c r="SXH281" s="12">
        <v>0</v>
      </c>
      <c r="SXI281" s="12">
        <v>0</v>
      </c>
      <c r="SXJ281" s="12">
        <v>0</v>
      </c>
      <c r="SXK281" s="12">
        <v>0</v>
      </c>
      <c r="SXL281" s="12">
        <v>0</v>
      </c>
      <c r="SXM281" s="12">
        <v>0</v>
      </c>
      <c r="SXN281" s="12">
        <v>0</v>
      </c>
      <c r="SXO281" s="12">
        <v>0</v>
      </c>
      <c r="SXP281" s="12">
        <v>0</v>
      </c>
      <c r="SXQ281" s="12">
        <v>0</v>
      </c>
      <c r="SXR281" s="12">
        <v>0</v>
      </c>
      <c r="SXS281" s="12">
        <v>0</v>
      </c>
      <c r="SXT281" s="12">
        <v>0</v>
      </c>
      <c r="SXU281" s="12">
        <v>0</v>
      </c>
      <c r="SXV281" s="12">
        <v>0</v>
      </c>
      <c r="SXW281" s="12">
        <v>0</v>
      </c>
      <c r="SXX281" s="12">
        <v>0</v>
      </c>
      <c r="SXY281" s="12">
        <v>0</v>
      </c>
      <c r="SXZ281" s="12">
        <v>0</v>
      </c>
      <c r="SYA281" s="12">
        <v>0</v>
      </c>
      <c r="SYB281" s="12">
        <v>0</v>
      </c>
      <c r="SYC281" s="12">
        <v>0</v>
      </c>
      <c r="SYD281" s="12">
        <v>0</v>
      </c>
      <c r="SYE281" s="12">
        <v>0</v>
      </c>
      <c r="SYF281" s="12">
        <v>0</v>
      </c>
      <c r="SYG281" s="12">
        <v>0</v>
      </c>
      <c r="SYH281" s="12">
        <v>0</v>
      </c>
      <c r="SYI281" s="12">
        <v>0</v>
      </c>
      <c r="SYJ281" s="12">
        <v>0</v>
      </c>
      <c r="SYK281" s="12">
        <v>0</v>
      </c>
      <c r="SYL281" s="12">
        <v>0</v>
      </c>
      <c r="SYM281" s="12">
        <v>0</v>
      </c>
      <c r="SYN281" s="12">
        <v>0</v>
      </c>
      <c r="SYO281" s="12">
        <v>0</v>
      </c>
      <c r="SYP281" s="12">
        <v>0</v>
      </c>
      <c r="SYQ281" s="12">
        <v>0</v>
      </c>
      <c r="SYR281" s="12">
        <v>0</v>
      </c>
      <c r="SYS281" s="12">
        <v>0</v>
      </c>
      <c r="SYT281" s="12">
        <v>0</v>
      </c>
      <c r="SYU281" s="12">
        <v>0</v>
      </c>
      <c r="SYV281" s="12">
        <v>0</v>
      </c>
      <c r="SYW281" s="12">
        <v>0</v>
      </c>
      <c r="SYX281" s="12">
        <v>0</v>
      </c>
      <c r="SYY281" s="12">
        <v>0</v>
      </c>
      <c r="SYZ281" s="12">
        <v>0</v>
      </c>
      <c r="SZA281" s="12">
        <v>0</v>
      </c>
      <c r="SZB281" s="12">
        <v>0</v>
      </c>
      <c r="SZC281" s="12">
        <v>0</v>
      </c>
      <c r="SZD281" s="12">
        <v>0</v>
      </c>
      <c r="SZE281" s="12">
        <v>0</v>
      </c>
      <c r="SZF281" s="12">
        <v>0</v>
      </c>
      <c r="SZG281" s="12">
        <v>0</v>
      </c>
      <c r="SZH281" s="12">
        <v>0</v>
      </c>
      <c r="SZI281" s="12">
        <v>0</v>
      </c>
      <c r="SZJ281" s="12">
        <v>0</v>
      </c>
      <c r="SZK281" s="12">
        <v>0</v>
      </c>
      <c r="SZL281" s="12">
        <v>0</v>
      </c>
      <c r="SZM281" s="12">
        <v>0</v>
      </c>
      <c r="SZN281" s="12">
        <v>0</v>
      </c>
      <c r="SZO281" s="12">
        <v>0</v>
      </c>
      <c r="SZP281" s="12">
        <v>0</v>
      </c>
      <c r="SZQ281" s="12">
        <v>0</v>
      </c>
      <c r="SZR281" s="12">
        <v>0</v>
      </c>
      <c r="SZS281" s="12">
        <v>0</v>
      </c>
      <c r="SZT281" s="12">
        <v>0</v>
      </c>
      <c r="SZU281" s="12">
        <v>0</v>
      </c>
      <c r="SZV281" s="12">
        <v>0</v>
      </c>
      <c r="SZW281" s="12">
        <v>0</v>
      </c>
      <c r="SZX281" s="12">
        <v>0</v>
      </c>
      <c r="SZY281" s="12">
        <v>0</v>
      </c>
      <c r="SZZ281" s="12">
        <v>0</v>
      </c>
      <c r="TAA281" s="12">
        <v>0</v>
      </c>
      <c r="TAB281" s="12">
        <v>0</v>
      </c>
      <c r="TAC281" s="12">
        <v>0</v>
      </c>
      <c r="TAD281" s="12">
        <v>0</v>
      </c>
      <c r="TAE281" s="12">
        <v>0</v>
      </c>
      <c r="TAF281" s="12">
        <v>0</v>
      </c>
      <c r="TAG281" s="12">
        <v>0</v>
      </c>
      <c r="TAH281" s="12">
        <v>0</v>
      </c>
      <c r="TAI281" s="12">
        <v>0</v>
      </c>
      <c r="TAJ281" s="12">
        <v>0</v>
      </c>
      <c r="TAK281" s="12">
        <v>0</v>
      </c>
      <c r="TAL281" s="12">
        <v>0</v>
      </c>
      <c r="TAM281" s="12">
        <v>0</v>
      </c>
      <c r="TAN281" s="12">
        <v>0</v>
      </c>
      <c r="TAO281" s="12">
        <v>0</v>
      </c>
      <c r="TAP281" s="12">
        <v>0</v>
      </c>
      <c r="TAQ281" s="12">
        <v>0</v>
      </c>
      <c r="TAR281" s="12">
        <v>0</v>
      </c>
      <c r="TAS281" s="12">
        <v>0</v>
      </c>
      <c r="TAT281" s="12">
        <v>0</v>
      </c>
      <c r="TAU281" s="12">
        <v>0</v>
      </c>
      <c r="TAV281" s="12">
        <v>0</v>
      </c>
      <c r="TAW281" s="12">
        <v>0</v>
      </c>
      <c r="TAX281" s="12">
        <v>0</v>
      </c>
      <c r="TAY281" s="12">
        <v>0</v>
      </c>
      <c r="TAZ281" s="12">
        <v>0</v>
      </c>
      <c r="TBA281" s="12">
        <v>0</v>
      </c>
      <c r="TBB281" s="12">
        <v>0</v>
      </c>
      <c r="TBC281" s="12">
        <v>0</v>
      </c>
      <c r="TBD281" s="12">
        <v>0</v>
      </c>
      <c r="TBE281" s="12">
        <v>0</v>
      </c>
      <c r="TBF281" s="12">
        <v>0</v>
      </c>
      <c r="TBG281" s="12">
        <v>0</v>
      </c>
      <c r="TBH281" s="12">
        <v>0</v>
      </c>
      <c r="TBI281" s="12">
        <v>0</v>
      </c>
      <c r="TBJ281" s="12">
        <v>0</v>
      </c>
      <c r="TBK281" s="12">
        <v>0</v>
      </c>
      <c r="TBL281" s="12">
        <v>0</v>
      </c>
      <c r="TBM281" s="12">
        <v>0</v>
      </c>
      <c r="TBN281" s="12">
        <v>0</v>
      </c>
      <c r="TBO281" s="12">
        <v>0</v>
      </c>
      <c r="TBP281" s="12">
        <v>0</v>
      </c>
      <c r="TBQ281" s="12">
        <v>0</v>
      </c>
      <c r="TBR281" s="12">
        <v>0</v>
      </c>
      <c r="TBS281" s="12">
        <v>0</v>
      </c>
      <c r="TBT281" s="12">
        <v>0</v>
      </c>
      <c r="TBU281" s="12">
        <v>0</v>
      </c>
      <c r="TBV281" s="12">
        <v>0</v>
      </c>
      <c r="TBW281" s="12">
        <v>0</v>
      </c>
      <c r="TBX281" s="12">
        <v>0</v>
      </c>
      <c r="TBY281" s="12">
        <v>0</v>
      </c>
      <c r="TBZ281" s="12">
        <v>0</v>
      </c>
      <c r="TCA281" s="12">
        <v>0</v>
      </c>
      <c r="TCB281" s="12">
        <v>0</v>
      </c>
      <c r="TCC281" s="12">
        <v>0</v>
      </c>
      <c r="TCD281" s="12">
        <v>0</v>
      </c>
      <c r="TCE281" s="12">
        <v>0</v>
      </c>
      <c r="TCF281" s="12">
        <v>0</v>
      </c>
      <c r="TCG281" s="12">
        <v>0</v>
      </c>
      <c r="TCH281" s="12">
        <v>0</v>
      </c>
      <c r="TCI281" s="12">
        <v>0</v>
      </c>
      <c r="TCJ281" s="12">
        <v>0</v>
      </c>
      <c r="TCK281" s="12">
        <v>0</v>
      </c>
      <c r="TCL281" s="12">
        <v>0</v>
      </c>
      <c r="TCM281" s="12">
        <v>0</v>
      </c>
      <c r="TCN281" s="12">
        <v>0</v>
      </c>
      <c r="TCO281" s="12">
        <v>0</v>
      </c>
      <c r="TCP281" s="12">
        <v>0</v>
      </c>
      <c r="TCQ281" s="12">
        <v>0</v>
      </c>
      <c r="TCR281" s="12">
        <v>0</v>
      </c>
      <c r="TCS281" s="12">
        <v>0</v>
      </c>
      <c r="TCT281" s="12">
        <v>0</v>
      </c>
      <c r="TCU281" s="12">
        <v>0</v>
      </c>
      <c r="TCV281" s="12">
        <v>0</v>
      </c>
      <c r="TCW281" s="12">
        <v>0</v>
      </c>
      <c r="TCX281" s="12">
        <v>0</v>
      </c>
      <c r="TCY281" s="12">
        <v>0</v>
      </c>
      <c r="TCZ281" s="12">
        <v>0</v>
      </c>
      <c r="TDA281" s="12">
        <v>0</v>
      </c>
      <c r="TDB281" s="12">
        <v>0</v>
      </c>
      <c r="TDC281" s="12">
        <v>0</v>
      </c>
      <c r="TDD281" s="12">
        <v>0</v>
      </c>
      <c r="TDE281" s="12">
        <v>0</v>
      </c>
      <c r="TDF281" s="12">
        <v>0</v>
      </c>
      <c r="TDG281" s="12">
        <v>0</v>
      </c>
      <c r="TDH281" s="12">
        <v>0</v>
      </c>
      <c r="TDI281" s="12">
        <v>0</v>
      </c>
      <c r="TDJ281" s="12">
        <v>0</v>
      </c>
      <c r="TDK281" s="12">
        <v>0</v>
      </c>
      <c r="TDL281" s="12">
        <v>0</v>
      </c>
      <c r="TDM281" s="12">
        <v>0</v>
      </c>
      <c r="TDN281" s="12">
        <v>0</v>
      </c>
      <c r="TDO281" s="12">
        <v>0</v>
      </c>
      <c r="TDP281" s="12">
        <v>0</v>
      </c>
      <c r="TDQ281" s="12">
        <v>0</v>
      </c>
      <c r="TDR281" s="12">
        <v>0</v>
      </c>
      <c r="TDS281" s="12">
        <v>0</v>
      </c>
      <c r="TDT281" s="12">
        <v>0</v>
      </c>
      <c r="TDU281" s="12">
        <v>0</v>
      </c>
      <c r="TDV281" s="12">
        <v>0</v>
      </c>
      <c r="TDW281" s="12">
        <v>0</v>
      </c>
      <c r="TDX281" s="12">
        <v>0</v>
      </c>
      <c r="TDY281" s="12">
        <v>0</v>
      </c>
      <c r="TDZ281" s="12">
        <v>0</v>
      </c>
      <c r="TEA281" s="12">
        <v>0</v>
      </c>
      <c r="TEB281" s="12">
        <v>0</v>
      </c>
      <c r="TEC281" s="12">
        <v>0</v>
      </c>
      <c r="TED281" s="12">
        <v>0</v>
      </c>
      <c r="TEE281" s="12">
        <v>0</v>
      </c>
      <c r="TEF281" s="12">
        <v>0</v>
      </c>
      <c r="TEG281" s="12">
        <v>0</v>
      </c>
      <c r="TEH281" s="12">
        <v>0</v>
      </c>
      <c r="TEI281" s="12">
        <v>0</v>
      </c>
      <c r="TEJ281" s="12">
        <v>0</v>
      </c>
      <c r="TEK281" s="12">
        <v>0</v>
      </c>
      <c r="TEL281" s="12">
        <v>0</v>
      </c>
      <c r="TEM281" s="12">
        <v>0</v>
      </c>
      <c r="TEN281" s="12">
        <v>0</v>
      </c>
      <c r="TEO281" s="12">
        <v>0</v>
      </c>
      <c r="TEP281" s="12">
        <v>0</v>
      </c>
      <c r="TEQ281" s="12">
        <v>0</v>
      </c>
      <c r="TER281" s="12">
        <v>0</v>
      </c>
      <c r="TES281" s="12">
        <v>0</v>
      </c>
      <c r="TET281" s="12">
        <v>0</v>
      </c>
      <c r="TEU281" s="12">
        <v>0</v>
      </c>
      <c r="TEV281" s="12">
        <v>0</v>
      </c>
      <c r="TEW281" s="12">
        <v>0</v>
      </c>
      <c r="TEX281" s="12">
        <v>0</v>
      </c>
      <c r="TEY281" s="12">
        <v>0</v>
      </c>
      <c r="TEZ281" s="12">
        <v>0</v>
      </c>
      <c r="TFA281" s="12">
        <v>0</v>
      </c>
      <c r="TFB281" s="12">
        <v>0</v>
      </c>
      <c r="TFC281" s="12">
        <v>0</v>
      </c>
      <c r="TFD281" s="12">
        <v>0</v>
      </c>
      <c r="TFE281" s="12">
        <v>0</v>
      </c>
      <c r="TFF281" s="12">
        <v>0</v>
      </c>
      <c r="TFG281" s="12">
        <v>0</v>
      </c>
      <c r="TFH281" s="12">
        <v>0</v>
      </c>
      <c r="TFI281" s="12">
        <v>0</v>
      </c>
      <c r="TFJ281" s="12">
        <v>0</v>
      </c>
      <c r="TFK281" s="12">
        <v>0</v>
      </c>
      <c r="TFL281" s="12">
        <v>0</v>
      </c>
      <c r="TFM281" s="12">
        <v>0</v>
      </c>
      <c r="TFN281" s="12">
        <v>0</v>
      </c>
      <c r="TFO281" s="12">
        <v>0</v>
      </c>
      <c r="TFP281" s="12">
        <v>0</v>
      </c>
      <c r="TFQ281" s="12">
        <v>0</v>
      </c>
      <c r="TFR281" s="12">
        <v>0</v>
      </c>
      <c r="TFS281" s="12">
        <v>0</v>
      </c>
      <c r="TFT281" s="12">
        <v>0</v>
      </c>
      <c r="TFU281" s="12">
        <v>0</v>
      </c>
      <c r="TFV281" s="12">
        <v>0</v>
      </c>
      <c r="TFW281" s="12">
        <v>0</v>
      </c>
      <c r="TFX281" s="12">
        <v>0</v>
      </c>
      <c r="TFY281" s="12">
        <v>0</v>
      </c>
      <c r="TFZ281" s="12">
        <v>0</v>
      </c>
      <c r="TGA281" s="12">
        <v>0</v>
      </c>
      <c r="TGB281" s="12">
        <v>0</v>
      </c>
      <c r="TGC281" s="12">
        <v>0</v>
      </c>
      <c r="TGD281" s="12">
        <v>0</v>
      </c>
      <c r="TGE281" s="12">
        <v>0</v>
      </c>
      <c r="TGF281" s="12">
        <v>0</v>
      </c>
      <c r="TGG281" s="12">
        <v>0</v>
      </c>
      <c r="TGH281" s="12">
        <v>0</v>
      </c>
      <c r="TGI281" s="12">
        <v>0</v>
      </c>
      <c r="TGJ281" s="12">
        <v>0</v>
      </c>
      <c r="TGK281" s="12">
        <v>0</v>
      </c>
      <c r="TGL281" s="12">
        <v>0</v>
      </c>
      <c r="TGM281" s="12">
        <v>0</v>
      </c>
      <c r="TGN281" s="12">
        <v>0</v>
      </c>
      <c r="TGO281" s="12">
        <v>0</v>
      </c>
      <c r="TGP281" s="12">
        <v>0</v>
      </c>
      <c r="TGQ281" s="12">
        <v>0</v>
      </c>
      <c r="TGR281" s="12">
        <v>0</v>
      </c>
      <c r="TGS281" s="12">
        <v>0</v>
      </c>
      <c r="TGT281" s="12">
        <v>0</v>
      </c>
      <c r="TGU281" s="12">
        <v>0</v>
      </c>
      <c r="TGV281" s="12">
        <v>0</v>
      </c>
      <c r="TGW281" s="12">
        <v>0</v>
      </c>
      <c r="TGX281" s="12">
        <v>0</v>
      </c>
      <c r="TGY281" s="12">
        <v>0</v>
      </c>
      <c r="TGZ281" s="12">
        <v>0</v>
      </c>
      <c r="THA281" s="12">
        <v>0</v>
      </c>
      <c r="THB281" s="12">
        <v>0</v>
      </c>
      <c r="THC281" s="12">
        <v>0</v>
      </c>
      <c r="THD281" s="12">
        <v>0</v>
      </c>
      <c r="THE281" s="12">
        <v>0</v>
      </c>
      <c r="THF281" s="12">
        <v>0</v>
      </c>
      <c r="THG281" s="12">
        <v>0</v>
      </c>
      <c r="THH281" s="12">
        <v>0</v>
      </c>
      <c r="THI281" s="12">
        <v>0</v>
      </c>
      <c r="THJ281" s="12">
        <v>0</v>
      </c>
      <c r="THK281" s="12">
        <v>0</v>
      </c>
      <c r="THL281" s="12">
        <v>0</v>
      </c>
      <c r="THM281" s="12">
        <v>0</v>
      </c>
      <c r="THN281" s="12">
        <v>0</v>
      </c>
      <c r="THO281" s="12">
        <v>0</v>
      </c>
      <c r="THP281" s="12">
        <v>0</v>
      </c>
      <c r="THQ281" s="12">
        <v>0</v>
      </c>
      <c r="THR281" s="12">
        <v>0</v>
      </c>
      <c r="THS281" s="12">
        <v>0</v>
      </c>
      <c r="THT281" s="12">
        <v>0</v>
      </c>
      <c r="THU281" s="12">
        <v>0</v>
      </c>
      <c r="THV281" s="12">
        <v>0</v>
      </c>
      <c r="THW281" s="12">
        <v>0</v>
      </c>
      <c r="THX281" s="12">
        <v>0</v>
      </c>
      <c r="THY281" s="12">
        <v>0</v>
      </c>
      <c r="THZ281" s="12">
        <v>0</v>
      </c>
      <c r="TIA281" s="12">
        <v>0</v>
      </c>
      <c r="TIB281" s="12">
        <v>0</v>
      </c>
      <c r="TIC281" s="12">
        <v>0</v>
      </c>
      <c r="TID281" s="12">
        <v>0</v>
      </c>
      <c r="TIE281" s="12">
        <v>0</v>
      </c>
      <c r="TIF281" s="12">
        <v>0</v>
      </c>
      <c r="TIG281" s="12">
        <v>0</v>
      </c>
      <c r="TIH281" s="12">
        <v>0</v>
      </c>
      <c r="TII281" s="12">
        <v>0</v>
      </c>
      <c r="TIJ281" s="12">
        <v>0</v>
      </c>
      <c r="TIK281" s="12">
        <v>0</v>
      </c>
      <c r="TIL281" s="12">
        <v>0</v>
      </c>
      <c r="TIM281" s="12">
        <v>0</v>
      </c>
      <c r="TIN281" s="12">
        <v>0</v>
      </c>
      <c r="TIO281" s="12">
        <v>0</v>
      </c>
      <c r="TIP281" s="12">
        <v>0</v>
      </c>
      <c r="TIQ281" s="12">
        <v>0</v>
      </c>
      <c r="TIR281" s="12">
        <v>0</v>
      </c>
      <c r="TIS281" s="12">
        <v>0</v>
      </c>
      <c r="TIT281" s="12">
        <v>0</v>
      </c>
      <c r="TIU281" s="12">
        <v>0</v>
      </c>
      <c r="TIV281" s="12">
        <v>0</v>
      </c>
      <c r="TIW281" s="12">
        <v>0</v>
      </c>
      <c r="TIX281" s="12">
        <v>0</v>
      </c>
      <c r="TIY281" s="12">
        <v>0</v>
      </c>
      <c r="TIZ281" s="12">
        <v>0</v>
      </c>
      <c r="TJA281" s="12">
        <v>0</v>
      </c>
      <c r="TJB281" s="12">
        <v>0</v>
      </c>
      <c r="TJC281" s="12">
        <v>0</v>
      </c>
      <c r="TJD281" s="12">
        <v>0</v>
      </c>
      <c r="TJE281" s="12">
        <v>0</v>
      </c>
      <c r="TJF281" s="12">
        <v>0</v>
      </c>
      <c r="TJG281" s="12">
        <v>0</v>
      </c>
      <c r="TJH281" s="12">
        <v>0</v>
      </c>
      <c r="TJI281" s="12">
        <v>0</v>
      </c>
      <c r="TJJ281" s="12">
        <v>0</v>
      </c>
      <c r="TJK281" s="12">
        <v>0</v>
      </c>
      <c r="TJL281" s="12">
        <v>0</v>
      </c>
      <c r="TJM281" s="12">
        <v>0</v>
      </c>
      <c r="TJN281" s="12">
        <v>0</v>
      </c>
      <c r="TJO281" s="12">
        <v>0</v>
      </c>
      <c r="TJP281" s="12">
        <v>0</v>
      </c>
      <c r="TJQ281" s="12">
        <v>0</v>
      </c>
      <c r="TJR281" s="12">
        <v>0</v>
      </c>
      <c r="TJS281" s="12">
        <v>0</v>
      </c>
      <c r="TJT281" s="12">
        <v>0</v>
      </c>
      <c r="TJU281" s="12">
        <v>0</v>
      </c>
      <c r="TJV281" s="12">
        <v>0</v>
      </c>
      <c r="TJW281" s="12">
        <v>0</v>
      </c>
      <c r="TJX281" s="12">
        <v>0</v>
      </c>
      <c r="TJY281" s="12">
        <v>0</v>
      </c>
      <c r="TJZ281" s="12">
        <v>0</v>
      </c>
      <c r="TKA281" s="12">
        <v>0</v>
      </c>
      <c r="TKB281" s="12">
        <v>0</v>
      </c>
      <c r="TKC281" s="12">
        <v>0</v>
      </c>
      <c r="TKD281" s="12">
        <v>0</v>
      </c>
      <c r="TKE281" s="12">
        <v>0</v>
      </c>
      <c r="TKF281" s="12">
        <v>0</v>
      </c>
      <c r="TKG281" s="12">
        <v>0</v>
      </c>
      <c r="TKH281" s="12">
        <v>0</v>
      </c>
      <c r="TKI281" s="12">
        <v>0</v>
      </c>
      <c r="TKJ281" s="12">
        <v>0</v>
      </c>
      <c r="TKK281" s="12">
        <v>0</v>
      </c>
      <c r="TKL281" s="12">
        <v>0</v>
      </c>
      <c r="TKM281" s="12">
        <v>0</v>
      </c>
      <c r="TKN281" s="12">
        <v>0</v>
      </c>
      <c r="TKO281" s="12">
        <v>0</v>
      </c>
      <c r="TKP281" s="12">
        <v>0</v>
      </c>
      <c r="TKQ281" s="12">
        <v>0</v>
      </c>
      <c r="TKR281" s="12">
        <v>0</v>
      </c>
      <c r="TKS281" s="12">
        <v>0</v>
      </c>
      <c r="TKT281" s="12">
        <v>0</v>
      </c>
      <c r="TKU281" s="12">
        <v>0</v>
      </c>
      <c r="TKV281" s="12">
        <v>0</v>
      </c>
      <c r="TKW281" s="12">
        <v>0</v>
      </c>
      <c r="TKX281" s="12">
        <v>0</v>
      </c>
      <c r="TKY281" s="12">
        <v>0</v>
      </c>
      <c r="TKZ281" s="12">
        <v>0</v>
      </c>
      <c r="TLA281" s="12">
        <v>0</v>
      </c>
      <c r="TLB281" s="12">
        <v>0</v>
      </c>
      <c r="TLC281" s="12">
        <v>0</v>
      </c>
      <c r="TLD281" s="12">
        <v>0</v>
      </c>
      <c r="TLE281" s="12">
        <v>0</v>
      </c>
      <c r="TLF281" s="12">
        <v>0</v>
      </c>
      <c r="TLG281" s="12">
        <v>0</v>
      </c>
      <c r="TLH281" s="12">
        <v>0</v>
      </c>
      <c r="TLI281" s="12">
        <v>0</v>
      </c>
      <c r="TLJ281" s="12">
        <v>0</v>
      </c>
      <c r="TLK281" s="12">
        <v>0</v>
      </c>
      <c r="TLL281" s="12">
        <v>0</v>
      </c>
      <c r="TLM281" s="12">
        <v>0</v>
      </c>
      <c r="TLN281" s="12">
        <v>0</v>
      </c>
      <c r="TLO281" s="12">
        <v>0</v>
      </c>
      <c r="TLP281" s="12">
        <v>0</v>
      </c>
      <c r="TLQ281" s="12">
        <v>0</v>
      </c>
      <c r="TLR281" s="12">
        <v>0</v>
      </c>
      <c r="TLS281" s="12">
        <v>0</v>
      </c>
      <c r="TLT281" s="12">
        <v>0</v>
      </c>
      <c r="TLU281" s="12">
        <v>0</v>
      </c>
      <c r="TLV281" s="12">
        <v>0</v>
      </c>
      <c r="TLW281" s="12">
        <v>0</v>
      </c>
      <c r="TLX281" s="12">
        <v>0</v>
      </c>
      <c r="TLY281" s="12">
        <v>0</v>
      </c>
      <c r="TLZ281" s="12">
        <v>0</v>
      </c>
      <c r="TMA281" s="12">
        <v>0</v>
      </c>
      <c r="TMB281" s="12">
        <v>0</v>
      </c>
      <c r="TMC281" s="12">
        <v>0</v>
      </c>
      <c r="TMD281" s="12">
        <v>0</v>
      </c>
      <c r="TME281" s="12">
        <v>0</v>
      </c>
      <c r="TMF281" s="12">
        <v>0</v>
      </c>
      <c r="TMG281" s="12">
        <v>0</v>
      </c>
      <c r="TMH281" s="12">
        <v>0</v>
      </c>
      <c r="TMI281" s="12">
        <v>0</v>
      </c>
      <c r="TMJ281" s="12">
        <v>0</v>
      </c>
      <c r="TMK281" s="12">
        <v>0</v>
      </c>
      <c r="TML281" s="12">
        <v>0</v>
      </c>
      <c r="TMM281" s="12">
        <v>0</v>
      </c>
      <c r="TMN281" s="12">
        <v>0</v>
      </c>
      <c r="TMO281" s="12">
        <v>0</v>
      </c>
      <c r="TMP281" s="12">
        <v>0</v>
      </c>
      <c r="TMQ281" s="12">
        <v>0</v>
      </c>
      <c r="TMR281" s="12">
        <v>0</v>
      </c>
      <c r="TMS281" s="12">
        <v>0</v>
      </c>
      <c r="TMT281" s="12">
        <v>0</v>
      </c>
      <c r="TMU281" s="12">
        <v>0</v>
      </c>
      <c r="TMV281" s="12">
        <v>0</v>
      </c>
      <c r="TMW281" s="12">
        <v>0</v>
      </c>
      <c r="TMX281" s="12">
        <v>0</v>
      </c>
      <c r="TMY281" s="12">
        <v>0</v>
      </c>
      <c r="TMZ281" s="12">
        <v>0</v>
      </c>
      <c r="TNA281" s="12">
        <v>0</v>
      </c>
      <c r="TNB281" s="12">
        <v>0</v>
      </c>
      <c r="TNC281" s="12">
        <v>0</v>
      </c>
      <c r="TND281" s="12">
        <v>0</v>
      </c>
      <c r="TNE281" s="12">
        <v>0</v>
      </c>
      <c r="TNF281" s="12">
        <v>0</v>
      </c>
      <c r="TNG281" s="12">
        <v>0</v>
      </c>
      <c r="TNH281" s="12">
        <v>0</v>
      </c>
      <c r="TNI281" s="12">
        <v>0</v>
      </c>
      <c r="TNJ281" s="12">
        <v>0</v>
      </c>
      <c r="TNK281" s="12">
        <v>0</v>
      </c>
      <c r="TNL281" s="12">
        <v>0</v>
      </c>
      <c r="TNM281" s="12">
        <v>0</v>
      </c>
      <c r="TNN281" s="12">
        <v>0</v>
      </c>
      <c r="TNO281" s="12">
        <v>0</v>
      </c>
      <c r="TNP281" s="12">
        <v>0</v>
      </c>
      <c r="TNQ281" s="12">
        <v>0</v>
      </c>
      <c r="TNR281" s="12">
        <v>0</v>
      </c>
      <c r="TNS281" s="12">
        <v>0</v>
      </c>
      <c r="TNT281" s="12">
        <v>0</v>
      </c>
      <c r="TNU281" s="12">
        <v>0</v>
      </c>
      <c r="TNV281" s="12">
        <v>0</v>
      </c>
      <c r="TNW281" s="12">
        <v>0</v>
      </c>
      <c r="TNX281" s="12">
        <v>0</v>
      </c>
      <c r="TNY281" s="12">
        <v>0</v>
      </c>
      <c r="TNZ281" s="12">
        <v>0</v>
      </c>
      <c r="TOA281" s="12">
        <v>0</v>
      </c>
      <c r="TOB281" s="12">
        <v>0</v>
      </c>
      <c r="TOC281" s="12">
        <v>0</v>
      </c>
      <c r="TOD281" s="12">
        <v>0</v>
      </c>
      <c r="TOE281" s="12">
        <v>0</v>
      </c>
      <c r="TOF281" s="12">
        <v>0</v>
      </c>
      <c r="TOG281" s="12">
        <v>0</v>
      </c>
      <c r="TOH281" s="12">
        <v>0</v>
      </c>
      <c r="TOI281" s="12">
        <v>0</v>
      </c>
      <c r="TOJ281" s="12">
        <v>0</v>
      </c>
      <c r="TOK281" s="12">
        <v>0</v>
      </c>
      <c r="TOL281" s="12">
        <v>0</v>
      </c>
      <c r="TOM281" s="12">
        <v>0</v>
      </c>
      <c r="TON281" s="12">
        <v>0</v>
      </c>
      <c r="TOO281" s="12">
        <v>0</v>
      </c>
      <c r="TOP281" s="12">
        <v>0</v>
      </c>
      <c r="TOQ281" s="12">
        <v>0</v>
      </c>
      <c r="TOR281" s="12">
        <v>0</v>
      </c>
      <c r="TOS281" s="12">
        <v>0</v>
      </c>
      <c r="TOT281" s="12">
        <v>0</v>
      </c>
      <c r="TOU281" s="12">
        <v>0</v>
      </c>
      <c r="TOV281" s="12">
        <v>0</v>
      </c>
      <c r="TOW281" s="12">
        <v>0</v>
      </c>
      <c r="TOX281" s="12">
        <v>0</v>
      </c>
      <c r="TOY281" s="12">
        <v>0</v>
      </c>
      <c r="TOZ281" s="12">
        <v>0</v>
      </c>
      <c r="TPA281" s="12">
        <v>0</v>
      </c>
      <c r="TPB281" s="12">
        <v>0</v>
      </c>
      <c r="TPC281" s="12">
        <v>0</v>
      </c>
      <c r="TPD281" s="12">
        <v>0</v>
      </c>
      <c r="TPE281" s="12">
        <v>0</v>
      </c>
      <c r="TPF281" s="12">
        <v>0</v>
      </c>
      <c r="TPG281" s="12">
        <v>0</v>
      </c>
      <c r="TPH281" s="12">
        <v>0</v>
      </c>
      <c r="TPI281" s="12">
        <v>0</v>
      </c>
      <c r="TPJ281" s="12">
        <v>0</v>
      </c>
      <c r="TPK281" s="12">
        <v>0</v>
      </c>
      <c r="TPL281" s="12">
        <v>0</v>
      </c>
      <c r="TPM281" s="12">
        <v>0</v>
      </c>
      <c r="TPN281" s="12">
        <v>0</v>
      </c>
      <c r="TPO281" s="12">
        <v>0</v>
      </c>
      <c r="TPP281" s="12">
        <v>0</v>
      </c>
      <c r="TPQ281" s="12">
        <v>0</v>
      </c>
      <c r="TPR281" s="12">
        <v>0</v>
      </c>
      <c r="TPS281" s="12">
        <v>0</v>
      </c>
      <c r="TPT281" s="12">
        <v>0</v>
      </c>
      <c r="TPU281" s="12">
        <v>0</v>
      </c>
      <c r="TPV281" s="12">
        <v>0</v>
      </c>
      <c r="TPW281" s="12">
        <v>0</v>
      </c>
      <c r="TPX281" s="12">
        <v>0</v>
      </c>
      <c r="TPY281" s="12">
        <v>0</v>
      </c>
      <c r="TPZ281" s="12">
        <v>0</v>
      </c>
      <c r="TQA281" s="12">
        <v>0</v>
      </c>
      <c r="TQB281" s="12">
        <v>0</v>
      </c>
      <c r="TQC281" s="12">
        <v>0</v>
      </c>
      <c r="TQD281" s="12">
        <v>0</v>
      </c>
      <c r="TQE281" s="12">
        <v>0</v>
      </c>
      <c r="TQF281" s="12">
        <v>0</v>
      </c>
      <c r="TQG281" s="12">
        <v>0</v>
      </c>
      <c r="TQH281" s="12">
        <v>0</v>
      </c>
      <c r="TQI281" s="12">
        <v>0</v>
      </c>
      <c r="TQJ281" s="12">
        <v>0</v>
      </c>
      <c r="TQK281" s="12">
        <v>0</v>
      </c>
      <c r="TQL281" s="12">
        <v>0</v>
      </c>
      <c r="TQM281" s="12">
        <v>0</v>
      </c>
      <c r="TQN281" s="12">
        <v>0</v>
      </c>
      <c r="TQO281" s="12">
        <v>0</v>
      </c>
      <c r="TQP281" s="12">
        <v>0</v>
      </c>
      <c r="TQQ281" s="12">
        <v>0</v>
      </c>
      <c r="TQR281" s="12">
        <v>0</v>
      </c>
      <c r="TQS281" s="12">
        <v>0</v>
      </c>
      <c r="TQT281" s="12">
        <v>0</v>
      </c>
      <c r="TQU281" s="12">
        <v>0</v>
      </c>
      <c r="TQV281" s="12">
        <v>0</v>
      </c>
      <c r="TQW281" s="12">
        <v>0</v>
      </c>
      <c r="TQX281" s="12">
        <v>0</v>
      </c>
      <c r="TQY281" s="12">
        <v>0</v>
      </c>
      <c r="TQZ281" s="12">
        <v>0</v>
      </c>
      <c r="TRA281" s="12">
        <v>0</v>
      </c>
      <c r="TRB281" s="12">
        <v>0</v>
      </c>
      <c r="TRC281" s="12">
        <v>0</v>
      </c>
      <c r="TRD281" s="12">
        <v>0</v>
      </c>
      <c r="TRE281" s="12">
        <v>0</v>
      </c>
      <c r="TRF281" s="12">
        <v>0</v>
      </c>
      <c r="TRG281" s="12">
        <v>0</v>
      </c>
      <c r="TRH281" s="12">
        <v>0</v>
      </c>
      <c r="TRI281" s="12">
        <v>0</v>
      </c>
      <c r="TRJ281" s="12">
        <v>0</v>
      </c>
      <c r="TRK281" s="12">
        <v>0</v>
      </c>
      <c r="TRL281" s="12">
        <v>0</v>
      </c>
      <c r="TRM281" s="12">
        <v>0</v>
      </c>
      <c r="TRN281" s="12">
        <v>0</v>
      </c>
      <c r="TRO281" s="12">
        <v>0</v>
      </c>
      <c r="TRP281" s="12">
        <v>0</v>
      </c>
      <c r="TRQ281" s="12">
        <v>0</v>
      </c>
      <c r="TRR281" s="12">
        <v>0</v>
      </c>
      <c r="TRS281" s="12">
        <v>0</v>
      </c>
      <c r="TRT281" s="12">
        <v>0</v>
      </c>
      <c r="TRU281" s="12">
        <v>0</v>
      </c>
      <c r="TRV281" s="12">
        <v>0</v>
      </c>
      <c r="TRW281" s="12">
        <v>0</v>
      </c>
      <c r="TRX281" s="12">
        <v>0</v>
      </c>
      <c r="TRY281" s="12">
        <v>0</v>
      </c>
      <c r="TRZ281" s="12">
        <v>0</v>
      </c>
      <c r="TSA281" s="12">
        <v>0</v>
      </c>
      <c r="TSB281" s="12">
        <v>0</v>
      </c>
      <c r="TSC281" s="12">
        <v>0</v>
      </c>
      <c r="TSD281" s="12">
        <v>0</v>
      </c>
      <c r="TSE281" s="12">
        <v>0</v>
      </c>
      <c r="TSF281" s="12">
        <v>0</v>
      </c>
      <c r="TSG281" s="12">
        <v>0</v>
      </c>
      <c r="TSH281" s="12">
        <v>0</v>
      </c>
      <c r="TSI281" s="12">
        <v>0</v>
      </c>
      <c r="TSJ281" s="12">
        <v>0</v>
      </c>
      <c r="TSK281" s="12">
        <v>0</v>
      </c>
      <c r="TSL281" s="12">
        <v>0</v>
      </c>
      <c r="TSM281" s="12">
        <v>0</v>
      </c>
      <c r="TSN281" s="12">
        <v>0</v>
      </c>
      <c r="TSO281" s="12">
        <v>0</v>
      </c>
      <c r="TSP281" s="12">
        <v>0</v>
      </c>
      <c r="TSQ281" s="12">
        <v>0</v>
      </c>
      <c r="TSR281" s="12">
        <v>0</v>
      </c>
      <c r="TSS281" s="12">
        <v>0</v>
      </c>
      <c r="TST281" s="12">
        <v>0</v>
      </c>
      <c r="TSU281" s="12">
        <v>0</v>
      </c>
      <c r="TSV281" s="12">
        <v>0</v>
      </c>
      <c r="TSW281" s="12">
        <v>0</v>
      </c>
      <c r="TSX281" s="12">
        <v>0</v>
      </c>
      <c r="TSY281" s="12">
        <v>0</v>
      </c>
      <c r="TSZ281" s="12">
        <v>0</v>
      </c>
      <c r="TTA281" s="12">
        <v>0</v>
      </c>
      <c r="TTB281" s="12">
        <v>0</v>
      </c>
      <c r="TTC281" s="12">
        <v>0</v>
      </c>
      <c r="TTD281" s="12">
        <v>0</v>
      </c>
      <c r="TTE281" s="12">
        <v>0</v>
      </c>
      <c r="TTF281" s="12">
        <v>0</v>
      </c>
      <c r="TTG281" s="12">
        <v>0</v>
      </c>
      <c r="TTH281" s="12">
        <v>0</v>
      </c>
      <c r="TTI281" s="12">
        <v>0</v>
      </c>
      <c r="TTJ281" s="12">
        <v>0</v>
      </c>
      <c r="TTK281" s="12">
        <v>0</v>
      </c>
      <c r="TTL281" s="12">
        <v>0</v>
      </c>
      <c r="TTM281" s="12">
        <v>0</v>
      </c>
      <c r="TTN281" s="12">
        <v>0</v>
      </c>
      <c r="TTO281" s="12">
        <v>0</v>
      </c>
      <c r="TTP281" s="12">
        <v>0</v>
      </c>
      <c r="TTQ281" s="12">
        <v>0</v>
      </c>
      <c r="TTR281" s="12">
        <v>0</v>
      </c>
      <c r="TTS281" s="12">
        <v>0</v>
      </c>
      <c r="TTT281" s="12">
        <v>0</v>
      </c>
      <c r="TTU281" s="12">
        <v>0</v>
      </c>
      <c r="TTV281" s="12">
        <v>0</v>
      </c>
      <c r="TTW281" s="12">
        <v>0</v>
      </c>
      <c r="TTX281" s="12">
        <v>0</v>
      </c>
      <c r="TTY281" s="12">
        <v>0</v>
      </c>
      <c r="TTZ281" s="12">
        <v>0</v>
      </c>
      <c r="TUA281" s="12">
        <v>0</v>
      </c>
      <c r="TUB281" s="12">
        <v>0</v>
      </c>
      <c r="TUC281" s="12">
        <v>0</v>
      </c>
      <c r="TUD281" s="12">
        <v>0</v>
      </c>
      <c r="TUE281" s="12">
        <v>0</v>
      </c>
      <c r="TUF281" s="12">
        <v>0</v>
      </c>
      <c r="TUG281" s="12">
        <v>0</v>
      </c>
      <c r="TUH281" s="12">
        <v>0</v>
      </c>
      <c r="TUI281" s="12">
        <v>0</v>
      </c>
      <c r="TUJ281" s="12">
        <v>0</v>
      </c>
      <c r="TUK281" s="12">
        <v>0</v>
      </c>
      <c r="TUL281" s="12">
        <v>0</v>
      </c>
      <c r="TUM281" s="12">
        <v>0</v>
      </c>
      <c r="TUN281" s="12">
        <v>0</v>
      </c>
      <c r="TUO281" s="12">
        <v>0</v>
      </c>
      <c r="TUP281" s="12">
        <v>0</v>
      </c>
      <c r="TUQ281" s="12">
        <v>0</v>
      </c>
      <c r="TUR281" s="12">
        <v>0</v>
      </c>
      <c r="TUS281" s="12">
        <v>0</v>
      </c>
      <c r="TUT281" s="12">
        <v>0</v>
      </c>
      <c r="TUU281" s="12">
        <v>0</v>
      </c>
      <c r="TUV281" s="12">
        <v>0</v>
      </c>
      <c r="TUW281" s="12">
        <v>0</v>
      </c>
      <c r="TUX281" s="12">
        <v>0</v>
      </c>
      <c r="TUY281" s="12">
        <v>0</v>
      </c>
      <c r="TUZ281" s="12">
        <v>0</v>
      </c>
      <c r="TVA281" s="12">
        <v>0</v>
      </c>
      <c r="TVB281" s="12">
        <v>0</v>
      </c>
      <c r="TVC281" s="12">
        <v>0</v>
      </c>
      <c r="TVD281" s="12">
        <v>0</v>
      </c>
      <c r="TVE281" s="12">
        <v>0</v>
      </c>
      <c r="TVF281" s="12">
        <v>0</v>
      </c>
      <c r="TVG281" s="12">
        <v>0</v>
      </c>
      <c r="TVH281" s="12">
        <v>0</v>
      </c>
      <c r="TVI281" s="12">
        <v>0</v>
      </c>
      <c r="TVJ281" s="12">
        <v>0</v>
      </c>
      <c r="TVK281" s="12">
        <v>0</v>
      </c>
      <c r="TVL281" s="12">
        <v>0</v>
      </c>
      <c r="TVM281" s="12">
        <v>0</v>
      </c>
      <c r="TVN281" s="12">
        <v>0</v>
      </c>
      <c r="TVO281" s="12">
        <v>0</v>
      </c>
      <c r="TVP281" s="12">
        <v>0</v>
      </c>
      <c r="TVQ281" s="12">
        <v>0</v>
      </c>
      <c r="TVR281" s="12">
        <v>0</v>
      </c>
      <c r="TVS281" s="12">
        <v>0</v>
      </c>
      <c r="TVT281" s="12">
        <v>0</v>
      </c>
      <c r="TVU281" s="12">
        <v>0</v>
      </c>
      <c r="TVV281" s="12">
        <v>0</v>
      </c>
      <c r="TVW281" s="12">
        <v>0</v>
      </c>
      <c r="TVX281" s="12">
        <v>0</v>
      </c>
      <c r="TVY281" s="12">
        <v>0</v>
      </c>
      <c r="TVZ281" s="12">
        <v>0</v>
      </c>
      <c r="TWA281" s="12">
        <v>0</v>
      </c>
      <c r="TWB281" s="12">
        <v>0</v>
      </c>
      <c r="TWC281" s="12">
        <v>0</v>
      </c>
      <c r="TWD281" s="12">
        <v>0</v>
      </c>
      <c r="TWE281" s="12">
        <v>0</v>
      </c>
      <c r="TWF281" s="12">
        <v>0</v>
      </c>
      <c r="TWG281" s="12">
        <v>0</v>
      </c>
      <c r="TWH281" s="12">
        <v>0</v>
      </c>
      <c r="TWI281" s="12">
        <v>0</v>
      </c>
      <c r="TWJ281" s="12">
        <v>0</v>
      </c>
      <c r="TWK281" s="12">
        <v>0</v>
      </c>
      <c r="TWL281" s="12">
        <v>0</v>
      </c>
      <c r="TWM281" s="12">
        <v>0</v>
      </c>
      <c r="TWN281" s="12">
        <v>0</v>
      </c>
      <c r="TWO281" s="12">
        <v>0</v>
      </c>
      <c r="TWP281" s="12">
        <v>0</v>
      </c>
      <c r="TWQ281" s="12">
        <v>0</v>
      </c>
      <c r="TWR281" s="12">
        <v>0</v>
      </c>
      <c r="TWS281" s="12">
        <v>0</v>
      </c>
      <c r="TWT281" s="12">
        <v>0</v>
      </c>
      <c r="TWU281" s="12">
        <v>0</v>
      </c>
      <c r="TWV281" s="12">
        <v>0</v>
      </c>
      <c r="TWW281" s="12">
        <v>0</v>
      </c>
      <c r="TWX281" s="12">
        <v>0</v>
      </c>
      <c r="TWY281" s="12">
        <v>0</v>
      </c>
      <c r="TWZ281" s="12">
        <v>0</v>
      </c>
      <c r="TXA281" s="12">
        <v>0</v>
      </c>
      <c r="TXB281" s="12">
        <v>0</v>
      </c>
      <c r="TXC281" s="12">
        <v>0</v>
      </c>
      <c r="TXD281" s="12">
        <v>0</v>
      </c>
      <c r="TXE281" s="12">
        <v>0</v>
      </c>
      <c r="TXF281" s="12">
        <v>0</v>
      </c>
      <c r="TXG281" s="12">
        <v>0</v>
      </c>
      <c r="TXH281" s="12">
        <v>0</v>
      </c>
      <c r="TXI281" s="12">
        <v>0</v>
      </c>
      <c r="TXJ281" s="12">
        <v>0</v>
      </c>
      <c r="TXK281" s="12">
        <v>0</v>
      </c>
      <c r="TXL281" s="12">
        <v>0</v>
      </c>
      <c r="TXM281" s="12">
        <v>0</v>
      </c>
      <c r="TXN281" s="12">
        <v>0</v>
      </c>
      <c r="TXO281" s="12">
        <v>0</v>
      </c>
      <c r="TXP281" s="12">
        <v>0</v>
      </c>
      <c r="TXQ281" s="12">
        <v>0</v>
      </c>
      <c r="TXR281" s="12">
        <v>0</v>
      </c>
      <c r="TXS281" s="12">
        <v>0</v>
      </c>
      <c r="TXT281" s="12">
        <v>0</v>
      </c>
      <c r="TXU281" s="12">
        <v>0</v>
      </c>
      <c r="TXV281" s="12">
        <v>0</v>
      </c>
      <c r="TXW281" s="12">
        <v>0</v>
      </c>
      <c r="TXX281" s="12">
        <v>0</v>
      </c>
      <c r="TXY281" s="12">
        <v>0</v>
      </c>
      <c r="TXZ281" s="12">
        <v>0</v>
      </c>
      <c r="TYA281" s="12">
        <v>0</v>
      </c>
      <c r="TYB281" s="12">
        <v>0</v>
      </c>
      <c r="TYC281" s="12">
        <v>0</v>
      </c>
      <c r="TYD281" s="12">
        <v>0</v>
      </c>
      <c r="TYE281" s="12">
        <v>0</v>
      </c>
      <c r="TYF281" s="12">
        <v>0</v>
      </c>
      <c r="TYG281" s="12">
        <v>0</v>
      </c>
      <c r="TYH281" s="12">
        <v>0</v>
      </c>
      <c r="TYI281" s="12">
        <v>0</v>
      </c>
      <c r="TYJ281" s="12">
        <v>0</v>
      </c>
      <c r="TYK281" s="12">
        <v>0</v>
      </c>
      <c r="TYL281" s="12">
        <v>0</v>
      </c>
      <c r="TYM281" s="12">
        <v>0</v>
      </c>
      <c r="TYN281" s="12">
        <v>0</v>
      </c>
      <c r="TYO281" s="12">
        <v>0</v>
      </c>
      <c r="TYP281" s="12">
        <v>0</v>
      </c>
      <c r="TYQ281" s="12">
        <v>0</v>
      </c>
      <c r="TYR281" s="12">
        <v>0</v>
      </c>
      <c r="TYS281" s="12">
        <v>0</v>
      </c>
      <c r="TYT281" s="12">
        <v>0</v>
      </c>
      <c r="TYU281" s="12">
        <v>0</v>
      </c>
      <c r="TYV281" s="12">
        <v>0</v>
      </c>
      <c r="TYW281" s="12">
        <v>0</v>
      </c>
      <c r="TYX281" s="12">
        <v>0</v>
      </c>
      <c r="TYY281" s="12">
        <v>0</v>
      </c>
      <c r="TYZ281" s="12">
        <v>0</v>
      </c>
      <c r="TZA281" s="12">
        <v>0</v>
      </c>
      <c r="TZB281" s="12">
        <v>0</v>
      </c>
      <c r="TZC281" s="12">
        <v>0</v>
      </c>
      <c r="TZD281" s="12">
        <v>0</v>
      </c>
      <c r="TZE281" s="12">
        <v>0</v>
      </c>
      <c r="TZF281" s="12">
        <v>0</v>
      </c>
      <c r="TZG281" s="12">
        <v>0</v>
      </c>
      <c r="TZH281" s="12">
        <v>0</v>
      </c>
      <c r="TZI281" s="12">
        <v>0</v>
      </c>
      <c r="TZJ281" s="12">
        <v>0</v>
      </c>
      <c r="TZK281" s="12">
        <v>0</v>
      </c>
      <c r="TZL281" s="12">
        <v>0</v>
      </c>
      <c r="TZM281" s="12">
        <v>0</v>
      </c>
      <c r="TZN281" s="12">
        <v>0</v>
      </c>
      <c r="TZO281" s="12">
        <v>0</v>
      </c>
      <c r="TZP281" s="12">
        <v>0</v>
      </c>
      <c r="TZQ281" s="12">
        <v>0</v>
      </c>
      <c r="TZR281" s="12">
        <v>0</v>
      </c>
      <c r="TZS281" s="12">
        <v>0</v>
      </c>
      <c r="TZT281" s="12">
        <v>0</v>
      </c>
      <c r="TZU281" s="12">
        <v>0</v>
      </c>
      <c r="TZV281" s="12">
        <v>0</v>
      </c>
      <c r="TZW281" s="12">
        <v>0</v>
      </c>
      <c r="TZX281" s="12">
        <v>0</v>
      </c>
      <c r="TZY281" s="12">
        <v>0</v>
      </c>
      <c r="TZZ281" s="12">
        <v>0</v>
      </c>
      <c r="UAA281" s="12">
        <v>0</v>
      </c>
      <c r="UAB281" s="12">
        <v>0</v>
      </c>
      <c r="UAC281" s="12">
        <v>0</v>
      </c>
      <c r="UAD281" s="12">
        <v>0</v>
      </c>
      <c r="UAE281" s="12">
        <v>0</v>
      </c>
      <c r="UAF281" s="12">
        <v>0</v>
      </c>
      <c r="UAG281" s="12">
        <v>0</v>
      </c>
      <c r="UAH281" s="12">
        <v>0</v>
      </c>
      <c r="UAI281" s="12">
        <v>0</v>
      </c>
      <c r="UAJ281" s="12">
        <v>0</v>
      </c>
      <c r="UAK281" s="12">
        <v>0</v>
      </c>
      <c r="UAL281" s="12">
        <v>0</v>
      </c>
      <c r="UAM281" s="12">
        <v>0</v>
      </c>
      <c r="UAN281" s="12">
        <v>0</v>
      </c>
      <c r="UAO281" s="12">
        <v>0</v>
      </c>
      <c r="UAP281" s="12">
        <v>0</v>
      </c>
      <c r="UAQ281" s="12">
        <v>0</v>
      </c>
      <c r="UAR281" s="12">
        <v>0</v>
      </c>
      <c r="UAS281" s="12">
        <v>0</v>
      </c>
      <c r="UAT281" s="12">
        <v>0</v>
      </c>
      <c r="UAU281" s="12">
        <v>0</v>
      </c>
      <c r="UAV281" s="12">
        <v>0</v>
      </c>
      <c r="UAW281" s="12">
        <v>0</v>
      </c>
      <c r="UAX281" s="12">
        <v>0</v>
      </c>
      <c r="UAY281" s="12">
        <v>0</v>
      </c>
      <c r="UAZ281" s="12">
        <v>0</v>
      </c>
      <c r="UBA281" s="12">
        <v>0</v>
      </c>
      <c r="UBB281" s="12">
        <v>0</v>
      </c>
      <c r="UBC281" s="12">
        <v>0</v>
      </c>
      <c r="UBD281" s="12">
        <v>0</v>
      </c>
      <c r="UBE281" s="12">
        <v>0</v>
      </c>
      <c r="UBF281" s="12">
        <v>0</v>
      </c>
      <c r="UBG281" s="12">
        <v>0</v>
      </c>
      <c r="UBH281" s="12">
        <v>0</v>
      </c>
      <c r="UBI281" s="12">
        <v>0</v>
      </c>
      <c r="UBJ281" s="12">
        <v>0</v>
      </c>
      <c r="UBK281" s="12">
        <v>0</v>
      </c>
      <c r="UBL281" s="12">
        <v>0</v>
      </c>
      <c r="UBM281" s="12">
        <v>0</v>
      </c>
      <c r="UBN281" s="12">
        <v>0</v>
      </c>
      <c r="UBO281" s="12">
        <v>0</v>
      </c>
      <c r="UBP281" s="12">
        <v>0</v>
      </c>
      <c r="UBQ281" s="12">
        <v>0</v>
      </c>
      <c r="UBR281" s="12">
        <v>0</v>
      </c>
      <c r="UBS281" s="12">
        <v>0</v>
      </c>
      <c r="UBT281" s="12">
        <v>0</v>
      </c>
      <c r="UBU281" s="12">
        <v>0</v>
      </c>
      <c r="UBV281" s="12">
        <v>0</v>
      </c>
      <c r="UBW281" s="12">
        <v>0</v>
      </c>
      <c r="UBX281" s="12">
        <v>0</v>
      </c>
      <c r="UBY281" s="12">
        <v>0</v>
      </c>
      <c r="UBZ281" s="12">
        <v>0</v>
      </c>
      <c r="UCA281" s="12">
        <v>0</v>
      </c>
      <c r="UCB281" s="12">
        <v>0</v>
      </c>
      <c r="UCC281" s="12">
        <v>0</v>
      </c>
      <c r="UCD281" s="12">
        <v>0</v>
      </c>
      <c r="UCE281" s="12">
        <v>0</v>
      </c>
      <c r="UCF281" s="12">
        <v>0</v>
      </c>
      <c r="UCG281" s="12">
        <v>0</v>
      </c>
      <c r="UCH281" s="12">
        <v>0</v>
      </c>
      <c r="UCI281" s="12">
        <v>0</v>
      </c>
      <c r="UCJ281" s="12">
        <v>0</v>
      </c>
      <c r="UCK281" s="12">
        <v>0</v>
      </c>
      <c r="UCL281" s="12">
        <v>0</v>
      </c>
      <c r="UCM281" s="12">
        <v>0</v>
      </c>
      <c r="UCN281" s="12">
        <v>0</v>
      </c>
      <c r="UCO281" s="12">
        <v>0</v>
      </c>
      <c r="UCP281" s="12">
        <v>0</v>
      </c>
      <c r="UCQ281" s="12">
        <v>0</v>
      </c>
      <c r="UCR281" s="12">
        <v>0</v>
      </c>
      <c r="UCS281" s="12">
        <v>0</v>
      </c>
      <c r="UCT281" s="12">
        <v>0</v>
      </c>
      <c r="UCU281" s="12">
        <v>0</v>
      </c>
      <c r="UCV281" s="12">
        <v>0</v>
      </c>
      <c r="UCW281" s="12">
        <v>0</v>
      </c>
      <c r="UCX281" s="12">
        <v>0</v>
      </c>
      <c r="UCY281" s="12">
        <v>0</v>
      </c>
      <c r="UCZ281" s="12">
        <v>0</v>
      </c>
      <c r="UDA281" s="12">
        <v>0</v>
      </c>
      <c r="UDB281" s="12">
        <v>0</v>
      </c>
      <c r="UDC281" s="12">
        <v>0</v>
      </c>
      <c r="UDD281" s="12">
        <v>0</v>
      </c>
      <c r="UDE281" s="12">
        <v>0</v>
      </c>
      <c r="UDF281" s="12">
        <v>0</v>
      </c>
      <c r="UDG281" s="12">
        <v>0</v>
      </c>
      <c r="UDH281" s="12">
        <v>0</v>
      </c>
      <c r="UDI281" s="12">
        <v>0</v>
      </c>
      <c r="UDJ281" s="12">
        <v>0</v>
      </c>
      <c r="UDK281" s="12">
        <v>0</v>
      </c>
      <c r="UDL281" s="12">
        <v>0</v>
      </c>
      <c r="UDM281" s="12">
        <v>0</v>
      </c>
      <c r="UDN281" s="12">
        <v>0</v>
      </c>
      <c r="UDO281" s="12">
        <v>0</v>
      </c>
      <c r="UDP281" s="12">
        <v>0</v>
      </c>
      <c r="UDQ281" s="12">
        <v>0</v>
      </c>
      <c r="UDR281" s="12">
        <v>0</v>
      </c>
      <c r="UDS281" s="12">
        <v>0</v>
      </c>
      <c r="UDT281" s="12">
        <v>0</v>
      </c>
      <c r="UDU281" s="12">
        <v>0</v>
      </c>
      <c r="UDV281" s="12">
        <v>0</v>
      </c>
      <c r="UDW281" s="12">
        <v>0</v>
      </c>
      <c r="UDX281" s="12">
        <v>0</v>
      </c>
      <c r="UDY281" s="12">
        <v>0</v>
      </c>
      <c r="UDZ281" s="12">
        <v>0</v>
      </c>
      <c r="UEA281" s="12">
        <v>0</v>
      </c>
      <c r="UEB281" s="12">
        <v>0</v>
      </c>
      <c r="UEC281" s="12">
        <v>0</v>
      </c>
      <c r="UED281" s="12">
        <v>0</v>
      </c>
      <c r="UEE281" s="12">
        <v>0</v>
      </c>
      <c r="UEF281" s="12">
        <v>0</v>
      </c>
      <c r="UEG281" s="12">
        <v>0</v>
      </c>
      <c r="UEH281" s="12">
        <v>0</v>
      </c>
      <c r="UEI281" s="12">
        <v>0</v>
      </c>
      <c r="UEJ281" s="12">
        <v>0</v>
      </c>
      <c r="UEK281" s="12">
        <v>0</v>
      </c>
      <c r="UEL281" s="12">
        <v>0</v>
      </c>
      <c r="UEM281" s="12">
        <v>0</v>
      </c>
      <c r="UEN281" s="12">
        <v>0</v>
      </c>
      <c r="UEO281" s="12">
        <v>0</v>
      </c>
      <c r="UEP281" s="12">
        <v>0</v>
      </c>
      <c r="UEQ281" s="12">
        <v>0</v>
      </c>
      <c r="UER281" s="12">
        <v>0</v>
      </c>
      <c r="UES281" s="12">
        <v>0</v>
      </c>
      <c r="UET281" s="12">
        <v>0</v>
      </c>
      <c r="UEU281" s="12">
        <v>0</v>
      </c>
      <c r="UEV281" s="12">
        <v>0</v>
      </c>
      <c r="UEW281" s="12">
        <v>0</v>
      </c>
      <c r="UEX281" s="12">
        <v>0</v>
      </c>
      <c r="UEY281" s="12">
        <v>0</v>
      </c>
      <c r="UEZ281" s="12">
        <v>0</v>
      </c>
      <c r="UFA281" s="12">
        <v>0</v>
      </c>
      <c r="UFB281" s="12">
        <v>0</v>
      </c>
      <c r="UFC281" s="12">
        <v>0</v>
      </c>
      <c r="UFD281" s="12">
        <v>0</v>
      </c>
      <c r="UFE281" s="12">
        <v>0</v>
      </c>
      <c r="UFF281" s="12">
        <v>0</v>
      </c>
      <c r="UFG281" s="12">
        <v>0</v>
      </c>
      <c r="UFH281" s="12">
        <v>0</v>
      </c>
      <c r="UFI281" s="12">
        <v>0</v>
      </c>
      <c r="UFJ281" s="12">
        <v>0</v>
      </c>
      <c r="UFK281" s="12">
        <v>0</v>
      </c>
      <c r="UFL281" s="12">
        <v>0</v>
      </c>
      <c r="UFM281" s="12">
        <v>0</v>
      </c>
      <c r="UFN281" s="12">
        <v>0</v>
      </c>
      <c r="UFO281" s="12">
        <v>0</v>
      </c>
      <c r="UFP281" s="12">
        <v>0</v>
      </c>
      <c r="UFQ281" s="12">
        <v>0</v>
      </c>
      <c r="UFR281" s="12">
        <v>0</v>
      </c>
      <c r="UFS281" s="12">
        <v>0</v>
      </c>
      <c r="UFT281" s="12">
        <v>0</v>
      </c>
      <c r="UFU281" s="12">
        <v>0</v>
      </c>
      <c r="UFV281" s="12">
        <v>0</v>
      </c>
      <c r="UFW281" s="12">
        <v>0</v>
      </c>
      <c r="UFX281" s="12">
        <v>0</v>
      </c>
      <c r="UFY281" s="12">
        <v>0</v>
      </c>
      <c r="UFZ281" s="12">
        <v>0</v>
      </c>
      <c r="UGA281" s="12">
        <v>0</v>
      </c>
      <c r="UGB281" s="12">
        <v>0</v>
      </c>
      <c r="UGC281" s="12">
        <v>0</v>
      </c>
      <c r="UGD281" s="12">
        <v>0</v>
      </c>
      <c r="UGE281" s="12">
        <v>0</v>
      </c>
      <c r="UGF281" s="12">
        <v>0</v>
      </c>
      <c r="UGG281" s="12">
        <v>0</v>
      </c>
      <c r="UGH281" s="12">
        <v>0</v>
      </c>
      <c r="UGI281" s="12">
        <v>0</v>
      </c>
      <c r="UGJ281" s="12">
        <v>0</v>
      </c>
      <c r="UGK281" s="12">
        <v>0</v>
      </c>
      <c r="UGL281" s="12">
        <v>0</v>
      </c>
      <c r="UGM281" s="12">
        <v>0</v>
      </c>
      <c r="UGN281" s="12">
        <v>0</v>
      </c>
      <c r="UGO281" s="12">
        <v>0</v>
      </c>
      <c r="UGP281" s="12">
        <v>0</v>
      </c>
      <c r="UGQ281" s="12">
        <v>0</v>
      </c>
      <c r="UGR281" s="12">
        <v>0</v>
      </c>
      <c r="UGS281" s="12">
        <v>0</v>
      </c>
      <c r="UGT281" s="12">
        <v>0</v>
      </c>
      <c r="UGU281" s="12">
        <v>0</v>
      </c>
      <c r="UGV281" s="12">
        <v>0</v>
      </c>
      <c r="UGW281" s="12">
        <v>0</v>
      </c>
      <c r="UGX281" s="12">
        <v>0</v>
      </c>
      <c r="UGY281" s="12">
        <v>0</v>
      </c>
      <c r="UGZ281" s="12">
        <v>0</v>
      </c>
      <c r="UHA281" s="12">
        <v>0</v>
      </c>
      <c r="UHB281" s="12">
        <v>0</v>
      </c>
      <c r="UHC281" s="12">
        <v>0</v>
      </c>
      <c r="UHD281" s="12">
        <v>0</v>
      </c>
      <c r="UHE281" s="12">
        <v>0</v>
      </c>
      <c r="UHF281" s="12">
        <v>0</v>
      </c>
      <c r="UHG281" s="12">
        <v>0</v>
      </c>
      <c r="UHH281" s="12">
        <v>0</v>
      </c>
      <c r="UHI281" s="12">
        <v>0</v>
      </c>
      <c r="UHJ281" s="12">
        <v>0</v>
      </c>
      <c r="UHK281" s="12">
        <v>0</v>
      </c>
      <c r="UHL281" s="12">
        <v>0</v>
      </c>
      <c r="UHM281" s="12">
        <v>0</v>
      </c>
      <c r="UHN281" s="12">
        <v>0</v>
      </c>
      <c r="UHO281" s="12">
        <v>0</v>
      </c>
      <c r="UHP281" s="12">
        <v>0</v>
      </c>
      <c r="UHQ281" s="12">
        <v>0</v>
      </c>
      <c r="UHR281" s="12">
        <v>0</v>
      </c>
      <c r="UHS281" s="12">
        <v>0</v>
      </c>
      <c r="UHT281" s="12">
        <v>0</v>
      </c>
      <c r="UHU281" s="12">
        <v>0</v>
      </c>
      <c r="UHV281" s="12">
        <v>0</v>
      </c>
      <c r="UHW281" s="12">
        <v>0</v>
      </c>
      <c r="UHX281" s="12">
        <v>0</v>
      </c>
      <c r="UHY281" s="12">
        <v>0</v>
      </c>
      <c r="UHZ281" s="12">
        <v>0</v>
      </c>
      <c r="UIA281" s="12">
        <v>0</v>
      </c>
      <c r="UIB281" s="12">
        <v>0</v>
      </c>
      <c r="UIC281" s="12">
        <v>0</v>
      </c>
      <c r="UID281" s="12">
        <v>0</v>
      </c>
      <c r="UIE281" s="12">
        <v>0</v>
      </c>
      <c r="UIF281" s="12">
        <v>0</v>
      </c>
      <c r="UIG281" s="12">
        <v>0</v>
      </c>
      <c r="UIH281" s="12">
        <v>0</v>
      </c>
      <c r="UII281" s="12">
        <v>0</v>
      </c>
      <c r="UIJ281" s="12">
        <v>0</v>
      </c>
      <c r="UIK281" s="12">
        <v>0</v>
      </c>
      <c r="UIL281" s="12">
        <v>0</v>
      </c>
      <c r="UIM281" s="12">
        <v>0</v>
      </c>
      <c r="UIN281" s="12">
        <v>0</v>
      </c>
      <c r="UIO281" s="12">
        <v>0</v>
      </c>
      <c r="UIP281" s="12">
        <v>0</v>
      </c>
      <c r="UIQ281" s="12">
        <v>0</v>
      </c>
      <c r="UIR281" s="12">
        <v>0</v>
      </c>
      <c r="UIS281" s="12">
        <v>0</v>
      </c>
      <c r="UIT281" s="12">
        <v>0</v>
      </c>
      <c r="UIU281" s="12">
        <v>0</v>
      </c>
      <c r="UIV281" s="12">
        <v>0</v>
      </c>
      <c r="UIW281" s="12">
        <v>0</v>
      </c>
      <c r="UIX281" s="12">
        <v>0</v>
      </c>
      <c r="UIY281" s="12">
        <v>0</v>
      </c>
      <c r="UIZ281" s="12">
        <v>0</v>
      </c>
      <c r="UJA281" s="12">
        <v>0</v>
      </c>
      <c r="UJB281" s="12">
        <v>0</v>
      </c>
      <c r="UJC281" s="12">
        <v>0</v>
      </c>
      <c r="UJD281" s="12">
        <v>0</v>
      </c>
      <c r="UJE281" s="12">
        <v>0</v>
      </c>
      <c r="UJF281" s="12">
        <v>0</v>
      </c>
      <c r="UJG281" s="12">
        <v>0</v>
      </c>
      <c r="UJH281" s="12">
        <v>0</v>
      </c>
      <c r="UJI281" s="12">
        <v>0</v>
      </c>
      <c r="UJJ281" s="12">
        <v>0</v>
      </c>
      <c r="UJK281" s="12">
        <v>0</v>
      </c>
      <c r="UJL281" s="12">
        <v>0</v>
      </c>
      <c r="UJM281" s="12">
        <v>0</v>
      </c>
      <c r="UJN281" s="12">
        <v>0</v>
      </c>
      <c r="UJO281" s="12">
        <v>0</v>
      </c>
      <c r="UJP281" s="12">
        <v>0</v>
      </c>
      <c r="UJQ281" s="12">
        <v>0</v>
      </c>
      <c r="UJR281" s="12">
        <v>0</v>
      </c>
      <c r="UJS281" s="12">
        <v>0</v>
      </c>
      <c r="UJT281" s="12">
        <v>0</v>
      </c>
      <c r="UJU281" s="12">
        <v>0</v>
      </c>
      <c r="UJV281" s="12">
        <v>0</v>
      </c>
      <c r="UJW281" s="12">
        <v>0</v>
      </c>
      <c r="UJX281" s="12">
        <v>0</v>
      </c>
      <c r="UJY281" s="12">
        <v>0</v>
      </c>
      <c r="UJZ281" s="12">
        <v>0</v>
      </c>
      <c r="UKA281" s="12">
        <v>0</v>
      </c>
      <c r="UKB281" s="12">
        <v>0</v>
      </c>
      <c r="UKC281" s="12">
        <v>0</v>
      </c>
      <c r="UKD281" s="12">
        <v>0</v>
      </c>
      <c r="UKE281" s="12">
        <v>0</v>
      </c>
      <c r="UKF281" s="12">
        <v>0</v>
      </c>
      <c r="UKG281" s="12">
        <v>0</v>
      </c>
      <c r="UKH281" s="12">
        <v>0</v>
      </c>
      <c r="UKI281" s="12">
        <v>0</v>
      </c>
      <c r="UKJ281" s="12">
        <v>0</v>
      </c>
      <c r="UKK281" s="12">
        <v>0</v>
      </c>
      <c r="UKL281" s="12">
        <v>0</v>
      </c>
      <c r="UKM281" s="12">
        <v>0</v>
      </c>
      <c r="UKN281" s="12">
        <v>0</v>
      </c>
      <c r="UKO281" s="12">
        <v>0</v>
      </c>
      <c r="UKP281" s="12">
        <v>0</v>
      </c>
      <c r="UKQ281" s="12">
        <v>0</v>
      </c>
      <c r="UKR281" s="12">
        <v>0</v>
      </c>
      <c r="UKS281" s="12">
        <v>0</v>
      </c>
      <c r="UKT281" s="12">
        <v>0</v>
      </c>
      <c r="UKU281" s="12">
        <v>0</v>
      </c>
      <c r="UKV281" s="12">
        <v>0</v>
      </c>
      <c r="UKW281" s="12">
        <v>0</v>
      </c>
      <c r="UKX281" s="12">
        <v>0</v>
      </c>
      <c r="UKY281" s="12">
        <v>0</v>
      </c>
      <c r="UKZ281" s="12">
        <v>0</v>
      </c>
      <c r="ULA281" s="12">
        <v>0</v>
      </c>
      <c r="ULB281" s="12">
        <v>0</v>
      </c>
      <c r="ULC281" s="12">
        <v>0</v>
      </c>
      <c r="ULD281" s="12">
        <v>0</v>
      </c>
      <c r="ULE281" s="12">
        <v>0</v>
      </c>
      <c r="ULF281" s="12">
        <v>0</v>
      </c>
      <c r="ULG281" s="12">
        <v>0</v>
      </c>
      <c r="ULH281" s="12">
        <v>0</v>
      </c>
      <c r="ULI281" s="12">
        <v>0</v>
      </c>
      <c r="ULJ281" s="12">
        <v>0</v>
      </c>
      <c r="ULK281" s="12">
        <v>0</v>
      </c>
      <c r="ULL281" s="12">
        <v>0</v>
      </c>
      <c r="ULM281" s="12">
        <v>0</v>
      </c>
      <c r="ULN281" s="12">
        <v>0</v>
      </c>
      <c r="ULO281" s="12">
        <v>0</v>
      </c>
      <c r="ULP281" s="12">
        <v>0</v>
      </c>
      <c r="ULQ281" s="12">
        <v>0</v>
      </c>
      <c r="ULR281" s="12">
        <v>0</v>
      </c>
      <c r="ULS281" s="12">
        <v>0</v>
      </c>
      <c r="ULT281" s="12">
        <v>0</v>
      </c>
      <c r="ULU281" s="12">
        <v>0</v>
      </c>
      <c r="ULV281" s="12">
        <v>0</v>
      </c>
      <c r="ULW281" s="12">
        <v>0</v>
      </c>
      <c r="ULX281" s="12">
        <v>0</v>
      </c>
      <c r="ULY281" s="12">
        <v>0</v>
      </c>
      <c r="ULZ281" s="12">
        <v>0</v>
      </c>
      <c r="UMA281" s="12">
        <v>0</v>
      </c>
      <c r="UMB281" s="12">
        <v>0</v>
      </c>
      <c r="UMC281" s="12">
        <v>0</v>
      </c>
      <c r="UMD281" s="12">
        <v>0</v>
      </c>
      <c r="UME281" s="12">
        <v>0</v>
      </c>
      <c r="UMF281" s="12">
        <v>0</v>
      </c>
      <c r="UMG281" s="12">
        <v>0</v>
      </c>
      <c r="UMH281" s="12">
        <v>0</v>
      </c>
      <c r="UMI281" s="12">
        <v>0</v>
      </c>
      <c r="UMJ281" s="12">
        <v>0</v>
      </c>
      <c r="UMK281" s="12">
        <v>0</v>
      </c>
      <c r="UML281" s="12">
        <v>0</v>
      </c>
      <c r="UMM281" s="12">
        <v>0</v>
      </c>
      <c r="UMN281" s="12">
        <v>0</v>
      </c>
      <c r="UMO281" s="12">
        <v>0</v>
      </c>
      <c r="UMP281" s="12">
        <v>0</v>
      </c>
      <c r="UMQ281" s="12">
        <v>0</v>
      </c>
      <c r="UMR281" s="12">
        <v>0</v>
      </c>
      <c r="UMS281" s="12">
        <v>0</v>
      </c>
      <c r="UMT281" s="12">
        <v>0</v>
      </c>
      <c r="UMU281" s="12">
        <v>0</v>
      </c>
      <c r="UMV281" s="12">
        <v>0</v>
      </c>
      <c r="UMW281" s="12">
        <v>0</v>
      </c>
      <c r="UMX281" s="12">
        <v>0</v>
      </c>
      <c r="UMY281" s="12">
        <v>0</v>
      </c>
      <c r="UMZ281" s="12">
        <v>0</v>
      </c>
      <c r="UNA281" s="12">
        <v>0</v>
      </c>
      <c r="UNB281" s="12">
        <v>0</v>
      </c>
      <c r="UNC281" s="12">
        <v>0</v>
      </c>
      <c r="UND281" s="12">
        <v>0</v>
      </c>
      <c r="UNE281" s="12">
        <v>0</v>
      </c>
      <c r="UNF281" s="12">
        <v>0</v>
      </c>
      <c r="UNG281" s="12">
        <v>0</v>
      </c>
      <c r="UNH281" s="12">
        <v>0</v>
      </c>
      <c r="UNI281" s="12">
        <v>0</v>
      </c>
      <c r="UNJ281" s="12">
        <v>0</v>
      </c>
      <c r="UNK281" s="12">
        <v>0</v>
      </c>
      <c r="UNL281" s="12">
        <v>0</v>
      </c>
      <c r="UNM281" s="12">
        <v>0</v>
      </c>
      <c r="UNN281" s="12">
        <v>0</v>
      </c>
      <c r="UNO281" s="12">
        <v>0</v>
      </c>
      <c r="UNP281" s="12">
        <v>0</v>
      </c>
      <c r="UNQ281" s="12">
        <v>0</v>
      </c>
      <c r="UNR281" s="12">
        <v>0</v>
      </c>
      <c r="UNS281" s="12">
        <v>0</v>
      </c>
      <c r="UNT281" s="12">
        <v>0</v>
      </c>
      <c r="UNU281" s="12">
        <v>0</v>
      </c>
      <c r="UNV281" s="12">
        <v>0</v>
      </c>
      <c r="UNW281" s="12">
        <v>0</v>
      </c>
      <c r="UNX281" s="12">
        <v>0</v>
      </c>
      <c r="UNY281" s="12">
        <v>0</v>
      </c>
      <c r="UNZ281" s="12">
        <v>0</v>
      </c>
      <c r="UOA281" s="12">
        <v>0</v>
      </c>
      <c r="UOB281" s="12">
        <v>0</v>
      </c>
      <c r="UOC281" s="12">
        <v>0</v>
      </c>
      <c r="UOD281" s="12">
        <v>0</v>
      </c>
      <c r="UOE281" s="12">
        <v>0</v>
      </c>
      <c r="UOF281" s="12">
        <v>0</v>
      </c>
      <c r="UOG281" s="12">
        <v>0</v>
      </c>
      <c r="UOH281" s="12">
        <v>0</v>
      </c>
      <c r="UOI281" s="12">
        <v>0</v>
      </c>
      <c r="UOJ281" s="12">
        <v>0</v>
      </c>
      <c r="UOK281" s="12">
        <v>0</v>
      </c>
      <c r="UOL281" s="12">
        <v>0</v>
      </c>
      <c r="UOM281" s="12">
        <v>0</v>
      </c>
      <c r="UON281" s="12">
        <v>0</v>
      </c>
      <c r="UOO281" s="12">
        <v>0</v>
      </c>
      <c r="UOP281" s="12">
        <v>0</v>
      </c>
      <c r="UOQ281" s="12">
        <v>0</v>
      </c>
      <c r="UOR281" s="12">
        <v>0</v>
      </c>
      <c r="UOS281" s="12">
        <v>0</v>
      </c>
      <c r="UOT281" s="12">
        <v>0</v>
      </c>
      <c r="UOU281" s="12">
        <v>0</v>
      </c>
      <c r="UOV281" s="12">
        <v>0</v>
      </c>
      <c r="UOW281" s="12">
        <v>0</v>
      </c>
      <c r="UOX281" s="12">
        <v>0</v>
      </c>
      <c r="UOY281" s="12">
        <v>0</v>
      </c>
      <c r="UOZ281" s="12">
        <v>0</v>
      </c>
      <c r="UPA281" s="12">
        <v>0</v>
      </c>
      <c r="UPB281" s="12">
        <v>0</v>
      </c>
      <c r="UPC281" s="12">
        <v>0</v>
      </c>
      <c r="UPD281" s="12">
        <v>0</v>
      </c>
      <c r="UPE281" s="12">
        <v>0</v>
      </c>
      <c r="UPF281" s="12">
        <v>0</v>
      </c>
      <c r="UPG281" s="12">
        <v>0</v>
      </c>
      <c r="UPH281" s="12">
        <v>0</v>
      </c>
      <c r="UPI281" s="12">
        <v>0</v>
      </c>
      <c r="UPJ281" s="12">
        <v>0</v>
      </c>
      <c r="UPK281" s="12">
        <v>0</v>
      </c>
      <c r="UPL281" s="12">
        <v>0</v>
      </c>
      <c r="UPM281" s="12">
        <v>0</v>
      </c>
      <c r="UPN281" s="12">
        <v>0</v>
      </c>
      <c r="UPO281" s="12">
        <v>0</v>
      </c>
      <c r="UPP281" s="12">
        <v>0</v>
      </c>
      <c r="UPQ281" s="12">
        <v>0</v>
      </c>
      <c r="UPR281" s="12">
        <v>0</v>
      </c>
      <c r="UPS281" s="12">
        <v>0</v>
      </c>
      <c r="UPT281" s="12">
        <v>0</v>
      </c>
      <c r="UPU281" s="12">
        <v>0</v>
      </c>
      <c r="UPV281" s="12">
        <v>0</v>
      </c>
      <c r="UPW281" s="12">
        <v>0</v>
      </c>
      <c r="UPX281" s="12">
        <v>0</v>
      </c>
      <c r="UPY281" s="12">
        <v>0</v>
      </c>
      <c r="UPZ281" s="12">
        <v>0</v>
      </c>
      <c r="UQA281" s="12">
        <v>0</v>
      </c>
      <c r="UQB281" s="12">
        <v>0</v>
      </c>
      <c r="UQC281" s="12">
        <v>0</v>
      </c>
      <c r="UQD281" s="12">
        <v>0</v>
      </c>
      <c r="UQE281" s="12">
        <v>0</v>
      </c>
      <c r="UQF281" s="12">
        <v>0</v>
      </c>
      <c r="UQG281" s="12">
        <v>0</v>
      </c>
      <c r="UQH281" s="12">
        <v>0</v>
      </c>
      <c r="UQI281" s="12">
        <v>0</v>
      </c>
      <c r="UQJ281" s="12">
        <v>0</v>
      </c>
      <c r="UQK281" s="12">
        <v>0</v>
      </c>
      <c r="UQL281" s="12">
        <v>0</v>
      </c>
      <c r="UQM281" s="12">
        <v>0</v>
      </c>
      <c r="UQN281" s="12">
        <v>0</v>
      </c>
      <c r="UQO281" s="12">
        <v>0</v>
      </c>
      <c r="UQP281" s="12">
        <v>0</v>
      </c>
      <c r="UQQ281" s="12">
        <v>0</v>
      </c>
      <c r="UQR281" s="12">
        <v>0</v>
      </c>
      <c r="UQS281" s="12">
        <v>0</v>
      </c>
      <c r="UQT281" s="12">
        <v>0</v>
      </c>
      <c r="UQU281" s="12">
        <v>0</v>
      </c>
      <c r="UQV281" s="12">
        <v>0</v>
      </c>
      <c r="UQW281" s="12">
        <v>0</v>
      </c>
      <c r="UQX281" s="12">
        <v>0</v>
      </c>
      <c r="UQY281" s="12">
        <v>0</v>
      </c>
      <c r="UQZ281" s="12">
        <v>0</v>
      </c>
      <c r="URA281" s="12">
        <v>0</v>
      </c>
      <c r="URB281" s="12">
        <v>0</v>
      </c>
      <c r="URC281" s="12">
        <v>0</v>
      </c>
      <c r="URD281" s="12">
        <v>0</v>
      </c>
      <c r="URE281" s="12">
        <v>0</v>
      </c>
      <c r="URF281" s="12">
        <v>0</v>
      </c>
      <c r="URG281" s="12">
        <v>0</v>
      </c>
      <c r="URH281" s="12">
        <v>0</v>
      </c>
      <c r="URI281" s="12">
        <v>0</v>
      </c>
      <c r="URJ281" s="12">
        <v>0</v>
      </c>
      <c r="URK281" s="12">
        <v>0</v>
      </c>
      <c r="URL281" s="12">
        <v>0</v>
      </c>
      <c r="URM281" s="12">
        <v>0</v>
      </c>
      <c r="URN281" s="12">
        <v>0</v>
      </c>
      <c r="URO281" s="12">
        <v>0</v>
      </c>
      <c r="URP281" s="12">
        <v>0</v>
      </c>
      <c r="URQ281" s="12">
        <v>0</v>
      </c>
      <c r="URR281" s="12">
        <v>0</v>
      </c>
      <c r="URS281" s="12">
        <v>0</v>
      </c>
      <c r="URT281" s="12">
        <v>0</v>
      </c>
      <c r="URU281" s="12">
        <v>0</v>
      </c>
      <c r="URV281" s="12">
        <v>0</v>
      </c>
      <c r="URW281" s="12">
        <v>0</v>
      </c>
      <c r="URX281" s="12">
        <v>0</v>
      </c>
      <c r="URY281" s="12">
        <v>0</v>
      </c>
      <c r="URZ281" s="12">
        <v>0</v>
      </c>
      <c r="USA281" s="12">
        <v>0</v>
      </c>
      <c r="USB281" s="12">
        <v>0</v>
      </c>
      <c r="USC281" s="12">
        <v>0</v>
      </c>
      <c r="USD281" s="12">
        <v>0</v>
      </c>
      <c r="USE281" s="12">
        <v>0</v>
      </c>
      <c r="USF281" s="12">
        <v>0</v>
      </c>
      <c r="USG281" s="12">
        <v>0</v>
      </c>
      <c r="USH281" s="12">
        <v>0</v>
      </c>
      <c r="USI281" s="12">
        <v>0</v>
      </c>
      <c r="USJ281" s="12">
        <v>0</v>
      </c>
      <c r="USK281" s="12">
        <v>0</v>
      </c>
      <c r="USL281" s="12">
        <v>0</v>
      </c>
      <c r="USM281" s="12">
        <v>0</v>
      </c>
      <c r="USN281" s="12">
        <v>0</v>
      </c>
      <c r="USO281" s="12">
        <v>0</v>
      </c>
      <c r="USP281" s="12">
        <v>0</v>
      </c>
      <c r="USQ281" s="12">
        <v>0</v>
      </c>
      <c r="USR281" s="12">
        <v>0</v>
      </c>
      <c r="USS281" s="12">
        <v>0</v>
      </c>
      <c r="UST281" s="12">
        <v>0</v>
      </c>
      <c r="USU281" s="12">
        <v>0</v>
      </c>
      <c r="USV281" s="12">
        <v>0</v>
      </c>
      <c r="USW281" s="12">
        <v>0</v>
      </c>
      <c r="USX281" s="12">
        <v>0</v>
      </c>
      <c r="USY281" s="12">
        <v>0</v>
      </c>
      <c r="USZ281" s="12">
        <v>0</v>
      </c>
      <c r="UTA281" s="12">
        <v>0</v>
      </c>
      <c r="UTB281" s="12">
        <v>0</v>
      </c>
      <c r="UTC281" s="12">
        <v>0</v>
      </c>
      <c r="UTD281" s="12">
        <v>0</v>
      </c>
      <c r="UTE281" s="12">
        <v>0</v>
      </c>
      <c r="UTF281" s="12">
        <v>0</v>
      </c>
      <c r="UTG281" s="12">
        <v>0</v>
      </c>
      <c r="UTH281" s="12">
        <v>0</v>
      </c>
      <c r="UTI281" s="12">
        <v>0</v>
      </c>
      <c r="UTJ281" s="12">
        <v>0</v>
      </c>
      <c r="UTK281" s="12">
        <v>0</v>
      </c>
      <c r="UTL281" s="12">
        <v>0</v>
      </c>
      <c r="UTM281" s="12">
        <v>0</v>
      </c>
      <c r="UTN281" s="12">
        <v>0</v>
      </c>
      <c r="UTO281" s="12">
        <v>0</v>
      </c>
      <c r="UTP281" s="12">
        <v>0</v>
      </c>
      <c r="UTQ281" s="12">
        <v>0</v>
      </c>
      <c r="UTR281" s="12">
        <v>0</v>
      </c>
      <c r="UTS281" s="12">
        <v>0</v>
      </c>
      <c r="UTT281" s="12">
        <v>0</v>
      </c>
      <c r="UTU281" s="12">
        <v>0</v>
      </c>
      <c r="UTV281" s="12">
        <v>0</v>
      </c>
      <c r="UTW281" s="12">
        <v>0</v>
      </c>
      <c r="UTX281" s="12">
        <v>0</v>
      </c>
      <c r="UTY281" s="12">
        <v>0</v>
      </c>
      <c r="UTZ281" s="12">
        <v>0</v>
      </c>
      <c r="UUA281" s="12">
        <v>0</v>
      </c>
      <c r="UUB281" s="12">
        <v>0</v>
      </c>
      <c r="UUC281" s="12">
        <v>0</v>
      </c>
      <c r="UUD281" s="12">
        <v>0</v>
      </c>
      <c r="UUE281" s="12">
        <v>0</v>
      </c>
      <c r="UUF281" s="12">
        <v>0</v>
      </c>
      <c r="UUG281" s="12">
        <v>0</v>
      </c>
      <c r="UUH281" s="12">
        <v>0</v>
      </c>
      <c r="UUI281" s="12">
        <v>0</v>
      </c>
      <c r="UUJ281" s="12">
        <v>0</v>
      </c>
      <c r="UUK281" s="12">
        <v>0</v>
      </c>
      <c r="UUL281" s="12">
        <v>0</v>
      </c>
      <c r="UUM281" s="12">
        <v>0</v>
      </c>
      <c r="UUN281" s="12">
        <v>0</v>
      </c>
      <c r="UUO281" s="12">
        <v>0</v>
      </c>
      <c r="UUP281" s="12">
        <v>0</v>
      </c>
      <c r="UUQ281" s="12">
        <v>0</v>
      </c>
      <c r="UUR281" s="12">
        <v>0</v>
      </c>
      <c r="UUS281" s="12">
        <v>0</v>
      </c>
      <c r="UUT281" s="12">
        <v>0</v>
      </c>
      <c r="UUU281" s="12">
        <v>0</v>
      </c>
      <c r="UUV281" s="12">
        <v>0</v>
      </c>
      <c r="UUW281" s="12">
        <v>0</v>
      </c>
      <c r="UUX281" s="12">
        <v>0</v>
      </c>
      <c r="UUY281" s="12">
        <v>0</v>
      </c>
      <c r="UUZ281" s="12">
        <v>0</v>
      </c>
      <c r="UVA281" s="12">
        <v>0</v>
      </c>
      <c r="UVB281" s="12">
        <v>0</v>
      </c>
      <c r="UVC281" s="12">
        <v>0</v>
      </c>
      <c r="UVD281" s="12">
        <v>0</v>
      </c>
      <c r="UVE281" s="12">
        <v>0</v>
      </c>
      <c r="UVF281" s="12">
        <v>0</v>
      </c>
      <c r="UVG281" s="12">
        <v>0</v>
      </c>
      <c r="UVH281" s="12">
        <v>0</v>
      </c>
      <c r="UVI281" s="12">
        <v>0</v>
      </c>
      <c r="UVJ281" s="12">
        <v>0</v>
      </c>
      <c r="UVK281" s="12">
        <v>0</v>
      </c>
      <c r="UVL281" s="12">
        <v>0</v>
      </c>
      <c r="UVM281" s="12">
        <v>0</v>
      </c>
      <c r="UVN281" s="12">
        <v>0</v>
      </c>
      <c r="UVO281" s="12">
        <v>0</v>
      </c>
      <c r="UVP281" s="12">
        <v>0</v>
      </c>
      <c r="UVQ281" s="12">
        <v>0</v>
      </c>
      <c r="UVR281" s="12">
        <v>0</v>
      </c>
      <c r="UVS281" s="12">
        <v>0</v>
      </c>
      <c r="UVT281" s="12">
        <v>0</v>
      </c>
      <c r="UVU281" s="12">
        <v>0</v>
      </c>
      <c r="UVV281" s="12">
        <v>0</v>
      </c>
      <c r="UVW281" s="12">
        <v>0</v>
      </c>
      <c r="UVX281" s="12">
        <v>0</v>
      </c>
      <c r="UVY281" s="12">
        <v>0</v>
      </c>
      <c r="UVZ281" s="12">
        <v>0</v>
      </c>
      <c r="UWA281" s="12">
        <v>0</v>
      </c>
      <c r="UWB281" s="12">
        <v>0</v>
      </c>
      <c r="UWC281" s="12">
        <v>0</v>
      </c>
      <c r="UWD281" s="12">
        <v>0</v>
      </c>
      <c r="UWE281" s="12">
        <v>0</v>
      </c>
      <c r="UWF281" s="12">
        <v>0</v>
      </c>
      <c r="UWG281" s="12">
        <v>0</v>
      </c>
      <c r="UWH281" s="12">
        <v>0</v>
      </c>
      <c r="UWI281" s="12">
        <v>0</v>
      </c>
      <c r="UWJ281" s="12">
        <v>0</v>
      </c>
      <c r="UWK281" s="12">
        <v>0</v>
      </c>
      <c r="UWL281" s="12">
        <v>0</v>
      </c>
      <c r="UWM281" s="12">
        <v>0</v>
      </c>
      <c r="UWN281" s="12">
        <v>0</v>
      </c>
      <c r="UWO281" s="12">
        <v>0</v>
      </c>
      <c r="UWP281" s="12">
        <v>0</v>
      </c>
      <c r="UWQ281" s="12">
        <v>0</v>
      </c>
      <c r="UWR281" s="12">
        <v>0</v>
      </c>
      <c r="UWS281" s="12">
        <v>0</v>
      </c>
      <c r="UWT281" s="12">
        <v>0</v>
      </c>
      <c r="UWU281" s="12">
        <v>0</v>
      </c>
      <c r="UWV281" s="12">
        <v>0</v>
      </c>
      <c r="UWW281" s="12">
        <v>0</v>
      </c>
      <c r="UWX281" s="12">
        <v>0</v>
      </c>
      <c r="UWY281" s="12">
        <v>0</v>
      </c>
      <c r="UWZ281" s="12">
        <v>0</v>
      </c>
      <c r="UXA281" s="12">
        <v>0</v>
      </c>
      <c r="UXB281" s="12">
        <v>0</v>
      </c>
      <c r="UXC281" s="12">
        <v>0</v>
      </c>
      <c r="UXD281" s="12">
        <v>0</v>
      </c>
      <c r="UXE281" s="12">
        <v>0</v>
      </c>
      <c r="UXF281" s="12">
        <v>0</v>
      </c>
      <c r="UXG281" s="12">
        <v>0</v>
      </c>
      <c r="UXH281" s="12">
        <v>0</v>
      </c>
      <c r="UXI281" s="12">
        <v>0</v>
      </c>
      <c r="UXJ281" s="12">
        <v>0</v>
      </c>
      <c r="UXK281" s="12">
        <v>0</v>
      </c>
      <c r="UXL281" s="12">
        <v>0</v>
      </c>
      <c r="UXM281" s="12">
        <v>0</v>
      </c>
      <c r="UXN281" s="12">
        <v>0</v>
      </c>
      <c r="UXO281" s="12">
        <v>0</v>
      </c>
      <c r="UXP281" s="12">
        <v>0</v>
      </c>
      <c r="UXQ281" s="12">
        <v>0</v>
      </c>
      <c r="UXR281" s="12">
        <v>0</v>
      </c>
      <c r="UXS281" s="12">
        <v>0</v>
      </c>
      <c r="UXT281" s="12">
        <v>0</v>
      </c>
      <c r="UXU281" s="12">
        <v>0</v>
      </c>
      <c r="UXV281" s="12">
        <v>0</v>
      </c>
      <c r="UXW281" s="12">
        <v>0</v>
      </c>
      <c r="UXX281" s="12">
        <v>0</v>
      </c>
      <c r="UXY281" s="12">
        <v>0</v>
      </c>
      <c r="UXZ281" s="12">
        <v>0</v>
      </c>
      <c r="UYA281" s="12">
        <v>0</v>
      </c>
      <c r="UYB281" s="12">
        <v>0</v>
      </c>
      <c r="UYC281" s="12">
        <v>0</v>
      </c>
      <c r="UYD281" s="12">
        <v>0</v>
      </c>
      <c r="UYE281" s="12">
        <v>0</v>
      </c>
      <c r="UYF281" s="12">
        <v>0</v>
      </c>
      <c r="UYG281" s="12">
        <v>0</v>
      </c>
      <c r="UYH281" s="12">
        <v>0</v>
      </c>
      <c r="UYI281" s="12">
        <v>0</v>
      </c>
      <c r="UYJ281" s="12">
        <v>0</v>
      </c>
      <c r="UYK281" s="12">
        <v>0</v>
      </c>
      <c r="UYL281" s="12">
        <v>0</v>
      </c>
      <c r="UYM281" s="12">
        <v>0</v>
      </c>
      <c r="UYN281" s="12">
        <v>0</v>
      </c>
      <c r="UYO281" s="12">
        <v>0</v>
      </c>
      <c r="UYP281" s="12">
        <v>0</v>
      </c>
      <c r="UYQ281" s="12">
        <v>0</v>
      </c>
      <c r="UYR281" s="12">
        <v>0</v>
      </c>
      <c r="UYS281" s="12">
        <v>0</v>
      </c>
      <c r="UYT281" s="12">
        <v>0</v>
      </c>
      <c r="UYU281" s="12">
        <v>0</v>
      </c>
      <c r="UYV281" s="12">
        <v>0</v>
      </c>
      <c r="UYW281" s="12">
        <v>0</v>
      </c>
      <c r="UYX281" s="12">
        <v>0</v>
      </c>
      <c r="UYY281" s="12">
        <v>0</v>
      </c>
      <c r="UYZ281" s="12">
        <v>0</v>
      </c>
      <c r="UZA281" s="12">
        <v>0</v>
      </c>
      <c r="UZB281" s="12">
        <v>0</v>
      </c>
      <c r="UZC281" s="12">
        <v>0</v>
      </c>
      <c r="UZD281" s="12">
        <v>0</v>
      </c>
      <c r="UZE281" s="12">
        <v>0</v>
      </c>
      <c r="UZF281" s="12">
        <v>0</v>
      </c>
      <c r="UZG281" s="12">
        <v>0</v>
      </c>
      <c r="UZH281" s="12">
        <v>0</v>
      </c>
      <c r="UZI281" s="12">
        <v>0</v>
      </c>
      <c r="UZJ281" s="12">
        <v>0</v>
      </c>
      <c r="UZK281" s="12">
        <v>0</v>
      </c>
      <c r="UZL281" s="12">
        <v>0</v>
      </c>
      <c r="UZM281" s="12">
        <v>0</v>
      </c>
      <c r="UZN281" s="12">
        <v>0</v>
      </c>
      <c r="UZO281" s="12">
        <v>0</v>
      </c>
      <c r="UZP281" s="12">
        <v>0</v>
      </c>
      <c r="UZQ281" s="12">
        <v>0</v>
      </c>
      <c r="UZR281" s="12">
        <v>0</v>
      </c>
      <c r="UZS281" s="12">
        <v>0</v>
      </c>
      <c r="UZT281" s="12">
        <v>0</v>
      </c>
      <c r="UZU281" s="12">
        <v>0</v>
      </c>
      <c r="UZV281" s="12">
        <v>0</v>
      </c>
      <c r="UZW281" s="12">
        <v>0</v>
      </c>
      <c r="UZX281" s="12">
        <v>0</v>
      </c>
      <c r="UZY281" s="12">
        <v>0</v>
      </c>
      <c r="UZZ281" s="12">
        <v>0</v>
      </c>
      <c r="VAA281" s="12">
        <v>0</v>
      </c>
      <c r="VAB281" s="12">
        <v>0</v>
      </c>
      <c r="VAC281" s="12">
        <v>0</v>
      </c>
      <c r="VAD281" s="12">
        <v>0</v>
      </c>
      <c r="VAE281" s="12">
        <v>0</v>
      </c>
      <c r="VAF281" s="12">
        <v>0</v>
      </c>
      <c r="VAG281" s="12">
        <v>0</v>
      </c>
      <c r="VAH281" s="12">
        <v>0</v>
      </c>
      <c r="VAI281" s="12">
        <v>0</v>
      </c>
      <c r="VAJ281" s="12">
        <v>0</v>
      </c>
      <c r="VAK281" s="12">
        <v>0</v>
      </c>
      <c r="VAL281" s="12">
        <v>0</v>
      </c>
      <c r="VAM281" s="12">
        <v>0</v>
      </c>
      <c r="VAN281" s="12">
        <v>0</v>
      </c>
      <c r="VAO281" s="12">
        <v>0</v>
      </c>
      <c r="VAP281" s="12">
        <v>0</v>
      </c>
      <c r="VAQ281" s="12">
        <v>0</v>
      </c>
      <c r="VAR281" s="12">
        <v>0</v>
      </c>
      <c r="VAS281" s="12">
        <v>0</v>
      </c>
      <c r="VAT281" s="12">
        <v>0</v>
      </c>
      <c r="VAU281" s="12">
        <v>0</v>
      </c>
      <c r="VAV281" s="12">
        <v>0</v>
      </c>
      <c r="VAW281" s="12">
        <v>0</v>
      </c>
      <c r="VAX281" s="12">
        <v>0</v>
      </c>
      <c r="VAY281" s="12">
        <v>0</v>
      </c>
      <c r="VAZ281" s="12">
        <v>0</v>
      </c>
      <c r="VBA281" s="12">
        <v>0</v>
      </c>
      <c r="VBB281" s="12">
        <v>0</v>
      </c>
      <c r="VBC281" s="12">
        <v>0</v>
      </c>
      <c r="VBD281" s="12">
        <v>0</v>
      </c>
      <c r="VBE281" s="12">
        <v>0</v>
      </c>
      <c r="VBF281" s="12">
        <v>0</v>
      </c>
      <c r="VBG281" s="12">
        <v>0</v>
      </c>
      <c r="VBH281" s="12">
        <v>0</v>
      </c>
      <c r="VBI281" s="12">
        <v>0</v>
      </c>
      <c r="VBJ281" s="12">
        <v>0</v>
      </c>
      <c r="VBK281" s="12">
        <v>0</v>
      </c>
      <c r="VBL281" s="12">
        <v>0</v>
      </c>
      <c r="VBM281" s="12">
        <v>0</v>
      </c>
      <c r="VBN281" s="12">
        <v>0</v>
      </c>
      <c r="VBO281" s="12">
        <v>0</v>
      </c>
      <c r="VBP281" s="12">
        <v>0</v>
      </c>
      <c r="VBQ281" s="12">
        <v>0</v>
      </c>
      <c r="VBR281" s="12">
        <v>0</v>
      </c>
      <c r="VBS281" s="12">
        <v>0</v>
      </c>
      <c r="VBT281" s="12">
        <v>0</v>
      </c>
      <c r="VBU281" s="12">
        <v>0</v>
      </c>
      <c r="VBV281" s="12">
        <v>0</v>
      </c>
      <c r="VBW281" s="12">
        <v>0</v>
      </c>
      <c r="VBX281" s="12">
        <v>0</v>
      </c>
      <c r="VBY281" s="12">
        <v>0</v>
      </c>
      <c r="VBZ281" s="12">
        <v>0</v>
      </c>
      <c r="VCA281" s="12">
        <v>0</v>
      </c>
      <c r="VCB281" s="12">
        <v>0</v>
      </c>
      <c r="VCC281" s="12">
        <v>0</v>
      </c>
      <c r="VCD281" s="12">
        <v>0</v>
      </c>
      <c r="VCE281" s="12">
        <v>0</v>
      </c>
      <c r="VCF281" s="12">
        <v>0</v>
      </c>
      <c r="VCG281" s="12">
        <v>0</v>
      </c>
      <c r="VCH281" s="12">
        <v>0</v>
      </c>
      <c r="VCI281" s="12">
        <v>0</v>
      </c>
      <c r="VCJ281" s="12">
        <v>0</v>
      </c>
      <c r="VCK281" s="12">
        <v>0</v>
      </c>
      <c r="VCL281" s="12">
        <v>0</v>
      </c>
      <c r="VCM281" s="12">
        <v>0</v>
      </c>
      <c r="VCN281" s="12">
        <v>0</v>
      </c>
      <c r="VCO281" s="12">
        <v>0</v>
      </c>
      <c r="VCP281" s="12">
        <v>0</v>
      </c>
      <c r="VCQ281" s="12">
        <v>0</v>
      </c>
      <c r="VCR281" s="12">
        <v>0</v>
      </c>
      <c r="VCS281" s="12">
        <v>0</v>
      </c>
      <c r="VCT281" s="12">
        <v>0</v>
      </c>
      <c r="VCU281" s="12">
        <v>0</v>
      </c>
      <c r="VCV281" s="12">
        <v>0</v>
      </c>
      <c r="VCW281" s="12">
        <v>0</v>
      </c>
      <c r="VCX281" s="12">
        <v>0</v>
      </c>
      <c r="VCY281" s="12">
        <v>0</v>
      </c>
      <c r="VCZ281" s="12">
        <v>0</v>
      </c>
      <c r="VDA281" s="12">
        <v>0</v>
      </c>
      <c r="VDB281" s="12">
        <v>0</v>
      </c>
      <c r="VDC281" s="12">
        <v>0</v>
      </c>
      <c r="VDD281" s="12">
        <v>0</v>
      </c>
      <c r="VDE281" s="12">
        <v>0</v>
      </c>
      <c r="VDF281" s="12">
        <v>0</v>
      </c>
      <c r="VDG281" s="12">
        <v>0</v>
      </c>
      <c r="VDH281" s="12">
        <v>0</v>
      </c>
      <c r="VDI281" s="12">
        <v>0</v>
      </c>
      <c r="VDJ281" s="12">
        <v>0</v>
      </c>
      <c r="VDK281" s="12">
        <v>0</v>
      </c>
      <c r="VDL281" s="12">
        <v>0</v>
      </c>
      <c r="VDM281" s="12">
        <v>0</v>
      </c>
      <c r="VDN281" s="12">
        <v>0</v>
      </c>
      <c r="VDO281" s="12">
        <v>0</v>
      </c>
      <c r="VDP281" s="12">
        <v>0</v>
      </c>
      <c r="VDQ281" s="12">
        <v>0</v>
      </c>
      <c r="VDR281" s="12">
        <v>0</v>
      </c>
      <c r="VDS281" s="12">
        <v>0</v>
      </c>
      <c r="VDT281" s="12">
        <v>0</v>
      </c>
      <c r="VDU281" s="12">
        <v>0</v>
      </c>
      <c r="VDV281" s="12">
        <v>0</v>
      </c>
      <c r="VDW281" s="12">
        <v>0</v>
      </c>
      <c r="VDX281" s="12">
        <v>0</v>
      </c>
      <c r="VDY281" s="12">
        <v>0</v>
      </c>
      <c r="VDZ281" s="12">
        <v>0</v>
      </c>
      <c r="VEA281" s="12">
        <v>0</v>
      </c>
      <c r="VEB281" s="12">
        <v>0</v>
      </c>
      <c r="VEC281" s="12">
        <v>0</v>
      </c>
      <c r="VED281" s="12">
        <v>0</v>
      </c>
      <c r="VEE281" s="12">
        <v>0</v>
      </c>
      <c r="VEF281" s="12">
        <v>0</v>
      </c>
      <c r="VEG281" s="12">
        <v>0</v>
      </c>
      <c r="VEH281" s="12">
        <v>0</v>
      </c>
      <c r="VEI281" s="12">
        <v>0</v>
      </c>
      <c r="VEJ281" s="12">
        <v>0</v>
      </c>
      <c r="VEK281" s="12">
        <v>0</v>
      </c>
      <c r="VEL281" s="12">
        <v>0</v>
      </c>
      <c r="VEM281" s="12">
        <v>0</v>
      </c>
      <c r="VEN281" s="12">
        <v>0</v>
      </c>
      <c r="VEO281" s="12">
        <v>0</v>
      </c>
      <c r="VEP281" s="12">
        <v>0</v>
      </c>
      <c r="VEQ281" s="12">
        <v>0</v>
      </c>
      <c r="VER281" s="12">
        <v>0</v>
      </c>
      <c r="VES281" s="12">
        <v>0</v>
      </c>
      <c r="VET281" s="12">
        <v>0</v>
      </c>
      <c r="VEU281" s="12">
        <v>0</v>
      </c>
      <c r="VEV281" s="12">
        <v>0</v>
      </c>
      <c r="VEW281" s="12">
        <v>0</v>
      </c>
      <c r="VEX281" s="12">
        <v>0</v>
      </c>
      <c r="VEY281" s="12">
        <v>0</v>
      </c>
      <c r="VEZ281" s="12">
        <v>0</v>
      </c>
      <c r="VFA281" s="12">
        <v>0</v>
      </c>
      <c r="VFB281" s="12">
        <v>0</v>
      </c>
      <c r="VFC281" s="12">
        <v>0</v>
      </c>
      <c r="VFD281" s="12">
        <v>0</v>
      </c>
      <c r="VFE281" s="12">
        <v>0</v>
      </c>
      <c r="VFF281" s="12">
        <v>0</v>
      </c>
      <c r="VFG281" s="12">
        <v>0</v>
      </c>
      <c r="VFH281" s="12">
        <v>0</v>
      </c>
      <c r="VFI281" s="12">
        <v>0</v>
      </c>
      <c r="VFJ281" s="12">
        <v>0</v>
      </c>
      <c r="VFK281" s="12">
        <v>0</v>
      </c>
      <c r="VFL281" s="12">
        <v>0</v>
      </c>
      <c r="VFM281" s="12">
        <v>0</v>
      </c>
      <c r="VFN281" s="12">
        <v>0</v>
      </c>
      <c r="VFO281" s="12">
        <v>0</v>
      </c>
      <c r="VFP281" s="12">
        <v>0</v>
      </c>
      <c r="VFQ281" s="12">
        <v>0</v>
      </c>
      <c r="VFR281" s="12">
        <v>0</v>
      </c>
      <c r="VFS281" s="12">
        <v>0</v>
      </c>
      <c r="VFT281" s="12">
        <v>0</v>
      </c>
      <c r="VFU281" s="12">
        <v>0</v>
      </c>
      <c r="VFV281" s="12">
        <v>0</v>
      </c>
      <c r="VFW281" s="12">
        <v>0</v>
      </c>
      <c r="VFX281" s="12">
        <v>0</v>
      </c>
      <c r="VFY281" s="12">
        <v>0</v>
      </c>
      <c r="VFZ281" s="12">
        <v>0</v>
      </c>
      <c r="VGA281" s="12">
        <v>0</v>
      </c>
      <c r="VGB281" s="12">
        <v>0</v>
      </c>
      <c r="VGC281" s="12">
        <v>0</v>
      </c>
      <c r="VGD281" s="12">
        <v>0</v>
      </c>
      <c r="VGE281" s="12">
        <v>0</v>
      </c>
      <c r="VGF281" s="12">
        <v>0</v>
      </c>
      <c r="VGG281" s="12">
        <v>0</v>
      </c>
      <c r="VGH281" s="12">
        <v>0</v>
      </c>
      <c r="VGI281" s="12">
        <v>0</v>
      </c>
      <c r="VGJ281" s="12">
        <v>0</v>
      </c>
      <c r="VGK281" s="12">
        <v>0</v>
      </c>
      <c r="VGL281" s="12">
        <v>0</v>
      </c>
      <c r="VGM281" s="12">
        <v>0</v>
      </c>
      <c r="VGN281" s="12">
        <v>0</v>
      </c>
      <c r="VGO281" s="12">
        <v>0</v>
      </c>
      <c r="VGP281" s="12">
        <v>0</v>
      </c>
      <c r="VGQ281" s="12">
        <v>0</v>
      </c>
      <c r="VGR281" s="12">
        <v>0</v>
      </c>
      <c r="VGS281" s="12">
        <v>0</v>
      </c>
      <c r="VGT281" s="12">
        <v>0</v>
      </c>
      <c r="VGU281" s="12">
        <v>0</v>
      </c>
      <c r="VGV281" s="12">
        <v>0</v>
      </c>
      <c r="VGW281" s="12">
        <v>0</v>
      </c>
      <c r="VGX281" s="12">
        <v>0</v>
      </c>
      <c r="VGY281" s="12">
        <v>0</v>
      </c>
      <c r="VGZ281" s="12">
        <v>0</v>
      </c>
      <c r="VHA281" s="12">
        <v>0</v>
      </c>
      <c r="VHB281" s="12">
        <v>0</v>
      </c>
      <c r="VHC281" s="12">
        <v>0</v>
      </c>
      <c r="VHD281" s="12">
        <v>0</v>
      </c>
      <c r="VHE281" s="12">
        <v>0</v>
      </c>
      <c r="VHF281" s="12">
        <v>0</v>
      </c>
      <c r="VHG281" s="12">
        <v>0</v>
      </c>
      <c r="VHH281" s="12">
        <v>0</v>
      </c>
      <c r="VHI281" s="12">
        <v>0</v>
      </c>
      <c r="VHJ281" s="12">
        <v>0</v>
      </c>
      <c r="VHK281" s="12">
        <v>0</v>
      </c>
      <c r="VHL281" s="12">
        <v>0</v>
      </c>
      <c r="VHM281" s="12">
        <v>0</v>
      </c>
      <c r="VHN281" s="12">
        <v>0</v>
      </c>
      <c r="VHO281" s="12">
        <v>0</v>
      </c>
      <c r="VHP281" s="12">
        <v>0</v>
      </c>
      <c r="VHQ281" s="12">
        <v>0</v>
      </c>
      <c r="VHR281" s="12">
        <v>0</v>
      </c>
      <c r="VHS281" s="12">
        <v>0</v>
      </c>
      <c r="VHT281" s="12">
        <v>0</v>
      </c>
      <c r="VHU281" s="12">
        <v>0</v>
      </c>
      <c r="VHV281" s="12">
        <v>0</v>
      </c>
      <c r="VHW281" s="12">
        <v>0</v>
      </c>
      <c r="VHX281" s="12">
        <v>0</v>
      </c>
      <c r="VHY281" s="12">
        <v>0</v>
      </c>
      <c r="VHZ281" s="12">
        <v>0</v>
      </c>
      <c r="VIA281" s="12">
        <v>0</v>
      </c>
      <c r="VIB281" s="12">
        <v>0</v>
      </c>
      <c r="VIC281" s="12">
        <v>0</v>
      </c>
      <c r="VID281" s="12">
        <v>0</v>
      </c>
      <c r="VIE281" s="12">
        <v>0</v>
      </c>
      <c r="VIF281" s="12">
        <v>0</v>
      </c>
      <c r="VIG281" s="12">
        <v>0</v>
      </c>
      <c r="VIH281" s="12">
        <v>0</v>
      </c>
      <c r="VII281" s="12">
        <v>0</v>
      </c>
      <c r="VIJ281" s="12">
        <v>0</v>
      </c>
      <c r="VIK281" s="12">
        <v>0</v>
      </c>
      <c r="VIL281" s="12">
        <v>0</v>
      </c>
      <c r="VIM281" s="12">
        <v>0</v>
      </c>
      <c r="VIN281" s="12">
        <v>0</v>
      </c>
      <c r="VIO281" s="12">
        <v>0</v>
      </c>
      <c r="VIP281" s="12">
        <v>0</v>
      </c>
      <c r="VIQ281" s="12">
        <v>0</v>
      </c>
      <c r="VIR281" s="12">
        <v>0</v>
      </c>
      <c r="VIS281" s="12">
        <v>0</v>
      </c>
      <c r="VIT281" s="12">
        <v>0</v>
      </c>
      <c r="VIU281" s="12">
        <v>0</v>
      </c>
      <c r="VIV281" s="12">
        <v>0</v>
      </c>
      <c r="VIW281" s="12">
        <v>0</v>
      </c>
      <c r="VIX281" s="12">
        <v>0</v>
      </c>
      <c r="VIY281" s="12">
        <v>0</v>
      </c>
      <c r="VIZ281" s="12">
        <v>0</v>
      </c>
      <c r="VJA281" s="12">
        <v>0</v>
      </c>
      <c r="VJB281" s="12">
        <v>0</v>
      </c>
      <c r="VJC281" s="12">
        <v>0</v>
      </c>
      <c r="VJD281" s="12">
        <v>0</v>
      </c>
      <c r="VJE281" s="12">
        <v>0</v>
      </c>
      <c r="VJF281" s="12">
        <v>0</v>
      </c>
      <c r="VJG281" s="12">
        <v>0</v>
      </c>
      <c r="VJH281" s="12">
        <v>0</v>
      </c>
      <c r="VJI281" s="12">
        <v>0</v>
      </c>
      <c r="VJJ281" s="12">
        <v>0</v>
      </c>
      <c r="VJK281" s="12">
        <v>0</v>
      </c>
      <c r="VJL281" s="12">
        <v>0</v>
      </c>
      <c r="VJM281" s="12">
        <v>0</v>
      </c>
      <c r="VJN281" s="12">
        <v>0</v>
      </c>
      <c r="VJO281" s="12">
        <v>0</v>
      </c>
      <c r="VJP281" s="12">
        <v>0</v>
      </c>
      <c r="VJQ281" s="12">
        <v>0</v>
      </c>
      <c r="VJR281" s="12">
        <v>0</v>
      </c>
      <c r="VJS281" s="12">
        <v>0</v>
      </c>
      <c r="VJT281" s="12">
        <v>0</v>
      </c>
      <c r="VJU281" s="12">
        <v>0</v>
      </c>
      <c r="VJV281" s="12">
        <v>0</v>
      </c>
      <c r="VJW281" s="12">
        <v>0</v>
      </c>
      <c r="VJX281" s="12">
        <v>0</v>
      </c>
      <c r="VJY281" s="12">
        <v>0</v>
      </c>
      <c r="VJZ281" s="12">
        <v>0</v>
      </c>
      <c r="VKA281" s="12">
        <v>0</v>
      </c>
      <c r="VKB281" s="12">
        <v>0</v>
      </c>
      <c r="VKC281" s="12">
        <v>0</v>
      </c>
      <c r="VKD281" s="12">
        <v>0</v>
      </c>
      <c r="VKE281" s="12">
        <v>0</v>
      </c>
      <c r="VKF281" s="12">
        <v>0</v>
      </c>
      <c r="VKG281" s="12">
        <v>0</v>
      </c>
      <c r="VKH281" s="12">
        <v>0</v>
      </c>
      <c r="VKI281" s="12">
        <v>0</v>
      </c>
      <c r="VKJ281" s="12">
        <v>0</v>
      </c>
      <c r="VKK281" s="12">
        <v>0</v>
      </c>
      <c r="VKL281" s="12">
        <v>0</v>
      </c>
      <c r="VKM281" s="12">
        <v>0</v>
      </c>
      <c r="VKN281" s="12">
        <v>0</v>
      </c>
      <c r="VKO281" s="12">
        <v>0</v>
      </c>
      <c r="VKP281" s="12">
        <v>0</v>
      </c>
      <c r="VKQ281" s="12">
        <v>0</v>
      </c>
      <c r="VKR281" s="12">
        <v>0</v>
      </c>
      <c r="VKS281" s="12">
        <v>0</v>
      </c>
      <c r="VKT281" s="12">
        <v>0</v>
      </c>
      <c r="VKU281" s="12">
        <v>0</v>
      </c>
      <c r="VKV281" s="12">
        <v>0</v>
      </c>
      <c r="VKW281" s="12">
        <v>0</v>
      </c>
      <c r="VKX281" s="12">
        <v>0</v>
      </c>
      <c r="VKY281" s="12">
        <v>0</v>
      </c>
      <c r="VKZ281" s="12">
        <v>0</v>
      </c>
      <c r="VLA281" s="12">
        <v>0</v>
      </c>
      <c r="VLB281" s="12">
        <v>0</v>
      </c>
      <c r="VLC281" s="12">
        <v>0</v>
      </c>
      <c r="VLD281" s="12">
        <v>0</v>
      </c>
      <c r="VLE281" s="12">
        <v>0</v>
      </c>
      <c r="VLF281" s="12">
        <v>0</v>
      </c>
      <c r="VLG281" s="12">
        <v>0</v>
      </c>
      <c r="VLH281" s="12">
        <v>0</v>
      </c>
      <c r="VLI281" s="12">
        <v>0</v>
      </c>
      <c r="VLJ281" s="12">
        <v>0</v>
      </c>
      <c r="VLK281" s="12">
        <v>0</v>
      </c>
      <c r="VLL281" s="12">
        <v>0</v>
      </c>
      <c r="VLM281" s="12">
        <v>0</v>
      </c>
      <c r="VLN281" s="12">
        <v>0</v>
      </c>
      <c r="VLO281" s="12">
        <v>0</v>
      </c>
      <c r="VLP281" s="12">
        <v>0</v>
      </c>
      <c r="VLQ281" s="12">
        <v>0</v>
      </c>
      <c r="VLR281" s="12">
        <v>0</v>
      </c>
      <c r="VLS281" s="12">
        <v>0</v>
      </c>
      <c r="VLT281" s="12">
        <v>0</v>
      </c>
      <c r="VLU281" s="12">
        <v>0</v>
      </c>
      <c r="VLV281" s="12">
        <v>0</v>
      </c>
      <c r="VLW281" s="12">
        <v>0</v>
      </c>
      <c r="VLX281" s="12">
        <v>0</v>
      </c>
      <c r="VLY281" s="12">
        <v>0</v>
      </c>
      <c r="VLZ281" s="12">
        <v>0</v>
      </c>
      <c r="VMA281" s="12">
        <v>0</v>
      </c>
      <c r="VMB281" s="12">
        <v>0</v>
      </c>
      <c r="VMC281" s="12">
        <v>0</v>
      </c>
      <c r="VMD281" s="12">
        <v>0</v>
      </c>
      <c r="VME281" s="12">
        <v>0</v>
      </c>
      <c r="VMF281" s="12">
        <v>0</v>
      </c>
      <c r="VMG281" s="12">
        <v>0</v>
      </c>
      <c r="VMH281" s="12">
        <v>0</v>
      </c>
      <c r="VMI281" s="12">
        <v>0</v>
      </c>
      <c r="VMJ281" s="12">
        <v>0</v>
      </c>
      <c r="VMK281" s="12">
        <v>0</v>
      </c>
      <c r="VML281" s="12">
        <v>0</v>
      </c>
      <c r="VMM281" s="12">
        <v>0</v>
      </c>
      <c r="VMN281" s="12">
        <v>0</v>
      </c>
      <c r="VMO281" s="12">
        <v>0</v>
      </c>
      <c r="VMP281" s="12">
        <v>0</v>
      </c>
      <c r="VMQ281" s="12">
        <v>0</v>
      </c>
      <c r="VMR281" s="12">
        <v>0</v>
      </c>
      <c r="VMS281" s="12">
        <v>0</v>
      </c>
      <c r="VMT281" s="12">
        <v>0</v>
      </c>
      <c r="VMU281" s="12">
        <v>0</v>
      </c>
      <c r="VMV281" s="12">
        <v>0</v>
      </c>
      <c r="VMW281" s="12">
        <v>0</v>
      </c>
      <c r="VMX281" s="12">
        <v>0</v>
      </c>
      <c r="VMY281" s="12">
        <v>0</v>
      </c>
      <c r="VMZ281" s="12">
        <v>0</v>
      </c>
      <c r="VNA281" s="12">
        <v>0</v>
      </c>
      <c r="VNB281" s="12">
        <v>0</v>
      </c>
      <c r="VNC281" s="12">
        <v>0</v>
      </c>
      <c r="VND281" s="12">
        <v>0</v>
      </c>
      <c r="VNE281" s="12">
        <v>0</v>
      </c>
      <c r="VNF281" s="12">
        <v>0</v>
      </c>
      <c r="VNG281" s="12">
        <v>0</v>
      </c>
      <c r="VNH281" s="12">
        <v>0</v>
      </c>
      <c r="VNI281" s="12">
        <v>0</v>
      </c>
      <c r="VNJ281" s="12">
        <v>0</v>
      </c>
      <c r="VNK281" s="12">
        <v>0</v>
      </c>
      <c r="VNL281" s="12">
        <v>0</v>
      </c>
      <c r="VNM281" s="12">
        <v>0</v>
      </c>
      <c r="VNN281" s="12">
        <v>0</v>
      </c>
      <c r="VNO281" s="12">
        <v>0</v>
      </c>
      <c r="VNP281" s="12">
        <v>0</v>
      </c>
      <c r="VNQ281" s="12">
        <v>0</v>
      </c>
      <c r="VNR281" s="12">
        <v>0</v>
      </c>
      <c r="VNS281" s="12">
        <v>0</v>
      </c>
      <c r="VNT281" s="12">
        <v>0</v>
      </c>
      <c r="VNU281" s="12">
        <v>0</v>
      </c>
      <c r="VNV281" s="12">
        <v>0</v>
      </c>
      <c r="VNW281" s="12">
        <v>0</v>
      </c>
      <c r="VNX281" s="12">
        <v>0</v>
      </c>
      <c r="VNY281" s="12">
        <v>0</v>
      </c>
      <c r="VNZ281" s="12">
        <v>0</v>
      </c>
      <c r="VOA281" s="12">
        <v>0</v>
      </c>
      <c r="VOB281" s="12">
        <v>0</v>
      </c>
      <c r="VOC281" s="12">
        <v>0</v>
      </c>
      <c r="VOD281" s="12">
        <v>0</v>
      </c>
      <c r="VOE281" s="12">
        <v>0</v>
      </c>
      <c r="VOF281" s="12">
        <v>0</v>
      </c>
      <c r="VOG281" s="12">
        <v>0</v>
      </c>
      <c r="VOH281" s="12">
        <v>0</v>
      </c>
      <c r="VOI281" s="12">
        <v>0</v>
      </c>
      <c r="VOJ281" s="12">
        <v>0</v>
      </c>
      <c r="VOK281" s="12">
        <v>0</v>
      </c>
      <c r="VOL281" s="12">
        <v>0</v>
      </c>
      <c r="VOM281" s="12">
        <v>0</v>
      </c>
      <c r="VON281" s="12">
        <v>0</v>
      </c>
      <c r="VOO281" s="12">
        <v>0</v>
      </c>
      <c r="VOP281" s="12">
        <v>0</v>
      </c>
      <c r="VOQ281" s="12">
        <v>0</v>
      </c>
      <c r="VOR281" s="12">
        <v>0</v>
      </c>
      <c r="VOS281" s="12">
        <v>0</v>
      </c>
      <c r="VOT281" s="12">
        <v>0</v>
      </c>
      <c r="VOU281" s="12">
        <v>0</v>
      </c>
      <c r="VOV281" s="12">
        <v>0</v>
      </c>
      <c r="VOW281" s="12">
        <v>0</v>
      </c>
      <c r="VOX281" s="12">
        <v>0</v>
      </c>
      <c r="VOY281" s="12">
        <v>0</v>
      </c>
      <c r="VOZ281" s="12">
        <v>0</v>
      </c>
      <c r="VPA281" s="12">
        <v>0</v>
      </c>
      <c r="VPB281" s="12">
        <v>0</v>
      </c>
      <c r="VPC281" s="12">
        <v>0</v>
      </c>
      <c r="VPD281" s="12">
        <v>0</v>
      </c>
      <c r="VPE281" s="12">
        <v>0</v>
      </c>
      <c r="VPF281" s="12">
        <v>0</v>
      </c>
      <c r="VPG281" s="12">
        <v>0</v>
      </c>
      <c r="VPH281" s="12">
        <v>0</v>
      </c>
      <c r="VPI281" s="12">
        <v>0</v>
      </c>
      <c r="VPJ281" s="12">
        <v>0</v>
      </c>
      <c r="VPK281" s="12">
        <v>0</v>
      </c>
      <c r="VPL281" s="12">
        <v>0</v>
      </c>
      <c r="VPM281" s="12">
        <v>0</v>
      </c>
      <c r="VPN281" s="12">
        <v>0</v>
      </c>
      <c r="VPO281" s="12">
        <v>0</v>
      </c>
      <c r="VPP281" s="12">
        <v>0</v>
      </c>
      <c r="VPQ281" s="12">
        <v>0</v>
      </c>
      <c r="VPR281" s="12">
        <v>0</v>
      </c>
      <c r="VPS281" s="12">
        <v>0</v>
      </c>
      <c r="VPT281" s="12">
        <v>0</v>
      </c>
      <c r="VPU281" s="12">
        <v>0</v>
      </c>
      <c r="VPV281" s="12">
        <v>0</v>
      </c>
      <c r="VPW281" s="12">
        <v>0</v>
      </c>
      <c r="VPX281" s="12">
        <v>0</v>
      </c>
      <c r="VPY281" s="12">
        <v>0</v>
      </c>
      <c r="VPZ281" s="12">
        <v>0</v>
      </c>
      <c r="VQA281" s="12">
        <v>0</v>
      </c>
      <c r="VQB281" s="12">
        <v>0</v>
      </c>
      <c r="VQC281" s="12">
        <v>0</v>
      </c>
      <c r="VQD281" s="12">
        <v>0</v>
      </c>
      <c r="VQE281" s="12">
        <v>0</v>
      </c>
      <c r="VQF281" s="12">
        <v>0</v>
      </c>
      <c r="VQG281" s="12">
        <v>0</v>
      </c>
      <c r="VQH281" s="12">
        <v>0</v>
      </c>
      <c r="VQI281" s="12">
        <v>0</v>
      </c>
      <c r="VQJ281" s="12">
        <v>0</v>
      </c>
      <c r="VQK281" s="12">
        <v>0</v>
      </c>
      <c r="VQL281" s="12">
        <v>0</v>
      </c>
      <c r="VQM281" s="12">
        <v>0</v>
      </c>
      <c r="VQN281" s="12">
        <v>0</v>
      </c>
      <c r="VQO281" s="12">
        <v>0</v>
      </c>
      <c r="VQP281" s="12">
        <v>0</v>
      </c>
      <c r="VQQ281" s="12">
        <v>0</v>
      </c>
      <c r="VQR281" s="12">
        <v>0</v>
      </c>
      <c r="VQS281" s="12">
        <v>0</v>
      </c>
      <c r="VQT281" s="12">
        <v>0</v>
      </c>
      <c r="VQU281" s="12">
        <v>0</v>
      </c>
      <c r="VQV281" s="12">
        <v>0</v>
      </c>
      <c r="VQW281" s="12">
        <v>0</v>
      </c>
      <c r="VQX281" s="12">
        <v>0</v>
      </c>
      <c r="VQY281" s="12">
        <v>0</v>
      </c>
      <c r="VQZ281" s="12">
        <v>0</v>
      </c>
      <c r="VRA281" s="12">
        <v>0</v>
      </c>
      <c r="VRB281" s="12">
        <v>0</v>
      </c>
      <c r="VRC281" s="12">
        <v>0</v>
      </c>
      <c r="VRD281" s="12">
        <v>0</v>
      </c>
      <c r="VRE281" s="12">
        <v>0</v>
      </c>
      <c r="VRF281" s="12">
        <v>0</v>
      </c>
      <c r="VRG281" s="12">
        <v>0</v>
      </c>
      <c r="VRH281" s="12">
        <v>0</v>
      </c>
      <c r="VRI281" s="12">
        <v>0</v>
      </c>
      <c r="VRJ281" s="12">
        <v>0</v>
      </c>
      <c r="VRK281" s="12">
        <v>0</v>
      </c>
      <c r="VRL281" s="12">
        <v>0</v>
      </c>
      <c r="VRM281" s="12">
        <v>0</v>
      </c>
      <c r="VRN281" s="12">
        <v>0</v>
      </c>
      <c r="VRO281" s="12">
        <v>0</v>
      </c>
      <c r="VRP281" s="12">
        <v>0</v>
      </c>
      <c r="VRQ281" s="12">
        <v>0</v>
      </c>
      <c r="VRR281" s="12">
        <v>0</v>
      </c>
      <c r="VRS281" s="12">
        <v>0</v>
      </c>
      <c r="VRT281" s="12">
        <v>0</v>
      </c>
      <c r="VRU281" s="12">
        <v>0</v>
      </c>
      <c r="VRV281" s="12">
        <v>0</v>
      </c>
      <c r="VRW281" s="12">
        <v>0</v>
      </c>
      <c r="VRX281" s="12">
        <v>0</v>
      </c>
      <c r="VRY281" s="12">
        <v>0</v>
      </c>
      <c r="VRZ281" s="12">
        <v>0</v>
      </c>
      <c r="VSA281" s="12">
        <v>0</v>
      </c>
      <c r="VSB281" s="12">
        <v>0</v>
      </c>
      <c r="VSC281" s="12">
        <v>0</v>
      </c>
      <c r="VSD281" s="12">
        <v>0</v>
      </c>
      <c r="VSE281" s="12">
        <v>0</v>
      </c>
      <c r="VSF281" s="12">
        <v>0</v>
      </c>
      <c r="VSG281" s="12">
        <v>0</v>
      </c>
      <c r="VSH281" s="12">
        <v>0</v>
      </c>
      <c r="VSI281" s="12">
        <v>0</v>
      </c>
      <c r="VSJ281" s="12">
        <v>0</v>
      </c>
      <c r="VSK281" s="12">
        <v>0</v>
      </c>
      <c r="VSL281" s="12">
        <v>0</v>
      </c>
      <c r="VSM281" s="12">
        <v>0</v>
      </c>
      <c r="VSN281" s="12">
        <v>0</v>
      </c>
      <c r="VSO281" s="12">
        <v>0</v>
      </c>
      <c r="VSP281" s="12">
        <v>0</v>
      </c>
      <c r="VSQ281" s="12">
        <v>0</v>
      </c>
      <c r="VSR281" s="12">
        <v>0</v>
      </c>
      <c r="VSS281" s="12">
        <v>0</v>
      </c>
      <c r="VST281" s="12">
        <v>0</v>
      </c>
      <c r="VSU281" s="12">
        <v>0</v>
      </c>
      <c r="VSV281" s="12">
        <v>0</v>
      </c>
      <c r="VSW281" s="12">
        <v>0</v>
      </c>
      <c r="VSX281" s="12">
        <v>0</v>
      </c>
      <c r="VSY281" s="12">
        <v>0</v>
      </c>
      <c r="VSZ281" s="12">
        <v>0</v>
      </c>
      <c r="VTA281" s="12">
        <v>0</v>
      </c>
      <c r="VTB281" s="12">
        <v>0</v>
      </c>
      <c r="VTC281" s="12">
        <v>0</v>
      </c>
      <c r="VTD281" s="12">
        <v>0</v>
      </c>
      <c r="VTE281" s="12">
        <v>0</v>
      </c>
      <c r="VTF281" s="12">
        <v>0</v>
      </c>
      <c r="VTG281" s="12">
        <v>0</v>
      </c>
      <c r="VTH281" s="12">
        <v>0</v>
      </c>
      <c r="VTI281" s="12">
        <v>0</v>
      </c>
      <c r="VTJ281" s="12">
        <v>0</v>
      </c>
      <c r="VTK281" s="12">
        <v>0</v>
      </c>
      <c r="VTL281" s="12">
        <v>0</v>
      </c>
      <c r="VTM281" s="12">
        <v>0</v>
      </c>
      <c r="VTN281" s="12">
        <v>0</v>
      </c>
      <c r="VTO281" s="12">
        <v>0</v>
      </c>
      <c r="VTP281" s="12">
        <v>0</v>
      </c>
      <c r="VTQ281" s="12">
        <v>0</v>
      </c>
      <c r="VTR281" s="12">
        <v>0</v>
      </c>
      <c r="VTS281" s="12">
        <v>0</v>
      </c>
      <c r="VTT281" s="12">
        <v>0</v>
      </c>
      <c r="VTU281" s="12">
        <v>0</v>
      </c>
      <c r="VTV281" s="12">
        <v>0</v>
      </c>
      <c r="VTW281" s="12">
        <v>0</v>
      </c>
      <c r="VTX281" s="12">
        <v>0</v>
      </c>
      <c r="VTY281" s="12">
        <v>0</v>
      </c>
      <c r="VTZ281" s="12">
        <v>0</v>
      </c>
      <c r="VUA281" s="12">
        <v>0</v>
      </c>
      <c r="VUB281" s="12">
        <v>0</v>
      </c>
      <c r="VUC281" s="12">
        <v>0</v>
      </c>
      <c r="VUD281" s="12">
        <v>0</v>
      </c>
      <c r="VUE281" s="12">
        <v>0</v>
      </c>
      <c r="VUF281" s="12">
        <v>0</v>
      </c>
      <c r="VUG281" s="12">
        <v>0</v>
      </c>
      <c r="VUH281" s="12">
        <v>0</v>
      </c>
      <c r="VUI281" s="12">
        <v>0</v>
      </c>
      <c r="VUJ281" s="12">
        <v>0</v>
      </c>
      <c r="VUK281" s="12">
        <v>0</v>
      </c>
      <c r="VUL281" s="12">
        <v>0</v>
      </c>
      <c r="VUM281" s="12">
        <v>0</v>
      </c>
      <c r="VUN281" s="12">
        <v>0</v>
      </c>
      <c r="VUO281" s="12">
        <v>0</v>
      </c>
      <c r="VUP281" s="12">
        <v>0</v>
      </c>
      <c r="VUQ281" s="12">
        <v>0</v>
      </c>
      <c r="VUR281" s="12">
        <v>0</v>
      </c>
      <c r="VUS281" s="12">
        <v>0</v>
      </c>
      <c r="VUT281" s="12">
        <v>0</v>
      </c>
      <c r="VUU281" s="12">
        <v>0</v>
      </c>
      <c r="VUV281" s="12">
        <v>0</v>
      </c>
      <c r="VUW281" s="12">
        <v>0</v>
      </c>
      <c r="VUX281" s="12">
        <v>0</v>
      </c>
      <c r="VUY281" s="12">
        <v>0</v>
      </c>
      <c r="VUZ281" s="12">
        <v>0</v>
      </c>
      <c r="VVA281" s="12">
        <v>0</v>
      </c>
      <c r="VVB281" s="12">
        <v>0</v>
      </c>
      <c r="VVC281" s="12">
        <v>0</v>
      </c>
      <c r="VVD281" s="12">
        <v>0</v>
      </c>
      <c r="VVE281" s="12">
        <v>0</v>
      </c>
      <c r="VVF281" s="12">
        <v>0</v>
      </c>
      <c r="VVG281" s="12">
        <v>0</v>
      </c>
      <c r="VVH281" s="12">
        <v>0</v>
      </c>
      <c r="VVI281" s="12">
        <v>0</v>
      </c>
      <c r="VVJ281" s="12">
        <v>0</v>
      </c>
      <c r="VVK281" s="12">
        <v>0</v>
      </c>
      <c r="VVL281" s="12">
        <v>0</v>
      </c>
      <c r="VVM281" s="12">
        <v>0</v>
      </c>
      <c r="VVN281" s="12">
        <v>0</v>
      </c>
      <c r="VVO281" s="12">
        <v>0</v>
      </c>
      <c r="VVP281" s="12">
        <v>0</v>
      </c>
      <c r="VVQ281" s="12">
        <v>0</v>
      </c>
      <c r="VVR281" s="12">
        <v>0</v>
      </c>
      <c r="VVS281" s="12">
        <v>0</v>
      </c>
      <c r="VVT281" s="12">
        <v>0</v>
      </c>
      <c r="VVU281" s="12">
        <v>0</v>
      </c>
      <c r="VVV281" s="12">
        <v>0</v>
      </c>
      <c r="VVW281" s="12">
        <v>0</v>
      </c>
      <c r="VVX281" s="12">
        <v>0</v>
      </c>
      <c r="VVY281" s="12">
        <v>0</v>
      </c>
      <c r="VVZ281" s="12">
        <v>0</v>
      </c>
      <c r="VWA281" s="12">
        <v>0</v>
      </c>
      <c r="VWB281" s="12">
        <v>0</v>
      </c>
      <c r="VWC281" s="12">
        <v>0</v>
      </c>
      <c r="VWD281" s="12">
        <v>0</v>
      </c>
      <c r="VWE281" s="12">
        <v>0</v>
      </c>
      <c r="VWF281" s="12">
        <v>0</v>
      </c>
      <c r="VWG281" s="12">
        <v>0</v>
      </c>
      <c r="VWH281" s="12">
        <v>0</v>
      </c>
      <c r="VWI281" s="12">
        <v>0</v>
      </c>
      <c r="VWJ281" s="12">
        <v>0</v>
      </c>
      <c r="VWK281" s="12">
        <v>0</v>
      </c>
      <c r="VWL281" s="12">
        <v>0</v>
      </c>
      <c r="VWM281" s="12">
        <v>0</v>
      </c>
      <c r="VWN281" s="12">
        <v>0</v>
      </c>
      <c r="VWO281" s="12">
        <v>0</v>
      </c>
      <c r="VWP281" s="12">
        <v>0</v>
      </c>
      <c r="VWQ281" s="12">
        <v>0</v>
      </c>
      <c r="VWR281" s="12">
        <v>0</v>
      </c>
      <c r="VWS281" s="12">
        <v>0</v>
      </c>
      <c r="VWT281" s="12">
        <v>0</v>
      </c>
      <c r="VWU281" s="12">
        <v>0</v>
      </c>
      <c r="VWV281" s="12">
        <v>0</v>
      </c>
      <c r="VWW281" s="12">
        <v>0</v>
      </c>
      <c r="VWX281" s="12">
        <v>0</v>
      </c>
      <c r="VWY281" s="12">
        <v>0</v>
      </c>
      <c r="VWZ281" s="12">
        <v>0</v>
      </c>
      <c r="VXA281" s="12">
        <v>0</v>
      </c>
      <c r="VXB281" s="12">
        <v>0</v>
      </c>
      <c r="VXC281" s="12">
        <v>0</v>
      </c>
      <c r="VXD281" s="12">
        <v>0</v>
      </c>
      <c r="VXE281" s="12">
        <v>0</v>
      </c>
      <c r="VXF281" s="12">
        <v>0</v>
      </c>
      <c r="VXG281" s="12">
        <v>0</v>
      </c>
      <c r="VXH281" s="12">
        <v>0</v>
      </c>
      <c r="VXI281" s="12">
        <v>0</v>
      </c>
      <c r="VXJ281" s="12">
        <v>0</v>
      </c>
      <c r="VXK281" s="12">
        <v>0</v>
      </c>
      <c r="VXL281" s="12">
        <v>0</v>
      </c>
      <c r="VXM281" s="12">
        <v>0</v>
      </c>
      <c r="VXN281" s="12">
        <v>0</v>
      </c>
      <c r="VXO281" s="12">
        <v>0</v>
      </c>
      <c r="VXP281" s="12">
        <v>0</v>
      </c>
      <c r="VXQ281" s="12">
        <v>0</v>
      </c>
      <c r="VXR281" s="12">
        <v>0</v>
      </c>
      <c r="VXS281" s="12">
        <v>0</v>
      </c>
      <c r="VXT281" s="12">
        <v>0</v>
      </c>
      <c r="VXU281" s="12">
        <v>0</v>
      </c>
      <c r="VXV281" s="12">
        <v>0</v>
      </c>
      <c r="VXW281" s="12">
        <v>0</v>
      </c>
      <c r="VXX281" s="12">
        <v>0</v>
      </c>
      <c r="VXY281" s="12">
        <v>0</v>
      </c>
      <c r="VXZ281" s="12">
        <v>0</v>
      </c>
      <c r="VYA281" s="12">
        <v>0</v>
      </c>
      <c r="VYB281" s="12">
        <v>0</v>
      </c>
      <c r="VYC281" s="12">
        <v>0</v>
      </c>
      <c r="VYD281" s="12">
        <v>0</v>
      </c>
      <c r="VYE281" s="12">
        <v>0</v>
      </c>
      <c r="VYF281" s="12">
        <v>0</v>
      </c>
      <c r="VYG281" s="12">
        <v>0</v>
      </c>
      <c r="VYH281" s="12">
        <v>0</v>
      </c>
      <c r="VYI281" s="12">
        <v>0</v>
      </c>
      <c r="VYJ281" s="12">
        <v>0</v>
      </c>
      <c r="VYK281" s="12">
        <v>0</v>
      </c>
      <c r="VYL281" s="12">
        <v>0</v>
      </c>
      <c r="VYM281" s="12">
        <v>0</v>
      </c>
      <c r="VYN281" s="12">
        <v>0</v>
      </c>
      <c r="VYO281" s="12">
        <v>0</v>
      </c>
      <c r="VYP281" s="12">
        <v>0</v>
      </c>
      <c r="VYQ281" s="12">
        <v>0</v>
      </c>
      <c r="VYR281" s="12">
        <v>0</v>
      </c>
      <c r="VYS281" s="12">
        <v>0</v>
      </c>
      <c r="VYT281" s="12">
        <v>0</v>
      </c>
      <c r="VYU281" s="12">
        <v>0</v>
      </c>
      <c r="VYV281" s="12">
        <v>0</v>
      </c>
      <c r="VYW281" s="12">
        <v>0</v>
      </c>
      <c r="VYX281" s="12">
        <v>0</v>
      </c>
      <c r="VYY281" s="12">
        <v>0</v>
      </c>
      <c r="VYZ281" s="12">
        <v>0</v>
      </c>
      <c r="VZA281" s="12">
        <v>0</v>
      </c>
      <c r="VZB281" s="12">
        <v>0</v>
      </c>
      <c r="VZC281" s="12">
        <v>0</v>
      </c>
      <c r="VZD281" s="12">
        <v>0</v>
      </c>
      <c r="VZE281" s="12">
        <v>0</v>
      </c>
      <c r="VZF281" s="12">
        <v>0</v>
      </c>
      <c r="VZG281" s="12">
        <v>0</v>
      </c>
      <c r="VZH281" s="12">
        <v>0</v>
      </c>
      <c r="VZI281" s="12">
        <v>0</v>
      </c>
      <c r="VZJ281" s="12">
        <v>0</v>
      </c>
      <c r="VZK281" s="12">
        <v>0</v>
      </c>
      <c r="VZL281" s="12">
        <v>0</v>
      </c>
      <c r="VZM281" s="12">
        <v>0</v>
      </c>
      <c r="VZN281" s="12">
        <v>0</v>
      </c>
      <c r="VZO281" s="12">
        <v>0</v>
      </c>
      <c r="VZP281" s="12">
        <v>0</v>
      </c>
      <c r="VZQ281" s="12">
        <v>0</v>
      </c>
      <c r="VZR281" s="12">
        <v>0</v>
      </c>
      <c r="VZS281" s="12">
        <v>0</v>
      </c>
      <c r="VZT281" s="12">
        <v>0</v>
      </c>
      <c r="VZU281" s="12">
        <v>0</v>
      </c>
      <c r="VZV281" s="12">
        <v>0</v>
      </c>
      <c r="VZW281" s="12">
        <v>0</v>
      </c>
      <c r="VZX281" s="12">
        <v>0</v>
      </c>
      <c r="VZY281" s="12">
        <v>0</v>
      </c>
      <c r="VZZ281" s="12">
        <v>0</v>
      </c>
      <c r="WAA281" s="12">
        <v>0</v>
      </c>
      <c r="WAB281" s="12">
        <v>0</v>
      </c>
      <c r="WAC281" s="12">
        <v>0</v>
      </c>
      <c r="WAD281" s="12">
        <v>0</v>
      </c>
      <c r="WAE281" s="12">
        <v>0</v>
      </c>
      <c r="WAF281" s="12">
        <v>0</v>
      </c>
      <c r="WAG281" s="12">
        <v>0</v>
      </c>
      <c r="WAH281" s="12">
        <v>0</v>
      </c>
      <c r="WAI281" s="12">
        <v>0</v>
      </c>
      <c r="WAJ281" s="12">
        <v>0</v>
      </c>
      <c r="WAK281" s="12">
        <v>0</v>
      </c>
      <c r="WAL281" s="12">
        <v>0</v>
      </c>
      <c r="WAM281" s="12">
        <v>0</v>
      </c>
      <c r="WAN281" s="12">
        <v>0</v>
      </c>
      <c r="WAO281" s="12">
        <v>0</v>
      </c>
      <c r="WAP281" s="12">
        <v>0</v>
      </c>
      <c r="WAQ281" s="12">
        <v>0</v>
      </c>
      <c r="WAR281" s="12">
        <v>0</v>
      </c>
      <c r="WAS281" s="12">
        <v>0</v>
      </c>
      <c r="WAT281" s="12">
        <v>0</v>
      </c>
      <c r="WAU281" s="12">
        <v>0</v>
      </c>
      <c r="WAV281" s="12">
        <v>0</v>
      </c>
      <c r="WAW281" s="12">
        <v>0</v>
      </c>
      <c r="WAX281" s="12">
        <v>0</v>
      </c>
      <c r="WAY281" s="12">
        <v>0</v>
      </c>
      <c r="WAZ281" s="12">
        <v>0</v>
      </c>
      <c r="WBA281" s="12">
        <v>0</v>
      </c>
      <c r="WBB281" s="12">
        <v>0</v>
      </c>
      <c r="WBC281" s="12">
        <v>0</v>
      </c>
      <c r="WBD281" s="12">
        <v>0</v>
      </c>
      <c r="WBE281" s="12">
        <v>0</v>
      </c>
      <c r="WBF281" s="12">
        <v>0</v>
      </c>
      <c r="WBG281" s="12">
        <v>0</v>
      </c>
      <c r="WBH281" s="12">
        <v>0</v>
      </c>
      <c r="WBI281" s="12">
        <v>0</v>
      </c>
      <c r="WBJ281" s="12">
        <v>0</v>
      </c>
      <c r="WBK281" s="12">
        <v>0</v>
      </c>
      <c r="WBL281" s="12">
        <v>0</v>
      </c>
      <c r="WBM281" s="12">
        <v>0</v>
      </c>
      <c r="WBN281" s="12">
        <v>0</v>
      </c>
      <c r="WBO281" s="12">
        <v>0</v>
      </c>
      <c r="WBP281" s="12">
        <v>0</v>
      </c>
      <c r="WBQ281" s="12">
        <v>0</v>
      </c>
      <c r="WBR281" s="12">
        <v>0</v>
      </c>
      <c r="WBS281" s="12">
        <v>0</v>
      </c>
      <c r="WBT281" s="12">
        <v>0</v>
      </c>
      <c r="WBU281" s="12">
        <v>0</v>
      </c>
      <c r="WBV281" s="12">
        <v>0</v>
      </c>
      <c r="WBW281" s="12">
        <v>0</v>
      </c>
      <c r="WBX281" s="12">
        <v>0</v>
      </c>
      <c r="WBY281" s="12">
        <v>0</v>
      </c>
      <c r="WBZ281" s="12">
        <v>0</v>
      </c>
      <c r="WCA281" s="12">
        <v>0</v>
      </c>
      <c r="WCB281" s="12">
        <v>0</v>
      </c>
      <c r="WCC281" s="12">
        <v>0</v>
      </c>
      <c r="WCD281" s="12">
        <v>0</v>
      </c>
      <c r="WCE281" s="12">
        <v>0</v>
      </c>
      <c r="WCF281" s="12">
        <v>0</v>
      </c>
      <c r="WCG281" s="12">
        <v>0</v>
      </c>
      <c r="WCH281" s="12">
        <v>0</v>
      </c>
      <c r="WCI281" s="12">
        <v>0</v>
      </c>
      <c r="WCJ281" s="12">
        <v>0</v>
      </c>
      <c r="WCK281" s="12">
        <v>0</v>
      </c>
      <c r="WCL281" s="12">
        <v>0</v>
      </c>
      <c r="WCM281" s="12">
        <v>0</v>
      </c>
      <c r="WCN281" s="12">
        <v>0</v>
      </c>
      <c r="WCO281" s="12">
        <v>0</v>
      </c>
      <c r="WCP281" s="12">
        <v>0</v>
      </c>
      <c r="WCQ281" s="12">
        <v>0</v>
      </c>
      <c r="WCR281" s="12">
        <v>0</v>
      </c>
      <c r="WCS281" s="12">
        <v>0</v>
      </c>
      <c r="WCT281" s="12">
        <v>0</v>
      </c>
      <c r="WCU281" s="12">
        <v>0</v>
      </c>
      <c r="WCV281" s="12">
        <v>0</v>
      </c>
      <c r="WCW281" s="12">
        <v>0</v>
      </c>
      <c r="WCX281" s="12">
        <v>0</v>
      </c>
      <c r="WCY281" s="12">
        <v>0</v>
      </c>
      <c r="WCZ281" s="12">
        <v>0</v>
      </c>
      <c r="WDA281" s="12">
        <v>0</v>
      </c>
      <c r="WDB281" s="12">
        <v>0</v>
      </c>
      <c r="WDC281" s="12">
        <v>0</v>
      </c>
      <c r="WDD281" s="12">
        <v>0</v>
      </c>
      <c r="WDE281" s="12">
        <v>0</v>
      </c>
      <c r="WDF281" s="12">
        <v>0</v>
      </c>
      <c r="WDG281" s="12">
        <v>0</v>
      </c>
      <c r="WDH281" s="12">
        <v>0</v>
      </c>
      <c r="WDI281" s="12">
        <v>0</v>
      </c>
      <c r="WDJ281" s="12">
        <v>0</v>
      </c>
      <c r="WDK281" s="12">
        <v>0</v>
      </c>
      <c r="WDL281" s="12">
        <v>0</v>
      </c>
      <c r="WDM281" s="12">
        <v>0</v>
      </c>
      <c r="WDN281" s="12">
        <v>0</v>
      </c>
      <c r="WDO281" s="12">
        <v>0</v>
      </c>
      <c r="WDP281" s="12">
        <v>0</v>
      </c>
      <c r="WDQ281" s="12">
        <v>0</v>
      </c>
      <c r="WDR281" s="12">
        <v>0</v>
      </c>
      <c r="WDS281" s="12">
        <v>0</v>
      </c>
      <c r="WDT281" s="12">
        <v>0</v>
      </c>
      <c r="WDU281" s="12">
        <v>0</v>
      </c>
      <c r="WDV281" s="12">
        <v>0</v>
      </c>
      <c r="WDW281" s="12">
        <v>0</v>
      </c>
      <c r="WDX281" s="12">
        <v>0</v>
      </c>
      <c r="WDY281" s="12">
        <v>0</v>
      </c>
      <c r="WDZ281" s="12">
        <v>0</v>
      </c>
      <c r="WEA281" s="12">
        <v>0</v>
      </c>
      <c r="WEB281" s="12">
        <v>0</v>
      </c>
      <c r="WEC281" s="12">
        <v>0</v>
      </c>
      <c r="WED281" s="12">
        <v>0</v>
      </c>
      <c r="WEE281" s="12">
        <v>0</v>
      </c>
      <c r="WEF281" s="12">
        <v>0</v>
      </c>
      <c r="WEG281" s="12">
        <v>0</v>
      </c>
      <c r="WEH281" s="12">
        <v>0</v>
      </c>
      <c r="WEI281" s="12">
        <v>0</v>
      </c>
      <c r="WEJ281" s="12">
        <v>0</v>
      </c>
      <c r="WEK281" s="12">
        <v>0</v>
      </c>
      <c r="WEL281" s="12">
        <v>0</v>
      </c>
      <c r="WEM281" s="12">
        <v>0</v>
      </c>
      <c r="WEN281" s="12">
        <v>0</v>
      </c>
      <c r="WEO281" s="12">
        <v>0</v>
      </c>
      <c r="WEP281" s="12">
        <v>0</v>
      </c>
      <c r="WEQ281" s="12">
        <v>0</v>
      </c>
      <c r="WER281" s="12">
        <v>0</v>
      </c>
      <c r="WES281" s="12">
        <v>0</v>
      </c>
      <c r="WET281" s="12">
        <v>0</v>
      </c>
      <c r="WEU281" s="12">
        <v>0</v>
      </c>
      <c r="WEV281" s="12">
        <v>0</v>
      </c>
      <c r="WEW281" s="12">
        <v>0</v>
      </c>
      <c r="WEX281" s="12">
        <v>0</v>
      </c>
      <c r="WEY281" s="12">
        <v>0</v>
      </c>
      <c r="WEZ281" s="12">
        <v>0</v>
      </c>
      <c r="WFA281" s="12">
        <v>0</v>
      </c>
      <c r="WFB281" s="12">
        <v>0</v>
      </c>
      <c r="WFC281" s="12">
        <v>0</v>
      </c>
      <c r="WFD281" s="12">
        <v>0</v>
      </c>
      <c r="WFE281" s="12">
        <v>0</v>
      </c>
      <c r="WFF281" s="12">
        <v>0</v>
      </c>
      <c r="WFG281" s="12">
        <v>0</v>
      </c>
      <c r="WFH281" s="12">
        <v>0</v>
      </c>
      <c r="WFI281" s="12">
        <v>0</v>
      </c>
      <c r="WFJ281" s="12">
        <v>0</v>
      </c>
      <c r="WFK281" s="12">
        <v>0</v>
      </c>
      <c r="WFL281" s="12">
        <v>0</v>
      </c>
      <c r="WFM281" s="12">
        <v>0</v>
      </c>
      <c r="WFN281" s="12">
        <v>0</v>
      </c>
      <c r="WFO281" s="12">
        <v>0</v>
      </c>
      <c r="WFP281" s="12">
        <v>0</v>
      </c>
      <c r="WFQ281" s="12">
        <v>0</v>
      </c>
      <c r="WFR281" s="12">
        <v>0</v>
      </c>
      <c r="WFS281" s="12">
        <v>0</v>
      </c>
      <c r="WFT281" s="12">
        <v>0</v>
      </c>
      <c r="WFU281" s="12">
        <v>0</v>
      </c>
      <c r="WFV281" s="12">
        <v>0</v>
      </c>
      <c r="WFW281" s="12">
        <v>0</v>
      </c>
      <c r="WFX281" s="12">
        <v>0</v>
      </c>
      <c r="WFY281" s="12">
        <v>0</v>
      </c>
      <c r="WFZ281" s="12">
        <v>0</v>
      </c>
      <c r="WGA281" s="12">
        <v>0</v>
      </c>
      <c r="WGB281" s="12">
        <v>0</v>
      </c>
      <c r="WGC281" s="12">
        <v>0</v>
      </c>
      <c r="WGD281" s="12">
        <v>0</v>
      </c>
      <c r="WGE281" s="12">
        <v>0</v>
      </c>
      <c r="WGF281" s="12">
        <v>0</v>
      </c>
      <c r="WGG281" s="12">
        <v>0</v>
      </c>
      <c r="WGH281" s="12">
        <v>0</v>
      </c>
      <c r="WGI281" s="12">
        <v>0</v>
      </c>
      <c r="WGJ281" s="12">
        <v>0</v>
      </c>
      <c r="WGK281" s="12">
        <v>0</v>
      </c>
      <c r="WGL281" s="12">
        <v>0</v>
      </c>
      <c r="WGM281" s="12">
        <v>0</v>
      </c>
      <c r="WGN281" s="12">
        <v>0</v>
      </c>
      <c r="WGO281" s="12">
        <v>0</v>
      </c>
      <c r="WGP281" s="12">
        <v>0</v>
      </c>
      <c r="WGQ281" s="12">
        <v>0</v>
      </c>
      <c r="WGR281" s="12">
        <v>0</v>
      </c>
      <c r="WGS281" s="12">
        <v>0</v>
      </c>
      <c r="WGT281" s="12">
        <v>0</v>
      </c>
      <c r="WGU281" s="12">
        <v>0</v>
      </c>
      <c r="WGV281" s="12">
        <v>0</v>
      </c>
      <c r="WGW281" s="12">
        <v>0</v>
      </c>
      <c r="WGX281" s="12">
        <v>0</v>
      </c>
      <c r="WGY281" s="12">
        <v>0</v>
      </c>
      <c r="WGZ281" s="12">
        <v>0</v>
      </c>
      <c r="WHA281" s="12">
        <v>0</v>
      </c>
      <c r="WHB281" s="12">
        <v>0</v>
      </c>
      <c r="WHC281" s="12">
        <v>0</v>
      </c>
      <c r="WHD281" s="12">
        <v>0</v>
      </c>
      <c r="WHE281" s="12">
        <v>0</v>
      </c>
      <c r="WHF281" s="12">
        <v>0</v>
      </c>
      <c r="WHG281" s="12">
        <v>0</v>
      </c>
      <c r="WHH281" s="12">
        <v>0</v>
      </c>
      <c r="WHI281" s="12">
        <v>0</v>
      </c>
      <c r="WHJ281" s="12">
        <v>0</v>
      </c>
      <c r="WHK281" s="12">
        <v>0</v>
      </c>
      <c r="WHL281" s="12">
        <v>0</v>
      </c>
      <c r="WHM281" s="12">
        <v>0</v>
      </c>
      <c r="WHN281" s="12">
        <v>0</v>
      </c>
      <c r="WHO281" s="12">
        <v>0</v>
      </c>
      <c r="WHP281" s="12">
        <v>0</v>
      </c>
      <c r="WHQ281" s="12">
        <v>0</v>
      </c>
      <c r="WHR281" s="12">
        <v>0</v>
      </c>
      <c r="WHS281" s="12">
        <v>0</v>
      </c>
      <c r="WHT281" s="12">
        <v>0</v>
      </c>
      <c r="WHU281" s="12">
        <v>0</v>
      </c>
      <c r="WHV281" s="12">
        <v>0</v>
      </c>
      <c r="WHW281" s="12">
        <v>0</v>
      </c>
      <c r="WHX281" s="12">
        <v>0</v>
      </c>
      <c r="WHY281" s="12">
        <v>0</v>
      </c>
      <c r="WHZ281" s="12">
        <v>0</v>
      </c>
      <c r="WIA281" s="12">
        <v>0</v>
      </c>
      <c r="WIB281" s="12">
        <v>0</v>
      </c>
      <c r="WIC281" s="12">
        <v>0</v>
      </c>
      <c r="WID281" s="12">
        <v>0</v>
      </c>
      <c r="WIE281" s="12">
        <v>0</v>
      </c>
      <c r="WIF281" s="12">
        <v>0</v>
      </c>
      <c r="WIG281" s="12">
        <v>0</v>
      </c>
      <c r="WIH281" s="12">
        <v>0</v>
      </c>
      <c r="WII281" s="12">
        <v>0</v>
      </c>
      <c r="WIJ281" s="12">
        <v>0</v>
      </c>
      <c r="WIK281" s="12">
        <v>0</v>
      </c>
      <c r="WIL281" s="12">
        <v>0</v>
      </c>
      <c r="WIM281" s="12">
        <v>0</v>
      </c>
      <c r="WIN281" s="12">
        <v>0</v>
      </c>
      <c r="WIO281" s="12">
        <v>0</v>
      </c>
      <c r="WIP281" s="12">
        <v>0</v>
      </c>
      <c r="WIQ281" s="12">
        <v>0</v>
      </c>
      <c r="WIR281" s="12">
        <v>0</v>
      </c>
      <c r="WIS281" s="12">
        <v>0</v>
      </c>
      <c r="WIT281" s="12">
        <v>0</v>
      </c>
      <c r="WIU281" s="12">
        <v>0</v>
      </c>
      <c r="WIV281" s="12">
        <v>0</v>
      </c>
      <c r="WIW281" s="12">
        <v>0</v>
      </c>
      <c r="WIX281" s="12">
        <v>0</v>
      </c>
      <c r="WIY281" s="12">
        <v>0</v>
      </c>
      <c r="WIZ281" s="12">
        <v>0</v>
      </c>
      <c r="WJA281" s="12">
        <v>0</v>
      </c>
      <c r="WJB281" s="12">
        <v>0</v>
      </c>
      <c r="WJC281" s="12">
        <v>0</v>
      </c>
      <c r="WJD281" s="12">
        <v>0</v>
      </c>
      <c r="WJE281" s="12">
        <v>0</v>
      </c>
      <c r="WJF281" s="12">
        <v>0</v>
      </c>
      <c r="WJG281" s="12">
        <v>0</v>
      </c>
      <c r="WJH281" s="12">
        <v>0</v>
      </c>
      <c r="WJI281" s="12">
        <v>0</v>
      </c>
      <c r="WJJ281" s="12">
        <v>0</v>
      </c>
      <c r="WJK281" s="12">
        <v>0</v>
      </c>
      <c r="WJL281" s="12">
        <v>0</v>
      </c>
      <c r="WJM281" s="12">
        <v>0</v>
      </c>
      <c r="WJN281" s="12">
        <v>0</v>
      </c>
      <c r="WJO281" s="12">
        <v>0</v>
      </c>
      <c r="WJP281" s="12">
        <v>0</v>
      </c>
      <c r="WJQ281" s="12">
        <v>0</v>
      </c>
      <c r="WJR281" s="12">
        <v>0</v>
      </c>
      <c r="WJS281" s="12">
        <v>0</v>
      </c>
      <c r="WJT281" s="12">
        <v>0</v>
      </c>
      <c r="WJU281" s="12">
        <v>0</v>
      </c>
      <c r="WJV281" s="12">
        <v>0</v>
      </c>
      <c r="WJW281" s="12">
        <v>0</v>
      </c>
      <c r="WJX281" s="12">
        <v>0</v>
      </c>
      <c r="WJY281" s="12">
        <v>0</v>
      </c>
      <c r="WJZ281" s="12">
        <v>0</v>
      </c>
      <c r="WKA281" s="12">
        <v>0</v>
      </c>
      <c r="WKB281" s="12">
        <v>0</v>
      </c>
      <c r="WKC281" s="12">
        <v>0</v>
      </c>
      <c r="WKD281" s="12">
        <v>0</v>
      </c>
      <c r="WKE281" s="12">
        <v>0</v>
      </c>
      <c r="WKF281" s="12">
        <v>0</v>
      </c>
      <c r="WKG281" s="12">
        <v>0</v>
      </c>
      <c r="WKH281" s="12">
        <v>0</v>
      </c>
      <c r="WKI281" s="12">
        <v>0</v>
      </c>
      <c r="WKJ281" s="12">
        <v>0</v>
      </c>
      <c r="WKK281" s="12">
        <v>0</v>
      </c>
      <c r="WKL281" s="12">
        <v>0</v>
      </c>
      <c r="WKM281" s="12">
        <v>0</v>
      </c>
      <c r="WKN281" s="12">
        <v>0</v>
      </c>
      <c r="WKO281" s="12">
        <v>0</v>
      </c>
      <c r="WKP281" s="12">
        <v>0</v>
      </c>
      <c r="WKQ281" s="12">
        <v>0</v>
      </c>
      <c r="WKR281" s="12">
        <v>0</v>
      </c>
      <c r="WKS281" s="12">
        <v>0</v>
      </c>
      <c r="WKT281" s="12">
        <v>0</v>
      </c>
      <c r="WKU281" s="12">
        <v>0</v>
      </c>
      <c r="WKV281" s="12">
        <v>0</v>
      </c>
      <c r="WKW281" s="12">
        <v>0</v>
      </c>
      <c r="WKX281" s="12">
        <v>0</v>
      </c>
      <c r="WKY281" s="12">
        <v>0</v>
      </c>
      <c r="WKZ281" s="12">
        <v>0</v>
      </c>
      <c r="WLA281" s="12">
        <v>0</v>
      </c>
      <c r="WLB281" s="12">
        <v>0</v>
      </c>
      <c r="WLC281" s="12">
        <v>0</v>
      </c>
      <c r="WLD281" s="12">
        <v>0</v>
      </c>
      <c r="WLE281" s="12">
        <v>0</v>
      </c>
      <c r="WLF281" s="12">
        <v>0</v>
      </c>
      <c r="WLG281" s="12">
        <v>0</v>
      </c>
      <c r="WLH281" s="12">
        <v>0</v>
      </c>
      <c r="WLI281" s="12">
        <v>0</v>
      </c>
      <c r="WLJ281" s="12">
        <v>0</v>
      </c>
      <c r="WLK281" s="12">
        <v>0</v>
      </c>
      <c r="WLL281" s="12">
        <v>0</v>
      </c>
      <c r="WLM281" s="12">
        <v>0</v>
      </c>
      <c r="WLN281" s="12">
        <v>0</v>
      </c>
      <c r="WLO281" s="12">
        <v>0</v>
      </c>
      <c r="WLP281" s="12">
        <v>0</v>
      </c>
      <c r="WLQ281" s="12">
        <v>0</v>
      </c>
      <c r="WLR281" s="12">
        <v>0</v>
      </c>
      <c r="WLS281" s="12">
        <v>0</v>
      </c>
      <c r="WLT281" s="12">
        <v>0</v>
      </c>
      <c r="WLU281" s="12">
        <v>0</v>
      </c>
      <c r="WLV281" s="12">
        <v>0</v>
      </c>
      <c r="WLW281" s="12">
        <v>0</v>
      </c>
      <c r="WLX281" s="12">
        <v>0</v>
      </c>
      <c r="WLY281" s="12">
        <v>0</v>
      </c>
      <c r="WLZ281" s="12">
        <v>0</v>
      </c>
      <c r="WMA281" s="12">
        <v>0</v>
      </c>
      <c r="WMB281" s="12">
        <v>0</v>
      </c>
      <c r="WMC281" s="12">
        <v>0</v>
      </c>
      <c r="WMD281" s="12">
        <v>0</v>
      </c>
      <c r="WME281" s="12">
        <v>0</v>
      </c>
      <c r="WMF281" s="12">
        <v>0</v>
      </c>
      <c r="WMG281" s="12">
        <v>0</v>
      </c>
      <c r="WMH281" s="12">
        <v>0</v>
      </c>
      <c r="WMI281" s="12">
        <v>0</v>
      </c>
      <c r="WMJ281" s="12">
        <v>0</v>
      </c>
      <c r="WMK281" s="12">
        <v>0</v>
      </c>
      <c r="WML281" s="12">
        <v>0</v>
      </c>
      <c r="WMM281" s="12">
        <v>0</v>
      </c>
      <c r="WMN281" s="12">
        <v>0</v>
      </c>
      <c r="WMO281" s="12">
        <v>0</v>
      </c>
      <c r="WMP281" s="12">
        <v>0</v>
      </c>
      <c r="WMQ281" s="12">
        <v>0</v>
      </c>
      <c r="WMR281" s="12">
        <v>0</v>
      </c>
      <c r="WMS281" s="12">
        <v>0</v>
      </c>
      <c r="WMT281" s="12">
        <v>0</v>
      </c>
      <c r="WMU281" s="12">
        <v>0</v>
      </c>
      <c r="WMV281" s="12">
        <v>0</v>
      </c>
      <c r="WMW281" s="12">
        <v>0</v>
      </c>
      <c r="WMX281" s="12">
        <v>0</v>
      </c>
      <c r="WMY281" s="12">
        <v>0</v>
      </c>
      <c r="WMZ281" s="12">
        <v>0</v>
      </c>
      <c r="WNA281" s="12">
        <v>0</v>
      </c>
      <c r="WNB281" s="12">
        <v>0</v>
      </c>
      <c r="WNC281" s="12">
        <v>0</v>
      </c>
      <c r="WND281" s="12">
        <v>0</v>
      </c>
      <c r="WNE281" s="12">
        <v>0</v>
      </c>
      <c r="WNF281" s="12">
        <v>0</v>
      </c>
      <c r="WNG281" s="12">
        <v>0</v>
      </c>
      <c r="WNH281" s="12">
        <v>0</v>
      </c>
      <c r="WNI281" s="12">
        <v>0</v>
      </c>
      <c r="WNJ281" s="12">
        <v>0</v>
      </c>
      <c r="WNK281" s="12">
        <v>0</v>
      </c>
      <c r="WNL281" s="12">
        <v>0</v>
      </c>
      <c r="WNM281" s="12">
        <v>0</v>
      </c>
      <c r="WNN281" s="12">
        <v>0</v>
      </c>
      <c r="WNO281" s="12">
        <v>0</v>
      </c>
      <c r="WNP281" s="12">
        <v>0</v>
      </c>
      <c r="WNQ281" s="12">
        <v>0</v>
      </c>
      <c r="WNR281" s="12">
        <v>0</v>
      </c>
      <c r="WNS281" s="12">
        <v>0</v>
      </c>
      <c r="WNT281" s="12">
        <v>0</v>
      </c>
      <c r="WNU281" s="12">
        <v>0</v>
      </c>
      <c r="WNV281" s="12">
        <v>0</v>
      </c>
      <c r="WNW281" s="12">
        <v>0</v>
      </c>
      <c r="WNX281" s="12">
        <v>0</v>
      </c>
      <c r="WNY281" s="12">
        <v>0</v>
      </c>
      <c r="WNZ281" s="12">
        <v>0</v>
      </c>
      <c r="WOA281" s="12">
        <v>0</v>
      </c>
      <c r="WOB281" s="12">
        <v>0</v>
      </c>
      <c r="WOC281" s="12">
        <v>0</v>
      </c>
      <c r="WOD281" s="12">
        <v>0</v>
      </c>
      <c r="WOE281" s="12">
        <v>0</v>
      </c>
      <c r="WOF281" s="12">
        <v>0</v>
      </c>
      <c r="WOG281" s="12">
        <v>0</v>
      </c>
      <c r="WOH281" s="12">
        <v>0</v>
      </c>
      <c r="WOI281" s="12">
        <v>0</v>
      </c>
      <c r="WOJ281" s="12">
        <v>0</v>
      </c>
      <c r="WOK281" s="12">
        <v>0</v>
      </c>
      <c r="WOL281" s="12">
        <v>0</v>
      </c>
      <c r="WOM281" s="12">
        <v>0</v>
      </c>
      <c r="WON281" s="12">
        <v>0</v>
      </c>
      <c r="WOO281" s="12">
        <v>0</v>
      </c>
      <c r="WOP281" s="12">
        <v>0</v>
      </c>
      <c r="WOQ281" s="12">
        <v>0</v>
      </c>
      <c r="WOR281" s="12">
        <v>0</v>
      </c>
      <c r="WOS281" s="12">
        <v>0</v>
      </c>
      <c r="WOT281" s="12">
        <v>0</v>
      </c>
      <c r="WOU281" s="12">
        <v>0</v>
      </c>
      <c r="WOV281" s="12">
        <v>0</v>
      </c>
      <c r="WOW281" s="12">
        <v>0</v>
      </c>
      <c r="WOX281" s="12">
        <v>0</v>
      </c>
      <c r="WOY281" s="12">
        <v>0</v>
      </c>
      <c r="WOZ281" s="12">
        <v>0</v>
      </c>
      <c r="WPA281" s="12">
        <v>0</v>
      </c>
      <c r="WPB281" s="12">
        <v>0</v>
      </c>
      <c r="WPC281" s="12">
        <v>0</v>
      </c>
      <c r="WPD281" s="12">
        <v>0</v>
      </c>
      <c r="WPE281" s="12">
        <v>0</v>
      </c>
      <c r="WPF281" s="12">
        <v>0</v>
      </c>
      <c r="WPG281" s="12">
        <v>0</v>
      </c>
      <c r="WPH281" s="12">
        <v>0</v>
      </c>
      <c r="WPI281" s="12">
        <v>0</v>
      </c>
      <c r="WPJ281" s="12">
        <v>0</v>
      </c>
      <c r="WPK281" s="12">
        <v>0</v>
      </c>
      <c r="WPL281" s="12">
        <v>0</v>
      </c>
      <c r="WPM281" s="12">
        <v>0</v>
      </c>
      <c r="WPN281" s="12">
        <v>0</v>
      </c>
      <c r="WPO281" s="12">
        <v>0</v>
      </c>
      <c r="WPP281" s="12">
        <v>0</v>
      </c>
      <c r="WPQ281" s="12">
        <v>0</v>
      </c>
      <c r="WPR281" s="12">
        <v>0</v>
      </c>
      <c r="WPS281" s="12">
        <v>0</v>
      </c>
      <c r="WPT281" s="12">
        <v>0</v>
      </c>
      <c r="WPU281" s="12">
        <v>0</v>
      </c>
      <c r="WPV281" s="12">
        <v>0</v>
      </c>
      <c r="WPW281" s="12">
        <v>0</v>
      </c>
      <c r="WPX281" s="12">
        <v>0</v>
      </c>
      <c r="WPY281" s="12">
        <v>0</v>
      </c>
      <c r="WPZ281" s="12">
        <v>0</v>
      </c>
      <c r="WQA281" s="12">
        <v>0</v>
      </c>
      <c r="WQB281" s="12">
        <v>0</v>
      </c>
      <c r="WQC281" s="12">
        <v>0</v>
      </c>
      <c r="WQD281" s="12">
        <v>0</v>
      </c>
      <c r="WQE281" s="12">
        <v>0</v>
      </c>
      <c r="WQF281" s="12">
        <v>0</v>
      </c>
      <c r="WQG281" s="12">
        <v>0</v>
      </c>
      <c r="WQH281" s="12">
        <v>0</v>
      </c>
      <c r="WQI281" s="12">
        <v>0</v>
      </c>
      <c r="WQJ281" s="12">
        <v>0</v>
      </c>
      <c r="WQK281" s="12">
        <v>0</v>
      </c>
      <c r="WQL281" s="12">
        <v>0</v>
      </c>
      <c r="WQM281" s="12">
        <v>0</v>
      </c>
      <c r="WQN281" s="12">
        <v>0</v>
      </c>
      <c r="WQO281" s="12">
        <v>0</v>
      </c>
      <c r="WQP281" s="12">
        <v>0</v>
      </c>
      <c r="WQQ281" s="12">
        <v>0</v>
      </c>
      <c r="WQR281" s="12">
        <v>0</v>
      </c>
      <c r="WQS281" s="12">
        <v>0</v>
      </c>
      <c r="WQT281" s="12">
        <v>0</v>
      </c>
      <c r="WQU281" s="12">
        <v>0</v>
      </c>
      <c r="WQV281" s="12">
        <v>0</v>
      </c>
      <c r="WQW281" s="12">
        <v>0</v>
      </c>
      <c r="WQX281" s="12">
        <v>0</v>
      </c>
      <c r="WQY281" s="12">
        <v>0</v>
      </c>
      <c r="WQZ281" s="12">
        <v>0</v>
      </c>
      <c r="WRA281" s="12">
        <v>0</v>
      </c>
      <c r="WRB281" s="12">
        <v>0</v>
      </c>
      <c r="WRC281" s="12">
        <v>0</v>
      </c>
      <c r="WRD281" s="12">
        <v>0</v>
      </c>
      <c r="WRE281" s="12">
        <v>0</v>
      </c>
      <c r="WRF281" s="12">
        <v>0</v>
      </c>
      <c r="WRG281" s="12">
        <v>0</v>
      </c>
      <c r="WRH281" s="12">
        <v>0</v>
      </c>
      <c r="WRI281" s="12">
        <v>0</v>
      </c>
      <c r="WRJ281" s="12">
        <v>0</v>
      </c>
      <c r="WRK281" s="12">
        <v>0</v>
      </c>
      <c r="WRL281" s="12">
        <v>0</v>
      </c>
      <c r="WRM281" s="12">
        <v>0</v>
      </c>
      <c r="WRN281" s="12">
        <v>0</v>
      </c>
      <c r="WRO281" s="12">
        <v>0</v>
      </c>
      <c r="WRP281" s="12">
        <v>0</v>
      </c>
      <c r="WRQ281" s="12">
        <v>0</v>
      </c>
      <c r="WRR281" s="12">
        <v>0</v>
      </c>
      <c r="WRS281" s="12">
        <v>0</v>
      </c>
      <c r="WRT281" s="12">
        <v>0</v>
      </c>
      <c r="WRU281" s="12">
        <v>0</v>
      </c>
      <c r="WRV281" s="12">
        <v>0</v>
      </c>
      <c r="WRW281" s="12">
        <v>0</v>
      </c>
      <c r="WRX281" s="12">
        <v>0</v>
      </c>
      <c r="WRY281" s="12">
        <v>0</v>
      </c>
      <c r="WRZ281" s="12">
        <v>0</v>
      </c>
      <c r="WSA281" s="12">
        <v>0</v>
      </c>
      <c r="WSB281" s="12">
        <v>0</v>
      </c>
      <c r="WSC281" s="12">
        <v>0</v>
      </c>
      <c r="WSD281" s="12">
        <v>0</v>
      </c>
      <c r="WSE281" s="12">
        <v>0</v>
      </c>
      <c r="WSF281" s="12">
        <v>0</v>
      </c>
      <c r="WSG281" s="12">
        <v>0</v>
      </c>
      <c r="WSH281" s="12">
        <v>0</v>
      </c>
      <c r="WSI281" s="12">
        <v>0</v>
      </c>
      <c r="WSJ281" s="12">
        <v>0</v>
      </c>
      <c r="WSK281" s="12">
        <v>0</v>
      </c>
      <c r="WSL281" s="12">
        <v>0</v>
      </c>
      <c r="WSM281" s="12">
        <v>0</v>
      </c>
      <c r="WSN281" s="12">
        <v>0</v>
      </c>
      <c r="WSO281" s="12">
        <v>0</v>
      </c>
      <c r="WSP281" s="12">
        <v>0</v>
      </c>
      <c r="WSQ281" s="12">
        <v>0</v>
      </c>
      <c r="WSR281" s="12">
        <v>0</v>
      </c>
      <c r="WSS281" s="12">
        <v>0</v>
      </c>
      <c r="WST281" s="12">
        <v>0</v>
      </c>
      <c r="WSU281" s="12">
        <v>0</v>
      </c>
      <c r="WSV281" s="12">
        <v>0</v>
      </c>
      <c r="WSW281" s="12">
        <v>0</v>
      </c>
      <c r="WSX281" s="12">
        <v>0</v>
      </c>
      <c r="WSY281" s="12">
        <v>0</v>
      </c>
      <c r="WSZ281" s="12">
        <v>0</v>
      </c>
      <c r="WTA281" s="12">
        <v>0</v>
      </c>
      <c r="WTB281" s="12">
        <v>0</v>
      </c>
      <c r="WTC281" s="12">
        <v>0</v>
      </c>
      <c r="WTD281" s="12">
        <v>0</v>
      </c>
      <c r="WTE281" s="12">
        <v>0</v>
      </c>
      <c r="WTF281" s="12">
        <v>0</v>
      </c>
      <c r="WTG281" s="12">
        <v>0</v>
      </c>
      <c r="WTH281" s="12">
        <v>0</v>
      </c>
      <c r="WTI281" s="12">
        <v>0</v>
      </c>
      <c r="WTJ281" s="12">
        <v>0</v>
      </c>
      <c r="WTK281" s="12">
        <v>0</v>
      </c>
      <c r="WTL281" s="12">
        <v>0</v>
      </c>
      <c r="WTM281" s="12">
        <v>0</v>
      </c>
      <c r="WTN281" s="12">
        <v>0</v>
      </c>
      <c r="WTO281" s="12">
        <v>0</v>
      </c>
      <c r="WTP281" s="12">
        <v>0</v>
      </c>
      <c r="WTQ281" s="12">
        <v>0</v>
      </c>
      <c r="WTR281" s="12">
        <v>0</v>
      </c>
      <c r="WTS281" s="12">
        <v>0</v>
      </c>
      <c r="WTT281" s="12">
        <v>0</v>
      </c>
      <c r="WTU281" s="12">
        <v>0</v>
      </c>
      <c r="WTV281" s="12">
        <v>0</v>
      </c>
      <c r="WTW281" s="12">
        <v>0</v>
      </c>
      <c r="WTX281" s="12">
        <v>0</v>
      </c>
      <c r="WTY281" s="12">
        <v>0</v>
      </c>
      <c r="WTZ281" s="12">
        <v>0</v>
      </c>
      <c r="WUA281" s="12">
        <v>0</v>
      </c>
      <c r="WUB281" s="12">
        <v>0</v>
      </c>
      <c r="WUC281" s="12">
        <v>0</v>
      </c>
      <c r="WUD281" s="12">
        <v>0</v>
      </c>
      <c r="WUE281" s="12">
        <v>0</v>
      </c>
      <c r="WUF281" s="12">
        <v>0</v>
      </c>
      <c r="WUG281" s="12">
        <v>0</v>
      </c>
      <c r="WUH281" s="12">
        <v>0</v>
      </c>
      <c r="WUI281" s="12">
        <v>0</v>
      </c>
      <c r="WUJ281" s="12">
        <v>0</v>
      </c>
      <c r="WUK281" s="12">
        <v>0</v>
      </c>
      <c r="WUL281" s="12">
        <v>0</v>
      </c>
      <c r="WUM281" s="12">
        <v>0</v>
      </c>
      <c r="WUN281" s="12">
        <v>0</v>
      </c>
      <c r="WUO281" s="12">
        <v>0</v>
      </c>
      <c r="WUP281" s="12">
        <v>0</v>
      </c>
      <c r="WUQ281" s="12">
        <v>0</v>
      </c>
      <c r="WUR281" s="12">
        <v>0</v>
      </c>
      <c r="WUS281" s="12">
        <v>0</v>
      </c>
      <c r="WUT281" s="12">
        <v>0</v>
      </c>
      <c r="WUU281" s="12">
        <v>0</v>
      </c>
      <c r="WUV281" s="12">
        <v>0</v>
      </c>
      <c r="WUW281" s="12">
        <v>0</v>
      </c>
      <c r="WUX281" s="12">
        <v>0</v>
      </c>
      <c r="WUY281" s="12">
        <v>0</v>
      </c>
      <c r="WUZ281" s="12">
        <v>0</v>
      </c>
      <c r="WVA281" s="12">
        <v>0</v>
      </c>
      <c r="WVB281" s="12">
        <v>0</v>
      </c>
      <c r="WVC281" s="12">
        <v>0</v>
      </c>
      <c r="WVD281" s="12">
        <v>0</v>
      </c>
      <c r="WVE281" s="12">
        <v>0</v>
      </c>
      <c r="WVF281" s="12">
        <v>0</v>
      </c>
      <c r="WVG281" s="12">
        <v>0</v>
      </c>
      <c r="WVH281" s="12">
        <v>0</v>
      </c>
      <c r="WVI281" s="12">
        <v>0</v>
      </c>
      <c r="WVJ281" s="12">
        <v>0</v>
      </c>
      <c r="WVK281" s="12">
        <v>0</v>
      </c>
      <c r="WVL281" s="12">
        <v>0</v>
      </c>
      <c r="WVM281" s="12">
        <v>0</v>
      </c>
      <c r="WVN281" s="12">
        <v>0</v>
      </c>
      <c r="WVO281" s="12">
        <v>0</v>
      </c>
      <c r="WVP281" s="12">
        <v>0</v>
      </c>
      <c r="WVQ281" s="12">
        <v>0</v>
      </c>
      <c r="WVR281" s="12">
        <v>0</v>
      </c>
      <c r="WVS281" s="12">
        <v>0</v>
      </c>
      <c r="WVT281" s="12">
        <v>0</v>
      </c>
      <c r="WVU281" s="12">
        <v>0</v>
      </c>
      <c r="WVV281" s="12">
        <v>0</v>
      </c>
      <c r="WVW281" s="12">
        <v>0</v>
      </c>
      <c r="WVX281" s="12">
        <v>0</v>
      </c>
      <c r="WVY281" s="12">
        <v>0</v>
      </c>
      <c r="WVZ281" s="12">
        <v>0</v>
      </c>
      <c r="WWA281" s="12">
        <v>0</v>
      </c>
      <c r="WWB281" s="12">
        <v>0</v>
      </c>
      <c r="WWC281" s="12">
        <v>0</v>
      </c>
      <c r="WWD281" s="12">
        <v>0</v>
      </c>
      <c r="WWE281" s="12">
        <v>0</v>
      </c>
      <c r="WWF281" s="12">
        <v>0</v>
      </c>
      <c r="WWG281" s="12">
        <v>0</v>
      </c>
      <c r="WWH281" s="12">
        <v>0</v>
      </c>
      <c r="WWI281" s="12">
        <v>0</v>
      </c>
      <c r="WWJ281" s="12">
        <v>0</v>
      </c>
      <c r="WWK281" s="12">
        <v>0</v>
      </c>
      <c r="WWL281" s="12">
        <v>0</v>
      </c>
      <c r="WWM281" s="12">
        <v>0</v>
      </c>
      <c r="WWN281" s="12">
        <v>0</v>
      </c>
      <c r="WWO281" s="12">
        <v>0</v>
      </c>
      <c r="WWP281" s="12">
        <v>0</v>
      </c>
      <c r="WWQ281" s="12">
        <v>0</v>
      </c>
      <c r="WWR281" s="12">
        <v>0</v>
      </c>
      <c r="WWS281" s="12">
        <v>0</v>
      </c>
      <c r="WWT281" s="12">
        <v>0</v>
      </c>
      <c r="WWU281" s="12">
        <v>0</v>
      </c>
      <c r="WWV281" s="12">
        <v>0</v>
      </c>
      <c r="WWW281" s="12">
        <v>0</v>
      </c>
      <c r="WWX281" s="12">
        <v>0</v>
      </c>
      <c r="WWY281" s="12">
        <v>0</v>
      </c>
      <c r="WWZ281" s="12">
        <v>0</v>
      </c>
      <c r="WXA281" s="12">
        <v>0</v>
      </c>
      <c r="WXB281" s="12">
        <v>0</v>
      </c>
      <c r="WXC281" s="12">
        <v>0</v>
      </c>
      <c r="WXD281" s="12">
        <v>0</v>
      </c>
      <c r="WXE281" s="12">
        <v>0</v>
      </c>
      <c r="WXF281" s="12">
        <v>0</v>
      </c>
      <c r="WXG281" s="12">
        <v>0</v>
      </c>
      <c r="WXH281" s="12">
        <v>0</v>
      </c>
      <c r="WXI281" s="12">
        <v>0</v>
      </c>
      <c r="WXJ281" s="12">
        <v>0</v>
      </c>
      <c r="WXK281" s="12">
        <v>0</v>
      </c>
      <c r="WXL281" s="12">
        <v>0</v>
      </c>
      <c r="WXM281" s="12">
        <v>0</v>
      </c>
      <c r="WXN281" s="12">
        <v>0</v>
      </c>
      <c r="WXO281" s="12">
        <v>0</v>
      </c>
      <c r="WXP281" s="12">
        <v>0</v>
      </c>
      <c r="WXQ281" s="12">
        <v>0</v>
      </c>
      <c r="WXR281" s="12">
        <v>0</v>
      </c>
      <c r="WXS281" s="12">
        <v>0</v>
      </c>
      <c r="WXT281" s="12">
        <v>0</v>
      </c>
      <c r="WXU281" s="12">
        <v>0</v>
      </c>
      <c r="WXV281" s="12">
        <v>0</v>
      </c>
      <c r="WXW281" s="12">
        <v>0</v>
      </c>
      <c r="WXX281" s="12">
        <v>0</v>
      </c>
      <c r="WXY281" s="12">
        <v>0</v>
      </c>
      <c r="WXZ281" s="12">
        <v>0</v>
      </c>
      <c r="WYA281" s="12">
        <v>0</v>
      </c>
      <c r="WYB281" s="12">
        <v>0</v>
      </c>
      <c r="WYC281" s="12">
        <v>0</v>
      </c>
      <c r="WYD281" s="12">
        <v>0</v>
      </c>
      <c r="WYE281" s="12">
        <v>0</v>
      </c>
      <c r="WYF281" s="12">
        <v>0</v>
      </c>
      <c r="WYG281" s="12">
        <v>0</v>
      </c>
      <c r="WYH281" s="12">
        <v>0</v>
      </c>
      <c r="WYI281" s="12">
        <v>0</v>
      </c>
      <c r="WYJ281" s="12">
        <v>0</v>
      </c>
      <c r="WYK281" s="12">
        <v>0</v>
      </c>
      <c r="WYL281" s="12">
        <v>0</v>
      </c>
      <c r="WYM281" s="12">
        <v>0</v>
      </c>
      <c r="WYN281" s="12">
        <v>0</v>
      </c>
      <c r="WYO281" s="12">
        <v>0</v>
      </c>
      <c r="WYP281" s="12">
        <v>0</v>
      </c>
      <c r="WYQ281" s="12">
        <v>0</v>
      </c>
      <c r="WYR281" s="12">
        <v>0</v>
      </c>
      <c r="WYS281" s="12">
        <v>0</v>
      </c>
      <c r="WYT281" s="12">
        <v>0</v>
      </c>
      <c r="WYU281" s="12">
        <v>0</v>
      </c>
      <c r="WYV281" s="12">
        <v>0</v>
      </c>
      <c r="WYW281" s="12">
        <v>0</v>
      </c>
      <c r="WYX281" s="12">
        <v>0</v>
      </c>
      <c r="WYY281" s="12">
        <v>0</v>
      </c>
      <c r="WYZ281" s="12">
        <v>0</v>
      </c>
      <c r="WZA281" s="12">
        <v>0</v>
      </c>
      <c r="WZB281" s="12">
        <v>0</v>
      </c>
      <c r="WZC281" s="12">
        <v>0</v>
      </c>
      <c r="WZD281" s="12">
        <v>0</v>
      </c>
      <c r="WZE281" s="12">
        <v>0</v>
      </c>
      <c r="WZF281" s="12">
        <v>0</v>
      </c>
      <c r="WZG281" s="12">
        <v>0</v>
      </c>
      <c r="WZH281" s="12">
        <v>0</v>
      </c>
      <c r="WZI281" s="12">
        <v>0</v>
      </c>
      <c r="WZJ281" s="12">
        <v>0</v>
      </c>
      <c r="WZK281" s="12">
        <v>0</v>
      </c>
      <c r="WZL281" s="12">
        <v>0</v>
      </c>
      <c r="WZM281" s="12">
        <v>0</v>
      </c>
      <c r="WZN281" s="12">
        <v>0</v>
      </c>
      <c r="WZO281" s="12">
        <v>0</v>
      </c>
      <c r="WZP281" s="12">
        <v>0</v>
      </c>
      <c r="WZQ281" s="12">
        <v>0</v>
      </c>
      <c r="WZR281" s="12">
        <v>0</v>
      </c>
      <c r="WZS281" s="12">
        <v>0</v>
      </c>
      <c r="WZT281" s="12">
        <v>0</v>
      </c>
      <c r="WZU281" s="12">
        <v>0</v>
      </c>
      <c r="WZV281" s="12">
        <v>0</v>
      </c>
      <c r="WZW281" s="12">
        <v>0</v>
      </c>
      <c r="WZX281" s="12">
        <v>0</v>
      </c>
      <c r="WZY281" s="12">
        <v>0</v>
      </c>
      <c r="WZZ281" s="12">
        <v>0</v>
      </c>
      <c r="XAA281" s="12">
        <v>0</v>
      </c>
      <c r="XAB281" s="12">
        <v>0</v>
      </c>
      <c r="XAC281" s="12">
        <v>0</v>
      </c>
      <c r="XAD281" s="12">
        <v>0</v>
      </c>
      <c r="XAE281" s="12">
        <v>0</v>
      </c>
      <c r="XAF281" s="12">
        <v>0</v>
      </c>
      <c r="XAG281" s="12">
        <v>0</v>
      </c>
      <c r="XAH281" s="12">
        <v>0</v>
      </c>
      <c r="XAI281" s="12">
        <v>0</v>
      </c>
      <c r="XAJ281" s="12">
        <v>0</v>
      </c>
      <c r="XAK281" s="12">
        <v>0</v>
      </c>
      <c r="XAL281" s="12">
        <v>0</v>
      </c>
      <c r="XAM281" s="12">
        <v>0</v>
      </c>
      <c r="XAN281" s="12">
        <v>0</v>
      </c>
      <c r="XAO281" s="12">
        <v>0</v>
      </c>
      <c r="XAP281" s="12">
        <v>0</v>
      </c>
      <c r="XAQ281" s="12">
        <v>0</v>
      </c>
      <c r="XAR281" s="12">
        <v>0</v>
      </c>
      <c r="XAS281" s="12">
        <v>0</v>
      </c>
      <c r="XAT281" s="12">
        <v>0</v>
      </c>
      <c r="XAU281" s="12">
        <v>0</v>
      </c>
      <c r="XAV281" s="12">
        <v>0</v>
      </c>
      <c r="XAW281" s="12">
        <v>0</v>
      </c>
      <c r="XAX281" s="12">
        <v>0</v>
      </c>
      <c r="XAY281" s="12">
        <v>0</v>
      </c>
      <c r="XAZ281" s="12">
        <v>0</v>
      </c>
      <c r="XBA281" s="12">
        <v>0</v>
      </c>
      <c r="XBB281" s="12">
        <v>0</v>
      </c>
      <c r="XBC281" s="12">
        <v>0</v>
      </c>
      <c r="XBD281" s="12">
        <v>0</v>
      </c>
      <c r="XBE281" s="12">
        <v>0</v>
      </c>
      <c r="XBF281" s="12">
        <v>0</v>
      </c>
      <c r="XBG281" s="12">
        <v>0</v>
      </c>
      <c r="XBH281" s="12">
        <v>0</v>
      </c>
      <c r="XBI281" s="12">
        <v>0</v>
      </c>
      <c r="XBJ281" s="12">
        <v>0</v>
      </c>
      <c r="XBK281" s="12">
        <v>0</v>
      </c>
      <c r="XBL281" s="12">
        <v>0</v>
      </c>
      <c r="XBM281" s="12">
        <v>0</v>
      </c>
      <c r="XBN281" s="12">
        <v>0</v>
      </c>
      <c r="XBO281" s="12">
        <v>0</v>
      </c>
      <c r="XBP281" s="12">
        <v>0</v>
      </c>
      <c r="XBQ281" s="12">
        <v>0</v>
      </c>
      <c r="XBR281" s="12">
        <v>0</v>
      </c>
      <c r="XBS281" s="12">
        <v>0</v>
      </c>
      <c r="XBT281" s="12">
        <v>0</v>
      </c>
      <c r="XBU281" s="12">
        <v>0</v>
      </c>
      <c r="XBV281" s="12">
        <v>0</v>
      </c>
      <c r="XBW281" s="12">
        <v>0</v>
      </c>
      <c r="XBX281" s="12">
        <v>0</v>
      </c>
      <c r="XBY281" s="12">
        <v>0</v>
      </c>
      <c r="XBZ281" s="12">
        <v>0</v>
      </c>
      <c r="XCA281" s="12">
        <v>0</v>
      </c>
      <c r="XCB281" s="12">
        <v>0</v>
      </c>
      <c r="XCC281" s="12">
        <v>0</v>
      </c>
      <c r="XCD281" s="12">
        <v>0</v>
      </c>
      <c r="XCE281" s="12">
        <v>0</v>
      </c>
      <c r="XCF281" s="12">
        <v>0</v>
      </c>
      <c r="XCG281" s="12">
        <v>0</v>
      </c>
      <c r="XCH281" s="12">
        <v>0</v>
      </c>
      <c r="XCI281" s="12">
        <v>0</v>
      </c>
      <c r="XCJ281" s="12">
        <v>0</v>
      </c>
      <c r="XCK281" s="12">
        <v>0</v>
      </c>
      <c r="XCL281" s="12">
        <v>0</v>
      </c>
      <c r="XCM281" s="12">
        <v>0</v>
      </c>
      <c r="XCN281" s="12">
        <v>0</v>
      </c>
      <c r="XCO281" s="12">
        <v>0</v>
      </c>
      <c r="XCP281" s="12">
        <v>0</v>
      </c>
      <c r="XCQ281" s="12">
        <v>0</v>
      </c>
      <c r="XCR281" s="12">
        <v>0</v>
      </c>
      <c r="XCS281" s="12">
        <v>0</v>
      </c>
      <c r="XCT281" s="12">
        <v>0</v>
      </c>
      <c r="XCU281" s="12">
        <v>0</v>
      </c>
      <c r="XCV281" s="12">
        <v>0</v>
      </c>
      <c r="XCW281" s="12">
        <v>0</v>
      </c>
      <c r="XCX281" s="12">
        <v>0</v>
      </c>
      <c r="XCY281" s="12">
        <v>0</v>
      </c>
      <c r="XCZ281" s="12">
        <v>0</v>
      </c>
      <c r="XDA281" s="12">
        <v>0</v>
      </c>
      <c r="XDB281" s="12">
        <v>0</v>
      </c>
      <c r="XDC281" s="12">
        <v>0</v>
      </c>
      <c r="XDD281" s="12">
        <v>0</v>
      </c>
      <c r="XDE281" s="12">
        <v>0</v>
      </c>
      <c r="XDF281" s="12">
        <v>0</v>
      </c>
      <c r="XDG281" s="12">
        <v>0</v>
      </c>
      <c r="XDH281" s="12">
        <v>0</v>
      </c>
      <c r="XDI281" s="12">
        <v>0</v>
      </c>
      <c r="XDJ281" s="12">
        <v>0</v>
      </c>
      <c r="XDK281" s="12">
        <v>0</v>
      </c>
      <c r="XDL281" s="12">
        <v>0</v>
      </c>
      <c r="XDM281" s="12">
        <v>0</v>
      </c>
      <c r="XDN281" s="12">
        <v>0</v>
      </c>
      <c r="XDO281" s="12">
        <v>0</v>
      </c>
      <c r="XDP281" s="12">
        <v>0</v>
      </c>
      <c r="XDQ281" s="12">
        <v>0</v>
      </c>
      <c r="XDR281" s="12">
        <v>0</v>
      </c>
      <c r="XDS281" s="12">
        <v>0</v>
      </c>
      <c r="XDT281" s="12">
        <v>0</v>
      </c>
      <c r="XDU281" s="12">
        <v>0</v>
      </c>
      <c r="XDV281" s="12">
        <v>0</v>
      </c>
      <c r="XDW281" s="12">
        <v>0</v>
      </c>
      <c r="XDX281" s="12">
        <v>0</v>
      </c>
      <c r="XDY281" s="12">
        <v>0</v>
      </c>
      <c r="XDZ281" s="12">
        <v>0</v>
      </c>
      <c r="XEA281" s="12">
        <v>0</v>
      </c>
      <c r="XEB281" s="12">
        <v>0</v>
      </c>
      <c r="XEC281" s="12">
        <v>0</v>
      </c>
      <c r="XED281" s="12">
        <v>0</v>
      </c>
      <c r="XEE281" s="12">
        <v>0</v>
      </c>
      <c r="XEF281" s="12">
        <v>0</v>
      </c>
      <c r="XEG281" s="12">
        <v>0</v>
      </c>
      <c r="XEH281" s="12">
        <v>0</v>
      </c>
      <c r="XEI281" s="12">
        <v>0</v>
      </c>
      <c r="XEJ281" s="12">
        <v>0</v>
      </c>
      <c r="XEK281" s="12">
        <v>0</v>
      </c>
      <c r="XEL281" s="12">
        <v>0</v>
      </c>
      <c r="XEM281" s="12">
        <v>0</v>
      </c>
      <c r="XEN281" s="12">
        <v>0</v>
      </c>
      <c r="XEO281" s="12">
        <v>0</v>
      </c>
      <c r="XEP281" s="12">
        <v>0</v>
      </c>
      <c r="XEQ281" s="12">
        <v>0</v>
      </c>
      <c r="XER281" s="12">
        <v>0</v>
      </c>
      <c r="XES281" s="12">
        <v>0</v>
      </c>
      <c r="XET281" s="12">
        <v>0</v>
      </c>
      <c r="XEU281" s="12">
        <v>0</v>
      </c>
      <c r="XEV281" s="12">
        <v>0</v>
      </c>
      <c r="XEW281" s="12">
        <v>0</v>
      </c>
      <c r="XEX281" s="12">
        <v>0</v>
      </c>
      <c r="XEY281" s="12">
        <v>0</v>
      </c>
      <c r="XEZ281" s="12">
        <v>0</v>
      </c>
      <c r="XFA281" s="12">
        <v>0</v>
      </c>
    </row>
  </sheetData>
  <mergeCells count="14">
    <mergeCell ref="U3:U5"/>
    <mergeCell ref="O3:O5"/>
    <mergeCell ref="P3:P5"/>
    <mergeCell ref="Q3:Q5"/>
    <mergeCell ref="R3:R5"/>
    <mergeCell ref="S3:S5"/>
    <mergeCell ref="T3:T5"/>
    <mergeCell ref="B1:L1"/>
    <mergeCell ref="B2:C2"/>
    <mergeCell ref="D2:E2"/>
    <mergeCell ref="J2:K2"/>
    <mergeCell ref="B3:C3"/>
    <mergeCell ref="D3:E3"/>
    <mergeCell ref="J3:K3"/>
  </mergeCells>
  <conditionalFormatting sqref="H3:I3">
    <cfRule type="expression" dxfId="187" priority="32">
      <formula>$I$3&gt;0</formula>
    </cfRule>
  </conditionalFormatting>
  <conditionalFormatting sqref="L6:L14">
    <cfRule type="expression" dxfId="186" priority="30">
      <formula>L6="Em andamento"</formula>
    </cfRule>
  </conditionalFormatting>
  <conditionalFormatting sqref="B6:B14">
    <cfRule type="expression" dxfId="185" priority="28">
      <formula>B6="Saída"</formula>
    </cfRule>
    <cfRule type="expression" dxfId="184" priority="29">
      <formula>B6="Entrada"</formula>
    </cfRule>
  </conditionalFormatting>
  <conditionalFormatting sqref="K6:K13">
    <cfRule type="expression" dxfId="183" priority="26">
      <formula>K6&lt;0</formula>
    </cfRule>
    <cfRule type="expression" dxfId="182" priority="27">
      <formula>K6&gt;0</formula>
    </cfRule>
  </conditionalFormatting>
  <conditionalFormatting sqref="L6:L14">
    <cfRule type="expression" dxfId="181" priority="25">
      <formula>L6="Finalizado"</formula>
    </cfRule>
  </conditionalFormatting>
  <conditionalFormatting sqref="K7">
    <cfRule type="expression" dxfId="180" priority="24">
      <formula>L7=""</formula>
    </cfRule>
  </conditionalFormatting>
  <conditionalFormatting sqref="K6 K8:K13">
    <cfRule type="expression" dxfId="179" priority="23">
      <formula>L6=""</formula>
    </cfRule>
  </conditionalFormatting>
  <conditionalFormatting sqref="K14">
    <cfRule type="expression" dxfId="178" priority="21">
      <formula>K14&lt;0</formula>
    </cfRule>
    <cfRule type="expression" dxfId="177" priority="22">
      <formula>K14&gt;0</formula>
    </cfRule>
  </conditionalFormatting>
  <conditionalFormatting sqref="K14">
    <cfRule type="expression" dxfId="176" priority="20">
      <formula>L14=""</formula>
    </cfRule>
  </conditionalFormatting>
  <conditionalFormatting sqref="L24:L280">
    <cfRule type="expression" dxfId="175" priority="19">
      <formula>L24="Em andamento"</formula>
    </cfRule>
  </conditionalFormatting>
  <conditionalFormatting sqref="B24:B280">
    <cfRule type="expression" dxfId="174" priority="17">
      <formula>B24="Saída"</formula>
    </cfRule>
    <cfRule type="expression" dxfId="173" priority="18">
      <formula>B24="Entrada"</formula>
    </cfRule>
  </conditionalFormatting>
  <conditionalFormatting sqref="K24:K280">
    <cfRule type="expression" dxfId="172" priority="15">
      <formula>K24&lt;0</formula>
    </cfRule>
    <cfRule type="expression" dxfId="171" priority="16">
      <formula>K24&gt;0</formula>
    </cfRule>
  </conditionalFormatting>
  <conditionalFormatting sqref="L24:L280">
    <cfRule type="expression" dxfId="170" priority="14">
      <formula>L24="Finalizado"</formula>
    </cfRule>
  </conditionalFormatting>
  <conditionalFormatting sqref="K24 K26 K28 K30 K32 K34 K36 K38 K40 K42 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cfRule type="expression" dxfId="169" priority="13">
      <formula>L24=""</formula>
    </cfRule>
  </conditionalFormatting>
  <conditionalFormatting sqref="K25 K27 K29 K31 K33 K35 K37 K39 K41 K43 K45 K47 K49 K51 K53 K55 K57 K59 K61 K63 K65 K67 K69 K71 K73 K75 K77 K79 K81 K83 K85 K87 K89 K91 K93 K95 K97 K99 K101 K103 K105 K107 K109 K111 K113 K115 K117 K119 K121 K123 K125 K127 K129 K131 K133 K135 K137 K139 K141 K143 K145 K147 K149 K151 K153 K155 K157 K159 K161 K163 K165 K167 K169 K171 K173 K175 K177 K179 K181 K183 K185 K187 K189 K191 K193 K195 K197 K199 K201 K203 K205 K207 K209 K211 K213 K215 K217 K219 K221 K223 K225 K227 K229 K231 K233 K235 K237 K239 K241 K243 K245 K247 K249 K251 K253 K255 K257 K259 K261 K263 K265 K267 K269 K271 K273 K275 K277 K279">
    <cfRule type="expression" dxfId="168" priority="12">
      <formula>L25=""</formula>
    </cfRule>
  </conditionalFormatting>
  <conditionalFormatting sqref="H3:I3">
    <cfRule type="expression" dxfId="167" priority="31">
      <formula>$I$3&lt;0</formula>
    </cfRule>
  </conditionalFormatting>
  <conditionalFormatting sqref="L16:L22">
    <cfRule type="expression" dxfId="166" priority="11">
      <formula>L16="Em andamento"</formula>
    </cfRule>
  </conditionalFormatting>
  <conditionalFormatting sqref="B16:B22">
    <cfRule type="expression" dxfId="165" priority="9">
      <formula>B16="Saída"</formula>
    </cfRule>
    <cfRule type="expression" dxfId="164" priority="10">
      <formula>B16="Entrada"</formula>
    </cfRule>
  </conditionalFormatting>
  <conditionalFormatting sqref="K16:K21">
    <cfRule type="expression" dxfId="163" priority="7">
      <formula>K16&lt;0</formula>
    </cfRule>
    <cfRule type="expression" dxfId="162" priority="8">
      <formula>K16&gt;0</formula>
    </cfRule>
  </conditionalFormatting>
  <conditionalFormatting sqref="L16:L22">
    <cfRule type="expression" dxfId="161" priority="6">
      <formula>L16="Finalizado"</formula>
    </cfRule>
  </conditionalFormatting>
  <conditionalFormatting sqref="K16 K18 K20">
    <cfRule type="expression" dxfId="160" priority="5">
      <formula>L16=""</formula>
    </cfRule>
  </conditionalFormatting>
  <conditionalFormatting sqref="K21 K19 K17">
    <cfRule type="expression" dxfId="159" priority="4">
      <formula>L17=""</formula>
    </cfRule>
  </conditionalFormatting>
  <conditionalFormatting sqref="K22">
    <cfRule type="expression" dxfId="158" priority="2">
      <formula>K22&lt;0</formula>
    </cfRule>
    <cfRule type="expression" dxfId="157" priority="3">
      <formula>K22&gt;0</formula>
    </cfRule>
  </conditionalFormatting>
  <conditionalFormatting sqref="K22">
    <cfRule type="expression" dxfId="156" priority="1">
      <formula>L22=""</formula>
    </cfRule>
  </conditionalFormatting>
  <dataValidations count="2">
    <dataValidation type="list" allowBlank="1" showInputMessage="1" showErrorMessage="1" sqref="B16:B22 B6:B14" xr:uid="{463B8416-E330-49BF-A2BC-A1A4FCAE35C4}">
      <formula1>"Entrada, Saída"</formula1>
    </dataValidation>
    <dataValidation type="list" allowBlank="1" showInputMessage="1" showErrorMessage="1" sqref="L16:L22 L6:L14" xr:uid="{00B51E02-295C-463F-BA5E-4FAE02F2D299}">
      <formula1>"Em andamento, Finalizado"</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A598F-6E4D-49BE-BDF7-C41EEA3E1AD9}">
  <sheetPr codeName="Planilha16"/>
  <dimension ref="A1:XFA261"/>
  <sheetViews>
    <sheetView zoomScale="70" zoomScaleNormal="70" workbookViewId="0"/>
  </sheetViews>
  <sheetFormatPr defaultColWidth="0" defaultRowHeight="22.5" customHeight="1" x14ac:dyDescent="0.3"/>
  <cols>
    <col min="1" max="1" width="4.33203125" style="47" customWidth="1"/>
    <col min="2" max="2" width="23.44140625" style="12" customWidth="1"/>
    <col min="3" max="3" width="23.44140625" style="79" customWidth="1"/>
    <col min="4" max="4" width="17.88671875" style="72" bestFit="1" customWidth="1"/>
    <col min="5" max="5" width="23.44140625" style="72" customWidth="1"/>
    <col min="6" max="6" width="23.44140625" style="12" customWidth="1"/>
    <col min="7" max="7" width="23.44140625" style="72" customWidth="1"/>
    <col min="8" max="9" width="23.44140625" style="27" customWidth="1"/>
    <col min="10" max="10" width="23.44140625" style="12" customWidth="1"/>
    <col min="11" max="11" width="23.44140625" style="94" customWidth="1"/>
    <col min="12" max="12" width="29.6640625" style="12" customWidth="1"/>
    <col min="13" max="13" width="4.33203125" style="47" customWidth="1"/>
    <col min="14" max="14" width="4.33203125" style="268" customWidth="1"/>
    <col min="15" max="16" width="23.44140625" style="12" customWidth="1"/>
    <col min="17" max="17" width="26.6640625" style="12" customWidth="1"/>
    <col min="18" max="22" width="23.44140625" style="12" customWidth="1"/>
    <col min="23" max="23" width="23.44140625" style="12" hidden="1"/>
    <col min="24" max="16381" width="0" style="12" hidden="1"/>
    <col min="16382" max="16384" width="17.6640625" style="12" hidden="1"/>
  </cols>
  <sheetData>
    <row r="1" spans="1:21" s="22" customFormat="1" ht="77.25" customHeight="1" thickBot="1" x14ac:dyDescent="0.35">
      <c r="A1" s="214"/>
      <c r="B1" s="634" t="s">
        <v>439</v>
      </c>
      <c r="C1" s="635"/>
      <c r="D1" s="635"/>
      <c r="E1" s="635"/>
      <c r="F1" s="635"/>
      <c r="G1" s="635"/>
      <c r="H1" s="635"/>
      <c r="I1" s="635"/>
      <c r="J1" s="635"/>
      <c r="K1" s="635"/>
      <c r="L1" s="636"/>
      <c r="M1" s="217"/>
      <c r="N1" s="271"/>
      <c r="O1" s="85" t="str">
        <f>STX</f>
        <v>3,61</v>
      </c>
      <c r="P1" s="86" t="str">
        <f>Config!X4</f>
        <v xml:space="preserve">4,97 </v>
      </c>
      <c r="Q1" s="130">
        <f>O1*P1</f>
        <v>17.941699999999997</v>
      </c>
      <c r="R1" s="86"/>
      <c r="S1" s="86"/>
    </row>
    <row r="2" spans="1:21" s="26" customFormat="1" ht="35.25" customHeight="1" thickBot="1" x14ac:dyDescent="0.35">
      <c r="A2" s="215"/>
      <c r="B2" s="637" t="s">
        <v>441</v>
      </c>
      <c r="C2" s="638"/>
      <c r="D2" s="637" t="s">
        <v>178</v>
      </c>
      <c r="E2" s="638"/>
      <c r="F2" s="231" t="s">
        <v>164</v>
      </c>
      <c r="G2" s="232" t="s">
        <v>179</v>
      </c>
      <c r="H2" s="231" t="s">
        <v>181</v>
      </c>
      <c r="I2" s="231" t="s">
        <v>180</v>
      </c>
      <c r="J2" s="637" t="s">
        <v>440</v>
      </c>
      <c r="K2" s="638"/>
      <c r="L2" s="233" t="s">
        <v>176</v>
      </c>
      <c r="M2" s="216"/>
      <c r="N2" s="271"/>
    </row>
    <row r="3" spans="1:21" ht="35.25" customHeight="1" thickBot="1" x14ac:dyDescent="0.35">
      <c r="A3" s="215"/>
      <c r="B3" s="639">
        <f>SUM(P6:P260)-SUM(U6:U260)</f>
        <v>14.819245950000001</v>
      </c>
      <c r="C3" s="640"/>
      <c r="D3" s="641">
        <f>Q1*B3</f>
        <v>265.882465061115</v>
      </c>
      <c r="E3" s="642"/>
      <c r="F3" s="263">
        <f>SUM(O6:O260)</f>
        <v>245</v>
      </c>
      <c r="G3" s="263">
        <f>SUM(T6:T260)</f>
        <v>0</v>
      </c>
      <c r="H3" s="263">
        <f>D3+(G3-F3)</f>
        <v>20.882465061114999</v>
      </c>
      <c r="I3" s="264">
        <f>((H3*100)/F3)/100</f>
        <v>8.5234551269857142E-2</v>
      </c>
      <c r="J3" s="643" t="str">
        <f>O1</f>
        <v>3,61</v>
      </c>
      <c r="K3" s="644"/>
      <c r="L3" s="265">
        <f>SUM(S6:S260)/(SUM(O6:O260)/10)</f>
        <v>3.2504357406720263</v>
      </c>
      <c r="M3" s="216"/>
      <c r="N3" s="271"/>
      <c r="O3" s="622" t="s">
        <v>168</v>
      </c>
      <c r="P3" s="610" t="s">
        <v>313</v>
      </c>
      <c r="Q3" s="610" t="s">
        <v>174</v>
      </c>
      <c r="R3" s="610" t="s">
        <v>18</v>
      </c>
      <c r="S3" s="610" t="s">
        <v>175</v>
      </c>
      <c r="T3" s="610" t="s">
        <v>170</v>
      </c>
      <c r="U3" s="610" t="s">
        <v>314</v>
      </c>
    </row>
    <row r="4" spans="1:21" s="22" customFormat="1" ht="12" customHeight="1" thickBot="1" x14ac:dyDescent="0.35">
      <c r="A4" s="215"/>
      <c r="B4" s="213"/>
      <c r="C4" s="213"/>
      <c r="D4" s="213"/>
      <c r="E4" s="213"/>
      <c r="F4" s="213"/>
      <c r="G4" s="213"/>
      <c r="H4" s="213"/>
      <c r="I4" s="213"/>
      <c r="J4" s="213"/>
      <c r="K4" s="213"/>
      <c r="L4" s="213"/>
      <c r="M4" s="216"/>
      <c r="N4" s="271"/>
      <c r="O4" s="622"/>
      <c r="P4" s="610"/>
      <c r="Q4" s="610"/>
      <c r="R4" s="610"/>
      <c r="S4" s="610"/>
      <c r="T4" s="610"/>
      <c r="U4" s="610"/>
    </row>
    <row r="5" spans="1:21" s="26" customFormat="1" ht="34.799999999999997" customHeight="1" thickBot="1" x14ac:dyDescent="0.35">
      <c r="A5" s="215"/>
      <c r="B5" s="234" t="s">
        <v>162</v>
      </c>
      <c r="C5" s="235" t="s">
        <v>122</v>
      </c>
      <c r="D5" s="236" t="s">
        <v>163</v>
      </c>
      <c r="E5" s="236" t="s">
        <v>164</v>
      </c>
      <c r="F5" s="237" t="s">
        <v>228</v>
      </c>
      <c r="G5" s="236" t="s">
        <v>123</v>
      </c>
      <c r="H5" s="238" t="s">
        <v>442</v>
      </c>
      <c r="I5" s="238" t="s">
        <v>124</v>
      </c>
      <c r="J5" s="237" t="s">
        <v>125</v>
      </c>
      <c r="K5" s="239" t="s">
        <v>165</v>
      </c>
      <c r="L5" s="240" t="s">
        <v>166</v>
      </c>
      <c r="M5" s="216"/>
      <c r="N5" s="271"/>
      <c r="O5" s="622"/>
      <c r="P5" s="610"/>
      <c r="Q5" s="610"/>
      <c r="R5" s="610"/>
      <c r="S5" s="610"/>
      <c r="T5" s="610"/>
      <c r="U5" s="610"/>
    </row>
    <row r="6" spans="1:21" ht="22.5" customHeight="1" thickBot="1" x14ac:dyDescent="0.35">
      <c r="A6" s="215"/>
      <c r="B6" s="241" t="s">
        <v>167</v>
      </c>
      <c r="C6" s="242">
        <v>45355</v>
      </c>
      <c r="D6" s="243">
        <v>2.46</v>
      </c>
      <c r="E6" s="243">
        <v>145</v>
      </c>
      <c r="F6" s="316">
        <v>8.4206999000000007</v>
      </c>
      <c r="G6" s="243" t="s">
        <v>375</v>
      </c>
      <c r="H6" s="245">
        <v>3.3514816363636366</v>
      </c>
      <c r="I6" s="245">
        <v>67178</v>
      </c>
      <c r="J6" s="246" t="s">
        <v>139</v>
      </c>
      <c r="K6" s="247">
        <f t="shared" ref="K6:K9" si="0">IF(L6="Finalizado",((($H$15*100)/H6)/100)-1,IF(L6="","",((($O$1*100)/H6)/100)-1))</f>
        <v>7.7135545315670129E-2</v>
      </c>
      <c r="L6" s="262" t="s">
        <v>173</v>
      </c>
      <c r="M6" s="216"/>
      <c r="N6" s="269"/>
      <c r="O6" s="12">
        <f t="shared" ref="O6:O16" si="1">IF(B6="","",IF(B6="Entrada",E6,""))</f>
        <v>145</v>
      </c>
      <c r="P6" s="12">
        <f t="shared" ref="P6:P16" si="2">IF(B6="","",IF(B6="Entrada",F6,""))</f>
        <v>8.4206999000000007</v>
      </c>
      <c r="Q6" s="12">
        <f t="shared" ref="Q6:Q16" si="3">IF(B6="","",IF(B6="Entrada",1,""))</f>
        <v>1</v>
      </c>
      <c r="R6" s="12">
        <f t="shared" ref="R6:R16" si="4">IF(Q6=1,H6,"")</f>
        <v>3.3514816363636366</v>
      </c>
      <c r="S6" s="12">
        <f t="shared" ref="S6:S16" si="5">IF(B6="","",IF(B6="Entrada",(O6/10)*R6,""))</f>
        <v>48.596483727272734</v>
      </c>
      <c r="T6" s="12" t="str">
        <f t="shared" ref="T6:T16" si="6">IF(B6="","",IF(B6="Saída",E6,""))</f>
        <v/>
      </c>
      <c r="U6" s="12" t="str">
        <f t="shared" ref="U6:U16" si="7">IF(B6="","",IF(B6="Saída",F6,""))</f>
        <v/>
      </c>
    </row>
    <row r="7" spans="1:21" ht="22.5" customHeight="1" thickBot="1" x14ac:dyDescent="0.35">
      <c r="A7" s="215"/>
      <c r="B7" s="174" t="s">
        <v>167</v>
      </c>
      <c r="C7" s="175">
        <v>45360</v>
      </c>
      <c r="D7" s="176">
        <v>1.7</v>
      </c>
      <c r="E7" s="176">
        <v>100</v>
      </c>
      <c r="F7" s="179">
        <v>6.3985460500000002</v>
      </c>
      <c r="G7" s="176" t="s">
        <v>375</v>
      </c>
      <c r="H7" s="178">
        <v>3.103919191919192</v>
      </c>
      <c r="I7" s="178">
        <v>68542</v>
      </c>
      <c r="J7" s="246" t="s">
        <v>139</v>
      </c>
      <c r="K7" s="180">
        <f t="shared" si="0"/>
        <v>0.16304574210512612</v>
      </c>
      <c r="L7" s="262" t="s">
        <v>173</v>
      </c>
      <c r="M7" s="216"/>
      <c r="N7" s="269"/>
      <c r="O7" s="12">
        <f t="shared" si="1"/>
        <v>100</v>
      </c>
      <c r="P7" s="12">
        <f t="shared" si="2"/>
        <v>6.3985460500000002</v>
      </c>
      <c r="Q7" s="12">
        <f t="shared" si="3"/>
        <v>1</v>
      </c>
      <c r="R7" s="12">
        <f t="shared" si="4"/>
        <v>3.103919191919192</v>
      </c>
      <c r="S7" s="12">
        <f t="shared" si="5"/>
        <v>31.039191919191921</v>
      </c>
      <c r="T7" s="12" t="str">
        <f t="shared" si="6"/>
        <v/>
      </c>
      <c r="U7" s="12" t="str">
        <f t="shared" si="7"/>
        <v/>
      </c>
    </row>
    <row r="8" spans="1:21" ht="22.5" customHeight="1" thickBot="1" x14ac:dyDescent="0.35">
      <c r="A8" s="215"/>
      <c r="B8" s="241" t="s">
        <v>167</v>
      </c>
      <c r="C8" s="242"/>
      <c r="D8" s="243"/>
      <c r="E8" s="243"/>
      <c r="F8" s="244"/>
      <c r="G8" s="243"/>
      <c r="H8" s="245"/>
      <c r="I8" s="245"/>
      <c r="J8" s="246"/>
      <c r="K8" s="247" t="str">
        <f t="shared" si="0"/>
        <v/>
      </c>
      <c r="L8" s="262"/>
      <c r="M8" s="216"/>
      <c r="N8" s="269"/>
      <c r="O8" s="12">
        <f t="shared" si="1"/>
        <v>0</v>
      </c>
      <c r="P8" s="12">
        <f t="shared" si="2"/>
        <v>0</v>
      </c>
      <c r="Q8" s="12">
        <f t="shared" si="3"/>
        <v>1</v>
      </c>
      <c r="R8" s="12">
        <f t="shared" si="4"/>
        <v>0</v>
      </c>
      <c r="S8" s="12">
        <f t="shared" si="5"/>
        <v>0</v>
      </c>
      <c r="T8" s="12" t="str">
        <f t="shared" si="6"/>
        <v/>
      </c>
      <c r="U8" s="12" t="str">
        <f t="shared" si="7"/>
        <v/>
      </c>
    </row>
    <row r="9" spans="1:21" ht="22.5" customHeight="1" x14ac:dyDescent="0.3">
      <c r="A9" s="215"/>
      <c r="B9" s="174" t="s">
        <v>167</v>
      </c>
      <c r="C9" s="175"/>
      <c r="D9" s="176"/>
      <c r="E9" s="176"/>
      <c r="F9" s="179"/>
      <c r="G9" s="176"/>
      <c r="H9" s="178"/>
      <c r="I9" s="178"/>
      <c r="J9" s="179"/>
      <c r="K9" s="180" t="str">
        <f t="shared" si="0"/>
        <v/>
      </c>
      <c r="L9" s="262"/>
      <c r="M9" s="216"/>
      <c r="N9" s="269"/>
      <c r="O9" s="12">
        <f t="shared" si="1"/>
        <v>0</v>
      </c>
      <c r="P9" s="12">
        <f t="shared" si="2"/>
        <v>0</v>
      </c>
      <c r="Q9" s="12">
        <f t="shared" si="3"/>
        <v>1</v>
      </c>
      <c r="R9" s="12">
        <f t="shared" si="4"/>
        <v>0</v>
      </c>
      <c r="S9" s="12">
        <f t="shared" si="5"/>
        <v>0</v>
      </c>
      <c r="T9" s="12" t="str">
        <f t="shared" si="6"/>
        <v/>
      </c>
      <c r="U9" s="12" t="str">
        <f t="shared" si="7"/>
        <v/>
      </c>
    </row>
    <row r="10" spans="1:21" ht="22.5" customHeight="1" thickBot="1" x14ac:dyDescent="0.35">
      <c r="A10" s="215"/>
      <c r="B10" s="241" t="s">
        <v>172</v>
      </c>
      <c r="C10" s="242"/>
      <c r="D10" s="243"/>
      <c r="E10" s="243"/>
      <c r="F10" s="244"/>
      <c r="G10" s="243"/>
      <c r="H10" s="245"/>
      <c r="I10" s="245"/>
      <c r="J10" s="246"/>
      <c r="K10" s="186" t="str">
        <f>IF(L10="Finalizado",(((E10*100)/SUM(E6:E6))/100)-1,IF(L10="","",""))</f>
        <v/>
      </c>
      <c r="L10" s="187"/>
      <c r="M10" s="216"/>
      <c r="N10" s="269"/>
      <c r="O10" s="12" t="str">
        <f t="shared" si="1"/>
        <v/>
      </c>
      <c r="P10" s="12" t="str">
        <f t="shared" si="2"/>
        <v/>
      </c>
      <c r="Q10" s="12" t="str">
        <f t="shared" si="3"/>
        <v/>
      </c>
      <c r="R10" s="12" t="str">
        <f t="shared" si="4"/>
        <v/>
      </c>
      <c r="S10" s="12" t="str">
        <f t="shared" si="5"/>
        <v/>
      </c>
      <c r="T10" s="12">
        <f t="shared" si="6"/>
        <v>0</v>
      </c>
      <c r="U10" s="12">
        <f t="shared" si="7"/>
        <v>0</v>
      </c>
    </row>
    <row r="11" spans="1:21" s="22" customFormat="1" ht="12" customHeight="1" thickBot="1" x14ac:dyDescent="0.35">
      <c r="A11" s="215"/>
      <c r="B11" s="213"/>
      <c r="C11" s="213"/>
      <c r="D11" s="213"/>
      <c r="E11" s="213"/>
      <c r="F11" s="213"/>
      <c r="G11" s="213"/>
      <c r="H11" s="213"/>
      <c r="I11" s="213"/>
      <c r="J11" s="213"/>
      <c r="K11" s="213"/>
      <c r="L11" s="213"/>
      <c r="M11" s="216"/>
      <c r="N11" s="269"/>
      <c r="O11" s="12" t="str">
        <f t="shared" si="1"/>
        <v/>
      </c>
      <c r="P11" s="12" t="str">
        <f t="shared" si="2"/>
        <v/>
      </c>
      <c r="Q11" s="12" t="str">
        <f t="shared" si="3"/>
        <v/>
      </c>
      <c r="R11" s="12" t="str">
        <f t="shared" si="4"/>
        <v/>
      </c>
      <c r="S11" s="12" t="str">
        <f t="shared" si="5"/>
        <v/>
      </c>
      <c r="T11" s="12" t="str">
        <f t="shared" si="6"/>
        <v/>
      </c>
      <c r="U11" s="12" t="str">
        <f t="shared" si="7"/>
        <v/>
      </c>
    </row>
    <row r="12" spans="1:21" ht="22.5" customHeight="1" x14ac:dyDescent="0.3">
      <c r="A12" s="215"/>
      <c r="B12" s="174"/>
      <c r="C12" s="175"/>
      <c r="D12" s="176"/>
      <c r="E12" s="176"/>
      <c r="F12" s="179"/>
      <c r="G12" s="176"/>
      <c r="H12" s="178"/>
      <c r="I12" s="178"/>
      <c r="J12" s="179"/>
      <c r="K12" s="180" t="str">
        <f>IF(L12="Finalizado",((($H$15*100)/H12)/100)-1,IF(L12="","",((($O$1*100)/H12)/100)-1))</f>
        <v/>
      </c>
      <c r="L12" s="173"/>
      <c r="M12" s="216"/>
      <c r="N12" s="269"/>
      <c r="O12" s="12" t="str">
        <f t="shared" si="1"/>
        <v/>
      </c>
      <c r="P12" s="12" t="str">
        <f t="shared" si="2"/>
        <v/>
      </c>
      <c r="Q12" s="12" t="str">
        <f t="shared" si="3"/>
        <v/>
      </c>
      <c r="R12" s="12" t="str">
        <f t="shared" si="4"/>
        <v/>
      </c>
      <c r="S12" s="12" t="str">
        <f t="shared" si="5"/>
        <v/>
      </c>
      <c r="T12" s="12" t="str">
        <f t="shared" si="6"/>
        <v/>
      </c>
      <c r="U12" s="12" t="str">
        <f t="shared" si="7"/>
        <v/>
      </c>
    </row>
    <row r="13" spans="1:21" ht="22.5" customHeight="1" x14ac:dyDescent="0.3">
      <c r="A13" s="215"/>
      <c r="B13" s="241"/>
      <c r="C13" s="242"/>
      <c r="D13" s="243"/>
      <c r="E13" s="243"/>
      <c r="F13" s="246"/>
      <c r="G13" s="243"/>
      <c r="H13" s="245"/>
      <c r="I13" s="245"/>
      <c r="J13" s="246"/>
      <c r="K13" s="247" t="str">
        <f>IF(L13="Finalizado",((($H$15*100)/H13)/100)-1,IF(L13="","",((($O$1*100)/H13)/100)-1))</f>
        <v/>
      </c>
      <c r="L13" s="248"/>
      <c r="M13" s="216"/>
      <c r="N13" s="269"/>
      <c r="O13" s="12" t="str">
        <f t="shared" si="1"/>
        <v/>
      </c>
      <c r="P13" s="12" t="str">
        <f t="shared" si="2"/>
        <v/>
      </c>
      <c r="Q13" s="12" t="str">
        <f t="shared" si="3"/>
        <v/>
      </c>
      <c r="R13" s="12" t="str">
        <f t="shared" si="4"/>
        <v/>
      </c>
      <c r="S13" s="12" t="str">
        <f t="shared" si="5"/>
        <v/>
      </c>
      <c r="T13" s="12" t="str">
        <f t="shared" si="6"/>
        <v/>
      </c>
      <c r="U13" s="12" t="str">
        <f t="shared" si="7"/>
        <v/>
      </c>
    </row>
    <row r="14" spans="1:21" ht="22.5" customHeight="1" x14ac:dyDescent="0.3">
      <c r="A14" s="215"/>
      <c r="B14" s="174"/>
      <c r="C14" s="175"/>
      <c r="D14" s="176"/>
      <c r="E14" s="176"/>
      <c r="F14" s="179"/>
      <c r="G14" s="176"/>
      <c r="H14" s="178"/>
      <c r="I14" s="178"/>
      <c r="J14" s="179"/>
      <c r="K14" s="180" t="str">
        <f>IF(L14="Finalizado",((($H$15*100)/H14)/100)-1,IF(L14="","",((($O$1*100)/H14)/100)-1))</f>
        <v/>
      </c>
      <c r="L14" s="173"/>
      <c r="M14" s="216"/>
      <c r="N14" s="269"/>
      <c r="O14" s="12" t="str">
        <f t="shared" si="1"/>
        <v/>
      </c>
      <c r="P14" s="12" t="str">
        <f t="shared" si="2"/>
        <v/>
      </c>
      <c r="Q14" s="12" t="str">
        <f t="shared" si="3"/>
        <v/>
      </c>
      <c r="R14" s="12" t="str">
        <f t="shared" si="4"/>
        <v/>
      </c>
      <c r="S14" s="12" t="str">
        <f t="shared" si="5"/>
        <v/>
      </c>
      <c r="T14" s="12" t="str">
        <f t="shared" si="6"/>
        <v/>
      </c>
      <c r="U14" s="12" t="str">
        <f t="shared" si="7"/>
        <v/>
      </c>
    </row>
    <row r="15" spans="1:21" ht="22.5" customHeight="1" thickBot="1" x14ac:dyDescent="0.35">
      <c r="A15" s="215"/>
      <c r="B15" s="249"/>
      <c r="C15" s="250"/>
      <c r="D15" s="251"/>
      <c r="E15" s="251"/>
      <c r="F15" s="252"/>
      <c r="G15" s="251"/>
      <c r="H15" s="253"/>
      <c r="I15" s="253"/>
      <c r="J15" s="252"/>
      <c r="K15" s="254" t="str">
        <f>IF(L15="Finalizado",(((E15*100)/SUM(E12:E14))/100)-1,IF(L15="","",""))</f>
        <v/>
      </c>
      <c r="L15" s="255"/>
      <c r="M15" s="216"/>
      <c r="N15" s="269"/>
      <c r="O15" s="12" t="str">
        <f t="shared" si="1"/>
        <v/>
      </c>
      <c r="P15" s="12" t="str">
        <f t="shared" si="2"/>
        <v/>
      </c>
      <c r="Q15" s="12" t="str">
        <f t="shared" si="3"/>
        <v/>
      </c>
      <c r="R15" s="12" t="str">
        <f t="shared" si="4"/>
        <v/>
      </c>
      <c r="S15" s="12" t="str">
        <f t="shared" si="5"/>
        <v/>
      </c>
      <c r="T15" s="12" t="str">
        <f t="shared" si="6"/>
        <v/>
      </c>
      <c r="U15" s="12" t="str">
        <f t="shared" si="7"/>
        <v/>
      </c>
    </row>
    <row r="16" spans="1:21" s="22" customFormat="1" ht="12" customHeight="1" thickBot="1" x14ac:dyDescent="0.35">
      <c r="A16" s="215"/>
      <c r="B16" s="213"/>
      <c r="C16" s="213"/>
      <c r="D16" s="213"/>
      <c r="E16" s="213"/>
      <c r="F16" s="213"/>
      <c r="G16" s="213"/>
      <c r="H16" s="213"/>
      <c r="I16" s="213"/>
      <c r="J16" s="213"/>
      <c r="K16" s="213"/>
      <c r="L16" s="213"/>
      <c r="M16" s="216"/>
      <c r="N16" s="269"/>
      <c r="O16" s="12" t="str">
        <f t="shared" si="1"/>
        <v/>
      </c>
      <c r="P16" s="12" t="str">
        <f t="shared" si="2"/>
        <v/>
      </c>
      <c r="Q16" s="12" t="str">
        <f t="shared" si="3"/>
        <v/>
      </c>
      <c r="R16" s="12" t="str">
        <f t="shared" si="4"/>
        <v/>
      </c>
      <c r="S16" s="12" t="str">
        <f t="shared" si="5"/>
        <v/>
      </c>
      <c r="T16" s="12" t="str">
        <f t="shared" si="6"/>
        <v/>
      </c>
      <c r="U16" s="12" t="str">
        <f t="shared" si="7"/>
        <v/>
      </c>
    </row>
    <row r="17" spans="1:21" ht="22.5" customHeight="1" x14ac:dyDescent="0.3">
      <c r="A17" s="215"/>
      <c r="B17" s="241"/>
      <c r="C17" s="242"/>
      <c r="D17" s="243"/>
      <c r="E17" s="243"/>
      <c r="F17" s="244"/>
      <c r="G17" s="243"/>
      <c r="H17" s="245"/>
      <c r="I17" s="245"/>
      <c r="J17" s="246"/>
      <c r="K17" s="247"/>
      <c r="L17" s="248"/>
      <c r="M17" s="216"/>
      <c r="N17" s="271"/>
      <c r="O17" s="12" t="str">
        <f t="shared" ref="O17:O56" si="8">IF(B17="","",IF(B17="Entrada",E17,""))</f>
        <v/>
      </c>
      <c r="P17" s="12" t="str">
        <f t="shared" ref="P17:P56" si="9">IF(B17="","",IF(B17="Entrada",F17,""))</f>
        <v/>
      </c>
      <c r="Q17" s="12" t="str">
        <f t="shared" ref="Q17:Q56" si="10">IF(B17="","",IF(B17="Entrada",1,""))</f>
        <v/>
      </c>
      <c r="R17" s="12" t="str">
        <f t="shared" ref="R17:R56" si="11">IF(Q17=1,H17,"")</f>
        <v/>
      </c>
      <c r="S17" s="12" t="str">
        <f t="shared" ref="S17:S56" si="12">IF(B17="","",IF(B17="Entrada",(O17/10)*R17,""))</f>
        <v/>
      </c>
      <c r="T17" s="12" t="str">
        <f t="shared" ref="T17:T56" si="13">IF(B17="","",IF(B17="Saída",E17,""))</f>
        <v/>
      </c>
      <c r="U17" s="12" t="str">
        <f t="shared" ref="U17:U56" si="14">IF(B17="","",IF(B17="Saída",F17,""))</f>
        <v/>
      </c>
    </row>
    <row r="18" spans="1:21" ht="22.5" customHeight="1" x14ac:dyDescent="0.3">
      <c r="A18" s="215"/>
      <c r="B18" s="174"/>
      <c r="C18" s="175"/>
      <c r="D18" s="176"/>
      <c r="E18" s="176"/>
      <c r="F18" s="179"/>
      <c r="G18" s="176"/>
      <c r="H18" s="178"/>
      <c r="I18" s="178"/>
      <c r="J18" s="179"/>
      <c r="K18" s="180"/>
      <c r="L18" s="173"/>
      <c r="M18" s="216"/>
      <c r="N18" s="271"/>
      <c r="O18" s="12" t="str">
        <f t="shared" si="8"/>
        <v/>
      </c>
      <c r="P18" s="12" t="str">
        <f t="shared" si="9"/>
        <v/>
      </c>
      <c r="Q18" s="12" t="str">
        <f t="shared" si="10"/>
        <v/>
      </c>
      <c r="R18" s="12" t="str">
        <f t="shared" si="11"/>
        <v/>
      </c>
      <c r="S18" s="12" t="str">
        <f t="shared" si="12"/>
        <v/>
      </c>
      <c r="T18" s="12" t="str">
        <f t="shared" si="13"/>
        <v/>
      </c>
      <c r="U18" s="12" t="str">
        <f t="shared" si="14"/>
        <v/>
      </c>
    </row>
    <row r="19" spans="1:21" ht="22.5" customHeight="1" x14ac:dyDescent="0.3">
      <c r="A19" s="215"/>
      <c r="B19" s="241"/>
      <c r="C19" s="242"/>
      <c r="D19" s="243"/>
      <c r="E19" s="243"/>
      <c r="F19" s="244"/>
      <c r="G19" s="243"/>
      <c r="H19" s="245"/>
      <c r="I19" s="245"/>
      <c r="J19" s="246"/>
      <c r="K19" s="247"/>
      <c r="L19" s="248"/>
      <c r="M19" s="216"/>
      <c r="N19" s="271"/>
      <c r="O19" s="12" t="str">
        <f t="shared" si="8"/>
        <v/>
      </c>
      <c r="P19" s="12" t="str">
        <f t="shared" si="9"/>
        <v/>
      </c>
      <c r="Q19" s="12" t="str">
        <f t="shared" si="10"/>
        <v/>
      </c>
      <c r="R19" s="12" t="str">
        <f t="shared" si="11"/>
        <v/>
      </c>
      <c r="S19" s="12" t="str">
        <f t="shared" si="12"/>
        <v/>
      </c>
      <c r="T19" s="12" t="str">
        <f t="shared" si="13"/>
        <v/>
      </c>
      <c r="U19" s="12" t="str">
        <f t="shared" si="14"/>
        <v/>
      </c>
    </row>
    <row r="20" spans="1:21" ht="22.5" customHeight="1" x14ac:dyDescent="0.3">
      <c r="A20" s="215"/>
      <c r="B20" s="174"/>
      <c r="C20" s="175"/>
      <c r="D20" s="176"/>
      <c r="E20" s="176"/>
      <c r="F20" s="179"/>
      <c r="G20" s="176"/>
      <c r="H20" s="178"/>
      <c r="I20" s="178"/>
      <c r="J20" s="179"/>
      <c r="K20" s="180"/>
      <c r="L20" s="173"/>
      <c r="M20" s="216"/>
      <c r="N20" s="271"/>
      <c r="O20" s="12" t="str">
        <f t="shared" si="8"/>
        <v/>
      </c>
      <c r="P20" s="12" t="str">
        <f t="shared" si="9"/>
        <v/>
      </c>
      <c r="Q20" s="12" t="str">
        <f t="shared" si="10"/>
        <v/>
      </c>
      <c r="R20" s="12" t="str">
        <f t="shared" si="11"/>
        <v/>
      </c>
      <c r="S20" s="12" t="str">
        <f t="shared" si="12"/>
        <v/>
      </c>
      <c r="T20" s="12" t="str">
        <f t="shared" si="13"/>
        <v/>
      </c>
      <c r="U20" s="12" t="str">
        <f t="shared" si="14"/>
        <v/>
      </c>
    </row>
    <row r="21" spans="1:21" ht="22.5" customHeight="1" x14ac:dyDescent="0.3">
      <c r="A21" s="215"/>
      <c r="B21" s="159"/>
      <c r="C21" s="160"/>
      <c r="D21" s="161"/>
      <c r="E21" s="161"/>
      <c r="F21" s="162"/>
      <c r="G21" s="161"/>
      <c r="H21" s="163"/>
      <c r="I21" s="163"/>
      <c r="J21" s="164"/>
      <c r="K21" s="165"/>
      <c r="L21" s="150"/>
      <c r="M21" s="216"/>
      <c r="N21" s="271"/>
      <c r="O21" s="12" t="str">
        <f t="shared" si="8"/>
        <v/>
      </c>
      <c r="P21" s="12" t="str">
        <f t="shared" si="9"/>
        <v/>
      </c>
      <c r="Q21" s="12" t="str">
        <f t="shared" si="10"/>
        <v/>
      </c>
      <c r="R21" s="12" t="str">
        <f t="shared" si="11"/>
        <v/>
      </c>
      <c r="S21" s="12" t="str">
        <f t="shared" si="12"/>
        <v/>
      </c>
      <c r="T21" s="12" t="str">
        <f t="shared" si="13"/>
        <v/>
      </c>
      <c r="U21" s="12" t="str">
        <f t="shared" si="14"/>
        <v/>
      </c>
    </row>
    <row r="22" spans="1:21" ht="22.5" customHeight="1" x14ac:dyDescent="0.3">
      <c r="A22" s="215"/>
      <c r="B22" s="174"/>
      <c r="C22" s="175"/>
      <c r="D22" s="176"/>
      <c r="E22" s="176"/>
      <c r="F22" s="179"/>
      <c r="G22" s="176"/>
      <c r="H22" s="178"/>
      <c r="I22" s="178"/>
      <c r="J22" s="179"/>
      <c r="K22" s="180"/>
      <c r="L22" s="173"/>
      <c r="M22" s="216"/>
      <c r="N22" s="271"/>
      <c r="O22" s="12" t="str">
        <f t="shared" si="8"/>
        <v/>
      </c>
      <c r="P22" s="12" t="str">
        <f t="shared" si="9"/>
        <v/>
      </c>
      <c r="Q22" s="12" t="str">
        <f t="shared" si="10"/>
        <v/>
      </c>
      <c r="R22" s="12" t="str">
        <f t="shared" si="11"/>
        <v/>
      </c>
      <c r="S22" s="12" t="str">
        <f t="shared" si="12"/>
        <v/>
      </c>
      <c r="T22" s="12" t="str">
        <f t="shared" si="13"/>
        <v/>
      </c>
      <c r="U22" s="12" t="str">
        <f t="shared" si="14"/>
        <v/>
      </c>
    </row>
    <row r="23" spans="1:21" ht="22.5" customHeight="1" x14ac:dyDescent="0.3">
      <c r="A23" s="215"/>
      <c r="B23" s="159"/>
      <c r="C23" s="160"/>
      <c r="D23" s="161"/>
      <c r="E23" s="161"/>
      <c r="F23" s="162"/>
      <c r="G23" s="161"/>
      <c r="H23" s="163"/>
      <c r="I23" s="163"/>
      <c r="J23" s="164"/>
      <c r="K23" s="165"/>
      <c r="L23" s="150"/>
      <c r="M23" s="216"/>
      <c r="N23" s="271"/>
      <c r="O23" s="12" t="str">
        <f t="shared" si="8"/>
        <v/>
      </c>
      <c r="P23" s="12" t="str">
        <f t="shared" si="9"/>
        <v/>
      </c>
      <c r="Q23" s="12" t="str">
        <f t="shared" si="10"/>
        <v/>
      </c>
      <c r="R23" s="12" t="str">
        <f t="shared" si="11"/>
        <v/>
      </c>
      <c r="S23" s="12" t="str">
        <f t="shared" si="12"/>
        <v/>
      </c>
      <c r="T23" s="12" t="str">
        <f t="shared" si="13"/>
        <v/>
      </c>
      <c r="U23" s="12" t="str">
        <f t="shared" si="14"/>
        <v/>
      </c>
    </row>
    <row r="24" spans="1:21" ht="22.5" customHeight="1" x14ac:dyDescent="0.3">
      <c r="A24" s="215"/>
      <c r="B24" s="174"/>
      <c r="C24" s="175"/>
      <c r="D24" s="176"/>
      <c r="E24" s="176"/>
      <c r="F24" s="179"/>
      <c r="G24" s="176"/>
      <c r="H24" s="178"/>
      <c r="I24" s="178"/>
      <c r="J24" s="179"/>
      <c r="K24" s="180"/>
      <c r="L24" s="173"/>
      <c r="M24" s="216"/>
      <c r="N24" s="271"/>
      <c r="O24" s="12" t="str">
        <f t="shared" si="8"/>
        <v/>
      </c>
      <c r="P24" s="12" t="str">
        <f t="shared" si="9"/>
        <v/>
      </c>
      <c r="Q24" s="12" t="str">
        <f t="shared" si="10"/>
        <v/>
      </c>
      <c r="R24" s="12" t="str">
        <f t="shared" si="11"/>
        <v/>
      </c>
      <c r="S24" s="12" t="str">
        <f t="shared" si="12"/>
        <v/>
      </c>
      <c r="T24" s="12" t="str">
        <f t="shared" si="13"/>
        <v/>
      </c>
      <c r="U24" s="12" t="str">
        <f t="shared" si="14"/>
        <v/>
      </c>
    </row>
    <row r="25" spans="1:21" ht="22.5" customHeight="1" x14ac:dyDescent="0.3">
      <c r="A25" s="215"/>
      <c r="B25" s="159"/>
      <c r="C25" s="160"/>
      <c r="D25" s="161"/>
      <c r="E25" s="161"/>
      <c r="F25" s="162"/>
      <c r="G25" s="161"/>
      <c r="H25" s="163"/>
      <c r="I25" s="163"/>
      <c r="J25" s="164"/>
      <c r="K25" s="165"/>
      <c r="L25" s="150"/>
      <c r="M25" s="216"/>
      <c r="N25" s="271"/>
      <c r="O25" s="12" t="str">
        <f t="shared" si="8"/>
        <v/>
      </c>
      <c r="P25" s="12" t="str">
        <f t="shared" si="9"/>
        <v/>
      </c>
      <c r="Q25" s="12" t="str">
        <f t="shared" si="10"/>
        <v/>
      </c>
      <c r="R25" s="12" t="str">
        <f t="shared" si="11"/>
        <v/>
      </c>
      <c r="S25" s="12" t="str">
        <f t="shared" si="12"/>
        <v/>
      </c>
      <c r="T25" s="12" t="str">
        <f t="shared" si="13"/>
        <v/>
      </c>
      <c r="U25" s="12" t="str">
        <f t="shared" si="14"/>
        <v/>
      </c>
    </row>
    <row r="26" spans="1:21" ht="22.5" customHeight="1" x14ac:dyDescent="0.3">
      <c r="A26" s="215"/>
      <c r="B26" s="174"/>
      <c r="C26" s="175"/>
      <c r="D26" s="176"/>
      <c r="E26" s="176"/>
      <c r="F26" s="179"/>
      <c r="G26" s="176"/>
      <c r="H26" s="178"/>
      <c r="I26" s="178"/>
      <c r="J26" s="179"/>
      <c r="K26" s="180"/>
      <c r="L26" s="173"/>
      <c r="M26" s="216"/>
      <c r="N26" s="271"/>
      <c r="O26" s="12" t="str">
        <f t="shared" si="8"/>
        <v/>
      </c>
      <c r="P26" s="12" t="str">
        <f t="shared" si="9"/>
        <v/>
      </c>
      <c r="Q26" s="12" t="str">
        <f t="shared" si="10"/>
        <v/>
      </c>
      <c r="R26" s="12" t="str">
        <f t="shared" si="11"/>
        <v/>
      </c>
      <c r="S26" s="12" t="str">
        <f t="shared" si="12"/>
        <v/>
      </c>
      <c r="T26" s="12" t="str">
        <f t="shared" si="13"/>
        <v/>
      </c>
      <c r="U26" s="12" t="str">
        <f t="shared" si="14"/>
        <v/>
      </c>
    </row>
    <row r="27" spans="1:21" ht="22.5" customHeight="1" x14ac:dyDescent="0.3">
      <c r="A27" s="215"/>
      <c r="B27" s="159"/>
      <c r="C27" s="160"/>
      <c r="D27" s="161"/>
      <c r="E27" s="161"/>
      <c r="F27" s="162"/>
      <c r="G27" s="161"/>
      <c r="H27" s="163"/>
      <c r="I27" s="163"/>
      <c r="J27" s="164"/>
      <c r="K27" s="165"/>
      <c r="L27" s="150"/>
      <c r="M27" s="216"/>
      <c r="N27" s="271"/>
      <c r="O27" s="12" t="str">
        <f t="shared" si="8"/>
        <v/>
      </c>
      <c r="P27" s="12" t="str">
        <f t="shared" si="9"/>
        <v/>
      </c>
      <c r="Q27" s="12" t="str">
        <f t="shared" si="10"/>
        <v/>
      </c>
      <c r="R27" s="12" t="str">
        <f t="shared" si="11"/>
        <v/>
      </c>
      <c r="S27" s="12" t="str">
        <f t="shared" si="12"/>
        <v/>
      </c>
      <c r="T27" s="12" t="str">
        <f t="shared" si="13"/>
        <v/>
      </c>
      <c r="U27" s="12" t="str">
        <f t="shared" si="14"/>
        <v/>
      </c>
    </row>
    <row r="28" spans="1:21" ht="22.5" customHeight="1" x14ac:dyDescent="0.3">
      <c r="A28" s="215"/>
      <c r="B28" s="174"/>
      <c r="C28" s="175"/>
      <c r="D28" s="176"/>
      <c r="E28" s="176"/>
      <c r="F28" s="179"/>
      <c r="G28" s="176"/>
      <c r="H28" s="178"/>
      <c r="I28" s="178"/>
      <c r="J28" s="179"/>
      <c r="K28" s="180"/>
      <c r="L28" s="173"/>
      <c r="M28" s="216"/>
      <c r="N28" s="271"/>
      <c r="O28" s="12" t="str">
        <f t="shared" si="8"/>
        <v/>
      </c>
      <c r="P28" s="12" t="str">
        <f t="shared" si="9"/>
        <v/>
      </c>
      <c r="Q28" s="12" t="str">
        <f t="shared" si="10"/>
        <v/>
      </c>
      <c r="R28" s="12" t="str">
        <f t="shared" si="11"/>
        <v/>
      </c>
      <c r="S28" s="12" t="str">
        <f t="shared" si="12"/>
        <v/>
      </c>
      <c r="T28" s="12" t="str">
        <f t="shared" si="13"/>
        <v/>
      </c>
      <c r="U28" s="12" t="str">
        <f t="shared" si="14"/>
        <v/>
      </c>
    </row>
    <row r="29" spans="1:21" ht="22.5" customHeight="1" x14ac:dyDescent="0.3">
      <c r="A29" s="215"/>
      <c r="B29" s="159"/>
      <c r="C29" s="160"/>
      <c r="D29" s="161"/>
      <c r="E29" s="161"/>
      <c r="F29" s="162"/>
      <c r="G29" s="161"/>
      <c r="H29" s="163"/>
      <c r="I29" s="163"/>
      <c r="J29" s="164"/>
      <c r="K29" s="165"/>
      <c r="L29" s="150"/>
      <c r="M29" s="216"/>
      <c r="N29" s="271"/>
      <c r="O29" s="12" t="str">
        <f t="shared" si="8"/>
        <v/>
      </c>
      <c r="P29" s="12" t="str">
        <f t="shared" si="9"/>
        <v/>
      </c>
      <c r="Q29" s="12" t="str">
        <f t="shared" si="10"/>
        <v/>
      </c>
      <c r="R29" s="12" t="str">
        <f t="shared" si="11"/>
        <v/>
      </c>
      <c r="S29" s="12" t="str">
        <f t="shared" si="12"/>
        <v/>
      </c>
      <c r="T29" s="12" t="str">
        <f t="shared" si="13"/>
        <v/>
      </c>
      <c r="U29" s="12" t="str">
        <f t="shared" si="14"/>
        <v/>
      </c>
    </row>
    <row r="30" spans="1:21" ht="22.5" customHeight="1" x14ac:dyDescent="0.3">
      <c r="A30" s="215"/>
      <c r="B30" s="174"/>
      <c r="C30" s="175"/>
      <c r="D30" s="176"/>
      <c r="E30" s="176"/>
      <c r="F30" s="179"/>
      <c r="G30" s="176"/>
      <c r="H30" s="178"/>
      <c r="I30" s="178"/>
      <c r="J30" s="179"/>
      <c r="K30" s="180"/>
      <c r="L30" s="173"/>
      <c r="M30" s="216"/>
      <c r="N30" s="271"/>
      <c r="O30" s="12" t="str">
        <f t="shared" si="8"/>
        <v/>
      </c>
      <c r="P30" s="12" t="str">
        <f t="shared" si="9"/>
        <v/>
      </c>
      <c r="Q30" s="12" t="str">
        <f t="shared" si="10"/>
        <v/>
      </c>
      <c r="R30" s="12" t="str">
        <f t="shared" si="11"/>
        <v/>
      </c>
      <c r="S30" s="12" t="str">
        <f t="shared" si="12"/>
        <v/>
      </c>
      <c r="T30" s="12" t="str">
        <f t="shared" si="13"/>
        <v/>
      </c>
      <c r="U30" s="12" t="str">
        <f t="shared" si="14"/>
        <v/>
      </c>
    </row>
    <row r="31" spans="1:21" ht="22.5" customHeight="1" x14ac:dyDescent="0.3">
      <c r="A31" s="215"/>
      <c r="B31" s="159"/>
      <c r="C31" s="160"/>
      <c r="D31" s="161"/>
      <c r="E31" s="161"/>
      <c r="F31" s="162"/>
      <c r="G31" s="161"/>
      <c r="H31" s="163"/>
      <c r="I31" s="163"/>
      <c r="J31" s="164"/>
      <c r="K31" s="165"/>
      <c r="L31" s="150"/>
      <c r="M31" s="216"/>
      <c r="N31" s="271"/>
      <c r="O31" s="12" t="str">
        <f t="shared" si="8"/>
        <v/>
      </c>
      <c r="P31" s="12" t="str">
        <f t="shared" si="9"/>
        <v/>
      </c>
      <c r="Q31" s="12" t="str">
        <f t="shared" si="10"/>
        <v/>
      </c>
      <c r="R31" s="12" t="str">
        <f t="shared" si="11"/>
        <v/>
      </c>
      <c r="S31" s="12" t="str">
        <f t="shared" si="12"/>
        <v/>
      </c>
      <c r="T31" s="12" t="str">
        <f t="shared" si="13"/>
        <v/>
      </c>
      <c r="U31" s="12" t="str">
        <f t="shared" si="14"/>
        <v/>
      </c>
    </row>
    <row r="32" spans="1:21" ht="22.5" customHeight="1" x14ac:dyDescent="0.3">
      <c r="A32" s="215"/>
      <c r="B32" s="174"/>
      <c r="C32" s="175"/>
      <c r="D32" s="176"/>
      <c r="E32" s="176"/>
      <c r="F32" s="179"/>
      <c r="G32" s="176"/>
      <c r="H32" s="178"/>
      <c r="I32" s="178"/>
      <c r="J32" s="179"/>
      <c r="K32" s="180"/>
      <c r="L32" s="173"/>
      <c r="M32" s="216"/>
      <c r="N32" s="271"/>
      <c r="O32" s="12" t="str">
        <f t="shared" si="8"/>
        <v/>
      </c>
      <c r="P32" s="12" t="str">
        <f t="shared" si="9"/>
        <v/>
      </c>
      <c r="Q32" s="12" t="str">
        <f t="shared" si="10"/>
        <v/>
      </c>
      <c r="R32" s="12" t="str">
        <f t="shared" si="11"/>
        <v/>
      </c>
      <c r="S32" s="12" t="str">
        <f t="shared" si="12"/>
        <v/>
      </c>
      <c r="T32" s="12" t="str">
        <f t="shared" si="13"/>
        <v/>
      </c>
      <c r="U32" s="12" t="str">
        <f t="shared" si="14"/>
        <v/>
      </c>
    </row>
    <row r="33" spans="1:21" ht="22.5" customHeight="1" x14ac:dyDescent="0.3">
      <c r="A33" s="215"/>
      <c r="B33" s="159"/>
      <c r="C33" s="160"/>
      <c r="D33" s="161"/>
      <c r="E33" s="161"/>
      <c r="F33" s="162"/>
      <c r="G33" s="161"/>
      <c r="H33" s="163"/>
      <c r="I33" s="163"/>
      <c r="J33" s="164"/>
      <c r="K33" s="165"/>
      <c r="L33" s="150"/>
      <c r="M33" s="216"/>
      <c r="N33" s="271"/>
      <c r="O33" s="12" t="str">
        <f t="shared" si="8"/>
        <v/>
      </c>
      <c r="P33" s="12" t="str">
        <f t="shared" si="9"/>
        <v/>
      </c>
      <c r="Q33" s="12" t="str">
        <f t="shared" si="10"/>
        <v/>
      </c>
      <c r="R33" s="12" t="str">
        <f t="shared" si="11"/>
        <v/>
      </c>
      <c r="S33" s="12" t="str">
        <f t="shared" si="12"/>
        <v/>
      </c>
      <c r="T33" s="12" t="str">
        <f t="shared" si="13"/>
        <v/>
      </c>
      <c r="U33" s="12" t="str">
        <f t="shared" si="14"/>
        <v/>
      </c>
    </row>
    <row r="34" spans="1:21" ht="22.5" customHeight="1" x14ac:dyDescent="0.3">
      <c r="A34" s="215"/>
      <c r="B34" s="174"/>
      <c r="C34" s="175"/>
      <c r="D34" s="176"/>
      <c r="E34" s="176"/>
      <c r="F34" s="179"/>
      <c r="G34" s="176"/>
      <c r="H34" s="178"/>
      <c r="I34" s="178"/>
      <c r="J34" s="179"/>
      <c r="K34" s="180"/>
      <c r="L34" s="173"/>
      <c r="M34" s="216"/>
      <c r="N34" s="271"/>
      <c r="O34" s="12" t="str">
        <f t="shared" si="8"/>
        <v/>
      </c>
      <c r="P34" s="12" t="str">
        <f t="shared" si="9"/>
        <v/>
      </c>
      <c r="Q34" s="12" t="str">
        <f t="shared" si="10"/>
        <v/>
      </c>
      <c r="R34" s="12" t="str">
        <f t="shared" si="11"/>
        <v/>
      </c>
      <c r="S34" s="12" t="str">
        <f t="shared" si="12"/>
        <v/>
      </c>
      <c r="T34" s="12" t="str">
        <f t="shared" si="13"/>
        <v/>
      </c>
      <c r="U34" s="12" t="str">
        <f t="shared" si="14"/>
        <v/>
      </c>
    </row>
    <row r="35" spans="1:21" ht="22.5" customHeight="1" x14ac:dyDescent="0.3">
      <c r="A35" s="215"/>
      <c r="B35" s="159"/>
      <c r="C35" s="160"/>
      <c r="D35" s="161"/>
      <c r="E35" s="161"/>
      <c r="F35" s="162"/>
      <c r="G35" s="161"/>
      <c r="H35" s="163"/>
      <c r="I35" s="163"/>
      <c r="J35" s="164"/>
      <c r="K35" s="165"/>
      <c r="L35" s="150"/>
      <c r="M35" s="216"/>
      <c r="N35" s="271"/>
      <c r="O35" s="12" t="str">
        <f t="shared" si="8"/>
        <v/>
      </c>
      <c r="P35" s="12" t="str">
        <f t="shared" si="9"/>
        <v/>
      </c>
      <c r="Q35" s="12" t="str">
        <f t="shared" si="10"/>
        <v/>
      </c>
      <c r="R35" s="12" t="str">
        <f t="shared" si="11"/>
        <v/>
      </c>
      <c r="S35" s="12" t="str">
        <f t="shared" si="12"/>
        <v/>
      </c>
      <c r="T35" s="12" t="str">
        <f t="shared" si="13"/>
        <v/>
      </c>
      <c r="U35" s="12" t="str">
        <f t="shared" si="14"/>
        <v/>
      </c>
    </row>
    <row r="36" spans="1:21" ht="22.5" customHeight="1" x14ac:dyDescent="0.3">
      <c r="A36" s="215"/>
      <c r="B36" s="174"/>
      <c r="C36" s="175"/>
      <c r="D36" s="176"/>
      <c r="E36" s="176"/>
      <c r="F36" s="179"/>
      <c r="G36" s="176"/>
      <c r="H36" s="178"/>
      <c r="I36" s="178"/>
      <c r="J36" s="179"/>
      <c r="K36" s="180"/>
      <c r="L36" s="173"/>
      <c r="M36" s="216"/>
      <c r="N36" s="271"/>
      <c r="O36" s="12" t="str">
        <f t="shared" si="8"/>
        <v/>
      </c>
      <c r="P36" s="12" t="str">
        <f t="shared" si="9"/>
        <v/>
      </c>
      <c r="Q36" s="12" t="str">
        <f t="shared" si="10"/>
        <v/>
      </c>
      <c r="R36" s="12" t="str">
        <f t="shared" si="11"/>
        <v/>
      </c>
      <c r="S36" s="12" t="str">
        <f t="shared" si="12"/>
        <v/>
      </c>
      <c r="T36" s="12" t="str">
        <f t="shared" si="13"/>
        <v/>
      </c>
      <c r="U36" s="12" t="str">
        <f t="shared" si="14"/>
        <v/>
      </c>
    </row>
    <row r="37" spans="1:21" ht="22.5" customHeight="1" x14ac:dyDescent="0.3">
      <c r="A37" s="215"/>
      <c r="B37" s="159"/>
      <c r="C37" s="160"/>
      <c r="D37" s="161"/>
      <c r="E37" s="161"/>
      <c r="F37" s="162"/>
      <c r="G37" s="161"/>
      <c r="H37" s="163"/>
      <c r="I37" s="163"/>
      <c r="J37" s="164"/>
      <c r="K37" s="165"/>
      <c r="L37" s="150"/>
      <c r="M37" s="216"/>
      <c r="N37" s="271"/>
      <c r="O37" s="12" t="str">
        <f t="shared" si="8"/>
        <v/>
      </c>
      <c r="P37" s="12" t="str">
        <f t="shared" si="9"/>
        <v/>
      </c>
      <c r="Q37" s="12" t="str">
        <f t="shared" si="10"/>
        <v/>
      </c>
      <c r="R37" s="12" t="str">
        <f t="shared" si="11"/>
        <v/>
      </c>
      <c r="S37" s="12" t="str">
        <f t="shared" si="12"/>
        <v/>
      </c>
      <c r="T37" s="12" t="str">
        <f t="shared" si="13"/>
        <v/>
      </c>
      <c r="U37" s="12" t="str">
        <f t="shared" si="14"/>
        <v/>
      </c>
    </row>
    <row r="38" spans="1:21" ht="22.5" customHeight="1" x14ac:dyDescent="0.3">
      <c r="A38" s="215"/>
      <c r="B38" s="174"/>
      <c r="C38" s="175"/>
      <c r="D38" s="176"/>
      <c r="E38" s="176"/>
      <c r="F38" s="179"/>
      <c r="G38" s="176"/>
      <c r="H38" s="178"/>
      <c r="I38" s="178"/>
      <c r="J38" s="179"/>
      <c r="K38" s="180"/>
      <c r="L38" s="173"/>
      <c r="M38" s="216"/>
      <c r="N38" s="271"/>
      <c r="O38" s="12" t="str">
        <f t="shared" si="8"/>
        <v/>
      </c>
      <c r="P38" s="12" t="str">
        <f t="shared" si="9"/>
        <v/>
      </c>
      <c r="Q38" s="12" t="str">
        <f t="shared" si="10"/>
        <v/>
      </c>
      <c r="R38" s="12" t="str">
        <f t="shared" si="11"/>
        <v/>
      </c>
      <c r="S38" s="12" t="str">
        <f t="shared" si="12"/>
        <v/>
      </c>
      <c r="T38" s="12" t="str">
        <f t="shared" si="13"/>
        <v/>
      </c>
      <c r="U38" s="12" t="str">
        <f t="shared" si="14"/>
        <v/>
      </c>
    </row>
    <row r="39" spans="1:21" ht="22.5" customHeight="1" x14ac:dyDescent="0.3">
      <c r="A39" s="215"/>
      <c r="B39" s="159"/>
      <c r="C39" s="160"/>
      <c r="D39" s="161"/>
      <c r="E39" s="161"/>
      <c r="F39" s="162"/>
      <c r="G39" s="161"/>
      <c r="H39" s="163"/>
      <c r="I39" s="163"/>
      <c r="J39" s="164"/>
      <c r="K39" s="165"/>
      <c r="L39" s="150"/>
      <c r="M39" s="216"/>
      <c r="N39" s="271"/>
      <c r="O39" s="12" t="str">
        <f t="shared" si="8"/>
        <v/>
      </c>
      <c r="P39" s="12" t="str">
        <f t="shared" si="9"/>
        <v/>
      </c>
      <c r="Q39" s="12" t="str">
        <f t="shared" si="10"/>
        <v/>
      </c>
      <c r="R39" s="12" t="str">
        <f t="shared" si="11"/>
        <v/>
      </c>
      <c r="S39" s="12" t="str">
        <f t="shared" si="12"/>
        <v/>
      </c>
      <c r="T39" s="12" t="str">
        <f t="shared" si="13"/>
        <v/>
      </c>
      <c r="U39" s="12" t="str">
        <f t="shared" si="14"/>
        <v/>
      </c>
    </row>
    <row r="40" spans="1:21" ht="22.5" customHeight="1" x14ac:dyDescent="0.3">
      <c r="A40" s="215"/>
      <c r="B40" s="174"/>
      <c r="C40" s="175"/>
      <c r="D40" s="176"/>
      <c r="E40" s="176"/>
      <c r="F40" s="179"/>
      <c r="G40" s="176"/>
      <c r="H40" s="178"/>
      <c r="I40" s="178"/>
      <c r="J40" s="179"/>
      <c r="K40" s="180"/>
      <c r="L40" s="173"/>
      <c r="M40" s="216"/>
      <c r="N40" s="271"/>
      <c r="O40" s="12" t="str">
        <f t="shared" si="8"/>
        <v/>
      </c>
      <c r="P40" s="12" t="str">
        <f t="shared" si="9"/>
        <v/>
      </c>
      <c r="Q40" s="12" t="str">
        <f t="shared" si="10"/>
        <v/>
      </c>
      <c r="R40" s="12" t="str">
        <f t="shared" si="11"/>
        <v/>
      </c>
      <c r="S40" s="12" t="str">
        <f t="shared" si="12"/>
        <v/>
      </c>
      <c r="T40" s="12" t="str">
        <f t="shared" si="13"/>
        <v/>
      </c>
      <c r="U40" s="12" t="str">
        <f t="shared" si="14"/>
        <v/>
      </c>
    </row>
    <row r="41" spans="1:21" ht="22.5" customHeight="1" x14ac:dyDescent="0.3">
      <c r="A41" s="215"/>
      <c r="B41" s="159"/>
      <c r="C41" s="160"/>
      <c r="D41" s="161"/>
      <c r="E41" s="161"/>
      <c r="F41" s="162"/>
      <c r="G41" s="161"/>
      <c r="H41" s="163"/>
      <c r="I41" s="163"/>
      <c r="J41" s="164"/>
      <c r="K41" s="165"/>
      <c r="L41" s="150"/>
      <c r="M41" s="216"/>
      <c r="N41" s="271"/>
      <c r="O41" s="12" t="str">
        <f t="shared" si="8"/>
        <v/>
      </c>
      <c r="P41" s="12" t="str">
        <f t="shared" si="9"/>
        <v/>
      </c>
      <c r="Q41" s="12" t="str">
        <f t="shared" si="10"/>
        <v/>
      </c>
      <c r="R41" s="12" t="str">
        <f t="shared" si="11"/>
        <v/>
      </c>
      <c r="S41" s="12" t="str">
        <f t="shared" si="12"/>
        <v/>
      </c>
      <c r="T41" s="12" t="str">
        <f t="shared" si="13"/>
        <v/>
      </c>
      <c r="U41" s="12" t="str">
        <f t="shared" si="14"/>
        <v/>
      </c>
    </row>
    <row r="42" spans="1:21" ht="22.5" customHeight="1" x14ac:dyDescent="0.3">
      <c r="A42" s="215"/>
      <c r="B42" s="174"/>
      <c r="C42" s="175"/>
      <c r="D42" s="176"/>
      <c r="E42" s="176"/>
      <c r="F42" s="179"/>
      <c r="G42" s="176"/>
      <c r="H42" s="178"/>
      <c r="I42" s="178"/>
      <c r="J42" s="179"/>
      <c r="K42" s="180"/>
      <c r="L42" s="173"/>
      <c r="M42" s="216"/>
      <c r="N42" s="271"/>
      <c r="O42" s="12" t="str">
        <f t="shared" si="8"/>
        <v/>
      </c>
      <c r="P42" s="12" t="str">
        <f t="shared" si="9"/>
        <v/>
      </c>
      <c r="Q42" s="12" t="str">
        <f t="shared" si="10"/>
        <v/>
      </c>
      <c r="R42" s="12" t="str">
        <f t="shared" si="11"/>
        <v/>
      </c>
      <c r="S42" s="12" t="str">
        <f t="shared" si="12"/>
        <v/>
      </c>
      <c r="T42" s="12" t="str">
        <f t="shared" si="13"/>
        <v/>
      </c>
      <c r="U42" s="12" t="str">
        <f t="shared" si="14"/>
        <v/>
      </c>
    </row>
    <row r="43" spans="1:21" ht="22.5" customHeight="1" x14ac:dyDescent="0.3">
      <c r="A43" s="215"/>
      <c r="B43" s="159"/>
      <c r="C43" s="160"/>
      <c r="D43" s="161"/>
      <c r="E43" s="161"/>
      <c r="F43" s="162"/>
      <c r="G43" s="161"/>
      <c r="H43" s="163"/>
      <c r="I43" s="163"/>
      <c r="J43" s="164"/>
      <c r="K43" s="165"/>
      <c r="L43" s="150"/>
      <c r="M43" s="216"/>
      <c r="N43" s="271"/>
      <c r="O43" s="12" t="str">
        <f t="shared" si="8"/>
        <v/>
      </c>
      <c r="P43" s="12" t="str">
        <f t="shared" si="9"/>
        <v/>
      </c>
      <c r="Q43" s="12" t="str">
        <f t="shared" si="10"/>
        <v/>
      </c>
      <c r="R43" s="12" t="str">
        <f t="shared" si="11"/>
        <v/>
      </c>
      <c r="S43" s="12" t="str">
        <f t="shared" si="12"/>
        <v/>
      </c>
      <c r="T43" s="12" t="str">
        <f t="shared" si="13"/>
        <v/>
      </c>
      <c r="U43" s="12" t="str">
        <f t="shared" si="14"/>
        <v/>
      </c>
    </row>
    <row r="44" spans="1:21" ht="22.5" customHeight="1" x14ac:dyDescent="0.3">
      <c r="A44" s="215"/>
      <c r="B44" s="174"/>
      <c r="C44" s="175"/>
      <c r="D44" s="176"/>
      <c r="E44" s="176"/>
      <c r="F44" s="179"/>
      <c r="G44" s="176"/>
      <c r="H44" s="178"/>
      <c r="I44" s="178"/>
      <c r="J44" s="179"/>
      <c r="K44" s="180"/>
      <c r="L44" s="173"/>
      <c r="M44" s="216"/>
      <c r="N44" s="271"/>
      <c r="O44" s="12" t="str">
        <f t="shared" si="8"/>
        <v/>
      </c>
      <c r="P44" s="12" t="str">
        <f t="shared" si="9"/>
        <v/>
      </c>
      <c r="Q44" s="12" t="str">
        <f t="shared" si="10"/>
        <v/>
      </c>
      <c r="R44" s="12" t="str">
        <f t="shared" si="11"/>
        <v/>
      </c>
      <c r="S44" s="12" t="str">
        <f t="shared" si="12"/>
        <v/>
      </c>
      <c r="T44" s="12" t="str">
        <f t="shared" si="13"/>
        <v/>
      </c>
      <c r="U44" s="12" t="str">
        <f t="shared" si="14"/>
        <v/>
      </c>
    </row>
    <row r="45" spans="1:21" ht="22.5" customHeight="1" x14ac:dyDescent="0.3">
      <c r="A45" s="215"/>
      <c r="B45" s="159"/>
      <c r="C45" s="160"/>
      <c r="D45" s="161"/>
      <c r="E45" s="161"/>
      <c r="F45" s="162"/>
      <c r="G45" s="161"/>
      <c r="H45" s="163"/>
      <c r="I45" s="163"/>
      <c r="J45" s="164"/>
      <c r="K45" s="165"/>
      <c r="L45" s="150"/>
      <c r="M45" s="216"/>
      <c r="N45" s="271"/>
      <c r="O45" s="12" t="str">
        <f t="shared" si="8"/>
        <v/>
      </c>
      <c r="P45" s="12" t="str">
        <f t="shared" si="9"/>
        <v/>
      </c>
      <c r="Q45" s="12" t="str">
        <f t="shared" si="10"/>
        <v/>
      </c>
      <c r="R45" s="12" t="str">
        <f t="shared" si="11"/>
        <v/>
      </c>
      <c r="S45" s="12" t="str">
        <f t="shared" si="12"/>
        <v/>
      </c>
      <c r="T45" s="12" t="str">
        <f t="shared" si="13"/>
        <v/>
      </c>
      <c r="U45" s="12" t="str">
        <f t="shared" si="14"/>
        <v/>
      </c>
    </row>
    <row r="46" spans="1:21" ht="22.5" customHeight="1" x14ac:dyDescent="0.3">
      <c r="A46" s="215"/>
      <c r="B46" s="174"/>
      <c r="C46" s="175"/>
      <c r="D46" s="176"/>
      <c r="E46" s="176"/>
      <c r="F46" s="179"/>
      <c r="G46" s="176"/>
      <c r="H46" s="178"/>
      <c r="I46" s="178"/>
      <c r="J46" s="179"/>
      <c r="K46" s="180"/>
      <c r="L46" s="173"/>
      <c r="M46" s="216"/>
      <c r="N46" s="271"/>
      <c r="O46" s="12" t="str">
        <f t="shared" si="8"/>
        <v/>
      </c>
      <c r="P46" s="12" t="str">
        <f t="shared" si="9"/>
        <v/>
      </c>
      <c r="Q46" s="12" t="str">
        <f t="shared" si="10"/>
        <v/>
      </c>
      <c r="R46" s="12" t="str">
        <f t="shared" si="11"/>
        <v/>
      </c>
      <c r="S46" s="12" t="str">
        <f t="shared" si="12"/>
        <v/>
      </c>
      <c r="T46" s="12" t="str">
        <f t="shared" si="13"/>
        <v/>
      </c>
      <c r="U46" s="12" t="str">
        <f t="shared" si="14"/>
        <v/>
      </c>
    </row>
    <row r="47" spans="1:21" ht="22.5" customHeight="1" x14ac:dyDescent="0.3">
      <c r="A47" s="215"/>
      <c r="B47" s="159"/>
      <c r="C47" s="160"/>
      <c r="D47" s="161"/>
      <c r="E47" s="161"/>
      <c r="F47" s="162"/>
      <c r="G47" s="161"/>
      <c r="H47" s="163"/>
      <c r="I47" s="163"/>
      <c r="J47" s="164"/>
      <c r="K47" s="165"/>
      <c r="L47" s="150"/>
      <c r="M47" s="216"/>
      <c r="N47" s="271"/>
      <c r="O47" s="12" t="str">
        <f t="shared" si="8"/>
        <v/>
      </c>
      <c r="P47" s="12" t="str">
        <f t="shared" si="9"/>
        <v/>
      </c>
      <c r="Q47" s="12" t="str">
        <f t="shared" si="10"/>
        <v/>
      </c>
      <c r="R47" s="12" t="str">
        <f t="shared" si="11"/>
        <v/>
      </c>
      <c r="S47" s="12" t="str">
        <f t="shared" si="12"/>
        <v/>
      </c>
      <c r="T47" s="12" t="str">
        <f t="shared" si="13"/>
        <v/>
      </c>
      <c r="U47" s="12" t="str">
        <f t="shared" si="14"/>
        <v/>
      </c>
    </row>
    <row r="48" spans="1:21" ht="22.5" customHeight="1" x14ac:dyDescent="0.3">
      <c r="A48" s="215"/>
      <c r="B48" s="174"/>
      <c r="C48" s="175"/>
      <c r="D48" s="176"/>
      <c r="E48" s="176"/>
      <c r="F48" s="179"/>
      <c r="G48" s="176"/>
      <c r="H48" s="178"/>
      <c r="I48" s="178"/>
      <c r="J48" s="179"/>
      <c r="K48" s="180"/>
      <c r="L48" s="173"/>
      <c r="M48" s="216"/>
      <c r="N48" s="271"/>
      <c r="O48" s="12" t="str">
        <f t="shared" si="8"/>
        <v/>
      </c>
      <c r="P48" s="12" t="str">
        <f t="shared" si="9"/>
        <v/>
      </c>
      <c r="Q48" s="12" t="str">
        <f t="shared" si="10"/>
        <v/>
      </c>
      <c r="R48" s="12" t="str">
        <f t="shared" si="11"/>
        <v/>
      </c>
      <c r="S48" s="12" t="str">
        <f t="shared" si="12"/>
        <v/>
      </c>
      <c r="T48" s="12" t="str">
        <f t="shared" si="13"/>
        <v/>
      </c>
      <c r="U48" s="12" t="str">
        <f t="shared" si="14"/>
        <v/>
      </c>
    </row>
    <row r="49" spans="1:21" ht="22.5" customHeight="1" x14ac:dyDescent="0.3">
      <c r="A49" s="215"/>
      <c r="B49" s="159"/>
      <c r="C49" s="160"/>
      <c r="D49" s="161"/>
      <c r="E49" s="161"/>
      <c r="F49" s="162"/>
      <c r="G49" s="161"/>
      <c r="H49" s="163"/>
      <c r="I49" s="163"/>
      <c r="J49" s="164"/>
      <c r="K49" s="165"/>
      <c r="L49" s="150"/>
      <c r="M49" s="216"/>
      <c r="N49" s="271"/>
      <c r="O49" s="12" t="str">
        <f t="shared" si="8"/>
        <v/>
      </c>
      <c r="P49" s="12" t="str">
        <f t="shared" si="9"/>
        <v/>
      </c>
      <c r="Q49" s="12" t="str">
        <f t="shared" si="10"/>
        <v/>
      </c>
      <c r="R49" s="12" t="str">
        <f t="shared" si="11"/>
        <v/>
      </c>
      <c r="S49" s="12" t="str">
        <f t="shared" si="12"/>
        <v/>
      </c>
      <c r="T49" s="12" t="str">
        <f t="shared" si="13"/>
        <v/>
      </c>
      <c r="U49" s="12" t="str">
        <f t="shared" si="14"/>
        <v/>
      </c>
    </row>
    <row r="50" spans="1:21" ht="22.5" customHeight="1" x14ac:dyDescent="0.3">
      <c r="A50" s="215"/>
      <c r="B50" s="174"/>
      <c r="C50" s="175"/>
      <c r="D50" s="176"/>
      <c r="E50" s="176"/>
      <c r="F50" s="179"/>
      <c r="G50" s="176"/>
      <c r="H50" s="178"/>
      <c r="I50" s="178"/>
      <c r="J50" s="179"/>
      <c r="K50" s="180"/>
      <c r="L50" s="173"/>
      <c r="M50" s="216"/>
      <c r="N50" s="271"/>
      <c r="O50" s="12" t="str">
        <f t="shared" si="8"/>
        <v/>
      </c>
      <c r="P50" s="12" t="str">
        <f t="shared" si="9"/>
        <v/>
      </c>
      <c r="Q50" s="12" t="str">
        <f t="shared" si="10"/>
        <v/>
      </c>
      <c r="R50" s="12" t="str">
        <f t="shared" si="11"/>
        <v/>
      </c>
      <c r="S50" s="12" t="str">
        <f t="shared" si="12"/>
        <v/>
      </c>
      <c r="T50" s="12" t="str">
        <f t="shared" si="13"/>
        <v/>
      </c>
      <c r="U50" s="12" t="str">
        <f t="shared" si="14"/>
        <v/>
      </c>
    </row>
    <row r="51" spans="1:21" ht="22.5" customHeight="1" x14ac:dyDescent="0.3">
      <c r="A51" s="215"/>
      <c r="B51" s="159"/>
      <c r="C51" s="160"/>
      <c r="D51" s="161"/>
      <c r="E51" s="161"/>
      <c r="F51" s="162"/>
      <c r="G51" s="161"/>
      <c r="H51" s="163"/>
      <c r="I51" s="163"/>
      <c r="J51" s="164"/>
      <c r="K51" s="165"/>
      <c r="L51" s="150"/>
      <c r="M51" s="216"/>
      <c r="N51" s="271"/>
      <c r="O51" s="12" t="str">
        <f t="shared" si="8"/>
        <v/>
      </c>
      <c r="P51" s="12" t="str">
        <f t="shared" si="9"/>
        <v/>
      </c>
      <c r="Q51" s="12" t="str">
        <f t="shared" si="10"/>
        <v/>
      </c>
      <c r="R51" s="12" t="str">
        <f t="shared" si="11"/>
        <v/>
      </c>
      <c r="S51" s="12" t="str">
        <f t="shared" si="12"/>
        <v/>
      </c>
      <c r="T51" s="12" t="str">
        <f t="shared" si="13"/>
        <v/>
      </c>
      <c r="U51" s="12" t="str">
        <f t="shared" si="14"/>
        <v/>
      </c>
    </row>
    <row r="52" spans="1:21" ht="22.5" customHeight="1" x14ac:dyDescent="0.3">
      <c r="A52" s="215"/>
      <c r="B52" s="174"/>
      <c r="C52" s="175"/>
      <c r="D52" s="176"/>
      <c r="E52" s="176"/>
      <c r="F52" s="179"/>
      <c r="G52" s="176"/>
      <c r="H52" s="178"/>
      <c r="I52" s="178"/>
      <c r="J52" s="179"/>
      <c r="K52" s="180"/>
      <c r="L52" s="173"/>
      <c r="M52" s="216"/>
      <c r="N52" s="271"/>
      <c r="O52" s="12" t="str">
        <f t="shared" si="8"/>
        <v/>
      </c>
      <c r="P52" s="12" t="str">
        <f t="shared" si="9"/>
        <v/>
      </c>
      <c r="Q52" s="12" t="str">
        <f t="shared" si="10"/>
        <v/>
      </c>
      <c r="R52" s="12" t="str">
        <f t="shared" si="11"/>
        <v/>
      </c>
      <c r="S52" s="12" t="str">
        <f t="shared" si="12"/>
        <v/>
      </c>
      <c r="T52" s="12" t="str">
        <f t="shared" si="13"/>
        <v/>
      </c>
      <c r="U52" s="12" t="str">
        <f t="shared" si="14"/>
        <v/>
      </c>
    </row>
    <row r="53" spans="1:21" ht="22.5" customHeight="1" x14ac:dyDescent="0.3">
      <c r="A53" s="215"/>
      <c r="B53" s="159"/>
      <c r="C53" s="160"/>
      <c r="D53" s="161"/>
      <c r="E53" s="161"/>
      <c r="F53" s="162"/>
      <c r="G53" s="161"/>
      <c r="H53" s="163"/>
      <c r="I53" s="163"/>
      <c r="J53" s="164"/>
      <c r="K53" s="165"/>
      <c r="L53" s="150"/>
      <c r="M53" s="216"/>
      <c r="N53" s="271"/>
      <c r="O53" s="12" t="str">
        <f t="shared" si="8"/>
        <v/>
      </c>
      <c r="P53" s="12" t="str">
        <f t="shared" si="9"/>
        <v/>
      </c>
      <c r="Q53" s="12" t="str">
        <f t="shared" si="10"/>
        <v/>
      </c>
      <c r="R53" s="12" t="str">
        <f t="shared" si="11"/>
        <v/>
      </c>
      <c r="S53" s="12" t="str">
        <f t="shared" si="12"/>
        <v/>
      </c>
      <c r="T53" s="12" t="str">
        <f t="shared" si="13"/>
        <v/>
      </c>
      <c r="U53" s="12" t="str">
        <f t="shared" si="14"/>
        <v/>
      </c>
    </row>
    <row r="54" spans="1:21" ht="22.5" customHeight="1" x14ac:dyDescent="0.3">
      <c r="A54" s="215"/>
      <c r="B54" s="174"/>
      <c r="C54" s="175"/>
      <c r="D54" s="176"/>
      <c r="E54" s="176"/>
      <c r="F54" s="179"/>
      <c r="G54" s="176"/>
      <c r="H54" s="178"/>
      <c r="I54" s="178"/>
      <c r="J54" s="179"/>
      <c r="K54" s="180"/>
      <c r="L54" s="173"/>
      <c r="M54" s="216"/>
      <c r="N54" s="271"/>
      <c r="O54" s="12" t="str">
        <f t="shared" si="8"/>
        <v/>
      </c>
      <c r="P54" s="12" t="str">
        <f t="shared" si="9"/>
        <v/>
      </c>
      <c r="Q54" s="12" t="str">
        <f t="shared" si="10"/>
        <v/>
      </c>
      <c r="R54" s="12" t="str">
        <f t="shared" si="11"/>
        <v/>
      </c>
      <c r="S54" s="12" t="str">
        <f t="shared" si="12"/>
        <v/>
      </c>
      <c r="T54" s="12" t="str">
        <f t="shared" si="13"/>
        <v/>
      </c>
      <c r="U54" s="12" t="str">
        <f t="shared" si="14"/>
        <v/>
      </c>
    </row>
    <row r="55" spans="1:21" ht="22.5" customHeight="1" x14ac:dyDescent="0.3">
      <c r="A55" s="215"/>
      <c r="B55" s="159"/>
      <c r="C55" s="160"/>
      <c r="D55" s="161"/>
      <c r="E55" s="161"/>
      <c r="F55" s="162"/>
      <c r="G55" s="161"/>
      <c r="H55" s="163"/>
      <c r="I55" s="163"/>
      <c r="J55" s="164"/>
      <c r="K55" s="165"/>
      <c r="L55" s="150"/>
      <c r="M55" s="216"/>
      <c r="N55" s="271"/>
      <c r="O55" s="12" t="str">
        <f t="shared" si="8"/>
        <v/>
      </c>
      <c r="P55" s="12" t="str">
        <f t="shared" si="9"/>
        <v/>
      </c>
      <c r="Q55" s="12" t="str">
        <f t="shared" si="10"/>
        <v/>
      </c>
      <c r="R55" s="12" t="str">
        <f t="shared" si="11"/>
        <v/>
      </c>
      <c r="S55" s="12" t="str">
        <f t="shared" si="12"/>
        <v/>
      </c>
      <c r="T55" s="12" t="str">
        <f t="shared" si="13"/>
        <v/>
      </c>
      <c r="U55" s="12" t="str">
        <f t="shared" si="14"/>
        <v/>
      </c>
    </row>
    <row r="56" spans="1:21" ht="22.5" customHeight="1" x14ac:dyDescent="0.3">
      <c r="A56" s="215"/>
      <c r="B56" s="174"/>
      <c r="C56" s="175"/>
      <c r="D56" s="176"/>
      <c r="E56" s="176"/>
      <c r="F56" s="179"/>
      <c r="G56" s="176"/>
      <c r="H56" s="178"/>
      <c r="I56" s="178"/>
      <c r="J56" s="179"/>
      <c r="K56" s="180"/>
      <c r="L56" s="173"/>
      <c r="M56" s="216"/>
      <c r="N56" s="271"/>
      <c r="O56" s="12" t="str">
        <f t="shared" si="8"/>
        <v/>
      </c>
      <c r="P56" s="12" t="str">
        <f t="shared" si="9"/>
        <v/>
      </c>
      <c r="Q56" s="12" t="str">
        <f t="shared" si="10"/>
        <v/>
      </c>
      <c r="R56" s="12" t="str">
        <f t="shared" si="11"/>
        <v/>
      </c>
      <c r="S56" s="12" t="str">
        <f t="shared" si="12"/>
        <v/>
      </c>
      <c r="T56" s="12" t="str">
        <f t="shared" si="13"/>
        <v/>
      </c>
      <c r="U56" s="12" t="str">
        <f t="shared" si="14"/>
        <v/>
      </c>
    </row>
    <row r="57" spans="1:21" ht="22.5" customHeight="1" x14ac:dyDescent="0.3">
      <c r="A57" s="215"/>
      <c r="B57" s="159"/>
      <c r="C57" s="160"/>
      <c r="D57" s="161"/>
      <c r="E57" s="161"/>
      <c r="F57" s="162"/>
      <c r="G57" s="161"/>
      <c r="H57" s="163"/>
      <c r="I57" s="163"/>
      <c r="J57" s="164"/>
      <c r="K57" s="165"/>
      <c r="L57" s="150"/>
      <c r="M57" s="216"/>
      <c r="N57" s="271"/>
      <c r="O57" s="12" t="str">
        <f t="shared" ref="O57:O120" si="15">IF(B57="","",IF(B57="Entrada",E57,""))</f>
        <v/>
      </c>
      <c r="P57" s="12" t="str">
        <f t="shared" ref="P57:P120" si="16">IF(B57="","",IF(B57="Entrada",F57,""))</f>
        <v/>
      </c>
      <c r="Q57" s="12" t="str">
        <f t="shared" ref="Q57:Q120" si="17">IF(B57="","",IF(B57="Entrada",1,""))</f>
        <v/>
      </c>
      <c r="R57" s="12" t="str">
        <f t="shared" ref="R57:R120" si="18">IF(Q57=1,H57,"")</f>
        <v/>
      </c>
      <c r="S57" s="12" t="str">
        <f t="shared" ref="S57:S120" si="19">IF(B57="","",IF(B57="Entrada",(O57/10)*R57,""))</f>
        <v/>
      </c>
      <c r="T57" s="12" t="str">
        <f t="shared" ref="T57:T120" si="20">IF(B57="","",IF(B57="Saída",E57,""))</f>
        <v/>
      </c>
      <c r="U57" s="12" t="str">
        <f t="shared" ref="U57:U120" si="21">IF(B57="","",IF(B57="Saída",F57,""))</f>
        <v/>
      </c>
    </row>
    <row r="58" spans="1:21" ht="22.5" customHeight="1" x14ac:dyDescent="0.3">
      <c r="A58" s="215"/>
      <c r="B58" s="174"/>
      <c r="C58" s="175"/>
      <c r="D58" s="176"/>
      <c r="E58" s="176"/>
      <c r="F58" s="179"/>
      <c r="G58" s="176"/>
      <c r="H58" s="178"/>
      <c r="I58" s="178"/>
      <c r="J58" s="179"/>
      <c r="K58" s="180"/>
      <c r="L58" s="173"/>
      <c r="M58" s="216"/>
      <c r="N58" s="271"/>
      <c r="O58" s="12" t="str">
        <f t="shared" si="15"/>
        <v/>
      </c>
      <c r="P58" s="12" t="str">
        <f t="shared" si="16"/>
        <v/>
      </c>
      <c r="Q58" s="12" t="str">
        <f t="shared" si="17"/>
        <v/>
      </c>
      <c r="R58" s="12" t="str">
        <f t="shared" si="18"/>
        <v/>
      </c>
      <c r="S58" s="12" t="str">
        <f t="shared" si="19"/>
        <v/>
      </c>
      <c r="T58" s="12" t="str">
        <f t="shared" si="20"/>
        <v/>
      </c>
      <c r="U58" s="12" t="str">
        <f t="shared" si="21"/>
        <v/>
      </c>
    </row>
    <row r="59" spans="1:21" ht="22.5" customHeight="1" x14ac:dyDescent="0.3">
      <c r="A59" s="215"/>
      <c r="B59" s="159"/>
      <c r="C59" s="160"/>
      <c r="D59" s="161"/>
      <c r="E59" s="161"/>
      <c r="F59" s="162"/>
      <c r="G59" s="161"/>
      <c r="H59" s="163"/>
      <c r="I59" s="163"/>
      <c r="J59" s="164"/>
      <c r="K59" s="165"/>
      <c r="L59" s="150"/>
      <c r="M59" s="216"/>
      <c r="N59" s="271"/>
      <c r="O59" s="12" t="str">
        <f t="shared" si="15"/>
        <v/>
      </c>
      <c r="P59" s="12" t="str">
        <f t="shared" si="16"/>
        <v/>
      </c>
      <c r="Q59" s="12" t="str">
        <f t="shared" si="17"/>
        <v/>
      </c>
      <c r="R59" s="12" t="str">
        <f t="shared" si="18"/>
        <v/>
      </c>
      <c r="S59" s="12" t="str">
        <f t="shared" si="19"/>
        <v/>
      </c>
      <c r="T59" s="12" t="str">
        <f t="shared" si="20"/>
        <v/>
      </c>
      <c r="U59" s="12" t="str">
        <f t="shared" si="21"/>
        <v/>
      </c>
    </row>
    <row r="60" spans="1:21" ht="22.5" customHeight="1" x14ac:dyDescent="0.3">
      <c r="A60" s="215"/>
      <c r="B60" s="174"/>
      <c r="C60" s="175"/>
      <c r="D60" s="176"/>
      <c r="E60" s="176"/>
      <c r="F60" s="179"/>
      <c r="G60" s="176"/>
      <c r="H60" s="178"/>
      <c r="I60" s="178"/>
      <c r="J60" s="179"/>
      <c r="K60" s="180"/>
      <c r="L60" s="173"/>
      <c r="M60" s="216"/>
      <c r="N60" s="271"/>
      <c r="O60" s="12" t="str">
        <f t="shared" si="15"/>
        <v/>
      </c>
      <c r="P60" s="12" t="str">
        <f t="shared" si="16"/>
        <v/>
      </c>
      <c r="Q60" s="12" t="str">
        <f t="shared" si="17"/>
        <v/>
      </c>
      <c r="R60" s="12" t="str">
        <f t="shared" si="18"/>
        <v/>
      </c>
      <c r="S60" s="12" t="str">
        <f t="shared" si="19"/>
        <v/>
      </c>
      <c r="T60" s="12" t="str">
        <f t="shared" si="20"/>
        <v/>
      </c>
      <c r="U60" s="12" t="str">
        <f t="shared" si="21"/>
        <v/>
      </c>
    </row>
    <row r="61" spans="1:21" ht="22.5" customHeight="1" x14ac:dyDescent="0.3">
      <c r="A61" s="215"/>
      <c r="B61" s="159"/>
      <c r="C61" s="160"/>
      <c r="D61" s="161"/>
      <c r="E61" s="161"/>
      <c r="F61" s="162"/>
      <c r="G61" s="161"/>
      <c r="H61" s="163"/>
      <c r="I61" s="163"/>
      <c r="J61" s="164"/>
      <c r="K61" s="165"/>
      <c r="L61" s="150"/>
      <c r="M61" s="216"/>
      <c r="N61" s="271"/>
      <c r="O61" s="12" t="str">
        <f t="shared" si="15"/>
        <v/>
      </c>
      <c r="P61" s="12" t="str">
        <f t="shared" si="16"/>
        <v/>
      </c>
      <c r="Q61" s="12" t="str">
        <f t="shared" si="17"/>
        <v/>
      </c>
      <c r="R61" s="12" t="str">
        <f t="shared" si="18"/>
        <v/>
      </c>
      <c r="S61" s="12" t="str">
        <f t="shared" si="19"/>
        <v/>
      </c>
      <c r="T61" s="12" t="str">
        <f t="shared" si="20"/>
        <v/>
      </c>
      <c r="U61" s="12" t="str">
        <f t="shared" si="21"/>
        <v/>
      </c>
    </row>
    <row r="62" spans="1:21" ht="22.5" customHeight="1" x14ac:dyDescent="0.3">
      <c r="A62" s="215"/>
      <c r="B62" s="174"/>
      <c r="C62" s="175"/>
      <c r="D62" s="176"/>
      <c r="E62" s="176"/>
      <c r="F62" s="179"/>
      <c r="G62" s="176"/>
      <c r="H62" s="178"/>
      <c r="I62" s="178"/>
      <c r="J62" s="179"/>
      <c r="K62" s="180"/>
      <c r="L62" s="173"/>
      <c r="M62" s="216"/>
      <c r="N62" s="271"/>
      <c r="O62" s="12" t="str">
        <f t="shared" si="15"/>
        <v/>
      </c>
      <c r="P62" s="12" t="str">
        <f t="shared" si="16"/>
        <v/>
      </c>
      <c r="Q62" s="12" t="str">
        <f t="shared" si="17"/>
        <v/>
      </c>
      <c r="R62" s="12" t="str">
        <f t="shared" si="18"/>
        <v/>
      </c>
      <c r="S62" s="12" t="str">
        <f t="shared" si="19"/>
        <v/>
      </c>
      <c r="T62" s="12" t="str">
        <f t="shared" si="20"/>
        <v/>
      </c>
      <c r="U62" s="12" t="str">
        <f t="shared" si="21"/>
        <v/>
      </c>
    </row>
    <row r="63" spans="1:21" ht="22.5" customHeight="1" x14ac:dyDescent="0.3">
      <c r="A63" s="215"/>
      <c r="B63" s="159"/>
      <c r="C63" s="160"/>
      <c r="D63" s="161"/>
      <c r="E63" s="161"/>
      <c r="F63" s="162"/>
      <c r="G63" s="161"/>
      <c r="H63" s="163"/>
      <c r="I63" s="163"/>
      <c r="J63" s="164"/>
      <c r="K63" s="165"/>
      <c r="L63" s="150"/>
      <c r="M63" s="216"/>
      <c r="N63" s="271"/>
      <c r="O63" s="12" t="str">
        <f t="shared" si="15"/>
        <v/>
      </c>
      <c r="P63" s="12" t="str">
        <f t="shared" si="16"/>
        <v/>
      </c>
      <c r="Q63" s="12" t="str">
        <f t="shared" si="17"/>
        <v/>
      </c>
      <c r="R63" s="12" t="str">
        <f t="shared" si="18"/>
        <v/>
      </c>
      <c r="S63" s="12" t="str">
        <f t="shared" si="19"/>
        <v/>
      </c>
      <c r="T63" s="12" t="str">
        <f t="shared" si="20"/>
        <v/>
      </c>
      <c r="U63" s="12" t="str">
        <f t="shared" si="21"/>
        <v/>
      </c>
    </row>
    <row r="64" spans="1:21" ht="22.5" customHeight="1" x14ac:dyDescent="0.3">
      <c r="A64" s="215"/>
      <c r="B64" s="174"/>
      <c r="C64" s="175"/>
      <c r="D64" s="176"/>
      <c r="E64" s="176"/>
      <c r="F64" s="179"/>
      <c r="G64" s="176"/>
      <c r="H64" s="178"/>
      <c r="I64" s="178"/>
      <c r="J64" s="179"/>
      <c r="K64" s="180"/>
      <c r="L64" s="173"/>
      <c r="M64" s="216"/>
      <c r="N64" s="271"/>
      <c r="O64" s="12" t="str">
        <f t="shared" si="15"/>
        <v/>
      </c>
      <c r="P64" s="12" t="str">
        <f t="shared" si="16"/>
        <v/>
      </c>
      <c r="Q64" s="12" t="str">
        <f t="shared" si="17"/>
        <v/>
      </c>
      <c r="R64" s="12" t="str">
        <f t="shared" si="18"/>
        <v/>
      </c>
      <c r="S64" s="12" t="str">
        <f t="shared" si="19"/>
        <v/>
      </c>
      <c r="T64" s="12" t="str">
        <f t="shared" si="20"/>
        <v/>
      </c>
      <c r="U64" s="12" t="str">
        <f t="shared" si="21"/>
        <v/>
      </c>
    </row>
    <row r="65" spans="1:21" ht="22.5" customHeight="1" x14ac:dyDescent="0.3">
      <c r="A65" s="215"/>
      <c r="B65" s="159"/>
      <c r="C65" s="160"/>
      <c r="D65" s="161"/>
      <c r="E65" s="161"/>
      <c r="F65" s="162"/>
      <c r="G65" s="161"/>
      <c r="H65" s="163"/>
      <c r="I65" s="163"/>
      <c r="J65" s="164"/>
      <c r="K65" s="165"/>
      <c r="L65" s="150"/>
      <c r="M65" s="216"/>
      <c r="N65" s="271"/>
      <c r="O65" s="12" t="str">
        <f t="shared" si="15"/>
        <v/>
      </c>
      <c r="P65" s="12" t="str">
        <f t="shared" si="16"/>
        <v/>
      </c>
      <c r="Q65" s="12" t="str">
        <f t="shared" si="17"/>
        <v/>
      </c>
      <c r="R65" s="12" t="str">
        <f t="shared" si="18"/>
        <v/>
      </c>
      <c r="S65" s="12" t="str">
        <f t="shared" si="19"/>
        <v/>
      </c>
      <c r="T65" s="12" t="str">
        <f t="shared" si="20"/>
        <v/>
      </c>
      <c r="U65" s="12" t="str">
        <f t="shared" si="21"/>
        <v/>
      </c>
    </row>
    <row r="66" spans="1:21" ht="22.5" customHeight="1" x14ac:dyDescent="0.3">
      <c r="A66" s="215"/>
      <c r="B66" s="174"/>
      <c r="C66" s="175"/>
      <c r="D66" s="176"/>
      <c r="E66" s="176"/>
      <c r="F66" s="179"/>
      <c r="G66" s="176"/>
      <c r="H66" s="178"/>
      <c r="I66" s="178"/>
      <c r="J66" s="179"/>
      <c r="K66" s="180"/>
      <c r="L66" s="173"/>
      <c r="M66" s="216"/>
      <c r="N66" s="271"/>
      <c r="O66" s="12" t="str">
        <f t="shared" si="15"/>
        <v/>
      </c>
      <c r="P66" s="12" t="str">
        <f t="shared" si="16"/>
        <v/>
      </c>
      <c r="Q66" s="12" t="str">
        <f t="shared" si="17"/>
        <v/>
      </c>
      <c r="R66" s="12" t="str">
        <f t="shared" si="18"/>
        <v/>
      </c>
      <c r="S66" s="12" t="str">
        <f t="shared" si="19"/>
        <v/>
      </c>
      <c r="T66" s="12" t="str">
        <f t="shared" si="20"/>
        <v/>
      </c>
      <c r="U66" s="12" t="str">
        <f t="shared" si="21"/>
        <v/>
      </c>
    </row>
    <row r="67" spans="1:21" ht="22.5" customHeight="1" x14ac:dyDescent="0.3">
      <c r="A67" s="215"/>
      <c r="B67" s="159"/>
      <c r="C67" s="160"/>
      <c r="D67" s="161"/>
      <c r="E67" s="161"/>
      <c r="F67" s="162"/>
      <c r="G67" s="161"/>
      <c r="H67" s="163"/>
      <c r="I67" s="163"/>
      <c r="J67" s="164"/>
      <c r="K67" s="165"/>
      <c r="L67" s="150"/>
      <c r="M67" s="216"/>
      <c r="N67" s="271"/>
      <c r="O67" s="12" t="str">
        <f t="shared" si="15"/>
        <v/>
      </c>
      <c r="P67" s="12" t="str">
        <f t="shared" si="16"/>
        <v/>
      </c>
      <c r="Q67" s="12" t="str">
        <f t="shared" si="17"/>
        <v/>
      </c>
      <c r="R67" s="12" t="str">
        <f t="shared" si="18"/>
        <v/>
      </c>
      <c r="S67" s="12" t="str">
        <f t="shared" si="19"/>
        <v/>
      </c>
      <c r="T67" s="12" t="str">
        <f t="shared" si="20"/>
        <v/>
      </c>
      <c r="U67" s="12" t="str">
        <f t="shared" si="21"/>
        <v/>
      </c>
    </row>
    <row r="68" spans="1:21" ht="22.5" customHeight="1" x14ac:dyDescent="0.3">
      <c r="A68" s="215"/>
      <c r="B68" s="174"/>
      <c r="C68" s="175"/>
      <c r="D68" s="176"/>
      <c r="E68" s="176"/>
      <c r="F68" s="179"/>
      <c r="G68" s="176"/>
      <c r="H68" s="178"/>
      <c r="I68" s="178"/>
      <c r="J68" s="179"/>
      <c r="K68" s="180"/>
      <c r="L68" s="173"/>
      <c r="M68" s="216"/>
      <c r="N68" s="271"/>
      <c r="O68" s="12" t="str">
        <f t="shared" si="15"/>
        <v/>
      </c>
      <c r="P68" s="12" t="str">
        <f t="shared" si="16"/>
        <v/>
      </c>
      <c r="Q68" s="12" t="str">
        <f t="shared" si="17"/>
        <v/>
      </c>
      <c r="R68" s="12" t="str">
        <f t="shared" si="18"/>
        <v/>
      </c>
      <c r="S68" s="12" t="str">
        <f t="shared" si="19"/>
        <v/>
      </c>
      <c r="T68" s="12" t="str">
        <f t="shared" si="20"/>
        <v/>
      </c>
      <c r="U68" s="12" t="str">
        <f t="shared" si="21"/>
        <v/>
      </c>
    </row>
    <row r="69" spans="1:21" ht="22.5" customHeight="1" x14ac:dyDescent="0.3">
      <c r="A69" s="215"/>
      <c r="B69" s="159"/>
      <c r="C69" s="160"/>
      <c r="D69" s="161"/>
      <c r="E69" s="161"/>
      <c r="F69" s="162"/>
      <c r="G69" s="161"/>
      <c r="H69" s="163"/>
      <c r="I69" s="163"/>
      <c r="J69" s="164"/>
      <c r="K69" s="165"/>
      <c r="L69" s="150"/>
      <c r="M69" s="216"/>
      <c r="N69" s="271"/>
      <c r="O69" s="12" t="str">
        <f t="shared" si="15"/>
        <v/>
      </c>
      <c r="P69" s="12" t="str">
        <f t="shared" si="16"/>
        <v/>
      </c>
      <c r="Q69" s="12" t="str">
        <f t="shared" si="17"/>
        <v/>
      </c>
      <c r="R69" s="12" t="str">
        <f t="shared" si="18"/>
        <v/>
      </c>
      <c r="S69" s="12" t="str">
        <f t="shared" si="19"/>
        <v/>
      </c>
      <c r="T69" s="12" t="str">
        <f t="shared" si="20"/>
        <v/>
      </c>
      <c r="U69" s="12" t="str">
        <f t="shared" si="21"/>
        <v/>
      </c>
    </row>
    <row r="70" spans="1:21" ht="22.5" customHeight="1" x14ac:dyDescent="0.3">
      <c r="A70" s="215"/>
      <c r="B70" s="174"/>
      <c r="C70" s="175"/>
      <c r="D70" s="176"/>
      <c r="E70" s="176"/>
      <c r="F70" s="179"/>
      <c r="G70" s="176"/>
      <c r="H70" s="178"/>
      <c r="I70" s="178"/>
      <c r="J70" s="179"/>
      <c r="K70" s="180"/>
      <c r="L70" s="173"/>
      <c r="M70" s="216"/>
      <c r="N70" s="271"/>
      <c r="O70" s="12" t="str">
        <f t="shared" si="15"/>
        <v/>
      </c>
      <c r="P70" s="12" t="str">
        <f t="shared" si="16"/>
        <v/>
      </c>
      <c r="Q70" s="12" t="str">
        <f t="shared" si="17"/>
        <v/>
      </c>
      <c r="R70" s="12" t="str">
        <f t="shared" si="18"/>
        <v/>
      </c>
      <c r="S70" s="12" t="str">
        <f t="shared" si="19"/>
        <v/>
      </c>
      <c r="T70" s="12" t="str">
        <f t="shared" si="20"/>
        <v/>
      </c>
      <c r="U70" s="12" t="str">
        <f t="shared" si="21"/>
        <v/>
      </c>
    </row>
    <row r="71" spans="1:21" ht="22.5" customHeight="1" x14ac:dyDescent="0.3">
      <c r="A71" s="215"/>
      <c r="B71" s="159"/>
      <c r="C71" s="160"/>
      <c r="D71" s="161"/>
      <c r="E71" s="161"/>
      <c r="F71" s="162"/>
      <c r="G71" s="161"/>
      <c r="H71" s="163"/>
      <c r="I71" s="163"/>
      <c r="J71" s="164"/>
      <c r="K71" s="165"/>
      <c r="L71" s="150"/>
      <c r="M71" s="216"/>
      <c r="N71" s="271"/>
      <c r="O71" s="12" t="str">
        <f t="shared" si="15"/>
        <v/>
      </c>
      <c r="P71" s="12" t="str">
        <f t="shared" si="16"/>
        <v/>
      </c>
      <c r="Q71" s="12" t="str">
        <f t="shared" si="17"/>
        <v/>
      </c>
      <c r="R71" s="12" t="str">
        <f t="shared" si="18"/>
        <v/>
      </c>
      <c r="S71" s="12" t="str">
        <f t="shared" si="19"/>
        <v/>
      </c>
      <c r="T71" s="12" t="str">
        <f t="shared" si="20"/>
        <v/>
      </c>
      <c r="U71" s="12" t="str">
        <f t="shared" si="21"/>
        <v/>
      </c>
    </row>
    <row r="72" spans="1:21" ht="22.5" customHeight="1" x14ac:dyDescent="0.3">
      <c r="A72" s="215"/>
      <c r="B72" s="174"/>
      <c r="C72" s="175"/>
      <c r="D72" s="176"/>
      <c r="E72" s="176"/>
      <c r="F72" s="179"/>
      <c r="G72" s="176"/>
      <c r="H72" s="178"/>
      <c r="I72" s="178"/>
      <c r="J72" s="179"/>
      <c r="K72" s="180"/>
      <c r="L72" s="173"/>
      <c r="M72" s="216"/>
      <c r="N72" s="271"/>
      <c r="O72" s="12" t="str">
        <f t="shared" si="15"/>
        <v/>
      </c>
      <c r="P72" s="12" t="str">
        <f t="shared" si="16"/>
        <v/>
      </c>
      <c r="Q72" s="12" t="str">
        <f t="shared" si="17"/>
        <v/>
      </c>
      <c r="R72" s="12" t="str">
        <f t="shared" si="18"/>
        <v/>
      </c>
      <c r="S72" s="12" t="str">
        <f t="shared" si="19"/>
        <v/>
      </c>
      <c r="T72" s="12" t="str">
        <f t="shared" si="20"/>
        <v/>
      </c>
      <c r="U72" s="12" t="str">
        <f t="shared" si="21"/>
        <v/>
      </c>
    </row>
    <row r="73" spans="1:21" ht="22.5" customHeight="1" x14ac:dyDescent="0.3">
      <c r="A73" s="215"/>
      <c r="B73" s="159"/>
      <c r="C73" s="160"/>
      <c r="D73" s="161"/>
      <c r="E73" s="161"/>
      <c r="F73" s="162"/>
      <c r="G73" s="161"/>
      <c r="H73" s="163"/>
      <c r="I73" s="163"/>
      <c r="J73" s="164"/>
      <c r="K73" s="165"/>
      <c r="L73" s="150"/>
      <c r="M73" s="216"/>
      <c r="N73" s="271"/>
      <c r="O73" s="12" t="str">
        <f t="shared" si="15"/>
        <v/>
      </c>
      <c r="P73" s="12" t="str">
        <f t="shared" si="16"/>
        <v/>
      </c>
      <c r="Q73" s="12" t="str">
        <f t="shared" si="17"/>
        <v/>
      </c>
      <c r="R73" s="12" t="str">
        <f t="shared" si="18"/>
        <v/>
      </c>
      <c r="S73" s="12" t="str">
        <f t="shared" si="19"/>
        <v/>
      </c>
      <c r="T73" s="12" t="str">
        <f t="shared" si="20"/>
        <v/>
      </c>
      <c r="U73" s="12" t="str">
        <f t="shared" si="21"/>
        <v/>
      </c>
    </row>
    <row r="74" spans="1:21" ht="22.5" customHeight="1" x14ac:dyDescent="0.3">
      <c r="A74" s="215"/>
      <c r="B74" s="174"/>
      <c r="C74" s="175"/>
      <c r="D74" s="176"/>
      <c r="E74" s="176"/>
      <c r="F74" s="179"/>
      <c r="G74" s="176"/>
      <c r="H74" s="178"/>
      <c r="I74" s="178"/>
      <c r="J74" s="179"/>
      <c r="K74" s="180"/>
      <c r="L74" s="173"/>
      <c r="M74" s="216"/>
      <c r="N74" s="271"/>
      <c r="O74" s="12" t="str">
        <f t="shared" si="15"/>
        <v/>
      </c>
      <c r="P74" s="12" t="str">
        <f t="shared" si="16"/>
        <v/>
      </c>
      <c r="Q74" s="12" t="str">
        <f t="shared" si="17"/>
        <v/>
      </c>
      <c r="R74" s="12" t="str">
        <f t="shared" si="18"/>
        <v/>
      </c>
      <c r="S74" s="12" t="str">
        <f t="shared" si="19"/>
        <v/>
      </c>
      <c r="T74" s="12" t="str">
        <f t="shared" si="20"/>
        <v/>
      </c>
      <c r="U74" s="12" t="str">
        <f t="shared" si="21"/>
        <v/>
      </c>
    </row>
    <row r="75" spans="1:21" ht="22.5" customHeight="1" x14ac:dyDescent="0.3">
      <c r="A75" s="215"/>
      <c r="B75" s="159"/>
      <c r="C75" s="160"/>
      <c r="D75" s="161"/>
      <c r="E75" s="161"/>
      <c r="F75" s="162"/>
      <c r="G75" s="161"/>
      <c r="H75" s="163"/>
      <c r="I75" s="163"/>
      <c r="J75" s="164"/>
      <c r="K75" s="165"/>
      <c r="L75" s="150"/>
      <c r="M75" s="216"/>
      <c r="N75" s="271"/>
      <c r="O75" s="12" t="str">
        <f t="shared" si="15"/>
        <v/>
      </c>
      <c r="P75" s="12" t="str">
        <f t="shared" si="16"/>
        <v/>
      </c>
      <c r="Q75" s="12" t="str">
        <f t="shared" si="17"/>
        <v/>
      </c>
      <c r="R75" s="12" t="str">
        <f t="shared" si="18"/>
        <v/>
      </c>
      <c r="S75" s="12" t="str">
        <f t="shared" si="19"/>
        <v/>
      </c>
      <c r="T75" s="12" t="str">
        <f t="shared" si="20"/>
        <v/>
      </c>
      <c r="U75" s="12" t="str">
        <f t="shared" si="21"/>
        <v/>
      </c>
    </row>
    <row r="76" spans="1:21" ht="22.5" customHeight="1" x14ac:dyDescent="0.3">
      <c r="A76" s="215"/>
      <c r="B76" s="174"/>
      <c r="C76" s="175"/>
      <c r="D76" s="176"/>
      <c r="E76" s="176"/>
      <c r="F76" s="179"/>
      <c r="G76" s="176"/>
      <c r="H76" s="178"/>
      <c r="I76" s="178"/>
      <c r="J76" s="179"/>
      <c r="K76" s="180"/>
      <c r="L76" s="173"/>
      <c r="M76" s="216"/>
      <c r="N76" s="271"/>
      <c r="O76" s="12" t="str">
        <f t="shared" si="15"/>
        <v/>
      </c>
      <c r="P76" s="12" t="str">
        <f t="shared" si="16"/>
        <v/>
      </c>
      <c r="Q76" s="12" t="str">
        <f t="shared" si="17"/>
        <v/>
      </c>
      <c r="R76" s="12" t="str">
        <f t="shared" si="18"/>
        <v/>
      </c>
      <c r="S76" s="12" t="str">
        <f t="shared" si="19"/>
        <v/>
      </c>
      <c r="T76" s="12" t="str">
        <f t="shared" si="20"/>
        <v/>
      </c>
      <c r="U76" s="12" t="str">
        <f t="shared" si="21"/>
        <v/>
      </c>
    </row>
    <row r="77" spans="1:21" ht="22.5" customHeight="1" x14ac:dyDescent="0.3">
      <c r="A77" s="215"/>
      <c r="B77" s="159"/>
      <c r="C77" s="160"/>
      <c r="D77" s="161"/>
      <c r="E77" s="161"/>
      <c r="F77" s="162"/>
      <c r="G77" s="161"/>
      <c r="H77" s="163"/>
      <c r="I77" s="163"/>
      <c r="J77" s="164"/>
      <c r="K77" s="165"/>
      <c r="L77" s="150"/>
      <c r="M77" s="216"/>
      <c r="N77" s="271"/>
      <c r="O77" s="12" t="str">
        <f t="shared" si="15"/>
        <v/>
      </c>
      <c r="P77" s="12" t="str">
        <f t="shared" si="16"/>
        <v/>
      </c>
      <c r="Q77" s="12" t="str">
        <f t="shared" si="17"/>
        <v/>
      </c>
      <c r="R77" s="12" t="str">
        <f t="shared" si="18"/>
        <v/>
      </c>
      <c r="S77" s="12" t="str">
        <f t="shared" si="19"/>
        <v/>
      </c>
      <c r="T77" s="12" t="str">
        <f t="shared" si="20"/>
        <v/>
      </c>
      <c r="U77" s="12" t="str">
        <f t="shared" si="21"/>
        <v/>
      </c>
    </row>
    <row r="78" spans="1:21" ht="22.5" customHeight="1" x14ac:dyDescent="0.3">
      <c r="A78" s="215"/>
      <c r="B78" s="174"/>
      <c r="C78" s="175"/>
      <c r="D78" s="176"/>
      <c r="E78" s="176"/>
      <c r="F78" s="179"/>
      <c r="G78" s="176"/>
      <c r="H78" s="178"/>
      <c r="I78" s="178"/>
      <c r="J78" s="179"/>
      <c r="K78" s="180"/>
      <c r="L78" s="173"/>
      <c r="M78" s="216"/>
      <c r="N78" s="271"/>
      <c r="O78" s="12" t="str">
        <f t="shared" si="15"/>
        <v/>
      </c>
      <c r="P78" s="12" t="str">
        <f t="shared" si="16"/>
        <v/>
      </c>
      <c r="Q78" s="12" t="str">
        <f t="shared" si="17"/>
        <v/>
      </c>
      <c r="R78" s="12" t="str">
        <f t="shared" si="18"/>
        <v/>
      </c>
      <c r="S78" s="12" t="str">
        <f t="shared" si="19"/>
        <v/>
      </c>
      <c r="T78" s="12" t="str">
        <f t="shared" si="20"/>
        <v/>
      </c>
      <c r="U78" s="12" t="str">
        <f t="shared" si="21"/>
        <v/>
      </c>
    </row>
    <row r="79" spans="1:21" ht="22.5" customHeight="1" x14ac:dyDescent="0.3">
      <c r="A79" s="215"/>
      <c r="B79" s="159"/>
      <c r="C79" s="160"/>
      <c r="D79" s="161"/>
      <c r="E79" s="161"/>
      <c r="F79" s="162"/>
      <c r="G79" s="161"/>
      <c r="H79" s="163"/>
      <c r="I79" s="163"/>
      <c r="J79" s="164"/>
      <c r="K79" s="165"/>
      <c r="L79" s="150"/>
      <c r="M79" s="216"/>
      <c r="N79" s="271"/>
      <c r="O79" s="12" t="str">
        <f t="shared" si="15"/>
        <v/>
      </c>
      <c r="P79" s="12" t="str">
        <f t="shared" si="16"/>
        <v/>
      </c>
      <c r="Q79" s="12" t="str">
        <f t="shared" si="17"/>
        <v/>
      </c>
      <c r="R79" s="12" t="str">
        <f t="shared" si="18"/>
        <v/>
      </c>
      <c r="S79" s="12" t="str">
        <f t="shared" si="19"/>
        <v/>
      </c>
      <c r="T79" s="12" t="str">
        <f t="shared" si="20"/>
        <v/>
      </c>
      <c r="U79" s="12" t="str">
        <f t="shared" si="21"/>
        <v/>
      </c>
    </row>
    <row r="80" spans="1:21" ht="22.5" customHeight="1" x14ac:dyDescent="0.3">
      <c r="A80" s="215"/>
      <c r="B80" s="174"/>
      <c r="C80" s="175"/>
      <c r="D80" s="176"/>
      <c r="E80" s="176"/>
      <c r="F80" s="179"/>
      <c r="G80" s="176"/>
      <c r="H80" s="178"/>
      <c r="I80" s="178"/>
      <c r="J80" s="179"/>
      <c r="K80" s="180"/>
      <c r="L80" s="173"/>
      <c r="M80" s="216"/>
      <c r="N80" s="271"/>
      <c r="O80" s="12" t="str">
        <f t="shared" si="15"/>
        <v/>
      </c>
      <c r="P80" s="12" t="str">
        <f t="shared" si="16"/>
        <v/>
      </c>
      <c r="Q80" s="12" t="str">
        <f t="shared" si="17"/>
        <v/>
      </c>
      <c r="R80" s="12" t="str">
        <f t="shared" si="18"/>
        <v/>
      </c>
      <c r="S80" s="12" t="str">
        <f t="shared" si="19"/>
        <v/>
      </c>
      <c r="T80" s="12" t="str">
        <f t="shared" si="20"/>
        <v/>
      </c>
      <c r="U80" s="12" t="str">
        <f t="shared" si="21"/>
        <v/>
      </c>
    </row>
    <row r="81" spans="1:21" ht="22.5" customHeight="1" x14ac:dyDescent="0.3">
      <c r="A81" s="215"/>
      <c r="B81" s="159"/>
      <c r="C81" s="160"/>
      <c r="D81" s="161"/>
      <c r="E81" s="161"/>
      <c r="F81" s="162"/>
      <c r="G81" s="161"/>
      <c r="H81" s="163"/>
      <c r="I81" s="163"/>
      <c r="J81" s="164"/>
      <c r="K81" s="165"/>
      <c r="L81" s="150"/>
      <c r="M81" s="216"/>
      <c r="N81" s="271"/>
      <c r="O81" s="12" t="str">
        <f t="shared" si="15"/>
        <v/>
      </c>
      <c r="P81" s="12" t="str">
        <f t="shared" si="16"/>
        <v/>
      </c>
      <c r="Q81" s="12" t="str">
        <f t="shared" si="17"/>
        <v/>
      </c>
      <c r="R81" s="12" t="str">
        <f t="shared" si="18"/>
        <v/>
      </c>
      <c r="S81" s="12" t="str">
        <f t="shared" si="19"/>
        <v/>
      </c>
      <c r="T81" s="12" t="str">
        <f t="shared" si="20"/>
        <v/>
      </c>
      <c r="U81" s="12" t="str">
        <f t="shared" si="21"/>
        <v/>
      </c>
    </row>
    <row r="82" spans="1:21" ht="22.5" customHeight="1" x14ac:dyDescent="0.3">
      <c r="A82" s="215"/>
      <c r="B82" s="174"/>
      <c r="C82" s="175"/>
      <c r="D82" s="176"/>
      <c r="E82" s="176"/>
      <c r="F82" s="179"/>
      <c r="G82" s="176"/>
      <c r="H82" s="178"/>
      <c r="I82" s="178"/>
      <c r="J82" s="179"/>
      <c r="K82" s="180"/>
      <c r="L82" s="173"/>
      <c r="M82" s="216"/>
      <c r="N82" s="271"/>
      <c r="O82" s="12" t="str">
        <f t="shared" si="15"/>
        <v/>
      </c>
      <c r="P82" s="12" t="str">
        <f t="shared" si="16"/>
        <v/>
      </c>
      <c r="Q82" s="12" t="str">
        <f t="shared" si="17"/>
        <v/>
      </c>
      <c r="R82" s="12" t="str">
        <f t="shared" si="18"/>
        <v/>
      </c>
      <c r="S82" s="12" t="str">
        <f t="shared" si="19"/>
        <v/>
      </c>
      <c r="T82" s="12" t="str">
        <f t="shared" si="20"/>
        <v/>
      </c>
      <c r="U82" s="12" t="str">
        <f t="shared" si="21"/>
        <v/>
      </c>
    </row>
    <row r="83" spans="1:21" ht="22.5" customHeight="1" x14ac:dyDescent="0.3">
      <c r="A83" s="215"/>
      <c r="B83" s="159"/>
      <c r="C83" s="160"/>
      <c r="D83" s="161"/>
      <c r="E83" s="161"/>
      <c r="F83" s="162"/>
      <c r="G83" s="161"/>
      <c r="H83" s="163"/>
      <c r="I83" s="163"/>
      <c r="J83" s="164"/>
      <c r="K83" s="165"/>
      <c r="L83" s="150"/>
      <c r="M83" s="216"/>
      <c r="N83" s="271"/>
      <c r="O83" s="12" t="str">
        <f t="shared" si="15"/>
        <v/>
      </c>
      <c r="P83" s="12" t="str">
        <f t="shared" si="16"/>
        <v/>
      </c>
      <c r="Q83" s="12" t="str">
        <f t="shared" si="17"/>
        <v/>
      </c>
      <c r="R83" s="12" t="str">
        <f t="shared" si="18"/>
        <v/>
      </c>
      <c r="S83" s="12" t="str">
        <f t="shared" si="19"/>
        <v/>
      </c>
      <c r="T83" s="12" t="str">
        <f t="shared" si="20"/>
        <v/>
      </c>
      <c r="U83" s="12" t="str">
        <f t="shared" si="21"/>
        <v/>
      </c>
    </row>
    <row r="84" spans="1:21" ht="22.5" customHeight="1" x14ac:dyDescent="0.3">
      <c r="A84" s="215"/>
      <c r="B84" s="174"/>
      <c r="C84" s="175"/>
      <c r="D84" s="176"/>
      <c r="E84" s="176"/>
      <c r="F84" s="179"/>
      <c r="G84" s="176"/>
      <c r="H84" s="178"/>
      <c r="I84" s="178"/>
      <c r="J84" s="179"/>
      <c r="K84" s="180"/>
      <c r="L84" s="173"/>
      <c r="M84" s="216"/>
      <c r="N84" s="271"/>
      <c r="O84" s="12" t="str">
        <f t="shared" si="15"/>
        <v/>
      </c>
      <c r="P84" s="12" t="str">
        <f t="shared" si="16"/>
        <v/>
      </c>
      <c r="Q84" s="12" t="str">
        <f t="shared" si="17"/>
        <v/>
      </c>
      <c r="R84" s="12" t="str">
        <f t="shared" si="18"/>
        <v/>
      </c>
      <c r="S84" s="12" t="str">
        <f t="shared" si="19"/>
        <v/>
      </c>
      <c r="T84" s="12" t="str">
        <f t="shared" si="20"/>
        <v/>
      </c>
      <c r="U84" s="12" t="str">
        <f t="shared" si="21"/>
        <v/>
      </c>
    </row>
    <row r="85" spans="1:21" ht="22.5" customHeight="1" x14ac:dyDescent="0.3">
      <c r="A85" s="215"/>
      <c r="B85" s="159"/>
      <c r="C85" s="160"/>
      <c r="D85" s="161"/>
      <c r="E85" s="161"/>
      <c r="F85" s="162"/>
      <c r="G85" s="161"/>
      <c r="H85" s="163"/>
      <c r="I85" s="163"/>
      <c r="J85" s="164"/>
      <c r="K85" s="165"/>
      <c r="L85" s="150"/>
      <c r="M85" s="216"/>
      <c r="N85" s="271"/>
      <c r="O85" s="12" t="str">
        <f t="shared" si="15"/>
        <v/>
      </c>
      <c r="P85" s="12" t="str">
        <f t="shared" si="16"/>
        <v/>
      </c>
      <c r="Q85" s="12" t="str">
        <f t="shared" si="17"/>
        <v/>
      </c>
      <c r="R85" s="12" t="str">
        <f t="shared" si="18"/>
        <v/>
      </c>
      <c r="S85" s="12" t="str">
        <f t="shared" si="19"/>
        <v/>
      </c>
      <c r="T85" s="12" t="str">
        <f t="shared" si="20"/>
        <v/>
      </c>
      <c r="U85" s="12" t="str">
        <f t="shared" si="21"/>
        <v/>
      </c>
    </row>
    <row r="86" spans="1:21" ht="22.5" customHeight="1" x14ac:dyDescent="0.3">
      <c r="A86" s="215"/>
      <c r="B86" s="174"/>
      <c r="C86" s="175"/>
      <c r="D86" s="176"/>
      <c r="E86" s="176"/>
      <c r="F86" s="179"/>
      <c r="G86" s="176"/>
      <c r="H86" s="178"/>
      <c r="I86" s="178"/>
      <c r="J86" s="179"/>
      <c r="K86" s="180"/>
      <c r="L86" s="173"/>
      <c r="M86" s="216"/>
      <c r="N86" s="271"/>
      <c r="O86" s="12" t="str">
        <f t="shared" si="15"/>
        <v/>
      </c>
      <c r="P86" s="12" t="str">
        <f t="shared" si="16"/>
        <v/>
      </c>
      <c r="Q86" s="12" t="str">
        <f t="shared" si="17"/>
        <v/>
      </c>
      <c r="R86" s="12" t="str">
        <f t="shared" si="18"/>
        <v/>
      </c>
      <c r="S86" s="12" t="str">
        <f t="shared" si="19"/>
        <v/>
      </c>
      <c r="T86" s="12" t="str">
        <f t="shared" si="20"/>
        <v/>
      </c>
      <c r="U86" s="12" t="str">
        <f t="shared" si="21"/>
        <v/>
      </c>
    </row>
    <row r="87" spans="1:21" ht="22.5" customHeight="1" x14ac:dyDescent="0.3">
      <c r="A87" s="215"/>
      <c r="B87" s="159"/>
      <c r="C87" s="160"/>
      <c r="D87" s="161"/>
      <c r="E87" s="161"/>
      <c r="F87" s="162"/>
      <c r="G87" s="161"/>
      <c r="H87" s="163"/>
      <c r="I87" s="163"/>
      <c r="J87" s="164"/>
      <c r="K87" s="165"/>
      <c r="L87" s="150"/>
      <c r="M87" s="216"/>
      <c r="N87" s="271"/>
      <c r="O87" s="12" t="str">
        <f t="shared" si="15"/>
        <v/>
      </c>
      <c r="P87" s="12" t="str">
        <f t="shared" si="16"/>
        <v/>
      </c>
      <c r="Q87" s="12" t="str">
        <f t="shared" si="17"/>
        <v/>
      </c>
      <c r="R87" s="12" t="str">
        <f t="shared" si="18"/>
        <v/>
      </c>
      <c r="S87" s="12" t="str">
        <f t="shared" si="19"/>
        <v/>
      </c>
      <c r="T87" s="12" t="str">
        <f t="shared" si="20"/>
        <v/>
      </c>
      <c r="U87" s="12" t="str">
        <f t="shared" si="21"/>
        <v/>
      </c>
    </row>
    <row r="88" spans="1:21" ht="22.5" customHeight="1" x14ac:dyDescent="0.3">
      <c r="A88" s="215"/>
      <c r="B88" s="174"/>
      <c r="C88" s="175"/>
      <c r="D88" s="176"/>
      <c r="E88" s="176"/>
      <c r="F88" s="179"/>
      <c r="G88" s="176"/>
      <c r="H88" s="178"/>
      <c r="I88" s="178"/>
      <c r="J88" s="179"/>
      <c r="K88" s="180"/>
      <c r="L88" s="173"/>
      <c r="M88" s="216"/>
      <c r="N88" s="271"/>
      <c r="O88" s="12" t="str">
        <f t="shared" si="15"/>
        <v/>
      </c>
      <c r="P88" s="12" t="str">
        <f t="shared" si="16"/>
        <v/>
      </c>
      <c r="Q88" s="12" t="str">
        <f t="shared" si="17"/>
        <v/>
      </c>
      <c r="R88" s="12" t="str">
        <f t="shared" si="18"/>
        <v/>
      </c>
      <c r="S88" s="12" t="str">
        <f t="shared" si="19"/>
        <v/>
      </c>
      <c r="T88" s="12" t="str">
        <f t="shared" si="20"/>
        <v/>
      </c>
      <c r="U88" s="12" t="str">
        <f t="shared" si="21"/>
        <v/>
      </c>
    </row>
    <row r="89" spans="1:21" ht="22.5" customHeight="1" x14ac:dyDescent="0.3">
      <c r="A89" s="215"/>
      <c r="B89" s="159"/>
      <c r="C89" s="160"/>
      <c r="D89" s="161"/>
      <c r="E89" s="161"/>
      <c r="F89" s="162"/>
      <c r="G89" s="161"/>
      <c r="H89" s="163"/>
      <c r="I89" s="163"/>
      <c r="J89" s="164"/>
      <c r="K89" s="165"/>
      <c r="L89" s="150"/>
      <c r="M89" s="216"/>
      <c r="N89" s="271"/>
      <c r="O89" s="12" t="str">
        <f t="shared" si="15"/>
        <v/>
      </c>
      <c r="P89" s="12" t="str">
        <f t="shared" si="16"/>
        <v/>
      </c>
      <c r="Q89" s="12" t="str">
        <f t="shared" si="17"/>
        <v/>
      </c>
      <c r="R89" s="12" t="str">
        <f t="shared" si="18"/>
        <v/>
      </c>
      <c r="S89" s="12" t="str">
        <f t="shared" si="19"/>
        <v/>
      </c>
      <c r="T89" s="12" t="str">
        <f t="shared" si="20"/>
        <v/>
      </c>
      <c r="U89" s="12" t="str">
        <f t="shared" si="21"/>
        <v/>
      </c>
    </row>
    <row r="90" spans="1:21" ht="22.5" customHeight="1" x14ac:dyDescent="0.3">
      <c r="A90" s="215"/>
      <c r="B90" s="174"/>
      <c r="C90" s="175"/>
      <c r="D90" s="176"/>
      <c r="E90" s="176"/>
      <c r="F90" s="179"/>
      <c r="G90" s="176"/>
      <c r="H90" s="178"/>
      <c r="I90" s="178"/>
      <c r="J90" s="179"/>
      <c r="K90" s="180"/>
      <c r="L90" s="173"/>
      <c r="M90" s="216"/>
      <c r="N90" s="271"/>
      <c r="O90" s="12" t="str">
        <f t="shared" si="15"/>
        <v/>
      </c>
      <c r="P90" s="12" t="str">
        <f t="shared" si="16"/>
        <v/>
      </c>
      <c r="Q90" s="12" t="str">
        <f t="shared" si="17"/>
        <v/>
      </c>
      <c r="R90" s="12" t="str">
        <f t="shared" si="18"/>
        <v/>
      </c>
      <c r="S90" s="12" t="str">
        <f t="shared" si="19"/>
        <v/>
      </c>
      <c r="T90" s="12" t="str">
        <f t="shared" si="20"/>
        <v/>
      </c>
      <c r="U90" s="12" t="str">
        <f t="shared" si="21"/>
        <v/>
      </c>
    </row>
    <row r="91" spans="1:21" ht="22.5" customHeight="1" x14ac:dyDescent="0.3">
      <c r="A91" s="215"/>
      <c r="B91" s="159"/>
      <c r="C91" s="160"/>
      <c r="D91" s="161"/>
      <c r="E91" s="161"/>
      <c r="F91" s="162"/>
      <c r="G91" s="161"/>
      <c r="H91" s="163"/>
      <c r="I91" s="163"/>
      <c r="J91" s="164"/>
      <c r="K91" s="165"/>
      <c r="L91" s="150"/>
      <c r="M91" s="216"/>
      <c r="N91" s="271"/>
      <c r="O91" s="12" t="str">
        <f t="shared" si="15"/>
        <v/>
      </c>
      <c r="P91" s="12" t="str">
        <f t="shared" si="16"/>
        <v/>
      </c>
      <c r="Q91" s="12" t="str">
        <f t="shared" si="17"/>
        <v/>
      </c>
      <c r="R91" s="12" t="str">
        <f t="shared" si="18"/>
        <v/>
      </c>
      <c r="S91" s="12" t="str">
        <f t="shared" si="19"/>
        <v/>
      </c>
      <c r="T91" s="12" t="str">
        <f t="shared" si="20"/>
        <v/>
      </c>
      <c r="U91" s="12" t="str">
        <f t="shared" si="21"/>
        <v/>
      </c>
    </row>
    <row r="92" spans="1:21" ht="22.5" customHeight="1" x14ac:dyDescent="0.3">
      <c r="A92" s="215"/>
      <c r="B92" s="174"/>
      <c r="C92" s="175"/>
      <c r="D92" s="176"/>
      <c r="E92" s="176"/>
      <c r="F92" s="179"/>
      <c r="G92" s="176"/>
      <c r="H92" s="178"/>
      <c r="I92" s="178"/>
      <c r="J92" s="179"/>
      <c r="K92" s="180"/>
      <c r="L92" s="173"/>
      <c r="M92" s="216"/>
      <c r="N92" s="271"/>
      <c r="O92" s="12" t="str">
        <f t="shared" si="15"/>
        <v/>
      </c>
      <c r="P92" s="12" t="str">
        <f t="shared" si="16"/>
        <v/>
      </c>
      <c r="Q92" s="12" t="str">
        <f t="shared" si="17"/>
        <v/>
      </c>
      <c r="R92" s="12" t="str">
        <f t="shared" si="18"/>
        <v/>
      </c>
      <c r="S92" s="12" t="str">
        <f t="shared" si="19"/>
        <v/>
      </c>
      <c r="T92" s="12" t="str">
        <f t="shared" si="20"/>
        <v/>
      </c>
      <c r="U92" s="12" t="str">
        <f t="shared" si="21"/>
        <v/>
      </c>
    </row>
    <row r="93" spans="1:21" ht="22.5" customHeight="1" x14ac:dyDescent="0.3">
      <c r="A93" s="215"/>
      <c r="B93" s="159"/>
      <c r="C93" s="160"/>
      <c r="D93" s="161"/>
      <c r="E93" s="161"/>
      <c r="F93" s="162"/>
      <c r="G93" s="161"/>
      <c r="H93" s="163"/>
      <c r="I93" s="163"/>
      <c r="J93" s="164"/>
      <c r="K93" s="165"/>
      <c r="L93" s="150"/>
      <c r="M93" s="216"/>
      <c r="N93" s="271"/>
      <c r="O93" s="12" t="str">
        <f t="shared" si="15"/>
        <v/>
      </c>
      <c r="P93" s="12" t="str">
        <f t="shared" si="16"/>
        <v/>
      </c>
      <c r="Q93" s="12" t="str">
        <f t="shared" si="17"/>
        <v/>
      </c>
      <c r="R93" s="12" t="str">
        <f t="shared" si="18"/>
        <v/>
      </c>
      <c r="S93" s="12" t="str">
        <f t="shared" si="19"/>
        <v/>
      </c>
      <c r="T93" s="12" t="str">
        <f t="shared" si="20"/>
        <v/>
      </c>
      <c r="U93" s="12" t="str">
        <f t="shared" si="21"/>
        <v/>
      </c>
    </row>
    <row r="94" spans="1:21" ht="22.5" customHeight="1" x14ac:dyDescent="0.3">
      <c r="A94" s="215"/>
      <c r="B94" s="174"/>
      <c r="C94" s="175"/>
      <c r="D94" s="176"/>
      <c r="E94" s="176"/>
      <c r="F94" s="179"/>
      <c r="G94" s="176"/>
      <c r="H94" s="178"/>
      <c r="I94" s="178"/>
      <c r="J94" s="179"/>
      <c r="K94" s="180"/>
      <c r="L94" s="173"/>
      <c r="M94" s="216"/>
      <c r="N94" s="271"/>
      <c r="O94" s="12" t="str">
        <f t="shared" si="15"/>
        <v/>
      </c>
      <c r="P94" s="12" t="str">
        <f t="shared" si="16"/>
        <v/>
      </c>
      <c r="Q94" s="12" t="str">
        <f t="shared" si="17"/>
        <v/>
      </c>
      <c r="R94" s="12" t="str">
        <f t="shared" si="18"/>
        <v/>
      </c>
      <c r="S94" s="12" t="str">
        <f t="shared" si="19"/>
        <v/>
      </c>
      <c r="T94" s="12" t="str">
        <f t="shared" si="20"/>
        <v/>
      </c>
      <c r="U94" s="12" t="str">
        <f t="shared" si="21"/>
        <v/>
      </c>
    </row>
    <row r="95" spans="1:21" ht="22.5" customHeight="1" x14ac:dyDescent="0.3">
      <c r="A95" s="215"/>
      <c r="B95" s="159"/>
      <c r="C95" s="160"/>
      <c r="D95" s="161"/>
      <c r="E95" s="161"/>
      <c r="F95" s="162"/>
      <c r="G95" s="161"/>
      <c r="H95" s="163"/>
      <c r="I95" s="163"/>
      <c r="J95" s="164"/>
      <c r="K95" s="165"/>
      <c r="L95" s="150"/>
      <c r="M95" s="216"/>
      <c r="N95" s="271"/>
      <c r="O95" s="12" t="str">
        <f t="shared" si="15"/>
        <v/>
      </c>
      <c r="P95" s="12" t="str">
        <f t="shared" si="16"/>
        <v/>
      </c>
      <c r="Q95" s="12" t="str">
        <f t="shared" si="17"/>
        <v/>
      </c>
      <c r="R95" s="12" t="str">
        <f t="shared" si="18"/>
        <v/>
      </c>
      <c r="S95" s="12" t="str">
        <f t="shared" si="19"/>
        <v/>
      </c>
      <c r="T95" s="12" t="str">
        <f t="shared" si="20"/>
        <v/>
      </c>
      <c r="U95" s="12" t="str">
        <f t="shared" si="21"/>
        <v/>
      </c>
    </row>
    <row r="96" spans="1:21" ht="22.5" customHeight="1" x14ac:dyDescent="0.3">
      <c r="A96" s="215"/>
      <c r="B96" s="174"/>
      <c r="C96" s="175"/>
      <c r="D96" s="176"/>
      <c r="E96" s="176"/>
      <c r="F96" s="179"/>
      <c r="G96" s="176"/>
      <c r="H96" s="178"/>
      <c r="I96" s="178"/>
      <c r="J96" s="179"/>
      <c r="K96" s="180"/>
      <c r="L96" s="173"/>
      <c r="M96" s="216"/>
      <c r="N96" s="271"/>
      <c r="O96" s="12" t="str">
        <f t="shared" si="15"/>
        <v/>
      </c>
      <c r="P96" s="12" t="str">
        <f t="shared" si="16"/>
        <v/>
      </c>
      <c r="Q96" s="12" t="str">
        <f t="shared" si="17"/>
        <v/>
      </c>
      <c r="R96" s="12" t="str">
        <f t="shared" si="18"/>
        <v/>
      </c>
      <c r="S96" s="12" t="str">
        <f t="shared" si="19"/>
        <v/>
      </c>
      <c r="T96" s="12" t="str">
        <f t="shared" si="20"/>
        <v/>
      </c>
      <c r="U96" s="12" t="str">
        <f t="shared" si="21"/>
        <v/>
      </c>
    </row>
    <row r="97" spans="1:21" ht="22.5" customHeight="1" x14ac:dyDescent="0.3">
      <c r="A97" s="215"/>
      <c r="B97" s="159"/>
      <c r="C97" s="160"/>
      <c r="D97" s="161"/>
      <c r="E97" s="161"/>
      <c r="F97" s="162"/>
      <c r="G97" s="161"/>
      <c r="H97" s="163"/>
      <c r="I97" s="163"/>
      <c r="J97" s="164"/>
      <c r="K97" s="165"/>
      <c r="L97" s="150"/>
      <c r="M97" s="216"/>
      <c r="N97" s="271"/>
      <c r="O97" s="12" t="str">
        <f t="shared" si="15"/>
        <v/>
      </c>
      <c r="P97" s="12" t="str">
        <f t="shared" si="16"/>
        <v/>
      </c>
      <c r="Q97" s="12" t="str">
        <f t="shared" si="17"/>
        <v/>
      </c>
      <c r="R97" s="12" t="str">
        <f t="shared" si="18"/>
        <v/>
      </c>
      <c r="S97" s="12" t="str">
        <f t="shared" si="19"/>
        <v/>
      </c>
      <c r="T97" s="12" t="str">
        <f t="shared" si="20"/>
        <v/>
      </c>
      <c r="U97" s="12" t="str">
        <f t="shared" si="21"/>
        <v/>
      </c>
    </row>
    <row r="98" spans="1:21" ht="22.5" customHeight="1" x14ac:dyDescent="0.3">
      <c r="A98" s="215"/>
      <c r="B98" s="174"/>
      <c r="C98" s="175"/>
      <c r="D98" s="176"/>
      <c r="E98" s="176"/>
      <c r="F98" s="179"/>
      <c r="G98" s="176"/>
      <c r="H98" s="178"/>
      <c r="I98" s="178"/>
      <c r="J98" s="179"/>
      <c r="K98" s="180"/>
      <c r="L98" s="173"/>
      <c r="M98" s="216"/>
      <c r="N98" s="271"/>
      <c r="O98" s="12" t="str">
        <f t="shared" si="15"/>
        <v/>
      </c>
      <c r="P98" s="12" t="str">
        <f t="shared" si="16"/>
        <v/>
      </c>
      <c r="Q98" s="12" t="str">
        <f t="shared" si="17"/>
        <v/>
      </c>
      <c r="R98" s="12" t="str">
        <f t="shared" si="18"/>
        <v/>
      </c>
      <c r="S98" s="12" t="str">
        <f t="shared" si="19"/>
        <v/>
      </c>
      <c r="T98" s="12" t="str">
        <f t="shared" si="20"/>
        <v/>
      </c>
      <c r="U98" s="12" t="str">
        <f t="shared" si="21"/>
        <v/>
      </c>
    </row>
    <row r="99" spans="1:21" ht="22.5" customHeight="1" x14ac:dyDescent="0.3">
      <c r="A99" s="215"/>
      <c r="B99" s="159"/>
      <c r="C99" s="160"/>
      <c r="D99" s="161"/>
      <c r="E99" s="161"/>
      <c r="F99" s="162"/>
      <c r="G99" s="161"/>
      <c r="H99" s="163"/>
      <c r="I99" s="163"/>
      <c r="J99" s="164"/>
      <c r="K99" s="165"/>
      <c r="L99" s="150"/>
      <c r="M99" s="216"/>
      <c r="N99" s="271"/>
      <c r="O99" s="12" t="str">
        <f t="shared" si="15"/>
        <v/>
      </c>
      <c r="P99" s="12" t="str">
        <f t="shared" si="16"/>
        <v/>
      </c>
      <c r="Q99" s="12" t="str">
        <f t="shared" si="17"/>
        <v/>
      </c>
      <c r="R99" s="12" t="str">
        <f t="shared" si="18"/>
        <v/>
      </c>
      <c r="S99" s="12" t="str">
        <f t="shared" si="19"/>
        <v/>
      </c>
      <c r="T99" s="12" t="str">
        <f t="shared" si="20"/>
        <v/>
      </c>
      <c r="U99" s="12" t="str">
        <f t="shared" si="21"/>
        <v/>
      </c>
    </row>
    <row r="100" spans="1:21" ht="22.5" customHeight="1" x14ac:dyDescent="0.3">
      <c r="A100" s="215"/>
      <c r="B100" s="174"/>
      <c r="C100" s="175"/>
      <c r="D100" s="176"/>
      <c r="E100" s="176"/>
      <c r="F100" s="179"/>
      <c r="G100" s="176"/>
      <c r="H100" s="178"/>
      <c r="I100" s="178"/>
      <c r="J100" s="179"/>
      <c r="K100" s="180"/>
      <c r="L100" s="173"/>
      <c r="M100" s="216"/>
      <c r="N100" s="271"/>
      <c r="O100" s="12" t="str">
        <f t="shared" si="15"/>
        <v/>
      </c>
      <c r="P100" s="12" t="str">
        <f t="shared" si="16"/>
        <v/>
      </c>
      <c r="Q100" s="12" t="str">
        <f t="shared" si="17"/>
        <v/>
      </c>
      <c r="R100" s="12" t="str">
        <f t="shared" si="18"/>
        <v/>
      </c>
      <c r="S100" s="12" t="str">
        <f t="shared" si="19"/>
        <v/>
      </c>
      <c r="T100" s="12" t="str">
        <f t="shared" si="20"/>
        <v/>
      </c>
      <c r="U100" s="12" t="str">
        <f t="shared" si="21"/>
        <v/>
      </c>
    </row>
    <row r="101" spans="1:21" ht="22.5" customHeight="1" x14ac:dyDescent="0.3">
      <c r="A101" s="215"/>
      <c r="B101" s="159"/>
      <c r="C101" s="160"/>
      <c r="D101" s="161"/>
      <c r="E101" s="161"/>
      <c r="F101" s="162"/>
      <c r="G101" s="161"/>
      <c r="H101" s="163"/>
      <c r="I101" s="163"/>
      <c r="J101" s="164"/>
      <c r="K101" s="165"/>
      <c r="L101" s="150"/>
      <c r="M101" s="216"/>
      <c r="N101" s="271"/>
      <c r="O101" s="12" t="str">
        <f t="shared" si="15"/>
        <v/>
      </c>
      <c r="P101" s="12" t="str">
        <f t="shared" si="16"/>
        <v/>
      </c>
      <c r="Q101" s="12" t="str">
        <f t="shared" si="17"/>
        <v/>
      </c>
      <c r="R101" s="12" t="str">
        <f t="shared" si="18"/>
        <v/>
      </c>
      <c r="S101" s="12" t="str">
        <f t="shared" si="19"/>
        <v/>
      </c>
      <c r="T101" s="12" t="str">
        <f t="shared" si="20"/>
        <v/>
      </c>
      <c r="U101" s="12" t="str">
        <f t="shared" si="21"/>
        <v/>
      </c>
    </row>
    <row r="102" spans="1:21" ht="22.5" customHeight="1" x14ac:dyDescent="0.3">
      <c r="A102" s="215"/>
      <c r="B102" s="174"/>
      <c r="C102" s="175"/>
      <c r="D102" s="176"/>
      <c r="E102" s="176"/>
      <c r="F102" s="179"/>
      <c r="G102" s="176"/>
      <c r="H102" s="178"/>
      <c r="I102" s="178"/>
      <c r="J102" s="179"/>
      <c r="K102" s="180"/>
      <c r="L102" s="173"/>
      <c r="M102" s="216"/>
      <c r="N102" s="271"/>
      <c r="O102" s="12" t="str">
        <f t="shared" si="15"/>
        <v/>
      </c>
      <c r="P102" s="12" t="str">
        <f t="shared" si="16"/>
        <v/>
      </c>
      <c r="Q102" s="12" t="str">
        <f t="shared" si="17"/>
        <v/>
      </c>
      <c r="R102" s="12" t="str">
        <f t="shared" si="18"/>
        <v/>
      </c>
      <c r="S102" s="12" t="str">
        <f t="shared" si="19"/>
        <v/>
      </c>
      <c r="T102" s="12" t="str">
        <f t="shared" si="20"/>
        <v/>
      </c>
      <c r="U102" s="12" t="str">
        <f t="shared" si="21"/>
        <v/>
      </c>
    </row>
    <row r="103" spans="1:21" ht="22.5" customHeight="1" x14ac:dyDescent="0.3">
      <c r="A103" s="215"/>
      <c r="B103" s="159"/>
      <c r="C103" s="160"/>
      <c r="D103" s="161"/>
      <c r="E103" s="161"/>
      <c r="F103" s="162"/>
      <c r="G103" s="161"/>
      <c r="H103" s="163"/>
      <c r="I103" s="163"/>
      <c r="J103" s="164"/>
      <c r="K103" s="165"/>
      <c r="L103" s="150"/>
      <c r="M103" s="216"/>
      <c r="N103" s="271"/>
      <c r="O103" s="12" t="str">
        <f t="shared" si="15"/>
        <v/>
      </c>
      <c r="P103" s="12" t="str">
        <f t="shared" si="16"/>
        <v/>
      </c>
      <c r="Q103" s="12" t="str">
        <f t="shared" si="17"/>
        <v/>
      </c>
      <c r="R103" s="12" t="str">
        <f t="shared" si="18"/>
        <v/>
      </c>
      <c r="S103" s="12" t="str">
        <f t="shared" si="19"/>
        <v/>
      </c>
      <c r="T103" s="12" t="str">
        <f t="shared" si="20"/>
        <v/>
      </c>
      <c r="U103" s="12" t="str">
        <f t="shared" si="21"/>
        <v/>
      </c>
    </row>
    <row r="104" spans="1:21" ht="22.5" customHeight="1" x14ac:dyDescent="0.3">
      <c r="A104" s="215"/>
      <c r="B104" s="174"/>
      <c r="C104" s="175"/>
      <c r="D104" s="176"/>
      <c r="E104" s="176"/>
      <c r="F104" s="179"/>
      <c r="G104" s="176"/>
      <c r="H104" s="178"/>
      <c r="I104" s="178"/>
      <c r="J104" s="179"/>
      <c r="K104" s="180"/>
      <c r="L104" s="173"/>
      <c r="M104" s="216"/>
      <c r="N104" s="271"/>
      <c r="O104" s="12" t="str">
        <f t="shared" si="15"/>
        <v/>
      </c>
      <c r="P104" s="12" t="str">
        <f t="shared" si="16"/>
        <v/>
      </c>
      <c r="Q104" s="12" t="str">
        <f t="shared" si="17"/>
        <v/>
      </c>
      <c r="R104" s="12" t="str">
        <f t="shared" si="18"/>
        <v/>
      </c>
      <c r="S104" s="12" t="str">
        <f t="shared" si="19"/>
        <v/>
      </c>
      <c r="T104" s="12" t="str">
        <f t="shared" si="20"/>
        <v/>
      </c>
      <c r="U104" s="12" t="str">
        <f t="shared" si="21"/>
        <v/>
      </c>
    </row>
    <row r="105" spans="1:21" ht="22.5" customHeight="1" x14ac:dyDescent="0.3">
      <c r="A105" s="215"/>
      <c r="B105" s="159"/>
      <c r="C105" s="160"/>
      <c r="D105" s="161"/>
      <c r="E105" s="161"/>
      <c r="F105" s="162"/>
      <c r="G105" s="161"/>
      <c r="H105" s="163"/>
      <c r="I105" s="163"/>
      <c r="J105" s="164"/>
      <c r="K105" s="165"/>
      <c r="L105" s="150"/>
      <c r="M105" s="216"/>
      <c r="N105" s="271"/>
      <c r="O105" s="12" t="str">
        <f t="shared" si="15"/>
        <v/>
      </c>
      <c r="P105" s="12" t="str">
        <f t="shared" si="16"/>
        <v/>
      </c>
      <c r="Q105" s="12" t="str">
        <f t="shared" si="17"/>
        <v/>
      </c>
      <c r="R105" s="12" t="str">
        <f t="shared" si="18"/>
        <v/>
      </c>
      <c r="S105" s="12" t="str">
        <f t="shared" si="19"/>
        <v/>
      </c>
      <c r="T105" s="12" t="str">
        <f t="shared" si="20"/>
        <v/>
      </c>
      <c r="U105" s="12" t="str">
        <f t="shared" si="21"/>
        <v/>
      </c>
    </row>
    <row r="106" spans="1:21" ht="22.5" customHeight="1" x14ac:dyDescent="0.3">
      <c r="A106" s="215"/>
      <c r="B106" s="174"/>
      <c r="C106" s="175"/>
      <c r="D106" s="176"/>
      <c r="E106" s="176"/>
      <c r="F106" s="179"/>
      <c r="G106" s="176"/>
      <c r="H106" s="178"/>
      <c r="I106" s="178"/>
      <c r="J106" s="179"/>
      <c r="K106" s="180"/>
      <c r="L106" s="173"/>
      <c r="M106" s="216"/>
      <c r="N106" s="271"/>
      <c r="O106" s="12" t="str">
        <f t="shared" si="15"/>
        <v/>
      </c>
      <c r="P106" s="12" t="str">
        <f t="shared" si="16"/>
        <v/>
      </c>
      <c r="Q106" s="12" t="str">
        <f t="shared" si="17"/>
        <v/>
      </c>
      <c r="R106" s="12" t="str">
        <f t="shared" si="18"/>
        <v/>
      </c>
      <c r="S106" s="12" t="str">
        <f t="shared" si="19"/>
        <v/>
      </c>
      <c r="T106" s="12" t="str">
        <f t="shared" si="20"/>
        <v/>
      </c>
      <c r="U106" s="12" t="str">
        <f t="shared" si="21"/>
        <v/>
      </c>
    </row>
    <row r="107" spans="1:21" ht="22.5" customHeight="1" x14ac:dyDescent="0.3">
      <c r="A107" s="215"/>
      <c r="B107" s="159"/>
      <c r="C107" s="160"/>
      <c r="D107" s="161"/>
      <c r="E107" s="161"/>
      <c r="F107" s="162"/>
      <c r="G107" s="161"/>
      <c r="H107" s="163"/>
      <c r="I107" s="163"/>
      <c r="J107" s="164"/>
      <c r="K107" s="165"/>
      <c r="L107" s="150"/>
      <c r="M107" s="216"/>
      <c r="N107" s="271"/>
      <c r="O107" s="12" t="str">
        <f t="shared" si="15"/>
        <v/>
      </c>
      <c r="P107" s="12" t="str">
        <f t="shared" si="16"/>
        <v/>
      </c>
      <c r="Q107" s="12" t="str">
        <f t="shared" si="17"/>
        <v/>
      </c>
      <c r="R107" s="12" t="str">
        <f t="shared" si="18"/>
        <v/>
      </c>
      <c r="S107" s="12" t="str">
        <f t="shared" si="19"/>
        <v/>
      </c>
      <c r="T107" s="12" t="str">
        <f t="shared" si="20"/>
        <v/>
      </c>
      <c r="U107" s="12" t="str">
        <f t="shared" si="21"/>
        <v/>
      </c>
    </row>
    <row r="108" spans="1:21" ht="22.5" customHeight="1" x14ac:dyDescent="0.3">
      <c r="A108" s="215"/>
      <c r="B108" s="174"/>
      <c r="C108" s="175"/>
      <c r="D108" s="176"/>
      <c r="E108" s="176"/>
      <c r="F108" s="179"/>
      <c r="G108" s="176"/>
      <c r="H108" s="178"/>
      <c r="I108" s="178"/>
      <c r="J108" s="179"/>
      <c r="K108" s="180"/>
      <c r="L108" s="173"/>
      <c r="M108" s="216"/>
      <c r="N108" s="271"/>
      <c r="O108" s="12" t="str">
        <f t="shared" si="15"/>
        <v/>
      </c>
      <c r="P108" s="12" t="str">
        <f t="shared" si="16"/>
        <v/>
      </c>
      <c r="Q108" s="12" t="str">
        <f t="shared" si="17"/>
        <v/>
      </c>
      <c r="R108" s="12" t="str">
        <f t="shared" si="18"/>
        <v/>
      </c>
      <c r="S108" s="12" t="str">
        <f t="shared" si="19"/>
        <v/>
      </c>
      <c r="T108" s="12" t="str">
        <f t="shared" si="20"/>
        <v/>
      </c>
      <c r="U108" s="12" t="str">
        <f t="shared" si="21"/>
        <v/>
      </c>
    </row>
    <row r="109" spans="1:21" ht="22.5" customHeight="1" x14ac:dyDescent="0.3">
      <c r="A109" s="215"/>
      <c r="B109" s="159"/>
      <c r="C109" s="160"/>
      <c r="D109" s="161"/>
      <c r="E109" s="161"/>
      <c r="F109" s="162"/>
      <c r="G109" s="161"/>
      <c r="H109" s="163"/>
      <c r="I109" s="163"/>
      <c r="J109" s="164"/>
      <c r="K109" s="165"/>
      <c r="L109" s="150"/>
      <c r="M109" s="216"/>
      <c r="N109" s="271"/>
      <c r="O109" s="12" t="str">
        <f t="shared" si="15"/>
        <v/>
      </c>
      <c r="P109" s="12" t="str">
        <f t="shared" si="16"/>
        <v/>
      </c>
      <c r="Q109" s="12" t="str">
        <f t="shared" si="17"/>
        <v/>
      </c>
      <c r="R109" s="12" t="str">
        <f t="shared" si="18"/>
        <v/>
      </c>
      <c r="S109" s="12" t="str">
        <f t="shared" si="19"/>
        <v/>
      </c>
      <c r="T109" s="12" t="str">
        <f t="shared" si="20"/>
        <v/>
      </c>
      <c r="U109" s="12" t="str">
        <f t="shared" si="21"/>
        <v/>
      </c>
    </row>
    <row r="110" spans="1:21" ht="22.5" customHeight="1" x14ac:dyDescent="0.3">
      <c r="A110" s="215"/>
      <c r="B110" s="174"/>
      <c r="C110" s="175"/>
      <c r="D110" s="176"/>
      <c r="E110" s="176"/>
      <c r="F110" s="179"/>
      <c r="G110" s="176"/>
      <c r="H110" s="178"/>
      <c r="I110" s="178"/>
      <c r="J110" s="179"/>
      <c r="K110" s="180"/>
      <c r="L110" s="173"/>
      <c r="M110" s="216"/>
      <c r="N110" s="271"/>
      <c r="O110" s="12" t="str">
        <f t="shared" si="15"/>
        <v/>
      </c>
      <c r="P110" s="12" t="str">
        <f t="shared" si="16"/>
        <v/>
      </c>
      <c r="Q110" s="12" t="str">
        <f t="shared" si="17"/>
        <v/>
      </c>
      <c r="R110" s="12" t="str">
        <f t="shared" si="18"/>
        <v/>
      </c>
      <c r="S110" s="12" t="str">
        <f t="shared" si="19"/>
        <v/>
      </c>
      <c r="T110" s="12" t="str">
        <f t="shared" si="20"/>
        <v/>
      </c>
      <c r="U110" s="12" t="str">
        <f t="shared" si="21"/>
        <v/>
      </c>
    </row>
    <row r="111" spans="1:21" ht="22.5" customHeight="1" x14ac:dyDescent="0.3">
      <c r="A111" s="215"/>
      <c r="B111" s="159"/>
      <c r="C111" s="160"/>
      <c r="D111" s="161"/>
      <c r="E111" s="161"/>
      <c r="F111" s="162"/>
      <c r="G111" s="161"/>
      <c r="H111" s="163"/>
      <c r="I111" s="163"/>
      <c r="J111" s="164"/>
      <c r="K111" s="165"/>
      <c r="L111" s="150"/>
      <c r="M111" s="216"/>
      <c r="N111" s="271"/>
      <c r="O111" s="12" t="str">
        <f t="shared" si="15"/>
        <v/>
      </c>
      <c r="P111" s="12" t="str">
        <f t="shared" si="16"/>
        <v/>
      </c>
      <c r="Q111" s="12" t="str">
        <f t="shared" si="17"/>
        <v/>
      </c>
      <c r="R111" s="12" t="str">
        <f t="shared" si="18"/>
        <v/>
      </c>
      <c r="S111" s="12" t="str">
        <f t="shared" si="19"/>
        <v/>
      </c>
      <c r="T111" s="12" t="str">
        <f t="shared" si="20"/>
        <v/>
      </c>
      <c r="U111" s="12" t="str">
        <f t="shared" si="21"/>
        <v/>
      </c>
    </row>
    <row r="112" spans="1:21" ht="22.5" customHeight="1" x14ac:dyDescent="0.3">
      <c r="A112" s="215"/>
      <c r="B112" s="174"/>
      <c r="C112" s="175"/>
      <c r="D112" s="176"/>
      <c r="E112" s="176"/>
      <c r="F112" s="179"/>
      <c r="G112" s="176"/>
      <c r="H112" s="178"/>
      <c r="I112" s="178"/>
      <c r="J112" s="179"/>
      <c r="K112" s="180"/>
      <c r="L112" s="173"/>
      <c r="M112" s="216"/>
      <c r="N112" s="271"/>
      <c r="O112" s="12" t="str">
        <f t="shared" si="15"/>
        <v/>
      </c>
      <c r="P112" s="12" t="str">
        <f t="shared" si="16"/>
        <v/>
      </c>
      <c r="Q112" s="12" t="str">
        <f t="shared" si="17"/>
        <v/>
      </c>
      <c r="R112" s="12" t="str">
        <f t="shared" si="18"/>
        <v/>
      </c>
      <c r="S112" s="12" t="str">
        <f t="shared" si="19"/>
        <v/>
      </c>
      <c r="T112" s="12" t="str">
        <f t="shared" si="20"/>
        <v/>
      </c>
      <c r="U112" s="12" t="str">
        <f t="shared" si="21"/>
        <v/>
      </c>
    </row>
    <row r="113" spans="1:21" ht="22.5" customHeight="1" x14ac:dyDescent="0.3">
      <c r="A113" s="215"/>
      <c r="B113" s="159"/>
      <c r="C113" s="160"/>
      <c r="D113" s="161"/>
      <c r="E113" s="161"/>
      <c r="F113" s="162"/>
      <c r="G113" s="161"/>
      <c r="H113" s="163"/>
      <c r="I113" s="163"/>
      <c r="J113" s="164"/>
      <c r="K113" s="165"/>
      <c r="L113" s="150"/>
      <c r="M113" s="216"/>
      <c r="N113" s="271"/>
      <c r="O113" s="12" t="str">
        <f t="shared" si="15"/>
        <v/>
      </c>
      <c r="P113" s="12" t="str">
        <f t="shared" si="16"/>
        <v/>
      </c>
      <c r="Q113" s="12" t="str">
        <f t="shared" si="17"/>
        <v/>
      </c>
      <c r="R113" s="12" t="str">
        <f t="shared" si="18"/>
        <v/>
      </c>
      <c r="S113" s="12" t="str">
        <f t="shared" si="19"/>
        <v/>
      </c>
      <c r="T113" s="12" t="str">
        <f t="shared" si="20"/>
        <v/>
      </c>
      <c r="U113" s="12" t="str">
        <f t="shared" si="21"/>
        <v/>
      </c>
    </row>
    <row r="114" spans="1:21" ht="22.5" customHeight="1" x14ac:dyDescent="0.3">
      <c r="A114" s="215"/>
      <c r="B114" s="174"/>
      <c r="C114" s="175"/>
      <c r="D114" s="176"/>
      <c r="E114" s="176"/>
      <c r="F114" s="179"/>
      <c r="G114" s="176"/>
      <c r="H114" s="178"/>
      <c r="I114" s="178"/>
      <c r="J114" s="179"/>
      <c r="K114" s="180"/>
      <c r="L114" s="173"/>
      <c r="M114" s="216"/>
      <c r="N114" s="271"/>
      <c r="O114" s="12" t="str">
        <f t="shared" si="15"/>
        <v/>
      </c>
      <c r="P114" s="12" t="str">
        <f t="shared" si="16"/>
        <v/>
      </c>
      <c r="Q114" s="12" t="str">
        <f t="shared" si="17"/>
        <v/>
      </c>
      <c r="R114" s="12" t="str">
        <f t="shared" si="18"/>
        <v/>
      </c>
      <c r="S114" s="12" t="str">
        <f t="shared" si="19"/>
        <v/>
      </c>
      <c r="T114" s="12" t="str">
        <f t="shared" si="20"/>
        <v/>
      </c>
      <c r="U114" s="12" t="str">
        <f t="shared" si="21"/>
        <v/>
      </c>
    </row>
    <row r="115" spans="1:21" ht="22.5" customHeight="1" x14ac:dyDescent="0.3">
      <c r="A115" s="215"/>
      <c r="B115" s="159"/>
      <c r="C115" s="160"/>
      <c r="D115" s="161"/>
      <c r="E115" s="161"/>
      <c r="F115" s="162"/>
      <c r="G115" s="161"/>
      <c r="H115" s="163"/>
      <c r="I115" s="163"/>
      <c r="J115" s="164"/>
      <c r="K115" s="165"/>
      <c r="L115" s="150"/>
      <c r="M115" s="216"/>
      <c r="N115" s="271"/>
      <c r="O115" s="12" t="str">
        <f t="shared" si="15"/>
        <v/>
      </c>
      <c r="P115" s="12" t="str">
        <f t="shared" si="16"/>
        <v/>
      </c>
      <c r="Q115" s="12" t="str">
        <f t="shared" si="17"/>
        <v/>
      </c>
      <c r="R115" s="12" t="str">
        <f t="shared" si="18"/>
        <v/>
      </c>
      <c r="S115" s="12" t="str">
        <f t="shared" si="19"/>
        <v/>
      </c>
      <c r="T115" s="12" t="str">
        <f t="shared" si="20"/>
        <v/>
      </c>
      <c r="U115" s="12" t="str">
        <f t="shared" si="21"/>
        <v/>
      </c>
    </row>
    <row r="116" spans="1:21" ht="22.5" customHeight="1" x14ac:dyDescent="0.3">
      <c r="A116" s="215"/>
      <c r="B116" s="174"/>
      <c r="C116" s="175"/>
      <c r="D116" s="176"/>
      <c r="E116" s="176"/>
      <c r="F116" s="179"/>
      <c r="G116" s="176"/>
      <c r="H116" s="178"/>
      <c r="I116" s="178"/>
      <c r="J116" s="179"/>
      <c r="K116" s="180"/>
      <c r="L116" s="173"/>
      <c r="M116" s="216"/>
      <c r="N116" s="271"/>
      <c r="O116" s="12" t="str">
        <f t="shared" si="15"/>
        <v/>
      </c>
      <c r="P116" s="12" t="str">
        <f t="shared" si="16"/>
        <v/>
      </c>
      <c r="Q116" s="12" t="str">
        <f t="shared" si="17"/>
        <v/>
      </c>
      <c r="R116" s="12" t="str">
        <f t="shared" si="18"/>
        <v/>
      </c>
      <c r="S116" s="12" t="str">
        <f t="shared" si="19"/>
        <v/>
      </c>
      <c r="T116" s="12" t="str">
        <f t="shared" si="20"/>
        <v/>
      </c>
      <c r="U116" s="12" t="str">
        <f t="shared" si="21"/>
        <v/>
      </c>
    </row>
    <row r="117" spans="1:21" ht="22.5" customHeight="1" x14ac:dyDescent="0.3">
      <c r="A117" s="215"/>
      <c r="B117" s="159"/>
      <c r="C117" s="160"/>
      <c r="D117" s="161"/>
      <c r="E117" s="161"/>
      <c r="F117" s="162"/>
      <c r="G117" s="161"/>
      <c r="H117" s="163"/>
      <c r="I117" s="163"/>
      <c r="J117" s="164"/>
      <c r="K117" s="165"/>
      <c r="L117" s="150"/>
      <c r="M117" s="216"/>
      <c r="N117" s="271"/>
      <c r="O117" s="12" t="str">
        <f t="shared" si="15"/>
        <v/>
      </c>
      <c r="P117" s="12" t="str">
        <f t="shared" si="16"/>
        <v/>
      </c>
      <c r="Q117" s="12" t="str">
        <f t="shared" si="17"/>
        <v/>
      </c>
      <c r="R117" s="12" t="str">
        <f t="shared" si="18"/>
        <v/>
      </c>
      <c r="S117" s="12" t="str">
        <f t="shared" si="19"/>
        <v/>
      </c>
      <c r="T117" s="12" t="str">
        <f t="shared" si="20"/>
        <v/>
      </c>
      <c r="U117" s="12" t="str">
        <f t="shared" si="21"/>
        <v/>
      </c>
    </row>
    <row r="118" spans="1:21" ht="22.5" customHeight="1" x14ac:dyDescent="0.3">
      <c r="A118" s="215"/>
      <c r="B118" s="174"/>
      <c r="C118" s="175"/>
      <c r="D118" s="176"/>
      <c r="E118" s="176"/>
      <c r="F118" s="179"/>
      <c r="G118" s="176"/>
      <c r="H118" s="178"/>
      <c r="I118" s="178"/>
      <c r="J118" s="179"/>
      <c r="K118" s="180"/>
      <c r="L118" s="173"/>
      <c r="M118" s="216"/>
      <c r="N118" s="271"/>
      <c r="O118" s="12" t="str">
        <f t="shared" si="15"/>
        <v/>
      </c>
      <c r="P118" s="12" t="str">
        <f t="shared" si="16"/>
        <v/>
      </c>
      <c r="Q118" s="12" t="str">
        <f t="shared" si="17"/>
        <v/>
      </c>
      <c r="R118" s="12" t="str">
        <f t="shared" si="18"/>
        <v/>
      </c>
      <c r="S118" s="12" t="str">
        <f t="shared" si="19"/>
        <v/>
      </c>
      <c r="T118" s="12" t="str">
        <f t="shared" si="20"/>
        <v/>
      </c>
      <c r="U118" s="12" t="str">
        <f t="shared" si="21"/>
        <v/>
      </c>
    </row>
    <row r="119" spans="1:21" ht="22.5" customHeight="1" x14ac:dyDescent="0.3">
      <c r="A119" s="215"/>
      <c r="B119" s="159"/>
      <c r="C119" s="160"/>
      <c r="D119" s="161"/>
      <c r="E119" s="161"/>
      <c r="F119" s="162"/>
      <c r="G119" s="161"/>
      <c r="H119" s="163"/>
      <c r="I119" s="163"/>
      <c r="J119" s="164"/>
      <c r="K119" s="165"/>
      <c r="L119" s="150"/>
      <c r="M119" s="216"/>
      <c r="N119" s="271"/>
      <c r="O119" s="12" t="str">
        <f t="shared" si="15"/>
        <v/>
      </c>
      <c r="P119" s="12" t="str">
        <f t="shared" si="16"/>
        <v/>
      </c>
      <c r="Q119" s="12" t="str">
        <f t="shared" si="17"/>
        <v/>
      </c>
      <c r="R119" s="12" t="str">
        <f t="shared" si="18"/>
        <v/>
      </c>
      <c r="S119" s="12" t="str">
        <f t="shared" si="19"/>
        <v/>
      </c>
      <c r="T119" s="12" t="str">
        <f t="shared" si="20"/>
        <v/>
      </c>
      <c r="U119" s="12" t="str">
        <f t="shared" si="21"/>
        <v/>
      </c>
    </row>
    <row r="120" spans="1:21" ht="22.5" customHeight="1" x14ac:dyDescent="0.3">
      <c r="A120" s="215"/>
      <c r="B120" s="174"/>
      <c r="C120" s="175"/>
      <c r="D120" s="176"/>
      <c r="E120" s="176"/>
      <c r="F120" s="179"/>
      <c r="G120" s="176"/>
      <c r="H120" s="178"/>
      <c r="I120" s="178"/>
      <c r="J120" s="179"/>
      <c r="K120" s="180"/>
      <c r="L120" s="173"/>
      <c r="M120" s="216"/>
      <c r="N120" s="271"/>
      <c r="O120" s="12" t="str">
        <f t="shared" si="15"/>
        <v/>
      </c>
      <c r="P120" s="12" t="str">
        <f t="shared" si="16"/>
        <v/>
      </c>
      <c r="Q120" s="12" t="str">
        <f t="shared" si="17"/>
        <v/>
      </c>
      <c r="R120" s="12" t="str">
        <f t="shared" si="18"/>
        <v/>
      </c>
      <c r="S120" s="12" t="str">
        <f t="shared" si="19"/>
        <v/>
      </c>
      <c r="T120" s="12" t="str">
        <f t="shared" si="20"/>
        <v/>
      </c>
      <c r="U120" s="12" t="str">
        <f t="shared" si="21"/>
        <v/>
      </c>
    </row>
    <row r="121" spans="1:21" ht="22.5" customHeight="1" x14ac:dyDescent="0.3">
      <c r="A121" s="215"/>
      <c r="B121" s="159"/>
      <c r="C121" s="160"/>
      <c r="D121" s="161"/>
      <c r="E121" s="161"/>
      <c r="F121" s="162"/>
      <c r="G121" s="161"/>
      <c r="H121" s="163"/>
      <c r="I121" s="163"/>
      <c r="J121" s="164"/>
      <c r="K121" s="165"/>
      <c r="L121" s="150"/>
      <c r="M121" s="216"/>
      <c r="N121" s="271"/>
      <c r="O121" s="12" t="str">
        <f t="shared" ref="O121:O184" si="22">IF(B121="","",IF(B121="Entrada",E121,""))</f>
        <v/>
      </c>
      <c r="P121" s="12" t="str">
        <f t="shared" ref="P121:P184" si="23">IF(B121="","",IF(B121="Entrada",F121,""))</f>
        <v/>
      </c>
      <c r="Q121" s="12" t="str">
        <f t="shared" ref="Q121:Q184" si="24">IF(B121="","",IF(B121="Entrada",1,""))</f>
        <v/>
      </c>
      <c r="R121" s="12" t="str">
        <f t="shared" ref="R121:R184" si="25">IF(Q121=1,H121,"")</f>
        <v/>
      </c>
      <c r="S121" s="12" t="str">
        <f t="shared" ref="S121:S184" si="26">IF(B121="","",IF(B121="Entrada",(O121/10)*R121,""))</f>
        <v/>
      </c>
      <c r="T121" s="12" t="str">
        <f t="shared" ref="T121:T184" si="27">IF(B121="","",IF(B121="Saída",E121,""))</f>
        <v/>
      </c>
      <c r="U121" s="12" t="str">
        <f t="shared" ref="U121:U184" si="28">IF(B121="","",IF(B121="Saída",F121,""))</f>
        <v/>
      </c>
    </row>
    <row r="122" spans="1:21" ht="22.5" customHeight="1" x14ac:dyDescent="0.3">
      <c r="A122" s="215"/>
      <c r="B122" s="174"/>
      <c r="C122" s="175"/>
      <c r="D122" s="176"/>
      <c r="E122" s="176"/>
      <c r="F122" s="179"/>
      <c r="G122" s="176"/>
      <c r="H122" s="178"/>
      <c r="I122" s="178"/>
      <c r="J122" s="179"/>
      <c r="K122" s="180"/>
      <c r="L122" s="173"/>
      <c r="M122" s="216"/>
      <c r="N122" s="271"/>
      <c r="O122" s="12" t="str">
        <f t="shared" si="22"/>
        <v/>
      </c>
      <c r="P122" s="12" t="str">
        <f t="shared" si="23"/>
        <v/>
      </c>
      <c r="Q122" s="12" t="str">
        <f t="shared" si="24"/>
        <v/>
      </c>
      <c r="R122" s="12" t="str">
        <f t="shared" si="25"/>
        <v/>
      </c>
      <c r="S122" s="12" t="str">
        <f t="shared" si="26"/>
        <v/>
      </c>
      <c r="T122" s="12" t="str">
        <f t="shared" si="27"/>
        <v/>
      </c>
      <c r="U122" s="12" t="str">
        <f t="shared" si="28"/>
        <v/>
      </c>
    </row>
    <row r="123" spans="1:21" ht="22.5" customHeight="1" x14ac:dyDescent="0.3">
      <c r="A123" s="215"/>
      <c r="B123" s="159"/>
      <c r="C123" s="160"/>
      <c r="D123" s="161"/>
      <c r="E123" s="161"/>
      <c r="F123" s="162"/>
      <c r="G123" s="161"/>
      <c r="H123" s="163"/>
      <c r="I123" s="163"/>
      <c r="J123" s="164"/>
      <c r="K123" s="165"/>
      <c r="L123" s="150"/>
      <c r="M123" s="216"/>
      <c r="N123" s="271"/>
      <c r="O123" s="12" t="str">
        <f t="shared" si="22"/>
        <v/>
      </c>
      <c r="P123" s="12" t="str">
        <f t="shared" si="23"/>
        <v/>
      </c>
      <c r="Q123" s="12" t="str">
        <f t="shared" si="24"/>
        <v/>
      </c>
      <c r="R123" s="12" t="str">
        <f t="shared" si="25"/>
        <v/>
      </c>
      <c r="S123" s="12" t="str">
        <f t="shared" si="26"/>
        <v/>
      </c>
      <c r="T123" s="12" t="str">
        <f t="shared" si="27"/>
        <v/>
      </c>
      <c r="U123" s="12" t="str">
        <f t="shared" si="28"/>
        <v/>
      </c>
    </row>
    <row r="124" spans="1:21" ht="22.5" customHeight="1" x14ac:dyDescent="0.3">
      <c r="A124" s="215"/>
      <c r="B124" s="174"/>
      <c r="C124" s="175"/>
      <c r="D124" s="176"/>
      <c r="E124" s="176"/>
      <c r="F124" s="179"/>
      <c r="G124" s="176"/>
      <c r="H124" s="178"/>
      <c r="I124" s="178"/>
      <c r="J124" s="179"/>
      <c r="K124" s="180"/>
      <c r="L124" s="173"/>
      <c r="M124" s="216"/>
      <c r="N124" s="271"/>
      <c r="O124" s="12" t="str">
        <f t="shared" si="22"/>
        <v/>
      </c>
      <c r="P124" s="12" t="str">
        <f t="shared" si="23"/>
        <v/>
      </c>
      <c r="Q124" s="12" t="str">
        <f t="shared" si="24"/>
        <v/>
      </c>
      <c r="R124" s="12" t="str">
        <f t="shared" si="25"/>
        <v/>
      </c>
      <c r="S124" s="12" t="str">
        <f t="shared" si="26"/>
        <v/>
      </c>
      <c r="T124" s="12" t="str">
        <f t="shared" si="27"/>
        <v/>
      </c>
      <c r="U124" s="12" t="str">
        <f t="shared" si="28"/>
        <v/>
      </c>
    </row>
    <row r="125" spans="1:21" ht="22.5" customHeight="1" x14ac:dyDescent="0.3">
      <c r="A125" s="215"/>
      <c r="B125" s="159"/>
      <c r="C125" s="160"/>
      <c r="D125" s="161"/>
      <c r="E125" s="161"/>
      <c r="F125" s="162"/>
      <c r="G125" s="161"/>
      <c r="H125" s="163"/>
      <c r="I125" s="163"/>
      <c r="J125" s="164"/>
      <c r="K125" s="165"/>
      <c r="L125" s="150"/>
      <c r="M125" s="216"/>
      <c r="N125" s="271"/>
      <c r="O125" s="12" t="str">
        <f t="shared" si="22"/>
        <v/>
      </c>
      <c r="P125" s="12" t="str">
        <f t="shared" si="23"/>
        <v/>
      </c>
      <c r="Q125" s="12" t="str">
        <f t="shared" si="24"/>
        <v/>
      </c>
      <c r="R125" s="12" t="str">
        <f t="shared" si="25"/>
        <v/>
      </c>
      <c r="S125" s="12" t="str">
        <f t="shared" si="26"/>
        <v/>
      </c>
      <c r="T125" s="12" t="str">
        <f t="shared" si="27"/>
        <v/>
      </c>
      <c r="U125" s="12" t="str">
        <f t="shared" si="28"/>
        <v/>
      </c>
    </row>
    <row r="126" spans="1:21" ht="22.5" customHeight="1" x14ac:dyDescent="0.3">
      <c r="A126" s="215"/>
      <c r="B126" s="174"/>
      <c r="C126" s="175"/>
      <c r="D126" s="176"/>
      <c r="E126" s="176"/>
      <c r="F126" s="179"/>
      <c r="G126" s="176"/>
      <c r="H126" s="178"/>
      <c r="I126" s="178"/>
      <c r="J126" s="179"/>
      <c r="K126" s="180"/>
      <c r="L126" s="173"/>
      <c r="M126" s="216"/>
      <c r="N126" s="271"/>
      <c r="O126" s="12" t="str">
        <f t="shared" si="22"/>
        <v/>
      </c>
      <c r="P126" s="12" t="str">
        <f t="shared" si="23"/>
        <v/>
      </c>
      <c r="Q126" s="12" t="str">
        <f t="shared" si="24"/>
        <v/>
      </c>
      <c r="R126" s="12" t="str">
        <f t="shared" si="25"/>
        <v/>
      </c>
      <c r="S126" s="12" t="str">
        <f t="shared" si="26"/>
        <v/>
      </c>
      <c r="T126" s="12" t="str">
        <f t="shared" si="27"/>
        <v/>
      </c>
      <c r="U126" s="12" t="str">
        <f t="shared" si="28"/>
        <v/>
      </c>
    </row>
    <row r="127" spans="1:21" ht="22.5" customHeight="1" x14ac:dyDescent="0.3">
      <c r="A127" s="215"/>
      <c r="B127" s="159"/>
      <c r="C127" s="160"/>
      <c r="D127" s="161"/>
      <c r="E127" s="161"/>
      <c r="F127" s="162"/>
      <c r="G127" s="161"/>
      <c r="H127" s="163"/>
      <c r="I127" s="163"/>
      <c r="J127" s="164"/>
      <c r="K127" s="165"/>
      <c r="L127" s="150"/>
      <c r="M127" s="216"/>
      <c r="N127" s="271"/>
      <c r="O127" s="12" t="str">
        <f t="shared" si="22"/>
        <v/>
      </c>
      <c r="P127" s="12" t="str">
        <f t="shared" si="23"/>
        <v/>
      </c>
      <c r="Q127" s="12" t="str">
        <f t="shared" si="24"/>
        <v/>
      </c>
      <c r="R127" s="12" t="str">
        <f t="shared" si="25"/>
        <v/>
      </c>
      <c r="S127" s="12" t="str">
        <f t="shared" si="26"/>
        <v/>
      </c>
      <c r="T127" s="12" t="str">
        <f t="shared" si="27"/>
        <v/>
      </c>
      <c r="U127" s="12" t="str">
        <f t="shared" si="28"/>
        <v/>
      </c>
    </row>
    <row r="128" spans="1:21" ht="22.5" customHeight="1" x14ac:dyDescent="0.3">
      <c r="A128" s="215"/>
      <c r="B128" s="174"/>
      <c r="C128" s="175"/>
      <c r="D128" s="176"/>
      <c r="E128" s="176"/>
      <c r="F128" s="179"/>
      <c r="G128" s="176"/>
      <c r="H128" s="178"/>
      <c r="I128" s="178"/>
      <c r="J128" s="179"/>
      <c r="K128" s="180"/>
      <c r="L128" s="173"/>
      <c r="M128" s="216"/>
      <c r="N128" s="271"/>
      <c r="O128" s="12" t="str">
        <f t="shared" si="22"/>
        <v/>
      </c>
      <c r="P128" s="12" t="str">
        <f t="shared" si="23"/>
        <v/>
      </c>
      <c r="Q128" s="12" t="str">
        <f t="shared" si="24"/>
        <v/>
      </c>
      <c r="R128" s="12" t="str">
        <f t="shared" si="25"/>
        <v/>
      </c>
      <c r="S128" s="12" t="str">
        <f t="shared" si="26"/>
        <v/>
      </c>
      <c r="T128" s="12" t="str">
        <f t="shared" si="27"/>
        <v/>
      </c>
      <c r="U128" s="12" t="str">
        <f t="shared" si="28"/>
        <v/>
      </c>
    </row>
    <row r="129" spans="1:21" ht="22.5" customHeight="1" x14ac:dyDescent="0.3">
      <c r="A129" s="215"/>
      <c r="B129" s="159"/>
      <c r="C129" s="160"/>
      <c r="D129" s="161"/>
      <c r="E129" s="161"/>
      <c r="F129" s="162"/>
      <c r="G129" s="161"/>
      <c r="H129" s="163"/>
      <c r="I129" s="163"/>
      <c r="J129" s="164"/>
      <c r="K129" s="165"/>
      <c r="L129" s="150"/>
      <c r="M129" s="216"/>
      <c r="N129" s="271"/>
      <c r="O129" s="12" t="str">
        <f t="shared" si="22"/>
        <v/>
      </c>
      <c r="P129" s="12" t="str">
        <f t="shared" si="23"/>
        <v/>
      </c>
      <c r="Q129" s="12" t="str">
        <f t="shared" si="24"/>
        <v/>
      </c>
      <c r="R129" s="12" t="str">
        <f t="shared" si="25"/>
        <v/>
      </c>
      <c r="S129" s="12" t="str">
        <f t="shared" si="26"/>
        <v/>
      </c>
      <c r="T129" s="12" t="str">
        <f t="shared" si="27"/>
        <v/>
      </c>
      <c r="U129" s="12" t="str">
        <f t="shared" si="28"/>
        <v/>
      </c>
    </row>
    <row r="130" spans="1:21" ht="22.5" customHeight="1" x14ac:dyDescent="0.3">
      <c r="A130" s="215"/>
      <c r="B130" s="174"/>
      <c r="C130" s="175"/>
      <c r="D130" s="176"/>
      <c r="E130" s="176"/>
      <c r="F130" s="179"/>
      <c r="G130" s="176"/>
      <c r="H130" s="178"/>
      <c r="I130" s="178"/>
      <c r="J130" s="179"/>
      <c r="K130" s="180"/>
      <c r="L130" s="173"/>
      <c r="M130" s="216"/>
      <c r="N130" s="271"/>
      <c r="O130" s="12" t="str">
        <f t="shared" si="22"/>
        <v/>
      </c>
      <c r="P130" s="12" t="str">
        <f t="shared" si="23"/>
        <v/>
      </c>
      <c r="Q130" s="12" t="str">
        <f t="shared" si="24"/>
        <v/>
      </c>
      <c r="R130" s="12" t="str">
        <f t="shared" si="25"/>
        <v/>
      </c>
      <c r="S130" s="12" t="str">
        <f t="shared" si="26"/>
        <v/>
      </c>
      <c r="T130" s="12" t="str">
        <f t="shared" si="27"/>
        <v/>
      </c>
      <c r="U130" s="12" t="str">
        <f t="shared" si="28"/>
        <v/>
      </c>
    </row>
    <row r="131" spans="1:21" ht="22.5" customHeight="1" x14ac:dyDescent="0.3">
      <c r="A131" s="215"/>
      <c r="B131" s="159"/>
      <c r="C131" s="160"/>
      <c r="D131" s="161"/>
      <c r="E131" s="161"/>
      <c r="F131" s="162"/>
      <c r="G131" s="161"/>
      <c r="H131" s="163"/>
      <c r="I131" s="163"/>
      <c r="J131" s="164"/>
      <c r="K131" s="165"/>
      <c r="L131" s="150"/>
      <c r="M131" s="216"/>
      <c r="N131" s="271"/>
      <c r="O131" s="12" t="str">
        <f t="shared" si="22"/>
        <v/>
      </c>
      <c r="P131" s="12" t="str">
        <f t="shared" si="23"/>
        <v/>
      </c>
      <c r="Q131" s="12" t="str">
        <f t="shared" si="24"/>
        <v/>
      </c>
      <c r="R131" s="12" t="str">
        <f t="shared" si="25"/>
        <v/>
      </c>
      <c r="S131" s="12" t="str">
        <f t="shared" si="26"/>
        <v/>
      </c>
      <c r="T131" s="12" t="str">
        <f t="shared" si="27"/>
        <v/>
      </c>
      <c r="U131" s="12" t="str">
        <f t="shared" si="28"/>
        <v/>
      </c>
    </row>
    <row r="132" spans="1:21" ht="22.5" customHeight="1" x14ac:dyDescent="0.3">
      <c r="A132" s="215"/>
      <c r="B132" s="174"/>
      <c r="C132" s="175"/>
      <c r="D132" s="176"/>
      <c r="E132" s="176"/>
      <c r="F132" s="179"/>
      <c r="G132" s="176"/>
      <c r="H132" s="178"/>
      <c r="I132" s="178"/>
      <c r="J132" s="179"/>
      <c r="K132" s="180"/>
      <c r="L132" s="173"/>
      <c r="M132" s="216"/>
      <c r="N132" s="271"/>
      <c r="O132" s="12" t="str">
        <f t="shared" si="22"/>
        <v/>
      </c>
      <c r="P132" s="12" t="str">
        <f t="shared" si="23"/>
        <v/>
      </c>
      <c r="Q132" s="12" t="str">
        <f t="shared" si="24"/>
        <v/>
      </c>
      <c r="R132" s="12" t="str">
        <f t="shared" si="25"/>
        <v/>
      </c>
      <c r="S132" s="12" t="str">
        <f t="shared" si="26"/>
        <v/>
      </c>
      <c r="T132" s="12" t="str">
        <f t="shared" si="27"/>
        <v/>
      </c>
      <c r="U132" s="12" t="str">
        <f t="shared" si="28"/>
        <v/>
      </c>
    </row>
    <row r="133" spans="1:21" ht="22.5" customHeight="1" x14ac:dyDescent="0.3">
      <c r="A133" s="215"/>
      <c r="B133" s="159"/>
      <c r="C133" s="160"/>
      <c r="D133" s="161"/>
      <c r="E133" s="161"/>
      <c r="F133" s="162"/>
      <c r="G133" s="161"/>
      <c r="H133" s="163"/>
      <c r="I133" s="163"/>
      <c r="J133" s="164"/>
      <c r="K133" s="165"/>
      <c r="L133" s="150"/>
      <c r="M133" s="216"/>
      <c r="N133" s="271"/>
      <c r="O133" s="12" t="str">
        <f t="shared" si="22"/>
        <v/>
      </c>
      <c r="P133" s="12" t="str">
        <f t="shared" si="23"/>
        <v/>
      </c>
      <c r="Q133" s="12" t="str">
        <f t="shared" si="24"/>
        <v/>
      </c>
      <c r="R133" s="12" t="str">
        <f t="shared" si="25"/>
        <v/>
      </c>
      <c r="S133" s="12" t="str">
        <f t="shared" si="26"/>
        <v/>
      </c>
      <c r="T133" s="12" t="str">
        <f t="shared" si="27"/>
        <v/>
      </c>
      <c r="U133" s="12" t="str">
        <f t="shared" si="28"/>
        <v/>
      </c>
    </row>
    <row r="134" spans="1:21" ht="22.5" customHeight="1" x14ac:dyDescent="0.3">
      <c r="A134" s="215"/>
      <c r="B134" s="174"/>
      <c r="C134" s="175"/>
      <c r="D134" s="176"/>
      <c r="E134" s="176"/>
      <c r="F134" s="179"/>
      <c r="G134" s="176"/>
      <c r="H134" s="178"/>
      <c r="I134" s="178"/>
      <c r="J134" s="179"/>
      <c r="K134" s="180"/>
      <c r="L134" s="173"/>
      <c r="M134" s="216"/>
      <c r="N134" s="271"/>
      <c r="O134" s="12" t="str">
        <f t="shared" si="22"/>
        <v/>
      </c>
      <c r="P134" s="12" t="str">
        <f t="shared" si="23"/>
        <v/>
      </c>
      <c r="Q134" s="12" t="str">
        <f t="shared" si="24"/>
        <v/>
      </c>
      <c r="R134" s="12" t="str">
        <f t="shared" si="25"/>
        <v/>
      </c>
      <c r="S134" s="12" t="str">
        <f t="shared" si="26"/>
        <v/>
      </c>
      <c r="T134" s="12" t="str">
        <f t="shared" si="27"/>
        <v/>
      </c>
      <c r="U134" s="12" t="str">
        <f t="shared" si="28"/>
        <v/>
      </c>
    </row>
    <row r="135" spans="1:21" ht="22.5" customHeight="1" x14ac:dyDescent="0.3">
      <c r="A135" s="215"/>
      <c r="B135" s="159"/>
      <c r="C135" s="160"/>
      <c r="D135" s="161"/>
      <c r="E135" s="161"/>
      <c r="F135" s="162"/>
      <c r="G135" s="161"/>
      <c r="H135" s="163"/>
      <c r="I135" s="163"/>
      <c r="J135" s="164"/>
      <c r="K135" s="165"/>
      <c r="L135" s="150"/>
      <c r="M135" s="216"/>
      <c r="N135" s="271"/>
      <c r="O135" s="12" t="str">
        <f t="shared" si="22"/>
        <v/>
      </c>
      <c r="P135" s="12" t="str">
        <f t="shared" si="23"/>
        <v/>
      </c>
      <c r="Q135" s="12" t="str">
        <f t="shared" si="24"/>
        <v/>
      </c>
      <c r="R135" s="12" t="str">
        <f t="shared" si="25"/>
        <v/>
      </c>
      <c r="S135" s="12" t="str">
        <f t="shared" si="26"/>
        <v/>
      </c>
      <c r="T135" s="12" t="str">
        <f t="shared" si="27"/>
        <v/>
      </c>
      <c r="U135" s="12" t="str">
        <f t="shared" si="28"/>
        <v/>
      </c>
    </row>
    <row r="136" spans="1:21" ht="22.5" customHeight="1" x14ac:dyDescent="0.3">
      <c r="A136" s="215"/>
      <c r="B136" s="174"/>
      <c r="C136" s="175"/>
      <c r="D136" s="176"/>
      <c r="E136" s="176"/>
      <c r="F136" s="179"/>
      <c r="G136" s="176"/>
      <c r="H136" s="178"/>
      <c r="I136" s="178"/>
      <c r="J136" s="179"/>
      <c r="K136" s="180"/>
      <c r="L136" s="173"/>
      <c r="M136" s="216"/>
      <c r="N136" s="271"/>
      <c r="O136" s="12" t="str">
        <f t="shared" si="22"/>
        <v/>
      </c>
      <c r="P136" s="12" t="str">
        <f t="shared" si="23"/>
        <v/>
      </c>
      <c r="Q136" s="12" t="str">
        <f t="shared" si="24"/>
        <v/>
      </c>
      <c r="R136" s="12" t="str">
        <f t="shared" si="25"/>
        <v/>
      </c>
      <c r="S136" s="12" t="str">
        <f t="shared" si="26"/>
        <v/>
      </c>
      <c r="T136" s="12" t="str">
        <f t="shared" si="27"/>
        <v/>
      </c>
      <c r="U136" s="12" t="str">
        <f t="shared" si="28"/>
        <v/>
      </c>
    </row>
    <row r="137" spans="1:21" ht="22.5" customHeight="1" x14ac:dyDescent="0.3">
      <c r="A137" s="215"/>
      <c r="B137" s="159"/>
      <c r="C137" s="160"/>
      <c r="D137" s="161"/>
      <c r="E137" s="161"/>
      <c r="F137" s="162"/>
      <c r="G137" s="161"/>
      <c r="H137" s="163"/>
      <c r="I137" s="163"/>
      <c r="J137" s="164"/>
      <c r="K137" s="165"/>
      <c r="L137" s="150"/>
      <c r="M137" s="216"/>
      <c r="N137" s="271"/>
      <c r="O137" s="12" t="str">
        <f t="shared" si="22"/>
        <v/>
      </c>
      <c r="P137" s="12" t="str">
        <f t="shared" si="23"/>
        <v/>
      </c>
      <c r="Q137" s="12" t="str">
        <f t="shared" si="24"/>
        <v/>
      </c>
      <c r="R137" s="12" t="str">
        <f t="shared" si="25"/>
        <v/>
      </c>
      <c r="S137" s="12" t="str">
        <f t="shared" si="26"/>
        <v/>
      </c>
      <c r="T137" s="12" t="str">
        <f t="shared" si="27"/>
        <v/>
      </c>
      <c r="U137" s="12" t="str">
        <f t="shared" si="28"/>
        <v/>
      </c>
    </row>
    <row r="138" spans="1:21" ht="22.5" customHeight="1" x14ac:dyDescent="0.3">
      <c r="A138" s="215"/>
      <c r="B138" s="174"/>
      <c r="C138" s="175"/>
      <c r="D138" s="176"/>
      <c r="E138" s="176"/>
      <c r="F138" s="179"/>
      <c r="G138" s="176"/>
      <c r="H138" s="178"/>
      <c r="I138" s="178"/>
      <c r="J138" s="179"/>
      <c r="K138" s="180"/>
      <c r="L138" s="173"/>
      <c r="M138" s="216"/>
      <c r="N138" s="271"/>
      <c r="O138" s="12" t="str">
        <f t="shared" si="22"/>
        <v/>
      </c>
      <c r="P138" s="12" t="str">
        <f t="shared" si="23"/>
        <v/>
      </c>
      <c r="Q138" s="12" t="str">
        <f t="shared" si="24"/>
        <v/>
      </c>
      <c r="R138" s="12" t="str">
        <f t="shared" si="25"/>
        <v/>
      </c>
      <c r="S138" s="12" t="str">
        <f t="shared" si="26"/>
        <v/>
      </c>
      <c r="T138" s="12" t="str">
        <f t="shared" si="27"/>
        <v/>
      </c>
      <c r="U138" s="12" t="str">
        <f t="shared" si="28"/>
        <v/>
      </c>
    </row>
    <row r="139" spans="1:21" ht="22.5" customHeight="1" x14ac:dyDescent="0.3">
      <c r="A139" s="215"/>
      <c r="B139" s="159"/>
      <c r="C139" s="160"/>
      <c r="D139" s="161"/>
      <c r="E139" s="161"/>
      <c r="F139" s="162"/>
      <c r="G139" s="161"/>
      <c r="H139" s="163"/>
      <c r="I139" s="163"/>
      <c r="J139" s="164"/>
      <c r="K139" s="165"/>
      <c r="L139" s="150"/>
      <c r="M139" s="216"/>
      <c r="N139" s="271"/>
      <c r="O139" s="12" t="str">
        <f t="shared" si="22"/>
        <v/>
      </c>
      <c r="P139" s="12" t="str">
        <f t="shared" si="23"/>
        <v/>
      </c>
      <c r="Q139" s="12" t="str">
        <f t="shared" si="24"/>
        <v/>
      </c>
      <c r="R139" s="12" t="str">
        <f t="shared" si="25"/>
        <v/>
      </c>
      <c r="S139" s="12" t="str">
        <f t="shared" si="26"/>
        <v/>
      </c>
      <c r="T139" s="12" t="str">
        <f t="shared" si="27"/>
        <v/>
      </c>
      <c r="U139" s="12" t="str">
        <f t="shared" si="28"/>
        <v/>
      </c>
    </row>
    <row r="140" spans="1:21" ht="22.5" customHeight="1" x14ac:dyDescent="0.3">
      <c r="A140" s="215"/>
      <c r="B140" s="174"/>
      <c r="C140" s="175"/>
      <c r="D140" s="176"/>
      <c r="E140" s="176"/>
      <c r="F140" s="179"/>
      <c r="G140" s="176"/>
      <c r="H140" s="178"/>
      <c r="I140" s="178"/>
      <c r="J140" s="179"/>
      <c r="K140" s="180"/>
      <c r="L140" s="173"/>
      <c r="M140" s="216"/>
      <c r="N140" s="271"/>
      <c r="O140" s="12" t="str">
        <f t="shared" si="22"/>
        <v/>
      </c>
      <c r="P140" s="12" t="str">
        <f t="shared" si="23"/>
        <v/>
      </c>
      <c r="Q140" s="12" t="str">
        <f t="shared" si="24"/>
        <v/>
      </c>
      <c r="R140" s="12" t="str">
        <f t="shared" si="25"/>
        <v/>
      </c>
      <c r="S140" s="12" t="str">
        <f t="shared" si="26"/>
        <v/>
      </c>
      <c r="T140" s="12" t="str">
        <f t="shared" si="27"/>
        <v/>
      </c>
      <c r="U140" s="12" t="str">
        <f t="shared" si="28"/>
        <v/>
      </c>
    </row>
    <row r="141" spans="1:21" ht="22.5" customHeight="1" x14ac:dyDescent="0.3">
      <c r="A141" s="215"/>
      <c r="B141" s="159"/>
      <c r="C141" s="160"/>
      <c r="D141" s="161"/>
      <c r="E141" s="161"/>
      <c r="F141" s="162"/>
      <c r="G141" s="161"/>
      <c r="H141" s="163"/>
      <c r="I141" s="163"/>
      <c r="J141" s="164"/>
      <c r="K141" s="165"/>
      <c r="L141" s="150"/>
      <c r="M141" s="216"/>
      <c r="N141" s="271"/>
      <c r="O141" s="12" t="str">
        <f t="shared" si="22"/>
        <v/>
      </c>
      <c r="P141" s="12" t="str">
        <f t="shared" si="23"/>
        <v/>
      </c>
      <c r="Q141" s="12" t="str">
        <f t="shared" si="24"/>
        <v/>
      </c>
      <c r="R141" s="12" t="str">
        <f t="shared" si="25"/>
        <v/>
      </c>
      <c r="S141" s="12" t="str">
        <f t="shared" si="26"/>
        <v/>
      </c>
      <c r="T141" s="12" t="str">
        <f t="shared" si="27"/>
        <v/>
      </c>
      <c r="U141" s="12" t="str">
        <f t="shared" si="28"/>
        <v/>
      </c>
    </row>
    <row r="142" spans="1:21" ht="22.5" customHeight="1" x14ac:dyDescent="0.3">
      <c r="A142" s="215"/>
      <c r="B142" s="174"/>
      <c r="C142" s="175"/>
      <c r="D142" s="176"/>
      <c r="E142" s="176"/>
      <c r="F142" s="179"/>
      <c r="G142" s="176"/>
      <c r="H142" s="178"/>
      <c r="I142" s="178"/>
      <c r="J142" s="179"/>
      <c r="K142" s="180"/>
      <c r="L142" s="173"/>
      <c r="M142" s="216"/>
      <c r="N142" s="271"/>
      <c r="O142" s="12" t="str">
        <f t="shared" si="22"/>
        <v/>
      </c>
      <c r="P142" s="12" t="str">
        <f t="shared" si="23"/>
        <v/>
      </c>
      <c r="Q142" s="12" t="str">
        <f t="shared" si="24"/>
        <v/>
      </c>
      <c r="R142" s="12" t="str">
        <f t="shared" si="25"/>
        <v/>
      </c>
      <c r="S142" s="12" t="str">
        <f t="shared" si="26"/>
        <v/>
      </c>
      <c r="T142" s="12" t="str">
        <f t="shared" si="27"/>
        <v/>
      </c>
      <c r="U142" s="12" t="str">
        <f t="shared" si="28"/>
        <v/>
      </c>
    </row>
    <row r="143" spans="1:21" ht="22.5" customHeight="1" x14ac:dyDescent="0.3">
      <c r="A143" s="215"/>
      <c r="B143" s="159"/>
      <c r="C143" s="160"/>
      <c r="D143" s="161"/>
      <c r="E143" s="161"/>
      <c r="F143" s="162"/>
      <c r="G143" s="161"/>
      <c r="H143" s="163"/>
      <c r="I143" s="163"/>
      <c r="J143" s="164"/>
      <c r="K143" s="165"/>
      <c r="L143" s="150"/>
      <c r="M143" s="216"/>
      <c r="N143" s="271"/>
      <c r="O143" s="12" t="str">
        <f t="shared" si="22"/>
        <v/>
      </c>
      <c r="P143" s="12" t="str">
        <f t="shared" si="23"/>
        <v/>
      </c>
      <c r="Q143" s="12" t="str">
        <f t="shared" si="24"/>
        <v/>
      </c>
      <c r="R143" s="12" t="str">
        <f t="shared" si="25"/>
        <v/>
      </c>
      <c r="S143" s="12" t="str">
        <f t="shared" si="26"/>
        <v/>
      </c>
      <c r="T143" s="12" t="str">
        <f t="shared" si="27"/>
        <v/>
      </c>
      <c r="U143" s="12" t="str">
        <f t="shared" si="28"/>
        <v/>
      </c>
    </row>
    <row r="144" spans="1:21" ht="22.5" customHeight="1" x14ac:dyDescent="0.3">
      <c r="A144" s="215"/>
      <c r="B144" s="174"/>
      <c r="C144" s="175"/>
      <c r="D144" s="176"/>
      <c r="E144" s="176"/>
      <c r="F144" s="179"/>
      <c r="G144" s="176"/>
      <c r="H144" s="178"/>
      <c r="I144" s="178"/>
      <c r="J144" s="179"/>
      <c r="K144" s="180"/>
      <c r="L144" s="173"/>
      <c r="M144" s="216"/>
      <c r="N144" s="271"/>
      <c r="O144" s="12" t="str">
        <f t="shared" si="22"/>
        <v/>
      </c>
      <c r="P144" s="12" t="str">
        <f t="shared" si="23"/>
        <v/>
      </c>
      <c r="Q144" s="12" t="str">
        <f t="shared" si="24"/>
        <v/>
      </c>
      <c r="R144" s="12" t="str">
        <f t="shared" si="25"/>
        <v/>
      </c>
      <c r="S144" s="12" t="str">
        <f t="shared" si="26"/>
        <v/>
      </c>
      <c r="T144" s="12" t="str">
        <f t="shared" si="27"/>
        <v/>
      </c>
      <c r="U144" s="12" t="str">
        <f t="shared" si="28"/>
        <v/>
      </c>
    </row>
    <row r="145" spans="1:21" ht="22.5" customHeight="1" x14ac:dyDescent="0.3">
      <c r="A145" s="215"/>
      <c r="B145" s="159"/>
      <c r="C145" s="160"/>
      <c r="D145" s="161"/>
      <c r="E145" s="161"/>
      <c r="F145" s="162"/>
      <c r="G145" s="161"/>
      <c r="H145" s="163"/>
      <c r="I145" s="163"/>
      <c r="J145" s="164"/>
      <c r="K145" s="165"/>
      <c r="L145" s="150"/>
      <c r="M145" s="216"/>
      <c r="N145" s="271"/>
      <c r="O145" s="12" t="str">
        <f t="shared" si="22"/>
        <v/>
      </c>
      <c r="P145" s="12" t="str">
        <f t="shared" si="23"/>
        <v/>
      </c>
      <c r="Q145" s="12" t="str">
        <f t="shared" si="24"/>
        <v/>
      </c>
      <c r="R145" s="12" t="str">
        <f t="shared" si="25"/>
        <v/>
      </c>
      <c r="S145" s="12" t="str">
        <f t="shared" si="26"/>
        <v/>
      </c>
      <c r="T145" s="12" t="str">
        <f t="shared" si="27"/>
        <v/>
      </c>
      <c r="U145" s="12" t="str">
        <f t="shared" si="28"/>
        <v/>
      </c>
    </row>
    <row r="146" spans="1:21" ht="22.5" customHeight="1" x14ac:dyDescent="0.3">
      <c r="A146" s="215"/>
      <c r="B146" s="174"/>
      <c r="C146" s="175"/>
      <c r="D146" s="176"/>
      <c r="E146" s="176"/>
      <c r="F146" s="179"/>
      <c r="G146" s="176"/>
      <c r="H146" s="178"/>
      <c r="I146" s="178"/>
      <c r="J146" s="179"/>
      <c r="K146" s="180"/>
      <c r="L146" s="173"/>
      <c r="M146" s="216"/>
      <c r="N146" s="271"/>
      <c r="O146" s="12" t="str">
        <f t="shared" si="22"/>
        <v/>
      </c>
      <c r="P146" s="12" t="str">
        <f t="shared" si="23"/>
        <v/>
      </c>
      <c r="Q146" s="12" t="str">
        <f t="shared" si="24"/>
        <v/>
      </c>
      <c r="R146" s="12" t="str">
        <f t="shared" si="25"/>
        <v/>
      </c>
      <c r="S146" s="12" t="str">
        <f t="shared" si="26"/>
        <v/>
      </c>
      <c r="T146" s="12" t="str">
        <f t="shared" si="27"/>
        <v/>
      </c>
      <c r="U146" s="12" t="str">
        <f t="shared" si="28"/>
        <v/>
      </c>
    </row>
    <row r="147" spans="1:21" ht="22.5" customHeight="1" x14ac:dyDescent="0.3">
      <c r="A147" s="215"/>
      <c r="B147" s="159"/>
      <c r="C147" s="160"/>
      <c r="D147" s="161"/>
      <c r="E147" s="161"/>
      <c r="F147" s="162"/>
      <c r="G147" s="161"/>
      <c r="H147" s="163"/>
      <c r="I147" s="163"/>
      <c r="J147" s="164"/>
      <c r="K147" s="165"/>
      <c r="L147" s="150"/>
      <c r="M147" s="216"/>
      <c r="N147" s="271"/>
      <c r="O147" s="12" t="str">
        <f t="shared" si="22"/>
        <v/>
      </c>
      <c r="P147" s="12" t="str">
        <f t="shared" si="23"/>
        <v/>
      </c>
      <c r="Q147" s="12" t="str">
        <f t="shared" si="24"/>
        <v/>
      </c>
      <c r="R147" s="12" t="str">
        <f t="shared" si="25"/>
        <v/>
      </c>
      <c r="S147" s="12" t="str">
        <f t="shared" si="26"/>
        <v/>
      </c>
      <c r="T147" s="12" t="str">
        <f t="shared" si="27"/>
        <v/>
      </c>
      <c r="U147" s="12" t="str">
        <f t="shared" si="28"/>
        <v/>
      </c>
    </row>
    <row r="148" spans="1:21" ht="22.5" customHeight="1" x14ac:dyDescent="0.3">
      <c r="A148" s="215"/>
      <c r="B148" s="174"/>
      <c r="C148" s="175"/>
      <c r="D148" s="176"/>
      <c r="E148" s="176"/>
      <c r="F148" s="179"/>
      <c r="G148" s="176"/>
      <c r="H148" s="178"/>
      <c r="I148" s="178"/>
      <c r="J148" s="179"/>
      <c r="K148" s="180"/>
      <c r="L148" s="173"/>
      <c r="M148" s="216"/>
      <c r="N148" s="271"/>
      <c r="O148" s="12" t="str">
        <f t="shared" si="22"/>
        <v/>
      </c>
      <c r="P148" s="12" t="str">
        <f t="shared" si="23"/>
        <v/>
      </c>
      <c r="Q148" s="12" t="str">
        <f t="shared" si="24"/>
        <v/>
      </c>
      <c r="R148" s="12" t="str">
        <f t="shared" si="25"/>
        <v/>
      </c>
      <c r="S148" s="12" t="str">
        <f t="shared" si="26"/>
        <v/>
      </c>
      <c r="T148" s="12" t="str">
        <f t="shared" si="27"/>
        <v/>
      </c>
      <c r="U148" s="12" t="str">
        <f t="shared" si="28"/>
        <v/>
      </c>
    </row>
    <row r="149" spans="1:21" ht="22.5" customHeight="1" x14ac:dyDescent="0.3">
      <c r="A149" s="215"/>
      <c r="B149" s="159"/>
      <c r="C149" s="160"/>
      <c r="D149" s="161"/>
      <c r="E149" s="161"/>
      <c r="F149" s="162"/>
      <c r="G149" s="161"/>
      <c r="H149" s="163"/>
      <c r="I149" s="163"/>
      <c r="J149" s="164"/>
      <c r="K149" s="165"/>
      <c r="L149" s="150"/>
      <c r="M149" s="216"/>
      <c r="N149" s="271"/>
      <c r="O149" s="12" t="str">
        <f t="shared" si="22"/>
        <v/>
      </c>
      <c r="P149" s="12" t="str">
        <f t="shared" si="23"/>
        <v/>
      </c>
      <c r="Q149" s="12" t="str">
        <f t="shared" si="24"/>
        <v/>
      </c>
      <c r="R149" s="12" t="str">
        <f t="shared" si="25"/>
        <v/>
      </c>
      <c r="S149" s="12" t="str">
        <f t="shared" si="26"/>
        <v/>
      </c>
      <c r="T149" s="12" t="str">
        <f t="shared" si="27"/>
        <v/>
      </c>
      <c r="U149" s="12" t="str">
        <f t="shared" si="28"/>
        <v/>
      </c>
    </row>
    <row r="150" spans="1:21" ht="22.5" customHeight="1" x14ac:dyDescent="0.3">
      <c r="A150" s="215"/>
      <c r="B150" s="174"/>
      <c r="C150" s="175"/>
      <c r="D150" s="176"/>
      <c r="E150" s="176"/>
      <c r="F150" s="179"/>
      <c r="G150" s="176"/>
      <c r="H150" s="178"/>
      <c r="I150" s="178"/>
      <c r="J150" s="179"/>
      <c r="K150" s="180"/>
      <c r="L150" s="173"/>
      <c r="M150" s="216"/>
      <c r="N150" s="271"/>
      <c r="O150" s="12" t="str">
        <f t="shared" si="22"/>
        <v/>
      </c>
      <c r="P150" s="12" t="str">
        <f t="shared" si="23"/>
        <v/>
      </c>
      <c r="Q150" s="12" t="str">
        <f t="shared" si="24"/>
        <v/>
      </c>
      <c r="R150" s="12" t="str">
        <f t="shared" si="25"/>
        <v/>
      </c>
      <c r="S150" s="12" t="str">
        <f t="shared" si="26"/>
        <v/>
      </c>
      <c r="T150" s="12" t="str">
        <f t="shared" si="27"/>
        <v/>
      </c>
      <c r="U150" s="12" t="str">
        <f t="shared" si="28"/>
        <v/>
      </c>
    </row>
    <row r="151" spans="1:21" ht="22.5" customHeight="1" x14ac:dyDescent="0.3">
      <c r="A151" s="215"/>
      <c r="B151" s="159"/>
      <c r="C151" s="160"/>
      <c r="D151" s="161"/>
      <c r="E151" s="161"/>
      <c r="F151" s="162"/>
      <c r="G151" s="161"/>
      <c r="H151" s="163"/>
      <c r="I151" s="163"/>
      <c r="J151" s="164"/>
      <c r="K151" s="165"/>
      <c r="L151" s="150"/>
      <c r="M151" s="216"/>
      <c r="N151" s="271"/>
      <c r="O151" s="12" t="str">
        <f t="shared" si="22"/>
        <v/>
      </c>
      <c r="P151" s="12" t="str">
        <f t="shared" si="23"/>
        <v/>
      </c>
      <c r="Q151" s="12" t="str">
        <f t="shared" si="24"/>
        <v/>
      </c>
      <c r="R151" s="12" t="str">
        <f t="shared" si="25"/>
        <v/>
      </c>
      <c r="S151" s="12" t="str">
        <f t="shared" si="26"/>
        <v/>
      </c>
      <c r="T151" s="12" t="str">
        <f t="shared" si="27"/>
        <v/>
      </c>
      <c r="U151" s="12" t="str">
        <f t="shared" si="28"/>
        <v/>
      </c>
    </row>
    <row r="152" spans="1:21" ht="22.5" customHeight="1" x14ac:dyDescent="0.3">
      <c r="A152" s="215"/>
      <c r="B152" s="174"/>
      <c r="C152" s="175"/>
      <c r="D152" s="176"/>
      <c r="E152" s="176"/>
      <c r="F152" s="179"/>
      <c r="G152" s="176"/>
      <c r="H152" s="178"/>
      <c r="I152" s="178"/>
      <c r="J152" s="179"/>
      <c r="K152" s="180"/>
      <c r="L152" s="173"/>
      <c r="M152" s="216"/>
      <c r="N152" s="271"/>
      <c r="O152" s="12" t="str">
        <f t="shared" si="22"/>
        <v/>
      </c>
      <c r="P152" s="12" t="str">
        <f t="shared" si="23"/>
        <v/>
      </c>
      <c r="Q152" s="12" t="str">
        <f t="shared" si="24"/>
        <v/>
      </c>
      <c r="R152" s="12" t="str">
        <f t="shared" si="25"/>
        <v/>
      </c>
      <c r="S152" s="12" t="str">
        <f t="shared" si="26"/>
        <v/>
      </c>
      <c r="T152" s="12" t="str">
        <f t="shared" si="27"/>
        <v/>
      </c>
      <c r="U152" s="12" t="str">
        <f t="shared" si="28"/>
        <v/>
      </c>
    </row>
    <row r="153" spans="1:21" ht="22.5" customHeight="1" x14ac:dyDescent="0.3">
      <c r="A153" s="215"/>
      <c r="B153" s="159"/>
      <c r="C153" s="160"/>
      <c r="D153" s="161"/>
      <c r="E153" s="161"/>
      <c r="F153" s="162"/>
      <c r="G153" s="161"/>
      <c r="H153" s="163"/>
      <c r="I153" s="163"/>
      <c r="J153" s="164"/>
      <c r="K153" s="165"/>
      <c r="L153" s="150"/>
      <c r="M153" s="216"/>
      <c r="N153" s="271"/>
      <c r="O153" s="12" t="str">
        <f t="shared" si="22"/>
        <v/>
      </c>
      <c r="P153" s="12" t="str">
        <f t="shared" si="23"/>
        <v/>
      </c>
      <c r="Q153" s="12" t="str">
        <f t="shared" si="24"/>
        <v/>
      </c>
      <c r="R153" s="12" t="str">
        <f t="shared" si="25"/>
        <v/>
      </c>
      <c r="S153" s="12" t="str">
        <f t="shared" si="26"/>
        <v/>
      </c>
      <c r="T153" s="12" t="str">
        <f t="shared" si="27"/>
        <v/>
      </c>
      <c r="U153" s="12" t="str">
        <f t="shared" si="28"/>
        <v/>
      </c>
    </row>
    <row r="154" spans="1:21" ht="22.5" customHeight="1" x14ac:dyDescent="0.3">
      <c r="A154" s="215"/>
      <c r="B154" s="174"/>
      <c r="C154" s="175"/>
      <c r="D154" s="176"/>
      <c r="E154" s="176"/>
      <c r="F154" s="179"/>
      <c r="G154" s="176"/>
      <c r="H154" s="178"/>
      <c r="I154" s="178"/>
      <c r="J154" s="179"/>
      <c r="K154" s="180"/>
      <c r="L154" s="173"/>
      <c r="M154" s="216"/>
      <c r="N154" s="271"/>
      <c r="O154" s="12" t="str">
        <f t="shared" si="22"/>
        <v/>
      </c>
      <c r="P154" s="12" t="str">
        <f t="shared" si="23"/>
        <v/>
      </c>
      <c r="Q154" s="12" t="str">
        <f t="shared" si="24"/>
        <v/>
      </c>
      <c r="R154" s="12" t="str">
        <f t="shared" si="25"/>
        <v/>
      </c>
      <c r="S154" s="12" t="str">
        <f t="shared" si="26"/>
        <v/>
      </c>
      <c r="T154" s="12" t="str">
        <f t="shared" si="27"/>
        <v/>
      </c>
      <c r="U154" s="12" t="str">
        <f t="shared" si="28"/>
        <v/>
      </c>
    </row>
    <row r="155" spans="1:21" ht="22.5" customHeight="1" x14ac:dyDescent="0.3">
      <c r="A155" s="215"/>
      <c r="B155" s="159"/>
      <c r="C155" s="160"/>
      <c r="D155" s="161"/>
      <c r="E155" s="161"/>
      <c r="F155" s="162"/>
      <c r="G155" s="161"/>
      <c r="H155" s="163"/>
      <c r="I155" s="163"/>
      <c r="J155" s="164"/>
      <c r="K155" s="165"/>
      <c r="L155" s="150"/>
      <c r="M155" s="216"/>
      <c r="N155" s="271"/>
      <c r="O155" s="12" t="str">
        <f t="shared" si="22"/>
        <v/>
      </c>
      <c r="P155" s="12" t="str">
        <f t="shared" si="23"/>
        <v/>
      </c>
      <c r="Q155" s="12" t="str">
        <f t="shared" si="24"/>
        <v/>
      </c>
      <c r="R155" s="12" t="str">
        <f t="shared" si="25"/>
        <v/>
      </c>
      <c r="S155" s="12" t="str">
        <f t="shared" si="26"/>
        <v/>
      </c>
      <c r="T155" s="12" t="str">
        <f t="shared" si="27"/>
        <v/>
      </c>
      <c r="U155" s="12" t="str">
        <f t="shared" si="28"/>
        <v/>
      </c>
    </row>
    <row r="156" spans="1:21" ht="22.5" customHeight="1" x14ac:dyDescent="0.3">
      <c r="A156" s="215"/>
      <c r="B156" s="174"/>
      <c r="C156" s="175"/>
      <c r="D156" s="176"/>
      <c r="E156" s="176"/>
      <c r="F156" s="179"/>
      <c r="G156" s="176"/>
      <c r="H156" s="178"/>
      <c r="I156" s="178"/>
      <c r="J156" s="179"/>
      <c r="K156" s="180"/>
      <c r="L156" s="173"/>
      <c r="M156" s="216"/>
      <c r="N156" s="271"/>
      <c r="O156" s="12" t="str">
        <f t="shared" si="22"/>
        <v/>
      </c>
      <c r="P156" s="12" t="str">
        <f t="shared" si="23"/>
        <v/>
      </c>
      <c r="Q156" s="12" t="str">
        <f t="shared" si="24"/>
        <v/>
      </c>
      <c r="R156" s="12" t="str">
        <f t="shared" si="25"/>
        <v/>
      </c>
      <c r="S156" s="12" t="str">
        <f t="shared" si="26"/>
        <v/>
      </c>
      <c r="T156" s="12" t="str">
        <f t="shared" si="27"/>
        <v/>
      </c>
      <c r="U156" s="12" t="str">
        <f t="shared" si="28"/>
        <v/>
      </c>
    </row>
    <row r="157" spans="1:21" ht="22.5" customHeight="1" x14ac:dyDescent="0.3">
      <c r="A157" s="215"/>
      <c r="B157" s="159"/>
      <c r="C157" s="160"/>
      <c r="D157" s="161"/>
      <c r="E157" s="161"/>
      <c r="F157" s="162"/>
      <c r="G157" s="161"/>
      <c r="H157" s="163"/>
      <c r="I157" s="163"/>
      <c r="J157" s="164"/>
      <c r="K157" s="165"/>
      <c r="L157" s="150"/>
      <c r="M157" s="216"/>
      <c r="N157" s="271"/>
      <c r="O157" s="12" t="str">
        <f t="shared" si="22"/>
        <v/>
      </c>
      <c r="P157" s="12" t="str">
        <f t="shared" si="23"/>
        <v/>
      </c>
      <c r="Q157" s="12" t="str">
        <f t="shared" si="24"/>
        <v/>
      </c>
      <c r="R157" s="12" t="str">
        <f t="shared" si="25"/>
        <v/>
      </c>
      <c r="S157" s="12" t="str">
        <f t="shared" si="26"/>
        <v/>
      </c>
      <c r="T157" s="12" t="str">
        <f t="shared" si="27"/>
        <v/>
      </c>
      <c r="U157" s="12" t="str">
        <f t="shared" si="28"/>
        <v/>
      </c>
    </row>
    <row r="158" spans="1:21" ht="22.5" customHeight="1" x14ac:dyDescent="0.3">
      <c r="A158" s="215"/>
      <c r="B158" s="174"/>
      <c r="C158" s="175"/>
      <c r="D158" s="176"/>
      <c r="E158" s="176"/>
      <c r="F158" s="179"/>
      <c r="G158" s="176"/>
      <c r="H158" s="178"/>
      <c r="I158" s="178"/>
      <c r="J158" s="179"/>
      <c r="K158" s="180"/>
      <c r="L158" s="173"/>
      <c r="M158" s="216"/>
      <c r="N158" s="271"/>
      <c r="O158" s="12" t="str">
        <f t="shared" si="22"/>
        <v/>
      </c>
      <c r="P158" s="12" t="str">
        <f t="shared" si="23"/>
        <v/>
      </c>
      <c r="Q158" s="12" t="str">
        <f t="shared" si="24"/>
        <v/>
      </c>
      <c r="R158" s="12" t="str">
        <f t="shared" si="25"/>
        <v/>
      </c>
      <c r="S158" s="12" t="str">
        <f t="shared" si="26"/>
        <v/>
      </c>
      <c r="T158" s="12" t="str">
        <f t="shared" si="27"/>
        <v/>
      </c>
      <c r="U158" s="12" t="str">
        <f t="shared" si="28"/>
        <v/>
      </c>
    </row>
    <row r="159" spans="1:21" ht="22.5" customHeight="1" x14ac:dyDescent="0.3">
      <c r="A159" s="215"/>
      <c r="B159" s="159"/>
      <c r="C159" s="160"/>
      <c r="D159" s="161"/>
      <c r="E159" s="161"/>
      <c r="F159" s="162"/>
      <c r="G159" s="161"/>
      <c r="H159" s="163"/>
      <c r="I159" s="163"/>
      <c r="J159" s="164"/>
      <c r="K159" s="165"/>
      <c r="L159" s="150"/>
      <c r="M159" s="216"/>
      <c r="N159" s="271"/>
      <c r="O159" s="12" t="str">
        <f t="shared" si="22"/>
        <v/>
      </c>
      <c r="P159" s="12" t="str">
        <f t="shared" si="23"/>
        <v/>
      </c>
      <c r="Q159" s="12" t="str">
        <f t="shared" si="24"/>
        <v/>
      </c>
      <c r="R159" s="12" t="str">
        <f t="shared" si="25"/>
        <v/>
      </c>
      <c r="S159" s="12" t="str">
        <f t="shared" si="26"/>
        <v/>
      </c>
      <c r="T159" s="12" t="str">
        <f t="shared" si="27"/>
        <v/>
      </c>
      <c r="U159" s="12" t="str">
        <f t="shared" si="28"/>
        <v/>
      </c>
    </row>
    <row r="160" spans="1:21" ht="22.5" customHeight="1" x14ac:dyDescent="0.3">
      <c r="A160" s="215"/>
      <c r="B160" s="174"/>
      <c r="C160" s="175"/>
      <c r="D160" s="176"/>
      <c r="E160" s="176"/>
      <c r="F160" s="179"/>
      <c r="G160" s="176"/>
      <c r="H160" s="178"/>
      <c r="I160" s="178"/>
      <c r="J160" s="179"/>
      <c r="K160" s="180"/>
      <c r="L160" s="173"/>
      <c r="M160" s="216"/>
      <c r="N160" s="271"/>
      <c r="O160" s="12" t="str">
        <f t="shared" si="22"/>
        <v/>
      </c>
      <c r="P160" s="12" t="str">
        <f t="shared" si="23"/>
        <v/>
      </c>
      <c r="Q160" s="12" t="str">
        <f t="shared" si="24"/>
        <v/>
      </c>
      <c r="R160" s="12" t="str">
        <f t="shared" si="25"/>
        <v/>
      </c>
      <c r="S160" s="12" t="str">
        <f t="shared" si="26"/>
        <v/>
      </c>
      <c r="T160" s="12" t="str">
        <f t="shared" si="27"/>
        <v/>
      </c>
      <c r="U160" s="12" t="str">
        <f t="shared" si="28"/>
        <v/>
      </c>
    </row>
    <row r="161" spans="1:21" ht="22.5" customHeight="1" x14ac:dyDescent="0.3">
      <c r="A161" s="215"/>
      <c r="B161" s="159"/>
      <c r="C161" s="160"/>
      <c r="D161" s="161"/>
      <c r="E161" s="161"/>
      <c r="F161" s="162"/>
      <c r="G161" s="161"/>
      <c r="H161" s="163"/>
      <c r="I161" s="163"/>
      <c r="J161" s="164"/>
      <c r="K161" s="165"/>
      <c r="L161" s="150"/>
      <c r="M161" s="216"/>
      <c r="N161" s="271"/>
      <c r="O161" s="12" t="str">
        <f t="shared" si="22"/>
        <v/>
      </c>
      <c r="P161" s="12" t="str">
        <f t="shared" si="23"/>
        <v/>
      </c>
      <c r="Q161" s="12" t="str">
        <f t="shared" si="24"/>
        <v/>
      </c>
      <c r="R161" s="12" t="str">
        <f t="shared" si="25"/>
        <v/>
      </c>
      <c r="S161" s="12" t="str">
        <f t="shared" si="26"/>
        <v/>
      </c>
      <c r="T161" s="12" t="str">
        <f t="shared" si="27"/>
        <v/>
      </c>
      <c r="U161" s="12" t="str">
        <f t="shared" si="28"/>
        <v/>
      </c>
    </row>
    <row r="162" spans="1:21" ht="22.5" customHeight="1" x14ac:dyDescent="0.3">
      <c r="A162" s="215"/>
      <c r="B162" s="174"/>
      <c r="C162" s="175"/>
      <c r="D162" s="176"/>
      <c r="E162" s="176"/>
      <c r="F162" s="179"/>
      <c r="G162" s="176"/>
      <c r="H162" s="178"/>
      <c r="I162" s="178"/>
      <c r="J162" s="179"/>
      <c r="K162" s="180"/>
      <c r="L162" s="173"/>
      <c r="M162" s="216"/>
      <c r="N162" s="271"/>
      <c r="O162" s="12" t="str">
        <f t="shared" si="22"/>
        <v/>
      </c>
      <c r="P162" s="12" t="str">
        <f t="shared" si="23"/>
        <v/>
      </c>
      <c r="Q162" s="12" t="str">
        <f t="shared" si="24"/>
        <v/>
      </c>
      <c r="R162" s="12" t="str">
        <f t="shared" si="25"/>
        <v/>
      </c>
      <c r="S162" s="12" t="str">
        <f t="shared" si="26"/>
        <v/>
      </c>
      <c r="T162" s="12" t="str">
        <f t="shared" si="27"/>
        <v/>
      </c>
      <c r="U162" s="12" t="str">
        <f t="shared" si="28"/>
        <v/>
      </c>
    </row>
    <row r="163" spans="1:21" ht="22.5" customHeight="1" x14ac:dyDescent="0.3">
      <c r="A163" s="215"/>
      <c r="B163" s="159"/>
      <c r="C163" s="160"/>
      <c r="D163" s="161"/>
      <c r="E163" s="161"/>
      <c r="F163" s="162"/>
      <c r="G163" s="161"/>
      <c r="H163" s="163"/>
      <c r="I163" s="163"/>
      <c r="J163" s="164"/>
      <c r="K163" s="165"/>
      <c r="L163" s="150"/>
      <c r="M163" s="216"/>
      <c r="N163" s="271"/>
      <c r="O163" s="12" t="str">
        <f t="shared" si="22"/>
        <v/>
      </c>
      <c r="P163" s="12" t="str">
        <f t="shared" si="23"/>
        <v/>
      </c>
      <c r="Q163" s="12" t="str">
        <f t="shared" si="24"/>
        <v/>
      </c>
      <c r="R163" s="12" t="str">
        <f t="shared" si="25"/>
        <v/>
      </c>
      <c r="S163" s="12" t="str">
        <f t="shared" si="26"/>
        <v/>
      </c>
      <c r="T163" s="12" t="str">
        <f t="shared" si="27"/>
        <v/>
      </c>
      <c r="U163" s="12" t="str">
        <f t="shared" si="28"/>
        <v/>
      </c>
    </row>
    <row r="164" spans="1:21" ht="22.5" customHeight="1" x14ac:dyDescent="0.3">
      <c r="A164" s="215"/>
      <c r="B164" s="174"/>
      <c r="C164" s="175"/>
      <c r="D164" s="176"/>
      <c r="E164" s="176"/>
      <c r="F164" s="179"/>
      <c r="G164" s="176"/>
      <c r="H164" s="178"/>
      <c r="I164" s="178"/>
      <c r="J164" s="179"/>
      <c r="K164" s="180"/>
      <c r="L164" s="173"/>
      <c r="M164" s="216"/>
      <c r="N164" s="271"/>
      <c r="O164" s="12" t="str">
        <f t="shared" si="22"/>
        <v/>
      </c>
      <c r="P164" s="12" t="str">
        <f t="shared" si="23"/>
        <v/>
      </c>
      <c r="Q164" s="12" t="str">
        <f t="shared" si="24"/>
        <v/>
      </c>
      <c r="R164" s="12" t="str">
        <f t="shared" si="25"/>
        <v/>
      </c>
      <c r="S164" s="12" t="str">
        <f t="shared" si="26"/>
        <v/>
      </c>
      <c r="T164" s="12" t="str">
        <f t="shared" si="27"/>
        <v/>
      </c>
      <c r="U164" s="12" t="str">
        <f t="shared" si="28"/>
        <v/>
      </c>
    </row>
    <row r="165" spans="1:21" ht="22.5" customHeight="1" x14ac:dyDescent="0.3">
      <c r="A165" s="215"/>
      <c r="B165" s="159"/>
      <c r="C165" s="160"/>
      <c r="D165" s="161"/>
      <c r="E165" s="161"/>
      <c r="F165" s="162"/>
      <c r="G165" s="161"/>
      <c r="H165" s="163"/>
      <c r="I165" s="163"/>
      <c r="J165" s="164"/>
      <c r="K165" s="165"/>
      <c r="L165" s="150"/>
      <c r="M165" s="216"/>
      <c r="N165" s="271"/>
      <c r="O165" s="12" t="str">
        <f t="shared" si="22"/>
        <v/>
      </c>
      <c r="P165" s="12" t="str">
        <f t="shared" si="23"/>
        <v/>
      </c>
      <c r="Q165" s="12" t="str">
        <f t="shared" si="24"/>
        <v/>
      </c>
      <c r="R165" s="12" t="str">
        <f t="shared" si="25"/>
        <v/>
      </c>
      <c r="S165" s="12" t="str">
        <f t="shared" si="26"/>
        <v/>
      </c>
      <c r="T165" s="12" t="str">
        <f t="shared" si="27"/>
        <v/>
      </c>
      <c r="U165" s="12" t="str">
        <f t="shared" si="28"/>
        <v/>
      </c>
    </row>
    <row r="166" spans="1:21" ht="22.5" customHeight="1" x14ac:dyDescent="0.3">
      <c r="A166" s="215"/>
      <c r="B166" s="174"/>
      <c r="C166" s="175"/>
      <c r="D166" s="176"/>
      <c r="E166" s="176"/>
      <c r="F166" s="179"/>
      <c r="G166" s="176"/>
      <c r="H166" s="178"/>
      <c r="I166" s="178"/>
      <c r="J166" s="179"/>
      <c r="K166" s="180"/>
      <c r="L166" s="173"/>
      <c r="M166" s="216"/>
      <c r="N166" s="271"/>
      <c r="O166" s="12" t="str">
        <f t="shared" si="22"/>
        <v/>
      </c>
      <c r="P166" s="12" t="str">
        <f t="shared" si="23"/>
        <v/>
      </c>
      <c r="Q166" s="12" t="str">
        <f t="shared" si="24"/>
        <v/>
      </c>
      <c r="R166" s="12" t="str">
        <f t="shared" si="25"/>
        <v/>
      </c>
      <c r="S166" s="12" t="str">
        <f t="shared" si="26"/>
        <v/>
      </c>
      <c r="T166" s="12" t="str">
        <f t="shared" si="27"/>
        <v/>
      </c>
      <c r="U166" s="12" t="str">
        <f t="shared" si="28"/>
        <v/>
      </c>
    </row>
    <row r="167" spans="1:21" ht="22.5" customHeight="1" x14ac:dyDescent="0.3">
      <c r="A167" s="215"/>
      <c r="B167" s="159"/>
      <c r="C167" s="160"/>
      <c r="D167" s="161"/>
      <c r="E167" s="161"/>
      <c r="F167" s="162"/>
      <c r="G167" s="161"/>
      <c r="H167" s="163"/>
      <c r="I167" s="163"/>
      <c r="J167" s="164"/>
      <c r="K167" s="165"/>
      <c r="L167" s="150"/>
      <c r="M167" s="216"/>
      <c r="N167" s="271"/>
      <c r="O167" s="12" t="str">
        <f t="shared" si="22"/>
        <v/>
      </c>
      <c r="P167" s="12" t="str">
        <f t="shared" si="23"/>
        <v/>
      </c>
      <c r="Q167" s="12" t="str">
        <f t="shared" si="24"/>
        <v/>
      </c>
      <c r="R167" s="12" t="str">
        <f t="shared" si="25"/>
        <v/>
      </c>
      <c r="S167" s="12" t="str">
        <f t="shared" si="26"/>
        <v/>
      </c>
      <c r="T167" s="12" t="str">
        <f t="shared" si="27"/>
        <v/>
      </c>
      <c r="U167" s="12" t="str">
        <f t="shared" si="28"/>
        <v/>
      </c>
    </row>
    <row r="168" spans="1:21" ht="22.5" customHeight="1" x14ac:dyDescent="0.3">
      <c r="A168" s="215"/>
      <c r="B168" s="174"/>
      <c r="C168" s="175"/>
      <c r="D168" s="176"/>
      <c r="E168" s="176"/>
      <c r="F168" s="179"/>
      <c r="G168" s="176"/>
      <c r="H168" s="178"/>
      <c r="I168" s="178"/>
      <c r="J168" s="179"/>
      <c r="K168" s="180"/>
      <c r="L168" s="173"/>
      <c r="M168" s="216"/>
      <c r="N168" s="271"/>
      <c r="O168" s="12" t="str">
        <f t="shared" si="22"/>
        <v/>
      </c>
      <c r="P168" s="12" t="str">
        <f t="shared" si="23"/>
        <v/>
      </c>
      <c r="Q168" s="12" t="str">
        <f t="shared" si="24"/>
        <v/>
      </c>
      <c r="R168" s="12" t="str">
        <f t="shared" si="25"/>
        <v/>
      </c>
      <c r="S168" s="12" t="str">
        <f t="shared" si="26"/>
        <v/>
      </c>
      <c r="T168" s="12" t="str">
        <f t="shared" si="27"/>
        <v/>
      </c>
      <c r="U168" s="12" t="str">
        <f t="shared" si="28"/>
        <v/>
      </c>
    </row>
    <row r="169" spans="1:21" ht="22.5" customHeight="1" x14ac:dyDescent="0.3">
      <c r="A169" s="215"/>
      <c r="B169" s="159"/>
      <c r="C169" s="160"/>
      <c r="D169" s="161"/>
      <c r="E169" s="161"/>
      <c r="F169" s="162"/>
      <c r="G169" s="161"/>
      <c r="H169" s="163"/>
      <c r="I169" s="163"/>
      <c r="J169" s="164"/>
      <c r="K169" s="165"/>
      <c r="L169" s="150"/>
      <c r="M169" s="216"/>
      <c r="N169" s="271"/>
      <c r="O169" s="12" t="str">
        <f t="shared" si="22"/>
        <v/>
      </c>
      <c r="P169" s="12" t="str">
        <f t="shared" si="23"/>
        <v/>
      </c>
      <c r="Q169" s="12" t="str">
        <f t="shared" si="24"/>
        <v/>
      </c>
      <c r="R169" s="12" t="str">
        <f t="shared" si="25"/>
        <v/>
      </c>
      <c r="S169" s="12" t="str">
        <f t="shared" si="26"/>
        <v/>
      </c>
      <c r="T169" s="12" t="str">
        <f t="shared" si="27"/>
        <v/>
      </c>
      <c r="U169" s="12" t="str">
        <f t="shared" si="28"/>
        <v/>
      </c>
    </row>
    <row r="170" spans="1:21" ht="22.5" customHeight="1" x14ac:dyDescent="0.3">
      <c r="A170" s="215"/>
      <c r="B170" s="174"/>
      <c r="C170" s="175"/>
      <c r="D170" s="176"/>
      <c r="E170" s="176"/>
      <c r="F170" s="179"/>
      <c r="G170" s="176"/>
      <c r="H170" s="178"/>
      <c r="I170" s="178"/>
      <c r="J170" s="179"/>
      <c r="K170" s="180"/>
      <c r="L170" s="173"/>
      <c r="M170" s="216"/>
      <c r="N170" s="271"/>
      <c r="O170" s="12" t="str">
        <f t="shared" si="22"/>
        <v/>
      </c>
      <c r="P170" s="12" t="str">
        <f t="shared" si="23"/>
        <v/>
      </c>
      <c r="Q170" s="12" t="str">
        <f t="shared" si="24"/>
        <v/>
      </c>
      <c r="R170" s="12" t="str">
        <f t="shared" si="25"/>
        <v/>
      </c>
      <c r="S170" s="12" t="str">
        <f t="shared" si="26"/>
        <v/>
      </c>
      <c r="T170" s="12" t="str">
        <f t="shared" si="27"/>
        <v/>
      </c>
      <c r="U170" s="12" t="str">
        <f t="shared" si="28"/>
        <v/>
      </c>
    </row>
    <row r="171" spans="1:21" ht="22.5" customHeight="1" x14ac:dyDescent="0.3">
      <c r="A171" s="215"/>
      <c r="B171" s="159"/>
      <c r="C171" s="160"/>
      <c r="D171" s="161"/>
      <c r="E171" s="161"/>
      <c r="F171" s="162"/>
      <c r="G171" s="161"/>
      <c r="H171" s="163"/>
      <c r="I171" s="163"/>
      <c r="J171" s="164"/>
      <c r="K171" s="165"/>
      <c r="L171" s="150"/>
      <c r="M171" s="216"/>
      <c r="N171" s="271"/>
      <c r="O171" s="12" t="str">
        <f t="shared" si="22"/>
        <v/>
      </c>
      <c r="P171" s="12" t="str">
        <f t="shared" si="23"/>
        <v/>
      </c>
      <c r="Q171" s="12" t="str">
        <f t="shared" si="24"/>
        <v/>
      </c>
      <c r="R171" s="12" t="str">
        <f t="shared" si="25"/>
        <v/>
      </c>
      <c r="S171" s="12" t="str">
        <f t="shared" si="26"/>
        <v/>
      </c>
      <c r="T171" s="12" t="str">
        <f t="shared" si="27"/>
        <v/>
      </c>
      <c r="U171" s="12" t="str">
        <f t="shared" si="28"/>
        <v/>
      </c>
    </row>
    <row r="172" spans="1:21" ht="22.5" customHeight="1" x14ac:dyDescent="0.3">
      <c r="A172" s="215"/>
      <c r="B172" s="174"/>
      <c r="C172" s="175"/>
      <c r="D172" s="176"/>
      <c r="E172" s="176"/>
      <c r="F172" s="179"/>
      <c r="G172" s="176"/>
      <c r="H172" s="178"/>
      <c r="I172" s="178"/>
      <c r="J172" s="179"/>
      <c r="K172" s="180"/>
      <c r="L172" s="173"/>
      <c r="M172" s="216"/>
      <c r="N172" s="271"/>
      <c r="O172" s="12" t="str">
        <f t="shared" si="22"/>
        <v/>
      </c>
      <c r="P172" s="12" t="str">
        <f t="shared" si="23"/>
        <v/>
      </c>
      <c r="Q172" s="12" t="str">
        <f t="shared" si="24"/>
        <v/>
      </c>
      <c r="R172" s="12" t="str">
        <f t="shared" si="25"/>
        <v/>
      </c>
      <c r="S172" s="12" t="str">
        <f t="shared" si="26"/>
        <v/>
      </c>
      <c r="T172" s="12" t="str">
        <f t="shared" si="27"/>
        <v/>
      </c>
      <c r="U172" s="12" t="str">
        <f t="shared" si="28"/>
        <v/>
      </c>
    </row>
    <row r="173" spans="1:21" ht="22.5" customHeight="1" x14ac:dyDescent="0.3">
      <c r="A173" s="215"/>
      <c r="B173" s="159"/>
      <c r="C173" s="160"/>
      <c r="D173" s="161"/>
      <c r="E173" s="161"/>
      <c r="F173" s="162"/>
      <c r="G173" s="161"/>
      <c r="H173" s="163"/>
      <c r="I173" s="163"/>
      <c r="J173" s="164"/>
      <c r="K173" s="165"/>
      <c r="L173" s="150"/>
      <c r="M173" s="216"/>
      <c r="N173" s="271"/>
      <c r="O173" s="12" t="str">
        <f t="shared" si="22"/>
        <v/>
      </c>
      <c r="P173" s="12" t="str">
        <f t="shared" si="23"/>
        <v/>
      </c>
      <c r="Q173" s="12" t="str">
        <f t="shared" si="24"/>
        <v/>
      </c>
      <c r="R173" s="12" t="str">
        <f t="shared" si="25"/>
        <v/>
      </c>
      <c r="S173" s="12" t="str">
        <f t="shared" si="26"/>
        <v/>
      </c>
      <c r="T173" s="12" t="str">
        <f t="shared" si="27"/>
        <v/>
      </c>
      <c r="U173" s="12" t="str">
        <f t="shared" si="28"/>
        <v/>
      </c>
    </row>
    <row r="174" spans="1:21" ht="22.5" customHeight="1" x14ac:dyDescent="0.3">
      <c r="A174" s="215"/>
      <c r="B174" s="174"/>
      <c r="C174" s="175"/>
      <c r="D174" s="176"/>
      <c r="E174" s="176"/>
      <c r="F174" s="179"/>
      <c r="G174" s="176"/>
      <c r="H174" s="178"/>
      <c r="I174" s="178"/>
      <c r="J174" s="179"/>
      <c r="K174" s="180"/>
      <c r="L174" s="173"/>
      <c r="M174" s="216"/>
      <c r="N174" s="271"/>
      <c r="O174" s="12" t="str">
        <f t="shared" si="22"/>
        <v/>
      </c>
      <c r="P174" s="12" t="str">
        <f t="shared" si="23"/>
        <v/>
      </c>
      <c r="Q174" s="12" t="str">
        <f t="shared" si="24"/>
        <v/>
      </c>
      <c r="R174" s="12" t="str">
        <f t="shared" si="25"/>
        <v/>
      </c>
      <c r="S174" s="12" t="str">
        <f t="shared" si="26"/>
        <v/>
      </c>
      <c r="T174" s="12" t="str">
        <f t="shared" si="27"/>
        <v/>
      </c>
      <c r="U174" s="12" t="str">
        <f t="shared" si="28"/>
        <v/>
      </c>
    </row>
    <row r="175" spans="1:21" ht="22.5" customHeight="1" x14ac:dyDescent="0.3">
      <c r="A175" s="215"/>
      <c r="B175" s="159"/>
      <c r="C175" s="160"/>
      <c r="D175" s="161"/>
      <c r="E175" s="161"/>
      <c r="F175" s="162"/>
      <c r="G175" s="161"/>
      <c r="H175" s="163"/>
      <c r="I175" s="163"/>
      <c r="J175" s="164"/>
      <c r="K175" s="165"/>
      <c r="L175" s="150"/>
      <c r="M175" s="216"/>
      <c r="N175" s="271"/>
      <c r="O175" s="12" t="str">
        <f t="shared" si="22"/>
        <v/>
      </c>
      <c r="P175" s="12" t="str">
        <f t="shared" si="23"/>
        <v/>
      </c>
      <c r="Q175" s="12" t="str">
        <f t="shared" si="24"/>
        <v/>
      </c>
      <c r="R175" s="12" t="str">
        <f t="shared" si="25"/>
        <v/>
      </c>
      <c r="S175" s="12" t="str">
        <f t="shared" si="26"/>
        <v/>
      </c>
      <c r="T175" s="12" t="str">
        <f t="shared" si="27"/>
        <v/>
      </c>
      <c r="U175" s="12" t="str">
        <f t="shared" si="28"/>
        <v/>
      </c>
    </row>
    <row r="176" spans="1:21" ht="22.5" customHeight="1" x14ac:dyDescent="0.3">
      <c r="A176" s="215"/>
      <c r="B176" s="174"/>
      <c r="C176" s="175"/>
      <c r="D176" s="176"/>
      <c r="E176" s="176"/>
      <c r="F176" s="179"/>
      <c r="G176" s="176"/>
      <c r="H176" s="178"/>
      <c r="I176" s="178"/>
      <c r="J176" s="179"/>
      <c r="K176" s="180"/>
      <c r="L176" s="173"/>
      <c r="M176" s="216"/>
      <c r="N176" s="271"/>
      <c r="O176" s="12" t="str">
        <f t="shared" si="22"/>
        <v/>
      </c>
      <c r="P176" s="12" t="str">
        <f t="shared" si="23"/>
        <v/>
      </c>
      <c r="Q176" s="12" t="str">
        <f t="shared" si="24"/>
        <v/>
      </c>
      <c r="R176" s="12" t="str">
        <f t="shared" si="25"/>
        <v/>
      </c>
      <c r="S176" s="12" t="str">
        <f t="shared" si="26"/>
        <v/>
      </c>
      <c r="T176" s="12" t="str">
        <f t="shared" si="27"/>
        <v/>
      </c>
      <c r="U176" s="12" t="str">
        <f t="shared" si="28"/>
        <v/>
      </c>
    </row>
    <row r="177" spans="1:21" ht="22.5" customHeight="1" x14ac:dyDescent="0.3">
      <c r="A177" s="215"/>
      <c r="B177" s="159"/>
      <c r="C177" s="160"/>
      <c r="D177" s="161"/>
      <c r="E177" s="161"/>
      <c r="F177" s="162"/>
      <c r="G177" s="161"/>
      <c r="H177" s="163"/>
      <c r="I177" s="163"/>
      <c r="J177" s="164"/>
      <c r="K177" s="165"/>
      <c r="L177" s="150"/>
      <c r="M177" s="216"/>
      <c r="N177" s="271"/>
      <c r="O177" s="12" t="str">
        <f t="shared" si="22"/>
        <v/>
      </c>
      <c r="P177" s="12" t="str">
        <f t="shared" si="23"/>
        <v/>
      </c>
      <c r="Q177" s="12" t="str">
        <f t="shared" si="24"/>
        <v/>
      </c>
      <c r="R177" s="12" t="str">
        <f t="shared" si="25"/>
        <v/>
      </c>
      <c r="S177" s="12" t="str">
        <f t="shared" si="26"/>
        <v/>
      </c>
      <c r="T177" s="12" t="str">
        <f t="shared" si="27"/>
        <v/>
      </c>
      <c r="U177" s="12" t="str">
        <f t="shared" si="28"/>
        <v/>
      </c>
    </row>
    <row r="178" spans="1:21" ht="22.5" customHeight="1" x14ac:dyDescent="0.3">
      <c r="A178" s="215"/>
      <c r="B178" s="174"/>
      <c r="C178" s="175"/>
      <c r="D178" s="176"/>
      <c r="E178" s="176"/>
      <c r="F178" s="179"/>
      <c r="G178" s="176"/>
      <c r="H178" s="178"/>
      <c r="I178" s="178"/>
      <c r="J178" s="179"/>
      <c r="K178" s="180"/>
      <c r="L178" s="173"/>
      <c r="M178" s="216"/>
      <c r="N178" s="271"/>
      <c r="O178" s="12" t="str">
        <f t="shared" si="22"/>
        <v/>
      </c>
      <c r="P178" s="12" t="str">
        <f t="shared" si="23"/>
        <v/>
      </c>
      <c r="Q178" s="12" t="str">
        <f t="shared" si="24"/>
        <v/>
      </c>
      <c r="R178" s="12" t="str">
        <f t="shared" si="25"/>
        <v/>
      </c>
      <c r="S178" s="12" t="str">
        <f t="shared" si="26"/>
        <v/>
      </c>
      <c r="T178" s="12" t="str">
        <f t="shared" si="27"/>
        <v/>
      </c>
      <c r="U178" s="12" t="str">
        <f t="shared" si="28"/>
        <v/>
      </c>
    </row>
    <row r="179" spans="1:21" ht="22.5" customHeight="1" x14ac:dyDescent="0.3">
      <c r="A179" s="215"/>
      <c r="B179" s="159"/>
      <c r="C179" s="160"/>
      <c r="D179" s="161"/>
      <c r="E179" s="161"/>
      <c r="F179" s="162"/>
      <c r="G179" s="161"/>
      <c r="H179" s="163"/>
      <c r="I179" s="163"/>
      <c r="J179" s="164"/>
      <c r="K179" s="165"/>
      <c r="L179" s="150"/>
      <c r="M179" s="216"/>
      <c r="N179" s="271"/>
      <c r="O179" s="12" t="str">
        <f t="shared" si="22"/>
        <v/>
      </c>
      <c r="P179" s="12" t="str">
        <f t="shared" si="23"/>
        <v/>
      </c>
      <c r="Q179" s="12" t="str">
        <f t="shared" si="24"/>
        <v/>
      </c>
      <c r="R179" s="12" t="str">
        <f t="shared" si="25"/>
        <v/>
      </c>
      <c r="S179" s="12" t="str">
        <f t="shared" si="26"/>
        <v/>
      </c>
      <c r="T179" s="12" t="str">
        <f t="shared" si="27"/>
        <v/>
      </c>
      <c r="U179" s="12" t="str">
        <f t="shared" si="28"/>
        <v/>
      </c>
    </row>
    <row r="180" spans="1:21" ht="22.5" customHeight="1" x14ac:dyDescent="0.3">
      <c r="A180" s="215"/>
      <c r="B180" s="174"/>
      <c r="C180" s="175"/>
      <c r="D180" s="176"/>
      <c r="E180" s="176"/>
      <c r="F180" s="179"/>
      <c r="G180" s="176"/>
      <c r="H180" s="178"/>
      <c r="I180" s="178"/>
      <c r="J180" s="179"/>
      <c r="K180" s="180"/>
      <c r="L180" s="173"/>
      <c r="M180" s="216"/>
      <c r="N180" s="271"/>
      <c r="O180" s="12" t="str">
        <f t="shared" si="22"/>
        <v/>
      </c>
      <c r="P180" s="12" t="str">
        <f t="shared" si="23"/>
        <v/>
      </c>
      <c r="Q180" s="12" t="str">
        <f t="shared" si="24"/>
        <v/>
      </c>
      <c r="R180" s="12" t="str">
        <f t="shared" si="25"/>
        <v/>
      </c>
      <c r="S180" s="12" t="str">
        <f t="shared" si="26"/>
        <v/>
      </c>
      <c r="T180" s="12" t="str">
        <f t="shared" si="27"/>
        <v/>
      </c>
      <c r="U180" s="12" t="str">
        <f t="shared" si="28"/>
        <v/>
      </c>
    </row>
    <row r="181" spans="1:21" ht="22.5" customHeight="1" x14ac:dyDescent="0.3">
      <c r="A181" s="215"/>
      <c r="B181" s="159"/>
      <c r="C181" s="160"/>
      <c r="D181" s="161"/>
      <c r="E181" s="161"/>
      <c r="F181" s="162"/>
      <c r="G181" s="161"/>
      <c r="H181" s="163"/>
      <c r="I181" s="163"/>
      <c r="J181" s="164"/>
      <c r="K181" s="165"/>
      <c r="L181" s="150"/>
      <c r="M181" s="216"/>
      <c r="N181" s="271"/>
      <c r="O181" s="12" t="str">
        <f t="shared" si="22"/>
        <v/>
      </c>
      <c r="P181" s="12" t="str">
        <f t="shared" si="23"/>
        <v/>
      </c>
      <c r="Q181" s="12" t="str">
        <f t="shared" si="24"/>
        <v/>
      </c>
      <c r="R181" s="12" t="str">
        <f t="shared" si="25"/>
        <v/>
      </c>
      <c r="S181" s="12" t="str">
        <f t="shared" si="26"/>
        <v/>
      </c>
      <c r="T181" s="12" t="str">
        <f t="shared" si="27"/>
        <v/>
      </c>
      <c r="U181" s="12" t="str">
        <f t="shared" si="28"/>
        <v/>
      </c>
    </row>
    <row r="182" spans="1:21" ht="22.5" customHeight="1" x14ac:dyDescent="0.3">
      <c r="A182" s="215"/>
      <c r="B182" s="174"/>
      <c r="C182" s="175"/>
      <c r="D182" s="176"/>
      <c r="E182" s="176"/>
      <c r="F182" s="179"/>
      <c r="G182" s="176"/>
      <c r="H182" s="178"/>
      <c r="I182" s="178"/>
      <c r="J182" s="179"/>
      <c r="K182" s="180"/>
      <c r="L182" s="173"/>
      <c r="M182" s="216"/>
      <c r="N182" s="271"/>
      <c r="O182" s="12" t="str">
        <f t="shared" si="22"/>
        <v/>
      </c>
      <c r="P182" s="12" t="str">
        <f t="shared" si="23"/>
        <v/>
      </c>
      <c r="Q182" s="12" t="str">
        <f t="shared" si="24"/>
        <v/>
      </c>
      <c r="R182" s="12" t="str">
        <f t="shared" si="25"/>
        <v/>
      </c>
      <c r="S182" s="12" t="str">
        <f t="shared" si="26"/>
        <v/>
      </c>
      <c r="T182" s="12" t="str">
        <f t="shared" si="27"/>
        <v/>
      </c>
      <c r="U182" s="12" t="str">
        <f t="shared" si="28"/>
        <v/>
      </c>
    </row>
    <row r="183" spans="1:21" ht="22.5" customHeight="1" x14ac:dyDescent="0.3">
      <c r="A183" s="215"/>
      <c r="B183" s="159"/>
      <c r="C183" s="160"/>
      <c r="D183" s="161"/>
      <c r="E183" s="161"/>
      <c r="F183" s="162"/>
      <c r="G183" s="161"/>
      <c r="H183" s="163"/>
      <c r="I183" s="163"/>
      <c r="J183" s="164"/>
      <c r="K183" s="165"/>
      <c r="L183" s="150"/>
      <c r="M183" s="216"/>
      <c r="N183" s="271"/>
      <c r="O183" s="12" t="str">
        <f t="shared" si="22"/>
        <v/>
      </c>
      <c r="P183" s="12" t="str">
        <f t="shared" si="23"/>
        <v/>
      </c>
      <c r="Q183" s="12" t="str">
        <f t="shared" si="24"/>
        <v/>
      </c>
      <c r="R183" s="12" t="str">
        <f t="shared" si="25"/>
        <v/>
      </c>
      <c r="S183" s="12" t="str">
        <f t="shared" si="26"/>
        <v/>
      </c>
      <c r="T183" s="12" t="str">
        <f t="shared" si="27"/>
        <v/>
      </c>
      <c r="U183" s="12" t="str">
        <f t="shared" si="28"/>
        <v/>
      </c>
    </row>
    <row r="184" spans="1:21" ht="22.5" customHeight="1" x14ac:dyDescent="0.3">
      <c r="A184" s="215"/>
      <c r="B184" s="174"/>
      <c r="C184" s="175"/>
      <c r="D184" s="176"/>
      <c r="E184" s="176"/>
      <c r="F184" s="179"/>
      <c r="G184" s="176"/>
      <c r="H184" s="178"/>
      <c r="I184" s="178"/>
      <c r="J184" s="179"/>
      <c r="K184" s="180"/>
      <c r="L184" s="173"/>
      <c r="M184" s="216"/>
      <c r="N184" s="271"/>
      <c r="O184" s="12" t="str">
        <f t="shared" si="22"/>
        <v/>
      </c>
      <c r="P184" s="12" t="str">
        <f t="shared" si="23"/>
        <v/>
      </c>
      <c r="Q184" s="12" t="str">
        <f t="shared" si="24"/>
        <v/>
      </c>
      <c r="R184" s="12" t="str">
        <f t="shared" si="25"/>
        <v/>
      </c>
      <c r="S184" s="12" t="str">
        <f t="shared" si="26"/>
        <v/>
      </c>
      <c r="T184" s="12" t="str">
        <f t="shared" si="27"/>
        <v/>
      </c>
      <c r="U184" s="12" t="str">
        <f t="shared" si="28"/>
        <v/>
      </c>
    </row>
    <row r="185" spans="1:21" ht="22.5" customHeight="1" x14ac:dyDescent="0.3">
      <c r="A185" s="215"/>
      <c r="B185" s="159"/>
      <c r="C185" s="160"/>
      <c r="D185" s="161"/>
      <c r="E185" s="161"/>
      <c r="F185" s="162"/>
      <c r="G185" s="161"/>
      <c r="H185" s="163"/>
      <c r="I185" s="163"/>
      <c r="J185" s="164"/>
      <c r="K185" s="165"/>
      <c r="L185" s="150"/>
      <c r="M185" s="216"/>
      <c r="N185" s="271"/>
      <c r="O185" s="12" t="str">
        <f t="shared" ref="O185:O248" si="29">IF(B185="","",IF(B185="Entrada",E185,""))</f>
        <v/>
      </c>
      <c r="P185" s="12" t="str">
        <f t="shared" ref="P185:P248" si="30">IF(B185="","",IF(B185="Entrada",F185,""))</f>
        <v/>
      </c>
      <c r="Q185" s="12" t="str">
        <f t="shared" ref="Q185:Q248" si="31">IF(B185="","",IF(B185="Entrada",1,""))</f>
        <v/>
      </c>
      <c r="R185" s="12" t="str">
        <f t="shared" ref="R185:R248" si="32">IF(Q185=1,H185,"")</f>
        <v/>
      </c>
      <c r="S185" s="12" t="str">
        <f t="shared" ref="S185:S248" si="33">IF(B185="","",IF(B185="Entrada",(O185/10)*R185,""))</f>
        <v/>
      </c>
      <c r="T185" s="12" t="str">
        <f t="shared" ref="T185:T248" si="34">IF(B185="","",IF(B185="Saída",E185,""))</f>
        <v/>
      </c>
      <c r="U185" s="12" t="str">
        <f t="shared" ref="U185:U248" si="35">IF(B185="","",IF(B185="Saída",F185,""))</f>
        <v/>
      </c>
    </row>
    <row r="186" spans="1:21" ht="22.5" customHeight="1" x14ac:dyDescent="0.3">
      <c r="A186" s="215"/>
      <c r="B186" s="174"/>
      <c r="C186" s="175"/>
      <c r="D186" s="176"/>
      <c r="E186" s="176"/>
      <c r="F186" s="179"/>
      <c r="G186" s="176"/>
      <c r="H186" s="178"/>
      <c r="I186" s="178"/>
      <c r="J186" s="179"/>
      <c r="K186" s="180"/>
      <c r="L186" s="173"/>
      <c r="M186" s="216"/>
      <c r="N186" s="271"/>
      <c r="O186" s="12" t="str">
        <f t="shared" si="29"/>
        <v/>
      </c>
      <c r="P186" s="12" t="str">
        <f t="shared" si="30"/>
        <v/>
      </c>
      <c r="Q186" s="12" t="str">
        <f t="shared" si="31"/>
        <v/>
      </c>
      <c r="R186" s="12" t="str">
        <f t="shared" si="32"/>
        <v/>
      </c>
      <c r="S186" s="12" t="str">
        <f t="shared" si="33"/>
        <v/>
      </c>
      <c r="T186" s="12" t="str">
        <f t="shared" si="34"/>
        <v/>
      </c>
      <c r="U186" s="12" t="str">
        <f t="shared" si="35"/>
        <v/>
      </c>
    </row>
    <row r="187" spans="1:21" ht="22.5" customHeight="1" x14ac:dyDescent="0.3">
      <c r="A187" s="215"/>
      <c r="B187" s="159"/>
      <c r="C187" s="160"/>
      <c r="D187" s="161"/>
      <c r="E187" s="161"/>
      <c r="F187" s="162"/>
      <c r="G187" s="161"/>
      <c r="H187" s="163"/>
      <c r="I187" s="163"/>
      <c r="J187" s="164"/>
      <c r="K187" s="165"/>
      <c r="L187" s="150"/>
      <c r="M187" s="216"/>
      <c r="N187" s="271"/>
      <c r="O187" s="12" t="str">
        <f t="shared" si="29"/>
        <v/>
      </c>
      <c r="P187" s="12" t="str">
        <f t="shared" si="30"/>
        <v/>
      </c>
      <c r="Q187" s="12" t="str">
        <f t="shared" si="31"/>
        <v/>
      </c>
      <c r="R187" s="12" t="str">
        <f t="shared" si="32"/>
        <v/>
      </c>
      <c r="S187" s="12" t="str">
        <f t="shared" si="33"/>
        <v/>
      </c>
      <c r="T187" s="12" t="str">
        <f t="shared" si="34"/>
        <v/>
      </c>
      <c r="U187" s="12" t="str">
        <f t="shared" si="35"/>
        <v/>
      </c>
    </row>
    <row r="188" spans="1:21" ht="22.5" customHeight="1" x14ac:dyDescent="0.3">
      <c r="A188" s="215"/>
      <c r="B188" s="174"/>
      <c r="C188" s="175"/>
      <c r="D188" s="176"/>
      <c r="E188" s="176"/>
      <c r="F188" s="179"/>
      <c r="G188" s="176"/>
      <c r="H188" s="178"/>
      <c r="I188" s="178"/>
      <c r="J188" s="179"/>
      <c r="K188" s="180"/>
      <c r="L188" s="173"/>
      <c r="M188" s="216"/>
      <c r="N188" s="271"/>
      <c r="O188" s="12" t="str">
        <f t="shared" si="29"/>
        <v/>
      </c>
      <c r="P188" s="12" t="str">
        <f t="shared" si="30"/>
        <v/>
      </c>
      <c r="Q188" s="12" t="str">
        <f t="shared" si="31"/>
        <v/>
      </c>
      <c r="R188" s="12" t="str">
        <f t="shared" si="32"/>
        <v/>
      </c>
      <c r="S188" s="12" t="str">
        <f t="shared" si="33"/>
        <v/>
      </c>
      <c r="T188" s="12" t="str">
        <f t="shared" si="34"/>
        <v/>
      </c>
      <c r="U188" s="12" t="str">
        <f t="shared" si="35"/>
        <v/>
      </c>
    </row>
    <row r="189" spans="1:21" ht="22.5" customHeight="1" x14ac:dyDescent="0.3">
      <c r="A189" s="215"/>
      <c r="B189" s="159"/>
      <c r="C189" s="160"/>
      <c r="D189" s="161"/>
      <c r="E189" s="161"/>
      <c r="F189" s="162"/>
      <c r="G189" s="161"/>
      <c r="H189" s="163"/>
      <c r="I189" s="163"/>
      <c r="J189" s="164"/>
      <c r="K189" s="165"/>
      <c r="L189" s="150"/>
      <c r="M189" s="216"/>
      <c r="N189" s="271"/>
      <c r="O189" s="12" t="str">
        <f t="shared" si="29"/>
        <v/>
      </c>
      <c r="P189" s="12" t="str">
        <f t="shared" si="30"/>
        <v/>
      </c>
      <c r="Q189" s="12" t="str">
        <f t="shared" si="31"/>
        <v/>
      </c>
      <c r="R189" s="12" t="str">
        <f t="shared" si="32"/>
        <v/>
      </c>
      <c r="S189" s="12" t="str">
        <f t="shared" si="33"/>
        <v/>
      </c>
      <c r="T189" s="12" t="str">
        <f t="shared" si="34"/>
        <v/>
      </c>
      <c r="U189" s="12" t="str">
        <f t="shared" si="35"/>
        <v/>
      </c>
    </row>
    <row r="190" spans="1:21" ht="22.5" customHeight="1" x14ac:dyDescent="0.3">
      <c r="A190" s="215"/>
      <c r="B190" s="174"/>
      <c r="C190" s="175"/>
      <c r="D190" s="176"/>
      <c r="E190" s="176"/>
      <c r="F190" s="179"/>
      <c r="G190" s="176"/>
      <c r="H190" s="178"/>
      <c r="I190" s="178"/>
      <c r="J190" s="179"/>
      <c r="K190" s="180"/>
      <c r="L190" s="173"/>
      <c r="M190" s="216"/>
      <c r="N190" s="271"/>
      <c r="O190" s="12" t="str">
        <f t="shared" si="29"/>
        <v/>
      </c>
      <c r="P190" s="12" t="str">
        <f t="shared" si="30"/>
        <v/>
      </c>
      <c r="Q190" s="12" t="str">
        <f t="shared" si="31"/>
        <v/>
      </c>
      <c r="R190" s="12" t="str">
        <f t="shared" si="32"/>
        <v/>
      </c>
      <c r="S190" s="12" t="str">
        <f t="shared" si="33"/>
        <v/>
      </c>
      <c r="T190" s="12" t="str">
        <f t="shared" si="34"/>
        <v/>
      </c>
      <c r="U190" s="12" t="str">
        <f t="shared" si="35"/>
        <v/>
      </c>
    </row>
    <row r="191" spans="1:21" ht="22.5" customHeight="1" x14ac:dyDescent="0.3">
      <c r="A191" s="215"/>
      <c r="B191" s="159"/>
      <c r="C191" s="160"/>
      <c r="D191" s="161"/>
      <c r="E191" s="161"/>
      <c r="F191" s="162"/>
      <c r="G191" s="161"/>
      <c r="H191" s="163"/>
      <c r="I191" s="163"/>
      <c r="J191" s="164"/>
      <c r="K191" s="165"/>
      <c r="L191" s="150"/>
      <c r="M191" s="216"/>
      <c r="N191" s="271"/>
      <c r="O191" s="12" t="str">
        <f t="shared" si="29"/>
        <v/>
      </c>
      <c r="P191" s="12" t="str">
        <f t="shared" si="30"/>
        <v/>
      </c>
      <c r="Q191" s="12" t="str">
        <f t="shared" si="31"/>
        <v/>
      </c>
      <c r="R191" s="12" t="str">
        <f t="shared" si="32"/>
        <v/>
      </c>
      <c r="S191" s="12" t="str">
        <f t="shared" si="33"/>
        <v/>
      </c>
      <c r="T191" s="12" t="str">
        <f t="shared" si="34"/>
        <v/>
      </c>
      <c r="U191" s="12" t="str">
        <f t="shared" si="35"/>
        <v/>
      </c>
    </row>
    <row r="192" spans="1:21" ht="22.5" customHeight="1" x14ac:dyDescent="0.3">
      <c r="A192" s="215"/>
      <c r="B192" s="174"/>
      <c r="C192" s="175"/>
      <c r="D192" s="176"/>
      <c r="E192" s="176"/>
      <c r="F192" s="179"/>
      <c r="G192" s="176"/>
      <c r="H192" s="178"/>
      <c r="I192" s="178"/>
      <c r="J192" s="179"/>
      <c r="K192" s="180"/>
      <c r="L192" s="173"/>
      <c r="M192" s="216"/>
      <c r="N192" s="271"/>
      <c r="O192" s="12" t="str">
        <f t="shared" si="29"/>
        <v/>
      </c>
      <c r="P192" s="12" t="str">
        <f t="shared" si="30"/>
        <v/>
      </c>
      <c r="Q192" s="12" t="str">
        <f t="shared" si="31"/>
        <v/>
      </c>
      <c r="R192" s="12" t="str">
        <f t="shared" si="32"/>
        <v/>
      </c>
      <c r="S192" s="12" t="str">
        <f t="shared" si="33"/>
        <v/>
      </c>
      <c r="T192" s="12" t="str">
        <f t="shared" si="34"/>
        <v/>
      </c>
      <c r="U192" s="12" t="str">
        <f t="shared" si="35"/>
        <v/>
      </c>
    </row>
    <row r="193" spans="1:21" ht="22.5" customHeight="1" x14ac:dyDescent="0.3">
      <c r="A193" s="215"/>
      <c r="B193" s="159"/>
      <c r="C193" s="160"/>
      <c r="D193" s="161"/>
      <c r="E193" s="161"/>
      <c r="F193" s="162"/>
      <c r="G193" s="161"/>
      <c r="H193" s="163"/>
      <c r="I193" s="163"/>
      <c r="J193" s="164"/>
      <c r="K193" s="165"/>
      <c r="L193" s="150"/>
      <c r="M193" s="216"/>
      <c r="N193" s="271"/>
      <c r="O193" s="12" t="str">
        <f t="shared" si="29"/>
        <v/>
      </c>
      <c r="P193" s="12" t="str">
        <f t="shared" si="30"/>
        <v/>
      </c>
      <c r="Q193" s="12" t="str">
        <f t="shared" si="31"/>
        <v/>
      </c>
      <c r="R193" s="12" t="str">
        <f t="shared" si="32"/>
        <v/>
      </c>
      <c r="S193" s="12" t="str">
        <f t="shared" si="33"/>
        <v/>
      </c>
      <c r="T193" s="12" t="str">
        <f t="shared" si="34"/>
        <v/>
      </c>
      <c r="U193" s="12" t="str">
        <f t="shared" si="35"/>
        <v/>
      </c>
    </row>
    <row r="194" spans="1:21" ht="22.5" customHeight="1" x14ac:dyDescent="0.3">
      <c r="A194" s="215"/>
      <c r="B194" s="174"/>
      <c r="C194" s="175"/>
      <c r="D194" s="176"/>
      <c r="E194" s="176"/>
      <c r="F194" s="179"/>
      <c r="G194" s="176"/>
      <c r="H194" s="178"/>
      <c r="I194" s="178"/>
      <c r="J194" s="179"/>
      <c r="K194" s="180"/>
      <c r="L194" s="173"/>
      <c r="M194" s="216"/>
      <c r="N194" s="271"/>
      <c r="O194" s="12" t="str">
        <f t="shared" si="29"/>
        <v/>
      </c>
      <c r="P194" s="12" t="str">
        <f t="shared" si="30"/>
        <v/>
      </c>
      <c r="Q194" s="12" t="str">
        <f t="shared" si="31"/>
        <v/>
      </c>
      <c r="R194" s="12" t="str">
        <f t="shared" si="32"/>
        <v/>
      </c>
      <c r="S194" s="12" t="str">
        <f t="shared" si="33"/>
        <v/>
      </c>
      <c r="T194" s="12" t="str">
        <f t="shared" si="34"/>
        <v/>
      </c>
      <c r="U194" s="12" t="str">
        <f t="shared" si="35"/>
        <v/>
      </c>
    </row>
    <row r="195" spans="1:21" ht="22.5" customHeight="1" x14ac:dyDescent="0.3">
      <c r="A195" s="215"/>
      <c r="B195" s="159"/>
      <c r="C195" s="160"/>
      <c r="D195" s="161"/>
      <c r="E195" s="161"/>
      <c r="F195" s="162"/>
      <c r="G195" s="161"/>
      <c r="H195" s="163"/>
      <c r="I195" s="163"/>
      <c r="J195" s="164"/>
      <c r="K195" s="165"/>
      <c r="L195" s="150"/>
      <c r="M195" s="216"/>
      <c r="N195" s="271"/>
      <c r="O195" s="12" t="str">
        <f t="shared" si="29"/>
        <v/>
      </c>
      <c r="P195" s="12" t="str">
        <f t="shared" si="30"/>
        <v/>
      </c>
      <c r="Q195" s="12" t="str">
        <f t="shared" si="31"/>
        <v/>
      </c>
      <c r="R195" s="12" t="str">
        <f t="shared" si="32"/>
        <v/>
      </c>
      <c r="S195" s="12" t="str">
        <f t="shared" si="33"/>
        <v/>
      </c>
      <c r="T195" s="12" t="str">
        <f t="shared" si="34"/>
        <v/>
      </c>
      <c r="U195" s="12" t="str">
        <f t="shared" si="35"/>
        <v/>
      </c>
    </row>
    <row r="196" spans="1:21" ht="22.5" customHeight="1" x14ac:dyDescent="0.3">
      <c r="A196" s="215"/>
      <c r="B196" s="174"/>
      <c r="C196" s="175"/>
      <c r="D196" s="176"/>
      <c r="E196" s="176"/>
      <c r="F196" s="179"/>
      <c r="G196" s="176"/>
      <c r="H196" s="178"/>
      <c r="I196" s="178"/>
      <c r="J196" s="179"/>
      <c r="K196" s="180"/>
      <c r="L196" s="173"/>
      <c r="M196" s="216"/>
      <c r="N196" s="271"/>
      <c r="O196" s="12" t="str">
        <f t="shared" si="29"/>
        <v/>
      </c>
      <c r="P196" s="12" t="str">
        <f t="shared" si="30"/>
        <v/>
      </c>
      <c r="Q196" s="12" t="str">
        <f t="shared" si="31"/>
        <v/>
      </c>
      <c r="R196" s="12" t="str">
        <f t="shared" si="32"/>
        <v/>
      </c>
      <c r="S196" s="12" t="str">
        <f t="shared" si="33"/>
        <v/>
      </c>
      <c r="T196" s="12" t="str">
        <f t="shared" si="34"/>
        <v/>
      </c>
      <c r="U196" s="12" t="str">
        <f t="shared" si="35"/>
        <v/>
      </c>
    </row>
    <row r="197" spans="1:21" ht="22.5" customHeight="1" x14ac:dyDescent="0.3">
      <c r="A197" s="215"/>
      <c r="B197" s="159"/>
      <c r="C197" s="160"/>
      <c r="D197" s="161"/>
      <c r="E197" s="161"/>
      <c r="F197" s="162"/>
      <c r="G197" s="161"/>
      <c r="H197" s="163"/>
      <c r="I197" s="163"/>
      <c r="J197" s="164"/>
      <c r="K197" s="165"/>
      <c r="L197" s="150"/>
      <c r="M197" s="216"/>
      <c r="N197" s="271"/>
      <c r="O197" s="12" t="str">
        <f t="shared" si="29"/>
        <v/>
      </c>
      <c r="P197" s="12" t="str">
        <f t="shared" si="30"/>
        <v/>
      </c>
      <c r="Q197" s="12" t="str">
        <f t="shared" si="31"/>
        <v/>
      </c>
      <c r="R197" s="12" t="str">
        <f t="shared" si="32"/>
        <v/>
      </c>
      <c r="S197" s="12" t="str">
        <f t="shared" si="33"/>
        <v/>
      </c>
      <c r="T197" s="12" t="str">
        <f t="shared" si="34"/>
        <v/>
      </c>
      <c r="U197" s="12" t="str">
        <f t="shared" si="35"/>
        <v/>
      </c>
    </row>
    <row r="198" spans="1:21" ht="22.5" customHeight="1" x14ac:dyDescent="0.3">
      <c r="A198" s="215"/>
      <c r="B198" s="174"/>
      <c r="C198" s="175"/>
      <c r="D198" s="176"/>
      <c r="E198" s="176"/>
      <c r="F198" s="179"/>
      <c r="G198" s="176"/>
      <c r="H198" s="178"/>
      <c r="I198" s="178"/>
      <c r="J198" s="179"/>
      <c r="K198" s="180"/>
      <c r="L198" s="173"/>
      <c r="M198" s="216"/>
      <c r="N198" s="271"/>
      <c r="O198" s="12" t="str">
        <f t="shared" si="29"/>
        <v/>
      </c>
      <c r="P198" s="12" t="str">
        <f t="shared" si="30"/>
        <v/>
      </c>
      <c r="Q198" s="12" t="str">
        <f t="shared" si="31"/>
        <v/>
      </c>
      <c r="R198" s="12" t="str">
        <f t="shared" si="32"/>
        <v/>
      </c>
      <c r="S198" s="12" t="str">
        <f t="shared" si="33"/>
        <v/>
      </c>
      <c r="T198" s="12" t="str">
        <f t="shared" si="34"/>
        <v/>
      </c>
      <c r="U198" s="12" t="str">
        <f t="shared" si="35"/>
        <v/>
      </c>
    </row>
    <row r="199" spans="1:21" ht="22.5" customHeight="1" x14ac:dyDescent="0.3">
      <c r="A199" s="215"/>
      <c r="B199" s="159"/>
      <c r="C199" s="160"/>
      <c r="D199" s="161"/>
      <c r="E199" s="161"/>
      <c r="F199" s="162"/>
      <c r="G199" s="161"/>
      <c r="H199" s="163"/>
      <c r="I199" s="163"/>
      <c r="J199" s="164"/>
      <c r="K199" s="165"/>
      <c r="L199" s="150"/>
      <c r="M199" s="216"/>
      <c r="N199" s="271"/>
      <c r="O199" s="12" t="str">
        <f t="shared" si="29"/>
        <v/>
      </c>
      <c r="P199" s="12" t="str">
        <f t="shared" si="30"/>
        <v/>
      </c>
      <c r="Q199" s="12" t="str">
        <f t="shared" si="31"/>
        <v/>
      </c>
      <c r="R199" s="12" t="str">
        <f t="shared" si="32"/>
        <v/>
      </c>
      <c r="S199" s="12" t="str">
        <f t="shared" si="33"/>
        <v/>
      </c>
      <c r="T199" s="12" t="str">
        <f t="shared" si="34"/>
        <v/>
      </c>
      <c r="U199" s="12" t="str">
        <f t="shared" si="35"/>
        <v/>
      </c>
    </row>
    <row r="200" spans="1:21" ht="22.5" customHeight="1" x14ac:dyDescent="0.3">
      <c r="A200" s="215"/>
      <c r="B200" s="174"/>
      <c r="C200" s="175"/>
      <c r="D200" s="176"/>
      <c r="E200" s="176"/>
      <c r="F200" s="179"/>
      <c r="G200" s="176"/>
      <c r="H200" s="178"/>
      <c r="I200" s="178"/>
      <c r="J200" s="179"/>
      <c r="K200" s="180"/>
      <c r="L200" s="173"/>
      <c r="M200" s="216"/>
      <c r="N200" s="271"/>
      <c r="O200" s="12" t="str">
        <f t="shared" si="29"/>
        <v/>
      </c>
      <c r="P200" s="12" t="str">
        <f t="shared" si="30"/>
        <v/>
      </c>
      <c r="Q200" s="12" t="str">
        <f t="shared" si="31"/>
        <v/>
      </c>
      <c r="R200" s="12" t="str">
        <f t="shared" si="32"/>
        <v/>
      </c>
      <c r="S200" s="12" t="str">
        <f t="shared" si="33"/>
        <v/>
      </c>
      <c r="T200" s="12" t="str">
        <f t="shared" si="34"/>
        <v/>
      </c>
      <c r="U200" s="12" t="str">
        <f t="shared" si="35"/>
        <v/>
      </c>
    </row>
    <row r="201" spans="1:21" ht="22.5" customHeight="1" x14ac:dyDescent="0.3">
      <c r="A201" s="215"/>
      <c r="B201" s="159"/>
      <c r="C201" s="160"/>
      <c r="D201" s="161"/>
      <c r="E201" s="161"/>
      <c r="F201" s="162"/>
      <c r="G201" s="161"/>
      <c r="H201" s="163"/>
      <c r="I201" s="163"/>
      <c r="J201" s="164"/>
      <c r="K201" s="165"/>
      <c r="L201" s="150"/>
      <c r="M201" s="216"/>
      <c r="N201" s="271"/>
      <c r="O201" s="12" t="str">
        <f t="shared" si="29"/>
        <v/>
      </c>
      <c r="P201" s="12" t="str">
        <f t="shared" si="30"/>
        <v/>
      </c>
      <c r="Q201" s="12" t="str">
        <f t="shared" si="31"/>
        <v/>
      </c>
      <c r="R201" s="12" t="str">
        <f t="shared" si="32"/>
        <v/>
      </c>
      <c r="S201" s="12" t="str">
        <f t="shared" si="33"/>
        <v/>
      </c>
      <c r="T201" s="12" t="str">
        <f t="shared" si="34"/>
        <v/>
      </c>
      <c r="U201" s="12" t="str">
        <f t="shared" si="35"/>
        <v/>
      </c>
    </row>
    <row r="202" spans="1:21" ht="22.5" customHeight="1" x14ac:dyDescent="0.3">
      <c r="A202" s="215"/>
      <c r="B202" s="174"/>
      <c r="C202" s="175"/>
      <c r="D202" s="176"/>
      <c r="E202" s="176"/>
      <c r="F202" s="179"/>
      <c r="G202" s="176"/>
      <c r="H202" s="178"/>
      <c r="I202" s="178"/>
      <c r="J202" s="179"/>
      <c r="K202" s="180"/>
      <c r="L202" s="173"/>
      <c r="M202" s="216"/>
      <c r="N202" s="271"/>
      <c r="O202" s="12" t="str">
        <f t="shared" si="29"/>
        <v/>
      </c>
      <c r="P202" s="12" t="str">
        <f t="shared" si="30"/>
        <v/>
      </c>
      <c r="Q202" s="12" t="str">
        <f t="shared" si="31"/>
        <v/>
      </c>
      <c r="R202" s="12" t="str">
        <f t="shared" si="32"/>
        <v/>
      </c>
      <c r="S202" s="12" t="str">
        <f t="shared" si="33"/>
        <v/>
      </c>
      <c r="T202" s="12" t="str">
        <f t="shared" si="34"/>
        <v/>
      </c>
      <c r="U202" s="12" t="str">
        <f t="shared" si="35"/>
        <v/>
      </c>
    </row>
    <row r="203" spans="1:21" ht="22.5" customHeight="1" x14ac:dyDescent="0.3">
      <c r="A203" s="215"/>
      <c r="B203" s="159"/>
      <c r="C203" s="160"/>
      <c r="D203" s="161"/>
      <c r="E203" s="161"/>
      <c r="F203" s="162"/>
      <c r="G203" s="161"/>
      <c r="H203" s="163"/>
      <c r="I203" s="163"/>
      <c r="J203" s="164"/>
      <c r="K203" s="165"/>
      <c r="L203" s="150"/>
      <c r="M203" s="216"/>
      <c r="N203" s="271"/>
      <c r="O203" s="12" t="str">
        <f t="shared" si="29"/>
        <v/>
      </c>
      <c r="P203" s="12" t="str">
        <f t="shared" si="30"/>
        <v/>
      </c>
      <c r="Q203" s="12" t="str">
        <f t="shared" si="31"/>
        <v/>
      </c>
      <c r="R203" s="12" t="str">
        <f t="shared" si="32"/>
        <v/>
      </c>
      <c r="S203" s="12" t="str">
        <f t="shared" si="33"/>
        <v/>
      </c>
      <c r="T203" s="12" t="str">
        <f t="shared" si="34"/>
        <v/>
      </c>
      <c r="U203" s="12" t="str">
        <f t="shared" si="35"/>
        <v/>
      </c>
    </row>
    <row r="204" spans="1:21" ht="22.5" customHeight="1" x14ac:dyDescent="0.3">
      <c r="A204" s="215"/>
      <c r="B204" s="174"/>
      <c r="C204" s="175"/>
      <c r="D204" s="176"/>
      <c r="E204" s="176"/>
      <c r="F204" s="179"/>
      <c r="G204" s="176"/>
      <c r="H204" s="178"/>
      <c r="I204" s="178"/>
      <c r="J204" s="179"/>
      <c r="K204" s="180"/>
      <c r="L204" s="173"/>
      <c r="M204" s="216"/>
      <c r="N204" s="271"/>
      <c r="O204" s="12" t="str">
        <f t="shared" si="29"/>
        <v/>
      </c>
      <c r="P204" s="12" t="str">
        <f t="shared" si="30"/>
        <v/>
      </c>
      <c r="Q204" s="12" t="str">
        <f t="shared" si="31"/>
        <v/>
      </c>
      <c r="R204" s="12" t="str">
        <f t="shared" si="32"/>
        <v/>
      </c>
      <c r="S204" s="12" t="str">
        <f t="shared" si="33"/>
        <v/>
      </c>
      <c r="T204" s="12" t="str">
        <f t="shared" si="34"/>
        <v/>
      </c>
      <c r="U204" s="12" t="str">
        <f t="shared" si="35"/>
        <v/>
      </c>
    </row>
    <row r="205" spans="1:21" ht="22.5" customHeight="1" x14ac:dyDescent="0.3">
      <c r="A205" s="215"/>
      <c r="B205" s="159"/>
      <c r="C205" s="160"/>
      <c r="D205" s="161"/>
      <c r="E205" s="161"/>
      <c r="F205" s="162"/>
      <c r="G205" s="161"/>
      <c r="H205" s="163"/>
      <c r="I205" s="163"/>
      <c r="J205" s="164"/>
      <c r="K205" s="165"/>
      <c r="L205" s="150"/>
      <c r="M205" s="216"/>
      <c r="N205" s="271"/>
      <c r="O205" s="12" t="str">
        <f t="shared" si="29"/>
        <v/>
      </c>
      <c r="P205" s="12" t="str">
        <f t="shared" si="30"/>
        <v/>
      </c>
      <c r="Q205" s="12" t="str">
        <f t="shared" si="31"/>
        <v/>
      </c>
      <c r="R205" s="12" t="str">
        <f t="shared" si="32"/>
        <v/>
      </c>
      <c r="S205" s="12" t="str">
        <f t="shared" si="33"/>
        <v/>
      </c>
      <c r="T205" s="12" t="str">
        <f t="shared" si="34"/>
        <v/>
      </c>
      <c r="U205" s="12" t="str">
        <f t="shared" si="35"/>
        <v/>
      </c>
    </row>
    <row r="206" spans="1:21" ht="22.5" customHeight="1" x14ac:dyDescent="0.3">
      <c r="A206" s="215"/>
      <c r="B206" s="174"/>
      <c r="C206" s="175"/>
      <c r="D206" s="176"/>
      <c r="E206" s="176"/>
      <c r="F206" s="179"/>
      <c r="G206" s="176"/>
      <c r="H206" s="178"/>
      <c r="I206" s="178"/>
      <c r="J206" s="179"/>
      <c r="K206" s="180"/>
      <c r="L206" s="173"/>
      <c r="M206" s="216"/>
      <c r="N206" s="271"/>
      <c r="O206" s="12" t="str">
        <f t="shared" si="29"/>
        <v/>
      </c>
      <c r="P206" s="12" t="str">
        <f t="shared" si="30"/>
        <v/>
      </c>
      <c r="Q206" s="12" t="str">
        <f t="shared" si="31"/>
        <v/>
      </c>
      <c r="R206" s="12" t="str">
        <f t="shared" si="32"/>
        <v/>
      </c>
      <c r="S206" s="12" t="str">
        <f t="shared" si="33"/>
        <v/>
      </c>
      <c r="T206" s="12" t="str">
        <f t="shared" si="34"/>
        <v/>
      </c>
      <c r="U206" s="12" t="str">
        <f t="shared" si="35"/>
        <v/>
      </c>
    </row>
    <row r="207" spans="1:21" ht="22.5" customHeight="1" x14ac:dyDescent="0.3">
      <c r="A207" s="215"/>
      <c r="B207" s="159"/>
      <c r="C207" s="160"/>
      <c r="D207" s="161"/>
      <c r="E207" s="161"/>
      <c r="F207" s="162"/>
      <c r="G207" s="161"/>
      <c r="H207" s="163"/>
      <c r="I207" s="163"/>
      <c r="J207" s="164"/>
      <c r="K207" s="165"/>
      <c r="L207" s="150"/>
      <c r="M207" s="216"/>
      <c r="N207" s="271"/>
      <c r="O207" s="12" t="str">
        <f t="shared" si="29"/>
        <v/>
      </c>
      <c r="P207" s="12" t="str">
        <f t="shared" si="30"/>
        <v/>
      </c>
      <c r="Q207" s="12" t="str">
        <f t="shared" si="31"/>
        <v/>
      </c>
      <c r="R207" s="12" t="str">
        <f t="shared" si="32"/>
        <v/>
      </c>
      <c r="S207" s="12" t="str">
        <f t="shared" si="33"/>
        <v/>
      </c>
      <c r="T207" s="12" t="str">
        <f t="shared" si="34"/>
        <v/>
      </c>
      <c r="U207" s="12" t="str">
        <f t="shared" si="35"/>
        <v/>
      </c>
    </row>
    <row r="208" spans="1:21" ht="22.5" customHeight="1" x14ac:dyDescent="0.3">
      <c r="A208" s="215"/>
      <c r="B208" s="174"/>
      <c r="C208" s="175"/>
      <c r="D208" s="176"/>
      <c r="E208" s="176"/>
      <c r="F208" s="179"/>
      <c r="G208" s="176"/>
      <c r="H208" s="178"/>
      <c r="I208" s="178"/>
      <c r="J208" s="179"/>
      <c r="K208" s="180"/>
      <c r="L208" s="173"/>
      <c r="M208" s="216"/>
      <c r="N208" s="271"/>
      <c r="O208" s="12" t="str">
        <f t="shared" si="29"/>
        <v/>
      </c>
      <c r="P208" s="12" t="str">
        <f t="shared" si="30"/>
        <v/>
      </c>
      <c r="Q208" s="12" t="str">
        <f t="shared" si="31"/>
        <v/>
      </c>
      <c r="R208" s="12" t="str">
        <f t="shared" si="32"/>
        <v/>
      </c>
      <c r="S208" s="12" t="str">
        <f t="shared" si="33"/>
        <v/>
      </c>
      <c r="T208" s="12" t="str">
        <f t="shared" si="34"/>
        <v/>
      </c>
      <c r="U208" s="12" t="str">
        <f t="shared" si="35"/>
        <v/>
      </c>
    </row>
    <row r="209" spans="1:21" ht="22.5" customHeight="1" x14ac:dyDescent="0.3">
      <c r="A209" s="215"/>
      <c r="B209" s="159"/>
      <c r="C209" s="160"/>
      <c r="D209" s="161"/>
      <c r="E209" s="161"/>
      <c r="F209" s="162"/>
      <c r="G209" s="161"/>
      <c r="H209" s="163"/>
      <c r="I209" s="163"/>
      <c r="J209" s="164"/>
      <c r="K209" s="165"/>
      <c r="L209" s="150"/>
      <c r="M209" s="216"/>
      <c r="N209" s="271"/>
      <c r="O209" s="12" t="str">
        <f t="shared" si="29"/>
        <v/>
      </c>
      <c r="P209" s="12" t="str">
        <f t="shared" si="30"/>
        <v/>
      </c>
      <c r="Q209" s="12" t="str">
        <f t="shared" si="31"/>
        <v/>
      </c>
      <c r="R209" s="12" t="str">
        <f t="shared" si="32"/>
        <v/>
      </c>
      <c r="S209" s="12" t="str">
        <f t="shared" si="33"/>
        <v/>
      </c>
      <c r="T209" s="12" t="str">
        <f t="shared" si="34"/>
        <v/>
      </c>
      <c r="U209" s="12" t="str">
        <f t="shared" si="35"/>
        <v/>
      </c>
    </row>
    <row r="210" spans="1:21" ht="22.5" customHeight="1" x14ac:dyDescent="0.3">
      <c r="A210" s="215"/>
      <c r="B210" s="174"/>
      <c r="C210" s="175"/>
      <c r="D210" s="176"/>
      <c r="E210" s="176"/>
      <c r="F210" s="179"/>
      <c r="G210" s="176"/>
      <c r="H210" s="178"/>
      <c r="I210" s="178"/>
      <c r="J210" s="179"/>
      <c r="K210" s="180"/>
      <c r="L210" s="173"/>
      <c r="M210" s="216"/>
      <c r="N210" s="271"/>
      <c r="O210" s="12" t="str">
        <f t="shared" si="29"/>
        <v/>
      </c>
      <c r="P210" s="12" t="str">
        <f t="shared" si="30"/>
        <v/>
      </c>
      <c r="Q210" s="12" t="str">
        <f t="shared" si="31"/>
        <v/>
      </c>
      <c r="R210" s="12" t="str">
        <f t="shared" si="32"/>
        <v/>
      </c>
      <c r="S210" s="12" t="str">
        <f t="shared" si="33"/>
        <v/>
      </c>
      <c r="T210" s="12" t="str">
        <f t="shared" si="34"/>
        <v/>
      </c>
      <c r="U210" s="12" t="str">
        <f t="shared" si="35"/>
        <v/>
      </c>
    </row>
    <row r="211" spans="1:21" ht="22.5" customHeight="1" x14ac:dyDescent="0.3">
      <c r="A211" s="215"/>
      <c r="B211" s="159"/>
      <c r="C211" s="160"/>
      <c r="D211" s="161"/>
      <c r="E211" s="161"/>
      <c r="F211" s="162"/>
      <c r="G211" s="161"/>
      <c r="H211" s="163"/>
      <c r="I211" s="163"/>
      <c r="J211" s="164"/>
      <c r="K211" s="165"/>
      <c r="L211" s="150"/>
      <c r="M211" s="216"/>
      <c r="N211" s="271"/>
      <c r="O211" s="12" t="str">
        <f t="shared" si="29"/>
        <v/>
      </c>
      <c r="P211" s="12" t="str">
        <f t="shared" si="30"/>
        <v/>
      </c>
      <c r="Q211" s="12" t="str">
        <f t="shared" si="31"/>
        <v/>
      </c>
      <c r="R211" s="12" t="str">
        <f t="shared" si="32"/>
        <v/>
      </c>
      <c r="S211" s="12" t="str">
        <f t="shared" si="33"/>
        <v/>
      </c>
      <c r="T211" s="12" t="str">
        <f t="shared" si="34"/>
        <v/>
      </c>
      <c r="U211" s="12" t="str">
        <f t="shared" si="35"/>
        <v/>
      </c>
    </row>
    <row r="212" spans="1:21" ht="22.5" customHeight="1" x14ac:dyDescent="0.3">
      <c r="A212" s="215"/>
      <c r="B212" s="174"/>
      <c r="C212" s="175"/>
      <c r="D212" s="176"/>
      <c r="E212" s="176"/>
      <c r="F212" s="179"/>
      <c r="G212" s="176"/>
      <c r="H212" s="178"/>
      <c r="I212" s="178"/>
      <c r="J212" s="179"/>
      <c r="K212" s="180"/>
      <c r="L212" s="173"/>
      <c r="M212" s="216"/>
      <c r="N212" s="271"/>
      <c r="O212" s="12" t="str">
        <f t="shared" si="29"/>
        <v/>
      </c>
      <c r="P212" s="12" t="str">
        <f t="shared" si="30"/>
        <v/>
      </c>
      <c r="Q212" s="12" t="str">
        <f t="shared" si="31"/>
        <v/>
      </c>
      <c r="R212" s="12" t="str">
        <f t="shared" si="32"/>
        <v/>
      </c>
      <c r="S212" s="12" t="str">
        <f t="shared" si="33"/>
        <v/>
      </c>
      <c r="T212" s="12" t="str">
        <f t="shared" si="34"/>
        <v/>
      </c>
      <c r="U212" s="12" t="str">
        <f t="shared" si="35"/>
        <v/>
      </c>
    </row>
    <row r="213" spans="1:21" ht="22.5" customHeight="1" x14ac:dyDescent="0.3">
      <c r="A213" s="215"/>
      <c r="B213" s="159"/>
      <c r="C213" s="160"/>
      <c r="D213" s="161"/>
      <c r="E213" s="161"/>
      <c r="F213" s="162"/>
      <c r="G213" s="161"/>
      <c r="H213" s="163"/>
      <c r="I213" s="163"/>
      <c r="J213" s="164"/>
      <c r="K213" s="165"/>
      <c r="L213" s="150"/>
      <c r="M213" s="216"/>
      <c r="N213" s="271"/>
      <c r="O213" s="12" t="str">
        <f t="shared" si="29"/>
        <v/>
      </c>
      <c r="P213" s="12" t="str">
        <f t="shared" si="30"/>
        <v/>
      </c>
      <c r="Q213" s="12" t="str">
        <f t="shared" si="31"/>
        <v/>
      </c>
      <c r="R213" s="12" t="str">
        <f t="shared" si="32"/>
        <v/>
      </c>
      <c r="S213" s="12" t="str">
        <f t="shared" si="33"/>
        <v/>
      </c>
      <c r="T213" s="12" t="str">
        <f t="shared" si="34"/>
        <v/>
      </c>
      <c r="U213" s="12" t="str">
        <f t="shared" si="35"/>
        <v/>
      </c>
    </row>
    <row r="214" spans="1:21" ht="22.5" customHeight="1" x14ac:dyDescent="0.3">
      <c r="A214" s="215"/>
      <c r="B214" s="174"/>
      <c r="C214" s="175"/>
      <c r="D214" s="176"/>
      <c r="E214" s="176"/>
      <c r="F214" s="179"/>
      <c r="G214" s="176"/>
      <c r="H214" s="178"/>
      <c r="I214" s="178"/>
      <c r="J214" s="179"/>
      <c r="K214" s="180"/>
      <c r="L214" s="173"/>
      <c r="M214" s="216"/>
      <c r="N214" s="271"/>
      <c r="O214" s="12" t="str">
        <f t="shared" si="29"/>
        <v/>
      </c>
      <c r="P214" s="12" t="str">
        <f t="shared" si="30"/>
        <v/>
      </c>
      <c r="Q214" s="12" t="str">
        <f t="shared" si="31"/>
        <v/>
      </c>
      <c r="R214" s="12" t="str">
        <f t="shared" si="32"/>
        <v/>
      </c>
      <c r="S214" s="12" t="str">
        <f t="shared" si="33"/>
        <v/>
      </c>
      <c r="T214" s="12" t="str">
        <f t="shared" si="34"/>
        <v/>
      </c>
      <c r="U214" s="12" t="str">
        <f t="shared" si="35"/>
        <v/>
      </c>
    </row>
    <row r="215" spans="1:21" ht="22.5" customHeight="1" x14ac:dyDescent="0.3">
      <c r="A215" s="215"/>
      <c r="B215" s="159"/>
      <c r="C215" s="160"/>
      <c r="D215" s="161"/>
      <c r="E215" s="161"/>
      <c r="F215" s="162"/>
      <c r="G215" s="161"/>
      <c r="H215" s="163"/>
      <c r="I215" s="163"/>
      <c r="J215" s="164"/>
      <c r="K215" s="165"/>
      <c r="L215" s="150"/>
      <c r="M215" s="216"/>
      <c r="N215" s="271"/>
      <c r="O215" s="12" t="str">
        <f t="shared" si="29"/>
        <v/>
      </c>
      <c r="P215" s="12" t="str">
        <f t="shared" si="30"/>
        <v/>
      </c>
      <c r="Q215" s="12" t="str">
        <f t="shared" si="31"/>
        <v/>
      </c>
      <c r="R215" s="12" t="str">
        <f t="shared" si="32"/>
        <v/>
      </c>
      <c r="S215" s="12" t="str">
        <f t="shared" si="33"/>
        <v/>
      </c>
      <c r="T215" s="12" t="str">
        <f t="shared" si="34"/>
        <v/>
      </c>
      <c r="U215" s="12" t="str">
        <f t="shared" si="35"/>
        <v/>
      </c>
    </row>
    <row r="216" spans="1:21" ht="22.5" customHeight="1" x14ac:dyDescent="0.3">
      <c r="A216" s="215"/>
      <c r="B216" s="174"/>
      <c r="C216" s="175"/>
      <c r="D216" s="176"/>
      <c r="E216" s="176"/>
      <c r="F216" s="179"/>
      <c r="G216" s="176"/>
      <c r="H216" s="178"/>
      <c r="I216" s="178"/>
      <c r="J216" s="179"/>
      <c r="K216" s="180"/>
      <c r="L216" s="173"/>
      <c r="M216" s="216"/>
      <c r="N216" s="271"/>
      <c r="O216" s="12" t="str">
        <f t="shared" si="29"/>
        <v/>
      </c>
      <c r="P216" s="12" t="str">
        <f t="shared" si="30"/>
        <v/>
      </c>
      <c r="Q216" s="12" t="str">
        <f t="shared" si="31"/>
        <v/>
      </c>
      <c r="R216" s="12" t="str">
        <f t="shared" si="32"/>
        <v/>
      </c>
      <c r="S216" s="12" t="str">
        <f t="shared" si="33"/>
        <v/>
      </c>
      <c r="T216" s="12" t="str">
        <f t="shared" si="34"/>
        <v/>
      </c>
      <c r="U216" s="12" t="str">
        <f t="shared" si="35"/>
        <v/>
      </c>
    </row>
    <row r="217" spans="1:21" ht="22.5" customHeight="1" x14ac:dyDescent="0.3">
      <c r="A217" s="215"/>
      <c r="B217" s="159"/>
      <c r="C217" s="160"/>
      <c r="D217" s="161"/>
      <c r="E217" s="161"/>
      <c r="F217" s="162"/>
      <c r="G217" s="161"/>
      <c r="H217" s="163"/>
      <c r="I217" s="163"/>
      <c r="J217" s="164"/>
      <c r="K217" s="165"/>
      <c r="L217" s="150"/>
      <c r="M217" s="216"/>
      <c r="N217" s="271"/>
      <c r="O217" s="12" t="str">
        <f t="shared" si="29"/>
        <v/>
      </c>
      <c r="P217" s="12" t="str">
        <f t="shared" si="30"/>
        <v/>
      </c>
      <c r="Q217" s="12" t="str">
        <f t="shared" si="31"/>
        <v/>
      </c>
      <c r="R217" s="12" t="str">
        <f t="shared" si="32"/>
        <v/>
      </c>
      <c r="S217" s="12" t="str">
        <f t="shared" si="33"/>
        <v/>
      </c>
      <c r="T217" s="12" t="str">
        <f t="shared" si="34"/>
        <v/>
      </c>
      <c r="U217" s="12" t="str">
        <f t="shared" si="35"/>
        <v/>
      </c>
    </row>
    <row r="218" spans="1:21" ht="22.5" customHeight="1" x14ac:dyDescent="0.3">
      <c r="A218" s="215"/>
      <c r="B218" s="174"/>
      <c r="C218" s="175"/>
      <c r="D218" s="176"/>
      <c r="E218" s="176"/>
      <c r="F218" s="179"/>
      <c r="G218" s="176"/>
      <c r="H218" s="178"/>
      <c r="I218" s="178"/>
      <c r="J218" s="179"/>
      <c r="K218" s="180"/>
      <c r="L218" s="173"/>
      <c r="M218" s="216"/>
      <c r="N218" s="271"/>
      <c r="O218" s="12" t="str">
        <f t="shared" si="29"/>
        <v/>
      </c>
      <c r="P218" s="12" t="str">
        <f t="shared" si="30"/>
        <v/>
      </c>
      <c r="Q218" s="12" t="str">
        <f t="shared" si="31"/>
        <v/>
      </c>
      <c r="R218" s="12" t="str">
        <f t="shared" si="32"/>
        <v/>
      </c>
      <c r="S218" s="12" t="str">
        <f t="shared" si="33"/>
        <v/>
      </c>
      <c r="T218" s="12" t="str">
        <f t="shared" si="34"/>
        <v/>
      </c>
      <c r="U218" s="12" t="str">
        <f t="shared" si="35"/>
        <v/>
      </c>
    </row>
    <row r="219" spans="1:21" ht="22.5" customHeight="1" x14ac:dyDescent="0.3">
      <c r="A219" s="215"/>
      <c r="B219" s="159"/>
      <c r="C219" s="160"/>
      <c r="D219" s="161"/>
      <c r="E219" s="161"/>
      <c r="F219" s="162"/>
      <c r="G219" s="161"/>
      <c r="H219" s="163"/>
      <c r="I219" s="163"/>
      <c r="J219" s="164"/>
      <c r="K219" s="165"/>
      <c r="L219" s="150"/>
      <c r="M219" s="216"/>
      <c r="N219" s="271"/>
      <c r="O219" s="12" t="str">
        <f t="shared" si="29"/>
        <v/>
      </c>
      <c r="P219" s="12" t="str">
        <f t="shared" si="30"/>
        <v/>
      </c>
      <c r="Q219" s="12" t="str">
        <f t="shared" si="31"/>
        <v/>
      </c>
      <c r="R219" s="12" t="str">
        <f t="shared" si="32"/>
        <v/>
      </c>
      <c r="S219" s="12" t="str">
        <f t="shared" si="33"/>
        <v/>
      </c>
      <c r="T219" s="12" t="str">
        <f t="shared" si="34"/>
        <v/>
      </c>
      <c r="U219" s="12" t="str">
        <f t="shared" si="35"/>
        <v/>
      </c>
    </row>
    <row r="220" spans="1:21" ht="22.5" customHeight="1" x14ac:dyDescent="0.3">
      <c r="A220" s="215"/>
      <c r="B220" s="174"/>
      <c r="C220" s="175"/>
      <c r="D220" s="176"/>
      <c r="E220" s="176"/>
      <c r="F220" s="179"/>
      <c r="G220" s="176"/>
      <c r="H220" s="178"/>
      <c r="I220" s="178"/>
      <c r="J220" s="179"/>
      <c r="K220" s="180"/>
      <c r="L220" s="173"/>
      <c r="M220" s="216"/>
      <c r="N220" s="271"/>
      <c r="O220" s="12" t="str">
        <f t="shared" si="29"/>
        <v/>
      </c>
      <c r="P220" s="12" t="str">
        <f t="shared" si="30"/>
        <v/>
      </c>
      <c r="Q220" s="12" t="str">
        <f t="shared" si="31"/>
        <v/>
      </c>
      <c r="R220" s="12" t="str">
        <f t="shared" si="32"/>
        <v/>
      </c>
      <c r="S220" s="12" t="str">
        <f t="shared" si="33"/>
        <v/>
      </c>
      <c r="T220" s="12" t="str">
        <f t="shared" si="34"/>
        <v/>
      </c>
      <c r="U220" s="12" t="str">
        <f t="shared" si="35"/>
        <v/>
      </c>
    </row>
    <row r="221" spans="1:21" ht="22.5" customHeight="1" x14ac:dyDescent="0.3">
      <c r="A221" s="215"/>
      <c r="B221" s="159"/>
      <c r="C221" s="160"/>
      <c r="D221" s="161"/>
      <c r="E221" s="161"/>
      <c r="F221" s="162"/>
      <c r="G221" s="161"/>
      <c r="H221" s="163"/>
      <c r="I221" s="163"/>
      <c r="J221" s="164"/>
      <c r="K221" s="165"/>
      <c r="L221" s="150"/>
      <c r="M221" s="216"/>
      <c r="N221" s="271"/>
      <c r="O221" s="12" t="str">
        <f t="shared" si="29"/>
        <v/>
      </c>
      <c r="P221" s="12" t="str">
        <f t="shared" si="30"/>
        <v/>
      </c>
      <c r="Q221" s="12" t="str">
        <f t="shared" si="31"/>
        <v/>
      </c>
      <c r="R221" s="12" t="str">
        <f t="shared" si="32"/>
        <v/>
      </c>
      <c r="S221" s="12" t="str">
        <f t="shared" si="33"/>
        <v/>
      </c>
      <c r="T221" s="12" t="str">
        <f t="shared" si="34"/>
        <v/>
      </c>
      <c r="U221" s="12" t="str">
        <f t="shared" si="35"/>
        <v/>
      </c>
    </row>
    <row r="222" spans="1:21" ht="22.5" customHeight="1" x14ac:dyDescent="0.3">
      <c r="A222" s="215"/>
      <c r="B222" s="174"/>
      <c r="C222" s="175"/>
      <c r="D222" s="176"/>
      <c r="E222" s="176"/>
      <c r="F222" s="179"/>
      <c r="G222" s="176"/>
      <c r="H222" s="178"/>
      <c r="I222" s="178"/>
      <c r="J222" s="179"/>
      <c r="K222" s="180"/>
      <c r="L222" s="173"/>
      <c r="M222" s="216"/>
      <c r="N222" s="271"/>
      <c r="O222" s="12" t="str">
        <f t="shared" si="29"/>
        <v/>
      </c>
      <c r="P222" s="12" t="str">
        <f t="shared" si="30"/>
        <v/>
      </c>
      <c r="Q222" s="12" t="str">
        <f t="shared" si="31"/>
        <v/>
      </c>
      <c r="R222" s="12" t="str">
        <f t="shared" si="32"/>
        <v/>
      </c>
      <c r="S222" s="12" t="str">
        <f t="shared" si="33"/>
        <v/>
      </c>
      <c r="T222" s="12" t="str">
        <f t="shared" si="34"/>
        <v/>
      </c>
      <c r="U222" s="12" t="str">
        <f t="shared" si="35"/>
        <v/>
      </c>
    </row>
    <row r="223" spans="1:21" ht="22.5" customHeight="1" x14ac:dyDescent="0.3">
      <c r="A223" s="215"/>
      <c r="B223" s="159"/>
      <c r="C223" s="160"/>
      <c r="D223" s="161"/>
      <c r="E223" s="161"/>
      <c r="F223" s="162"/>
      <c r="G223" s="161"/>
      <c r="H223" s="163"/>
      <c r="I223" s="163"/>
      <c r="J223" s="164"/>
      <c r="K223" s="165"/>
      <c r="L223" s="150"/>
      <c r="M223" s="216"/>
      <c r="N223" s="271"/>
      <c r="O223" s="12" t="str">
        <f t="shared" si="29"/>
        <v/>
      </c>
      <c r="P223" s="12" t="str">
        <f t="shared" si="30"/>
        <v/>
      </c>
      <c r="Q223" s="12" t="str">
        <f t="shared" si="31"/>
        <v/>
      </c>
      <c r="R223" s="12" t="str">
        <f t="shared" si="32"/>
        <v/>
      </c>
      <c r="S223" s="12" t="str">
        <f t="shared" si="33"/>
        <v/>
      </c>
      <c r="T223" s="12" t="str">
        <f t="shared" si="34"/>
        <v/>
      </c>
      <c r="U223" s="12" t="str">
        <f t="shared" si="35"/>
        <v/>
      </c>
    </row>
    <row r="224" spans="1:21" ht="22.5" customHeight="1" x14ac:dyDescent="0.3">
      <c r="A224" s="215"/>
      <c r="B224" s="174"/>
      <c r="C224" s="175"/>
      <c r="D224" s="176"/>
      <c r="E224" s="176"/>
      <c r="F224" s="179"/>
      <c r="G224" s="176"/>
      <c r="H224" s="178"/>
      <c r="I224" s="178"/>
      <c r="J224" s="179"/>
      <c r="K224" s="180"/>
      <c r="L224" s="173"/>
      <c r="M224" s="216"/>
      <c r="N224" s="271"/>
      <c r="O224" s="12" t="str">
        <f t="shared" si="29"/>
        <v/>
      </c>
      <c r="P224" s="12" t="str">
        <f t="shared" si="30"/>
        <v/>
      </c>
      <c r="Q224" s="12" t="str">
        <f t="shared" si="31"/>
        <v/>
      </c>
      <c r="R224" s="12" t="str">
        <f t="shared" si="32"/>
        <v/>
      </c>
      <c r="S224" s="12" t="str">
        <f t="shared" si="33"/>
        <v/>
      </c>
      <c r="T224" s="12" t="str">
        <f t="shared" si="34"/>
        <v/>
      </c>
      <c r="U224" s="12" t="str">
        <f t="shared" si="35"/>
        <v/>
      </c>
    </row>
    <row r="225" spans="1:21" ht="22.5" customHeight="1" x14ac:dyDescent="0.3">
      <c r="A225" s="215"/>
      <c r="B225" s="159"/>
      <c r="C225" s="160"/>
      <c r="D225" s="161"/>
      <c r="E225" s="161"/>
      <c r="F225" s="162"/>
      <c r="G225" s="161"/>
      <c r="H225" s="163"/>
      <c r="I225" s="163"/>
      <c r="J225" s="164"/>
      <c r="K225" s="165"/>
      <c r="L225" s="150"/>
      <c r="M225" s="216"/>
      <c r="N225" s="271"/>
      <c r="O225" s="12" t="str">
        <f t="shared" si="29"/>
        <v/>
      </c>
      <c r="P225" s="12" t="str">
        <f t="shared" si="30"/>
        <v/>
      </c>
      <c r="Q225" s="12" t="str">
        <f t="shared" si="31"/>
        <v/>
      </c>
      <c r="R225" s="12" t="str">
        <f t="shared" si="32"/>
        <v/>
      </c>
      <c r="S225" s="12" t="str">
        <f t="shared" si="33"/>
        <v/>
      </c>
      <c r="T225" s="12" t="str">
        <f t="shared" si="34"/>
        <v/>
      </c>
      <c r="U225" s="12" t="str">
        <f t="shared" si="35"/>
        <v/>
      </c>
    </row>
    <row r="226" spans="1:21" ht="22.5" customHeight="1" x14ac:dyDescent="0.3">
      <c r="A226" s="215"/>
      <c r="B226" s="174"/>
      <c r="C226" s="175"/>
      <c r="D226" s="176"/>
      <c r="E226" s="176"/>
      <c r="F226" s="179"/>
      <c r="G226" s="176"/>
      <c r="H226" s="178"/>
      <c r="I226" s="178"/>
      <c r="J226" s="179"/>
      <c r="K226" s="180"/>
      <c r="L226" s="173"/>
      <c r="M226" s="216"/>
      <c r="N226" s="271"/>
      <c r="O226" s="12" t="str">
        <f t="shared" si="29"/>
        <v/>
      </c>
      <c r="P226" s="12" t="str">
        <f t="shared" si="30"/>
        <v/>
      </c>
      <c r="Q226" s="12" t="str">
        <f t="shared" si="31"/>
        <v/>
      </c>
      <c r="R226" s="12" t="str">
        <f t="shared" si="32"/>
        <v/>
      </c>
      <c r="S226" s="12" t="str">
        <f t="shared" si="33"/>
        <v/>
      </c>
      <c r="T226" s="12" t="str">
        <f t="shared" si="34"/>
        <v/>
      </c>
      <c r="U226" s="12" t="str">
        <f t="shared" si="35"/>
        <v/>
      </c>
    </row>
    <row r="227" spans="1:21" ht="22.5" customHeight="1" x14ac:dyDescent="0.3">
      <c r="A227" s="215"/>
      <c r="B227" s="159"/>
      <c r="C227" s="160"/>
      <c r="D227" s="161"/>
      <c r="E227" s="161"/>
      <c r="F227" s="162"/>
      <c r="G227" s="161"/>
      <c r="H227" s="163"/>
      <c r="I227" s="163"/>
      <c r="J227" s="164"/>
      <c r="K227" s="165"/>
      <c r="L227" s="150"/>
      <c r="M227" s="216"/>
      <c r="N227" s="271"/>
      <c r="O227" s="12" t="str">
        <f t="shared" si="29"/>
        <v/>
      </c>
      <c r="P227" s="12" t="str">
        <f t="shared" si="30"/>
        <v/>
      </c>
      <c r="Q227" s="12" t="str">
        <f t="shared" si="31"/>
        <v/>
      </c>
      <c r="R227" s="12" t="str">
        <f t="shared" si="32"/>
        <v/>
      </c>
      <c r="S227" s="12" t="str">
        <f t="shared" si="33"/>
        <v/>
      </c>
      <c r="T227" s="12" t="str">
        <f t="shared" si="34"/>
        <v/>
      </c>
      <c r="U227" s="12" t="str">
        <f t="shared" si="35"/>
        <v/>
      </c>
    </row>
    <row r="228" spans="1:21" ht="22.5" customHeight="1" x14ac:dyDescent="0.3">
      <c r="A228" s="215"/>
      <c r="B228" s="174"/>
      <c r="C228" s="175"/>
      <c r="D228" s="176"/>
      <c r="E228" s="176"/>
      <c r="F228" s="179"/>
      <c r="G228" s="176"/>
      <c r="H228" s="178"/>
      <c r="I228" s="178"/>
      <c r="J228" s="179"/>
      <c r="K228" s="180"/>
      <c r="L228" s="173"/>
      <c r="M228" s="216"/>
      <c r="N228" s="271"/>
      <c r="O228" s="12" t="str">
        <f t="shared" si="29"/>
        <v/>
      </c>
      <c r="P228" s="12" t="str">
        <f t="shared" si="30"/>
        <v/>
      </c>
      <c r="Q228" s="12" t="str">
        <f t="shared" si="31"/>
        <v/>
      </c>
      <c r="R228" s="12" t="str">
        <f t="shared" si="32"/>
        <v/>
      </c>
      <c r="S228" s="12" t="str">
        <f t="shared" si="33"/>
        <v/>
      </c>
      <c r="T228" s="12" t="str">
        <f t="shared" si="34"/>
        <v/>
      </c>
      <c r="U228" s="12" t="str">
        <f t="shared" si="35"/>
        <v/>
      </c>
    </row>
    <row r="229" spans="1:21" ht="22.5" customHeight="1" x14ac:dyDescent="0.3">
      <c r="A229" s="215"/>
      <c r="B229" s="159"/>
      <c r="C229" s="160"/>
      <c r="D229" s="161"/>
      <c r="E229" s="161"/>
      <c r="F229" s="162"/>
      <c r="G229" s="161"/>
      <c r="H229" s="163"/>
      <c r="I229" s="163"/>
      <c r="J229" s="164"/>
      <c r="K229" s="165"/>
      <c r="L229" s="150"/>
      <c r="M229" s="216"/>
      <c r="N229" s="271"/>
      <c r="O229" s="12" t="str">
        <f t="shared" si="29"/>
        <v/>
      </c>
      <c r="P229" s="12" t="str">
        <f t="shared" si="30"/>
        <v/>
      </c>
      <c r="Q229" s="12" t="str">
        <f t="shared" si="31"/>
        <v/>
      </c>
      <c r="R229" s="12" t="str">
        <f t="shared" si="32"/>
        <v/>
      </c>
      <c r="S229" s="12" t="str">
        <f t="shared" si="33"/>
        <v/>
      </c>
      <c r="T229" s="12" t="str">
        <f t="shared" si="34"/>
        <v/>
      </c>
      <c r="U229" s="12" t="str">
        <f t="shared" si="35"/>
        <v/>
      </c>
    </row>
    <row r="230" spans="1:21" ht="22.5" customHeight="1" x14ac:dyDescent="0.3">
      <c r="A230" s="215"/>
      <c r="B230" s="174"/>
      <c r="C230" s="175"/>
      <c r="D230" s="176"/>
      <c r="E230" s="176"/>
      <c r="F230" s="179"/>
      <c r="G230" s="176"/>
      <c r="H230" s="178"/>
      <c r="I230" s="178"/>
      <c r="J230" s="179"/>
      <c r="K230" s="180"/>
      <c r="L230" s="173"/>
      <c r="M230" s="216"/>
      <c r="N230" s="271"/>
      <c r="O230" s="12" t="str">
        <f t="shared" si="29"/>
        <v/>
      </c>
      <c r="P230" s="12" t="str">
        <f t="shared" si="30"/>
        <v/>
      </c>
      <c r="Q230" s="12" t="str">
        <f t="shared" si="31"/>
        <v/>
      </c>
      <c r="R230" s="12" t="str">
        <f t="shared" si="32"/>
        <v/>
      </c>
      <c r="S230" s="12" t="str">
        <f t="shared" si="33"/>
        <v/>
      </c>
      <c r="T230" s="12" t="str">
        <f t="shared" si="34"/>
        <v/>
      </c>
      <c r="U230" s="12" t="str">
        <f t="shared" si="35"/>
        <v/>
      </c>
    </row>
    <row r="231" spans="1:21" ht="22.5" customHeight="1" x14ac:dyDescent="0.3">
      <c r="A231" s="215"/>
      <c r="B231" s="159"/>
      <c r="C231" s="160"/>
      <c r="D231" s="161"/>
      <c r="E231" s="161"/>
      <c r="F231" s="162"/>
      <c r="G231" s="161"/>
      <c r="H231" s="163"/>
      <c r="I231" s="163"/>
      <c r="J231" s="164"/>
      <c r="K231" s="165"/>
      <c r="L231" s="150"/>
      <c r="M231" s="216"/>
      <c r="N231" s="271"/>
      <c r="O231" s="12" t="str">
        <f t="shared" si="29"/>
        <v/>
      </c>
      <c r="P231" s="12" t="str">
        <f t="shared" si="30"/>
        <v/>
      </c>
      <c r="Q231" s="12" t="str">
        <f t="shared" si="31"/>
        <v/>
      </c>
      <c r="R231" s="12" t="str">
        <f t="shared" si="32"/>
        <v/>
      </c>
      <c r="S231" s="12" t="str">
        <f t="shared" si="33"/>
        <v/>
      </c>
      <c r="T231" s="12" t="str">
        <f t="shared" si="34"/>
        <v/>
      </c>
      <c r="U231" s="12" t="str">
        <f t="shared" si="35"/>
        <v/>
      </c>
    </row>
    <row r="232" spans="1:21" ht="22.5" customHeight="1" x14ac:dyDescent="0.3">
      <c r="A232" s="215"/>
      <c r="B232" s="174"/>
      <c r="C232" s="175"/>
      <c r="D232" s="176"/>
      <c r="E232" s="176"/>
      <c r="F232" s="179"/>
      <c r="G232" s="176"/>
      <c r="H232" s="178"/>
      <c r="I232" s="178"/>
      <c r="J232" s="179"/>
      <c r="K232" s="180"/>
      <c r="L232" s="173"/>
      <c r="M232" s="216"/>
      <c r="N232" s="271"/>
      <c r="O232" s="12" t="str">
        <f t="shared" si="29"/>
        <v/>
      </c>
      <c r="P232" s="12" t="str">
        <f t="shared" si="30"/>
        <v/>
      </c>
      <c r="Q232" s="12" t="str">
        <f t="shared" si="31"/>
        <v/>
      </c>
      <c r="R232" s="12" t="str">
        <f t="shared" si="32"/>
        <v/>
      </c>
      <c r="S232" s="12" t="str">
        <f t="shared" si="33"/>
        <v/>
      </c>
      <c r="T232" s="12" t="str">
        <f t="shared" si="34"/>
        <v/>
      </c>
      <c r="U232" s="12" t="str">
        <f t="shared" si="35"/>
        <v/>
      </c>
    </row>
    <row r="233" spans="1:21" ht="22.5" customHeight="1" x14ac:dyDescent="0.3">
      <c r="A233" s="215"/>
      <c r="B233" s="159"/>
      <c r="C233" s="160"/>
      <c r="D233" s="161"/>
      <c r="E233" s="161"/>
      <c r="F233" s="162"/>
      <c r="G233" s="161"/>
      <c r="H233" s="163"/>
      <c r="I233" s="163"/>
      <c r="J233" s="164"/>
      <c r="K233" s="165"/>
      <c r="L233" s="150"/>
      <c r="M233" s="216"/>
      <c r="N233" s="271"/>
      <c r="O233" s="12" t="str">
        <f t="shared" si="29"/>
        <v/>
      </c>
      <c r="P233" s="12" t="str">
        <f t="shared" si="30"/>
        <v/>
      </c>
      <c r="Q233" s="12" t="str">
        <f t="shared" si="31"/>
        <v/>
      </c>
      <c r="R233" s="12" t="str">
        <f t="shared" si="32"/>
        <v/>
      </c>
      <c r="S233" s="12" t="str">
        <f t="shared" si="33"/>
        <v/>
      </c>
      <c r="T233" s="12" t="str">
        <f t="shared" si="34"/>
        <v/>
      </c>
      <c r="U233" s="12" t="str">
        <f t="shared" si="35"/>
        <v/>
      </c>
    </row>
    <row r="234" spans="1:21" ht="22.5" customHeight="1" x14ac:dyDescent="0.3">
      <c r="A234" s="215"/>
      <c r="B234" s="174"/>
      <c r="C234" s="175"/>
      <c r="D234" s="176"/>
      <c r="E234" s="176"/>
      <c r="F234" s="179"/>
      <c r="G234" s="176"/>
      <c r="H234" s="178"/>
      <c r="I234" s="178"/>
      <c r="J234" s="179"/>
      <c r="K234" s="180"/>
      <c r="L234" s="173"/>
      <c r="M234" s="216"/>
      <c r="N234" s="271"/>
      <c r="O234" s="12" t="str">
        <f t="shared" si="29"/>
        <v/>
      </c>
      <c r="P234" s="12" t="str">
        <f t="shared" si="30"/>
        <v/>
      </c>
      <c r="Q234" s="12" t="str">
        <f t="shared" si="31"/>
        <v/>
      </c>
      <c r="R234" s="12" t="str">
        <f t="shared" si="32"/>
        <v/>
      </c>
      <c r="S234" s="12" t="str">
        <f t="shared" si="33"/>
        <v/>
      </c>
      <c r="T234" s="12" t="str">
        <f t="shared" si="34"/>
        <v/>
      </c>
      <c r="U234" s="12" t="str">
        <f t="shared" si="35"/>
        <v/>
      </c>
    </row>
    <row r="235" spans="1:21" ht="22.5" customHeight="1" x14ac:dyDescent="0.3">
      <c r="A235" s="215"/>
      <c r="B235" s="159"/>
      <c r="C235" s="160"/>
      <c r="D235" s="161"/>
      <c r="E235" s="161"/>
      <c r="F235" s="162"/>
      <c r="G235" s="161"/>
      <c r="H235" s="163"/>
      <c r="I235" s="163"/>
      <c r="J235" s="164"/>
      <c r="K235" s="165"/>
      <c r="L235" s="150"/>
      <c r="M235" s="216"/>
      <c r="N235" s="271"/>
      <c r="O235" s="12" t="str">
        <f t="shared" si="29"/>
        <v/>
      </c>
      <c r="P235" s="12" t="str">
        <f t="shared" si="30"/>
        <v/>
      </c>
      <c r="Q235" s="12" t="str">
        <f t="shared" si="31"/>
        <v/>
      </c>
      <c r="R235" s="12" t="str">
        <f t="shared" si="32"/>
        <v/>
      </c>
      <c r="S235" s="12" t="str">
        <f t="shared" si="33"/>
        <v/>
      </c>
      <c r="T235" s="12" t="str">
        <f t="shared" si="34"/>
        <v/>
      </c>
      <c r="U235" s="12" t="str">
        <f t="shared" si="35"/>
        <v/>
      </c>
    </row>
    <row r="236" spans="1:21" ht="22.5" customHeight="1" x14ac:dyDescent="0.3">
      <c r="A236" s="215"/>
      <c r="B236" s="174"/>
      <c r="C236" s="175"/>
      <c r="D236" s="176"/>
      <c r="E236" s="176"/>
      <c r="F236" s="179"/>
      <c r="G236" s="176"/>
      <c r="H236" s="178"/>
      <c r="I236" s="178"/>
      <c r="J236" s="179"/>
      <c r="K236" s="180"/>
      <c r="L236" s="173"/>
      <c r="M236" s="216"/>
      <c r="N236" s="271"/>
      <c r="O236" s="12" t="str">
        <f t="shared" si="29"/>
        <v/>
      </c>
      <c r="P236" s="12" t="str">
        <f t="shared" si="30"/>
        <v/>
      </c>
      <c r="Q236" s="12" t="str">
        <f t="shared" si="31"/>
        <v/>
      </c>
      <c r="R236" s="12" t="str">
        <f t="shared" si="32"/>
        <v/>
      </c>
      <c r="S236" s="12" t="str">
        <f t="shared" si="33"/>
        <v/>
      </c>
      <c r="T236" s="12" t="str">
        <f t="shared" si="34"/>
        <v/>
      </c>
      <c r="U236" s="12" t="str">
        <f t="shared" si="35"/>
        <v/>
      </c>
    </row>
    <row r="237" spans="1:21" ht="22.5" customHeight="1" x14ac:dyDescent="0.3">
      <c r="A237" s="215"/>
      <c r="B237" s="159"/>
      <c r="C237" s="160"/>
      <c r="D237" s="161"/>
      <c r="E237" s="161"/>
      <c r="F237" s="162"/>
      <c r="G237" s="161"/>
      <c r="H237" s="163"/>
      <c r="I237" s="163"/>
      <c r="J237" s="164"/>
      <c r="K237" s="165"/>
      <c r="L237" s="150"/>
      <c r="M237" s="216"/>
      <c r="N237" s="271"/>
      <c r="O237" s="12" t="str">
        <f t="shared" si="29"/>
        <v/>
      </c>
      <c r="P237" s="12" t="str">
        <f t="shared" si="30"/>
        <v/>
      </c>
      <c r="Q237" s="12" t="str">
        <f t="shared" si="31"/>
        <v/>
      </c>
      <c r="R237" s="12" t="str">
        <f t="shared" si="32"/>
        <v/>
      </c>
      <c r="S237" s="12" t="str">
        <f t="shared" si="33"/>
        <v/>
      </c>
      <c r="T237" s="12" t="str">
        <f t="shared" si="34"/>
        <v/>
      </c>
      <c r="U237" s="12" t="str">
        <f t="shared" si="35"/>
        <v/>
      </c>
    </row>
    <row r="238" spans="1:21" ht="22.5" customHeight="1" x14ac:dyDescent="0.3">
      <c r="A238" s="215"/>
      <c r="B238" s="174"/>
      <c r="C238" s="175"/>
      <c r="D238" s="176"/>
      <c r="E238" s="176"/>
      <c r="F238" s="179"/>
      <c r="G238" s="176"/>
      <c r="H238" s="178"/>
      <c r="I238" s="178"/>
      <c r="J238" s="179"/>
      <c r="K238" s="180"/>
      <c r="L238" s="173"/>
      <c r="M238" s="216"/>
      <c r="N238" s="271"/>
      <c r="O238" s="12" t="str">
        <f t="shared" si="29"/>
        <v/>
      </c>
      <c r="P238" s="12" t="str">
        <f t="shared" si="30"/>
        <v/>
      </c>
      <c r="Q238" s="12" t="str">
        <f t="shared" si="31"/>
        <v/>
      </c>
      <c r="R238" s="12" t="str">
        <f t="shared" si="32"/>
        <v/>
      </c>
      <c r="S238" s="12" t="str">
        <f t="shared" si="33"/>
        <v/>
      </c>
      <c r="T238" s="12" t="str">
        <f t="shared" si="34"/>
        <v/>
      </c>
      <c r="U238" s="12" t="str">
        <f t="shared" si="35"/>
        <v/>
      </c>
    </row>
    <row r="239" spans="1:21" ht="22.5" customHeight="1" x14ac:dyDescent="0.3">
      <c r="A239" s="215"/>
      <c r="B239" s="159"/>
      <c r="C239" s="160"/>
      <c r="D239" s="161"/>
      <c r="E239" s="161"/>
      <c r="F239" s="162"/>
      <c r="G239" s="161"/>
      <c r="H239" s="163"/>
      <c r="I239" s="163"/>
      <c r="J239" s="164"/>
      <c r="K239" s="165"/>
      <c r="L239" s="150"/>
      <c r="M239" s="216"/>
      <c r="N239" s="271"/>
      <c r="O239" s="12" t="str">
        <f t="shared" si="29"/>
        <v/>
      </c>
      <c r="P239" s="12" t="str">
        <f t="shared" si="30"/>
        <v/>
      </c>
      <c r="Q239" s="12" t="str">
        <f t="shared" si="31"/>
        <v/>
      </c>
      <c r="R239" s="12" t="str">
        <f t="shared" si="32"/>
        <v/>
      </c>
      <c r="S239" s="12" t="str">
        <f t="shared" si="33"/>
        <v/>
      </c>
      <c r="T239" s="12" t="str">
        <f t="shared" si="34"/>
        <v/>
      </c>
      <c r="U239" s="12" t="str">
        <f t="shared" si="35"/>
        <v/>
      </c>
    </row>
    <row r="240" spans="1:21" ht="22.5" customHeight="1" x14ac:dyDescent="0.3">
      <c r="A240" s="215"/>
      <c r="B240" s="174"/>
      <c r="C240" s="175"/>
      <c r="D240" s="176"/>
      <c r="E240" s="176"/>
      <c r="F240" s="179"/>
      <c r="G240" s="176"/>
      <c r="H240" s="178"/>
      <c r="I240" s="178"/>
      <c r="J240" s="179"/>
      <c r="K240" s="180"/>
      <c r="L240" s="173"/>
      <c r="M240" s="216"/>
      <c r="N240" s="271"/>
      <c r="O240" s="12" t="str">
        <f t="shared" si="29"/>
        <v/>
      </c>
      <c r="P240" s="12" t="str">
        <f t="shared" si="30"/>
        <v/>
      </c>
      <c r="Q240" s="12" t="str">
        <f t="shared" si="31"/>
        <v/>
      </c>
      <c r="R240" s="12" t="str">
        <f t="shared" si="32"/>
        <v/>
      </c>
      <c r="S240" s="12" t="str">
        <f t="shared" si="33"/>
        <v/>
      </c>
      <c r="T240" s="12" t="str">
        <f t="shared" si="34"/>
        <v/>
      </c>
      <c r="U240" s="12" t="str">
        <f t="shared" si="35"/>
        <v/>
      </c>
    </row>
    <row r="241" spans="1:21" ht="22.5" customHeight="1" x14ac:dyDescent="0.3">
      <c r="A241" s="215"/>
      <c r="B241" s="159"/>
      <c r="C241" s="160"/>
      <c r="D241" s="161"/>
      <c r="E241" s="161"/>
      <c r="F241" s="162"/>
      <c r="G241" s="161"/>
      <c r="H241" s="163"/>
      <c r="I241" s="163"/>
      <c r="J241" s="164"/>
      <c r="K241" s="165"/>
      <c r="L241" s="150"/>
      <c r="M241" s="216"/>
      <c r="N241" s="271"/>
      <c r="O241" s="12" t="str">
        <f t="shared" si="29"/>
        <v/>
      </c>
      <c r="P241" s="12" t="str">
        <f t="shared" si="30"/>
        <v/>
      </c>
      <c r="Q241" s="12" t="str">
        <f t="shared" si="31"/>
        <v/>
      </c>
      <c r="R241" s="12" t="str">
        <f t="shared" si="32"/>
        <v/>
      </c>
      <c r="S241" s="12" t="str">
        <f t="shared" si="33"/>
        <v/>
      </c>
      <c r="T241" s="12" t="str">
        <f t="shared" si="34"/>
        <v/>
      </c>
      <c r="U241" s="12" t="str">
        <f t="shared" si="35"/>
        <v/>
      </c>
    </row>
    <row r="242" spans="1:21" ht="22.5" customHeight="1" x14ac:dyDescent="0.3">
      <c r="A242" s="215"/>
      <c r="B242" s="174"/>
      <c r="C242" s="175"/>
      <c r="D242" s="176"/>
      <c r="E242" s="176"/>
      <c r="F242" s="179"/>
      <c r="G242" s="176"/>
      <c r="H242" s="178"/>
      <c r="I242" s="178"/>
      <c r="J242" s="179"/>
      <c r="K242" s="180"/>
      <c r="L242" s="173"/>
      <c r="M242" s="216"/>
      <c r="N242" s="271"/>
      <c r="O242" s="12" t="str">
        <f t="shared" si="29"/>
        <v/>
      </c>
      <c r="P242" s="12" t="str">
        <f t="shared" si="30"/>
        <v/>
      </c>
      <c r="Q242" s="12" t="str">
        <f t="shared" si="31"/>
        <v/>
      </c>
      <c r="R242" s="12" t="str">
        <f t="shared" si="32"/>
        <v/>
      </c>
      <c r="S242" s="12" t="str">
        <f t="shared" si="33"/>
        <v/>
      </c>
      <c r="T242" s="12" t="str">
        <f t="shared" si="34"/>
        <v/>
      </c>
      <c r="U242" s="12" t="str">
        <f t="shared" si="35"/>
        <v/>
      </c>
    </row>
    <row r="243" spans="1:21" ht="22.5" customHeight="1" x14ac:dyDescent="0.3">
      <c r="A243" s="215"/>
      <c r="B243" s="159"/>
      <c r="C243" s="160"/>
      <c r="D243" s="161"/>
      <c r="E243" s="161"/>
      <c r="F243" s="162"/>
      <c r="G243" s="161"/>
      <c r="H243" s="163"/>
      <c r="I243" s="163"/>
      <c r="J243" s="164"/>
      <c r="K243" s="165"/>
      <c r="L243" s="150"/>
      <c r="M243" s="216"/>
      <c r="N243" s="271"/>
      <c r="O243" s="12" t="str">
        <f t="shared" si="29"/>
        <v/>
      </c>
      <c r="P243" s="12" t="str">
        <f t="shared" si="30"/>
        <v/>
      </c>
      <c r="Q243" s="12" t="str">
        <f t="shared" si="31"/>
        <v/>
      </c>
      <c r="R243" s="12" t="str">
        <f t="shared" si="32"/>
        <v/>
      </c>
      <c r="S243" s="12" t="str">
        <f t="shared" si="33"/>
        <v/>
      </c>
      <c r="T243" s="12" t="str">
        <f t="shared" si="34"/>
        <v/>
      </c>
      <c r="U243" s="12" t="str">
        <f t="shared" si="35"/>
        <v/>
      </c>
    </row>
    <row r="244" spans="1:21" ht="22.5" customHeight="1" x14ac:dyDescent="0.3">
      <c r="A244" s="215"/>
      <c r="B244" s="174"/>
      <c r="C244" s="175"/>
      <c r="D244" s="176"/>
      <c r="E244" s="176"/>
      <c r="F244" s="179"/>
      <c r="G244" s="176"/>
      <c r="H244" s="178"/>
      <c r="I244" s="178"/>
      <c r="J244" s="179"/>
      <c r="K244" s="180"/>
      <c r="L244" s="173"/>
      <c r="M244" s="216"/>
      <c r="N244" s="271"/>
      <c r="O244" s="12" t="str">
        <f t="shared" si="29"/>
        <v/>
      </c>
      <c r="P244" s="12" t="str">
        <f t="shared" si="30"/>
        <v/>
      </c>
      <c r="Q244" s="12" t="str">
        <f t="shared" si="31"/>
        <v/>
      </c>
      <c r="R244" s="12" t="str">
        <f t="shared" si="32"/>
        <v/>
      </c>
      <c r="S244" s="12" t="str">
        <f t="shared" si="33"/>
        <v/>
      </c>
      <c r="T244" s="12" t="str">
        <f t="shared" si="34"/>
        <v/>
      </c>
      <c r="U244" s="12" t="str">
        <f t="shared" si="35"/>
        <v/>
      </c>
    </row>
    <row r="245" spans="1:21" ht="22.5" customHeight="1" x14ac:dyDescent="0.3">
      <c r="A245" s="215"/>
      <c r="B245" s="159"/>
      <c r="C245" s="160"/>
      <c r="D245" s="161"/>
      <c r="E245" s="161"/>
      <c r="F245" s="162"/>
      <c r="G245" s="161"/>
      <c r="H245" s="163"/>
      <c r="I245" s="163"/>
      <c r="J245" s="164"/>
      <c r="K245" s="165"/>
      <c r="L245" s="150"/>
      <c r="M245" s="216"/>
      <c r="N245" s="271"/>
      <c r="O245" s="12" t="str">
        <f t="shared" si="29"/>
        <v/>
      </c>
      <c r="P245" s="12" t="str">
        <f t="shared" si="30"/>
        <v/>
      </c>
      <c r="Q245" s="12" t="str">
        <f t="shared" si="31"/>
        <v/>
      </c>
      <c r="R245" s="12" t="str">
        <f t="shared" si="32"/>
        <v/>
      </c>
      <c r="S245" s="12" t="str">
        <f t="shared" si="33"/>
        <v/>
      </c>
      <c r="T245" s="12" t="str">
        <f t="shared" si="34"/>
        <v/>
      </c>
      <c r="U245" s="12" t="str">
        <f t="shared" si="35"/>
        <v/>
      </c>
    </row>
    <row r="246" spans="1:21" ht="22.5" customHeight="1" x14ac:dyDescent="0.3">
      <c r="A246" s="215"/>
      <c r="B246" s="174"/>
      <c r="C246" s="175"/>
      <c r="D246" s="176"/>
      <c r="E246" s="176"/>
      <c r="F246" s="179"/>
      <c r="G246" s="176"/>
      <c r="H246" s="178"/>
      <c r="I246" s="178"/>
      <c r="J246" s="179"/>
      <c r="K246" s="180"/>
      <c r="L246" s="173"/>
      <c r="M246" s="216"/>
      <c r="N246" s="271"/>
      <c r="O246" s="12" t="str">
        <f t="shared" si="29"/>
        <v/>
      </c>
      <c r="P246" s="12" t="str">
        <f t="shared" si="30"/>
        <v/>
      </c>
      <c r="Q246" s="12" t="str">
        <f t="shared" si="31"/>
        <v/>
      </c>
      <c r="R246" s="12" t="str">
        <f t="shared" si="32"/>
        <v/>
      </c>
      <c r="S246" s="12" t="str">
        <f t="shared" si="33"/>
        <v/>
      </c>
      <c r="T246" s="12" t="str">
        <f t="shared" si="34"/>
        <v/>
      </c>
      <c r="U246" s="12" t="str">
        <f t="shared" si="35"/>
        <v/>
      </c>
    </row>
    <row r="247" spans="1:21" ht="22.5" customHeight="1" x14ac:dyDescent="0.3">
      <c r="A247" s="215"/>
      <c r="B247" s="159"/>
      <c r="C247" s="160"/>
      <c r="D247" s="161"/>
      <c r="E247" s="161"/>
      <c r="F247" s="162"/>
      <c r="G247" s="161"/>
      <c r="H247" s="163"/>
      <c r="I247" s="163"/>
      <c r="J247" s="164"/>
      <c r="K247" s="165"/>
      <c r="L247" s="150"/>
      <c r="M247" s="216"/>
      <c r="N247" s="271"/>
      <c r="O247" s="12" t="str">
        <f t="shared" si="29"/>
        <v/>
      </c>
      <c r="P247" s="12" t="str">
        <f t="shared" si="30"/>
        <v/>
      </c>
      <c r="Q247" s="12" t="str">
        <f t="shared" si="31"/>
        <v/>
      </c>
      <c r="R247" s="12" t="str">
        <f t="shared" si="32"/>
        <v/>
      </c>
      <c r="S247" s="12" t="str">
        <f t="shared" si="33"/>
        <v/>
      </c>
      <c r="T247" s="12" t="str">
        <f t="shared" si="34"/>
        <v/>
      </c>
      <c r="U247" s="12" t="str">
        <f t="shared" si="35"/>
        <v/>
      </c>
    </row>
    <row r="248" spans="1:21" ht="22.5" customHeight="1" x14ac:dyDescent="0.3">
      <c r="A248" s="215"/>
      <c r="B248" s="174"/>
      <c r="C248" s="175"/>
      <c r="D248" s="176"/>
      <c r="E248" s="176"/>
      <c r="F248" s="179"/>
      <c r="G248" s="176"/>
      <c r="H248" s="178"/>
      <c r="I248" s="178"/>
      <c r="J248" s="179"/>
      <c r="K248" s="180"/>
      <c r="L248" s="173"/>
      <c r="M248" s="216"/>
      <c r="O248" s="12" t="str">
        <f t="shared" si="29"/>
        <v/>
      </c>
      <c r="P248" s="12" t="str">
        <f t="shared" si="30"/>
        <v/>
      </c>
      <c r="Q248" s="12" t="str">
        <f t="shared" si="31"/>
        <v/>
      </c>
      <c r="R248" s="12" t="str">
        <f t="shared" si="32"/>
        <v/>
      </c>
      <c r="S248" s="12" t="str">
        <f t="shared" si="33"/>
        <v/>
      </c>
      <c r="T248" s="12" t="str">
        <f t="shared" si="34"/>
        <v/>
      </c>
      <c r="U248" s="12" t="str">
        <f t="shared" si="35"/>
        <v/>
      </c>
    </row>
    <row r="249" spans="1:21" ht="22.5" customHeight="1" x14ac:dyDescent="0.3">
      <c r="A249" s="215"/>
      <c r="B249" s="159"/>
      <c r="C249" s="160"/>
      <c r="D249" s="161"/>
      <c r="E249" s="161"/>
      <c r="F249" s="162"/>
      <c r="G249" s="161"/>
      <c r="H249" s="163"/>
      <c r="I249" s="163"/>
      <c r="J249" s="164"/>
      <c r="K249" s="165"/>
      <c r="L249" s="150"/>
      <c r="M249" s="216"/>
      <c r="O249" s="12" t="str">
        <f t="shared" ref="O249:O260" si="36">IF(B249="","",IF(B249="Entrada",E249,""))</f>
        <v/>
      </c>
      <c r="P249" s="12" t="str">
        <f t="shared" ref="P249:P260" si="37">IF(B249="","",IF(B249="Entrada",F249,""))</f>
        <v/>
      </c>
      <c r="Q249" s="12" t="str">
        <f t="shared" ref="Q249:Q260" si="38">IF(B249="","",IF(B249="Entrada",1,""))</f>
        <v/>
      </c>
      <c r="R249" s="12" t="str">
        <f t="shared" ref="R249:R260" si="39">IF(Q249=1,H249,"")</f>
        <v/>
      </c>
      <c r="S249" s="12" t="str">
        <f t="shared" ref="S249:S260" si="40">IF(B249="","",IF(B249="Entrada",(O249/10)*R249,""))</f>
        <v/>
      </c>
      <c r="T249" s="12" t="str">
        <f t="shared" ref="T249:T260" si="41">IF(B249="","",IF(B249="Saída",E249,""))</f>
        <v/>
      </c>
      <c r="U249" s="12" t="str">
        <f t="shared" ref="U249:U260" si="42">IF(B249="","",IF(B249="Saída",F249,""))</f>
        <v/>
      </c>
    </row>
    <row r="250" spans="1:21" ht="22.5" customHeight="1" x14ac:dyDescent="0.3">
      <c r="A250" s="215"/>
      <c r="B250" s="174"/>
      <c r="C250" s="175"/>
      <c r="D250" s="176"/>
      <c r="E250" s="176"/>
      <c r="F250" s="179"/>
      <c r="G250" s="176"/>
      <c r="H250" s="178"/>
      <c r="I250" s="178"/>
      <c r="J250" s="179"/>
      <c r="K250" s="180"/>
      <c r="L250" s="173"/>
      <c r="M250" s="216"/>
      <c r="O250" s="12" t="str">
        <f t="shared" si="36"/>
        <v/>
      </c>
      <c r="P250" s="12" t="str">
        <f t="shared" si="37"/>
        <v/>
      </c>
      <c r="Q250" s="12" t="str">
        <f t="shared" si="38"/>
        <v/>
      </c>
      <c r="R250" s="12" t="str">
        <f t="shared" si="39"/>
        <v/>
      </c>
      <c r="S250" s="12" t="str">
        <f t="shared" si="40"/>
        <v/>
      </c>
      <c r="T250" s="12" t="str">
        <f t="shared" si="41"/>
        <v/>
      </c>
      <c r="U250" s="12" t="str">
        <f t="shared" si="42"/>
        <v/>
      </c>
    </row>
    <row r="251" spans="1:21" ht="22.5" customHeight="1" x14ac:dyDescent="0.3">
      <c r="A251" s="215"/>
      <c r="B251" s="159"/>
      <c r="C251" s="160"/>
      <c r="D251" s="161"/>
      <c r="E251" s="161"/>
      <c r="F251" s="162"/>
      <c r="G251" s="161"/>
      <c r="H251" s="163"/>
      <c r="I251" s="163"/>
      <c r="J251" s="164"/>
      <c r="K251" s="165"/>
      <c r="L251" s="150"/>
      <c r="M251" s="216"/>
      <c r="O251" s="12" t="str">
        <f t="shared" si="36"/>
        <v/>
      </c>
      <c r="P251" s="12" t="str">
        <f t="shared" si="37"/>
        <v/>
      </c>
      <c r="Q251" s="12" t="str">
        <f t="shared" si="38"/>
        <v/>
      </c>
      <c r="R251" s="12" t="str">
        <f t="shared" si="39"/>
        <v/>
      </c>
      <c r="S251" s="12" t="str">
        <f t="shared" si="40"/>
        <v/>
      </c>
      <c r="T251" s="12" t="str">
        <f t="shared" si="41"/>
        <v/>
      </c>
      <c r="U251" s="12" t="str">
        <f t="shared" si="42"/>
        <v/>
      </c>
    </row>
    <row r="252" spans="1:21" ht="22.5" customHeight="1" x14ac:dyDescent="0.3">
      <c r="A252" s="215"/>
      <c r="B252" s="174"/>
      <c r="C252" s="175"/>
      <c r="D252" s="176"/>
      <c r="E252" s="176"/>
      <c r="F252" s="179"/>
      <c r="G252" s="176"/>
      <c r="H252" s="178"/>
      <c r="I252" s="178"/>
      <c r="J252" s="179"/>
      <c r="K252" s="180"/>
      <c r="L252" s="173"/>
      <c r="M252" s="216"/>
      <c r="O252" s="12" t="str">
        <f t="shared" si="36"/>
        <v/>
      </c>
      <c r="P252" s="12" t="str">
        <f t="shared" si="37"/>
        <v/>
      </c>
      <c r="Q252" s="12" t="str">
        <f t="shared" si="38"/>
        <v/>
      </c>
      <c r="R252" s="12" t="str">
        <f t="shared" si="39"/>
        <v/>
      </c>
      <c r="S252" s="12" t="str">
        <f t="shared" si="40"/>
        <v/>
      </c>
      <c r="T252" s="12" t="str">
        <f t="shared" si="41"/>
        <v/>
      </c>
      <c r="U252" s="12" t="str">
        <f t="shared" si="42"/>
        <v/>
      </c>
    </row>
    <row r="253" spans="1:21" ht="22.5" customHeight="1" x14ac:dyDescent="0.3">
      <c r="A253" s="215"/>
      <c r="B253" s="159"/>
      <c r="C253" s="160"/>
      <c r="D253" s="161"/>
      <c r="E253" s="161"/>
      <c r="F253" s="162"/>
      <c r="G253" s="161"/>
      <c r="H253" s="163"/>
      <c r="I253" s="163"/>
      <c r="J253" s="164"/>
      <c r="K253" s="165"/>
      <c r="L253" s="150"/>
      <c r="M253" s="216"/>
      <c r="O253" s="12" t="str">
        <f t="shared" si="36"/>
        <v/>
      </c>
      <c r="P253" s="12" t="str">
        <f t="shared" si="37"/>
        <v/>
      </c>
      <c r="Q253" s="12" t="str">
        <f t="shared" si="38"/>
        <v/>
      </c>
      <c r="R253" s="12" t="str">
        <f t="shared" si="39"/>
        <v/>
      </c>
      <c r="S253" s="12" t="str">
        <f t="shared" si="40"/>
        <v/>
      </c>
      <c r="T253" s="12" t="str">
        <f t="shared" si="41"/>
        <v/>
      </c>
      <c r="U253" s="12" t="str">
        <f t="shared" si="42"/>
        <v/>
      </c>
    </row>
    <row r="254" spans="1:21" ht="22.5" customHeight="1" x14ac:dyDescent="0.3">
      <c r="A254" s="215"/>
      <c r="B254" s="174"/>
      <c r="C254" s="175"/>
      <c r="D254" s="176"/>
      <c r="E254" s="176"/>
      <c r="F254" s="179"/>
      <c r="G254" s="176"/>
      <c r="H254" s="178"/>
      <c r="I254" s="178"/>
      <c r="J254" s="179"/>
      <c r="K254" s="180"/>
      <c r="L254" s="173"/>
      <c r="M254" s="216"/>
      <c r="O254" s="12" t="str">
        <f t="shared" si="36"/>
        <v/>
      </c>
      <c r="P254" s="12" t="str">
        <f t="shared" si="37"/>
        <v/>
      </c>
      <c r="Q254" s="12" t="str">
        <f t="shared" si="38"/>
        <v/>
      </c>
      <c r="R254" s="12" t="str">
        <f t="shared" si="39"/>
        <v/>
      </c>
      <c r="S254" s="12" t="str">
        <f t="shared" si="40"/>
        <v/>
      </c>
      <c r="T254" s="12" t="str">
        <f t="shared" si="41"/>
        <v/>
      </c>
      <c r="U254" s="12" t="str">
        <f t="shared" si="42"/>
        <v/>
      </c>
    </row>
    <row r="255" spans="1:21" ht="22.5" customHeight="1" x14ac:dyDescent="0.3">
      <c r="A255" s="215"/>
      <c r="B255" s="159"/>
      <c r="C255" s="160"/>
      <c r="D255" s="161"/>
      <c r="E255" s="161"/>
      <c r="F255" s="162"/>
      <c r="G255" s="161"/>
      <c r="H255" s="163"/>
      <c r="I255" s="163"/>
      <c r="J255" s="164"/>
      <c r="K255" s="165"/>
      <c r="L255" s="150"/>
      <c r="M255" s="216"/>
      <c r="O255" s="12" t="str">
        <f t="shared" si="36"/>
        <v/>
      </c>
      <c r="P255" s="12" t="str">
        <f t="shared" si="37"/>
        <v/>
      </c>
      <c r="Q255" s="12" t="str">
        <f t="shared" si="38"/>
        <v/>
      </c>
      <c r="R255" s="12" t="str">
        <f t="shared" si="39"/>
        <v/>
      </c>
      <c r="S255" s="12" t="str">
        <f t="shared" si="40"/>
        <v/>
      </c>
      <c r="T255" s="12" t="str">
        <f t="shared" si="41"/>
        <v/>
      </c>
      <c r="U255" s="12" t="str">
        <f t="shared" si="42"/>
        <v/>
      </c>
    </row>
    <row r="256" spans="1:21" ht="22.5" customHeight="1" x14ac:dyDescent="0.3">
      <c r="A256" s="215"/>
      <c r="B256" s="174"/>
      <c r="C256" s="175"/>
      <c r="D256" s="176"/>
      <c r="E256" s="176"/>
      <c r="F256" s="179"/>
      <c r="G256" s="176"/>
      <c r="H256" s="178"/>
      <c r="I256" s="178"/>
      <c r="J256" s="179"/>
      <c r="K256" s="180"/>
      <c r="L256" s="173"/>
      <c r="M256" s="216"/>
      <c r="O256" s="12" t="str">
        <f t="shared" si="36"/>
        <v/>
      </c>
      <c r="P256" s="12" t="str">
        <f t="shared" si="37"/>
        <v/>
      </c>
      <c r="Q256" s="12" t="str">
        <f t="shared" si="38"/>
        <v/>
      </c>
      <c r="R256" s="12" t="str">
        <f t="shared" si="39"/>
        <v/>
      </c>
      <c r="S256" s="12" t="str">
        <f t="shared" si="40"/>
        <v/>
      </c>
      <c r="T256" s="12" t="str">
        <f t="shared" si="41"/>
        <v/>
      </c>
      <c r="U256" s="12" t="str">
        <f t="shared" si="42"/>
        <v/>
      </c>
    </row>
    <row r="257" spans="1:16381" ht="22.5" customHeight="1" x14ac:dyDescent="0.3">
      <c r="A257" s="215"/>
      <c r="B257" s="159"/>
      <c r="C257" s="160"/>
      <c r="D257" s="161"/>
      <c r="E257" s="161"/>
      <c r="F257" s="162"/>
      <c r="G257" s="161"/>
      <c r="H257" s="163"/>
      <c r="I257" s="163"/>
      <c r="J257" s="164"/>
      <c r="K257" s="165"/>
      <c r="L257" s="150"/>
      <c r="M257" s="216"/>
      <c r="O257" s="12" t="str">
        <f t="shared" si="36"/>
        <v/>
      </c>
      <c r="P257" s="12" t="str">
        <f t="shared" si="37"/>
        <v/>
      </c>
      <c r="Q257" s="12" t="str">
        <f t="shared" si="38"/>
        <v/>
      </c>
      <c r="R257" s="12" t="str">
        <f t="shared" si="39"/>
        <v/>
      </c>
      <c r="S257" s="12" t="str">
        <f t="shared" si="40"/>
        <v/>
      </c>
      <c r="T257" s="12" t="str">
        <f t="shared" si="41"/>
        <v/>
      </c>
      <c r="U257" s="12" t="str">
        <f t="shared" si="42"/>
        <v/>
      </c>
    </row>
    <row r="258" spans="1:16381" ht="22.5" customHeight="1" x14ac:dyDescent="0.3">
      <c r="A258" s="215"/>
      <c r="B258" s="174"/>
      <c r="C258" s="175"/>
      <c r="D258" s="176"/>
      <c r="E258" s="176"/>
      <c r="F258" s="179"/>
      <c r="G258" s="176"/>
      <c r="H258" s="178"/>
      <c r="I258" s="178"/>
      <c r="J258" s="179"/>
      <c r="K258" s="180"/>
      <c r="L258" s="173"/>
      <c r="M258" s="216"/>
      <c r="O258" s="12" t="str">
        <f t="shared" si="36"/>
        <v/>
      </c>
      <c r="P258" s="12" t="str">
        <f t="shared" si="37"/>
        <v/>
      </c>
      <c r="Q258" s="12" t="str">
        <f t="shared" si="38"/>
        <v/>
      </c>
      <c r="R258" s="12" t="str">
        <f t="shared" si="39"/>
        <v/>
      </c>
      <c r="S258" s="12" t="str">
        <f t="shared" si="40"/>
        <v/>
      </c>
      <c r="T258" s="12" t="str">
        <f t="shared" si="41"/>
        <v/>
      </c>
      <c r="U258" s="12" t="str">
        <f t="shared" si="42"/>
        <v/>
      </c>
    </row>
    <row r="259" spans="1:16381" ht="22.5" customHeight="1" x14ac:dyDescent="0.3">
      <c r="A259" s="215"/>
      <c r="B259" s="159"/>
      <c r="C259" s="160"/>
      <c r="D259" s="161"/>
      <c r="E259" s="161"/>
      <c r="F259" s="162"/>
      <c r="G259" s="161"/>
      <c r="H259" s="163"/>
      <c r="I259" s="163"/>
      <c r="J259" s="164"/>
      <c r="K259" s="165"/>
      <c r="L259" s="150"/>
      <c r="M259" s="216"/>
      <c r="O259" s="12" t="str">
        <f t="shared" si="36"/>
        <v/>
      </c>
      <c r="P259" s="12" t="str">
        <f t="shared" si="37"/>
        <v/>
      </c>
      <c r="Q259" s="12" t="str">
        <f t="shared" si="38"/>
        <v/>
      </c>
      <c r="R259" s="12" t="str">
        <f t="shared" si="39"/>
        <v/>
      </c>
      <c r="S259" s="12" t="str">
        <f t="shared" si="40"/>
        <v/>
      </c>
      <c r="T259" s="12" t="str">
        <f t="shared" si="41"/>
        <v/>
      </c>
      <c r="U259" s="12" t="str">
        <f t="shared" si="42"/>
        <v/>
      </c>
    </row>
    <row r="260" spans="1:16381" ht="22.5" customHeight="1" x14ac:dyDescent="0.3">
      <c r="A260" s="215"/>
      <c r="B260" s="174"/>
      <c r="C260" s="175"/>
      <c r="D260" s="176"/>
      <c r="E260" s="176"/>
      <c r="F260" s="179"/>
      <c r="G260" s="176"/>
      <c r="H260" s="178"/>
      <c r="I260" s="178"/>
      <c r="J260" s="179"/>
      <c r="K260" s="180"/>
      <c r="L260" s="173"/>
      <c r="M260" s="216"/>
      <c r="O260" s="12" t="str">
        <f t="shared" si="36"/>
        <v/>
      </c>
      <c r="P260" s="12" t="str">
        <f t="shared" si="37"/>
        <v/>
      </c>
      <c r="Q260" s="12" t="str">
        <f t="shared" si="38"/>
        <v/>
      </c>
      <c r="R260" s="12" t="str">
        <f t="shared" si="39"/>
        <v/>
      </c>
      <c r="S260" s="12" t="str">
        <f t="shared" si="40"/>
        <v/>
      </c>
      <c r="T260" s="12" t="str">
        <f t="shared" si="41"/>
        <v/>
      </c>
      <c r="U260" s="12" t="str">
        <f t="shared" si="42"/>
        <v/>
      </c>
    </row>
    <row r="261" spans="1:16381" ht="22.5" customHeight="1" x14ac:dyDescent="0.3">
      <c r="A261" s="47">
        <v>0</v>
      </c>
      <c r="B261" s="12">
        <v>0</v>
      </c>
      <c r="C261" s="79">
        <v>0</v>
      </c>
      <c r="D261" s="72">
        <v>0</v>
      </c>
      <c r="E261" s="72">
        <v>0</v>
      </c>
      <c r="F261" s="12">
        <v>0</v>
      </c>
      <c r="G261" s="72">
        <v>0</v>
      </c>
      <c r="H261" s="12">
        <v>0</v>
      </c>
      <c r="I261" s="12"/>
      <c r="J261" s="12">
        <v>0</v>
      </c>
      <c r="K261" s="94">
        <v>0</v>
      </c>
      <c r="L261" s="12">
        <v>0</v>
      </c>
      <c r="M261" s="47">
        <v>0</v>
      </c>
      <c r="O261" s="12">
        <v>0</v>
      </c>
      <c r="P261" s="12">
        <v>0</v>
      </c>
      <c r="Q261" s="12">
        <v>0</v>
      </c>
      <c r="R261" s="12">
        <v>0</v>
      </c>
      <c r="S261" s="12">
        <v>0</v>
      </c>
      <c r="T261" s="12">
        <v>0</v>
      </c>
      <c r="U261" s="12">
        <v>0</v>
      </c>
      <c r="V261" s="12">
        <v>0</v>
      </c>
      <c r="W261" s="12">
        <v>0</v>
      </c>
      <c r="X261" s="12">
        <v>0</v>
      </c>
      <c r="Y261" s="12">
        <v>0</v>
      </c>
      <c r="Z261" s="12">
        <v>0</v>
      </c>
      <c r="AA261" s="12">
        <v>0</v>
      </c>
      <c r="AB261" s="12">
        <v>0</v>
      </c>
      <c r="AC261" s="12">
        <v>0</v>
      </c>
      <c r="AD261" s="12">
        <v>0</v>
      </c>
      <c r="AE261" s="12">
        <v>0</v>
      </c>
      <c r="AF261" s="12">
        <v>0</v>
      </c>
      <c r="AG261" s="12">
        <v>0</v>
      </c>
      <c r="AH261" s="12">
        <v>0</v>
      </c>
      <c r="AI261" s="12">
        <v>0</v>
      </c>
      <c r="AJ261" s="12">
        <v>0</v>
      </c>
      <c r="AK261" s="12">
        <v>0</v>
      </c>
      <c r="AL261" s="12">
        <v>0</v>
      </c>
      <c r="AM261" s="12">
        <v>0</v>
      </c>
      <c r="AN261" s="12">
        <v>0</v>
      </c>
      <c r="AO261" s="12">
        <v>0</v>
      </c>
      <c r="AP261" s="12">
        <v>0</v>
      </c>
      <c r="AQ261" s="12">
        <v>0</v>
      </c>
      <c r="AR261" s="12">
        <v>0</v>
      </c>
      <c r="AS261" s="12">
        <v>0</v>
      </c>
      <c r="AT261" s="12">
        <v>0</v>
      </c>
      <c r="AU261" s="12">
        <v>0</v>
      </c>
      <c r="AV261" s="12">
        <v>0</v>
      </c>
      <c r="AW261" s="12">
        <v>0</v>
      </c>
      <c r="AX261" s="12">
        <v>0</v>
      </c>
      <c r="AY261" s="12">
        <v>0</v>
      </c>
      <c r="AZ261" s="12">
        <v>0</v>
      </c>
      <c r="BA261" s="12">
        <v>0</v>
      </c>
      <c r="BB261" s="12">
        <v>0</v>
      </c>
      <c r="BC261" s="12">
        <v>0</v>
      </c>
      <c r="BD261" s="12">
        <v>0</v>
      </c>
      <c r="BE261" s="12">
        <v>0</v>
      </c>
      <c r="BF261" s="12">
        <v>0</v>
      </c>
      <c r="BG261" s="12">
        <v>0</v>
      </c>
      <c r="BH261" s="12">
        <v>0</v>
      </c>
      <c r="BI261" s="12">
        <v>0</v>
      </c>
      <c r="BJ261" s="12">
        <v>0</v>
      </c>
      <c r="BK261" s="12">
        <v>0</v>
      </c>
      <c r="BL261" s="12">
        <v>0</v>
      </c>
      <c r="BM261" s="12">
        <v>0</v>
      </c>
      <c r="BN261" s="12">
        <v>0</v>
      </c>
      <c r="BO261" s="12">
        <v>0</v>
      </c>
      <c r="BP261" s="12">
        <v>0</v>
      </c>
      <c r="BQ261" s="12">
        <v>0</v>
      </c>
      <c r="BR261" s="12">
        <v>0</v>
      </c>
      <c r="BS261" s="12">
        <v>0</v>
      </c>
      <c r="BT261" s="12">
        <v>0</v>
      </c>
      <c r="BU261" s="12">
        <v>0</v>
      </c>
      <c r="BV261" s="12">
        <v>0</v>
      </c>
      <c r="BW261" s="12">
        <v>0</v>
      </c>
      <c r="BX261" s="12">
        <v>0</v>
      </c>
      <c r="BY261" s="12">
        <v>0</v>
      </c>
      <c r="BZ261" s="12">
        <v>0</v>
      </c>
      <c r="CA261" s="12">
        <v>0</v>
      </c>
      <c r="CB261" s="12">
        <v>0</v>
      </c>
      <c r="CC261" s="12">
        <v>0</v>
      </c>
      <c r="CD261" s="12">
        <v>0</v>
      </c>
      <c r="CE261" s="12">
        <v>0</v>
      </c>
      <c r="CF261" s="12">
        <v>0</v>
      </c>
      <c r="CG261" s="12">
        <v>0</v>
      </c>
      <c r="CH261" s="12">
        <v>0</v>
      </c>
      <c r="CI261" s="12">
        <v>0</v>
      </c>
      <c r="CJ261" s="12">
        <v>0</v>
      </c>
      <c r="CK261" s="12">
        <v>0</v>
      </c>
      <c r="CL261" s="12">
        <v>0</v>
      </c>
      <c r="CM261" s="12">
        <v>0</v>
      </c>
      <c r="CN261" s="12">
        <v>0</v>
      </c>
      <c r="CO261" s="12">
        <v>0</v>
      </c>
      <c r="CP261" s="12">
        <v>0</v>
      </c>
      <c r="CQ261" s="12">
        <v>0</v>
      </c>
      <c r="CR261" s="12">
        <v>0</v>
      </c>
      <c r="CS261" s="12">
        <v>0</v>
      </c>
      <c r="CT261" s="12">
        <v>0</v>
      </c>
      <c r="CU261" s="12">
        <v>0</v>
      </c>
      <c r="CV261" s="12">
        <v>0</v>
      </c>
      <c r="CW261" s="12">
        <v>0</v>
      </c>
      <c r="CX261" s="12">
        <v>0</v>
      </c>
      <c r="CY261" s="12">
        <v>0</v>
      </c>
      <c r="CZ261" s="12">
        <v>0</v>
      </c>
      <c r="DA261" s="12">
        <v>0</v>
      </c>
      <c r="DB261" s="12">
        <v>0</v>
      </c>
      <c r="DC261" s="12">
        <v>0</v>
      </c>
      <c r="DD261" s="12">
        <v>0</v>
      </c>
      <c r="DE261" s="12">
        <v>0</v>
      </c>
      <c r="DF261" s="12">
        <v>0</v>
      </c>
      <c r="DG261" s="12">
        <v>0</v>
      </c>
      <c r="DH261" s="12">
        <v>0</v>
      </c>
      <c r="DI261" s="12">
        <v>0</v>
      </c>
      <c r="DJ261" s="12">
        <v>0</v>
      </c>
      <c r="DK261" s="12">
        <v>0</v>
      </c>
      <c r="DL261" s="12">
        <v>0</v>
      </c>
      <c r="DM261" s="12">
        <v>0</v>
      </c>
      <c r="DN261" s="12">
        <v>0</v>
      </c>
      <c r="DO261" s="12">
        <v>0</v>
      </c>
      <c r="DP261" s="12">
        <v>0</v>
      </c>
      <c r="DQ261" s="12">
        <v>0</v>
      </c>
      <c r="DR261" s="12">
        <v>0</v>
      </c>
      <c r="DS261" s="12">
        <v>0</v>
      </c>
      <c r="DT261" s="12">
        <v>0</v>
      </c>
      <c r="DU261" s="12">
        <v>0</v>
      </c>
      <c r="DV261" s="12">
        <v>0</v>
      </c>
      <c r="DW261" s="12">
        <v>0</v>
      </c>
      <c r="DX261" s="12">
        <v>0</v>
      </c>
      <c r="DY261" s="12">
        <v>0</v>
      </c>
      <c r="DZ261" s="12">
        <v>0</v>
      </c>
      <c r="EA261" s="12">
        <v>0</v>
      </c>
      <c r="EB261" s="12">
        <v>0</v>
      </c>
      <c r="EC261" s="12">
        <v>0</v>
      </c>
      <c r="ED261" s="12">
        <v>0</v>
      </c>
      <c r="EE261" s="12">
        <v>0</v>
      </c>
      <c r="EF261" s="12">
        <v>0</v>
      </c>
      <c r="EG261" s="12">
        <v>0</v>
      </c>
      <c r="EH261" s="12">
        <v>0</v>
      </c>
      <c r="EI261" s="12">
        <v>0</v>
      </c>
      <c r="EJ261" s="12">
        <v>0</v>
      </c>
      <c r="EK261" s="12">
        <v>0</v>
      </c>
      <c r="EL261" s="12">
        <v>0</v>
      </c>
      <c r="EM261" s="12">
        <v>0</v>
      </c>
      <c r="EN261" s="12">
        <v>0</v>
      </c>
      <c r="EO261" s="12">
        <v>0</v>
      </c>
      <c r="EP261" s="12">
        <v>0</v>
      </c>
      <c r="EQ261" s="12">
        <v>0</v>
      </c>
      <c r="ER261" s="12">
        <v>0</v>
      </c>
      <c r="ES261" s="12">
        <v>0</v>
      </c>
      <c r="ET261" s="12">
        <v>0</v>
      </c>
      <c r="EU261" s="12">
        <v>0</v>
      </c>
      <c r="EV261" s="12">
        <v>0</v>
      </c>
      <c r="EW261" s="12">
        <v>0</v>
      </c>
      <c r="EX261" s="12">
        <v>0</v>
      </c>
      <c r="EY261" s="12">
        <v>0</v>
      </c>
      <c r="EZ261" s="12">
        <v>0</v>
      </c>
      <c r="FA261" s="12">
        <v>0</v>
      </c>
      <c r="FB261" s="12">
        <v>0</v>
      </c>
      <c r="FC261" s="12">
        <v>0</v>
      </c>
      <c r="FD261" s="12">
        <v>0</v>
      </c>
      <c r="FE261" s="12">
        <v>0</v>
      </c>
      <c r="FF261" s="12">
        <v>0</v>
      </c>
      <c r="FG261" s="12">
        <v>0</v>
      </c>
      <c r="FH261" s="12">
        <v>0</v>
      </c>
      <c r="FI261" s="12">
        <v>0</v>
      </c>
      <c r="FJ261" s="12">
        <v>0</v>
      </c>
      <c r="FK261" s="12">
        <v>0</v>
      </c>
      <c r="FL261" s="12">
        <v>0</v>
      </c>
      <c r="FM261" s="12">
        <v>0</v>
      </c>
      <c r="FN261" s="12">
        <v>0</v>
      </c>
      <c r="FO261" s="12">
        <v>0</v>
      </c>
      <c r="FP261" s="12">
        <v>0</v>
      </c>
      <c r="FQ261" s="12">
        <v>0</v>
      </c>
      <c r="FR261" s="12">
        <v>0</v>
      </c>
      <c r="FS261" s="12">
        <v>0</v>
      </c>
      <c r="FT261" s="12">
        <v>0</v>
      </c>
      <c r="FU261" s="12">
        <v>0</v>
      </c>
      <c r="FV261" s="12">
        <v>0</v>
      </c>
      <c r="FW261" s="12">
        <v>0</v>
      </c>
      <c r="FX261" s="12">
        <v>0</v>
      </c>
      <c r="FY261" s="12">
        <v>0</v>
      </c>
      <c r="FZ261" s="12">
        <v>0</v>
      </c>
      <c r="GA261" s="12">
        <v>0</v>
      </c>
      <c r="GB261" s="12">
        <v>0</v>
      </c>
      <c r="GC261" s="12">
        <v>0</v>
      </c>
      <c r="GD261" s="12">
        <v>0</v>
      </c>
      <c r="GE261" s="12">
        <v>0</v>
      </c>
      <c r="GF261" s="12">
        <v>0</v>
      </c>
      <c r="GG261" s="12">
        <v>0</v>
      </c>
      <c r="GH261" s="12">
        <v>0</v>
      </c>
      <c r="GI261" s="12">
        <v>0</v>
      </c>
      <c r="GJ261" s="12">
        <v>0</v>
      </c>
      <c r="GK261" s="12">
        <v>0</v>
      </c>
      <c r="GL261" s="12">
        <v>0</v>
      </c>
      <c r="GM261" s="12">
        <v>0</v>
      </c>
      <c r="GN261" s="12">
        <v>0</v>
      </c>
      <c r="GO261" s="12">
        <v>0</v>
      </c>
      <c r="GP261" s="12">
        <v>0</v>
      </c>
      <c r="GQ261" s="12">
        <v>0</v>
      </c>
      <c r="GR261" s="12">
        <v>0</v>
      </c>
      <c r="GS261" s="12">
        <v>0</v>
      </c>
      <c r="GT261" s="12">
        <v>0</v>
      </c>
      <c r="GU261" s="12">
        <v>0</v>
      </c>
      <c r="GV261" s="12">
        <v>0</v>
      </c>
      <c r="GW261" s="12">
        <v>0</v>
      </c>
      <c r="GX261" s="12">
        <v>0</v>
      </c>
      <c r="GY261" s="12">
        <v>0</v>
      </c>
      <c r="GZ261" s="12">
        <v>0</v>
      </c>
      <c r="HA261" s="12">
        <v>0</v>
      </c>
      <c r="HB261" s="12">
        <v>0</v>
      </c>
      <c r="HC261" s="12">
        <v>0</v>
      </c>
      <c r="HD261" s="12">
        <v>0</v>
      </c>
      <c r="HE261" s="12">
        <v>0</v>
      </c>
      <c r="HF261" s="12">
        <v>0</v>
      </c>
      <c r="HG261" s="12">
        <v>0</v>
      </c>
      <c r="HH261" s="12">
        <v>0</v>
      </c>
      <c r="HI261" s="12">
        <v>0</v>
      </c>
      <c r="HJ261" s="12">
        <v>0</v>
      </c>
      <c r="HK261" s="12">
        <v>0</v>
      </c>
      <c r="HL261" s="12">
        <v>0</v>
      </c>
      <c r="HM261" s="12">
        <v>0</v>
      </c>
      <c r="HN261" s="12">
        <v>0</v>
      </c>
      <c r="HO261" s="12">
        <v>0</v>
      </c>
      <c r="HP261" s="12">
        <v>0</v>
      </c>
      <c r="HQ261" s="12">
        <v>0</v>
      </c>
      <c r="HR261" s="12">
        <v>0</v>
      </c>
      <c r="HS261" s="12">
        <v>0</v>
      </c>
      <c r="HT261" s="12">
        <v>0</v>
      </c>
      <c r="HU261" s="12">
        <v>0</v>
      </c>
      <c r="HV261" s="12">
        <v>0</v>
      </c>
      <c r="HW261" s="12">
        <v>0</v>
      </c>
      <c r="HX261" s="12">
        <v>0</v>
      </c>
      <c r="HY261" s="12">
        <v>0</v>
      </c>
      <c r="HZ261" s="12">
        <v>0</v>
      </c>
      <c r="IA261" s="12">
        <v>0</v>
      </c>
      <c r="IB261" s="12">
        <v>0</v>
      </c>
      <c r="IC261" s="12">
        <v>0</v>
      </c>
      <c r="ID261" s="12">
        <v>0</v>
      </c>
      <c r="IE261" s="12">
        <v>0</v>
      </c>
      <c r="IF261" s="12">
        <v>0</v>
      </c>
      <c r="IG261" s="12">
        <v>0</v>
      </c>
      <c r="IH261" s="12">
        <v>0</v>
      </c>
      <c r="II261" s="12">
        <v>0</v>
      </c>
      <c r="IJ261" s="12">
        <v>0</v>
      </c>
      <c r="IK261" s="12">
        <v>0</v>
      </c>
      <c r="IL261" s="12">
        <v>0</v>
      </c>
      <c r="IM261" s="12">
        <v>0</v>
      </c>
      <c r="IN261" s="12">
        <v>0</v>
      </c>
      <c r="IO261" s="12">
        <v>0</v>
      </c>
      <c r="IP261" s="12">
        <v>0</v>
      </c>
      <c r="IQ261" s="12">
        <v>0</v>
      </c>
      <c r="IR261" s="12">
        <v>0</v>
      </c>
      <c r="IS261" s="12">
        <v>0</v>
      </c>
      <c r="IT261" s="12">
        <v>0</v>
      </c>
      <c r="IU261" s="12">
        <v>0</v>
      </c>
      <c r="IV261" s="12">
        <v>0</v>
      </c>
      <c r="IW261" s="12">
        <v>0</v>
      </c>
      <c r="IX261" s="12">
        <v>0</v>
      </c>
      <c r="IY261" s="12">
        <v>0</v>
      </c>
      <c r="IZ261" s="12">
        <v>0</v>
      </c>
      <c r="JA261" s="12">
        <v>0</v>
      </c>
      <c r="JB261" s="12">
        <v>0</v>
      </c>
      <c r="JC261" s="12">
        <v>0</v>
      </c>
      <c r="JD261" s="12">
        <v>0</v>
      </c>
      <c r="JE261" s="12">
        <v>0</v>
      </c>
      <c r="JF261" s="12">
        <v>0</v>
      </c>
      <c r="JG261" s="12">
        <v>0</v>
      </c>
      <c r="JH261" s="12">
        <v>0</v>
      </c>
      <c r="JI261" s="12">
        <v>0</v>
      </c>
      <c r="JJ261" s="12">
        <v>0</v>
      </c>
      <c r="JK261" s="12">
        <v>0</v>
      </c>
      <c r="JL261" s="12">
        <v>0</v>
      </c>
      <c r="JM261" s="12">
        <v>0</v>
      </c>
      <c r="JN261" s="12">
        <v>0</v>
      </c>
      <c r="JO261" s="12">
        <v>0</v>
      </c>
      <c r="JP261" s="12">
        <v>0</v>
      </c>
      <c r="JQ261" s="12">
        <v>0</v>
      </c>
      <c r="JR261" s="12">
        <v>0</v>
      </c>
      <c r="JS261" s="12">
        <v>0</v>
      </c>
      <c r="JT261" s="12">
        <v>0</v>
      </c>
      <c r="JU261" s="12">
        <v>0</v>
      </c>
      <c r="JV261" s="12">
        <v>0</v>
      </c>
      <c r="JW261" s="12">
        <v>0</v>
      </c>
      <c r="JX261" s="12">
        <v>0</v>
      </c>
      <c r="JY261" s="12">
        <v>0</v>
      </c>
      <c r="JZ261" s="12">
        <v>0</v>
      </c>
      <c r="KA261" s="12">
        <v>0</v>
      </c>
      <c r="KB261" s="12">
        <v>0</v>
      </c>
      <c r="KC261" s="12">
        <v>0</v>
      </c>
      <c r="KD261" s="12">
        <v>0</v>
      </c>
      <c r="KE261" s="12">
        <v>0</v>
      </c>
      <c r="KF261" s="12">
        <v>0</v>
      </c>
      <c r="KG261" s="12">
        <v>0</v>
      </c>
      <c r="KH261" s="12">
        <v>0</v>
      </c>
      <c r="KI261" s="12">
        <v>0</v>
      </c>
      <c r="KJ261" s="12">
        <v>0</v>
      </c>
      <c r="KK261" s="12">
        <v>0</v>
      </c>
      <c r="KL261" s="12">
        <v>0</v>
      </c>
      <c r="KM261" s="12">
        <v>0</v>
      </c>
      <c r="KN261" s="12">
        <v>0</v>
      </c>
      <c r="KO261" s="12">
        <v>0</v>
      </c>
      <c r="KP261" s="12">
        <v>0</v>
      </c>
      <c r="KQ261" s="12">
        <v>0</v>
      </c>
      <c r="KR261" s="12">
        <v>0</v>
      </c>
      <c r="KS261" s="12">
        <v>0</v>
      </c>
      <c r="KT261" s="12">
        <v>0</v>
      </c>
      <c r="KU261" s="12">
        <v>0</v>
      </c>
      <c r="KV261" s="12">
        <v>0</v>
      </c>
      <c r="KW261" s="12">
        <v>0</v>
      </c>
      <c r="KX261" s="12">
        <v>0</v>
      </c>
      <c r="KY261" s="12">
        <v>0</v>
      </c>
      <c r="KZ261" s="12">
        <v>0</v>
      </c>
      <c r="LA261" s="12">
        <v>0</v>
      </c>
      <c r="LB261" s="12">
        <v>0</v>
      </c>
      <c r="LC261" s="12">
        <v>0</v>
      </c>
      <c r="LD261" s="12">
        <v>0</v>
      </c>
      <c r="LE261" s="12">
        <v>0</v>
      </c>
      <c r="LF261" s="12">
        <v>0</v>
      </c>
      <c r="LG261" s="12">
        <v>0</v>
      </c>
      <c r="LH261" s="12">
        <v>0</v>
      </c>
      <c r="LI261" s="12">
        <v>0</v>
      </c>
      <c r="LJ261" s="12">
        <v>0</v>
      </c>
      <c r="LK261" s="12">
        <v>0</v>
      </c>
      <c r="LL261" s="12">
        <v>0</v>
      </c>
      <c r="LM261" s="12">
        <v>0</v>
      </c>
      <c r="LN261" s="12">
        <v>0</v>
      </c>
      <c r="LO261" s="12">
        <v>0</v>
      </c>
      <c r="LP261" s="12">
        <v>0</v>
      </c>
      <c r="LQ261" s="12">
        <v>0</v>
      </c>
      <c r="LR261" s="12">
        <v>0</v>
      </c>
      <c r="LS261" s="12">
        <v>0</v>
      </c>
      <c r="LT261" s="12">
        <v>0</v>
      </c>
      <c r="LU261" s="12">
        <v>0</v>
      </c>
      <c r="LV261" s="12">
        <v>0</v>
      </c>
      <c r="LW261" s="12">
        <v>0</v>
      </c>
      <c r="LX261" s="12">
        <v>0</v>
      </c>
      <c r="LY261" s="12">
        <v>0</v>
      </c>
      <c r="LZ261" s="12">
        <v>0</v>
      </c>
      <c r="MA261" s="12">
        <v>0</v>
      </c>
      <c r="MB261" s="12">
        <v>0</v>
      </c>
      <c r="MC261" s="12">
        <v>0</v>
      </c>
      <c r="MD261" s="12">
        <v>0</v>
      </c>
      <c r="ME261" s="12">
        <v>0</v>
      </c>
      <c r="MF261" s="12">
        <v>0</v>
      </c>
      <c r="MG261" s="12">
        <v>0</v>
      </c>
      <c r="MH261" s="12">
        <v>0</v>
      </c>
      <c r="MI261" s="12">
        <v>0</v>
      </c>
      <c r="MJ261" s="12">
        <v>0</v>
      </c>
      <c r="MK261" s="12">
        <v>0</v>
      </c>
      <c r="ML261" s="12">
        <v>0</v>
      </c>
      <c r="MM261" s="12">
        <v>0</v>
      </c>
      <c r="MN261" s="12">
        <v>0</v>
      </c>
      <c r="MO261" s="12">
        <v>0</v>
      </c>
      <c r="MP261" s="12">
        <v>0</v>
      </c>
      <c r="MQ261" s="12">
        <v>0</v>
      </c>
      <c r="MR261" s="12">
        <v>0</v>
      </c>
      <c r="MS261" s="12">
        <v>0</v>
      </c>
      <c r="MT261" s="12">
        <v>0</v>
      </c>
      <c r="MU261" s="12">
        <v>0</v>
      </c>
      <c r="MV261" s="12">
        <v>0</v>
      </c>
      <c r="MW261" s="12">
        <v>0</v>
      </c>
      <c r="MX261" s="12">
        <v>0</v>
      </c>
      <c r="MY261" s="12">
        <v>0</v>
      </c>
      <c r="MZ261" s="12">
        <v>0</v>
      </c>
      <c r="NA261" s="12">
        <v>0</v>
      </c>
      <c r="NB261" s="12">
        <v>0</v>
      </c>
      <c r="NC261" s="12">
        <v>0</v>
      </c>
      <c r="ND261" s="12">
        <v>0</v>
      </c>
      <c r="NE261" s="12">
        <v>0</v>
      </c>
      <c r="NF261" s="12">
        <v>0</v>
      </c>
      <c r="NG261" s="12">
        <v>0</v>
      </c>
      <c r="NH261" s="12">
        <v>0</v>
      </c>
      <c r="NI261" s="12">
        <v>0</v>
      </c>
      <c r="NJ261" s="12">
        <v>0</v>
      </c>
      <c r="NK261" s="12">
        <v>0</v>
      </c>
      <c r="NL261" s="12">
        <v>0</v>
      </c>
      <c r="NM261" s="12">
        <v>0</v>
      </c>
      <c r="NN261" s="12">
        <v>0</v>
      </c>
      <c r="NO261" s="12">
        <v>0</v>
      </c>
      <c r="NP261" s="12">
        <v>0</v>
      </c>
      <c r="NQ261" s="12">
        <v>0</v>
      </c>
      <c r="NR261" s="12">
        <v>0</v>
      </c>
      <c r="NS261" s="12">
        <v>0</v>
      </c>
      <c r="NT261" s="12">
        <v>0</v>
      </c>
      <c r="NU261" s="12">
        <v>0</v>
      </c>
      <c r="NV261" s="12">
        <v>0</v>
      </c>
      <c r="NW261" s="12">
        <v>0</v>
      </c>
      <c r="NX261" s="12">
        <v>0</v>
      </c>
      <c r="NY261" s="12">
        <v>0</v>
      </c>
      <c r="NZ261" s="12">
        <v>0</v>
      </c>
      <c r="OA261" s="12">
        <v>0</v>
      </c>
      <c r="OB261" s="12">
        <v>0</v>
      </c>
      <c r="OC261" s="12">
        <v>0</v>
      </c>
      <c r="OD261" s="12">
        <v>0</v>
      </c>
      <c r="OE261" s="12">
        <v>0</v>
      </c>
      <c r="OF261" s="12">
        <v>0</v>
      </c>
      <c r="OG261" s="12">
        <v>0</v>
      </c>
      <c r="OH261" s="12">
        <v>0</v>
      </c>
      <c r="OI261" s="12">
        <v>0</v>
      </c>
      <c r="OJ261" s="12">
        <v>0</v>
      </c>
      <c r="OK261" s="12">
        <v>0</v>
      </c>
      <c r="OL261" s="12">
        <v>0</v>
      </c>
      <c r="OM261" s="12">
        <v>0</v>
      </c>
      <c r="ON261" s="12">
        <v>0</v>
      </c>
      <c r="OO261" s="12">
        <v>0</v>
      </c>
      <c r="OP261" s="12">
        <v>0</v>
      </c>
      <c r="OQ261" s="12">
        <v>0</v>
      </c>
      <c r="OR261" s="12">
        <v>0</v>
      </c>
      <c r="OS261" s="12">
        <v>0</v>
      </c>
      <c r="OT261" s="12">
        <v>0</v>
      </c>
      <c r="OU261" s="12">
        <v>0</v>
      </c>
      <c r="OV261" s="12">
        <v>0</v>
      </c>
      <c r="OW261" s="12">
        <v>0</v>
      </c>
      <c r="OX261" s="12">
        <v>0</v>
      </c>
      <c r="OY261" s="12">
        <v>0</v>
      </c>
      <c r="OZ261" s="12">
        <v>0</v>
      </c>
      <c r="PA261" s="12">
        <v>0</v>
      </c>
      <c r="PB261" s="12">
        <v>0</v>
      </c>
      <c r="PC261" s="12">
        <v>0</v>
      </c>
      <c r="PD261" s="12">
        <v>0</v>
      </c>
      <c r="PE261" s="12">
        <v>0</v>
      </c>
      <c r="PF261" s="12">
        <v>0</v>
      </c>
      <c r="PG261" s="12">
        <v>0</v>
      </c>
      <c r="PH261" s="12">
        <v>0</v>
      </c>
      <c r="PI261" s="12">
        <v>0</v>
      </c>
      <c r="PJ261" s="12">
        <v>0</v>
      </c>
      <c r="PK261" s="12">
        <v>0</v>
      </c>
      <c r="PL261" s="12">
        <v>0</v>
      </c>
      <c r="PM261" s="12">
        <v>0</v>
      </c>
      <c r="PN261" s="12">
        <v>0</v>
      </c>
      <c r="PO261" s="12">
        <v>0</v>
      </c>
      <c r="PP261" s="12">
        <v>0</v>
      </c>
      <c r="PQ261" s="12">
        <v>0</v>
      </c>
      <c r="PR261" s="12">
        <v>0</v>
      </c>
      <c r="PS261" s="12">
        <v>0</v>
      </c>
      <c r="PT261" s="12">
        <v>0</v>
      </c>
      <c r="PU261" s="12">
        <v>0</v>
      </c>
      <c r="PV261" s="12">
        <v>0</v>
      </c>
      <c r="PW261" s="12">
        <v>0</v>
      </c>
      <c r="PX261" s="12">
        <v>0</v>
      </c>
      <c r="PY261" s="12">
        <v>0</v>
      </c>
      <c r="PZ261" s="12">
        <v>0</v>
      </c>
      <c r="QA261" s="12">
        <v>0</v>
      </c>
      <c r="QB261" s="12">
        <v>0</v>
      </c>
      <c r="QC261" s="12">
        <v>0</v>
      </c>
      <c r="QD261" s="12">
        <v>0</v>
      </c>
      <c r="QE261" s="12">
        <v>0</v>
      </c>
      <c r="QF261" s="12">
        <v>0</v>
      </c>
      <c r="QG261" s="12">
        <v>0</v>
      </c>
      <c r="QH261" s="12">
        <v>0</v>
      </c>
      <c r="QI261" s="12">
        <v>0</v>
      </c>
      <c r="QJ261" s="12">
        <v>0</v>
      </c>
      <c r="QK261" s="12">
        <v>0</v>
      </c>
      <c r="QL261" s="12">
        <v>0</v>
      </c>
      <c r="QM261" s="12">
        <v>0</v>
      </c>
      <c r="QN261" s="12">
        <v>0</v>
      </c>
      <c r="QO261" s="12">
        <v>0</v>
      </c>
      <c r="QP261" s="12">
        <v>0</v>
      </c>
      <c r="QQ261" s="12">
        <v>0</v>
      </c>
      <c r="QR261" s="12">
        <v>0</v>
      </c>
      <c r="QS261" s="12">
        <v>0</v>
      </c>
      <c r="QT261" s="12">
        <v>0</v>
      </c>
      <c r="QU261" s="12">
        <v>0</v>
      </c>
      <c r="QV261" s="12">
        <v>0</v>
      </c>
      <c r="QW261" s="12">
        <v>0</v>
      </c>
      <c r="QX261" s="12">
        <v>0</v>
      </c>
      <c r="QY261" s="12">
        <v>0</v>
      </c>
      <c r="QZ261" s="12">
        <v>0</v>
      </c>
      <c r="RA261" s="12">
        <v>0</v>
      </c>
      <c r="RB261" s="12">
        <v>0</v>
      </c>
      <c r="RC261" s="12">
        <v>0</v>
      </c>
      <c r="RD261" s="12">
        <v>0</v>
      </c>
      <c r="RE261" s="12">
        <v>0</v>
      </c>
      <c r="RF261" s="12">
        <v>0</v>
      </c>
      <c r="RG261" s="12">
        <v>0</v>
      </c>
      <c r="RH261" s="12">
        <v>0</v>
      </c>
      <c r="RI261" s="12">
        <v>0</v>
      </c>
      <c r="RJ261" s="12">
        <v>0</v>
      </c>
      <c r="RK261" s="12">
        <v>0</v>
      </c>
      <c r="RL261" s="12">
        <v>0</v>
      </c>
      <c r="RM261" s="12">
        <v>0</v>
      </c>
      <c r="RN261" s="12">
        <v>0</v>
      </c>
      <c r="RO261" s="12">
        <v>0</v>
      </c>
      <c r="RP261" s="12">
        <v>0</v>
      </c>
      <c r="RQ261" s="12">
        <v>0</v>
      </c>
      <c r="RR261" s="12">
        <v>0</v>
      </c>
      <c r="RS261" s="12">
        <v>0</v>
      </c>
      <c r="RT261" s="12">
        <v>0</v>
      </c>
      <c r="RU261" s="12">
        <v>0</v>
      </c>
      <c r="RV261" s="12">
        <v>0</v>
      </c>
      <c r="RW261" s="12">
        <v>0</v>
      </c>
      <c r="RX261" s="12">
        <v>0</v>
      </c>
      <c r="RY261" s="12">
        <v>0</v>
      </c>
      <c r="RZ261" s="12">
        <v>0</v>
      </c>
      <c r="SA261" s="12">
        <v>0</v>
      </c>
      <c r="SB261" s="12">
        <v>0</v>
      </c>
      <c r="SC261" s="12">
        <v>0</v>
      </c>
      <c r="SD261" s="12">
        <v>0</v>
      </c>
      <c r="SE261" s="12">
        <v>0</v>
      </c>
      <c r="SF261" s="12">
        <v>0</v>
      </c>
      <c r="SG261" s="12">
        <v>0</v>
      </c>
      <c r="SH261" s="12">
        <v>0</v>
      </c>
      <c r="SI261" s="12">
        <v>0</v>
      </c>
      <c r="SJ261" s="12">
        <v>0</v>
      </c>
      <c r="SK261" s="12">
        <v>0</v>
      </c>
      <c r="SL261" s="12">
        <v>0</v>
      </c>
      <c r="SM261" s="12">
        <v>0</v>
      </c>
      <c r="SN261" s="12">
        <v>0</v>
      </c>
      <c r="SO261" s="12">
        <v>0</v>
      </c>
      <c r="SP261" s="12">
        <v>0</v>
      </c>
      <c r="SQ261" s="12">
        <v>0</v>
      </c>
      <c r="SR261" s="12">
        <v>0</v>
      </c>
      <c r="SS261" s="12">
        <v>0</v>
      </c>
      <c r="ST261" s="12">
        <v>0</v>
      </c>
      <c r="SU261" s="12">
        <v>0</v>
      </c>
      <c r="SV261" s="12">
        <v>0</v>
      </c>
      <c r="SW261" s="12">
        <v>0</v>
      </c>
      <c r="SX261" s="12">
        <v>0</v>
      </c>
      <c r="SY261" s="12">
        <v>0</v>
      </c>
      <c r="SZ261" s="12">
        <v>0</v>
      </c>
      <c r="TA261" s="12">
        <v>0</v>
      </c>
      <c r="TB261" s="12">
        <v>0</v>
      </c>
      <c r="TC261" s="12">
        <v>0</v>
      </c>
      <c r="TD261" s="12">
        <v>0</v>
      </c>
      <c r="TE261" s="12">
        <v>0</v>
      </c>
      <c r="TF261" s="12">
        <v>0</v>
      </c>
      <c r="TG261" s="12">
        <v>0</v>
      </c>
      <c r="TH261" s="12">
        <v>0</v>
      </c>
      <c r="TI261" s="12">
        <v>0</v>
      </c>
      <c r="TJ261" s="12">
        <v>0</v>
      </c>
      <c r="TK261" s="12">
        <v>0</v>
      </c>
      <c r="TL261" s="12">
        <v>0</v>
      </c>
      <c r="TM261" s="12">
        <v>0</v>
      </c>
      <c r="TN261" s="12">
        <v>0</v>
      </c>
      <c r="TO261" s="12">
        <v>0</v>
      </c>
      <c r="TP261" s="12">
        <v>0</v>
      </c>
      <c r="TQ261" s="12">
        <v>0</v>
      </c>
      <c r="TR261" s="12">
        <v>0</v>
      </c>
      <c r="TS261" s="12">
        <v>0</v>
      </c>
      <c r="TT261" s="12">
        <v>0</v>
      </c>
      <c r="TU261" s="12">
        <v>0</v>
      </c>
      <c r="TV261" s="12">
        <v>0</v>
      </c>
      <c r="TW261" s="12">
        <v>0</v>
      </c>
      <c r="TX261" s="12">
        <v>0</v>
      </c>
      <c r="TY261" s="12">
        <v>0</v>
      </c>
      <c r="TZ261" s="12">
        <v>0</v>
      </c>
      <c r="UA261" s="12">
        <v>0</v>
      </c>
      <c r="UB261" s="12">
        <v>0</v>
      </c>
      <c r="UC261" s="12">
        <v>0</v>
      </c>
      <c r="UD261" s="12">
        <v>0</v>
      </c>
      <c r="UE261" s="12">
        <v>0</v>
      </c>
      <c r="UF261" s="12">
        <v>0</v>
      </c>
      <c r="UG261" s="12">
        <v>0</v>
      </c>
      <c r="UH261" s="12">
        <v>0</v>
      </c>
      <c r="UI261" s="12">
        <v>0</v>
      </c>
      <c r="UJ261" s="12">
        <v>0</v>
      </c>
      <c r="UK261" s="12">
        <v>0</v>
      </c>
      <c r="UL261" s="12">
        <v>0</v>
      </c>
      <c r="UM261" s="12">
        <v>0</v>
      </c>
      <c r="UN261" s="12">
        <v>0</v>
      </c>
      <c r="UO261" s="12">
        <v>0</v>
      </c>
      <c r="UP261" s="12">
        <v>0</v>
      </c>
      <c r="UQ261" s="12">
        <v>0</v>
      </c>
      <c r="UR261" s="12">
        <v>0</v>
      </c>
      <c r="US261" s="12">
        <v>0</v>
      </c>
      <c r="UT261" s="12">
        <v>0</v>
      </c>
      <c r="UU261" s="12">
        <v>0</v>
      </c>
      <c r="UV261" s="12">
        <v>0</v>
      </c>
      <c r="UW261" s="12">
        <v>0</v>
      </c>
      <c r="UX261" s="12">
        <v>0</v>
      </c>
      <c r="UY261" s="12">
        <v>0</v>
      </c>
      <c r="UZ261" s="12">
        <v>0</v>
      </c>
      <c r="VA261" s="12">
        <v>0</v>
      </c>
      <c r="VB261" s="12">
        <v>0</v>
      </c>
      <c r="VC261" s="12">
        <v>0</v>
      </c>
      <c r="VD261" s="12">
        <v>0</v>
      </c>
      <c r="VE261" s="12">
        <v>0</v>
      </c>
      <c r="VF261" s="12">
        <v>0</v>
      </c>
      <c r="VG261" s="12">
        <v>0</v>
      </c>
      <c r="VH261" s="12">
        <v>0</v>
      </c>
      <c r="VI261" s="12">
        <v>0</v>
      </c>
      <c r="VJ261" s="12">
        <v>0</v>
      </c>
      <c r="VK261" s="12">
        <v>0</v>
      </c>
      <c r="VL261" s="12">
        <v>0</v>
      </c>
      <c r="VM261" s="12">
        <v>0</v>
      </c>
      <c r="VN261" s="12">
        <v>0</v>
      </c>
      <c r="VO261" s="12">
        <v>0</v>
      </c>
      <c r="VP261" s="12">
        <v>0</v>
      </c>
      <c r="VQ261" s="12">
        <v>0</v>
      </c>
      <c r="VR261" s="12">
        <v>0</v>
      </c>
      <c r="VS261" s="12">
        <v>0</v>
      </c>
      <c r="VT261" s="12">
        <v>0</v>
      </c>
      <c r="VU261" s="12">
        <v>0</v>
      </c>
      <c r="VV261" s="12">
        <v>0</v>
      </c>
      <c r="VW261" s="12">
        <v>0</v>
      </c>
      <c r="VX261" s="12">
        <v>0</v>
      </c>
      <c r="VY261" s="12">
        <v>0</v>
      </c>
      <c r="VZ261" s="12">
        <v>0</v>
      </c>
      <c r="WA261" s="12">
        <v>0</v>
      </c>
      <c r="WB261" s="12">
        <v>0</v>
      </c>
      <c r="WC261" s="12">
        <v>0</v>
      </c>
      <c r="WD261" s="12">
        <v>0</v>
      </c>
      <c r="WE261" s="12">
        <v>0</v>
      </c>
      <c r="WF261" s="12">
        <v>0</v>
      </c>
      <c r="WG261" s="12">
        <v>0</v>
      </c>
      <c r="WH261" s="12">
        <v>0</v>
      </c>
      <c r="WI261" s="12">
        <v>0</v>
      </c>
      <c r="WJ261" s="12">
        <v>0</v>
      </c>
      <c r="WK261" s="12">
        <v>0</v>
      </c>
      <c r="WL261" s="12">
        <v>0</v>
      </c>
      <c r="WM261" s="12">
        <v>0</v>
      </c>
      <c r="WN261" s="12">
        <v>0</v>
      </c>
      <c r="WO261" s="12">
        <v>0</v>
      </c>
      <c r="WP261" s="12">
        <v>0</v>
      </c>
      <c r="WQ261" s="12">
        <v>0</v>
      </c>
      <c r="WR261" s="12">
        <v>0</v>
      </c>
      <c r="WS261" s="12">
        <v>0</v>
      </c>
      <c r="WT261" s="12">
        <v>0</v>
      </c>
      <c r="WU261" s="12">
        <v>0</v>
      </c>
      <c r="WV261" s="12">
        <v>0</v>
      </c>
      <c r="WW261" s="12">
        <v>0</v>
      </c>
      <c r="WX261" s="12">
        <v>0</v>
      </c>
      <c r="WY261" s="12">
        <v>0</v>
      </c>
      <c r="WZ261" s="12">
        <v>0</v>
      </c>
      <c r="XA261" s="12">
        <v>0</v>
      </c>
      <c r="XB261" s="12">
        <v>0</v>
      </c>
      <c r="XC261" s="12">
        <v>0</v>
      </c>
      <c r="XD261" s="12">
        <v>0</v>
      </c>
      <c r="XE261" s="12">
        <v>0</v>
      </c>
      <c r="XF261" s="12">
        <v>0</v>
      </c>
      <c r="XG261" s="12">
        <v>0</v>
      </c>
      <c r="XH261" s="12">
        <v>0</v>
      </c>
      <c r="XI261" s="12">
        <v>0</v>
      </c>
      <c r="XJ261" s="12">
        <v>0</v>
      </c>
      <c r="XK261" s="12">
        <v>0</v>
      </c>
      <c r="XL261" s="12">
        <v>0</v>
      </c>
      <c r="XM261" s="12">
        <v>0</v>
      </c>
      <c r="XN261" s="12">
        <v>0</v>
      </c>
      <c r="XO261" s="12">
        <v>0</v>
      </c>
      <c r="XP261" s="12">
        <v>0</v>
      </c>
      <c r="XQ261" s="12">
        <v>0</v>
      </c>
      <c r="XR261" s="12">
        <v>0</v>
      </c>
      <c r="XS261" s="12">
        <v>0</v>
      </c>
      <c r="XT261" s="12">
        <v>0</v>
      </c>
      <c r="XU261" s="12">
        <v>0</v>
      </c>
      <c r="XV261" s="12">
        <v>0</v>
      </c>
      <c r="XW261" s="12">
        <v>0</v>
      </c>
      <c r="XX261" s="12">
        <v>0</v>
      </c>
      <c r="XY261" s="12">
        <v>0</v>
      </c>
      <c r="XZ261" s="12">
        <v>0</v>
      </c>
      <c r="YA261" s="12">
        <v>0</v>
      </c>
      <c r="YB261" s="12">
        <v>0</v>
      </c>
      <c r="YC261" s="12">
        <v>0</v>
      </c>
      <c r="YD261" s="12">
        <v>0</v>
      </c>
      <c r="YE261" s="12">
        <v>0</v>
      </c>
      <c r="YF261" s="12">
        <v>0</v>
      </c>
      <c r="YG261" s="12">
        <v>0</v>
      </c>
      <c r="YH261" s="12">
        <v>0</v>
      </c>
      <c r="YI261" s="12">
        <v>0</v>
      </c>
      <c r="YJ261" s="12">
        <v>0</v>
      </c>
      <c r="YK261" s="12">
        <v>0</v>
      </c>
      <c r="YL261" s="12">
        <v>0</v>
      </c>
      <c r="YM261" s="12">
        <v>0</v>
      </c>
      <c r="YN261" s="12">
        <v>0</v>
      </c>
      <c r="YO261" s="12">
        <v>0</v>
      </c>
      <c r="YP261" s="12">
        <v>0</v>
      </c>
      <c r="YQ261" s="12">
        <v>0</v>
      </c>
      <c r="YR261" s="12">
        <v>0</v>
      </c>
      <c r="YS261" s="12">
        <v>0</v>
      </c>
      <c r="YT261" s="12">
        <v>0</v>
      </c>
      <c r="YU261" s="12">
        <v>0</v>
      </c>
      <c r="YV261" s="12">
        <v>0</v>
      </c>
      <c r="YW261" s="12">
        <v>0</v>
      </c>
      <c r="YX261" s="12">
        <v>0</v>
      </c>
      <c r="YY261" s="12">
        <v>0</v>
      </c>
      <c r="YZ261" s="12">
        <v>0</v>
      </c>
      <c r="ZA261" s="12">
        <v>0</v>
      </c>
      <c r="ZB261" s="12">
        <v>0</v>
      </c>
      <c r="ZC261" s="12">
        <v>0</v>
      </c>
      <c r="ZD261" s="12">
        <v>0</v>
      </c>
      <c r="ZE261" s="12">
        <v>0</v>
      </c>
      <c r="ZF261" s="12">
        <v>0</v>
      </c>
      <c r="ZG261" s="12">
        <v>0</v>
      </c>
      <c r="ZH261" s="12">
        <v>0</v>
      </c>
      <c r="ZI261" s="12">
        <v>0</v>
      </c>
      <c r="ZJ261" s="12">
        <v>0</v>
      </c>
      <c r="ZK261" s="12">
        <v>0</v>
      </c>
      <c r="ZL261" s="12">
        <v>0</v>
      </c>
      <c r="ZM261" s="12">
        <v>0</v>
      </c>
      <c r="ZN261" s="12">
        <v>0</v>
      </c>
      <c r="ZO261" s="12">
        <v>0</v>
      </c>
      <c r="ZP261" s="12">
        <v>0</v>
      </c>
      <c r="ZQ261" s="12">
        <v>0</v>
      </c>
      <c r="ZR261" s="12">
        <v>0</v>
      </c>
      <c r="ZS261" s="12">
        <v>0</v>
      </c>
      <c r="ZT261" s="12">
        <v>0</v>
      </c>
      <c r="ZU261" s="12">
        <v>0</v>
      </c>
      <c r="ZV261" s="12">
        <v>0</v>
      </c>
      <c r="ZW261" s="12">
        <v>0</v>
      </c>
      <c r="ZX261" s="12">
        <v>0</v>
      </c>
      <c r="ZY261" s="12">
        <v>0</v>
      </c>
      <c r="ZZ261" s="12">
        <v>0</v>
      </c>
      <c r="AAA261" s="12">
        <v>0</v>
      </c>
      <c r="AAB261" s="12">
        <v>0</v>
      </c>
      <c r="AAC261" s="12">
        <v>0</v>
      </c>
      <c r="AAD261" s="12">
        <v>0</v>
      </c>
      <c r="AAE261" s="12">
        <v>0</v>
      </c>
      <c r="AAF261" s="12">
        <v>0</v>
      </c>
      <c r="AAG261" s="12">
        <v>0</v>
      </c>
      <c r="AAH261" s="12">
        <v>0</v>
      </c>
      <c r="AAI261" s="12">
        <v>0</v>
      </c>
      <c r="AAJ261" s="12">
        <v>0</v>
      </c>
      <c r="AAK261" s="12">
        <v>0</v>
      </c>
      <c r="AAL261" s="12">
        <v>0</v>
      </c>
      <c r="AAM261" s="12">
        <v>0</v>
      </c>
      <c r="AAN261" s="12">
        <v>0</v>
      </c>
      <c r="AAO261" s="12">
        <v>0</v>
      </c>
      <c r="AAP261" s="12">
        <v>0</v>
      </c>
      <c r="AAQ261" s="12">
        <v>0</v>
      </c>
      <c r="AAR261" s="12">
        <v>0</v>
      </c>
      <c r="AAS261" s="12">
        <v>0</v>
      </c>
      <c r="AAT261" s="12">
        <v>0</v>
      </c>
      <c r="AAU261" s="12">
        <v>0</v>
      </c>
      <c r="AAV261" s="12">
        <v>0</v>
      </c>
      <c r="AAW261" s="12">
        <v>0</v>
      </c>
      <c r="AAX261" s="12">
        <v>0</v>
      </c>
      <c r="AAY261" s="12">
        <v>0</v>
      </c>
      <c r="AAZ261" s="12">
        <v>0</v>
      </c>
      <c r="ABA261" s="12">
        <v>0</v>
      </c>
      <c r="ABB261" s="12">
        <v>0</v>
      </c>
      <c r="ABC261" s="12">
        <v>0</v>
      </c>
      <c r="ABD261" s="12">
        <v>0</v>
      </c>
      <c r="ABE261" s="12">
        <v>0</v>
      </c>
      <c r="ABF261" s="12">
        <v>0</v>
      </c>
      <c r="ABG261" s="12">
        <v>0</v>
      </c>
      <c r="ABH261" s="12">
        <v>0</v>
      </c>
      <c r="ABI261" s="12">
        <v>0</v>
      </c>
      <c r="ABJ261" s="12">
        <v>0</v>
      </c>
      <c r="ABK261" s="12">
        <v>0</v>
      </c>
      <c r="ABL261" s="12">
        <v>0</v>
      </c>
      <c r="ABM261" s="12">
        <v>0</v>
      </c>
      <c r="ABN261" s="12">
        <v>0</v>
      </c>
      <c r="ABO261" s="12">
        <v>0</v>
      </c>
      <c r="ABP261" s="12">
        <v>0</v>
      </c>
      <c r="ABQ261" s="12">
        <v>0</v>
      </c>
      <c r="ABR261" s="12">
        <v>0</v>
      </c>
      <c r="ABS261" s="12">
        <v>0</v>
      </c>
      <c r="ABT261" s="12">
        <v>0</v>
      </c>
      <c r="ABU261" s="12">
        <v>0</v>
      </c>
      <c r="ABV261" s="12">
        <v>0</v>
      </c>
      <c r="ABW261" s="12">
        <v>0</v>
      </c>
      <c r="ABX261" s="12">
        <v>0</v>
      </c>
      <c r="ABY261" s="12">
        <v>0</v>
      </c>
      <c r="ABZ261" s="12">
        <v>0</v>
      </c>
      <c r="ACA261" s="12">
        <v>0</v>
      </c>
      <c r="ACB261" s="12">
        <v>0</v>
      </c>
      <c r="ACC261" s="12">
        <v>0</v>
      </c>
      <c r="ACD261" s="12">
        <v>0</v>
      </c>
      <c r="ACE261" s="12">
        <v>0</v>
      </c>
      <c r="ACF261" s="12">
        <v>0</v>
      </c>
      <c r="ACG261" s="12">
        <v>0</v>
      </c>
      <c r="ACH261" s="12">
        <v>0</v>
      </c>
      <c r="ACI261" s="12">
        <v>0</v>
      </c>
      <c r="ACJ261" s="12">
        <v>0</v>
      </c>
      <c r="ACK261" s="12">
        <v>0</v>
      </c>
      <c r="ACL261" s="12">
        <v>0</v>
      </c>
      <c r="ACM261" s="12">
        <v>0</v>
      </c>
      <c r="ACN261" s="12">
        <v>0</v>
      </c>
      <c r="ACO261" s="12">
        <v>0</v>
      </c>
      <c r="ACP261" s="12">
        <v>0</v>
      </c>
      <c r="ACQ261" s="12">
        <v>0</v>
      </c>
      <c r="ACR261" s="12">
        <v>0</v>
      </c>
      <c r="ACS261" s="12">
        <v>0</v>
      </c>
      <c r="ACT261" s="12">
        <v>0</v>
      </c>
      <c r="ACU261" s="12">
        <v>0</v>
      </c>
      <c r="ACV261" s="12">
        <v>0</v>
      </c>
      <c r="ACW261" s="12">
        <v>0</v>
      </c>
      <c r="ACX261" s="12">
        <v>0</v>
      </c>
      <c r="ACY261" s="12">
        <v>0</v>
      </c>
      <c r="ACZ261" s="12">
        <v>0</v>
      </c>
      <c r="ADA261" s="12">
        <v>0</v>
      </c>
      <c r="ADB261" s="12">
        <v>0</v>
      </c>
      <c r="ADC261" s="12">
        <v>0</v>
      </c>
      <c r="ADD261" s="12">
        <v>0</v>
      </c>
      <c r="ADE261" s="12">
        <v>0</v>
      </c>
      <c r="ADF261" s="12">
        <v>0</v>
      </c>
      <c r="ADG261" s="12">
        <v>0</v>
      </c>
      <c r="ADH261" s="12">
        <v>0</v>
      </c>
      <c r="ADI261" s="12">
        <v>0</v>
      </c>
      <c r="ADJ261" s="12">
        <v>0</v>
      </c>
      <c r="ADK261" s="12">
        <v>0</v>
      </c>
      <c r="ADL261" s="12">
        <v>0</v>
      </c>
      <c r="ADM261" s="12">
        <v>0</v>
      </c>
      <c r="ADN261" s="12">
        <v>0</v>
      </c>
      <c r="ADO261" s="12">
        <v>0</v>
      </c>
      <c r="ADP261" s="12">
        <v>0</v>
      </c>
      <c r="ADQ261" s="12">
        <v>0</v>
      </c>
      <c r="ADR261" s="12">
        <v>0</v>
      </c>
      <c r="ADS261" s="12">
        <v>0</v>
      </c>
      <c r="ADT261" s="12">
        <v>0</v>
      </c>
      <c r="ADU261" s="12">
        <v>0</v>
      </c>
      <c r="ADV261" s="12">
        <v>0</v>
      </c>
      <c r="ADW261" s="12">
        <v>0</v>
      </c>
      <c r="ADX261" s="12">
        <v>0</v>
      </c>
      <c r="ADY261" s="12">
        <v>0</v>
      </c>
      <c r="ADZ261" s="12">
        <v>0</v>
      </c>
      <c r="AEA261" s="12">
        <v>0</v>
      </c>
      <c r="AEB261" s="12">
        <v>0</v>
      </c>
      <c r="AEC261" s="12">
        <v>0</v>
      </c>
      <c r="AED261" s="12">
        <v>0</v>
      </c>
      <c r="AEE261" s="12">
        <v>0</v>
      </c>
      <c r="AEF261" s="12">
        <v>0</v>
      </c>
      <c r="AEG261" s="12">
        <v>0</v>
      </c>
      <c r="AEH261" s="12">
        <v>0</v>
      </c>
      <c r="AEI261" s="12">
        <v>0</v>
      </c>
      <c r="AEJ261" s="12">
        <v>0</v>
      </c>
      <c r="AEK261" s="12">
        <v>0</v>
      </c>
      <c r="AEL261" s="12">
        <v>0</v>
      </c>
      <c r="AEM261" s="12">
        <v>0</v>
      </c>
      <c r="AEN261" s="12">
        <v>0</v>
      </c>
      <c r="AEO261" s="12">
        <v>0</v>
      </c>
      <c r="AEP261" s="12">
        <v>0</v>
      </c>
      <c r="AEQ261" s="12">
        <v>0</v>
      </c>
      <c r="AER261" s="12">
        <v>0</v>
      </c>
      <c r="AES261" s="12">
        <v>0</v>
      </c>
      <c r="AET261" s="12">
        <v>0</v>
      </c>
      <c r="AEU261" s="12">
        <v>0</v>
      </c>
      <c r="AEV261" s="12">
        <v>0</v>
      </c>
      <c r="AEW261" s="12">
        <v>0</v>
      </c>
      <c r="AEX261" s="12">
        <v>0</v>
      </c>
      <c r="AEY261" s="12">
        <v>0</v>
      </c>
      <c r="AEZ261" s="12">
        <v>0</v>
      </c>
      <c r="AFA261" s="12">
        <v>0</v>
      </c>
      <c r="AFB261" s="12">
        <v>0</v>
      </c>
      <c r="AFC261" s="12">
        <v>0</v>
      </c>
      <c r="AFD261" s="12">
        <v>0</v>
      </c>
      <c r="AFE261" s="12">
        <v>0</v>
      </c>
      <c r="AFF261" s="12">
        <v>0</v>
      </c>
      <c r="AFG261" s="12">
        <v>0</v>
      </c>
      <c r="AFH261" s="12">
        <v>0</v>
      </c>
      <c r="AFI261" s="12">
        <v>0</v>
      </c>
      <c r="AFJ261" s="12">
        <v>0</v>
      </c>
      <c r="AFK261" s="12">
        <v>0</v>
      </c>
      <c r="AFL261" s="12">
        <v>0</v>
      </c>
      <c r="AFM261" s="12">
        <v>0</v>
      </c>
      <c r="AFN261" s="12">
        <v>0</v>
      </c>
      <c r="AFO261" s="12">
        <v>0</v>
      </c>
      <c r="AFP261" s="12">
        <v>0</v>
      </c>
      <c r="AFQ261" s="12">
        <v>0</v>
      </c>
      <c r="AFR261" s="12">
        <v>0</v>
      </c>
      <c r="AFS261" s="12">
        <v>0</v>
      </c>
      <c r="AFT261" s="12">
        <v>0</v>
      </c>
      <c r="AFU261" s="12">
        <v>0</v>
      </c>
      <c r="AFV261" s="12">
        <v>0</v>
      </c>
      <c r="AFW261" s="12">
        <v>0</v>
      </c>
      <c r="AFX261" s="12">
        <v>0</v>
      </c>
      <c r="AFY261" s="12">
        <v>0</v>
      </c>
      <c r="AFZ261" s="12">
        <v>0</v>
      </c>
      <c r="AGA261" s="12">
        <v>0</v>
      </c>
      <c r="AGB261" s="12">
        <v>0</v>
      </c>
      <c r="AGC261" s="12">
        <v>0</v>
      </c>
      <c r="AGD261" s="12">
        <v>0</v>
      </c>
      <c r="AGE261" s="12">
        <v>0</v>
      </c>
      <c r="AGF261" s="12">
        <v>0</v>
      </c>
      <c r="AGG261" s="12">
        <v>0</v>
      </c>
      <c r="AGH261" s="12">
        <v>0</v>
      </c>
      <c r="AGI261" s="12">
        <v>0</v>
      </c>
      <c r="AGJ261" s="12">
        <v>0</v>
      </c>
      <c r="AGK261" s="12">
        <v>0</v>
      </c>
      <c r="AGL261" s="12">
        <v>0</v>
      </c>
      <c r="AGM261" s="12">
        <v>0</v>
      </c>
      <c r="AGN261" s="12">
        <v>0</v>
      </c>
      <c r="AGO261" s="12">
        <v>0</v>
      </c>
      <c r="AGP261" s="12">
        <v>0</v>
      </c>
      <c r="AGQ261" s="12">
        <v>0</v>
      </c>
      <c r="AGR261" s="12">
        <v>0</v>
      </c>
      <c r="AGS261" s="12">
        <v>0</v>
      </c>
      <c r="AGT261" s="12">
        <v>0</v>
      </c>
      <c r="AGU261" s="12">
        <v>0</v>
      </c>
      <c r="AGV261" s="12">
        <v>0</v>
      </c>
      <c r="AGW261" s="12">
        <v>0</v>
      </c>
      <c r="AGX261" s="12">
        <v>0</v>
      </c>
      <c r="AGY261" s="12">
        <v>0</v>
      </c>
      <c r="AGZ261" s="12">
        <v>0</v>
      </c>
      <c r="AHA261" s="12">
        <v>0</v>
      </c>
      <c r="AHB261" s="12">
        <v>0</v>
      </c>
      <c r="AHC261" s="12">
        <v>0</v>
      </c>
      <c r="AHD261" s="12">
        <v>0</v>
      </c>
      <c r="AHE261" s="12">
        <v>0</v>
      </c>
      <c r="AHF261" s="12">
        <v>0</v>
      </c>
      <c r="AHG261" s="12">
        <v>0</v>
      </c>
      <c r="AHH261" s="12">
        <v>0</v>
      </c>
      <c r="AHI261" s="12">
        <v>0</v>
      </c>
      <c r="AHJ261" s="12">
        <v>0</v>
      </c>
      <c r="AHK261" s="12">
        <v>0</v>
      </c>
      <c r="AHL261" s="12">
        <v>0</v>
      </c>
      <c r="AHM261" s="12">
        <v>0</v>
      </c>
      <c r="AHN261" s="12">
        <v>0</v>
      </c>
      <c r="AHO261" s="12">
        <v>0</v>
      </c>
      <c r="AHP261" s="12">
        <v>0</v>
      </c>
      <c r="AHQ261" s="12">
        <v>0</v>
      </c>
      <c r="AHR261" s="12">
        <v>0</v>
      </c>
      <c r="AHS261" s="12">
        <v>0</v>
      </c>
      <c r="AHT261" s="12">
        <v>0</v>
      </c>
      <c r="AHU261" s="12">
        <v>0</v>
      </c>
      <c r="AHV261" s="12">
        <v>0</v>
      </c>
      <c r="AHW261" s="12">
        <v>0</v>
      </c>
      <c r="AHX261" s="12">
        <v>0</v>
      </c>
      <c r="AHY261" s="12">
        <v>0</v>
      </c>
      <c r="AHZ261" s="12">
        <v>0</v>
      </c>
      <c r="AIA261" s="12">
        <v>0</v>
      </c>
      <c r="AIB261" s="12">
        <v>0</v>
      </c>
      <c r="AIC261" s="12">
        <v>0</v>
      </c>
      <c r="AID261" s="12">
        <v>0</v>
      </c>
      <c r="AIE261" s="12">
        <v>0</v>
      </c>
      <c r="AIF261" s="12">
        <v>0</v>
      </c>
      <c r="AIG261" s="12">
        <v>0</v>
      </c>
      <c r="AIH261" s="12">
        <v>0</v>
      </c>
      <c r="AII261" s="12">
        <v>0</v>
      </c>
      <c r="AIJ261" s="12">
        <v>0</v>
      </c>
      <c r="AIK261" s="12">
        <v>0</v>
      </c>
      <c r="AIL261" s="12">
        <v>0</v>
      </c>
      <c r="AIM261" s="12">
        <v>0</v>
      </c>
      <c r="AIN261" s="12">
        <v>0</v>
      </c>
      <c r="AIO261" s="12">
        <v>0</v>
      </c>
      <c r="AIP261" s="12">
        <v>0</v>
      </c>
      <c r="AIQ261" s="12">
        <v>0</v>
      </c>
      <c r="AIR261" s="12">
        <v>0</v>
      </c>
      <c r="AIS261" s="12">
        <v>0</v>
      </c>
      <c r="AIT261" s="12">
        <v>0</v>
      </c>
      <c r="AIU261" s="12">
        <v>0</v>
      </c>
      <c r="AIV261" s="12">
        <v>0</v>
      </c>
      <c r="AIW261" s="12">
        <v>0</v>
      </c>
      <c r="AIX261" s="12">
        <v>0</v>
      </c>
      <c r="AIY261" s="12">
        <v>0</v>
      </c>
      <c r="AIZ261" s="12">
        <v>0</v>
      </c>
      <c r="AJA261" s="12">
        <v>0</v>
      </c>
      <c r="AJB261" s="12">
        <v>0</v>
      </c>
      <c r="AJC261" s="12">
        <v>0</v>
      </c>
      <c r="AJD261" s="12">
        <v>0</v>
      </c>
      <c r="AJE261" s="12">
        <v>0</v>
      </c>
      <c r="AJF261" s="12">
        <v>0</v>
      </c>
      <c r="AJG261" s="12">
        <v>0</v>
      </c>
      <c r="AJH261" s="12">
        <v>0</v>
      </c>
      <c r="AJI261" s="12">
        <v>0</v>
      </c>
      <c r="AJJ261" s="12">
        <v>0</v>
      </c>
      <c r="AJK261" s="12">
        <v>0</v>
      </c>
      <c r="AJL261" s="12">
        <v>0</v>
      </c>
      <c r="AJM261" s="12">
        <v>0</v>
      </c>
      <c r="AJN261" s="12">
        <v>0</v>
      </c>
      <c r="AJO261" s="12">
        <v>0</v>
      </c>
      <c r="AJP261" s="12">
        <v>0</v>
      </c>
      <c r="AJQ261" s="12">
        <v>0</v>
      </c>
      <c r="AJR261" s="12">
        <v>0</v>
      </c>
      <c r="AJS261" s="12">
        <v>0</v>
      </c>
      <c r="AJT261" s="12">
        <v>0</v>
      </c>
      <c r="AJU261" s="12">
        <v>0</v>
      </c>
      <c r="AJV261" s="12">
        <v>0</v>
      </c>
      <c r="AJW261" s="12">
        <v>0</v>
      </c>
      <c r="AJX261" s="12">
        <v>0</v>
      </c>
      <c r="AJY261" s="12">
        <v>0</v>
      </c>
      <c r="AJZ261" s="12">
        <v>0</v>
      </c>
      <c r="AKA261" s="12">
        <v>0</v>
      </c>
      <c r="AKB261" s="12">
        <v>0</v>
      </c>
      <c r="AKC261" s="12">
        <v>0</v>
      </c>
      <c r="AKD261" s="12">
        <v>0</v>
      </c>
      <c r="AKE261" s="12">
        <v>0</v>
      </c>
      <c r="AKF261" s="12">
        <v>0</v>
      </c>
      <c r="AKG261" s="12">
        <v>0</v>
      </c>
      <c r="AKH261" s="12">
        <v>0</v>
      </c>
      <c r="AKI261" s="12">
        <v>0</v>
      </c>
      <c r="AKJ261" s="12">
        <v>0</v>
      </c>
      <c r="AKK261" s="12">
        <v>0</v>
      </c>
      <c r="AKL261" s="12">
        <v>0</v>
      </c>
      <c r="AKM261" s="12">
        <v>0</v>
      </c>
      <c r="AKN261" s="12">
        <v>0</v>
      </c>
      <c r="AKO261" s="12">
        <v>0</v>
      </c>
      <c r="AKP261" s="12">
        <v>0</v>
      </c>
      <c r="AKQ261" s="12">
        <v>0</v>
      </c>
      <c r="AKR261" s="12">
        <v>0</v>
      </c>
      <c r="AKS261" s="12">
        <v>0</v>
      </c>
      <c r="AKT261" s="12">
        <v>0</v>
      </c>
      <c r="AKU261" s="12">
        <v>0</v>
      </c>
      <c r="AKV261" s="12">
        <v>0</v>
      </c>
      <c r="AKW261" s="12">
        <v>0</v>
      </c>
      <c r="AKX261" s="12">
        <v>0</v>
      </c>
      <c r="AKY261" s="12">
        <v>0</v>
      </c>
      <c r="AKZ261" s="12">
        <v>0</v>
      </c>
      <c r="ALA261" s="12">
        <v>0</v>
      </c>
      <c r="ALB261" s="12">
        <v>0</v>
      </c>
      <c r="ALC261" s="12">
        <v>0</v>
      </c>
      <c r="ALD261" s="12">
        <v>0</v>
      </c>
      <c r="ALE261" s="12">
        <v>0</v>
      </c>
      <c r="ALF261" s="12">
        <v>0</v>
      </c>
      <c r="ALG261" s="12">
        <v>0</v>
      </c>
      <c r="ALH261" s="12">
        <v>0</v>
      </c>
      <c r="ALI261" s="12">
        <v>0</v>
      </c>
      <c r="ALJ261" s="12">
        <v>0</v>
      </c>
      <c r="ALK261" s="12">
        <v>0</v>
      </c>
      <c r="ALL261" s="12">
        <v>0</v>
      </c>
      <c r="ALM261" s="12">
        <v>0</v>
      </c>
      <c r="ALN261" s="12">
        <v>0</v>
      </c>
      <c r="ALO261" s="12">
        <v>0</v>
      </c>
      <c r="ALP261" s="12">
        <v>0</v>
      </c>
      <c r="ALQ261" s="12">
        <v>0</v>
      </c>
      <c r="ALR261" s="12">
        <v>0</v>
      </c>
      <c r="ALS261" s="12">
        <v>0</v>
      </c>
      <c r="ALT261" s="12">
        <v>0</v>
      </c>
      <c r="ALU261" s="12">
        <v>0</v>
      </c>
      <c r="ALV261" s="12">
        <v>0</v>
      </c>
      <c r="ALW261" s="12">
        <v>0</v>
      </c>
      <c r="ALX261" s="12">
        <v>0</v>
      </c>
      <c r="ALY261" s="12">
        <v>0</v>
      </c>
      <c r="ALZ261" s="12">
        <v>0</v>
      </c>
      <c r="AMA261" s="12">
        <v>0</v>
      </c>
      <c r="AMB261" s="12">
        <v>0</v>
      </c>
      <c r="AMC261" s="12">
        <v>0</v>
      </c>
      <c r="AMD261" s="12">
        <v>0</v>
      </c>
      <c r="AME261" s="12">
        <v>0</v>
      </c>
      <c r="AMF261" s="12">
        <v>0</v>
      </c>
      <c r="AMG261" s="12">
        <v>0</v>
      </c>
      <c r="AMH261" s="12">
        <v>0</v>
      </c>
      <c r="AMI261" s="12">
        <v>0</v>
      </c>
      <c r="AMJ261" s="12">
        <v>0</v>
      </c>
      <c r="AMK261" s="12">
        <v>0</v>
      </c>
      <c r="AML261" s="12">
        <v>0</v>
      </c>
      <c r="AMM261" s="12">
        <v>0</v>
      </c>
      <c r="AMN261" s="12">
        <v>0</v>
      </c>
      <c r="AMO261" s="12">
        <v>0</v>
      </c>
      <c r="AMP261" s="12">
        <v>0</v>
      </c>
      <c r="AMQ261" s="12">
        <v>0</v>
      </c>
      <c r="AMR261" s="12">
        <v>0</v>
      </c>
      <c r="AMS261" s="12">
        <v>0</v>
      </c>
      <c r="AMT261" s="12">
        <v>0</v>
      </c>
      <c r="AMU261" s="12">
        <v>0</v>
      </c>
      <c r="AMV261" s="12">
        <v>0</v>
      </c>
      <c r="AMW261" s="12">
        <v>0</v>
      </c>
      <c r="AMX261" s="12">
        <v>0</v>
      </c>
      <c r="AMY261" s="12">
        <v>0</v>
      </c>
      <c r="AMZ261" s="12">
        <v>0</v>
      </c>
      <c r="ANA261" s="12">
        <v>0</v>
      </c>
      <c r="ANB261" s="12">
        <v>0</v>
      </c>
      <c r="ANC261" s="12">
        <v>0</v>
      </c>
      <c r="AND261" s="12">
        <v>0</v>
      </c>
      <c r="ANE261" s="12">
        <v>0</v>
      </c>
      <c r="ANF261" s="12">
        <v>0</v>
      </c>
      <c r="ANG261" s="12">
        <v>0</v>
      </c>
      <c r="ANH261" s="12">
        <v>0</v>
      </c>
      <c r="ANI261" s="12">
        <v>0</v>
      </c>
      <c r="ANJ261" s="12">
        <v>0</v>
      </c>
      <c r="ANK261" s="12">
        <v>0</v>
      </c>
      <c r="ANL261" s="12">
        <v>0</v>
      </c>
      <c r="ANM261" s="12">
        <v>0</v>
      </c>
      <c r="ANN261" s="12">
        <v>0</v>
      </c>
      <c r="ANO261" s="12">
        <v>0</v>
      </c>
      <c r="ANP261" s="12">
        <v>0</v>
      </c>
      <c r="ANQ261" s="12">
        <v>0</v>
      </c>
      <c r="ANR261" s="12">
        <v>0</v>
      </c>
      <c r="ANS261" s="12">
        <v>0</v>
      </c>
      <c r="ANT261" s="12">
        <v>0</v>
      </c>
      <c r="ANU261" s="12">
        <v>0</v>
      </c>
      <c r="ANV261" s="12">
        <v>0</v>
      </c>
      <c r="ANW261" s="12">
        <v>0</v>
      </c>
      <c r="ANX261" s="12">
        <v>0</v>
      </c>
      <c r="ANY261" s="12">
        <v>0</v>
      </c>
      <c r="ANZ261" s="12">
        <v>0</v>
      </c>
      <c r="AOA261" s="12">
        <v>0</v>
      </c>
      <c r="AOB261" s="12">
        <v>0</v>
      </c>
      <c r="AOC261" s="12">
        <v>0</v>
      </c>
      <c r="AOD261" s="12">
        <v>0</v>
      </c>
      <c r="AOE261" s="12">
        <v>0</v>
      </c>
      <c r="AOF261" s="12">
        <v>0</v>
      </c>
      <c r="AOG261" s="12">
        <v>0</v>
      </c>
      <c r="AOH261" s="12">
        <v>0</v>
      </c>
      <c r="AOI261" s="12">
        <v>0</v>
      </c>
      <c r="AOJ261" s="12">
        <v>0</v>
      </c>
      <c r="AOK261" s="12">
        <v>0</v>
      </c>
      <c r="AOL261" s="12">
        <v>0</v>
      </c>
      <c r="AOM261" s="12">
        <v>0</v>
      </c>
      <c r="AON261" s="12">
        <v>0</v>
      </c>
      <c r="AOO261" s="12">
        <v>0</v>
      </c>
      <c r="AOP261" s="12">
        <v>0</v>
      </c>
      <c r="AOQ261" s="12">
        <v>0</v>
      </c>
      <c r="AOR261" s="12">
        <v>0</v>
      </c>
      <c r="AOS261" s="12">
        <v>0</v>
      </c>
      <c r="AOT261" s="12">
        <v>0</v>
      </c>
      <c r="AOU261" s="12">
        <v>0</v>
      </c>
      <c r="AOV261" s="12">
        <v>0</v>
      </c>
      <c r="AOW261" s="12">
        <v>0</v>
      </c>
      <c r="AOX261" s="12">
        <v>0</v>
      </c>
      <c r="AOY261" s="12">
        <v>0</v>
      </c>
      <c r="AOZ261" s="12">
        <v>0</v>
      </c>
      <c r="APA261" s="12">
        <v>0</v>
      </c>
      <c r="APB261" s="12">
        <v>0</v>
      </c>
      <c r="APC261" s="12">
        <v>0</v>
      </c>
      <c r="APD261" s="12">
        <v>0</v>
      </c>
      <c r="APE261" s="12">
        <v>0</v>
      </c>
      <c r="APF261" s="12">
        <v>0</v>
      </c>
      <c r="APG261" s="12">
        <v>0</v>
      </c>
      <c r="APH261" s="12">
        <v>0</v>
      </c>
      <c r="API261" s="12">
        <v>0</v>
      </c>
      <c r="APJ261" s="12">
        <v>0</v>
      </c>
      <c r="APK261" s="12">
        <v>0</v>
      </c>
      <c r="APL261" s="12">
        <v>0</v>
      </c>
      <c r="APM261" s="12">
        <v>0</v>
      </c>
      <c r="APN261" s="12">
        <v>0</v>
      </c>
      <c r="APO261" s="12">
        <v>0</v>
      </c>
      <c r="APP261" s="12">
        <v>0</v>
      </c>
      <c r="APQ261" s="12">
        <v>0</v>
      </c>
      <c r="APR261" s="12">
        <v>0</v>
      </c>
      <c r="APS261" s="12">
        <v>0</v>
      </c>
      <c r="APT261" s="12">
        <v>0</v>
      </c>
      <c r="APU261" s="12">
        <v>0</v>
      </c>
      <c r="APV261" s="12">
        <v>0</v>
      </c>
      <c r="APW261" s="12">
        <v>0</v>
      </c>
      <c r="APX261" s="12">
        <v>0</v>
      </c>
      <c r="APY261" s="12">
        <v>0</v>
      </c>
      <c r="APZ261" s="12">
        <v>0</v>
      </c>
      <c r="AQA261" s="12">
        <v>0</v>
      </c>
      <c r="AQB261" s="12">
        <v>0</v>
      </c>
      <c r="AQC261" s="12">
        <v>0</v>
      </c>
      <c r="AQD261" s="12">
        <v>0</v>
      </c>
      <c r="AQE261" s="12">
        <v>0</v>
      </c>
      <c r="AQF261" s="12">
        <v>0</v>
      </c>
      <c r="AQG261" s="12">
        <v>0</v>
      </c>
      <c r="AQH261" s="12">
        <v>0</v>
      </c>
      <c r="AQI261" s="12">
        <v>0</v>
      </c>
      <c r="AQJ261" s="12">
        <v>0</v>
      </c>
      <c r="AQK261" s="12">
        <v>0</v>
      </c>
      <c r="AQL261" s="12">
        <v>0</v>
      </c>
      <c r="AQM261" s="12">
        <v>0</v>
      </c>
      <c r="AQN261" s="12">
        <v>0</v>
      </c>
      <c r="AQO261" s="12">
        <v>0</v>
      </c>
      <c r="AQP261" s="12">
        <v>0</v>
      </c>
      <c r="AQQ261" s="12">
        <v>0</v>
      </c>
      <c r="AQR261" s="12">
        <v>0</v>
      </c>
      <c r="AQS261" s="12">
        <v>0</v>
      </c>
      <c r="AQT261" s="12">
        <v>0</v>
      </c>
      <c r="AQU261" s="12">
        <v>0</v>
      </c>
      <c r="AQV261" s="12">
        <v>0</v>
      </c>
      <c r="AQW261" s="12">
        <v>0</v>
      </c>
      <c r="AQX261" s="12">
        <v>0</v>
      </c>
      <c r="AQY261" s="12">
        <v>0</v>
      </c>
      <c r="AQZ261" s="12">
        <v>0</v>
      </c>
      <c r="ARA261" s="12">
        <v>0</v>
      </c>
      <c r="ARB261" s="12">
        <v>0</v>
      </c>
      <c r="ARC261" s="12">
        <v>0</v>
      </c>
      <c r="ARD261" s="12">
        <v>0</v>
      </c>
      <c r="ARE261" s="12">
        <v>0</v>
      </c>
      <c r="ARF261" s="12">
        <v>0</v>
      </c>
      <c r="ARG261" s="12">
        <v>0</v>
      </c>
      <c r="ARH261" s="12">
        <v>0</v>
      </c>
      <c r="ARI261" s="12">
        <v>0</v>
      </c>
      <c r="ARJ261" s="12">
        <v>0</v>
      </c>
      <c r="ARK261" s="12">
        <v>0</v>
      </c>
      <c r="ARL261" s="12">
        <v>0</v>
      </c>
      <c r="ARM261" s="12">
        <v>0</v>
      </c>
      <c r="ARN261" s="12">
        <v>0</v>
      </c>
      <c r="ARO261" s="12">
        <v>0</v>
      </c>
      <c r="ARP261" s="12">
        <v>0</v>
      </c>
      <c r="ARQ261" s="12">
        <v>0</v>
      </c>
      <c r="ARR261" s="12">
        <v>0</v>
      </c>
      <c r="ARS261" s="12">
        <v>0</v>
      </c>
      <c r="ART261" s="12">
        <v>0</v>
      </c>
      <c r="ARU261" s="12">
        <v>0</v>
      </c>
      <c r="ARV261" s="12">
        <v>0</v>
      </c>
      <c r="ARW261" s="12">
        <v>0</v>
      </c>
      <c r="ARX261" s="12">
        <v>0</v>
      </c>
      <c r="ARY261" s="12">
        <v>0</v>
      </c>
      <c r="ARZ261" s="12">
        <v>0</v>
      </c>
      <c r="ASA261" s="12">
        <v>0</v>
      </c>
      <c r="ASB261" s="12">
        <v>0</v>
      </c>
      <c r="ASC261" s="12">
        <v>0</v>
      </c>
      <c r="ASD261" s="12">
        <v>0</v>
      </c>
      <c r="ASE261" s="12">
        <v>0</v>
      </c>
      <c r="ASF261" s="12">
        <v>0</v>
      </c>
      <c r="ASG261" s="12">
        <v>0</v>
      </c>
      <c r="ASH261" s="12">
        <v>0</v>
      </c>
      <c r="ASI261" s="12">
        <v>0</v>
      </c>
      <c r="ASJ261" s="12">
        <v>0</v>
      </c>
      <c r="ASK261" s="12">
        <v>0</v>
      </c>
      <c r="ASL261" s="12">
        <v>0</v>
      </c>
      <c r="ASM261" s="12">
        <v>0</v>
      </c>
      <c r="ASN261" s="12">
        <v>0</v>
      </c>
      <c r="ASO261" s="12">
        <v>0</v>
      </c>
      <c r="ASP261" s="12">
        <v>0</v>
      </c>
      <c r="ASQ261" s="12">
        <v>0</v>
      </c>
      <c r="ASR261" s="12">
        <v>0</v>
      </c>
      <c r="ASS261" s="12">
        <v>0</v>
      </c>
      <c r="AST261" s="12">
        <v>0</v>
      </c>
      <c r="ASU261" s="12">
        <v>0</v>
      </c>
      <c r="ASV261" s="12">
        <v>0</v>
      </c>
      <c r="ASW261" s="12">
        <v>0</v>
      </c>
      <c r="ASX261" s="12">
        <v>0</v>
      </c>
      <c r="ASY261" s="12">
        <v>0</v>
      </c>
      <c r="ASZ261" s="12">
        <v>0</v>
      </c>
      <c r="ATA261" s="12">
        <v>0</v>
      </c>
      <c r="ATB261" s="12">
        <v>0</v>
      </c>
      <c r="ATC261" s="12">
        <v>0</v>
      </c>
      <c r="ATD261" s="12">
        <v>0</v>
      </c>
      <c r="ATE261" s="12">
        <v>0</v>
      </c>
      <c r="ATF261" s="12">
        <v>0</v>
      </c>
      <c r="ATG261" s="12">
        <v>0</v>
      </c>
      <c r="ATH261" s="12">
        <v>0</v>
      </c>
      <c r="ATI261" s="12">
        <v>0</v>
      </c>
      <c r="ATJ261" s="12">
        <v>0</v>
      </c>
      <c r="ATK261" s="12">
        <v>0</v>
      </c>
      <c r="ATL261" s="12">
        <v>0</v>
      </c>
      <c r="ATM261" s="12">
        <v>0</v>
      </c>
      <c r="ATN261" s="12">
        <v>0</v>
      </c>
      <c r="ATO261" s="12">
        <v>0</v>
      </c>
      <c r="ATP261" s="12">
        <v>0</v>
      </c>
      <c r="ATQ261" s="12">
        <v>0</v>
      </c>
      <c r="ATR261" s="12">
        <v>0</v>
      </c>
      <c r="ATS261" s="12">
        <v>0</v>
      </c>
      <c r="ATT261" s="12">
        <v>0</v>
      </c>
      <c r="ATU261" s="12">
        <v>0</v>
      </c>
      <c r="ATV261" s="12">
        <v>0</v>
      </c>
      <c r="ATW261" s="12">
        <v>0</v>
      </c>
      <c r="ATX261" s="12">
        <v>0</v>
      </c>
      <c r="ATY261" s="12">
        <v>0</v>
      </c>
      <c r="ATZ261" s="12">
        <v>0</v>
      </c>
      <c r="AUA261" s="12">
        <v>0</v>
      </c>
      <c r="AUB261" s="12">
        <v>0</v>
      </c>
      <c r="AUC261" s="12">
        <v>0</v>
      </c>
      <c r="AUD261" s="12">
        <v>0</v>
      </c>
      <c r="AUE261" s="12">
        <v>0</v>
      </c>
      <c r="AUF261" s="12">
        <v>0</v>
      </c>
      <c r="AUG261" s="12">
        <v>0</v>
      </c>
      <c r="AUH261" s="12">
        <v>0</v>
      </c>
      <c r="AUI261" s="12">
        <v>0</v>
      </c>
      <c r="AUJ261" s="12">
        <v>0</v>
      </c>
      <c r="AUK261" s="12">
        <v>0</v>
      </c>
      <c r="AUL261" s="12">
        <v>0</v>
      </c>
      <c r="AUM261" s="12">
        <v>0</v>
      </c>
      <c r="AUN261" s="12">
        <v>0</v>
      </c>
      <c r="AUO261" s="12">
        <v>0</v>
      </c>
      <c r="AUP261" s="12">
        <v>0</v>
      </c>
      <c r="AUQ261" s="12">
        <v>0</v>
      </c>
      <c r="AUR261" s="12">
        <v>0</v>
      </c>
      <c r="AUS261" s="12">
        <v>0</v>
      </c>
      <c r="AUT261" s="12">
        <v>0</v>
      </c>
      <c r="AUU261" s="12">
        <v>0</v>
      </c>
      <c r="AUV261" s="12">
        <v>0</v>
      </c>
      <c r="AUW261" s="12">
        <v>0</v>
      </c>
      <c r="AUX261" s="12">
        <v>0</v>
      </c>
      <c r="AUY261" s="12">
        <v>0</v>
      </c>
      <c r="AUZ261" s="12">
        <v>0</v>
      </c>
      <c r="AVA261" s="12">
        <v>0</v>
      </c>
      <c r="AVB261" s="12">
        <v>0</v>
      </c>
      <c r="AVC261" s="12">
        <v>0</v>
      </c>
      <c r="AVD261" s="12">
        <v>0</v>
      </c>
      <c r="AVE261" s="12">
        <v>0</v>
      </c>
      <c r="AVF261" s="12">
        <v>0</v>
      </c>
      <c r="AVG261" s="12">
        <v>0</v>
      </c>
      <c r="AVH261" s="12">
        <v>0</v>
      </c>
      <c r="AVI261" s="12">
        <v>0</v>
      </c>
      <c r="AVJ261" s="12">
        <v>0</v>
      </c>
      <c r="AVK261" s="12">
        <v>0</v>
      </c>
      <c r="AVL261" s="12">
        <v>0</v>
      </c>
      <c r="AVM261" s="12">
        <v>0</v>
      </c>
      <c r="AVN261" s="12">
        <v>0</v>
      </c>
      <c r="AVO261" s="12">
        <v>0</v>
      </c>
      <c r="AVP261" s="12">
        <v>0</v>
      </c>
      <c r="AVQ261" s="12">
        <v>0</v>
      </c>
      <c r="AVR261" s="12">
        <v>0</v>
      </c>
      <c r="AVS261" s="12">
        <v>0</v>
      </c>
      <c r="AVT261" s="12">
        <v>0</v>
      </c>
      <c r="AVU261" s="12">
        <v>0</v>
      </c>
      <c r="AVV261" s="12">
        <v>0</v>
      </c>
      <c r="AVW261" s="12">
        <v>0</v>
      </c>
      <c r="AVX261" s="12">
        <v>0</v>
      </c>
      <c r="AVY261" s="12">
        <v>0</v>
      </c>
      <c r="AVZ261" s="12">
        <v>0</v>
      </c>
      <c r="AWA261" s="12">
        <v>0</v>
      </c>
      <c r="AWB261" s="12">
        <v>0</v>
      </c>
      <c r="AWC261" s="12">
        <v>0</v>
      </c>
      <c r="AWD261" s="12">
        <v>0</v>
      </c>
      <c r="AWE261" s="12">
        <v>0</v>
      </c>
      <c r="AWF261" s="12">
        <v>0</v>
      </c>
      <c r="AWG261" s="12">
        <v>0</v>
      </c>
      <c r="AWH261" s="12">
        <v>0</v>
      </c>
      <c r="AWI261" s="12">
        <v>0</v>
      </c>
      <c r="AWJ261" s="12">
        <v>0</v>
      </c>
      <c r="AWK261" s="12">
        <v>0</v>
      </c>
      <c r="AWL261" s="12">
        <v>0</v>
      </c>
      <c r="AWM261" s="12">
        <v>0</v>
      </c>
      <c r="AWN261" s="12">
        <v>0</v>
      </c>
      <c r="AWO261" s="12">
        <v>0</v>
      </c>
      <c r="AWP261" s="12">
        <v>0</v>
      </c>
      <c r="AWQ261" s="12">
        <v>0</v>
      </c>
      <c r="AWR261" s="12">
        <v>0</v>
      </c>
      <c r="AWS261" s="12">
        <v>0</v>
      </c>
      <c r="AWT261" s="12">
        <v>0</v>
      </c>
      <c r="AWU261" s="12">
        <v>0</v>
      </c>
      <c r="AWV261" s="12">
        <v>0</v>
      </c>
      <c r="AWW261" s="12">
        <v>0</v>
      </c>
      <c r="AWX261" s="12">
        <v>0</v>
      </c>
      <c r="AWY261" s="12">
        <v>0</v>
      </c>
      <c r="AWZ261" s="12">
        <v>0</v>
      </c>
      <c r="AXA261" s="12">
        <v>0</v>
      </c>
      <c r="AXB261" s="12">
        <v>0</v>
      </c>
      <c r="AXC261" s="12">
        <v>0</v>
      </c>
      <c r="AXD261" s="12">
        <v>0</v>
      </c>
      <c r="AXE261" s="12">
        <v>0</v>
      </c>
      <c r="AXF261" s="12">
        <v>0</v>
      </c>
      <c r="AXG261" s="12">
        <v>0</v>
      </c>
      <c r="AXH261" s="12">
        <v>0</v>
      </c>
      <c r="AXI261" s="12">
        <v>0</v>
      </c>
      <c r="AXJ261" s="12">
        <v>0</v>
      </c>
      <c r="AXK261" s="12">
        <v>0</v>
      </c>
      <c r="AXL261" s="12">
        <v>0</v>
      </c>
      <c r="AXM261" s="12">
        <v>0</v>
      </c>
      <c r="AXN261" s="12">
        <v>0</v>
      </c>
      <c r="AXO261" s="12">
        <v>0</v>
      </c>
      <c r="AXP261" s="12">
        <v>0</v>
      </c>
      <c r="AXQ261" s="12">
        <v>0</v>
      </c>
      <c r="AXR261" s="12">
        <v>0</v>
      </c>
      <c r="AXS261" s="12">
        <v>0</v>
      </c>
      <c r="AXT261" s="12">
        <v>0</v>
      </c>
      <c r="AXU261" s="12">
        <v>0</v>
      </c>
      <c r="AXV261" s="12">
        <v>0</v>
      </c>
      <c r="AXW261" s="12">
        <v>0</v>
      </c>
      <c r="AXX261" s="12">
        <v>0</v>
      </c>
      <c r="AXY261" s="12">
        <v>0</v>
      </c>
      <c r="AXZ261" s="12">
        <v>0</v>
      </c>
      <c r="AYA261" s="12">
        <v>0</v>
      </c>
      <c r="AYB261" s="12">
        <v>0</v>
      </c>
      <c r="AYC261" s="12">
        <v>0</v>
      </c>
      <c r="AYD261" s="12">
        <v>0</v>
      </c>
      <c r="AYE261" s="12">
        <v>0</v>
      </c>
      <c r="AYF261" s="12">
        <v>0</v>
      </c>
      <c r="AYG261" s="12">
        <v>0</v>
      </c>
      <c r="AYH261" s="12">
        <v>0</v>
      </c>
      <c r="AYI261" s="12">
        <v>0</v>
      </c>
      <c r="AYJ261" s="12">
        <v>0</v>
      </c>
      <c r="AYK261" s="12">
        <v>0</v>
      </c>
      <c r="AYL261" s="12">
        <v>0</v>
      </c>
      <c r="AYM261" s="12">
        <v>0</v>
      </c>
      <c r="AYN261" s="12">
        <v>0</v>
      </c>
      <c r="AYO261" s="12">
        <v>0</v>
      </c>
      <c r="AYP261" s="12">
        <v>0</v>
      </c>
      <c r="AYQ261" s="12">
        <v>0</v>
      </c>
      <c r="AYR261" s="12">
        <v>0</v>
      </c>
      <c r="AYS261" s="12">
        <v>0</v>
      </c>
      <c r="AYT261" s="12">
        <v>0</v>
      </c>
      <c r="AYU261" s="12">
        <v>0</v>
      </c>
      <c r="AYV261" s="12">
        <v>0</v>
      </c>
      <c r="AYW261" s="12">
        <v>0</v>
      </c>
      <c r="AYX261" s="12">
        <v>0</v>
      </c>
      <c r="AYY261" s="12">
        <v>0</v>
      </c>
      <c r="AYZ261" s="12">
        <v>0</v>
      </c>
      <c r="AZA261" s="12">
        <v>0</v>
      </c>
      <c r="AZB261" s="12">
        <v>0</v>
      </c>
      <c r="AZC261" s="12">
        <v>0</v>
      </c>
      <c r="AZD261" s="12">
        <v>0</v>
      </c>
      <c r="AZE261" s="12">
        <v>0</v>
      </c>
      <c r="AZF261" s="12">
        <v>0</v>
      </c>
      <c r="AZG261" s="12">
        <v>0</v>
      </c>
      <c r="AZH261" s="12">
        <v>0</v>
      </c>
      <c r="AZI261" s="12">
        <v>0</v>
      </c>
      <c r="AZJ261" s="12">
        <v>0</v>
      </c>
      <c r="AZK261" s="12">
        <v>0</v>
      </c>
      <c r="AZL261" s="12">
        <v>0</v>
      </c>
      <c r="AZM261" s="12">
        <v>0</v>
      </c>
      <c r="AZN261" s="12">
        <v>0</v>
      </c>
      <c r="AZO261" s="12">
        <v>0</v>
      </c>
      <c r="AZP261" s="12">
        <v>0</v>
      </c>
      <c r="AZQ261" s="12">
        <v>0</v>
      </c>
      <c r="AZR261" s="12">
        <v>0</v>
      </c>
      <c r="AZS261" s="12">
        <v>0</v>
      </c>
      <c r="AZT261" s="12">
        <v>0</v>
      </c>
      <c r="AZU261" s="12">
        <v>0</v>
      </c>
      <c r="AZV261" s="12">
        <v>0</v>
      </c>
      <c r="AZW261" s="12">
        <v>0</v>
      </c>
      <c r="AZX261" s="12">
        <v>0</v>
      </c>
      <c r="AZY261" s="12">
        <v>0</v>
      </c>
      <c r="AZZ261" s="12">
        <v>0</v>
      </c>
      <c r="BAA261" s="12">
        <v>0</v>
      </c>
      <c r="BAB261" s="12">
        <v>0</v>
      </c>
      <c r="BAC261" s="12">
        <v>0</v>
      </c>
      <c r="BAD261" s="12">
        <v>0</v>
      </c>
      <c r="BAE261" s="12">
        <v>0</v>
      </c>
      <c r="BAF261" s="12">
        <v>0</v>
      </c>
      <c r="BAG261" s="12">
        <v>0</v>
      </c>
      <c r="BAH261" s="12">
        <v>0</v>
      </c>
      <c r="BAI261" s="12">
        <v>0</v>
      </c>
      <c r="BAJ261" s="12">
        <v>0</v>
      </c>
      <c r="BAK261" s="12">
        <v>0</v>
      </c>
      <c r="BAL261" s="12">
        <v>0</v>
      </c>
      <c r="BAM261" s="12">
        <v>0</v>
      </c>
      <c r="BAN261" s="12">
        <v>0</v>
      </c>
      <c r="BAO261" s="12">
        <v>0</v>
      </c>
      <c r="BAP261" s="12">
        <v>0</v>
      </c>
      <c r="BAQ261" s="12">
        <v>0</v>
      </c>
      <c r="BAR261" s="12">
        <v>0</v>
      </c>
      <c r="BAS261" s="12">
        <v>0</v>
      </c>
      <c r="BAT261" s="12">
        <v>0</v>
      </c>
      <c r="BAU261" s="12">
        <v>0</v>
      </c>
      <c r="BAV261" s="12">
        <v>0</v>
      </c>
      <c r="BAW261" s="12">
        <v>0</v>
      </c>
      <c r="BAX261" s="12">
        <v>0</v>
      </c>
      <c r="BAY261" s="12">
        <v>0</v>
      </c>
      <c r="BAZ261" s="12">
        <v>0</v>
      </c>
      <c r="BBA261" s="12">
        <v>0</v>
      </c>
      <c r="BBB261" s="12">
        <v>0</v>
      </c>
      <c r="BBC261" s="12">
        <v>0</v>
      </c>
      <c r="BBD261" s="12">
        <v>0</v>
      </c>
      <c r="BBE261" s="12">
        <v>0</v>
      </c>
      <c r="BBF261" s="12">
        <v>0</v>
      </c>
      <c r="BBG261" s="12">
        <v>0</v>
      </c>
      <c r="BBH261" s="12">
        <v>0</v>
      </c>
      <c r="BBI261" s="12">
        <v>0</v>
      </c>
      <c r="BBJ261" s="12">
        <v>0</v>
      </c>
      <c r="BBK261" s="12">
        <v>0</v>
      </c>
      <c r="BBL261" s="12">
        <v>0</v>
      </c>
      <c r="BBM261" s="12">
        <v>0</v>
      </c>
      <c r="BBN261" s="12">
        <v>0</v>
      </c>
      <c r="BBO261" s="12">
        <v>0</v>
      </c>
      <c r="BBP261" s="12">
        <v>0</v>
      </c>
      <c r="BBQ261" s="12">
        <v>0</v>
      </c>
      <c r="BBR261" s="12">
        <v>0</v>
      </c>
      <c r="BBS261" s="12">
        <v>0</v>
      </c>
      <c r="BBT261" s="12">
        <v>0</v>
      </c>
      <c r="BBU261" s="12">
        <v>0</v>
      </c>
      <c r="BBV261" s="12">
        <v>0</v>
      </c>
      <c r="BBW261" s="12">
        <v>0</v>
      </c>
      <c r="BBX261" s="12">
        <v>0</v>
      </c>
      <c r="BBY261" s="12">
        <v>0</v>
      </c>
      <c r="BBZ261" s="12">
        <v>0</v>
      </c>
      <c r="BCA261" s="12">
        <v>0</v>
      </c>
      <c r="BCB261" s="12">
        <v>0</v>
      </c>
      <c r="BCC261" s="12">
        <v>0</v>
      </c>
      <c r="BCD261" s="12">
        <v>0</v>
      </c>
      <c r="BCE261" s="12">
        <v>0</v>
      </c>
      <c r="BCF261" s="12">
        <v>0</v>
      </c>
      <c r="BCG261" s="12">
        <v>0</v>
      </c>
      <c r="BCH261" s="12">
        <v>0</v>
      </c>
      <c r="BCI261" s="12">
        <v>0</v>
      </c>
      <c r="BCJ261" s="12">
        <v>0</v>
      </c>
      <c r="BCK261" s="12">
        <v>0</v>
      </c>
      <c r="BCL261" s="12">
        <v>0</v>
      </c>
      <c r="BCM261" s="12">
        <v>0</v>
      </c>
      <c r="BCN261" s="12">
        <v>0</v>
      </c>
      <c r="BCO261" s="12">
        <v>0</v>
      </c>
      <c r="BCP261" s="12">
        <v>0</v>
      </c>
      <c r="BCQ261" s="12">
        <v>0</v>
      </c>
      <c r="BCR261" s="12">
        <v>0</v>
      </c>
      <c r="BCS261" s="12">
        <v>0</v>
      </c>
      <c r="BCT261" s="12">
        <v>0</v>
      </c>
      <c r="BCU261" s="12">
        <v>0</v>
      </c>
      <c r="BCV261" s="12">
        <v>0</v>
      </c>
      <c r="BCW261" s="12">
        <v>0</v>
      </c>
      <c r="BCX261" s="12">
        <v>0</v>
      </c>
      <c r="BCY261" s="12">
        <v>0</v>
      </c>
      <c r="BCZ261" s="12">
        <v>0</v>
      </c>
      <c r="BDA261" s="12">
        <v>0</v>
      </c>
      <c r="BDB261" s="12">
        <v>0</v>
      </c>
      <c r="BDC261" s="12">
        <v>0</v>
      </c>
      <c r="BDD261" s="12">
        <v>0</v>
      </c>
      <c r="BDE261" s="12">
        <v>0</v>
      </c>
      <c r="BDF261" s="12">
        <v>0</v>
      </c>
      <c r="BDG261" s="12">
        <v>0</v>
      </c>
      <c r="BDH261" s="12">
        <v>0</v>
      </c>
      <c r="BDI261" s="12">
        <v>0</v>
      </c>
      <c r="BDJ261" s="12">
        <v>0</v>
      </c>
      <c r="BDK261" s="12">
        <v>0</v>
      </c>
      <c r="BDL261" s="12">
        <v>0</v>
      </c>
      <c r="BDM261" s="12">
        <v>0</v>
      </c>
      <c r="BDN261" s="12">
        <v>0</v>
      </c>
      <c r="BDO261" s="12">
        <v>0</v>
      </c>
      <c r="BDP261" s="12">
        <v>0</v>
      </c>
      <c r="BDQ261" s="12">
        <v>0</v>
      </c>
      <c r="BDR261" s="12">
        <v>0</v>
      </c>
      <c r="BDS261" s="12">
        <v>0</v>
      </c>
      <c r="BDT261" s="12">
        <v>0</v>
      </c>
      <c r="BDU261" s="12">
        <v>0</v>
      </c>
      <c r="BDV261" s="12">
        <v>0</v>
      </c>
      <c r="BDW261" s="12">
        <v>0</v>
      </c>
      <c r="BDX261" s="12">
        <v>0</v>
      </c>
      <c r="BDY261" s="12">
        <v>0</v>
      </c>
      <c r="BDZ261" s="12">
        <v>0</v>
      </c>
      <c r="BEA261" s="12">
        <v>0</v>
      </c>
      <c r="BEB261" s="12">
        <v>0</v>
      </c>
      <c r="BEC261" s="12">
        <v>0</v>
      </c>
      <c r="BED261" s="12">
        <v>0</v>
      </c>
      <c r="BEE261" s="12">
        <v>0</v>
      </c>
      <c r="BEF261" s="12">
        <v>0</v>
      </c>
      <c r="BEG261" s="12">
        <v>0</v>
      </c>
      <c r="BEH261" s="12">
        <v>0</v>
      </c>
      <c r="BEI261" s="12">
        <v>0</v>
      </c>
      <c r="BEJ261" s="12">
        <v>0</v>
      </c>
      <c r="BEK261" s="12">
        <v>0</v>
      </c>
      <c r="BEL261" s="12">
        <v>0</v>
      </c>
      <c r="BEM261" s="12">
        <v>0</v>
      </c>
      <c r="BEN261" s="12">
        <v>0</v>
      </c>
      <c r="BEO261" s="12">
        <v>0</v>
      </c>
      <c r="BEP261" s="12">
        <v>0</v>
      </c>
      <c r="BEQ261" s="12">
        <v>0</v>
      </c>
      <c r="BER261" s="12">
        <v>0</v>
      </c>
      <c r="BES261" s="12">
        <v>0</v>
      </c>
      <c r="BET261" s="12">
        <v>0</v>
      </c>
      <c r="BEU261" s="12">
        <v>0</v>
      </c>
      <c r="BEV261" s="12">
        <v>0</v>
      </c>
      <c r="BEW261" s="12">
        <v>0</v>
      </c>
      <c r="BEX261" s="12">
        <v>0</v>
      </c>
      <c r="BEY261" s="12">
        <v>0</v>
      </c>
      <c r="BEZ261" s="12">
        <v>0</v>
      </c>
      <c r="BFA261" s="12">
        <v>0</v>
      </c>
      <c r="BFB261" s="12">
        <v>0</v>
      </c>
      <c r="BFC261" s="12">
        <v>0</v>
      </c>
      <c r="BFD261" s="12">
        <v>0</v>
      </c>
      <c r="BFE261" s="12">
        <v>0</v>
      </c>
      <c r="BFF261" s="12">
        <v>0</v>
      </c>
      <c r="BFG261" s="12">
        <v>0</v>
      </c>
      <c r="BFH261" s="12">
        <v>0</v>
      </c>
      <c r="BFI261" s="12">
        <v>0</v>
      </c>
      <c r="BFJ261" s="12">
        <v>0</v>
      </c>
      <c r="BFK261" s="12">
        <v>0</v>
      </c>
      <c r="BFL261" s="12">
        <v>0</v>
      </c>
      <c r="BFM261" s="12">
        <v>0</v>
      </c>
      <c r="BFN261" s="12">
        <v>0</v>
      </c>
      <c r="BFO261" s="12">
        <v>0</v>
      </c>
      <c r="BFP261" s="12">
        <v>0</v>
      </c>
      <c r="BFQ261" s="12">
        <v>0</v>
      </c>
      <c r="BFR261" s="12">
        <v>0</v>
      </c>
      <c r="BFS261" s="12">
        <v>0</v>
      </c>
      <c r="BFT261" s="12">
        <v>0</v>
      </c>
      <c r="BFU261" s="12">
        <v>0</v>
      </c>
      <c r="BFV261" s="12">
        <v>0</v>
      </c>
      <c r="BFW261" s="12">
        <v>0</v>
      </c>
      <c r="BFX261" s="12">
        <v>0</v>
      </c>
      <c r="BFY261" s="12">
        <v>0</v>
      </c>
      <c r="BFZ261" s="12">
        <v>0</v>
      </c>
      <c r="BGA261" s="12">
        <v>0</v>
      </c>
      <c r="BGB261" s="12">
        <v>0</v>
      </c>
      <c r="BGC261" s="12">
        <v>0</v>
      </c>
      <c r="BGD261" s="12">
        <v>0</v>
      </c>
      <c r="BGE261" s="12">
        <v>0</v>
      </c>
      <c r="BGF261" s="12">
        <v>0</v>
      </c>
      <c r="BGG261" s="12">
        <v>0</v>
      </c>
      <c r="BGH261" s="12">
        <v>0</v>
      </c>
      <c r="BGI261" s="12">
        <v>0</v>
      </c>
      <c r="BGJ261" s="12">
        <v>0</v>
      </c>
      <c r="BGK261" s="12">
        <v>0</v>
      </c>
      <c r="BGL261" s="12">
        <v>0</v>
      </c>
      <c r="BGM261" s="12">
        <v>0</v>
      </c>
      <c r="BGN261" s="12">
        <v>0</v>
      </c>
      <c r="BGO261" s="12">
        <v>0</v>
      </c>
      <c r="BGP261" s="12">
        <v>0</v>
      </c>
      <c r="BGQ261" s="12">
        <v>0</v>
      </c>
      <c r="BGR261" s="12">
        <v>0</v>
      </c>
      <c r="BGS261" s="12">
        <v>0</v>
      </c>
      <c r="BGT261" s="12">
        <v>0</v>
      </c>
      <c r="BGU261" s="12">
        <v>0</v>
      </c>
      <c r="BGV261" s="12">
        <v>0</v>
      </c>
      <c r="BGW261" s="12">
        <v>0</v>
      </c>
      <c r="BGX261" s="12">
        <v>0</v>
      </c>
      <c r="BGY261" s="12">
        <v>0</v>
      </c>
      <c r="BGZ261" s="12">
        <v>0</v>
      </c>
      <c r="BHA261" s="12">
        <v>0</v>
      </c>
      <c r="BHB261" s="12">
        <v>0</v>
      </c>
      <c r="BHC261" s="12">
        <v>0</v>
      </c>
      <c r="BHD261" s="12">
        <v>0</v>
      </c>
      <c r="BHE261" s="12">
        <v>0</v>
      </c>
      <c r="BHF261" s="12">
        <v>0</v>
      </c>
      <c r="BHG261" s="12">
        <v>0</v>
      </c>
      <c r="BHH261" s="12">
        <v>0</v>
      </c>
      <c r="BHI261" s="12">
        <v>0</v>
      </c>
      <c r="BHJ261" s="12">
        <v>0</v>
      </c>
      <c r="BHK261" s="12">
        <v>0</v>
      </c>
      <c r="BHL261" s="12">
        <v>0</v>
      </c>
      <c r="BHM261" s="12">
        <v>0</v>
      </c>
      <c r="BHN261" s="12">
        <v>0</v>
      </c>
      <c r="BHO261" s="12">
        <v>0</v>
      </c>
      <c r="BHP261" s="12">
        <v>0</v>
      </c>
      <c r="BHQ261" s="12">
        <v>0</v>
      </c>
      <c r="BHR261" s="12">
        <v>0</v>
      </c>
      <c r="BHS261" s="12">
        <v>0</v>
      </c>
      <c r="BHT261" s="12">
        <v>0</v>
      </c>
      <c r="BHU261" s="12">
        <v>0</v>
      </c>
      <c r="BHV261" s="12">
        <v>0</v>
      </c>
      <c r="BHW261" s="12">
        <v>0</v>
      </c>
      <c r="BHX261" s="12">
        <v>0</v>
      </c>
      <c r="BHY261" s="12">
        <v>0</v>
      </c>
      <c r="BHZ261" s="12">
        <v>0</v>
      </c>
      <c r="BIA261" s="12">
        <v>0</v>
      </c>
      <c r="BIB261" s="12">
        <v>0</v>
      </c>
      <c r="BIC261" s="12">
        <v>0</v>
      </c>
      <c r="BID261" s="12">
        <v>0</v>
      </c>
      <c r="BIE261" s="12">
        <v>0</v>
      </c>
      <c r="BIF261" s="12">
        <v>0</v>
      </c>
      <c r="BIG261" s="12">
        <v>0</v>
      </c>
      <c r="BIH261" s="12">
        <v>0</v>
      </c>
      <c r="BII261" s="12">
        <v>0</v>
      </c>
      <c r="BIJ261" s="12">
        <v>0</v>
      </c>
      <c r="BIK261" s="12">
        <v>0</v>
      </c>
      <c r="BIL261" s="12">
        <v>0</v>
      </c>
      <c r="BIM261" s="12">
        <v>0</v>
      </c>
      <c r="BIN261" s="12">
        <v>0</v>
      </c>
      <c r="BIO261" s="12">
        <v>0</v>
      </c>
      <c r="BIP261" s="12">
        <v>0</v>
      </c>
      <c r="BIQ261" s="12">
        <v>0</v>
      </c>
      <c r="BIR261" s="12">
        <v>0</v>
      </c>
      <c r="BIS261" s="12">
        <v>0</v>
      </c>
      <c r="BIT261" s="12">
        <v>0</v>
      </c>
      <c r="BIU261" s="12">
        <v>0</v>
      </c>
      <c r="BIV261" s="12">
        <v>0</v>
      </c>
      <c r="BIW261" s="12">
        <v>0</v>
      </c>
      <c r="BIX261" s="12">
        <v>0</v>
      </c>
      <c r="BIY261" s="12">
        <v>0</v>
      </c>
      <c r="BIZ261" s="12">
        <v>0</v>
      </c>
      <c r="BJA261" s="12">
        <v>0</v>
      </c>
      <c r="BJB261" s="12">
        <v>0</v>
      </c>
      <c r="BJC261" s="12">
        <v>0</v>
      </c>
      <c r="BJD261" s="12">
        <v>0</v>
      </c>
      <c r="BJE261" s="12">
        <v>0</v>
      </c>
      <c r="BJF261" s="12">
        <v>0</v>
      </c>
      <c r="BJG261" s="12">
        <v>0</v>
      </c>
      <c r="BJH261" s="12">
        <v>0</v>
      </c>
      <c r="BJI261" s="12">
        <v>0</v>
      </c>
      <c r="BJJ261" s="12">
        <v>0</v>
      </c>
      <c r="BJK261" s="12">
        <v>0</v>
      </c>
      <c r="BJL261" s="12">
        <v>0</v>
      </c>
      <c r="BJM261" s="12">
        <v>0</v>
      </c>
      <c r="BJN261" s="12">
        <v>0</v>
      </c>
      <c r="BJO261" s="12">
        <v>0</v>
      </c>
      <c r="BJP261" s="12">
        <v>0</v>
      </c>
      <c r="BJQ261" s="12">
        <v>0</v>
      </c>
      <c r="BJR261" s="12">
        <v>0</v>
      </c>
      <c r="BJS261" s="12">
        <v>0</v>
      </c>
      <c r="BJT261" s="12">
        <v>0</v>
      </c>
      <c r="BJU261" s="12">
        <v>0</v>
      </c>
      <c r="BJV261" s="12">
        <v>0</v>
      </c>
      <c r="BJW261" s="12">
        <v>0</v>
      </c>
      <c r="BJX261" s="12">
        <v>0</v>
      </c>
      <c r="BJY261" s="12">
        <v>0</v>
      </c>
      <c r="BJZ261" s="12">
        <v>0</v>
      </c>
      <c r="BKA261" s="12">
        <v>0</v>
      </c>
      <c r="BKB261" s="12">
        <v>0</v>
      </c>
      <c r="BKC261" s="12">
        <v>0</v>
      </c>
      <c r="BKD261" s="12">
        <v>0</v>
      </c>
      <c r="BKE261" s="12">
        <v>0</v>
      </c>
      <c r="BKF261" s="12">
        <v>0</v>
      </c>
      <c r="BKG261" s="12">
        <v>0</v>
      </c>
      <c r="BKH261" s="12">
        <v>0</v>
      </c>
      <c r="BKI261" s="12">
        <v>0</v>
      </c>
      <c r="BKJ261" s="12">
        <v>0</v>
      </c>
      <c r="BKK261" s="12">
        <v>0</v>
      </c>
      <c r="BKL261" s="12">
        <v>0</v>
      </c>
      <c r="BKM261" s="12">
        <v>0</v>
      </c>
      <c r="BKN261" s="12">
        <v>0</v>
      </c>
      <c r="BKO261" s="12">
        <v>0</v>
      </c>
      <c r="BKP261" s="12">
        <v>0</v>
      </c>
      <c r="BKQ261" s="12">
        <v>0</v>
      </c>
      <c r="BKR261" s="12">
        <v>0</v>
      </c>
      <c r="BKS261" s="12">
        <v>0</v>
      </c>
      <c r="BKT261" s="12">
        <v>0</v>
      </c>
      <c r="BKU261" s="12">
        <v>0</v>
      </c>
      <c r="BKV261" s="12">
        <v>0</v>
      </c>
      <c r="BKW261" s="12">
        <v>0</v>
      </c>
      <c r="BKX261" s="12">
        <v>0</v>
      </c>
      <c r="BKY261" s="12">
        <v>0</v>
      </c>
      <c r="BKZ261" s="12">
        <v>0</v>
      </c>
      <c r="BLA261" s="12">
        <v>0</v>
      </c>
      <c r="BLB261" s="12">
        <v>0</v>
      </c>
      <c r="BLC261" s="12">
        <v>0</v>
      </c>
      <c r="BLD261" s="12">
        <v>0</v>
      </c>
      <c r="BLE261" s="12">
        <v>0</v>
      </c>
      <c r="BLF261" s="12">
        <v>0</v>
      </c>
      <c r="BLG261" s="12">
        <v>0</v>
      </c>
      <c r="BLH261" s="12">
        <v>0</v>
      </c>
      <c r="BLI261" s="12">
        <v>0</v>
      </c>
      <c r="BLJ261" s="12">
        <v>0</v>
      </c>
      <c r="BLK261" s="12">
        <v>0</v>
      </c>
      <c r="BLL261" s="12">
        <v>0</v>
      </c>
      <c r="BLM261" s="12">
        <v>0</v>
      </c>
      <c r="BLN261" s="12">
        <v>0</v>
      </c>
      <c r="BLO261" s="12">
        <v>0</v>
      </c>
      <c r="BLP261" s="12">
        <v>0</v>
      </c>
      <c r="BLQ261" s="12">
        <v>0</v>
      </c>
      <c r="BLR261" s="12">
        <v>0</v>
      </c>
      <c r="BLS261" s="12">
        <v>0</v>
      </c>
      <c r="BLT261" s="12">
        <v>0</v>
      </c>
      <c r="BLU261" s="12">
        <v>0</v>
      </c>
      <c r="BLV261" s="12">
        <v>0</v>
      </c>
      <c r="BLW261" s="12">
        <v>0</v>
      </c>
      <c r="BLX261" s="12">
        <v>0</v>
      </c>
      <c r="BLY261" s="12">
        <v>0</v>
      </c>
      <c r="BLZ261" s="12">
        <v>0</v>
      </c>
      <c r="BMA261" s="12">
        <v>0</v>
      </c>
      <c r="BMB261" s="12">
        <v>0</v>
      </c>
      <c r="BMC261" s="12">
        <v>0</v>
      </c>
      <c r="BMD261" s="12">
        <v>0</v>
      </c>
      <c r="BME261" s="12">
        <v>0</v>
      </c>
      <c r="BMF261" s="12">
        <v>0</v>
      </c>
      <c r="BMG261" s="12">
        <v>0</v>
      </c>
      <c r="BMH261" s="12">
        <v>0</v>
      </c>
      <c r="BMI261" s="12">
        <v>0</v>
      </c>
      <c r="BMJ261" s="12">
        <v>0</v>
      </c>
      <c r="BMK261" s="12">
        <v>0</v>
      </c>
      <c r="BML261" s="12">
        <v>0</v>
      </c>
      <c r="BMM261" s="12">
        <v>0</v>
      </c>
      <c r="BMN261" s="12">
        <v>0</v>
      </c>
      <c r="BMO261" s="12">
        <v>0</v>
      </c>
      <c r="BMP261" s="12">
        <v>0</v>
      </c>
      <c r="BMQ261" s="12">
        <v>0</v>
      </c>
      <c r="BMR261" s="12">
        <v>0</v>
      </c>
      <c r="BMS261" s="12">
        <v>0</v>
      </c>
      <c r="BMT261" s="12">
        <v>0</v>
      </c>
      <c r="BMU261" s="12">
        <v>0</v>
      </c>
      <c r="BMV261" s="12">
        <v>0</v>
      </c>
      <c r="BMW261" s="12">
        <v>0</v>
      </c>
      <c r="BMX261" s="12">
        <v>0</v>
      </c>
      <c r="BMY261" s="12">
        <v>0</v>
      </c>
      <c r="BMZ261" s="12">
        <v>0</v>
      </c>
      <c r="BNA261" s="12">
        <v>0</v>
      </c>
      <c r="BNB261" s="12">
        <v>0</v>
      </c>
      <c r="BNC261" s="12">
        <v>0</v>
      </c>
      <c r="BND261" s="12">
        <v>0</v>
      </c>
      <c r="BNE261" s="12">
        <v>0</v>
      </c>
      <c r="BNF261" s="12">
        <v>0</v>
      </c>
      <c r="BNG261" s="12">
        <v>0</v>
      </c>
      <c r="BNH261" s="12">
        <v>0</v>
      </c>
      <c r="BNI261" s="12">
        <v>0</v>
      </c>
      <c r="BNJ261" s="12">
        <v>0</v>
      </c>
      <c r="BNK261" s="12">
        <v>0</v>
      </c>
      <c r="BNL261" s="12">
        <v>0</v>
      </c>
      <c r="BNM261" s="12">
        <v>0</v>
      </c>
      <c r="BNN261" s="12">
        <v>0</v>
      </c>
      <c r="BNO261" s="12">
        <v>0</v>
      </c>
      <c r="BNP261" s="12">
        <v>0</v>
      </c>
      <c r="BNQ261" s="12">
        <v>0</v>
      </c>
      <c r="BNR261" s="12">
        <v>0</v>
      </c>
      <c r="BNS261" s="12">
        <v>0</v>
      </c>
      <c r="BNT261" s="12">
        <v>0</v>
      </c>
      <c r="BNU261" s="12">
        <v>0</v>
      </c>
      <c r="BNV261" s="12">
        <v>0</v>
      </c>
      <c r="BNW261" s="12">
        <v>0</v>
      </c>
      <c r="BNX261" s="12">
        <v>0</v>
      </c>
      <c r="BNY261" s="12">
        <v>0</v>
      </c>
      <c r="BNZ261" s="12">
        <v>0</v>
      </c>
      <c r="BOA261" s="12">
        <v>0</v>
      </c>
      <c r="BOB261" s="12">
        <v>0</v>
      </c>
      <c r="BOC261" s="12">
        <v>0</v>
      </c>
      <c r="BOD261" s="12">
        <v>0</v>
      </c>
      <c r="BOE261" s="12">
        <v>0</v>
      </c>
      <c r="BOF261" s="12">
        <v>0</v>
      </c>
      <c r="BOG261" s="12">
        <v>0</v>
      </c>
      <c r="BOH261" s="12">
        <v>0</v>
      </c>
      <c r="BOI261" s="12">
        <v>0</v>
      </c>
      <c r="BOJ261" s="12">
        <v>0</v>
      </c>
      <c r="BOK261" s="12">
        <v>0</v>
      </c>
      <c r="BOL261" s="12">
        <v>0</v>
      </c>
      <c r="BOM261" s="12">
        <v>0</v>
      </c>
      <c r="BON261" s="12">
        <v>0</v>
      </c>
      <c r="BOO261" s="12">
        <v>0</v>
      </c>
      <c r="BOP261" s="12">
        <v>0</v>
      </c>
      <c r="BOQ261" s="12">
        <v>0</v>
      </c>
      <c r="BOR261" s="12">
        <v>0</v>
      </c>
      <c r="BOS261" s="12">
        <v>0</v>
      </c>
      <c r="BOT261" s="12">
        <v>0</v>
      </c>
      <c r="BOU261" s="12">
        <v>0</v>
      </c>
      <c r="BOV261" s="12">
        <v>0</v>
      </c>
      <c r="BOW261" s="12">
        <v>0</v>
      </c>
      <c r="BOX261" s="12">
        <v>0</v>
      </c>
      <c r="BOY261" s="12">
        <v>0</v>
      </c>
      <c r="BOZ261" s="12">
        <v>0</v>
      </c>
      <c r="BPA261" s="12">
        <v>0</v>
      </c>
      <c r="BPB261" s="12">
        <v>0</v>
      </c>
      <c r="BPC261" s="12">
        <v>0</v>
      </c>
      <c r="BPD261" s="12">
        <v>0</v>
      </c>
      <c r="BPE261" s="12">
        <v>0</v>
      </c>
      <c r="BPF261" s="12">
        <v>0</v>
      </c>
      <c r="BPG261" s="12">
        <v>0</v>
      </c>
      <c r="BPH261" s="12">
        <v>0</v>
      </c>
      <c r="BPI261" s="12">
        <v>0</v>
      </c>
      <c r="BPJ261" s="12">
        <v>0</v>
      </c>
      <c r="BPK261" s="12">
        <v>0</v>
      </c>
      <c r="BPL261" s="12">
        <v>0</v>
      </c>
      <c r="BPM261" s="12">
        <v>0</v>
      </c>
      <c r="BPN261" s="12">
        <v>0</v>
      </c>
      <c r="BPO261" s="12">
        <v>0</v>
      </c>
      <c r="BPP261" s="12">
        <v>0</v>
      </c>
      <c r="BPQ261" s="12">
        <v>0</v>
      </c>
      <c r="BPR261" s="12">
        <v>0</v>
      </c>
      <c r="BPS261" s="12">
        <v>0</v>
      </c>
      <c r="BPT261" s="12">
        <v>0</v>
      </c>
      <c r="BPU261" s="12">
        <v>0</v>
      </c>
      <c r="BPV261" s="12">
        <v>0</v>
      </c>
      <c r="BPW261" s="12">
        <v>0</v>
      </c>
      <c r="BPX261" s="12">
        <v>0</v>
      </c>
      <c r="BPY261" s="12">
        <v>0</v>
      </c>
      <c r="BPZ261" s="12">
        <v>0</v>
      </c>
      <c r="BQA261" s="12">
        <v>0</v>
      </c>
      <c r="BQB261" s="12">
        <v>0</v>
      </c>
      <c r="BQC261" s="12">
        <v>0</v>
      </c>
      <c r="BQD261" s="12">
        <v>0</v>
      </c>
      <c r="BQE261" s="12">
        <v>0</v>
      </c>
      <c r="BQF261" s="12">
        <v>0</v>
      </c>
      <c r="BQG261" s="12">
        <v>0</v>
      </c>
      <c r="BQH261" s="12">
        <v>0</v>
      </c>
      <c r="BQI261" s="12">
        <v>0</v>
      </c>
      <c r="BQJ261" s="12">
        <v>0</v>
      </c>
      <c r="BQK261" s="12">
        <v>0</v>
      </c>
      <c r="BQL261" s="12">
        <v>0</v>
      </c>
      <c r="BQM261" s="12">
        <v>0</v>
      </c>
      <c r="BQN261" s="12">
        <v>0</v>
      </c>
      <c r="BQO261" s="12">
        <v>0</v>
      </c>
      <c r="BQP261" s="12">
        <v>0</v>
      </c>
      <c r="BQQ261" s="12">
        <v>0</v>
      </c>
      <c r="BQR261" s="12">
        <v>0</v>
      </c>
      <c r="BQS261" s="12">
        <v>0</v>
      </c>
      <c r="BQT261" s="12">
        <v>0</v>
      </c>
      <c r="BQU261" s="12">
        <v>0</v>
      </c>
      <c r="BQV261" s="12">
        <v>0</v>
      </c>
      <c r="BQW261" s="12">
        <v>0</v>
      </c>
      <c r="BQX261" s="12">
        <v>0</v>
      </c>
      <c r="BQY261" s="12">
        <v>0</v>
      </c>
      <c r="BQZ261" s="12">
        <v>0</v>
      </c>
      <c r="BRA261" s="12">
        <v>0</v>
      </c>
      <c r="BRB261" s="12">
        <v>0</v>
      </c>
      <c r="BRC261" s="12">
        <v>0</v>
      </c>
      <c r="BRD261" s="12">
        <v>0</v>
      </c>
      <c r="BRE261" s="12">
        <v>0</v>
      </c>
      <c r="BRF261" s="12">
        <v>0</v>
      </c>
      <c r="BRG261" s="12">
        <v>0</v>
      </c>
      <c r="BRH261" s="12">
        <v>0</v>
      </c>
      <c r="BRI261" s="12">
        <v>0</v>
      </c>
      <c r="BRJ261" s="12">
        <v>0</v>
      </c>
      <c r="BRK261" s="12">
        <v>0</v>
      </c>
      <c r="BRL261" s="12">
        <v>0</v>
      </c>
      <c r="BRM261" s="12">
        <v>0</v>
      </c>
      <c r="BRN261" s="12">
        <v>0</v>
      </c>
      <c r="BRO261" s="12">
        <v>0</v>
      </c>
      <c r="BRP261" s="12">
        <v>0</v>
      </c>
      <c r="BRQ261" s="12">
        <v>0</v>
      </c>
      <c r="BRR261" s="12">
        <v>0</v>
      </c>
      <c r="BRS261" s="12">
        <v>0</v>
      </c>
      <c r="BRT261" s="12">
        <v>0</v>
      </c>
      <c r="BRU261" s="12">
        <v>0</v>
      </c>
      <c r="BRV261" s="12">
        <v>0</v>
      </c>
      <c r="BRW261" s="12">
        <v>0</v>
      </c>
      <c r="BRX261" s="12">
        <v>0</v>
      </c>
      <c r="BRY261" s="12">
        <v>0</v>
      </c>
      <c r="BRZ261" s="12">
        <v>0</v>
      </c>
      <c r="BSA261" s="12">
        <v>0</v>
      </c>
      <c r="BSB261" s="12">
        <v>0</v>
      </c>
      <c r="BSC261" s="12">
        <v>0</v>
      </c>
      <c r="BSD261" s="12">
        <v>0</v>
      </c>
      <c r="BSE261" s="12">
        <v>0</v>
      </c>
      <c r="BSF261" s="12">
        <v>0</v>
      </c>
      <c r="BSG261" s="12">
        <v>0</v>
      </c>
      <c r="BSH261" s="12">
        <v>0</v>
      </c>
      <c r="BSI261" s="12">
        <v>0</v>
      </c>
      <c r="BSJ261" s="12">
        <v>0</v>
      </c>
      <c r="BSK261" s="12">
        <v>0</v>
      </c>
      <c r="BSL261" s="12">
        <v>0</v>
      </c>
      <c r="BSM261" s="12">
        <v>0</v>
      </c>
      <c r="BSN261" s="12">
        <v>0</v>
      </c>
      <c r="BSO261" s="12">
        <v>0</v>
      </c>
      <c r="BSP261" s="12">
        <v>0</v>
      </c>
      <c r="BSQ261" s="12">
        <v>0</v>
      </c>
      <c r="BSR261" s="12">
        <v>0</v>
      </c>
      <c r="BSS261" s="12">
        <v>0</v>
      </c>
      <c r="BST261" s="12">
        <v>0</v>
      </c>
      <c r="BSU261" s="12">
        <v>0</v>
      </c>
      <c r="BSV261" s="12">
        <v>0</v>
      </c>
      <c r="BSW261" s="12">
        <v>0</v>
      </c>
      <c r="BSX261" s="12">
        <v>0</v>
      </c>
      <c r="BSY261" s="12">
        <v>0</v>
      </c>
      <c r="BSZ261" s="12">
        <v>0</v>
      </c>
      <c r="BTA261" s="12">
        <v>0</v>
      </c>
      <c r="BTB261" s="12">
        <v>0</v>
      </c>
      <c r="BTC261" s="12">
        <v>0</v>
      </c>
      <c r="BTD261" s="12">
        <v>0</v>
      </c>
      <c r="BTE261" s="12">
        <v>0</v>
      </c>
      <c r="BTF261" s="12">
        <v>0</v>
      </c>
      <c r="BTG261" s="12">
        <v>0</v>
      </c>
      <c r="BTH261" s="12">
        <v>0</v>
      </c>
      <c r="BTI261" s="12">
        <v>0</v>
      </c>
      <c r="BTJ261" s="12">
        <v>0</v>
      </c>
      <c r="BTK261" s="12">
        <v>0</v>
      </c>
      <c r="BTL261" s="12">
        <v>0</v>
      </c>
      <c r="BTM261" s="12">
        <v>0</v>
      </c>
      <c r="BTN261" s="12">
        <v>0</v>
      </c>
      <c r="BTO261" s="12">
        <v>0</v>
      </c>
      <c r="BTP261" s="12">
        <v>0</v>
      </c>
      <c r="BTQ261" s="12">
        <v>0</v>
      </c>
      <c r="BTR261" s="12">
        <v>0</v>
      </c>
      <c r="BTS261" s="12">
        <v>0</v>
      </c>
      <c r="BTT261" s="12">
        <v>0</v>
      </c>
      <c r="BTU261" s="12">
        <v>0</v>
      </c>
      <c r="BTV261" s="12">
        <v>0</v>
      </c>
      <c r="BTW261" s="12">
        <v>0</v>
      </c>
      <c r="BTX261" s="12">
        <v>0</v>
      </c>
      <c r="BTY261" s="12">
        <v>0</v>
      </c>
      <c r="BTZ261" s="12">
        <v>0</v>
      </c>
      <c r="BUA261" s="12">
        <v>0</v>
      </c>
      <c r="BUB261" s="12">
        <v>0</v>
      </c>
      <c r="BUC261" s="12">
        <v>0</v>
      </c>
      <c r="BUD261" s="12">
        <v>0</v>
      </c>
      <c r="BUE261" s="12">
        <v>0</v>
      </c>
      <c r="BUF261" s="12">
        <v>0</v>
      </c>
      <c r="BUG261" s="12">
        <v>0</v>
      </c>
      <c r="BUH261" s="12">
        <v>0</v>
      </c>
      <c r="BUI261" s="12">
        <v>0</v>
      </c>
      <c r="BUJ261" s="12">
        <v>0</v>
      </c>
      <c r="BUK261" s="12">
        <v>0</v>
      </c>
      <c r="BUL261" s="12">
        <v>0</v>
      </c>
      <c r="BUM261" s="12">
        <v>0</v>
      </c>
      <c r="BUN261" s="12">
        <v>0</v>
      </c>
      <c r="BUO261" s="12">
        <v>0</v>
      </c>
      <c r="BUP261" s="12">
        <v>0</v>
      </c>
      <c r="BUQ261" s="12">
        <v>0</v>
      </c>
      <c r="BUR261" s="12">
        <v>0</v>
      </c>
      <c r="BUS261" s="12">
        <v>0</v>
      </c>
      <c r="BUT261" s="12">
        <v>0</v>
      </c>
      <c r="BUU261" s="12">
        <v>0</v>
      </c>
      <c r="BUV261" s="12">
        <v>0</v>
      </c>
      <c r="BUW261" s="12">
        <v>0</v>
      </c>
      <c r="BUX261" s="12">
        <v>0</v>
      </c>
      <c r="BUY261" s="12">
        <v>0</v>
      </c>
      <c r="BUZ261" s="12">
        <v>0</v>
      </c>
      <c r="BVA261" s="12">
        <v>0</v>
      </c>
      <c r="BVB261" s="12">
        <v>0</v>
      </c>
      <c r="BVC261" s="12">
        <v>0</v>
      </c>
      <c r="BVD261" s="12">
        <v>0</v>
      </c>
      <c r="BVE261" s="12">
        <v>0</v>
      </c>
      <c r="BVF261" s="12">
        <v>0</v>
      </c>
      <c r="BVG261" s="12">
        <v>0</v>
      </c>
      <c r="BVH261" s="12">
        <v>0</v>
      </c>
      <c r="BVI261" s="12">
        <v>0</v>
      </c>
      <c r="BVJ261" s="12">
        <v>0</v>
      </c>
      <c r="BVK261" s="12">
        <v>0</v>
      </c>
      <c r="BVL261" s="12">
        <v>0</v>
      </c>
      <c r="BVM261" s="12">
        <v>0</v>
      </c>
      <c r="BVN261" s="12">
        <v>0</v>
      </c>
      <c r="BVO261" s="12">
        <v>0</v>
      </c>
      <c r="BVP261" s="12">
        <v>0</v>
      </c>
      <c r="BVQ261" s="12">
        <v>0</v>
      </c>
      <c r="BVR261" s="12">
        <v>0</v>
      </c>
      <c r="BVS261" s="12">
        <v>0</v>
      </c>
      <c r="BVT261" s="12">
        <v>0</v>
      </c>
      <c r="BVU261" s="12">
        <v>0</v>
      </c>
      <c r="BVV261" s="12">
        <v>0</v>
      </c>
      <c r="BVW261" s="12">
        <v>0</v>
      </c>
      <c r="BVX261" s="12">
        <v>0</v>
      </c>
      <c r="BVY261" s="12">
        <v>0</v>
      </c>
      <c r="BVZ261" s="12">
        <v>0</v>
      </c>
      <c r="BWA261" s="12">
        <v>0</v>
      </c>
      <c r="BWB261" s="12">
        <v>0</v>
      </c>
      <c r="BWC261" s="12">
        <v>0</v>
      </c>
      <c r="BWD261" s="12">
        <v>0</v>
      </c>
      <c r="BWE261" s="12">
        <v>0</v>
      </c>
      <c r="BWF261" s="12">
        <v>0</v>
      </c>
      <c r="BWG261" s="12">
        <v>0</v>
      </c>
      <c r="BWH261" s="12">
        <v>0</v>
      </c>
      <c r="BWI261" s="12">
        <v>0</v>
      </c>
      <c r="BWJ261" s="12">
        <v>0</v>
      </c>
      <c r="BWK261" s="12">
        <v>0</v>
      </c>
      <c r="BWL261" s="12">
        <v>0</v>
      </c>
      <c r="BWM261" s="12">
        <v>0</v>
      </c>
      <c r="BWN261" s="12">
        <v>0</v>
      </c>
      <c r="BWO261" s="12">
        <v>0</v>
      </c>
      <c r="BWP261" s="12">
        <v>0</v>
      </c>
      <c r="BWQ261" s="12">
        <v>0</v>
      </c>
      <c r="BWR261" s="12">
        <v>0</v>
      </c>
      <c r="BWS261" s="12">
        <v>0</v>
      </c>
      <c r="BWT261" s="12">
        <v>0</v>
      </c>
      <c r="BWU261" s="12">
        <v>0</v>
      </c>
      <c r="BWV261" s="12">
        <v>0</v>
      </c>
      <c r="BWW261" s="12">
        <v>0</v>
      </c>
      <c r="BWX261" s="12">
        <v>0</v>
      </c>
      <c r="BWY261" s="12">
        <v>0</v>
      </c>
      <c r="BWZ261" s="12">
        <v>0</v>
      </c>
      <c r="BXA261" s="12">
        <v>0</v>
      </c>
      <c r="BXB261" s="12">
        <v>0</v>
      </c>
      <c r="BXC261" s="12">
        <v>0</v>
      </c>
      <c r="BXD261" s="12">
        <v>0</v>
      </c>
      <c r="BXE261" s="12">
        <v>0</v>
      </c>
      <c r="BXF261" s="12">
        <v>0</v>
      </c>
      <c r="BXG261" s="12">
        <v>0</v>
      </c>
      <c r="BXH261" s="12">
        <v>0</v>
      </c>
      <c r="BXI261" s="12">
        <v>0</v>
      </c>
      <c r="BXJ261" s="12">
        <v>0</v>
      </c>
      <c r="BXK261" s="12">
        <v>0</v>
      </c>
      <c r="BXL261" s="12">
        <v>0</v>
      </c>
      <c r="BXM261" s="12">
        <v>0</v>
      </c>
      <c r="BXN261" s="12">
        <v>0</v>
      </c>
      <c r="BXO261" s="12">
        <v>0</v>
      </c>
      <c r="BXP261" s="12">
        <v>0</v>
      </c>
      <c r="BXQ261" s="12">
        <v>0</v>
      </c>
      <c r="BXR261" s="12">
        <v>0</v>
      </c>
      <c r="BXS261" s="12">
        <v>0</v>
      </c>
      <c r="BXT261" s="12">
        <v>0</v>
      </c>
      <c r="BXU261" s="12">
        <v>0</v>
      </c>
      <c r="BXV261" s="12">
        <v>0</v>
      </c>
      <c r="BXW261" s="12">
        <v>0</v>
      </c>
      <c r="BXX261" s="12">
        <v>0</v>
      </c>
      <c r="BXY261" s="12">
        <v>0</v>
      </c>
      <c r="BXZ261" s="12">
        <v>0</v>
      </c>
      <c r="BYA261" s="12">
        <v>0</v>
      </c>
      <c r="BYB261" s="12">
        <v>0</v>
      </c>
      <c r="BYC261" s="12">
        <v>0</v>
      </c>
      <c r="BYD261" s="12">
        <v>0</v>
      </c>
      <c r="BYE261" s="12">
        <v>0</v>
      </c>
      <c r="BYF261" s="12">
        <v>0</v>
      </c>
      <c r="BYG261" s="12">
        <v>0</v>
      </c>
      <c r="BYH261" s="12">
        <v>0</v>
      </c>
      <c r="BYI261" s="12">
        <v>0</v>
      </c>
      <c r="BYJ261" s="12">
        <v>0</v>
      </c>
      <c r="BYK261" s="12">
        <v>0</v>
      </c>
      <c r="BYL261" s="12">
        <v>0</v>
      </c>
      <c r="BYM261" s="12">
        <v>0</v>
      </c>
      <c r="BYN261" s="12">
        <v>0</v>
      </c>
      <c r="BYO261" s="12">
        <v>0</v>
      </c>
      <c r="BYP261" s="12">
        <v>0</v>
      </c>
      <c r="BYQ261" s="12">
        <v>0</v>
      </c>
      <c r="BYR261" s="12">
        <v>0</v>
      </c>
      <c r="BYS261" s="12">
        <v>0</v>
      </c>
      <c r="BYT261" s="12">
        <v>0</v>
      </c>
      <c r="BYU261" s="12">
        <v>0</v>
      </c>
      <c r="BYV261" s="12">
        <v>0</v>
      </c>
      <c r="BYW261" s="12">
        <v>0</v>
      </c>
      <c r="BYX261" s="12">
        <v>0</v>
      </c>
      <c r="BYY261" s="12">
        <v>0</v>
      </c>
      <c r="BYZ261" s="12">
        <v>0</v>
      </c>
      <c r="BZA261" s="12">
        <v>0</v>
      </c>
      <c r="BZB261" s="12">
        <v>0</v>
      </c>
      <c r="BZC261" s="12">
        <v>0</v>
      </c>
      <c r="BZD261" s="12">
        <v>0</v>
      </c>
      <c r="BZE261" s="12">
        <v>0</v>
      </c>
      <c r="BZF261" s="12">
        <v>0</v>
      </c>
      <c r="BZG261" s="12">
        <v>0</v>
      </c>
      <c r="BZH261" s="12">
        <v>0</v>
      </c>
      <c r="BZI261" s="12">
        <v>0</v>
      </c>
      <c r="BZJ261" s="12">
        <v>0</v>
      </c>
      <c r="BZK261" s="12">
        <v>0</v>
      </c>
      <c r="BZL261" s="12">
        <v>0</v>
      </c>
      <c r="BZM261" s="12">
        <v>0</v>
      </c>
      <c r="BZN261" s="12">
        <v>0</v>
      </c>
      <c r="BZO261" s="12">
        <v>0</v>
      </c>
      <c r="BZP261" s="12">
        <v>0</v>
      </c>
      <c r="BZQ261" s="12">
        <v>0</v>
      </c>
      <c r="BZR261" s="12">
        <v>0</v>
      </c>
      <c r="BZS261" s="12">
        <v>0</v>
      </c>
      <c r="BZT261" s="12">
        <v>0</v>
      </c>
      <c r="BZU261" s="12">
        <v>0</v>
      </c>
      <c r="BZV261" s="12">
        <v>0</v>
      </c>
      <c r="BZW261" s="12">
        <v>0</v>
      </c>
      <c r="BZX261" s="12">
        <v>0</v>
      </c>
      <c r="BZY261" s="12">
        <v>0</v>
      </c>
      <c r="BZZ261" s="12">
        <v>0</v>
      </c>
      <c r="CAA261" s="12">
        <v>0</v>
      </c>
      <c r="CAB261" s="12">
        <v>0</v>
      </c>
      <c r="CAC261" s="12">
        <v>0</v>
      </c>
      <c r="CAD261" s="12">
        <v>0</v>
      </c>
      <c r="CAE261" s="12">
        <v>0</v>
      </c>
      <c r="CAF261" s="12">
        <v>0</v>
      </c>
      <c r="CAG261" s="12">
        <v>0</v>
      </c>
      <c r="CAH261" s="12">
        <v>0</v>
      </c>
      <c r="CAI261" s="12">
        <v>0</v>
      </c>
      <c r="CAJ261" s="12">
        <v>0</v>
      </c>
      <c r="CAK261" s="12">
        <v>0</v>
      </c>
      <c r="CAL261" s="12">
        <v>0</v>
      </c>
      <c r="CAM261" s="12">
        <v>0</v>
      </c>
      <c r="CAN261" s="12">
        <v>0</v>
      </c>
      <c r="CAO261" s="12">
        <v>0</v>
      </c>
      <c r="CAP261" s="12">
        <v>0</v>
      </c>
      <c r="CAQ261" s="12">
        <v>0</v>
      </c>
      <c r="CAR261" s="12">
        <v>0</v>
      </c>
      <c r="CAS261" s="12">
        <v>0</v>
      </c>
      <c r="CAT261" s="12">
        <v>0</v>
      </c>
      <c r="CAU261" s="12">
        <v>0</v>
      </c>
      <c r="CAV261" s="12">
        <v>0</v>
      </c>
      <c r="CAW261" s="12">
        <v>0</v>
      </c>
      <c r="CAX261" s="12">
        <v>0</v>
      </c>
      <c r="CAY261" s="12">
        <v>0</v>
      </c>
      <c r="CAZ261" s="12">
        <v>0</v>
      </c>
      <c r="CBA261" s="12">
        <v>0</v>
      </c>
      <c r="CBB261" s="12">
        <v>0</v>
      </c>
      <c r="CBC261" s="12">
        <v>0</v>
      </c>
      <c r="CBD261" s="12">
        <v>0</v>
      </c>
      <c r="CBE261" s="12">
        <v>0</v>
      </c>
      <c r="CBF261" s="12">
        <v>0</v>
      </c>
      <c r="CBG261" s="12">
        <v>0</v>
      </c>
      <c r="CBH261" s="12">
        <v>0</v>
      </c>
      <c r="CBI261" s="12">
        <v>0</v>
      </c>
      <c r="CBJ261" s="12">
        <v>0</v>
      </c>
      <c r="CBK261" s="12">
        <v>0</v>
      </c>
      <c r="CBL261" s="12">
        <v>0</v>
      </c>
      <c r="CBM261" s="12">
        <v>0</v>
      </c>
      <c r="CBN261" s="12">
        <v>0</v>
      </c>
      <c r="CBO261" s="12">
        <v>0</v>
      </c>
      <c r="CBP261" s="12">
        <v>0</v>
      </c>
      <c r="CBQ261" s="12">
        <v>0</v>
      </c>
      <c r="CBR261" s="12">
        <v>0</v>
      </c>
      <c r="CBS261" s="12">
        <v>0</v>
      </c>
      <c r="CBT261" s="12">
        <v>0</v>
      </c>
      <c r="CBU261" s="12">
        <v>0</v>
      </c>
      <c r="CBV261" s="12">
        <v>0</v>
      </c>
      <c r="CBW261" s="12">
        <v>0</v>
      </c>
      <c r="CBX261" s="12">
        <v>0</v>
      </c>
      <c r="CBY261" s="12">
        <v>0</v>
      </c>
      <c r="CBZ261" s="12">
        <v>0</v>
      </c>
      <c r="CCA261" s="12">
        <v>0</v>
      </c>
      <c r="CCB261" s="12">
        <v>0</v>
      </c>
      <c r="CCC261" s="12">
        <v>0</v>
      </c>
      <c r="CCD261" s="12">
        <v>0</v>
      </c>
      <c r="CCE261" s="12">
        <v>0</v>
      </c>
      <c r="CCF261" s="12">
        <v>0</v>
      </c>
      <c r="CCG261" s="12">
        <v>0</v>
      </c>
      <c r="CCH261" s="12">
        <v>0</v>
      </c>
      <c r="CCI261" s="12">
        <v>0</v>
      </c>
      <c r="CCJ261" s="12">
        <v>0</v>
      </c>
      <c r="CCK261" s="12">
        <v>0</v>
      </c>
      <c r="CCL261" s="12">
        <v>0</v>
      </c>
      <c r="CCM261" s="12">
        <v>0</v>
      </c>
      <c r="CCN261" s="12">
        <v>0</v>
      </c>
      <c r="CCO261" s="12">
        <v>0</v>
      </c>
      <c r="CCP261" s="12">
        <v>0</v>
      </c>
      <c r="CCQ261" s="12">
        <v>0</v>
      </c>
      <c r="CCR261" s="12">
        <v>0</v>
      </c>
      <c r="CCS261" s="12">
        <v>0</v>
      </c>
      <c r="CCT261" s="12">
        <v>0</v>
      </c>
      <c r="CCU261" s="12">
        <v>0</v>
      </c>
      <c r="CCV261" s="12">
        <v>0</v>
      </c>
      <c r="CCW261" s="12">
        <v>0</v>
      </c>
      <c r="CCX261" s="12">
        <v>0</v>
      </c>
      <c r="CCY261" s="12">
        <v>0</v>
      </c>
      <c r="CCZ261" s="12">
        <v>0</v>
      </c>
      <c r="CDA261" s="12">
        <v>0</v>
      </c>
      <c r="CDB261" s="12">
        <v>0</v>
      </c>
      <c r="CDC261" s="12">
        <v>0</v>
      </c>
      <c r="CDD261" s="12">
        <v>0</v>
      </c>
      <c r="CDE261" s="12">
        <v>0</v>
      </c>
      <c r="CDF261" s="12">
        <v>0</v>
      </c>
      <c r="CDG261" s="12">
        <v>0</v>
      </c>
      <c r="CDH261" s="12">
        <v>0</v>
      </c>
      <c r="CDI261" s="12">
        <v>0</v>
      </c>
      <c r="CDJ261" s="12">
        <v>0</v>
      </c>
      <c r="CDK261" s="12">
        <v>0</v>
      </c>
      <c r="CDL261" s="12">
        <v>0</v>
      </c>
      <c r="CDM261" s="12">
        <v>0</v>
      </c>
      <c r="CDN261" s="12">
        <v>0</v>
      </c>
      <c r="CDO261" s="12">
        <v>0</v>
      </c>
      <c r="CDP261" s="12">
        <v>0</v>
      </c>
      <c r="CDQ261" s="12">
        <v>0</v>
      </c>
      <c r="CDR261" s="12">
        <v>0</v>
      </c>
      <c r="CDS261" s="12">
        <v>0</v>
      </c>
      <c r="CDT261" s="12">
        <v>0</v>
      </c>
      <c r="CDU261" s="12">
        <v>0</v>
      </c>
      <c r="CDV261" s="12">
        <v>0</v>
      </c>
      <c r="CDW261" s="12">
        <v>0</v>
      </c>
      <c r="CDX261" s="12">
        <v>0</v>
      </c>
      <c r="CDY261" s="12">
        <v>0</v>
      </c>
      <c r="CDZ261" s="12">
        <v>0</v>
      </c>
      <c r="CEA261" s="12">
        <v>0</v>
      </c>
      <c r="CEB261" s="12">
        <v>0</v>
      </c>
      <c r="CEC261" s="12">
        <v>0</v>
      </c>
      <c r="CED261" s="12">
        <v>0</v>
      </c>
      <c r="CEE261" s="12">
        <v>0</v>
      </c>
      <c r="CEF261" s="12">
        <v>0</v>
      </c>
      <c r="CEG261" s="12">
        <v>0</v>
      </c>
      <c r="CEH261" s="12">
        <v>0</v>
      </c>
      <c r="CEI261" s="12">
        <v>0</v>
      </c>
      <c r="CEJ261" s="12">
        <v>0</v>
      </c>
      <c r="CEK261" s="12">
        <v>0</v>
      </c>
      <c r="CEL261" s="12">
        <v>0</v>
      </c>
      <c r="CEM261" s="12">
        <v>0</v>
      </c>
      <c r="CEN261" s="12">
        <v>0</v>
      </c>
      <c r="CEO261" s="12">
        <v>0</v>
      </c>
      <c r="CEP261" s="12">
        <v>0</v>
      </c>
      <c r="CEQ261" s="12">
        <v>0</v>
      </c>
      <c r="CER261" s="12">
        <v>0</v>
      </c>
      <c r="CES261" s="12">
        <v>0</v>
      </c>
      <c r="CET261" s="12">
        <v>0</v>
      </c>
      <c r="CEU261" s="12">
        <v>0</v>
      </c>
      <c r="CEV261" s="12">
        <v>0</v>
      </c>
      <c r="CEW261" s="12">
        <v>0</v>
      </c>
      <c r="CEX261" s="12">
        <v>0</v>
      </c>
      <c r="CEY261" s="12">
        <v>0</v>
      </c>
      <c r="CEZ261" s="12">
        <v>0</v>
      </c>
      <c r="CFA261" s="12">
        <v>0</v>
      </c>
      <c r="CFB261" s="12">
        <v>0</v>
      </c>
      <c r="CFC261" s="12">
        <v>0</v>
      </c>
      <c r="CFD261" s="12">
        <v>0</v>
      </c>
      <c r="CFE261" s="12">
        <v>0</v>
      </c>
      <c r="CFF261" s="12">
        <v>0</v>
      </c>
      <c r="CFG261" s="12">
        <v>0</v>
      </c>
      <c r="CFH261" s="12">
        <v>0</v>
      </c>
      <c r="CFI261" s="12">
        <v>0</v>
      </c>
      <c r="CFJ261" s="12">
        <v>0</v>
      </c>
      <c r="CFK261" s="12">
        <v>0</v>
      </c>
      <c r="CFL261" s="12">
        <v>0</v>
      </c>
      <c r="CFM261" s="12">
        <v>0</v>
      </c>
      <c r="CFN261" s="12">
        <v>0</v>
      </c>
      <c r="CFO261" s="12">
        <v>0</v>
      </c>
      <c r="CFP261" s="12">
        <v>0</v>
      </c>
      <c r="CFQ261" s="12">
        <v>0</v>
      </c>
      <c r="CFR261" s="12">
        <v>0</v>
      </c>
      <c r="CFS261" s="12">
        <v>0</v>
      </c>
      <c r="CFT261" s="12">
        <v>0</v>
      </c>
      <c r="CFU261" s="12">
        <v>0</v>
      </c>
      <c r="CFV261" s="12">
        <v>0</v>
      </c>
      <c r="CFW261" s="12">
        <v>0</v>
      </c>
      <c r="CFX261" s="12">
        <v>0</v>
      </c>
      <c r="CFY261" s="12">
        <v>0</v>
      </c>
      <c r="CFZ261" s="12">
        <v>0</v>
      </c>
      <c r="CGA261" s="12">
        <v>0</v>
      </c>
      <c r="CGB261" s="12">
        <v>0</v>
      </c>
      <c r="CGC261" s="12">
        <v>0</v>
      </c>
      <c r="CGD261" s="12">
        <v>0</v>
      </c>
      <c r="CGE261" s="12">
        <v>0</v>
      </c>
      <c r="CGF261" s="12">
        <v>0</v>
      </c>
      <c r="CGG261" s="12">
        <v>0</v>
      </c>
      <c r="CGH261" s="12">
        <v>0</v>
      </c>
      <c r="CGI261" s="12">
        <v>0</v>
      </c>
      <c r="CGJ261" s="12">
        <v>0</v>
      </c>
      <c r="CGK261" s="12">
        <v>0</v>
      </c>
      <c r="CGL261" s="12">
        <v>0</v>
      </c>
      <c r="CGM261" s="12">
        <v>0</v>
      </c>
      <c r="CGN261" s="12">
        <v>0</v>
      </c>
      <c r="CGO261" s="12">
        <v>0</v>
      </c>
      <c r="CGP261" s="12">
        <v>0</v>
      </c>
      <c r="CGQ261" s="12">
        <v>0</v>
      </c>
      <c r="CGR261" s="12">
        <v>0</v>
      </c>
      <c r="CGS261" s="12">
        <v>0</v>
      </c>
      <c r="CGT261" s="12">
        <v>0</v>
      </c>
      <c r="CGU261" s="12">
        <v>0</v>
      </c>
      <c r="CGV261" s="12">
        <v>0</v>
      </c>
      <c r="CGW261" s="12">
        <v>0</v>
      </c>
      <c r="CGX261" s="12">
        <v>0</v>
      </c>
      <c r="CGY261" s="12">
        <v>0</v>
      </c>
      <c r="CGZ261" s="12">
        <v>0</v>
      </c>
      <c r="CHA261" s="12">
        <v>0</v>
      </c>
      <c r="CHB261" s="12">
        <v>0</v>
      </c>
      <c r="CHC261" s="12">
        <v>0</v>
      </c>
      <c r="CHD261" s="12">
        <v>0</v>
      </c>
      <c r="CHE261" s="12">
        <v>0</v>
      </c>
      <c r="CHF261" s="12">
        <v>0</v>
      </c>
      <c r="CHG261" s="12">
        <v>0</v>
      </c>
      <c r="CHH261" s="12">
        <v>0</v>
      </c>
      <c r="CHI261" s="12">
        <v>0</v>
      </c>
      <c r="CHJ261" s="12">
        <v>0</v>
      </c>
      <c r="CHK261" s="12">
        <v>0</v>
      </c>
      <c r="CHL261" s="12">
        <v>0</v>
      </c>
      <c r="CHM261" s="12">
        <v>0</v>
      </c>
      <c r="CHN261" s="12">
        <v>0</v>
      </c>
      <c r="CHO261" s="12">
        <v>0</v>
      </c>
      <c r="CHP261" s="12">
        <v>0</v>
      </c>
      <c r="CHQ261" s="12">
        <v>0</v>
      </c>
      <c r="CHR261" s="12">
        <v>0</v>
      </c>
      <c r="CHS261" s="12">
        <v>0</v>
      </c>
      <c r="CHT261" s="12">
        <v>0</v>
      </c>
      <c r="CHU261" s="12">
        <v>0</v>
      </c>
      <c r="CHV261" s="12">
        <v>0</v>
      </c>
      <c r="CHW261" s="12">
        <v>0</v>
      </c>
      <c r="CHX261" s="12">
        <v>0</v>
      </c>
      <c r="CHY261" s="12">
        <v>0</v>
      </c>
      <c r="CHZ261" s="12">
        <v>0</v>
      </c>
      <c r="CIA261" s="12">
        <v>0</v>
      </c>
      <c r="CIB261" s="12">
        <v>0</v>
      </c>
      <c r="CIC261" s="12">
        <v>0</v>
      </c>
      <c r="CID261" s="12">
        <v>0</v>
      </c>
      <c r="CIE261" s="12">
        <v>0</v>
      </c>
      <c r="CIF261" s="12">
        <v>0</v>
      </c>
      <c r="CIG261" s="12">
        <v>0</v>
      </c>
      <c r="CIH261" s="12">
        <v>0</v>
      </c>
      <c r="CII261" s="12">
        <v>0</v>
      </c>
      <c r="CIJ261" s="12">
        <v>0</v>
      </c>
      <c r="CIK261" s="12">
        <v>0</v>
      </c>
      <c r="CIL261" s="12">
        <v>0</v>
      </c>
      <c r="CIM261" s="12">
        <v>0</v>
      </c>
      <c r="CIN261" s="12">
        <v>0</v>
      </c>
      <c r="CIO261" s="12">
        <v>0</v>
      </c>
      <c r="CIP261" s="12">
        <v>0</v>
      </c>
      <c r="CIQ261" s="12">
        <v>0</v>
      </c>
      <c r="CIR261" s="12">
        <v>0</v>
      </c>
      <c r="CIS261" s="12">
        <v>0</v>
      </c>
      <c r="CIT261" s="12">
        <v>0</v>
      </c>
      <c r="CIU261" s="12">
        <v>0</v>
      </c>
      <c r="CIV261" s="12">
        <v>0</v>
      </c>
      <c r="CIW261" s="12">
        <v>0</v>
      </c>
      <c r="CIX261" s="12">
        <v>0</v>
      </c>
      <c r="CIY261" s="12">
        <v>0</v>
      </c>
      <c r="CIZ261" s="12">
        <v>0</v>
      </c>
      <c r="CJA261" s="12">
        <v>0</v>
      </c>
      <c r="CJB261" s="12">
        <v>0</v>
      </c>
      <c r="CJC261" s="12">
        <v>0</v>
      </c>
      <c r="CJD261" s="12">
        <v>0</v>
      </c>
      <c r="CJE261" s="12">
        <v>0</v>
      </c>
      <c r="CJF261" s="12">
        <v>0</v>
      </c>
      <c r="CJG261" s="12">
        <v>0</v>
      </c>
      <c r="CJH261" s="12">
        <v>0</v>
      </c>
      <c r="CJI261" s="12">
        <v>0</v>
      </c>
      <c r="CJJ261" s="12">
        <v>0</v>
      </c>
      <c r="CJK261" s="12">
        <v>0</v>
      </c>
      <c r="CJL261" s="12">
        <v>0</v>
      </c>
      <c r="CJM261" s="12">
        <v>0</v>
      </c>
      <c r="CJN261" s="12">
        <v>0</v>
      </c>
      <c r="CJO261" s="12">
        <v>0</v>
      </c>
      <c r="CJP261" s="12">
        <v>0</v>
      </c>
      <c r="CJQ261" s="12">
        <v>0</v>
      </c>
      <c r="CJR261" s="12">
        <v>0</v>
      </c>
      <c r="CJS261" s="12">
        <v>0</v>
      </c>
      <c r="CJT261" s="12">
        <v>0</v>
      </c>
      <c r="CJU261" s="12">
        <v>0</v>
      </c>
      <c r="CJV261" s="12">
        <v>0</v>
      </c>
      <c r="CJW261" s="12">
        <v>0</v>
      </c>
      <c r="CJX261" s="12">
        <v>0</v>
      </c>
      <c r="CJY261" s="12">
        <v>0</v>
      </c>
      <c r="CJZ261" s="12">
        <v>0</v>
      </c>
      <c r="CKA261" s="12">
        <v>0</v>
      </c>
      <c r="CKB261" s="12">
        <v>0</v>
      </c>
      <c r="CKC261" s="12">
        <v>0</v>
      </c>
      <c r="CKD261" s="12">
        <v>0</v>
      </c>
      <c r="CKE261" s="12">
        <v>0</v>
      </c>
      <c r="CKF261" s="12">
        <v>0</v>
      </c>
      <c r="CKG261" s="12">
        <v>0</v>
      </c>
      <c r="CKH261" s="12">
        <v>0</v>
      </c>
      <c r="CKI261" s="12">
        <v>0</v>
      </c>
      <c r="CKJ261" s="12">
        <v>0</v>
      </c>
      <c r="CKK261" s="12">
        <v>0</v>
      </c>
      <c r="CKL261" s="12">
        <v>0</v>
      </c>
      <c r="CKM261" s="12">
        <v>0</v>
      </c>
      <c r="CKN261" s="12">
        <v>0</v>
      </c>
      <c r="CKO261" s="12">
        <v>0</v>
      </c>
      <c r="CKP261" s="12">
        <v>0</v>
      </c>
      <c r="CKQ261" s="12">
        <v>0</v>
      </c>
      <c r="CKR261" s="12">
        <v>0</v>
      </c>
      <c r="CKS261" s="12">
        <v>0</v>
      </c>
      <c r="CKT261" s="12">
        <v>0</v>
      </c>
      <c r="CKU261" s="12">
        <v>0</v>
      </c>
      <c r="CKV261" s="12">
        <v>0</v>
      </c>
      <c r="CKW261" s="12">
        <v>0</v>
      </c>
      <c r="CKX261" s="12">
        <v>0</v>
      </c>
      <c r="CKY261" s="12">
        <v>0</v>
      </c>
      <c r="CKZ261" s="12">
        <v>0</v>
      </c>
      <c r="CLA261" s="12">
        <v>0</v>
      </c>
      <c r="CLB261" s="12">
        <v>0</v>
      </c>
      <c r="CLC261" s="12">
        <v>0</v>
      </c>
      <c r="CLD261" s="12">
        <v>0</v>
      </c>
      <c r="CLE261" s="12">
        <v>0</v>
      </c>
      <c r="CLF261" s="12">
        <v>0</v>
      </c>
      <c r="CLG261" s="12">
        <v>0</v>
      </c>
      <c r="CLH261" s="12">
        <v>0</v>
      </c>
      <c r="CLI261" s="12">
        <v>0</v>
      </c>
      <c r="CLJ261" s="12">
        <v>0</v>
      </c>
      <c r="CLK261" s="12">
        <v>0</v>
      </c>
      <c r="CLL261" s="12">
        <v>0</v>
      </c>
      <c r="CLM261" s="12">
        <v>0</v>
      </c>
      <c r="CLN261" s="12">
        <v>0</v>
      </c>
      <c r="CLO261" s="12">
        <v>0</v>
      </c>
      <c r="CLP261" s="12">
        <v>0</v>
      </c>
      <c r="CLQ261" s="12">
        <v>0</v>
      </c>
      <c r="CLR261" s="12">
        <v>0</v>
      </c>
      <c r="CLS261" s="12">
        <v>0</v>
      </c>
      <c r="CLT261" s="12">
        <v>0</v>
      </c>
      <c r="CLU261" s="12">
        <v>0</v>
      </c>
      <c r="CLV261" s="12">
        <v>0</v>
      </c>
      <c r="CLW261" s="12">
        <v>0</v>
      </c>
      <c r="CLX261" s="12">
        <v>0</v>
      </c>
      <c r="CLY261" s="12">
        <v>0</v>
      </c>
      <c r="CLZ261" s="12">
        <v>0</v>
      </c>
      <c r="CMA261" s="12">
        <v>0</v>
      </c>
      <c r="CMB261" s="12">
        <v>0</v>
      </c>
      <c r="CMC261" s="12">
        <v>0</v>
      </c>
      <c r="CMD261" s="12">
        <v>0</v>
      </c>
      <c r="CME261" s="12">
        <v>0</v>
      </c>
      <c r="CMF261" s="12">
        <v>0</v>
      </c>
      <c r="CMG261" s="12">
        <v>0</v>
      </c>
      <c r="CMH261" s="12">
        <v>0</v>
      </c>
      <c r="CMI261" s="12">
        <v>0</v>
      </c>
      <c r="CMJ261" s="12">
        <v>0</v>
      </c>
      <c r="CMK261" s="12">
        <v>0</v>
      </c>
      <c r="CML261" s="12">
        <v>0</v>
      </c>
      <c r="CMM261" s="12">
        <v>0</v>
      </c>
      <c r="CMN261" s="12">
        <v>0</v>
      </c>
      <c r="CMO261" s="12">
        <v>0</v>
      </c>
      <c r="CMP261" s="12">
        <v>0</v>
      </c>
      <c r="CMQ261" s="12">
        <v>0</v>
      </c>
      <c r="CMR261" s="12">
        <v>0</v>
      </c>
      <c r="CMS261" s="12">
        <v>0</v>
      </c>
      <c r="CMT261" s="12">
        <v>0</v>
      </c>
      <c r="CMU261" s="12">
        <v>0</v>
      </c>
      <c r="CMV261" s="12">
        <v>0</v>
      </c>
      <c r="CMW261" s="12">
        <v>0</v>
      </c>
      <c r="CMX261" s="12">
        <v>0</v>
      </c>
      <c r="CMY261" s="12">
        <v>0</v>
      </c>
      <c r="CMZ261" s="12">
        <v>0</v>
      </c>
      <c r="CNA261" s="12">
        <v>0</v>
      </c>
      <c r="CNB261" s="12">
        <v>0</v>
      </c>
      <c r="CNC261" s="12">
        <v>0</v>
      </c>
      <c r="CND261" s="12">
        <v>0</v>
      </c>
      <c r="CNE261" s="12">
        <v>0</v>
      </c>
      <c r="CNF261" s="12">
        <v>0</v>
      </c>
      <c r="CNG261" s="12">
        <v>0</v>
      </c>
      <c r="CNH261" s="12">
        <v>0</v>
      </c>
      <c r="CNI261" s="12">
        <v>0</v>
      </c>
      <c r="CNJ261" s="12">
        <v>0</v>
      </c>
      <c r="CNK261" s="12">
        <v>0</v>
      </c>
      <c r="CNL261" s="12">
        <v>0</v>
      </c>
      <c r="CNM261" s="12">
        <v>0</v>
      </c>
      <c r="CNN261" s="12">
        <v>0</v>
      </c>
      <c r="CNO261" s="12">
        <v>0</v>
      </c>
      <c r="CNP261" s="12">
        <v>0</v>
      </c>
      <c r="CNQ261" s="12">
        <v>0</v>
      </c>
      <c r="CNR261" s="12">
        <v>0</v>
      </c>
      <c r="CNS261" s="12">
        <v>0</v>
      </c>
      <c r="CNT261" s="12">
        <v>0</v>
      </c>
      <c r="CNU261" s="12">
        <v>0</v>
      </c>
      <c r="CNV261" s="12">
        <v>0</v>
      </c>
      <c r="CNW261" s="12">
        <v>0</v>
      </c>
      <c r="CNX261" s="12">
        <v>0</v>
      </c>
      <c r="CNY261" s="12">
        <v>0</v>
      </c>
      <c r="CNZ261" s="12">
        <v>0</v>
      </c>
      <c r="COA261" s="12">
        <v>0</v>
      </c>
      <c r="COB261" s="12">
        <v>0</v>
      </c>
      <c r="COC261" s="12">
        <v>0</v>
      </c>
      <c r="COD261" s="12">
        <v>0</v>
      </c>
      <c r="COE261" s="12">
        <v>0</v>
      </c>
      <c r="COF261" s="12">
        <v>0</v>
      </c>
      <c r="COG261" s="12">
        <v>0</v>
      </c>
      <c r="COH261" s="12">
        <v>0</v>
      </c>
      <c r="COI261" s="12">
        <v>0</v>
      </c>
      <c r="COJ261" s="12">
        <v>0</v>
      </c>
      <c r="COK261" s="12">
        <v>0</v>
      </c>
      <c r="COL261" s="12">
        <v>0</v>
      </c>
      <c r="COM261" s="12">
        <v>0</v>
      </c>
      <c r="CON261" s="12">
        <v>0</v>
      </c>
      <c r="COO261" s="12">
        <v>0</v>
      </c>
      <c r="COP261" s="12">
        <v>0</v>
      </c>
      <c r="COQ261" s="12">
        <v>0</v>
      </c>
      <c r="COR261" s="12">
        <v>0</v>
      </c>
      <c r="COS261" s="12">
        <v>0</v>
      </c>
      <c r="COT261" s="12">
        <v>0</v>
      </c>
      <c r="COU261" s="12">
        <v>0</v>
      </c>
      <c r="COV261" s="12">
        <v>0</v>
      </c>
      <c r="COW261" s="12">
        <v>0</v>
      </c>
      <c r="COX261" s="12">
        <v>0</v>
      </c>
      <c r="COY261" s="12">
        <v>0</v>
      </c>
      <c r="COZ261" s="12">
        <v>0</v>
      </c>
      <c r="CPA261" s="12">
        <v>0</v>
      </c>
      <c r="CPB261" s="12">
        <v>0</v>
      </c>
      <c r="CPC261" s="12">
        <v>0</v>
      </c>
      <c r="CPD261" s="12">
        <v>0</v>
      </c>
      <c r="CPE261" s="12">
        <v>0</v>
      </c>
      <c r="CPF261" s="12">
        <v>0</v>
      </c>
      <c r="CPG261" s="12">
        <v>0</v>
      </c>
      <c r="CPH261" s="12">
        <v>0</v>
      </c>
      <c r="CPI261" s="12">
        <v>0</v>
      </c>
      <c r="CPJ261" s="12">
        <v>0</v>
      </c>
      <c r="CPK261" s="12">
        <v>0</v>
      </c>
      <c r="CPL261" s="12">
        <v>0</v>
      </c>
      <c r="CPM261" s="12">
        <v>0</v>
      </c>
      <c r="CPN261" s="12">
        <v>0</v>
      </c>
      <c r="CPO261" s="12">
        <v>0</v>
      </c>
      <c r="CPP261" s="12">
        <v>0</v>
      </c>
      <c r="CPQ261" s="12">
        <v>0</v>
      </c>
      <c r="CPR261" s="12">
        <v>0</v>
      </c>
      <c r="CPS261" s="12">
        <v>0</v>
      </c>
      <c r="CPT261" s="12">
        <v>0</v>
      </c>
      <c r="CPU261" s="12">
        <v>0</v>
      </c>
      <c r="CPV261" s="12">
        <v>0</v>
      </c>
      <c r="CPW261" s="12">
        <v>0</v>
      </c>
      <c r="CPX261" s="12">
        <v>0</v>
      </c>
      <c r="CPY261" s="12">
        <v>0</v>
      </c>
      <c r="CPZ261" s="12">
        <v>0</v>
      </c>
      <c r="CQA261" s="12">
        <v>0</v>
      </c>
      <c r="CQB261" s="12">
        <v>0</v>
      </c>
      <c r="CQC261" s="12">
        <v>0</v>
      </c>
      <c r="CQD261" s="12">
        <v>0</v>
      </c>
      <c r="CQE261" s="12">
        <v>0</v>
      </c>
      <c r="CQF261" s="12">
        <v>0</v>
      </c>
      <c r="CQG261" s="12">
        <v>0</v>
      </c>
      <c r="CQH261" s="12">
        <v>0</v>
      </c>
      <c r="CQI261" s="12">
        <v>0</v>
      </c>
      <c r="CQJ261" s="12">
        <v>0</v>
      </c>
      <c r="CQK261" s="12">
        <v>0</v>
      </c>
      <c r="CQL261" s="12">
        <v>0</v>
      </c>
      <c r="CQM261" s="12">
        <v>0</v>
      </c>
      <c r="CQN261" s="12">
        <v>0</v>
      </c>
      <c r="CQO261" s="12">
        <v>0</v>
      </c>
      <c r="CQP261" s="12">
        <v>0</v>
      </c>
      <c r="CQQ261" s="12">
        <v>0</v>
      </c>
      <c r="CQR261" s="12">
        <v>0</v>
      </c>
      <c r="CQS261" s="12">
        <v>0</v>
      </c>
      <c r="CQT261" s="12">
        <v>0</v>
      </c>
      <c r="CQU261" s="12">
        <v>0</v>
      </c>
      <c r="CQV261" s="12">
        <v>0</v>
      </c>
      <c r="CQW261" s="12">
        <v>0</v>
      </c>
      <c r="CQX261" s="12">
        <v>0</v>
      </c>
      <c r="CQY261" s="12">
        <v>0</v>
      </c>
      <c r="CQZ261" s="12">
        <v>0</v>
      </c>
      <c r="CRA261" s="12">
        <v>0</v>
      </c>
      <c r="CRB261" s="12">
        <v>0</v>
      </c>
      <c r="CRC261" s="12">
        <v>0</v>
      </c>
      <c r="CRD261" s="12">
        <v>0</v>
      </c>
      <c r="CRE261" s="12">
        <v>0</v>
      </c>
      <c r="CRF261" s="12">
        <v>0</v>
      </c>
      <c r="CRG261" s="12">
        <v>0</v>
      </c>
      <c r="CRH261" s="12">
        <v>0</v>
      </c>
      <c r="CRI261" s="12">
        <v>0</v>
      </c>
      <c r="CRJ261" s="12">
        <v>0</v>
      </c>
      <c r="CRK261" s="12">
        <v>0</v>
      </c>
      <c r="CRL261" s="12">
        <v>0</v>
      </c>
      <c r="CRM261" s="12">
        <v>0</v>
      </c>
      <c r="CRN261" s="12">
        <v>0</v>
      </c>
      <c r="CRO261" s="12">
        <v>0</v>
      </c>
      <c r="CRP261" s="12">
        <v>0</v>
      </c>
      <c r="CRQ261" s="12">
        <v>0</v>
      </c>
      <c r="CRR261" s="12">
        <v>0</v>
      </c>
      <c r="CRS261" s="12">
        <v>0</v>
      </c>
      <c r="CRT261" s="12">
        <v>0</v>
      </c>
      <c r="CRU261" s="12">
        <v>0</v>
      </c>
      <c r="CRV261" s="12">
        <v>0</v>
      </c>
      <c r="CRW261" s="12">
        <v>0</v>
      </c>
      <c r="CRX261" s="12">
        <v>0</v>
      </c>
      <c r="CRY261" s="12">
        <v>0</v>
      </c>
      <c r="CRZ261" s="12">
        <v>0</v>
      </c>
      <c r="CSA261" s="12">
        <v>0</v>
      </c>
      <c r="CSB261" s="12">
        <v>0</v>
      </c>
      <c r="CSC261" s="12">
        <v>0</v>
      </c>
      <c r="CSD261" s="12">
        <v>0</v>
      </c>
      <c r="CSE261" s="12">
        <v>0</v>
      </c>
      <c r="CSF261" s="12">
        <v>0</v>
      </c>
      <c r="CSG261" s="12">
        <v>0</v>
      </c>
      <c r="CSH261" s="12">
        <v>0</v>
      </c>
      <c r="CSI261" s="12">
        <v>0</v>
      </c>
      <c r="CSJ261" s="12">
        <v>0</v>
      </c>
      <c r="CSK261" s="12">
        <v>0</v>
      </c>
      <c r="CSL261" s="12">
        <v>0</v>
      </c>
      <c r="CSM261" s="12">
        <v>0</v>
      </c>
      <c r="CSN261" s="12">
        <v>0</v>
      </c>
      <c r="CSO261" s="12">
        <v>0</v>
      </c>
      <c r="CSP261" s="12">
        <v>0</v>
      </c>
      <c r="CSQ261" s="12">
        <v>0</v>
      </c>
      <c r="CSR261" s="12">
        <v>0</v>
      </c>
      <c r="CSS261" s="12">
        <v>0</v>
      </c>
      <c r="CST261" s="12">
        <v>0</v>
      </c>
      <c r="CSU261" s="12">
        <v>0</v>
      </c>
      <c r="CSV261" s="12">
        <v>0</v>
      </c>
      <c r="CSW261" s="12">
        <v>0</v>
      </c>
      <c r="CSX261" s="12">
        <v>0</v>
      </c>
      <c r="CSY261" s="12">
        <v>0</v>
      </c>
      <c r="CSZ261" s="12">
        <v>0</v>
      </c>
      <c r="CTA261" s="12">
        <v>0</v>
      </c>
      <c r="CTB261" s="12">
        <v>0</v>
      </c>
      <c r="CTC261" s="12">
        <v>0</v>
      </c>
      <c r="CTD261" s="12">
        <v>0</v>
      </c>
      <c r="CTE261" s="12">
        <v>0</v>
      </c>
      <c r="CTF261" s="12">
        <v>0</v>
      </c>
      <c r="CTG261" s="12">
        <v>0</v>
      </c>
      <c r="CTH261" s="12">
        <v>0</v>
      </c>
      <c r="CTI261" s="12">
        <v>0</v>
      </c>
      <c r="CTJ261" s="12">
        <v>0</v>
      </c>
      <c r="CTK261" s="12">
        <v>0</v>
      </c>
      <c r="CTL261" s="12">
        <v>0</v>
      </c>
      <c r="CTM261" s="12">
        <v>0</v>
      </c>
      <c r="CTN261" s="12">
        <v>0</v>
      </c>
      <c r="CTO261" s="12">
        <v>0</v>
      </c>
      <c r="CTP261" s="12">
        <v>0</v>
      </c>
      <c r="CTQ261" s="12">
        <v>0</v>
      </c>
      <c r="CTR261" s="12">
        <v>0</v>
      </c>
      <c r="CTS261" s="12">
        <v>0</v>
      </c>
      <c r="CTT261" s="12">
        <v>0</v>
      </c>
      <c r="CTU261" s="12">
        <v>0</v>
      </c>
      <c r="CTV261" s="12">
        <v>0</v>
      </c>
      <c r="CTW261" s="12">
        <v>0</v>
      </c>
      <c r="CTX261" s="12">
        <v>0</v>
      </c>
      <c r="CTY261" s="12">
        <v>0</v>
      </c>
      <c r="CTZ261" s="12">
        <v>0</v>
      </c>
      <c r="CUA261" s="12">
        <v>0</v>
      </c>
      <c r="CUB261" s="12">
        <v>0</v>
      </c>
      <c r="CUC261" s="12">
        <v>0</v>
      </c>
      <c r="CUD261" s="12">
        <v>0</v>
      </c>
      <c r="CUE261" s="12">
        <v>0</v>
      </c>
      <c r="CUF261" s="12">
        <v>0</v>
      </c>
      <c r="CUG261" s="12">
        <v>0</v>
      </c>
      <c r="CUH261" s="12">
        <v>0</v>
      </c>
      <c r="CUI261" s="12">
        <v>0</v>
      </c>
      <c r="CUJ261" s="12">
        <v>0</v>
      </c>
      <c r="CUK261" s="12">
        <v>0</v>
      </c>
      <c r="CUL261" s="12">
        <v>0</v>
      </c>
      <c r="CUM261" s="12">
        <v>0</v>
      </c>
      <c r="CUN261" s="12">
        <v>0</v>
      </c>
      <c r="CUO261" s="12">
        <v>0</v>
      </c>
      <c r="CUP261" s="12">
        <v>0</v>
      </c>
      <c r="CUQ261" s="12">
        <v>0</v>
      </c>
      <c r="CUR261" s="12">
        <v>0</v>
      </c>
      <c r="CUS261" s="12">
        <v>0</v>
      </c>
      <c r="CUT261" s="12">
        <v>0</v>
      </c>
      <c r="CUU261" s="12">
        <v>0</v>
      </c>
      <c r="CUV261" s="12">
        <v>0</v>
      </c>
      <c r="CUW261" s="12">
        <v>0</v>
      </c>
      <c r="CUX261" s="12">
        <v>0</v>
      </c>
      <c r="CUY261" s="12">
        <v>0</v>
      </c>
      <c r="CUZ261" s="12">
        <v>0</v>
      </c>
      <c r="CVA261" s="12">
        <v>0</v>
      </c>
      <c r="CVB261" s="12">
        <v>0</v>
      </c>
      <c r="CVC261" s="12">
        <v>0</v>
      </c>
      <c r="CVD261" s="12">
        <v>0</v>
      </c>
      <c r="CVE261" s="12">
        <v>0</v>
      </c>
      <c r="CVF261" s="12">
        <v>0</v>
      </c>
      <c r="CVG261" s="12">
        <v>0</v>
      </c>
      <c r="CVH261" s="12">
        <v>0</v>
      </c>
      <c r="CVI261" s="12">
        <v>0</v>
      </c>
      <c r="CVJ261" s="12">
        <v>0</v>
      </c>
      <c r="CVK261" s="12">
        <v>0</v>
      </c>
      <c r="CVL261" s="12">
        <v>0</v>
      </c>
      <c r="CVM261" s="12">
        <v>0</v>
      </c>
      <c r="CVN261" s="12">
        <v>0</v>
      </c>
      <c r="CVO261" s="12">
        <v>0</v>
      </c>
      <c r="CVP261" s="12">
        <v>0</v>
      </c>
      <c r="CVQ261" s="12">
        <v>0</v>
      </c>
      <c r="CVR261" s="12">
        <v>0</v>
      </c>
      <c r="CVS261" s="12">
        <v>0</v>
      </c>
      <c r="CVT261" s="12">
        <v>0</v>
      </c>
      <c r="CVU261" s="12">
        <v>0</v>
      </c>
      <c r="CVV261" s="12">
        <v>0</v>
      </c>
      <c r="CVW261" s="12">
        <v>0</v>
      </c>
      <c r="CVX261" s="12">
        <v>0</v>
      </c>
      <c r="CVY261" s="12">
        <v>0</v>
      </c>
      <c r="CVZ261" s="12">
        <v>0</v>
      </c>
      <c r="CWA261" s="12">
        <v>0</v>
      </c>
      <c r="CWB261" s="12">
        <v>0</v>
      </c>
      <c r="CWC261" s="12">
        <v>0</v>
      </c>
      <c r="CWD261" s="12">
        <v>0</v>
      </c>
      <c r="CWE261" s="12">
        <v>0</v>
      </c>
      <c r="CWF261" s="12">
        <v>0</v>
      </c>
      <c r="CWG261" s="12">
        <v>0</v>
      </c>
      <c r="CWH261" s="12">
        <v>0</v>
      </c>
      <c r="CWI261" s="12">
        <v>0</v>
      </c>
      <c r="CWJ261" s="12">
        <v>0</v>
      </c>
      <c r="CWK261" s="12">
        <v>0</v>
      </c>
      <c r="CWL261" s="12">
        <v>0</v>
      </c>
      <c r="CWM261" s="12">
        <v>0</v>
      </c>
      <c r="CWN261" s="12">
        <v>0</v>
      </c>
      <c r="CWO261" s="12">
        <v>0</v>
      </c>
      <c r="CWP261" s="12">
        <v>0</v>
      </c>
      <c r="CWQ261" s="12">
        <v>0</v>
      </c>
      <c r="CWR261" s="12">
        <v>0</v>
      </c>
      <c r="CWS261" s="12">
        <v>0</v>
      </c>
      <c r="CWT261" s="12">
        <v>0</v>
      </c>
      <c r="CWU261" s="12">
        <v>0</v>
      </c>
      <c r="CWV261" s="12">
        <v>0</v>
      </c>
      <c r="CWW261" s="12">
        <v>0</v>
      </c>
      <c r="CWX261" s="12">
        <v>0</v>
      </c>
      <c r="CWY261" s="12">
        <v>0</v>
      </c>
      <c r="CWZ261" s="12">
        <v>0</v>
      </c>
      <c r="CXA261" s="12">
        <v>0</v>
      </c>
      <c r="CXB261" s="12">
        <v>0</v>
      </c>
      <c r="CXC261" s="12">
        <v>0</v>
      </c>
      <c r="CXD261" s="12">
        <v>0</v>
      </c>
      <c r="CXE261" s="12">
        <v>0</v>
      </c>
      <c r="CXF261" s="12">
        <v>0</v>
      </c>
      <c r="CXG261" s="12">
        <v>0</v>
      </c>
      <c r="CXH261" s="12">
        <v>0</v>
      </c>
      <c r="CXI261" s="12">
        <v>0</v>
      </c>
      <c r="CXJ261" s="12">
        <v>0</v>
      </c>
      <c r="CXK261" s="12">
        <v>0</v>
      </c>
      <c r="CXL261" s="12">
        <v>0</v>
      </c>
      <c r="CXM261" s="12">
        <v>0</v>
      </c>
      <c r="CXN261" s="12">
        <v>0</v>
      </c>
      <c r="CXO261" s="12">
        <v>0</v>
      </c>
      <c r="CXP261" s="12">
        <v>0</v>
      </c>
      <c r="CXQ261" s="12">
        <v>0</v>
      </c>
      <c r="CXR261" s="12">
        <v>0</v>
      </c>
      <c r="CXS261" s="12">
        <v>0</v>
      </c>
      <c r="CXT261" s="12">
        <v>0</v>
      </c>
      <c r="CXU261" s="12">
        <v>0</v>
      </c>
      <c r="CXV261" s="12">
        <v>0</v>
      </c>
      <c r="CXW261" s="12">
        <v>0</v>
      </c>
      <c r="CXX261" s="12">
        <v>0</v>
      </c>
      <c r="CXY261" s="12">
        <v>0</v>
      </c>
      <c r="CXZ261" s="12">
        <v>0</v>
      </c>
      <c r="CYA261" s="12">
        <v>0</v>
      </c>
      <c r="CYB261" s="12">
        <v>0</v>
      </c>
      <c r="CYC261" s="12">
        <v>0</v>
      </c>
      <c r="CYD261" s="12">
        <v>0</v>
      </c>
      <c r="CYE261" s="12">
        <v>0</v>
      </c>
      <c r="CYF261" s="12">
        <v>0</v>
      </c>
      <c r="CYG261" s="12">
        <v>0</v>
      </c>
      <c r="CYH261" s="12">
        <v>0</v>
      </c>
      <c r="CYI261" s="12">
        <v>0</v>
      </c>
      <c r="CYJ261" s="12">
        <v>0</v>
      </c>
      <c r="CYK261" s="12">
        <v>0</v>
      </c>
      <c r="CYL261" s="12">
        <v>0</v>
      </c>
      <c r="CYM261" s="12">
        <v>0</v>
      </c>
      <c r="CYN261" s="12">
        <v>0</v>
      </c>
      <c r="CYO261" s="12">
        <v>0</v>
      </c>
      <c r="CYP261" s="12">
        <v>0</v>
      </c>
      <c r="CYQ261" s="12">
        <v>0</v>
      </c>
      <c r="CYR261" s="12">
        <v>0</v>
      </c>
      <c r="CYS261" s="12">
        <v>0</v>
      </c>
      <c r="CYT261" s="12">
        <v>0</v>
      </c>
      <c r="CYU261" s="12">
        <v>0</v>
      </c>
      <c r="CYV261" s="12">
        <v>0</v>
      </c>
      <c r="CYW261" s="12">
        <v>0</v>
      </c>
      <c r="CYX261" s="12">
        <v>0</v>
      </c>
      <c r="CYY261" s="12">
        <v>0</v>
      </c>
      <c r="CYZ261" s="12">
        <v>0</v>
      </c>
      <c r="CZA261" s="12">
        <v>0</v>
      </c>
      <c r="CZB261" s="12">
        <v>0</v>
      </c>
      <c r="CZC261" s="12">
        <v>0</v>
      </c>
      <c r="CZD261" s="12">
        <v>0</v>
      </c>
      <c r="CZE261" s="12">
        <v>0</v>
      </c>
      <c r="CZF261" s="12">
        <v>0</v>
      </c>
      <c r="CZG261" s="12">
        <v>0</v>
      </c>
      <c r="CZH261" s="12">
        <v>0</v>
      </c>
      <c r="CZI261" s="12">
        <v>0</v>
      </c>
      <c r="CZJ261" s="12">
        <v>0</v>
      </c>
      <c r="CZK261" s="12">
        <v>0</v>
      </c>
      <c r="CZL261" s="12">
        <v>0</v>
      </c>
      <c r="CZM261" s="12">
        <v>0</v>
      </c>
      <c r="CZN261" s="12">
        <v>0</v>
      </c>
      <c r="CZO261" s="12">
        <v>0</v>
      </c>
      <c r="CZP261" s="12">
        <v>0</v>
      </c>
      <c r="CZQ261" s="12">
        <v>0</v>
      </c>
      <c r="CZR261" s="12">
        <v>0</v>
      </c>
      <c r="CZS261" s="12">
        <v>0</v>
      </c>
      <c r="CZT261" s="12">
        <v>0</v>
      </c>
      <c r="CZU261" s="12">
        <v>0</v>
      </c>
      <c r="CZV261" s="12">
        <v>0</v>
      </c>
      <c r="CZW261" s="12">
        <v>0</v>
      </c>
      <c r="CZX261" s="12">
        <v>0</v>
      </c>
      <c r="CZY261" s="12">
        <v>0</v>
      </c>
      <c r="CZZ261" s="12">
        <v>0</v>
      </c>
      <c r="DAA261" s="12">
        <v>0</v>
      </c>
      <c r="DAB261" s="12">
        <v>0</v>
      </c>
      <c r="DAC261" s="12">
        <v>0</v>
      </c>
      <c r="DAD261" s="12">
        <v>0</v>
      </c>
      <c r="DAE261" s="12">
        <v>0</v>
      </c>
      <c r="DAF261" s="12">
        <v>0</v>
      </c>
      <c r="DAG261" s="12">
        <v>0</v>
      </c>
      <c r="DAH261" s="12">
        <v>0</v>
      </c>
      <c r="DAI261" s="12">
        <v>0</v>
      </c>
      <c r="DAJ261" s="12">
        <v>0</v>
      </c>
      <c r="DAK261" s="12">
        <v>0</v>
      </c>
      <c r="DAL261" s="12">
        <v>0</v>
      </c>
      <c r="DAM261" s="12">
        <v>0</v>
      </c>
      <c r="DAN261" s="12">
        <v>0</v>
      </c>
      <c r="DAO261" s="12">
        <v>0</v>
      </c>
      <c r="DAP261" s="12">
        <v>0</v>
      </c>
      <c r="DAQ261" s="12">
        <v>0</v>
      </c>
      <c r="DAR261" s="12">
        <v>0</v>
      </c>
      <c r="DAS261" s="12">
        <v>0</v>
      </c>
      <c r="DAT261" s="12">
        <v>0</v>
      </c>
      <c r="DAU261" s="12">
        <v>0</v>
      </c>
      <c r="DAV261" s="12">
        <v>0</v>
      </c>
      <c r="DAW261" s="12">
        <v>0</v>
      </c>
      <c r="DAX261" s="12">
        <v>0</v>
      </c>
      <c r="DAY261" s="12">
        <v>0</v>
      </c>
      <c r="DAZ261" s="12">
        <v>0</v>
      </c>
      <c r="DBA261" s="12">
        <v>0</v>
      </c>
      <c r="DBB261" s="12">
        <v>0</v>
      </c>
      <c r="DBC261" s="12">
        <v>0</v>
      </c>
      <c r="DBD261" s="12">
        <v>0</v>
      </c>
      <c r="DBE261" s="12">
        <v>0</v>
      </c>
      <c r="DBF261" s="12">
        <v>0</v>
      </c>
      <c r="DBG261" s="12">
        <v>0</v>
      </c>
      <c r="DBH261" s="12">
        <v>0</v>
      </c>
      <c r="DBI261" s="12">
        <v>0</v>
      </c>
      <c r="DBJ261" s="12">
        <v>0</v>
      </c>
      <c r="DBK261" s="12">
        <v>0</v>
      </c>
      <c r="DBL261" s="12">
        <v>0</v>
      </c>
      <c r="DBM261" s="12">
        <v>0</v>
      </c>
      <c r="DBN261" s="12">
        <v>0</v>
      </c>
      <c r="DBO261" s="12">
        <v>0</v>
      </c>
      <c r="DBP261" s="12">
        <v>0</v>
      </c>
      <c r="DBQ261" s="12">
        <v>0</v>
      </c>
      <c r="DBR261" s="12">
        <v>0</v>
      </c>
      <c r="DBS261" s="12">
        <v>0</v>
      </c>
      <c r="DBT261" s="12">
        <v>0</v>
      </c>
      <c r="DBU261" s="12">
        <v>0</v>
      </c>
      <c r="DBV261" s="12">
        <v>0</v>
      </c>
      <c r="DBW261" s="12">
        <v>0</v>
      </c>
      <c r="DBX261" s="12">
        <v>0</v>
      </c>
      <c r="DBY261" s="12">
        <v>0</v>
      </c>
      <c r="DBZ261" s="12">
        <v>0</v>
      </c>
      <c r="DCA261" s="12">
        <v>0</v>
      </c>
      <c r="DCB261" s="12">
        <v>0</v>
      </c>
      <c r="DCC261" s="12">
        <v>0</v>
      </c>
      <c r="DCD261" s="12">
        <v>0</v>
      </c>
      <c r="DCE261" s="12">
        <v>0</v>
      </c>
      <c r="DCF261" s="12">
        <v>0</v>
      </c>
      <c r="DCG261" s="12">
        <v>0</v>
      </c>
      <c r="DCH261" s="12">
        <v>0</v>
      </c>
      <c r="DCI261" s="12">
        <v>0</v>
      </c>
      <c r="DCJ261" s="12">
        <v>0</v>
      </c>
      <c r="DCK261" s="12">
        <v>0</v>
      </c>
      <c r="DCL261" s="12">
        <v>0</v>
      </c>
      <c r="DCM261" s="12">
        <v>0</v>
      </c>
      <c r="DCN261" s="12">
        <v>0</v>
      </c>
      <c r="DCO261" s="12">
        <v>0</v>
      </c>
      <c r="DCP261" s="12">
        <v>0</v>
      </c>
      <c r="DCQ261" s="12">
        <v>0</v>
      </c>
      <c r="DCR261" s="12">
        <v>0</v>
      </c>
      <c r="DCS261" s="12">
        <v>0</v>
      </c>
      <c r="DCT261" s="12">
        <v>0</v>
      </c>
      <c r="DCU261" s="12">
        <v>0</v>
      </c>
      <c r="DCV261" s="12">
        <v>0</v>
      </c>
      <c r="DCW261" s="12">
        <v>0</v>
      </c>
      <c r="DCX261" s="12">
        <v>0</v>
      </c>
      <c r="DCY261" s="12">
        <v>0</v>
      </c>
      <c r="DCZ261" s="12">
        <v>0</v>
      </c>
      <c r="DDA261" s="12">
        <v>0</v>
      </c>
      <c r="DDB261" s="12">
        <v>0</v>
      </c>
      <c r="DDC261" s="12">
        <v>0</v>
      </c>
      <c r="DDD261" s="12">
        <v>0</v>
      </c>
      <c r="DDE261" s="12">
        <v>0</v>
      </c>
      <c r="DDF261" s="12">
        <v>0</v>
      </c>
      <c r="DDG261" s="12">
        <v>0</v>
      </c>
      <c r="DDH261" s="12">
        <v>0</v>
      </c>
      <c r="DDI261" s="12">
        <v>0</v>
      </c>
      <c r="DDJ261" s="12">
        <v>0</v>
      </c>
      <c r="DDK261" s="12">
        <v>0</v>
      </c>
      <c r="DDL261" s="12">
        <v>0</v>
      </c>
      <c r="DDM261" s="12">
        <v>0</v>
      </c>
      <c r="DDN261" s="12">
        <v>0</v>
      </c>
      <c r="DDO261" s="12">
        <v>0</v>
      </c>
      <c r="DDP261" s="12">
        <v>0</v>
      </c>
      <c r="DDQ261" s="12">
        <v>0</v>
      </c>
      <c r="DDR261" s="12">
        <v>0</v>
      </c>
      <c r="DDS261" s="12">
        <v>0</v>
      </c>
      <c r="DDT261" s="12">
        <v>0</v>
      </c>
      <c r="DDU261" s="12">
        <v>0</v>
      </c>
      <c r="DDV261" s="12">
        <v>0</v>
      </c>
      <c r="DDW261" s="12">
        <v>0</v>
      </c>
      <c r="DDX261" s="12">
        <v>0</v>
      </c>
      <c r="DDY261" s="12">
        <v>0</v>
      </c>
      <c r="DDZ261" s="12">
        <v>0</v>
      </c>
      <c r="DEA261" s="12">
        <v>0</v>
      </c>
      <c r="DEB261" s="12">
        <v>0</v>
      </c>
      <c r="DEC261" s="12">
        <v>0</v>
      </c>
      <c r="DED261" s="12">
        <v>0</v>
      </c>
      <c r="DEE261" s="12">
        <v>0</v>
      </c>
      <c r="DEF261" s="12">
        <v>0</v>
      </c>
      <c r="DEG261" s="12">
        <v>0</v>
      </c>
      <c r="DEH261" s="12">
        <v>0</v>
      </c>
      <c r="DEI261" s="12">
        <v>0</v>
      </c>
      <c r="DEJ261" s="12">
        <v>0</v>
      </c>
      <c r="DEK261" s="12">
        <v>0</v>
      </c>
      <c r="DEL261" s="12">
        <v>0</v>
      </c>
      <c r="DEM261" s="12">
        <v>0</v>
      </c>
      <c r="DEN261" s="12">
        <v>0</v>
      </c>
      <c r="DEO261" s="12">
        <v>0</v>
      </c>
      <c r="DEP261" s="12">
        <v>0</v>
      </c>
      <c r="DEQ261" s="12">
        <v>0</v>
      </c>
      <c r="DER261" s="12">
        <v>0</v>
      </c>
      <c r="DES261" s="12">
        <v>0</v>
      </c>
      <c r="DET261" s="12">
        <v>0</v>
      </c>
      <c r="DEU261" s="12">
        <v>0</v>
      </c>
      <c r="DEV261" s="12">
        <v>0</v>
      </c>
      <c r="DEW261" s="12">
        <v>0</v>
      </c>
      <c r="DEX261" s="12">
        <v>0</v>
      </c>
      <c r="DEY261" s="12">
        <v>0</v>
      </c>
      <c r="DEZ261" s="12">
        <v>0</v>
      </c>
      <c r="DFA261" s="12">
        <v>0</v>
      </c>
      <c r="DFB261" s="12">
        <v>0</v>
      </c>
      <c r="DFC261" s="12">
        <v>0</v>
      </c>
      <c r="DFD261" s="12">
        <v>0</v>
      </c>
      <c r="DFE261" s="12">
        <v>0</v>
      </c>
      <c r="DFF261" s="12">
        <v>0</v>
      </c>
      <c r="DFG261" s="12">
        <v>0</v>
      </c>
      <c r="DFH261" s="12">
        <v>0</v>
      </c>
      <c r="DFI261" s="12">
        <v>0</v>
      </c>
      <c r="DFJ261" s="12">
        <v>0</v>
      </c>
      <c r="DFK261" s="12">
        <v>0</v>
      </c>
      <c r="DFL261" s="12">
        <v>0</v>
      </c>
      <c r="DFM261" s="12">
        <v>0</v>
      </c>
      <c r="DFN261" s="12">
        <v>0</v>
      </c>
      <c r="DFO261" s="12">
        <v>0</v>
      </c>
      <c r="DFP261" s="12">
        <v>0</v>
      </c>
      <c r="DFQ261" s="12">
        <v>0</v>
      </c>
      <c r="DFR261" s="12">
        <v>0</v>
      </c>
      <c r="DFS261" s="12">
        <v>0</v>
      </c>
      <c r="DFT261" s="12">
        <v>0</v>
      </c>
      <c r="DFU261" s="12">
        <v>0</v>
      </c>
      <c r="DFV261" s="12">
        <v>0</v>
      </c>
      <c r="DFW261" s="12">
        <v>0</v>
      </c>
      <c r="DFX261" s="12">
        <v>0</v>
      </c>
      <c r="DFY261" s="12">
        <v>0</v>
      </c>
      <c r="DFZ261" s="12">
        <v>0</v>
      </c>
      <c r="DGA261" s="12">
        <v>0</v>
      </c>
      <c r="DGB261" s="12">
        <v>0</v>
      </c>
      <c r="DGC261" s="12">
        <v>0</v>
      </c>
      <c r="DGD261" s="12">
        <v>0</v>
      </c>
      <c r="DGE261" s="12">
        <v>0</v>
      </c>
      <c r="DGF261" s="12">
        <v>0</v>
      </c>
      <c r="DGG261" s="12">
        <v>0</v>
      </c>
      <c r="DGH261" s="12">
        <v>0</v>
      </c>
      <c r="DGI261" s="12">
        <v>0</v>
      </c>
      <c r="DGJ261" s="12">
        <v>0</v>
      </c>
      <c r="DGK261" s="12">
        <v>0</v>
      </c>
      <c r="DGL261" s="12">
        <v>0</v>
      </c>
      <c r="DGM261" s="12">
        <v>0</v>
      </c>
      <c r="DGN261" s="12">
        <v>0</v>
      </c>
      <c r="DGO261" s="12">
        <v>0</v>
      </c>
      <c r="DGP261" s="12">
        <v>0</v>
      </c>
      <c r="DGQ261" s="12">
        <v>0</v>
      </c>
      <c r="DGR261" s="12">
        <v>0</v>
      </c>
      <c r="DGS261" s="12">
        <v>0</v>
      </c>
      <c r="DGT261" s="12">
        <v>0</v>
      </c>
      <c r="DGU261" s="12">
        <v>0</v>
      </c>
      <c r="DGV261" s="12">
        <v>0</v>
      </c>
      <c r="DGW261" s="12">
        <v>0</v>
      </c>
      <c r="DGX261" s="12">
        <v>0</v>
      </c>
      <c r="DGY261" s="12">
        <v>0</v>
      </c>
      <c r="DGZ261" s="12">
        <v>0</v>
      </c>
      <c r="DHA261" s="12">
        <v>0</v>
      </c>
      <c r="DHB261" s="12">
        <v>0</v>
      </c>
      <c r="DHC261" s="12">
        <v>0</v>
      </c>
      <c r="DHD261" s="12">
        <v>0</v>
      </c>
      <c r="DHE261" s="12">
        <v>0</v>
      </c>
      <c r="DHF261" s="12">
        <v>0</v>
      </c>
      <c r="DHG261" s="12">
        <v>0</v>
      </c>
      <c r="DHH261" s="12">
        <v>0</v>
      </c>
      <c r="DHI261" s="12">
        <v>0</v>
      </c>
      <c r="DHJ261" s="12">
        <v>0</v>
      </c>
      <c r="DHK261" s="12">
        <v>0</v>
      </c>
      <c r="DHL261" s="12">
        <v>0</v>
      </c>
      <c r="DHM261" s="12">
        <v>0</v>
      </c>
      <c r="DHN261" s="12">
        <v>0</v>
      </c>
      <c r="DHO261" s="12">
        <v>0</v>
      </c>
      <c r="DHP261" s="12">
        <v>0</v>
      </c>
      <c r="DHQ261" s="12">
        <v>0</v>
      </c>
      <c r="DHR261" s="12">
        <v>0</v>
      </c>
      <c r="DHS261" s="12">
        <v>0</v>
      </c>
      <c r="DHT261" s="12">
        <v>0</v>
      </c>
      <c r="DHU261" s="12">
        <v>0</v>
      </c>
      <c r="DHV261" s="12">
        <v>0</v>
      </c>
      <c r="DHW261" s="12">
        <v>0</v>
      </c>
      <c r="DHX261" s="12">
        <v>0</v>
      </c>
      <c r="DHY261" s="12">
        <v>0</v>
      </c>
      <c r="DHZ261" s="12">
        <v>0</v>
      </c>
      <c r="DIA261" s="12">
        <v>0</v>
      </c>
      <c r="DIB261" s="12">
        <v>0</v>
      </c>
      <c r="DIC261" s="12">
        <v>0</v>
      </c>
      <c r="DID261" s="12">
        <v>0</v>
      </c>
      <c r="DIE261" s="12">
        <v>0</v>
      </c>
      <c r="DIF261" s="12">
        <v>0</v>
      </c>
      <c r="DIG261" s="12">
        <v>0</v>
      </c>
      <c r="DIH261" s="12">
        <v>0</v>
      </c>
      <c r="DII261" s="12">
        <v>0</v>
      </c>
      <c r="DIJ261" s="12">
        <v>0</v>
      </c>
      <c r="DIK261" s="12">
        <v>0</v>
      </c>
      <c r="DIL261" s="12">
        <v>0</v>
      </c>
      <c r="DIM261" s="12">
        <v>0</v>
      </c>
      <c r="DIN261" s="12">
        <v>0</v>
      </c>
      <c r="DIO261" s="12">
        <v>0</v>
      </c>
      <c r="DIP261" s="12">
        <v>0</v>
      </c>
      <c r="DIQ261" s="12">
        <v>0</v>
      </c>
      <c r="DIR261" s="12">
        <v>0</v>
      </c>
      <c r="DIS261" s="12">
        <v>0</v>
      </c>
      <c r="DIT261" s="12">
        <v>0</v>
      </c>
      <c r="DIU261" s="12">
        <v>0</v>
      </c>
      <c r="DIV261" s="12">
        <v>0</v>
      </c>
      <c r="DIW261" s="12">
        <v>0</v>
      </c>
      <c r="DIX261" s="12">
        <v>0</v>
      </c>
      <c r="DIY261" s="12">
        <v>0</v>
      </c>
      <c r="DIZ261" s="12">
        <v>0</v>
      </c>
      <c r="DJA261" s="12">
        <v>0</v>
      </c>
      <c r="DJB261" s="12">
        <v>0</v>
      </c>
      <c r="DJC261" s="12">
        <v>0</v>
      </c>
      <c r="DJD261" s="12">
        <v>0</v>
      </c>
      <c r="DJE261" s="12">
        <v>0</v>
      </c>
      <c r="DJF261" s="12">
        <v>0</v>
      </c>
      <c r="DJG261" s="12">
        <v>0</v>
      </c>
      <c r="DJH261" s="12">
        <v>0</v>
      </c>
      <c r="DJI261" s="12">
        <v>0</v>
      </c>
      <c r="DJJ261" s="12">
        <v>0</v>
      </c>
      <c r="DJK261" s="12">
        <v>0</v>
      </c>
      <c r="DJL261" s="12">
        <v>0</v>
      </c>
      <c r="DJM261" s="12">
        <v>0</v>
      </c>
      <c r="DJN261" s="12">
        <v>0</v>
      </c>
      <c r="DJO261" s="12">
        <v>0</v>
      </c>
      <c r="DJP261" s="12">
        <v>0</v>
      </c>
      <c r="DJQ261" s="12">
        <v>0</v>
      </c>
      <c r="DJR261" s="12">
        <v>0</v>
      </c>
      <c r="DJS261" s="12">
        <v>0</v>
      </c>
      <c r="DJT261" s="12">
        <v>0</v>
      </c>
      <c r="DJU261" s="12">
        <v>0</v>
      </c>
      <c r="DJV261" s="12">
        <v>0</v>
      </c>
      <c r="DJW261" s="12">
        <v>0</v>
      </c>
      <c r="DJX261" s="12">
        <v>0</v>
      </c>
      <c r="DJY261" s="12">
        <v>0</v>
      </c>
      <c r="DJZ261" s="12">
        <v>0</v>
      </c>
      <c r="DKA261" s="12">
        <v>0</v>
      </c>
      <c r="DKB261" s="12">
        <v>0</v>
      </c>
      <c r="DKC261" s="12">
        <v>0</v>
      </c>
      <c r="DKD261" s="12">
        <v>0</v>
      </c>
      <c r="DKE261" s="12">
        <v>0</v>
      </c>
      <c r="DKF261" s="12">
        <v>0</v>
      </c>
      <c r="DKG261" s="12">
        <v>0</v>
      </c>
      <c r="DKH261" s="12">
        <v>0</v>
      </c>
      <c r="DKI261" s="12">
        <v>0</v>
      </c>
      <c r="DKJ261" s="12">
        <v>0</v>
      </c>
      <c r="DKK261" s="12">
        <v>0</v>
      </c>
      <c r="DKL261" s="12">
        <v>0</v>
      </c>
      <c r="DKM261" s="12">
        <v>0</v>
      </c>
      <c r="DKN261" s="12">
        <v>0</v>
      </c>
      <c r="DKO261" s="12">
        <v>0</v>
      </c>
      <c r="DKP261" s="12">
        <v>0</v>
      </c>
      <c r="DKQ261" s="12">
        <v>0</v>
      </c>
      <c r="DKR261" s="12">
        <v>0</v>
      </c>
      <c r="DKS261" s="12">
        <v>0</v>
      </c>
      <c r="DKT261" s="12">
        <v>0</v>
      </c>
      <c r="DKU261" s="12">
        <v>0</v>
      </c>
      <c r="DKV261" s="12">
        <v>0</v>
      </c>
      <c r="DKW261" s="12">
        <v>0</v>
      </c>
      <c r="DKX261" s="12">
        <v>0</v>
      </c>
      <c r="DKY261" s="12">
        <v>0</v>
      </c>
      <c r="DKZ261" s="12">
        <v>0</v>
      </c>
      <c r="DLA261" s="12">
        <v>0</v>
      </c>
      <c r="DLB261" s="12">
        <v>0</v>
      </c>
      <c r="DLC261" s="12">
        <v>0</v>
      </c>
      <c r="DLD261" s="12">
        <v>0</v>
      </c>
      <c r="DLE261" s="12">
        <v>0</v>
      </c>
      <c r="DLF261" s="12">
        <v>0</v>
      </c>
      <c r="DLG261" s="12">
        <v>0</v>
      </c>
      <c r="DLH261" s="12">
        <v>0</v>
      </c>
      <c r="DLI261" s="12">
        <v>0</v>
      </c>
      <c r="DLJ261" s="12">
        <v>0</v>
      </c>
      <c r="DLK261" s="12">
        <v>0</v>
      </c>
      <c r="DLL261" s="12">
        <v>0</v>
      </c>
      <c r="DLM261" s="12">
        <v>0</v>
      </c>
      <c r="DLN261" s="12">
        <v>0</v>
      </c>
      <c r="DLO261" s="12">
        <v>0</v>
      </c>
      <c r="DLP261" s="12">
        <v>0</v>
      </c>
      <c r="DLQ261" s="12">
        <v>0</v>
      </c>
      <c r="DLR261" s="12">
        <v>0</v>
      </c>
      <c r="DLS261" s="12">
        <v>0</v>
      </c>
      <c r="DLT261" s="12">
        <v>0</v>
      </c>
      <c r="DLU261" s="12">
        <v>0</v>
      </c>
      <c r="DLV261" s="12">
        <v>0</v>
      </c>
      <c r="DLW261" s="12">
        <v>0</v>
      </c>
      <c r="DLX261" s="12">
        <v>0</v>
      </c>
      <c r="DLY261" s="12">
        <v>0</v>
      </c>
      <c r="DLZ261" s="12">
        <v>0</v>
      </c>
      <c r="DMA261" s="12">
        <v>0</v>
      </c>
      <c r="DMB261" s="12">
        <v>0</v>
      </c>
      <c r="DMC261" s="12">
        <v>0</v>
      </c>
      <c r="DMD261" s="12">
        <v>0</v>
      </c>
      <c r="DME261" s="12">
        <v>0</v>
      </c>
      <c r="DMF261" s="12">
        <v>0</v>
      </c>
      <c r="DMG261" s="12">
        <v>0</v>
      </c>
      <c r="DMH261" s="12">
        <v>0</v>
      </c>
      <c r="DMI261" s="12">
        <v>0</v>
      </c>
      <c r="DMJ261" s="12">
        <v>0</v>
      </c>
      <c r="DMK261" s="12">
        <v>0</v>
      </c>
      <c r="DML261" s="12">
        <v>0</v>
      </c>
      <c r="DMM261" s="12">
        <v>0</v>
      </c>
      <c r="DMN261" s="12">
        <v>0</v>
      </c>
      <c r="DMO261" s="12">
        <v>0</v>
      </c>
      <c r="DMP261" s="12">
        <v>0</v>
      </c>
      <c r="DMQ261" s="12">
        <v>0</v>
      </c>
      <c r="DMR261" s="12">
        <v>0</v>
      </c>
      <c r="DMS261" s="12">
        <v>0</v>
      </c>
      <c r="DMT261" s="12">
        <v>0</v>
      </c>
      <c r="DMU261" s="12">
        <v>0</v>
      </c>
      <c r="DMV261" s="12">
        <v>0</v>
      </c>
      <c r="DMW261" s="12">
        <v>0</v>
      </c>
      <c r="DMX261" s="12">
        <v>0</v>
      </c>
      <c r="DMY261" s="12">
        <v>0</v>
      </c>
      <c r="DMZ261" s="12">
        <v>0</v>
      </c>
      <c r="DNA261" s="12">
        <v>0</v>
      </c>
      <c r="DNB261" s="12">
        <v>0</v>
      </c>
      <c r="DNC261" s="12">
        <v>0</v>
      </c>
      <c r="DND261" s="12">
        <v>0</v>
      </c>
      <c r="DNE261" s="12">
        <v>0</v>
      </c>
      <c r="DNF261" s="12">
        <v>0</v>
      </c>
      <c r="DNG261" s="12">
        <v>0</v>
      </c>
      <c r="DNH261" s="12">
        <v>0</v>
      </c>
      <c r="DNI261" s="12">
        <v>0</v>
      </c>
      <c r="DNJ261" s="12">
        <v>0</v>
      </c>
      <c r="DNK261" s="12">
        <v>0</v>
      </c>
      <c r="DNL261" s="12">
        <v>0</v>
      </c>
      <c r="DNM261" s="12">
        <v>0</v>
      </c>
      <c r="DNN261" s="12">
        <v>0</v>
      </c>
      <c r="DNO261" s="12">
        <v>0</v>
      </c>
      <c r="DNP261" s="12">
        <v>0</v>
      </c>
      <c r="DNQ261" s="12">
        <v>0</v>
      </c>
      <c r="DNR261" s="12">
        <v>0</v>
      </c>
      <c r="DNS261" s="12">
        <v>0</v>
      </c>
      <c r="DNT261" s="12">
        <v>0</v>
      </c>
      <c r="DNU261" s="12">
        <v>0</v>
      </c>
      <c r="DNV261" s="12">
        <v>0</v>
      </c>
      <c r="DNW261" s="12">
        <v>0</v>
      </c>
      <c r="DNX261" s="12">
        <v>0</v>
      </c>
      <c r="DNY261" s="12">
        <v>0</v>
      </c>
      <c r="DNZ261" s="12">
        <v>0</v>
      </c>
      <c r="DOA261" s="12">
        <v>0</v>
      </c>
      <c r="DOB261" s="12">
        <v>0</v>
      </c>
      <c r="DOC261" s="12">
        <v>0</v>
      </c>
      <c r="DOD261" s="12">
        <v>0</v>
      </c>
      <c r="DOE261" s="12">
        <v>0</v>
      </c>
      <c r="DOF261" s="12">
        <v>0</v>
      </c>
      <c r="DOG261" s="12">
        <v>0</v>
      </c>
      <c r="DOH261" s="12">
        <v>0</v>
      </c>
      <c r="DOI261" s="12">
        <v>0</v>
      </c>
      <c r="DOJ261" s="12">
        <v>0</v>
      </c>
      <c r="DOK261" s="12">
        <v>0</v>
      </c>
      <c r="DOL261" s="12">
        <v>0</v>
      </c>
      <c r="DOM261" s="12">
        <v>0</v>
      </c>
      <c r="DON261" s="12">
        <v>0</v>
      </c>
      <c r="DOO261" s="12">
        <v>0</v>
      </c>
      <c r="DOP261" s="12">
        <v>0</v>
      </c>
      <c r="DOQ261" s="12">
        <v>0</v>
      </c>
      <c r="DOR261" s="12">
        <v>0</v>
      </c>
      <c r="DOS261" s="12">
        <v>0</v>
      </c>
      <c r="DOT261" s="12">
        <v>0</v>
      </c>
      <c r="DOU261" s="12">
        <v>0</v>
      </c>
      <c r="DOV261" s="12">
        <v>0</v>
      </c>
      <c r="DOW261" s="12">
        <v>0</v>
      </c>
      <c r="DOX261" s="12">
        <v>0</v>
      </c>
      <c r="DOY261" s="12">
        <v>0</v>
      </c>
      <c r="DOZ261" s="12">
        <v>0</v>
      </c>
      <c r="DPA261" s="12">
        <v>0</v>
      </c>
      <c r="DPB261" s="12">
        <v>0</v>
      </c>
      <c r="DPC261" s="12">
        <v>0</v>
      </c>
      <c r="DPD261" s="12">
        <v>0</v>
      </c>
      <c r="DPE261" s="12">
        <v>0</v>
      </c>
      <c r="DPF261" s="12">
        <v>0</v>
      </c>
      <c r="DPG261" s="12">
        <v>0</v>
      </c>
      <c r="DPH261" s="12">
        <v>0</v>
      </c>
      <c r="DPI261" s="12">
        <v>0</v>
      </c>
      <c r="DPJ261" s="12">
        <v>0</v>
      </c>
      <c r="DPK261" s="12">
        <v>0</v>
      </c>
      <c r="DPL261" s="12">
        <v>0</v>
      </c>
      <c r="DPM261" s="12">
        <v>0</v>
      </c>
      <c r="DPN261" s="12">
        <v>0</v>
      </c>
      <c r="DPO261" s="12">
        <v>0</v>
      </c>
      <c r="DPP261" s="12">
        <v>0</v>
      </c>
      <c r="DPQ261" s="12">
        <v>0</v>
      </c>
      <c r="DPR261" s="12">
        <v>0</v>
      </c>
      <c r="DPS261" s="12">
        <v>0</v>
      </c>
      <c r="DPT261" s="12">
        <v>0</v>
      </c>
      <c r="DPU261" s="12">
        <v>0</v>
      </c>
      <c r="DPV261" s="12">
        <v>0</v>
      </c>
      <c r="DPW261" s="12">
        <v>0</v>
      </c>
      <c r="DPX261" s="12">
        <v>0</v>
      </c>
      <c r="DPY261" s="12">
        <v>0</v>
      </c>
      <c r="DPZ261" s="12">
        <v>0</v>
      </c>
      <c r="DQA261" s="12">
        <v>0</v>
      </c>
      <c r="DQB261" s="12">
        <v>0</v>
      </c>
      <c r="DQC261" s="12">
        <v>0</v>
      </c>
      <c r="DQD261" s="12">
        <v>0</v>
      </c>
      <c r="DQE261" s="12">
        <v>0</v>
      </c>
      <c r="DQF261" s="12">
        <v>0</v>
      </c>
      <c r="DQG261" s="12">
        <v>0</v>
      </c>
      <c r="DQH261" s="12">
        <v>0</v>
      </c>
      <c r="DQI261" s="12">
        <v>0</v>
      </c>
      <c r="DQJ261" s="12">
        <v>0</v>
      </c>
      <c r="DQK261" s="12">
        <v>0</v>
      </c>
      <c r="DQL261" s="12">
        <v>0</v>
      </c>
      <c r="DQM261" s="12">
        <v>0</v>
      </c>
      <c r="DQN261" s="12">
        <v>0</v>
      </c>
      <c r="DQO261" s="12">
        <v>0</v>
      </c>
      <c r="DQP261" s="12">
        <v>0</v>
      </c>
      <c r="DQQ261" s="12">
        <v>0</v>
      </c>
      <c r="DQR261" s="12">
        <v>0</v>
      </c>
      <c r="DQS261" s="12">
        <v>0</v>
      </c>
      <c r="DQT261" s="12">
        <v>0</v>
      </c>
      <c r="DQU261" s="12">
        <v>0</v>
      </c>
      <c r="DQV261" s="12">
        <v>0</v>
      </c>
      <c r="DQW261" s="12">
        <v>0</v>
      </c>
      <c r="DQX261" s="12">
        <v>0</v>
      </c>
      <c r="DQY261" s="12">
        <v>0</v>
      </c>
      <c r="DQZ261" s="12">
        <v>0</v>
      </c>
      <c r="DRA261" s="12">
        <v>0</v>
      </c>
      <c r="DRB261" s="12">
        <v>0</v>
      </c>
      <c r="DRC261" s="12">
        <v>0</v>
      </c>
      <c r="DRD261" s="12">
        <v>0</v>
      </c>
      <c r="DRE261" s="12">
        <v>0</v>
      </c>
      <c r="DRF261" s="12">
        <v>0</v>
      </c>
      <c r="DRG261" s="12">
        <v>0</v>
      </c>
      <c r="DRH261" s="12">
        <v>0</v>
      </c>
      <c r="DRI261" s="12">
        <v>0</v>
      </c>
      <c r="DRJ261" s="12">
        <v>0</v>
      </c>
      <c r="DRK261" s="12">
        <v>0</v>
      </c>
      <c r="DRL261" s="12">
        <v>0</v>
      </c>
      <c r="DRM261" s="12">
        <v>0</v>
      </c>
      <c r="DRN261" s="12">
        <v>0</v>
      </c>
      <c r="DRO261" s="12">
        <v>0</v>
      </c>
      <c r="DRP261" s="12">
        <v>0</v>
      </c>
      <c r="DRQ261" s="12">
        <v>0</v>
      </c>
      <c r="DRR261" s="12">
        <v>0</v>
      </c>
      <c r="DRS261" s="12">
        <v>0</v>
      </c>
      <c r="DRT261" s="12">
        <v>0</v>
      </c>
      <c r="DRU261" s="12">
        <v>0</v>
      </c>
      <c r="DRV261" s="12">
        <v>0</v>
      </c>
      <c r="DRW261" s="12">
        <v>0</v>
      </c>
      <c r="DRX261" s="12">
        <v>0</v>
      </c>
      <c r="DRY261" s="12">
        <v>0</v>
      </c>
      <c r="DRZ261" s="12">
        <v>0</v>
      </c>
      <c r="DSA261" s="12">
        <v>0</v>
      </c>
      <c r="DSB261" s="12">
        <v>0</v>
      </c>
      <c r="DSC261" s="12">
        <v>0</v>
      </c>
      <c r="DSD261" s="12">
        <v>0</v>
      </c>
      <c r="DSE261" s="12">
        <v>0</v>
      </c>
      <c r="DSF261" s="12">
        <v>0</v>
      </c>
      <c r="DSG261" s="12">
        <v>0</v>
      </c>
      <c r="DSH261" s="12">
        <v>0</v>
      </c>
      <c r="DSI261" s="12">
        <v>0</v>
      </c>
      <c r="DSJ261" s="12">
        <v>0</v>
      </c>
      <c r="DSK261" s="12">
        <v>0</v>
      </c>
      <c r="DSL261" s="12">
        <v>0</v>
      </c>
      <c r="DSM261" s="12">
        <v>0</v>
      </c>
      <c r="DSN261" s="12">
        <v>0</v>
      </c>
      <c r="DSO261" s="12">
        <v>0</v>
      </c>
      <c r="DSP261" s="12">
        <v>0</v>
      </c>
      <c r="DSQ261" s="12">
        <v>0</v>
      </c>
      <c r="DSR261" s="12">
        <v>0</v>
      </c>
      <c r="DSS261" s="12">
        <v>0</v>
      </c>
      <c r="DST261" s="12">
        <v>0</v>
      </c>
      <c r="DSU261" s="12">
        <v>0</v>
      </c>
      <c r="DSV261" s="12">
        <v>0</v>
      </c>
      <c r="DSW261" s="12">
        <v>0</v>
      </c>
      <c r="DSX261" s="12">
        <v>0</v>
      </c>
      <c r="DSY261" s="12">
        <v>0</v>
      </c>
      <c r="DSZ261" s="12">
        <v>0</v>
      </c>
      <c r="DTA261" s="12">
        <v>0</v>
      </c>
      <c r="DTB261" s="12">
        <v>0</v>
      </c>
      <c r="DTC261" s="12">
        <v>0</v>
      </c>
      <c r="DTD261" s="12">
        <v>0</v>
      </c>
      <c r="DTE261" s="12">
        <v>0</v>
      </c>
      <c r="DTF261" s="12">
        <v>0</v>
      </c>
      <c r="DTG261" s="12">
        <v>0</v>
      </c>
      <c r="DTH261" s="12">
        <v>0</v>
      </c>
      <c r="DTI261" s="12">
        <v>0</v>
      </c>
      <c r="DTJ261" s="12">
        <v>0</v>
      </c>
      <c r="DTK261" s="12">
        <v>0</v>
      </c>
      <c r="DTL261" s="12">
        <v>0</v>
      </c>
      <c r="DTM261" s="12">
        <v>0</v>
      </c>
      <c r="DTN261" s="12">
        <v>0</v>
      </c>
      <c r="DTO261" s="12">
        <v>0</v>
      </c>
      <c r="DTP261" s="12">
        <v>0</v>
      </c>
      <c r="DTQ261" s="12">
        <v>0</v>
      </c>
      <c r="DTR261" s="12">
        <v>0</v>
      </c>
      <c r="DTS261" s="12">
        <v>0</v>
      </c>
      <c r="DTT261" s="12">
        <v>0</v>
      </c>
      <c r="DTU261" s="12">
        <v>0</v>
      </c>
      <c r="DTV261" s="12">
        <v>0</v>
      </c>
      <c r="DTW261" s="12">
        <v>0</v>
      </c>
      <c r="DTX261" s="12">
        <v>0</v>
      </c>
      <c r="DTY261" s="12">
        <v>0</v>
      </c>
      <c r="DTZ261" s="12">
        <v>0</v>
      </c>
      <c r="DUA261" s="12">
        <v>0</v>
      </c>
      <c r="DUB261" s="12">
        <v>0</v>
      </c>
      <c r="DUC261" s="12">
        <v>0</v>
      </c>
      <c r="DUD261" s="12">
        <v>0</v>
      </c>
      <c r="DUE261" s="12">
        <v>0</v>
      </c>
      <c r="DUF261" s="12">
        <v>0</v>
      </c>
      <c r="DUG261" s="12">
        <v>0</v>
      </c>
      <c r="DUH261" s="12">
        <v>0</v>
      </c>
      <c r="DUI261" s="12">
        <v>0</v>
      </c>
      <c r="DUJ261" s="12">
        <v>0</v>
      </c>
      <c r="DUK261" s="12">
        <v>0</v>
      </c>
      <c r="DUL261" s="12">
        <v>0</v>
      </c>
      <c r="DUM261" s="12">
        <v>0</v>
      </c>
      <c r="DUN261" s="12">
        <v>0</v>
      </c>
      <c r="DUO261" s="12">
        <v>0</v>
      </c>
      <c r="DUP261" s="12">
        <v>0</v>
      </c>
      <c r="DUQ261" s="12">
        <v>0</v>
      </c>
      <c r="DUR261" s="12">
        <v>0</v>
      </c>
      <c r="DUS261" s="12">
        <v>0</v>
      </c>
      <c r="DUT261" s="12">
        <v>0</v>
      </c>
      <c r="DUU261" s="12">
        <v>0</v>
      </c>
      <c r="DUV261" s="12">
        <v>0</v>
      </c>
      <c r="DUW261" s="12">
        <v>0</v>
      </c>
      <c r="DUX261" s="12">
        <v>0</v>
      </c>
      <c r="DUY261" s="12">
        <v>0</v>
      </c>
      <c r="DUZ261" s="12">
        <v>0</v>
      </c>
      <c r="DVA261" s="12">
        <v>0</v>
      </c>
      <c r="DVB261" s="12">
        <v>0</v>
      </c>
      <c r="DVC261" s="12">
        <v>0</v>
      </c>
      <c r="DVD261" s="12">
        <v>0</v>
      </c>
      <c r="DVE261" s="12">
        <v>0</v>
      </c>
      <c r="DVF261" s="12">
        <v>0</v>
      </c>
      <c r="DVG261" s="12">
        <v>0</v>
      </c>
      <c r="DVH261" s="12">
        <v>0</v>
      </c>
      <c r="DVI261" s="12">
        <v>0</v>
      </c>
      <c r="DVJ261" s="12">
        <v>0</v>
      </c>
      <c r="DVK261" s="12">
        <v>0</v>
      </c>
      <c r="DVL261" s="12">
        <v>0</v>
      </c>
      <c r="DVM261" s="12">
        <v>0</v>
      </c>
      <c r="DVN261" s="12">
        <v>0</v>
      </c>
      <c r="DVO261" s="12">
        <v>0</v>
      </c>
      <c r="DVP261" s="12">
        <v>0</v>
      </c>
      <c r="DVQ261" s="12">
        <v>0</v>
      </c>
      <c r="DVR261" s="12">
        <v>0</v>
      </c>
      <c r="DVS261" s="12">
        <v>0</v>
      </c>
      <c r="DVT261" s="12">
        <v>0</v>
      </c>
      <c r="DVU261" s="12">
        <v>0</v>
      </c>
      <c r="DVV261" s="12">
        <v>0</v>
      </c>
      <c r="DVW261" s="12">
        <v>0</v>
      </c>
      <c r="DVX261" s="12">
        <v>0</v>
      </c>
      <c r="DVY261" s="12">
        <v>0</v>
      </c>
      <c r="DVZ261" s="12">
        <v>0</v>
      </c>
      <c r="DWA261" s="12">
        <v>0</v>
      </c>
      <c r="DWB261" s="12">
        <v>0</v>
      </c>
      <c r="DWC261" s="12">
        <v>0</v>
      </c>
      <c r="DWD261" s="12">
        <v>0</v>
      </c>
      <c r="DWE261" s="12">
        <v>0</v>
      </c>
      <c r="DWF261" s="12">
        <v>0</v>
      </c>
      <c r="DWG261" s="12">
        <v>0</v>
      </c>
      <c r="DWH261" s="12">
        <v>0</v>
      </c>
      <c r="DWI261" s="12">
        <v>0</v>
      </c>
      <c r="DWJ261" s="12">
        <v>0</v>
      </c>
      <c r="DWK261" s="12">
        <v>0</v>
      </c>
      <c r="DWL261" s="12">
        <v>0</v>
      </c>
      <c r="DWM261" s="12">
        <v>0</v>
      </c>
      <c r="DWN261" s="12">
        <v>0</v>
      </c>
      <c r="DWO261" s="12">
        <v>0</v>
      </c>
      <c r="DWP261" s="12">
        <v>0</v>
      </c>
      <c r="DWQ261" s="12">
        <v>0</v>
      </c>
      <c r="DWR261" s="12">
        <v>0</v>
      </c>
      <c r="DWS261" s="12">
        <v>0</v>
      </c>
      <c r="DWT261" s="12">
        <v>0</v>
      </c>
      <c r="DWU261" s="12">
        <v>0</v>
      </c>
      <c r="DWV261" s="12">
        <v>0</v>
      </c>
      <c r="DWW261" s="12">
        <v>0</v>
      </c>
      <c r="DWX261" s="12">
        <v>0</v>
      </c>
      <c r="DWY261" s="12">
        <v>0</v>
      </c>
      <c r="DWZ261" s="12">
        <v>0</v>
      </c>
      <c r="DXA261" s="12">
        <v>0</v>
      </c>
      <c r="DXB261" s="12">
        <v>0</v>
      </c>
      <c r="DXC261" s="12">
        <v>0</v>
      </c>
      <c r="DXD261" s="12">
        <v>0</v>
      </c>
      <c r="DXE261" s="12">
        <v>0</v>
      </c>
      <c r="DXF261" s="12">
        <v>0</v>
      </c>
      <c r="DXG261" s="12">
        <v>0</v>
      </c>
      <c r="DXH261" s="12">
        <v>0</v>
      </c>
      <c r="DXI261" s="12">
        <v>0</v>
      </c>
      <c r="DXJ261" s="12">
        <v>0</v>
      </c>
      <c r="DXK261" s="12">
        <v>0</v>
      </c>
      <c r="DXL261" s="12">
        <v>0</v>
      </c>
      <c r="DXM261" s="12">
        <v>0</v>
      </c>
      <c r="DXN261" s="12">
        <v>0</v>
      </c>
      <c r="DXO261" s="12">
        <v>0</v>
      </c>
      <c r="DXP261" s="12">
        <v>0</v>
      </c>
      <c r="DXQ261" s="12">
        <v>0</v>
      </c>
      <c r="DXR261" s="12">
        <v>0</v>
      </c>
      <c r="DXS261" s="12">
        <v>0</v>
      </c>
      <c r="DXT261" s="12">
        <v>0</v>
      </c>
      <c r="DXU261" s="12">
        <v>0</v>
      </c>
      <c r="DXV261" s="12">
        <v>0</v>
      </c>
      <c r="DXW261" s="12">
        <v>0</v>
      </c>
      <c r="DXX261" s="12">
        <v>0</v>
      </c>
      <c r="DXY261" s="12">
        <v>0</v>
      </c>
      <c r="DXZ261" s="12">
        <v>0</v>
      </c>
      <c r="DYA261" s="12">
        <v>0</v>
      </c>
      <c r="DYB261" s="12">
        <v>0</v>
      </c>
      <c r="DYC261" s="12">
        <v>0</v>
      </c>
      <c r="DYD261" s="12">
        <v>0</v>
      </c>
      <c r="DYE261" s="12">
        <v>0</v>
      </c>
      <c r="DYF261" s="12">
        <v>0</v>
      </c>
      <c r="DYG261" s="12">
        <v>0</v>
      </c>
      <c r="DYH261" s="12">
        <v>0</v>
      </c>
      <c r="DYI261" s="12">
        <v>0</v>
      </c>
      <c r="DYJ261" s="12">
        <v>0</v>
      </c>
      <c r="DYK261" s="12">
        <v>0</v>
      </c>
      <c r="DYL261" s="12">
        <v>0</v>
      </c>
      <c r="DYM261" s="12">
        <v>0</v>
      </c>
      <c r="DYN261" s="12">
        <v>0</v>
      </c>
      <c r="DYO261" s="12">
        <v>0</v>
      </c>
      <c r="DYP261" s="12">
        <v>0</v>
      </c>
      <c r="DYQ261" s="12">
        <v>0</v>
      </c>
      <c r="DYR261" s="12">
        <v>0</v>
      </c>
      <c r="DYS261" s="12">
        <v>0</v>
      </c>
      <c r="DYT261" s="12">
        <v>0</v>
      </c>
      <c r="DYU261" s="12">
        <v>0</v>
      </c>
      <c r="DYV261" s="12">
        <v>0</v>
      </c>
      <c r="DYW261" s="12">
        <v>0</v>
      </c>
      <c r="DYX261" s="12">
        <v>0</v>
      </c>
      <c r="DYY261" s="12">
        <v>0</v>
      </c>
      <c r="DYZ261" s="12">
        <v>0</v>
      </c>
      <c r="DZA261" s="12">
        <v>0</v>
      </c>
      <c r="DZB261" s="12">
        <v>0</v>
      </c>
      <c r="DZC261" s="12">
        <v>0</v>
      </c>
      <c r="DZD261" s="12">
        <v>0</v>
      </c>
      <c r="DZE261" s="12">
        <v>0</v>
      </c>
      <c r="DZF261" s="12">
        <v>0</v>
      </c>
      <c r="DZG261" s="12">
        <v>0</v>
      </c>
      <c r="DZH261" s="12">
        <v>0</v>
      </c>
      <c r="DZI261" s="12">
        <v>0</v>
      </c>
      <c r="DZJ261" s="12">
        <v>0</v>
      </c>
      <c r="DZK261" s="12">
        <v>0</v>
      </c>
      <c r="DZL261" s="12">
        <v>0</v>
      </c>
      <c r="DZM261" s="12">
        <v>0</v>
      </c>
      <c r="DZN261" s="12">
        <v>0</v>
      </c>
      <c r="DZO261" s="12">
        <v>0</v>
      </c>
      <c r="DZP261" s="12">
        <v>0</v>
      </c>
      <c r="DZQ261" s="12">
        <v>0</v>
      </c>
      <c r="DZR261" s="12">
        <v>0</v>
      </c>
      <c r="DZS261" s="12">
        <v>0</v>
      </c>
      <c r="DZT261" s="12">
        <v>0</v>
      </c>
      <c r="DZU261" s="12">
        <v>0</v>
      </c>
      <c r="DZV261" s="12">
        <v>0</v>
      </c>
      <c r="DZW261" s="12">
        <v>0</v>
      </c>
      <c r="DZX261" s="12">
        <v>0</v>
      </c>
      <c r="DZY261" s="12">
        <v>0</v>
      </c>
      <c r="DZZ261" s="12">
        <v>0</v>
      </c>
      <c r="EAA261" s="12">
        <v>0</v>
      </c>
      <c r="EAB261" s="12">
        <v>0</v>
      </c>
      <c r="EAC261" s="12">
        <v>0</v>
      </c>
      <c r="EAD261" s="12">
        <v>0</v>
      </c>
      <c r="EAE261" s="12">
        <v>0</v>
      </c>
      <c r="EAF261" s="12">
        <v>0</v>
      </c>
      <c r="EAG261" s="12">
        <v>0</v>
      </c>
      <c r="EAH261" s="12">
        <v>0</v>
      </c>
      <c r="EAI261" s="12">
        <v>0</v>
      </c>
      <c r="EAJ261" s="12">
        <v>0</v>
      </c>
      <c r="EAK261" s="12">
        <v>0</v>
      </c>
      <c r="EAL261" s="12">
        <v>0</v>
      </c>
      <c r="EAM261" s="12">
        <v>0</v>
      </c>
      <c r="EAN261" s="12">
        <v>0</v>
      </c>
      <c r="EAO261" s="12">
        <v>0</v>
      </c>
      <c r="EAP261" s="12">
        <v>0</v>
      </c>
      <c r="EAQ261" s="12">
        <v>0</v>
      </c>
      <c r="EAR261" s="12">
        <v>0</v>
      </c>
      <c r="EAS261" s="12">
        <v>0</v>
      </c>
      <c r="EAT261" s="12">
        <v>0</v>
      </c>
      <c r="EAU261" s="12">
        <v>0</v>
      </c>
      <c r="EAV261" s="12">
        <v>0</v>
      </c>
      <c r="EAW261" s="12">
        <v>0</v>
      </c>
      <c r="EAX261" s="12">
        <v>0</v>
      </c>
      <c r="EAY261" s="12">
        <v>0</v>
      </c>
      <c r="EAZ261" s="12">
        <v>0</v>
      </c>
      <c r="EBA261" s="12">
        <v>0</v>
      </c>
      <c r="EBB261" s="12">
        <v>0</v>
      </c>
      <c r="EBC261" s="12">
        <v>0</v>
      </c>
      <c r="EBD261" s="12">
        <v>0</v>
      </c>
      <c r="EBE261" s="12">
        <v>0</v>
      </c>
      <c r="EBF261" s="12">
        <v>0</v>
      </c>
      <c r="EBG261" s="12">
        <v>0</v>
      </c>
      <c r="EBH261" s="12">
        <v>0</v>
      </c>
      <c r="EBI261" s="12">
        <v>0</v>
      </c>
      <c r="EBJ261" s="12">
        <v>0</v>
      </c>
      <c r="EBK261" s="12">
        <v>0</v>
      </c>
      <c r="EBL261" s="12">
        <v>0</v>
      </c>
      <c r="EBM261" s="12">
        <v>0</v>
      </c>
      <c r="EBN261" s="12">
        <v>0</v>
      </c>
      <c r="EBO261" s="12">
        <v>0</v>
      </c>
      <c r="EBP261" s="12">
        <v>0</v>
      </c>
      <c r="EBQ261" s="12">
        <v>0</v>
      </c>
      <c r="EBR261" s="12">
        <v>0</v>
      </c>
      <c r="EBS261" s="12">
        <v>0</v>
      </c>
      <c r="EBT261" s="12">
        <v>0</v>
      </c>
      <c r="EBU261" s="12">
        <v>0</v>
      </c>
      <c r="EBV261" s="12">
        <v>0</v>
      </c>
      <c r="EBW261" s="12">
        <v>0</v>
      </c>
      <c r="EBX261" s="12">
        <v>0</v>
      </c>
      <c r="EBY261" s="12">
        <v>0</v>
      </c>
      <c r="EBZ261" s="12">
        <v>0</v>
      </c>
      <c r="ECA261" s="12">
        <v>0</v>
      </c>
      <c r="ECB261" s="12">
        <v>0</v>
      </c>
      <c r="ECC261" s="12">
        <v>0</v>
      </c>
      <c r="ECD261" s="12">
        <v>0</v>
      </c>
      <c r="ECE261" s="12">
        <v>0</v>
      </c>
      <c r="ECF261" s="12">
        <v>0</v>
      </c>
      <c r="ECG261" s="12">
        <v>0</v>
      </c>
      <c r="ECH261" s="12">
        <v>0</v>
      </c>
      <c r="ECI261" s="12">
        <v>0</v>
      </c>
      <c r="ECJ261" s="12">
        <v>0</v>
      </c>
      <c r="ECK261" s="12">
        <v>0</v>
      </c>
      <c r="ECL261" s="12">
        <v>0</v>
      </c>
      <c r="ECM261" s="12">
        <v>0</v>
      </c>
      <c r="ECN261" s="12">
        <v>0</v>
      </c>
      <c r="ECO261" s="12">
        <v>0</v>
      </c>
      <c r="ECP261" s="12">
        <v>0</v>
      </c>
      <c r="ECQ261" s="12">
        <v>0</v>
      </c>
      <c r="ECR261" s="12">
        <v>0</v>
      </c>
      <c r="ECS261" s="12">
        <v>0</v>
      </c>
      <c r="ECT261" s="12">
        <v>0</v>
      </c>
      <c r="ECU261" s="12">
        <v>0</v>
      </c>
      <c r="ECV261" s="12">
        <v>0</v>
      </c>
      <c r="ECW261" s="12">
        <v>0</v>
      </c>
      <c r="ECX261" s="12">
        <v>0</v>
      </c>
      <c r="ECY261" s="12">
        <v>0</v>
      </c>
      <c r="ECZ261" s="12">
        <v>0</v>
      </c>
      <c r="EDA261" s="12">
        <v>0</v>
      </c>
      <c r="EDB261" s="12">
        <v>0</v>
      </c>
      <c r="EDC261" s="12">
        <v>0</v>
      </c>
      <c r="EDD261" s="12">
        <v>0</v>
      </c>
      <c r="EDE261" s="12">
        <v>0</v>
      </c>
      <c r="EDF261" s="12">
        <v>0</v>
      </c>
      <c r="EDG261" s="12">
        <v>0</v>
      </c>
      <c r="EDH261" s="12">
        <v>0</v>
      </c>
      <c r="EDI261" s="12">
        <v>0</v>
      </c>
      <c r="EDJ261" s="12">
        <v>0</v>
      </c>
      <c r="EDK261" s="12">
        <v>0</v>
      </c>
      <c r="EDL261" s="12">
        <v>0</v>
      </c>
      <c r="EDM261" s="12">
        <v>0</v>
      </c>
      <c r="EDN261" s="12">
        <v>0</v>
      </c>
      <c r="EDO261" s="12">
        <v>0</v>
      </c>
      <c r="EDP261" s="12">
        <v>0</v>
      </c>
      <c r="EDQ261" s="12">
        <v>0</v>
      </c>
      <c r="EDR261" s="12">
        <v>0</v>
      </c>
      <c r="EDS261" s="12">
        <v>0</v>
      </c>
      <c r="EDT261" s="12">
        <v>0</v>
      </c>
      <c r="EDU261" s="12">
        <v>0</v>
      </c>
      <c r="EDV261" s="12">
        <v>0</v>
      </c>
      <c r="EDW261" s="12">
        <v>0</v>
      </c>
      <c r="EDX261" s="12">
        <v>0</v>
      </c>
      <c r="EDY261" s="12">
        <v>0</v>
      </c>
      <c r="EDZ261" s="12">
        <v>0</v>
      </c>
      <c r="EEA261" s="12">
        <v>0</v>
      </c>
      <c r="EEB261" s="12">
        <v>0</v>
      </c>
      <c r="EEC261" s="12">
        <v>0</v>
      </c>
      <c r="EED261" s="12">
        <v>0</v>
      </c>
      <c r="EEE261" s="12">
        <v>0</v>
      </c>
      <c r="EEF261" s="12">
        <v>0</v>
      </c>
      <c r="EEG261" s="12">
        <v>0</v>
      </c>
      <c r="EEH261" s="12">
        <v>0</v>
      </c>
      <c r="EEI261" s="12">
        <v>0</v>
      </c>
      <c r="EEJ261" s="12">
        <v>0</v>
      </c>
      <c r="EEK261" s="12">
        <v>0</v>
      </c>
      <c r="EEL261" s="12">
        <v>0</v>
      </c>
      <c r="EEM261" s="12">
        <v>0</v>
      </c>
      <c r="EEN261" s="12">
        <v>0</v>
      </c>
      <c r="EEO261" s="12">
        <v>0</v>
      </c>
      <c r="EEP261" s="12">
        <v>0</v>
      </c>
      <c r="EEQ261" s="12">
        <v>0</v>
      </c>
      <c r="EER261" s="12">
        <v>0</v>
      </c>
      <c r="EES261" s="12">
        <v>0</v>
      </c>
      <c r="EET261" s="12">
        <v>0</v>
      </c>
      <c r="EEU261" s="12">
        <v>0</v>
      </c>
      <c r="EEV261" s="12">
        <v>0</v>
      </c>
      <c r="EEW261" s="12">
        <v>0</v>
      </c>
      <c r="EEX261" s="12">
        <v>0</v>
      </c>
      <c r="EEY261" s="12">
        <v>0</v>
      </c>
      <c r="EEZ261" s="12">
        <v>0</v>
      </c>
      <c r="EFA261" s="12">
        <v>0</v>
      </c>
      <c r="EFB261" s="12">
        <v>0</v>
      </c>
      <c r="EFC261" s="12">
        <v>0</v>
      </c>
      <c r="EFD261" s="12">
        <v>0</v>
      </c>
      <c r="EFE261" s="12">
        <v>0</v>
      </c>
      <c r="EFF261" s="12">
        <v>0</v>
      </c>
      <c r="EFG261" s="12">
        <v>0</v>
      </c>
      <c r="EFH261" s="12">
        <v>0</v>
      </c>
      <c r="EFI261" s="12">
        <v>0</v>
      </c>
      <c r="EFJ261" s="12">
        <v>0</v>
      </c>
      <c r="EFK261" s="12">
        <v>0</v>
      </c>
      <c r="EFL261" s="12">
        <v>0</v>
      </c>
      <c r="EFM261" s="12">
        <v>0</v>
      </c>
      <c r="EFN261" s="12">
        <v>0</v>
      </c>
      <c r="EFO261" s="12">
        <v>0</v>
      </c>
      <c r="EFP261" s="12">
        <v>0</v>
      </c>
      <c r="EFQ261" s="12">
        <v>0</v>
      </c>
      <c r="EFR261" s="12">
        <v>0</v>
      </c>
      <c r="EFS261" s="12">
        <v>0</v>
      </c>
      <c r="EFT261" s="12">
        <v>0</v>
      </c>
      <c r="EFU261" s="12">
        <v>0</v>
      </c>
      <c r="EFV261" s="12">
        <v>0</v>
      </c>
      <c r="EFW261" s="12">
        <v>0</v>
      </c>
      <c r="EFX261" s="12">
        <v>0</v>
      </c>
      <c r="EFY261" s="12">
        <v>0</v>
      </c>
      <c r="EFZ261" s="12">
        <v>0</v>
      </c>
      <c r="EGA261" s="12">
        <v>0</v>
      </c>
      <c r="EGB261" s="12">
        <v>0</v>
      </c>
      <c r="EGC261" s="12">
        <v>0</v>
      </c>
      <c r="EGD261" s="12">
        <v>0</v>
      </c>
      <c r="EGE261" s="12">
        <v>0</v>
      </c>
      <c r="EGF261" s="12">
        <v>0</v>
      </c>
      <c r="EGG261" s="12">
        <v>0</v>
      </c>
      <c r="EGH261" s="12">
        <v>0</v>
      </c>
      <c r="EGI261" s="12">
        <v>0</v>
      </c>
      <c r="EGJ261" s="12">
        <v>0</v>
      </c>
      <c r="EGK261" s="12">
        <v>0</v>
      </c>
      <c r="EGL261" s="12">
        <v>0</v>
      </c>
      <c r="EGM261" s="12">
        <v>0</v>
      </c>
      <c r="EGN261" s="12">
        <v>0</v>
      </c>
      <c r="EGO261" s="12">
        <v>0</v>
      </c>
      <c r="EGP261" s="12">
        <v>0</v>
      </c>
      <c r="EGQ261" s="12">
        <v>0</v>
      </c>
      <c r="EGR261" s="12">
        <v>0</v>
      </c>
      <c r="EGS261" s="12">
        <v>0</v>
      </c>
      <c r="EGT261" s="12">
        <v>0</v>
      </c>
      <c r="EGU261" s="12">
        <v>0</v>
      </c>
      <c r="EGV261" s="12">
        <v>0</v>
      </c>
      <c r="EGW261" s="12">
        <v>0</v>
      </c>
      <c r="EGX261" s="12">
        <v>0</v>
      </c>
      <c r="EGY261" s="12">
        <v>0</v>
      </c>
      <c r="EGZ261" s="12">
        <v>0</v>
      </c>
      <c r="EHA261" s="12">
        <v>0</v>
      </c>
      <c r="EHB261" s="12">
        <v>0</v>
      </c>
      <c r="EHC261" s="12">
        <v>0</v>
      </c>
      <c r="EHD261" s="12">
        <v>0</v>
      </c>
      <c r="EHE261" s="12">
        <v>0</v>
      </c>
      <c r="EHF261" s="12">
        <v>0</v>
      </c>
      <c r="EHG261" s="12">
        <v>0</v>
      </c>
      <c r="EHH261" s="12">
        <v>0</v>
      </c>
      <c r="EHI261" s="12">
        <v>0</v>
      </c>
      <c r="EHJ261" s="12">
        <v>0</v>
      </c>
      <c r="EHK261" s="12">
        <v>0</v>
      </c>
      <c r="EHL261" s="12">
        <v>0</v>
      </c>
      <c r="EHM261" s="12">
        <v>0</v>
      </c>
      <c r="EHN261" s="12">
        <v>0</v>
      </c>
      <c r="EHO261" s="12">
        <v>0</v>
      </c>
      <c r="EHP261" s="12">
        <v>0</v>
      </c>
      <c r="EHQ261" s="12">
        <v>0</v>
      </c>
      <c r="EHR261" s="12">
        <v>0</v>
      </c>
      <c r="EHS261" s="12">
        <v>0</v>
      </c>
      <c r="EHT261" s="12">
        <v>0</v>
      </c>
      <c r="EHU261" s="12">
        <v>0</v>
      </c>
      <c r="EHV261" s="12">
        <v>0</v>
      </c>
      <c r="EHW261" s="12">
        <v>0</v>
      </c>
      <c r="EHX261" s="12">
        <v>0</v>
      </c>
      <c r="EHY261" s="12">
        <v>0</v>
      </c>
      <c r="EHZ261" s="12">
        <v>0</v>
      </c>
      <c r="EIA261" s="12">
        <v>0</v>
      </c>
      <c r="EIB261" s="12">
        <v>0</v>
      </c>
      <c r="EIC261" s="12">
        <v>0</v>
      </c>
      <c r="EID261" s="12">
        <v>0</v>
      </c>
      <c r="EIE261" s="12">
        <v>0</v>
      </c>
      <c r="EIF261" s="12">
        <v>0</v>
      </c>
      <c r="EIG261" s="12">
        <v>0</v>
      </c>
      <c r="EIH261" s="12">
        <v>0</v>
      </c>
      <c r="EII261" s="12">
        <v>0</v>
      </c>
      <c r="EIJ261" s="12">
        <v>0</v>
      </c>
      <c r="EIK261" s="12">
        <v>0</v>
      </c>
      <c r="EIL261" s="12">
        <v>0</v>
      </c>
      <c r="EIM261" s="12">
        <v>0</v>
      </c>
      <c r="EIN261" s="12">
        <v>0</v>
      </c>
      <c r="EIO261" s="12">
        <v>0</v>
      </c>
      <c r="EIP261" s="12">
        <v>0</v>
      </c>
      <c r="EIQ261" s="12">
        <v>0</v>
      </c>
      <c r="EIR261" s="12">
        <v>0</v>
      </c>
      <c r="EIS261" s="12">
        <v>0</v>
      </c>
      <c r="EIT261" s="12">
        <v>0</v>
      </c>
      <c r="EIU261" s="12">
        <v>0</v>
      </c>
      <c r="EIV261" s="12">
        <v>0</v>
      </c>
      <c r="EIW261" s="12">
        <v>0</v>
      </c>
      <c r="EIX261" s="12">
        <v>0</v>
      </c>
      <c r="EIY261" s="12">
        <v>0</v>
      </c>
      <c r="EIZ261" s="12">
        <v>0</v>
      </c>
      <c r="EJA261" s="12">
        <v>0</v>
      </c>
      <c r="EJB261" s="12">
        <v>0</v>
      </c>
      <c r="EJC261" s="12">
        <v>0</v>
      </c>
      <c r="EJD261" s="12">
        <v>0</v>
      </c>
      <c r="EJE261" s="12">
        <v>0</v>
      </c>
      <c r="EJF261" s="12">
        <v>0</v>
      </c>
      <c r="EJG261" s="12">
        <v>0</v>
      </c>
      <c r="EJH261" s="12">
        <v>0</v>
      </c>
      <c r="EJI261" s="12">
        <v>0</v>
      </c>
      <c r="EJJ261" s="12">
        <v>0</v>
      </c>
      <c r="EJK261" s="12">
        <v>0</v>
      </c>
      <c r="EJL261" s="12">
        <v>0</v>
      </c>
      <c r="EJM261" s="12">
        <v>0</v>
      </c>
      <c r="EJN261" s="12">
        <v>0</v>
      </c>
      <c r="EJO261" s="12">
        <v>0</v>
      </c>
      <c r="EJP261" s="12">
        <v>0</v>
      </c>
      <c r="EJQ261" s="12">
        <v>0</v>
      </c>
      <c r="EJR261" s="12">
        <v>0</v>
      </c>
      <c r="EJS261" s="12">
        <v>0</v>
      </c>
      <c r="EJT261" s="12">
        <v>0</v>
      </c>
      <c r="EJU261" s="12">
        <v>0</v>
      </c>
      <c r="EJV261" s="12">
        <v>0</v>
      </c>
      <c r="EJW261" s="12">
        <v>0</v>
      </c>
      <c r="EJX261" s="12">
        <v>0</v>
      </c>
      <c r="EJY261" s="12">
        <v>0</v>
      </c>
      <c r="EJZ261" s="12">
        <v>0</v>
      </c>
      <c r="EKA261" s="12">
        <v>0</v>
      </c>
      <c r="EKB261" s="12">
        <v>0</v>
      </c>
      <c r="EKC261" s="12">
        <v>0</v>
      </c>
      <c r="EKD261" s="12">
        <v>0</v>
      </c>
      <c r="EKE261" s="12">
        <v>0</v>
      </c>
      <c r="EKF261" s="12">
        <v>0</v>
      </c>
      <c r="EKG261" s="12">
        <v>0</v>
      </c>
      <c r="EKH261" s="12">
        <v>0</v>
      </c>
      <c r="EKI261" s="12">
        <v>0</v>
      </c>
      <c r="EKJ261" s="12">
        <v>0</v>
      </c>
      <c r="EKK261" s="12">
        <v>0</v>
      </c>
      <c r="EKL261" s="12">
        <v>0</v>
      </c>
      <c r="EKM261" s="12">
        <v>0</v>
      </c>
      <c r="EKN261" s="12">
        <v>0</v>
      </c>
      <c r="EKO261" s="12">
        <v>0</v>
      </c>
      <c r="EKP261" s="12">
        <v>0</v>
      </c>
      <c r="EKQ261" s="12">
        <v>0</v>
      </c>
      <c r="EKR261" s="12">
        <v>0</v>
      </c>
      <c r="EKS261" s="12">
        <v>0</v>
      </c>
      <c r="EKT261" s="12">
        <v>0</v>
      </c>
      <c r="EKU261" s="12">
        <v>0</v>
      </c>
      <c r="EKV261" s="12">
        <v>0</v>
      </c>
      <c r="EKW261" s="12">
        <v>0</v>
      </c>
      <c r="EKX261" s="12">
        <v>0</v>
      </c>
      <c r="EKY261" s="12">
        <v>0</v>
      </c>
      <c r="EKZ261" s="12">
        <v>0</v>
      </c>
      <c r="ELA261" s="12">
        <v>0</v>
      </c>
      <c r="ELB261" s="12">
        <v>0</v>
      </c>
      <c r="ELC261" s="12">
        <v>0</v>
      </c>
      <c r="ELD261" s="12">
        <v>0</v>
      </c>
      <c r="ELE261" s="12">
        <v>0</v>
      </c>
      <c r="ELF261" s="12">
        <v>0</v>
      </c>
      <c r="ELG261" s="12">
        <v>0</v>
      </c>
      <c r="ELH261" s="12">
        <v>0</v>
      </c>
      <c r="ELI261" s="12">
        <v>0</v>
      </c>
      <c r="ELJ261" s="12">
        <v>0</v>
      </c>
      <c r="ELK261" s="12">
        <v>0</v>
      </c>
      <c r="ELL261" s="12">
        <v>0</v>
      </c>
      <c r="ELM261" s="12">
        <v>0</v>
      </c>
      <c r="ELN261" s="12">
        <v>0</v>
      </c>
      <c r="ELO261" s="12">
        <v>0</v>
      </c>
      <c r="ELP261" s="12">
        <v>0</v>
      </c>
      <c r="ELQ261" s="12">
        <v>0</v>
      </c>
      <c r="ELR261" s="12">
        <v>0</v>
      </c>
      <c r="ELS261" s="12">
        <v>0</v>
      </c>
      <c r="ELT261" s="12">
        <v>0</v>
      </c>
      <c r="ELU261" s="12">
        <v>0</v>
      </c>
      <c r="ELV261" s="12">
        <v>0</v>
      </c>
      <c r="ELW261" s="12">
        <v>0</v>
      </c>
      <c r="ELX261" s="12">
        <v>0</v>
      </c>
      <c r="ELY261" s="12">
        <v>0</v>
      </c>
      <c r="ELZ261" s="12">
        <v>0</v>
      </c>
      <c r="EMA261" s="12">
        <v>0</v>
      </c>
      <c r="EMB261" s="12">
        <v>0</v>
      </c>
      <c r="EMC261" s="12">
        <v>0</v>
      </c>
      <c r="EMD261" s="12">
        <v>0</v>
      </c>
      <c r="EME261" s="12">
        <v>0</v>
      </c>
      <c r="EMF261" s="12">
        <v>0</v>
      </c>
      <c r="EMG261" s="12">
        <v>0</v>
      </c>
      <c r="EMH261" s="12">
        <v>0</v>
      </c>
      <c r="EMI261" s="12">
        <v>0</v>
      </c>
      <c r="EMJ261" s="12">
        <v>0</v>
      </c>
      <c r="EMK261" s="12">
        <v>0</v>
      </c>
      <c r="EML261" s="12">
        <v>0</v>
      </c>
      <c r="EMM261" s="12">
        <v>0</v>
      </c>
      <c r="EMN261" s="12">
        <v>0</v>
      </c>
      <c r="EMO261" s="12">
        <v>0</v>
      </c>
      <c r="EMP261" s="12">
        <v>0</v>
      </c>
      <c r="EMQ261" s="12">
        <v>0</v>
      </c>
      <c r="EMR261" s="12">
        <v>0</v>
      </c>
      <c r="EMS261" s="12">
        <v>0</v>
      </c>
      <c r="EMT261" s="12">
        <v>0</v>
      </c>
      <c r="EMU261" s="12">
        <v>0</v>
      </c>
      <c r="EMV261" s="12">
        <v>0</v>
      </c>
      <c r="EMW261" s="12">
        <v>0</v>
      </c>
      <c r="EMX261" s="12">
        <v>0</v>
      </c>
      <c r="EMY261" s="12">
        <v>0</v>
      </c>
      <c r="EMZ261" s="12">
        <v>0</v>
      </c>
      <c r="ENA261" s="12">
        <v>0</v>
      </c>
      <c r="ENB261" s="12">
        <v>0</v>
      </c>
      <c r="ENC261" s="12">
        <v>0</v>
      </c>
      <c r="END261" s="12">
        <v>0</v>
      </c>
      <c r="ENE261" s="12">
        <v>0</v>
      </c>
      <c r="ENF261" s="12">
        <v>0</v>
      </c>
      <c r="ENG261" s="12">
        <v>0</v>
      </c>
      <c r="ENH261" s="12">
        <v>0</v>
      </c>
      <c r="ENI261" s="12">
        <v>0</v>
      </c>
      <c r="ENJ261" s="12">
        <v>0</v>
      </c>
      <c r="ENK261" s="12">
        <v>0</v>
      </c>
      <c r="ENL261" s="12">
        <v>0</v>
      </c>
      <c r="ENM261" s="12">
        <v>0</v>
      </c>
      <c r="ENN261" s="12">
        <v>0</v>
      </c>
      <c r="ENO261" s="12">
        <v>0</v>
      </c>
      <c r="ENP261" s="12">
        <v>0</v>
      </c>
      <c r="ENQ261" s="12">
        <v>0</v>
      </c>
      <c r="ENR261" s="12">
        <v>0</v>
      </c>
      <c r="ENS261" s="12">
        <v>0</v>
      </c>
      <c r="ENT261" s="12">
        <v>0</v>
      </c>
      <c r="ENU261" s="12">
        <v>0</v>
      </c>
      <c r="ENV261" s="12">
        <v>0</v>
      </c>
      <c r="ENW261" s="12">
        <v>0</v>
      </c>
      <c r="ENX261" s="12">
        <v>0</v>
      </c>
      <c r="ENY261" s="12">
        <v>0</v>
      </c>
      <c r="ENZ261" s="12">
        <v>0</v>
      </c>
      <c r="EOA261" s="12">
        <v>0</v>
      </c>
      <c r="EOB261" s="12">
        <v>0</v>
      </c>
      <c r="EOC261" s="12">
        <v>0</v>
      </c>
      <c r="EOD261" s="12">
        <v>0</v>
      </c>
      <c r="EOE261" s="12">
        <v>0</v>
      </c>
      <c r="EOF261" s="12">
        <v>0</v>
      </c>
      <c r="EOG261" s="12">
        <v>0</v>
      </c>
      <c r="EOH261" s="12">
        <v>0</v>
      </c>
      <c r="EOI261" s="12">
        <v>0</v>
      </c>
      <c r="EOJ261" s="12">
        <v>0</v>
      </c>
      <c r="EOK261" s="12">
        <v>0</v>
      </c>
      <c r="EOL261" s="12">
        <v>0</v>
      </c>
      <c r="EOM261" s="12">
        <v>0</v>
      </c>
      <c r="EON261" s="12">
        <v>0</v>
      </c>
      <c r="EOO261" s="12">
        <v>0</v>
      </c>
      <c r="EOP261" s="12">
        <v>0</v>
      </c>
      <c r="EOQ261" s="12">
        <v>0</v>
      </c>
      <c r="EOR261" s="12">
        <v>0</v>
      </c>
      <c r="EOS261" s="12">
        <v>0</v>
      </c>
      <c r="EOT261" s="12">
        <v>0</v>
      </c>
      <c r="EOU261" s="12">
        <v>0</v>
      </c>
      <c r="EOV261" s="12">
        <v>0</v>
      </c>
      <c r="EOW261" s="12">
        <v>0</v>
      </c>
      <c r="EOX261" s="12">
        <v>0</v>
      </c>
      <c r="EOY261" s="12">
        <v>0</v>
      </c>
      <c r="EOZ261" s="12">
        <v>0</v>
      </c>
      <c r="EPA261" s="12">
        <v>0</v>
      </c>
      <c r="EPB261" s="12">
        <v>0</v>
      </c>
      <c r="EPC261" s="12">
        <v>0</v>
      </c>
      <c r="EPD261" s="12">
        <v>0</v>
      </c>
      <c r="EPE261" s="12">
        <v>0</v>
      </c>
      <c r="EPF261" s="12">
        <v>0</v>
      </c>
      <c r="EPG261" s="12">
        <v>0</v>
      </c>
      <c r="EPH261" s="12">
        <v>0</v>
      </c>
      <c r="EPI261" s="12">
        <v>0</v>
      </c>
      <c r="EPJ261" s="12">
        <v>0</v>
      </c>
      <c r="EPK261" s="12">
        <v>0</v>
      </c>
      <c r="EPL261" s="12">
        <v>0</v>
      </c>
      <c r="EPM261" s="12">
        <v>0</v>
      </c>
      <c r="EPN261" s="12">
        <v>0</v>
      </c>
      <c r="EPO261" s="12">
        <v>0</v>
      </c>
      <c r="EPP261" s="12">
        <v>0</v>
      </c>
      <c r="EPQ261" s="12">
        <v>0</v>
      </c>
      <c r="EPR261" s="12">
        <v>0</v>
      </c>
      <c r="EPS261" s="12">
        <v>0</v>
      </c>
      <c r="EPT261" s="12">
        <v>0</v>
      </c>
      <c r="EPU261" s="12">
        <v>0</v>
      </c>
      <c r="EPV261" s="12">
        <v>0</v>
      </c>
      <c r="EPW261" s="12">
        <v>0</v>
      </c>
      <c r="EPX261" s="12">
        <v>0</v>
      </c>
      <c r="EPY261" s="12">
        <v>0</v>
      </c>
      <c r="EPZ261" s="12">
        <v>0</v>
      </c>
      <c r="EQA261" s="12">
        <v>0</v>
      </c>
      <c r="EQB261" s="12">
        <v>0</v>
      </c>
      <c r="EQC261" s="12">
        <v>0</v>
      </c>
      <c r="EQD261" s="12">
        <v>0</v>
      </c>
      <c r="EQE261" s="12">
        <v>0</v>
      </c>
      <c r="EQF261" s="12">
        <v>0</v>
      </c>
      <c r="EQG261" s="12">
        <v>0</v>
      </c>
      <c r="EQH261" s="12">
        <v>0</v>
      </c>
      <c r="EQI261" s="12">
        <v>0</v>
      </c>
      <c r="EQJ261" s="12">
        <v>0</v>
      </c>
      <c r="EQK261" s="12">
        <v>0</v>
      </c>
      <c r="EQL261" s="12">
        <v>0</v>
      </c>
      <c r="EQM261" s="12">
        <v>0</v>
      </c>
      <c r="EQN261" s="12">
        <v>0</v>
      </c>
      <c r="EQO261" s="12">
        <v>0</v>
      </c>
      <c r="EQP261" s="12">
        <v>0</v>
      </c>
      <c r="EQQ261" s="12">
        <v>0</v>
      </c>
      <c r="EQR261" s="12">
        <v>0</v>
      </c>
      <c r="EQS261" s="12">
        <v>0</v>
      </c>
      <c r="EQT261" s="12">
        <v>0</v>
      </c>
      <c r="EQU261" s="12">
        <v>0</v>
      </c>
      <c r="EQV261" s="12">
        <v>0</v>
      </c>
      <c r="EQW261" s="12">
        <v>0</v>
      </c>
      <c r="EQX261" s="12">
        <v>0</v>
      </c>
      <c r="EQY261" s="12">
        <v>0</v>
      </c>
      <c r="EQZ261" s="12">
        <v>0</v>
      </c>
      <c r="ERA261" s="12">
        <v>0</v>
      </c>
      <c r="ERB261" s="12">
        <v>0</v>
      </c>
      <c r="ERC261" s="12">
        <v>0</v>
      </c>
      <c r="ERD261" s="12">
        <v>0</v>
      </c>
      <c r="ERE261" s="12">
        <v>0</v>
      </c>
      <c r="ERF261" s="12">
        <v>0</v>
      </c>
      <c r="ERG261" s="12">
        <v>0</v>
      </c>
      <c r="ERH261" s="12">
        <v>0</v>
      </c>
      <c r="ERI261" s="12">
        <v>0</v>
      </c>
      <c r="ERJ261" s="12">
        <v>0</v>
      </c>
      <c r="ERK261" s="12">
        <v>0</v>
      </c>
      <c r="ERL261" s="12">
        <v>0</v>
      </c>
      <c r="ERM261" s="12">
        <v>0</v>
      </c>
      <c r="ERN261" s="12">
        <v>0</v>
      </c>
      <c r="ERO261" s="12">
        <v>0</v>
      </c>
      <c r="ERP261" s="12">
        <v>0</v>
      </c>
      <c r="ERQ261" s="12">
        <v>0</v>
      </c>
      <c r="ERR261" s="12">
        <v>0</v>
      </c>
      <c r="ERS261" s="12">
        <v>0</v>
      </c>
      <c r="ERT261" s="12">
        <v>0</v>
      </c>
      <c r="ERU261" s="12">
        <v>0</v>
      </c>
      <c r="ERV261" s="12">
        <v>0</v>
      </c>
      <c r="ERW261" s="12">
        <v>0</v>
      </c>
      <c r="ERX261" s="12">
        <v>0</v>
      </c>
      <c r="ERY261" s="12">
        <v>0</v>
      </c>
      <c r="ERZ261" s="12">
        <v>0</v>
      </c>
      <c r="ESA261" s="12">
        <v>0</v>
      </c>
      <c r="ESB261" s="12">
        <v>0</v>
      </c>
      <c r="ESC261" s="12">
        <v>0</v>
      </c>
      <c r="ESD261" s="12">
        <v>0</v>
      </c>
      <c r="ESE261" s="12">
        <v>0</v>
      </c>
      <c r="ESF261" s="12">
        <v>0</v>
      </c>
      <c r="ESG261" s="12">
        <v>0</v>
      </c>
      <c r="ESH261" s="12">
        <v>0</v>
      </c>
      <c r="ESI261" s="12">
        <v>0</v>
      </c>
      <c r="ESJ261" s="12">
        <v>0</v>
      </c>
      <c r="ESK261" s="12">
        <v>0</v>
      </c>
      <c r="ESL261" s="12">
        <v>0</v>
      </c>
      <c r="ESM261" s="12">
        <v>0</v>
      </c>
      <c r="ESN261" s="12">
        <v>0</v>
      </c>
      <c r="ESO261" s="12">
        <v>0</v>
      </c>
      <c r="ESP261" s="12">
        <v>0</v>
      </c>
      <c r="ESQ261" s="12">
        <v>0</v>
      </c>
      <c r="ESR261" s="12">
        <v>0</v>
      </c>
      <c r="ESS261" s="12">
        <v>0</v>
      </c>
      <c r="EST261" s="12">
        <v>0</v>
      </c>
      <c r="ESU261" s="12">
        <v>0</v>
      </c>
      <c r="ESV261" s="12">
        <v>0</v>
      </c>
      <c r="ESW261" s="12">
        <v>0</v>
      </c>
      <c r="ESX261" s="12">
        <v>0</v>
      </c>
      <c r="ESY261" s="12">
        <v>0</v>
      </c>
      <c r="ESZ261" s="12">
        <v>0</v>
      </c>
      <c r="ETA261" s="12">
        <v>0</v>
      </c>
      <c r="ETB261" s="12">
        <v>0</v>
      </c>
      <c r="ETC261" s="12">
        <v>0</v>
      </c>
      <c r="ETD261" s="12">
        <v>0</v>
      </c>
      <c r="ETE261" s="12">
        <v>0</v>
      </c>
      <c r="ETF261" s="12">
        <v>0</v>
      </c>
      <c r="ETG261" s="12">
        <v>0</v>
      </c>
      <c r="ETH261" s="12">
        <v>0</v>
      </c>
      <c r="ETI261" s="12">
        <v>0</v>
      </c>
      <c r="ETJ261" s="12">
        <v>0</v>
      </c>
      <c r="ETK261" s="12">
        <v>0</v>
      </c>
      <c r="ETL261" s="12">
        <v>0</v>
      </c>
      <c r="ETM261" s="12">
        <v>0</v>
      </c>
      <c r="ETN261" s="12">
        <v>0</v>
      </c>
      <c r="ETO261" s="12">
        <v>0</v>
      </c>
      <c r="ETP261" s="12">
        <v>0</v>
      </c>
      <c r="ETQ261" s="12">
        <v>0</v>
      </c>
      <c r="ETR261" s="12">
        <v>0</v>
      </c>
      <c r="ETS261" s="12">
        <v>0</v>
      </c>
      <c r="ETT261" s="12">
        <v>0</v>
      </c>
      <c r="ETU261" s="12">
        <v>0</v>
      </c>
      <c r="ETV261" s="12">
        <v>0</v>
      </c>
      <c r="ETW261" s="12">
        <v>0</v>
      </c>
      <c r="ETX261" s="12">
        <v>0</v>
      </c>
      <c r="ETY261" s="12">
        <v>0</v>
      </c>
      <c r="ETZ261" s="12">
        <v>0</v>
      </c>
      <c r="EUA261" s="12">
        <v>0</v>
      </c>
      <c r="EUB261" s="12">
        <v>0</v>
      </c>
      <c r="EUC261" s="12">
        <v>0</v>
      </c>
      <c r="EUD261" s="12">
        <v>0</v>
      </c>
      <c r="EUE261" s="12">
        <v>0</v>
      </c>
      <c r="EUF261" s="12">
        <v>0</v>
      </c>
      <c r="EUG261" s="12">
        <v>0</v>
      </c>
      <c r="EUH261" s="12">
        <v>0</v>
      </c>
      <c r="EUI261" s="12">
        <v>0</v>
      </c>
      <c r="EUJ261" s="12">
        <v>0</v>
      </c>
      <c r="EUK261" s="12">
        <v>0</v>
      </c>
      <c r="EUL261" s="12">
        <v>0</v>
      </c>
      <c r="EUM261" s="12">
        <v>0</v>
      </c>
      <c r="EUN261" s="12">
        <v>0</v>
      </c>
      <c r="EUO261" s="12">
        <v>0</v>
      </c>
      <c r="EUP261" s="12">
        <v>0</v>
      </c>
      <c r="EUQ261" s="12">
        <v>0</v>
      </c>
      <c r="EUR261" s="12">
        <v>0</v>
      </c>
      <c r="EUS261" s="12">
        <v>0</v>
      </c>
      <c r="EUT261" s="12">
        <v>0</v>
      </c>
      <c r="EUU261" s="12">
        <v>0</v>
      </c>
      <c r="EUV261" s="12">
        <v>0</v>
      </c>
      <c r="EUW261" s="12">
        <v>0</v>
      </c>
      <c r="EUX261" s="12">
        <v>0</v>
      </c>
      <c r="EUY261" s="12">
        <v>0</v>
      </c>
      <c r="EUZ261" s="12">
        <v>0</v>
      </c>
      <c r="EVA261" s="12">
        <v>0</v>
      </c>
      <c r="EVB261" s="12">
        <v>0</v>
      </c>
      <c r="EVC261" s="12">
        <v>0</v>
      </c>
      <c r="EVD261" s="12">
        <v>0</v>
      </c>
      <c r="EVE261" s="12">
        <v>0</v>
      </c>
      <c r="EVF261" s="12">
        <v>0</v>
      </c>
      <c r="EVG261" s="12">
        <v>0</v>
      </c>
      <c r="EVH261" s="12">
        <v>0</v>
      </c>
      <c r="EVI261" s="12">
        <v>0</v>
      </c>
      <c r="EVJ261" s="12">
        <v>0</v>
      </c>
      <c r="EVK261" s="12">
        <v>0</v>
      </c>
      <c r="EVL261" s="12">
        <v>0</v>
      </c>
      <c r="EVM261" s="12">
        <v>0</v>
      </c>
      <c r="EVN261" s="12">
        <v>0</v>
      </c>
      <c r="EVO261" s="12">
        <v>0</v>
      </c>
      <c r="EVP261" s="12">
        <v>0</v>
      </c>
      <c r="EVQ261" s="12">
        <v>0</v>
      </c>
      <c r="EVR261" s="12">
        <v>0</v>
      </c>
      <c r="EVS261" s="12">
        <v>0</v>
      </c>
      <c r="EVT261" s="12">
        <v>0</v>
      </c>
      <c r="EVU261" s="12">
        <v>0</v>
      </c>
      <c r="EVV261" s="12">
        <v>0</v>
      </c>
      <c r="EVW261" s="12">
        <v>0</v>
      </c>
      <c r="EVX261" s="12">
        <v>0</v>
      </c>
      <c r="EVY261" s="12">
        <v>0</v>
      </c>
      <c r="EVZ261" s="12">
        <v>0</v>
      </c>
      <c r="EWA261" s="12">
        <v>0</v>
      </c>
      <c r="EWB261" s="12">
        <v>0</v>
      </c>
      <c r="EWC261" s="12">
        <v>0</v>
      </c>
      <c r="EWD261" s="12">
        <v>0</v>
      </c>
      <c r="EWE261" s="12">
        <v>0</v>
      </c>
      <c r="EWF261" s="12">
        <v>0</v>
      </c>
      <c r="EWG261" s="12">
        <v>0</v>
      </c>
      <c r="EWH261" s="12">
        <v>0</v>
      </c>
      <c r="EWI261" s="12">
        <v>0</v>
      </c>
      <c r="EWJ261" s="12">
        <v>0</v>
      </c>
      <c r="EWK261" s="12">
        <v>0</v>
      </c>
      <c r="EWL261" s="12">
        <v>0</v>
      </c>
      <c r="EWM261" s="12">
        <v>0</v>
      </c>
      <c r="EWN261" s="12">
        <v>0</v>
      </c>
      <c r="EWO261" s="12">
        <v>0</v>
      </c>
      <c r="EWP261" s="12">
        <v>0</v>
      </c>
      <c r="EWQ261" s="12">
        <v>0</v>
      </c>
      <c r="EWR261" s="12">
        <v>0</v>
      </c>
      <c r="EWS261" s="12">
        <v>0</v>
      </c>
      <c r="EWT261" s="12">
        <v>0</v>
      </c>
      <c r="EWU261" s="12">
        <v>0</v>
      </c>
      <c r="EWV261" s="12">
        <v>0</v>
      </c>
      <c r="EWW261" s="12">
        <v>0</v>
      </c>
      <c r="EWX261" s="12">
        <v>0</v>
      </c>
      <c r="EWY261" s="12">
        <v>0</v>
      </c>
      <c r="EWZ261" s="12">
        <v>0</v>
      </c>
      <c r="EXA261" s="12">
        <v>0</v>
      </c>
      <c r="EXB261" s="12">
        <v>0</v>
      </c>
      <c r="EXC261" s="12">
        <v>0</v>
      </c>
      <c r="EXD261" s="12">
        <v>0</v>
      </c>
      <c r="EXE261" s="12">
        <v>0</v>
      </c>
      <c r="EXF261" s="12">
        <v>0</v>
      </c>
      <c r="EXG261" s="12">
        <v>0</v>
      </c>
      <c r="EXH261" s="12">
        <v>0</v>
      </c>
      <c r="EXI261" s="12">
        <v>0</v>
      </c>
      <c r="EXJ261" s="12">
        <v>0</v>
      </c>
      <c r="EXK261" s="12">
        <v>0</v>
      </c>
      <c r="EXL261" s="12">
        <v>0</v>
      </c>
      <c r="EXM261" s="12">
        <v>0</v>
      </c>
      <c r="EXN261" s="12">
        <v>0</v>
      </c>
      <c r="EXO261" s="12">
        <v>0</v>
      </c>
      <c r="EXP261" s="12">
        <v>0</v>
      </c>
      <c r="EXQ261" s="12">
        <v>0</v>
      </c>
      <c r="EXR261" s="12">
        <v>0</v>
      </c>
      <c r="EXS261" s="12">
        <v>0</v>
      </c>
      <c r="EXT261" s="12">
        <v>0</v>
      </c>
      <c r="EXU261" s="12">
        <v>0</v>
      </c>
      <c r="EXV261" s="12">
        <v>0</v>
      </c>
      <c r="EXW261" s="12">
        <v>0</v>
      </c>
      <c r="EXX261" s="12">
        <v>0</v>
      </c>
      <c r="EXY261" s="12">
        <v>0</v>
      </c>
      <c r="EXZ261" s="12">
        <v>0</v>
      </c>
      <c r="EYA261" s="12">
        <v>0</v>
      </c>
      <c r="EYB261" s="12">
        <v>0</v>
      </c>
      <c r="EYC261" s="12">
        <v>0</v>
      </c>
      <c r="EYD261" s="12">
        <v>0</v>
      </c>
      <c r="EYE261" s="12">
        <v>0</v>
      </c>
      <c r="EYF261" s="12">
        <v>0</v>
      </c>
      <c r="EYG261" s="12">
        <v>0</v>
      </c>
      <c r="EYH261" s="12">
        <v>0</v>
      </c>
      <c r="EYI261" s="12">
        <v>0</v>
      </c>
      <c r="EYJ261" s="12">
        <v>0</v>
      </c>
      <c r="EYK261" s="12">
        <v>0</v>
      </c>
      <c r="EYL261" s="12">
        <v>0</v>
      </c>
      <c r="EYM261" s="12">
        <v>0</v>
      </c>
      <c r="EYN261" s="12">
        <v>0</v>
      </c>
      <c r="EYO261" s="12">
        <v>0</v>
      </c>
      <c r="EYP261" s="12">
        <v>0</v>
      </c>
      <c r="EYQ261" s="12">
        <v>0</v>
      </c>
      <c r="EYR261" s="12">
        <v>0</v>
      </c>
      <c r="EYS261" s="12">
        <v>0</v>
      </c>
      <c r="EYT261" s="12">
        <v>0</v>
      </c>
      <c r="EYU261" s="12">
        <v>0</v>
      </c>
      <c r="EYV261" s="12">
        <v>0</v>
      </c>
      <c r="EYW261" s="12">
        <v>0</v>
      </c>
      <c r="EYX261" s="12">
        <v>0</v>
      </c>
      <c r="EYY261" s="12">
        <v>0</v>
      </c>
      <c r="EYZ261" s="12">
        <v>0</v>
      </c>
      <c r="EZA261" s="12">
        <v>0</v>
      </c>
      <c r="EZB261" s="12">
        <v>0</v>
      </c>
      <c r="EZC261" s="12">
        <v>0</v>
      </c>
      <c r="EZD261" s="12">
        <v>0</v>
      </c>
      <c r="EZE261" s="12">
        <v>0</v>
      </c>
      <c r="EZF261" s="12">
        <v>0</v>
      </c>
      <c r="EZG261" s="12">
        <v>0</v>
      </c>
      <c r="EZH261" s="12">
        <v>0</v>
      </c>
      <c r="EZI261" s="12">
        <v>0</v>
      </c>
      <c r="EZJ261" s="12">
        <v>0</v>
      </c>
      <c r="EZK261" s="12">
        <v>0</v>
      </c>
      <c r="EZL261" s="12">
        <v>0</v>
      </c>
      <c r="EZM261" s="12">
        <v>0</v>
      </c>
      <c r="EZN261" s="12">
        <v>0</v>
      </c>
      <c r="EZO261" s="12">
        <v>0</v>
      </c>
      <c r="EZP261" s="12">
        <v>0</v>
      </c>
      <c r="EZQ261" s="12">
        <v>0</v>
      </c>
      <c r="EZR261" s="12">
        <v>0</v>
      </c>
      <c r="EZS261" s="12">
        <v>0</v>
      </c>
      <c r="EZT261" s="12">
        <v>0</v>
      </c>
      <c r="EZU261" s="12">
        <v>0</v>
      </c>
      <c r="EZV261" s="12">
        <v>0</v>
      </c>
      <c r="EZW261" s="12">
        <v>0</v>
      </c>
      <c r="EZX261" s="12">
        <v>0</v>
      </c>
      <c r="EZY261" s="12">
        <v>0</v>
      </c>
      <c r="EZZ261" s="12">
        <v>0</v>
      </c>
      <c r="FAA261" s="12">
        <v>0</v>
      </c>
      <c r="FAB261" s="12">
        <v>0</v>
      </c>
      <c r="FAC261" s="12">
        <v>0</v>
      </c>
      <c r="FAD261" s="12">
        <v>0</v>
      </c>
      <c r="FAE261" s="12">
        <v>0</v>
      </c>
      <c r="FAF261" s="12">
        <v>0</v>
      </c>
      <c r="FAG261" s="12">
        <v>0</v>
      </c>
      <c r="FAH261" s="12">
        <v>0</v>
      </c>
      <c r="FAI261" s="12">
        <v>0</v>
      </c>
      <c r="FAJ261" s="12">
        <v>0</v>
      </c>
      <c r="FAK261" s="12">
        <v>0</v>
      </c>
      <c r="FAL261" s="12">
        <v>0</v>
      </c>
      <c r="FAM261" s="12">
        <v>0</v>
      </c>
      <c r="FAN261" s="12">
        <v>0</v>
      </c>
      <c r="FAO261" s="12">
        <v>0</v>
      </c>
      <c r="FAP261" s="12">
        <v>0</v>
      </c>
      <c r="FAQ261" s="12">
        <v>0</v>
      </c>
      <c r="FAR261" s="12">
        <v>0</v>
      </c>
      <c r="FAS261" s="12">
        <v>0</v>
      </c>
      <c r="FAT261" s="12">
        <v>0</v>
      </c>
      <c r="FAU261" s="12">
        <v>0</v>
      </c>
      <c r="FAV261" s="12">
        <v>0</v>
      </c>
      <c r="FAW261" s="12">
        <v>0</v>
      </c>
      <c r="FAX261" s="12">
        <v>0</v>
      </c>
      <c r="FAY261" s="12">
        <v>0</v>
      </c>
      <c r="FAZ261" s="12">
        <v>0</v>
      </c>
      <c r="FBA261" s="12">
        <v>0</v>
      </c>
      <c r="FBB261" s="12">
        <v>0</v>
      </c>
      <c r="FBC261" s="12">
        <v>0</v>
      </c>
      <c r="FBD261" s="12">
        <v>0</v>
      </c>
      <c r="FBE261" s="12">
        <v>0</v>
      </c>
      <c r="FBF261" s="12">
        <v>0</v>
      </c>
      <c r="FBG261" s="12">
        <v>0</v>
      </c>
      <c r="FBH261" s="12">
        <v>0</v>
      </c>
      <c r="FBI261" s="12">
        <v>0</v>
      </c>
      <c r="FBJ261" s="12">
        <v>0</v>
      </c>
      <c r="FBK261" s="12">
        <v>0</v>
      </c>
      <c r="FBL261" s="12">
        <v>0</v>
      </c>
      <c r="FBM261" s="12">
        <v>0</v>
      </c>
      <c r="FBN261" s="12">
        <v>0</v>
      </c>
      <c r="FBO261" s="12">
        <v>0</v>
      </c>
      <c r="FBP261" s="12">
        <v>0</v>
      </c>
      <c r="FBQ261" s="12">
        <v>0</v>
      </c>
      <c r="FBR261" s="12">
        <v>0</v>
      </c>
      <c r="FBS261" s="12">
        <v>0</v>
      </c>
      <c r="FBT261" s="12">
        <v>0</v>
      </c>
      <c r="FBU261" s="12">
        <v>0</v>
      </c>
      <c r="FBV261" s="12">
        <v>0</v>
      </c>
      <c r="FBW261" s="12">
        <v>0</v>
      </c>
      <c r="FBX261" s="12">
        <v>0</v>
      </c>
      <c r="FBY261" s="12">
        <v>0</v>
      </c>
      <c r="FBZ261" s="12">
        <v>0</v>
      </c>
      <c r="FCA261" s="12">
        <v>0</v>
      </c>
      <c r="FCB261" s="12">
        <v>0</v>
      </c>
      <c r="FCC261" s="12">
        <v>0</v>
      </c>
      <c r="FCD261" s="12">
        <v>0</v>
      </c>
      <c r="FCE261" s="12">
        <v>0</v>
      </c>
      <c r="FCF261" s="12">
        <v>0</v>
      </c>
      <c r="FCG261" s="12">
        <v>0</v>
      </c>
      <c r="FCH261" s="12">
        <v>0</v>
      </c>
      <c r="FCI261" s="12">
        <v>0</v>
      </c>
      <c r="FCJ261" s="12">
        <v>0</v>
      </c>
      <c r="FCK261" s="12">
        <v>0</v>
      </c>
      <c r="FCL261" s="12">
        <v>0</v>
      </c>
      <c r="FCM261" s="12">
        <v>0</v>
      </c>
      <c r="FCN261" s="12">
        <v>0</v>
      </c>
      <c r="FCO261" s="12">
        <v>0</v>
      </c>
      <c r="FCP261" s="12">
        <v>0</v>
      </c>
      <c r="FCQ261" s="12">
        <v>0</v>
      </c>
      <c r="FCR261" s="12">
        <v>0</v>
      </c>
      <c r="FCS261" s="12">
        <v>0</v>
      </c>
      <c r="FCT261" s="12">
        <v>0</v>
      </c>
      <c r="FCU261" s="12">
        <v>0</v>
      </c>
      <c r="FCV261" s="12">
        <v>0</v>
      </c>
      <c r="FCW261" s="12">
        <v>0</v>
      </c>
      <c r="FCX261" s="12">
        <v>0</v>
      </c>
      <c r="FCY261" s="12">
        <v>0</v>
      </c>
      <c r="FCZ261" s="12">
        <v>0</v>
      </c>
      <c r="FDA261" s="12">
        <v>0</v>
      </c>
      <c r="FDB261" s="12">
        <v>0</v>
      </c>
      <c r="FDC261" s="12">
        <v>0</v>
      </c>
      <c r="FDD261" s="12">
        <v>0</v>
      </c>
      <c r="FDE261" s="12">
        <v>0</v>
      </c>
      <c r="FDF261" s="12">
        <v>0</v>
      </c>
      <c r="FDG261" s="12">
        <v>0</v>
      </c>
      <c r="FDH261" s="12">
        <v>0</v>
      </c>
      <c r="FDI261" s="12">
        <v>0</v>
      </c>
      <c r="FDJ261" s="12">
        <v>0</v>
      </c>
      <c r="FDK261" s="12">
        <v>0</v>
      </c>
      <c r="FDL261" s="12">
        <v>0</v>
      </c>
      <c r="FDM261" s="12">
        <v>0</v>
      </c>
      <c r="FDN261" s="12">
        <v>0</v>
      </c>
      <c r="FDO261" s="12">
        <v>0</v>
      </c>
      <c r="FDP261" s="12">
        <v>0</v>
      </c>
      <c r="FDQ261" s="12">
        <v>0</v>
      </c>
      <c r="FDR261" s="12">
        <v>0</v>
      </c>
      <c r="FDS261" s="12">
        <v>0</v>
      </c>
      <c r="FDT261" s="12">
        <v>0</v>
      </c>
      <c r="FDU261" s="12">
        <v>0</v>
      </c>
      <c r="FDV261" s="12">
        <v>0</v>
      </c>
      <c r="FDW261" s="12">
        <v>0</v>
      </c>
      <c r="FDX261" s="12">
        <v>0</v>
      </c>
      <c r="FDY261" s="12">
        <v>0</v>
      </c>
      <c r="FDZ261" s="12">
        <v>0</v>
      </c>
      <c r="FEA261" s="12">
        <v>0</v>
      </c>
      <c r="FEB261" s="12">
        <v>0</v>
      </c>
      <c r="FEC261" s="12">
        <v>0</v>
      </c>
      <c r="FED261" s="12">
        <v>0</v>
      </c>
      <c r="FEE261" s="12">
        <v>0</v>
      </c>
      <c r="FEF261" s="12">
        <v>0</v>
      </c>
      <c r="FEG261" s="12">
        <v>0</v>
      </c>
      <c r="FEH261" s="12">
        <v>0</v>
      </c>
      <c r="FEI261" s="12">
        <v>0</v>
      </c>
      <c r="FEJ261" s="12">
        <v>0</v>
      </c>
      <c r="FEK261" s="12">
        <v>0</v>
      </c>
      <c r="FEL261" s="12">
        <v>0</v>
      </c>
      <c r="FEM261" s="12">
        <v>0</v>
      </c>
      <c r="FEN261" s="12">
        <v>0</v>
      </c>
      <c r="FEO261" s="12">
        <v>0</v>
      </c>
      <c r="FEP261" s="12">
        <v>0</v>
      </c>
      <c r="FEQ261" s="12">
        <v>0</v>
      </c>
      <c r="FER261" s="12">
        <v>0</v>
      </c>
      <c r="FES261" s="12">
        <v>0</v>
      </c>
      <c r="FET261" s="12">
        <v>0</v>
      </c>
      <c r="FEU261" s="12">
        <v>0</v>
      </c>
      <c r="FEV261" s="12">
        <v>0</v>
      </c>
      <c r="FEW261" s="12">
        <v>0</v>
      </c>
      <c r="FEX261" s="12">
        <v>0</v>
      </c>
      <c r="FEY261" s="12">
        <v>0</v>
      </c>
      <c r="FEZ261" s="12">
        <v>0</v>
      </c>
      <c r="FFA261" s="12">
        <v>0</v>
      </c>
      <c r="FFB261" s="12">
        <v>0</v>
      </c>
      <c r="FFC261" s="12">
        <v>0</v>
      </c>
      <c r="FFD261" s="12">
        <v>0</v>
      </c>
      <c r="FFE261" s="12">
        <v>0</v>
      </c>
      <c r="FFF261" s="12">
        <v>0</v>
      </c>
      <c r="FFG261" s="12">
        <v>0</v>
      </c>
      <c r="FFH261" s="12">
        <v>0</v>
      </c>
      <c r="FFI261" s="12">
        <v>0</v>
      </c>
      <c r="FFJ261" s="12">
        <v>0</v>
      </c>
      <c r="FFK261" s="12">
        <v>0</v>
      </c>
      <c r="FFL261" s="12">
        <v>0</v>
      </c>
      <c r="FFM261" s="12">
        <v>0</v>
      </c>
      <c r="FFN261" s="12">
        <v>0</v>
      </c>
      <c r="FFO261" s="12">
        <v>0</v>
      </c>
      <c r="FFP261" s="12">
        <v>0</v>
      </c>
      <c r="FFQ261" s="12">
        <v>0</v>
      </c>
      <c r="FFR261" s="12">
        <v>0</v>
      </c>
      <c r="FFS261" s="12">
        <v>0</v>
      </c>
      <c r="FFT261" s="12">
        <v>0</v>
      </c>
      <c r="FFU261" s="12">
        <v>0</v>
      </c>
      <c r="FFV261" s="12">
        <v>0</v>
      </c>
      <c r="FFW261" s="12">
        <v>0</v>
      </c>
      <c r="FFX261" s="12">
        <v>0</v>
      </c>
      <c r="FFY261" s="12">
        <v>0</v>
      </c>
      <c r="FFZ261" s="12">
        <v>0</v>
      </c>
      <c r="FGA261" s="12">
        <v>0</v>
      </c>
      <c r="FGB261" s="12">
        <v>0</v>
      </c>
      <c r="FGC261" s="12">
        <v>0</v>
      </c>
      <c r="FGD261" s="12">
        <v>0</v>
      </c>
      <c r="FGE261" s="12">
        <v>0</v>
      </c>
      <c r="FGF261" s="12">
        <v>0</v>
      </c>
      <c r="FGG261" s="12">
        <v>0</v>
      </c>
      <c r="FGH261" s="12">
        <v>0</v>
      </c>
      <c r="FGI261" s="12">
        <v>0</v>
      </c>
      <c r="FGJ261" s="12">
        <v>0</v>
      </c>
      <c r="FGK261" s="12">
        <v>0</v>
      </c>
      <c r="FGL261" s="12">
        <v>0</v>
      </c>
      <c r="FGM261" s="12">
        <v>0</v>
      </c>
      <c r="FGN261" s="12">
        <v>0</v>
      </c>
      <c r="FGO261" s="12">
        <v>0</v>
      </c>
      <c r="FGP261" s="12">
        <v>0</v>
      </c>
      <c r="FGQ261" s="12">
        <v>0</v>
      </c>
      <c r="FGR261" s="12">
        <v>0</v>
      </c>
      <c r="FGS261" s="12">
        <v>0</v>
      </c>
      <c r="FGT261" s="12">
        <v>0</v>
      </c>
      <c r="FGU261" s="12">
        <v>0</v>
      </c>
      <c r="FGV261" s="12">
        <v>0</v>
      </c>
      <c r="FGW261" s="12">
        <v>0</v>
      </c>
      <c r="FGX261" s="12">
        <v>0</v>
      </c>
      <c r="FGY261" s="12">
        <v>0</v>
      </c>
      <c r="FGZ261" s="12">
        <v>0</v>
      </c>
      <c r="FHA261" s="12">
        <v>0</v>
      </c>
      <c r="FHB261" s="12">
        <v>0</v>
      </c>
      <c r="FHC261" s="12">
        <v>0</v>
      </c>
      <c r="FHD261" s="12">
        <v>0</v>
      </c>
      <c r="FHE261" s="12">
        <v>0</v>
      </c>
      <c r="FHF261" s="12">
        <v>0</v>
      </c>
      <c r="FHG261" s="12">
        <v>0</v>
      </c>
      <c r="FHH261" s="12">
        <v>0</v>
      </c>
      <c r="FHI261" s="12">
        <v>0</v>
      </c>
      <c r="FHJ261" s="12">
        <v>0</v>
      </c>
      <c r="FHK261" s="12">
        <v>0</v>
      </c>
      <c r="FHL261" s="12">
        <v>0</v>
      </c>
      <c r="FHM261" s="12">
        <v>0</v>
      </c>
      <c r="FHN261" s="12">
        <v>0</v>
      </c>
      <c r="FHO261" s="12">
        <v>0</v>
      </c>
      <c r="FHP261" s="12">
        <v>0</v>
      </c>
      <c r="FHQ261" s="12">
        <v>0</v>
      </c>
      <c r="FHR261" s="12">
        <v>0</v>
      </c>
      <c r="FHS261" s="12">
        <v>0</v>
      </c>
      <c r="FHT261" s="12">
        <v>0</v>
      </c>
      <c r="FHU261" s="12">
        <v>0</v>
      </c>
      <c r="FHV261" s="12">
        <v>0</v>
      </c>
      <c r="FHW261" s="12">
        <v>0</v>
      </c>
      <c r="FHX261" s="12">
        <v>0</v>
      </c>
      <c r="FHY261" s="12">
        <v>0</v>
      </c>
      <c r="FHZ261" s="12">
        <v>0</v>
      </c>
      <c r="FIA261" s="12">
        <v>0</v>
      </c>
      <c r="FIB261" s="12">
        <v>0</v>
      </c>
      <c r="FIC261" s="12">
        <v>0</v>
      </c>
      <c r="FID261" s="12">
        <v>0</v>
      </c>
      <c r="FIE261" s="12">
        <v>0</v>
      </c>
      <c r="FIF261" s="12">
        <v>0</v>
      </c>
      <c r="FIG261" s="12">
        <v>0</v>
      </c>
      <c r="FIH261" s="12">
        <v>0</v>
      </c>
      <c r="FII261" s="12">
        <v>0</v>
      </c>
      <c r="FIJ261" s="12">
        <v>0</v>
      </c>
      <c r="FIK261" s="12">
        <v>0</v>
      </c>
      <c r="FIL261" s="12">
        <v>0</v>
      </c>
      <c r="FIM261" s="12">
        <v>0</v>
      </c>
      <c r="FIN261" s="12">
        <v>0</v>
      </c>
      <c r="FIO261" s="12">
        <v>0</v>
      </c>
      <c r="FIP261" s="12">
        <v>0</v>
      </c>
      <c r="FIQ261" s="12">
        <v>0</v>
      </c>
      <c r="FIR261" s="12">
        <v>0</v>
      </c>
      <c r="FIS261" s="12">
        <v>0</v>
      </c>
      <c r="FIT261" s="12">
        <v>0</v>
      </c>
      <c r="FIU261" s="12">
        <v>0</v>
      </c>
      <c r="FIV261" s="12">
        <v>0</v>
      </c>
      <c r="FIW261" s="12">
        <v>0</v>
      </c>
      <c r="FIX261" s="12">
        <v>0</v>
      </c>
      <c r="FIY261" s="12">
        <v>0</v>
      </c>
      <c r="FIZ261" s="12">
        <v>0</v>
      </c>
      <c r="FJA261" s="12">
        <v>0</v>
      </c>
      <c r="FJB261" s="12">
        <v>0</v>
      </c>
      <c r="FJC261" s="12">
        <v>0</v>
      </c>
      <c r="FJD261" s="12">
        <v>0</v>
      </c>
      <c r="FJE261" s="12">
        <v>0</v>
      </c>
      <c r="FJF261" s="12">
        <v>0</v>
      </c>
      <c r="FJG261" s="12">
        <v>0</v>
      </c>
      <c r="FJH261" s="12">
        <v>0</v>
      </c>
      <c r="FJI261" s="12">
        <v>0</v>
      </c>
      <c r="FJJ261" s="12">
        <v>0</v>
      </c>
      <c r="FJK261" s="12">
        <v>0</v>
      </c>
      <c r="FJL261" s="12">
        <v>0</v>
      </c>
      <c r="FJM261" s="12">
        <v>0</v>
      </c>
      <c r="FJN261" s="12">
        <v>0</v>
      </c>
      <c r="FJO261" s="12">
        <v>0</v>
      </c>
      <c r="FJP261" s="12">
        <v>0</v>
      </c>
      <c r="FJQ261" s="12">
        <v>0</v>
      </c>
      <c r="FJR261" s="12">
        <v>0</v>
      </c>
      <c r="FJS261" s="12">
        <v>0</v>
      </c>
      <c r="FJT261" s="12">
        <v>0</v>
      </c>
      <c r="FJU261" s="12">
        <v>0</v>
      </c>
      <c r="FJV261" s="12">
        <v>0</v>
      </c>
      <c r="FJW261" s="12">
        <v>0</v>
      </c>
      <c r="FJX261" s="12">
        <v>0</v>
      </c>
      <c r="FJY261" s="12">
        <v>0</v>
      </c>
      <c r="FJZ261" s="12">
        <v>0</v>
      </c>
      <c r="FKA261" s="12">
        <v>0</v>
      </c>
      <c r="FKB261" s="12">
        <v>0</v>
      </c>
      <c r="FKC261" s="12">
        <v>0</v>
      </c>
      <c r="FKD261" s="12">
        <v>0</v>
      </c>
      <c r="FKE261" s="12">
        <v>0</v>
      </c>
      <c r="FKF261" s="12">
        <v>0</v>
      </c>
      <c r="FKG261" s="12">
        <v>0</v>
      </c>
      <c r="FKH261" s="12">
        <v>0</v>
      </c>
      <c r="FKI261" s="12">
        <v>0</v>
      </c>
      <c r="FKJ261" s="12">
        <v>0</v>
      </c>
      <c r="FKK261" s="12">
        <v>0</v>
      </c>
      <c r="FKL261" s="12">
        <v>0</v>
      </c>
      <c r="FKM261" s="12">
        <v>0</v>
      </c>
      <c r="FKN261" s="12">
        <v>0</v>
      </c>
      <c r="FKO261" s="12">
        <v>0</v>
      </c>
      <c r="FKP261" s="12">
        <v>0</v>
      </c>
      <c r="FKQ261" s="12">
        <v>0</v>
      </c>
      <c r="FKR261" s="12">
        <v>0</v>
      </c>
      <c r="FKS261" s="12">
        <v>0</v>
      </c>
      <c r="FKT261" s="12">
        <v>0</v>
      </c>
      <c r="FKU261" s="12">
        <v>0</v>
      </c>
      <c r="FKV261" s="12">
        <v>0</v>
      </c>
      <c r="FKW261" s="12">
        <v>0</v>
      </c>
      <c r="FKX261" s="12">
        <v>0</v>
      </c>
      <c r="FKY261" s="12">
        <v>0</v>
      </c>
      <c r="FKZ261" s="12">
        <v>0</v>
      </c>
      <c r="FLA261" s="12">
        <v>0</v>
      </c>
      <c r="FLB261" s="12">
        <v>0</v>
      </c>
      <c r="FLC261" s="12">
        <v>0</v>
      </c>
      <c r="FLD261" s="12">
        <v>0</v>
      </c>
      <c r="FLE261" s="12">
        <v>0</v>
      </c>
      <c r="FLF261" s="12">
        <v>0</v>
      </c>
      <c r="FLG261" s="12">
        <v>0</v>
      </c>
      <c r="FLH261" s="12">
        <v>0</v>
      </c>
      <c r="FLI261" s="12">
        <v>0</v>
      </c>
      <c r="FLJ261" s="12">
        <v>0</v>
      </c>
      <c r="FLK261" s="12">
        <v>0</v>
      </c>
      <c r="FLL261" s="12">
        <v>0</v>
      </c>
      <c r="FLM261" s="12">
        <v>0</v>
      </c>
      <c r="FLN261" s="12">
        <v>0</v>
      </c>
      <c r="FLO261" s="12">
        <v>0</v>
      </c>
      <c r="FLP261" s="12">
        <v>0</v>
      </c>
      <c r="FLQ261" s="12">
        <v>0</v>
      </c>
      <c r="FLR261" s="12">
        <v>0</v>
      </c>
      <c r="FLS261" s="12">
        <v>0</v>
      </c>
      <c r="FLT261" s="12">
        <v>0</v>
      </c>
      <c r="FLU261" s="12">
        <v>0</v>
      </c>
      <c r="FLV261" s="12">
        <v>0</v>
      </c>
      <c r="FLW261" s="12">
        <v>0</v>
      </c>
      <c r="FLX261" s="12">
        <v>0</v>
      </c>
      <c r="FLY261" s="12">
        <v>0</v>
      </c>
      <c r="FLZ261" s="12">
        <v>0</v>
      </c>
      <c r="FMA261" s="12">
        <v>0</v>
      </c>
      <c r="FMB261" s="12">
        <v>0</v>
      </c>
      <c r="FMC261" s="12">
        <v>0</v>
      </c>
      <c r="FMD261" s="12">
        <v>0</v>
      </c>
      <c r="FME261" s="12">
        <v>0</v>
      </c>
      <c r="FMF261" s="12">
        <v>0</v>
      </c>
      <c r="FMG261" s="12">
        <v>0</v>
      </c>
      <c r="FMH261" s="12">
        <v>0</v>
      </c>
      <c r="FMI261" s="12">
        <v>0</v>
      </c>
      <c r="FMJ261" s="12">
        <v>0</v>
      </c>
      <c r="FMK261" s="12">
        <v>0</v>
      </c>
      <c r="FML261" s="12">
        <v>0</v>
      </c>
      <c r="FMM261" s="12">
        <v>0</v>
      </c>
      <c r="FMN261" s="12">
        <v>0</v>
      </c>
      <c r="FMO261" s="12">
        <v>0</v>
      </c>
      <c r="FMP261" s="12">
        <v>0</v>
      </c>
      <c r="FMQ261" s="12">
        <v>0</v>
      </c>
      <c r="FMR261" s="12">
        <v>0</v>
      </c>
      <c r="FMS261" s="12">
        <v>0</v>
      </c>
      <c r="FMT261" s="12">
        <v>0</v>
      </c>
      <c r="FMU261" s="12">
        <v>0</v>
      </c>
      <c r="FMV261" s="12">
        <v>0</v>
      </c>
      <c r="FMW261" s="12">
        <v>0</v>
      </c>
      <c r="FMX261" s="12">
        <v>0</v>
      </c>
      <c r="FMY261" s="12">
        <v>0</v>
      </c>
      <c r="FMZ261" s="12">
        <v>0</v>
      </c>
      <c r="FNA261" s="12">
        <v>0</v>
      </c>
      <c r="FNB261" s="12">
        <v>0</v>
      </c>
      <c r="FNC261" s="12">
        <v>0</v>
      </c>
      <c r="FND261" s="12">
        <v>0</v>
      </c>
      <c r="FNE261" s="12">
        <v>0</v>
      </c>
      <c r="FNF261" s="12">
        <v>0</v>
      </c>
      <c r="FNG261" s="12">
        <v>0</v>
      </c>
      <c r="FNH261" s="12">
        <v>0</v>
      </c>
      <c r="FNI261" s="12">
        <v>0</v>
      </c>
      <c r="FNJ261" s="12">
        <v>0</v>
      </c>
      <c r="FNK261" s="12">
        <v>0</v>
      </c>
      <c r="FNL261" s="12">
        <v>0</v>
      </c>
      <c r="FNM261" s="12">
        <v>0</v>
      </c>
      <c r="FNN261" s="12">
        <v>0</v>
      </c>
      <c r="FNO261" s="12">
        <v>0</v>
      </c>
      <c r="FNP261" s="12">
        <v>0</v>
      </c>
      <c r="FNQ261" s="12">
        <v>0</v>
      </c>
      <c r="FNR261" s="12">
        <v>0</v>
      </c>
      <c r="FNS261" s="12">
        <v>0</v>
      </c>
      <c r="FNT261" s="12">
        <v>0</v>
      </c>
      <c r="FNU261" s="12">
        <v>0</v>
      </c>
      <c r="FNV261" s="12">
        <v>0</v>
      </c>
      <c r="FNW261" s="12">
        <v>0</v>
      </c>
      <c r="FNX261" s="12">
        <v>0</v>
      </c>
      <c r="FNY261" s="12">
        <v>0</v>
      </c>
      <c r="FNZ261" s="12">
        <v>0</v>
      </c>
      <c r="FOA261" s="12">
        <v>0</v>
      </c>
      <c r="FOB261" s="12">
        <v>0</v>
      </c>
      <c r="FOC261" s="12">
        <v>0</v>
      </c>
      <c r="FOD261" s="12">
        <v>0</v>
      </c>
      <c r="FOE261" s="12">
        <v>0</v>
      </c>
      <c r="FOF261" s="12">
        <v>0</v>
      </c>
      <c r="FOG261" s="12">
        <v>0</v>
      </c>
      <c r="FOH261" s="12">
        <v>0</v>
      </c>
      <c r="FOI261" s="12">
        <v>0</v>
      </c>
      <c r="FOJ261" s="12">
        <v>0</v>
      </c>
      <c r="FOK261" s="12">
        <v>0</v>
      </c>
      <c r="FOL261" s="12">
        <v>0</v>
      </c>
      <c r="FOM261" s="12">
        <v>0</v>
      </c>
      <c r="FON261" s="12">
        <v>0</v>
      </c>
      <c r="FOO261" s="12">
        <v>0</v>
      </c>
      <c r="FOP261" s="12">
        <v>0</v>
      </c>
      <c r="FOQ261" s="12">
        <v>0</v>
      </c>
      <c r="FOR261" s="12">
        <v>0</v>
      </c>
      <c r="FOS261" s="12">
        <v>0</v>
      </c>
      <c r="FOT261" s="12">
        <v>0</v>
      </c>
      <c r="FOU261" s="12">
        <v>0</v>
      </c>
      <c r="FOV261" s="12">
        <v>0</v>
      </c>
      <c r="FOW261" s="12">
        <v>0</v>
      </c>
      <c r="FOX261" s="12">
        <v>0</v>
      </c>
      <c r="FOY261" s="12">
        <v>0</v>
      </c>
      <c r="FOZ261" s="12">
        <v>0</v>
      </c>
      <c r="FPA261" s="12">
        <v>0</v>
      </c>
      <c r="FPB261" s="12">
        <v>0</v>
      </c>
      <c r="FPC261" s="12">
        <v>0</v>
      </c>
      <c r="FPD261" s="12">
        <v>0</v>
      </c>
      <c r="FPE261" s="12">
        <v>0</v>
      </c>
      <c r="FPF261" s="12">
        <v>0</v>
      </c>
      <c r="FPG261" s="12">
        <v>0</v>
      </c>
      <c r="FPH261" s="12">
        <v>0</v>
      </c>
      <c r="FPI261" s="12">
        <v>0</v>
      </c>
      <c r="FPJ261" s="12">
        <v>0</v>
      </c>
      <c r="FPK261" s="12">
        <v>0</v>
      </c>
      <c r="FPL261" s="12">
        <v>0</v>
      </c>
      <c r="FPM261" s="12">
        <v>0</v>
      </c>
      <c r="FPN261" s="12">
        <v>0</v>
      </c>
      <c r="FPO261" s="12">
        <v>0</v>
      </c>
      <c r="FPP261" s="12">
        <v>0</v>
      </c>
      <c r="FPQ261" s="12">
        <v>0</v>
      </c>
      <c r="FPR261" s="12">
        <v>0</v>
      </c>
      <c r="FPS261" s="12">
        <v>0</v>
      </c>
      <c r="FPT261" s="12">
        <v>0</v>
      </c>
      <c r="FPU261" s="12">
        <v>0</v>
      </c>
      <c r="FPV261" s="12">
        <v>0</v>
      </c>
      <c r="FPW261" s="12">
        <v>0</v>
      </c>
      <c r="FPX261" s="12">
        <v>0</v>
      </c>
      <c r="FPY261" s="12">
        <v>0</v>
      </c>
      <c r="FPZ261" s="12">
        <v>0</v>
      </c>
      <c r="FQA261" s="12">
        <v>0</v>
      </c>
      <c r="FQB261" s="12">
        <v>0</v>
      </c>
      <c r="FQC261" s="12">
        <v>0</v>
      </c>
      <c r="FQD261" s="12">
        <v>0</v>
      </c>
      <c r="FQE261" s="12">
        <v>0</v>
      </c>
      <c r="FQF261" s="12">
        <v>0</v>
      </c>
      <c r="FQG261" s="12">
        <v>0</v>
      </c>
      <c r="FQH261" s="12">
        <v>0</v>
      </c>
      <c r="FQI261" s="12">
        <v>0</v>
      </c>
      <c r="FQJ261" s="12">
        <v>0</v>
      </c>
      <c r="FQK261" s="12">
        <v>0</v>
      </c>
      <c r="FQL261" s="12">
        <v>0</v>
      </c>
      <c r="FQM261" s="12">
        <v>0</v>
      </c>
      <c r="FQN261" s="12">
        <v>0</v>
      </c>
      <c r="FQO261" s="12">
        <v>0</v>
      </c>
      <c r="FQP261" s="12">
        <v>0</v>
      </c>
      <c r="FQQ261" s="12">
        <v>0</v>
      </c>
      <c r="FQR261" s="12">
        <v>0</v>
      </c>
      <c r="FQS261" s="12">
        <v>0</v>
      </c>
      <c r="FQT261" s="12">
        <v>0</v>
      </c>
      <c r="FQU261" s="12">
        <v>0</v>
      </c>
      <c r="FQV261" s="12">
        <v>0</v>
      </c>
      <c r="FQW261" s="12">
        <v>0</v>
      </c>
      <c r="FQX261" s="12">
        <v>0</v>
      </c>
      <c r="FQY261" s="12">
        <v>0</v>
      </c>
      <c r="FQZ261" s="12">
        <v>0</v>
      </c>
      <c r="FRA261" s="12">
        <v>0</v>
      </c>
      <c r="FRB261" s="12">
        <v>0</v>
      </c>
      <c r="FRC261" s="12">
        <v>0</v>
      </c>
      <c r="FRD261" s="12">
        <v>0</v>
      </c>
      <c r="FRE261" s="12">
        <v>0</v>
      </c>
      <c r="FRF261" s="12">
        <v>0</v>
      </c>
      <c r="FRG261" s="12">
        <v>0</v>
      </c>
      <c r="FRH261" s="12">
        <v>0</v>
      </c>
      <c r="FRI261" s="12">
        <v>0</v>
      </c>
      <c r="FRJ261" s="12">
        <v>0</v>
      </c>
      <c r="FRK261" s="12">
        <v>0</v>
      </c>
      <c r="FRL261" s="12">
        <v>0</v>
      </c>
      <c r="FRM261" s="12">
        <v>0</v>
      </c>
      <c r="FRN261" s="12">
        <v>0</v>
      </c>
      <c r="FRO261" s="12">
        <v>0</v>
      </c>
      <c r="FRP261" s="12">
        <v>0</v>
      </c>
      <c r="FRQ261" s="12">
        <v>0</v>
      </c>
      <c r="FRR261" s="12">
        <v>0</v>
      </c>
      <c r="FRS261" s="12">
        <v>0</v>
      </c>
      <c r="FRT261" s="12">
        <v>0</v>
      </c>
      <c r="FRU261" s="12">
        <v>0</v>
      </c>
      <c r="FRV261" s="12">
        <v>0</v>
      </c>
      <c r="FRW261" s="12">
        <v>0</v>
      </c>
      <c r="FRX261" s="12">
        <v>0</v>
      </c>
      <c r="FRY261" s="12">
        <v>0</v>
      </c>
      <c r="FRZ261" s="12">
        <v>0</v>
      </c>
      <c r="FSA261" s="12">
        <v>0</v>
      </c>
      <c r="FSB261" s="12">
        <v>0</v>
      </c>
      <c r="FSC261" s="12">
        <v>0</v>
      </c>
      <c r="FSD261" s="12">
        <v>0</v>
      </c>
      <c r="FSE261" s="12">
        <v>0</v>
      </c>
      <c r="FSF261" s="12">
        <v>0</v>
      </c>
      <c r="FSG261" s="12">
        <v>0</v>
      </c>
      <c r="FSH261" s="12">
        <v>0</v>
      </c>
      <c r="FSI261" s="12">
        <v>0</v>
      </c>
      <c r="FSJ261" s="12">
        <v>0</v>
      </c>
      <c r="FSK261" s="12">
        <v>0</v>
      </c>
      <c r="FSL261" s="12">
        <v>0</v>
      </c>
      <c r="FSM261" s="12">
        <v>0</v>
      </c>
      <c r="FSN261" s="12">
        <v>0</v>
      </c>
      <c r="FSO261" s="12">
        <v>0</v>
      </c>
      <c r="FSP261" s="12">
        <v>0</v>
      </c>
      <c r="FSQ261" s="12">
        <v>0</v>
      </c>
      <c r="FSR261" s="12">
        <v>0</v>
      </c>
      <c r="FSS261" s="12">
        <v>0</v>
      </c>
      <c r="FST261" s="12">
        <v>0</v>
      </c>
      <c r="FSU261" s="12">
        <v>0</v>
      </c>
      <c r="FSV261" s="12">
        <v>0</v>
      </c>
      <c r="FSW261" s="12">
        <v>0</v>
      </c>
      <c r="FSX261" s="12">
        <v>0</v>
      </c>
      <c r="FSY261" s="12">
        <v>0</v>
      </c>
      <c r="FSZ261" s="12">
        <v>0</v>
      </c>
      <c r="FTA261" s="12">
        <v>0</v>
      </c>
      <c r="FTB261" s="12">
        <v>0</v>
      </c>
      <c r="FTC261" s="12">
        <v>0</v>
      </c>
      <c r="FTD261" s="12">
        <v>0</v>
      </c>
      <c r="FTE261" s="12">
        <v>0</v>
      </c>
      <c r="FTF261" s="12">
        <v>0</v>
      </c>
      <c r="FTG261" s="12">
        <v>0</v>
      </c>
      <c r="FTH261" s="12">
        <v>0</v>
      </c>
      <c r="FTI261" s="12">
        <v>0</v>
      </c>
      <c r="FTJ261" s="12">
        <v>0</v>
      </c>
      <c r="FTK261" s="12">
        <v>0</v>
      </c>
      <c r="FTL261" s="12">
        <v>0</v>
      </c>
      <c r="FTM261" s="12">
        <v>0</v>
      </c>
      <c r="FTN261" s="12">
        <v>0</v>
      </c>
      <c r="FTO261" s="12">
        <v>0</v>
      </c>
      <c r="FTP261" s="12">
        <v>0</v>
      </c>
      <c r="FTQ261" s="12">
        <v>0</v>
      </c>
      <c r="FTR261" s="12">
        <v>0</v>
      </c>
      <c r="FTS261" s="12">
        <v>0</v>
      </c>
      <c r="FTT261" s="12">
        <v>0</v>
      </c>
      <c r="FTU261" s="12">
        <v>0</v>
      </c>
      <c r="FTV261" s="12">
        <v>0</v>
      </c>
      <c r="FTW261" s="12">
        <v>0</v>
      </c>
      <c r="FTX261" s="12">
        <v>0</v>
      </c>
      <c r="FTY261" s="12">
        <v>0</v>
      </c>
      <c r="FTZ261" s="12">
        <v>0</v>
      </c>
      <c r="FUA261" s="12">
        <v>0</v>
      </c>
      <c r="FUB261" s="12">
        <v>0</v>
      </c>
      <c r="FUC261" s="12">
        <v>0</v>
      </c>
      <c r="FUD261" s="12">
        <v>0</v>
      </c>
      <c r="FUE261" s="12">
        <v>0</v>
      </c>
      <c r="FUF261" s="12">
        <v>0</v>
      </c>
      <c r="FUG261" s="12">
        <v>0</v>
      </c>
      <c r="FUH261" s="12">
        <v>0</v>
      </c>
      <c r="FUI261" s="12">
        <v>0</v>
      </c>
      <c r="FUJ261" s="12">
        <v>0</v>
      </c>
      <c r="FUK261" s="12">
        <v>0</v>
      </c>
      <c r="FUL261" s="12">
        <v>0</v>
      </c>
      <c r="FUM261" s="12">
        <v>0</v>
      </c>
      <c r="FUN261" s="12">
        <v>0</v>
      </c>
      <c r="FUO261" s="12">
        <v>0</v>
      </c>
      <c r="FUP261" s="12">
        <v>0</v>
      </c>
      <c r="FUQ261" s="12">
        <v>0</v>
      </c>
      <c r="FUR261" s="12">
        <v>0</v>
      </c>
      <c r="FUS261" s="12">
        <v>0</v>
      </c>
      <c r="FUT261" s="12">
        <v>0</v>
      </c>
      <c r="FUU261" s="12">
        <v>0</v>
      </c>
      <c r="FUV261" s="12">
        <v>0</v>
      </c>
      <c r="FUW261" s="12">
        <v>0</v>
      </c>
      <c r="FUX261" s="12">
        <v>0</v>
      </c>
      <c r="FUY261" s="12">
        <v>0</v>
      </c>
      <c r="FUZ261" s="12">
        <v>0</v>
      </c>
      <c r="FVA261" s="12">
        <v>0</v>
      </c>
      <c r="FVB261" s="12">
        <v>0</v>
      </c>
      <c r="FVC261" s="12">
        <v>0</v>
      </c>
      <c r="FVD261" s="12">
        <v>0</v>
      </c>
      <c r="FVE261" s="12">
        <v>0</v>
      </c>
      <c r="FVF261" s="12">
        <v>0</v>
      </c>
      <c r="FVG261" s="12">
        <v>0</v>
      </c>
      <c r="FVH261" s="12">
        <v>0</v>
      </c>
      <c r="FVI261" s="12">
        <v>0</v>
      </c>
      <c r="FVJ261" s="12">
        <v>0</v>
      </c>
      <c r="FVK261" s="12">
        <v>0</v>
      </c>
      <c r="FVL261" s="12">
        <v>0</v>
      </c>
      <c r="FVM261" s="12">
        <v>0</v>
      </c>
      <c r="FVN261" s="12">
        <v>0</v>
      </c>
      <c r="FVO261" s="12">
        <v>0</v>
      </c>
      <c r="FVP261" s="12">
        <v>0</v>
      </c>
      <c r="FVQ261" s="12">
        <v>0</v>
      </c>
      <c r="FVR261" s="12">
        <v>0</v>
      </c>
      <c r="FVS261" s="12">
        <v>0</v>
      </c>
      <c r="FVT261" s="12">
        <v>0</v>
      </c>
      <c r="FVU261" s="12">
        <v>0</v>
      </c>
      <c r="FVV261" s="12">
        <v>0</v>
      </c>
      <c r="FVW261" s="12">
        <v>0</v>
      </c>
      <c r="FVX261" s="12">
        <v>0</v>
      </c>
      <c r="FVY261" s="12">
        <v>0</v>
      </c>
      <c r="FVZ261" s="12">
        <v>0</v>
      </c>
      <c r="FWA261" s="12">
        <v>0</v>
      </c>
      <c r="FWB261" s="12">
        <v>0</v>
      </c>
      <c r="FWC261" s="12">
        <v>0</v>
      </c>
      <c r="FWD261" s="12">
        <v>0</v>
      </c>
      <c r="FWE261" s="12">
        <v>0</v>
      </c>
      <c r="FWF261" s="12">
        <v>0</v>
      </c>
      <c r="FWG261" s="12">
        <v>0</v>
      </c>
      <c r="FWH261" s="12">
        <v>0</v>
      </c>
      <c r="FWI261" s="12">
        <v>0</v>
      </c>
      <c r="FWJ261" s="12">
        <v>0</v>
      </c>
      <c r="FWK261" s="12">
        <v>0</v>
      </c>
      <c r="FWL261" s="12">
        <v>0</v>
      </c>
      <c r="FWM261" s="12">
        <v>0</v>
      </c>
      <c r="FWN261" s="12">
        <v>0</v>
      </c>
      <c r="FWO261" s="12">
        <v>0</v>
      </c>
      <c r="FWP261" s="12">
        <v>0</v>
      </c>
      <c r="FWQ261" s="12">
        <v>0</v>
      </c>
      <c r="FWR261" s="12">
        <v>0</v>
      </c>
      <c r="FWS261" s="12">
        <v>0</v>
      </c>
      <c r="FWT261" s="12">
        <v>0</v>
      </c>
      <c r="FWU261" s="12">
        <v>0</v>
      </c>
      <c r="FWV261" s="12">
        <v>0</v>
      </c>
      <c r="FWW261" s="12">
        <v>0</v>
      </c>
      <c r="FWX261" s="12">
        <v>0</v>
      </c>
      <c r="FWY261" s="12">
        <v>0</v>
      </c>
      <c r="FWZ261" s="12">
        <v>0</v>
      </c>
      <c r="FXA261" s="12">
        <v>0</v>
      </c>
      <c r="FXB261" s="12">
        <v>0</v>
      </c>
      <c r="FXC261" s="12">
        <v>0</v>
      </c>
      <c r="FXD261" s="12">
        <v>0</v>
      </c>
      <c r="FXE261" s="12">
        <v>0</v>
      </c>
      <c r="FXF261" s="12">
        <v>0</v>
      </c>
      <c r="FXG261" s="12">
        <v>0</v>
      </c>
      <c r="FXH261" s="12">
        <v>0</v>
      </c>
      <c r="FXI261" s="12">
        <v>0</v>
      </c>
      <c r="FXJ261" s="12">
        <v>0</v>
      </c>
      <c r="FXK261" s="12">
        <v>0</v>
      </c>
      <c r="FXL261" s="12">
        <v>0</v>
      </c>
      <c r="FXM261" s="12">
        <v>0</v>
      </c>
      <c r="FXN261" s="12">
        <v>0</v>
      </c>
      <c r="FXO261" s="12">
        <v>0</v>
      </c>
      <c r="FXP261" s="12">
        <v>0</v>
      </c>
      <c r="FXQ261" s="12">
        <v>0</v>
      </c>
      <c r="FXR261" s="12">
        <v>0</v>
      </c>
      <c r="FXS261" s="12">
        <v>0</v>
      </c>
      <c r="FXT261" s="12">
        <v>0</v>
      </c>
      <c r="FXU261" s="12">
        <v>0</v>
      </c>
      <c r="FXV261" s="12">
        <v>0</v>
      </c>
      <c r="FXW261" s="12">
        <v>0</v>
      </c>
      <c r="FXX261" s="12">
        <v>0</v>
      </c>
      <c r="FXY261" s="12">
        <v>0</v>
      </c>
      <c r="FXZ261" s="12">
        <v>0</v>
      </c>
      <c r="FYA261" s="12">
        <v>0</v>
      </c>
      <c r="FYB261" s="12">
        <v>0</v>
      </c>
      <c r="FYC261" s="12">
        <v>0</v>
      </c>
      <c r="FYD261" s="12">
        <v>0</v>
      </c>
      <c r="FYE261" s="12">
        <v>0</v>
      </c>
      <c r="FYF261" s="12">
        <v>0</v>
      </c>
      <c r="FYG261" s="12">
        <v>0</v>
      </c>
      <c r="FYH261" s="12">
        <v>0</v>
      </c>
      <c r="FYI261" s="12">
        <v>0</v>
      </c>
      <c r="FYJ261" s="12">
        <v>0</v>
      </c>
      <c r="FYK261" s="12">
        <v>0</v>
      </c>
      <c r="FYL261" s="12">
        <v>0</v>
      </c>
      <c r="FYM261" s="12">
        <v>0</v>
      </c>
      <c r="FYN261" s="12">
        <v>0</v>
      </c>
      <c r="FYO261" s="12">
        <v>0</v>
      </c>
      <c r="FYP261" s="12">
        <v>0</v>
      </c>
      <c r="FYQ261" s="12">
        <v>0</v>
      </c>
      <c r="FYR261" s="12">
        <v>0</v>
      </c>
      <c r="FYS261" s="12">
        <v>0</v>
      </c>
      <c r="FYT261" s="12">
        <v>0</v>
      </c>
      <c r="FYU261" s="12">
        <v>0</v>
      </c>
      <c r="FYV261" s="12">
        <v>0</v>
      </c>
      <c r="FYW261" s="12">
        <v>0</v>
      </c>
      <c r="FYX261" s="12">
        <v>0</v>
      </c>
      <c r="FYY261" s="12">
        <v>0</v>
      </c>
      <c r="FYZ261" s="12">
        <v>0</v>
      </c>
      <c r="FZA261" s="12">
        <v>0</v>
      </c>
      <c r="FZB261" s="12">
        <v>0</v>
      </c>
      <c r="FZC261" s="12">
        <v>0</v>
      </c>
      <c r="FZD261" s="12">
        <v>0</v>
      </c>
      <c r="FZE261" s="12">
        <v>0</v>
      </c>
      <c r="FZF261" s="12">
        <v>0</v>
      </c>
      <c r="FZG261" s="12">
        <v>0</v>
      </c>
      <c r="FZH261" s="12">
        <v>0</v>
      </c>
      <c r="FZI261" s="12">
        <v>0</v>
      </c>
      <c r="FZJ261" s="12">
        <v>0</v>
      </c>
      <c r="FZK261" s="12">
        <v>0</v>
      </c>
      <c r="FZL261" s="12">
        <v>0</v>
      </c>
      <c r="FZM261" s="12">
        <v>0</v>
      </c>
      <c r="FZN261" s="12">
        <v>0</v>
      </c>
      <c r="FZO261" s="12">
        <v>0</v>
      </c>
      <c r="FZP261" s="12">
        <v>0</v>
      </c>
      <c r="FZQ261" s="12">
        <v>0</v>
      </c>
      <c r="FZR261" s="12">
        <v>0</v>
      </c>
      <c r="FZS261" s="12">
        <v>0</v>
      </c>
      <c r="FZT261" s="12">
        <v>0</v>
      </c>
      <c r="FZU261" s="12">
        <v>0</v>
      </c>
      <c r="FZV261" s="12">
        <v>0</v>
      </c>
      <c r="FZW261" s="12">
        <v>0</v>
      </c>
      <c r="FZX261" s="12">
        <v>0</v>
      </c>
      <c r="FZY261" s="12">
        <v>0</v>
      </c>
      <c r="FZZ261" s="12">
        <v>0</v>
      </c>
      <c r="GAA261" s="12">
        <v>0</v>
      </c>
      <c r="GAB261" s="12">
        <v>0</v>
      </c>
      <c r="GAC261" s="12">
        <v>0</v>
      </c>
      <c r="GAD261" s="12">
        <v>0</v>
      </c>
      <c r="GAE261" s="12">
        <v>0</v>
      </c>
      <c r="GAF261" s="12">
        <v>0</v>
      </c>
      <c r="GAG261" s="12">
        <v>0</v>
      </c>
      <c r="GAH261" s="12">
        <v>0</v>
      </c>
      <c r="GAI261" s="12">
        <v>0</v>
      </c>
      <c r="GAJ261" s="12">
        <v>0</v>
      </c>
      <c r="GAK261" s="12">
        <v>0</v>
      </c>
      <c r="GAL261" s="12">
        <v>0</v>
      </c>
      <c r="GAM261" s="12">
        <v>0</v>
      </c>
      <c r="GAN261" s="12">
        <v>0</v>
      </c>
      <c r="GAO261" s="12">
        <v>0</v>
      </c>
      <c r="GAP261" s="12">
        <v>0</v>
      </c>
      <c r="GAQ261" s="12">
        <v>0</v>
      </c>
      <c r="GAR261" s="12">
        <v>0</v>
      </c>
      <c r="GAS261" s="12">
        <v>0</v>
      </c>
      <c r="GAT261" s="12">
        <v>0</v>
      </c>
      <c r="GAU261" s="12">
        <v>0</v>
      </c>
      <c r="GAV261" s="12">
        <v>0</v>
      </c>
      <c r="GAW261" s="12">
        <v>0</v>
      </c>
      <c r="GAX261" s="12">
        <v>0</v>
      </c>
      <c r="GAY261" s="12">
        <v>0</v>
      </c>
      <c r="GAZ261" s="12">
        <v>0</v>
      </c>
      <c r="GBA261" s="12">
        <v>0</v>
      </c>
      <c r="GBB261" s="12">
        <v>0</v>
      </c>
      <c r="GBC261" s="12">
        <v>0</v>
      </c>
      <c r="GBD261" s="12">
        <v>0</v>
      </c>
      <c r="GBE261" s="12">
        <v>0</v>
      </c>
      <c r="GBF261" s="12">
        <v>0</v>
      </c>
      <c r="GBG261" s="12">
        <v>0</v>
      </c>
      <c r="GBH261" s="12">
        <v>0</v>
      </c>
      <c r="GBI261" s="12">
        <v>0</v>
      </c>
      <c r="GBJ261" s="12">
        <v>0</v>
      </c>
      <c r="GBK261" s="12">
        <v>0</v>
      </c>
      <c r="GBL261" s="12">
        <v>0</v>
      </c>
      <c r="GBM261" s="12">
        <v>0</v>
      </c>
      <c r="GBN261" s="12">
        <v>0</v>
      </c>
      <c r="GBO261" s="12">
        <v>0</v>
      </c>
      <c r="GBP261" s="12">
        <v>0</v>
      </c>
      <c r="GBQ261" s="12">
        <v>0</v>
      </c>
      <c r="GBR261" s="12">
        <v>0</v>
      </c>
      <c r="GBS261" s="12">
        <v>0</v>
      </c>
      <c r="GBT261" s="12">
        <v>0</v>
      </c>
      <c r="GBU261" s="12">
        <v>0</v>
      </c>
      <c r="GBV261" s="12">
        <v>0</v>
      </c>
      <c r="GBW261" s="12">
        <v>0</v>
      </c>
      <c r="GBX261" s="12">
        <v>0</v>
      </c>
      <c r="GBY261" s="12">
        <v>0</v>
      </c>
      <c r="GBZ261" s="12">
        <v>0</v>
      </c>
      <c r="GCA261" s="12">
        <v>0</v>
      </c>
      <c r="GCB261" s="12">
        <v>0</v>
      </c>
      <c r="GCC261" s="12">
        <v>0</v>
      </c>
      <c r="GCD261" s="12">
        <v>0</v>
      </c>
      <c r="GCE261" s="12">
        <v>0</v>
      </c>
      <c r="GCF261" s="12">
        <v>0</v>
      </c>
      <c r="GCG261" s="12">
        <v>0</v>
      </c>
      <c r="GCH261" s="12">
        <v>0</v>
      </c>
      <c r="GCI261" s="12">
        <v>0</v>
      </c>
      <c r="GCJ261" s="12">
        <v>0</v>
      </c>
      <c r="GCK261" s="12">
        <v>0</v>
      </c>
      <c r="GCL261" s="12">
        <v>0</v>
      </c>
      <c r="GCM261" s="12">
        <v>0</v>
      </c>
      <c r="GCN261" s="12">
        <v>0</v>
      </c>
      <c r="GCO261" s="12">
        <v>0</v>
      </c>
      <c r="GCP261" s="12">
        <v>0</v>
      </c>
      <c r="GCQ261" s="12">
        <v>0</v>
      </c>
      <c r="GCR261" s="12">
        <v>0</v>
      </c>
      <c r="GCS261" s="12">
        <v>0</v>
      </c>
      <c r="GCT261" s="12">
        <v>0</v>
      </c>
      <c r="GCU261" s="12">
        <v>0</v>
      </c>
      <c r="GCV261" s="12">
        <v>0</v>
      </c>
      <c r="GCW261" s="12">
        <v>0</v>
      </c>
      <c r="GCX261" s="12">
        <v>0</v>
      </c>
      <c r="GCY261" s="12">
        <v>0</v>
      </c>
      <c r="GCZ261" s="12">
        <v>0</v>
      </c>
      <c r="GDA261" s="12">
        <v>0</v>
      </c>
      <c r="GDB261" s="12">
        <v>0</v>
      </c>
      <c r="GDC261" s="12">
        <v>0</v>
      </c>
      <c r="GDD261" s="12">
        <v>0</v>
      </c>
      <c r="GDE261" s="12">
        <v>0</v>
      </c>
      <c r="GDF261" s="12">
        <v>0</v>
      </c>
      <c r="GDG261" s="12">
        <v>0</v>
      </c>
      <c r="GDH261" s="12">
        <v>0</v>
      </c>
      <c r="GDI261" s="12">
        <v>0</v>
      </c>
      <c r="GDJ261" s="12">
        <v>0</v>
      </c>
      <c r="GDK261" s="12">
        <v>0</v>
      </c>
      <c r="GDL261" s="12">
        <v>0</v>
      </c>
      <c r="GDM261" s="12">
        <v>0</v>
      </c>
      <c r="GDN261" s="12">
        <v>0</v>
      </c>
      <c r="GDO261" s="12">
        <v>0</v>
      </c>
      <c r="GDP261" s="12">
        <v>0</v>
      </c>
      <c r="GDQ261" s="12">
        <v>0</v>
      </c>
      <c r="GDR261" s="12">
        <v>0</v>
      </c>
      <c r="GDS261" s="12">
        <v>0</v>
      </c>
      <c r="GDT261" s="12">
        <v>0</v>
      </c>
      <c r="GDU261" s="12">
        <v>0</v>
      </c>
      <c r="GDV261" s="12">
        <v>0</v>
      </c>
      <c r="GDW261" s="12">
        <v>0</v>
      </c>
      <c r="GDX261" s="12">
        <v>0</v>
      </c>
      <c r="GDY261" s="12">
        <v>0</v>
      </c>
      <c r="GDZ261" s="12">
        <v>0</v>
      </c>
      <c r="GEA261" s="12">
        <v>0</v>
      </c>
      <c r="GEB261" s="12">
        <v>0</v>
      </c>
      <c r="GEC261" s="12">
        <v>0</v>
      </c>
      <c r="GED261" s="12">
        <v>0</v>
      </c>
      <c r="GEE261" s="12">
        <v>0</v>
      </c>
      <c r="GEF261" s="12">
        <v>0</v>
      </c>
      <c r="GEG261" s="12">
        <v>0</v>
      </c>
      <c r="GEH261" s="12">
        <v>0</v>
      </c>
      <c r="GEI261" s="12">
        <v>0</v>
      </c>
      <c r="GEJ261" s="12">
        <v>0</v>
      </c>
      <c r="GEK261" s="12">
        <v>0</v>
      </c>
      <c r="GEL261" s="12">
        <v>0</v>
      </c>
      <c r="GEM261" s="12">
        <v>0</v>
      </c>
      <c r="GEN261" s="12">
        <v>0</v>
      </c>
      <c r="GEO261" s="12">
        <v>0</v>
      </c>
      <c r="GEP261" s="12">
        <v>0</v>
      </c>
      <c r="GEQ261" s="12">
        <v>0</v>
      </c>
      <c r="GER261" s="12">
        <v>0</v>
      </c>
      <c r="GES261" s="12">
        <v>0</v>
      </c>
      <c r="GET261" s="12">
        <v>0</v>
      </c>
      <c r="GEU261" s="12">
        <v>0</v>
      </c>
      <c r="GEV261" s="12">
        <v>0</v>
      </c>
      <c r="GEW261" s="12">
        <v>0</v>
      </c>
      <c r="GEX261" s="12">
        <v>0</v>
      </c>
      <c r="GEY261" s="12">
        <v>0</v>
      </c>
      <c r="GEZ261" s="12">
        <v>0</v>
      </c>
      <c r="GFA261" s="12">
        <v>0</v>
      </c>
      <c r="GFB261" s="12">
        <v>0</v>
      </c>
      <c r="GFC261" s="12">
        <v>0</v>
      </c>
      <c r="GFD261" s="12">
        <v>0</v>
      </c>
      <c r="GFE261" s="12">
        <v>0</v>
      </c>
      <c r="GFF261" s="12">
        <v>0</v>
      </c>
      <c r="GFG261" s="12">
        <v>0</v>
      </c>
      <c r="GFH261" s="12">
        <v>0</v>
      </c>
      <c r="GFI261" s="12">
        <v>0</v>
      </c>
      <c r="GFJ261" s="12">
        <v>0</v>
      </c>
      <c r="GFK261" s="12">
        <v>0</v>
      </c>
      <c r="GFL261" s="12">
        <v>0</v>
      </c>
      <c r="GFM261" s="12">
        <v>0</v>
      </c>
      <c r="GFN261" s="12">
        <v>0</v>
      </c>
      <c r="GFO261" s="12">
        <v>0</v>
      </c>
      <c r="GFP261" s="12">
        <v>0</v>
      </c>
      <c r="GFQ261" s="12">
        <v>0</v>
      </c>
      <c r="GFR261" s="12">
        <v>0</v>
      </c>
      <c r="GFS261" s="12">
        <v>0</v>
      </c>
      <c r="GFT261" s="12">
        <v>0</v>
      </c>
      <c r="GFU261" s="12">
        <v>0</v>
      </c>
      <c r="GFV261" s="12">
        <v>0</v>
      </c>
      <c r="GFW261" s="12">
        <v>0</v>
      </c>
      <c r="GFX261" s="12">
        <v>0</v>
      </c>
      <c r="GFY261" s="12">
        <v>0</v>
      </c>
      <c r="GFZ261" s="12">
        <v>0</v>
      </c>
      <c r="GGA261" s="12">
        <v>0</v>
      </c>
      <c r="GGB261" s="12">
        <v>0</v>
      </c>
      <c r="GGC261" s="12">
        <v>0</v>
      </c>
      <c r="GGD261" s="12">
        <v>0</v>
      </c>
      <c r="GGE261" s="12">
        <v>0</v>
      </c>
      <c r="GGF261" s="12">
        <v>0</v>
      </c>
      <c r="GGG261" s="12">
        <v>0</v>
      </c>
      <c r="GGH261" s="12">
        <v>0</v>
      </c>
      <c r="GGI261" s="12">
        <v>0</v>
      </c>
      <c r="GGJ261" s="12">
        <v>0</v>
      </c>
      <c r="GGK261" s="12">
        <v>0</v>
      </c>
      <c r="GGL261" s="12">
        <v>0</v>
      </c>
      <c r="GGM261" s="12">
        <v>0</v>
      </c>
      <c r="GGN261" s="12">
        <v>0</v>
      </c>
      <c r="GGO261" s="12">
        <v>0</v>
      </c>
      <c r="GGP261" s="12">
        <v>0</v>
      </c>
      <c r="GGQ261" s="12">
        <v>0</v>
      </c>
      <c r="GGR261" s="12">
        <v>0</v>
      </c>
      <c r="GGS261" s="12">
        <v>0</v>
      </c>
      <c r="GGT261" s="12">
        <v>0</v>
      </c>
      <c r="GGU261" s="12">
        <v>0</v>
      </c>
      <c r="GGV261" s="12">
        <v>0</v>
      </c>
      <c r="GGW261" s="12">
        <v>0</v>
      </c>
      <c r="GGX261" s="12">
        <v>0</v>
      </c>
      <c r="GGY261" s="12">
        <v>0</v>
      </c>
      <c r="GGZ261" s="12">
        <v>0</v>
      </c>
      <c r="GHA261" s="12">
        <v>0</v>
      </c>
      <c r="GHB261" s="12">
        <v>0</v>
      </c>
      <c r="GHC261" s="12">
        <v>0</v>
      </c>
      <c r="GHD261" s="12">
        <v>0</v>
      </c>
      <c r="GHE261" s="12">
        <v>0</v>
      </c>
      <c r="GHF261" s="12">
        <v>0</v>
      </c>
      <c r="GHG261" s="12">
        <v>0</v>
      </c>
      <c r="GHH261" s="12">
        <v>0</v>
      </c>
      <c r="GHI261" s="12">
        <v>0</v>
      </c>
      <c r="GHJ261" s="12">
        <v>0</v>
      </c>
      <c r="GHK261" s="12">
        <v>0</v>
      </c>
      <c r="GHL261" s="12">
        <v>0</v>
      </c>
      <c r="GHM261" s="12">
        <v>0</v>
      </c>
      <c r="GHN261" s="12">
        <v>0</v>
      </c>
      <c r="GHO261" s="12">
        <v>0</v>
      </c>
      <c r="GHP261" s="12">
        <v>0</v>
      </c>
      <c r="GHQ261" s="12">
        <v>0</v>
      </c>
      <c r="GHR261" s="12">
        <v>0</v>
      </c>
      <c r="GHS261" s="12">
        <v>0</v>
      </c>
      <c r="GHT261" s="12">
        <v>0</v>
      </c>
      <c r="GHU261" s="12">
        <v>0</v>
      </c>
      <c r="GHV261" s="12">
        <v>0</v>
      </c>
      <c r="GHW261" s="12">
        <v>0</v>
      </c>
      <c r="GHX261" s="12">
        <v>0</v>
      </c>
      <c r="GHY261" s="12">
        <v>0</v>
      </c>
      <c r="GHZ261" s="12">
        <v>0</v>
      </c>
      <c r="GIA261" s="12">
        <v>0</v>
      </c>
      <c r="GIB261" s="12">
        <v>0</v>
      </c>
      <c r="GIC261" s="12">
        <v>0</v>
      </c>
      <c r="GID261" s="12">
        <v>0</v>
      </c>
      <c r="GIE261" s="12">
        <v>0</v>
      </c>
      <c r="GIF261" s="12">
        <v>0</v>
      </c>
      <c r="GIG261" s="12">
        <v>0</v>
      </c>
      <c r="GIH261" s="12">
        <v>0</v>
      </c>
      <c r="GII261" s="12">
        <v>0</v>
      </c>
      <c r="GIJ261" s="12">
        <v>0</v>
      </c>
      <c r="GIK261" s="12">
        <v>0</v>
      </c>
      <c r="GIL261" s="12">
        <v>0</v>
      </c>
      <c r="GIM261" s="12">
        <v>0</v>
      </c>
      <c r="GIN261" s="12">
        <v>0</v>
      </c>
      <c r="GIO261" s="12">
        <v>0</v>
      </c>
      <c r="GIP261" s="12">
        <v>0</v>
      </c>
      <c r="GIQ261" s="12">
        <v>0</v>
      </c>
      <c r="GIR261" s="12">
        <v>0</v>
      </c>
      <c r="GIS261" s="12">
        <v>0</v>
      </c>
      <c r="GIT261" s="12">
        <v>0</v>
      </c>
      <c r="GIU261" s="12">
        <v>0</v>
      </c>
      <c r="GIV261" s="12">
        <v>0</v>
      </c>
      <c r="GIW261" s="12">
        <v>0</v>
      </c>
      <c r="GIX261" s="12">
        <v>0</v>
      </c>
      <c r="GIY261" s="12">
        <v>0</v>
      </c>
      <c r="GIZ261" s="12">
        <v>0</v>
      </c>
      <c r="GJA261" s="12">
        <v>0</v>
      </c>
      <c r="GJB261" s="12">
        <v>0</v>
      </c>
      <c r="GJC261" s="12">
        <v>0</v>
      </c>
      <c r="GJD261" s="12">
        <v>0</v>
      </c>
      <c r="GJE261" s="12">
        <v>0</v>
      </c>
      <c r="GJF261" s="12">
        <v>0</v>
      </c>
      <c r="GJG261" s="12">
        <v>0</v>
      </c>
      <c r="GJH261" s="12">
        <v>0</v>
      </c>
      <c r="GJI261" s="12">
        <v>0</v>
      </c>
      <c r="GJJ261" s="12">
        <v>0</v>
      </c>
      <c r="GJK261" s="12">
        <v>0</v>
      </c>
      <c r="GJL261" s="12">
        <v>0</v>
      </c>
      <c r="GJM261" s="12">
        <v>0</v>
      </c>
      <c r="GJN261" s="12">
        <v>0</v>
      </c>
      <c r="GJO261" s="12">
        <v>0</v>
      </c>
      <c r="GJP261" s="12">
        <v>0</v>
      </c>
      <c r="GJQ261" s="12">
        <v>0</v>
      </c>
      <c r="GJR261" s="12">
        <v>0</v>
      </c>
      <c r="GJS261" s="12">
        <v>0</v>
      </c>
      <c r="GJT261" s="12">
        <v>0</v>
      </c>
      <c r="GJU261" s="12">
        <v>0</v>
      </c>
      <c r="GJV261" s="12">
        <v>0</v>
      </c>
      <c r="GJW261" s="12">
        <v>0</v>
      </c>
      <c r="GJX261" s="12">
        <v>0</v>
      </c>
      <c r="GJY261" s="12">
        <v>0</v>
      </c>
      <c r="GJZ261" s="12">
        <v>0</v>
      </c>
      <c r="GKA261" s="12">
        <v>0</v>
      </c>
      <c r="GKB261" s="12">
        <v>0</v>
      </c>
      <c r="GKC261" s="12">
        <v>0</v>
      </c>
      <c r="GKD261" s="12">
        <v>0</v>
      </c>
      <c r="GKE261" s="12">
        <v>0</v>
      </c>
      <c r="GKF261" s="12">
        <v>0</v>
      </c>
      <c r="GKG261" s="12">
        <v>0</v>
      </c>
      <c r="GKH261" s="12">
        <v>0</v>
      </c>
      <c r="GKI261" s="12">
        <v>0</v>
      </c>
      <c r="GKJ261" s="12">
        <v>0</v>
      </c>
      <c r="GKK261" s="12">
        <v>0</v>
      </c>
      <c r="GKL261" s="12">
        <v>0</v>
      </c>
      <c r="GKM261" s="12">
        <v>0</v>
      </c>
      <c r="GKN261" s="12">
        <v>0</v>
      </c>
      <c r="GKO261" s="12">
        <v>0</v>
      </c>
      <c r="GKP261" s="12">
        <v>0</v>
      </c>
      <c r="GKQ261" s="12">
        <v>0</v>
      </c>
      <c r="GKR261" s="12">
        <v>0</v>
      </c>
      <c r="GKS261" s="12">
        <v>0</v>
      </c>
      <c r="GKT261" s="12">
        <v>0</v>
      </c>
      <c r="GKU261" s="12">
        <v>0</v>
      </c>
      <c r="GKV261" s="12">
        <v>0</v>
      </c>
      <c r="GKW261" s="12">
        <v>0</v>
      </c>
      <c r="GKX261" s="12">
        <v>0</v>
      </c>
      <c r="GKY261" s="12">
        <v>0</v>
      </c>
      <c r="GKZ261" s="12">
        <v>0</v>
      </c>
      <c r="GLA261" s="12">
        <v>0</v>
      </c>
      <c r="GLB261" s="12">
        <v>0</v>
      </c>
      <c r="GLC261" s="12">
        <v>0</v>
      </c>
      <c r="GLD261" s="12">
        <v>0</v>
      </c>
      <c r="GLE261" s="12">
        <v>0</v>
      </c>
      <c r="GLF261" s="12">
        <v>0</v>
      </c>
      <c r="GLG261" s="12">
        <v>0</v>
      </c>
      <c r="GLH261" s="12">
        <v>0</v>
      </c>
      <c r="GLI261" s="12">
        <v>0</v>
      </c>
      <c r="GLJ261" s="12">
        <v>0</v>
      </c>
      <c r="GLK261" s="12">
        <v>0</v>
      </c>
      <c r="GLL261" s="12">
        <v>0</v>
      </c>
      <c r="GLM261" s="12">
        <v>0</v>
      </c>
      <c r="GLN261" s="12">
        <v>0</v>
      </c>
      <c r="GLO261" s="12">
        <v>0</v>
      </c>
      <c r="GLP261" s="12">
        <v>0</v>
      </c>
      <c r="GLQ261" s="12">
        <v>0</v>
      </c>
      <c r="GLR261" s="12">
        <v>0</v>
      </c>
      <c r="GLS261" s="12">
        <v>0</v>
      </c>
      <c r="GLT261" s="12">
        <v>0</v>
      </c>
      <c r="GLU261" s="12">
        <v>0</v>
      </c>
      <c r="GLV261" s="12">
        <v>0</v>
      </c>
      <c r="GLW261" s="12">
        <v>0</v>
      </c>
      <c r="GLX261" s="12">
        <v>0</v>
      </c>
      <c r="GLY261" s="12">
        <v>0</v>
      </c>
      <c r="GLZ261" s="12">
        <v>0</v>
      </c>
      <c r="GMA261" s="12">
        <v>0</v>
      </c>
      <c r="GMB261" s="12">
        <v>0</v>
      </c>
      <c r="GMC261" s="12">
        <v>0</v>
      </c>
      <c r="GMD261" s="12">
        <v>0</v>
      </c>
      <c r="GME261" s="12">
        <v>0</v>
      </c>
      <c r="GMF261" s="12">
        <v>0</v>
      </c>
      <c r="GMG261" s="12">
        <v>0</v>
      </c>
      <c r="GMH261" s="12">
        <v>0</v>
      </c>
      <c r="GMI261" s="12">
        <v>0</v>
      </c>
      <c r="GMJ261" s="12">
        <v>0</v>
      </c>
      <c r="GMK261" s="12">
        <v>0</v>
      </c>
      <c r="GML261" s="12">
        <v>0</v>
      </c>
      <c r="GMM261" s="12">
        <v>0</v>
      </c>
      <c r="GMN261" s="12">
        <v>0</v>
      </c>
      <c r="GMO261" s="12">
        <v>0</v>
      </c>
      <c r="GMP261" s="12">
        <v>0</v>
      </c>
      <c r="GMQ261" s="12">
        <v>0</v>
      </c>
      <c r="GMR261" s="12">
        <v>0</v>
      </c>
      <c r="GMS261" s="12">
        <v>0</v>
      </c>
      <c r="GMT261" s="12">
        <v>0</v>
      </c>
      <c r="GMU261" s="12">
        <v>0</v>
      </c>
      <c r="GMV261" s="12">
        <v>0</v>
      </c>
      <c r="GMW261" s="12">
        <v>0</v>
      </c>
      <c r="GMX261" s="12">
        <v>0</v>
      </c>
      <c r="GMY261" s="12">
        <v>0</v>
      </c>
      <c r="GMZ261" s="12">
        <v>0</v>
      </c>
      <c r="GNA261" s="12">
        <v>0</v>
      </c>
      <c r="GNB261" s="12">
        <v>0</v>
      </c>
      <c r="GNC261" s="12">
        <v>0</v>
      </c>
      <c r="GND261" s="12">
        <v>0</v>
      </c>
      <c r="GNE261" s="12">
        <v>0</v>
      </c>
      <c r="GNF261" s="12">
        <v>0</v>
      </c>
      <c r="GNG261" s="12">
        <v>0</v>
      </c>
      <c r="GNH261" s="12">
        <v>0</v>
      </c>
      <c r="GNI261" s="12">
        <v>0</v>
      </c>
      <c r="GNJ261" s="12">
        <v>0</v>
      </c>
      <c r="GNK261" s="12">
        <v>0</v>
      </c>
      <c r="GNL261" s="12">
        <v>0</v>
      </c>
      <c r="GNM261" s="12">
        <v>0</v>
      </c>
      <c r="GNN261" s="12">
        <v>0</v>
      </c>
      <c r="GNO261" s="12">
        <v>0</v>
      </c>
      <c r="GNP261" s="12">
        <v>0</v>
      </c>
      <c r="GNQ261" s="12">
        <v>0</v>
      </c>
      <c r="GNR261" s="12">
        <v>0</v>
      </c>
      <c r="GNS261" s="12">
        <v>0</v>
      </c>
      <c r="GNT261" s="12">
        <v>0</v>
      </c>
      <c r="GNU261" s="12">
        <v>0</v>
      </c>
      <c r="GNV261" s="12">
        <v>0</v>
      </c>
      <c r="GNW261" s="12">
        <v>0</v>
      </c>
      <c r="GNX261" s="12">
        <v>0</v>
      </c>
      <c r="GNY261" s="12">
        <v>0</v>
      </c>
      <c r="GNZ261" s="12">
        <v>0</v>
      </c>
      <c r="GOA261" s="12">
        <v>0</v>
      </c>
      <c r="GOB261" s="12">
        <v>0</v>
      </c>
      <c r="GOC261" s="12">
        <v>0</v>
      </c>
      <c r="GOD261" s="12">
        <v>0</v>
      </c>
      <c r="GOE261" s="12">
        <v>0</v>
      </c>
      <c r="GOF261" s="12">
        <v>0</v>
      </c>
      <c r="GOG261" s="12">
        <v>0</v>
      </c>
      <c r="GOH261" s="12">
        <v>0</v>
      </c>
      <c r="GOI261" s="12">
        <v>0</v>
      </c>
      <c r="GOJ261" s="12">
        <v>0</v>
      </c>
      <c r="GOK261" s="12">
        <v>0</v>
      </c>
      <c r="GOL261" s="12">
        <v>0</v>
      </c>
      <c r="GOM261" s="12">
        <v>0</v>
      </c>
      <c r="GON261" s="12">
        <v>0</v>
      </c>
      <c r="GOO261" s="12">
        <v>0</v>
      </c>
      <c r="GOP261" s="12">
        <v>0</v>
      </c>
      <c r="GOQ261" s="12">
        <v>0</v>
      </c>
      <c r="GOR261" s="12">
        <v>0</v>
      </c>
      <c r="GOS261" s="12">
        <v>0</v>
      </c>
      <c r="GOT261" s="12">
        <v>0</v>
      </c>
      <c r="GOU261" s="12">
        <v>0</v>
      </c>
      <c r="GOV261" s="12">
        <v>0</v>
      </c>
      <c r="GOW261" s="12">
        <v>0</v>
      </c>
      <c r="GOX261" s="12">
        <v>0</v>
      </c>
      <c r="GOY261" s="12">
        <v>0</v>
      </c>
      <c r="GOZ261" s="12">
        <v>0</v>
      </c>
      <c r="GPA261" s="12">
        <v>0</v>
      </c>
      <c r="GPB261" s="12">
        <v>0</v>
      </c>
      <c r="GPC261" s="12">
        <v>0</v>
      </c>
      <c r="GPD261" s="12">
        <v>0</v>
      </c>
      <c r="GPE261" s="12">
        <v>0</v>
      </c>
      <c r="GPF261" s="12">
        <v>0</v>
      </c>
      <c r="GPG261" s="12">
        <v>0</v>
      </c>
      <c r="GPH261" s="12">
        <v>0</v>
      </c>
      <c r="GPI261" s="12">
        <v>0</v>
      </c>
      <c r="GPJ261" s="12">
        <v>0</v>
      </c>
      <c r="GPK261" s="12">
        <v>0</v>
      </c>
      <c r="GPL261" s="12">
        <v>0</v>
      </c>
      <c r="GPM261" s="12">
        <v>0</v>
      </c>
      <c r="GPN261" s="12">
        <v>0</v>
      </c>
      <c r="GPO261" s="12">
        <v>0</v>
      </c>
      <c r="GPP261" s="12">
        <v>0</v>
      </c>
      <c r="GPQ261" s="12">
        <v>0</v>
      </c>
      <c r="GPR261" s="12">
        <v>0</v>
      </c>
      <c r="GPS261" s="12">
        <v>0</v>
      </c>
      <c r="GPT261" s="12">
        <v>0</v>
      </c>
      <c r="GPU261" s="12">
        <v>0</v>
      </c>
      <c r="GPV261" s="12">
        <v>0</v>
      </c>
      <c r="GPW261" s="12">
        <v>0</v>
      </c>
      <c r="GPX261" s="12">
        <v>0</v>
      </c>
      <c r="GPY261" s="12">
        <v>0</v>
      </c>
      <c r="GPZ261" s="12">
        <v>0</v>
      </c>
      <c r="GQA261" s="12">
        <v>0</v>
      </c>
      <c r="GQB261" s="12">
        <v>0</v>
      </c>
      <c r="GQC261" s="12">
        <v>0</v>
      </c>
      <c r="GQD261" s="12">
        <v>0</v>
      </c>
      <c r="GQE261" s="12">
        <v>0</v>
      </c>
      <c r="GQF261" s="12">
        <v>0</v>
      </c>
      <c r="GQG261" s="12">
        <v>0</v>
      </c>
      <c r="GQH261" s="12">
        <v>0</v>
      </c>
      <c r="GQI261" s="12">
        <v>0</v>
      </c>
      <c r="GQJ261" s="12">
        <v>0</v>
      </c>
      <c r="GQK261" s="12">
        <v>0</v>
      </c>
      <c r="GQL261" s="12">
        <v>0</v>
      </c>
      <c r="GQM261" s="12">
        <v>0</v>
      </c>
      <c r="GQN261" s="12">
        <v>0</v>
      </c>
      <c r="GQO261" s="12">
        <v>0</v>
      </c>
      <c r="GQP261" s="12">
        <v>0</v>
      </c>
      <c r="GQQ261" s="12">
        <v>0</v>
      </c>
      <c r="GQR261" s="12">
        <v>0</v>
      </c>
      <c r="GQS261" s="12">
        <v>0</v>
      </c>
      <c r="GQT261" s="12">
        <v>0</v>
      </c>
      <c r="GQU261" s="12">
        <v>0</v>
      </c>
      <c r="GQV261" s="12">
        <v>0</v>
      </c>
      <c r="GQW261" s="12">
        <v>0</v>
      </c>
      <c r="GQX261" s="12">
        <v>0</v>
      </c>
      <c r="GQY261" s="12">
        <v>0</v>
      </c>
      <c r="GQZ261" s="12">
        <v>0</v>
      </c>
      <c r="GRA261" s="12">
        <v>0</v>
      </c>
      <c r="GRB261" s="12">
        <v>0</v>
      </c>
      <c r="GRC261" s="12">
        <v>0</v>
      </c>
      <c r="GRD261" s="12">
        <v>0</v>
      </c>
      <c r="GRE261" s="12">
        <v>0</v>
      </c>
      <c r="GRF261" s="12">
        <v>0</v>
      </c>
      <c r="GRG261" s="12">
        <v>0</v>
      </c>
      <c r="GRH261" s="12">
        <v>0</v>
      </c>
      <c r="GRI261" s="12">
        <v>0</v>
      </c>
      <c r="GRJ261" s="12">
        <v>0</v>
      </c>
      <c r="GRK261" s="12">
        <v>0</v>
      </c>
      <c r="GRL261" s="12">
        <v>0</v>
      </c>
      <c r="GRM261" s="12">
        <v>0</v>
      </c>
      <c r="GRN261" s="12">
        <v>0</v>
      </c>
      <c r="GRO261" s="12">
        <v>0</v>
      </c>
      <c r="GRP261" s="12">
        <v>0</v>
      </c>
      <c r="GRQ261" s="12">
        <v>0</v>
      </c>
      <c r="GRR261" s="12">
        <v>0</v>
      </c>
      <c r="GRS261" s="12">
        <v>0</v>
      </c>
      <c r="GRT261" s="12">
        <v>0</v>
      </c>
      <c r="GRU261" s="12">
        <v>0</v>
      </c>
      <c r="GRV261" s="12">
        <v>0</v>
      </c>
      <c r="GRW261" s="12">
        <v>0</v>
      </c>
      <c r="GRX261" s="12">
        <v>0</v>
      </c>
      <c r="GRY261" s="12">
        <v>0</v>
      </c>
      <c r="GRZ261" s="12">
        <v>0</v>
      </c>
      <c r="GSA261" s="12">
        <v>0</v>
      </c>
      <c r="GSB261" s="12">
        <v>0</v>
      </c>
      <c r="GSC261" s="12">
        <v>0</v>
      </c>
      <c r="GSD261" s="12">
        <v>0</v>
      </c>
      <c r="GSE261" s="12">
        <v>0</v>
      </c>
      <c r="GSF261" s="12">
        <v>0</v>
      </c>
      <c r="GSG261" s="12">
        <v>0</v>
      </c>
      <c r="GSH261" s="12">
        <v>0</v>
      </c>
      <c r="GSI261" s="12">
        <v>0</v>
      </c>
      <c r="GSJ261" s="12">
        <v>0</v>
      </c>
      <c r="GSK261" s="12">
        <v>0</v>
      </c>
      <c r="GSL261" s="12">
        <v>0</v>
      </c>
      <c r="GSM261" s="12">
        <v>0</v>
      </c>
      <c r="GSN261" s="12">
        <v>0</v>
      </c>
      <c r="GSO261" s="12">
        <v>0</v>
      </c>
      <c r="GSP261" s="12">
        <v>0</v>
      </c>
      <c r="GSQ261" s="12">
        <v>0</v>
      </c>
      <c r="GSR261" s="12">
        <v>0</v>
      </c>
      <c r="GSS261" s="12">
        <v>0</v>
      </c>
      <c r="GST261" s="12">
        <v>0</v>
      </c>
      <c r="GSU261" s="12">
        <v>0</v>
      </c>
      <c r="GSV261" s="12">
        <v>0</v>
      </c>
      <c r="GSW261" s="12">
        <v>0</v>
      </c>
      <c r="GSX261" s="12">
        <v>0</v>
      </c>
      <c r="GSY261" s="12">
        <v>0</v>
      </c>
      <c r="GSZ261" s="12">
        <v>0</v>
      </c>
      <c r="GTA261" s="12">
        <v>0</v>
      </c>
      <c r="GTB261" s="12">
        <v>0</v>
      </c>
      <c r="GTC261" s="12">
        <v>0</v>
      </c>
      <c r="GTD261" s="12">
        <v>0</v>
      </c>
      <c r="GTE261" s="12">
        <v>0</v>
      </c>
      <c r="GTF261" s="12">
        <v>0</v>
      </c>
      <c r="GTG261" s="12">
        <v>0</v>
      </c>
      <c r="GTH261" s="12">
        <v>0</v>
      </c>
      <c r="GTI261" s="12">
        <v>0</v>
      </c>
      <c r="GTJ261" s="12">
        <v>0</v>
      </c>
      <c r="GTK261" s="12">
        <v>0</v>
      </c>
      <c r="GTL261" s="12">
        <v>0</v>
      </c>
      <c r="GTM261" s="12">
        <v>0</v>
      </c>
      <c r="GTN261" s="12">
        <v>0</v>
      </c>
      <c r="GTO261" s="12">
        <v>0</v>
      </c>
      <c r="GTP261" s="12">
        <v>0</v>
      </c>
      <c r="GTQ261" s="12">
        <v>0</v>
      </c>
      <c r="GTR261" s="12">
        <v>0</v>
      </c>
      <c r="GTS261" s="12">
        <v>0</v>
      </c>
      <c r="GTT261" s="12">
        <v>0</v>
      </c>
      <c r="GTU261" s="12">
        <v>0</v>
      </c>
      <c r="GTV261" s="12">
        <v>0</v>
      </c>
      <c r="GTW261" s="12">
        <v>0</v>
      </c>
      <c r="GTX261" s="12">
        <v>0</v>
      </c>
      <c r="GTY261" s="12">
        <v>0</v>
      </c>
      <c r="GTZ261" s="12">
        <v>0</v>
      </c>
      <c r="GUA261" s="12">
        <v>0</v>
      </c>
      <c r="GUB261" s="12">
        <v>0</v>
      </c>
      <c r="GUC261" s="12">
        <v>0</v>
      </c>
      <c r="GUD261" s="12">
        <v>0</v>
      </c>
      <c r="GUE261" s="12">
        <v>0</v>
      </c>
      <c r="GUF261" s="12">
        <v>0</v>
      </c>
      <c r="GUG261" s="12">
        <v>0</v>
      </c>
      <c r="GUH261" s="12">
        <v>0</v>
      </c>
      <c r="GUI261" s="12">
        <v>0</v>
      </c>
      <c r="GUJ261" s="12">
        <v>0</v>
      </c>
      <c r="GUK261" s="12">
        <v>0</v>
      </c>
      <c r="GUL261" s="12">
        <v>0</v>
      </c>
      <c r="GUM261" s="12">
        <v>0</v>
      </c>
      <c r="GUN261" s="12">
        <v>0</v>
      </c>
      <c r="GUO261" s="12">
        <v>0</v>
      </c>
      <c r="GUP261" s="12">
        <v>0</v>
      </c>
      <c r="GUQ261" s="12">
        <v>0</v>
      </c>
      <c r="GUR261" s="12">
        <v>0</v>
      </c>
      <c r="GUS261" s="12">
        <v>0</v>
      </c>
      <c r="GUT261" s="12">
        <v>0</v>
      </c>
      <c r="GUU261" s="12">
        <v>0</v>
      </c>
      <c r="GUV261" s="12">
        <v>0</v>
      </c>
      <c r="GUW261" s="12">
        <v>0</v>
      </c>
      <c r="GUX261" s="12">
        <v>0</v>
      </c>
      <c r="GUY261" s="12">
        <v>0</v>
      </c>
      <c r="GUZ261" s="12">
        <v>0</v>
      </c>
      <c r="GVA261" s="12">
        <v>0</v>
      </c>
      <c r="GVB261" s="12">
        <v>0</v>
      </c>
      <c r="GVC261" s="12">
        <v>0</v>
      </c>
      <c r="GVD261" s="12">
        <v>0</v>
      </c>
      <c r="GVE261" s="12">
        <v>0</v>
      </c>
      <c r="GVF261" s="12">
        <v>0</v>
      </c>
      <c r="GVG261" s="12">
        <v>0</v>
      </c>
      <c r="GVH261" s="12">
        <v>0</v>
      </c>
      <c r="GVI261" s="12">
        <v>0</v>
      </c>
      <c r="GVJ261" s="12">
        <v>0</v>
      </c>
      <c r="GVK261" s="12">
        <v>0</v>
      </c>
      <c r="GVL261" s="12">
        <v>0</v>
      </c>
      <c r="GVM261" s="12">
        <v>0</v>
      </c>
      <c r="GVN261" s="12">
        <v>0</v>
      </c>
      <c r="GVO261" s="12">
        <v>0</v>
      </c>
      <c r="GVP261" s="12">
        <v>0</v>
      </c>
      <c r="GVQ261" s="12">
        <v>0</v>
      </c>
      <c r="GVR261" s="12">
        <v>0</v>
      </c>
      <c r="GVS261" s="12">
        <v>0</v>
      </c>
      <c r="GVT261" s="12">
        <v>0</v>
      </c>
      <c r="GVU261" s="12">
        <v>0</v>
      </c>
      <c r="GVV261" s="12">
        <v>0</v>
      </c>
      <c r="GVW261" s="12">
        <v>0</v>
      </c>
      <c r="GVX261" s="12">
        <v>0</v>
      </c>
      <c r="GVY261" s="12">
        <v>0</v>
      </c>
      <c r="GVZ261" s="12">
        <v>0</v>
      </c>
      <c r="GWA261" s="12">
        <v>0</v>
      </c>
      <c r="GWB261" s="12">
        <v>0</v>
      </c>
      <c r="GWC261" s="12">
        <v>0</v>
      </c>
      <c r="GWD261" s="12">
        <v>0</v>
      </c>
      <c r="GWE261" s="12">
        <v>0</v>
      </c>
      <c r="GWF261" s="12">
        <v>0</v>
      </c>
      <c r="GWG261" s="12">
        <v>0</v>
      </c>
      <c r="GWH261" s="12">
        <v>0</v>
      </c>
      <c r="GWI261" s="12">
        <v>0</v>
      </c>
      <c r="GWJ261" s="12">
        <v>0</v>
      </c>
      <c r="GWK261" s="12">
        <v>0</v>
      </c>
      <c r="GWL261" s="12">
        <v>0</v>
      </c>
      <c r="GWM261" s="12">
        <v>0</v>
      </c>
      <c r="GWN261" s="12">
        <v>0</v>
      </c>
      <c r="GWO261" s="12">
        <v>0</v>
      </c>
      <c r="GWP261" s="12">
        <v>0</v>
      </c>
      <c r="GWQ261" s="12">
        <v>0</v>
      </c>
      <c r="GWR261" s="12">
        <v>0</v>
      </c>
      <c r="GWS261" s="12">
        <v>0</v>
      </c>
      <c r="GWT261" s="12">
        <v>0</v>
      </c>
      <c r="GWU261" s="12">
        <v>0</v>
      </c>
      <c r="GWV261" s="12">
        <v>0</v>
      </c>
      <c r="GWW261" s="12">
        <v>0</v>
      </c>
      <c r="GWX261" s="12">
        <v>0</v>
      </c>
      <c r="GWY261" s="12">
        <v>0</v>
      </c>
      <c r="GWZ261" s="12">
        <v>0</v>
      </c>
      <c r="GXA261" s="12">
        <v>0</v>
      </c>
      <c r="GXB261" s="12">
        <v>0</v>
      </c>
      <c r="GXC261" s="12">
        <v>0</v>
      </c>
      <c r="GXD261" s="12">
        <v>0</v>
      </c>
      <c r="GXE261" s="12">
        <v>0</v>
      </c>
      <c r="GXF261" s="12">
        <v>0</v>
      </c>
      <c r="GXG261" s="12">
        <v>0</v>
      </c>
      <c r="GXH261" s="12">
        <v>0</v>
      </c>
      <c r="GXI261" s="12">
        <v>0</v>
      </c>
      <c r="GXJ261" s="12">
        <v>0</v>
      </c>
      <c r="GXK261" s="12">
        <v>0</v>
      </c>
      <c r="GXL261" s="12">
        <v>0</v>
      </c>
      <c r="GXM261" s="12">
        <v>0</v>
      </c>
      <c r="GXN261" s="12">
        <v>0</v>
      </c>
      <c r="GXO261" s="12">
        <v>0</v>
      </c>
      <c r="GXP261" s="12">
        <v>0</v>
      </c>
      <c r="GXQ261" s="12">
        <v>0</v>
      </c>
      <c r="GXR261" s="12">
        <v>0</v>
      </c>
      <c r="GXS261" s="12">
        <v>0</v>
      </c>
      <c r="GXT261" s="12">
        <v>0</v>
      </c>
      <c r="GXU261" s="12">
        <v>0</v>
      </c>
      <c r="GXV261" s="12">
        <v>0</v>
      </c>
      <c r="GXW261" s="12">
        <v>0</v>
      </c>
      <c r="GXX261" s="12">
        <v>0</v>
      </c>
      <c r="GXY261" s="12">
        <v>0</v>
      </c>
      <c r="GXZ261" s="12">
        <v>0</v>
      </c>
      <c r="GYA261" s="12">
        <v>0</v>
      </c>
      <c r="GYB261" s="12">
        <v>0</v>
      </c>
      <c r="GYC261" s="12">
        <v>0</v>
      </c>
      <c r="GYD261" s="12">
        <v>0</v>
      </c>
      <c r="GYE261" s="12">
        <v>0</v>
      </c>
      <c r="GYF261" s="12">
        <v>0</v>
      </c>
      <c r="GYG261" s="12">
        <v>0</v>
      </c>
      <c r="GYH261" s="12">
        <v>0</v>
      </c>
      <c r="GYI261" s="12">
        <v>0</v>
      </c>
      <c r="GYJ261" s="12">
        <v>0</v>
      </c>
      <c r="GYK261" s="12">
        <v>0</v>
      </c>
      <c r="GYL261" s="12">
        <v>0</v>
      </c>
      <c r="GYM261" s="12">
        <v>0</v>
      </c>
      <c r="GYN261" s="12">
        <v>0</v>
      </c>
      <c r="GYO261" s="12">
        <v>0</v>
      </c>
      <c r="GYP261" s="12">
        <v>0</v>
      </c>
      <c r="GYQ261" s="12">
        <v>0</v>
      </c>
      <c r="GYR261" s="12">
        <v>0</v>
      </c>
      <c r="GYS261" s="12">
        <v>0</v>
      </c>
      <c r="GYT261" s="12">
        <v>0</v>
      </c>
      <c r="GYU261" s="12">
        <v>0</v>
      </c>
      <c r="GYV261" s="12">
        <v>0</v>
      </c>
      <c r="GYW261" s="12">
        <v>0</v>
      </c>
      <c r="GYX261" s="12">
        <v>0</v>
      </c>
      <c r="GYY261" s="12">
        <v>0</v>
      </c>
      <c r="GYZ261" s="12">
        <v>0</v>
      </c>
      <c r="GZA261" s="12">
        <v>0</v>
      </c>
      <c r="GZB261" s="12">
        <v>0</v>
      </c>
      <c r="GZC261" s="12">
        <v>0</v>
      </c>
      <c r="GZD261" s="12">
        <v>0</v>
      </c>
      <c r="GZE261" s="12">
        <v>0</v>
      </c>
      <c r="GZF261" s="12">
        <v>0</v>
      </c>
      <c r="GZG261" s="12">
        <v>0</v>
      </c>
      <c r="GZH261" s="12">
        <v>0</v>
      </c>
      <c r="GZI261" s="12">
        <v>0</v>
      </c>
      <c r="GZJ261" s="12">
        <v>0</v>
      </c>
      <c r="GZK261" s="12">
        <v>0</v>
      </c>
      <c r="GZL261" s="12">
        <v>0</v>
      </c>
      <c r="GZM261" s="12">
        <v>0</v>
      </c>
      <c r="GZN261" s="12">
        <v>0</v>
      </c>
      <c r="GZO261" s="12">
        <v>0</v>
      </c>
      <c r="GZP261" s="12">
        <v>0</v>
      </c>
      <c r="GZQ261" s="12">
        <v>0</v>
      </c>
      <c r="GZR261" s="12">
        <v>0</v>
      </c>
      <c r="GZS261" s="12">
        <v>0</v>
      </c>
      <c r="GZT261" s="12">
        <v>0</v>
      </c>
      <c r="GZU261" s="12">
        <v>0</v>
      </c>
      <c r="GZV261" s="12">
        <v>0</v>
      </c>
      <c r="GZW261" s="12">
        <v>0</v>
      </c>
      <c r="GZX261" s="12">
        <v>0</v>
      </c>
      <c r="GZY261" s="12">
        <v>0</v>
      </c>
      <c r="GZZ261" s="12">
        <v>0</v>
      </c>
      <c r="HAA261" s="12">
        <v>0</v>
      </c>
      <c r="HAB261" s="12">
        <v>0</v>
      </c>
      <c r="HAC261" s="12">
        <v>0</v>
      </c>
      <c r="HAD261" s="12">
        <v>0</v>
      </c>
      <c r="HAE261" s="12">
        <v>0</v>
      </c>
      <c r="HAF261" s="12">
        <v>0</v>
      </c>
      <c r="HAG261" s="12">
        <v>0</v>
      </c>
      <c r="HAH261" s="12">
        <v>0</v>
      </c>
      <c r="HAI261" s="12">
        <v>0</v>
      </c>
      <c r="HAJ261" s="12">
        <v>0</v>
      </c>
      <c r="HAK261" s="12">
        <v>0</v>
      </c>
      <c r="HAL261" s="12">
        <v>0</v>
      </c>
      <c r="HAM261" s="12">
        <v>0</v>
      </c>
      <c r="HAN261" s="12">
        <v>0</v>
      </c>
      <c r="HAO261" s="12">
        <v>0</v>
      </c>
      <c r="HAP261" s="12">
        <v>0</v>
      </c>
      <c r="HAQ261" s="12">
        <v>0</v>
      </c>
      <c r="HAR261" s="12">
        <v>0</v>
      </c>
      <c r="HAS261" s="12">
        <v>0</v>
      </c>
      <c r="HAT261" s="12">
        <v>0</v>
      </c>
      <c r="HAU261" s="12">
        <v>0</v>
      </c>
      <c r="HAV261" s="12">
        <v>0</v>
      </c>
      <c r="HAW261" s="12">
        <v>0</v>
      </c>
      <c r="HAX261" s="12">
        <v>0</v>
      </c>
      <c r="HAY261" s="12">
        <v>0</v>
      </c>
      <c r="HAZ261" s="12">
        <v>0</v>
      </c>
      <c r="HBA261" s="12">
        <v>0</v>
      </c>
      <c r="HBB261" s="12">
        <v>0</v>
      </c>
      <c r="HBC261" s="12">
        <v>0</v>
      </c>
      <c r="HBD261" s="12">
        <v>0</v>
      </c>
      <c r="HBE261" s="12">
        <v>0</v>
      </c>
      <c r="HBF261" s="12">
        <v>0</v>
      </c>
      <c r="HBG261" s="12">
        <v>0</v>
      </c>
      <c r="HBH261" s="12">
        <v>0</v>
      </c>
      <c r="HBI261" s="12">
        <v>0</v>
      </c>
      <c r="HBJ261" s="12">
        <v>0</v>
      </c>
      <c r="HBK261" s="12">
        <v>0</v>
      </c>
      <c r="HBL261" s="12">
        <v>0</v>
      </c>
      <c r="HBM261" s="12">
        <v>0</v>
      </c>
      <c r="HBN261" s="12">
        <v>0</v>
      </c>
      <c r="HBO261" s="12">
        <v>0</v>
      </c>
      <c r="HBP261" s="12">
        <v>0</v>
      </c>
      <c r="HBQ261" s="12">
        <v>0</v>
      </c>
      <c r="HBR261" s="12">
        <v>0</v>
      </c>
      <c r="HBS261" s="12">
        <v>0</v>
      </c>
      <c r="HBT261" s="12">
        <v>0</v>
      </c>
      <c r="HBU261" s="12">
        <v>0</v>
      </c>
      <c r="HBV261" s="12">
        <v>0</v>
      </c>
      <c r="HBW261" s="12">
        <v>0</v>
      </c>
      <c r="HBX261" s="12">
        <v>0</v>
      </c>
      <c r="HBY261" s="12">
        <v>0</v>
      </c>
      <c r="HBZ261" s="12">
        <v>0</v>
      </c>
      <c r="HCA261" s="12">
        <v>0</v>
      </c>
      <c r="HCB261" s="12">
        <v>0</v>
      </c>
      <c r="HCC261" s="12">
        <v>0</v>
      </c>
      <c r="HCD261" s="12">
        <v>0</v>
      </c>
      <c r="HCE261" s="12">
        <v>0</v>
      </c>
      <c r="HCF261" s="12">
        <v>0</v>
      </c>
      <c r="HCG261" s="12">
        <v>0</v>
      </c>
      <c r="HCH261" s="12">
        <v>0</v>
      </c>
      <c r="HCI261" s="12">
        <v>0</v>
      </c>
      <c r="HCJ261" s="12">
        <v>0</v>
      </c>
      <c r="HCK261" s="12">
        <v>0</v>
      </c>
      <c r="HCL261" s="12">
        <v>0</v>
      </c>
      <c r="HCM261" s="12">
        <v>0</v>
      </c>
      <c r="HCN261" s="12">
        <v>0</v>
      </c>
      <c r="HCO261" s="12">
        <v>0</v>
      </c>
      <c r="HCP261" s="12">
        <v>0</v>
      </c>
      <c r="HCQ261" s="12">
        <v>0</v>
      </c>
      <c r="HCR261" s="12">
        <v>0</v>
      </c>
      <c r="HCS261" s="12">
        <v>0</v>
      </c>
      <c r="HCT261" s="12">
        <v>0</v>
      </c>
      <c r="HCU261" s="12">
        <v>0</v>
      </c>
      <c r="HCV261" s="12">
        <v>0</v>
      </c>
      <c r="HCW261" s="12">
        <v>0</v>
      </c>
      <c r="HCX261" s="12">
        <v>0</v>
      </c>
      <c r="HCY261" s="12">
        <v>0</v>
      </c>
      <c r="HCZ261" s="12">
        <v>0</v>
      </c>
      <c r="HDA261" s="12">
        <v>0</v>
      </c>
      <c r="HDB261" s="12">
        <v>0</v>
      </c>
      <c r="HDC261" s="12">
        <v>0</v>
      </c>
      <c r="HDD261" s="12">
        <v>0</v>
      </c>
      <c r="HDE261" s="12">
        <v>0</v>
      </c>
      <c r="HDF261" s="12">
        <v>0</v>
      </c>
      <c r="HDG261" s="12">
        <v>0</v>
      </c>
      <c r="HDH261" s="12">
        <v>0</v>
      </c>
      <c r="HDI261" s="12">
        <v>0</v>
      </c>
      <c r="HDJ261" s="12">
        <v>0</v>
      </c>
      <c r="HDK261" s="12">
        <v>0</v>
      </c>
      <c r="HDL261" s="12">
        <v>0</v>
      </c>
      <c r="HDM261" s="12">
        <v>0</v>
      </c>
      <c r="HDN261" s="12">
        <v>0</v>
      </c>
      <c r="HDO261" s="12">
        <v>0</v>
      </c>
      <c r="HDP261" s="12">
        <v>0</v>
      </c>
      <c r="HDQ261" s="12">
        <v>0</v>
      </c>
      <c r="HDR261" s="12">
        <v>0</v>
      </c>
      <c r="HDS261" s="12">
        <v>0</v>
      </c>
      <c r="HDT261" s="12">
        <v>0</v>
      </c>
      <c r="HDU261" s="12">
        <v>0</v>
      </c>
      <c r="HDV261" s="12">
        <v>0</v>
      </c>
      <c r="HDW261" s="12">
        <v>0</v>
      </c>
      <c r="HDX261" s="12">
        <v>0</v>
      </c>
      <c r="HDY261" s="12">
        <v>0</v>
      </c>
      <c r="HDZ261" s="12">
        <v>0</v>
      </c>
      <c r="HEA261" s="12">
        <v>0</v>
      </c>
      <c r="HEB261" s="12">
        <v>0</v>
      </c>
      <c r="HEC261" s="12">
        <v>0</v>
      </c>
      <c r="HED261" s="12">
        <v>0</v>
      </c>
      <c r="HEE261" s="12">
        <v>0</v>
      </c>
      <c r="HEF261" s="12">
        <v>0</v>
      </c>
      <c r="HEG261" s="12">
        <v>0</v>
      </c>
      <c r="HEH261" s="12">
        <v>0</v>
      </c>
      <c r="HEI261" s="12">
        <v>0</v>
      </c>
      <c r="HEJ261" s="12">
        <v>0</v>
      </c>
      <c r="HEK261" s="12">
        <v>0</v>
      </c>
      <c r="HEL261" s="12">
        <v>0</v>
      </c>
      <c r="HEM261" s="12">
        <v>0</v>
      </c>
      <c r="HEN261" s="12">
        <v>0</v>
      </c>
      <c r="HEO261" s="12">
        <v>0</v>
      </c>
      <c r="HEP261" s="12">
        <v>0</v>
      </c>
      <c r="HEQ261" s="12">
        <v>0</v>
      </c>
      <c r="HER261" s="12">
        <v>0</v>
      </c>
      <c r="HES261" s="12">
        <v>0</v>
      </c>
      <c r="HET261" s="12">
        <v>0</v>
      </c>
      <c r="HEU261" s="12">
        <v>0</v>
      </c>
      <c r="HEV261" s="12">
        <v>0</v>
      </c>
      <c r="HEW261" s="12">
        <v>0</v>
      </c>
      <c r="HEX261" s="12">
        <v>0</v>
      </c>
      <c r="HEY261" s="12">
        <v>0</v>
      </c>
      <c r="HEZ261" s="12">
        <v>0</v>
      </c>
      <c r="HFA261" s="12">
        <v>0</v>
      </c>
      <c r="HFB261" s="12">
        <v>0</v>
      </c>
      <c r="HFC261" s="12">
        <v>0</v>
      </c>
      <c r="HFD261" s="12">
        <v>0</v>
      </c>
      <c r="HFE261" s="12">
        <v>0</v>
      </c>
      <c r="HFF261" s="12">
        <v>0</v>
      </c>
      <c r="HFG261" s="12">
        <v>0</v>
      </c>
      <c r="HFH261" s="12">
        <v>0</v>
      </c>
      <c r="HFI261" s="12">
        <v>0</v>
      </c>
      <c r="HFJ261" s="12">
        <v>0</v>
      </c>
      <c r="HFK261" s="12">
        <v>0</v>
      </c>
      <c r="HFL261" s="12">
        <v>0</v>
      </c>
      <c r="HFM261" s="12">
        <v>0</v>
      </c>
      <c r="HFN261" s="12">
        <v>0</v>
      </c>
      <c r="HFO261" s="12">
        <v>0</v>
      </c>
      <c r="HFP261" s="12">
        <v>0</v>
      </c>
      <c r="HFQ261" s="12">
        <v>0</v>
      </c>
      <c r="HFR261" s="12">
        <v>0</v>
      </c>
      <c r="HFS261" s="12">
        <v>0</v>
      </c>
      <c r="HFT261" s="12">
        <v>0</v>
      </c>
      <c r="HFU261" s="12">
        <v>0</v>
      </c>
      <c r="HFV261" s="12">
        <v>0</v>
      </c>
      <c r="HFW261" s="12">
        <v>0</v>
      </c>
      <c r="HFX261" s="12">
        <v>0</v>
      </c>
      <c r="HFY261" s="12">
        <v>0</v>
      </c>
      <c r="HFZ261" s="12">
        <v>0</v>
      </c>
      <c r="HGA261" s="12">
        <v>0</v>
      </c>
      <c r="HGB261" s="12">
        <v>0</v>
      </c>
      <c r="HGC261" s="12">
        <v>0</v>
      </c>
      <c r="HGD261" s="12">
        <v>0</v>
      </c>
      <c r="HGE261" s="12">
        <v>0</v>
      </c>
      <c r="HGF261" s="12">
        <v>0</v>
      </c>
      <c r="HGG261" s="12">
        <v>0</v>
      </c>
      <c r="HGH261" s="12">
        <v>0</v>
      </c>
      <c r="HGI261" s="12">
        <v>0</v>
      </c>
      <c r="HGJ261" s="12">
        <v>0</v>
      </c>
      <c r="HGK261" s="12">
        <v>0</v>
      </c>
      <c r="HGL261" s="12">
        <v>0</v>
      </c>
      <c r="HGM261" s="12">
        <v>0</v>
      </c>
      <c r="HGN261" s="12">
        <v>0</v>
      </c>
      <c r="HGO261" s="12">
        <v>0</v>
      </c>
      <c r="HGP261" s="12">
        <v>0</v>
      </c>
      <c r="HGQ261" s="12">
        <v>0</v>
      </c>
      <c r="HGR261" s="12">
        <v>0</v>
      </c>
      <c r="HGS261" s="12">
        <v>0</v>
      </c>
      <c r="HGT261" s="12">
        <v>0</v>
      </c>
      <c r="HGU261" s="12">
        <v>0</v>
      </c>
      <c r="HGV261" s="12">
        <v>0</v>
      </c>
      <c r="HGW261" s="12">
        <v>0</v>
      </c>
      <c r="HGX261" s="12">
        <v>0</v>
      </c>
      <c r="HGY261" s="12">
        <v>0</v>
      </c>
      <c r="HGZ261" s="12">
        <v>0</v>
      </c>
      <c r="HHA261" s="12">
        <v>0</v>
      </c>
      <c r="HHB261" s="12">
        <v>0</v>
      </c>
      <c r="HHC261" s="12">
        <v>0</v>
      </c>
      <c r="HHD261" s="12">
        <v>0</v>
      </c>
      <c r="HHE261" s="12">
        <v>0</v>
      </c>
      <c r="HHF261" s="12">
        <v>0</v>
      </c>
      <c r="HHG261" s="12">
        <v>0</v>
      </c>
      <c r="HHH261" s="12">
        <v>0</v>
      </c>
      <c r="HHI261" s="12">
        <v>0</v>
      </c>
      <c r="HHJ261" s="12">
        <v>0</v>
      </c>
      <c r="HHK261" s="12">
        <v>0</v>
      </c>
      <c r="HHL261" s="12">
        <v>0</v>
      </c>
      <c r="HHM261" s="12">
        <v>0</v>
      </c>
      <c r="HHN261" s="12">
        <v>0</v>
      </c>
      <c r="HHO261" s="12">
        <v>0</v>
      </c>
      <c r="HHP261" s="12">
        <v>0</v>
      </c>
      <c r="HHQ261" s="12">
        <v>0</v>
      </c>
      <c r="HHR261" s="12">
        <v>0</v>
      </c>
      <c r="HHS261" s="12">
        <v>0</v>
      </c>
      <c r="HHT261" s="12">
        <v>0</v>
      </c>
      <c r="HHU261" s="12">
        <v>0</v>
      </c>
      <c r="HHV261" s="12">
        <v>0</v>
      </c>
      <c r="HHW261" s="12">
        <v>0</v>
      </c>
      <c r="HHX261" s="12">
        <v>0</v>
      </c>
      <c r="HHY261" s="12">
        <v>0</v>
      </c>
      <c r="HHZ261" s="12">
        <v>0</v>
      </c>
      <c r="HIA261" s="12">
        <v>0</v>
      </c>
      <c r="HIB261" s="12">
        <v>0</v>
      </c>
      <c r="HIC261" s="12">
        <v>0</v>
      </c>
      <c r="HID261" s="12">
        <v>0</v>
      </c>
      <c r="HIE261" s="12">
        <v>0</v>
      </c>
      <c r="HIF261" s="12">
        <v>0</v>
      </c>
      <c r="HIG261" s="12">
        <v>0</v>
      </c>
      <c r="HIH261" s="12">
        <v>0</v>
      </c>
      <c r="HII261" s="12">
        <v>0</v>
      </c>
      <c r="HIJ261" s="12">
        <v>0</v>
      </c>
      <c r="HIK261" s="12">
        <v>0</v>
      </c>
      <c r="HIL261" s="12">
        <v>0</v>
      </c>
      <c r="HIM261" s="12">
        <v>0</v>
      </c>
      <c r="HIN261" s="12">
        <v>0</v>
      </c>
      <c r="HIO261" s="12">
        <v>0</v>
      </c>
      <c r="HIP261" s="12">
        <v>0</v>
      </c>
      <c r="HIQ261" s="12">
        <v>0</v>
      </c>
      <c r="HIR261" s="12">
        <v>0</v>
      </c>
      <c r="HIS261" s="12">
        <v>0</v>
      </c>
      <c r="HIT261" s="12">
        <v>0</v>
      </c>
      <c r="HIU261" s="12">
        <v>0</v>
      </c>
      <c r="HIV261" s="12">
        <v>0</v>
      </c>
      <c r="HIW261" s="12">
        <v>0</v>
      </c>
      <c r="HIX261" s="12">
        <v>0</v>
      </c>
      <c r="HIY261" s="12">
        <v>0</v>
      </c>
      <c r="HIZ261" s="12">
        <v>0</v>
      </c>
      <c r="HJA261" s="12">
        <v>0</v>
      </c>
      <c r="HJB261" s="12">
        <v>0</v>
      </c>
      <c r="HJC261" s="12">
        <v>0</v>
      </c>
      <c r="HJD261" s="12">
        <v>0</v>
      </c>
      <c r="HJE261" s="12">
        <v>0</v>
      </c>
      <c r="HJF261" s="12">
        <v>0</v>
      </c>
      <c r="HJG261" s="12">
        <v>0</v>
      </c>
      <c r="HJH261" s="12">
        <v>0</v>
      </c>
      <c r="HJI261" s="12">
        <v>0</v>
      </c>
      <c r="HJJ261" s="12">
        <v>0</v>
      </c>
      <c r="HJK261" s="12">
        <v>0</v>
      </c>
      <c r="HJL261" s="12">
        <v>0</v>
      </c>
      <c r="HJM261" s="12">
        <v>0</v>
      </c>
      <c r="HJN261" s="12">
        <v>0</v>
      </c>
      <c r="HJO261" s="12">
        <v>0</v>
      </c>
      <c r="HJP261" s="12">
        <v>0</v>
      </c>
      <c r="HJQ261" s="12">
        <v>0</v>
      </c>
      <c r="HJR261" s="12">
        <v>0</v>
      </c>
      <c r="HJS261" s="12">
        <v>0</v>
      </c>
      <c r="HJT261" s="12">
        <v>0</v>
      </c>
      <c r="HJU261" s="12">
        <v>0</v>
      </c>
      <c r="HJV261" s="12">
        <v>0</v>
      </c>
      <c r="HJW261" s="12">
        <v>0</v>
      </c>
      <c r="HJX261" s="12">
        <v>0</v>
      </c>
      <c r="HJY261" s="12">
        <v>0</v>
      </c>
      <c r="HJZ261" s="12">
        <v>0</v>
      </c>
      <c r="HKA261" s="12">
        <v>0</v>
      </c>
      <c r="HKB261" s="12">
        <v>0</v>
      </c>
      <c r="HKC261" s="12">
        <v>0</v>
      </c>
      <c r="HKD261" s="12">
        <v>0</v>
      </c>
      <c r="HKE261" s="12">
        <v>0</v>
      </c>
      <c r="HKF261" s="12">
        <v>0</v>
      </c>
      <c r="HKG261" s="12">
        <v>0</v>
      </c>
      <c r="HKH261" s="12">
        <v>0</v>
      </c>
      <c r="HKI261" s="12">
        <v>0</v>
      </c>
      <c r="HKJ261" s="12">
        <v>0</v>
      </c>
      <c r="HKK261" s="12">
        <v>0</v>
      </c>
      <c r="HKL261" s="12">
        <v>0</v>
      </c>
      <c r="HKM261" s="12">
        <v>0</v>
      </c>
      <c r="HKN261" s="12">
        <v>0</v>
      </c>
      <c r="HKO261" s="12">
        <v>0</v>
      </c>
      <c r="HKP261" s="12">
        <v>0</v>
      </c>
      <c r="HKQ261" s="12">
        <v>0</v>
      </c>
      <c r="HKR261" s="12">
        <v>0</v>
      </c>
      <c r="HKS261" s="12">
        <v>0</v>
      </c>
      <c r="HKT261" s="12">
        <v>0</v>
      </c>
      <c r="HKU261" s="12">
        <v>0</v>
      </c>
      <c r="HKV261" s="12">
        <v>0</v>
      </c>
      <c r="HKW261" s="12">
        <v>0</v>
      </c>
      <c r="HKX261" s="12">
        <v>0</v>
      </c>
      <c r="HKY261" s="12">
        <v>0</v>
      </c>
      <c r="HKZ261" s="12">
        <v>0</v>
      </c>
      <c r="HLA261" s="12">
        <v>0</v>
      </c>
      <c r="HLB261" s="12">
        <v>0</v>
      </c>
      <c r="HLC261" s="12">
        <v>0</v>
      </c>
      <c r="HLD261" s="12">
        <v>0</v>
      </c>
      <c r="HLE261" s="12">
        <v>0</v>
      </c>
      <c r="HLF261" s="12">
        <v>0</v>
      </c>
      <c r="HLG261" s="12">
        <v>0</v>
      </c>
      <c r="HLH261" s="12">
        <v>0</v>
      </c>
      <c r="HLI261" s="12">
        <v>0</v>
      </c>
      <c r="HLJ261" s="12">
        <v>0</v>
      </c>
      <c r="HLK261" s="12">
        <v>0</v>
      </c>
      <c r="HLL261" s="12">
        <v>0</v>
      </c>
      <c r="HLM261" s="12">
        <v>0</v>
      </c>
      <c r="HLN261" s="12">
        <v>0</v>
      </c>
      <c r="HLO261" s="12">
        <v>0</v>
      </c>
      <c r="HLP261" s="12">
        <v>0</v>
      </c>
      <c r="HLQ261" s="12">
        <v>0</v>
      </c>
      <c r="HLR261" s="12">
        <v>0</v>
      </c>
      <c r="HLS261" s="12">
        <v>0</v>
      </c>
      <c r="HLT261" s="12">
        <v>0</v>
      </c>
      <c r="HLU261" s="12">
        <v>0</v>
      </c>
      <c r="HLV261" s="12">
        <v>0</v>
      </c>
      <c r="HLW261" s="12">
        <v>0</v>
      </c>
      <c r="HLX261" s="12">
        <v>0</v>
      </c>
      <c r="HLY261" s="12">
        <v>0</v>
      </c>
      <c r="HLZ261" s="12">
        <v>0</v>
      </c>
      <c r="HMA261" s="12">
        <v>0</v>
      </c>
      <c r="HMB261" s="12">
        <v>0</v>
      </c>
      <c r="HMC261" s="12">
        <v>0</v>
      </c>
      <c r="HMD261" s="12">
        <v>0</v>
      </c>
      <c r="HME261" s="12">
        <v>0</v>
      </c>
      <c r="HMF261" s="12">
        <v>0</v>
      </c>
      <c r="HMG261" s="12">
        <v>0</v>
      </c>
      <c r="HMH261" s="12">
        <v>0</v>
      </c>
      <c r="HMI261" s="12">
        <v>0</v>
      </c>
      <c r="HMJ261" s="12">
        <v>0</v>
      </c>
      <c r="HMK261" s="12">
        <v>0</v>
      </c>
      <c r="HML261" s="12">
        <v>0</v>
      </c>
      <c r="HMM261" s="12">
        <v>0</v>
      </c>
      <c r="HMN261" s="12">
        <v>0</v>
      </c>
      <c r="HMO261" s="12">
        <v>0</v>
      </c>
      <c r="HMP261" s="12">
        <v>0</v>
      </c>
      <c r="HMQ261" s="12">
        <v>0</v>
      </c>
      <c r="HMR261" s="12">
        <v>0</v>
      </c>
      <c r="HMS261" s="12">
        <v>0</v>
      </c>
      <c r="HMT261" s="12">
        <v>0</v>
      </c>
      <c r="HMU261" s="12">
        <v>0</v>
      </c>
      <c r="HMV261" s="12">
        <v>0</v>
      </c>
      <c r="HMW261" s="12">
        <v>0</v>
      </c>
      <c r="HMX261" s="12">
        <v>0</v>
      </c>
      <c r="HMY261" s="12">
        <v>0</v>
      </c>
      <c r="HMZ261" s="12">
        <v>0</v>
      </c>
      <c r="HNA261" s="12">
        <v>0</v>
      </c>
      <c r="HNB261" s="12">
        <v>0</v>
      </c>
      <c r="HNC261" s="12">
        <v>0</v>
      </c>
      <c r="HND261" s="12">
        <v>0</v>
      </c>
      <c r="HNE261" s="12">
        <v>0</v>
      </c>
      <c r="HNF261" s="12">
        <v>0</v>
      </c>
      <c r="HNG261" s="12">
        <v>0</v>
      </c>
      <c r="HNH261" s="12">
        <v>0</v>
      </c>
      <c r="HNI261" s="12">
        <v>0</v>
      </c>
      <c r="HNJ261" s="12">
        <v>0</v>
      </c>
      <c r="HNK261" s="12">
        <v>0</v>
      </c>
      <c r="HNL261" s="12">
        <v>0</v>
      </c>
      <c r="HNM261" s="12">
        <v>0</v>
      </c>
      <c r="HNN261" s="12">
        <v>0</v>
      </c>
      <c r="HNO261" s="12">
        <v>0</v>
      </c>
      <c r="HNP261" s="12">
        <v>0</v>
      </c>
      <c r="HNQ261" s="12">
        <v>0</v>
      </c>
      <c r="HNR261" s="12">
        <v>0</v>
      </c>
      <c r="HNS261" s="12">
        <v>0</v>
      </c>
      <c r="HNT261" s="12">
        <v>0</v>
      </c>
      <c r="HNU261" s="12">
        <v>0</v>
      </c>
      <c r="HNV261" s="12">
        <v>0</v>
      </c>
      <c r="HNW261" s="12">
        <v>0</v>
      </c>
      <c r="HNX261" s="12">
        <v>0</v>
      </c>
      <c r="HNY261" s="12">
        <v>0</v>
      </c>
      <c r="HNZ261" s="12">
        <v>0</v>
      </c>
      <c r="HOA261" s="12">
        <v>0</v>
      </c>
      <c r="HOB261" s="12">
        <v>0</v>
      </c>
      <c r="HOC261" s="12">
        <v>0</v>
      </c>
      <c r="HOD261" s="12">
        <v>0</v>
      </c>
      <c r="HOE261" s="12">
        <v>0</v>
      </c>
      <c r="HOF261" s="12">
        <v>0</v>
      </c>
      <c r="HOG261" s="12">
        <v>0</v>
      </c>
      <c r="HOH261" s="12">
        <v>0</v>
      </c>
      <c r="HOI261" s="12">
        <v>0</v>
      </c>
      <c r="HOJ261" s="12">
        <v>0</v>
      </c>
      <c r="HOK261" s="12">
        <v>0</v>
      </c>
      <c r="HOL261" s="12">
        <v>0</v>
      </c>
      <c r="HOM261" s="12">
        <v>0</v>
      </c>
      <c r="HON261" s="12">
        <v>0</v>
      </c>
      <c r="HOO261" s="12">
        <v>0</v>
      </c>
      <c r="HOP261" s="12">
        <v>0</v>
      </c>
      <c r="HOQ261" s="12">
        <v>0</v>
      </c>
      <c r="HOR261" s="12">
        <v>0</v>
      </c>
      <c r="HOS261" s="12">
        <v>0</v>
      </c>
      <c r="HOT261" s="12">
        <v>0</v>
      </c>
      <c r="HOU261" s="12">
        <v>0</v>
      </c>
      <c r="HOV261" s="12">
        <v>0</v>
      </c>
      <c r="HOW261" s="12">
        <v>0</v>
      </c>
      <c r="HOX261" s="12">
        <v>0</v>
      </c>
      <c r="HOY261" s="12">
        <v>0</v>
      </c>
      <c r="HOZ261" s="12">
        <v>0</v>
      </c>
      <c r="HPA261" s="12">
        <v>0</v>
      </c>
      <c r="HPB261" s="12">
        <v>0</v>
      </c>
      <c r="HPC261" s="12">
        <v>0</v>
      </c>
      <c r="HPD261" s="12">
        <v>0</v>
      </c>
      <c r="HPE261" s="12">
        <v>0</v>
      </c>
      <c r="HPF261" s="12">
        <v>0</v>
      </c>
      <c r="HPG261" s="12">
        <v>0</v>
      </c>
      <c r="HPH261" s="12">
        <v>0</v>
      </c>
      <c r="HPI261" s="12">
        <v>0</v>
      </c>
      <c r="HPJ261" s="12">
        <v>0</v>
      </c>
      <c r="HPK261" s="12">
        <v>0</v>
      </c>
      <c r="HPL261" s="12">
        <v>0</v>
      </c>
      <c r="HPM261" s="12">
        <v>0</v>
      </c>
      <c r="HPN261" s="12">
        <v>0</v>
      </c>
      <c r="HPO261" s="12">
        <v>0</v>
      </c>
      <c r="HPP261" s="12">
        <v>0</v>
      </c>
      <c r="HPQ261" s="12">
        <v>0</v>
      </c>
      <c r="HPR261" s="12">
        <v>0</v>
      </c>
      <c r="HPS261" s="12">
        <v>0</v>
      </c>
      <c r="HPT261" s="12">
        <v>0</v>
      </c>
      <c r="HPU261" s="12">
        <v>0</v>
      </c>
      <c r="HPV261" s="12">
        <v>0</v>
      </c>
      <c r="HPW261" s="12">
        <v>0</v>
      </c>
      <c r="HPX261" s="12">
        <v>0</v>
      </c>
      <c r="HPY261" s="12">
        <v>0</v>
      </c>
      <c r="HPZ261" s="12">
        <v>0</v>
      </c>
      <c r="HQA261" s="12">
        <v>0</v>
      </c>
      <c r="HQB261" s="12">
        <v>0</v>
      </c>
      <c r="HQC261" s="12">
        <v>0</v>
      </c>
      <c r="HQD261" s="12">
        <v>0</v>
      </c>
      <c r="HQE261" s="12">
        <v>0</v>
      </c>
      <c r="HQF261" s="12">
        <v>0</v>
      </c>
      <c r="HQG261" s="12">
        <v>0</v>
      </c>
      <c r="HQH261" s="12">
        <v>0</v>
      </c>
      <c r="HQI261" s="12">
        <v>0</v>
      </c>
      <c r="HQJ261" s="12">
        <v>0</v>
      </c>
      <c r="HQK261" s="12">
        <v>0</v>
      </c>
      <c r="HQL261" s="12">
        <v>0</v>
      </c>
      <c r="HQM261" s="12">
        <v>0</v>
      </c>
      <c r="HQN261" s="12">
        <v>0</v>
      </c>
      <c r="HQO261" s="12">
        <v>0</v>
      </c>
      <c r="HQP261" s="12">
        <v>0</v>
      </c>
      <c r="HQQ261" s="12">
        <v>0</v>
      </c>
      <c r="HQR261" s="12">
        <v>0</v>
      </c>
      <c r="HQS261" s="12">
        <v>0</v>
      </c>
      <c r="HQT261" s="12">
        <v>0</v>
      </c>
      <c r="HQU261" s="12">
        <v>0</v>
      </c>
      <c r="HQV261" s="12">
        <v>0</v>
      </c>
      <c r="HQW261" s="12">
        <v>0</v>
      </c>
      <c r="HQX261" s="12">
        <v>0</v>
      </c>
      <c r="HQY261" s="12">
        <v>0</v>
      </c>
      <c r="HQZ261" s="12">
        <v>0</v>
      </c>
      <c r="HRA261" s="12">
        <v>0</v>
      </c>
      <c r="HRB261" s="12">
        <v>0</v>
      </c>
      <c r="HRC261" s="12">
        <v>0</v>
      </c>
      <c r="HRD261" s="12">
        <v>0</v>
      </c>
      <c r="HRE261" s="12">
        <v>0</v>
      </c>
      <c r="HRF261" s="12">
        <v>0</v>
      </c>
      <c r="HRG261" s="12">
        <v>0</v>
      </c>
      <c r="HRH261" s="12">
        <v>0</v>
      </c>
      <c r="HRI261" s="12">
        <v>0</v>
      </c>
      <c r="HRJ261" s="12">
        <v>0</v>
      </c>
      <c r="HRK261" s="12">
        <v>0</v>
      </c>
      <c r="HRL261" s="12">
        <v>0</v>
      </c>
      <c r="HRM261" s="12">
        <v>0</v>
      </c>
      <c r="HRN261" s="12">
        <v>0</v>
      </c>
      <c r="HRO261" s="12">
        <v>0</v>
      </c>
      <c r="HRP261" s="12">
        <v>0</v>
      </c>
      <c r="HRQ261" s="12">
        <v>0</v>
      </c>
      <c r="HRR261" s="12">
        <v>0</v>
      </c>
      <c r="HRS261" s="12">
        <v>0</v>
      </c>
      <c r="HRT261" s="12">
        <v>0</v>
      </c>
      <c r="HRU261" s="12">
        <v>0</v>
      </c>
      <c r="HRV261" s="12">
        <v>0</v>
      </c>
      <c r="HRW261" s="12">
        <v>0</v>
      </c>
      <c r="HRX261" s="12">
        <v>0</v>
      </c>
      <c r="HRY261" s="12">
        <v>0</v>
      </c>
      <c r="HRZ261" s="12">
        <v>0</v>
      </c>
      <c r="HSA261" s="12">
        <v>0</v>
      </c>
      <c r="HSB261" s="12">
        <v>0</v>
      </c>
      <c r="HSC261" s="12">
        <v>0</v>
      </c>
      <c r="HSD261" s="12">
        <v>0</v>
      </c>
      <c r="HSE261" s="12">
        <v>0</v>
      </c>
      <c r="HSF261" s="12">
        <v>0</v>
      </c>
      <c r="HSG261" s="12">
        <v>0</v>
      </c>
      <c r="HSH261" s="12">
        <v>0</v>
      </c>
      <c r="HSI261" s="12">
        <v>0</v>
      </c>
      <c r="HSJ261" s="12">
        <v>0</v>
      </c>
      <c r="HSK261" s="12">
        <v>0</v>
      </c>
      <c r="HSL261" s="12">
        <v>0</v>
      </c>
      <c r="HSM261" s="12">
        <v>0</v>
      </c>
      <c r="HSN261" s="12">
        <v>0</v>
      </c>
      <c r="HSO261" s="12">
        <v>0</v>
      </c>
      <c r="HSP261" s="12">
        <v>0</v>
      </c>
      <c r="HSQ261" s="12">
        <v>0</v>
      </c>
      <c r="HSR261" s="12">
        <v>0</v>
      </c>
      <c r="HSS261" s="12">
        <v>0</v>
      </c>
      <c r="HST261" s="12">
        <v>0</v>
      </c>
      <c r="HSU261" s="12">
        <v>0</v>
      </c>
      <c r="HSV261" s="12">
        <v>0</v>
      </c>
      <c r="HSW261" s="12">
        <v>0</v>
      </c>
      <c r="HSX261" s="12">
        <v>0</v>
      </c>
      <c r="HSY261" s="12">
        <v>0</v>
      </c>
      <c r="HSZ261" s="12">
        <v>0</v>
      </c>
      <c r="HTA261" s="12">
        <v>0</v>
      </c>
      <c r="HTB261" s="12">
        <v>0</v>
      </c>
      <c r="HTC261" s="12">
        <v>0</v>
      </c>
      <c r="HTD261" s="12">
        <v>0</v>
      </c>
      <c r="HTE261" s="12">
        <v>0</v>
      </c>
      <c r="HTF261" s="12">
        <v>0</v>
      </c>
      <c r="HTG261" s="12">
        <v>0</v>
      </c>
      <c r="HTH261" s="12">
        <v>0</v>
      </c>
      <c r="HTI261" s="12">
        <v>0</v>
      </c>
      <c r="HTJ261" s="12">
        <v>0</v>
      </c>
      <c r="HTK261" s="12">
        <v>0</v>
      </c>
      <c r="HTL261" s="12">
        <v>0</v>
      </c>
      <c r="HTM261" s="12">
        <v>0</v>
      </c>
      <c r="HTN261" s="12">
        <v>0</v>
      </c>
      <c r="HTO261" s="12">
        <v>0</v>
      </c>
      <c r="HTP261" s="12">
        <v>0</v>
      </c>
      <c r="HTQ261" s="12">
        <v>0</v>
      </c>
      <c r="HTR261" s="12">
        <v>0</v>
      </c>
      <c r="HTS261" s="12">
        <v>0</v>
      </c>
      <c r="HTT261" s="12">
        <v>0</v>
      </c>
      <c r="HTU261" s="12">
        <v>0</v>
      </c>
      <c r="HTV261" s="12">
        <v>0</v>
      </c>
      <c r="HTW261" s="12">
        <v>0</v>
      </c>
      <c r="HTX261" s="12">
        <v>0</v>
      </c>
      <c r="HTY261" s="12">
        <v>0</v>
      </c>
      <c r="HTZ261" s="12">
        <v>0</v>
      </c>
      <c r="HUA261" s="12">
        <v>0</v>
      </c>
      <c r="HUB261" s="12">
        <v>0</v>
      </c>
      <c r="HUC261" s="12">
        <v>0</v>
      </c>
      <c r="HUD261" s="12">
        <v>0</v>
      </c>
      <c r="HUE261" s="12">
        <v>0</v>
      </c>
      <c r="HUF261" s="12">
        <v>0</v>
      </c>
      <c r="HUG261" s="12">
        <v>0</v>
      </c>
      <c r="HUH261" s="12">
        <v>0</v>
      </c>
      <c r="HUI261" s="12">
        <v>0</v>
      </c>
      <c r="HUJ261" s="12">
        <v>0</v>
      </c>
      <c r="HUK261" s="12">
        <v>0</v>
      </c>
      <c r="HUL261" s="12">
        <v>0</v>
      </c>
      <c r="HUM261" s="12">
        <v>0</v>
      </c>
      <c r="HUN261" s="12">
        <v>0</v>
      </c>
      <c r="HUO261" s="12">
        <v>0</v>
      </c>
      <c r="HUP261" s="12">
        <v>0</v>
      </c>
      <c r="HUQ261" s="12">
        <v>0</v>
      </c>
      <c r="HUR261" s="12">
        <v>0</v>
      </c>
      <c r="HUS261" s="12">
        <v>0</v>
      </c>
      <c r="HUT261" s="12">
        <v>0</v>
      </c>
      <c r="HUU261" s="12">
        <v>0</v>
      </c>
      <c r="HUV261" s="12">
        <v>0</v>
      </c>
      <c r="HUW261" s="12">
        <v>0</v>
      </c>
      <c r="HUX261" s="12">
        <v>0</v>
      </c>
      <c r="HUY261" s="12">
        <v>0</v>
      </c>
      <c r="HUZ261" s="12">
        <v>0</v>
      </c>
      <c r="HVA261" s="12">
        <v>0</v>
      </c>
      <c r="HVB261" s="12">
        <v>0</v>
      </c>
      <c r="HVC261" s="12">
        <v>0</v>
      </c>
      <c r="HVD261" s="12">
        <v>0</v>
      </c>
      <c r="HVE261" s="12">
        <v>0</v>
      </c>
      <c r="HVF261" s="12">
        <v>0</v>
      </c>
      <c r="HVG261" s="12">
        <v>0</v>
      </c>
      <c r="HVH261" s="12">
        <v>0</v>
      </c>
      <c r="HVI261" s="12">
        <v>0</v>
      </c>
      <c r="HVJ261" s="12">
        <v>0</v>
      </c>
      <c r="HVK261" s="12">
        <v>0</v>
      </c>
      <c r="HVL261" s="12">
        <v>0</v>
      </c>
      <c r="HVM261" s="12">
        <v>0</v>
      </c>
      <c r="HVN261" s="12">
        <v>0</v>
      </c>
      <c r="HVO261" s="12">
        <v>0</v>
      </c>
      <c r="HVP261" s="12">
        <v>0</v>
      </c>
      <c r="HVQ261" s="12">
        <v>0</v>
      </c>
      <c r="HVR261" s="12">
        <v>0</v>
      </c>
      <c r="HVS261" s="12">
        <v>0</v>
      </c>
      <c r="HVT261" s="12">
        <v>0</v>
      </c>
      <c r="HVU261" s="12">
        <v>0</v>
      </c>
      <c r="HVV261" s="12">
        <v>0</v>
      </c>
      <c r="HVW261" s="12">
        <v>0</v>
      </c>
      <c r="HVX261" s="12">
        <v>0</v>
      </c>
      <c r="HVY261" s="12">
        <v>0</v>
      </c>
      <c r="HVZ261" s="12">
        <v>0</v>
      </c>
      <c r="HWA261" s="12">
        <v>0</v>
      </c>
      <c r="HWB261" s="12">
        <v>0</v>
      </c>
      <c r="HWC261" s="12">
        <v>0</v>
      </c>
      <c r="HWD261" s="12">
        <v>0</v>
      </c>
      <c r="HWE261" s="12">
        <v>0</v>
      </c>
      <c r="HWF261" s="12">
        <v>0</v>
      </c>
      <c r="HWG261" s="12">
        <v>0</v>
      </c>
      <c r="HWH261" s="12">
        <v>0</v>
      </c>
      <c r="HWI261" s="12">
        <v>0</v>
      </c>
      <c r="HWJ261" s="12">
        <v>0</v>
      </c>
      <c r="HWK261" s="12">
        <v>0</v>
      </c>
      <c r="HWL261" s="12">
        <v>0</v>
      </c>
      <c r="HWM261" s="12">
        <v>0</v>
      </c>
      <c r="HWN261" s="12">
        <v>0</v>
      </c>
      <c r="HWO261" s="12">
        <v>0</v>
      </c>
      <c r="HWP261" s="12">
        <v>0</v>
      </c>
      <c r="HWQ261" s="12">
        <v>0</v>
      </c>
      <c r="HWR261" s="12">
        <v>0</v>
      </c>
      <c r="HWS261" s="12">
        <v>0</v>
      </c>
      <c r="HWT261" s="12">
        <v>0</v>
      </c>
      <c r="HWU261" s="12">
        <v>0</v>
      </c>
      <c r="HWV261" s="12">
        <v>0</v>
      </c>
      <c r="HWW261" s="12">
        <v>0</v>
      </c>
      <c r="HWX261" s="12">
        <v>0</v>
      </c>
      <c r="HWY261" s="12">
        <v>0</v>
      </c>
      <c r="HWZ261" s="12">
        <v>0</v>
      </c>
      <c r="HXA261" s="12">
        <v>0</v>
      </c>
      <c r="HXB261" s="12">
        <v>0</v>
      </c>
      <c r="HXC261" s="12">
        <v>0</v>
      </c>
      <c r="HXD261" s="12">
        <v>0</v>
      </c>
      <c r="HXE261" s="12">
        <v>0</v>
      </c>
      <c r="HXF261" s="12">
        <v>0</v>
      </c>
      <c r="HXG261" s="12">
        <v>0</v>
      </c>
      <c r="HXH261" s="12">
        <v>0</v>
      </c>
      <c r="HXI261" s="12">
        <v>0</v>
      </c>
      <c r="HXJ261" s="12">
        <v>0</v>
      </c>
      <c r="HXK261" s="12">
        <v>0</v>
      </c>
      <c r="HXL261" s="12">
        <v>0</v>
      </c>
      <c r="HXM261" s="12">
        <v>0</v>
      </c>
      <c r="HXN261" s="12">
        <v>0</v>
      </c>
      <c r="HXO261" s="12">
        <v>0</v>
      </c>
      <c r="HXP261" s="12">
        <v>0</v>
      </c>
      <c r="HXQ261" s="12">
        <v>0</v>
      </c>
      <c r="HXR261" s="12">
        <v>0</v>
      </c>
      <c r="HXS261" s="12">
        <v>0</v>
      </c>
      <c r="HXT261" s="12">
        <v>0</v>
      </c>
      <c r="HXU261" s="12">
        <v>0</v>
      </c>
      <c r="HXV261" s="12">
        <v>0</v>
      </c>
      <c r="HXW261" s="12">
        <v>0</v>
      </c>
      <c r="HXX261" s="12">
        <v>0</v>
      </c>
      <c r="HXY261" s="12">
        <v>0</v>
      </c>
      <c r="HXZ261" s="12">
        <v>0</v>
      </c>
      <c r="HYA261" s="12">
        <v>0</v>
      </c>
      <c r="HYB261" s="12">
        <v>0</v>
      </c>
      <c r="HYC261" s="12">
        <v>0</v>
      </c>
      <c r="HYD261" s="12">
        <v>0</v>
      </c>
      <c r="HYE261" s="12">
        <v>0</v>
      </c>
      <c r="HYF261" s="12">
        <v>0</v>
      </c>
      <c r="HYG261" s="12">
        <v>0</v>
      </c>
      <c r="HYH261" s="12">
        <v>0</v>
      </c>
      <c r="HYI261" s="12">
        <v>0</v>
      </c>
      <c r="HYJ261" s="12">
        <v>0</v>
      </c>
      <c r="HYK261" s="12">
        <v>0</v>
      </c>
      <c r="HYL261" s="12">
        <v>0</v>
      </c>
      <c r="HYM261" s="12">
        <v>0</v>
      </c>
      <c r="HYN261" s="12">
        <v>0</v>
      </c>
      <c r="HYO261" s="12">
        <v>0</v>
      </c>
      <c r="HYP261" s="12">
        <v>0</v>
      </c>
      <c r="HYQ261" s="12">
        <v>0</v>
      </c>
      <c r="HYR261" s="12">
        <v>0</v>
      </c>
      <c r="HYS261" s="12">
        <v>0</v>
      </c>
      <c r="HYT261" s="12">
        <v>0</v>
      </c>
      <c r="HYU261" s="12">
        <v>0</v>
      </c>
      <c r="HYV261" s="12">
        <v>0</v>
      </c>
      <c r="HYW261" s="12">
        <v>0</v>
      </c>
      <c r="HYX261" s="12">
        <v>0</v>
      </c>
      <c r="HYY261" s="12">
        <v>0</v>
      </c>
      <c r="HYZ261" s="12">
        <v>0</v>
      </c>
      <c r="HZA261" s="12">
        <v>0</v>
      </c>
      <c r="HZB261" s="12">
        <v>0</v>
      </c>
      <c r="HZC261" s="12">
        <v>0</v>
      </c>
      <c r="HZD261" s="12">
        <v>0</v>
      </c>
      <c r="HZE261" s="12">
        <v>0</v>
      </c>
      <c r="HZF261" s="12">
        <v>0</v>
      </c>
      <c r="HZG261" s="12">
        <v>0</v>
      </c>
      <c r="HZH261" s="12">
        <v>0</v>
      </c>
      <c r="HZI261" s="12">
        <v>0</v>
      </c>
      <c r="HZJ261" s="12">
        <v>0</v>
      </c>
      <c r="HZK261" s="12">
        <v>0</v>
      </c>
      <c r="HZL261" s="12">
        <v>0</v>
      </c>
      <c r="HZM261" s="12">
        <v>0</v>
      </c>
      <c r="HZN261" s="12">
        <v>0</v>
      </c>
      <c r="HZO261" s="12">
        <v>0</v>
      </c>
      <c r="HZP261" s="12">
        <v>0</v>
      </c>
      <c r="HZQ261" s="12">
        <v>0</v>
      </c>
      <c r="HZR261" s="12">
        <v>0</v>
      </c>
      <c r="HZS261" s="12">
        <v>0</v>
      </c>
      <c r="HZT261" s="12">
        <v>0</v>
      </c>
      <c r="HZU261" s="12">
        <v>0</v>
      </c>
      <c r="HZV261" s="12">
        <v>0</v>
      </c>
      <c r="HZW261" s="12">
        <v>0</v>
      </c>
      <c r="HZX261" s="12">
        <v>0</v>
      </c>
      <c r="HZY261" s="12">
        <v>0</v>
      </c>
      <c r="HZZ261" s="12">
        <v>0</v>
      </c>
      <c r="IAA261" s="12">
        <v>0</v>
      </c>
      <c r="IAB261" s="12">
        <v>0</v>
      </c>
      <c r="IAC261" s="12">
        <v>0</v>
      </c>
      <c r="IAD261" s="12">
        <v>0</v>
      </c>
      <c r="IAE261" s="12">
        <v>0</v>
      </c>
      <c r="IAF261" s="12">
        <v>0</v>
      </c>
      <c r="IAG261" s="12">
        <v>0</v>
      </c>
      <c r="IAH261" s="12">
        <v>0</v>
      </c>
      <c r="IAI261" s="12">
        <v>0</v>
      </c>
      <c r="IAJ261" s="12">
        <v>0</v>
      </c>
      <c r="IAK261" s="12">
        <v>0</v>
      </c>
      <c r="IAL261" s="12">
        <v>0</v>
      </c>
      <c r="IAM261" s="12">
        <v>0</v>
      </c>
      <c r="IAN261" s="12">
        <v>0</v>
      </c>
      <c r="IAO261" s="12">
        <v>0</v>
      </c>
      <c r="IAP261" s="12">
        <v>0</v>
      </c>
      <c r="IAQ261" s="12">
        <v>0</v>
      </c>
      <c r="IAR261" s="12">
        <v>0</v>
      </c>
      <c r="IAS261" s="12">
        <v>0</v>
      </c>
      <c r="IAT261" s="12">
        <v>0</v>
      </c>
      <c r="IAU261" s="12">
        <v>0</v>
      </c>
      <c r="IAV261" s="12">
        <v>0</v>
      </c>
      <c r="IAW261" s="12">
        <v>0</v>
      </c>
      <c r="IAX261" s="12">
        <v>0</v>
      </c>
      <c r="IAY261" s="12">
        <v>0</v>
      </c>
      <c r="IAZ261" s="12">
        <v>0</v>
      </c>
      <c r="IBA261" s="12">
        <v>0</v>
      </c>
      <c r="IBB261" s="12">
        <v>0</v>
      </c>
      <c r="IBC261" s="12">
        <v>0</v>
      </c>
      <c r="IBD261" s="12">
        <v>0</v>
      </c>
      <c r="IBE261" s="12">
        <v>0</v>
      </c>
      <c r="IBF261" s="12">
        <v>0</v>
      </c>
      <c r="IBG261" s="12">
        <v>0</v>
      </c>
      <c r="IBH261" s="12">
        <v>0</v>
      </c>
      <c r="IBI261" s="12">
        <v>0</v>
      </c>
      <c r="IBJ261" s="12">
        <v>0</v>
      </c>
      <c r="IBK261" s="12">
        <v>0</v>
      </c>
      <c r="IBL261" s="12">
        <v>0</v>
      </c>
      <c r="IBM261" s="12">
        <v>0</v>
      </c>
      <c r="IBN261" s="12">
        <v>0</v>
      </c>
      <c r="IBO261" s="12">
        <v>0</v>
      </c>
      <c r="IBP261" s="12">
        <v>0</v>
      </c>
      <c r="IBQ261" s="12">
        <v>0</v>
      </c>
      <c r="IBR261" s="12">
        <v>0</v>
      </c>
      <c r="IBS261" s="12">
        <v>0</v>
      </c>
      <c r="IBT261" s="12">
        <v>0</v>
      </c>
      <c r="IBU261" s="12">
        <v>0</v>
      </c>
      <c r="IBV261" s="12">
        <v>0</v>
      </c>
      <c r="IBW261" s="12">
        <v>0</v>
      </c>
      <c r="IBX261" s="12">
        <v>0</v>
      </c>
      <c r="IBY261" s="12">
        <v>0</v>
      </c>
      <c r="IBZ261" s="12">
        <v>0</v>
      </c>
      <c r="ICA261" s="12">
        <v>0</v>
      </c>
      <c r="ICB261" s="12">
        <v>0</v>
      </c>
      <c r="ICC261" s="12">
        <v>0</v>
      </c>
      <c r="ICD261" s="12">
        <v>0</v>
      </c>
      <c r="ICE261" s="12">
        <v>0</v>
      </c>
      <c r="ICF261" s="12">
        <v>0</v>
      </c>
      <c r="ICG261" s="12">
        <v>0</v>
      </c>
      <c r="ICH261" s="12">
        <v>0</v>
      </c>
      <c r="ICI261" s="12">
        <v>0</v>
      </c>
      <c r="ICJ261" s="12">
        <v>0</v>
      </c>
      <c r="ICK261" s="12">
        <v>0</v>
      </c>
      <c r="ICL261" s="12">
        <v>0</v>
      </c>
      <c r="ICM261" s="12">
        <v>0</v>
      </c>
      <c r="ICN261" s="12">
        <v>0</v>
      </c>
      <c r="ICO261" s="12">
        <v>0</v>
      </c>
      <c r="ICP261" s="12">
        <v>0</v>
      </c>
      <c r="ICQ261" s="12">
        <v>0</v>
      </c>
      <c r="ICR261" s="12">
        <v>0</v>
      </c>
      <c r="ICS261" s="12">
        <v>0</v>
      </c>
      <c r="ICT261" s="12">
        <v>0</v>
      </c>
      <c r="ICU261" s="12">
        <v>0</v>
      </c>
      <c r="ICV261" s="12">
        <v>0</v>
      </c>
      <c r="ICW261" s="12">
        <v>0</v>
      </c>
      <c r="ICX261" s="12">
        <v>0</v>
      </c>
      <c r="ICY261" s="12">
        <v>0</v>
      </c>
      <c r="ICZ261" s="12">
        <v>0</v>
      </c>
      <c r="IDA261" s="12">
        <v>0</v>
      </c>
      <c r="IDB261" s="12">
        <v>0</v>
      </c>
      <c r="IDC261" s="12">
        <v>0</v>
      </c>
      <c r="IDD261" s="12">
        <v>0</v>
      </c>
      <c r="IDE261" s="12">
        <v>0</v>
      </c>
      <c r="IDF261" s="12">
        <v>0</v>
      </c>
      <c r="IDG261" s="12">
        <v>0</v>
      </c>
      <c r="IDH261" s="12">
        <v>0</v>
      </c>
      <c r="IDI261" s="12">
        <v>0</v>
      </c>
      <c r="IDJ261" s="12">
        <v>0</v>
      </c>
      <c r="IDK261" s="12">
        <v>0</v>
      </c>
      <c r="IDL261" s="12">
        <v>0</v>
      </c>
      <c r="IDM261" s="12">
        <v>0</v>
      </c>
      <c r="IDN261" s="12">
        <v>0</v>
      </c>
      <c r="IDO261" s="12">
        <v>0</v>
      </c>
      <c r="IDP261" s="12">
        <v>0</v>
      </c>
      <c r="IDQ261" s="12">
        <v>0</v>
      </c>
      <c r="IDR261" s="12">
        <v>0</v>
      </c>
      <c r="IDS261" s="12">
        <v>0</v>
      </c>
      <c r="IDT261" s="12">
        <v>0</v>
      </c>
      <c r="IDU261" s="12">
        <v>0</v>
      </c>
      <c r="IDV261" s="12">
        <v>0</v>
      </c>
      <c r="IDW261" s="12">
        <v>0</v>
      </c>
      <c r="IDX261" s="12">
        <v>0</v>
      </c>
      <c r="IDY261" s="12">
        <v>0</v>
      </c>
      <c r="IDZ261" s="12">
        <v>0</v>
      </c>
      <c r="IEA261" s="12">
        <v>0</v>
      </c>
      <c r="IEB261" s="12">
        <v>0</v>
      </c>
      <c r="IEC261" s="12">
        <v>0</v>
      </c>
      <c r="IED261" s="12">
        <v>0</v>
      </c>
      <c r="IEE261" s="12">
        <v>0</v>
      </c>
      <c r="IEF261" s="12">
        <v>0</v>
      </c>
      <c r="IEG261" s="12">
        <v>0</v>
      </c>
      <c r="IEH261" s="12">
        <v>0</v>
      </c>
      <c r="IEI261" s="12">
        <v>0</v>
      </c>
      <c r="IEJ261" s="12">
        <v>0</v>
      </c>
      <c r="IEK261" s="12">
        <v>0</v>
      </c>
      <c r="IEL261" s="12">
        <v>0</v>
      </c>
      <c r="IEM261" s="12">
        <v>0</v>
      </c>
      <c r="IEN261" s="12">
        <v>0</v>
      </c>
      <c r="IEO261" s="12">
        <v>0</v>
      </c>
      <c r="IEP261" s="12">
        <v>0</v>
      </c>
      <c r="IEQ261" s="12">
        <v>0</v>
      </c>
      <c r="IER261" s="12">
        <v>0</v>
      </c>
      <c r="IES261" s="12">
        <v>0</v>
      </c>
      <c r="IET261" s="12">
        <v>0</v>
      </c>
      <c r="IEU261" s="12">
        <v>0</v>
      </c>
      <c r="IEV261" s="12">
        <v>0</v>
      </c>
      <c r="IEW261" s="12">
        <v>0</v>
      </c>
      <c r="IEX261" s="12">
        <v>0</v>
      </c>
      <c r="IEY261" s="12">
        <v>0</v>
      </c>
      <c r="IEZ261" s="12">
        <v>0</v>
      </c>
      <c r="IFA261" s="12">
        <v>0</v>
      </c>
      <c r="IFB261" s="12">
        <v>0</v>
      </c>
      <c r="IFC261" s="12">
        <v>0</v>
      </c>
      <c r="IFD261" s="12">
        <v>0</v>
      </c>
      <c r="IFE261" s="12">
        <v>0</v>
      </c>
      <c r="IFF261" s="12">
        <v>0</v>
      </c>
      <c r="IFG261" s="12">
        <v>0</v>
      </c>
      <c r="IFH261" s="12">
        <v>0</v>
      </c>
      <c r="IFI261" s="12">
        <v>0</v>
      </c>
      <c r="IFJ261" s="12">
        <v>0</v>
      </c>
      <c r="IFK261" s="12">
        <v>0</v>
      </c>
      <c r="IFL261" s="12">
        <v>0</v>
      </c>
      <c r="IFM261" s="12">
        <v>0</v>
      </c>
      <c r="IFN261" s="12">
        <v>0</v>
      </c>
      <c r="IFO261" s="12">
        <v>0</v>
      </c>
      <c r="IFP261" s="12">
        <v>0</v>
      </c>
      <c r="IFQ261" s="12">
        <v>0</v>
      </c>
      <c r="IFR261" s="12">
        <v>0</v>
      </c>
      <c r="IFS261" s="12">
        <v>0</v>
      </c>
      <c r="IFT261" s="12">
        <v>0</v>
      </c>
      <c r="IFU261" s="12">
        <v>0</v>
      </c>
      <c r="IFV261" s="12">
        <v>0</v>
      </c>
      <c r="IFW261" s="12">
        <v>0</v>
      </c>
      <c r="IFX261" s="12">
        <v>0</v>
      </c>
      <c r="IFY261" s="12">
        <v>0</v>
      </c>
      <c r="IFZ261" s="12">
        <v>0</v>
      </c>
      <c r="IGA261" s="12">
        <v>0</v>
      </c>
      <c r="IGB261" s="12">
        <v>0</v>
      </c>
      <c r="IGC261" s="12">
        <v>0</v>
      </c>
      <c r="IGD261" s="12">
        <v>0</v>
      </c>
      <c r="IGE261" s="12">
        <v>0</v>
      </c>
      <c r="IGF261" s="12">
        <v>0</v>
      </c>
      <c r="IGG261" s="12">
        <v>0</v>
      </c>
      <c r="IGH261" s="12">
        <v>0</v>
      </c>
      <c r="IGI261" s="12">
        <v>0</v>
      </c>
      <c r="IGJ261" s="12">
        <v>0</v>
      </c>
      <c r="IGK261" s="12">
        <v>0</v>
      </c>
      <c r="IGL261" s="12">
        <v>0</v>
      </c>
      <c r="IGM261" s="12">
        <v>0</v>
      </c>
      <c r="IGN261" s="12">
        <v>0</v>
      </c>
      <c r="IGO261" s="12">
        <v>0</v>
      </c>
      <c r="IGP261" s="12">
        <v>0</v>
      </c>
      <c r="IGQ261" s="12">
        <v>0</v>
      </c>
      <c r="IGR261" s="12">
        <v>0</v>
      </c>
      <c r="IGS261" s="12">
        <v>0</v>
      </c>
      <c r="IGT261" s="12">
        <v>0</v>
      </c>
      <c r="IGU261" s="12">
        <v>0</v>
      </c>
      <c r="IGV261" s="12">
        <v>0</v>
      </c>
      <c r="IGW261" s="12">
        <v>0</v>
      </c>
      <c r="IGX261" s="12">
        <v>0</v>
      </c>
      <c r="IGY261" s="12">
        <v>0</v>
      </c>
      <c r="IGZ261" s="12">
        <v>0</v>
      </c>
      <c r="IHA261" s="12">
        <v>0</v>
      </c>
      <c r="IHB261" s="12">
        <v>0</v>
      </c>
      <c r="IHC261" s="12">
        <v>0</v>
      </c>
      <c r="IHD261" s="12">
        <v>0</v>
      </c>
      <c r="IHE261" s="12">
        <v>0</v>
      </c>
      <c r="IHF261" s="12">
        <v>0</v>
      </c>
      <c r="IHG261" s="12">
        <v>0</v>
      </c>
      <c r="IHH261" s="12">
        <v>0</v>
      </c>
      <c r="IHI261" s="12">
        <v>0</v>
      </c>
      <c r="IHJ261" s="12">
        <v>0</v>
      </c>
      <c r="IHK261" s="12">
        <v>0</v>
      </c>
      <c r="IHL261" s="12">
        <v>0</v>
      </c>
      <c r="IHM261" s="12">
        <v>0</v>
      </c>
      <c r="IHN261" s="12">
        <v>0</v>
      </c>
      <c r="IHO261" s="12">
        <v>0</v>
      </c>
      <c r="IHP261" s="12">
        <v>0</v>
      </c>
      <c r="IHQ261" s="12">
        <v>0</v>
      </c>
      <c r="IHR261" s="12">
        <v>0</v>
      </c>
      <c r="IHS261" s="12">
        <v>0</v>
      </c>
      <c r="IHT261" s="12">
        <v>0</v>
      </c>
      <c r="IHU261" s="12">
        <v>0</v>
      </c>
      <c r="IHV261" s="12">
        <v>0</v>
      </c>
      <c r="IHW261" s="12">
        <v>0</v>
      </c>
      <c r="IHX261" s="12">
        <v>0</v>
      </c>
      <c r="IHY261" s="12">
        <v>0</v>
      </c>
      <c r="IHZ261" s="12">
        <v>0</v>
      </c>
      <c r="IIA261" s="12">
        <v>0</v>
      </c>
      <c r="IIB261" s="12">
        <v>0</v>
      </c>
      <c r="IIC261" s="12">
        <v>0</v>
      </c>
      <c r="IID261" s="12">
        <v>0</v>
      </c>
      <c r="IIE261" s="12">
        <v>0</v>
      </c>
      <c r="IIF261" s="12">
        <v>0</v>
      </c>
      <c r="IIG261" s="12">
        <v>0</v>
      </c>
      <c r="IIH261" s="12">
        <v>0</v>
      </c>
      <c r="III261" s="12">
        <v>0</v>
      </c>
      <c r="IIJ261" s="12">
        <v>0</v>
      </c>
      <c r="IIK261" s="12">
        <v>0</v>
      </c>
      <c r="IIL261" s="12">
        <v>0</v>
      </c>
      <c r="IIM261" s="12">
        <v>0</v>
      </c>
      <c r="IIN261" s="12">
        <v>0</v>
      </c>
      <c r="IIO261" s="12">
        <v>0</v>
      </c>
      <c r="IIP261" s="12">
        <v>0</v>
      </c>
      <c r="IIQ261" s="12">
        <v>0</v>
      </c>
      <c r="IIR261" s="12">
        <v>0</v>
      </c>
      <c r="IIS261" s="12">
        <v>0</v>
      </c>
      <c r="IIT261" s="12">
        <v>0</v>
      </c>
      <c r="IIU261" s="12">
        <v>0</v>
      </c>
      <c r="IIV261" s="12">
        <v>0</v>
      </c>
      <c r="IIW261" s="12">
        <v>0</v>
      </c>
      <c r="IIX261" s="12">
        <v>0</v>
      </c>
      <c r="IIY261" s="12">
        <v>0</v>
      </c>
      <c r="IIZ261" s="12">
        <v>0</v>
      </c>
      <c r="IJA261" s="12">
        <v>0</v>
      </c>
      <c r="IJB261" s="12">
        <v>0</v>
      </c>
      <c r="IJC261" s="12">
        <v>0</v>
      </c>
      <c r="IJD261" s="12">
        <v>0</v>
      </c>
      <c r="IJE261" s="12">
        <v>0</v>
      </c>
      <c r="IJF261" s="12">
        <v>0</v>
      </c>
      <c r="IJG261" s="12">
        <v>0</v>
      </c>
      <c r="IJH261" s="12">
        <v>0</v>
      </c>
      <c r="IJI261" s="12">
        <v>0</v>
      </c>
      <c r="IJJ261" s="12">
        <v>0</v>
      </c>
      <c r="IJK261" s="12">
        <v>0</v>
      </c>
      <c r="IJL261" s="12">
        <v>0</v>
      </c>
      <c r="IJM261" s="12">
        <v>0</v>
      </c>
      <c r="IJN261" s="12">
        <v>0</v>
      </c>
      <c r="IJO261" s="12">
        <v>0</v>
      </c>
      <c r="IJP261" s="12">
        <v>0</v>
      </c>
      <c r="IJQ261" s="12">
        <v>0</v>
      </c>
      <c r="IJR261" s="12">
        <v>0</v>
      </c>
      <c r="IJS261" s="12">
        <v>0</v>
      </c>
      <c r="IJT261" s="12">
        <v>0</v>
      </c>
      <c r="IJU261" s="12">
        <v>0</v>
      </c>
      <c r="IJV261" s="12">
        <v>0</v>
      </c>
      <c r="IJW261" s="12">
        <v>0</v>
      </c>
      <c r="IJX261" s="12">
        <v>0</v>
      </c>
      <c r="IJY261" s="12">
        <v>0</v>
      </c>
      <c r="IJZ261" s="12">
        <v>0</v>
      </c>
      <c r="IKA261" s="12">
        <v>0</v>
      </c>
      <c r="IKB261" s="12">
        <v>0</v>
      </c>
      <c r="IKC261" s="12">
        <v>0</v>
      </c>
      <c r="IKD261" s="12">
        <v>0</v>
      </c>
      <c r="IKE261" s="12">
        <v>0</v>
      </c>
      <c r="IKF261" s="12">
        <v>0</v>
      </c>
      <c r="IKG261" s="12">
        <v>0</v>
      </c>
      <c r="IKH261" s="12">
        <v>0</v>
      </c>
      <c r="IKI261" s="12">
        <v>0</v>
      </c>
      <c r="IKJ261" s="12">
        <v>0</v>
      </c>
      <c r="IKK261" s="12">
        <v>0</v>
      </c>
      <c r="IKL261" s="12">
        <v>0</v>
      </c>
      <c r="IKM261" s="12">
        <v>0</v>
      </c>
      <c r="IKN261" s="12">
        <v>0</v>
      </c>
      <c r="IKO261" s="12">
        <v>0</v>
      </c>
      <c r="IKP261" s="12">
        <v>0</v>
      </c>
      <c r="IKQ261" s="12">
        <v>0</v>
      </c>
      <c r="IKR261" s="12">
        <v>0</v>
      </c>
      <c r="IKS261" s="12">
        <v>0</v>
      </c>
      <c r="IKT261" s="12">
        <v>0</v>
      </c>
      <c r="IKU261" s="12">
        <v>0</v>
      </c>
      <c r="IKV261" s="12">
        <v>0</v>
      </c>
      <c r="IKW261" s="12">
        <v>0</v>
      </c>
      <c r="IKX261" s="12">
        <v>0</v>
      </c>
      <c r="IKY261" s="12">
        <v>0</v>
      </c>
      <c r="IKZ261" s="12">
        <v>0</v>
      </c>
      <c r="ILA261" s="12">
        <v>0</v>
      </c>
      <c r="ILB261" s="12">
        <v>0</v>
      </c>
      <c r="ILC261" s="12">
        <v>0</v>
      </c>
      <c r="ILD261" s="12">
        <v>0</v>
      </c>
      <c r="ILE261" s="12">
        <v>0</v>
      </c>
      <c r="ILF261" s="12">
        <v>0</v>
      </c>
      <c r="ILG261" s="12">
        <v>0</v>
      </c>
      <c r="ILH261" s="12">
        <v>0</v>
      </c>
      <c r="ILI261" s="12">
        <v>0</v>
      </c>
      <c r="ILJ261" s="12">
        <v>0</v>
      </c>
      <c r="ILK261" s="12">
        <v>0</v>
      </c>
      <c r="ILL261" s="12">
        <v>0</v>
      </c>
      <c r="ILM261" s="12">
        <v>0</v>
      </c>
      <c r="ILN261" s="12">
        <v>0</v>
      </c>
      <c r="ILO261" s="12">
        <v>0</v>
      </c>
      <c r="ILP261" s="12">
        <v>0</v>
      </c>
      <c r="ILQ261" s="12">
        <v>0</v>
      </c>
      <c r="ILR261" s="12">
        <v>0</v>
      </c>
      <c r="ILS261" s="12">
        <v>0</v>
      </c>
      <c r="ILT261" s="12">
        <v>0</v>
      </c>
      <c r="ILU261" s="12">
        <v>0</v>
      </c>
      <c r="ILV261" s="12">
        <v>0</v>
      </c>
      <c r="ILW261" s="12">
        <v>0</v>
      </c>
      <c r="ILX261" s="12">
        <v>0</v>
      </c>
      <c r="ILY261" s="12">
        <v>0</v>
      </c>
      <c r="ILZ261" s="12">
        <v>0</v>
      </c>
      <c r="IMA261" s="12">
        <v>0</v>
      </c>
      <c r="IMB261" s="12">
        <v>0</v>
      </c>
      <c r="IMC261" s="12">
        <v>0</v>
      </c>
      <c r="IMD261" s="12">
        <v>0</v>
      </c>
      <c r="IME261" s="12">
        <v>0</v>
      </c>
      <c r="IMF261" s="12">
        <v>0</v>
      </c>
      <c r="IMG261" s="12">
        <v>0</v>
      </c>
      <c r="IMH261" s="12">
        <v>0</v>
      </c>
      <c r="IMI261" s="12">
        <v>0</v>
      </c>
      <c r="IMJ261" s="12">
        <v>0</v>
      </c>
      <c r="IMK261" s="12">
        <v>0</v>
      </c>
      <c r="IML261" s="12">
        <v>0</v>
      </c>
      <c r="IMM261" s="12">
        <v>0</v>
      </c>
      <c r="IMN261" s="12">
        <v>0</v>
      </c>
      <c r="IMO261" s="12">
        <v>0</v>
      </c>
      <c r="IMP261" s="12">
        <v>0</v>
      </c>
      <c r="IMQ261" s="12">
        <v>0</v>
      </c>
      <c r="IMR261" s="12">
        <v>0</v>
      </c>
      <c r="IMS261" s="12">
        <v>0</v>
      </c>
      <c r="IMT261" s="12">
        <v>0</v>
      </c>
      <c r="IMU261" s="12">
        <v>0</v>
      </c>
      <c r="IMV261" s="12">
        <v>0</v>
      </c>
      <c r="IMW261" s="12">
        <v>0</v>
      </c>
      <c r="IMX261" s="12">
        <v>0</v>
      </c>
      <c r="IMY261" s="12">
        <v>0</v>
      </c>
      <c r="IMZ261" s="12">
        <v>0</v>
      </c>
      <c r="INA261" s="12">
        <v>0</v>
      </c>
      <c r="INB261" s="12">
        <v>0</v>
      </c>
      <c r="INC261" s="12">
        <v>0</v>
      </c>
      <c r="IND261" s="12">
        <v>0</v>
      </c>
      <c r="INE261" s="12">
        <v>0</v>
      </c>
      <c r="INF261" s="12">
        <v>0</v>
      </c>
      <c r="ING261" s="12">
        <v>0</v>
      </c>
      <c r="INH261" s="12">
        <v>0</v>
      </c>
      <c r="INI261" s="12">
        <v>0</v>
      </c>
      <c r="INJ261" s="12">
        <v>0</v>
      </c>
      <c r="INK261" s="12">
        <v>0</v>
      </c>
      <c r="INL261" s="12">
        <v>0</v>
      </c>
      <c r="INM261" s="12">
        <v>0</v>
      </c>
      <c r="INN261" s="12">
        <v>0</v>
      </c>
      <c r="INO261" s="12">
        <v>0</v>
      </c>
      <c r="INP261" s="12">
        <v>0</v>
      </c>
      <c r="INQ261" s="12">
        <v>0</v>
      </c>
      <c r="INR261" s="12">
        <v>0</v>
      </c>
      <c r="INS261" s="12">
        <v>0</v>
      </c>
      <c r="INT261" s="12">
        <v>0</v>
      </c>
      <c r="INU261" s="12">
        <v>0</v>
      </c>
      <c r="INV261" s="12">
        <v>0</v>
      </c>
      <c r="INW261" s="12">
        <v>0</v>
      </c>
      <c r="INX261" s="12">
        <v>0</v>
      </c>
      <c r="INY261" s="12">
        <v>0</v>
      </c>
      <c r="INZ261" s="12">
        <v>0</v>
      </c>
      <c r="IOA261" s="12">
        <v>0</v>
      </c>
      <c r="IOB261" s="12">
        <v>0</v>
      </c>
      <c r="IOC261" s="12">
        <v>0</v>
      </c>
      <c r="IOD261" s="12">
        <v>0</v>
      </c>
      <c r="IOE261" s="12">
        <v>0</v>
      </c>
      <c r="IOF261" s="12">
        <v>0</v>
      </c>
      <c r="IOG261" s="12">
        <v>0</v>
      </c>
      <c r="IOH261" s="12">
        <v>0</v>
      </c>
      <c r="IOI261" s="12">
        <v>0</v>
      </c>
      <c r="IOJ261" s="12">
        <v>0</v>
      </c>
      <c r="IOK261" s="12">
        <v>0</v>
      </c>
      <c r="IOL261" s="12">
        <v>0</v>
      </c>
      <c r="IOM261" s="12">
        <v>0</v>
      </c>
      <c r="ION261" s="12">
        <v>0</v>
      </c>
      <c r="IOO261" s="12">
        <v>0</v>
      </c>
      <c r="IOP261" s="12">
        <v>0</v>
      </c>
      <c r="IOQ261" s="12">
        <v>0</v>
      </c>
      <c r="IOR261" s="12">
        <v>0</v>
      </c>
      <c r="IOS261" s="12">
        <v>0</v>
      </c>
      <c r="IOT261" s="12">
        <v>0</v>
      </c>
      <c r="IOU261" s="12">
        <v>0</v>
      </c>
      <c r="IOV261" s="12">
        <v>0</v>
      </c>
      <c r="IOW261" s="12">
        <v>0</v>
      </c>
      <c r="IOX261" s="12">
        <v>0</v>
      </c>
      <c r="IOY261" s="12">
        <v>0</v>
      </c>
      <c r="IOZ261" s="12">
        <v>0</v>
      </c>
      <c r="IPA261" s="12">
        <v>0</v>
      </c>
      <c r="IPB261" s="12">
        <v>0</v>
      </c>
      <c r="IPC261" s="12">
        <v>0</v>
      </c>
      <c r="IPD261" s="12">
        <v>0</v>
      </c>
      <c r="IPE261" s="12">
        <v>0</v>
      </c>
      <c r="IPF261" s="12">
        <v>0</v>
      </c>
      <c r="IPG261" s="12">
        <v>0</v>
      </c>
      <c r="IPH261" s="12">
        <v>0</v>
      </c>
      <c r="IPI261" s="12">
        <v>0</v>
      </c>
      <c r="IPJ261" s="12">
        <v>0</v>
      </c>
      <c r="IPK261" s="12">
        <v>0</v>
      </c>
      <c r="IPL261" s="12">
        <v>0</v>
      </c>
      <c r="IPM261" s="12">
        <v>0</v>
      </c>
      <c r="IPN261" s="12">
        <v>0</v>
      </c>
      <c r="IPO261" s="12">
        <v>0</v>
      </c>
      <c r="IPP261" s="12">
        <v>0</v>
      </c>
      <c r="IPQ261" s="12">
        <v>0</v>
      </c>
      <c r="IPR261" s="12">
        <v>0</v>
      </c>
      <c r="IPS261" s="12">
        <v>0</v>
      </c>
      <c r="IPT261" s="12">
        <v>0</v>
      </c>
      <c r="IPU261" s="12">
        <v>0</v>
      </c>
      <c r="IPV261" s="12">
        <v>0</v>
      </c>
      <c r="IPW261" s="12">
        <v>0</v>
      </c>
      <c r="IPX261" s="12">
        <v>0</v>
      </c>
      <c r="IPY261" s="12">
        <v>0</v>
      </c>
      <c r="IPZ261" s="12">
        <v>0</v>
      </c>
      <c r="IQA261" s="12">
        <v>0</v>
      </c>
      <c r="IQB261" s="12">
        <v>0</v>
      </c>
      <c r="IQC261" s="12">
        <v>0</v>
      </c>
      <c r="IQD261" s="12">
        <v>0</v>
      </c>
      <c r="IQE261" s="12">
        <v>0</v>
      </c>
      <c r="IQF261" s="12">
        <v>0</v>
      </c>
      <c r="IQG261" s="12">
        <v>0</v>
      </c>
      <c r="IQH261" s="12">
        <v>0</v>
      </c>
      <c r="IQI261" s="12">
        <v>0</v>
      </c>
      <c r="IQJ261" s="12">
        <v>0</v>
      </c>
      <c r="IQK261" s="12">
        <v>0</v>
      </c>
      <c r="IQL261" s="12">
        <v>0</v>
      </c>
      <c r="IQM261" s="12">
        <v>0</v>
      </c>
      <c r="IQN261" s="12">
        <v>0</v>
      </c>
      <c r="IQO261" s="12">
        <v>0</v>
      </c>
      <c r="IQP261" s="12">
        <v>0</v>
      </c>
      <c r="IQQ261" s="12">
        <v>0</v>
      </c>
      <c r="IQR261" s="12">
        <v>0</v>
      </c>
      <c r="IQS261" s="12">
        <v>0</v>
      </c>
      <c r="IQT261" s="12">
        <v>0</v>
      </c>
      <c r="IQU261" s="12">
        <v>0</v>
      </c>
      <c r="IQV261" s="12">
        <v>0</v>
      </c>
      <c r="IQW261" s="12">
        <v>0</v>
      </c>
      <c r="IQX261" s="12">
        <v>0</v>
      </c>
      <c r="IQY261" s="12">
        <v>0</v>
      </c>
      <c r="IQZ261" s="12">
        <v>0</v>
      </c>
      <c r="IRA261" s="12">
        <v>0</v>
      </c>
      <c r="IRB261" s="12">
        <v>0</v>
      </c>
      <c r="IRC261" s="12">
        <v>0</v>
      </c>
      <c r="IRD261" s="12">
        <v>0</v>
      </c>
      <c r="IRE261" s="12">
        <v>0</v>
      </c>
      <c r="IRF261" s="12">
        <v>0</v>
      </c>
      <c r="IRG261" s="12">
        <v>0</v>
      </c>
      <c r="IRH261" s="12">
        <v>0</v>
      </c>
      <c r="IRI261" s="12">
        <v>0</v>
      </c>
      <c r="IRJ261" s="12">
        <v>0</v>
      </c>
      <c r="IRK261" s="12">
        <v>0</v>
      </c>
      <c r="IRL261" s="12">
        <v>0</v>
      </c>
      <c r="IRM261" s="12">
        <v>0</v>
      </c>
      <c r="IRN261" s="12">
        <v>0</v>
      </c>
      <c r="IRO261" s="12">
        <v>0</v>
      </c>
      <c r="IRP261" s="12">
        <v>0</v>
      </c>
      <c r="IRQ261" s="12">
        <v>0</v>
      </c>
      <c r="IRR261" s="12">
        <v>0</v>
      </c>
      <c r="IRS261" s="12">
        <v>0</v>
      </c>
      <c r="IRT261" s="12">
        <v>0</v>
      </c>
      <c r="IRU261" s="12">
        <v>0</v>
      </c>
      <c r="IRV261" s="12">
        <v>0</v>
      </c>
      <c r="IRW261" s="12">
        <v>0</v>
      </c>
      <c r="IRX261" s="12">
        <v>0</v>
      </c>
      <c r="IRY261" s="12">
        <v>0</v>
      </c>
      <c r="IRZ261" s="12">
        <v>0</v>
      </c>
      <c r="ISA261" s="12">
        <v>0</v>
      </c>
      <c r="ISB261" s="12">
        <v>0</v>
      </c>
      <c r="ISC261" s="12">
        <v>0</v>
      </c>
      <c r="ISD261" s="12">
        <v>0</v>
      </c>
      <c r="ISE261" s="12">
        <v>0</v>
      </c>
      <c r="ISF261" s="12">
        <v>0</v>
      </c>
      <c r="ISG261" s="12">
        <v>0</v>
      </c>
      <c r="ISH261" s="12">
        <v>0</v>
      </c>
      <c r="ISI261" s="12">
        <v>0</v>
      </c>
      <c r="ISJ261" s="12">
        <v>0</v>
      </c>
      <c r="ISK261" s="12">
        <v>0</v>
      </c>
      <c r="ISL261" s="12">
        <v>0</v>
      </c>
      <c r="ISM261" s="12">
        <v>0</v>
      </c>
      <c r="ISN261" s="12">
        <v>0</v>
      </c>
      <c r="ISO261" s="12">
        <v>0</v>
      </c>
      <c r="ISP261" s="12">
        <v>0</v>
      </c>
      <c r="ISQ261" s="12">
        <v>0</v>
      </c>
      <c r="ISR261" s="12">
        <v>0</v>
      </c>
      <c r="ISS261" s="12">
        <v>0</v>
      </c>
      <c r="IST261" s="12">
        <v>0</v>
      </c>
      <c r="ISU261" s="12">
        <v>0</v>
      </c>
      <c r="ISV261" s="12">
        <v>0</v>
      </c>
      <c r="ISW261" s="12">
        <v>0</v>
      </c>
      <c r="ISX261" s="12">
        <v>0</v>
      </c>
      <c r="ISY261" s="12">
        <v>0</v>
      </c>
      <c r="ISZ261" s="12">
        <v>0</v>
      </c>
      <c r="ITA261" s="12">
        <v>0</v>
      </c>
      <c r="ITB261" s="12">
        <v>0</v>
      </c>
      <c r="ITC261" s="12">
        <v>0</v>
      </c>
      <c r="ITD261" s="12">
        <v>0</v>
      </c>
      <c r="ITE261" s="12">
        <v>0</v>
      </c>
      <c r="ITF261" s="12">
        <v>0</v>
      </c>
      <c r="ITG261" s="12">
        <v>0</v>
      </c>
      <c r="ITH261" s="12">
        <v>0</v>
      </c>
      <c r="ITI261" s="12">
        <v>0</v>
      </c>
      <c r="ITJ261" s="12">
        <v>0</v>
      </c>
      <c r="ITK261" s="12">
        <v>0</v>
      </c>
      <c r="ITL261" s="12">
        <v>0</v>
      </c>
      <c r="ITM261" s="12">
        <v>0</v>
      </c>
      <c r="ITN261" s="12">
        <v>0</v>
      </c>
      <c r="ITO261" s="12">
        <v>0</v>
      </c>
      <c r="ITP261" s="12">
        <v>0</v>
      </c>
      <c r="ITQ261" s="12">
        <v>0</v>
      </c>
      <c r="ITR261" s="12">
        <v>0</v>
      </c>
      <c r="ITS261" s="12">
        <v>0</v>
      </c>
      <c r="ITT261" s="12">
        <v>0</v>
      </c>
      <c r="ITU261" s="12">
        <v>0</v>
      </c>
      <c r="ITV261" s="12">
        <v>0</v>
      </c>
      <c r="ITW261" s="12">
        <v>0</v>
      </c>
      <c r="ITX261" s="12">
        <v>0</v>
      </c>
      <c r="ITY261" s="12">
        <v>0</v>
      </c>
      <c r="ITZ261" s="12">
        <v>0</v>
      </c>
      <c r="IUA261" s="12">
        <v>0</v>
      </c>
      <c r="IUB261" s="12">
        <v>0</v>
      </c>
      <c r="IUC261" s="12">
        <v>0</v>
      </c>
      <c r="IUD261" s="12">
        <v>0</v>
      </c>
      <c r="IUE261" s="12">
        <v>0</v>
      </c>
      <c r="IUF261" s="12">
        <v>0</v>
      </c>
      <c r="IUG261" s="12">
        <v>0</v>
      </c>
      <c r="IUH261" s="12">
        <v>0</v>
      </c>
      <c r="IUI261" s="12">
        <v>0</v>
      </c>
      <c r="IUJ261" s="12">
        <v>0</v>
      </c>
      <c r="IUK261" s="12">
        <v>0</v>
      </c>
      <c r="IUL261" s="12">
        <v>0</v>
      </c>
      <c r="IUM261" s="12">
        <v>0</v>
      </c>
      <c r="IUN261" s="12">
        <v>0</v>
      </c>
      <c r="IUO261" s="12">
        <v>0</v>
      </c>
      <c r="IUP261" s="12">
        <v>0</v>
      </c>
      <c r="IUQ261" s="12">
        <v>0</v>
      </c>
      <c r="IUR261" s="12">
        <v>0</v>
      </c>
      <c r="IUS261" s="12">
        <v>0</v>
      </c>
      <c r="IUT261" s="12">
        <v>0</v>
      </c>
      <c r="IUU261" s="12">
        <v>0</v>
      </c>
      <c r="IUV261" s="12">
        <v>0</v>
      </c>
      <c r="IUW261" s="12">
        <v>0</v>
      </c>
      <c r="IUX261" s="12">
        <v>0</v>
      </c>
      <c r="IUY261" s="12">
        <v>0</v>
      </c>
      <c r="IUZ261" s="12">
        <v>0</v>
      </c>
      <c r="IVA261" s="12">
        <v>0</v>
      </c>
      <c r="IVB261" s="12">
        <v>0</v>
      </c>
      <c r="IVC261" s="12">
        <v>0</v>
      </c>
      <c r="IVD261" s="12">
        <v>0</v>
      </c>
      <c r="IVE261" s="12">
        <v>0</v>
      </c>
      <c r="IVF261" s="12">
        <v>0</v>
      </c>
      <c r="IVG261" s="12">
        <v>0</v>
      </c>
      <c r="IVH261" s="12">
        <v>0</v>
      </c>
      <c r="IVI261" s="12">
        <v>0</v>
      </c>
      <c r="IVJ261" s="12">
        <v>0</v>
      </c>
      <c r="IVK261" s="12">
        <v>0</v>
      </c>
      <c r="IVL261" s="12">
        <v>0</v>
      </c>
      <c r="IVM261" s="12">
        <v>0</v>
      </c>
      <c r="IVN261" s="12">
        <v>0</v>
      </c>
      <c r="IVO261" s="12">
        <v>0</v>
      </c>
      <c r="IVP261" s="12">
        <v>0</v>
      </c>
      <c r="IVQ261" s="12">
        <v>0</v>
      </c>
      <c r="IVR261" s="12">
        <v>0</v>
      </c>
      <c r="IVS261" s="12">
        <v>0</v>
      </c>
      <c r="IVT261" s="12">
        <v>0</v>
      </c>
      <c r="IVU261" s="12">
        <v>0</v>
      </c>
      <c r="IVV261" s="12">
        <v>0</v>
      </c>
      <c r="IVW261" s="12">
        <v>0</v>
      </c>
      <c r="IVX261" s="12">
        <v>0</v>
      </c>
      <c r="IVY261" s="12">
        <v>0</v>
      </c>
      <c r="IVZ261" s="12">
        <v>0</v>
      </c>
      <c r="IWA261" s="12">
        <v>0</v>
      </c>
      <c r="IWB261" s="12">
        <v>0</v>
      </c>
      <c r="IWC261" s="12">
        <v>0</v>
      </c>
      <c r="IWD261" s="12">
        <v>0</v>
      </c>
      <c r="IWE261" s="12">
        <v>0</v>
      </c>
      <c r="IWF261" s="12">
        <v>0</v>
      </c>
      <c r="IWG261" s="12">
        <v>0</v>
      </c>
      <c r="IWH261" s="12">
        <v>0</v>
      </c>
      <c r="IWI261" s="12">
        <v>0</v>
      </c>
      <c r="IWJ261" s="12">
        <v>0</v>
      </c>
      <c r="IWK261" s="12">
        <v>0</v>
      </c>
      <c r="IWL261" s="12">
        <v>0</v>
      </c>
      <c r="IWM261" s="12">
        <v>0</v>
      </c>
      <c r="IWN261" s="12">
        <v>0</v>
      </c>
      <c r="IWO261" s="12">
        <v>0</v>
      </c>
      <c r="IWP261" s="12">
        <v>0</v>
      </c>
      <c r="IWQ261" s="12">
        <v>0</v>
      </c>
      <c r="IWR261" s="12">
        <v>0</v>
      </c>
      <c r="IWS261" s="12">
        <v>0</v>
      </c>
      <c r="IWT261" s="12">
        <v>0</v>
      </c>
      <c r="IWU261" s="12">
        <v>0</v>
      </c>
      <c r="IWV261" s="12">
        <v>0</v>
      </c>
      <c r="IWW261" s="12">
        <v>0</v>
      </c>
      <c r="IWX261" s="12">
        <v>0</v>
      </c>
      <c r="IWY261" s="12">
        <v>0</v>
      </c>
      <c r="IWZ261" s="12">
        <v>0</v>
      </c>
      <c r="IXA261" s="12">
        <v>0</v>
      </c>
      <c r="IXB261" s="12">
        <v>0</v>
      </c>
      <c r="IXC261" s="12">
        <v>0</v>
      </c>
      <c r="IXD261" s="12">
        <v>0</v>
      </c>
      <c r="IXE261" s="12">
        <v>0</v>
      </c>
      <c r="IXF261" s="12">
        <v>0</v>
      </c>
      <c r="IXG261" s="12">
        <v>0</v>
      </c>
      <c r="IXH261" s="12">
        <v>0</v>
      </c>
      <c r="IXI261" s="12">
        <v>0</v>
      </c>
      <c r="IXJ261" s="12">
        <v>0</v>
      </c>
      <c r="IXK261" s="12">
        <v>0</v>
      </c>
      <c r="IXL261" s="12">
        <v>0</v>
      </c>
      <c r="IXM261" s="12">
        <v>0</v>
      </c>
      <c r="IXN261" s="12">
        <v>0</v>
      </c>
      <c r="IXO261" s="12">
        <v>0</v>
      </c>
      <c r="IXP261" s="12">
        <v>0</v>
      </c>
      <c r="IXQ261" s="12">
        <v>0</v>
      </c>
      <c r="IXR261" s="12">
        <v>0</v>
      </c>
      <c r="IXS261" s="12">
        <v>0</v>
      </c>
      <c r="IXT261" s="12">
        <v>0</v>
      </c>
      <c r="IXU261" s="12">
        <v>0</v>
      </c>
      <c r="IXV261" s="12">
        <v>0</v>
      </c>
      <c r="IXW261" s="12">
        <v>0</v>
      </c>
      <c r="IXX261" s="12">
        <v>0</v>
      </c>
      <c r="IXY261" s="12">
        <v>0</v>
      </c>
      <c r="IXZ261" s="12">
        <v>0</v>
      </c>
      <c r="IYA261" s="12">
        <v>0</v>
      </c>
      <c r="IYB261" s="12">
        <v>0</v>
      </c>
      <c r="IYC261" s="12">
        <v>0</v>
      </c>
      <c r="IYD261" s="12">
        <v>0</v>
      </c>
      <c r="IYE261" s="12">
        <v>0</v>
      </c>
      <c r="IYF261" s="12">
        <v>0</v>
      </c>
      <c r="IYG261" s="12">
        <v>0</v>
      </c>
      <c r="IYH261" s="12">
        <v>0</v>
      </c>
      <c r="IYI261" s="12">
        <v>0</v>
      </c>
      <c r="IYJ261" s="12">
        <v>0</v>
      </c>
      <c r="IYK261" s="12">
        <v>0</v>
      </c>
      <c r="IYL261" s="12">
        <v>0</v>
      </c>
      <c r="IYM261" s="12">
        <v>0</v>
      </c>
      <c r="IYN261" s="12">
        <v>0</v>
      </c>
      <c r="IYO261" s="12">
        <v>0</v>
      </c>
      <c r="IYP261" s="12">
        <v>0</v>
      </c>
      <c r="IYQ261" s="12">
        <v>0</v>
      </c>
      <c r="IYR261" s="12">
        <v>0</v>
      </c>
      <c r="IYS261" s="12">
        <v>0</v>
      </c>
      <c r="IYT261" s="12">
        <v>0</v>
      </c>
      <c r="IYU261" s="12">
        <v>0</v>
      </c>
      <c r="IYV261" s="12">
        <v>0</v>
      </c>
      <c r="IYW261" s="12">
        <v>0</v>
      </c>
      <c r="IYX261" s="12">
        <v>0</v>
      </c>
      <c r="IYY261" s="12">
        <v>0</v>
      </c>
      <c r="IYZ261" s="12">
        <v>0</v>
      </c>
      <c r="IZA261" s="12">
        <v>0</v>
      </c>
      <c r="IZB261" s="12">
        <v>0</v>
      </c>
      <c r="IZC261" s="12">
        <v>0</v>
      </c>
      <c r="IZD261" s="12">
        <v>0</v>
      </c>
      <c r="IZE261" s="12">
        <v>0</v>
      </c>
      <c r="IZF261" s="12">
        <v>0</v>
      </c>
      <c r="IZG261" s="12">
        <v>0</v>
      </c>
      <c r="IZH261" s="12">
        <v>0</v>
      </c>
      <c r="IZI261" s="12">
        <v>0</v>
      </c>
      <c r="IZJ261" s="12">
        <v>0</v>
      </c>
      <c r="IZK261" s="12">
        <v>0</v>
      </c>
      <c r="IZL261" s="12">
        <v>0</v>
      </c>
      <c r="IZM261" s="12">
        <v>0</v>
      </c>
      <c r="IZN261" s="12">
        <v>0</v>
      </c>
      <c r="IZO261" s="12">
        <v>0</v>
      </c>
      <c r="IZP261" s="12">
        <v>0</v>
      </c>
      <c r="IZQ261" s="12">
        <v>0</v>
      </c>
      <c r="IZR261" s="12">
        <v>0</v>
      </c>
      <c r="IZS261" s="12">
        <v>0</v>
      </c>
      <c r="IZT261" s="12">
        <v>0</v>
      </c>
      <c r="IZU261" s="12">
        <v>0</v>
      </c>
      <c r="IZV261" s="12">
        <v>0</v>
      </c>
      <c r="IZW261" s="12">
        <v>0</v>
      </c>
      <c r="IZX261" s="12">
        <v>0</v>
      </c>
      <c r="IZY261" s="12">
        <v>0</v>
      </c>
      <c r="IZZ261" s="12">
        <v>0</v>
      </c>
      <c r="JAA261" s="12">
        <v>0</v>
      </c>
      <c r="JAB261" s="12">
        <v>0</v>
      </c>
      <c r="JAC261" s="12">
        <v>0</v>
      </c>
      <c r="JAD261" s="12">
        <v>0</v>
      </c>
      <c r="JAE261" s="12">
        <v>0</v>
      </c>
      <c r="JAF261" s="12">
        <v>0</v>
      </c>
      <c r="JAG261" s="12">
        <v>0</v>
      </c>
      <c r="JAH261" s="12">
        <v>0</v>
      </c>
      <c r="JAI261" s="12">
        <v>0</v>
      </c>
      <c r="JAJ261" s="12">
        <v>0</v>
      </c>
      <c r="JAK261" s="12">
        <v>0</v>
      </c>
      <c r="JAL261" s="12">
        <v>0</v>
      </c>
      <c r="JAM261" s="12">
        <v>0</v>
      </c>
      <c r="JAN261" s="12">
        <v>0</v>
      </c>
      <c r="JAO261" s="12">
        <v>0</v>
      </c>
      <c r="JAP261" s="12">
        <v>0</v>
      </c>
      <c r="JAQ261" s="12">
        <v>0</v>
      </c>
      <c r="JAR261" s="12">
        <v>0</v>
      </c>
      <c r="JAS261" s="12">
        <v>0</v>
      </c>
      <c r="JAT261" s="12">
        <v>0</v>
      </c>
      <c r="JAU261" s="12">
        <v>0</v>
      </c>
      <c r="JAV261" s="12">
        <v>0</v>
      </c>
      <c r="JAW261" s="12">
        <v>0</v>
      </c>
      <c r="JAX261" s="12">
        <v>0</v>
      </c>
      <c r="JAY261" s="12">
        <v>0</v>
      </c>
      <c r="JAZ261" s="12">
        <v>0</v>
      </c>
      <c r="JBA261" s="12">
        <v>0</v>
      </c>
      <c r="JBB261" s="12">
        <v>0</v>
      </c>
      <c r="JBC261" s="12">
        <v>0</v>
      </c>
      <c r="JBD261" s="12">
        <v>0</v>
      </c>
      <c r="JBE261" s="12">
        <v>0</v>
      </c>
      <c r="JBF261" s="12">
        <v>0</v>
      </c>
      <c r="JBG261" s="12">
        <v>0</v>
      </c>
      <c r="JBH261" s="12">
        <v>0</v>
      </c>
      <c r="JBI261" s="12">
        <v>0</v>
      </c>
      <c r="JBJ261" s="12">
        <v>0</v>
      </c>
      <c r="JBK261" s="12">
        <v>0</v>
      </c>
      <c r="JBL261" s="12">
        <v>0</v>
      </c>
      <c r="JBM261" s="12">
        <v>0</v>
      </c>
      <c r="JBN261" s="12">
        <v>0</v>
      </c>
      <c r="JBO261" s="12">
        <v>0</v>
      </c>
      <c r="JBP261" s="12">
        <v>0</v>
      </c>
      <c r="JBQ261" s="12">
        <v>0</v>
      </c>
      <c r="JBR261" s="12">
        <v>0</v>
      </c>
      <c r="JBS261" s="12">
        <v>0</v>
      </c>
      <c r="JBT261" s="12">
        <v>0</v>
      </c>
      <c r="JBU261" s="12">
        <v>0</v>
      </c>
      <c r="JBV261" s="12">
        <v>0</v>
      </c>
      <c r="JBW261" s="12">
        <v>0</v>
      </c>
      <c r="JBX261" s="12">
        <v>0</v>
      </c>
      <c r="JBY261" s="12">
        <v>0</v>
      </c>
      <c r="JBZ261" s="12">
        <v>0</v>
      </c>
      <c r="JCA261" s="12">
        <v>0</v>
      </c>
      <c r="JCB261" s="12">
        <v>0</v>
      </c>
      <c r="JCC261" s="12">
        <v>0</v>
      </c>
      <c r="JCD261" s="12">
        <v>0</v>
      </c>
      <c r="JCE261" s="12">
        <v>0</v>
      </c>
      <c r="JCF261" s="12">
        <v>0</v>
      </c>
      <c r="JCG261" s="12">
        <v>0</v>
      </c>
      <c r="JCH261" s="12">
        <v>0</v>
      </c>
      <c r="JCI261" s="12">
        <v>0</v>
      </c>
      <c r="JCJ261" s="12">
        <v>0</v>
      </c>
      <c r="JCK261" s="12">
        <v>0</v>
      </c>
      <c r="JCL261" s="12">
        <v>0</v>
      </c>
      <c r="JCM261" s="12">
        <v>0</v>
      </c>
      <c r="JCN261" s="12">
        <v>0</v>
      </c>
      <c r="JCO261" s="12">
        <v>0</v>
      </c>
      <c r="JCP261" s="12">
        <v>0</v>
      </c>
      <c r="JCQ261" s="12">
        <v>0</v>
      </c>
      <c r="JCR261" s="12">
        <v>0</v>
      </c>
      <c r="JCS261" s="12">
        <v>0</v>
      </c>
      <c r="JCT261" s="12">
        <v>0</v>
      </c>
      <c r="JCU261" s="12">
        <v>0</v>
      </c>
      <c r="JCV261" s="12">
        <v>0</v>
      </c>
      <c r="JCW261" s="12">
        <v>0</v>
      </c>
      <c r="JCX261" s="12">
        <v>0</v>
      </c>
      <c r="JCY261" s="12">
        <v>0</v>
      </c>
      <c r="JCZ261" s="12">
        <v>0</v>
      </c>
      <c r="JDA261" s="12">
        <v>0</v>
      </c>
      <c r="JDB261" s="12">
        <v>0</v>
      </c>
      <c r="JDC261" s="12">
        <v>0</v>
      </c>
      <c r="JDD261" s="12">
        <v>0</v>
      </c>
      <c r="JDE261" s="12">
        <v>0</v>
      </c>
      <c r="JDF261" s="12">
        <v>0</v>
      </c>
      <c r="JDG261" s="12">
        <v>0</v>
      </c>
      <c r="JDH261" s="12">
        <v>0</v>
      </c>
      <c r="JDI261" s="12">
        <v>0</v>
      </c>
      <c r="JDJ261" s="12">
        <v>0</v>
      </c>
      <c r="JDK261" s="12">
        <v>0</v>
      </c>
      <c r="JDL261" s="12">
        <v>0</v>
      </c>
      <c r="JDM261" s="12">
        <v>0</v>
      </c>
      <c r="JDN261" s="12">
        <v>0</v>
      </c>
      <c r="JDO261" s="12">
        <v>0</v>
      </c>
      <c r="JDP261" s="12">
        <v>0</v>
      </c>
      <c r="JDQ261" s="12">
        <v>0</v>
      </c>
      <c r="JDR261" s="12">
        <v>0</v>
      </c>
      <c r="JDS261" s="12">
        <v>0</v>
      </c>
      <c r="JDT261" s="12">
        <v>0</v>
      </c>
      <c r="JDU261" s="12">
        <v>0</v>
      </c>
      <c r="JDV261" s="12">
        <v>0</v>
      </c>
      <c r="JDW261" s="12">
        <v>0</v>
      </c>
      <c r="JDX261" s="12">
        <v>0</v>
      </c>
      <c r="JDY261" s="12">
        <v>0</v>
      </c>
      <c r="JDZ261" s="12">
        <v>0</v>
      </c>
      <c r="JEA261" s="12">
        <v>0</v>
      </c>
      <c r="JEB261" s="12">
        <v>0</v>
      </c>
      <c r="JEC261" s="12">
        <v>0</v>
      </c>
      <c r="JED261" s="12">
        <v>0</v>
      </c>
      <c r="JEE261" s="12">
        <v>0</v>
      </c>
      <c r="JEF261" s="12">
        <v>0</v>
      </c>
      <c r="JEG261" s="12">
        <v>0</v>
      </c>
      <c r="JEH261" s="12">
        <v>0</v>
      </c>
      <c r="JEI261" s="12">
        <v>0</v>
      </c>
      <c r="JEJ261" s="12">
        <v>0</v>
      </c>
      <c r="JEK261" s="12">
        <v>0</v>
      </c>
      <c r="JEL261" s="12">
        <v>0</v>
      </c>
      <c r="JEM261" s="12">
        <v>0</v>
      </c>
      <c r="JEN261" s="12">
        <v>0</v>
      </c>
      <c r="JEO261" s="12">
        <v>0</v>
      </c>
      <c r="JEP261" s="12">
        <v>0</v>
      </c>
      <c r="JEQ261" s="12">
        <v>0</v>
      </c>
      <c r="JER261" s="12">
        <v>0</v>
      </c>
      <c r="JES261" s="12">
        <v>0</v>
      </c>
      <c r="JET261" s="12">
        <v>0</v>
      </c>
      <c r="JEU261" s="12">
        <v>0</v>
      </c>
      <c r="JEV261" s="12">
        <v>0</v>
      </c>
      <c r="JEW261" s="12">
        <v>0</v>
      </c>
      <c r="JEX261" s="12">
        <v>0</v>
      </c>
      <c r="JEY261" s="12">
        <v>0</v>
      </c>
      <c r="JEZ261" s="12">
        <v>0</v>
      </c>
      <c r="JFA261" s="12">
        <v>0</v>
      </c>
      <c r="JFB261" s="12">
        <v>0</v>
      </c>
      <c r="JFC261" s="12">
        <v>0</v>
      </c>
      <c r="JFD261" s="12">
        <v>0</v>
      </c>
      <c r="JFE261" s="12">
        <v>0</v>
      </c>
      <c r="JFF261" s="12">
        <v>0</v>
      </c>
      <c r="JFG261" s="12">
        <v>0</v>
      </c>
      <c r="JFH261" s="12">
        <v>0</v>
      </c>
      <c r="JFI261" s="12">
        <v>0</v>
      </c>
      <c r="JFJ261" s="12">
        <v>0</v>
      </c>
      <c r="JFK261" s="12">
        <v>0</v>
      </c>
      <c r="JFL261" s="12">
        <v>0</v>
      </c>
      <c r="JFM261" s="12">
        <v>0</v>
      </c>
      <c r="JFN261" s="12">
        <v>0</v>
      </c>
      <c r="JFO261" s="12">
        <v>0</v>
      </c>
      <c r="JFP261" s="12">
        <v>0</v>
      </c>
      <c r="JFQ261" s="12">
        <v>0</v>
      </c>
      <c r="JFR261" s="12">
        <v>0</v>
      </c>
      <c r="JFS261" s="12">
        <v>0</v>
      </c>
      <c r="JFT261" s="12">
        <v>0</v>
      </c>
      <c r="JFU261" s="12">
        <v>0</v>
      </c>
      <c r="JFV261" s="12">
        <v>0</v>
      </c>
      <c r="JFW261" s="12">
        <v>0</v>
      </c>
      <c r="JFX261" s="12">
        <v>0</v>
      </c>
      <c r="JFY261" s="12">
        <v>0</v>
      </c>
      <c r="JFZ261" s="12">
        <v>0</v>
      </c>
      <c r="JGA261" s="12">
        <v>0</v>
      </c>
      <c r="JGB261" s="12">
        <v>0</v>
      </c>
      <c r="JGC261" s="12">
        <v>0</v>
      </c>
      <c r="JGD261" s="12">
        <v>0</v>
      </c>
      <c r="JGE261" s="12">
        <v>0</v>
      </c>
      <c r="JGF261" s="12">
        <v>0</v>
      </c>
      <c r="JGG261" s="12">
        <v>0</v>
      </c>
      <c r="JGH261" s="12">
        <v>0</v>
      </c>
      <c r="JGI261" s="12">
        <v>0</v>
      </c>
      <c r="JGJ261" s="12">
        <v>0</v>
      </c>
      <c r="JGK261" s="12">
        <v>0</v>
      </c>
      <c r="JGL261" s="12">
        <v>0</v>
      </c>
      <c r="JGM261" s="12">
        <v>0</v>
      </c>
      <c r="JGN261" s="12">
        <v>0</v>
      </c>
      <c r="JGO261" s="12">
        <v>0</v>
      </c>
      <c r="JGP261" s="12">
        <v>0</v>
      </c>
      <c r="JGQ261" s="12">
        <v>0</v>
      </c>
      <c r="JGR261" s="12">
        <v>0</v>
      </c>
      <c r="JGS261" s="12">
        <v>0</v>
      </c>
      <c r="JGT261" s="12">
        <v>0</v>
      </c>
      <c r="JGU261" s="12">
        <v>0</v>
      </c>
      <c r="JGV261" s="12">
        <v>0</v>
      </c>
      <c r="JGW261" s="12">
        <v>0</v>
      </c>
      <c r="JGX261" s="12">
        <v>0</v>
      </c>
      <c r="JGY261" s="12">
        <v>0</v>
      </c>
      <c r="JGZ261" s="12">
        <v>0</v>
      </c>
      <c r="JHA261" s="12">
        <v>0</v>
      </c>
      <c r="JHB261" s="12">
        <v>0</v>
      </c>
      <c r="JHC261" s="12">
        <v>0</v>
      </c>
      <c r="JHD261" s="12">
        <v>0</v>
      </c>
      <c r="JHE261" s="12">
        <v>0</v>
      </c>
      <c r="JHF261" s="12">
        <v>0</v>
      </c>
      <c r="JHG261" s="12">
        <v>0</v>
      </c>
      <c r="JHH261" s="12">
        <v>0</v>
      </c>
      <c r="JHI261" s="12">
        <v>0</v>
      </c>
      <c r="JHJ261" s="12">
        <v>0</v>
      </c>
      <c r="JHK261" s="12">
        <v>0</v>
      </c>
      <c r="JHL261" s="12">
        <v>0</v>
      </c>
      <c r="JHM261" s="12">
        <v>0</v>
      </c>
      <c r="JHN261" s="12">
        <v>0</v>
      </c>
      <c r="JHO261" s="12">
        <v>0</v>
      </c>
      <c r="JHP261" s="12">
        <v>0</v>
      </c>
      <c r="JHQ261" s="12">
        <v>0</v>
      </c>
      <c r="JHR261" s="12">
        <v>0</v>
      </c>
      <c r="JHS261" s="12">
        <v>0</v>
      </c>
      <c r="JHT261" s="12">
        <v>0</v>
      </c>
      <c r="JHU261" s="12">
        <v>0</v>
      </c>
      <c r="JHV261" s="12">
        <v>0</v>
      </c>
      <c r="JHW261" s="12">
        <v>0</v>
      </c>
      <c r="JHX261" s="12">
        <v>0</v>
      </c>
      <c r="JHY261" s="12">
        <v>0</v>
      </c>
      <c r="JHZ261" s="12">
        <v>0</v>
      </c>
      <c r="JIA261" s="12">
        <v>0</v>
      </c>
      <c r="JIB261" s="12">
        <v>0</v>
      </c>
      <c r="JIC261" s="12">
        <v>0</v>
      </c>
      <c r="JID261" s="12">
        <v>0</v>
      </c>
      <c r="JIE261" s="12">
        <v>0</v>
      </c>
      <c r="JIF261" s="12">
        <v>0</v>
      </c>
      <c r="JIG261" s="12">
        <v>0</v>
      </c>
      <c r="JIH261" s="12">
        <v>0</v>
      </c>
      <c r="JII261" s="12">
        <v>0</v>
      </c>
      <c r="JIJ261" s="12">
        <v>0</v>
      </c>
      <c r="JIK261" s="12">
        <v>0</v>
      </c>
      <c r="JIL261" s="12">
        <v>0</v>
      </c>
      <c r="JIM261" s="12">
        <v>0</v>
      </c>
      <c r="JIN261" s="12">
        <v>0</v>
      </c>
      <c r="JIO261" s="12">
        <v>0</v>
      </c>
      <c r="JIP261" s="12">
        <v>0</v>
      </c>
      <c r="JIQ261" s="12">
        <v>0</v>
      </c>
      <c r="JIR261" s="12">
        <v>0</v>
      </c>
      <c r="JIS261" s="12">
        <v>0</v>
      </c>
      <c r="JIT261" s="12">
        <v>0</v>
      </c>
      <c r="JIU261" s="12">
        <v>0</v>
      </c>
      <c r="JIV261" s="12">
        <v>0</v>
      </c>
      <c r="JIW261" s="12">
        <v>0</v>
      </c>
      <c r="JIX261" s="12">
        <v>0</v>
      </c>
      <c r="JIY261" s="12">
        <v>0</v>
      </c>
      <c r="JIZ261" s="12">
        <v>0</v>
      </c>
      <c r="JJA261" s="12">
        <v>0</v>
      </c>
      <c r="JJB261" s="12">
        <v>0</v>
      </c>
      <c r="JJC261" s="12">
        <v>0</v>
      </c>
      <c r="JJD261" s="12">
        <v>0</v>
      </c>
      <c r="JJE261" s="12">
        <v>0</v>
      </c>
      <c r="JJF261" s="12">
        <v>0</v>
      </c>
      <c r="JJG261" s="12">
        <v>0</v>
      </c>
      <c r="JJH261" s="12">
        <v>0</v>
      </c>
      <c r="JJI261" s="12">
        <v>0</v>
      </c>
      <c r="JJJ261" s="12">
        <v>0</v>
      </c>
      <c r="JJK261" s="12">
        <v>0</v>
      </c>
      <c r="JJL261" s="12">
        <v>0</v>
      </c>
      <c r="JJM261" s="12">
        <v>0</v>
      </c>
      <c r="JJN261" s="12">
        <v>0</v>
      </c>
      <c r="JJO261" s="12">
        <v>0</v>
      </c>
      <c r="JJP261" s="12">
        <v>0</v>
      </c>
      <c r="JJQ261" s="12">
        <v>0</v>
      </c>
      <c r="JJR261" s="12">
        <v>0</v>
      </c>
      <c r="JJS261" s="12">
        <v>0</v>
      </c>
      <c r="JJT261" s="12">
        <v>0</v>
      </c>
      <c r="JJU261" s="12">
        <v>0</v>
      </c>
      <c r="JJV261" s="12">
        <v>0</v>
      </c>
      <c r="JJW261" s="12">
        <v>0</v>
      </c>
      <c r="JJX261" s="12">
        <v>0</v>
      </c>
      <c r="JJY261" s="12">
        <v>0</v>
      </c>
      <c r="JJZ261" s="12">
        <v>0</v>
      </c>
      <c r="JKA261" s="12">
        <v>0</v>
      </c>
      <c r="JKB261" s="12">
        <v>0</v>
      </c>
      <c r="JKC261" s="12">
        <v>0</v>
      </c>
      <c r="JKD261" s="12">
        <v>0</v>
      </c>
      <c r="JKE261" s="12">
        <v>0</v>
      </c>
      <c r="JKF261" s="12">
        <v>0</v>
      </c>
      <c r="JKG261" s="12">
        <v>0</v>
      </c>
      <c r="JKH261" s="12">
        <v>0</v>
      </c>
      <c r="JKI261" s="12">
        <v>0</v>
      </c>
      <c r="JKJ261" s="12">
        <v>0</v>
      </c>
      <c r="JKK261" s="12">
        <v>0</v>
      </c>
      <c r="JKL261" s="12">
        <v>0</v>
      </c>
      <c r="JKM261" s="12">
        <v>0</v>
      </c>
      <c r="JKN261" s="12">
        <v>0</v>
      </c>
      <c r="JKO261" s="12">
        <v>0</v>
      </c>
      <c r="JKP261" s="12">
        <v>0</v>
      </c>
      <c r="JKQ261" s="12">
        <v>0</v>
      </c>
      <c r="JKR261" s="12">
        <v>0</v>
      </c>
      <c r="JKS261" s="12">
        <v>0</v>
      </c>
      <c r="JKT261" s="12">
        <v>0</v>
      </c>
      <c r="JKU261" s="12">
        <v>0</v>
      </c>
      <c r="JKV261" s="12">
        <v>0</v>
      </c>
      <c r="JKW261" s="12">
        <v>0</v>
      </c>
      <c r="JKX261" s="12">
        <v>0</v>
      </c>
      <c r="JKY261" s="12">
        <v>0</v>
      </c>
      <c r="JKZ261" s="12">
        <v>0</v>
      </c>
      <c r="JLA261" s="12">
        <v>0</v>
      </c>
      <c r="JLB261" s="12">
        <v>0</v>
      </c>
      <c r="JLC261" s="12">
        <v>0</v>
      </c>
      <c r="JLD261" s="12">
        <v>0</v>
      </c>
      <c r="JLE261" s="12">
        <v>0</v>
      </c>
      <c r="JLF261" s="12">
        <v>0</v>
      </c>
      <c r="JLG261" s="12">
        <v>0</v>
      </c>
      <c r="JLH261" s="12">
        <v>0</v>
      </c>
      <c r="JLI261" s="12">
        <v>0</v>
      </c>
      <c r="JLJ261" s="12">
        <v>0</v>
      </c>
      <c r="JLK261" s="12">
        <v>0</v>
      </c>
      <c r="JLL261" s="12">
        <v>0</v>
      </c>
      <c r="JLM261" s="12">
        <v>0</v>
      </c>
      <c r="JLN261" s="12">
        <v>0</v>
      </c>
      <c r="JLO261" s="12">
        <v>0</v>
      </c>
      <c r="JLP261" s="12">
        <v>0</v>
      </c>
      <c r="JLQ261" s="12">
        <v>0</v>
      </c>
      <c r="JLR261" s="12">
        <v>0</v>
      </c>
      <c r="JLS261" s="12">
        <v>0</v>
      </c>
      <c r="JLT261" s="12">
        <v>0</v>
      </c>
      <c r="JLU261" s="12">
        <v>0</v>
      </c>
      <c r="JLV261" s="12">
        <v>0</v>
      </c>
      <c r="JLW261" s="12">
        <v>0</v>
      </c>
      <c r="JLX261" s="12">
        <v>0</v>
      </c>
      <c r="JLY261" s="12">
        <v>0</v>
      </c>
      <c r="JLZ261" s="12">
        <v>0</v>
      </c>
      <c r="JMA261" s="12">
        <v>0</v>
      </c>
      <c r="JMB261" s="12">
        <v>0</v>
      </c>
      <c r="JMC261" s="12">
        <v>0</v>
      </c>
      <c r="JMD261" s="12">
        <v>0</v>
      </c>
      <c r="JME261" s="12">
        <v>0</v>
      </c>
      <c r="JMF261" s="12">
        <v>0</v>
      </c>
      <c r="JMG261" s="12">
        <v>0</v>
      </c>
      <c r="JMH261" s="12">
        <v>0</v>
      </c>
      <c r="JMI261" s="12">
        <v>0</v>
      </c>
      <c r="JMJ261" s="12">
        <v>0</v>
      </c>
      <c r="JMK261" s="12">
        <v>0</v>
      </c>
      <c r="JML261" s="12">
        <v>0</v>
      </c>
      <c r="JMM261" s="12">
        <v>0</v>
      </c>
      <c r="JMN261" s="12">
        <v>0</v>
      </c>
      <c r="JMO261" s="12">
        <v>0</v>
      </c>
      <c r="JMP261" s="12">
        <v>0</v>
      </c>
      <c r="JMQ261" s="12">
        <v>0</v>
      </c>
      <c r="JMR261" s="12">
        <v>0</v>
      </c>
      <c r="JMS261" s="12">
        <v>0</v>
      </c>
      <c r="JMT261" s="12">
        <v>0</v>
      </c>
      <c r="JMU261" s="12">
        <v>0</v>
      </c>
      <c r="JMV261" s="12">
        <v>0</v>
      </c>
      <c r="JMW261" s="12">
        <v>0</v>
      </c>
      <c r="JMX261" s="12">
        <v>0</v>
      </c>
      <c r="JMY261" s="12">
        <v>0</v>
      </c>
      <c r="JMZ261" s="12">
        <v>0</v>
      </c>
      <c r="JNA261" s="12">
        <v>0</v>
      </c>
      <c r="JNB261" s="12">
        <v>0</v>
      </c>
      <c r="JNC261" s="12">
        <v>0</v>
      </c>
      <c r="JND261" s="12">
        <v>0</v>
      </c>
      <c r="JNE261" s="12">
        <v>0</v>
      </c>
      <c r="JNF261" s="12">
        <v>0</v>
      </c>
      <c r="JNG261" s="12">
        <v>0</v>
      </c>
      <c r="JNH261" s="12">
        <v>0</v>
      </c>
      <c r="JNI261" s="12">
        <v>0</v>
      </c>
      <c r="JNJ261" s="12">
        <v>0</v>
      </c>
      <c r="JNK261" s="12">
        <v>0</v>
      </c>
      <c r="JNL261" s="12">
        <v>0</v>
      </c>
      <c r="JNM261" s="12">
        <v>0</v>
      </c>
      <c r="JNN261" s="12">
        <v>0</v>
      </c>
      <c r="JNO261" s="12">
        <v>0</v>
      </c>
      <c r="JNP261" s="12">
        <v>0</v>
      </c>
      <c r="JNQ261" s="12">
        <v>0</v>
      </c>
      <c r="JNR261" s="12">
        <v>0</v>
      </c>
      <c r="JNS261" s="12">
        <v>0</v>
      </c>
      <c r="JNT261" s="12">
        <v>0</v>
      </c>
      <c r="JNU261" s="12">
        <v>0</v>
      </c>
      <c r="JNV261" s="12">
        <v>0</v>
      </c>
      <c r="JNW261" s="12">
        <v>0</v>
      </c>
      <c r="JNX261" s="12">
        <v>0</v>
      </c>
      <c r="JNY261" s="12">
        <v>0</v>
      </c>
      <c r="JNZ261" s="12">
        <v>0</v>
      </c>
      <c r="JOA261" s="12">
        <v>0</v>
      </c>
      <c r="JOB261" s="12">
        <v>0</v>
      </c>
      <c r="JOC261" s="12">
        <v>0</v>
      </c>
      <c r="JOD261" s="12">
        <v>0</v>
      </c>
      <c r="JOE261" s="12">
        <v>0</v>
      </c>
      <c r="JOF261" s="12">
        <v>0</v>
      </c>
      <c r="JOG261" s="12">
        <v>0</v>
      </c>
      <c r="JOH261" s="12">
        <v>0</v>
      </c>
      <c r="JOI261" s="12">
        <v>0</v>
      </c>
      <c r="JOJ261" s="12">
        <v>0</v>
      </c>
      <c r="JOK261" s="12">
        <v>0</v>
      </c>
      <c r="JOL261" s="12">
        <v>0</v>
      </c>
      <c r="JOM261" s="12">
        <v>0</v>
      </c>
      <c r="JON261" s="12">
        <v>0</v>
      </c>
      <c r="JOO261" s="12">
        <v>0</v>
      </c>
      <c r="JOP261" s="12">
        <v>0</v>
      </c>
      <c r="JOQ261" s="12">
        <v>0</v>
      </c>
      <c r="JOR261" s="12">
        <v>0</v>
      </c>
      <c r="JOS261" s="12">
        <v>0</v>
      </c>
      <c r="JOT261" s="12">
        <v>0</v>
      </c>
      <c r="JOU261" s="12">
        <v>0</v>
      </c>
      <c r="JOV261" s="12">
        <v>0</v>
      </c>
      <c r="JOW261" s="12">
        <v>0</v>
      </c>
      <c r="JOX261" s="12">
        <v>0</v>
      </c>
      <c r="JOY261" s="12">
        <v>0</v>
      </c>
      <c r="JOZ261" s="12">
        <v>0</v>
      </c>
      <c r="JPA261" s="12">
        <v>0</v>
      </c>
      <c r="JPB261" s="12">
        <v>0</v>
      </c>
      <c r="JPC261" s="12">
        <v>0</v>
      </c>
      <c r="JPD261" s="12">
        <v>0</v>
      </c>
      <c r="JPE261" s="12">
        <v>0</v>
      </c>
      <c r="JPF261" s="12">
        <v>0</v>
      </c>
      <c r="JPG261" s="12">
        <v>0</v>
      </c>
      <c r="JPH261" s="12">
        <v>0</v>
      </c>
      <c r="JPI261" s="12">
        <v>0</v>
      </c>
      <c r="JPJ261" s="12">
        <v>0</v>
      </c>
      <c r="JPK261" s="12">
        <v>0</v>
      </c>
      <c r="JPL261" s="12">
        <v>0</v>
      </c>
      <c r="JPM261" s="12">
        <v>0</v>
      </c>
      <c r="JPN261" s="12">
        <v>0</v>
      </c>
      <c r="JPO261" s="12">
        <v>0</v>
      </c>
      <c r="JPP261" s="12">
        <v>0</v>
      </c>
      <c r="JPQ261" s="12">
        <v>0</v>
      </c>
      <c r="JPR261" s="12">
        <v>0</v>
      </c>
      <c r="JPS261" s="12">
        <v>0</v>
      </c>
      <c r="JPT261" s="12">
        <v>0</v>
      </c>
      <c r="JPU261" s="12">
        <v>0</v>
      </c>
      <c r="JPV261" s="12">
        <v>0</v>
      </c>
      <c r="JPW261" s="12">
        <v>0</v>
      </c>
      <c r="JPX261" s="12">
        <v>0</v>
      </c>
      <c r="JPY261" s="12">
        <v>0</v>
      </c>
      <c r="JPZ261" s="12">
        <v>0</v>
      </c>
      <c r="JQA261" s="12">
        <v>0</v>
      </c>
      <c r="JQB261" s="12">
        <v>0</v>
      </c>
      <c r="JQC261" s="12">
        <v>0</v>
      </c>
      <c r="JQD261" s="12">
        <v>0</v>
      </c>
      <c r="JQE261" s="12">
        <v>0</v>
      </c>
      <c r="JQF261" s="12">
        <v>0</v>
      </c>
      <c r="JQG261" s="12">
        <v>0</v>
      </c>
      <c r="JQH261" s="12">
        <v>0</v>
      </c>
      <c r="JQI261" s="12">
        <v>0</v>
      </c>
      <c r="JQJ261" s="12">
        <v>0</v>
      </c>
      <c r="JQK261" s="12">
        <v>0</v>
      </c>
      <c r="JQL261" s="12">
        <v>0</v>
      </c>
      <c r="JQM261" s="12">
        <v>0</v>
      </c>
      <c r="JQN261" s="12">
        <v>0</v>
      </c>
      <c r="JQO261" s="12">
        <v>0</v>
      </c>
      <c r="JQP261" s="12">
        <v>0</v>
      </c>
      <c r="JQQ261" s="12">
        <v>0</v>
      </c>
      <c r="JQR261" s="12">
        <v>0</v>
      </c>
      <c r="JQS261" s="12">
        <v>0</v>
      </c>
      <c r="JQT261" s="12">
        <v>0</v>
      </c>
      <c r="JQU261" s="12">
        <v>0</v>
      </c>
      <c r="JQV261" s="12">
        <v>0</v>
      </c>
      <c r="JQW261" s="12">
        <v>0</v>
      </c>
      <c r="JQX261" s="12">
        <v>0</v>
      </c>
      <c r="JQY261" s="12">
        <v>0</v>
      </c>
      <c r="JQZ261" s="12">
        <v>0</v>
      </c>
      <c r="JRA261" s="12">
        <v>0</v>
      </c>
      <c r="JRB261" s="12">
        <v>0</v>
      </c>
      <c r="JRC261" s="12">
        <v>0</v>
      </c>
      <c r="JRD261" s="12">
        <v>0</v>
      </c>
      <c r="JRE261" s="12">
        <v>0</v>
      </c>
      <c r="JRF261" s="12">
        <v>0</v>
      </c>
      <c r="JRG261" s="12">
        <v>0</v>
      </c>
      <c r="JRH261" s="12">
        <v>0</v>
      </c>
      <c r="JRI261" s="12">
        <v>0</v>
      </c>
      <c r="JRJ261" s="12">
        <v>0</v>
      </c>
      <c r="JRK261" s="12">
        <v>0</v>
      </c>
      <c r="JRL261" s="12">
        <v>0</v>
      </c>
      <c r="JRM261" s="12">
        <v>0</v>
      </c>
      <c r="JRN261" s="12">
        <v>0</v>
      </c>
      <c r="JRO261" s="12">
        <v>0</v>
      </c>
      <c r="JRP261" s="12">
        <v>0</v>
      </c>
      <c r="JRQ261" s="12">
        <v>0</v>
      </c>
      <c r="JRR261" s="12">
        <v>0</v>
      </c>
      <c r="JRS261" s="12">
        <v>0</v>
      </c>
      <c r="JRT261" s="12">
        <v>0</v>
      </c>
      <c r="JRU261" s="12">
        <v>0</v>
      </c>
      <c r="JRV261" s="12">
        <v>0</v>
      </c>
      <c r="JRW261" s="12">
        <v>0</v>
      </c>
      <c r="JRX261" s="12">
        <v>0</v>
      </c>
      <c r="JRY261" s="12">
        <v>0</v>
      </c>
      <c r="JRZ261" s="12">
        <v>0</v>
      </c>
      <c r="JSA261" s="12">
        <v>0</v>
      </c>
      <c r="JSB261" s="12">
        <v>0</v>
      </c>
      <c r="JSC261" s="12">
        <v>0</v>
      </c>
      <c r="JSD261" s="12">
        <v>0</v>
      </c>
      <c r="JSE261" s="12">
        <v>0</v>
      </c>
      <c r="JSF261" s="12">
        <v>0</v>
      </c>
      <c r="JSG261" s="12">
        <v>0</v>
      </c>
      <c r="JSH261" s="12">
        <v>0</v>
      </c>
      <c r="JSI261" s="12">
        <v>0</v>
      </c>
      <c r="JSJ261" s="12">
        <v>0</v>
      </c>
      <c r="JSK261" s="12">
        <v>0</v>
      </c>
      <c r="JSL261" s="12">
        <v>0</v>
      </c>
      <c r="JSM261" s="12">
        <v>0</v>
      </c>
      <c r="JSN261" s="12">
        <v>0</v>
      </c>
      <c r="JSO261" s="12">
        <v>0</v>
      </c>
      <c r="JSP261" s="12">
        <v>0</v>
      </c>
      <c r="JSQ261" s="12">
        <v>0</v>
      </c>
      <c r="JSR261" s="12">
        <v>0</v>
      </c>
      <c r="JSS261" s="12">
        <v>0</v>
      </c>
      <c r="JST261" s="12">
        <v>0</v>
      </c>
      <c r="JSU261" s="12">
        <v>0</v>
      </c>
      <c r="JSV261" s="12">
        <v>0</v>
      </c>
      <c r="JSW261" s="12">
        <v>0</v>
      </c>
      <c r="JSX261" s="12">
        <v>0</v>
      </c>
      <c r="JSY261" s="12">
        <v>0</v>
      </c>
      <c r="JSZ261" s="12">
        <v>0</v>
      </c>
      <c r="JTA261" s="12">
        <v>0</v>
      </c>
      <c r="JTB261" s="12">
        <v>0</v>
      </c>
      <c r="JTC261" s="12">
        <v>0</v>
      </c>
      <c r="JTD261" s="12">
        <v>0</v>
      </c>
      <c r="JTE261" s="12">
        <v>0</v>
      </c>
      <c r="JTF261" s="12">
        <v>0</v>
      </c>
      <c r="JTG261" s="12">
        <v>0</v>
      </c>
      <c r="JTH261" s="12">
        <v>0</v>
      </c>
      <c r="JTI261" s="12">
        <v>0</v>
      </c>
      <c r="JTJ261" s="12">
        <v>0</v>
      </c>
      <c r="JTK261" s="12">
        <v>0</v>
      </c>
      <c r="JTL261" s="12">
        <v>0</v>
      </c>
      <c r="JTM261" s="12">
        <v>0</v>
      </c>
      <c r="JTN261" s="12">
        <v>0</v>
      </c>
      <c r="JTO261" s="12">
        <v>0</v>
      </c>
      <c r="JTP261" s="12">
        <v>0</v>
      </c>
      <c r="JTQ261" s="12">
        <v>0</v>
      </c>
      <c r="JTR261" s="12">
        <v>0</v>
      </c>
      <c r="JTS261" s="12">
        <v>0</v>
      </c>
      <c r="JTT261" s="12">
        <v>0</v>
      </c>
      <c r="JTU261" s="12">
        <v>0</v>
      </c>
      <c r="JTV261" s="12">
        <v>0</v>
      </c>
      <c r="JTW261" s="12">
        <v>0</v>
      </c>
      <c r="JTX261" s="12">
        <v>0</v>
      </c>
      <c r="JTY261" s="12">
        <v>0</v>
      </c>
      <c r="JTZ261" s="12">
        <v>0</v>
      </c>
      <c r="JUA261" s="12">
        <v>0</v>
      </c>
      <c r="JUB261" s="12">
        <v>0</v>
      </c>
      <c r="JUC261" s="12">
        <v>0</v>
      </c>
      <c r="JUD261" s="12">
        <v>0</v>
      </c>
      <c r="JUE261" s="12">
        <v>0</v>
      </c>
      <c r="JUF261" s="12">
        <v>0</v>
      </c>
      <c r="JUG261" s="12">
        <v>0</v>
      </c>
      <c r="JUH261" s="12">
        <v>0</v>
      </c>
      <c r="JUI261" s="12">
        <v>0</v>
      </c>
      <c r="JUJ261" s="12">
        <v>0</v>
      </c>
      <c r="JUK261" s="12">
        <v>0</v>
      </c>
      <c r="JUL261" s="12">
        <v>0</v>
      </c>
      <c r="JUM261" s="12">
        <v>0</v>
      </c>
      <c r="JUN261" s="12">
        <v>0</v>
      </c>
      <c r="JUO261" s="12">
        <v>0</v>
      </c>
      <c r="JUP261" s="12">
        <v>0</v>
      </c>
      <c r="JUQ261" s="12">
        <v>0</v>
      </c>
      <c r="JUR261" s="12">
        <v>0</v>
      </c>
      <c r="JUS261" s="12">
        <v>0</v>
      </c>
      <c r="JUT261" s="12">
        <v>0</v>
      </c>
      <c r="JUU261" s="12">
        <v>0</v>
      </c>
      <c r="JUV261" s="12">
        <v>0</v>
      </c>
      <c r="JUW261" s="12">
        <v>0</v>
      </c>
      <c r="JUX261" s="12">
        <v>0</v>
      </c>
      <c r="JUY261" s="12">
        <v>0</v>
      </c>
      <c r="JUZ261" s="12">
        <v>0</v>
      </c>
      <c r="JVA261" s="12">
        <v>0</v>
      </c>
      <c r="JVB261" s="12">
        <v>0</v>
      </c>
      <c r="JVC261" s="12">
        <v>0</v>
      </c>
      <c r="JVD261" s="12">
        <v>0</v>
      </c>
      <c r="JVE261" s="12">
        <v>0</v>
      </c>
      <c r="JVF261" s="12">
        <v>0</v>
      </c>
      <c r="JVG261" s="12">
        <v>0</v>
      </c>
      <c r="JVH261" s="12">
        <v>0</v>
      </c>
      <c r="JVI261" s="12">
        <v>0</v>
      </c>
      <c r="JVJ261" s="12">
        <v>0</v>
      </c>
      <c r="JVK261" s="12">
        <v>0</v>
      </c>
      <c r="JVL261" s="12">
        <v>0</v>
      </c>
      <c r="JVM261" s="12">
        <v>0</v>
      </c>
      <c r="JVN261" s="12">
        <v>0</v>
      </c>
      <c r="JVO261" s="12">
        <v>0</v>
      </c>
      <c r="JVP261" s="12">
        <v>0</v>
      </c>
      <c r="JVQ261" s="12">
        <v>0</v>
      </c>
      <c r="JVR261" s="12">
        <v>0</v>
      </c>
      <c r="JVS261" s="12">
        <v>0</v>
      </c>
      <c r="JVT261" s="12">
        <v>0</v>
      </c>
      <c r="JVU261" s="12">
        <v>0</v>
      </c>
      <c r="JVV261" s="12">
        <v>0</v>
      </c>
      <c r="JVW261" s="12">
        <v>0</v>
      </c>
      <c r="JVX261" s="12">
        <v>0</v>
      </c>
      <c r="JVY261" s="12">
        <v>0</v>
      </c>
      <c r="JVZ261" s="12">
        <v>0</v>
      </c>
      <c r="JWA261" s="12">
        <v>0</v>
      </c>
      <c r="JWB261" s="12">
        <v>0</v>
      </c>
      <c r="JWC261" s="12">
        <v>0</v>
      </c>
      <c r="JWD261" s="12">
        <v>0</v>
      </c>
      <c r="JWE261" s="12">
        <v>0</v>
      </c>
      <c r="JWF261" s="12">
        <v>0</v>
      </c>
      <c r="JWG261" s="12">
        <v>0</v>
      </c>
      <c r="JWH261" s="12">
        <v>0</v>
      </c>
      <c r="JWI261" s="12">
        <v>0</v>
      </c>
      <c r="JWJ261" s="12">
        <v>0</v>
      </c>
      <c r="JWK261" s="12">
        <v>0</v>
      </c>
      <c r="JWL261" s="12">
        <v>0</v>
      </c>
      <c r="JWM261" s="12">
        <v>0</v>
      </c>
      <c r="JWN261" s="12">
        <v>0</v>
      </c>
      <c r="JWO261" s="12">
        <v>0</v>
      </c>
      <c r="JWP261" s="12">
        <v>0</v>
      </c>
      <c r="JWQ261" s="12">
        <v>0</v>
      </c>
      <c r="JWR261" s="12">
        <v>0</v>
      </c>
      <c r="JWS261" s="12">
        <v>0</v>
      </c>
      <c r="JWT261" s="12">
        <v>0</v>
      </c>
      <c r="JWU261" s="12">
        <v>0</v>
      </c>
      <c r="JWV261" s="12">
        <v>0</v>
      </c>
      <c r="JWW261" s="12">
        <v>0</v>
      </c>
      <c r="JWX261" s="12">
        <v>0</v>
      </c>
      <c r="JWY261" s="12">
        <v>0</v>
      </c>
      <c r="JWZ261" s="12">
        <v>0</v>
      </c>
      <c r="JXA261" s="12">
        <v>0</v>
      </c>
      <c r="JXB261" s="12">
        <v>0</v>
      </c>
      <c r="JXC261" s="12">
        <v>0</v>
      </c>
      <c r="JXD261" s="12">
        <v>0</v>
      </c>
      <c r="JXE261" s="12">
        <v>0</v>
      </c>
      <c r="JXF261" s="12">
        <v>0</v>
      </c>
      <c r="JXG261" s="12">
        <v>0</v>
      </c>
      <c r="JXH261" s="12">
        <v>0</v>
      </c>
      <c r="JXI261" s="12">
        <v>0</v>
      </c>
      <c r="JXJ261" s="12">
        <v>0</v>
      </c>
      <c r="JXK261" s="12">
        <v>0</v>
      </c>
      <c r="JXL261" s="12">
        <v>0</v>
      </c>
      <c r="JXM261" s="12">
        <v>0</v>
      </c>
      <c r="JXN261" s="12">
        <v>0</v>
      </c>
      <c r="JXO261" s="12">
        <v>0</v>
      </c>
      <c r="JXP261" s="12">
        <v>0</v>
      </c>
      <c r="JXQ261" s="12">
        <v>0</v>
      </c>
      <c r="JXR261" s="12">
        <v>0</v>
      </c>
      <c r="JXS261" s="12">
        <v>0</v>
      </c>
      <c r="JXT261" s="12">
        <v>0</v>
      </c>
      <c r="JXU261" s="12">
        <v>0</v>
      </c>
      <c r="JXV261" s="12">
        <v>0</v>
      </c>
      <c r="JXW261" s="12">
        <v>0</v>
      </c>
      <c r="JXX261" s="12">
        <v>0</v>
      </c>
      <c r="JXY261" s="12">
        <v>0</v>
      </c>
      <c r="JXZ261" s="12">
        <v>0</v>
      </c>
      <c r="JYA261" s="12">
        <v>0</v>
      </c>
      <c r="JYB261" s="12">
        <v>0</v>
      </c>
      <c r="JYC261" s="12">
        <v>0</v>
      </c>
      <c r="JYD261" s="12">
        <v>0</v>
      </c>
      <c r="JYE261" s="12">
        <v>0</v>
      </c>
      <c r="JYF261" s="12">
        <v>0</v>
      </c>
      <c r="JYG261" s="12">
        <v>0</v>
      </c>
      <c r="JYH261" s="12">
        <v>0</v>
      </c>
      <c r="JYI261" s="12">
        <v>0</v>
      </c>
      <c r="JYJ261" s="12">
        <v>0</v>
      </c>
      <c r="JYK261" s="12">
        <v>0</v>
      </c>
      <c r="JYL261" s="12">
        <v>0</v>
      </c>
      <c r="JYM261" s="12">
        <v>0</v>
      </c>
      <c r="JYN261" s="12">
        <v>0</v>
      </c>
      <c r="JYO261" s="12">
        <v>0</v>
      </c>
      <c r="JYP261" s="12">
        <v>0</v>
      </c>
      <c r="JYQ261" s="12">
        <v>0</v>
      </c>
      <c r="JYR261" s="12">
        <v>0</v>
      </c>
      <c r="JYS261" s="12">
        <v>0</v>
      </c>
      <c r="JYT261" s="12">
        <v>0</v>
      </c>
      <c r="JYU261" s="12">
        <v>0</v>
      </c>
      <c r="JYV261" s="12">
        <v>0</v>
      </c>
      <c r="JYW261" s="12">
        <v>0</v>
      </c>
      <c r="JYX261" s="12">
        <v>0</v>
      </c>
      <c r="JYY261" s="12">
        <v>0</v>
      </c>
      <c r="JYZ261" s="12">
        <v>0</v>
      </c>
      <c r="JZA261" s="12">
        <v>0</v>
      </c>
      <c r="JZB261" s="12">
        <v>0</v>
      </c>
      <c r="JZC261" s="12">
        <v>0</v>
      </c>
      <c r="JZD261" s="12">
        <v>0</v>
      </c>
      <c r="JZE261" s="12">
        <v>0</v>
      </c>
      <c r="JZF261" s="12">
        <v>0</v>
      </c>
      <c r="JZG261" s="12">
        <v>0</v>
      </c>
      <c r="JZH261" s="12">
        <v>0</v>
      </c>
      <c r="JZI261" s="12">
        <v>0</v>
      </c>
      <c r="JZJ261" s="12">
        <v>0</v>
      </c>
      <c r="JZK261" s="12">
        <v>0</v>
      </c>
      <c r="JZL261" s="12">
        <v>0</v>
      </c>
      <c r="JZM261" s="12">
        <v>0</v>
      </c>
      <c r="JZN261" s="12">
        <v>0</v>
      </c>
      <c r="JZO261" s="12">
        <v>0</v>
      </c>
      <c r="JZP261" s="12">
        <v>0</v>
      </c>
      <c r="JZQ261" s="12">
        <v>0</v>
      </c>
      <c r="JZR261" s="12">
        <v>0</v>
      </c>
      <c r="JZS261" s="12">
        <v>0</v>
      </c>
      <c r="JZT261" s="12">
        <v>0</v>
      </c>
      <c r="JZU261" s="12">
        <v>0</v>
      </c>
      <c r="JZV261" s="12">
        <v>0</v>
      </c>
      <c r="JZW261" s="12">
        <v>0</v>
      </c>
      <c r="JZX261" s="12">
        <v>0</v>
      </c>
      <c r="JZY261" s="12">
        <v>0</v>
      </c>
      <c r="JZZ261" s="12">
        <v>0</v>
      </c>
      <c r="KAA261" s="12">
        <v>0</v>
      </c>
      <c r="KAB261" s="12">
        <v>0</v>
      </c>
      <c r="KAC261" s="12">
        <v>0</v>
      </c>
      <c r="KAD261" s="12">
        <v>0</v>
      </c>
      <c r="KAE261" s="12">
        <v>0</v>
      </c>
      <c r="KAF261" s="12">
        <v>0</v>
      </c>
      <c r="KAG261" s="12">
        <v>0</v>
      </c>
      <c r="KAH261" s="12">
        <v>0</v>
      </c>
      <c r="KAI261" s="12">
        <v>0</v>
      </c>
      <c r="KAJ261" s="12">
        <v>0</v>
      </c>
      <c r="KAK261" s="12">
        <v>0</v>
      </c>
      <c r="KAL261" s="12">
        <v>0</v>
      </c>
      <c r="KAM261" s="12">
        <v>0</v>
      </c>
      <c r="KAN261" s="12">
        <v>0</v>
      </c>
      <c r="KAO261" s="12">
        <v>0</v>
      </c>
      <c r="KAP261" s="12">
        <v>0</v>
      </c>
      <c r="KAQ261" s="12">
        <v>0</v>
      </c>
      <c r="KAR261" s="12">
        <v>0</v>
      </c>
      <c r="KAS261" s="12">
        <v>0</v>
      </c>
      <c r="KAT261" s="12">
        <v>0</v>
      </c>
      <c r="KAU261" s="12">
        <v>0</v>
      </c>
      <c r="KAV261" s="12">
        <v>0</v>
      </c>
      <c r="KAW261" s="12">
        <v>0</v>
      </c>
      <c r="KAX261" s="12">
        <v>0</v>
      </c>
      <c r="KAY261" s="12">
        <v>0</v>
      </c>
      <c r="KAZ261" s="12">
        <v>0</v>
      </c>
      <c r="KBA261" s="12">
        <v>0</v>
      </c>
      <c r="KBB261" s="12">
        <v>0</v>
      </c>
      <c r="KBC261" s="12">
        <v>0</v>
      </c>
      <c r="KBD261" s="12">
        <v>0</v>
      </c>
      <c r="KBE261" s="12">
        <v>0</v>
      </c>
      <c r="KBF261" s="12">
        <v>0</v>
      </c>
      <c r="KBG261" s="12">
        <v>0</v>
      </c>
      <c r="KBH261" s="12">
        <v>0</v>
      </c>
      <c r="KBI261" s="12">
        <v>0</v>
      </c>
      <c r="KBJ261" s="12">
        <v>0</v>
      </c>
      <c r="KBK261" s="12">
        <v>0</v>
      </c>
      <c r="KBL261" s="12">
        <v>0</v>
      </c>
      <c r="KBM261" s="12">
        <v>0</v>
      </c>
      <c r="KBN261" s="12">
        <v>0</v>
      </c>
      <c r="KBO261" s="12">
        <v>0</v>
      </c>
      <c r="KBP261" s="12">
        <v>0</v>
      </c>
      <c r="KBQ261" s="12">
        <v>0</v>
      </c>
      <c r="KBR261" s="12">
        <v>0</v>
      </c>
      <c r="KBS261" s="12">
        <v>0</v>
      </c>
      <c r="KBT261" s="12">
        <v>0</v>
      </c>
      <c r="KBU261" s="12">
        <v>0</v>
      </c>
      <c r="KBV261" s="12">
        <v>0</v>
      </c>
      <c r="KBW261" s="12">
        <v>0</v>
      </c>
      <c r="KBX261" s="12">
        <v>0</v>
      </c>
      <c r="KBY261" s="12">
        <v>0</v>
      </c>
      <c r="KBZ261" s="12">
        <v>0</v>
      </c>
      <c r="KCA261" s="12">
        <v>0</v>
      </c>
      <c r="KCB261" s="12">
        <v>0</v>
      </c>
      <c r="KCC261" s="12">
        <v>0</v>
      </c>
      <c r="KCD261" s="12">
        <v>0</v>
      </c>
      <c r="KCE261" s="12">
        <v>0</v>
      </c>
      <c r="KCF261" s="12">
        <v>0</v>
      </c>
      <c r="KCG261" s="12">
        <v>0</v>
      </c>
      <c r="KCH261" s="12">
        <v>0</v>
      </c>
      <c r="KCI261" s="12">
        <v>0</v>
      </c>
      <c r="KCJ261" s="12">
        <v>0</v>
      </c>
      <c r="KCK261" s="12">
        <v>0</v>
      </c>
      <c r="KCL261" s="12">
        <v>0</v>
      </c>
      <c r="KCM261" s="12">
        <v>0</v>
      </c>
      <c r="KCN261" s="12">
        <v>0</v>
      </c>
      <c r="KCO261" s="12">
        <v>0</v>
      </c>
      <c r="KCP261" s="12">
        <v>0</v>
      </c>
      <c r="KCQ261" s="12">
        <v>0</v>
      </c>
      <c r="KCR261" s="12">
        <v>0</v>
      </c>
      <c r="KCS261" s="12">
        <v>0</v>
      </c>
      <c r="KCT261" s="12">
        <v>0</v>
      </c>
      <c r="KCU261" s="12">
        <v>0</v>
      </c>
      <c r="KCV261" s="12">
        <v>0</v>
      </c>
      <c r="KCW261" s="12">
        <v>0</v>
      </c>
      <c r="KCX261" s="12">
        <v>0</v>
      </c>
      <c r="KCY261" s="12">
        <v>0</v>
      </c>
      <c r="KCZ261" s="12">
        <v>0</v>
      </c>
      <c r="KDA261" s="12">
        <v>0</v>
      </c>
      <c r="KDB261" s="12">
        <v>0</v>
      </c>
      <c r="KDC261" s="12">
        <v>0</v>
      </c>
      <c r="KDD261" s="12">
        <v>0</v>
      </c>
      <c r="KDE261" s="12">
        <v>0</v>
      </c>
      <c r="KDF261" s="12">
        <v>0</v>
      </c>
      <c r="KDG261" s="12">
        <v>0</v>
      </c>
      <c r="KDH261" s="12">
        <v>0</v>
      </c>
      <c r="KDI261" s="12">
        <v>0</v>
      </c>
      <c r="KDJ261" s="12">
        <v>0</v>
      </c>
      <c r="KDK261" s="12">
        <v>0</v>
      </c>
      <c r="KDL261" s="12">
        <v>0</v>
      </c>
      <c r="KDM261" s="12">
        <v>0</v>
      </c>
      <c r="KDN261" s="12">
        <v>0</v>
      </c>
      <c r="KDO261" s="12">
        <v>0</v>
      </c>
      <c r="KDP261" s="12">
        <v>0</v>
      </c>
      <c r="KDQ261" s="12">
        <v>0</v>
      </c>
      <c r="KDR261" s="12">
        <v>0</v>
      </c>
      <c r="KDS261" s="12">
        <v>0</v>
      </c>
      <c r="KDT261" s="12">
        <v>0</v>
      </c>
      <c r="KDU261" s="12">
        <v>0</v>
      </c>
      <c r="KDV261" s="12">
        <v>0</v>
      </c>
      <c r="KDW261" s="12">
        <v>0</v>
      </c>
      <c r="KDX261" s="12">
        <v>0</v>
      </c>
      <c r="KDY261" s="12">
        <v>0</v>
      </c>
      <c r="KDZ261" s="12">
        <v>0</v>
      </c>
      <c r="KEA261" s="12">
        <v>0</v>
      </c>
      <c r="KEB261" s="12">
        <v>0</v>
      </c>
      <c r="KEC261" s="12">
        <v>0</v>
      </c>
      <c r="KED261" s="12">
        <v>0</v>
      </c>
      <c r="KEE261" s="12">
        <v>0</v>
      </c>
      <c r="KEF261" s="12">
        <v>0</v>
      </c>
      <c r="KEG261" s="12">
        <v>0</v>
      </c>
      <c r="KEH261" s="12">
        <v>0</v>
      </c>
      <c r="KEI261" s="12">
        <v>0</v>
      </c>
      <c r="KEJ261" s="12">
        <v>0</v>
      </c>
      <c r="KEK261" s="12">
        <v>0</v>
      </c>
      <c r="KEL261" s="12">
        <v>0</v>
      </c>
      <c r="KEM261" s="12">
        <v>0</v>
      </c>
      <c r="KEN261" s="12">
        <v>0</v>
      </c>
      <c r="KEO261" s="12">
        <v>0</v>
      </c>
      <c r="KEP261" s="12">
        <v>0</v>
      </c>
      <c r="KEQ261" s="12">
        <v>0</v>
      </c>
      <c r="KER261" s="12">
        <v>0</v>
      </c>
      <c r="KES261" s="12">
        <v>0</v>
      </c>
      <c r="KET261" s="12">
        <v>0</v>
      </c>
      <c r="KEU261" s="12">
        <v>0</v>
      </c>
      <c r="KEV261" s="12">
        <v>0</v>
      </c>
      <c r="KEW261" s="12">
        <v>0</v>
      </c>
      <c r="KEX261" s="12">
        <v>0</v>
      </c>
      <c r="KEY261" s="12">
        <v>0</v>
      </c>
      <c r="KEZ261" s="12">
        <v>0</v>
      </c>
      <c r="KFA261" s="12">
        <v>0</v>
      </c>
      <c r="KFB261" s="12">
        <v>0</v>
      </c>
      <c r="KFC261" s="12">
        <v>0</v>
      </c>
      <c r="KFD261" s="12">
        <v>0</v>
      </c>
      <c r="KFE261" s="12">
        <v>0</v>
      </c>
      <c r="KFF261" s="12">
        <v>0</v>
      </c>
      <c r="KFG261" s="12">
        <v>0</v>
      </c>
      <c r="KFH261" s="12">
        <v>0</v>
      </c>
      <c r="KFI261" s="12">
        <v>0</v>
      </c>
      <c r="KFJ261" s="12">
        <v>0</v>
      </c>
      <c r="KFK261" s="12">
        <v>0</v>
      </c>
      <c r="KFL261" s="12">
        <v>0</v>
      </c>
      <c r="KFM261" s="12">
        <v>0</v>
      </c>
      <c r="KFN261" s="12">
        <v>0</v>
      </c>
      <c r="KFO261" s="12">
        <v>0</v>
      </c>
      <c r="KFP261" s="12">
        <v>0</v>
      </c>
      <c r="KFQ261" s="12">
        <v>0</v>
      </c>
      <c r="KFR261" s="12">
        <v>0</v>
      </c>
      <c r="KFS261" s="12">
        <v>0</v>
      </c>
      <c r="KFT261" s="12">
        <v>0</v>
      </c>
      <c r="KFU261" s="12">
        <v>0</v>
      </c>
      <c r="KFV261" s="12">
        <v>0</v>
      </c>
      <c r="KFW261" s="12">
        <v>0</v>
      </c>
      <c r="KFX261" s="12">
        <v>0</v>
      </c>
      <c r="KFY261" s="12">
        <v>0</v>
      </c>
      <c r="KFZ261" s="12">
        <v>0</v>
      </c>
      <c r="KGA261" s="12">
        <v>0</v>
      </c>
      <c r="KGB261" s="12">
        <v>0</v>
      </c>
      <c r="KGC261" s="12">
        <v>0</v>
      </c>
      <c r="KGD261" s="12">
        <v>0</v>
      </c>
      <c r="KGE261" s="12">
        <v>0</v>
      </c>
      <c r="KGF261" s="12">
        <v>0</v>
      </c>
      <c r="KGG261" s="12">
        <v>0</v>
      </c>
      <c r="KGH261" s="12">
        <v>0</v>
      </c>
      <c r="KGI261" s="12">
        <v>0</v>
      </c>
      <c r="KGJ261" s="12">
        <v>0</v>
      </c>
      <c r="KGK261" s="12">
        <v>0</v>
      </c>
      <c r="KGL261" s="12">
        <v>0</v>
      </c>
      <c r="KGM261" s="12">
        <v>0</v>
      </c>
      <c r="KGN261" s="12">
        <v>0</v>
      </c>
      <c r="KGO261" s="12">
        <v>0</v>
      </c>
      <c r="KGP261" s="12">
        <v>0</v>
      </c>
      <c r="KGQ261" s="12">
        <v>0</v>
      </c>
      <c r="KGR261" s="12">
        <v>0</v>
      </c>
      <c r="KGS261" s="12">
        <v>0</v>
      </c>
      <c r="KGT261" s="12">
        <v>0</v>
      </c>
      <c r="KGU261" s="12">
        <v>0</v>
      </c>
      <c r="KGV261" s="12">
        <v>0</v>
      </c>
      <c r="KGW261" s="12">
        <v>0</v>
      </c>
      <c r="KGX261" s="12">
        <v>0</v>
      </c>
      <c r="KGY261" s="12">
        <v>0</v>
      </c>
      <c r="KGZ261" s="12">
        <v>0</v>
      </c>
      <c r="KHA261" s="12">
        <v>0</v>
      </c>
      <c r="KHB261" s="12">
        <v>0</v>
      </c>
      <c r="KHC261" s="12">
        <v>0</v>
      </c>
      <c r="KHD261" s="12">
        <v>0</v>
      </c>
      <c r="KHE261" s="12">
        <v>0</v>
      </c>
      <c r="KHF261" s="12">
        <v>0</v>
      </c>
      <c r="KHG261" s="12">
        <v>0</v>
      </c>
      <c r="KHH261" s="12">
        <v>0</v>
      </c>
      <c r="KHI261" s="12">
        <v>0</v>
      </c>
      <c r="KHJ261" s="12">
        <v>0</v>
      </c>
      <c r="KHK261" s="12">
        <v>0</v>
      </c>
      <c r="KHL261" s="12">
        <v>0</v>
      </c>
      <c r="KHM261" s="12">
        <v>0</v>
      </c>
      <c r="KHN261" s="12">
        <v>0</v>
      </c>
      <c r="KHO261" s="12">
        <v>0</v>
      </c>
      <c r="KHP261" s="12">
        <v>0</v>
      </c>
      <c r="KHQ261" s="12">
        <v>0</v>
      </c>
      <c r="KHR261" s="12">
        <v>0</v>
      </c>
      <c r="KHS261" s="12">
        <v>0</v>
      </c>
      <c r="KHT261" s="12">
        <v>0</v>
      </c>
      <c r="KHU261" s="12">
        <v>0</v>
      </c>
      <c r="KHV261" s="12">
        <v>0</v>
      </c>
      <c r="KHW261" s="12">
        <v>0</v>
      </c>
      <c r="KHX261" s="12">
        <v>0</v>
      </c>
      <c r="KHY261" s="12">
        <v>0</v>
      </c>
      <c r="KHZ261" s="12">
        <v>0</v>
      </c>
      <c r="KIA261" s="12">
        <v>0</v>
      </c>
      <c r="KIB261" s="12">
        <v>0</v>
      </c>
      <c r="KIC261" s="12">
        <v>0</v>
      </c>
      <c r="KID261" s="12">
        <v>0</v>
      </c>
      <c r="KIE261" s="12">
        <v>0</v>
      </c>
      <c r="KIF261" s="12">
        <v>0</v>
      </c>
      <c r="KIG261" s="12">
        <v>0</v>
      </c>
      <c r="KIH261" s="12">
        <v>0</v>
      </c>
      <c r="KII261" s="12">
        <v>0</v>
      </c>
      <c r="KIJ261" s="12">
        <v>0</v>
      </c>
      <c r="KIK261" s="12">
        <v>0</v>
      </c>
      <c r="KIL261" s="12">
        <v>0</v>
      </c>
      <c r="KIM261" s="12">
        <v>0</v>
      </c>
      <c r="KIN261" s="12">
        <v>0</v>
      </c>
      <c r="KIO261" s="12">
        <v>0</v>
      </c>
      <c r="KIP261" s="12">
        <v>0</v>
      </c>
      <c r="KIQ261" s="12">
        <v>0</v>
      </c>
      <c r="KIR261" s="12">
        <v>0</v>
      </c>
      <c r="KIS261" s="12">
        <v>0</v>
      </c>
      <c r="KIT261" s="12">
        <v>0</v>
      </c>
      <c r="KIU261" s="12">
        <v>0</v>
      </c>
      <c r="KIV261" s="12">
        <v>0</v>
      </c>
      <c r="KIW261" s="12">
        <v>0</v>
      </c>
      <c r="KIX261" s="12">
        <v>0</v>
      </c>
      <c r="KIY261" s="12">
        <v>0</v>
      </c>
      <c r="KIZ261" s="12">
        <v>0</v>
      </c>
      <c r="KJA261" s="12">
        <v>0</v>
      </c>
      <c r="KJB261" s="12">
        <v>0</v>
      </c>
      <c r="KJC261" s="12">
        <v>0</v>
      </c>
      <c r="KJD261" s="12">
        <v>0</v>
      </c>
      <c r="KJE261" s="12">
        <v>0</v>
      </c>
      <c r="KJF261" s="12">
        <v>0</v>
      </c>
      <c r="KJG261" s="12">
        <v>0</v>
      </c>
      <c r="KJH261" s="12">
        <v>0</v>
      </c>
      <c r="KJI261" s="12">
        <v>0</v>
      </c>
      <c r="KJJ261" s="12">
        <v>0</v>
      </c>
      <c r="KJK261" s="12">
        <v>0</v>
      </c>
      <c r="KJL261" s="12">
        <v>0</v>
      </c>
      <c r="KJM261" s="12">
        <v>0</v>
      </c>
      <c r="KJN261" s="12">
        <v>0</v>
      </c>
      <c r="KJO261" s="12">
        <v>0</v>
      </c>
      <c r="KJP261" s="12">
        <v>0</v>
      </c>
      <c r="KJQ261" s="12">
        <v>0</v>
      </c>
      <c r="KJR261" s="12">
        <v>0</v>
      </c>
      <c r="KJS261" s="12">
        <v>0</v>
      </c>
      <c r="KJT261" s="12">
        <v>0</v>
      </c>
      <c r="KJU261" s="12">
        <v>0</v>
      </c>
      <c r="KJV261" s="12">
        <v>0</v>
      </c>
      <c r="KJW261" s="12">
        <v>0</v>
      </c>
      <c r="KJX261" s="12">
        <v>0</v>
      </c>
      <c r="KJY261" s="12">
        <v>0</v>
      </c>
      <c r="KJZ261" s="12">
        <v>0</v>
      </c>
      <c r="KKA261" s="12">
        <v>0</v>
      </c>
      <c r="KKB261" s="12">
        <v>0</v>
      </c>
      <c r="KKC261" s="12">
        <v>0</v>
      </c>
      <c r="KKD261" s="12">
        <v>0</v>
      </c>
      <c r="KKE261" s="12">
        <v>0</v>
      </c>
      <c r="KKF261" s="12">
        <v>0</v>
      </c>
      <c r="KKG261" s="12">
        <v>0</v>
      </c>
      <c r="KKH261" s="12">
        <v>0</v>
      </c>
      <c r="KKI261" s="12">
        <v>0</v>
      </c>
      <c r="KKJ261" s="12">
        <v>0</v>
      </c>
      <c r="KKK261" s="12">
        <v>0</v>
      </c>
      <c r="KKL261" s="12">
        <v>0</v>
      </c>
      <c r="KKM261" s="12">
        <v>0</v>
      </c>
      <c r="KKN261" s="12">
        <v>0</v>
      </c>
      <c r="KKO261" s="12">
        <v>0</v>
      </c>
      <c r="KKP261" s="12">
        <v>0</v>
      </c>
      <c r="KKQ261" s="12">
        <v>0</v>
      </c>
      <c r="KKR261" s="12">
        <v>0</v>
      </c>
      <c r="KKS261" s="12">
        <v>0</v>
      </c>
      <c r="KKT261" s="12">
        <v>0</v>
      </c>
      <c r="KKU261" s="12">
        <v>0</v>
      </c>
      <c r="KKV261" s="12">
        <v>0</v>
      </c>
      <c r="KKW261" s="12">
        <v>0</v>
      </c>
      <c r="KKX261" s="12">
        <v>0</v>
      </c>
      <c r="KKY261" s="12">
        <v>0</v>
      </c>
      <c r="KKZ261" s="12">
        <v>0</v>
      </c>
      <c r="KLA261" s="12">
        <v>0</v>
      </c>
      <c r="KLB261" s="12">
        <v>0</v>
      </c>
      <c r="KLC261" s="12">
        <v>0</v>
      </c>
      <c r="KLD261" s="12">
        <v>0</v>
      </c>
      <c r="KLE261" s="12">
        <v>0</v>
      </c>
      <c r="KLF261" s="12">
        <v>0</v>
      </c>
      <c r="KLG261" s="12">
        <v>0</v>
      </c>
      <c r="KLH261" s="12">
        <v>0</v>
      </c>
      <c r="KLI261" s="12">
        <v>0</v>
      </c>
      <c r="KLJ261" s="12">
        <v>0</v>
      </c>
      <c r="KLK261" s="12">
        <v>0</v>
      </c>
      <c r="KLL261" s="12">
        <v>0</v>
      </c>
      <c r="KLM261" s="12">
        <v>0</v>
      </c>
      <c r="KLN261" s="12">
        <v>0</v>
      </c>
      <c r="KLO261" s="12">
        <v>0</v>
      </c>
      <c r="KLP261" s="12">
        <v>0</v>
      </c>
      <c r="KLQ261" s="12">
        <v>0</v>
      </c>
      <c r="KLR261" s="12">
        <v>0</v>
      </c>
      <c r="KLS261" s="12">
        <v>0</v>
      </c>
      <c r="KLT261" s="12">
        <v>0</v>
      </c>
      <c r="KLU261" s="12">
        <v>0</v>
      </c>
      <c r="KLV261" s="12">
        <v>0</v>
      </c>
      <c r="KLW261" s="12">
        <v>0</v>
      </c>
      <c r="KLX261" s="12">
        <v>0</v>
      </c>
      <c r="KLY261" s="12">
        <v>0</v>
      </c>
      <c r="KLZ261" s="12">
        <v>0</v>
      </c>
      <c r="KMA261" s="12">
        <v>0</v>
      </c>
      <c r="KMB261" s="12">
        <v>0</v>
      </c>
      <c r="KMC261" s="12">
        <v>0</v>
      </c>
      <c r="KMD261" s="12">
        <v>0</v>
      </c>
      <c r="KME261" s="12">
        <v>0</v>
      </c>
      <c r="KMF261" s="12">
        <v>0</v>
      </c>
      <c r="KMG261" s="12">
        <v>0</v>
      </c>
      <c r="KMH261" s="12">
        <v>0</v>
      </c>
      <c r="KMI261" s="12">
        <v>0</v>
      </c>
      <c r="KMJ261" s="12">
        <v>0</v>
      </c>
      <c r="KMK261" s="12">
        <v>0</v>
      </c>
      <c r="KML261" s="12">
        <v>0</v>
      </c>
      <c r="KMM261" s="12">
        <v>0</v>
      </c>
      <c r="KMN261" s="12">
        <v>0</v>
      </c>
      <c r="KMO261" s="12">
        <v>0</v>
      </c>
      <c r="KMP261" s="12">
        <v>0</v>
      </c>
      <c r="KMQ261" s="12">
        <v>0</v>
      </c>
      <c r="KMR261" s="12">
        <v>0</v>
      </c>
      <c r="KMS261" s="12">
        <v>0</v>
      </c>
      <c r="KMT261" s="12">
        <v>0</v>
      </c>
      <c r="KMU261" s="12">
        <v>0</v>
      </c>
      <c r="KMV261" s="12">
        <v>0</v>
      </c>
      <c r="KMW261" s="12">
        <v>0</v>
      </c>
      <c r="KMX261" s="12">
        <v>0</v>
      </c>
      <c r="KMY261" s="12">
        <v>0</v>
      </c>
      <c r="KMZ261" s="12">
        <v>0</v>
      </c>
      <c r="KNA261" s="12">
        <v>0</v>
      </c>
      <c r="KNB261" s="12">
        <v>0</v>
      </c>
      <c r="KNC261" s="12">
        <v>0</v>
      </c>
      <c r="KND261" s="12">
        <v>0</v>
      </c>
      <c r="KNE261" s="12">
        <v>0</v>
      </c>
      <c r="KNF261" s="12">
        <v>0</v>
      </c>
      <c r="KNG261" s="12">
        <v>0</v>
      </c>
      <c r="KNH261" s="12">
        <v>0</v>
      </c>
      <c r="KNI261" s="12">
        <v>0</v>
      </c>
      <c r="KNJ261" s="12">
        <v>0</v>
      </c>
      <c r="KNK261" s="12">
        <v>0</v>
      </c>
      <c r="KNL261" s="12">
        <v>0</v>
      </c>
      <c r="KNM261" s="12">
        <v>0</v>
      </c>
      <c r="KNN261" s="12">
        <v>0</v>
      </c>
      <c r="KNO261" s="12">
        <v>0</v>
      </c>
      <c r="KNP261" s="12">
        <v>0</v>
      </c>
      <c r="KNQ261" s="12">
        <v>0</v>
      </c>
      <c r="KNR261" s="12">
        <v>0</v>
      </c>
      <c r="KNS261" s="12">
        <v>0</v>
      </c>
      <c r="KNT261" s="12">
        <v>0</v>
      </c>
      <c r="KNU261" s="12">
        <v>0</v>
      </c>
      <c r="KNV261" s="12">
        <v>0</v>
      </c>
      <c r="KNW261" s="12">
        <v>0</v>
      </c>
      <c r="KNX261" s="12">
        <v>0</v>
      </c>
      <c r="KNY261" s="12">
        <v>0</v>
      </c>
      <c r="KNZ261" s="12">
        <v>0</v>
      </c>
      <c r="KOA261" s="12">
        <v>0</v>
      </c>
      <c r="KOB261" s="12">
        <v>0</v>
      </c>
      <c r="KOC261" s="12">
        <v>0</v>
      </c>
      <c r="KOD261" s="12">
        <v>0</v>
      </c>
      <c r="KOE261" s="12">
        <v>0</v>
      </c>
      <c r="KOF261" s="12">
        <v>0</v>
      </c>
      <c r="KOG261" s="12">
        <v>0</v>
      </c>
      <c r="KOH261" s="12">
        <v>0</v>
      </c>
      <c r="KOI261" s="12">
        <v>0</v>
      </c>
      <c r="KOJ261" s="12">
        <v>0</v>
      </c>
      <c r="KOK261" s="12">
        <v>0</v>
      </c>
      <c r="KOL261" s="12">
        <v>0</v>
      </c>
      <c r="KOM261" s="12">
        <v>0</v>
      </c>
      <c r="KON261" s="12">
        <v>0</v>
      </c>
      <c r="KOO261" s="12">
        <v>0</v>
      </c>
      <c r="KOP261" s="12">
        <v>0</v>
      </c>
      <c r="KOQ261" s="12">
        <v>0</v>
      </c>
      <c r="KOR261" s="12">
        <v>0</v>
      </c>
      <c r="KOS261" s="12">
        <v>0</v>
      </c>
      <c r="KOT261" s="12">
        <v>0</v>
      </c>
      <c r="KOU261" s="12">
        <v>0</v>
      </c>
      <c r="KOV261" s="12">
        <v>0</v>
      </c>
      <c r="KOW261" s="12">
        <v>0</v>
      </c>
      <c r="KOX261" s="12">
        <v>0</v>
      </c>
      <c r="KOY261" s="12">
        <v>0</v>
      </c>
      <c r="KOZ261" s="12">
        <v>0</v>
      </c>
      <c r="KPA261" s="12">
        <v>0</v>
      </c>
      <c r="KPB261" s="12">
        <v>0</v>
      </c>
      <c r="KPC261" s="12">
        <v>0</v>
      </c>
      <c r="KPD261" s="12">
        <v>0</v>
      </c>
      <c r="KPE261" s="12">
        <v>0</v>
      </c>
      <c r="KPF261" s="12">
        <v>0</v>
      </c>
      <c r="KPG261" s="12">
        <v>0</v>
      </c>
      <c r="KPH261" s="12">
        <v>0</v>
      </c>
      <c r="KPI261" s="12">
        <v>0</v>
      </c>
      <c r="KPJ261" s="12">
        <v>0</v>
      </c>
      <c r="KPK261" s="12">
        <v>0</v>
      </c>
      <c r="KPL261" s="12">
        <v>0</v>
      </c>
      <c r="KPM261" s="12">
        <v>0</v>
      </c>
      <c r="KPN261" s="12">
        <v>0</v>
      </c>
      <c r="KPO261" s="12">
        <v>0</v>
      </c>
      <c r="KPP261" s="12">
        <v>0</v>
      </c>
      <c r="KPQ261" s="12">
        <v>0</v>
      </c>
      <c r="KPR261" s="12">
        <v>0</v>
      </c>
      <c r="KPS261" s="12">
        <v>0</v>
      </c>
      <c r="KPT261" s="12">
        <v>0</v>
      </c>
      <c r="KPU261" s="12">
        <v>0</v>
      </c>
      <c r="KPV261" s="12">
        <v>0</v>
      </c>
      <c r="KPW261" s="12">
        <v>0</v>
      </c>
      <c r="KPX261" s="12">
        <v>0</v>
      </c>
      <c r="KPY261" s="12">
        <v>0</v>
      </c>
      <c r="KPZ261" s="12">
        <v>0</v>
      </c>
      <c r="KQA261" s="12">
        <v>0</v>
      </c>
      <c r="KQB261" s="12">
        <v>0</v>
      </c>
      <c r="KQC261" s="12">
        <v>0</v>
      </c>
      <c r="KQD261" s="12">
        <v>0</v>
      </c>
      <c r="KQE261" s="12">
        <v>0</v>
      </c>
      <c r="KQF261" s="12">
        <v>0</v>
      </c>
      <c r="KQG261" s="12">
        <v>0</v>
      </c>
      <c r="KQH261" s="12">
        <v>0</v>
      </c>
      <c r="KQI261" s="12">
        <v>0</v>
      </c>
      <c r="KQJ261" s="12">
        <v>0</v>
      </c>
      <c r="KQK261" s="12">
        <v>0</v>
      </c>
      <c r="KQL261" s="12">
        <v>0</v>
      </c>
      <c r="KQM261" s="12">
        <v>0</v>
      </c>
      <c r="KQN261" s="12">
        <v>0</v>
      </c>
      <c r="KQO261" s="12">
        <v>0</v>
      </c>
      <c r="KQP261" s="12">
        <v>0</v>
      </c>
      <c r="KQQ261" s="12">
        <v>0</v>
      </c>
      <c r="KQR261" s="12">
        <v>0</v>
      </c>
      <c r="KQS261" s="12">
        <v>0</v>
      </c>
      <c r="KQT261" s="12">
        <v>0</v>
      </c>
      <c r="KQU261" s="12">
        <v>0</v>
      </c>
      <c r="KQV261" s="12">
        <v>0</v>
      </c>
      <c r="KQW261" s="12">
        <v>0</v>
      </c>
      <c r="KQX261" s="12">
        <v>0</v>
      </c>
      <c r="KQY261" s="12">
        <v>0</v>
      </c>
      <c r="KQZ261" s="12">
        <v>0</v>
      </c>
      <c r="KRA261" s="12">
        <v>0</v>
      </c>
      <c r="KRB261" s="12">
        <v>0</v>
      </c>
      <c r="KRC261" s="12">
        <v>0</v>
      </c>
      <c r="KRD261" s="12">
        <v>0</v>
      </c>
      <c r="KRE261" s="12">
        <v>0</v>
      </c>
      <c r="KRF261" s="12">
        <v>0</v>
      </c>
      <c r="KRG261" s="12">
        <v>0</v>
      </c>
      <c r="KRH261" s="12">
        <v>0</v>
      </c>
      <c r="KRI261" s="12">
        <v>0</v>
      </c>
      <c r="KRJ261" s="12">
        <v>0</v>
      </c>
      <c r="KRK261" s="12">
        <v>0</v>
      </c>
      <c r="KRL261" s="12">
        <v>0</v>
      </c>
      <c r="KRM261" s="12">
        <v>0</v>
      </c>
      <c r="KRN261" s="12">
        <v>0</v>
      </c>
      <c r="KRO261" s="12">
        <v>0</v>
      </c>
      <c r="KRP261" s="12">
        <v>0</v>
      </c>
      <c r="KRQ261" s="12">
        <v>0</v>
      </c>
      <c r="KRR261" s="12">
        <v>0</v>
      </c>
      <c r="KRS261" s="12">
        <v>0</v>
      </c>
      <c r="KRT261" s="12">
        <v>0</v>
      </c>
      <c r="KRU261" s="12">
        <v>0</v>
      </c>
      <c r="KRV261" s="12">
        <v>0</v>
      </c>
      <c r="KRW261" s="12">
        <v>0</v>
      </c>
      <c r="KRX261" s="12">
        <v>0</v>
      </c>
      <c r="KRY261" s="12">
        <v>0</v>
      </c>
      <c r="KRZ261" s="12">
        <v>0</v>
      </c>
      <c r="KSA261" s="12">
        <v>0</v>
      </c>
      <c r="KSB261" s="12">
        <v>0</v>
      </c>
      <c r="KSC261" s="12">
        <v>0</v>
      </c>
      <c r="KSD261" s="12">
        <v>0</v>
      </c>
      <c r="KSE261" s="12">
        <v>0</v>
      </c>
      <c r="KSF261" s="12">
        <v>0</v>
      </c>
      <c r="KSG261" s="12">
        <v>0</v>
      </c>
      <c r="KSH261" s="12">
        <v>0</v>
      </c>
      <c r="KSI261" s="12">
        <v>0</v>
      </c>
      <c r="KSJ261" s="12">
        <v>0</v>
      </c>
      <c r="KSK261" s="12">
        <v>0</v>
      </c>
      <c r="KSL261" s="12">
        <v>0</v>
      </c>
      <c r="KSM261" s="12">
        <v>0</v>
      </c>
      <c r="KSN261" s="12">
        <v>0</v>
      </c>
      <c r="KSO261" s="12">
        <v>0</v>
      </c>
      <c r="KSP261" s="12">
        <v>0</v>
      </c>
      <c r="KSQ261" s="12">
        <v>0</v>
      </c>
      <c r="KSR261" s="12">
        <v>0</v>
      </c>
      <c r="KSS261" s="12">
        <v>0</v>
      </c>
      <c r="KST261" s="12">
        <v>0</v>
      </c>
      <c r="KSU261" s="12">
        <v>0</v>
      </c>
      <c r="KSV261" s="12">
        <v>0</v>
      </c>
      <c r="KSW261" s="12">
        <v>0</v>
      </c>
      <c r="KSX261" s="12">
        <v>0</v>
      </c>
      <c r="KSY261" s="12">
        <v>0</v>
      </c>
      <c r="KSZ261" s="12">
        <v>0</v>
      </c>
      <c r="KTA261" s="12">
        <v>0</v>
      </c>
      <c r="KTB261" s="12">
        <v>0</v>
      </c>
      <c r="KTC261" s="12">
        <v>0</v>
      </c>
      <c r="KTD261" s="12">
        <v>0</v>
      </c>
      <c r="KTE261" s="12">
        <v>0</v>
      </c>
      <c r="KTF261" s="12">
        <v>0</v>
      </c>
      <c r="KTG261" s="12">
        <v>0</v>
      </c>
      <c r="KTH261" s="12">
        <v>0</v>
      </c>
      <c r="KTI261" s="12">
        <v>0</v>
      </c>
      <c r="KTJ261" s="12">
        <v>0</v>
      </c>
      <c r="KTK261" s="12">
        <v>0</v>
      </c>
      <c r="KTL261" s="12">
        <v>0</v>
      </c>
      <c r="KTM261" s="12">
        <v>0</v>
      </c>
      <c r="KTN261" s="12">
        <v>0</v>
      </c>
      <c r="KTO261" s="12">
        <v>0</v>
      </c>
      <c r="KTP261" s="12">
        <v>0</v>
      </c>
      <c r="KTQ261" s="12">
        <v>0</v>
      </c>
      <c r="KTR261" s="12">
        <v>0</v>
      </c>
      <c r="KTS261" s="12">
        <v>0</v>
      </c>
      <c r="KTT261" s="12">
        <v>0</v>
      </c>
      <c r="KTU261" s="12">
        <v>0</v>
      </c>
      <c r="KTV261" s="12">
        <v>0</v>
      </c>
      <c r="KTW261" s="12">
        <v>0</v>
      </c>
      <c r="KTX261" s="12">
        <v>0</v>
      </c>
      <c r="KTY261" s="12">
        <v>0</v>
      </c>
      <c r="KTZ261" s="12">
        <v>0</v>
      </c>
      <c r="KUA261" s="12">
        <v>0</v>
      </c>
      <c r="KUB261" s="12">
        <v>0</v>
      </c>
      <c r="KUC261" s="12">
        <v>0</v>
      </c>
      <c r="KUD261" s="12">
        <v>0</v>
      </c>
      <c r="KUE261" s="12">
        <v>0</v>
      </c>
      <c r="KUF261" s="12">
        <v>0</v>
      </c>
      <c r="KUG261" s="12">
        <v>0</v>
      </c>
      <c r="KUH261" s="12">
        <v>0</v>
      </c>
      <c r="KUI261" s="12">
        <v>0</v>
      </c>
      <c r="KUJ261" s="12">
        <v>0</v>
      </c>
      <c r="KUK261" s="12">
        <v>0</v>
      </c>
      <c r="KUL261" s="12">
        <v>0</v>
      </c>
      <c r="KUM261" s="12">
        <v>0</v>
      </c>
      <c r="KUN261" s="12">
        <v>0</v>
      </c>
      <c r="KUO261" s="12">
        <v>0</v>
      </c>
      <c r="KUP261" s="12">
        <v>0</v>
      </c>
      <c r="KUQ261" s="12">
        <v>0</v>
      </c>
      <c r="KUR261" s="12">
        <v>0</v>
      </c>
      <c r="KUS261" s="12">
        <v>0</v>
      </c>
      <c r="KUT261" s="12">
        <v>0</v>
      </c>
      <c r="KUU261" s="12">
        <v>0</v>
      </c>
      <c r="KUV261" s="12">
        <v>0</v>
      </c>
      <c r="KUW261" s="12">
        <v>0</v>
      </c>
      <c r="KUX261" s="12">
        <v>0</v>
      </c>
      <c r="KUY261" s="12">
        <v>0</v>
      </c>
      <c r="KUZ261" s="12">
        <v>0</v>
      </c>
      <c r="KVA261" s="12">
        <v>0</v>
      </c>
      <c r="KVB261" s="12">
        <v>0</v>
      </c>
      <c r="KVC261" s="12">
        <v>0</v>
      </c>
      <c r="KVD261" s="12">
        <v>0</v>
      </c>
      <c r="KVE261" s="12">
        <v>0</v>
      </c>
      <c r="KVF261" s="12">
        <v>0</v>
      </c>
      <c r="KVG261" s="12">
        <v>0</v>
      </c>
      <c r="KVH261" s="12">
        <v>0</v>
      </c>
      <c r="KVI261" s="12">
        <v>0</v>
      </c>
      <c r="KVJ261" s="12">
        <v>0</v>
      </c>
      <c r="KVK261" s="12">
        <v>0</v>
      </c>
      <c r="KVL261" s="12">
        <v>0</v>
      </c>
      <c r="KVM261" s="12">
        <v>0</v>
      </c>
      <c r="KVN261" s="12">
        <v>0</v>
      </c>
      <c r="KVO261" s="12">
        <v>0</v>
      </c>
      <c r="KVP261" s="12">
        <v>0</v>
      </c>
      <c r="KVQ261" s="12">
        <v>0</v>
      </c>
      <c r="KVR261" s="12">
        <v>0</v>
      </c>
      <c r="KVS261" s="12">
        <v>0</v>
      </c>
      <c r="KVT261" s="12">
        <v>0</v>
      </c>
      <c r="KVU261" s="12">
        <v>0</v>
      </c>
      <c r="KVV261" s="12">
        <v>0</v>
      </c>
      <c r="KVW261" s="12">
        <v>0</v>
      </c>
      <c r="KVX261" s="12">
        <v>0</v>
      </c>
      <c r="KVY261" s="12">
        <v>0</v>
      </c>
      <c r="KVZ261" s="12">
        <v>0</v>
      </c>
      <c r="KWA261" s="12">
        <v>0</v>
      </c>
      <c r="KWB261" s="12">
        <v>0</v>
      </c>
      <c r="KWC261" s="12">
        <v>0</v>
      </c>
      <c r="KWD261" s="12">
        <v>0</v>
      </c>
      <c r="KWE261" s="12">
        <v>0</v>
      </c>
      <c r="KWF261" s="12">
        <v>0</v>
      </c>
      <c r="KWG261" s="12">
        <v>0</v>
      </c>
      <c r="KWH261" s="12">
        <v>0</v>
      </c>
      <c r="KWI261" s="12">
        <v>0</v>
      </c>
      <c r="KWJ261" s="12">
        <v>0</v>
      </c>
      <c r="KWK261" s="12">
        <v>0</v>
      </c>
      <c r="KWL261" s="12">
        <v>0</v>
      </c>
      <c r="KWM261" s="12">
        <v>0</v>
      </c>
      <c r="KWN261" s="12">
        <v>0</v>
      </c>
      <c r="KWO261" s="12">
        <v>0</v>
      </c>
      <c r="KWP261" s="12">
        <v>0</v>
      </c>
      <c r="KWQ261" s="12">
        <v>0</v>
      </c>
      <c r="KWR261" s="12">
        <v>0</v>
      </c>
      <c r="KWS261" s="12">
        <v>0</v>
      </c>
      <c r="KWT261" s="12">
        <v>0</v>
      </c>
      <c r="KWU261" s="12">
        <v>0</v>
      </c>
      <c r="KWV261" s="12">
        <v>0</v>
      </c>
      <c r="KWW261" s="12">
        <v>0</v>
      </c>
      <c r="KWX261" s="12">
        <v>0</v>
      </c>
      <c r="KWY261" s="12">
        <v>0</v>
      </c>
      <c r="KWZ261" s="12">
        <v>0</v>
      </c>
      <c r="KXA261" s="12">
        <v>0</v>
      </c>
      <c r="KXB261" s="12">
        <v>0</v>
      </c>
      <c r="KXC261" s="12">
        <v>0</v>
      </c>
      <c r="KXD261" s="12">
        <v>0</v>
      </c>
      <c r="KXE261" s="12">
        <v>0</v>
      </c>
      <c r="KXF261" s="12">
        <v>0</v>
      </c>
      <c r="KXG261" s="12">
        <v>0</v>
      </c>
      <c r="KXH261" s="12">
        <v>0</v>
      </c>
      <c r="KXI261" s="12">
        <v>0</v>
      </c>
      <c r="KXJ261" s="12">
        <v>0</v>
      </c>
      <c r="KXK261" s="12">
        <v>0</v>
      </c>
      <c r="KXL261" s="12">
        <v>0</v>
      </c>
      <c r="KXM261" s="12">
        <v>0</v>
      </c>
      <c r="KXN261" s="12">
        <v>0</v>
      </c>
      <c r="KXO261" s="12">
        <v>0</v>
      </c>
      <c r="KXP261" s="12">
        <v>0</v>
      </c>
      <c r="KXQ261" s="12">
        <v>0</v>
      </c>
      <c r="KXR261" s="12">
        <v>0</v>
      </c>
      <c r="KXS261" s="12">
        <v>0</v>
      </c>
      <c r="KXT261" s="12">
        <v>0</v>
      </c>
      <c r="KXU261" s="12">
        <v>0</v>
      </c>
      <c r="KXV261" s="12">
        <v>0</v>
      </c>
      <c r="KXW261" s="12">
        <v>0</v>
      </c>
      <c r="KXX261" s="12">
        <v>0</v>
      </c>
      <c r="KXY261" s="12">
        <v>0</v>
      </c>
      <c r="KXZ261" s="12">
        <v>0</v>
      </c>
      <c r="KYA261" s="12">
        <v>0</v>
      </c>
      <c r="KYB261" s="12">
        <v>0</v>
      </c>
      <c r="KYC261" s="12">
        <v>0</v>
      </c>
      <c r="KYD261" s="12">
        <v>0</v>
      </c>
      <c r="KYE261" s="12">
        <v>0</v>
      </c>
      <c r="KYF261" s="12">
        <v>0</v>
      </c>
      <c r="KYG261" s="12">
        <v>0</v>
      </c>
      <c r="KYH261" s="12">
        <v>0</v>
      </c>
      <c r="KYI261" s="12">
        <v>0</v>
      </c>
      <c r="KYJ261" s="12">
        <v>0</v>
      </c>
      <c r="KYK261" s="12">
        <v>0</v>
      </c>
      <c r="KYL261" s="12">
        <v>0</v>
      </c>
      <c r="KYM261" s="12">
        <v>0</v>
      </c>
      <c r="KYN261" s="12">
        <v>0</v>
      </c>
      <c r="KYO261" s="12">
        <v>0</v>
      </c>
      <c r="KYP261" s="12">
        <v>0</v>
      </c>
      <c r="KYQ261" s="12">
        <v>0</v>
      </c>
      <c r="KYR261" s="12">
        <v>0</v>
      </c>
      <c r="KYS261" s="12">
        <v>0</v>
      </c>
      <c r="KYT261" s="12">
        <v>0</v>
      </c>
      <c r="KYU261" s="12">
        <v>0</v>
      </c>
      <c r="KYV261" s="12">
        <v>0</v>
      </c>
      <c r="KYW261" s="12">
        <v>0</v>
      </c>
      <c r="KYX261" s="12">
        <v>0</v>
      </c>
      <c r="KYY261" s="12">
        <v>0</v>
      </c>
      <c r="KYZ261" s="12">
        <v>0</v>
      </c>
      <c r="KZA261" s="12">
        <v>0</v>
      </c>
      <c r="KZB261" s="12">
        <v>0</v>
      </c>
      <c r="KZC261" s="12">
        <v>0</v>
      </c>
      <c r="KZD261" s="12">
        <v>0</v>
      </c>
      <c r="KZE261" s="12">
        <v>0</v>
      </c>
      <c r="KZF261" s="12">
        <v>0</v>
      </c>
      <c r="KZG261" s="12">
        <v>0</v>
      </c>
      <c r="KZH261" s="12">
        <v>0</v>
      </c>
      <c r="KZI261" s="12">
        <v>0</v>
      </c>
      <c r="KZJ261" s="12">
        <v>0</v>
      </c>
      <c r="KZK261" s="12">
        <v>0</v>
      </c>
      <c r="KZL261" s="12">
        <v>0</v>
      </c>
      <c r="KZM261" s="12">
        <v>0</v>
      </c>
      <c r="KZN261" s="12">
        <v>0</v>
      </c>
      <c r="KZO261" s="12">
        <v>0</v>
      </c>
      <c r="KZP261" s="12">
        <v>0</v>
      </c>
      <c r="KZQ261" s="12">
        <v>0</v>
      </c>
      <c r="KZR261" s="12">
        <v>0</v>
      </c>
      <c r="KZS261" s="12">
        <v>0</v>
      </c>
      <c r="KZT261" s="12">
        <v>0</v>
      </c>
      <c r="KZU261" s="12">
        <v>0</v>
      </c>
      <c r="KZV261" s="12">
        <v>0</v>
      </c>
      <c r="KZW261" s="12">
        <v>0</v>
      </c>
      <c r="KZX261" s="12">
        <v>0</v>
      </c>
      <c r="KZY261" s="12">
        <v>0</v>
      </c>
      <c r="KZZ261" s="12">
        <v>0</v>
      </c>
      <c r="LAA261" s="12">
        <v>0</v>
      </c>
      <c r="LAB261" s="12">
        <v>0</v>
      </c>
      <c r="LAC261" s="12">
        <v>0</v>
      </c>
      <c r="LAD261" s="12">
        <v>0</v>
      </c>
      <c r="LAE261" s="12">
        <v>0</v>
      </c>
      <c r="LAF261" s="12">
        <v>0</v>
      </c>
      <c r="LAG261" s="12">
        <v>0</v>
      </c>
      <c r="LAH261" s="12">
        <v>0</v>
      </c>
      <c r="LAI261" s="12">
        <v>0</v>
      </c>
      <c r="LAJ261" s="12">
        <v>0</v>
      </c>
      <c r="LAK261" s="12">
        <v>0</v>
      </c>
      <c r="LAL261" s="12">
        <v>0</v>
      </c>
      <c r="LAM261" s="12">
        <v>0</v>
      </c>
      <c r="LAN261" s="12">
        <v>0</v>
      </c>
      <c r="LAO261" s="12">
        <v>0</v>
      </c>
      <c r="LAP261" s="12">
        <v>0</v>
      </c>
      <c r="LAQ261" s="12">
        <v>0</v>
      </c>
      <c r="LAR261" s="12">
        <v>0</v>
      </c>
      <c r="LAS261" s="12">
        <v>0</v>
      </c>
      <c r="LAT261" s="12">
        <v>0</v>
      </c>
      <c r="LAU261" s="12">
        <v>0</v>
      </c>
      <c r="LAV261" s="12">
        <v>0</v>
      </c>
      <c r="LAW261" s="12">
        <v>0</v>
      </c>
      <c r="LAX261" s="12">
        <v>0</v>
      </c>
      <c r="LAY261" s="12">
        <v>0</v>
      </c>
      <c r="LAZ261" s="12">
        <v>0</v>
      </c>
      <c r="LBA261" s="12">
        <v>0</v>
      </c>
      <c r="LBB261" s="12">
        <v>0</v>
      </c>
      <c r="LBC261" s="12">
        <v>0</v>
      </c>
      <c r="LBD261" s="12">
        <v>0</v>
      </c>
      <c r="LBE261" s="12">
        <v>0</v>
      </c>
      <c r="LBF261" s="12">
        <v>0</v>
      </c>
      <c r="LBG261" s="12">
        <v>0</v>
      </c>
      <c r="LBH261" s="12">
        <v>0</v>
      </c>
      <c r="LBI261" s="12">
        <v>0</v>
      </c>
      <c r="LBJ261" s="12">
        <v>0</v>
      </c>
      <c r="LBK261" s="12">
        <v>0</v>
      </c>
      <c r="LBL261" s="12">
        <v>0</v>
      </c>
      <c r="LBM261" s="12">
        <v>0</v>
      </c>
      <c r="LBN261" s="12">
        <v>0</v>
      </c>
      <c r="LBO261" s="12">
        <v>0</v>
      </c>
      <c r="LBP261" s="12">
        <v>0</v>
      </c>
      <c r="LBQ261" s="12">
        <v>0</v>
      </c>
      <c r="LBR261" s="12">
        <v>0</v>
      </c>
      <c r="LBS261" s="12">
        <v>0</v>
      </c>
      <c r="LBT261" s="12">
        <v>0</v>
      </c>
      <c r="LBU261" s="12">
        <v>0</v>
      </c>
      <c r="LBV261" s="12">
        <v>0</v>
      </c>
      <c r="LBW261" s="12">
        <v>0</v>
      </c>
      <c r="LBX261" s="12">
        <v>0</v>
      </c>
      <c r="LBY261" s="12">
        <v>0</v>
      </c>
      <c r="LBZ261" s="12">
        <v>0</v>
      </c>
      <c r="LCA261" s="12">
        <v>0</v>
      </c>
      <c r="LCB261" s="12">
        <v>0</v>
      </c>
      <c r="LCC261" s="12">
        <v>0</v>
      </c>
      <c r="LCD261" s="12">
        <v>0</v>
      </c>
      <c r="LCE261" s="12">
        <v>0</v>
      </c>
      <c r="LCF261" s="12">
        <v>0</v>
      </c>
      <c r="LCG261" s="12">
        <v>0</v>
      </c>
      <c r="LCH261" s="12">
        <v>0</v>
      </c>
      <c r="LCI261" s="12">
        <v>0</v>
      </c>
      <c r="LCJ261" s="12">
        <v>0</v>
      </c>
      <c r="LCK261" s="12">
        <v>0</v>
      </c>
      <c r="LCL261" s="12">
        <v>0</v>
      </c>
      <c r="LCM261" s="12">
        <v>0</v>
      </c>
      <c r="LCN261" s="12">
        <v>0</v>
      </c>
      <c r="LCO261" s="12">
        <v>0</v>
      </c>
      <c r="LCP261" s="12">
        <v>0</v>
      </c>
      <c r="LCQ261" s="12">
        <v>0</v>
      </c>
      <c r="LCR261" s="12">
        <v>0</v>
      </c>
      <c r="LCS261" s="12">
        <v>0</v>
      </c>
      <c r="LCT261" s="12">
        <v>0</v>
      </c>
      <c r="LCU261" s="12">
        <v>0</v>
      </c>
      <c r="LCV261" s="12">
        <v>0</v>
      </c>
      <c r="LCW261" s="12">
        <v>0</v>
      </c>
      <c r="LCX261" s="12">
        <v>0</v>
      </c>
      <c r="LCY261" s="12">
        <v>0</v>
      </c>
      <c r="LCZ261" s="12">
        <v>0</v>
      </c>
      <c r="LDA261" s="12">
        <v>0</v>
      </c>
      <c r="LDB261" s="12">
        <v>0</v>
      </c>
      <c r="LDC261" s="12">
        <v>0</v>
      </c>
      <c r="LDD261" s="12">
        <v>0</v>
      </c>
      <c r="LDE261" s="12">
        <v>0</v>
      </c>
      <c r="LDF261" s="12">
        <v>0</v>
      </c>
      <c r="LDG261" s="12">
        <v>0</v>
      </c>
      <c r="LDH261" s="12">
        <v>0</v>
      </c>
      <c r="LDI261" s="12">
        <v>0</v>
      </c>
      <c r="LDJ261" s="12">
        <v>0</v>
      </c>
      <c r="LDK261" s="12">
        <v>0</v>
      </c>
      <c r="LDL261" s="12">
        <v>0</v>
      </c>
      <c r="LDM261" s="12">
        <v>0</v>
      </c>
      <c r="LDN261" s="12">
        <v>0</v>
      </c>
      <c r="LDO261" s="12">
        <v>0</v>
      </c>
      <c r="LDP261" s="12">
        <v>0</v>
      </c>
      <c r="LDQ261" s="12">
        <v>0</v>
      </c>
      <c r="LDR261" s="12">
        <v>0</v>
      </c>
      <c r="LDS261" s="12">
        <v>0</v>
      </c>
      <c r="LDT261" s="12">
        <v>0</v>
      </c>
      <c r="LDU261" s="12">
        <v>0</v>
      </c>
      <c r="LDV261" s="12">
        <v>0</v>
      </c>
      <c r="LDW261" s="12">
        <v>0</v>
      </c>
      <c r="LDX261" s="12">
        <v>0</v>
      </c>
      <c r="LDY261" s="12">
        <v>0</v>
      </c>
      <c r="LDZ261" s="12">
        <v>0</v>
      </c>
      <c r="LEA261" s="12">
        <v>0</v>
      </c>
      <c r="LEB261" s="12">
        <v>0</v>
      </c>
      <c r="LEC261" s="12">
        <v>0</v>
      </c>
      <c r="LED261" s="12">
        <v>0</v>
      </c>
      <c r="LEE261" s="12">
        <v>0</v>
      </c>
      <c r="LEF261" s="12">
        <v>0</v>
      </c>
      <c r="LEG261" s="12">
        <v>0</v>
      </c>
      <c r="LEH261" s="12">
        <v>0</v>
      </c>
      <c r="LEI261" s="12">
        <v>0</v>
      </c>
      <c r="LEJ261" s="12">
        <v>0</v>
      </c>
      <c r="LEK261" s="12">
        <v>0</v>
      </c>
      <c r="LEL261" s="12">
        <v>0</v>
      </c>
      <c r="LEM261" s="12">
        <v>0</v>
      </c>
      <c r="LEN261" s="12">
        <v>0</v>
      </c>
      <c r="LEO261" s="12">
        <v>0</v>
      </c>
      <c r="LEP261" s="12">
        <v>0</v>
      </c>
      <c r="LEQ261" s="12">
        <v>0</v>
      </c>
      <c r="LER261" s="12">
        <v>0</v>
      </c>
      <c r="LES261" s="12">
        <v>0</v>
      </c>
      <c r="LET261" s="12">
        <v>0</v>
      </c>
      <c r="LEU261" s="12">
        <v>0</v>
      </c>
      <c r="LEV261" s="12">
        <v>0</v>
      </c>
      <c r="LEW261" s="12">
        <v>0</v>
      </c>
      <c r="LEX261" s="12">
        <v>0</v>
      </c>
      <c r="LEY261" s="12">
        <v>0</v>
      </c>
      <c r="LEZ261" s="12">
        <v>0</v>
      </c>
      <c r="LFA261" s="12">
        <v>0</v>
      </c>
      <c r="LFB261" s="12">
        <v>0</v>
      </c>
      <c r="LFC261" s="12">
        <v>0</v>
      </c>
      <c r="LFD261" s="12">
        <v>0</v>
      </c>
      <c r="LFE261" s="12">
        <v>0</v>
      </c>
      <c r="LFF261" s="12">
        <v>0</v>
      </c>
      <c r="LFG261" s="12">
        <v>0</v>
      </c>
      <c r="LFH261" s="12">
        <v>0</v>
      </c>
      <c r="LFI261" s="12">
        <v>0</v>
      </c>
      <c r="LFJ261" s="12">
        <v>0</v>
      </c>
      <c r="LFK261" s="12">
        <v>0</v>
      </c>
      <c r="LFL261" s="12">
        <v>0</v>
      </c>
      <c r="LFM261" s="12">
        <v>0</v>
      </c>
      <c r="LFN261" s="12">
        <v>0</v>
      </c>
      <c r="LFO261" s="12">
        <v>0</v>
      </c>
      <c r="LFP261" s="12">
        <v>0</v>
      </c>
      <c r="LFQ261" s="12">
        <v>0</v>
      </c>
      <c r="LFR261" s="12">
        <v>0</v>
      </c>
      <c r="LFS261" s="12">
        <v>0</v>
      </c>
      <c r="LFT261" s="12">
        <v>0</v>
      </c>
      <c r="LFU261" s="12">
        <v>0</v>
      </c>
      <c r="LFV261" s="12">
        <v>0</v>
      </c>
      <c r="LFW261" s="12">
        <v>0</v>
      </c>
      <c r="LFX261" s="12">
        <v>0</v>
      </c>
      <c r="LFY261" s="12">
        <v>0</v>
      </c>
      <c r="LFZ261" s="12">
        <v>0</v>
      </c>
      <c r="LGA261" s="12">
        <v>0</v>
      </c>
      <c r="LGB261" s="12">
        <v>0</v>
      </c>
      <c r="LGC261" s="12">
        <v>0</v>
      </c>
      <c r="LGD261" s="12">
        <v>0</v>
      </c>
      <c r="LGE261" s="12">
        <v>0</v>
      </c>
      <c r="LGF261" s="12">
        <v>0</v>
      </c>
      <c r="LGG261" s="12">
        <v>0</v>
      </c>
      <c r="LGH261" s="12">
        <v>0</v>
      </c>
      <c r="LGI261" s="12">
        <v>0</v>
      </c>
      <c r="LGJ261" s="12">
        <v>0</v>
      </c>
      <c r="LGK261" s="12">
        <v>0</v>
      </c>
      <c r="LGL261" s="12">
        <v>0</v>
      </c>
      <c r="LGM261" s="12">
        <v>0</v>
      </c>
      <c r="LGN261" s="12">
        <v>0</v>
      </c>
      <c r="LGO261" s="12">
        <v>0</v>
      </c>
      <c r="LGP261" s="12">
        <v>0</v>
      </c>
      <c r="LGQ261" s="12">
        <v>0</v>
      </c>
      <c r="LGR261" s="12">
        <v>0</v>
      </c>
      <c r="LGS261" s="12">
        <v>0</v>
      </c>
      <c r="LGT261" s="12">
        <v>0</v>
      </c>
      <c r="LGU261" s="12">
        <v>0</v>
      </c>
      <c r="LGV261" s="12">
        <v>0</v>
      </c>
      <c r="LGW261" s="12">
        <v>0</v>
      </c>
      <c r="LGX261" s="12">
        <v>0</v>
      </c>
      <c r="LGY261" s="12">
        <v>0</v>
      </c>
      <c r="LGZ261" s="12">
        <v>0</v>
      </c>
      <c r="LHA261" s="12">
        <v>0</v>
      </c>
      <c r="LHB261" s="12">
        <v>0</v>
      </c>
      <c r="LHC261" s="12">
        <v>0</v>
      </c>
      <c r="LHD261" s="12">
        <v>0</v>
      </c>
      <c r="LHE261" s="12">
        <v>0</v>
      </c>
      <c r="LHF261" s="12">
        <v>0</v>
      </c>
      <c r="LHG261" s="12">
        <v>0</v>
      </c>
      <c r="LHH261" s="12">
        <v>0</v>
      </c>
      <c r="LHI261" s="12">
        <v>0</v>
      </c>
      <c r="LHJ261" s="12">
        <v>0</v>
      </c>
      <c r="LHK261" s="12">
        <v>0</v>
      </c>
      <c r="LHL261" s="12">
        <v>0</v>
      </c>
      <c r="LHM261" s="12">
        <v>0</v>
      </c>
      <c r="LHN261" s="12">
        <v>0</v>
      </c>
      <c r="LHO261" s="12">
        <v>0</v>
      </c>
      <c r="LHP261" s="12">
        <v>0</v>
      </c>
      <c r="LHQ261" s="12">
        <v>0</v>
      </c>
      <c r="LHR261" s="12">
        <v>0</v>
      </c>
      <c r="LHS261" s="12">
        <v>0</v>
      </c>
      <c r="LHT261" s="12">
        <v>0</v>
      </c>
      <c r="LHU261" s="12">
        <v>0</v>
      </c>
      <c r="LHV261" s="12">
        <v>0</v>
      </c>
      <c r="LHW261" s="12">
        <v>0</v>
      </c>
      <c r="LHX261" s="12">
        <v>0</v>
      </c>
      <c r="LHY261" s="12">
        <v>0</v>
      </c>
      <c r="LHZ261" s="12">
        <v>0</v>
      </c>
      <c r="LIA261" s="12">
        <v>0</v>
      </c>
      <c r="LIB261" s="12">
        <v>0</v>
      </c>
      <c r="LIC261" s="12">
        <v>0</v>
      </c>
      <c r="LID261" s="12">
        <v>0</v>
      </c>
      <c r="LIE261" s="12">
        <v>0</v>
      </c>
      <c r="LIF261" s="12">
        <v>0</v>
      </c>
      <c r="LIG261" s="12">
        <v>0</v>
      </c>
      <c r="LIH261" s="12">
        <v>0</v>
      </c>
      <c r="LII261" s="12">
        <v>0</v>
      </c>
      <c r="LIJ261" s="12">
        <v>0</v>
      </c>
      <c r="LIK261" s="12">
        <v>0</v>
      </c>
      <c r="LIL261" s="12">
        <v>0</v>
      </c>
      <c r="LIM261" s="12">
        <v>0</v>
      </c>
      <c r="LIN261" s="12">
        <v>0</v>
      </c>
      <c r="LIO261" s="12">
        <v>0</v>
      </c>
      <c r="LIP261" s="12">
        <v>0</v>
      </c>
      <c r="LIQ261" s="12">
        <v>0</v>
      </c>
      <c r="LIR261" s="12">
        <v>0</v>
      </c>
      <c r="LIS261" s="12">
        <v>0</v>
      </c>
      <c r="LIT261" s="12">
        <v>0</v>
      </c>
      <c r="LIU261" s="12">
        <v>0</v>
      </c>
      <c r="LIV261" s="12">
        <v>0</v>
      </c>
      <c r="LIW261" s="12">
        <v>0</v>
      </c>
      <c r="LIX261" s="12">
        <v>0</v>
      </c>
      <c r="LIY261" s="12">
        <v>0</v>
      </c>
      <c r="LIZ261" s="12">
        <v>0</v>
      </c>
      <c r="LJA261" s="12">
        <v>0</v>
      </c>
      <c r="LJB261" s="12">
        <v>0</v>
      </c>
      <c r="LJC261" s="12">
        <v>0</v>
      </c>
      <c r="LJD261" s="12">
        <v>0</v>
      </c>
      <c r="LJE261" s="12">
        <v>0</v>
      </c>
      <c r="LJF261" s="12">
        <v>0</v>
      </c>
      <c r="LJG261" s="12">
        <v>0</v>
      </c>
      <c r="LJH261" s="12">
        <v>0</v>
      </c>
      <c r="LJI261" s="12">
        <v>0</v>
      </c>
      <c r="LJJ261" s="12">
        <v>0</v>
      </c>
      <c r="LJK261" s="12">
        <v>0</v>
      </c>
      <c r="LJL261" s="12">
        <v>0</v>
      </c>
      <c r="LJM261" s="12">
        <v>0</v>
      </c>
      <c r="LJN261" s="12">
        <v>0</v>
      </c>
      <c r="LJO261" s="12">
        <v>0</v>
      </c>
      <c r="LJP261" s="12">
        <v>0</v>
      </c>
      <c r="LJQ261" s="12">
        <v>0</v>
      </c>
      <c r="LJR261" s="12">
        <v>0</v>
      </c>
      <c r="LJS261" s="12">
        <v>0</v>
      </c>
      <c r="LJT261" s="12">
        <v>0</v>
      </c>
      <c r="LJU261" s="12">
        <v>0</v>
      </c>
      <c r="LJV261" s="12">
        <v>0</v>
      </c>
      <c r="LJW261" s="12">
        <v>0</v>
      </c>
      <c r="LJX261" s="12">
        <v>0</v>
      </c>
      <c r="LJY261" s="12">
        <v>0</v>
      </c>
      <c r="LJZ261" s="12">
        <v>0</v>
      </c>
      <c r="LKA261" s="12">
        <v>0</v>
      </c>
      <c r="LKB261" s="12">
        <v>0</v>
      </c>
      <c r="LKC261" s="12">
        <v>0</v>
      </c>
      <c r="LKD261" s="12">
        <v>0</v>
      </c>
      <c r="LKE261" s="12">
        <v>0</v>
      </c>
      <c r="LKF261" s="12">
        <v>0</v>
      </c>
      <c r="LKG261" s="12">
        <v>0</v>
      </c>
      <c r="LKH261" s="12">
        <v>0</v>
      </c>
      <c r="LKI261" s="12">
        <v>0</v>
      </c>
      <c r="LKJ261" s="12">
        <v>0</v>
      </c>
      <c r="LKK261" s="12">
        <v>0</v>
      </c>
      <c r="LKL261" s="12">
        <v>0</v>
      </c>
      <c r="LKM261" s="12">
        <v>0</v>
      </c>
      <c r="LKN261" s="12">
        <v>0</v>
      </c>
      <c r="LKO261" s="12">
        <v>0</v>
      </c>
      <c r="LKP261" s="12">
        <v>0</v>
      </c>
      <c r="LKQ261" s="12">
        <v>0</v>
      </c>
      <c r="LKR261" s="12">
        <v>0</v>
      </c>
      <c r="LKS261" s="12">
        <v>0</v>
      </c>
      <c r="LKT261" s="12">
        <v>0</v>
      </c>
      <c r="LKU261" s="12">
        <v>0</v>
      </c>
      <c r="LKV261" s="12">
        <v>0</v>
      </c>
      <c r="LKW261" s="12">
        <v>0</v>
      </c>
      <c r="LKX261" s="12">
        <v>0</v>
      </c>
      <c r="LKY261" s="12">
        <v>0</v>
      </c>
      <c r="LKZ261" s="12">
        <v>0</v>
      </c>
      <c r="LLA261" s="12">
        <v>0</v>
      </c>
      <c r="LLB261" s="12">
        <v>0</v>
      </c>
      <c r="LLC261" s="12">
        <v>0</v>
      </c>
      <c r="LLD261" s="12">
        <v>0</v>
      </c>
      <c r="LLE261" s="12">
        <v>0</v>
      </c>
      <c r="LLF261" s="12">
        <v>0</v>
      </c>
      <c r="LLG261" s="12">
        <v>0</v>
      </c>
      <c r="LLH261" s="12">
        <v>0</v>
      </c>
      <c r="LLI261" s="12">
        <v>0</v>
      </c>
      <c r="LLJ261" s="12">
        <v>0</v>
      </c>
      <c r="LLK261" s="12">
        <v>0</v>
      </c>
      <c r="LLL261" s="12">
        <v>0</v>
      </c>
      <c r="LLM261" s="12">
        <v>0</v>
      </c>
      <c r="LLN261" s="12">
        <v>0</v>
      </c>
      <c r="LLO261" s="12">
        <v>0</v>
      </c>
      <c r="LLP261" s="12">
        <v>0</v>
      </c>
      <c r="LLQ261" s="12">
        <v>0</v>
      </c>
      <c r="LLR261" s="12">
        <v>0</v>
      </c>
      <c r="LLS261" s="12">
        <v>0</v>
      </c>
      <c r="LLT261" s="12">
        <v>0</v>
      </c>
      <c r="LLU261" s="12">
        <v>0</v>
      </c>
      <c r="LLV261" s="12">
        <v>0</v>
      </c>
      <c r="LLW261" s="12">
        <v>0</v>
      </c>
      <c r="LLX261" s="12">
        <v>0</v>
      </c>
      <c r="LLY261" s="12">
        <v>0</v>
      </c>
      <c r="LLZ261" s="12">
        <v>0</v>
      </c>
      <c r="LMA261" s="12">
        <v>0</v>
      </c>
      <c r="LMB261" s="12">
        <v>0</v>
      </c>
      <c r="LMC261" s="12">
        <v>0</v>
      </c>
      <c r="LMD261" s="12">
        <v>0</v>
      </c>
      <c r="LME261" s="12">
        <v>0</v>
      </c>
      <c r="LMF261" s="12">
        <v>0</v>
      </c>
      <c r="LMG261" s="12">
        <v>0</v>
      </c>
      <c r="LMH261" s="12">
        <v>0</v>
      </c>
      <c r="LMI261" s="12">
        <v>0</v>
      </c>
      <c r="LMJ261" s="12">
        <v>0</v>
      </c>
      <c r="LMK261" s="12">
        <v>0</v>
      </c>
      <c r="LML261" s="12">
        <v>0</v>
      </c>
      <c r="LMM261" s="12">
        <v>0</v>
      </c>
      <c r="LMN261" s="12">
        <v>0</v>
      </c>
      <c r="LMO261" s="12">
        <v>0</v>
      </c>
      <c r="LMP261" s="12">
        <v>0</v>
      </c>
      <c r="LMQ261" s="12">
        <v>0</v>
      </c>
      <c r="LMR261" s="12">
        <v>0</v>
      </c>
      <c r="LMS261" s="12">
        <v>0</v>
      </c>
      <c r="LMT261" s="12">
        <v>0</v>
      </c>
      <c r="LMU261" s="12">
        <v>0</v>
      </c>
      <c r="LMV261" s="12">
        <v>0</v>
      </c>
      <c r="LMW261" s="12">
        <v>0</v>
      </c>
      <c r="LMX261" s="12">
        <v>0</v>
      </c>
      <c r="LMY261" s="12">
        <v>0</v>
      </c>
      <c r="LMZ261" s="12">
        <v>0</v>
      </c>
      <c r="LNA261" s="12">
        <v>0</v>
      </c>
      <c r="LNB261" s="12">
        <v>0</v>
      </c>
      <c r="LNC261" s="12">
        <v>0</v>
      </c>
      <c r="LND261" s="12">
        <v>0</v>
      </c>
      <c r="LNE261" s="12">
        <v>0</v>
      </c>
      <c r="LNF261" s="12">
        <v>0</v>
      </c>
      <c r="LNG261" s="12">
        <v>0</v>
      </c>
      <c r="LNH261" s="12">
        <v>0</v>
      </c>
      <c r="LNI261" s="12">
        <v>0</v>
      </c>
      <c r="LNJ261" s="12">
        <v>0</v>
      </c>
      <c r="LNK261" s="12">
        <v>0</v>
      </c>
      <c r="LNL261" s="12">
        <v>0</v>
      </c>
      <c r="LNM261" s="12">
        <v>0</v>
      </c>
      <c r="LNN261" s="12">
        <v>0</v>
      </c>
      <c r="LNO261" s="12">
        <v>0</v>
      </c>
      <c r="LNP261" s="12">
        <v>0</v>
      </c>
      <c r="LNQ261" s="12">
        <v>0</v>
      </c>
      <c r="LNR261" s="12">
        <v>0</v>
      </c>
      <c r="LNS261" s="12">
        <v>0</v>
      </c>
      <c r="LNT261" s="12">
        <v>0</v>
      </c>
      <c r="LNU261" s="12">
        <v>0</v>
      </c>
      <c r="LNV261" s="12">
        <v>0</v>
      </c>
      <c r="LNW261" s="12">
        <v>0</v>
      </c>
      <c r="LNX261" s="12">
        <v>0</v>
      </c>
      <c r="LNY261" s="12">
        <v>0</v>
      </c>
      <c r="LNZ261" s="12">
        <v>0</v>
      </c>
      <c r="LOA261" s="12">
        <v>0</v>
      </c>
      <c r="LOB261" s="12">
        <v>0</v>
      </c>
      <c r="LOC261" s="12">
        <v>0</v>
      </c>
      <c r="LOD261" s="12">
        <v>0</v>
      </c>
      <c r="LOE261" s="12">
        <v>0</v>
      </c>
      <c r="LOF261" s="12">
        <v>0</v>
      </c>
      <c r="LOG261" s="12">
        <v>0</v>
      </c>
      <c r="LOH261" s="12">
        <v>0</v>
      </c>
      <c r="LOI261" s="12">
        <v>0</v>
      </c>
      <c r="LOJ261" s="12">
        <v>0</v>
      </c>
      <c r="LOK261" s="12">
        <v>0</v>
      </c>
      <c r="LOL261" s="12">
        <v>0</v>
      </c>
      <c r="LOM261" s="12">
        <v>0</v>
      </c>
      <c r="LON261" s="12">
        <v>0</v>
      </c>
      <c r="LOO261" s="12">
        <v>0</v>
      </c>
      <c r="LOP261" s="12">
        <v>0</v>
      </c>
      <c r="LOQ261" s="12">
        <v>0</v>
      </c>
      <c r="LOR261" s="12">
        <v>0</v>
      </c>
      <c r="LOS261" s="12">
        <v>0</v>
      </c>
      <c r="LOT261" s="12">
        <v>0</v>
      </c>
      <c r="LOU261" s="12">
        <v>0</v>
      </c>
      <c r="LOV261" s="12">
        <v>0</v>
      </c>
      <c r="LOW261" s="12">
        <v>0</v>
      </c>
      <c r="LOX261" s="12">
        <v>0</v>
      </c>
      <c r="LOY261" s="12">
        <v>0</v>
      </c>
      <c r="LOZ261" s="12">
        <v>0</v>
      </c>
      <c r="LPA261" s="12">
        <v>0</v>
      </c>
      <c r="LPB261" s="12">
        <v>0</v>
      </c>
      <c r="LPC261" s="12">
        <v>0</v>
      </c>
      <c r="LPD261" s="12">
        <v>0</v>
      </c>
      <c r="LPE261" s="12">
        <v>0</v>
      </c>
      <c r="LPF261" s="12">
        <v>0</v>
      </c>
      <c r="LPG261" s="12">
        <v>0</v>
      </c>
      <c r="LPH261" s="12">
        <v>0</v>
      </c>
      <c r="LPI261" s="12">
        <v>0</v>
      </c>
      <c r="LPJ261" s="12">
        <v>0</v>
      </c>
      <c r="LPK261" s="12">
        <v>0</v>
      </c>
      <c r="LPL261" s="12">
        <v>0</v>
      </c>
      <c r="LPM261" s="12">
        <v>0</v>
      </c>
      <c r="LPN261" s="12">
        <v>0</v>
      </c>
      <c r="LPO261" s="12">
        <v>0</v>
      </c>
      <c r="LPP261" s="12">
        <v>0</v>
      </c>
      <c r="LPQ261" s="12">
        <v>0</v>
      </c>
      <c r="LPR261" s="12">
        <v>0</v>
      </c>
      <c r="LPS261" s="12">
        <v>0</v>
      </c>
      <c r="LPT261" s="12">
        <v>0</v>
      </c>
      <c r="LPU261" s="12">
        <v>0</v>
      </c>
      <c r="LPV261" s="12">
        <v>0</v>
      </c>
      <c r="LPW261" s="12">
        <v>0</v>
      </c>
      <c r="LPX261" s="12">
        <v>0</v>
      </c>
      <c r="LPY261" s="12">
        <v>0</v>
      </c>
      <c r="LPZ261" s="12">
        <v>0</v>
      </c>
      <c r="LQA261" s="12">
        <v>0</v>
      </c>
      <c r="LQB261" s="12">
        <v>0</v>
      </c>
      <c r="LQC261" s="12">
        <v>0</v>
      </c>
      <c r="LQD261" s="12">
        <v>0</v>
      </c>
      <c r="LQE261" s="12">
        <v>0</v>
      </c>
      <c r="LQF261" s="12">
        <v>0</v>
      </c>
      <c r="LQG261" s="12">
        <v>0</v>
      </c>
      <c r="LQH261" s="12">
        <v>0</v>
      </c>
      <c r="LQI261" s="12">
        <v>0</v>
      </c>
      <c r="LQJ261" s="12">
        <v>0</v>
      </c>
      <c r="LQK261" s="12">
        <v>0</v>
      </c>
      <c r="LQL261" s="12">
        <v>0</v>
      </c>
      <c r="LQM261" s="12">
        <v>0</v>
      </c>
      <c r="LQN261" s="12">
        <v>0</v>
      </c>
      <c r="LQO261" s="12">
        <v>0</v>
      </c>
      <c r="LQP261" s="12">
        <v>0</v>
      </c>
      <c r="LQQ261" s="12">
        <v>0</v>
      </c>
      <c r="LQR261" s="12">
        <v>0</v>
      </c>
      <c r="LQS261" s="12">
        <v>0</v>
      </c>
      <c r="LQT261" s="12">
        <v>0</v>
      </c>
      <c r="LQU261" s="12">
        <v>0</v>
      </c>
      <c r="LQV261" s="12">
        <v>0</v>
      </c>
      <c r="LQW261" s="12">
        <v>0</v>
      </c>
      <c r="LQX261" s="12">
        <v>0</v>
      </c>
      <c r="LQY261" s="12">
        <v>0</v>
      </c>
      <c r="LQZ261" s="12">
        <v>0</v>
      </c>
      <c r="LRA261" s="12">
        <v>0</v>
      </c>
      <c r="LRB261" s="12">
        <v>0</v>
      </c>
      <c r="LRC261" s="12">
        <v>0</v>
      </c>
      <c r="LRD261" s="12">
        <v>0</v>
      </c>
      <c r="LRE261" s="12">
        <v>0</v>
      </c>
      <c r="LRF261" s="12">
        <v>0</v>
      </c>
      <c r="LRG261" s="12">
        <v>0</v>
      </c>
      <c r="LRH261" s="12">
        <v>0</v>
      </c>
      <c r="LRI261" s="12">
        <v>0</v>
      </c>
      <c r="LRJ261" s="12">
        <v>0</v>
      </c>
      <c r="LRK261" s="12">
        <v>0</v>
      </c>
      <c r="LRL261" s="12">
        <v>0</v>
      </c>
      <c r="LRM261" s="12">
        <v>0</v>
      </c>
      <c r="LRN261" s="12">
        <v>0</v>
      </c>
      <c r="LRO261" s="12">
        <v>0</v>
      </c>
      <c r="LRP261" s="12">
        <v>0</v>
      </c>
      <c r="LRQ261" s="12">
        <v>0</v>
      </c>
      <c r="LRR261" s="12">
        <v>0</v>
      </c>
      <c r="LRS261" s="12">
        <v>0</v>
      </c>
      <c r="LRT261" s="12">
        <v>0</v>
      </c>
      <c r="LRU261" s="12">
        <v>0</v>
      </c>
      <c r="LRV261" s="12">
        <v>0</v>
      </c>
      <c r="LRW261" s="12">
        <v>0</v>
      </c>
      <c r="LRX261" s="12">
        <v>0</v>
      </c>
      <c r="LRY261" s="12">
        <v>0</v>
      </c>
      <c r="LRZ261" s="12">
        <v>0</v>
      </c>
      <c r="LSA261" s="12">
        <v>0</v>
      </c>
      <c r="LSB261" s="12">
        <v>0</v>
      </c>
      <c r="LSC261" s="12">
        <v>0</v>
      </c>
      <c r="LSD261" s="12">
        <v>0</v>
      </c>
      <c r="LSE261" s="12">
        <v>0</v>
      </c>
      <c r="LSF261" s="12">
        <v>0</v>
      </c>
      <c r="LSG261" s="12">
        <v>0</v>
      </c>
      <c r="LSH261" s="12">
        <v>0</v>
      </c>
      <c r="LSI261" s="12">
        <v>0</v>
      </c>
      <c r="LSJ261" s="12">
        <v>0</v>
      </c>
      <c r="LSK261" s="12">
        <v>0</v>
      </c>
      <c r="LSL261" s="12">
        <v>0</v>
      </c>
      <c r="LSM261" s="12">
        <v>0</v>
      </c>
      <c r="LSN261" s="12">
        <v>0</v>
      </c>
      <c r="LSO261" s="12">
        <v>0</v>
      </c>
      <c r="LSP261" s="12">
        <v>0</v>
      </c>
      <c r="LSQ261" s="12">
        <v>0</v>
      </c>
      <c r="LSR261" s="12">
        <v>0</v>
      </c>
      <c r="LSS261" s="12">
        <v>0</v>
      </c>
      <c r="LST261" s="12">
        <v>0</v>
      </c>
      <c r="LSU261" s="12">
        <v>0</v>
      </c>
      <c r="LSV261" s="12">
        <v>0</v>
      </c>
      <c r="LSW261" s="12">
        <v>0</v>
      </c>
      <c r="LSX261" s="12">
        <v>0</v>
      </c>
      <c r="LSY261" s="12">
        <v>0</v>
      </c>
      <c r="LSZ261" s="12">
        <v>0</v>
      </c>
      <c r="LTA261" s="12">
        <v>0</v>
      </c>
      <c r="LTB261" s="12">
        <v>0</v>
      </c>
      <c r="LTC261" s="12">
        <v>0</v>
      </c>
      <c r="LTD261" s="12">
        <v>0</v>
      </c>
      <c r="LTE261" s="12">
        <v>0</v>
      </c>
      <c r="LTF261" s="12">
        <v>0</v>
      </c>
      <c r="LTG261" s="12">
        <v>0</v>
      </c>
      <c r="LTH261" s="12">
        <v>0</v>
      </c>
      <c r="LTI261" s="12">
        <v>0</v>
      </c>
      <c r="LTJ261" s="12">
        <v>0</v>
      </c>
      <c r="LTK261" s="12">
        <v>0</v>
      </c>
      <c r="LTL261" s="12">
        <v>0</v>
      </c>
      <c r="LTM261" s="12">
        <v>0</v>
      </c>
      <c r="LTN261" s="12">
        <v>0</v>
      </c>
      <c r="LTO261" s="12">
        <v>0</v>
      </c>
      <c r="LTP261" s="12">
        <v>0</v>
      </c>
      <c r="LTQ261" s="12">
        <v>0</v>
      </c>
      <c r="LTR261" s="12">
        <v>0</v>
      </c>
      <c r="LTS261" s="12">
        <v>0</v>
      </c>
      <c r="LTT261" s="12">
        <v>0</v>
      </c>
      <c r="LTU261" s="12">
        <v>0</v>
      </c>
      <c r="LTV261" s="12">
        <v>0</v>
      </c>
      <c r="LTW261" s="12">
        <v>0</v>
      </c>
      <c r="LTX261" s="12">
        <v>0</v>
      </c>
      <c r="LTY261" s="12">
        <v>0</v>
      </c>
      <c r="LTZ261" s="12">
        <v>0</v>
      </c>
      <c r="LUA261" s="12">
        <v>0</v>
      </c>
      <c r="LUB261" s="12">
        <v>0</v>
      </c>
      <c r="LUC261" s="12">
        <v>0</v>
      </c>
      <c r="LUD261" s="12">
        <v>0</v>
      </c>
      <c r="LUE261" s="12">
        <v>0</v>
      </c>
      <c r="LUF261" s="12">
        <v>0</v>
      </c>
      <c r="LUG261" s="12">
        <v>0</v>
      </c>
      <c r="LUH261" s="12">
        <v>0</v>
      </c>
      <c r="LUI261" s="12">
        <v>0</v>
      </c>
      <c r="LUJ261" s="12">
        <v>0</v>
      </c>
      <c r="LUK261" s="12">
        <v>0</v>
      </c>
      <c r="LUL261" s="12">
        <v>0</v>
      </c>
      <c r="LUM261" s="12">
        <v>0</v>
      </c>
      <c r="LUN261" s="12">
        <v>0</v>
      </c>
      <c r="LUO261" s="12">
        <v>0</v>
      </c>
      <c r="LUP261" s="12">
        <v>0</v>
      </c>
      <c r="LUQ261" s="12">
        <v>0</v>
      </c>
      <c r="LUR261" s="12">
        <v>0</v>
      </c>
      <c r="LUS261" s="12">
        <v>0</v>
      </c>
      <c r="LUT261" s="12">
        <v>0</v>
      </c>
      <c r="LUU261" s="12">
        <v>0</v>
      </c>
      <c r="LUV261" s="12">
        <v>0</v>
      </c>
      <c r="LUW261" s="12">
        <v>0</v>
      </c>
      <c r="LUX261" s="12">
        <v>0</v>
      </c>
      <c r="LUY261" s="12">
        <v>0</v>
      </c>
      <c r="LUZ261" s="12">
        <v>0</v>
      </c>
      <c r="LVA261" s="12">
        <v>0</v>
      </c>
      <c r="LVB261" s="12">
        <v>0</v>
      </c>
      <c r="LVC261" s="12">
        <v>0</v>
      </c>
      <c r="LVD261" s="12">
        <v>0</v>
      </c>
      <c r="LVE261" s="12">
        <v>0</v>
      </c>
      <c r="LVF261" s="12">
        <v>0</v>
      </c>
      <c r="LVG261" s="12">
        <v>0</v>
      </c>
      <c r="LVH261" s="12">
        <v>0</v>
      </c>
      <c r="LVI261" s="12">
        <v>0</v>
      </c>
      <c r="LVJ261" s="12">
        <v>0</v>
      </c>
      <c r="LVK261" s="12">
        <v>0</v>
      </c>
      <c r="LVL261" s="12">
        <v>0</v>
      </c>
      <c r="LVM261" s="12">
        <v>0</v>
      </c>
      <c r="LVN261" s="12">
        <v>0</v>
      </c>
      <c r="LVO261" s="12">
        <v>0</v>
      </c>
      <c r="LVP261" s="12">
        <v>0</v>
      </c>
      <c r="LVQ261" s="12">
        <v>0</v>
      </c>
      <c r="LVR261" s="12">
        <v>0</v>
      </c>
      <c r="LVS261" s="12">
        <v>0</v>
      </c>
      <c r="LVT261" s="12">
        <v>0</v>
      </c>
      <c r="LVU261" s="12">
        <v>0</v>
      </c>
      <c r="LVV261" s="12">
        <v>0</v>
      </c>
      <c r="LVW261" s="12">
        <v>0</v>
      </c>
      <c r="LVX261" s="12">
        <v>0</v>
      </c>
      <c r="LVY261" s="12">
        <v>0</v>
      </c>
      <c r="LVZ261" s="12">
        <v>0</v>
      </c>
      <c r="LWA261" s="12">
        <v>0</v>
      </c>
      <c r="LWB261" s="12">
        <v>0</v>
      </c>
      <c r="LWC261" s="12">
        <v>0</v>
      </c>
      <c r="LWD261" s="12">
        <v>0</v>
      </c>
      <c r="LWE261" s="12">
        <v>0</v>
      </c>
      <c r="LWF261" s="12">
        <v>0</v>
      </c>
      <c r="LWG261" s="12">
        <v>0</v>
      </c>
      <c r="LWH261" s="12">
        <v>0</v>
      </c>
      <c r="LWI261" s="12">
        <v>0</v>
      </c>
      <c r="LWJ261" s="12">
        <v>0</v>
      </c>
      <c r="LWK261" s="12">
        <v>0</v>
      </c>
      <c r="LWL261" s="12">
        <v>0</v>
      </c>
      <c r="LWM261" s="12">
        <v>0</v>
      </c>
      <c r="LWN261" s="12">
        <v>0</v>
      </c>
      <c r="LWO261" s="12">
        <v>0</v>
      </c>
      <c r="LWP261" s="12">
        <v>0</v>
      </c>
      <c r="LWQ261" s="12">
        <v>0</v>
      </c>
      <c r="LWR261" s="12">
        <v>0</v>
      </c>
      <c r="LWS261" s="12">
        <v>0</v>
      </c>
      <c r="LWT261" s="12">
        <v>0</v>
      </c>
      <c r="LWU261" s="12">
        <v>0</v>
      </c>
      <c r="LWV261" s="12">
        <v>0</v>
      </c>
      <c r="LWW261" s="12">
        <v>0</v>
      </c>
      <c r="LWX261" s="12">
        <v>0</v>
      </c>
      <c r="LWY261" s="12">
        <v>0</v>
      </c>
      <c r="LWZ261" s="12">
        <v>0</v>
      </c>
      <c r="LXA261" s="12">
        <v>0</v>
      </c>
      <c r="LXB261" s="12">
        <v>0</v>
      </c>
      <c r="LXC261" s="12">
        <v>0</v>
      </c>
      <c r="LXD261" s="12">
        <v>0</v>
      </c>
      <c r="LXE261" s="12">
        <v>0</v>
      </c>
      <c r="LXF261" s="12">
        <v>0</v>
      </c>
      <c r="LXG261" s="12">
        <v>0</v>
      </c>
      <c r="LXH261" s="12">
        <v>0</v>
      </c>
      <c r="LXI261" s="12">
        <v>0</v>
      </c>
      <c r="LXJ261" s="12">
        <v>0</v>
      </c>
      <c r="LXK261" s="12">
        <v>0</v>
      </c>
      <c r="LXL261" s="12">
        <v>0</v>
      </c>
      <c r="LXM261" s="12">
        <v>0</v>
      </c>
      <c r="LXN261" s="12">
        <v>0</v>
      </c>
      <c r="LXO261" s="12">
        <v>0</v>
      </c>
      <c r="LXP261" s="12">
        <v>0</v>
      </c>
      <c r="LXQ261" s="12">
        <v>0</v>
      </c>
      <c r="LXR261" s="12">
        <v>0</v>
      </c>
      <c r="LXS261" s="12">
        <v>0</v>
      </c>
      <c r="LXT261" s="12">
        <v>0</v>
      </c>
      <c r="LXU261" s="12">
        <v>0</v>
      </c>
      <c r="LXV261" s="12">
        <v>0</v>
      </c>
      <c r="LXW261" s="12">
        <v>0</v>
      </c>
      <c r="LXX261" s="12">
        <v>0</v>
      </c>
      <c r="LXY261" s="12">
        <v>0</v>
      </c>
      <c r="LXZ261" s="12">
        <v>0</v>
      </c>
      <c r="LYA261" s="12">
        <v>0</v>
      </c>
      <c r="LYB261" s="12">
        <v>0</v>
      </c>
      <c r="LYC261" s="12">
        <v>0</v>
      </c>
      <c r="LYD261" s="12">
        <v>0</v>
      </c>
      <c r="LYE261" s="12">
        <v>0</v>
      </c>
      <c r="LYF261" s="12">
        <v>0</v>
      </c>
      <c r="LYG261" s="12">
        <v>0</v>
      </c>
      <c r="LYH261" s="12">
        <v>0</v>
      </c>
      <c r="LYI261" s="12">
        <v>0</v>
      </c>
      <c r="LYJ261" s="12">
        <v>0</v>
      </c>
      <c r="LYK261" s="12">
        <v>0</v>
      </c>
      <c r="LYL261" s="12">
        <v>0</v>
      </c>
      <c r="LYM261" s="12">
        <v>0</v>
      </c>
      <c r="LYN261" s="12">
        <v>0</v>
      </c>
      <c r="LYO261" s="12">
        <v>0</v>
      </c>
      <c r="LYP261" s="12">
        <v>0</v>
      </c>
      <c r="LYQ261" s="12">
        <v>0</v>
      </c>
      <c r="LYR261" s="12">
        <v>0</v>
      </c>
      <c r="LYS261" s="12">
        <v>0</v>
      </c>
      <c r="LYT261" s="12">
        <v>0</v>
      </c>
      <c r="LYU261" s="12">
        <v>0</v>
      </c>
      <c r="LYV261" s="12">
        <v>0</v>
      </c>
      <c r="LYW261" s="12">
        <v>0</v>
      </c>
      <c r="LYX261" s="12">
        <v>0</v>
      </c>
      <c r="LYY261" s="12">
        <v>0</v>
      </c>
      <c r="LYZ261" s="12">
        <v>0</v>
      </c>
      <c r="LZA261" s="12">
        <v>0</v>
      </c>
      <c r="LZB261" s="12">
        <v>0</v>
      </c>
      <c r="LZC261" s="12">
        <v>0</v>
      </c>
      <c r="LZD261" s="12">
        <v>0</v>
      </c>
      <c r="LZE261" s="12">
        <v>0</v>
      </c>
      <c r="LZF261" s="12">
        <v>0</v>
      </c>
      <c r="LZG261" s="12">
        <v>0</v>
      </c>
      <c r="LZH261" s="12">
        <v>0</v>
      </c>
      <c r="LZI261" s="12">
        <v>0</v>
      </c>
      <c r="LZJ261" s="12">
        <v>0</v>
      </c>
      <c r="LZK261" s="12">
        <v>0</v>
      </c>
      <c r="LZL261" s="12">
        <v>0</v>
      </c>
      <c r="LZM261" s="12">
        <v>0</v>
      </c>
      <c r="LZN261" s="12">
        <v>0</v>
      </c>
      <c r="LZO261" s="12">
        <v>0</v>
      </c>
      <c r="LZP261" s="12">
        <v>0</v>
      </c>
      <c r="LZQ261" s="12">
        <v>0</v>
      </c>
      <c r="LZR261" s="12">
        <v>0</v>
      </c>
      <c r="LZS261" s="12">
        <v>0</v>
      </c>
      <c r="LZT261" s="12">
        <v>0</v>
      </c>
      <c r="LZU261" s="12">
        <v>0</v>
      </c>
      <c r="LZV261" s="12">
        <v>0</v>
      </c>
      <c r="LZW261" s="12">
        <v>0</v>
      </c>
      <c r="LZX261" s="12">
        <v>0</v>
      </c>
      <c r="LZY261" s="12">
        <v>0</v>
      </c>
      <c r="LZZ261" s="12">
        <v>0</v>
      </c>
      <c r="MAA261" s="12">
        <v>0</v>
      </c>
      <c r="MAB261" s="12">
        <v>0</v>
      </c>
      <c r="MAC261" s="12">
        <v>0</v>
      </c>
      <c r="MAD261" s="12">
        <v>0</v>
      </c>
      <c r="MAE261" s="12">
        <v>0</v>
      </c>
      <c r="MAF261" s="12">
        <v>0</v>
      </c>
      <c r="MAG261" s="12">
        <v>0</v>
      </c>
      <c r="MAH261" s="12">
        <v>0</v>
      </c>
      <c r="MAI261" s="12">
        <v>0</v>
      </c>
      <c r="MAJ261" s="12">
        <v>0</v>
      </c>
      <c r="MAK261" s="12">
        <v>0</v>
      </c>
      <c r="MAL261" s="12">
        <v>0</v>
      </c>
      <c r="MAM261" s="12">
        <v>0</v>
      </c>
      <c r="MAN261" s="12">
        <v>0</v>
      </c>
      <c r="MAO261" s="12">
        <v>0</v>
      </c>
      <c r="MAP261" s="12">
        <v>0</v>
      </c>
      <c r="MAQ261" s="12">
        <v>0</v>
      </c>
      <c r="MAR261" s="12">
        <v>0</v>
      </c>
      <c r="MAS261" s="12">
        <v>0</v>
      </c>
      <c r="MAT261" s="12">
        <v>0</v>
      </c>
      <c r="MAU261" s="12">
        <v>0</v>
      </c>
      <c r="MAV261" s="12">
        <v>0</v>
      </c>
      <c r="MAW261" s="12">
        <v>0</v>
      </c>
      <c r="MAX261" s="12">
        <v>0</v>
      </c>
      <c r="MAY261" s="12">
        <v>0</v>
      </c>
      <c r="MAZ261" s="12">
        <v>0</v>
      </c>
      <c r="MBA261" s="12">
        <v>0</v>
      </c>
      <c r="MBB261" s="12">
        <v>0</v>
      </c>
      <c r="MBC261" s="12">
        <v>0</v>
      </c>
      <c r="MBD261" s="12">
        <v>0</v>
      </c>
      <c r="MBE261" s="12">
        <v>0</v>
      </c>
      <c r="MBF261" s="12">
        <v>0</v>
      </c>
      <c r="MBG261" s="12">
        <v>0</v>
      </c>
      <c r="MBH261" s="12">
        <v>0</v>
      </c>
      <c r="MBI261" s="12">
        <v>0</v>
      </c>
      <c r="MBJ261" s="12">
        <v>0</v>
      </c>
      <c r="MBK261" s="12">
        <v>0</v>
      </c>
      <c r="MBL261" s="12">
        <v>0</v>
      </c>
      <c r="MBM261" s="12">
        <v>0</v>
      </c>
      <c r="MBN261" s="12">
        <v>0</v>
      </c>
      <c r="MBO261" s="12">
        <v>0</v>
      </c>
      <c r="MBP261" s="12">
        <v>0</v>
      </c>
      <c r="MBQ261" s="12">
        <v>0</v>
      </c>
      <c r="MBR261" s="12">
        <v>0</v>
      </c>
      <c r="MBS261" s="12">
        <v>0</v>
      </c>
      <c r="MBT261" s="12">
        <v>0</v>
      </c>
      <c r="MBU261" s="12">
        <v>0</v>
      </c>
      <c r="MBV261" s="12">
        <v>0</v>
      </c>
      <c r="MBW261" s="12">
        <v>0</v>
      </c>
      <c r="MBX261" s="12">
        <v>0</v>
      </c>
      <c r="MBY261" s="12">
        <v>0</v>
      </c>
      <c r="MBZ261" s="12">
        <v>0</v>
      </c>
      <c r="MCA261" s="12">
        <v>0</v>
      </c>
      <c r="MCB261" s="12">
        <v>0</v>
      </c>
      <c r="MCC261" s="12">
        <v>0</v>
      </c>
      <c r="MCD261" s="12">
        <v>0</v>
      </c>
      <c r="MCE261" s="12">
        <v>0</v>
      </c>
      <c r="MCF261" s="12">
        <v>0</v>
      </c>
      <c r="MCG261" s="12">
        <v>0</v>
      </c>
      <c r="MCH261" s="12">
        <v>0</v>
      </c>
      <c r="MCI261" s="12">
        <v>0</v>
      </c>
      <c r="MCJ261" s="12">
        <v>0</v>
      </c>
      <c r="MCK261" s="12">
        <v>0</v>
      </c>
      <c r="MCL261" s="12">
        <v>0</v>
      </c>
      <c r="MCM261" s="12">
        <v>0</v>
      </c>
      <c r="MCN261" s="12">
        <v>0</v>
      </c>
      <c r="MCO261" s="12">
        <v>0</v>
      </c>
      <c r="MCP261" s="12">
        <v>0</v>
      </c>
      <c r="MCQ261" s="12">
        <v>0</v>
      </c>
      <c r="MCR261" s="12">
        <v>0</v>
      </c>
      <c r="MCS261" s="12">
        <v>0</v>
      </c>
      <c r="MCT261" s="12">
        <v>0</v>
      </c>
      <c r="MCU261" s="12">
        <v>0</v>
      </c>
      <c r="MCV261" s="12">
        <v>0</v>
      </c>
      <c r="MCW261" s="12">
        <v>0</v>
      </c>
      <c r="MCX261" s="12">
        <v>0</v>
      </c>
      <c r="MCY261" s="12">
        <v>0</v>
      </c>
      <c r="MCZ261" s="12">
        <v>0</v>
      </c>
      <c r="MDA261" s="12">
        <v>0</v>
      </c>
      <c r="MDB261" s="12">
        <v>0</v>
      </c>
      <c r="MDC261" s="12">
        <v>0</v>
      </c>
      <c r="MDD261" s="12">
        <v>0</v>
      </c>
      <c r="MDE261" s="12">
        <v>0</v>
      </c>
      <c r="MDF261" s="12">
        <v>0</v>
      </c>
      <c r="MDG261" s="12">
        <v>0</v>
      </c>
      <c r="MDH261" s="12">
        <v>0</v>
      </c>
      <c r="MDI261" s="12">
        <v>0</v>
      </c>
      <c r="MDJ261" s="12">
        <v>0</v>
      </c>
      <c r="MDK261" s="12">
        <v>0</v>
      </c>
      <c r="MDL261" s="12">
        <v>0</v>
      </c>
      <c r="MDM261" s="12">
        <v>0</v>
      </c>
      <c r="MDN261" s="12">
        <v>0</v>
      </c>
      <c r="MDO261" s="12">
        <v>0</v>
      </c>
      <c r="MDP261" s="12">
        <v>0</v>
      </c>
      <c r="MDQ261" s="12">
        <v>0</v>
      </c>
      <c r="MDR261" s="12">
        <v>0</v>
      </c>
      <c r="MDS261" s="12">
        <v>0</v>
      </c>
      <c r="MDT261" s="12">
        <v>0</v>
      </c>
      <c r="MDU261" s="12">
        <v>0</v>
      </c>
      <c r="MDV261" s="12">
        <v>0</v>
      </c>
      <c r="MDW261" s="12">
        <v>0</v>
      </c>
      <c r="MDX261" s="12">
        <v>0</v>
      </c>
      <c r="MDY261" s="12">
        <v>0</v>
      </c>
      <c r="MDZ261" s="12">
        <v>0</v>
      </c>
      <c r="MEA261" s="12">
        <v>0</v>
      </c>
      <c r="MEB261" s="12">
        <v>0</v>
      </c>
      <c r="MEC261" s="12">
        <v>0</v>
      </c>
      <c r="MED261" s="12">
        <v>0</v>
      </c>
      <c r="MEE261" s="12">
        <v>0</v>
      </c>
      <c r="MEF261" s="12">
        <v>0</v>
      </c>
      <c r="MEG261" s="12">
        <v>0</v>
      </c>
      <c r="MEH261" s="12">
        <v>0</v>
      </c>
      <c r="MEI261" s="12">
        <v>0</v>
      </c>
      <c r="MEJ261" s="12">
        <v>0</v>
      </c>
      <c r="MEK261" s="12">
        <v>0</v>
      </c>
      <c r="MEL261" s="12">
        <v>0</v>
      </c>
      <c r="MEM261" s="12">
        <v>0</v>
      </c>
      <c r="MEN261" s="12">
        <v>0</v>
      </c>
      <c r="MEO261" s="12">
        <v>0</v>
      </c>
      <c r="MEP261" s="12">
        <v>0</v>
      </c>
      <c r="MEQ261" s="12">
        <v>0</v>
      </c>
      <c r="MER261" s="12">
        <v>0</v>
      </c>
      <c r="MES261" s="12">
        <v>0</v>
      </c>
      <c r="MET261" s="12">
        <v>0</v>
      </c>
      <c r="MEU261" s="12">
        <v>0</v>
      </c>
      <c r="MEV261" s="12">
        <v>0</v>
      </c>
      <c r="MEW261" s="12">
        <v>0</v>
      </c>
      <c r="MEX261" s="12">
        <v>0</v>
      </c>
      <c r="MEY261" s="12">
        <v>0</v>
      </c>
      <c r="MEZ261" s="12">
        <v>0</v>
      </c>
      <c r="MFA261" s="12">
        <v>0</v>
      </c>
      <c r="MFB261" s="12">
        <v>0</v>
      </c>
      <c r="MFC261" s="12">
        <v>0</v>
      </c>
      <c r="MFD261" s="12">
        <v>0</v>
      </c>
      <c r="MFE261" s="12">
        <v>0</v>
      </c>
      <c r="MFF261" s="12">
        <v>0</v>
      </c>
      <c r="MFG261" s="12">
        <v>0</v>
      </c>
      <c r="MFH261" s="12">
        <v>0</v>
      </c>
      <c r="MFI261" s="12">
        <v>0</v>
      </c>
      <c r="MFJ261" s="12">
        <v>0</v>
      </c>
      <c r="MFK261" s="12">
        <v>0</v>
      </c>
      <c r="MFL261" s="12">
        <v>0</v>
      </c>
      <c r="MFM261" s="12">
        <v>0</v>
      </c>
      <c r="MFN261" s="12">
        <v>0</v>
      </c>
      <c r="MFO261" s="12">
        <v>0</v>
      </c>
      <c r="MFP261" s="12">
        <v>0</v>
      </c>
      <c r="MFQ261" s="12">
        <v>0</v>
      </c>
      <c r="MFR261" s="12">
        <v>0</v>
      </c>
      <c r="MFS261" s="12">
        <v>0</v>
      </c>
      <c r="MFT261" s="12">
        <v>0</v>
      </c>
      <c r="MFU261" s="12">
        <v>0</v>
      </c>
      <c r="MFV261" s="12">
        <v>0</v>
      </c>
      <c r="MFW261" s="12">
        <v>0</v>
      </c>
      <c r="MFX261" s="12">
        <v>0</v>
      </c>
      <c r="MFY261" s="12">
        <v>0</v>
      </c>
      <c r="MFZ261" s="12">
        <v>0</v>
      </c>
      <c r="MGA261" s="12">
        <v>0</v>
      </c>
      <c r="MGB261" s="12">
        <v>0</v>
      </c>
      <c r="MGC261" s="12">
        <v>0</v>
      </c>
      <c r="MGD261" s="12">
        <v>0</v>
      </c>
      <c r="MGE261" s="12">
        <v>0</v>
      </c>
      <c r="MGF261" s="12">
        <v>0</v>
      </c>
      <c r="MGG261" s="12">
        <v>0</v>
      </c>
      <c r="MGH261" s="12">
        <v>0</v>
      </c>
      <c r="MGI261" s="12">
        <v>0</v>
      </c>
      <c r="MGJ261" s="12">
        <v>0</v>
      </c>
      <c r="MGK261" s="12">
        <v>0</v>
      </c>
      <c r="MGL261" s="12">
        <v>0</v>
      </c>
      <c r="MGM261" s="12">
        <v>0</v>
      </c>
      <c r="MGN261" s="12">
        <v>0</v>
      </c>
      <c r="MGO261" s="12">
        <v>0</v>
      </c>
      <c r="MGP261" s="12">
        <v>0</v>
      </c>
      <c r="MGQ261" s="12">
        <v>0</v>
      </c>
      <c r="MGR261" s="12">
        <v>0</v>
      </c>
      <c r="MGS261" s="12">
        <v>0</v>
      </c>
      <c r="MGT261" s="12">
        <v>0</v>
      </c>
      <c r="MGU261" s="12">
        <v>0</v>
      </c>
      <c r="MGV261" s="12">
        <v>0</v>
      </c>
      <c r="MGW261" s="12">
        <v>0</v>
      </c>
      <c r="MGX261" s="12">
        <v>0</v>
      </c>
      <c r="MGY261" s="12">
        <v>0</v>
      </c>
      <c r="MGZ261" s="12">
        <v>0</v>
      </c>
      <c r="MHA261" s="12">
        <v>0</v>
      </c>
      <c r="MHB261" s="12">
        <v>0</v>
      </c>
      <c r="MHC261" s="12">
        <v>0</v>
      </c>
      <c r="MHD261" s="12">
        <v>0</v>
      </c>
      <c r="MHE261" s="12">
        <v>0</v>
      </c>
      <c r="MHF261" s="12">
        <v>0</v>
      </c>
      <c r="MHG261" s="12">
        <v>0</v>
      </c>
      <c r="MHH261" s="12">
        <v>0</v>
      </c>
      <c r="MHI261" s="12">
        <v>0</v>
      </c>
      <c r="MHJ261" s="12">
        <v>0</v>
      </c>
      <c r="MHK261" s="12">
        <v>0</v>
      </c>
      <c r="MHL261" s="12">
        <v>0</v>
      </c>
      <c r="MHM261" s="12">
        <v>0</v>
      </c>
      <c r="MHN261" s="12">
        <v>0</v>
      </c>
      <c r="MHO261" s="12">
        <v>0</v>
      </c>
      <c r="MHP261" s="12">
        <v>0</v>
      </c>
      <c r="MHQ261" s="12">
        <v>0</v>
      </c>
      <c r="MHR261" s="12">
        <v>0</v>
      </c>
      <c r="MHS261" s="12">
        <v>0</v>
      </c>
      <c r="MHT261" s="12">
        <v>0</v>
      </c>
      <c r="MHU261" s="12">
        <v>0</v>
      </c>
      <c r="MHV261" s="12">
        <v>0</v>
      </c>
      <c r="MHW261" s="12">
        <v>0</v>
      </c>
      <c r="MHX261" s="12">
        <v>0</v>
      </c>
      <c r="MHY261" s="12">
        <v>0</v>
      </c>
      <c r="MHZ261" s="12">
        <v>0</v>
      </c>
      <c r="MIA261" s="12">
        <v>0</v>
      </c>
      <c r="MIB261" s="12">
        <v>0</v>
      </c>
      <c r="MIC261" s="12">
        <v>0</v>
      </c>
      <c r="MID261" s="12">
        <v>0</v>
      </c>
      <c r="MIE261" s="12">
        <v>0</v>
      </c>
      <c r="MIF261" s="12">
        <v>0</v>
      </c>
      <c r="MIG261" s="12">
        <v>0</v>
      </c>
      <c r="MIH261" s="12">
        <v>0</v>
      </c>
      <c r="MII261" s="12">
        <v>0</v>
      </c>
      <c r="MIJ261" s="12">
        <v>0</v>
      </c>
      <c r="MIK261" s="12">
        <v>0</v>
      </c>
      <c r="MIL261" s="12">
        <v>0</v>
      </c>
      <c r="MIM261" s="12">
        <v>0</v>
      </c>
      <c r="MIN261" s="12">
        <v>0</v>
      </c>
      <c r="MIO261" s="12">
        <v>0</v>
      </c>
      <c r="MIP261" s="12">
        <v>0</v>
      </c>
      <c r="MIQ261" s="12">
        <v>0</v>
      </c>
      <c r="MIR261" s="12">
        <v>0</v>
      </c>
      <c r="MIS261" s="12">
        <v>0</v>
      </c>
      <c r="MIT261" s="12">
        <v>0</v>
      </c>
      <c r="MIU261" s="12">
        <v>0</v>
      </c>
      <c r="MIV261" s="12">
        <v>0</v>
      </c>
      <c r="MIW261" s="12">
        <v>0</v>
      </c>
      <c r="MIX261" s="12">
        <v>0</v>
      </c>
      <c r="MIY261" s="12">
        <v>0</v>
      </c>
      <c r="MIZ261" s="12">
        <v>0</v>
      </c>
      <c r="MJA261" s="12">
        <v>0</v>
      </c>
      <c r="MJB261" s="12">
        <v>0</v>
      </c>
      <c r="MJC261" s="12">
        <v>0</v>
      </c>
      <c r="MJD261" s="12">
        <v>0</v>
      </c>
      <c r="MJE261" s="12">
        <v>0</v>
      </c>
      <c r="MJF261" s="12">
        <v>0</v>
      </c>
      <c r="MJG261" s="12">
        <v>0</v>
      </c>
      <c r="MJH261" s="12">
        <v>0</v>
      </c>
      <c r="MJI261" s="12">
        <v>0</v>
      </c>
      <c r="MJJ261" s="12">
        <v>0</v>
      </c>
      <c r="MJK261" s="12">
        <v>0</v>
      </c>
      <c r="MJL261" s="12">
        <v>0</v>
      </c>
      <c r="MJM261" s="12">
        <v>0</v>
      </c>
      <c r="MJN261" s="12">
        <v>0</v>
      </c>
      <c r="MJO261" s="12">
        <v>0</v>
      </c>
      <c r="MJP261" s="12">
        <v>0</v>
      </c>
      <c r="MJQ261" s="12">
        <v>0</v>
      </c>
      <c r="MJR261" s="12">
        <v>0</v>
      </c>
      <c r="MJS261" s="12">
        <v>0</v>
      </c>
      <c r="MJT261" s="12">
        <v>0</v>
      </c>
      <c r="MJU261" s="12">
        <v>0</v>
      </c>
      <c r="MJV261" s="12">
        <v>0</v>
      </c>
      <c r="MJW261" s="12">
        <v>0</v>
      </c>
      <c r="MJX261" s="12">
        <v>0</v>
      </c>
      <c r="MJY261" s="12">
        <v>0</v>
      </c>
      <c r="MJZ261" s="12">
        <v>0</v>
      </c>
      <c r="MKA261" s="12">
        <v>0</v>
      </c>
      <c r="MKB261" s="12">
        <v>0</v>
      </c>
      <c r="MKC261" s="12">
        <v>0</v>
      </c>
      <c r="MKD261" s="12">
        <v>0</v>
      </c>
      <c r="MKE261" s="12">
        <v>0</v>
      </c>
      <c r="MKF261" s="12">
        <v>0</v>
      </c>
      <c r="MKG261" s="12">
        <v>0</v>
      </c>
      <c r="MKH261" s="12">
        <v>0</v>
      </c>
      <c r="MKI261" s="12">
        <v>0</v>
      </c>
      <c r="MKJ261" s="12">
        <v>0</v>
      </c>
      <c r="MKK261" s="12">
        <v>0</v>
      </c>
      <c r="MKL261" s="12">
        <v>0</v>
      </c>
      <c r="MKM261" s="12">
        <v>0</v>
      </c>
      <c r="MKN261" s="12">
        <v>0</v>
      </c>
      <c r="MKO261" s="12">
        <v>0</v>
      </c>
      <c r="MKP261" s="12">
        <v>0</v>
      </c>
      <c r="MKQ261" s="12">
        <v>0</v>
      </c>
      <c r="MKR261" s="12">
        <v>0</v>
      </c>
      <c r="MKS261" s="12">
        <v>0</v>
      </c>
      <c r="MKT261" s="12">
        <v>0</v>
      </c>
      <c r="MKU261" s="12">
        <v>0</v>
      </c>
      <c r="MKV261" s="12">
        <v>0</v>
      </c>
      <c r="MKW261" s="12">
        <v>0</v>
      </c>
      <c r="MKX261" s="12">
        <v>0</v>
      </c>
      <c r="MKY261" s="12">
        <v>0</v>
      </c>
      <c r="MKZ261" s="12">
        <v>0</v>
      </c>
      <c r="MLA261" s="12">
        <v>0</v>
      </c>
      <c r="MLB261" s="12">
        <v>0</v>
      </c>
      <c r="MLC261" s="12">
        <v>0</v>
      </c>
      <c r="MLD261" s="12">
        <v>0</v>
      </c>
      <c r="MLE261" s="12">
        <v>0</v>
      </c>
      <c r="MLF261" s="12">
        <v>0</v>
      </c>
      <c r="MLG261" s="12">
        <v>0</v>
      </c>
      <c r="MLH261" s="12">
        <v>0</v>
      </c>
      <c r="MLI261" s="12">
        <v>0</v>
      </c>
      <c r="MLJ261" s="12">
        <v>0</v>
      </c>
      <c r="MLK261" s="12">
        <v>0</v>
      </c>
      <c r="MLL261" s="12">
        <v>0</v>
      </c>
      <c r="MLM261" s="12">
        <v>0</v>
      </c>
      <c r="MLN261" s="12">
        <v>0</v>
      </c>
      <c r="MLO261" s="12">
        <v>0</v>
      </c>
      <c r="MLP261" s="12">
        <v>0</v>
      </c>
      <c r="MLQ261" s="12">
        <v>0</v>
      </c>
      <c r="MLR261" s="12">
        <v>0</v>
      </c>
      <c r="MLS261" s="12">
        <v>0</v>
      </c>
      <c r="MLT261" s="12">
        <v>0</v>
      </c>
      <c r="MLU261" s="12">
        <v>0</v>
      </c>
      <c r="MLV261" s="12">
        <v>0</v>
      </c>
      <c r="MLW261" s="12">
        <v>0</v>
      </c>
      <c r="MLX261" s="12">
        <v>0</v>
      </c>
      <c r="MLY261" s="12">
        <v>0</v>
      </c>
      <c r="MLZ261" s="12">
        <v>0</v>
      </c>
      <c r="MMA261" s="12">
        <v>0</v>
      </c>
      <c r="MMB261" s="12">
        <v>0</v>
      </c>
      <c r="MMC261" s="12">
        <v>0</v>
      </c>
      <c r="MMD261" s="12">
        <v>0</v>
      </c>
      <c r="MME261" s="12">
        <v>0</v>
      </c>
      <c r="MMF261" s="12">
        <v>0</v>
      </c>
      <c r="MMG261" s="12">
        <v>0</v>
      </c>
      <c r="MMH261" s="12">
        <v>0</v>
      </c>
      <c r="MMI261" s="12">
        <v>0</v>
      </c>
      <c r="MMJ261" s="12">
        <v>0</v>
      </c>
      <c r="MMK261" s="12">
        <v>0</v>
      </c>
      <c r="MML261" s="12">
        <v>0</v>
      </c>
      <c r="MMM261" s="12">
        <v>0</v>
      </c>
      <c r="MMN261" s="12">
        <v>0</v>
      </c>
      <c r="MMO261" s="12">
        <v>0</v>
      </c>
      <c r="MMP261" s="12">
        <v>0</v>
      </c>
      <c r="MMQ261" s="12">
        <v>0</v>
      </c>
      <c r="MMR261" s="12">
        <v>0</v>
      </c>
      <c r="MMS261" s="12">
        <v>0</v>
      </c>
      <c r="MMT261" s="12">
        <v>0</v>
      </c>
      <c r="MMU261" s="12">
        <v>0</v>
      </c>
      <c r="MMV261" s="12">
        <v>0</v>
      </c>
      <c r="MMW261" s="12">
        <v>0</v>
      </c>
      <c r="MMX261" s="12">
        <v>0</v>
      </c>
      <c r="MMY261" s="12">
        <v>0</v>
      </c>
      <c r="MMZ261" s="12">
        <v>0</v>
      </c>
      <c r="MNA261" s="12">
        <v>0</v>
      </c>
      <c r="MNB261" s="12">
        <v>0</v>
      </c>
      <c r="MNC261" s="12">
        <v>0</v>
      </c>
      <c r="MND261" s="12">
        <v>0</v>
      </c>
      <c r="MNE261" s="12">
        <v>0</v>
      </c>
      <c r="MNF261" s="12">
        <v>0</v>
      </c>
      <c r="MNG261" s="12">
        <v>0</v>
      </c>
      <c r="MNH261" s="12">
        <v>0</v>
      </c>
      <c r="MNI261" s="12">
        <v>0</v>
      </c>
      <c r="MNJ261" s="12">
        <v>0</v>
      </c>
      <c r="MNK261" s="12">
        <v>0</v>
      </c>
      <c r="MNL261" s="12">
        <v>0</v>
      </c>
      <c r="MNM261" s="12">
        <v>0</v>
      </c>
      <c r="MNN261" s="12">
        <v>0</v>
      </c>
      <c r="MNO261" s="12">
        <v>0</v>
      </c>
      <c r="MNP261" s="12">
        <v>0</v>
      </c>
      <c r="MNQ261" s="12">
        <v>0</v>
      </c>
      <c r="MNR261" s="12">
        <v>0</v>
      </c>
      <c r="MNS261" s="12">
        <v>0</v>
      </c>
      <c r="MNT261" s="12">
        <v>0</v>
      </c>
      <c r="MNU261" s="12">
        <v>0</v>
      </c>
      <c r="MNV261" s="12">
        <v>0</v>
      </c>
      <c r="MNW261" s="12">
        <v>0</v>
      </c>
      <c r="MNX261" s="12">
        <v>0</v>
      </c>
      <c r="MNY261" s="12">
        <v>0</v>
      </c>
      <c r="MNZ261" s="12">
        <v>0</v>
      </c>
      <c r="MOA261" s="12">
        <v>0</v>
      </c>
      <c r="MOB261" s="12">
        <v>0</v>
      </c>
      <c r="MOC261" s="12">
        <v>0</v>
      </c>
      <c r="MOD261" s="12">
        <v>0</v>
      </c>
      <c r="MOE261" s="12">
        <v>0</v>
      </c>
      <c r="MOF261" s="12">
        <v>0</v>
      </c>
      <c r="MOG261" s="12">
        <v>0</v>
      </c>
      <c r="MOH261" s="12">
        <v>0</v>
      </c>
      <c r="MOI261" s="12">
        <v>0</v>
      </c>
      <c r="MOJ261" s="12">
        <v>0</v>
      </c>
      <c r="MOK261" s="12">
        <v>0</v>
      </c>
      <c r="MOL261" s="12">
        <v>0</v>
      </c>
      <c r="MOM261" s="12">
        <v>0</v>
      </c>
      <c r="MON261" s="12">
        <v>0</v>
      </c>
      <c r="MOO261" s="12">
        <v>0</v>
      </c>
      <c r="MOP261" s="12">
        <v>0</v>
      </c>
      <c r="MOQ261" s="12">
        <v>0</v>
      </c>
      <c r="MOR261" s="12">
        <v>0</v>
      </c>
      <c r="MOS261" s="12">
        <v>0</v>
      </c>
      <c r="MOT261" s="12">
        <v>0</v>
      </c>
      <c r="MOU261" s="12">
        <v>0</v>
      </c>
      <c r="MOV261" s="12">
        <v>0</v>
      </c>
      <c r="MOW261" s="12">
        <v>0</v>
      </c>
      <c r="MOX261" s="12">
        <v>0</v>
      </c>
      <c r="MOY261" s="12">
        <v>0</v>
      </c>
      <c r="MOZ261" s="12">
        <v>0</v>
      </c>
      <c r="MPA261" s="12">
        <v>0</v>
      </c>
      <c r="MPB261" s="12">
        <v>0</v>
      </c>
      <c r="MPC261" s="12">
        <v>0</v>
      </c>
      <c r="MPD261" s="12">
        <v>0</v>
      </c>
      <c r="MPE261" s="12">
        <v>0</v>
      </c>
      <c r="MPF261" s="12">
        <v>0</v>
      </c>
      <c r="MPG261" s="12">
        <v>0</v>
      </c>
      <c r="MPH261" s="12">
        <v>0</v>
      </c>
      <c r="MPI261" s="12">
        <v>0</v>
      </c>
      <c r="MPJ261" s="12">
        <v>0</v>
      </c>
      <c r="MPK261" s="12">
        <v>0</v>
      </c>
      <c r="MPL261" s="12">
        <v>0</v>
      </c>
      <c r="MPM261" s="12">
        <v>0</v>
      </c>
      <c r="MPN261" s="12">
        <v>0</v>
      </c>
      <c r="MPO261" s="12">
        <v>0</v>
      </c>
      <c r="MPP261" s="12">
        <v>0</v>
      </c>
      <c r="MPQ261" s="12">
        <v>0</v>
      </c>
      <c r="MPR261" s="12">
        <v>0</v>
      </c>
      <c r="MPS261" s="12">
        <v>0</v>
      </c>
      <c r="MPT261" s="12">
        <v>0</v>
      </c>
      <c r="MPU261" s="12">
        <v>0</v>
      </c>
      <c r="MPV261" s="12">
        <v>0</v>
      </c>
      <c r="MPW261" s="12">
        <v>0</v>
      </c>
      <c r="MPX261" s="12">
        <v>0</v>
      </c>
      <c r="MPY261" s="12">
        <v>0</v>
      </c>
      <c r="MPZ261" s="12">
        <v>0</v>
      </c>
      <c r="MQA261" s="12">
        <v>0</v>
      </c>
      <c r="MQB261" s="12">
        <v>0</v>
      </c>
      <c r="MQC261" s="12">
        <v>0</v>
      </c>
      <c r="MQD261" s="12">
        <v>0</v>
      </c>
      <c r="MQE261" s="12">
        <v>0</v>
      </c>
      <c r="MQF261" s="12">
        <v>0</v>
      </c>
      <c r="MQG261" s="12">
        <v>0</v>
      </c>
      <c r="MQH261" s="12">
        <v>0</v>
      </c>
      <c r="MQI261" s="12">
        <v>0</v>
      </c>
      <c r="MQJ261" s="12">
        <v>0</v>
      </c>
      <c r="MQK261" s="12">
        <v>0</v>
      </c>
      <c r="MQL261" s="12">
        <v>0</v>
      </c>
      <c r="MQM261" s="12">
        <v>0</v>
      </c>
      <c r="MQN261" s="12">
        <v>0</v>
      </c>
      <c r="MQO261" s="12">
        <v>0</v>
      </c>
      <c r="MQP261" s="12">
        <v>0</v>
      </c>
      <c r="MQQ261" s="12">
        <v>0</v>
      </c>
      <c r="MQR261" s="12">
        <v>0</v>
      </c>
      <c r="MQS261" s="12">
        <v>0</v>
      </c>
      <c r="MQT261" s="12">
        <v>0</v>
      </c>
      <c r="MQU261" s="12">
        <v>0</v>
      </c>
      <c r="MQV261" s="12">
        <v>0</v>
      </c>
      <c r="MQW261" s="12">
        <v>0</v>
      </c>
      <c r="MQX261" s="12">
        <v>0</v>
      </c>
      <c r="MQY261" s="12">
        <v>0</v>
      </c>
      <c r="MQZ261" s="12">
        <v>0</v>
      </c>
      <c r="MRA261" s="12">
        <v>0</v>
      </c>
      <c r="MRB261" s="12">
        <v>0</v>
      </c>
      <c r="MRC261" s="12">
        <v>0</v>
      </c>
      <c r="MRD261" s="12">
        <v>0</v>
      </c>
      <c r="MRE261" s="12">
        <v>0</v>
      </c>
      <c r="MRF261" s="12">
        <v>0</v>
      </c>
      <c r="MRG261" s="12">
        <v>0</v>
      </c>
      <c r="MRH261" s="12">
        <v>0</v>
      </c>
      <c r="MRI261" s="12">
        <v>0</v>
      </c>
      <c r="MRJ261" s="12">
        <v>0</v>
      </c>
      <c r="MRK261" s="12">
        <v>0</v>
      </c>
      <c r="MRL261" s="12">
        <v>0</v>
      </c>
      <c r="MRM261" s="12">
        <v>0</v>
      </c>
      <c r="MRN261" s="12">
        <v>0</v>
      </c>
      <c r="MRO261" s="12">
        <v>0</v>
      </c>
      <c r="MRP261" s="12">
        <v>0</v>
      </c>
      <c r="MRQ261" s="12">
        <v>0</v>
      </c>
      <c r="MRR261" s="12">
        <v>0</v>
      </c>
      <c r="MRS261" s="12">
        <v>0</v>
      </c>
      <c r="MRT261" s="12">
        <v>0</v>
      </c>
      <c r="MRU261" s="12">
        <v>0</v>
      </c>
      <c r="MRV261" s="12">
        <v>0</v>
      </c>
      <c r="MRW261" s="12">
        <v>0</v>
      </c>
      <c r="MRX261" s="12">
        <v>0</v>
      </c>
      <c r="MRY261" s="12">
        <v>0</v>
      </c>
      <c r="MRZ261" s="12">
        <v>0</v>
      </c>
      <c r="MSA261" s="12">
        <v>0</v>
      </c>
      <c r="MSB261" s="12">
        <v>0</v>
      </c>
      <c r="MSC261" s="12">
        <v>0</v>
      </c>
      <c r="MSD261" s="12">
        <v>0</v>
      </c>
      <c r="MSE261" s="12">
        <v>0</v>
      </c>
      <c r="MSF261" s="12">
        <v>0</v>
      </c>
      <c r="MSG261" s="12">
        <v>0</v>
      </c>
      <c r="MSH261" s="12">
        <v>0</v>
      </c>
      <c r="MSI261" s="12">
        <v>0</v>
      </c>
      <c r="MSJ261" s="12">
        <v>0</v>
      </c>
      <c r="MSK261" s="12">
        <v>0</v>
      </c>
      <c r="MSL261" s="12">
        <v>0</v>
      </c>
      <c r="MSM261" s="12">
        <v>0</v>
      </c>
      <c r="MSN261" s="12">
        <v>0</v>
      </c>
      <c r="MSO261" s="12">
        <v>0</v>
      </c>
      <c r="MSP261" s="12">
        <v>0</v>
      </c>
      <c r="MSQ261" s="12">
        <v>0</v>
      </c>
      <c r="MSR261" s="12">
        <v>0</v>
      </c>
      <c r="MSS261" s="12">
        <v>0</v>
      </c>
      <c r="MST261" s="12">
        <v>0</v>
      </c>
      <c r="MSU261" s="12">
        <v>0</v>
      </c>
      <c r="MSV261" s="12">
        <v>0</v>
      </c>
      <c r="MSW261" s="12">
        <v>0</v>
      </c>
      <c r="MSX261" s="12">
        <v>0</v>
      </c>
      <c r="MSY261" s="12">
        <v>0</v>
      </c>
      <c r="MSZ261" s="12">
        <v>0</v>
      </c>
      <c r="MTA261" s="12">
        <v>0</v>
      </c>
      <c r="MTB261" s="12">
        <v>0</v>
      </c>
      <c r="MTC261" s="12">
        <v>0</v>
      </c>
      <c r="MTD261" s="12">
        <v>0</v>
      </c>
      <c r="MTE261" s="12">
        <v>0</v>
      </c>
      <c r="MTF261" s="12">
        <v>0</v>
      </c>
      <c r="MTG261" s="12">
        <v>0</v>
      </c>
      <c r="MTH261" s="12">
        <v>0</v>
      </c>
      <c r="MTI261" s="12">
        <v>0</v>
      </c>
      <c r="MTJ261" s="12">
        <v>0</v>
      </c>
      <c r="MTK261" s="12">
        <v>0</v>
      </c>
      <c r="MTL261" s="12">
        <v>0</v>
      </c>
      <c r="MTM261" s="12">
        <v>0</v>
      </c>
      <c r="MTN261" s="12">
        <v>0</v>
      </c>
      <c r="MTO261" s="12">
        <v>0</v>
      </c>
      <c r="MTP261" s="12">
        <v>0</v>
      </c>
      <c r="MTQ261" s="12">
        <v>0</v>
      </c>
      <c r="MTR261" s="12">
        <v>0</v>
      </c>
      <c r="MTS261" s="12">
        <v>0</v>
      </c>
      <c r="MTT261" s="12">
        <v>0</v>
      </c>
      <c r="MTU261" s="12">
        <v>0</v>
      </c>
      <c r="MTV261" s="12">
        <v>0</v>
      </c>
      <c r="MTW261" s="12">
        <v>0</v>
      </c>
      <c r="MTX261" s="12">
        <v>0</v>
      </c>
      <c r="MTY261" s="12">
        <v>0</v>
      </c>
      <c r="MTZ261" s="12">
        <v>0</v>
      </c>
      <c r="MUA261" s="12">
        <v>0</v>
      </c>
      <c r="MUB261" s="12">
        <v>0</v>
      </c>
      <c r="MUC261" s="12">
        <v>0</v>
      </c>
      <c r="MUD261" s="12">
        <v>0</v>
      </c>
      <c r="MUE261" s="12">
        <v>0</v>
      </c>
      <c r="MUF261" s="12">
        <v>0</v>
      </c>
      <c r="MUG261" s="12">
        <v>0</v>
      </c>
      <c r="MUH261" s="12">
        <v>0</v>
      </c>
      <c r="MUI261" s="12">
        <v>0</v>
      </c>
      <c r="MUJ261" s="12">
        <v>0</v>
      </c>
      <c r="MUK261" s="12">
        <v>0</v>
      </c>
      <c r="MUL261" s="12">
        <v>0</v>
      </c>
      <c r="MUM261" s="12">
        <v>0</v>
      </c>
      <c r="MUN261" s="12">
        <v>0</v>
      </c>
      <c r="MUO261" s="12">
        <v>0</v>
      </c>
      <c r="MUP261" s="12">
        <v>0</v>
      </c>
      <c r="MUQ261" s="12">
        <v>0</v>
      </c>
      <c r="MUR261" s="12">
        <v>0</v>
      </c>
      <c r="MUS261" s="12">
        <v>0</v>
      </c>
      <c r="MUT261" s="12">
        <v>0</v>
      </c>
      <c r="MUU261" s="12">
        <v>0</v>
      </c>
      <c r="MUV261" s="12">
        <v>0</v>
      </c>
      <c r="MUW261" s="12">
        <v>0</v>
      </c>
      <c r="MUX261" s="12">
        <v>0</v>
      </c>
      <c r="MUY261" s="12">
        <v>0</v>
      </c>
      <c r="MUZ261" s="12">
        <v>0</v>
      </c>
      <c r="MVA261" s="12">
        <v>0</v>
      </c>
      <c r="MVB261" s="12">
        <v>0</v>
      </c>
      <c r="MVC261" s="12">
        <v>0</v>
      </c>
      <c r="MVD261" s="12">
        <v>0</v>
      </c>
      <c r="MVE261" s="12">
        <v>0</v>
      </c>
      <c r="MVF261" s="12">
        <v>0</v>
      </c>
      <c r="MVG261" s="12">
        <v>0</v>
      </c>
      <c r="MVH261" s="12">
        <v>0</v>
      </c>
      <c r="MVI261" s="12">
        <v>0</v>
      </c>
      <c r="MVJ261" s="12">
        <v>0</v>
      </c>
      <c r="MVK261" s="12">
        <v>0</v>
      </c>
      <c r="MVL261" s="12">
        <v>0</v>
      </c>
      <c r="MVM261" s="12">
        <v>0</v>
      </c>
      <c r="MVN261" s="12">
        <v>0</v>
      </c>
      <c r="MVO261" s="12">
        <v>0</v>
      </c>
      <c r="MVP261" s="12">
        <v>0</v>
      </c>
      <c r="MVQ261" s="12">
        <v>0</v>
      </c>
      <c r="MVR261" s="12">
        <v>0</v>
      </c>
      <c r="MVS261" s="12">
        <v>0</v>
      </c>
      <c r="MVT261" s="12">
        <v>0</v>
      </c>
      <c r="MVU261" s="12">
        <v>0</v>
      </c>
      <c r="MVV261" s="12">
        <v>0</v>
      </c>
      <c r="MVW261" s="12">
        <v>0</v>
      </c>
      <c r="MVX261" s="12">
        <v>0</v>
      </c>
      <c r="MVY261" s="12">
        <v>0</v>
      </c>
      <c r="MVZ261" s="12">
        <v>0</v>
      </c>
      <c r="MWA261" s="12">
        <v>0</v>
      </c>
      <c r="MWB261" s="12">
        <v>0</v>
      </c>
      <c r="MWC261" s="12">
        <v>0</v>
      </c>
      <c r="MWD261" s="12">
        <v>0</v>
      </c>
      <c r="MWE261" s="12">
        <v>0</v>
      </c>
      <c r="MWF261" s="12">
        <v>0</v>
      </c>
      <c r="MWG261" s="12">
        <v>0</v>
      </c>
      <c r="MWH261" s="12">
        <v>0</v>
      </c>
      <c r="MWI261" s="12">
        <v>0</v>
      </c>
      <c r="MWJ261" s="12">
        <v>0</v>
      </c>
      <c r="MWK261" s="12">
        <v>0</v>
      </c>
      <c r="MWL261" s="12">
        <v>0</v>
      </c>
      <c r="MWM261" s="12">
        <v>0</v>
      </c>
      <c r="MWN261" s="12">
        <v>0</v>
      </c>
      <c r="MWO261" s="12">
        <v>0</v>
      </c>
      <c r="MWP261" s="12">
        <v>0</v>
      </c>
      <c r="MWQ261" s="12">
        <v>0</v>
      </c>
      <c r="MWR261" s="12">
        <v>0</v>
      </c>
      <c r="MWS261" s="12">
        <v>0</v>
      </c>
      <c r="MWT261" s="12">
        <v>0</v>
      </c>
      <c r="MWU261" s="12">
        <v>0</v>
      </c>
      <c r="MWV261" s="12">
        <v>0</v>
      </c>
      <c r="MWW261" s="12">
        <v>0</v>
      </c>
      <c r="MWX261" s="12">
        <v>0</v>
      </c>
      <c r="MWY261" s="12">
        <v>0</v>
      </c>
      <c r="MWZ261" s="12">
        <v>0</v>
      </c>
      <c r="MXA261" s="12">
        <v>0</v>
      </c>
      <c r="MXB261" s="12">
        <v>0</v>
      </c>
      <c r="MXC261" s="12">
        <v>0</v>
      </c>
      <c r="MXD261" s="12">
        <v>0</v>
      </c>
      <c r="MXE261" s="12">
        <v>0</v>
      </c>
      <c r="MXF261" s="12">
        <v>0</v>
      </c>
      <c r="MXG261" s="12">
        <v>0</v>
      </c>
      <c r="MXH261" s="12">
        <v>0</v>
      </c>
      <c r="MXI261" s="12">
        <v>0</v>
      </c>
      <c r="MXJ261" s="12">
        <v>0</v>
      </c>
      <c r="MXK261" s="12">
        <v>0</v>
      </c>
      <c r="MXL261" s="12">
        <v>0</v>
      </c>
      <c r="MXM261" s="12">
        <v>0</v>
      </c>
      <c r="MXN261" s="12">
        <v>0</v>
      </c>
      <c r="MXO261" s="12">
        <v>0</v>
      </c>
      <c r="MXP261" s="12">
        <v>0</v>
      </c>
      <c r="MXQ261" s="12">
        <v>0</v>
      </c>
      <c r="MXR261" s="12">
        <v>0</v>
      </c>
      <c r="MXS261" s="12">
        <v>0</v>
      </c>
      <c r="MXT261" s="12">
        <v>0</v>
      </c>
      <c r="MXU261" s="12">
        <v>0</v>
      </c>
      <c r="MXV261" s="12">
        <v>0</v>
      </c>
      <c r="MXW261" s="12">
        <v>0</v>
      </c>
      <c r="MXX261" s="12">
        <v>0</v>
      </c>
      <c r="MXY261" s="12">
        <v>0</v>
      </c>
      <c r="MXZ261" s="12">
        <v>0</v>
      </c>
      <c r="MYA261" s="12">
        <v>0</v>
      </c>
      <c r="MYB261" s="12">
        <v>0</v>
      </c>
      <c r="MYC261" s="12">
        <v>0</v>
      </c>
      <c r="MYD261" s="12">
        <v>0</v>
      </c>
      <c r="MYE261" s="12">
        <v>0</v>
      </c>
      <c r="MYF261" s="12">
        <v>0</v>
      </c>
      <c r="MYG261" s="12">
        <v>0</v>
      </c>
      <c r="MYH261" s="12">
        <v>0</v>
      </c>
      <c r="MYI261" s="12">
        <v>0</v>
      </c>
      <c r="MYJ261" s="12">
        <v>0</v>
      </c>
      <c r="MYK261" s="12">
        <v>0</v>
      </c>
      <c r="MYL261" s="12">
        <v>0</v>
      </c>
      <c r="MYM261" s="12">
        <v>0</v>
      </c>
      <c r="MYN261" s="12">
        <v>0</v>
      </c>
      <c r="MYO261" s="12">
        <v>0</v>
      </c>
      <c r="MYP261" s="12">
        <v>0</v>
      </c>
      <c r="MYQ261" s="12">
        <v>0</v>
      </c>
      <c r="MYR261" s="12">
        <v>0</v>
      </c>
      <c r="MYS261" s="12">
        <v>0</v>
      </c>
      <c r="MYT261" s="12">
        <v>0</v>
      </c>
      <c r="MYU261" s="12">
        <v>0</v>
      </c>
      <c r="MYV261" s="12">
        <v>0</v>
      </c>
      <c r="MYW261" s="12">
        <v>0</v>
      </c>
      <c r="MYX261" s="12">
        <v>0</v>
      </c>
      <c r="MYY261" s="12">
        <v>0</v>
      </c>
      <c r="MYZ261" s="12">
        <v>0</v>
      </c>
      <c r="MZA261" s="12">
        <v>0</v>
      </c>
      <c r="MZB261" s="12">
        <v>0</v>
      </c>
      <c r="MZC261" s="12">
        <v>0</v>
      </c>
      <c r="MZD261" s="12">
        <v>0</v>
      </c>
      <c r="MZE261" s="12">
        <v>0</v>
      </c>
      <c r="MZF261" s="12">
        <v>0</v>
      </c>
      <c r="MZG261" s="12">
        <v>0</v>
      </c>
      <c r="MZH261" s="12">
        <v>0</v>
      </c>
      <c r="MZI261" s="12">
        <v>0</v>
      </c>
      <c r="MZJ261" s="12">
        <v>0</v>
      </c>
      <c r="MZK261" s="12">
        <v>0</v>
      </c>
      <c r="MZL261" s="12">
        <v>0</v>
      </c>
      <c r="MZM261" s="12">
        <v>0</v>
      </c>
      <c r="MZN261" s="12">
        <v>0</v>
      </c>
      <c r="MZO261" s="12">
        <v>0</v>
      </c>
      <c r="MZP261" s="12">
        <v>0</v>
      </c>
      <c r="MZQ261" s="12">
        <v>0</v>
      </c>
      <c r="MZR261" s="12">
        <v>0</v>
      </c>
      <c r="MZS261" s="12">
        <v>0</v>
      </c>
      <c r="MZT261" s="12">
        <v>0</v>
      </c>
      <c r="MZU261" s="12">
        <v>0</v>
      </c>
      <c r="MZV261" s="12">
        <v>0</v>
      </c>
      <c r="MZW261" s="12">
        <v>0</v>
      </c>
      <c r="MZX261" s="12">
        <v>0</v>
      </c>
      <c r="MZY261" s="12">
        <v>0</v>
      </c>
      <c r="MZZ261" s="12">
        <v>0</v>
      </c>
      <c r="NAA261" s="12">
        <v>0</v>
      </c>
      <c r="NAB261" s="12">
        <v>0</v>
      </c>
      <c r="NAC261" s="12">
        <v>0</v>
      </c>
      <c r="NAD261" s="12">
        <v>0</v>
      </c>
      <c r="NAE261" s="12">
        <v>0</v>
      </c>
      <c r="NAF261" s="12">
        <v>0</v>
      </c>
      <c r="NAG261" s="12">
        <v>0</v>
      </c>
      <c r="NAH261" s="12">
        <v>0</v>
      </c>
      <c r="NAI261" s="12">
        <v>0</v>
      </c>
      <c r="NAJ261" s="12">
        <v>0</v>
      </c>
      <c r="NAK261" s="12">
        <v>0</v>
      </c>
      <c r="NAL261" s="12">
        <v>0</v>
      </c>
      <c r="NAM261" s="12">
        <v>0</v>
      </c>
      <c r="NAN261" s="12">
        <v>0</v>
      </c>
      <c r="NAO261" s="12">
        <v>0</v>
      </c>
      <c r="NAP261" s="12">
        <v>0</v>
      </c>
      <c r="NAQ261" s="12">
        <v>0</v>
      </c>
      <c r="NAR261" s="12">
        <v>0</v>
      </c>
      <c r="NAS261" s="12">
        <v>0</v>
      </c>
      <c r="NAT261" s="12">
        <v>0</v>
      </c>
      <c r="NAU261" s="12">
        <v>0</v>
      </c>
      <c r="NAV261" s="12">
        <v>0</v>
      </c>
      <c r="NAW261" s="12">
        <v>0</v>
      </c>
      <c r="NAX261" s="12">
        <v>0</v>
      </c>
      <c r="NAY261" s="12">
        <v>0</v>
      </c>
      <c r="NAZ261" s="12">
        <v>0</v>
      </c>
      <c r="NBA261" s="12">
        <v>0</v>
      </c>
      <c r="NBB261" s="12">
        <v>0</v>
      </c>
      <c r="NBC261" s="12">
        <v>0</v>
      </c>
      <c r="NBD261" s="12">
        <v>0</v>
      </c>
      <c r="NBE261" s="12">
        <v>0</v>
      </c>
      <c r="NBF261" s="12">
        <v>0</v>
      </c>
      <c r="NBG261" s="12">
        <v>0</v>
      </c>
      <c r="NBH261" s="12">
        <v>0</v>
      </c>
      <c r="NBI261" s="12">
        <v>0</v>
      </c>
      <c r="NBJ261" s="12">
        <v>0</v>
      </c>
      <c r="NBK261" s="12">
        <v>0</v>
      </c>
      <c r="NBL261" s="12">
        <v>0</v>
      </c>
      <c r="NBM261" s="12">
        <v>0</v>
      </c>
      <c r="NBN261" s="12">
        <v>0</v>
      </c>
      <c r="NBO261" s="12">
        <v>0</v>
      </c>
      <c r="NBP261" s="12">
        <v>0</v>
      </c>
      <c r="NBQ261" s="12">
        <v>0</v>
      </c>
      <c r="NBR261" s="12">
        <v>0</v>
      </c>
      <c r="NBS261" s="12">
        <v>0</v>
      </c>
      <c r="NBT261" s="12">
        <v>0</v>
      </c>
      <c r="NBU261" s="12">
        <v>0</v>
      </c>
      <c r="NBV261" s="12">
        <v>0</v>
      </c>
      <c r="NBW261" s="12">
        <v>0</v>
      </c>
      <c r="NBX261" s="12">
        <v>0</v>
      </c>
      <c r="NBY261" s="12">
        <v>0</v>
      </c>
      <c r="NBZ261" s="12">
        <v>0</v>
      </c>
      <c r="NCA261" s="12">
        <v>0</v>
      </c>
      <c r="NCB261" s="12">
        <v>0</v>
      </c>
      <c r="NCC261" s="12">
        <v>0</v>
      </c>
      <c r="NCD261" s="12">
        <v>0</v>
      </c>
      <c r="NCE261" s="12">
        <v>0</v>
      </c>
      <c r="NCF261" s="12">
        <v>0</v>
      </c>
      <c r="NCG261" s="12">
        <v>0</v>
      </c>
      <c r="NCH261" s="12">
        <v>0</v>
      </c>
      <c r="NCI261" s="12">
        <v>0</v>
      </c>
      <c r="NCJ261" s="12">
        <v>0</v>
      </c>
      <c r="NCK261" s="12">
        <v>0</v>
      </c>
      <c r="NCL261" s="12">
        <v>0</v>
      </c>
      <c r="NCM261" s="12">
        <v>0</v>
      </c>
      <c r="NCN261" s="12">
        <v>0</v>
      </c>
      <c r="NCO261" s="12">
        <v>0</v>
      </c>
      <c r="NCP261" s="12">
        <v>0</v>
      </c>
      <c r="NCQ261" s="12">
        <v>0</v>
      </c>
      <c r="NCR261" s="12">
        <v>0</v>
      </c>
      <c r="NCS261" s="12">
        <v>0</v>
      </c>
      <c r="NCT261" s="12">
        <v>0</v>
      </c>
      <c r="NCU261" s="12">
        <v>0</v>
      </c>
      <c r="NCV261" s="12">
        <v>0</v>
      </c>
      <c r="NCW261" s="12">
        <v>0</v>
      </c>
      <c r="NCX261" s="12">
        <v>0</v>
      </c>
      <c r="NCY261" s="12">
        <v>0</v>
      </c>
      <c r="NCZ261" s="12">
        <v>0</v>
      </c>
      <c r="NDA261" s="12">
        <v>0</v>
      </c>
      <c r="NDB261" s="12">
        <v>0</v>
      </c>
      <c r="NDC261" s="12">
        <v>0</v>
      </c>
      <c r="NDD261" s="12">
        <v>0</v>
      </c>
      <c r="NDE261" s="12">
        <v>0</v>
      </c>
      <c r="NDF261" s="12">
        <v>0</v>
      </c>
      <c r="NDG261" s="12">
        <v>0</v>
      </c>
      <c r="NDH261" s="12">
        <v>0</v>
      </c>
      <c r="NDI261" s="12">
        <v>0</v>
      </c>
      <c r="NDJ261" s="12">
        <v>0</v>
      </c>
      <c r="NDK261" s="12">
        <v>0</v>
      </c>
      <c r="NDL261" s="12">
        <v>0</v>
      </c>
      <c r="NDM261" s="12">
        <v>0</v>
      </c>
      <c r="NDN261" s="12">
        <v>0</v>
      </c>
      <c r="NDO261" s="12">
        <v>0</v>
      </c>
      <c r="NDP261" s="12">
        <v>0</v>
      </c>
      <c r="NDQ261" s="12">
        <v>0</v>
      </c>
      <c r="NDR261" s="12">
        <v>0</v>
      </c>
      <c r="NDS261" s="12">
        <v>0</v>
      </c>
      <c r="NDT261" s="12">
        <v>0</v>
      </c>
      <c r="NDU261" s="12">
        <v>0</v>
      </c>
      <c r="NDV261" s="12">
        <v>0</v>
      </c>
      <c r="NDW261" s="12">
        <v>0</v>
      </c>
      <c r="NDX261" s="12">
        <v>0</v>
      </c>
      <c r="NDY261" s="12">
        <v>0</v>
      </c>
      <c r="NDZ261" s="12">
        <v>0</v>
      </c>
      <c r="NEA261" s="12">
        <v>0</v>
      </c>
      <c r="NEB261" s="12">
        <v>0</v>
      </c>
      <c r="NEC261" s="12">
        <v>0</v>
      </c>
      <c r="NED261" s="12">
        <v>0</v>
      </c>
      <c r="NEE261" s="12">
        <v>0</v>
      </c>
      <c r="NEF261" s="12">
        <v>0</v>
      </c>
      <c r="NEG261" s="12">
        <v>0</v>
      </c>
      <c r="NEH261" s="12">
        <v>0</v>
      </c>
      <c r="NEI261" s="12">
        <v>0</v>
      </c>
      <c r="NEJ261" s="12">
        <v>0</v>
      </c>
      <c r="NEK261" s="12">
        <v>0</v>
      </c>
      <c r="NEL261" s="12">
        <v>0</v>
      </c>
      <c r="NEM261" s="12">
        <v>0</v>
      </c>
      <c r="NEN261" s="12">
        <v>0</v>
      </c>
      <c r="NEO261" s="12">
        <v>0</v>
      </c>
      <c r="NEP261" s="12">
        <v>0</v>
      </c>
      <c r="NEQ261" s="12">
        <v>0</v>
      </c>
      <c r="NER261" s="12">
        <v>0</v>
      </c>
      <c r="NES261" s="12">
        <v>0</v>
      </c>
      <c r="NET261" s="12">
        <v>0</v>
      </c>
      <c r="NEU261" s="12">
        <v>0</v>
      </c>
      <c r="NEV261" s="12">
        <v>0</v>
      </c>
      <c r="NEW261" s="12">
        <v>0</v>
      </c>
      <c r="NEX261" s="12">
        <v>0</v>
      </c>
      <c r="NEY261" s="12">
        <v>0</v>
      </c>
      <c r="NEZ261" s="12">
        <v>0</v>
      </c>
      <c r="NFA261" s="12">
        <v>0</v>
      </c>
      <c r="NFB261" s="12">
        <v>0</v>
      </c>
      <c r="NFC261" s="12">
        <v>0</v>
      </c>
      <c r="NFD261" s="12">
        <v>0</v>
      </c>
      <c r="NFE261" s="12">
        <v>0</v>
      </c>
      <c r="NFF261" s="12">
        <v>0</v>
      </c>
      <c r="NFG261" s="12">
        <v>0</v>
      </c>
      <c r="NFH261" s="12">
        <v>0</v>
      </c>
      <c r="NFI261" s="12">
        <v>0</v>
      </c>
      <c r="NFJ261" s="12">
        <v>0</v>
      </c>
      <c r="NFK261" s="12">
        <v>0</v>
      </c>
      <c r="NFL261" s="12">
        <v>0</v>
      </c>
      <c r="NFM261" s="12">
        <v>0</v>
      </c>
      <c r="NFN261" s="12">
        <v>0</v>
      </c>
      <c r="NFO261" s="12">
        <v>0</v>
      </c>
      <c r="NFP261" s="12">
        <v>0</v>
      </c>
      <c r="NFQ261" s="12">
        <v>0</v>
      </c>
      <c r="NFR261" s="12">
        <v>0</v>
      </c>
      <c r="NFS261" s="12">
        <v>0</v>
      </c>
      <c r="NFT261" s="12">
        <v>0</v>
      </c>
      <c r="NFU261" s="12">
        <v>0</v>
      </c>
      <c r="NFV261" s="12">
        <v>0</v>
      </c>
      <c r="NFW261" s="12">
        <v>0</v>
      </c>
      <c r="NFX261" s="12">
        <v>0</v>
      </c>
      <c r="NFY261" s="12">
        <v>0</v>
      </c>
      <c r="NFZ261" s="12">
        <v>0</v>
      </c>
      <c r="NGA261" s="12">
        <v>0</v>
      </c>
      <c r="NGB261" s="12">
        <v>0</v>
      </c>
      <c r="NGC261" s="12">
        <v>0</v>
      </c>
      <c r="NGD261" s="12">
        <v>0</v>
      </c>
      <c r="NGE261" s="12">
        <v>0</v>
      </c>
      <c r="NGF261" s="12">
        <v>0</v>
      </c>
      <c r="NGG261" s="12">
        <v>0</v>
      </c>
      <c r="NGH261" s="12">
        <v>0</v>
      </c>
      <c r="NGI261" s="12">
        <v>0</v>
      </c>
      <c r="NGJ261" s="12">
        <v>0</v>
      </c>
      <c r="NGK261" s="12">
        <v>0</v>
      </c>
      <c r="NGL261" s="12">
        <v>0</v>
      </c>
      <c r="NGM261" s="12">
        <v>0</v>
      </c>
      <c r="NGN261" s="12">
        <v>0</v>
      </c>
      <c r="NGO261" s="12">
        <v>0</v>
      </c>
      <c r="NGP261" s="12">
        <v>0</v>
      </c>
      <c r="NGQ261" s="12">
        <v>0</v>
      </c>
      <c r="NGR261" s="12">
        <v>0</v>
      </c>
      <c r="NGS261" s="12">
        <v>0</v>
      </c>
      <c r="NGT261" s="12">
        <v>0</v>
      </c>
      <c r="NGU261" s="12">
        <v>0</v>
      </c>
      <c r="NGV261" s="12">
        <v>0</v>
      </c>
      <c r="NGW261" s="12">
        <v>0</v>
      </c>
      <c r="NGX261" s="12">
        <v>0</v>
      </c>
      <c r="NGY261" s="12">
        <v>0</v>
      </c>
      <c r="NGZ261" s="12">
        <v>0</v>
      </c>
      <c r="NHA261" s="12">
        <v>0</v>
      </c>
      <c r="NHB261" s="12">
        <v>0</v>
      </c>
      <c r="NHC261" s="12">
        <v>0</v>
      </c>
      <c r="NHD261" s="12">
        <v>0</v>
      </c>
      <c r="NHE261" s="12">
        <v>0</v>
      </c>
      <c r="NHF261" s="12">
        <v>0</v>
      </c>
      <c r="NHG261" s="12">
        <v>0</v>
      </c>
      <c r="NHH261" s="12">
        <v>0</v>
      </c>
      <c r="NHI261" s="12">
        <v>0</v>
      </c>
      <c r="NHJ261" s="12">
        <v>0</v>
      </c>
      <c r="NHK261" s="12">
        <v>0</v>
      </c>
      <c r="NHL261" s="12">
        <v>0</v>
      </c>
      <c r="NHM261" s="12">
        <v>0</v>
      </c>
      <c r="NHN261" s="12">
        <v>0</v>
      </c>
      <c r="NHO261" s="12">
        <v>0</v>
      </c>
      <c r="NHP261" s="12">
        <v>0</v>
      </c>
      <c r="NHQ261" s="12">
        <v>0</v>
      </c>
      <c r="NHR261" s="12">
        <v>0</v>
      </c>
      <c r="NHS261" s="12">
        <v>0</v>
      </c>
      <c r="NHT261" s="12">
        <v>0</v>
      </c>
      <c r="NHU261" s="12">
        <v>0</v>
      </c>
      <c r="NHV261" s="12">
        <v>0</v>
      </c>
      <c r="NHW261" s="12">
        <v>0</v>
      </c>
      <c r="NHX261" s="12">
        <v>0</v>
      </c>
      <c r="NHY261" s="12">
        <v>0</v>
      </c>
      <c r="NHZ261" s="12">
        <v>0</v>
      </c>
      <c r="NIA261" s="12">
        <v>0</v>
      </c>
      <c r="NIB261" s="12">
        <v>0</v>
      </c>
      <c r="NIC261" s="12">
        <v>0</v>
      </c>
      <c r="NID261" s="12">
        <v>0</v>
      </c>
      <c r="NIE261" s="12">
        <v>0</v>
      </c>
      <c r="NIF261" s="12">
        <v>0</v>
      </c>
      <c r="NIG261" s="12">
        <v>0</v>
      </c>
      <c r="NIH261" s="12">
        <v>0</v>
      </c>
      <c r="NII261" s="12">
        <v>0</v>
      </c>
      <c r="NIJ261" s="12">
        <v>0</v>
      </c>
      <c r="NIK261" s="12">
        <v>0</v>
      </c>
      <c r="NIL261" s="12">
        <v>0</v>
      </c>
      <c r="NIM261" s="12">
        <v>0</v>
      </c>
      <c r="NIN261" s="12">
        <v>0</v>
      </c>
      <c r="NIO261" s="12">
        <v>0</v>
      </c>
      <c r="NIP261" s="12">
        <v>0</v>
      </c>
      <c r="NIQ261" s="12">
        <v>0</v>
      </c>
      <c r="NIR261" s="12">
        <v>0</v>
      </c>
      <c r="NIS261" s="12">
        <v>0</v>
      </c>
      <c r="NIT261" s="12">
        <v>0</v>
      </c>
      <c r="NIU261" s="12">
        <v>0</v>
      </c>
      <c r="NIV261" s="12">
        <v>0</v>
      </c>
      <c r="NIW261" s="12">
        <v>0</v>
      </c>
      <c r="NIX261" s="12">
        <v>0</v>
      </c>
      <c r="NIY261" s="12">
        <v>0</v>
      </c>
      <c r="NIZ261" s="12">
        <v>0</v>
      </c>
      <c r="NJA261" s="12">
        <v>0</v>
      </c>
      <c r="NJB261" s="12">
        <v>0</v>
      </c>
      <c r="NJC261" s="12">
        <v>0</v>
      </c>
      <c r="NJD261" s="12">
        <v>0</v>
      </c>
      <c r="NJE261" s="12">
        <v>0</v>
      </c>
      <c r="NJF261" s="12">
        <v>0</v>
      </c>
      <c r="NJG261" s="12">
        <v>0</v>
      </c>
      <c r="NJH261" s="12">
        <v>0</v>
      </c>
      <c r="NJI261" s="12">
        <v>0</v>
      </c>
      <c r="NJJ261" s="12">
        <v>0</v>
      </c>
      <c r="NJK261" s="12">
        <v>0</v>
      </c>
      <c r="NJL261" s="12">
        <v>0</v>
      </c>
      <c r="NJM261" s="12">
        <v>0</v>
      </c>
      <c r="NJN261" s="12">
        <v>0</v>
      </c>
      <c r="NJO261" s="12">
        <v>0</v>
      </c>
      <c r="NJP261" s="12">
        <v>0</v>
      </c>
      <c r="NJQ261" s="12">
        <v>0</v>
      </c>
      <c r="NJR261" s="12">
        <v>0</v>
      </c>
      <c r="NJS261" s="12">
        <v>0</v>
      </c>
      <c r="NJT261" s="12">
        <v>0</v>
      </c>
      <c r="NJU261" s="12">
        <v>0</v>
      </c>
      <c r="NJV261" s="12">
        <v>0</v>
      </c>
      <c r="NJW261" s="12">
        <v>0</v>
      </c>
      <c r="NJX261" s="12">
        <v>0</v>
      </c>
      <c r="NJY261" s="12">
        <v>0</v>
      </c>
      <c r="NJZ261" s="12">
        <v>0</v>
      </c>
      <c r="NKA261" s="12">
        <v>0</v>
      </c>
      <c r="NKB261" s="12">
        <v>0</v>
      </c>
      <c r="NKC261" s="12">
        <v>0</v>
      </c>
      <c r="NKD261" s="12">
        <v>0</v>
      </c>
      <c r="NKE261" s="12">
        <v>0</v>
      </c>
      <c r="NKF261" s="12">
        <v>0</v>
      </c>
      <c r="NKG261" s="12">
        <v>0</v>
      </c>
      <c r="NKH261" s="12">
        <v>0</v>
      </c>
      <c r="NKI261" s="12">
        <v>0</v>
      </c>
      <c r="NKJ261" s="12">
        <v>0</v>
      </c>
      <c r="NKK261" s="12">
        <v>0</v>
      </c>
      <c r="NKL261" s="12">
        <v>0</v>
      </c>
      <c r="NKM261" s="12">
        <v>0</v>
      </c>
      <c r="NKN261" s="12">
        <v>0</v>
      </c>
      <c r="NKO261" s="12">
        <v>0</v>
      </c>
      <c r="NKP261" s="12">
        <v>0</v>
      </c>
      <c r="NKQ261" s="12">
        <v>0</v>
      </c>
      <c r="NKR261" s="12">
        <v>0</v>
      </c>
      <c r="NKS261" s="12">
        <v>0</v>
      </c>
      <c r="NKT261" s="12">
        <v>0</v>
      </c>
      <c r="NKU261" s="12">
        <v>0</v>
      </c>
      <c r="NKV261" s="12">
        <v>0</v>
      </c>
      <c r="NKW261" s="12">
        <v>0</v>
      </c>
      <c r="NKX261" s="12">
        <v>0</v>
      </c>
      <c r="NKY261" s="12">
        <v>0</v>
      </c>
      <c r="NKZ261" s="12">
        <v>0</v>
      </c>
      <c r="NLA261" s="12">
        <v>0</v>
      </c>
      <c r="NLB261" s="12">
        <v>0</v>
      </c>
      <c r="NLC261" s="12">
        <v>0</v>
      </c>
      <c r="NLD261" s="12">
        <v>0</v>
      </c>
      <c r="NLE261" s="12">
        <v>0</v>
      </c>
      <c r="NLF261" s="12">
        <v>0</v>
      </c>
      <c r="NLG261" s="12">
        <v>0</v>
      </c>
      <c r="NLH261" s="12">
        <v>0</v>
      </c>
      <c r="NLI261" s="12">
        <v>0</v>
      </c>
      <c r="NLJ261" s="12">
        <v>0</v>
      </c>
      <c r="NLK261" s="12">
        <v>0</v>
      </c>
      <c r="NLL261" s="12">
        <v>0</v>
      </c>
      <c r="NLM261" s="12">
        <v>0</v>
      </c>
      <c r="NLN261" s="12">
        <v>0</v>
      </c>
      <c r="NLO261" s="12">
        <v>0</v>
      </c>
      <c r="NLP261" s="12">
        <v>0</v>
      </c>
      <c r="NLQ261" s="12">
        <v>0</v>
      </c>
      <c r="NLR261" s="12">
        <v>0</v>
      </c>
      <c r="NLS261" s="12">
        <v>0</v>
      </c>
      <c r="NLT261" s="12">
        <v>0</v>
      </c>
      <c r="NLU261" s="12">
        <v>0</v>
      </c>
      <c r="NLV261" s="12">
        <v>0</v>
      </c>
      <c r="NLW261" s="12">
        <v>0</v>
      </c>
      <c r="NLX261" s="12">
        <v>0</v>
      </c>
      <c r="NLY261" s="12">
        <v>0</v>
      </c>
      <c r="NLZ261" s="12">
        <v>0</v>
      </c>
      <c r="NMA261" s="12">
        <v>0</v>
      </c>
      <c r="NMB261" s="12">
        <v>0</v>
      </c>
      <c r="NMC261" s="12">
        <v>0</v>
      </c>
      <c r="NMD261" s="12">
        <v>0</v>
      </c>
      <c r="NME261" s="12">
        <v>0</v>
      </c>
      <c r="NMF261" s="12">
        <v>0</v>
      </c>
      <c r="NMG261" s="12">
        <v>0</v>
      </c>
      <c r="NMH261" s="12">
        <v>0</v>
      </c>
      <c r="NMI261" s="12">
        <v>0</v>
      </c>
      <c r="NMJ261" s="12">
        <v>0</v>
      </c>
      <c r="NMK261" s="12">
        <v>0</v>
      </c>
      <c r="NML261" s="12">
        <v>0</v>
      </c>
      <c r="NMM261" s="12">
        <v>0</v>
      </c>
      <c r="NMN261" s="12">
        <v>0</v>
      </c>
      <c r="NMO261" s="12">
        <v>0</v>
      </c>
      <c r="NMP261" s="12">
        <v>0</v>
      </c>
      <c r="NMQ261" s="12">
        <v>0</v>
      </c>
      <c r="NMR261" s="12">
        <v>0</v>
      </c>
      <c r="NMS261" s="12">
        <v>0</v>
      </c>
      <c r="NMT261" s="12">
        <v>0</v>
      </c>
      <c r="NMU261" s="12">
        <v>0</v>
      </c>
      <c r="NMV261" s="12">
        <v>0</v>
      </c>
      <c r="NMW261" s="12">
        <v>0</v>
      </c>
      <c r="NMX261" s="12">
        <v>0</v>
      </c>
      <c r="NMY261" s="12">
        <v>0</v>
      </c>
      <c r="NMZ261" s="12">
        <v>0</v>
      </c>
      <c r="NNA261" s="12">
        <v>0</v>
      </c>
      <c r="NNB261" s="12">
        <v>0</v>
      </c>
      <c r="NNC261" s="12">
        <v>0</v>
      </c>
      <c r="NND261" s="12">
        <v>0</v>
      </c>
      <c r="NNE261" s="12">
        <v>0</v>
      </c>
      <c r="NNF261" s="12">
        <v>0</v>
      </c>
      <c r="NNG261" s="12">
        <v>0</v>
      </c>
      <c r="NNH261" s="12">
        <v>0</v>
      </c>
      <c r="NNI261" s="12">
        <v>0</v>
      </c>
      <c r="NNJ261" s="12">
        <v>0</v>
      </c>
      <c r="NNK261" s="12">
        <v>0</v>
      </c>
      <c r="NNL261" s="12">
        <v>0</v>
      </c>
      <c r="NNM261" s="12">
        <v>0</v>
      </c>
      <c r="NNN261" s="12">
        <v>0</v>
      </c>
      <c r="NNO261" s="12">
        <v>0</v>
      </c>
      <c r="NNP261" s="12">
        <v>0</v>
      </c>
      <c r="NNQ261" s="12">
        <v>0</v>
      </c>
      <c r="NNR261" s="12">
        <v>0</v>
      </c>
      <c r="NNS261" s="12">
        <v>0</v>
      </c>
      <c r="NNT261" s="12">
        <v>0</v>
      </c>
      <c r="NNU261" s="12">
        <v>0</v>
      </c>
      <c r="NNV261" s="12">
        <v>0</v>
      </c>
      <c r="NNW261" s="12">
        <v>0</v>
      </c>
      <c r="NNX261" s="12">
        <v>0</v>
      </c>
      <c r="NNY261" s="12">
        <v>0</v>
      </c>
      <c r="NNZ261" s="12">
        <v>0</v>
      </c>
      <c r="NOA261" s="12">
        <v>0</v>
      </c>
      <c r="NOB261" s="12">
        <v>0</v>
      </c>
      <c r="NOC261" s="12">
        <v>0</v>
      </c>
      <c r="NOD261" s="12">
        <v>0</v>
      </c>
      <c r="NOE261" s="12">
        <v>0</v>
      </c>
      <c r="NOF261" s="12">
        <v>0</v>
      </c>
      <c r="NOG261" s="12">
        <v>0</v>
      </c>
      <c r="NOH261" s="12">
        <v>0</v>
      </c>
      <c r="NOI261" s="12">
        <v>0</v>
      </c>
      <c r="NOJ261" s="12">
        <v>0</v>
      </c>
      <c r="NOK261" s="12">
        <v>0</v>
      </c>
      <c r="NOL261" s="12">
        <v>0</v>
      </c>
      <c r="NOM261" s="12">
        <v>0</v>
      </c>
      <c r="NON261" s="12">
        <v>0</v>
      </c>
      <c r="NOO261" s="12">
        <v>0</v>
      </c>
      <c r="NOP261" s="12">
        <v>0</v>
      </c>
      <c r="NOQ261" s="12">
        <v>0</v>
      </c>
      <c r="NOR261" s="12">
        <v>0</v>
      </c>
      <c r="NOS261" s="12">
        <v>0</v>
      </c>
      <c r="NOT261" s="12">
        <v>0</v>
      </c>
      <c r="NOU261" s="12">
        <v>0</v>
      </c>
      <c r="NOV261" s="12">
        <v>0</v>
      </c>
      <c r="NOW261" s="12">
        <v>0</v>
      </c>
      <c r="NOX261" s="12">
        <v>0</v>
      </c>
      <c r="NOY261" s="12">
        <v>0</v>
      </c>
      <c r="NOZ261" s="12">
        <v>0</v>
      </c>
      <c r="NPA261" s="12">
        <v>0</v>
      </c>
      <c r="NPB261" s="12">
        <v>0</v>
      </c>
      <c r="NPC261" s="12">
        <v>0</v>
      </c>
      <c r="NPD261" s="12">
        <v>0</v>
      </c>
      <c r="NPE261" s="12">
        <v>0</v>
      </c>
      <c r="NPF261" s="12">
        <v>0</v>
      </c>
      <c r="NPG261" s="12">
        <v>0</v>
      </c>
      <c r="NPH261" s="12">
        <v>0</v>
      </c>
      <c r="NPI261" s="12">
        <v>0</v>
      </c>
      <c r="NPJ261" s="12">
        <v>0</v>
      </c>
      <c r="NPK261" s="12">
        <v>0</v>
      </c>
      <c r="NPL261" s="12">
        <v>0</v>
      </c>
      <c r="NPM261" s="12">
        <v>0</v>
      </c>
      <c r="NPN261" s="12">
        <v>0</v>
      </c>
      <c r="NPO261" s="12">
        <v>0</v>
      </c>
      <c r="NPP261" s="12">
        <v>0</v>
      </c>
      <c r="NPQ261" s="12">
        <v>0</v>
      </c>
      <c r="NPR261" s="12">
        <v>0</v>
      </c>
      <c r="NPS261" s="12">
        <v>0</v>
      </c>
      <c r="NPT261" s="12">
        <v>0</v>
      </c>
      <c r="NPU261" s="12">
        <v>0</v>
      </c>
      <c r="NPV261" s="12">
        <v>0</v>
      </c>
      <c r="NPW261" s="12">
        <v>0</v>
      </c>
      <c r="NPX261" s="12">
        <v>0</v>
      </c>
      <c r="NPY261" s="12">
        <v>0</v>
      </c>
      <c r="NPZ261" s="12">
        <v>0</v>
      </c>
      <c r="NQA261" s="12">
        <v>0</v>
      </c>
      <c r="NQB261" s="12">
        <v>0</v>
      </c>
      <c r="NQC261" s="12">
        <v>0</v>
      </c>
      <c r="NQD261" s="12">
        <v>0</v>
      </c>
      <c r="NQE261" s="12">
        <v>0</v>
      </c>
      <c r="NQF261" s="12">
        <v>0</v>
      </c>
      <c r="NQG261" s="12">
        <v>0</v>
      </c>
      <c r="NQH261" s="12">
        <v>0</v>
      </c>
      <c r="NQI261" s="12">
        <v>0</v>
      </c>
      <c r="NQJ261" s="12">
        <v>0</v>
      </c>
      <c r="NQK261" s="12">
        <v>0</v>
      </c>
      <c r="NQL261" s="12">
        <v>0</v>
      </c>
      <c r="NQM261" s="12">
        <v>0</v>
      </c>
      <c r="NQN261" s="12">
        <v>0</v>
      </c>
      <c r="NQO261" s="12">
        <v>0</v>
      </c>
      <c r="NQP261" s="12">
        <v>0</v>
      </c>
      <c r="NQQ261" s="12">
        <v>0</v>
      </c>
      <c r="NQR261" s="12">
        <v>0</v>
      </c>
      <c r="NQS261" s="12">
        <v>0</v>
      </c>
      <c r="NQT261" s="12">
        <v>0</v>
      </c>
      <c r="NQU261" s="12">
        <v>0</v>
      </c>
      <c r="NQV261" s="12">
        <v>0</v>
      </c>
      <c r="NQW261" s="12">
        <v>0</v>
      </c>
      <c r="NQX261" s="12">
        <v>0</v>
      </c>
      <c r="NQY261" s="12">
        <v>0</v>
      </c>
      <c r="NQZ261" s="12">
        <v>0</v>
      </c>
      <c r="NRA261" s="12">
        <v>0</v>
      </c>
      <c r="NRB261" s="12">
        <v>0</v>
      </c>
      <c r="NRC261" s="12">
        <v>0</v>
      </c>
      <c r="NRD261" s="12">
        <v>0</v>
      </c>
      <c r="NRE261" s="12">
        <v>0</v>
      </c>
      <c r="NRF261" s="12">
        <v>0</v>
      </c>
      <c r="NRG261" s="12">
        <v>0</v>
      </c>
      <c r="NRH261" s="12">
        <v>0</v>
      </c>
      <c r="NRI261" s="12">
        <v>0</v>
      </c>
      <c r="NRJ261" s="12">
        <v>0</v>
      </c>
      <c r="NRK261" s="12">
        <v>0</v>
      </c>
      <c r="NRL261" s="12">
        <v>0</v>
      </c>
      <c r="NRM261" s="12">
        <v>0</v>
      </c>
      <c r="NRN261" s="12">
        <v>0</v>
      </c>
      <c r="NRO261" s="12">
        <v>0</v>
      </c>
      <c r="NRP261" s="12">
        <v>0</v>
      </c>
      <c r="NRQ261" s="12">
        <v>0</v>
      </c>
      <c r="NRR261" s="12">
        <v>0</v>
      </c>
      <c r="NRS261" s="12">
        <v>0</v>
      </c>
      <c r="NRT261" s="12">
        <v>0</v>
      </c>
      <c r="NRU261" s="12">
        <v>0</v>
      </c>
      <c r="NRV261" s="12">
        <v>0</v>
      </c>
      <c r="NRW261" s="12">
        <v>0</v>
      </c>
      <c r="NRX261" s="12">
        <v>0</v>
      </c>
      <c r="NRY261" s="12">
        <v>0</v>
      </c>
      <c r="NRZ261" s="12">
        <v>0</v>
      </c>
      <c r="NSA261" s="12">
        <v>0</v>
      </c>
      <c r="NSB261" s="12">
        <v>0</v>
      </c>
      <c r="NSC261" s="12">
        <v>0</v>
      </c>
      <c r="NSD261" s="12">
        <v>0</v>
      </c>
      <c r="NSE261" s="12">
        <v>0</v>
      </c>
      <c r="NSF261" s="12">
        <v>0</v>
      </c>
      <c r="NSG261" s="12">
        <v>0</v>
      </c>
      <c r="NSH261" s="12">
        <v>0</v>
      </c>
      <c r="NSI261" s="12">
        <v>0</v>
      </c>
      <c r="NSJ261" s="12">
        <v>0</v>
      </c>
      <c r="NSK261" s="12">
        <v>0</v>
      </c>
      <c r="NSL261" s="12">
        <v>0</v>
      </c>
      <c r="NSM261" s="12">
        <v>0</v>
      </c>
      <c r="NSN261" s="12">
        <v>0</v>
      </c>
      <c r="NSO261" s="12">
        <v>0</v>
      </c>
      <c r="NSP261" s="12">
        <v>0</v>
      </c>
      <c r="NSQ261" s="12">
        <v>0</v>
      </c>
      <c r="NSR261" s="12">
        <v>0</v>
      </c>
      <c r="NSS261" s="12">
        <v>0</v>
      </c>
      <c r="NST261" s="12">
        <v>0</v>
      </c>
      <c r="NSU261" s="12">
        <v>0</v>
      </c>
      <c r="NSV261" s="12">
        <v>0</v>
      </c>
      <c r="NSW261" s="12">
        <v>0</v>
      </c>
      <c r="NSX261" s="12">
        <v>0</v>
      </c>
      <c r="NSY261" s="12">
        <v>0</v>
      </c>
      <c r="NSZ261" s="12">
        <v>0</v>
      </c>
      <c r="NTA261" s="12">
        <v>0</v>
      </c>
      <c r="NTB261" s="12">
        <v>0</v>
      </c>
      <c r="NTC261" s="12">
        <v>0</v>
      </c>
      <c r="NTD261" s="12">
        <v>0</v>
      </c>
      <c r="NTE261" s="12">
        <v>0</v>
      </c>
      <c r="NTF261" s="12">
        <v>0</v>
      </c>
      <c r="NTG261" s="12">
        <v>0</v>
      </c>
      <c r="NTH261" s="12">
        <v>0</v>
      </c>
      <c r="NTI261" s="12">
        <v>0</v>
      </c>
      <c r="NTJ261" s="12">
        <v>0</v>
      </c>
      <c r="NTK261" s="12">
        <v>0</v>
      </c>
      <c r="NTL261" s="12">
        <v>0</v>
      </c>
      <c r="NTM261" s="12">
        <v>0</v>
      </c>
      <c r="NTN261" s="12">
        <v>0</v>
      </c>
      <c r="NTO261" s="12">
        <v>0</v>
      </c>
      <c r="NTP261" s="12">
        <v>0</v>
      </c>
      <c r="NTQ261" s="12">
        <v>0</v>
      </c>
      <c r="NTR261" s="12">
        <v>0</v>
      </c>
      <c r="NTS261" s="12">
        <v>0</v>
      </c>
      <c r="NTT261" s="12">
        <v>0</v>
      </c>
      <c r="NTU261" s="12">
        <v>0</v>
      </c>
      <c r="NTV261" s="12">
        <v>0</v>
      </c>
      <c r="NTW261" s="12">
        <v>0</v>
      </c>
      <c r="NTX261" s="12">
        <v>0</v>
      </c>
      <c r="NTY261" s="12">
        <v>0</v>
      </c>
      <c r="NTZ261" s="12">
        <v>0</v>
      </c>
      <c r="NUA261" s="12">
        <v>0</v>
      </c>
      <c r="NUB261" s="12">
        <v>0</v>
      </c>
      <c r="NUC261" s="12">
        <v>0</v>
      </c>
      <c r="NUD261" s="12">
        <v>0</v>
      </c>
      <c r="NUE261" s="12">
        <v>0</v>
      </c>
      <c r="NUF261" s="12">
        <v>0</v>
      </c>
      <c r="NUG261" s="12">
        <v>0</v>
      </c>
      <c r="NUH261" s="12">
        <v>0</v>
      </c>
      <c r="NUI261" s="12">
        <v>0</v>
      </c>
      <c r="NUJ261" s="12">
        <v>0</v>
      </c>
      <c r="NUK261" s="12">
        <v>0</v>
      </c>
      <c r="NUL261" s="12">
        <v>0</v>
      </c>
      <c r="NUM261" s="12">
        <v>0</v>
      </c>
      <c r="NUN261" s="12">
        <v>0</v>
      </c>
      <c r="NUO261" s="12">
        <v>0</v>
      </c>
      <c r="NUP261" s="12">
        <v>0</v>
      </c>
      <c r="NUQ261" s="12">
        <v>0</v>
      </c>
      <c r="NUR261" s="12">
        <v>0</v>
      </c>
      <c r="NUS261" s="12">
        <v>0</v>
      </c>
      <c r="NUT261" s="12">
        <v>0</v>
      </c>
      <c r="NUU261" s="12">
        <v>0</v>
      </c>
      <c r="NUV261" s="12">
        <v>0</v>
      </c>
      <c r="NUW261" s="12">
        <v>0</v>
      </c>
      <c r="NUX261" s="12">
        <v>0</v>
      </c>
      <c r="NUY261" s="12">
        <v>0</v>
      </c>
      <c r="NUZ261" s="12">
        <v>0</v>
      </c>
      <c r="NVA261" s="12">
        <v>0</v>
      </c>
      <c r="NVB261" s="12">
        <v>0</v>
      </c>
      <c r="NVC261" s="12">
        <v>0</v>
      </c>
      <c r="NVD261" s="12">
        <v>0</v>
      </c>
      <c r="NVE261" s="12">
        <v>0</v>
      </c>
      <c r="NVF261" s="12">
        <v>0</v>
      </c>
      <c r="NVG261" s="12">
        <v>0</v>
      </c>
      <c r="NVH261" s="12">
        <v>0</v>
      </c>
      <c r="NVI261" s="12">
        <v>0</v>
      </c>
      <c r="NVJ261" s="12">
        <v>0</v>
      </c>
      <c r="NVK261" s="12">
        <v>0</v>
      </c>
      <c r="NVL261" s="12">
        <v>0</v>
      </c>
      <c r="NVM261" s="12">
        <v>0</v>
      </c>
      <c r="NVN261" s="12">
        <v>0</v>
      </c>
      <c r="NVO261" s="12">
        <v>0</v>
      </c>
      <c r="NVP261" s="12">
        <v>0</v>
      </c>
      <c r="NVQ261" s="12">
        <v>0</v>
      </c>
      <c r="NVR261" s="12">
        <v>0</v>
      </c>
      <c r="NVS261" s="12">
        <v>0</v>
      </c>
      <c r="NVT261" s="12">
        <v>0</v>
      </c>
      <c r="NVU261" s="12">
        <v>0</v>
      </c>
      <c r="NVV261" s="12">
        <v>0</v>
      </c>
      <c r="NVW261" s="12">
        <v>0</v>
      </c>
      <c r="NVX261" s="12">
        <v>0</v>
      </c>
      <c r="NVY261" s="12">
        <v>0</v>
      </c>
      <c r="NVZ261" s="12">
        <v>0</v>
      </c>
      <c r="NWA261" s="12">
        <v>0</v>
      </c>
      <c r="NWB261" s="12">
        <v>0</v>
      </c>
      <c r="NWC261" s="12">
        <v>0</v>
      </c>
      <c r="NWD261" s="12">
        <v>0</v>
      </c>
      <c r="NWE261" s="12">
        <v>0</v>
      </c>
      <c r="NWF261" s="12">
        <v>0</v>
      </c>
      <c r="NWG261" s="12">
        <v>0</v>
      </c>
      <c r="NWH261" s="12">
        <v>0</v>
      </c>
      <c r="NWI261" s="12">
        <v>0</v>
      </c>
      <c r="NWJ261" s="12">
        <v>0</v>
      </c>
      <c r="NWK261" s="12">
        <v>0</v>
      </c>
      <c r="NWL261" s="12">
        <v>0</v>
      </c>
      <c r="NWM261" s="12">
        <v>0</v>
      </c>
      <c r="NWN261" s="12">
        <v>0</v>
      </c>
      <c r="NWO261" s="12">
        <v>0</v>
      </c>
      <c r="NWP261" s="12">
        <v>0</v>
      </c>
      <c r="NWQ261" s="12">
        <v>0</v>
      </c>
      <c r="NWR261" s="12">
        <v>0</v>
      </c>
      <c r="NWS261" s="12">
        <v>0</v>
      </c>
      <c r="NWT261" s="12">
        <v>0</v>
      </c>
      <c r="NWU261" s="12">
        <v>0</v>
      </c>
      <c r="NWV261" s="12">
        <v>0</v>
      </c>
      <c r="NWW261" s="12">
        <v>0</v>
      </c>
      <c r="NWX261" s="12">
        <v>0</v>
      </c>
      <c r="NWY261" s="12">
        <v>0</v>
      </c>
      <c r="NWZ261" s="12">
        <v>0</v>
      </c>
      <c r="NXA261" s="12">
        <v>0</v>
      </c>
      <c r="NXB261" s="12">
        <v>0</v>
      </c>
      <c r="NXC261" s="12">
        <v>0</v>
      </c>
      <c r="NXD261" s="12">
        <v>0</v>
      </c>
      <c r="NXE261" s="12">
        <v>0</v>
      </c>
      <c r="NXF261" s="12">
        <v>0</v>
      </c>
      <c r="NXG261" s="12">
        <v>0</v>
      </c>
      <c r="NXH261" s="12">
        <v>0</v>
      </c>
      <c r="NXI261" s="12">
        <v>0</v>
      </c>
      <c r="NXJ261" s="12">
        <v>0</v>
      </c>
      <c r="NXK261" s="12">
        <v>0</v>
      </c>
      <c r="NXL261" s="12">
        <v>0</v>
      </c>
      <c r="NXM261" s="12">
        <v>0</v>
      </c>
      <c r="NXN261" s="12">
        <v>0</v>
      </c>
      <c r="NXO261" s="12">
        <v>0</v>
      </c>
      <c r="NXP261" s="12">
        <v>0</v>
      </c>
      <c r="NXQ261" s="12">
        <v>0</v>
      </c>
      <c r="NXR261" s="12">
        <v>0</v>
      </c>
      <c r="NXS261" s="12">
        <v>0</v>
      </c>
      <c r="NXT261" s="12">
        <v>0</v>
      </c>
      <c r="NXU261" s="12">
        <v>0</v>
      </c>
      <c r="NXV261" s="12">
        <v>0</v>
      </c>
      <c r="NXW261" s="12">
        <v>0</v>
      </c>
      <c r="NXX261" s="12">
        <v>0</v>
      </c>
      <c r="NXY261" s="12">
        <v>0</v>
      </c>
      <c r="NXZ261" s="12">
        <v>0</v>
      </c>
      <c r="NYA261" s="12">
        <v>0</v>
      </c>
      <c r="NYB261" s="12">
        <v>0</v>
      </c>
      <c r="NYC261" s="12">
        <v>0</v>
      </c>
      <c r="NYD261" s="12">
        <v>0</v>
      </c>
      <c r="NYE261" s="12">
        <v>0</v>
      </c>
      <c r="NYF261" s="12">
        <v>0</v>
      </c>
      <c r="NYG261" s="12">
        <v>0</v>
      </c>
      <c r="NYH261" s="12">
        <v>0</v>
      </c>
      <c r="NYI261" s="12">
        <v>0</v>
      </c>
      <c r="NYJ261" s="12">
        <v>0</v>
      </c>
      <c r="NYK261" s="12">
        <v>0</v>
      </c>
      <c r="NYL261" s="12">
        <v>0</v>
      </c>
      <c r="NYM261" s="12">
        <v>0</v>
      </c>
      <c r="NYN261" s="12">
        <v>0</v>
      </c>
      <c r="NYO261" s="12">
        <v>0</v>
      </c>
      <c r="NYP261" s="12">
        <v>0</v>
      </c>
      <c r="NYQ261" s="12">
        <v>0</v>
      </c>
      <c r="NYR261" s="12">
        <v>0</v>
      </c>
      <c r="NYS261" s="12">
        <v>0</v>
      </c>
      <c r="NYT261" s="12">
        <v>0</v>
      </c>
      <c r="NYU261" s="12">
        <v>0</v>
      </c>
      <c r="NYV261" s="12">
        <v>0</v>
      </c>
      <c r="NYW261" s="12">
        <v>0</v>
      </c>
      <c r="NYX261" s="12">
        <v>0</v>
      </c>
      <c r="NYY261" s="12">
        <v>0</v>
      </c>
      <c r="NYZ261" s="12">
        <v>0</v>
      </c>
      <c r="NZA261" s="12">
        <v>0</v>
      </c>
      <c r="NZB261" s="12">
        <v>0</v>
      </c>
      <c r="NZC261" s="12">
        <v>0</v>
      </c>
      <c r="NZD261" s="12">
        <v>0</v>
      </c>
      <c r="NZE261" s="12">
        <v>0</v>
      </c>
      <c r="NZF261" s="12">
        <v>0</v>
      </c>
      <c r="NZG261" s="12">
        <v>0</v>
      </c>
      <c r="NZH261" s="12">
        <v>0</v>
      </c>
      <c r="NZI261" s="12">
        <v>0</v>
      </c>
      <c r="NZJ261" s="12">
        <v>0</v>
      </c>
      <c r="NZK261" s="12">
        <v>0</v>
      </c>
      <c r="NZL261" s="12">
        <v>0</v>
      </c>
      <c r="NZM261" s="12">
        <v>0</v>
      </c>
      <c r="NZN261" s="12">
        <v>0</v>
      </c>
      <c r="NZO261" s="12">
        <v>0</v>
      </c>
      <c r="NZP261" s="12">
        <v>0</v>
      </c>
      <c r="NZQ261" s="12">
        <v>0</v>
      </c>
      <c r="NZR261" s="12">
        <v>0</v>
      </c>
      <c r="NZS261" s="12">
        <v>0</v>
      </c>
      <c r="NZT261" s="12">
        <v>0</v>
      </c>
      <c r="NZU261" s="12">
        <v>0</v>
      </c>
      <c r="NZV261" s="12">
        <v>0</v>
      </c>
      <c r="NZW261" s="12">
        <v>0</v>
      </c>
      <c r="NZX261" s="12">
        <v>0</v>
      </c>
      <c r="NZY261" s="12">
        <v>0</v>
      </c>
      <c r="NZZ261" s="12">
        <v>0</v>
      </c>
      <c r="OAA261" s="12">
        <v>0</v>
      </c>
      <c r="OAB261" s="12">
        <v>0</v>
      </c>
      <c r="OAC261" s="12">
        <v>0</v>
      </c>
      <c r="OAD261" s="12">
        <v>0</v>
      </c>
      <c r="OAE261" s="12">
        <v>0</v>
      </c>
      <c r="OAF261" s="12">
        <v>0</v>
      </c>
      <c r="OAG261" s="12">
        <v>0</v>
      </c>
      <c r="OAH261" s="12">
        <v>0</v>
      </c>
      <c r="OAI261" s="12">
        <v>0</v>
      </c>
      <c r="OAJ261" s="12">
        <v>0</v>
      </c>
      <c r="OAK261" s="12">
        <v>0</v>
      </c>
      <c r="OAL261" s="12">
        <v>0</v>
      </c>
      <c r="OAM261" s="12">
        <v>0</v>
      </c>
      <c r="OAN261" s="12">
        <v>0</v>
      </c>
      <c r="OAO261" s="12">
        <v>0</v>
      </c>
      <c r="OAP261" s="12">
        <v>0</v>
      </c>
      <c r="OAQ261" s="12">
        <v>0</v>
      </c>
      <c r="OAR261" s="12">
        <v>0</v>
      </c>
      <c r="OAS261" s="12">
        <v>0</v>
      </c>
      <c r="OAT261" s="12">
        <v>0</v>
      </c>
      <c r="OAU261" s="12">
        <v>0</v>
      </c>
      <c r="OAV261" s="12">
        <v>0</v>
      </c>
      <c r="OAW261" s="12">
        <v>0</v>
      </c>
      <c r="OAX261" s="12">
        <v>0</v>
      </c>
      <c r="OAY261" s="12">
        <v>0</v>
      </c>
      <c r="OAZ261" s="12">
        <v>0</v>
      </c>
      <c r="OBA261" s="12">
        <v>0</v>
      </c>
      <c r="OBB261" s="12">
        <v>0</v>
      </c>
      <c r="OBC261" s="12">
        <v>0</v>
      </c>
      <c r="OBD261" s="12">
        <v>0</v>
      </c>
      <c r="OBE261" s="12">
        <v>0</v>
      </c>
      <c r="OBF261" s="12">
        <v>0</v>
      </c>
      <c r="OBG261" s="12">
        <v>0</v>
      </c>
      <c r="OBH261" s="12">
        <v>0</v>
      </c>
      <c r="OBI261" s="12">
        <v>0</v>
      </c>
      <c r="OBJ261" s="12">
        <v>0</v>
      </c>
      <c r="OBK261" s="12">
        <v>0</v>
      </c>
      <c r="OBL261" s="12">
        <v>0</v>
      </c>
      <c r="OBM261" s="12">
        <v>0</v>
      </c>
      <c r="OBN261" s="12">
        <v>0</v>
      </c>
      <c r="OBO261" s="12">
        <v>0</v>
      </c>
      <c r="OBP261" s="12">
        <v>0</v>
      </c>
      <c r="OBQ261" s="12">
        <v>0</v>
      </c>
      <c r="OBR261" s="12">
        <v>0</v>
      </c>
      <c r="OBS261" s="12">
        <v>0</v>
      </c>
      <c r="OBT261" s="12">
        <v>0</v>
      </c>
      <c r="OBU261" s="12">
        <v>0</v>
      </c>
      <c r="OBV261" s="12">
        <v>0</v>
      </c>
      <c r="OBW261" s="12">
        <v>0</v>
      </c>
      <c r="OBX261" s="12">
        <v>0</v>
      </c>
      <c r="OBY261" s="12">
        <v>0</v>
      </c>
      <c r="OBZ261" s="12">
        <v>0</v>
      </c>
      <c r="OCA261" s="12">
        <v>0</v>
      </c>
      <c r="OCB261" s="12">
        <v>0</v>
      </c>
      <c r="OCC261" s="12">
        <v>0</v>
      </c>
      <c r="OCD261" s="12">
        <v>0</v>
      </c>
      <c r="OCE261" s="12">
        <v>0</v>
      </c>
      <c r="OCF261" s="12">
        <v>0</v>
      </c>
      <c r="OCG261" s="12">
        <v>0</v>
      </c>
      <c r="OCH261" s="12">
        <v>0</v>
      </c>
      <c r="OCI261" s="12">
        <v>0</v>
      </c>
      <c r="OCJ261" s="12">
        <v>0</v>
      </c>
      <c r="OCK261" s="12">
        <v>0</v>
      </c>
      <c r="OCL261" s="12">
        <v>0</v>
      </c>
      <c r="OCM261" s="12">
        <v>0</v>
      </c>
      <c r="OCN261" s="12">
        <v>0</v>
      </c>
      <c r="OCO261" s="12">
        <v>0</v>
      </c>
      <c r="OCP261" s="12">
        <v>0</v>
      </c>
      <c r="OCQ261" s="12">
        <v>0</v>
      </c>
      <c r="OCR261" s="12">
        <v>0</v>
      </c>
      <c r="OCS261" s="12">
        <v>0</v>
      </c>
      <c r="OCT261" s="12">
        <v>0</v>
      </c>
      <c r="OCU261" s="12">
        <v>0</v>
      </c>
      <c r="OCV261" s="12">
        <v>0</v>
      </c>
      <c r="OCW261" s="12">
        <v>0</v>
      </c>
      <c r="OCX261" s="12">
        <v>0</v>
      </c>
      <c r="OCY261" s="12">
        <v>0</v>
      </c>
      <c r="OCZ261" s="12">
        <v>0</v>
      </c>
      <c r="ODA261" s="12">
        <v>0</v>
      </c>
      <c r="ODB261" s="12">
        <v>0</v>
      </c>
      <c r="ODC261" s="12">
        <v>0</v>
      </c>
      <c r="ODD261" s="12">
        <v>0</v>
      </c>
      <c r="ODE261" s="12">
        <v>0</v>
      </c>
      <c r="ODF261" s="12">
        <v>0</v>
      </c>
      <c r="ODG261" s="12">
        <v>0</v>
      </c>
      <c r="ODH261" s="12">
        <v>0</v>
      </c>
      <c r="ODI261" s="12">
        <v>0</v>
      </c>
      <c r="ODJ261" s="12">
        <v>0</v>
      </c>
      <c r="ODK261" s="12">
        <v>0</v>
      </c>
      <c r="ODL261" s="12">
        <v>0</v>
      </c>
      <c r="ODM261" s="12">
        <v>0</v>
      </c>
      <c r="ODN261" s="12">
        <v>0</v>
      </c>
      <c r="ODO261" s="12">
        <v>0</v>
      </c>
      <c r="ODP261" s="12">
        <v>0</v>
      </c>
      <c r="ODQ261" s="12">
        <v>0</v>
      </c>
      <c r="ODR261" s="12">
        <v>0</v>
      </c>
      <c r="ODS261" s="12">
        <v>0</v>
      </c>
      <c r="ODT261" s="12">
        <v>0</v>
      </c>
      <c r="ODU261" s="12">
        <v>0</v>
      </c>
      <c r="ODV261" s="12">
        <v>0</v>
      </c>
      <c r="ODW261" s="12">
        <v>0</v>
      </c>
      <c r="ODX261" s="12">
        <v>0</v>
      </c>
      <c r="ODY261" s="12">
        <v>0</v>
      </c>
      <c r="ODZ261" s="12">
        <v>0</v>
      </c>
      <c r="OEA261" s="12">
        <v>0</v>
      </c>
      <c r="OEB261" s="12">
        <v>0</v>
      </c>
      <c r="OEC261" s="12">
        <v>0</v>
      </c>
      <c r="OED261" s="12">
        <v>0</v>
      </c>
      <c r="OEE261" s="12">
        <v>0</v>
      </c>
      <c r="OEF261" s="12">
        <v>0</v>
      </c>
      <c r="OEG261" s="12">
        <v>0</v>
      </c>
      <c r="OEH261" s="12">
        <v>0</v>
      </c>
      <c r="OEI261" s="12">
        <v>0</v>
      </c>
      <c r="OEJ261" s="12">
        <v>0</v>
      </c>
      <c r="OEK261" s="12">
        <v>0</v>
      </c>
      <c r="OEL261" s="12">
        <v>0</v>
      </c>
      <c r="OEM261" s="12">
        <v>0</v>
      </c>
      <c r="OEN261" s="12">
        <v>0</v>
      </c>
      <c r="OEO261" s="12">
        <v>0</v>
      </c>
      <c r="OEP261" s="12">
        <v>0</v>
      </c>
      <c r="OEQ261" s="12">
        <v>0</v>
      </c>
      <c r="OER261" s="12">
        <v>0</v>
      </c>
      <c r="OES261" s="12">
        <v>0</v>
      </c>
      <c r="OET261" s="12">
        <v>0</v>
      </c>
      <c r="OEU261" s="12">
        <v>0</v>
      </c>
      <c r="OEV261" s="12">
        <v>0</v>
      </c>
      <c r="OEW261" s="12">
        <v>0</v>
      </c>
      <c r="OEX261" s="12">
        <v>0</v>
      </c>
      <c r="OEY261" s="12">
        <v>0</v>
      </c>
      <c r="OEZ261" s="12">
        <v>0</v>
      </c>
      <c r="OFA261" s="12">
        <v>0</v>
      </c>
      <c r="OFB261" s="12">
        <v>0</v>
      </c>
      <c r="OFC261" s="12">
        <v>0</v>
      </c>
      <c r="OFD261" s="12">
        <v>0</v>
      </c>
      <c r="OFE261" s="12">
        <v>0</v>
      </c>
      <c r="OFF261" s="12">
        <v>0</v>
      </c>
      <c r="OFG261" s="12">
        <v>0</v>
      </c>
      <c r="OFH261" s="12">
        <v>0</v>
      </c>
      <c r="OFI261" s="12">
        <v>0</v>
      </c>
      <c r="OFJ261" s="12">
        <v>0</v>
      </c>
      <c r="OFK261" s="12">
        <v>0</v>
      </c>
      <c r="OFL261" s="12">
        <v>0</v>
      </c>
      <c r="OFM261" s="12">
        <v>0</v>
      </c>
      <c r="OFN261" s="12">
        <v>0</v>
      </c>
      <c r="OFO261" s="12">
        <v>0</v>
      </c>
      <c r="OFP261" s="12">
        <v>0</v>
      </c>
      <c r="OFQ261" s="12">
        <v>0</v>
      </c>
      <c r="OFR261" s="12">
        <v>0</v>
      </c>
      <c r="OFS261" s="12">
        <v>0</v>
      </c>
      <c r="OFT261" s="12">
        <v>0</v>
      </c>
      <c r="OFU261" s="12">
        <v>0</v>
      </c>
      <c r="OFV261" s="12">
        <v>0</v>
      </c>
      <c r="OFW261" s="12">
        <v>0</v>
      </c>
      <c r="OFX261" s="12">
        <v>0</v>
      </c>
      <c r="OFY261" s="12">
        <v>0</v>
      </c>
      <c r="OFZ261" s="12">
        <v>0</v>
      </c>
      <c r="OGA261" s="12">
        <v>0</v>
      </c>
      <c r="OGB261" s="12">
        <v>0</v>
      </c>
      <c r="OGC261" s="12">
        <v>0</v>
      </c>
      <c r="OGD261" s="12">
        <v>0</v>
      </c>
      <c r="OGE261" s="12">
        <v>0</v>
      </c>
      <c r="OGF261" s="12">
        <v>0</v>
      </c>
      <c r="OGG261" s="12">
        <v>0</v>
      </c>
      <c r="OGH261" s="12">
        <v>0</v>
      </c>
      <c r="OGI261" s="12">
        <v>0</v>
      </c>
      <c r="OGJ261" s="12">
        <v>0</v>
      </c>
      <c r="OGK261" s="12">
        <v>0</v>
      </c>
      <c r="OGL261" s="12">
        <v>0</v>
      </c>
      <c r="OGM261" s="12">
        <v>0</v>
      </c>
      <c r="OGN261" s="12">
        <v>0</v>
      </c>
      <c r="OGO261" s="12">
        <v>0</v>
      </c>
      <c r="OGP261" s="12">
        <v>0</v>
      </c>
      <c r="OGQ261" s="12">
        <v>0</v>
      </c>
      <c r="OGR261" s="12">
        <v>0</v>
      </c>
      <c r="OGS261" s="12">
        <v>0</v>
      </c>
      <c r="OGT261" s="12">
        <v>0</v>
      </c>
      <c r="OGU261" s="12">
        <v>0</v>
      </c>
      <c r="OGV261" s="12">
        <v>0</v>
      </c>
      <c r="OGW261" s="12">
        <v>0</v>
      </c>
      <c r="OGX261" s="12">
        <v>0</v>
      </c>
      <c r="OGY261" s="12">
        <v>0</v>
      </c>
      <c r="OGZ261" s="12">
        <v>0</v>
      </c>
      <c r="OHA261" s="12">
        <v>0</v>
      </c>
      <c r="OHB261" s="12">
        <v>0</v>
      </c>
      <c r="OHC261" s="12">
        <v>0</v>
      </c>
      <c r="OHD261" s="12">
        <v>0</v>
      </c>
      <c r="OHE261" s="12">
        <v>0</v>
      </c>
      <c r="OHF261" s="12">
        <v>0</v>
      </c>
      <c r="OHG261" s="12">
        <v>0</v>
      </c>
      <c r="OHH261" s="12">
        <v>0</v>
      </c>
      <c r="OHI261" s="12">
        <v>0</v>
      </c>
      <c r="OHJ261" s="12">
        <v>0</v>
      </c>
      <c r="OHK261" s="12">
        <v>0</v>
      </c>
      <c r="OHL261" s="12">
        <v>0</v>
      </c>
      <c r="OHM261" s="12">
        <v>0</v>
      </c>
      <c r="OHN261" s="12">
        <v>0</v>
      </c>
      <c r="OHO261" s="12">
        <v>0</v>
      </c>
      <c r="OHP261" s="12">
        <v>0</v>
      </c>
      <c r="OHQ261" s="12">
        <v>0</v>
      </c>
      <c r="OHR261" s="12">
        <v>0</v>
      </c>
      <c r="OHS261" s="12">
        <v>0</v>
      </c>
      <c r="OHT261" s="12">
        <v>0</v>
      </c>
      <c r="OHU261" s="12">
        <v>0</v>
      </c>
      <c r="OHV261" s="12">
        <v>0</v>
      </c>
      <c r="OHW261" s="12">
        <v>0</v>
      </c>
      <c r="OHX261" s="12">
        <v>0</v>
      </c>
      <c r="OHY261" s="12">
        <v>0</v>
      </c>
      <c r="OHZ261" s="12">
        <v>0</v>
      </c>
      <c r="OIA261" s="12">
        <v>0</v>
      </c>
      <c r="OIB261" s="12">
        <v>0</v>
      </c>
      <c r="OIC261" s="12">
        <v>0</v>
      </c>
      <c r="OID261" s="12">
        <v>0</v>
      </c>
      <c r="OIE261" s="12">
        <v>0</v>
      </c>
      <c r="OIF261" s="12">
        <v>0</v>
      </c>
      <c r="OIG261" s="12">
        <v>0</v>
      </c>
      <c r="OIH261" s="12">
        <v>0</v>
      </c>
      <c r="OII261" s="12">
        <v>0</v>
      </c>
      <c r="OIJ261" s="12">
        <v>0</v>
      </c>
      <c r="OIK261" s="12">
        <v>0</v>
      </c>
      <c r="OIL261" s="12">
        <v>0</v>
      </c>
      <c r="OIM261" s="12">
        <v>0</v>
      </c>
      <c r="OIN261" s="12">
        <v>0</v>
      </c>
      <c r="OIO261" s="12">
        <v>0</v>
      </c>
      <c r="OIP261" s="12">
        <v>0</v>
      </c>
      <c r="OIQ261" s="12">
        <v>0</v>
      </c>
      <c r="OIR261" s="12">
        <v>0</v>
      </c>
      <c r="OIS261" s="12">
        <v>0</v>
      </c>
      <c r="OIT261" s="12">
        <v>0</v>
      </c>
      <c r="OIU261" s="12">
        <v>0</v>
      </c>
      <c r="OIV261" s="12">
        <v>0</v>
      </c>
      <c r="OIW261" s="12">
        <v>0</v>
      </c>
      <c r="OIX261" s="12">
        <v>0</v>
      </c>
      <c r="OIY261" s="12">
        <v>0</v>
      </c>
      <c r="OIZ261" s="12">
        <v>0</v>
      </c>
      <c r="OJA261" s="12">
        <v>0</v>
      </c>
      <c r="OJB261" s="12">
        <v>0</v>
      </c>
      <c r="OJC261" s="12">
        <v>0</v>
      </c>
      <c r="OJD261" s="12">
        <v>0</v>
      </c>
      <c r="OJE261" s="12">
        <v>0</v>
      </c>
      <c r="OJF261" s="12">
        <v>0</v>
      </c>
      <c r="OJG261" s="12">
        <v>0</v>
      </c>
      <c r="OJH261" s="12">
        <v>0</v>
      </c>
      <c r="OJI261" s="12">
        <v>0</v>
      </c>
      <c r="OJJ261" s="12">
        <v>0</v>
      </c>
      <c r="OJK261" s="12">
        <v>0</v>
      </c>
      <c r="OJL261" s="12">
        <v>0</v>
      </c>
      <c r="OJM261" s="12">
        <v>0</v>
      </c>
      <c r="OJN261" s="12">
        <v>0</v>
      </c>
      <c r="OJO261" s="12">
        <v>0</v>
      </c>
      <c r="OJP261" s="12">
        <v>0</v>
      </c>
      <c r="OJQ261" s="12">
        <v>0</v>
      </c>
      <c r="OJR261" s="12">
        <v>0</v>
      </c>
      <c r="OJS261" s="12">
        <v>0</v>
      </c>
      <c r="OJT261" s="12">
        <v>0</v>
      </c>
      <c r="OJU261" s="12">
        <v>0</v>
      </c>
      <c r="OJV261" s="12">
        <v>0</v>
      </c>
      <c r="OJW261" s="12">
        <v>0</v>
      </c>
      <c r="OJX261" s="12">
        <v>0</v>
      </c>
      <c r="OJY261" s="12">
        <v>0</v>
      </c>
      <c r="OJZ261" s="12">
        <v>0</v>
      </c>
      <c r="OKA261" s="12">
        <v>0</v>
      </c>
      <c r="OKB261" s="12">
        <v>0</v>
      </c>
      <c r="OKC261" s="12">
        <v>0</v>
      </c>
      <c r="OKD261" s="12">
        <v>0</v>
      </c>
      <c r="OKE261" s="12">
        <v>0</v>
      </c>
      <c r="OKF261" s="12">
        <v>0</v>
      </c>
      <c r="OKG261" s="12">
        <v>0</v>
      </c>
      <c r="OKH261" s="12">
        <v>0</v>
      </c>
      <c r="OKI261" s="12">
        <v>0</v>
      </c>
      <c r="OKJ261" s="12">
        <v>0</v>
      </c>
      <c r="OKK261" s="12">
        <v>0</v>
      </c>
      <c r="OKL261" s="12">
        <v>0</v>
      </c>
      <c r="OKM261" s="12">
        <v>0</v>
      </c>
      <c r="OKN261" s="12">
        <v>0</v>
      </c>
      <c r="OKO261" s="12">
        <v>0</v>
      </c>
      <c r="OKP261" s="12">
        <v>0</v>
      </c>
      <c r="OKQ261" s="12">
        <v>0</v>
      </c>
      <c r="OKR261" s="12">
        <v>0</v>
      </c>
      <c r="OKS261" s="12">
        <v>0</v>
      </c>
      <c r="OKT261" s="12">
        <v>0</v>
      </c>
      <c r="OKU261" s="12">
        <v>0</v>
      </c>
      <c r="OKV261" s="12">
        <v>0</v>
      </c>
      <c r="OKW261" s="12">
        <v>0</v>
      </c>
      <c r="OKX261" s="12">
        <v>0</v>
      </c>
      <c r="OKY261" s="12">
        <v>0</v>
      </c>
      <c r="OKZ261" s="12">
        <v>0</v>
      </c>
      <c r="OLA261" s="12">
        <v>0</v>
      </c>
      <c r="OLB261" s="12">
        <v>0</v>
      </c>
      <c r="OLC261" s="12">
        <v>0</v>
      </c>
      <c r="OLD261" s="12">
        <v>0</v>
      </c>
      <c r="OLE261" s="12">
        <v>0</v>
      </c>
      <c r="OLF261" s="12">
        <v>0</v>
      </c>
      <c r="OLG261" s="12">
        <v>0</v>
      </c>
      <c r="OLH261" s="12">
        <v>0</v>
      </c>
      <c r="OLI261" s="12">
        <v>0</v>
      </c>
      <c r="OLJ261" s="12">
        <v>0</v>
      </c>
      <c r="OLK261" s="12">
        <v>0</v>
      </c>
      <c r="OLL261" s="12">
        <v>0</v>
      </c>
      <c r="OLM261" s="12">
        <v>0</v>
      </c>
      <c r="OLN261" s="12">
        <v>0</v>
      </c>
      <c r="OLO261" s="12">
        <v>0</v>
      </c>
      <c r="OLP261" s="12">
        <v>0</v>
      </c>
      <c r="OLQ261" s="12">
        <v>0</v>
      </c>
      <c r="OLR261" s="12">
        <v>0</v>
      </c>
      <c r="OLS261" s="12">
        <v>0</v>
      </c>
      <c r="OLT261" s="12">
        <v>0</v>
      </c>
      <c r="OLU261" s="12">
        <v>0</v>
      </c>
      <c r="OLV261" s="12">
        <v>0</v>
      </c>
      <c r="OLW261" s="12">
        <v>0</v>
      </c>
      <c r="OLX261" s="12">
        <v>0</v>
      </c>
      <c r="OLY261" s="12">
        <v>0</v>
      </c>
      <c r="OLZ261" s="12">
        <v>0</v>
      </c>
      <c r="OMA261" s="12">
        <v>0</v>
      </c>
      <c r="OMB261" s="12">
        <v>0</v>
      </c>
      <c r="OMC261" s="12">
        <v>0</v>
      </c>
      <c r="OMD261" s="12">
        <v>0</v>
      </c>
      <c r="OME261" s="12">
        <v>0</v>
      </c>
      <c r="OMF261" s="12">
        <v>0</v>
      </c>
      <c r="OMG261" s="12">
        <v>0</v>
      </c>
      <c r="OMH261" s="12">
        <v>0</v>
      </c>
      <c r="OMI261" s="12">
        <v>0</v>
      </c>
      <c r="OMJ261" s="12">
        <v>0</v>
      </c>
      <c r="OMK261" s="12">
        <v>0</v>
      </c>
      <c r="OML261" s="12">
        <v>0</v>
      </c>
      <c r="OMM261" s="12">
        <v>0</v>
      </c>
      <c r="OMN261" s="12">
        <v>0</v>
      </c>
      <c r="OMO261" s="12">
        <v>0</v>
      </c>
      <c r="OMP261" s="12">
        <v>0</v>
      </c>
      <c r="OMQ261" s="12">
        <v>0</v>
      </c>
      <c r="OMR261" s="12">
        <v>0</v>
      </c>
      <c r="OMS261" s="12">
        <v>0</v>
      </c>
      <c r="OMT261" s="12">
        <v>0</v>
      </c>
      <c r="OMU261" s="12">
        <v>0</v>
      </c>
      <c r="OMV261" s="12">
        <v>0</v>
      </c>
      <c r="OMW261" s="12">
        <v>0</v>
      </c>
      <c r="OMX261" s="12">
        <v>0</v>
      </c>
      <c r="OMY261" s="12">
        <v>0</v>
      </c>
      <c r="OMZ261" s="12">
        <v>0</v>
      </c>
      <c r="ONA261" s="12">
        <v>0</v>
      </c>
      <c r="ONB261" s="12">
        <v>0</v>
      </c>
      <c r="ONC261" s="12">
        <v>0</v>
      </c>
      <c r="OND261" s="12">
        <v>0</v>
      </c>
      <c r="ONE261" s="12">
        <v>0</v>
      </c>
      <c r="ONF261" s="12">
        <v>0</v>
      </c>
      <c r="ONG261" s="12">
        <v>0</v>
      </c>
      <c r="ONH261" s="12">
        <v>0</v>
      </c>
      <c r="ONI261" s="12">
        <v>0</v>
      </c>
      <c r="ONJ261" s="12">
        <v>0</v>
      </c>
      <c r="ONK261" s="12">
        <v>0</v>
      </c>
      <c r="ONL261" s="12">
        <v>0</v>
      </c>
      <c r="ONM261" s="12">
        <v>0</v>
      </c>
      <c r="ONN261" s="12">
        <v>0</v>
      </c>
      <c r="ONO261" s="12">
        <v>0</v>
      </c>
      <c r="ONP261" s="12">
        <v>0</v>
      </c>
      <c r="ONQ261" s="12">
        <v>0</v>
      </c>
      <c r="ONR261" s="12">
        <v>0</v>
      </c>
      <c r="ONS261" s="12">
        <v>0</v>
      </c>
      <c r="ONT261" s="12">
        <v>0</v>
      </c>
      <c r="ONU261" s="12">
        <v>0</v>
      </c>
      <c r="ONV261" s="12">
        <v>0</v>
      </c>
      <c r="ONW261" s="12">
        <v>0</v>
      </c>
      <c r="ONX261" s="12">
        <v>0</v>
      </c>
      <c r="ONY261" s="12">
        <v>0</v>
      </c>
      <c r="ONZ261" s="12">
        <v>0</v>
      </c>
      <c r="OOA261" s="12">
        <v>0</v>
      </c>
      <c r="OOB261" s="12">
        <v>0</v>
      </c>
      <c r="OOC261" s="12">
        <v>0</v>
      </c>
      <c r="OOD261" s="12">
        <v>0</v>
      </c>
      <c r="OOE261" s="12">
        <v>0</v>
      </c>
      <c r="OOF261" s="12">
        <v>0</v>
      </c>
      <c r="OOG261" s="12">
        <v>0</v>
      </c>
      <c r="OOH261" s="12">
        <v>0</v>
      </c>
      <c r="OOI261" s="12">
        <v>0</v>
      </c>
      <c r="OOJ261" s="12">
        <v>0</v>
      </c>
      <c r="OOK261" s="12">
        <v>0</v>
      </c>
      <c r="OOL261" s="12">
        <v>0</v>
      </c>
      <c r="OOM261" s="12">
        <v>0</v>
      </c>
      <c r="OON261" s="12">
        <v>0</v>
      </c>
      <c r="OOO261" s="12">
        <v>0</v>
      </c>
      <c r="OOP261" s="12">
        <v>0</v>
      </c>
      <c r="OOQ261" s="12">
        <v>0</v>
      </c>
      <c r="OOR261" s="12">
        <v>0</v>
      </c>
      <c r="OOS261" s="12">
        <v>0</v>
      </c>
      <c r="OOT261" s="12">
        <v>0</v>
      </c>
      <c r="OOU261" s="12">
        <v>0</v>
      </c>
      <c r="OOV261" s="12">
        <v>0</v>
      </c>
      <c r="OOW261" s="12">
        <v>0</v>
      </c>
      <c r="OOX261" s="12">
        <v>0</v>
      </c>
      <c r="OOY261" s="12">
        <v>0</v>
      </c>
      <c r="OOZ261" s="12">
        <v>0</v>
      </c>
      <c r="OPA261" s="12">
        <v>0</v>
      </c>
      <c r="OPB261" s="12">
        <v>0</v>
      </c>
      <c r="OPC261" s="12">
        <v>0</v>
      </c>
      <c r="OPD261" s="12">
        <v>0</v>
      </c>
      <c r="OPE261" s="12">
        <v>0</v>
      </c>
      <c r="OPF261" s="12">
        <v>0</v>
      </c>
      <c r="OPG261" s="12">
        <v>0</v>
      </c>
      <c r="OPH261" s="12">
        <v>0</v>
      </c>
      <c r="OPI261" s="12">
        <v>0</v>
      </c>
      <c r="OPJ261" s="12">
        <v>0</v>
      </c>
      <c r="OPK261" s="12">
        <v>0</v>
      </c>
      <c r="OPL261" s="12">
        <v>0</v>
      </c>
      <c r="OPM261" s="12">
        <v>0</v>
      </c>
      <c r="OPN261" s="12">
        <v>0</v>
      </c>
      <c r="OPO261" s="12">
        <v>0</v>
      </c>
      <c r="OPP261" s="12">
        <v>0</v>
      </c>
      <c r="OPQ261" s="12">
        <v>0</v>
      </c>
      <c r="OPR261" s="12">
        <v>0</v>
      </c>
      <c r="OPS261" s="12">
        <v>0</v>
      </c>
      <c r="OPT261" s="12">
        <v>0</v>
      </c>
      <c r="OPU261" s="12">
        <v>0</v>
      </c>
      <c r="OPV261" s="12">
        <v>0</v>
      </c>
      <c r="OPW261" s="12">
        <v>0</v>
      </c>
      <c r="OPX261" s="12">
        <v>0</v>
      </c>
      <c r="OPY261" s="12">
        <v>0</v>
      </c>
      <c r="OPZ261" s="12">
        <v>0</v>
      </c>
      <c r="OQA261" s="12">
        <v>0</v>
      </c>
      <c r="OQB261" s="12">
        <v>0</v>
      </c>
      <c r="OQC261" s="12">
        <v>0</v>
      </c>
      <c r="OQD261" s="12">
        <v>0</v>
      </c>
      <c r="OQE261" s="12">
        <v>0</v>
      </c>
      <c r="OQF261" s="12">
        <v>0</v>
      </c>
      <c r="OQG261" s="12">
        <v>0</v>
      </c>
      <c r="OQH261" s="12">
        <v>0</v>
      </c>
      <c r="OQI261" s="12">
        <v>0</v>
      </c>
      <c r="OQJ261" s="12">
        <v>0</v>
      </c>
      <c r="OQK261" s="12">
        <v>0</v>
      </c>
      <c r="OQL261" s="12">
        <v>0</v>
      </c>
      <c r="OQM261" s="12">
        <v>0</v>
      </c>
      <c r="OQN261" s="12">
        <v>0</v>
      </c>
      <c r="OQO261" s="12">
        <v>0</v>
      </c>
      <c r="OQP261" s="12">
        <v>0</v>
      </c>
      <c r="OQQ261" s="12">
        <v>0</v>
      </c>
      <c r="OQR261" s="12">
        <v>0</v>
      </c>
      <c r="OQS261" s="12">
        <v>0</v>
      </c>
      <c r="OQT261" s="12">
        <v>0</v>
      </c>
      <c r="OQU261" s="12">
        <v>0</v>
      </c>
      <c r="OQV261" s="12">
        <v>0</v>
      </c>
      <c r="OQW261" s="12">
        <v>0</v>
      </c>
      <c r="OQX261" s="12">
        <v>0</v>
      </c>
      <c r="OQY261" s="12">
        <v>0</v>
      </c>
      <c r="OQZ261" s="12">
        <v>0</v>
      </c>
      <c r="ORA261" s="12">
        <v>0</v>
      </c>
      <c r="ORB261" s="12">
        <v>0</v>
      </c>
      <c r="ORC261" s="12">
        <v>0</v>
      </c>
      <c r="ORD261" s="12">
        <v>0</v>
      </c>
      <c r="ORE261" s="12">
        <v>0</v>
      </c>
      <c r="ORF261" s="12">
        <v>0</v>
      </c>
      <c r="ORG261" s="12">
        <v>0</v>
      </c>
      <c r="ORH261" s="12">
        <v>0</v>
      </c>
      <c r="ORI261" s="12">
        <v>0</v>
      </c>
      <c r="ORJ261" s="12">
        <v>0</v>
      </c>
      <c r="ORK261" s="12">
        <v>0</v>
      </c>
      <c r="ORL261" s="12">
        <v>0</v>
      </c>
      <c r="ORM261" s="12">
        <v>0</v>
      </c>
      <c r="ORN261" s="12">
        <v>0</v>
      </c>
      <c r="ORO261" s="12">
        <v>0</v>
      </c>
      <c r="ORP261" s="12">
        <v>0</v>
      </c>
      <c r="ORQ261" s="12">
        <v>0</v>
      </c>
      <c r="ORR261" s="12">
        <v>0</v>
      </c>
      <c r="ORS261" s="12">
        <v>0</v>
      </c>
      <c r="ORT261" s="12">
        <v>0</v>
      </c>
      <c r="ORU261" s="12">
        <v>0</v>
      </c>
      <c r="ORV261" s="12">
        <v>0</v>
      </c>
      <c r="ORW261" s="12">
        <v>0</v>
      </c>
      <c r="ORX261" s="12">
        <v>0</v>
      </c>
      <c r="ORY261" s="12">
        <v>0</v>
      </c>
      <c r="ORZ261" s="12">
        <v>0</v>
      </c>
      <c r="OSA261" s="12">
        <v>0</v>
      </c>
      <c r="OSB261" s="12">
        <v>0</v>
      </c>
      <c r="OSC261" s="12">
        <v>0</v>
      </c>
      <c r="OSD261" s="12">
        <v>0</v>
      </c>
      <c r="OSE261" s="12">
        <v>0</v>
      </c>
      <c r="OSF261" s="12">
        <v>0</v>
      </c>
      <c r="OSG261" s="12">
        <v>0</v>
      </c>
      <c r="OSH261" s="12">
        <v>0</v>
      </c>
      <c r="OSI261" s="12">
        <v>0</v>
      </c>
      <c r="OSJ261" s="12">
        <v>0</v>
      </c>
      <c r="OSK261" s="12">
        <v>0</v>
      </c>
      <c r="OSL261" s="12">
        <v>0</v>
      </c>
      <c r="OSM261" s="12">
        <v>0</v>
      </c>
      <c r="OSN261" s="12">
        <v>0</v>
      </c>
      <c r="OSO261" s="12">
        <v>0</v>
      </c>
      <c r="OSP261" s="12">
        <v>0</v>
      </c>
      <c r="OSQ261" s="12">
        <v>0</v>
      </c>
      <c r="OSR261" s="12">
        <v>0</v>
      </c>
      <c r="OSS261" s="12">
        <v>0</v>
      </c>
      <c r="OST261" s="12">
        <v>0</v>
      </c>
      <c r="OSU261" s="12">
        <v>0</v>
      </c>
      <c r="OSV261" s="12">
        <v>0</v>
      </c>
      <c r="OSW261" s="12">
        <v>0</v>
      </c>
      <c r="OSX261" s="12">
        <v>0</v>
      </c>
      <c r="OSY261" s="12">
        <v>0</v>
      </c>
      <c r="OSZ261" s="12">
        <v>0</v>
      </c>
      <c r="OTA261" s="12">
        <v>0</v>
      </c>
      <c r="OTB261" s="12">
        <v>0</v>
      </c>
      <c r="OTC261" s="12">
        <v>0</v>
      </c>
      <c r="OTD261" s="12">
        <v>0</v>
      </c>
      <c r="OTE261" s="12">
        <v>0</v>
      </c>
      <c r="OTF261" s="12">
        <v>0</v>
      </c>
      <c r="OTG261" s="12">
        <v>0</v>
      </c>
      <c r="OTH261" s="12">
        <v>0</v>
      </c>
      <c r="OTI261" s="12">
        <v>0</v>
      </c>
      <c r="OTJ261" s="12">
        <v>0</v>
      </c>
      <c r="OTK261" s="12">
        <v>0</v>
      </c>
      <c r="OTL261" s="12">
        <v>0</v>
      </c>
      <c r="OTM261" s="12">
        <v>0</v>
      </c>
      <c r="OTN261" s="12">
        <v>0</v>
      </c>
      <c r="OTO261" s="12">
        <v>0</v>
      </c>
      <c r="OTP261" s="12">
        <v>0</v>
      </c>
      <c r="OTQ261" s="12">
        <v>0</v>
      </c>
      <c r="OTR261" s="12">
        <v>0</v>
      </c>
      <c r="OTS261" s="12">
        <v>0</v>
      </c>
      <c r="OTT261" s="12">
        <v>0</v>
      </c>
      <c r="OTU261" s="12">
        <v>0</v>
      </c>
      <c r="OTV261" s="12">
        <v>0</v>
      </c>
      <c r="OTW261" s="12">
        <v>0</v>
      </c>
      <c r="OTX261" s="12">
        <v>0</v>
      </c>
      <c r="OTY261" s="12">
        <v>0</v>
      </c>
      <c r="OTZ261" s="12">
        <v>0</v>
      </c>
      <c r="OUA261" s="12">
        <v>0</v>
      </c>
      <c r="OUB261" s="12">
        <v>0</v>
      </c>
      <c r="OUC261" s="12">
        <v>0</v>
      </c>
      <c r="OUD261" s="12">
        <v>0</v>
      </c>
      <c r="OUE261" s="12">
        <v>0</v>
      </c>
      <c r="OUF261" s="12">
        <v>0</v>
      </c>
      <c r="OUG261" s="12">
        <v>0</v>
      </c>
      <c r="OUH261" s="12">
        <v>0</v>
      </c>
      <c r="OUI261" s="12">
        <v>0</v>
      </c>
      <c r="OUJ261" s="12">
        <v>0</v>
      </c>
      <c r="OUK261" s="12">
        <v>0</v>
      </c>
      <c r="OUL261" s="12">
        <v>0</v>
      </c>
      <c r="OUM261" s="12">
        <v>0</v>
      </c>
      <c r="OUN261" s="12">
        <v>0</v>
      </c>
      <c r="OUO261" s="12">
        <v>0</v>
      </c>
      <c r="OUP261" s="12">
        <v>0</v>
      </c>
      <c r="OUQ261" s="12">
        <v>0</v>
      </c>
      <c r="OUR261" s="12">
        <v>0</v>
      </c>
      <c r="OUS261" s="12">
        <v>0</v>
      </c>
      <c r="OUT261" s="12">
        <v>0</v>
      </c>
      <c r="OUU261" s="12">
        <v>0</v>
      </c>
      <c r="OUV261" s="12">
        <v>0</v>
      </c>
      <c r="OUW261" s="12">
        <v>0</v>
      </c>
      <c r="OUX261" s="12">
        <v>0</v>
      </c>
      <c r="OUY261" s="12">
        <v>0</v>
      </c>
      <c r="OUZ261" s="12">
        <v>0</v>
      </c>
      <c r="OVA261" s="12">
        <v>0</v>
      </c>
      <c r="OVB261" s="12">
        <v>0</v>
      </c>
      <c r="OVC261" s="12">
        <v>0</v>
      </c>
      <c r="OVD261" s="12">
        <v>0</v>
      </c>
      <c r="OVE261" s="12">
        <v>0</v>
      </c>
      <c r="OVF261" s="12">
        <v>0</v>
      </c>
      <c r="OVG261" s="12">
        <v>0</v>
      </c>
      <c r="OVH261" s="12">
        <v>0</v>
      </c>
      <c r="OVI261" s="12">
        <v>0</v>
      </c>
      <c r="OVJ261" s="12">
        <v>0</v>
      </c>
      <c r="OVK261" s="12">
        <v>0</v>
      </c>
      <c r="OVL261" s="12">
        <v>0</v>
      </c>
      <c r="OVM261" s="12">
        <v>0</v>
      </c>
      <c r="OVN261" s="12">
        <v>0</v>
      </c>
      <c r="OVO261" s="12">
        <v>0</v>
      </c>
      <c r="OVP261" s="12">
        <v>0</v>
      </c>
      <c r="OVQ261" s="12">
        <v>0</v>
      </c>
      <c r="OVR261" s="12">
        <v>0</v>
      </c>
      <c r="OVS261" s="12">
        <v>0</v>
      </c>
      <c r="OVT261" s="12">
        <v>0</v>
      </c>
      <c r="OVU261" s="12">
        <v>0</v>
      </c>
      <c r="OVV261" s="12">
        <v>0</v>
      </c>
      <c r="OVW261" s="12">
        <v>0</v>
      </c>
      <c r="OVX261" s="12">
        <v>0</v>
      </c>
      <c r="OVY261" s="12">
        <v>0</v>
      </c>
      <c r="OVZ261" s="12">
        <v>0</v>
      </c>
      <c r="OWA261" s="12">
        <v>0</v>
      </c>
      <c r="OWB261" s="12">
        <v>0</v>
      </c>
      <c r="OWC261" s="12">
        <v>0</v>
      </c>
      <c r="OWD261" s="12">
        <v>0</v>
      </c>
      <c r="OWE261" s="12">
        <v>0</v>
      </c>
      <c r="OWF261" s="12">
        <v>0</v>
      </c>
      <c r="OWG261" s="12">
        <v>0</v>
      </c>
      <c r="OWH261" s="12">
        <v>0</v>
      </c>
      <c r="OWI261" s="12">
        <v>0</v>
      </c>
      <c r="OWJ261" s="12">
        <v>0</v>
      </c>
      <c r="OWK261" s="12">
        <v>0</v>
      </c>
      <c r="OWL261" s="12">
        <v>0</v>
      </c>
      <c r="OWM261" s="12">
        <v>0</v>
      </c>
      <c r="OWN261" s="12">
        <v>0</v>
      </c>
      <c r="OWO261" s="12">
        <v>0</v>
      </c>
      <c r="OWP261" s="12">
        <v>0</v>
      </c>
      <c r="OWQ261" s="12">
        <v>0</v>
      </c>
      <c r="OWR261" s="12">
        <v>0</v>
      </c>
      <c r="OWS261" s="12">
        <v>0</v>
      </c>
      <c r="OWT261" s="12">
        <v>0</v>
      </c>
      <c r="OWU261" s="12">
        <v>0</v>
      </c>
      <c r="OWV261" s="12">
        <v>0</v>
      </c>
      <c r="OWW261" s="12">
        <v>0</v>
      </c>
      <c r="OWX261" s="12">
        <v>0</v>
      </c>
      <c r="OWY261" s="12">
        <v>0</v>
      </c>
      <c r="OWZ261" s="12">
        <v>0</v>
      </c>
      <c r="OXA261" s="12">
        <v>0</v>
      </c>
      <c r="OXB261" s="12">
        <v>0</v>
      </c>
      <c r="OXC261" s="12">
        <v>0</v>
      </c>
      <c r="OXD261" s="12">
        <v>0</v>
      </c>
      <c r="OXE261" s="12">
        <v>0</v>
      </c>
      <c r="OXF261" s="12">
        <v>0</v>
      </c>
      <c r="OXG261" s="12">
        <v>0</v>
      </c>
      <c r="OXH261" s="12">
        <v>0</v>
      </c>
      <c r="OXI261" s="12">
        <v>0</v>
      </c>
      <c r="OXJ261" s="12">
        <v>0</v>
      </c>
      <c r="OXK261" s="12">
        <v>0</v>
      </c>
      <c r="OXL261" s="12">
        <v>0</v>
      </c>
      <c r="OXM261" s="12">
        <v>0</v>
      </c>
      <c r="OXN261" s="12">
        <v>0</v>
      </c>
      <c r="OXO261" s="12">
        <v>0</v>
      </c>
      <c r="OXP261" s="12">
        <v>0</v>
      </c>
      <c r="OXQ261" s="12">
        <v>0</v>
      </c>
      <c r="OXR261" s="12">
        <v>0</v>
      </c>
      <c r="OXS261" s="12">
        <v>0</v>
      </c>
      <c r="OXT261" s="12">
        <v>0</v>
      </c>
      <c r="OXU261" s="12">
        <v>0</v>
      </c>
      <c r="OXV261" s="12">
        <v>0</v>
      </c>
      <c r="OXW261" s="12">
        <v>0</v>
      </c>
      <c r="OXX261" s="12">
        <v>0</v>
      </c>
      <c r="OXY261" s="12">
        <v>0</v>
      </c>
      <c r="OXZ261" s="12">
        <v>0</v>
      </c>
      <c r="OYA261" s="12">
        <v>0</v>
      </c>
      <c r="OYB261" s="12">
        <v>0</v>
      </c>
      <c r="OYC261" s="12">
        <v>0</v>
      </c>
      <c r="OYD261" s="12">
        <v>0</v>
      </c>
      <c r="OYE261" s="12">
        <v>0</v>
      </c>
      <c r="OYF261" s="12">
        <v>0</v>
      </c>
      <c r="OYG261" s="12">
        <v>0</v>
      </c>
      <c r="OYH261" s="12">
        <v>0</v>
      </c>
      <c r="OYI261" s="12">
        <v>0</v>
      </c>
      <c r="OYJ261" s="12">
        <v>0</v>
      </c>
      <c r="OYK261" s="12">
        <v>0</v>
      </c>
      <c r="OYL261" s="12">
        <v>0</v>
      </c>
      <c r="OYM261" s="12">
        <v>0</v>
      </c>
      <c r="OYN261" s="12">
        <v>0</v>
      </c>
      <c r="OYO261" s="12">
        <v>0</v>
      </c>
      <c r="OYP261" s="12">
        <v>0</v>
      </c>
      <c r="OYQ261" s="12">
        <v>0</v>
      </c>
      <c r="OYR261" s="12">
        <v>0</v>
      </c>
      <c r="OYS261" s="12">
        <v>0</v>
      </c>
      <c r="OYT261" s="12">
        <v>0</v>
      </c>
      <c r="OYU261" s="12">
        <v>0</v>
      </c>
      <c r="OYV261" s="12">
        <v>0</v>
      </c>
      <c r="OYW261" s="12">
        <v>0</v>
      </c>
      <c r="OYX261" s="12">
        <v>0</v>
      </c>
      <c r="OYY261" s="12">
        <v>0</v>
      </c>
      <c r="OYZ261" s="12">
        <v>0</v>
      </c>
      <c r="OZA261" s="12">
        <v>0</v>
      </c>
      <c r="OZB261" s="12">
        <v>0</v>
      </c>
      <c r="OZC261" s="12">
        <v>0</v>
      </c>
      <c r="OZD261" s="12">
        <v>0</v>
      </c>
      <c r="OZE261" s="12">
        <v>0</v>
      </c>
      <c r="OZF261" s="12">
        <v>0</v>
      </c>
      <c r="OZG261" s="12">
        <v>0</v>
      </c>
      <c r="OZH261" s="12">
        <v>0</v>
      </c>
      <c r="OZI261" s="12">
        <v>0</v>
      </c>
      <c r="OZJ261" s="12">
        <v>0</v>
      </c>
      <c r="OZK261" s="12">
        <v>0</v>
      </c>
      <c r="OZL261" s="12">
        <v>0</v>
      </c>
      <c r="OZM261" s="12">
        <v>0</v>
      </c>
      <c r="OZN261" s="12">
        <v>0</v>
      </c>
      <c r="OZO261" s="12">
        <v>0</v>
      </c>
      <c r="OZP261" s="12">
        <v>0</v>
      </c>
      <c r="OZQ261" s="12">
        <v>0</v>
      </c>
      <c r="OZR261" s="12">
        <v>0</v>
      </c>
      <c r="OZS261" s="12">
        <v>0</v>
      </c>
      <c r="OZT261" s="12">
        <v>0</v>
      </c>
      <c r="OZU261" s="12">
        <v>0</v>
      </c>
      <c r="OZV261" s="12">
        <v>0</v>
      </c>
      <c r="OZW261" s="12">
        <v>0</v>
      </c>
      <c r="OZX261" s="12">
        <v>0</v>
      </c>
      <c r="OZY261" s="12">
        <v>0</v>
      </c>
      <c r="OZZ261" s="12">
        <v>0</v>
      </c>
      <c r="PAA261" s="12">
        <v>0</v>
      </c>
      <c r="PAB261" s="12">
        <v>0</v>
      </c>
      <c r="PAC261" s="12">
        <v>0</v>
      </c>
      <c r="PAD261" s="12">
        <v>0</v>
      </c>
      <c r="PAE261" s="12">
        <v>0</v>
      </c>
      <c r="PAF261" s="12">
        <v>0</v>
      </c>
      <c r="PAG261" s="12">
        <v>0</v>
      </c>
      <c r="PAH261" s="12">
        <v>0</v>
      </c>
      <c r="PAI261" s="12">
        <v>0</v>
      </c>
      <c r="PAJ261" s="12">
        <v>0</v>
      </c>
      <c r="PAK261" s="12">
        <v>0</v>
      </c>
      <c r="PAL261" s="12">
        <v>0</v>
      </c>
      <c r="PAM261" s="12">
        <v>0</v>
      </c>
      <c r="PAN261" s="12">
        <v>0</v>
      </c>
      <c r="PAO261" s="12">
        <v>0</v>
      </c>
      <c r="PAP261" s="12">
        <v>0</v>
      </c>
      <c r="PAQ261" s="12">
        <v>0</v>
      </c>
      <c r="PAR261" s="12">
        <v>0</v>
      </c>
      <c r="PAS261" s="12">
        <v>0</v>
      </c>
      <c r="PAT261" s="12">
        <v>0</v>
      </c>
      <c r="PAU261" s="12">
        <v>0</v>
      </c>
      <c r="PAV261" s="12">
        <v>0</v>
      </c>
      <c r="PAW261" s="12">
        <v>0</v>
      </c>
      <c r="PAX261" s="12">
        <v>0</v>
      </c>
      <c r="PAY261" s="12">
        <v>0</v>
      </c>
      <c r="PAZ261" s="12">
        <v>0</v>
      </c>
      <c r="PBA261" s="12">
        <v>0</v>
      </c>
      <c r="PBB261" s="12">
        <v>0</v>
      </c>
      <c r="PBC261" s="12">
        <v>0</v>
      </c>
      <c r="PBD261" s="12">
        <v>0</v>
      </c>
      <c r="PBE261" s="12">
        <v>0</v>
      </c>
      <c r="PBF261" s="12">
        <v>0</v>
      </c>
      <c r="PBG261" s="12">
        <v>0</v>
      </c>
      <c r="PBH261" s="12">
        <v>0</v>
      </c>
      <c r="PBI261" s="12">
        <v>0</v>
      </c>
      <c r="PBJ261" s="12">
        <v>0</v>
      </c>
      <c r="PBK261" s="12">
        <v>0</v>
      </c>
      <c r="PBL261" s="12">
        <v>0</v>
      </c>
      <c r="PBM261" s="12">
        <v>0</v>
      </c>
      <c r="PBN261" s="12">
        <v>0</v>
      </c>
      <c r="PBO261" s="12">
        <v>0</v>
      </c>
      <c r="PBP261" s="12">
        <v>0</v>
      </c>
      <c r="PBQ261" s="12">
        <v>0</v>
      </c>
      <c r="PBR261" s="12">
        <v>0</v>
      </c>
      <c r="PBS261" s="12">
        <v>0</v>
      </c>
      <c r="PBT261" s="12">
        <v>0</v>
      </c>
      <c r="PBU261" s="12">
        <v>0</v>
      </c>
      <c r="PBV261" s="12">
        <v>0</v>
      </c>
      <c r="PBW261" s="12">
        <v>0</v>
      </c>
      <c r="PBX261" s="12">
        <v>0</v>
      </c>
      <c r="PBY261" s="12">
        <v>0</v>
      </c>
      <c r="PBZ261" s="12">
        <v>0</v>
      </c>
      <c r="PCA261" s="12">
        <v>0</v>
      </c>
      <c r="PCB261" s="12">
        <v>0</v>
      </c>
      <c r="PCC261" s="12">
        <v>0</v>
      </c>
      <c r="PCD261" s="12">
        <v>0</v>
      </c>
      <c r="PCE261" s="12">
        <v>0</v>
      </c>
      <c r="PCF261" s="12">
        <v>0</v>
      </c>
      <c r="PCG261" s="12">
        <v>0</v>
      </c>
      <c r="PCH261" s="12">
        <v>0</v>
      </c>
      <c r="PCI261" s="12">
        <v>0</v>
      </c>
      <c r="PCJ261" s="12">
        <v>0</v>
      </c>
      <c r="PCK261" s="12">
        <v>0</v>
      </c>
      <c r="PCL261" s="12">
        <v>0</v>
      </c>
      <c r="PCM261" s="12">
        <v>0</v>
      </c>
      <c r="PCN261" s="12">
        <v>0</v>
      </c>
      <c r="PCO261" s="12">
        <v>0</v>
      </c>
      <c r="PCP261" s="12">
        <v>0</v>
      </c>
      <c r="PCQ261" s="12">
        <v>0</v>
      </c>
      <c r="PCR261" s="12">
        <v>0</v>
      </c>
      <c r="PCS261" s="12">
        <v>0</v>
      </c>
      <c r="PCT261" s="12">
        <v>0</v>
      </c>
      <c r="PCU261" s="12">
        <v>0</v>
      </c>
      <c r="PCV261" s="12">
        <v>0</v>
      </c>
      <c r="PCW261" s="12">
        <v>0</v>
      </c>
      <c r="PCX261" s="12">
        <v>0</v>
      </c>
      <c r="PCY261" s="12">
        <v>0</v>
      </c>
      <c r="PCZ261" s="12">
        <v>0</v>
      </c>
      <c r="PDA261" s="12">
        <v>0</v>
      </c>
      <c r="PDB261" s="12">
        <v>0</v>
      </c>
      <c r="PDC261" s="12">
        <v>0</v>
      </c>
      <c r="PDD261" s="12">
        <v>0</v>
      </c>
      <c r="PDE261" s="12">
        <v>0</v>
      </c>
      <c r="PDF261" s="12">
        <v>0</v>
      </c>
      <c r="PDG261" s="12">
        <v>0</v>
      </c>
      <c r="PDH261" s="12">
        <v>0</v>
      </c>
      <c r="PDI261" s="12">
        <v>0</v>
      </c>
      <c r="PDJ261" s="12">
        <v>0</v>
      </c>
      <c r="PDK261" s="12">
        <v>0</v>
      </c>
      <c r="PDL261" s="12">
        <v>0</v>
      </c>
      <c r="PDM261" s="12">
        <v>0</v>
      </c>
      <c r="PDN261" s="12">
        <v>0</v>
      </c>
      <c r="PDO261" s="12">
        <v>0</v>
      </c>
      <c r="PDP261" s="12">
        <v>0</v>
      </c>
      <c r="PDQ261" s="12">
        <v>0</v>
      </c>
      <c r="PDR261" s="12">
        <v>0</v>
      </c>
      <c r="PDS261" s="12">
        <v>0</v>
      </c>
      <c r="PDT261" s="12">
        <v>0</v>
      </c>
      <c r="PDU261" s="12">
        <v>0</v>
      </c>
      <c r="PDV261" s="12">
        <v>0</v>
      </c>
      <c r="PDW261" s="12">
        <v>0</v>
      </c>
      <c r="PDX261" s="12">
        <v>0</v>
      </c>
      <c r="PDY261" s="12">
        <v>0</v>
      </c>
      <c r="PDZ261" s="12">
        <v>0</v>
      </c>
      <c r="PEA261" s="12">
        <v>0</v>
      </c>
      <c r="PEB261" s="12">
        <v>0</v>
      </c>
      <c r="PEC261" s="12">
        <v>0</v>
      </c>
      <c r="PED261" s="12">
        <v>0</v>
      </c>
      <c r="PEE261" s="12">
        <v>0</v>
      </c>
      <c r="PEF261" s="12">
        <v>0</v>
      </c>
      <c r="PEG261" s="12">
        <v>0</v>
      </c>
      <c r="PEH261" s="12">
        <v>0</v>
      </c>
      <c r="PEI261" s="12">
        <v>0</v>
      </c>
      <c r="PEJ261" s="12">
        <v>0</v>
      </c>
      <c r="PEK261" s="12">
        <v>0</v>
      </c>
      <c r="PEL261" s="12">
        <v>0</v>
      </c>
      <c r="PEM261" s="12">
        <v>0</v>
      </c>
      <c r="PEN261" s="12">
        <v>0</v>
      </c>
      <c r="PEO261" s="12">
        <v>0</v>
      </c>
      <c r="PEP261" s="12">
        <v>0</v>
      </c>
      <c r="PEQ261" s="12">
        <v>0</v>
      </c>
      <c r="PER261" s="12">
        <v>0</v>
      </c>
      <c r="PES261" s="12">
        <v>0</v>
      </c>
      <c r="PET261" s="12">
        <v>0</v>
      </c>
      <c r="PEU261" s="12">
        <v>0</v>
      </c>
      <c r="PEV261" s="12">
        <v>0</v>
      </c>
      <c r="PEW261" s="12">
        <v>0</v>
      </c>
      <c r="PEX261" s="12">
        <v>0</v>
      </c>
      <c r="PEY261" s="12">
        <v>0</v>
      </c>
      <c r="PEZ261" s="12">
        <v>0</v>
      </c>
      <c r="PFA261" s="12">
        <v>0</v>
      </c>
      <c r="PFB261" s="12">
        <v>0</v>
      </c>
      <c r="PFC261" s="12">
        <v>0</v>
      </c>
      <c r="PFD261" s="12">
        <v>0</v>
      </c>
      <c r="PFE261" s="12">
        <v>0</v>
      </c>
      <c r="PFF261" s="12">
        <v>0</v>
      </c>
      <c r="PFG261" s="12">
        <v>0</v>
      </c>
      <c r="PFH261" s="12">
        <v>0</v>
      </c>
      <c r="PFI261" s="12">
        <v>0</v>
      </c>
      <c r="PFJ261" s="12">
        <v>0</v>
      </c>
      <c r="PFK261" s="12">
        <v>0</v>
      </c>
      <c r="PFL261" s="12">
        <v>0</v>
      </c>
      <c r="PFM261" s="12">
        <v>0</v>
      </c>
      <c r="PFN261" s="12">
        <v>0</v>
      </c>
      <c r="PFO261" s="12">
        <v>0</v>
      </c>
      <c r="PFP261" s="12">
        <v>0</v>
      </c>
      <c r="PFQ261" s="12">
        <v>0</v>
      </c>
      <c r="PFR261" s="12">
        <v>0</v>
      </c>
      <c r="PFS261" s="12">
        <v>0</v>
      </c>
      <c r="PFT261" s="12">
        <v>0</v>
      </c>
      <c r="PFU261" s="12">
        <v>0</v>
      </c>
      <c r="PFV261" s="12">
        <v>0</v>
      </c>
      <c r="PFW261" s="12">
        <v>0</v>
      </c>
      <c r="PFX261" s="12">
        <v>0</v>
      </c>
      <c r="PFY261" s="12">
        <v>0</v>
      </c>
      <c r="PFZ261" s="12">
        <v>0</v>
      </c>
      <c r="PGA261" s="12">
        <v>0</v>
      </c>
      <c r="PGB261" s="12">
        <v>0</v>
      </c>
      <c r="PGC261" s="12">
        <v>0</v>
      </c>
      <c r="PGD261" s="12">
        <v>0</v>
      </c>
      <c r="PGE261" s="12">
        <v>0</v>
      </c>
      <c r="PGF261" s="12">
        <v>0</v>
      </c>
      <c r="PGG261" s="12">
        <v>0</v>
      </c>
      <c r="PGH261" s="12">
        <v>0</v>
      </c>
      <c r="PGI261" s="12">
        <v>0</v>
      </c>
      <c r="PGJ261" s="12">
        <v>0</v>
      </c>
      <c r="PGK261" s="12">
        <v>0</v>
      </c>
      <c r="PGL261" s="12">
        <v>0</v>
      </c>
      <c r="PGM261" s="12">
        <v>0</v>
      </c>
      <c r="PGN261" s="12">
        <v>0</v>
      </c>
      <c r="PGO261" s="12">
        <v>0</v>
      </c>
      <c r="PGP261" s="12">
        <v>0</v>
      </c>
      <c r="PGQ261" s="12">
        <v>0</v>
      </c>
      <c r="PGR261" s="12">
        <v>0</v>
      </c>
      <c r="PGS261" s="12">
        <v>0</v>
      </c>
      <c r="PGT261" s="12">
        <v>0</v>
      </c>
      <c r="PGU261" s="12">
        <v>0</v>
      </c>
      <c r="PGV261" s="12">
        <v>0</v>
      </c>
      <c r="PGW261" s="12">
        <v>0</v>
      </c>
      <c r="PGX261" s="12">
        <v>0</v>
      </c>
      <c r="PGY261" s="12">
        <v>0</v>
      </c>
      <c r="PGZ261" s="12">
        <v>0</v>
      </c>
      <c r="PHA261" s="12">
        <v>0</v>
      </c>
      <c r="PHB261" s="12">
        <v>0</v>
      </c>
      <c r="PHC261" s="12">
        <v>0</v>
      </c>
      <c r="PHD261" s="12">
        <v>0</v>
      </c>
      <c r="PHE261" s="12">
        <v>0</v>
      </c>
      <c r="PHF261" s="12">
        <v>0</v>
      </c>
      <c r="PHG261" s="12">
        <v>0</v>
      </c>
      <c r="PHH261" s="12">
        <v>0</v>
      </c>
      <c r="PHI261" s="12">
        <v>0</v>
      </c>
      <c r="PHJ261" s="12">
        <v>0</v>
      </c>
      <c r="PHK261" s="12">
        <v>0</v>
      </c>
      <c r="PHL261" s="12">
        <v>0</v>
      </c>
      <c r="PHM261" s="12">
        <v>0</v>
      </c>
      <c r="PHN261" s="12">
        <v>0</v>
      </c>
      <c r="PHO261" s="12">
        <v>0</v>
      </c>
      <c r="PHP261" s="12">
        <v>0</v>
      </c>
      <c r="PHQ261" s="12">
        <v>0</v>
      </c>
      <c r="PHR261" s="12">
        <v>0</v>
      </c>
      <c r="PHS261" s="12">
        <v>0</v>
      </c>
      <c r="PHT261" s="12">
        <v>0</v>
      </c>
      <c r="PHU261" s="12">
        <v>0</v>
      </c>
      <c r="PHV261" s="12">
        <v>0</v>
      </c>
      <c r="PHW261" s="12">
        <v>0</v>
      </c>
      <c r="PHX261" s="12">
        <v>0</v>
      </c>
      <c r="PHY261" s="12">
        <v>0</v>
      </c>
      <c r="PHZ261" s="12">
        <v>0</v>
      </c>
      <c r="PIA261" s="12">
        <v>0</v>
      </c>
      <c r="PIB261" s="12">
        <v>0</v>
      </c>
      <c r="PIC261" s="12">
        <v>0</v>
      </c>
      <c r="PID261" s="12">
        <v>0</v>
      </c>
      <c r="PIE261" s="12">
        <v>0</v>
      </c>
      <c r="PIF261" s="12">
        <v>0</v>
      </c>
      <c r="PIG261" s="12">
        <v>0</v>
      </c>
      <c r="PIH261" s="12">
        <v>0</v>
      </c>
      <c r="PII261" s="12">
        <v>0</v>
      </c>
      <c r="PIJ261" s="12">
        <v>0</v>
      </c>
      <c r="PIK261" s="12">
        <v>0</v>
      </c>
      <c r="PIL261" s="12">
        <v>0</v>
      </c>
      <c r="PIM261" s="12">
        <v>0</v>
      </c>
      <c r="PIN261" s="12">
        <v>0</v>
      </c>
      <c r="PIO261" s="12">
        <v>0</v>
      </c>
      <c r="PIP261" s="12">
        <v>0</v>
      </c>
      <c r="PIQ261" s="12">
        <v>0</v>
      </c>
      <c r="PIR261" s="12">
        <v>0</v>
      </c>
      <c r="PIS261" s="12">
        <v>0</v>
      </c>
      <c r="PIT261" s="12">
        <v>0</v>
      </c>
      <c r="PIU261" s="12">
        <v>0</v>
      </c>
      <c r="PIV261" s="12">
        <v>0</v>
      </c>
      <c r="PIW261" s="12">
        <v>0</v>
      </c>
      <c r="PIX261" s="12">
        <v>0</v>
      </c>
      <c r="PIY261" s="12">
        <v>0</v>
      </c>
      <c r="PIZ261" s="12">
        <v>0</v>
      </c>
      <c r="PJA261" s="12">
        <v>0</v>
      </c>
      <c r="PJB261" s="12">
        <v>0</v>
      </c>
      <c r="PJC261" s="12">
        <v>0</v>
      </c>
      <c r="PJD261" s="12">
        <v>0</v>
      </c>
      <c r="PJE261" s="12">
        <v>0</v>
      </c>
      <c r="PJF261" s="12">
        <v>0</v>
      </c>
      <c r="PJG261" s="12">
        <v>0</v>
      </c>
      <c r="PJH261" s="12">
        <v>0</v>
      </c>
      <c r="PJI261" s="12">
        <v>0</v>
      </c>
      <c r="PJJ261" s="12">
        <v>0</v>
      </c>
      <c r="PJK261" s="12">
        <v>0</v>
      </c>
      <c r="PJL261" s="12">
        <v>0</v>
      </c>
      <c r="PJM261" s="12">
        <v>0</v>
      </c>
      <c r="PJN261" s="12">
        <v>0</v>
      </c>
      <c r="PJO261" s="12">
        <v>0</v>
      </c>
      <c r="PJP261" s="12">
        <v>0</v>
      </c>
      <c r="PJQ261" s="12">
        <v>0</v>
      </c>
      <c r="PJR261" s="12">
        <v>0</v>
      </c>
      <c r="PJS261" s="12">
        <v>0</v>
      </c>
      <c r="PJT261" s="12">
        <v>0</v>
      </c>
      <c r="PJU261" s="12">
        <v>0</v>
      </c>
      <c r="PJV261" s="12">
        <v>0</v>
      </c>
      <c r="PJW261" s="12">
        <v>0</v>
      </c>
      <c r="PJX261" s="12">
        <v>0</v>
      </c>
      <c r="PJY261" s="12">
        <v>0</v>
      </c>
      <c r="PJZ261" s="12">
        <v>0</v>
      </c>
      <c r="PKA261" s="12">
        <v>0</v>
      </c>
      <c r="PKB261" s="12">
        <v>0</v>
      </c>
      <c r="PKC261" s="12">
        <v>0</v>
      </c>
      <c r="PKD261" s="12">
        <v>0</v>
      </c>
      <c r="PKE261" s="12">
        <v>0</v>
      </c>
      <c r="PKF261" s="12">
        <v>0</v>
      </c>
      <c r="PKG261" s="12">
        <v>0</v>
      </c>
      <c r="PKH261" s="12">
        <v>0</v>
      </c>
      <c r="PKI261" s="12">
        <v>0</v>
      </c>
      <c r="PKJ261" s="12">
        <v>0</v>
      </c>
      <c r="PKK261" s="12">
        <v>0</v>
      </c>
      <c r="PKL261" s="12">
        <v>0</v>
      </c>
      <c r="PKM261" s="12">
        <v>0</v>
      </c>
      <c r="PKN261" s="12">
        <v>0</v>
      </c>
      <c r="PKO261" s="12">
        <v>0</v>
      </c>
      <c r="PKP261" s="12">
        <v>0</v>
      </c>
      <c r="PKQ261" s="12">
        <v>0</v>
      </c>
      <c r="PKR261" s="12">
        <v>0</v>
      </c>
      <c r="PKS261" s="12">
        <v>0</v>
      </c>
      <c r="PKT261" s="12">
        <v>0</v>
      </c>
      <c r="PKU261" s="12">
        <v>0</v>
      </c>
      <c r="PKV261" s="12">
        <v>0</v>
      </c>
      <c r="PKW261" s="12">
        <v>0</v>
      </c>
      <c r="PKX261" s="12">
        <v>0</v>
      </c>
      <c r="PKY261" s="12">
        <v>0</v>
      </c>
      <c r="PKZ261" s="12">
        <v>0</v>
      </c>
      <c r="PLA261" s="12">
        <v>0</v>
      </c>
      <c r="PLB261" s="12">
        <v>0</v>
      </c>
      <c r="PLC261" s="12">
        <v>0</v>
      </c>
      <c r="PLD261" s="12">
        <v>0</v>
      </c>
      <c r="PLE261" s="12">
        <v>0</v>
      </c>
      <c r="PLF261" s="12">
        <v>0</v>
      </c>
      <c r="PLG261" s="12">
        <v>0</v>
      </c>
      <c r="PLH261" s="12">
        <v>0</v>
      </c>
      <c r="PLI261" s="12">
        <v>0</v>
      </c>
      <c r="PLJ261" s="12">
        <v>0</v>
      </c>
      <c r="PLK261" s="12">
        <v>0</v>
      </c>
      <c r="PLL261" s="12">
        <v>0</v>
      </c>
      <c r="PLM261" s="12">
        <v>0</v>
      </c>
      <c r="PLN261" s="12">
        <v>0</v>
      </c>
      <c r="PLO261" s="12">
        <v>0</v>
      </c>
      <c r="PLP261" s="12">
        <v>0</v>
      </c>
      <c r="PLQ261" s="12">
        <v>0</v>
      </c>
      <c r="PLR261" s="12">
        <v>0</v>
      </c>
      <c r="PLS261" s="12">
        <v>0</v>
      </c>
      <c r="PLT261" s="12">
        <v>0</v>
      </c>
      <c r="PLU261" s="12">
        <v>0</v>
      </c>
      <c r="PLV261" s="12">
        <v>0</v>
      </c>
      <c r="PLW261" s="12">
        <v>0</v>
      </c>
      <c r="PLX261" s="12">
        <v>0</v>
      </c>
      <c r="PLY261" s="12">
        <v>0</v>
      </c>
      <c r="PLZ261" s="12">
        <v>0</v>
      </c>
      <c r="PMA261" s="12">
        <v>0</v>
      </c>
      <c r="PMB261" s="12">
        <v>0</v>
      </c>
      <c r="PMC261" s="12">
        <v>0</v>
      </c>
      <c r="PMD261" s="12">
        <v>0</v>
      </c>
      <c r="PME261" s="12">
        <v>0</v>
      </c>
      <c r="PMF261" s="12">
        <v>0</v>
      </c>
      <c r="PMG261" s="12">
        <v>0</v>
      </c>
      <c r="PMH261" s="12">
        <v>0</v>
      </c>
      <c r="PMI261" s="12">
        <v>0</v>
      </c>
      <c r="PMJ261" s="12">
        <v>0</v>
      </c>
      <c r="PMK261" s="12">
        <v>0</v>
      </c>
      <c r="PML261" s="12">
        <v>0</v>
      </c>
      <c r="PMM261" s="12">
        <v>0</v>
      </c>
      <c r="PMN261" s="12">
        <v>0</v>
      </c>
      <c r="PMO261" s="12">
        <v>0</v>
      </c>
      <c r="PMP261" s="12">
        <v>0</v>
      </c>
      <c r="PMQ261" s="12">
        <v>0</v>
      </c>
      <c r="PMR261" s="12">
        <v>0</v>
      </c>
      <c r="PMS261" s="12">
        <v>0</v>
      </c>
      <c r="PMT261" s="12">
        <v>0</v>
      </c>
      <c r="PMU261" s="12">
        <v>0</v>
      </c>
      <c r="PMV261" s="12">
        <v>0</v>
      </c>
      <c r="PMW261" s="12">
        <v>0</v>
      </c>
      <c r="PMX261" s="12">
        <v>0</v>
      </c>
      <c r="PMY261" s="12">
        <v>0</v>
      </c>
      <c r="PMZ261" s="12">
        <v>0</v>
      </c>
      <c r="PNA261" s="12">
        <v>0</v>
      </c>
      <c r="PNB261" s="12">
        <v>0</v>
      </c>
      <c r="PNC261" s="12">
        <v>0</v>
      </c>
      <c r="PND261" s="12">
        <v>0</v>
      </c>
      <c r="PNE261" s="12">
        <v>0</v>
      </c>
      <c r="PNF261" s="12">
        <v>0</v>
      </c>
      <c r="PNG261" s="12">
        <v>0</v>
      </c>
      <c r="PNH261" s="12">
        <v>0</v>
      </c>
      <c r="PNI261" s="12">
        <v>0</v>
      </c>
      <c r="PNJ261" s="12">
        <v>0</v>
      </c>
      <c r="PNK261" s="12">
        <v>0</v>
      </c>
      <c r="PNL261" s="12">
        <v>0</v>
      </c>
      <c r="PNM261" s="12">
        <v>0</v>
      </c>
      <c r="PNN261" s="12">
        <v>0</v>
      </c>
      <c r="PNO261" s="12">
        <v>0</v>
      </c>
      <c r="PNP261" s="12">
        <v>0</v>
      </c>
      <c r="PNQ261" s="12">
        <v>0</v>
      </c>
      <c r="PNR261" s="12">
        <v>0</v>
      </c>
      <c r="PNS261" s="12">
        <v>0</v>
      </c>
      <c r="PNT261" s="12">
        <v>0</v>
      </c>
      <c r="PNU261" s="12">
        <v>0</v>
      </c>
      <c r="PNV261" s="12">
        <v>0</v>
      </c>
      <c r="PNW261" s="12">
        <v>0</v>
      </c>
      <c r="PNX261" s="12">
        <v>0</v>
      </c>
      <c r="PNY261" s="12">
        <v>0</v>
      </c>
      <c r="PNZ261" s="12">
        <v>0</v>
      </c>
      <c r="POA261" s="12">
        <v>0</v>
      </c>
      <c r="POB261" s="12">
        <v>0</v>
      </c>
      <c r="POC261" s="12">
        <v>0</v>
      </c>
      <c r="POD261" s="12">
        <v>0</v>
      </c>
      <c r="POE261" s="12">
        <v>0</v>
      </c>
      <c r="POF261" s="12">
        <v>0</v>
      </c>
      <c r="POG261" s="12">
        <v>0</v>
      </c>
      <c r="POH261" s="12">
        <v>0</v>
      </c>
      <c r="POI261" s="12">
        <v>0</v>
      </c>
      <c r="POJ261" s="12">
        <v>0</v>
      </c>
      <c r="POK261" s="12">
        <v>0</v>
      </c>
      <c r="POL261" s="12">
        <v>0</v>
      </c>
      <c r="POM261" s="12">
        <v>0</v>
      </c>
      <c r="PON261" s="12">
        <v>0</v>
      </c>
      <c r="POO261" s="12">
        <v>0</v>
      </c>
      <c r="POP261" s="12">
        <v>0</v>
      </c>
      <c r="POQ261" s="12">
        <v>0</v>
      </c>
      <c r="POR261" s="12">
        <v>0</v>
      </c>
      <c r="POS261" s="12">
        <v>0</v>
      </c>
      <c r="POT261" s="12">
        <v>0</v>
      </c>
      <c r="POU261" s="12">
        <v>0</v>
      </c>
      <c r="POV261" s="12">
        <v>0</v>
      </c>
      <c r="POW261" s="12">
        <v>0</v>
      </c>
      <c r="POX261" s="12">
        <v>0</v>
      </c>
      <c r="POY261" s="12">
        <v>0</v>
      </c>
      <c r="POZ261" s="12">
        <v>0</v>
      </c>
      <c r="PPA261" s="12">
        <v>0</v>
      </c>
      <c r="PPB261" s="12">
        <v>0</v>
      </c>
      <c r="PPC261" s="12">
        <v>0</v>
      </c>
      <c r="PPD261" s="12">
        <v>0</v>
      </c>
      <c r="PPE261" s="12">
        <v>0</v>
      </c>
      <c r="PPF261" s="12">
        <v>0</v>
      </c>
      <c r="PPG261" s="12">
        <v>0</v>
      </c>
      <c r="PPH261" s="12">
        <v>0</v>
      </c>
      <c r="PPI261" s="12">
        <v>0</v>
      </c>
      <c r="PPJ261" s="12">
        <v>0</v>
      </c>
      <c r="PPK261" s="12">
        <v>0</v>
      </c>
      <c r="PPL261" s="12">
        <v>0</v>
      </c>
      <c r="PPM261" s="12">
        <v>0</v>
      </c>
      <c r="PPN261" s="12">
        <v>0</v>
      </c>
      <c r="PPO261" s="12">
        <v>0</v>
      </c>
      <c r="PPP261" s="12">
        <v>0</v>
      </c>
      <c r="PPQ261" s="12">
        <v>0</v>
      </c>
      <c r="PPR261" s="12">
        <v>0</v>
      </c>
      <c r="PPS261" s="12">
        <v>0</v>
      </c>
      <c r="PPT261" s="12">
        <v>0</v>
      </c>
      <c r="PPU261" s="12">
        <v>0</v>
      </c>
      <c r="PPV261" s="12">
        <v>0</v>
      </c>
      <c r="PPW261" s="12">
        <v>0</v>
      </c>
      <c r="PPX261" s="12">
        <v>0</v>
      </c>
      <c r="PPY261" s="12">
        <v>0</v>
      </c>
      <c r="PPZ261" s="12">
        <v>0</v>
      </c>
      <c r="PQA261" s="12">
        <v>0</v>
      </c>
      <c r="PQB261" s="12">
        <v>0</v>
      </c>
      <c r="PQC261" s="12">
        <v>0</v>
      </c>
      <c r="PQD261" s="12">
        <v>0</v>
      </c>
      <c r="PQE261" s="12">
        <v>0</v>
      </c>
      <c r="PQF261" s="12">
        <v>0</v>
      </c>
      <c r="PQG261" s="12">
        <v>0</v>
      </c>
      <c r="PQH261" s="12">
        <v>0</v>
      </c>
      <c r="PQI261" s="12">
        <v>0</v>
      </c>
      <c r="PQJ261" s="12">
        <v>0</v>
      </c>
      <c r="PQK261" s="12">
        <v>0</v>
      </c>
      <c r="PQL261" s="12">
        <v>0</v>
      </c>
      <c r="PQM261" s="12">
        <v>0</v>
      </c>
      <c r="PQN261" s="12">
        <v>0</v>
      </c>
      <c r="PQO261" s="12">
        <v>0</v>
      </c>
      <c r="PQP261" s="12">
        <v>0</v>
      </c>
      <c r="PQQ261" s="12">
        <v>0</v>
      </c>
      <c r="PQR261" s="12">
        <v>0</v>
      </c>
      <c r="PQS261" s="12">
        <v>0</v>
      </c>
      <c r="PQT261" s="12">
        <v>0</v>
      </c>
      <c r="PQU261" s="12">
        <v>0</v>
      </c>
      <c r="PQV261" s="12">
        <v>0</v>
      </c>
      <c r="PQW261" s="12">
        <v>0</v>
      </c>
      <c r="PQX261" s="12">
        <v>0</v>
      </c>
      <c r="PQY261" s="12">
        <v>0</v>
      </c>
      <c r="PQZ261" s="12">
        <v>0</v>
      </c>
      <c r="PRA261" s="12">
        <v>0</v>
      </c>
      <c r="PRB261" s="12">
        <v>0</v>
      </c>
      <c r="PRC261" s="12">
        <v>0</v>
      </c>
      <c r="PRD261" s="12">
        <v>0</v>
      </c>
      <c r="PRE261" s="12">
        <v>0</v>
      </c>
      <c r="PRF261" s="12">
        <v>0</v>
      </c>
      <c r="PRG261" s="12">
        <v>0</v>
      </c>
      <c r="PRH261" s="12">
        <v>0</v>
      </c>
      <c r="PRI261" s="12">
        <v>0</v>
      </c>
      <c r="PRJ261" s="12">
        <v>0</v>
      </c>
      <c r="PRK261" s="12">
        <v>0</v>
      </c>
      <c r="PRL261" s="12">
        <v>0</v>
      </c>
      <c r="PRM261" s="12">
        <v>0</v>
      </c>
      <c r="PRN261" s="12">
        <v>0</v>
      </c>
      <c r="PRO261" s="12">
        <v>0</v>
      </c>
      <c r="PRP261" s="12">
        <v>0</v>
      </c>
      <c r="PRQ261" s="12">
        <v>0</v>
      </c>
      <c r="PRR261" s="12">
        <v>0</v>
      </c>
      <c r="PRS261" s="12">
        <v>0</v>
      </c>
      <c r="PRT261" s="12">
        <v>0</v>
      </c>
      <c r="PRU261" s="12">
        <v>0</v>
      </c>
      <c r="PRV261" s="12">
        <v>0</v>
      </c>
      <c r="PRW261" s="12">
        <v>0</v>
      </c>
      <c r="PRX261" s="12">
        <v>0</v>
      </c>
      <c r="PRY261" s="12">
        <v>0</v>
      </c>
      <c r="PRZ261" s="12">
        <v>0</v>
      </c>
      <c r="PSA261" s="12">
        <v>0</v>
      </c>
      <c r="PSB261" s="12">
        <v>0</v>
      </c>
      <c r="PSC261" s="12">
        <v>0</v>
      </c>
      <c r="PSD261" s="12">
        <v>0</v>
      </c>
      <c r="PSE261" s="12">
        <v>0</v>
      </c>
      <c r="PSF261" s="12">
        <v>0</v>
      </c>
      <c r="PSG261" s="12">
        <v>0</v>
      </c>
      <c r="PSH261" s="12">
        <v>0</v>
      </c>
      <c r="PSI261" s="12">
        <v>0</v>
      </c>
      <c r="PSJ261" s="12">
        <v>0</v>
      </c>
      <c r="PSK261" s="12">
        <v>0</v>
      </c>
      <c r="PSL261" s="12">
        <v>0</v>
      </c>
      <c r="PSM261" s="12">
        <v>0</v>
      </c>
      <c r="PSN261" s="12">
        <v>0</v>
      </c>
      <c r="PSO261" s="12">
        <v>0</v>
      </c>
      <c r="PSP261" s="12">
        <v>0</v>
      </c>
      <c r="PSQ261" s="12">
        <v>0</v>
      </c>
      <c r="PSR261" s="12">
        <v>0</v>
      </c>
      <c r="PSS261" s="12">
        <v>0</v>
      </c>
      <c r="PST261" s="12">
        <v>0</v>
      </c>
      <c r="PSU261" s="12">
        <v>0</v>
      </c>
      <c r="PSV261" s="12">
        <v>0</v>
      </c>
      <c r="PSW261" s="12">
        <v>0</v>
      </c>
      <c r="PSX261" s="12">
        <v>0</v>
      </c>
      <c r="PSY261" s="12">
        <v>0</v>
      </c>
      <c r="PSZ261" s="12">
        <v>0</v>
      </c>
      <c r="PTA261" s="12">
        <v>0</v>
      </c>
      <c r="PTB261" s="12">
        <v>0</v>
      </c>
      <c r="PTC261" s="12">
        <v>0</v>
      </c>
      <c r="PTD261" s="12">
        <v>0</v>
      </c>
      <c r="PTE261" s="12">
        <v>0</v>
      </c>
      <c r="PTF261" s="12">
        <v>0</v>
      </c>
      <c r="PTG261" s="12">
        <v>0</v>
      </c>
      <c r="PTH261" s="12">
        <v>0</v>
      </c>
      <c r="PTI261" s="12">
        <v>0</v>
      </c>
      <c r="PTJ261" s="12">
        <v>0</v>
      </c>
      <c r="PTK261" s="12">
        <v>0</v>
      </c>
      <c r="PTL261" s="12">
        <v>0</v>
      </c>
      <c r="PTM261" s="12">
        <v>0</v>
      </c>
      <c r="PTN261" s="12">
        <v>0</v>
      </c>
      <c r="PTO261" s="12">
        <v>0</v>
      </c>
      <c r="PTP261" s="12">
        <v>0</v>
      </c>
      <c r="PTQ261" s="12">
        <v>0</v>
      </c>
      <c r="PTR261" s="12">
        <v>0</v>
      </c>
      <c r="PTS261" s="12">
        <v>0</v>
      </c>
      <c r="PTT261" s="12">
        <v>0</v>
      </c>
      <c r="PTU261" s="12">
        <v>0</v>
      </c>
      <c r="PTV261" s="12">
        <v>0</v>
      </c>
      <c r="PTW261" s="12">
        <v>0</v>
      </c>
      <c r="PTX261" s="12">
        <v>0</v>
      </c>
      <c r="PTY261" s="12">
        <v>0</v>
      </c>
      <c r="PTZ261" s="12">
        <v>0</v>
      </c>
      <c r="PUA261" s="12">
        <v>0</v>
      </c>
      <c r="PUB261" s="12">
        <v>0</v>
      </c>
      <c r="PUC261" s="12">
        <v>0</v>
      </c>
      <c r="PUD261" s="12">
        <v>0</v>
      </c>
      <c r="PUE261" s="12">
        <v>0</v>
      </c>
      <c r="PUF261" s="12">
        <v>0</v>
      </c>
      <c r="PUG261" s="12">
        <v>0</v>
      </c>
      <c r="PUH261" s="12">
        <v>0</v>
      </c>
      <c r="PUI261" s="12">
        <v>0</v>
      </c>
      <c r="PUJ261" s="12">
        <v>0</v>
      </c>
      <c r="PUK261" s="12">
        <v>0</v>
      </c>
      <c r="PUL261" s="12">
        <v>0</v>
      </c>
      <c r="PUM261" s="12">
        <v>0</v>
      </c>
      <c r="PUN261" s="12">
        <v>0</v>
      </c>
      <c r="PUO261" s="12">
        <v>0</v>
      </c>
      <c r="PUP261" s="12">
        <v>0</v>
      </c>
      <c r="PUQ261" s="12">
        <v>0</v>
      </c>
      <c r="PUR261" s="12">
        <v>0</v>
      </c>
      <c r="PUS261" s="12">
        <v>0</v>
      </c>
      <c r="PUT261" s="12">
        <v>0</v>
      </c>
      <c r="PUU261" s="12">
        <v>0</v>
      </c>
      <c r="PUV261" s="12">
        <v>0</v>
      </c>
      <c r="PUW261" s="12">
        <v>0</v>
      </c>
      <c r="PUX261" s="12">
        <v>0</v>
      </c>
      <c r="PUY261" s="12">
        <v>0</v>
      </c>
      <c r="PUZ261" s="12">
        <v>0</v>
      </c>
      <c r="PVA261" s="12">
        <v>0</v>
      </c>
      <c r="PVB261" s="12">
        <v>0</v>
      </c>
      <c r="PVC261" s="12">
        <v>0</v>
      </c>
      <c r="PVD261" s="12">
        <v>0</v>
      </c>
      <c r="PVE261" s="12">
        <v>0</v>
      </c>
      <c r="PVF261" s="12">
        <v>0</v>
      </c>
      <c r="PVG261" s="12">
        <v>0</v>
      </c>
      <c r="PVH261" s="12">
        <v>0</v>
      </c>
      <c r="PVI261" s="12">
        <v>0</v>
      </c>
      <c r="PVJ261" s="12">
        <v>0</v>
      </c>
      <c r="PVK261" s="12">
        <v>0</v>
      </c>
      <c r="PVL261" s="12">
        <v>0</v>
      </c>
      <c r="PVM261" s="12">
        <v>0</v>
      </c>
      <c r="PVN261" s="12">
        <v>0</v>
      </c>
      <c r="PVO261" s="12">
        <v>0</v>
      </c>
      <c r="PVP261" s="12">
        <v>0</v>
      </c>
      <c r="PVQ261" s="12">
        <v>0</v>
      </c>
      <c r="PVR261" s="12">
        <v>0</v>
      </c>
      <c r="PVS261" s="12">
        <v>0</v>
      </c>
      <c r="PVT261" s="12">
        <v>0</v>
      </c>
      <c r="PVU261" s="12">
        <v>0</v>
      </c>
      <c r="PVV261" s="12">
        <v>0</v>
      </c>
      <c r="PVW261" s="12">
        <v>0</v>
      </c>
      <c r="PVX261" s="12">
        <v>0</v>
      </c>
      <c r="PVY261" s="12">
        <v>0</v>
      </c>
      <c r="PVZ261" s="12">
        <v>0</v>
      </c>
      <c r="PWA261" s="12">
        <v>0</v>
      </c>
      <c r="PWB261" s="12">
        <v>0</v>
      </c>
      <c r="PWC261" s="12">
        <v>0</v>
      </c>
      <c r="PWD261" s="12">
        <v>0</v>
      </c>
      <c r="PWE261" s="12">
        <v>0</v>
      </c>
      <c r="PWF261" s="12">
        <v>0</v>
      </c>
      <c r="PWG261" s="12">
        <v>0</v>
      </c>
      <c r="PWH261" s="12">
        <v>0</v>
      </c>
      <c r="PWI261" s="12">
        <v>0</v>
      </c>
      <c r="PWJ261" s="12">
        <v>0</v>
      </c>
      <c r="PWK261" s="12">
        <v>0</v>
      </c>
      <c r="PWL261" s="12">
        <v>0</v>
      </c>
      <c r="PWM261" s="12">
        <v>0</v>
      </c>
      <c r="PWN261" s="12">
        <v>0</v>
      </c>
      <c r="PWO261" s="12">
        <v>0</v>
      </c>
      <c r="PWP261" s="12">
        <v>0</v>
      </c>
      <c r="PWQ261" s="12">
        <v>0</v>
      </c>
      <c r="PWR261" s="12">
        <v>0</v>
      </c>
      <c r="PWS261" s="12">
        <v>0</v>
      </c>
      <c r="PWT261" s="12">
        <v>0</v>
      </c>
      <c r="PWU261" s="12">
        <v>0</v>
      </c>
      <c r="PWV261" s="12">
        <v>0</v>
      </c>
      <c r="PWW261" s="12">
        <v>0</v>
      </c>
      <c r="PWX261" s="12">
        <v>0</v>
      </c>
      <c r="PWY261" s="12">
        <v>0</v>
      </c>
      <c r="PWZ261" s="12">
        <v>0</v>
      </c>
      <c r="PXA261" s="12">
        <v>0</v>
      </c>
      <c r="PXB261" s="12">
        <v>0</v>
      </c>
      <c r="PXC261" s="12">
        <v>0</v>
      </c>
      <c r="PXD261" s="12">
        <v>0</v>
      </c>
      <c r="PXE261" s="12">
        <v>0</v>
      </c>
      <c r="PXF261" s="12">
        <v>0</v>
      </c>
      <c r="PXG261" s="12">
        <v>0</v>
      </c>
      <c r="PXH261" s="12">
        <v>0</v>
      </c>
      <c r="PXI261" s="12">
        <v>0</v>
      </c>
      <c r="PXJ261" s="12">
        <v>0</v>
      </c>
      <c r="PXK261" s="12">
        <v>0</v>
      </c>
      <c r="PXL261" s="12">
        <v>0</v>
      </c>
      <c r="PXM261" s="12">
        <v>0</v>
      </c>
      <c r="PXN261" s="12">
        <v>0</v>
      </c>
      <c r="PXO261" s="12">
        <v>0</v>
      </c>
      <c r="PXP261" s="12">
        <v>0</v>
      </c>
      <c r="PXQ261" s="12">
        <v>0</v>
      </c>
      <c r="PXR261" s="12">
        <v>0</v>
      </c>
      <c r="PXS261" s="12">
        <v>0</v>
      </c>
      <c r="PXT261" s="12">
        <v>0</v>
      </c>
      <c r="PXU261" s="12">
        <v>0</v>
      </c>
      <c r="PXV261" s="12">
        <v>0</v>
      </c>
      <c r="PXW261" s="12">
        <v>0</v>
      </c>
      <c r="PXX261" s="12">
        <v>0</v>
      </c>
      <c r="PXY261" s="12">
        <v>0</v>
      </c>
      <c r="PXZ261" s="12">
        <v>0</v>
      </c>
      <c r="PYA261" s="12">
        <v>0</v>
      </c>
      <c r="PYB261" s="12">
        <v>0</v>
      </c>
      <c r="PYC261" s="12">
        <v>0</v>
      </c>
      <c r="PYD261" s="12">
        <v>0</v>
      </c>
      <c r="PYE261" s="12">
        <v>0</v>
      </c>
      <c r="PYF261" s="12">
        <v>0</v>
      </c>
      <c r="PYG261" s="12">
        <v>0</v>
      </c>
      <c r="PYH261" s="12">
        <v>0</v>
      </c>
      <c r="PYI261" s="12">
        <v>0</v>
      </c>
      <c r="PYJ261" s="12">
        <v>0</v>
      </c>
      <c r="PYK261" s="12">
        <v>0</v>
      </c>
      <c r="PYL261" s="12">
        <v>0</v>
      </c>
      <c r="PYM261" s="12">
        <v>0</v>
      </c>
      <c r="PYN261" s="12">
        <v>0</v>
      </c>
      <c r="PYO261" s="12">
        <v>0</v>
      </c>
      <c r="PYP261" s="12">
        <v>0</v>
      </c>
      <c r="PYQ261" s="12">
        <v>0</v>
      </c>
      <c r="PYR261" s="12">
        <v>0</v>
      </c>
      <c r="PYS261" s="12">
        <v>0</v>
      </c>
      <c r="PYT261" s="12">
        <v>0</v>
      </c>
      <c r="PYU261" s="12">
        <v>0</v>
      </c>
      <c r="PYV261" s="12">
        <v>0</v>
      </c>
      <c r="PYW261" s="12">
        <v>0</v>
      </c>
      <c r="PYX261" s="12">
        <v>0</v>
      </c>
      <c r="PYY261" s="12">
        <v>0</v>
      </c>
      <c r="PYZ261" s="12">
        <v>0</v>
      </c>
      <c r="PZA261" s="12">
        <v>0</v>
      </c>
      <c r="PZB261" s="12">
        <v>0</v>
      </c>
      <c r="PZC261" s="12">
        <v>0</v>
      </c>
      <c r="PZD261" s="12">
        <v>0</v>
      </c>
      <c r="PZE261" s="12">
        <v>0</v>
      </c>
      <c r="PZF261" s="12">
        <v>0</v>
      </c>
      <c r="PZG261" s="12">
        <v>0</v>
      </c>
      <c r="PZH261" s="12">
        <v>0</v>
      </c>
      <c r="PZI261" s="12">
        <v>0</v>
      </c>
      <c r="PZJ261" s="12">
        <v>0</v>
      </c>
      <c r="PZK261" s="12">
        <v>0</v>
      </c>
      <c r="PZL261" s="12">
        <v>0</v>
      </c>
      <c r="PZM261" s="12">
        <v>0</v>
      </c>
      <c r="PZN261" s="12">
        <v>0</v>
      </c>
      <c r="PZO261" s="12">
        <v>0</v>
      </c>
      <c r="PZP261" s="12">
        <v>0</v>
      </c>
      <c r="PZQ261" s="12">
        <v>0</v>
      </c>
      <c r="PZR261" s="12">
        <v>0</v>
      </c>
      <c r="PZS261" s="12">
        <v>0</v>
      </c>
      <c r="PZT261" s="12">
        <v>0</v>
      </c>
      <c r="PZU261" s="12">
        <v>0</v>
      </c>
      <c r="PZV261" s="12">
        <v>0</v>
      </c>
      <c r="PZW261" s="12">
        <v>0</v>
      </c>
      <c r="PZX261" s="12">
        <v>0</v>
      </c>
      <c r="PZY261" s="12">
        <v>0</v>
      </c>
      <c r="PZZ261" s="12">
        <v>0</v>
      </c>
      <c r="QAA261" s="12">
        <v>0</v>
      </c>
      <c r="QAB261" s="12">
        <v>0</v>
      </c>
      <c r="QAC261" s="12">
        <v>0</v>
      </c>
      <c r="QAD261" s="12">
        <v>0</v>
      </c>
      <c r="QAE261" s="12">
        <v>0</v>
      </c>
      <c r="QAF261" s="12">
        <v>0</v>
      </c>
      <c r="QAG261" s="12">
        <v>0</v>
      </c>
      <c r="QAH261" s="12">
        <v>0</v>
      </c>
      <c r="QAI261" s="12">
        <v>0</v>
      </c>
      <c r="QAJ261" s="12">
        <v>0</v>
      </c>
      <c r="QAK261" s="12">
        <v>0</v>
      </c>
      <c r="QAL261" s="12">
        <v>0</v>
      </c>
      <c r="QAM261" s="12">
        <v>0</v>
      </c>
      <c r="QAN261" s="12">
        <v>0</v>
      </c>
      <c r="QAO261" s="12">
        <v>0</v>
      </c>
      <c r="QAP261" s="12">
        <v>0</v>
      </c>
      <c r="QAQ261" s="12">
        <v>0</v>
      </c>
      <c r="QAR261" s="12">
        <v>0</v>
      </c>
      <c r="QAS261" s="12">
        <v>0</v>
      </c>
      <c r="QAT261" s="12">
        <v>0</v>
      </c>
      <c r="QAU261" s="12">
        <v>0</v>
      </c>
      <c r="QAV261" s="12">
        <v>0</v>
      </c>
      <c r="QAW261" s="12">
        <v>0</v>
      </c>
      <c r="QAX261" s="12">
        <v>0</v>
      </c>
      <c r="QAY261" s="12">
        <v>0</v>
      </c>
      <c r="QAZ261" s="12">
        <v>0</v>
      </c>
      <c r="QBA261" s="12">
        <v>0</v>
      </c>
      <c r="QBB261" s="12">
        <v>0</v>
      </c>
      <c r="QBC261" s="12">
        <v>0</v>
      </c>
      <c r="QBD261" s="12">
        <v>0</v>
      </c>
      <c r="QBE261" s="12">
        <v>0</v>
      </c>
      <c r="QBF261" s="12">
        <v>0</v>
      </c>
      <c r="QBG261" s="12">
        <v>0</v>
      </c>
      <c r="QBH261" s="12">
        <v>0</v>
      </c>
      <c r="QBI261" s="12">
        <v>0</v>
      </c>
      <c r="QBJ261" s="12">
        <v>0</v>
      </c>
      <c r="QBK261" s="12">
        <v>0</v>
      </c>
      <c r="QBL261" s="12">
        <v>0</v>
      </c>
      <c r="QBM261" s="12">
        <v>0</v>
      </c>
      <c r="QBN261" s="12">
        <v>0</v>
      </c>
      <c r="QBO261" s="12">
        <v>0</v>
      </c>
      <c r="QBP261" s="12">
        <v>0</v>
      </c>
      <c r="QBQ261" s="12">
        <v>0</v>
      </c>
      <c r="QBR261" s="12">
        <v>0</v>
      </c>
      <c r="QBS261" s="12">
        <v>0</v>
      </c>
      <c r="QBT261" s="12">
        <v>0</v>
      </c>
      <c r="QBU261" s="12">
        <v>0</v>
      </c>
      <c r="QBV261" s="12">
        <v>0</v>
      </c>
      <c r="QBW261" s="12">
        <v>0</v>
      </c>
      <c r="QBX261" s="12">
        <v>0</v>
      </c>
      <c r="QBY261" s="12">
        <v>0</v>
      </c>
      <c r="QBZ261" s="12">
        <v>0</v>
      </c>
      <c r="QCA261" s="12">
        <v>0</v>
      </c>
      <c r="QCB261" s="12">
        <v>0</v>
      </c>
      <c r="QCC261" s="12">
        <v>0</v>
      </c>
      <c r="QCD261" s="12">
        <v>0</v>
      </c>
      <c r="QCE261" s="12">
        <v>0</v>
      </c>
      <c r="QCF261" s="12">
        <v>0</v>
      </c>
      <c r="QCG261" s="12">
        <v>0</v>
      </c>
      <c r="QCH261" s="12">
        <v>0</v>
      </c>
      <c r="QCI261" s="12">
        <v>0</v>
      </c>
      <c r="QCJ261" s="12">
        <v>0</v>
      </c>
      <c r="QCK261" s="12">
        <v>0</v>
      </c>
      <c r="QCL261" s="12">
        <v>0</v>
      </c>
      <c r="QCM261" s="12">
        <v>0</v>
      </c>
      <c r="QCN261" s="12">
        <v>0</v>
      </c>
      <c r="QCO261" s="12">
        <v>0</v>
      </c>
      <c r="QCP261" s="12">
        <v>0</v>
      </c>
      <c r="QCQ261" s="12">
        <v>0</v>
      </c>
      <c r="QCR261" s="12">
        <v>0</v>
      </c>
      <c r="QCS261" s="12">
        <v>0</v>
      </c>
      <c r="QCT261" s="12">
        <v>0</v>
      </c>
      <c r="QCU261" s="12">
        <v>0</v>
      </c>
      <c r="QCV261" s="12">
        <v>0</v>
      </c>
      <c r="QCW261" s="12">
        <v>0</v>
      </c>
      <c r="QCX261" s="12">
        <v>0</v>
      </c>
      <c r="QCY261" s="12">
        <v>0</v>
      </c>
      <c r="QCZ261" s="12">
        <v>0</v>
      </c>
      <c r="QDA261" s="12">
        <v>0</v>
      </c>
      <c r="QDB261" s="12">
        <v>0</v>
      </c>
      <c r="QDC261" s="12">
        <v>0</v>
      </c>
      <c r="QDD261" s="12">
        <v>0</v>
      </c>
      <c r="QDE261" s="12">
        <v>0</v>
      </c>
      <c r="QDF261" s="12">
        <v>0</v>
      </c>
      <c r="QDG261" s="12">
        <v>0</v>
      </c>
      <c r="QDH261" s="12">
        <v>0</v>
      </c>
      <c r="QDI261" s="12">
        <v>0</v>
      </c>
      <c r="QDJ261" s="12">
        <v>0</v>
      </c>
      <c r="QDK261" s="12">
        <v>0</v>
      </c>
      <c r="QDL261" s="12">
        <v>0</v>
      </c>
      <c r="QDM261" s="12">
        <v>0</v>
      </c>
      <c r="QDN261" s="12">
        <v>0</v>
      </c>
      <c r="QDO261" s="12">
        <v>0</v>
      </c>
      <c r="QDP261" s="12">
        <v>0</v>
      </c>
      <c r="QDQ261" s="12">
        <v>0</v>
      </c>
      <c r="QDR261" s="12">
        <v>0</v>
      </c>
      <c r="QDS261" s="12">
        <v>0</v>
      </c>
      <c r="QDT261" s="12">
        <v>0</v>
      </c>
      <c r="QDU261" s="12">
        <v>0</v>
      </c>
      <c r="QDV261" s="12">
        <v>0</v>
      </c>
      <c r="QDW261" s="12">
        <v>0</v>
      </c>
      <c r="QDX261" s="12">
        <v>0</v>
      </c>
      <c r="QDY261" s="12">
        <v>0</v>
      </c>
      <c r="QDZ261" s="12">
        <v>0</v>
      </c>
      <c r="QEA261" s="12">
        <v>0</v>
      </c>
      <c r="QEB261" s="12">
        <v>0</v>
      </c>
      <c r="QEC261" s="12">
        <v>0</v>
      </c>
      <c r="QED261" s="12">
        <v>0</v>
      </c>
      <c r="QEE261" s="12">
        <v>0</v>
      </c>
      <c r="QEF261" s="12">
        <v>0</v>
      </c>
      <c r="QEG261" s="12">
        <v>0</v>
      </c>
      <c r="QEH261" s="12">
        <v>0</v>
      </c>
      <c r="QEI261" s="12">
        <v>0</v>
      </c>
      <c r="QEJ261" s="12">
        <v>0</v>
      </c>
      <c r="QEK261" s="12">
        <v>0</v>
      </c>
      <c r="QEL261" s="12">
        <v>0</v>
      </c>
      <c r="QEM261" s="12">
        <v>0</v>
      </c>
      <c r="QEN261" s="12">
        <v>0</v>
      </c>
      <c r="QEO261" s="12">
        <v>0</v>
      </c>
      <c r="QEP261" s="12">
        <v>0</v>
      </c>
      <c r="QEQ261" s="12">
        <v>0</v>
      </c>
      <c r="QER261" s="12">
        <v>0</v>
      </c>
      <c r="QES261" s="12">
        <v>0</v>
      </c>
      <c r="QET261" s="12">
        <v>0</v>
      </c>
      <c r="QEU261" s="12">
        <v>0</v>
      </c>
      <c r="QEV261" s="12">
        <v>0</v>
      </c>
      <c r="QEW261" s="12">
        <v>0</v>
      </c>
      <c r="QEX261" s="12">
        <v>0</v>
      </c>
      <c r="QEY261" s="12">
        <v>0</v>
      </c>
      <c r="QEZ261" s="12">
        <v>0</v>
      </c>
      <c r="QFA261" s="12">
        <v>0</v>
      </c>
      <c r="QFB261" s="12">
        <v>0</v>
      </c>
      <c r="QFC261" s="12">
        <v>0</v>
      </c>
      <c r="QFD261" s="12">
        <v>0</v>
      </c>
      <c r="QFE261" s="12">
        <v>0</v>
      </c>
      <c r="QFF261" s="12">
        <v>0</v>
      </c>
      <c r="QFG261" s="12">
        <v>0</v>
      </c>
      <c r="QFH261" s="12">
        <v>0</v>
      </c>
      <c r="QFI261" s="12">
        <v>0</v>
      </c>
      <c r="QFJ261" s="12">
        <v>0</v>
      </c>
      <c r="QFK261" s="12">
        <v>0</v>
      </c>
      <c r="QFL261" s="12">
        <v>0</v>
      </c>
      <c r="QFM261" s="12">
        <v>0</v>
      </c>
      <c r="QFN261" s="12">
        <v>0</v>
      </c>
      <c r="QFO261" s="12">
        <v>0</v>
      </c>
      <c r="QFP261" s="12">
        <v>0</v>
      </c>
      <c r="QFQ261" s="12">
        <v>0</v>
      </c>
      <c r="QFR261" s="12">
        <v>0</v>
      </c>
      <c r="QFS261" s="12">
        <v>0</v>
      </c>
      <c r="QFT261" s="12">
        <v>0</v>
      </c>
      <c r="QFU261" s="12">
        <v>0</v>
      </c>
      <c r="QFV261" s="12">
        <v>0</v>
      </c>
      <c r="QFW261" s="12">
        <v>0</v>
      </c>
      <c r="QFX261" s="12">
        <v>0</v>
      </c>
      <c r="QFY261" s="12">
        <v>0</v>
      </c>
      <c r="QFZ261" s="12">
        <v>0</v>
      </c>
      <c r="QGA261" s="12">
        <v>0</v>
      </c>
      <c r="QGB261" s="12">
        <v>0</v>
      </c>
      <c r="QGC261" s="12">
        <v>0</v>
      </c>
      <c r="QGD261" s="12">
        <v>0</v>
      </c>
      <c r="QGE261" s="12">
        <v>0</v>
      </c>
      <c r="QGF261" s="12">
        <v>0</v>
      </c>
      <c r="QGG261" s="12">
        <v>0</v>
      </c>
      <c r="QGH261" s="12">
        <v>0</v>
      </c>
      <c r="QGI261" s="12">
        <v>0</v>
      </c>
      <c r="QGJ261" s="12">
        <v>0</v>
      </c>
      <c r="QGK261" s="12">
        <v>0</v>
      </c>
      <c r="QGL261" s="12">
        <v>0</v>
      </c>
      <c r="QGM261" s="12">
        <v>0</v>
      </c>
      <c r="QGN261" s="12">
        <v>0</v>
      </c>
      <c r="QGO261" s="12">
        <v>0</v>
      </c>
      <c r="QGP261" s="12">
        <v>0</v>
      </c>
      <c r="QGQ261" s="12">
        <v>0</v>
      </c>
      <c r="QGR261" s="12">
        <v>0</v>
      </c>
      <c r="QGS261" s="12">
        <v>0</v>
      </c>
      <c r="QGT261" s="12">
        <v>0</v>
      </c>
      <c r="QGU261" s="12">
        <v>0</v>
      </c>
      <c r="QGV261" s="12">
        <v>0</v>
      </c>
      <c r="QGW261" s="12">
        <v>0</v>
      </c>
      <c r="QGX261" s="12">
        <v>0</v>
      </c>
      <c r="QGY261" s="12">
        <v>0</v>
      </c>
      <c r="QGZ261" s="12">
        <v>0</v>
      </c>
      <c r="QHA261" s="12">
        <v>0</v>
      </c>
      <c r="QHB261" s="12">
        <v>0</v>
      </c>
      <c r="QHC261" s="12">
        <v>0</v>
      </c>
      <c r="QHD261" s="12">
        <v>0</v>
      </c>
      <c r="QHE261" s="12">
        <v>0</v>
      </c>
      <c r="QHF261" s="12">
        <v>0</v>
      </c>
      <c r="QHG261" s="12">
        <v>0</v>
      </c>
      <c r="QHH261" s="12">
        <v>0</v>
      </c>
      <c r="QHI261" s="12">
        <v>0</v>
      </c>
      <c r="QHJ261" s="12">
        <v>0</v>
      </c>
      <c r="QHK261" s="12">
        <v>0</v>
      </c>
      <c r="QHL261" s="12">
        <v>0</v>
      </c>
      <c r="QHM261" s="12">
        <v>0</v>
      </c>
      <c r="QHN261" s="12">
        <v>0</v>
      </c>
      <c r="QHO261" s="12">
        <v>0</v>
      </c>
      <c r="QHP261" s="12">
        <v>0</v>
      </c>
      <c r="QHQ261" s="12">
        <v>0</v>
      </c>
      <c r="QHR261" s="12">
        <v>0</v>
      </c>
      <c r="QHS261" s="12">
        <v>0</v>
      </c>
      <c r="QHT261" s="12">
        <v>0</v>
      </c>
      <c r="QHU261" s="12">
        <v>0</v>
      </c>
      <c r="QHV261" s="12">
        <v>0</v>
      </c>
      <c r="QHW261" s="12">
        <v>0</v>
      </c>
      <c r="QHX261" s="12">
        <v>0</v>
      </c>
      <c r="QHY261" s="12">
        <v>0</v>
      </c>
      <c r="QHZ261" s="12">
        <v>0</v>
      </c>
      <c r="QIA261" s="12">
        <v>0</v>
      </c>
      <c r="QIB261" s="12">
        <v>0</v>
      </c>
      <c r="QIC261" s="12">
        <v>0</v>
      </c>
      <c r="QID261" s="12">
        <v>0</v>
      </c>
      <c r="QIE261" s="12">
        <v>0</v>
      </c>
      <c r="QIF261" s="12">
        <v>0</v>
      </c>
      <c r="QIG261" s="12">
        <v>0</v>
      </c>
      <c r="QIH261" s="12">
        <v>0</v>
      </c>
      <c r="QII261" s="12">
        <v>0</v>
      </c>
      <c r="QIJ261" s="12">
        <v>0</v>
      </c>
      <c r="QIK261" s="12">
        <v>0</v>
      </c>
      <c r="QIL261" s="12">
        <v>0</v>
      </c>
      <c r="QIM261" s="12">
        <v>0</v>
      </c>
      <c r="QIN261" s="12">
        <v>0</v>
      </c>
      <c r="QIO261" s="12">
        <v>0</v>
      </c>
      <c r="QIP261" s="12">
        <v>0</v>
      </c>
      <c r="QIQ261" s="12">
        <v>0</v>
      </c>
      <c r="QIR261" s="12">
        <v>0</v>
      </c>
      <c r="QIS261" s="12">
        <v>0</v>
      </c>
      <c r="QIT261" s="12">
        <v>0</v>
      </c>
      <c r="QIU261" s="12">
        <v>0</v>
      </c>
      <c r="QIV261" s="12">
        <v>0</v>
      </c>
      <c r="QIW261" s="12">
        <v>0</v>
      </c>
      <c r="QIX261" s="12">
        <v>0</v>
      </c>
      <c r="QIY261" s="12">
        <v>0</v>
      </c>
      <c r="QIZ261" s="12">
        <v>0</v>
      </c>
      <c r="QJA261" s="12">
        <v>0</v>
      </c>
      <c r="QJB261" s="12">
        <v>0</v>
      </c>
      <c r="QJC261" s="12">
        <v>0</v>
      </c>
      <c r="QJD261" s="12">
        <v>0</v>
      </c>
      <c r="QJE261" s="12">
        <v>0</v>
      </c>
      <c r="QJF261" s="12">
        <v>0</v>
      </c>
      <c r="QJG261" s="12">
        <v>0</v>
      </c>
      <c r="QJH261" s="12">
        <v>0</v>
      </c>
      <c r="QJI261" s="12">
        <v>0</v>
      </c>
      <c r="QJJ261" s="12">
        <v>0</v>
      </c>
      <c r="QJK261" s="12">
        <v>0</v>
      </c>
      <c r="QJL261" s="12">
        <v>0</v>
      </c>
      <c r="QJM261" s="12">
        <v>0</v>
      </c>
      <c r="QJN261" s="12">
        <v>0</v>
      </c>
      <c r="QJO261" s="12">
        <v>0</v>
      </c>
      <c r="QJP261" s="12">
        <v>0</v>
      </c>
      <c r="QJQ261" s="12">
        <v>0</v>
      </c>
      <c r="QJR261" s="12">
        <v>0</v>
      </c>
      <c r="QJS261" s="12">
        <v>0</v>
      </c>
      <c r="QJT261" s="12">
        <v>0</v>
      </c>
      <c r="QJU261" s="12">
        <v>0</v>
      </c>
      <c r="QJV261" s="12">
        <v>0</v>
      </c>
      <c r="QJW261" s="12">
        <v>0</v>
      </c>
      <c r="QJX261" s="12">
        <v>0</v>
      </c>
      <c r="QJY261" s="12">
        <v>0</v>
      </c>
      <c r="QJZ261" s="12">
        <v>0</v>
      </c>
      <c r="QKA261" s="12">
        <v>0</v>
      </c>
      <c r="QKB261" s="12">
        <v>0</v>
      </c>
      <c r="QKC261" s="12">
        <v>0</v>
      </c>
      <c r="QKD261" s="12">
        <v>0</v>
      </c>
      <c r="QKE261" s="12">
        <v>0</v>
      </c>
      <c r="QKF261" s="12">
        <v>0</v>
      </c>
      <c r="QKG261" s="12">
        <v>0</v>
      </c>
      <c r="QKH261" s="12">
        <v>0</v>
      </c>
      <c r="QKI261" s="12">
        <v>0</v>
      </c>
      <c r="QKJ261" s="12">
        <v>0</v>
      </c>
      <c r="QKK261" s="12">
        <v>0</v>
      </c>
      <c r="QKL261" s="12">
        <v>0</v>
      </c>
      <c r="QKM261" s="12">
        <v>0</v>
      </c>
      <c r="QKN261" s="12">
        <v>0</v>
      </c>
      <c r="QKO261" s="12">
        <v>0</v>
      </c>
      <c r="QKP261" s="12">
        <v>0</v>
      </c>
      <c r="QKQ261" s="12">
        <v>0</v>
      </c>
      <c r="QKR261" s="12">
        <v>0</v>
      </c>
      <c r="QKS261" s="12">
        <v>0</v>
      </c>
      <c r="QKT261" s="12">
        <v>0</v>
      </c>
      <c r="QKU261" s="12">
        <v>0</v>
      </c>
      <c r="QKV261" s="12">
        <v>0</v>
      </c>
      <c r="QKW261" s="12">
        <v>0</v>
      </c>
      <c r="QKX261" s="12">
        <v>0</v>
      </c>
      <c r="QKY261" s="12">
        <v>0</v>
      </c>
      <c r="QKZ261" s="12">
        <v>0</v>
      </c>
      <c r="QLA261" s="12">
        <v>0</v>
      </c>
      <c r="QLB261" s="12">
        <v>0</v>
      </c>
      <c r="QLC261" s="12">
        <v>0</v>
      </c>
      <c r="QLD261" s="12">
        <v>0</v>
      </c>
      <c r="QLE261" s="12">
        <v>0</v>
      </c>
      <c r="QLF261" s="12">
        <v>0</v>
      </c>
      <c r="QLG261" s="12">
        <v>0</v>
      </c>
      <c r="QLH261" s="12">
        <v>0</v>
      </c>
      <c r="QLI261" s="12">
        <v>0</v>
      </c>
      <c r="QLJ261" s="12">
        <v>0</v>
      </c>
      <c r="QLK261" s="12">
        <v>0</v>
      </c>
      <c r="QLL261" s="12">
        <v>0</v>
      </c>
      <c r="QLM261" s="12">
        <v>0</v>
      </c>
      <c r="QLN261" s="12">
        <v>0</v>
      </c>
      <c r="QLO261" s="12">
        <v>0</v>
      </c>
      <c r="QLP261" s="12">
        <v>0</v>
      </c>
      <c r="QLQ261" s="12">
        <v>0</v>
      </c>
      <c r="QLR261" s="12">
        <v>0</v>
      </c>
      <c r="QLS261" s="12">
        <v>0</v>
      </c>
      <c r="QLT261" s="12">
        <v>0</v>
      </c>
      <c r="QLU261" s="12">
        <v>0</v>
      </c>
      <c r="QLV261" s="12">
        <v>0</v>
      </c>
      <c r="QLW261" s="12">
        <v>0</v>
      </c>
      <c r="QLX261" s="12">
        <v>0</v>
      </c>
      <c r="QLY261" s="12">
        <v>0</v>
      </c>
      <c r="QLZ261" s="12">
        <v>0</v>
      </c>
      <c r="QMA261" s="12">
        <v>0</v>
      </c>
      <c r="QMB261" s="12">
        <v>0</v>
      </c>
      <c r="QMC261" s="12">
        <v>0</v>
      </c>
      <c r="QMD261" s="12">
        <v>0</v>
      </c>
      <c r="QME261" s="12">
        <v>0</v>
      </c>
      <c r="QMF261" s="12">
        <v>0</v>
      </c>
      <c r="QMG261" s="12">
        <v>0</v>
      </c>
      <c r="QMH261" s="12">
        <v>0</v>
      </c>
      <c r="QMI261" s="12">
        <v>0</v>
      </c>
      <c r="QMJ261" s="12">
        <v>0</v>
      </c>
      <c r="QMK261" s="12">
        <v>0</v>
      </c>
      <c r="QML261" s="12">
        <v>0</v>
      </c>
      <c r="QMM261" s="12">
        <v>0</v>
      </c>
      <c r="QMN261" s="12">
        <v>0</v>
      </c>
      <c r="QMO261" s="12">
        <v>0</v>
      </c>
      <c r="QMP261" s="12">
        <v>0</v>
      </c>
      <c r="QMQ261" s="12">
        <v>0</v>
      </c>
      <c r="QMR261" s="12">
        <v>0</v>
      </c>
      <c r="QMS261" s="12">
        <v>0</v>
      </c>
      <c r="QMT261" s="12">
        <v>0</v>
      </c>
      <c r="QMU261" s="12">
        <v>0</v>
      </c>
      <c r="QMV261" s="12">
        <v>0</v>
      </c>
      <c r="QMW261" s="12">
        <v>0</v>
      </c>
      <c r="QMX261" s="12">
        <v>0</v>
      </c>
      <c r="QMY261" s="12">
        <v>0</v>
      </c>
      <c r="QMZ261" s="12">
        <v>0</v>
      </c>
      <c r="QNA261" s="12">
        <v>0</v>
      </c>
      <c r="QNB261" s="12">
        <v>0</v>
      </c>
      <c r="QNC261" s="12">
        <v>0</v>
      </c>
      <c r="QND261" s="12">
        <v>0</v>
      </c>
      <c r="QNE261" s="12">
        <v>0</v>
      </c>
      <c r="QNF261" s="12">
        <v>0</v>
      </c>
      <c r="QNG261" s="12">
        <v>0</v>
      </c>
      <c r="QNH261" s="12">
        <v>0</v>
      </c>
      <c r="QNI261" s="12">
        <v>0</v>
      </c>
      <c r="QNJ261" s="12">
        <v>0</v>
      </c>
      <c r="QNK261" s="12">
        <v>0</v>
      </c>
      <c r="QNL261" s="12">
        <v>0</v>
      </c>
      <c r="QNM261" s="12">
        <v>0</v>
      </c>
      <c r="QNN261" s="12">
        <v>0</v>
      </c>
      <c r="QNO261" s="12">
        <v>0</v>
      </c>
      <c r="QNP261" s="12">
        <v>0</v>
      </c>
      <c r="QNQ261" s="12">
        <v>0</v>
      </c>
      <c r="QNR261" s="12">
        <v>0</v>
      </c>
      <c r="QNS261" s="12">
        <v>0</v>
      </c>
      <c r="QNT261" s="12">
        <v>0</v>
      </c>
      <c r="QNU261" s="12">
        <v>0</v>
      </c>
      <c r="QNV261" s="12">
        <v>0</v>
      </c>
      <c r="QNW261" s="12">
        <v>0</v>
      </c>
      <c r="QNX261" s="12">
        <v>0</v>
      </c>
      <c r="QNY261" s="12">
        <v>0</v>
      </c>
      <c r="QNZ261" s="12">
        <v>0</v>
      </c>
      <c r="QOA261" s="12">
        <v>0</v>
      </c>
      <c r="QOB261" s="12">
        <v>0</v>
      </c>
      <c r="QOC261" s="12">
        <v>0</v>
      </c>
      <c r="QOD261" s="12">
        <v>0</v>
      </c>
      <c r="QOE261" s="12">
        <v>0</v>
      </c>
      <c r="QOF261" s="12">
        <v>0</v>
      </c>
      <c r="QOG261" s="12">
        <v>0</v>
      </c>
      <c r="QOH261" s="12">
        <v>0</v>
      </c>
      <c r="QOI261" s="12">
        <v>0</v>
      </c>
      <c r="QOJ261" s="12">
        <v>0</v>
      </c>
      <c r="QOK261" s="12">
        <v>0</v>
      </c>
      <c r="QOL261" s="12">
        <v>0</v>
      </c>
      <c r="QOM261" s="12">
        <v>0</v>
      </c>
      <c r="QON261" s="12">
        <v>0</v>
      </c>
      <c r="QOO261" s="12">
        <v>0</v>
      </c>
      <c r="QOP261" s="12">
        <v>0</v>
      </c>
      <c r="QOQ261" s="12">
        <v>0</v>
      </c>
      <c r="QOR261" s="12">
        <v>0</v>
      </c>
      <c r="QOS261" s="12">
        <v>0</v>
      </c>
      <c r="QOT261" s="12">
        <v>0</v>
      </c>
      <c r="QOU261" s="12">
        <v>0</v>
      </c>
      <c r="QOV261" s="12">
        <v>0</v>
      </c>
      <c r="QOW261" s="12">
        <v>0</v>
      </c>
      <c r="QOX261" s="12">
        <v>0</v>
      </c>
      <c r="QOY261" s="12">
        <v>0</v>
      </c>
      <c r="QOZ261" s="12">
        <v>0</v>
      </c>
      <c r="QPA261" s="12">
        <v>0</v>
      </c>
      <c r="QPB261" s="12">
        <v>0</v>
      </c>
      <c r="QPC261" s="12">
        <v>0</v>
      </c>
      <c r="QPD261" s="12">
        <v>0</v>
      </c>
      <c r="QPE261" s="12">
        <v>0</v>
      </c>
      <c r="QPF261" s="12">
        <v>0</v>
      </c>
      <c r="QPG261" s="12">
        <v>0</v>
      </c>
      <c r="QPH261" s="12">
        <v>0</v>
      </c>
      <c r="QPI261" s="12">
        <v>0</v>
      </c>
      <c r="QPJ261" s="12">
        <v>0</v>
      </c>
      <c r="QPK261" s="12">
        <v>0</v>
      </c>
      <c r="QPL261" s="12">
        <v>0</v>
      </c>
      <c r="QPM261" s="12">
        <v>0</v>
      </c>
      <c r="QPN261" s="12">
        <v>0</v>
      </c>
      <c r="QPO261" s="12">
        <v>0</v>
      </c>
      <c r="QPP261" s="12">
        <v>0</v>
      </c>
      <c r="QPQ261" s="12">
        <v>0</v>
      </c>
      <c r="QPR261" s="12">
        <v>0</v>
      </c>
      <c r="QPS261" s="12">
        <v>0</v>
      </c>
      <c r="QPT261" s="12">
        <v>0</v>
      </c>
      <c r="QPU261" s="12">
        <v>0</v>
      </c>
      <c r="QPV261" s="12">
        <v>0</v>
      </c>
      <c r="QPW261" s="12">
        <v>0</v>
      </c>
      <c r="QPX261" s="12">
        <v>0</v>
      </c>
      <c r="QPY261" s="12">
        <v>0</v>
      </c>
      <c r="QPZ261" s="12">
        <v>0</v>
      </c>
      <c r="QQA261" s="12">
        <v>0</v>
      </c>
      <c r="QQB261" s="12">
        <v>0</v>
      </c>
      <c r="QQC261" s="12">
        <v>0</v>
      </c>
      <c r="QQD261" s="12">
        <v>0</v>
      </c>
      <c r="QQE261" s="12">
        <v>0</v>
      </c>
      <c r="QQF261" s="12">
        <v>0</v>
      </c>
      <c r="QQG261" s="12">
        <v>0</v>
      </c>
      <c r="QQH261" s="12">
        <v>0</v>
      </c>
      <c r="QQI261" s="12">
        <v>0</v>
      </c>
      <c r="QQJ261" s="12">
        <v>0</v>
      </c>
      <c r="QQK261" s="12">
        <v>0</v>
      </c>
      <c r="QQL261" s="12">
        <v>0</v>
      </c>
      <c r="QQM261" s="12">
        <v>0</v>
      </c>
      <c r="QQN261" s="12">
        <v>0</v>
      </c>
      <c r="QQO261" s="12">
        <v>0</v>
      </c>
      <c r="QQP261" s="12">
        <v>0</v>
      </c>
      <c r="QQQ261" s="12">
        <v>0</v>
      </c>
      <c r="QQR261" s="12">
        <v>0</v>
      </c>
      <c r="QQS261" s="12">
        <v>0</v>
      </c>
      <c r="QQT261" s="12">
        <v>0</v>
      </c>
      <c r="QQU261" s="12">
        <v>0</v>
      </c>
      <c r="QQV261" s="12">
        <v>0</v>
      </c>
      <c r="QQW261" s="12">
        <v>0</v>
      </c>
      <c r="QQX261" s="12">
        <v>0</v>
      </c>
      <c r="QQY261" s="12">
        <v>0</v>
      </c>
      <c r="QQZ261" s="12">
        <v>0</v>
      </c>
      <c r="QRA261" s="12">
        <v>0</v>
      </c>
      <c r="QRB261" s="12">
        <v>0</v>
      </c>
      <c r="QRC261" s="12">
        <v>0</v>
      </c>
      <c r="QRD261" s="12">
        <v>0</v>
      </c>
      <c r="QRE261" s="12">
        <v>0</v>
      </c>
      <c r="QRF261" s="12">
        <v>0</v>
      </c>
      <c r="QRG261" s="12">
        <v>0</v>
      </c>
      <c r="QRH261" s="12">
        <v>0</v>
      </c>
      <c r="QRI261" s="12">
        <v>0</v>
      </c>
      <c r="QRJ261" s="12">
        <v>0</v>
      </c>
      <c r="QRK261" s="12">
        <v>0</v>
      </c>
      <c r="QRL261" s="12">
        <v>0</v>
      </c>
      <c r="QRM261" s="12">
        <v>0</v>
      </c>
      <c r="QRN261" s="12">
        <v>0</v>
      </c>
      <c r="QRO261" s="12">
        <v>0</v>
      </c>
      <c r="QRP261" s="12">
        <v>0</v>
      </c>
      <c r="QRQ261" s="12">
        <v>0</v>
      </c>
      <c r="QRR261" s="12">
        <v>0</v>
      </c>
      <c r="QRS261" s="12">
        <v>0</v>
      </c>
      <c r="QRT261" s="12">
        <v>0</v>
      </c>
      <c r="QRU261" s="12">
        <v>0</v>
      </c>
      <c r="QRV261" s="12">
        <v>0</v>
      </c>
      <c r="QRW261" s="12">
        <v>0</v>
      </c>
      <c r="QRX261" s="12">
        <v>0</v>
      </c>
      <c r="QRY261" s="12">
        <v>0</v>
      </c>
      <c r="QRZ261" s="12">
        <v>0</v>
      </c>
      <c r="QSA261" s="12">
        <v>0</v>
      </c>
      <c r="QSB261" s="12">
        <v>0</v>
      </c>
      <c r="QSC261" s="12">
        <v>0</v>
      </c>
      <c r="QSD261" s="12">
        <v>0</v>
      </c>
      <c r="QSE261" s="12">
        <v>0</v>
      </c>
      <c r="QSF261" s="12">
        <v>0</v>
      </c>
      <c r="QSG261" s="12">
        <v>0</v>
      </c>
      <c r="QSH261" s="12">
        <v>0</v>
      </c>
      <c r="QSI261" s="12">
        <v>0</v>
      </c>
      <c r="QSJ261" s="12">
        <v>0</v>
      </c>
      <c r="QSK261" s="12">
        <v>0</v>
      </c>
      <c r="QSL261" s="12">
        <v>0</v>
      </c>
      <c r="QSM261" s="12">
        <v>0</v>
      </c>
      <c r="QSN261" s="12">
        <v>0</v>
      </c>
      <c r="QSO261" s="12">
        <v>0</v>
      </c>
      <c r="QSP261" s="12">
        <v>0</v>
      </c>
      <c r="QSQ261" s="12">
        <v>0</v>
      </c>
      <c r="QSR261" s="12">
        <v>0</v>
      </c>
      <c r="QSS261" s="12">
        <v>0</v>
      </c>
      <c r="QST261" s="12">
        <v>0</v>
      </c>
      <c r="QSU261" s="12">
        <v>0</v>
      </c>
      <c r="QSV261" s="12">
        <v>0</v>
      </c>
      <c r="QSW261" s="12">
        <v>0</v>
      </c>
      <c r="QSX261" s="12">
        <v>0</v>
      </c>
      <c r="QSY261" s="12">
        <v>0</v>
      </c>
      <c r="QSZ261" s="12">
        <v>0</v>
      </c>
      <c r="QTA261" s="12">
        <v>0</v>
      </c>
      <c r="QTB261" s="12">
        <v>0</v>
      </c>
      <c r="QTC261" s="12">
        <v>0</v>
      </c>
      <c r="QTD261" s="12">
        <v>0</v>
      </c>
      <c r="QTE261" s="12">
        <v>0</v>
      </c>
      <c r="QTF261" s="12">
        <v>0</v>
      </c>
      <c r="QTG261" s="12">
        <v>0</v>
      </c>
      <c r="QTH261" s="12">
        <v>0</v>
      </c>
      <c r="QTI261" s="12">
        <v>0</v>
      </c>
      <c r="QTJ261" s="12">
        <v>0</v>
      </c>
      <c r="QTK261" s="12">
        <v>0</v>
      </c>
      <c r="QTL261" s="12">
        <v>0</v>
      </c>
      <c r="QTM261" s="12">
        <v>0</v>
      </c>
      <c r="QTN261" s="12">
        <v>0</v>
      </c>
      <c r="QTO261" s="12">
        <v>0</v>
      </c>
      <c r="QTP261" s="12">
        <v>0</v>
      </c>
      <c r="QTQ261" s="12">
        <v>0</v>
      </c>
      <c r="QTR261" s="12">
        <v>0</v>
      </c>
      <c r="QTS261" s="12">
        <v>0</v>
      </c>
      <c r="QTT261" s="12">
        <v>0</v>
      </c>
      <c r="QTU261" s="12">
        <v>0</v>
      </c>
      <c r="QTV261" s="12">
        <v>0</v>
      </c>
      <c r="QTW261" s="12">
        <v>0</v>
      </c>
      <c r="QTX261" s="12">
        <v>0</v>
      </c>
      <c r="QTY261" s="12">
        <v>0</v>
      </c>
      <c r="QTZ261" s="12">
        <v>0</v>
      </c>
      <c r="QUA261" s="12">
        <v>0</v>
      </c>
      <c r="QUB261" s="12">
        <v>0</v>
      </c>
      <c r="QUC261" s="12">
        <v>0</v>
      </c>
      <c r="QUD261" s="12">
        <v>0</v>
      </c>
      <c r="QUE261" s="12">
        <v>0</v>
      </c>
      <c r="QUF261" s="12">
        <v>0</v>
      </c>
      <c r="QUG261" s="12">
        <v>0</v>
      </c>
      <c r="QUH261" s="12">
        <v>0</v>
      </c>
      <c r="QUI261" s="12">
        <v>0</v>
      </c>
      <c r="QUJ261" s="12">
        <v>0</v>
      </c>
      <c r="QUK261" s="12">
        <v>0</v>
      </c>
      <c r="QUL261" s="12">
        <v>0</v>
      </c>
      <c r="QUM261" s="12">
        <v>0</v>
      </c>
      <c r="QUN261" s="12">
        <v>0</v>
      </c>
      <c r="QUO261" s="12">
        <v>0</v>
      </c>
      <c r="QUP261" s="12">
        <v>0</v>
      </c>
      <c r="QUQ261" s="12">
        <v>0</v>
      </c>
      <c r="QUR261" s="12">
        <v>0</v>
      </c>
      <c r="QUS261" s="12">
        <v>0</v>
      </c>
      <c r="QUT261" s="12">
        <v>0</v>
      </c>
      <c r="QUU261" s="12">
        <v>0</v>
      </c>
      <c r="QUV261" s="12">
        <v>0</v>
      </c>
      <c r="QUW261" s="12">
        <v>0</v>
      </c>
      <c r="QUX261" s="12">
        <v>0</v>
      </c>
      <c r="QUY261" s="12">
        <v>0</v>
      </c>
      <c r="QUZ261" s="12">
        <v>0</v>
      </c>
      <c r="QVA261" s="12">
        <v>0</v>
      </c>
      <c r="QVB261" s="12">
        <v>0</v>
      </c>
      <c r="QVC261" s="12">
        <v>0</v>
      </c>
      <c r="QVD261" s="12">
        <v>0</v>
      </c>
      <c r="QVE261" s="12">
        <v>0</v>
      </c>
      <c r="QVF261" s="12">
        <v>0</v>
      </c>
      <c r="QVG261" s="12">
        <v>0</v>
      </c>
      <c r="QVH261" s="12">
        <v>0</v>
      </c>
      <c r="QVI261" s="12">
        <v>0</v>
      </c>
      <c r="QVJ261" s="12">
        <v>0</v>
      </c>
      <c r="QVK261" s="12">
        <v>0</v>
      </c>
      <c r="QVL261" s="12">
        <v>0</v>
      </c>
      <c r="QVM261" s="12">
        <v>0</v>
      </c>
      <c r="QVN261" s="12">
        <v>0</v>
      </c>
      <c r="QVO261" s="12">
        <v>0</v>
      </c>
      <c r="QVP261" s="12">
        <v>0</v>
      </c>
      <c r="QVQ261" s="12">
        <v>0</v>
      </c>
      <c r="QVR261" s="12">
        <v>0</v>
      </c>
      <c r="QVS261" s="12">
        <v>0</v>
      </c>
      <c r="QVT261" s="12">
        <v>0</v>
      </c>
      <c r="QVU261" s="12">
        <v>0</v>
      </c>
      <c r="QVV261" s="12">
        <v>0</v>
      </c>
      <c r="QVW261" s="12">
        <v>0</v>
      </c>
      <c r="QVX261" s="12">
        <v>0</v>
      </c>
      <c r="QVY261" s="12">
        <v>0</v>
      </c>
      <c r="QVZ261" s="12">
        <v>0</v>
      </c>
      <c r="QWA261" s="12">
        <v>0</v>
      </c>
      <c r="QWB261" s="12">
        <v>0</v>
      </c>
      <c r="QWC261" s="12">
        <v>0</v>
      </c>
      <c r="QWD261" s="12">
        <v>0</v>
      </c>
      <c r="QWE261" s="12">
        <v>0</v>
      </c>
      <c r="QWF261" s="12">
        <v>0</v>
      </c>
      <c r="QWG261" s="12">
        <v>0</v>
      </c>
      <c r="QWH261" s="12">
        <v>0</v>
      </c>
      <c r="QWI261" s="12">
        <v>0</v>
      </c>
      <c r="QWJ261" s="12">
        <v>0</v>
      </c>
      <c r="QWK261" s="12">
        <v>0</v>
      </c>
      <c r="QWL261" s="12">
        <v>0</v>
      </c>
      <c r="QWM261" s="12">
        <v>0</v>
      </c>
      <c r="QWN261" s="12">
        <v>0</v>
      </c>
      <c r="QWO261" s="12">
        <v>0</v>
      </c>
      <c r="QWP261" s="12">
        <v>0</v>
      </c>
      <c r="QWQ261" s="12">
        <v>0</v>
      </c>
      <c r="QWR261" s="12">
        <v>0</v>
      </c>
      <c r="QWS261" s="12">
        <v>0</v>
      </c>
      <c r="QWT261" s="12">
        <v>0</v>
      </c>
      <c r="QWU261" s="12">
        <v>0</v>
      </c>
      <c r="QWV261" s="12">
        <v>0</v>
      </c>
      <c r="QWW261" s="12">
        <v>0</v>
      </c>
      <c r="QWX261" s="12">
        <v>0</v>
      </c>
      <c r="QWY261" s="12">
        <v>0</v>
      </c>
      <c r="QWZ261" s="12">
        <v>0</v>
      </c>
      <c r="QXA261" s="12">
        <v>0</v>
      </c>
      <c r="QXB261" s="12">
        <v>0</v>
      </c>
      <c r="QXC261" s="12">
        <v>0</v>
      </c>
      <c r="QXD261" s="12">
        <v>0</v>
      </c>
      <c r="QXE261" s="12">
        <v>0</v>
      </c>
      <c r="QXF261" s="12">
        <v>0</v>
      </c>
      <c r="QXG261" s="12">
        <v>0</v>
      </c>
      <c r="QXH261" s="12">
        <v>0</v>
      </c>
      <c r="QXI261" s="12">
        <v>0</v>
      </c>
      <c r="QXJ261" s="12">
        <v>0</v>
      </c>
      <c r="QXK261" s="12">
        <v>0</v>
      </c>
      <c r="QXL261" s="12">
        <v>0</v>
      </c>
      <c r="QXM261" s="12">
        <v>0</v>
      </c>
      <c r="QXN261" s="12">
        <v>0</v>
      </c>
      <c r="QXO261" s="12">
        <v>0</v>
      </c>
      <c r="QXP261" s="12">
        <v>0</v>
      </c>
      <c r="QXQ261" s="12">
        <v>0</v>
      </c>
      <c r="QXR261" s="12">
        <v>0</v>
      </c>
      <c r="QXS261" s="12">
        <v>0</v>
      </c>
      <c r="QXT261" s="12">
        <v>0</v>
      </c>
      <c r="QXU261" s="12">
        <v>0</v>
      </c>
      <c r="QXV261" s="12">
        <v>0</v>
      </c>
      <c r="QXW261" s="12">
        <v>0</v>
      </c>
      <c r="QXX261" s="12">
        <v>0</v>
      </c>
      <c r="QXY261" s="12">
        <v>0</v>
      </c>
      <c r="QXZ261" s="12">
        <v>0</v>
      </c>
      <c r="QYA261" s="12">
        <v>0</v>
      </c>
      <c r="QYB261" s="12">
        <v>0</v>
      </c>
      <c r="QYC261" s="12">
        <v>0</v>
      </c>
      <c r="QYD261" s="12">
        <v>0</v>
      </c>
      <c r="QYE261" s="12">
        <v>0</v>
      </c>
      <c r="QYF261" s="12">
        <v>0</v>
      </c>
      <c r="QYG261" s="12">
        <v>0</v>
      </c>
      <c r="QYH261" s="12">
        <v>0</v>
      </c>
      <c r="QYI261" s="12">
        <v>0</v>
      </c>
      <c r="QYJ261" s="12">
        <v>0</v>
      </c>
      <c r="QYK261" s="12">
        <v>0</v>
      </c>
      <c r="QYL261" s="12">
        <v>0</v>
      </c>
      <c r="QYM261" s="12">
        <v>0</v>
      </c>
      <c r="QYN261" s="12">
        <v>0</v>
      </c>
      <c r="QYO261" s="12">
        <v>0</v>
      </c>
      <c r="QYP261" s="12">
        <v>0</v>
      </c>
      <c r="QYQ261" s="12">
        <v>0</v>
      </c>
      <c r="QYR261" s="12">
        <v>0</v>
      </c>
      <c r="QYS261" s="12">
        <v>0</v>
      </c>
      <c r="QYT261" s="12">
        <v>0</v>
      </c>
      <c r="QYU261" s="12">
        <v>0</v>
      </c>
      <c r="QYV261" s="12">
        <v>0</v>
      </c>
      <c r="QYW261" s="12">
        <v>0</v>
      </c>
      <c r="QYX261" s="12">
        <v>0</v>
      </c>
      <c r="QYY261" s="12">
        <v>0</v>
      </c>
      <c r="QYZ261" s="12">
        <v>0</v>
      </c>
      <c r="QZA261" s="12">
        <v>0</v>
      </c>
      <c r="QZB261" s="12">
        <v>0</v>
      </c>
      <c r="QZC261" s="12">
        <v>0</v>
      </c>
      <c r="QZD261" s="12">
        <v>0</v>
      </c>
      <c r="QZE261" s="12">
        <v>0</v>
      </c>
      <c r="QZF261" s="12">
        <v>0</v>
      </c>
      <c r="QZG261" s="12">
        <v>0</v>
      </c>
      <c r="QZH261" s="12">
        <v>0</v>
      </c>
      <c r="QZI261" s="12">
        <v>0</v>
      </c>
      <c r="QZJ261" s="12">
        <v>0</v>
      </c>
      <c r="QZK261" s="12">
        <v>0</v>
      </c>
      <c r="QZL261" s="12">
        <v>0</v>
      </c>
      <c r="QZM261" s="12">
        <v>0</v>
      </c>
      <c r="QZN261" s="12">
        <v>0</v>
      </c>
      <c r="QZO261" s="12">
        <v>0</v>
      </c>
      <c r="QZP261" s="12">
        <v>0</v>
      </c>
      <c r="QZQ261" s="12">
        <v>0</v>
      </c>
      <c r="QZR261" s="12">
        <v>0</v>
      </c>
      <c r="QZS261" s="12">
        <v>0</v>
      </c>
      <c r="QZT261" s="12">
        <v>0</v>
      </c>
      <c r="QZU261" s="12">
        <v>0</v>
      </c>
      <c r="QZV261" s="12">
        <v>0</v>
      </c>
      <c r="QZW261" s="12">
        <v>0</v>
      </c>
      <c r="QZX261" s="12">
        <v>0</v>
      </c>
      <c r="QZY261" s="12">
        <v>0</v>
      </c>
      <c r="QZZ261" s="12">
        <v>0</v>
      </c>
      <c r="RAA261" s="12">
        <v>0</v>
      </c>
      <c r="RAB261" s="12">
        <v>0</v>
      </c>
      <c r="RAC261" s="12">
        <v>0</v>
      </c>
      <c r="RAD261" s="12">
        <v>0</v>
      </c>
      <c r="RAE261" s="12">
        <v>0</v>
      </c>
      <c r="RAF261" s="12">
        <v>0</v>
      </c>
      <c r="RAG261" s="12">
        <v>0</v>
      </c>
      <c r="RAH261" s="12">
        <v>0</v>
      </c>
      <c r="RAI261" s="12">
        <v>0</v>
      </c>
      <c r="RAJ261" s="12">
        <v>0</v>
      </c>
      <c r="RAK261" s="12">
        <v>0</v>
      </c>
      <c r="RAL261" s="12">
        <v>0</v>
      </c>
      <c r="RAM261" s="12">
        <v>0</v>
      </c>
      <c r="RAN261" s="12">
        <v>0</v>
      </c>
      <c r="RAO261" s="12">
        <v>0</v>
      </c>
      <c r="RAP261" s="12">
        <v>0</v>
      </c>
      <c r="RAQ261" s="12">
        <v>0</v>
      </c>
      <c r="RAR261" s="12">
        <v>0</v>
      </c>
      <c r="RAS261" s="12">
        <v>0</v>
      </c>
      <c r="RAT261" s="12">
        <v>0</v>
      </c>
      <c r="RAU261" s="12">
        <v>0</v>
      </c>
      <c r="RAV261" s="12">
        <v>0</v>
      </c>
      <c r="RAW261" s="12">
        <v>0</v>
      </c>
      <c r="RAX261" s="12">
        <v>0</v>
      </c>
      <c r="RAY261" s="12">
        <v>0</v>
      </c>
      <c r="RAZ261" s="12">
        <v>0</v>
      </c>
      <c r="RBA261" s="12">
        <v>0</v>
      </c>
      <c r="RBB261" s="12">
        <v>0</v>
      </c>
      <c r="RBC261" s="12">
        <v>0</v>
      </c>
      <c r="RBD261" s="12">
        <v>0</v>
      </c>
      <c r="RBE261" s="12">
        <v>0</v>
      </c>
      <c r="RBF261" s="12">
        <v>0</v>
      </c>
      <c r="RBG261" s="12">
        <v>0</v>
      </c>
      <c r="RBH261" s="12">
        <v>0</v>
      </c>
      <c r="RBI261" s="12">
        <v>0</v>
      </c>
      <c r="RBJ261" s="12">
        <v>0</v>
      </c>
      <c r="RBK261" s="12">
        <v>0</v>
      </c>
      <c r="RBL261" s="12">
        <v>0</v>
      </c>
      <c r="RBM261" s="12">
        <v>0</v>
      </c>
      <c r="RBN261" s="12">
        <v>0</v>
      </c>
      <c r="RBO261" s="12">
        <v>0</v>
      </c>
      <c r="RBP261" s="12">
        <v>0</v>
      </c>
      <c r="RBQ261" s="12">
        <v>0</v>
      </c>
      <c r="RBR261" s="12">
        <v>0</v>
      </c>
      <c r="RBS261" s="12">
        <v>0</v>
      </c>
      <c r="RBT261" s="12">
        <v>0</v>
      </c>
      <c r="RBU261" s="12">
        <v>0</v>
      </c>
      <c r="RBV261" s="12">
        <v>0</v>
      </c>
      <c r="RBW261" s="12">
        <v>0</v>
      </c>
      <c r="RBX261" s="12">
        <v>0</v>
      </c>
      <c r="RBY261" s="12">
        <v>0</v>
      </c>
      <c r="RBZ261" s="12">
        <v>0</v>
      </c>
      <c r="RCA261" s="12">
        <v>0</v>
      </c>
      <c r="RCB261" s="12">
        <v>0</v>
      </c>
      <c r="RCC261" s="12">
        <v>0</v>
      </c>
      <c r="RCD261" s="12">
        <v>0</v>
      </c>
      <c r="RCE261" s="12">
        <v>0</v>
      </c>
      <c r="RCF261" s="12">
        <v>0</v>
      </c>
      <c r="RCG261" s="12">
        <v>0</v>
      </c>
      <c r="RCH261" s="12">
        <v>0</v>
      </c>
      <c r="RCI261" s="12">
        <v>0</v>
      </c>
      <c r="RCJ261" s="12">
        <v>0</v>
      </c>
      <c r="RCK261" s="12">
        <v>0</v>
      </c>
      <c r="RCL261" s="12">
        <v>0</v>
      </c>
      <c r="RCM261" s="12">
        <v>0</v>
      </c>
      <c r="RCN261" s="12">
        <v>0</v>
      </c>
      <c r="RCO261" s="12">
        <v>0</v>
      </c>
      <c r="RCP261" s="12">
        <v>0</v>
      </c>
      <c r="RCQ261" s="12">
        <v>0</v>
      </c>
      <c r="RCR261" s="12">
        <v>0</v>
      </c>
      <c r="RCS261" s="12">
        <v>0</v>
      </c>
      <c r="RCT261" s="12">
        <v>0</v>
      </c>
      <c r="RCU261" s="12">
        <v>0</v>
      </c>
      <c r="RCV261" s="12">
        <v>0</v>
      </c>
      <c r="RCW261" s="12">
        <v>0</v>
      </c>
      <c r="RCX261" s="12">
        <v>0</v>
      </c>
      <c r="RCY261" s="12">
        <v>0</v>
      </c>
      <c r="RCZ261" s="12">
        <v>0</v>
      </c>
      <c r="RDA261" s="12">
        <v>0</v>
      </c>
      <c r="RDB261" s="12">
        <v>0</v>
      </c>
      <c r="RDC261" s="12">
        <v>0</v>
      </c>
      <c r="RDD261" s="12">
        <v>0</v>
      </c>
      <c r="RDE261" s="12">
        <v>0</v>
      </c>
      <c r="RDF261" s="12">
        <v>0</v>
      </c>
      <c r="RDG261" s="12">
        <v>0</v>
      </c>
      <c r="RDH261" s="12">
        <v>0</v>
      </c>
      <c r="RDI261" s="12">
        <v>0</v>
      </c>
      <c r="RDJ261" s="12">
        <v>0</v>
      </c>
      <c r="RDK261" s="12">
        <v>0</v>
      </c>
      <c r="RDL261" s="12">
        <v>0</v>
      </c>
      <c r="RDM261" s="12">
        <v>0</v>
      </c>
      <c r="RDN261" s="12">
        <v>0</v>
      </c>
      <c r="RDO261" s="12">
        <v>0</v>
      </c>
      <c r="RDP261" s="12">
        <v>0</v>
      </c>
      <c r="RDQ261" s="12">
        <v>0</v>
      </c>
      <c r="RDR261" s="12">
        <v>0</v>
      </c>
      <c r="RDS261" s="12">
        <v>0</v>
      </c>
      <c r="RDT261" s="12">
        <v>0</v>
      </c>
      <c r="RDU261" s="12">
        <v>0</v>
      </c>
      <c r="RDV261" s="12">
        <v>0</v>
      </c>
      <c r="RDW261" s="12">
        <v>0</v>
      </c>
      <c r="RDX261" s="12">
        <v>0</v>
      </c>
      <c r="RDY261" s="12">
        <v>0</v>
      </c>
      <c r="RDZ261" s="12">
        <v>0</v>
      </c>
      <c r="REA261" s="12">
        <v>0</v>
      </c>
      <c r="REB261" s="12">
        <v>0</v>
      </c>
      <c r="REC261" s="12">
        <v>0</v>
      </c>
      <c r="RED261" s="12">
        <v>0</v>
      </c>
      <c r="REE261" s="12">
        <v>0</v>
      </c>
      <c r="REF261" s="12">
        <v>0</v>
      </c>
      <c r="REG261" s="12">
        <v>0</v>
      </c>
      <c r="REH261" s="12">
        <v>0</v>
      </c>
      <c r="REI261" s="12">
        <v>0</v>
      </c>
      <c r="REJ261" s="12">
        <v>0</v>
      </c>
      <c r="REK261" s="12">
        <v>0</v>
      </c>
      <c r="REL261" s="12">
        <v>0</v>
      </c>
      <c r="REM261" s="12">
        <v>0</v>
      </c>
      <c r="REN261" s="12">
        <v>0</v>
      </c>
      <c r="REO261" s="12">
        <v>0</v>
      </c>
      <c r="REP261" s="12">
        <v>0</v>
      </c>
      <c r="REQ261" s="12">
        <v>0</v>
      </c>
      <c r="RER261" s="12">
        <v>0</v>
      </c>
      <c r="RES261" s="12">
        <v>0</v>
      </c>
      <c r="RET261" s="12">
        <v>0</v>
      </c>
      <c r="REU261" s="12">
        <v>0</v>
      </c>
      <c r="REV261" s="12">
        <v>0</v>
      </c>
      <c r="REW261" s="12">
        <v>0</v>
      </c>
      <c r="REX261" s="12">
        <v>0</v>
      </c>
      <c r="REY261" s="12">
        <v>0</v>
      </c>
      <c r="REZ261" s="12">
        <v>0</v>
      </c>
      <c r="RFA261" s="12">
        <v>0</v>
      </c>
      <c r="RFB261" s="12">
        <v>0</v>
      </c>
      <c r="RFC261" s="12">
        <v>0</v>
      </c>
      <c r="RFD261" s="12">
        <v>0</v>
      </c>
      <c r="RFE261" s="12">
        <v>0</v>
      </c>
      <c r="RFF261" s="12">
        <v>0</v>
      </c>
      <c r="RFG261" s="12">
        <v>0</v>
      </c>
      <c r="RFH261" s="12">
        <v>0</v>
      </c>
      <c r="RFI261" s="12">
        <v>0</v>
      </c>
      <c r="RFJ261" s="12">
        <v>0</v>
      </c>
      <c r="RFK261" s="12">
        <v>0</v>
      </c>
      <c r="RFL261" s="12">
        <v>0</v>
      </c>
      <c r="RFM261" s="12">
        <v>0</v>
      </c>
      <c r="RFN261" s="12">
        <v>0</v>
      </c>
      <c r="RFO261" s="12">
        <v>0</v>
      </c>
      <c r="RFP261" s="12">
        <v>0</v>
      </c>
      <c r="RFQ261" s="12">
        <v>0</v>
      </c>
      <c r="RFR261" s="12">
        <v>0</v>
      </c>
      <c r="RFS261" s="12">
        <v>0</v>
      </c>
      <c r="RFT261" s="12">
        <v>0</v>
      </c>
      <c r="RFU261" s="12">
        <v>0</v>
      </c>
      <c r="RFV261" s="12">
        <v>0</v>
      </c>
      <c r="RFW261" s="12">
        <v>0</v>
      </c>
      <c r="RFX261" s="12">
        <v>0</v>
      </c>
      <c r="RFY261" s="12">
        <v>0</v>
      </c>
      <c r="RFZ261" s="12">
        <v>0</v>
      </c>
      <c r="RGA261" s="12">
        <v>0</v>
      </c>
      <c r="RGB261" s="12">
        <v>0</v>
      </c>
      <c r="RGC261" s="12">
        <v>0</v>
      </c>
      <c r="RGD261" s="12">
        <v>0</v>
      </c>
      <c r="RGE261" s="12">
        <v>0</v>
      </c>
      <c r="RGF261" s="12">
        <v>0</v>
      </c>
      <c r="RGG261" s="12">
        <v>0</v>
      </c>
      <c r="RGH261" s="12">
        <v>0</v>
      </c>
      <c r="RGI261" s="12">
        <v>0</v>
      </c>
      <c r="RGJ261" s="12">
        <v>0</v>
      </c>
      <c r="RGK261" s="12">
        <v>0</v>
      </c>
      <c r="RGL261" s="12">
        <v>0</v>
      </c>
      <c r="RGM261" s="12">
        <v>0</v>
      </c>
      <c r="RGN261" s="12">
        <v>0</v>
      </c>
      <c r="RGO261" s="12">
        <v>0</v>
      </c>
      <c r="RGP261" s="12">
        <v>0</v>
      </c>
      <c r="RGQ261" s="12">
        <v>0</v>
      </c>
      <c r="RGR261" s="12">
        <v>0</v>
      </c>
      <c r="RGS261" s="12">
        <v>0</v>
      </c>
      <c r="RGT261" s="12">
        <v>0</v>
      </c>
      <c r="RGU261" s="12">
        <v>0</v>
      </c>
      <c r="RGV261" s="12">
        <v>0</v>
      </c>
      <c r="RGW261" s="12">
        <v>0</v>
      </c>
      <c r="RGX261" s="12">
        <v>0</v>
      </c>
      <c r="RGY261" s="12">
        <v>0</v>
      </c>
      <c r="RGZ261" s="12">
        <v>0</v>
      </c>
      <c r="RHA261" s="12">
        <v>0</v>
      </c>
      <c r="RHB261" s="12">
        <v>0</v>
      </c>
      <c r="RHC261" s="12">
        <v>0</v>
      </c>
      <c r="RHD261" s="12">
        <v>0</v>
      </c>
      <c r="RHE261" s="12">
        <v>0</v>
      </c>
      <c r="RHF261" s="12">
        <v>0</v>
      </c>
      <c r="RHG261" s="12">
        <v>0</v>
      </c>
      <c r="RHH261" s="12">
        <v>0</v>
      </c>
      <c r="RHI261" s="12">
        <v>0</v>
      </c>
      <c r="RHJ261" s="12">
        <v>0</v>
      </c>
      <c r="RHK261" s="12">
        <v>0</v>
      </c>
      <c r="RHL261" s="12">
        <v>0</v>
      </c>
      <c r="RHM261" s="12">
        <v>0</v>
      </c>
      <c r="RHN261" s="12">
        <v>0</v>
      </c>
      <c r="RHO261" s="12">
        <v>0</v>
      </c>
      <c r="RHP261" s="12">
        <v>0</v>
      </c>
      <c r="RHQ261" s="12">
        <v>0</v>
      </c>
      <c r="RHR261" s="12">
        <v>0</v>
      </c>
      <c r="RHS261" s="12">
        <v>0</v>
      </c>
      <c r="RHT261" s="12">
        <v>0</v>
      </c>
      <c r="RHU261" s="12">
        <v>0</v>
      </c>
      <c r="RHV261" s="12">
        <v>0</v>
      </c>
      <c r="RHW261" s="12">
        <v>0</v>
      </c>
      <c r="RHX261" s="12">
        <v>0</v>
      </c>
      <c r="RHY261" s="12">
        <v>0</v>
      </c>
      <c r="RHZ261" s="12">
        <v>0</v>
      </c>
      <c r="RIA261" s="12">
        <v>0</v>
      </c>
      <c r="RIB261" s="12">
        <v>0</v>
      </c>
      <c r="RIC261" s="12">
        <v>0</v>
      </c>
      <c r="RID261" s="12">
        <v>0</v>
      </c>
      <c r="RIE261" s="12">
        <v>0</v>
      </c>
      <c r="RIF261" s="12">
        <v>0</v>
      </c>
      <c r="RIG261" s="12">
        <v>0</v>
      </c>
      <c r="RIH261" s="12">
        <v>0</v>
      </c>
      <c r="RII261" s="12">
        <v>0</v>
      </c>
      <c r="RIJ261" s="12">
        <v>0</v>
      </c>
      <c r="RIK261" s="12">
        <v>0</v>
      </c>
      <c r="RIL261" s="12">
        <v>0</v>
      </c>
      <c r="RIM261" s="12">
        <v>0</v>
      </c>
      <c r="RIN261" s="12">
        <v>0</v>
      </c>
      <c r="RIO261" s="12">
        <v>0</v>
      </c>
      <c r="RIP261" s="12">
        <v>0</v>
      </c>
      <c r="RIQ261" s="12">
        <v>0</v>
      </c>
      <c r="RIR261" s="12">
        <v>0</v>
      </c>
      <c r="RIS261" s="12">
        <v>0</v>
      </c>
      <c r="RIT261" s="12">
        <v>0</v>
      </c>
      <c r="RIU261" s="12">
        <v>0</v>
      </c>
      <c r="RIV261" s="12">
        <v>0</v>
      </c>
      <c r="RIW261" s="12">
        <v>0</v>
      </c>
      <c r="RIX261" s="12">
        <v>0</v>
      </c>
      <c r="RIY261" s="12">
        <v>0</v>
      </c>
      <c r="RIZ261" s="12">
        <v>0</v>
      </c>
      <c r="RJA261" s="12">
        <v>0</v>
      </c>
      <c r="RJB261" s="12">
        <v>0</v>
      </c>
      <c r="RJC261" s="12">
        <v>0</v>
      </c>
      <c r="RJD261" s="12">
        <v>0</v>
      </c>
      <c r="RJE261" s="12">
        <v>0</v>
      </c>
      <c r="RJF261" s="12">
        <v>0</v>
      </c>
      <c r="RJG261" s="12">
        <v>0</v>
      </c>
      <c r="RJH261" s="12">
        <v>0</v>
      </c>
      <c r="RJI261" s="12">
        <v>0</v>
      </c>
      <c r="RJJ261" s="12">
        <v>0</v>
      </c>
      <c r="RJK261" s="12">
        <v>0</v>
      </c>
      <c r="RJL261" s="12">
        <v>0</v>
      </c>
      <c r="RJM261" s="12">
        <v>0</v>
      </c>
      <c r="RJN261" s="12">
        <v>0</v>
      </c>
      <c r="RJO261" s="12">
        <v>0</v>
      </c>
      <c r="RJP261" s="12">
        <v>0</v>
      </c>
      <c r="RJQ261" s="12">
        <v>0</v>
      </c>
      <c r="RJR261" s="12">
        <v>0</v>
      </c>
      <c r="RJS261" s="12">
        <v>0</v>
      </c>
      <c r="RJT261" s="12">
        <v>0</v>
      </c>
      <c r="RJU261" s="12">
        <v>0</v>
      </c>
      <c r="RJV261" s="12">
        <v>0</v>
      </c>
      <c r="RJW261" s="12">
        <v>0</v>
      </c>
      <c r="RJX261" s="12">
        <v>0</v>
      </c>
      <c r="RJY261" s="12">
        <v>0</v>
      </c>
      <c r="RJZ261" s="12">
        <v>0</v>
      </c>
      <c r="RKA261" s="12">
        <v>0</v>
      </c>
      <c r="RKB261" s="12">
        <v>0</v>
      </c>
      <c r="RKC261" s="12">
        <v>0</v>
      </c>
      <c r="RKD261" s="12">
        <v>0</v>
      </c>
      <c r="RKE261" s="12">
        <v>0</v>
      </c>
      <c r="RKF261" s="12">
        <v>0</v>
      </c>
      <c r="RKG261" s="12">
        <v>0</v>
      </c>
      <c r="RKH261" s="12">
        <v>0</v>
      </c>
      <c r="RKI261" s="12">
        <v>0</v>
      </c>
      <c r="RKJ261" s="12">
        <v>0</v>
      </c>
      <c r="RKK261" s="12">
        <v>0</v>
      </c>
      <c r="RKL261" s="12">
        <v>0</v>
      </c>
      <c r="RKM261" s="12">
        <v>0</v>
      </c>
      <c r="RKN261" s="12">
        <v>0</v>
      </c>
      <c r="RKO261" s="12">
        <v>0</v>
      </c>
      <c r="RKP261" s="12">
        <v>0</v>
      </c>
      <c r="RKQ261" s="12">
        <v>0</v>
      </c>
      <c r="RKR261" s="12">
        <v>0</v>
      </c>
      <c r="RKS261" s="12">
        <v>0</v>
      </c>
      <c r="RKT261" s="12">
        <v>0</v>
      </c>
      <c r="RKU261" s="12">
        <v>0</v>
      </c>
      <c r="RKV261" s="12">
        <v>0</v>
      </c>
      <c r="RKW261" s="12">
        <v>0</v>
      </c>
      <c r="RKX261" s="12">
        <v>0</v>
      </c>
      <c r="RKY261" s="12">
        <v>0</v>
      </c>
      <c r="RKZ261" s="12">
        <v>0</v>
      </c>
      <c r="RLA261" s="12">
        <v>0</v>
      </c>
      <c r="RLB261" s="12">
        <v>0</v>
      </c>
      <c r="RLC261" s="12">
        <v>0</v>
      </c>
      <c r="RLD261" s="12">
        <v>0</v>
      </c>
      <c r="RLE261" s="12">
        <v>0</v>
      </c>
      <c r="RLF261" s="12">
        <v>0</v>
      </c>
      <c r="RLG261" s="12">
        <v>0</v>
      </c>
      <c r="RLH261" s="12">
        <v>0</v>
      </c>
      <c r="RLI261" s="12">
        <v>0</v>
      </c>
      <c r="RLJ261" s="12">
        <v>0</v>
      </c>
      <c r="RLK261" s="12">
        <v>0</v>
      </c>
      <c r="RLL261" s="12">
        <v>0</v>
      </c>
      <c r="RLM261" s="12">
        <v>0</v>
      </c>
      <c r="RLN261" s="12">
        <v>0</v>
      </c>
      <c r="RLO261" s="12">
        <v>0</v>
      </c>
      <c r="RLP261" s="12">
        <v>0</v>
      </c>
      <c r="RLQ261" s="12">
        <v>0</v>
      </c>
      <c r="RLR261" s="12">
        <v>0</v>
      </c>
      <c r="RLS261" s="12">
        <v>0</v>
      </c>
      <c r="RLT261" s="12">
        <v>0</v>
      </c>
      <c r="RLU261" s="12">
        <v>0</v>
      </c>
      <c r="RLV261" s="12">
        <v>0</v>
      </c>
      <c r="RLW261" s="12">
        <v>0</v>
      </c>
      <c r="RLX261" s="12">
        <v>0</v>
      </c>
      <c r="RLY261" s="12">
        <v>0</v>
      </c>
      <c r="RLZ261" s="12">
        <v>0</v>
      </c>
      <c r="RMA261" s="12">
        <v>0</v>
      </c>
      <c r="RMB261" s="12">
        <v>0</v>
      </c>
      <c r="RMC261" s="12">
        <v>0</v>
      </c>
      <c r="RMD261" s="12">
        <v>0</v>
      </c>
      <c r="RME261" s="12">
        <v>0</v>
      </c>
      <c r="RMF261" s="12">
        <v>0</v>
      </c>
      <c r="RMG261" s="12">
        <v>0</v>
      </c>
      <c r="RMH261" s="12">
        <v>0</v>
      </c>
      <c r="RMI261" s="12">
        <v>0</v>
      </c>
      <c r="RMJ261" s="12">
        <v>0</v>
      </c>
      <c r="RMK261" s="12">
        <v>0</v>
      </c>
      <c r="RML261" s="12">
        <v>0</v>
      </c>
      <c r="RMM261" s="12">
        <v>0</v>
      </c>
      <c r="RMN261" s="12">
        <v>0</v>
      </c>
      <c r="RMO261" s="12">
        <v>0</v>
      </c>
      <c r="RMP261" s="12">
        <v>0</v>
      </c>
      <c r="RMQ261" s="12">
        <v>0</v>
      </c>
      <c r="RMR261" s="12">
        <v>0</v>
      </c>
      <c r="RMS261" s="12">
        <v>0</v>
      </c>
      <c r="RMT261" s="12">
        <v>0</v>
      </c>
      <c r="RMU261" s="12">
        <v>0</v>
      </c>
      <c r="RMV261" s="12">
        <v>0</v>
      </c>
      <c r="RMW261" s="12">
        <v>0</v>
      </c>
      <c r="RMX261" s="12">
        <v>0</v>
      </c>
      <c r="RMY261" s="12">
        <v>0</v>
      </c>
      <c r="RMZ261" s="12">
        <v>0</v>
      </c>
      <c r="RNA261" s="12">
        <v>0</v>
      </c>
      <c r="RNB261" s="12">
        <v>0</v>
      </c>
      <c r="RNC261" s="12">
        <v>0</v>
      </c>
      <c r="RND261" s="12">
        <v>0</v>
      </c>
      <c r="RNE261" s="12">
        <v>0</v>
      </c>
      <c r="RNF261" s="12">
        <v>0</v>
      </c>
      <c r="RNG261" s="12">
        <v>0</v>
      </c>
      <c r="RNH261" s="12">
        <v>0</v>
      </c>
      <c r="RNI261" s="12">
        <v>0</v>
      </c>
      <c r="RNJ261" s="12">
        <v>0</v>
      </c>
      <c r="RNK261" s="12">
        <v>0</v>
      </c>
      <c r="RNL261" s="12">
        <v>0</v>
      </c>
      <c r="RNM261" s="12">
        <v>0</v>
      </c>
      <c r="RNN261" s="12">
        <v>0</v>
      </c>
      <c r="RNO261" s="12">
        <v>0</v>
      </c>
      <c r="RNP261" s="12">
        <v>0</v>
      </c>
      <c r="RNQ261" s="12">
        <v>0</v>
      </c>
      <c r="RNR261" s="12">
        <v>0</v>
      </c>
      <c r="RNS261" s="12">
        <v>0</v>
      </c>
      <c r="RNT261" s="12">
        <v>0</v>
      </c>
      <c r="RNU261" s="12">
        <v>0</v>
      </c>
      <c r="RNV261" s="12">
        <v>0</v>
      </c>
      <c r="RNW261" s="12">
        <v>0</v>
      </c>
      <c r="RNX261" s="12">
        <v>0</v>
      </c>
      <c r="RNY261" s="12">
        <v>0</v>
      </c>
      <c r="RNZ261" s="12">
        <v>0</v>
      </c>
      <c r="ROA261" s="12">
        <v>0</v>
      </c>
      <c r="ROB261" s="12">
        <v>0</v>
      </c>
      <c r="ROC261" s="12">
        <v>0</v>
      </c>
      <c r="ROD261" s="12">
        <v>0</v>
      </c>
      <c r="ROE261" s="12">
        <v>0</v>
      </c>
      <c r="ROF261" s="12">
        <v>0</v>
      </c>
      <c r="ROG261" s="12">
        <v>0</v>
      </c>
      <c r="ROH261" s="12">
        <v>0</v>
      </c>
      <c r="ROI261" s="12">
        <v>0</v>
      </c>
      <c r="ROJ261" s="12">
        <v>0</v>
      </c>
      <c r="ROK261" s="12">
        <v>0</v>
      </c>
      <c r="ROL261" s="12">
        <v>0</v>
      </c>
      <c r="ROM261" s="12">
        <v>0</v>
      </c>
      <c r="RON261" s="12">
        <v>0</v>
      </c>
      <c r="ROO261" s="12">
        <v>0</v>
      </c>
      <c r="ROP261" s="12">
        <v>0</v>
      </c>
      <c r="ROQ261" s="12">
        <v>0</v>
      </c>
      <c r="ROR261" s="12">
        <v>0</v>
      </c>
      <c r="ROS261" s="12">
        <v>0</v>
      </c>
      <c r="ROT261" s="12">
        <v>0</v>
      </c>
      <c r="ROU261" s="12">
        <v>0</v>
      </c>
      <c r="ROV261" s="12">
        <v>0</v>
      </c>
      <c r="ROW261" s="12">
        <v>0</v>
      </c>
      <c r="ROX261" s="12">
        <v>0</v>
      </c>
      <c r="ROY261" s="12">
        <v>0</v>
      </c>
      <c r="ROZ261" s="12">
        <v>0</v>
      </c>
      <c r="RPA261" s="12">
        <v>0</v>
      </c>
      <c r="RPB261" s="12">
        <v>0</v>
      </c>
      <c r="RPC261" s="12">
        <v>0</v>
      </c>
      <c r="RPD261" s="12">
        <v>0</v>
      </c>
      <c r="RPE261" s="12">
        <v>0</v>
      </c>
      <c r="RPF261" s="12">
        <v>0</v>
      </c>
      <c r="RPG261" s="12">
        <v>0</v>
      </c>
      <c r="RPH261" s="12">
        <v>0</v>
      </c>
      <c r="RPI261" s="12">
        <v>0</v>
      </c>
      <c r="RPJ261" s="12">
        <v>0</v>
      </c>
      <c r="RPK261" s="12">
        <v>0</v>
      </c>
      <c r="RPL261" s="12">
        <v>0</v>
      </c>
      <c r="RPM261" s="12">
        <v>0</v>
      </c>
      <c r="RPN261" s="12">
        <v>0</v>
      </c>
      <c r="RPO261" s="12">
        <v>0</v>
      </c>
      <c r="RPP261" s="12">
        <v>0</v>
      </c>
      <c r="RPQ261" s="12">
        <v>0</v>
      </c>
      <c r="RPR261" s="12">
        <v>0</v>
      </c>
      <c r="RPS261" s="12">
        <v>0</v>
      </c>
      <c r="RPT261" s="12">
        <v>0</v>
      </c>
      <c r="RPU261" s="12">
        <v>0</v>
      </c>
      <c r="RPV261" s="12">
        <v>0</v>
      </c>
      <c r="RPW261" s="12">
        <v>0</v>
      </c>
      <c r="RPX261" s="12">
        <v>0</v>
      </c>
      <c r="RPY261" s="12">
        <v>0</v>
      </c>
      <c r="RPZ261" s="12">
        <v>0</v>
      </c>
      <c r="RQA261" s="12">
        <v>0</v>
      </c>
      <c r="RQB261" s="12">
        <v>0</v>
      </c>
      <c r="RQC261" s="12">
        <v>0</v>
      </c>
      <c r="RQD261" s="12">
        <v>0</v>
      </c>
      <c r="RQE261" s="12">
        <v>0</v>
      </c>
      <c r="RQF261" s="12">
        <v>0</v>
      </c>
      <c r="RQG261" s="12">
        <v>0</v>
      </c>
      <c r="RQH261" s="12">
        <v>0</v>
      </c>
      <c r="RQI261" s="12">
        <v>0</v>
      </c>
      <c r="RQJ261" s="12">
        <v>0</v>
      </c>
      <c r="RQK261" s="12">
        <v>0</v>
      </c>
      <c r="RQL261" s="12">
        <v>0</v>
      </c>
      <c r="RQM261" s="12">
        <v>0</v>
      </c>
      <c r="RQN261" s="12">
        <v>0</v>
      </c>
      <c r="RQO261" s="12">
        <v>0</v>
      </c>
      <c r="RQP261" s="12">
        <v>0</v>
      </c>
      <c r="RQQ261" s="12">
        <v>0</v>
      </c>
      <c r="RQR261" s="12">
        <v>0</v>
      </c>
      <c r="RQS261" s="12">
        <v>0</v>
      </c>
      <c r="RQT261" s="12">
        <v>0</v>
      </c>
      <c r="RQU261" s="12">
        <v>0</v>
      </c>
      <c r="RQV261" s="12">
        <v>0</v>
      </c>
      <c r="RQW261" s="12">
        <v>0</v>
      </c>
      <c r="RQX261" s="12">
        <v>0</v>
      </c>
      <c r="RQY261" s="12">
        <v>0</v>
      </c>
      <c r="RQZ261" s="12">
        <v>0</v>
      </c>
      <c r="RRA261" s="12">
        <v>0</v>
      </c>
      <c r="RRB261" s="12">
        <v>0</v>
      </c>
      <c r="RRC261" s="12">
        <v>0</v>
      </c>
      <c r="RRD261" s="12">
        <v>0</v>
      </c>
      <c r="RRE261" s="12">
        <v>0</v>
      </c>
      <c r="RRF261" s="12">
        <v>0</v>
      </c>
      <c r="RRG261" s="12">
        <v>0</v>
      </c>
      <c r="RRH261" s="12">
        <v>0</v>
      </c>
      <c r="RRI261" s="12">
        <v>0</v>
      </c>
      <c r="RRJ261" s="12">
        <v>0</v>
      </c>
      <c r="RRK261" s="12">
        <v>0</v>
      </c>
      <c r="RRL261" s="12">
        <v>0</v>
      </c>
      <c r="RRM261" s="12">
        <v>0</v>
      </c>
      <c r="RRN261" s="12">
        <v>0</v>
      </c>
      <c r="RRO261" s="12">
        <v>0</v>
      </c>
      <c r="RRP261" s="12">
        <v>0</v>
      </c>
      <c r="RRQ261" s="12">
        <v>0</v>
      </c>
      <c r="RRR261" s="12">
        <v>0</v>
      </c>
      <c r="RRS261" s="12">
        <v>0</v>
      </c>
      <c r="RRT261" s="12">
        <v>0</v>
      </c>
      <c r="RRU261" s="12">
        <v>0</v>
      </c>
      <c r="RRV261" s="12">
        <v>0</v>
      </c>
      <c r="RRW261" s="12">
        <v>0</v>
      </c>
      <c r="RRX261" s="12">
        <v>0</v>
      </c>
      <c r="RRY261" s="12">
        <v>0</v>
      </c>
      <c r="RRZ261" s="12">
        <v>0</v>
      </c>
      <c r="RSA261" s="12">
        <v>0</v>
      </c>
      <c r="RSB261" s="12">
        <v>0</v>
      </c>
      <c r="RSC261" s="12">
        <v>0</v>
      </c>
      <c r="RSD261" s="12">
        <v>0</v>
      </c>
      <c r="RSE261" s="12">
        <v>0</v>
      </c>
      <c r="RSF261" s="12">
        <v>0</v>
      </c>
      <c r="RSG261" s="12">
        <v>0</v>
      </c>
      <c r="RSH261" s="12">
        <v>0</v>
      </c>
      <c r="RSI261" s="12">
        <v>0</v>
      </c>
      <c r="RSJ261" s="12">
        <v>0</v>
      </c>
      <c r="RSK261" s="12">
        <v>0</v>
      </c>
      <c r="RSL261" s="12">
        <v>0</v>
      </c>
      <c r="RSM261" s="12">
        <v>0</v>
      </c>
      <c r="RSN261" s="12">
        <v>0</v>
      </c>
      <c r="RSO261" s="12">
        <v>0</v>
      </c>
      <c r="RSP261" s="12">
        <v>0</v>
      </c>
      <c r="RSQ261" s="12">
        <v>0</v>
      </c>
      <c r="RSR261" s="12">
        <v>0</v>
      </c>
      <c r="RSS261" s="12">
        <v>0</v>
      </c>
      <c r="RST261" s="12">
        <v>0</v>
      </c>
      <c r="RSU261" s="12">
        <v>0</v>
      </c>
      <c r="RSV261" s="12">
        <v>0</v>
      </c>
      <c r="RSW261" s="12">
        <v>0</v>
      </c>
      <c r="RSX261" s="12">
        <v>0</v>
      </c>
      <c r="RSY261" s="12">
        <v>0</v>
      </c>
      <c r="RSZ261" s="12">
        <v>0</v>
      </c>
      <c r="RTA261" s="12">
        <v>0</v>
      </c>
      <c r="RTB261" s="12">
        <v>0</v>
      </c>
      <c r="RTC261" s="12">
        <v>0</v>
      </c>
      <c r="RTD261" s="12">
        <v>0</v>
      </c>
      <c r="RTE261" s="12">
        <v>0</v>
      </c>
      <c r="RTF261" s="12">
        <v>0</v>
      </c>
      <c r="RTG261" s="12">
        <v>0</v>
      </c>
      <c r="RTH261" s="12">
        <v>0</v>
      </c>
      <c r="RTI261" s="12">
        <v>0</v>
      </c>
      <c r="RTJ261" s="12">
        <v>0</v>
      </c>
      <c r="RTK261" s="12">
        <v>0</v>
      </c>
      <c r="RTL261" s="12">
        <v>0</v>
      </c>
      <c r="RTM261" s="12">
        <v>0</v>
      </c>
      <c r="RTN261" s="12">
        <v>0</v>
      </c>
      <c r="RTO261" s="12">
        <v>0</v>
      </c>
      <c r="RTP261" s="12">
        <v>0</v>
      </c>
      <c r="RTQ261" s="12">
        <v>0</v>
      </c>
      <c r="RTR261" s="12">
        <v>0</v>
      </c>
      <c r="RTS261" s="12">
        <v>0</v>
      </c>
      <c r="RTT261" s="12">
        <v>0</v>
      </c>
      <c r="RTU261" s="12">
        <v>0</v>
      </c>
      <c r="RTV261" s="12">
        <v>0</v>
      </c>
      <c r="RTW261" s="12">
        <v>0</v>
      </c>
      <c r="RTX261" s="12">
        <v>0</v>
      </c>
      <c r="RTY261" s="12">
        <v>0</v>
      </c>
      <c r="RTZ261" s="12">
        <v>0</v>
      </c>
      <c r="RUA261" s="12">
        <v>0</v>
      </c>
      <c r="RUB261" s="12">
        <v>0</v>
      </c>
      <c r="RUC261" s="12">
        <v>0</v>
      </c>
      <c r="RUD261" s="12">
        <v>0</v>
      </c>
      <c r="RUE261" s="12">
        <v>0</v>
      </c>
      <c r="RUF261" s="12">
        <v>0</v>
      </c>
      <c r="RUG261" s="12">
        <v>0</v>
      </c>
      <c r="RUH261" s="12">
        <v>0</v>
      </c>
      <c r="RUI261" s="12">
        <v>0</v>
      </c>
      <c r="RUJ261" s="12">
        <v>0</v>
      </c>
      <c r="RUK261" s="12">
        <v>0</v>
      </c>
      <c r="RUL261" s="12">
        <v>0</v>
      </c>
      <c r="RUM261" s="12">
        <v>0</v>
      </c>
      <c r="RUN261" s="12">
        <v>0</v>
      </c>
      <c r="RUO261" s="12">
        <v>0</v>
      </c>
      <c r="RUP261" s="12">
        <v>0</v>
      </c>
      <c r="RUQ261" s="12">
        <v>0</v>
      </c>
      <c r="RUR261" s="12">
        <v>0</v>
      </c>
      <c r="RUS261" s="12">
        <v>0</v>
      </c>
      <c r="RUT261" s="12">
        <v>0</v>
      </c>
      <c r="RUU261" s="12">
        <v>0</v>
      </c>
      <c r="RUV261" s="12">
        <v>0</v>
      </c>
      <c r="RUW261" s="12">
        <v>0</v>
      </c>
      <c r="RUX261" s="12">
        <v>0</v>
      </c>
      <c r="RUY261" s="12">
        <v>0</v>
      </c>
      <c r="RUZ261" s="12">
        <v>0</v>
      </c>
      <c r="RVA261" s="12">
        <v>0</v>
      </c>
      <c r="RVB261" s="12">
        <v>0</v>
      </c>
      <c r="RVC261" s="12">
        <v>0</v>
      </c>
      <c r="RVD261" s="12">
        <v>0</v>
      </c>
      <c r="RVE261" s="12">
        <v>0</v>
      </c>
      <c r="RVF261" s="12">
        <v>0</v>
      </c>
      <c r="RVG261" s="12">
        <v>0</v>
      </c>
      <c r="RVH261" s="12">
        <v>0</v>
      </c>
      <c r="RVI261" s="12">
        <v>0</v>
      </c>
      <c r="RVJ261" s="12">
        <v>0</v>
      </c>
      <c r="RVK261" s="12">
        <v>0</v>
      </c>
      <c r="RVL261" s="12">
        <v>0</v>
      </c>
      <c r="RVM261" s="12">
        <v>0</v>
      </c>
      <c r="RVN261" s="12">
        <v>0</v>
      </c>
      <c r="RVO261" s="12">
        <v>0</v>
      </c>
      <c r="RVP261" s="12">
        <v>0</v>
      </c>
      <c r="RVQ261" s="12">
        <v>0</v>
      </c>
      <c r="RVR261" s="12">
        <v>0</v>
      </c>
      <c r="RVS261" s="12">
        <v>0</v>
      </c>
      <c r="RVT261" s="12">
        <v>0</v>
      </c>
      <c r="RVU261" s="12">
        <v>0</v>
      </c>
      <c r="RVV261" s="12">
        <v>0</v>
      </c>
      <c r="RVW261" s="12">
        <v>0</v>
      </c>
      <c r="RVX261" s="12">
        <v>0</v>
      </c>
      <c r="RVY261" s="12">
        <v>0</v>
      </c>
      <c r="RVZ261" s="12">
        <v>0</v>
      </c>
      <c r="RWA261" s="12">
        <v>0</v>
      </c>
      <c r="RWB261" s="12">
        <v>0</v>
      </c>
      <c r="RWC261" s="12">
        <v>0</v>
      </c>
      <c r="RWD261" s="12">
        <v>0</v>
      </c>
      <c r="RWE261" s="12">
        <v>0</v>
      </c>
      <c r="RWF261" s="12">
        <v>0</v>
      </c>
      <c r="RWG261" s="12">
        <v>0</v>
      </c>
      <c r="RWH261" s="12">
        <v>0</v>
      </c>
      <c r="RWI261" s="12">
        <v>0</v>
      </c>
      <c r="RWJ261" s="12">
        <v>0</v>
      </c>
      <c r="RWK261" s="12">
        <v>0</v>
      </c>
      <c r="RWL261" s="12">
        <v>0</v>
      </c>
      <c r="RWM261" s="12">
        <v>0</v>
      </c>
      <c r="RWN261" s="12">
        <v>0</v>
      </c>
      <c r="RWO261" s="12">
        <v>0</v>
      </c>
      <c r="RWP261" s="12">
        <v>0</v>
      </c>
      <c r="RWQ261" s="12">
        <v>0</v>
      </c>
      <c r="RWR261" s="12">
        <v>0</v>
      </c>
      <c r="RWS261" s="12">
        <v>0</v>
      </c>
      <c r="RWT261" s="12">
        <v>0</v>
      </c>
      <c r="RWU261" s="12">
        <v>0</v>
      </c>
      <c r="RWV261" s="12">
        <v>0</v>
      </c>
      <c r="RWW261" s="12">
        <v>0</v>
      </c>
      <c r="RWX261" s="12">
        <v>0</v>
      </c>
      <c r="RWY261" s="12">
        <v>0</v>
      </c>
      <c r="RWZ261" s="12">
        <v>0</v>
      </c>
      <c r="RXA261" s="12">
        <v>0</v>
      </c>
      <c r="RXB261" s="12">
        <v>0</v>
      </c>
      <c r="RXC261" s="12">
        <v>0</v>
      </c>
      <c r="RXD261" s="12">
        <v>0</v>
      </c>
      <c r="RXE261" s="12">
        <v>0</v>
      </c>
      <c r="RXF261" s="12">
        <v>0</v>
      </c>
      <c r="RXG261" s="12">
        <v>0</v>
      </c>
      <c r="RXH261" s="12">
        <v>0</v>
      </c>
      <c r="RXI261" s="12">
        <v>0</v>
      </c>
      <c r="RXJ261" s="12">
        <v>0</v>
      </c>
      <c r="RXK261" s="12">
        <v>0</v>
      </c>
      <c r="RXL261" s="12">
        <v>0</v>
      </c>
      <c r="RXM261" s="12">
        <v>0</v>
      </c>
      <c r="RXN261" s="12">
        <v>0</v>
      </c>
      <c r="RXO261" s="12">
        <v>0</v>
      </c>
      <c r="RXP261" s="12">
        <v>0</v>
      </c>
      <c r="RXQ261" s="12">
        <v>0</v>
      </c>
      <c r="RXR261" s="12">
        <v>0</v>
      </c>
      <c r="RXS261" s="12">
        <v>0</v>
      </c>
      <c r="RXT261" s="12">
        <v>0</v>
      </c>
      <c r="RXU261" s="12">
        <v>0</v>
      </c>
      <c r="RXV261" s="12">
        <v>0</v>
      </c>
      <c r="RXW261" s="12">
        <v>0</v>
      </c>
      <c r="RXX261" s="12">
        <v>0</v>
      </c>
      <c r="RXY261" s="12">
        <v>0</v>
      </c>
      <c r="RXZ261" s="12">
        <v>0</v>
      </c>
      <c r="RYA261" s="12">
        <v>0</v>
      </c>
      <c r="RYB261" s="12">
        <v>0</v>
      </c>
      <c r="RYC261" s="12">
        <v>0</v>
      </c>
      <c r="RYD261" s="12">
        <v>0</v>
      </c>
      <c r="RYE261" s="12">
        <v>0</v>
      </c>
      <c r="RYF261" s="12">
        <v>0</v>
      </c>
      <c r="RYG261" s="12">
        <v>0</v>
      </c>
      <c r="RYH261" s="12">
        <v>0</v>
      </c>
      <c r="RYI261" s="12">
        <v>0</v>
      </c>
      <c r="RYJ261" s="12">
        <v>0</v>
      </c>
      <c r="RYK261" s="12">
        <v>0</v>
      </c>
      <c r="RYL261" s="12">
        <v>0</v>
      </c>
      <c r="RYM261" s="12">
        <v>0</v>
      </c>
      <c r="RYN261" s="12">
        <v>0</v>
      </c>
      <c r="RYO261" s="12">
        <v>0</v>
      </c>
      <c r="RYP261" s="12">
        <v>0</v>
      </c>
      <c r="RYQ261" s="12">
        <v>0</v>
      </c>
      <c r="RYR261" s="12">
        <v>0</v>
      </c>
      <c r="RYS261" s="12">
        <v>0</v>
      </c>
      <c r="RYT261" s="12">
        <v>0</v>
      </c>
      <c r="RYU261" s="12">
        <v>0</v>
      </c>
      <c r="RYV261" s="12">
        <v>0</v>
      </c>
      <c r="RYW261" s="12">
        <v>0</v>
      </c>
      <c r="RYX261" s="12">
        <v>0</v>
      </c>
      <c r="RYY261" s="12">
        <v>0</v>
      </c>
      <c r="RYZ261" s="12">
        <v>0</v>
      </c>
      <c r="RZA261" s="12">
        <v>0</v>
      </c>
      <c r="RZB261" s="12">
        <v>0</v>
      </c>
      <c r="RZC261" s="12">
        <v>0</v>
      </c>
      <c r="RZD261" s="12">
        <v>0</v>
      </c>
      <c r="RZE261" s="12">
        <v>0</v>
      </c>
      <c r="RZF261" s="12">
        <v>0</v>
      </c>
      <c r="RZG261" s="12">
        <v>0</v>
      </c>
      <c r="RZH261" s="12">
        <v>0</v>
      </c>
      <c r="RZI261" s="12">
        <v>0</v>
      </c>
      <c r="RZJ261" s="12">
        <v>0</v>
      </c>
      <c r="RZK261" s="12">
        <v>0</v>
      </c>
      <c r="RZL261" s="12">
        <v>0</v>
      </c>
      <c r="RZM261" s="12">
        <v>0</v>
      </c>
      <c r="RZN261" s="12">
        <v>0</v>
      </c>
      <c r="RZO261" s="12">
        <v>0</v>
      </c>
      <c r="RZP261" s="12">
        <v>0</v>
      </c>
      <c r="RZQ261" s="12">
        <v>0</v>
      </c>
      <c r="RZR261" s="12">
        <v>0</v>
      </c>
      <c r="RZS261" s="12">
        <v>0</v>
      </c>
      <c r="RZT261" s="12">
        <v>0</v>
      </c>
      <c r="RZU261" s="12">
        <v>0</v>
      </c>
      <c r="RZV261" s="12">
        <v>0</v>
      </c>
      <c r="RZW261" s="12">
        <v>0</v>
      </c>
      <c r="RZX261" s="12">
        <v>0</v>
      </c>
      <c r="RZY261" s="12">
        <v>0</v>
      </c>
      <c r="RZZ261" s="12">
        <v>0</v>
      </c>
      <c r="SAA261" s="12">
        <v>0</v>
      </c>
      <c r="SAB261" s="12">
        <v>0</v>
      </c>
      <c r="SAC261" s="12">
        <v>0</v>
      </c>
      <c r="SAD261" s="12">
        <v>0</v>
      </c>
      <c r="SAE261" s="12">
        <v>0</v>
      </c>
      <c r="SAF261" s="12">
        <v>0</v>
      </c>
      <c r="SAG261" s="12">
        <v>0</v>
      </c>
      <c r="SAH261" s="12">
        <v>0</v>
      </c>
      <c r="SAI261" s="12">
        <v>0</v>
      </c>
      <c r="SAJ261" s="12">
        <v>0</v>
      </c>
      <c r="SAK261" s="12">
        <v>0</v>
      </c>
      <c r="SAL261" s="12">
        <v>0</v>
      </c>
      <c r="SAM261" s="12">
        <v>0</v>
      </c>
      <c r="SAN261" s="12">
        <v>0</v>
      </c>
      <c r="SAO261" s="12">
        <v>0</v>
      </c>
      <c r="SAP261" s="12">
        <v>0</v>
      </c>
      <c r="SAQ261" s="12">
        <v>0</v>
      </c>
      <c r="SAR261" s="12">
        <v>0</v>
      </c>
      <c r="SAS261" s="12">
        <v>0</v>
      </c>
      <c r="SAT261" s="12">
        <v>0</v>
      </c>
      <c r="SAU261" s="12">
        <v>0</v>
      </c>
      <c r="SAV261" s="12">
        <v>0</v>
      </c>
      <c r="SAW261" s="12">
        <v>0</v>
      </c>
      <c r="SAX261" s="12">
        <v>0</v>
      </c>
      <c r="SAY261" s="12">
        <v>0</v>
      </c>
      <c r="SAZ261" s="12">
        <v>0</v>
      </c>
      <c r="SBA261" s="12">
        <v>0</v>
      </c>
      <c r="SBB261" s="12">
        <v>0</v>
      </c>
      <c r="SBC261" s="12">
        <v>0</v>
      </c>
      <c r="SBD261" s="12">
        <v>0</v>
      </c>
      <c r="SBE261" s="12">
        <v>0</v>
      </c>
      <c r="SBF261" s="12">
        <v>0</v>
      </c>
      <c r="SBG261" s="12">
        <v>0</v>
      </c>
      <c r="SBH261" s="12">
        <v>0</v>
      </c>
      <c r="SBI261" s="12">
        <v>0</v>
      </c>
      <c r="SBJ261" s="12">
        <v>0</v>
      </c>
      <c r="SBK261" s="12">
        <v>0</v>
      </c>
      <c r="SBL261" s="12">
        <v>0</v>
      </c>
      <c r="SBM261" s="12">
        <v>0</v>
      </c>
      <c r="SBN261" s="12">
        <v>0</v>
      </c>
      <c r="SBO261" s="12">
        <v>0</v>
      </c>
      <c r="SBP261" s="12">
        <v>0</v>
      </c>
      <c r="SBQ261" s="12">
        <v>0</v>
      </c>
      <c r="SBR261" s="12">
        <v>0</v>
      </c>
      <c r="SBS261" s="12">
        <v>0</v>
      </c>
      <c r="SBT261" s="12">
        <v>0</v>
      </c>
      <c r="SBU261" s="12">
        <v>0</v>
      </c>
      <c r="SBV261" s="12">
        <v>0</v>
      </c>
      <c r="SBW261" s="12">
        <v>0</v>
      </c>
      <c r="SBX261" s="12">
        <v>0</v>
      </c>
      <c r="SBY261" s="12">
        <v>0</v>
      </c>
      <c r="SBZ261" s="12">
        <v>0</v>
      </c>
      <c r="SCA261" s="12">
        <v>0</v>
      </c>
      <c r="SCB261" s="12">
        <v>0</v>
      </c>
      <c r="SCC261" s="12">
        <v>0</v>
      </c>
      <c r="SCD261" s="12">
        <v>0</v>
      </c>
      <c r="SCE261" s="12">
        <v>0</v>
      </c>
      <c r="SCF261" s="12">
        <v>0</v>
      </c>
      <c r="SCG261" s="12">
        <v>0</v>
      </c>
      <c r="SCH261" s="12">
        <v>0</v>
      </c>
      <c r="SCI261" s="12">
        <v>0</v>
      </c>
      <c r="SCJ261" s="12">
        <v>0</v>
      </c>
      <c r="SCK261" s="12">
        <v>0</v>
      </c>
      <c r="SCL261" s="12">
        <v>0</v>
      </c>
      <c r="SCM261" s="12">
        <v>0</v>
      </c>
      <c r="SCN261" s="12">
        <v>0</v>
      </c>
      <c r="SCO261" s="12">
        <v>0</v>
      </c>
      <c r="SCP261" s="12">
        <v>0</v>
      </c>
      <c r="SCQ261" s="12">
        <v>0</v>
      </c>
      <c r="SCR261" s="12">
        <v>0</v>
      </c>
      <c r="SCS261" s="12">
        <v>0</v>
      </c>
      <c r="SCT261" s="12">
        <v>0</v>
      </c>
      <c r="SCU261" s="12">
        <v>0</v>
      </c>
      <c r="SCV261" s="12">
        <v>0</v>
      </c>
      <c r="SCW261" s="12">
        <v>0</v>
      </c>
      <c r="SCX261" s="12">
        <v>0</v>
      </c>
      <c r="SCY261" s="12">
        <v>0</v>
      </c>
      <c r="SCZ261" s="12">
        <v>0</v>
      </c>
      <c r="SDA261" s="12">
        <v>0</v>
      </c>
      <c r="SDB261" s="12">
        <v>0</v>
      </c>
      <c r="SDC261" s="12">
        <v>0</v>
      </c>
      <c r="SDD261" s="12">
        <v>0</v>
      </c>
      <c r="SDE261" s="12">
        <v>0</v>
      </c>
      <c r="SDF261" s="12">
        <v>0</v>
      </c>
      <c r="SDG261" s="12">
        <v>0</v>
      </c>
      <c r="SDH261" s="12">
        <v>0</v>
      </c>
      <c r="SDI261" s="12">
        <v>0</v>
      </c>
      <c r="SDJ261" s="12">
        <v>0</v>
      </c>
      <c r="SDK261" s="12">
        <v>0</v>
      </c>
      <c r="SDL261" s="12">
        <v>0</v>
      </c>
      <c r="SDM261" s="12">
        <v>0</v>
      </c>
      <c r="SDN261" s="12">
        <v>0</v>
      </c>
      <c r="SDO261" s="12">
        <v>0</v>
      </c>
      <c r="SDP261" s="12">
        <v>0</v>
      </c>
      <c r="SDQ261" s="12">
        <v>0</v>
      </c>
      <c r="SDR261" s="12">
        <v>0</v>
      </c>
      <c r="SDS261" s="12">
        <v>0</v>
      </c>
      <c r="SDT261" s="12">
        <v>0</v>
      </c>
      <c r="SDU261" s="12">
        <v>0</v>
      </c>
      <c r="SDV261" s="12">
        <v>0</v>
      </c>
      <c r="SDW261" s="12">
        <v>0</v>
      </c>
      <c r="SDX261" s="12">
        <v>0</v>
      </c>
      <c r="SDY261" s="12">
        <v>0</v>
      </c>
      <c r="SDZ261" s="12">
        <v>0</v>
      </c>
      <c r="SEA261" s="12">
        <v>0</v>
      </c>
      <c r="SEB261" s="12">
        <v>0</v>
      </c>
      <c r="SEC261" s="12">
        <v>0</v>
      </c>
      <c r="SED261" s="12">
        <v>0</v>
      </c>
      <c r="SEE261" s="12">
        <v>0</v>
      </c>
      <c r="SEF261" s="12">
        <v>0</v>
      </c>
      <c r="SEG261" s="12">
        <v>0</v>
      </c>
      <c r="SEH261" s="12">
        <v>0</v>
      </c>
      <c r="SEI261" s="12">
        <v>0</v>
      </c>
      <c r="SEJ261" s="12">
        <v>0</v>
      </c>
      <c r="SEK261" s="12">
        <v>0</v>
      </c>
      <c r="SEL261" s="12">
        <v>0</v>
      </c>
      <c r="SEM261" s="12">
        <v>0</v>
      </c>
      <c r="SEN261" s="12">
        <v>0</v>
      </c>
      <c r="SEO261" s="12">
        <v>0</v>
      </c>
      <c r="SEP261" s="12">
        <v>0</v>
      </c>
      <c r="SEQ261" s="12">
        <v>0</v>
      </c>
      <c r="SER261" s="12">
        <v>0</v>
      </c>
      <c r="SES261" s="12">
        <v>0</v>
      </c>
      <c r="SET261" s="12">
        <v>0</v>
      </c>
      <c r="SEU261" s="12">
        <v>0</v>
      </c>
      <c r="SEV261" s="12">
        <v>0</v>
      </c>
      <c r="SEW261" s="12">
        <v>0</v>
      </c>
      <c r="SEX261" s="12">
        <v>0</v>
      </c>
      <c r="SEY261" s="12">
        <v>0</v>
      </c>
      <c r="SEZ261" s="12">
        <v>0</v>
      </c>
      <c r="SFA261" s="12">
        <v>0</v>
      </c>
      <c r="SFB261" s="12">
        <v>0</v>
      </c>
      <c r="SFC261" s="12">
        <v>0</v>
      </c>
      <c r="SFD261" s="12">
        <v>0</v>
      </c>
      <c r="SFE261" s="12">
        <v>0</v>
      </c>
      <c r="SFF261" s="12">
        <v>0</v>
      </c>
      <c r="SFG261" s="12">
        <v>0</v>
      </c>
      <c r="SFH261" s="12">
        <v>0</v>
      </c>
      <c r="SFI261" s="12">
        <v>0</v>
      </c>
      <c r="SFJ261" s="12">
        <v>0</v>
      </c>
      <c r="SFK261" s="12">
        <v>0</v>
      </c>
      <c r="SFL261" s="12">
        <v>0</v>
      </c>
      <c r="SFM261" s="12">
        <v>0</v>
      </c>
      <c r="SFN261" s="12">
        <v>0</v>
      </c>
      <c r="SFO261" s="12">
        <v>0</v>
      </c>
      <c r="SFP261" s="12">
        <v>0</v>
      </c>
      <c r="SFQ261" s="12">
        <v>0</v>
      </c>
      <c r="SFR261" s="12">
        <v>0</v>
      </c>
      <c r="SFS261" s="12">
        <v>0</v>
      </c>
      <c r="SFT261" s="12">
        <v>0</v>
      </c>
      <c r="SFU261" s="12">
        <v>0</v>
      </c>
      <c r="SFV261" s="12">
        <v>0</v>
      </c>
      <c r="SFW261" s="12">
        <v>0</v>
      </c>
      <c r="SFX261" s="12">
        <v>0</v>
      </c>
      <c r="SFY261" s="12">
        <v>0</v>
      </c>
      <c r="SFZ261" s="12">
        <v>0</v>
      </c>
      <c r="SGA261" s="12">
        <v>0</v>
      </c>
      <c r="SGB261" s="12">
        <v>0</v>
      </c>
      <c r="SGC261" s="12">
        <v>0</v>
      </c>
      <c r="SGD261" s="12">
        <v>0</v>
      </c>
      <c r="SGE261" s="12">
        <v>0</v>
      </c>
      <c r="SGF261" s="12">
        <v>0</v>
      </c>
      <c r="SGG261" s="12">
        <v>0</v>
      </c>
      <c r="SGH261" s="12">
        <v>0</v>
      </c>
      <c r="SGI261" s="12">
        <v>0</v>
      </c>
      <c r="SGJ261" s="12">
        <v>0</v>
      </c>
      <c r="SGK261" s="12">
        <v>0</v>
      </c>
      <c r="SGL261" s="12">
        <v>0</v>
      </c>
      <c r="SGM261" s="12">
        <v>0</v>
      </c>
      <c r="SGN261" s="12">
        <v>0</v>
      </c>
      <c r="SGO261" s="12">
        <v>0</v>
      </c>
      <c r="SGP261" s="12">
        <v>0</v>
      </c>
      <c r="SGQ261" s="12">
        <v>0</v>
      </c>
      <c r="SGR261" s="12">
        <v>0</v>
      </c>
      <c r="SGS261" s="12">
        <v>0</v>
      </c>
      <c r="SGT261" s="12">
        <v>0</v>
      </c>
      <c r="SGU261" s="12">
        <v>0</v>
      </c>
      <c r="SGV261" s="12">
        <v>0</v>
      </c>
      <c r="SGW261" s="12">
        <v>0</v>
      </c>
      <c r="SGX261" s="12">
        <v>0</v>
      </c>
      <c r="SGY261" s="12">
        <v>0</v>
      </c>
      <c r="SGZ261" s="12">
        <v>0</v>
      </c>
      <c r="SHA261" s="12">
        <v>0</v>
      </c>
      <c r="SHB261" s="12">
        <v>0</v>
      </c>
      <c r="SHC261" s="12">
        <v>0</v>
      </c>
      <c r="SHD261" s="12">
        <v>0</v>
      </c>
      <c r="SHE261" s="12">
        <v>0</v>
      </c>
      <c r="SHF261" s="12">
        <v>0</v>
      </c>
      <c r="SHG261" s="12">
        <v>0</v>
      </c>
      <c r="SHH261" s="12">
        <v>0</v>
      </c>
      <c r="SHI261" s="12">
        <v>0</v>
      </c>
      <c r="SHJ261" s="12">
        <v>0</v>
      </c>
      <c r="SHK261" s="12">
        <v>0</v>
      </c>
      <c r="SHL261" s="12">
        <v>0</v>
      </c>
      <c r="SHM261" s="12">
        <v>0</v>
      </c>
      <c r="SHN261" s="12">
        <v>0</v>
      </c>
      <c r="SHO261" s="12">
        <v>0</v>
      </c>
      <c r="SHP261" s="12">
        <v>0</v>
      </c>
      <c r="SHQ261" s="12">
        <v>0</v>
      </c>
      <c r="SHR261" s="12">
        <v>0</v>
      </c>
      <c r="SHS261" s="12">
        <v>0</v>
      </c>
      <c r="SHT261" s="12">
        <v>0</v>
      </c>
      <c r="SHU261" s="12">
        <v>0</v>
      </c>
      <c r="SHV261" s="12">
        <v>0</v>
      </c>
      <c r="SHW261" s="12">
        <v>0</v>
      </c>
      <c r="SHX261" s="12">
        <v>0</v>
      </c>
      <c r="SHY261" s="12">
        <v>0</v>
      </c>
      <c r="SHZ261" s="12">
        <v>0</v>
      </c>
      <c r="SIA261" s="12">
        <v>0</v>
      </c>
      <c r="SIB261" s="12">
        <v>0</v>
      </c>
      <c r="SIC261" s="12">
        <v>0</v>
      </c>
      <c r="SID261" s="12">
        <v>0</v>
      </c>
      <c r="SIE261" s="12">
        <v>0</v>
      </c>
      <c r="SIF261" s="12">
        <v>0</v>
      </c>
      <c r="SIG261" s="12">
        <v>0</v>
      </c>
      <c r="SIH261" s="12">
        <v>0</v>
      </c>
      <c r="SII261" s="12">
        <v>0</v>
      </c>
      <c r="SIJ261" s="12">
        <v>0</v>
      </c>
      <c r="SIK261" s="12">
        <v>0</v>
      </c>
      <c r="SIL261" s="12">
        <v>0</v>
      </c>
      <c r="SIM261" s="12">
        <v>0</v>
      </c>
      <c r="SIN261" s="12">
        <v>0</v>
      </c>
      <c r="SIO261" s="12">
        <v>0</v>
      </c>
      <c r="SIP261" s="12">
        <v>0</v>
      </c>
      <c r="SIQ261" s="12">
        <v>0</v>
      </c>
      <c r="SIR261" s="12">
        <v>0</v>
      </c>
      <c r="SIS261" s="12">
        <v>0</v>
      </c>
      <c r="SIT261" s="12">
        <v>0</v>
      </c>
      <c r="SIU261" s="12">
        <v>0</v>
      </c>
      <c r="SIV261" s="12">
        <v>0</v>
      </c>
      <c r="SIW261" s="12">
        <v>0</v>
      </c>
      <c r="SIX261" s="12">
        <v>0</v>
      </c>
      <c r="SIY261" s="12">
        <v>0</v>
      </c>
      <c r="SIZ261" s="12">
        <v>0</v>
      </c>
      <c r="SJA261" s="12">
        <v>0</v>
      </c>
      <c r="SJB261" s="12">
        <v>0</v>
      </c>
      <c r="SJC261" s="12">
        <v>0</v>
      </c>
      <c r="SJD261" s="12">
        <v>0</v>
      </c>
      <c r="SJE261" s="12">
        <v>0</v>
      </c>
      <c r="SJF261" s="12">
        <v>0</v>
      </c>
      <c r="SJG261" s="12">
        <v>0</v>
      </c>
      <c r="SJH261" s="12">
        <v>0</v>
      </c>
      <c r="SJI261" s="12">
        <v>0</v>
      </c>
      <c r="SJJ261" s="12">
        <v>0</v>
      </c>
      <c r="SJK261" s="12">
        <v>0</v>
      </c>
      <c r="SJL261" s="12">
        <v>0</v>
      </c>
      <c r="SJM261" s="12">
        <v>0</v>
      </c>
      <c r="SJN261" s="12">
        <v>0</v>
      </c>
      <c r="SJO261" s="12">
        <v>0</v>
      </c>
      <c r="SJP261" s="12">
        <v>0</v>
      </c>
      <c r="SJQ261" s="12">
        <v>0</v>
      </c>
      <c r="SJR261" s="12">
        <v>0</v>
      </c>
      <c r="SJS261" s="12">
        <v>0</v>
      </c>
      <c r="SJT261" s="12">
        <v>0</v>
      </c>
      <c r="SJU261" s="12">
        <v>0</v>
      </c>
      <c r="SJV261" s="12">
        <v>0</v>
      </c>
      <c r="SJW261" s="12">
        <v>0</v>
      </c>
      <c r="SJX261" s="12">
        <v>0</v>
      </c>
      <c r="SJY261" s="12">
        <v>0</v>
      </c>
      <c r="SJZ261" s="12">
        <v>0</v>
      </c>
      <c r="SKA261" s="12">
        <v>0</v>
      </c>
      <c r="SKB261" s="12">
        <v>0</v>
      </c>
      <c r="SKC261" s="12">
        <v>0</v>
      </c>
      <c r="SKD261" s="12">
        <v>0</v>
      </c>
      <c r="SKE261" s="12">
        <v>0</v>
      </c>
      <c r="SKF261" s="12">
        <v>0</v>
      </c>
      <c r="SKG261" s="12">
        <v>0</v>
      </c>
      <c r="SKH261" s="12">
        <v>0</v>
      </c>
      <c r="SKI261" s="12">
        <v>0</v>
      </c>
      <c r="SKJ261" s="12">
        <v>0</v>
      </c>
      <c r="SKK261" s="12">
        <v>0</v>
      </c>
      <c r="SKL261" s="12">
        <v>0</v>
      </c>
      <c r="SKM261" s="12">
        <v>0</v>
      </c>
      <c r="SKN261" s="12">
        <v>0</v>
      </c>
      <c r="SKO261" s="12">
        <v>0</v>
      </c>
      <c r="SKP261" s="12">
        <v>0</v>
      </c>
      <c r="SKQ261" s="12">
        <v>0</v>
      </c>
      <c r="SKR261" s="12">
        <v>0</v>
      </c>
      <c r="SKS261" s="12">
        <v>0</v>
      </c>
      <c r="SKT261" s="12">
        <v>0</v>
      </c>
      <c r="SKU261" s="12">
        <v>0</v>
      </c>
      <c r="SKV261" s="12">
        <v>0</v>
      </c>
      <c r="SKW261" s="12">
        <v>0</v>
      </c>
      <c r="SKX261" s="12">
        <v>0</v>
      </c>
      <c r="SKY261" s="12">
        <v>0</v>
      </c>
      <c r="SKZ261" s="12">
        <v>0</v>
      </c>
      <c r="SLA261" s="12">
        <v>0</v>
      </c>
      <c r="SLB261" s="12">
        <v>0</v>
      </c>
      <c r="SLC261" s="12">
        <v>0</v>
      </c>
      <c r="SLD261" s="12">
        <v>0</v>
      </c>
      <c r="SLE261" s="12">
        <v>0</v>
      </c>
      <c r="SLF261" s="12">
        <v>0</v>
      </c>
      <c r="SLG261" s="12">
        <v>0</v>
      </c>
      <c r="SLH261" s="12">
        <v>0</v>
      </c>
      <c r="SLI261" s="12">
        <v>0</v>
      </c>
      <c r="SLJ261" s="12">
        <v>0</v>
      </c>
      <c r="SLK261" s="12">
        <v>0</v>
      </c>
      <c r="SLL261" s="12">
        <v>0</v>
      </c>
      <c r="SLM261" s="12">
        <v>0</v>
      </c>
      <c r="SLN261" s="12">
        <v>0</v>
      </c>
      <c r="SLO261" s="12">
        <v>0</v>
      </c>
      <c r="SLP261" s="12">
        <v>0</v>
      </c>
      <c r="SLQ261" s="12">
        <v>0</v>
      </c>
      <c r="SLR261" s="12">
        <v>0</v>
      </c>
      <c r="SLS261" s="12">
        <v>0</v>
      </c>
      <c r="SLT261" s="12">
        <v>0</v>
      </c>
      <c r="SLU261" s="12">
        <v>0</v>
      </c>
      <c r="SLV261" s="12">
        <v>0</v>
      </c>
      <c r="SLW261" s="12">
        <v>0</v>
      </c>
      <c r="SLX261" s="12">
        <v>0</v>
      </c>
      <c r="SLY261" s="12">
        <v>0</v>
      </c>
      <c r="SLZ261" s="12">
        <v>0</v>
      </c>
      <c r="SMA261" s="12">
        <v>0</v>
      </c>
      <c r="SMB261" s="12">
        <v>0</v>
      </c>
      <c r="SMC261" s="12">
        <v>0</v>
      </c>
      <c r="SMD261" s="12">
        <v>0</v>
      </c>
      <c r="SME261" s="12">
        <v>0</v>
      </c>
      <c r="SMF261" s="12">
        <v>0</v>
      </c>
      <c r="SMG261" s="12">
        <v>0</v>
      </c>
      <c r="SMH261" s="12">
        <v>0</v>
      </c>
      <c r="SMI261" s="12">
        <v>0</v>
      </c>
      <c r="SMJ261" s="12">
        <v>0</v>
      </c>
      <c r="SMK261" s="12">
        <v>0</v>
      </c>
      <c r="SML261" s="12">
        <v>0</v>
      </c>
      <c r="SMM261" s="12">
        <v>0</v>
      </c>
      <c r="SMN261" s="12">
        <v>0</v>
      </c>
      <c r="SMO261" s="12">
        <v>0</v>
      </c>
      <c r="SMP261" s="12">
        <v>0</v>
      </c>
      <c r="SMQ261" s="12">
        <v>0</v>
      </c>
      <c r="SMR261" s="12">
        <v>0</v>
      </c>
      <c r="SMS261" s="12">
        <v>0</v>
      </c>
      <c r="SMT261" s="12">
        <v>0</v>
      </c>
      <c r="SMU261" s="12">
        <v>0</v>
      </c>
      <c r="SMV261" s="12">
        <v>0</v>
      </c>
      <c r="SMW261" s="12">
        <v>0</v>
      </c>
      <c r="SMX261" s="12">
        <v>0</v>
      </c>
      <c r="SMY261" s="12">
        <v>0</v>
      </c>
      <c r="SMZ261" s="12">
        <v>0</v>
      </c>
      <c r="SNA261" s="12">
        <v>0</v>
      </c>
      <c r="SNB261" s="12">
        <v>0</v>
      </c>
      <c r="SNC261" s="12">
        <v>0</v>
      </c>
      <c r="SND261" s="12">
        <v>0</v>
      </c>
      <c r="SNE261" s="12">
        <v>0</v>
      </c>
      <c r="SNF261" s="12">
        <v>0</v>
      </c>
      <c r="SNG261" s="12">
        <v>0</v>
      </c>
      <c r="SNH261" s="12">
        <v>0</v>
      </c>
      <c r="SNI261" s="12">
        <v>0</v>
      </c>
      <c r="SNJ261" s="12">
        <v>0</v>
      </c>
      <c r="SNK261" s="12">
        <v>0</v>
      </c>
      <c r="SNL261" s="12">
        <v>0</v>
      </c>
      <c r="SNM261" s="12">
        <v>0</v>
      </c>
      <c r="SNN261" s="12">
        <v>0</v>
      </c>
      <c r="SNO261" s="12">
        <v>0</v>
      </c>
      <c r="SNP261" s="12">
        <v>0</v>
      </c>
      <c r="SNQ261" s="12">
        <v>0</v>
      </c>
      <c r="SNR261" s="12">
        <v>0</v>
      </c>
      <c r="SNS261" s="12">
        <v>0</v>
      </c>
      <c r="SNT261" s="12">
        <v>0</v>
      </c>
      <c r="SNU261" s="12">
        <v>0</v>
      </c>
      <c r="SNV261" s="12">
        <v>0</v>
      </c>
      <c r="SNW261" s="12">
        <v>0</v>
      </c>
      <c r="SNX261" s="12">
        <v>0</v>
      </c>
      <c r="SNY261" s="12">
        <v>0</v>
      </c>
      <c r="SNZ261" s="12">
        <v>0</v>
      </c>
      <c r="SOA261" s="12">
        <v>0</v>
      </c>
      <c r="SOB261" s="12">
        <v>0</v>
      </c>
      <c r="SOC261" s="12">
        <v>0</v>
      </c>
      <c r="SOD261" s="12">
        <v>0</v>
      </c>
      <c r="SOE261" s="12">
        <v>0</v>
      </c>
      <c r="SOF261" s="12">
        <v>0</v>
      </c>
      <c r="SOG261" s="12">
        <v>0</v>
      </c>
      <c r="SOH261" s="12">
        <v>0</v>
      </c>
      <c r="SOI261" s="12">
        <v>0</v>
      </c>
      <c r="SOJ261" s="12">
        <v>0</v>
      </c>
      <c r="SOK261" s="12">
        <v>0</v>
      </c>
      <c r="SOL261" s="12">
        <v>0</v>
      </c>
      <c r="SOM261" s="12">
        <v>0</v>
      </c>
      <c r="SON261" s="12">
        <v>0</v>
      </c>
      <c r="SOO261" s="12">
        <v>0</v>
      </c>
      <c r="SOP261" s="12">
        <v>0</v>
      </c>
      <c r="SOQ261" s="12">
        <v>0</v>
      </c>
      <c r="SOR261" s="12">
        <v>0</v>
      </c>
      <c r="SOS261" s="12">
        <v>0</v>
      </c>
      <c r="SOT261" s="12">
        <v>0</v>
      </c>
      <c r="SOU261" s="12">
        <v>0</v>
      </c>
      <c r="SOV261" s="12">
        <v>0</v>
      </c>
      <c r="SOW261" s="12">
        <v>0</v>
      </c>
      <c r="SOX261" s="12">
        <v>0</v>
      </c>
      <c r="SOY261" s="12">
        <v>0</v>
      </c>
      <c r="SOZ261" s="12">
        <v>0</v>
      </c>
      <c r="SPA261" s="12">
        <v>0</v>
      </c>
      <c r="SPB261" s="12">
        <v>0</v>
      </c>
      <c r="SPC261" s="12">
        <v>0</v>
      </c>
      <c r="SPD261" s="12">
        <v>0</v>
      </c>
      <c r="SPE261" s="12">
        <v>0</v>
      </c>
      <c r="SPF261" s="12">
        <v>0</v>
      </c>
      <c r="SPG261" s="12">
        <v>0</v>
      </c>
      <c r="SPH261" s="12">
        <v>0</v>
      </c>
      <c r="SPI261" s="12">
        <v>0</v>
      </c>
      <c r="SPJ261" s="12">
        <v>0</v>
      </c>
      <c r="SPK261" s="12">
        <v>0</v>
      </c>
      <c r="SPL261" s="12">
        <v>0</v>
      </c>
      <c r="SPM261" s="12">
        <v>0</v>
      </c>
      <c r="SPN261" s="12">
        <v>0</v>
      </c>
      <c r="SPO261" s="12">
        <v>0</v>
      </c>
      <c r="SPP261" s="12">
        <v>0</v>
      </c>
      <c r="SPQ261" s="12">
        <v>0</v>
      </c>
      <c r="SPR261" s="12">
        <v>0</v>
      </c>
      <c r="SPS261" s="12">
        <v>0</v>
      </c>
      <c r="SPT261" s="12">
        <v>0</v>
      </c>
      <c r="SPU261" s="12">
        <v>0</v>
      </c>
      <c r="SPV261" s="12">
        <v>0</v>
      </c>
      <c r="SPW261" s="12">
        <v>0</v>
      </c>
      <c r="SPX261" s="12">
        <v>0</v>
      </c>
      <c r="SPY261" s="12">
        <v>0</v>
      </c>
      <c r="SPZ261" s="12">
        <v>0</v>
      </c>
      <c r="SQA261" s="12">
        <v>0</v>
      </c>
      <c r="SQB261" s="12">
        <v>0</v>
      </c>
      <c r="SQC261" s="12">
        <v>0</v>
      </c>
      <c r="SQD261" s="12">
        <v>0</v>
      </c>
      <c r="SQE261" s="12">
        <v>0</v>
      </c>
      <c r="SQF261" s="12">
        <v>0</v>
      </c>
      <c r="SQG261" s="12">
        <v>0</v>
      </c>
      <c r="SQH261" s="12">
        <v>0</v>
      </c>
      <c r="SQI261" s="12">
        <v>0</v>
      </c>
      <c r="SQJ261" s="12">
        <v>0</v>
      </c>
      <c r="SQK261" s="12">
        <v>0</v>
      </c>
      <c r="SQL261" s="12">
        <v>0</v>
      </c>
      <c r="SQM261" s="12">
        <v>0</v>
      </c>
      <c r="SQN261" s="12">
        <v>0</v>
      </c>
      <c r="SQO261" s="12">
        <v>0</v>
      </c>
      <c r="SQP261" s="12">
        <v>0</v>
      </c>
      <c r="SQQ261" s="12">
        <v>0</v>
      </c>
      <c r="SQR261" s="12">
        <v>0</v>
      </c>
      <c r="SQS261" s="12">
        <v>0</v>
      </c>
      <c r="SQT261" s="12">
        <v>0</v>
      </c>
      <c r="SQU261" s="12">
        <v>0</v>
      </c>
      <c r="SQV261" s="12">
        <v>0</v>
      </c>
      <c r="SQW261" s="12">
        <v>0</v>
      </c>
      <c r="SQX261" s="12">
        <v>0</v>
      </c>
      <c r="SQY261" s="12">
        <v>0</v>
      </c>
      <c r="SQZ261" s="12">
        <v>0</v>
      </c>
      <c r="SRA261" s="12">
        <v>0</v>
      </c>
      <c r="SRB261" s="12">
        <v>0</v>
      </c>
      <c r="SRC261" s="12">
        <v>0</v>
      </c>
      <c r="SRD261" s="12">
        <v>0</v>
      </c>
      <c r="SRE261" s="12">
        <v>0</v>
      </c>
      <c r="SRF261" s="12">
        <v>0</v>
      </c>
      <c r="SRG261" s="12">
        <v>0</v>
      </c>
      <c r="SRH261" s="12">
        <v>0</v>
      </c>
      <c r="SRI261" s="12">
        <v>0</v>
      </c>
      <c r="SRJ261" s="12">
        <v>0</v>
      </c>
      <c r="SRK261" s="12">
        <v>0</v>
      </c>
      <c r="SRL261" s="12">
        <v>0</v>
      </c>
      <c r="SRM261" s="12">
        <v>0</v>
      </c>
      <c r="SRN261" s="12">
        <v>0</v>
      </c>
      <c r="SRO261" s="12">
        <v>0</v>
      </c>
      <c r="SRP261" s="12">
        <v>0</v>
      </c>
      <c r="SRQ261" s="12">
        <v>0</v>
      </c>
      <c r="SRR261" s="12">
        <v>0</v>
      </c>
      <c r="SRS261" s="12">
        <v>0</v>
      </c>
      <c r="SRT261" s="12">
        <v>0</v>
      </c>
      <c r="SRU261" s="12">
        <v>0</v>
      </c>
      <c r="SRV261" s="12">
        <v>0</v>
      </c>
      <c r="SRW261" s="12">
        <v>0</v>
      </c>
      <c r="SRX261" s="12">
        <v>0</v>
      </c>
      <c r="SRY261" s="12">
        <v>0</v>
      </c>
      <c r="SRZ261" s="12">
        <v>0</v>
      </c>
      <c r="SSA261" s="12">
        <v>0</v>
      </c>
      <c r="SSB261" s="12">
        <v>0</v>
      </c>
      <c r="SSC261" s="12">
        <v>0</v>
      </c>
      <c r="SSD261" s="12">
        <v>0</v>
      </c>
      <c r="SSE261" s="12">
        <v>0</v>
      </c>
      <c r="SSF261" s="12">
        <v>0</v>
      </c>
      <c r="SSG261" s="12">
        <v>0</v>
      </c>
      <c r="SSH261" s="12">
        <v>0</v>
      </c>
      <c r="SSI261" s="12">
        <v>0</v>
      </c>
      <c r="SSJ261" s="12">
        <v>0</v>
      </c>
      <c r="SSK261" s="12">
        <v>0</v>
      </c>
      <c r="SSL261" s="12">
        <v>0</v>
      </c>
      <c r="SSM261" s="12">
        <v>0</v>
      </c>
      <c r="SSN261" s="12">
        <v>0</v>
      </c>
      <c r="SSO261" s="12">
        <v>0</v>
      </c>
      <c r="SSP261" s="12">
        <v>0</v>
      </c>
      <c r="SSQ261" s="12">
        <v>0</v>
      </c>
      <c r="SSR261" s="12">
        <v>0</v>
      </c>
      <c r="SSS261" s="12">
        <v>0</v>
      </c>
      <c r="SST261" s="12">
        <v>0</v>
      </c>
      <c r="SSU261" s="12">
        <v>0</v>
      </c>
      <c r="SSV261" s="12">
        <v>0</v>
      </c>
      <c r="SSW261" s="12">
        <v>0</v>
      </c>
      <c r="SSX261" s="12">
        <v>0</v>
      </c>
      <c r="SSY261" s="12">
        <v>0</v>
      </c>
      <c r="SSZ261" s="12">
        <v>0</v>
      </c>
      <c r="STA261" s="12">
        <v>0</v>
      </c>
      <c r="STB261" s="12">
        <v>0</v>
      </c>
      <c r="STC261" s="12">
        <v>0</v>
      </c>
      <c r="STD261" s="12">
        <v>0</v>
      </c>
      <c r="STE261" s="12">
        <v>0</v>
      </c>
      <c r="STF261" s="12">
        <v>0</v>
      </c>
      <c r="STG261" s="12">
        <v>0</v>
      </c>
      <c r="STH261" s="12">
        <v>0</v>
      </c>
      <c r="STI261" s="12">
        <v>0</v>
      </c>
      <c r="STJ261" s="12">
        <v>0</v>
      </c>
      <c r="STK261" s="12">
        <v>0</v>
      </c>
      <c r="STL261" s="12">
        <v>0</v>
      </c>
      <c r="STM261" s="12">
        <v>0</v>
      </c>
      <c r="STN261" s="12">
        <v>0</v>
      </c>
      <c r="STO261" s="12">
        <v>0</v>
      </c>
      <c r="STP261" s="12">
        <v>0</v>
      </c>
      <c r="STQ261" s="12">
        <v>0</v>
      </c>
      <c r="STR261" s="12">
        <v>0</v>
      </c>
      <c r="STS261" s="12">
        <v>0</v>
      </c>
      <c r="STT261" s="12">
        <v>0</v>
      </c>
      <c r="STU261" s="12">
        <v>0</v>
      </c>
      <c r="STV261" s="12">
        <v>0</v>
      </c>
      <c r="STW261" s="12">
        <v>0</v>
      </c>
      <c r="STX261" s="12">
        <v>0</v>
      </c>
      <c r="STY261" s="12">
        <v>0</v>
      </c>
      <c r="STZ261" s="12">
        <v>0</v>
      </c>
      <c r="SUA261" s="12">
        <v>0</v>
      </c>
      <c r="SUB261" s="12">
        <v>0</v>
      </c>
      <c r="SUC261" s="12">
        <v>0</v>
      </c>
      <c r="SUD261" s="12">
        <v>0</v>
      </c>
      <c r="SUE261" s="12">
        <v>0</v>
      </c>
      <c r="SUF261" s="12">
        <v>0</v>
      </c>
      <c r="SUG261" s="12">
        <v>0</v>
      </c>
      <c r="SUH261" s="12">
        <v>0</v>
      </c>
      <c r="SUI261" s="12">
        <v>0</v>
      </c>
      <c r="SUJ261" s="12">
        <v>0</v>
      </c>
      <c r="SUK261" s="12">
        <v>0</v>
      </c>
      <c r="SUL261" s="12">
        <v>0</v>
      </c>
      <c r="SUM261" s="12">
        <v>0</v>
      </c>
      <c r="SUN261" s="12">
        <v>0</v>
      </c>
      <c r="SUO261" s="12">
        <v>0</v>
      </c>
      <c r="SUP261" s="12">
        <v>0</v>
      </c>
      <c r="SUQ261" s="12">
        <v>0</v>
      </c>
      <c r="SUR261" s="12">
        <v>0</v>
      </c>
      <c r="SUS261" s="12">
        <v>0</v>
      </c>
      <c r="SUT261" s="12">
        <v>0</v>
      </c>
      <c r="SUU261" s="12">
        <v>0</v>
      </c>
      <c r="SUV261" s="12">
        <v>0</v>
      </c>
      <c r="SUW261" s="12">
        <v>0</v>
      </c>
      <c r="SUX261" s="12">
        <v>0</v>
      </c>
      <c r="SUY261" s="12">
        <v>0</v>
      </c>
      <c r="SUZ261" s="12">
        <v>0</v>
      </c>
      <c r="SVA261" s="12">
        <v>0</v>
      </c>
      <c r="SVB261" s="12">
        <v>0</v>
      </c>
      <c r="SVC261" s="12">
        <v>0</v>
      </c>
      <c r="SVD261" s="12">
        <v>0</v>
      </c>
      <c r="SVE261" s="12">
        <v>0</v>
      </c>
      <c r="SVF261" s="12">
        <v>0</v>
      </c>
      <c r="SVG261" s="12">
        <v>0</v>
      </c>
      <c r="SVH261" s="12">
        <v>0</v>
      </c>
      <c r="SVI261" s="12">
        <v>0</v>
      </c>
      <c r="SVJ261" s="12">
        <v>0</v>
      </c>
      <c r="SVK261" s="12">
        <v>0</v>
      </c>
      <c r="SVL261" s="12">
        <v>0</v>
      </c>
      <c r="SVM261" s="12">
        <v>0</v>
      </c>
      <c r="SVN261" s="12">
        <v>0</v>
      </c>
      <c r="SVO261" s="12">
        <v>0</v>
      </c>
      <c r="SVP261" s="12">
        <v>0</v>
      </c>
      <c r="SVQ261" s="12">
        <v>0</v>
      </c>
      <c r="SVR261" s="12">
        <v>0</v>
      </c>
      <c r="SVS261" s="12">
        <v>0</v>
      </c>
      <c r="SVT261" s="12">
        <v>0</v>
      </c>
      <c r="SVU261" s="12">
        <v>0</v>
      </c>
      <c r="SVV261" s="12">
        <v>0</v>
      </c>
      <c r="SVW261" s="12">
        <v>0</v>
      </c>
      <c r="SVX261" s="12">
        <v>0</v>
      </c>
      <c r="SVY261" s="12">
        <v>0</v>
      </c>
      <c r="SVZ261" s="12">
        <v>0</v>
      </c>
      <c r="SWA261" s="12">
        <v>0</v>
      </c>
      <c r="SWB261" s="12">
        <v>0</v>
      </c>
      <c r="SWC261" s="12">
        <v>0</v>
      </c>
      <c r="SWD261" s="12">
        <v>0</v>
      </c>
      <c r="SWE261" s="12">
        <v>0</v>
      </c>
      <c r="SWF261" s="12">
        <v>0</v>
      </c>
      <c r="SWG261" s="12">
        <v>0</v>
      </c>
      <c r="SWH261" s="12">
        <v>0</v>
      </c>
      <c r="SWI261" s="12">
        <v>0</v>
      </c>
      <c r="SWJ261" s="12">
        <v>0</v>
      </c>
      <c r="SWK261" s="12">
        <v>0</v>
      </c>
      <c r="SWL261" s="12">
        <v>0</v>
      </c>
      <c r="SWM261" s="12">
        <v>0</v>
      </c>
      <c r="SWN261" s="12">
        <v>0</v>
      </c>
      <c r="SWO261" s="12">
        <v>0</v>
      </c>
      <c r="SWP261" s="12">
        <v>0</v>
      </c>
      <c r="SWQ261" s="12">
        <v>0</v>
      </c>
      <c r="SWR261" s="12">
        <v>0</v>
      </c>
      <c r="SWS261" s="12">
        <v>0</v>
      </c>
      <c r="SWT261" s="12">
        <v>0</v>
      </c>
      <c r="SWU261" s="12">
        <v>0</v>
      </c>
      <c r="SWV261" s="12">
        <v>0</v>
      </c>
      <c r="SWW261" s="12">
        <v>0</v>
      </c>
      <c r="SWX261" s="12">
        <v>0</v>
      </c>
      <c r="SWY261" s="12">
        <v>0</v>
      </c>
      <c r="SWZ261" s="12">
        <v>0</v>
      </c>
      <c r="SXA261" s="12">
        <v>0</v>
      </c>
      <c r="SXB261" s="12">
        <v>0</v>
      </c>
      <c r="SXC261" s="12">
        <v>0</v>
      </c>
      <c r="SXD261" s="12">
        <v>0</v>
      </c>
      <c r="SXE261" s="12">
        <v>0</v>
      </c>
      <c r="SXF261" s="12">
        <v>0</v>
      </c>
      <c r="SXG261" s="12">
        <v>0</v>
      </c>
      <c r="SXH261" s="12">
        <v>0</v>
      </c>
      <c r="SXI261" s="12">
        <v>0</v>
      </c>
      <c r="SXJ261" s="12">
        <v>0</v>
      </c>
      <c r="SXK261" s="12">
        <v>0</v>
      </c>
      <c r="SXL261" s="12">
        <v>0</v>
      </c>
      <c r="SXM261" s="12">
        <v>0</v>
      </c>
      <c r="SXN261" s="12">
        <v>0</v>
      </c>
      <c r="SXO261" s="12">
        <v>0</v>
      </c>
      <c r="SXP261" s="12">
        <v>0</v>
      </c>
      <c r="SXQ261" s="12">
        <v>0</v>
      </c>
      <c r="SXR261" s="12">
        <v>0</v>
      </c>
      <c r="SXS261" s="12">
        <v>0</v>
      </c>
      <c r="SXT261" s="12">
        <v>0</v>
      </c>
      <c r="SXU261" s="12">
        <v>0</v>
      </c>
      <c r="SXV261" s="12">
        <v>0</v>
      </c>
      <c r="SXW261" s="12">
        <v>0</v>
      </c>
      <c r="SXX261" s="12">
        <v>0</v>
      </c>
      <c r="SXY261" s="12">
        <v>0</v>
      </c>
      <c r="SXZ261" s="12">
        <v>0</v>
      </c>
      <c r="SYA261" s="12">
        <v>0</v>
      </c>
      <c r="SYB261" s="12">
        <v>0</v>
      </c>
      <c r="SYC261" s="12">
        <v>0</v>
      </c>
      <c r="SYD261" s="12">
        <v>0</v>
      </c>
      <c r="SYE261" s="12">
        <v>0</v>
      </c>
      <c r="SYF261" s="12">
        <v>0</v>
      </c>
      <c r="SYG261" s="12">
        <v>0</v>
      </c>
      <c r="SYH261" s="12">
        <v>0</v>
      </c>
      <c r="SYI261" s="12">
        <v>0</v>
      </c>
      <c r="SYJ261" s="12">
        <v>0</v>
      </c>
      <c r="SYK261" s="12">
        <v>0</v>
      </c>
      <c r="SYL261" s="12">
        <v>0</v>
      </c>
      <c r="SYM261" s="12">
        <v>0</v>
      </c>
      <c r="SYN261" s="12">
        <v>0</v>
      </c>
      <c r="SYO261" s="12">
        <v>0</v>
      </c>
      <c r="SYP261" s="12">
        <v>0</v>
      </c>
      <c r="SYQ261" s="12">
        <v>0</v>
      </c>
      <c r="SYR261" s="12">
        <v>0</v>
      </c>
      <c r="SYS261" s="12">
        <v>0</v>
      </c>
      <c r="SYT261" s="12">
        <v>0</v>
      </c>
      <c r="SYU261" s="12">
        <v>0</v>
      </c>
      <c r="SYV261" s="12">
        <v>0</v>
      </c>
      <c r="SYW261" s="12">
        <v>0</v>
      </c>
      <c r="SYX261" s="12">
        <v>0</v>
      </c>
      <c r="SYY261" s="12">
        <v>0</v>
      </c>
      <c r="SYZ261" s="12">
        <v>0</v>
      </c>
      <c r="SZA261" s="12">
        <v>0</v>
      </c>
      <c r="SZB261" s="12">
        <v>0</v>
      </c>
      <c r="SZC261" s="12">
        <v>0</v>
      </c>
      <c r="SZD261" s="12">
        <v>0</v>
      </c>
      <c r="SZE261" s="12">
        <v>0</v>
      </c>
      <c r="SZF261" s="12">
        <v>0</v>
      </c>
      <c r="SZG261" s="12">
        <v>0</v>
      </c>
      <c r="SZH261" s="12">
        <v>0</v>
      </c>
      <c r="SZI261" s="12">
        <v>0</v>
      </c>
      <c r="SZJ261" s="12">
        <v>0</v>
      </c>
      <c r="SZK261" s="12">
        <v>0</v>
      </c>
      <c r="SZL261" s="12">
        <v>0</v>
      </c>
      <c r="SZM261" s="12">
        <v>0</v>
      </c>
      <c r="SZN261" s="12">
        <v>0</v>
      </c>
      <c r="SZO261" s="12">
        <v>0</v>
      </c>
      <c r="SZP261" s="12">
        <v>0</v>
      </c>
      <c r="SZQ261" s="12">
        <v>0</v>
      </c>
      <c r="SZR261" s="12">
        <v>0</v>
      </c>
      <c r="SZS261" s="12">
        <v>0</v>
      </c>
      <c r="SZT261" s="12">
        <v>0</v>
      </c>
      <c r="SZU261" s="12">
        <v>0</v>
      </c>
      <c r="SZV261" s="12">
        <v>0</v>
      </c>
      <c r="SZW261" s="12">
        <v>0</v>
      </c>
      <c r="SZX261" s="12">
        <v>0</v>
      </c>
      <c r="SZY261" s="12">
        <v>0</v>
      </c>
      <c r="SZZ261" s="12">
        <v>0</v>
      </c>
      <c r="TAA261" s="12">
        <v>0</v>
      </c>
      <c r="TAB261" s="12">
        <v>0</v>
      </c>
      <c r="TAC261" s="12">
        <v>0</v>
      </c>
      <c r="TAD261" s="12">
        <v>0</v>
      </c>
      <c r="TAE261" s="12">
        <v>0</v>
      </c>
      <c r="TAF261" s="12">
        <v>0</v>
      </c>
      <c r="TAG261" s="12">
        <v>0</v>
      </c>
      <c r="TAH261" s="12">
        <v>0</v>
      </c>
      <c r="TAI261" s="12">
        <v>0</v>
      </c>
      <c r="TAJ261" s="12">
        <v>0</v>
      </c>
      <c r="TAK261" s="12">
        <v>0</v>
      </c>
      <c r="TAL261" s="12">
        <v>0</v>
      </c>
      <c r="TAM261" s="12">
        <v>0</v>
      </c>
      <c r="TAN261" s="12">
        <v>0</v>
      </c>
      <c r="TAO261" s="12">
        <v>0</v>
      </c>
      <c r="TAP261" s="12">
        <v>0</v>
      </c>
      <c r="TAQ261" s="12">
        <v>0</v>
      </c>
      <c r="TAR261" s="12">
        <v>0</v>
      </c>
      <c r="TAS261" s="12">
        <v>0</v>
      </c>
      <c r="TAT261" s="12">
        <v>0</v>
      </c>
      <c r="TAU261" s="12">
        <v>0</v>
      </c>
      <c r="TAV261" s="12">
        <v>0</v>
      </c>
      <c r="TAW261" s="12">
        <v>0</v>
      </c>
      <c r="TAX261" s="12">
        <v>0</v>
      </c>
      <c r="TAY261" s="12">
        <v>0</v>
      </c>
      <c r="TAZ261" s="12">
        <v>0</v>
      </c>
      <c r="TBA261" s="12">
        <v>0</v>
      </c>
      <c r="TBB261" s="12">
        <v>0</v>
      </c>
      <c r="TBC261" s="12">
        <v>0</v>
      </c>
      <c r="TBD261" s="12">
        <v>0</v>
      </c>
      <c r="TBE261" s="12">
        <v>0</v>
      </c>
      <c r="TBF261" s="12">
        <v>0</v>
      </c>
      <c r="TBG261" s="12">
        <v>0</v>
      </c>
      <c r="TBH261" s="12">
        <v>0</v>
      </c>
      <c r="TBI261" s="12">
        <v>0</v>
      </c>
      <c r="TBJ261" s="12">
        <v>0</v>
      </c>
      <c r="TBK261" s="12">
        <v>0</v>
      </c>
      <c r="TBL261" s="12">
        <v>0</v>
      </c>
      <c r="TBM261" s="12">
        <v>0</v>
      </c>
      <c r="TBN261" s="12">
        <v>0</v>
      </c>
      <c r="TBO261" s="12">
        <v>0</v>
      </c>
      <c r="TBP261" s="12">
        <v>0</v>
      </c>
      <c r="TBQ261" s="12">
        <v>0</v>
      </c>
      <c r="TBR261" s="12">
        <v>0</v>
      </c>
      <c r="TBS261" s="12">
        <v>0</v>
      </c>
      <c r="TBT261" s="12">
        <v>0</v>
      </c>
      <c r="TBU261" s="12">
        <v>0</v>
      </c>
      <c r="TBV261" s="12">
        <v>0</v>
      </c>
      <c r="TBW261" s="12">
        <v>0</v>
      </c>
      <c r="TBX261" s="12">
        <v>0</v>
      </c>
      <c r="TBY261" s="12">
        <v>0</v>
      </c>
      <c r="TBZ261" s="12">
        <v>0</v>
      </c>
      <c r="TCA261" s="12">
        <v>0</v>
      </c>
      <c r="TCB261" s="12">
        <v>0</v>
      </c>
      <c r="TCC261" s="12">
        <v>0</v>
      </c>
      <c r="TCD261" s="12">
        <v>0</v>
      </c>
      <c r="TCE261" s="12">
        <v>0</v>
      </c>
      <c r="TCF261" s="12">
        <v>0</v>
      </c>
      <c r="TCG261" s="12">
        <v>0</v>
      </c>
      <c r="TCH261" s="12">
        <v>0</v>
      </c>
      <c r="TCI261" s="12">
        <v>0</v>
      </c>
      <c r="TCJ261" s="12">
        <v>0</v>
      </c>
      <c r="TCK261" s="12">
        <v>0</v>
      </c>
      <c r="TCL261" s="12">
        <v>0</v>
      </c>
      <c r="TCM261" s="12">
        <v>0</v>
      </c>
      <c r="TCN261" s="12">
        <v>0</v>
      </c>
      <c r="TCO261" s="12">
        <v>0</v>
      </c>
      <c r="TCP261" s="12">
        <v>0</v>
      </c>
      <c r="TCQ261" s="12">
        <v>0</v>
      </c>
      <c r="TCR261" s="12">
        <v>0</v>
      </c>
      <c r="TCS261" s="12">
        <v>0</v>
      </c>
      <c r="TCT261" s="12">
        <v>0</v>
      </c>
      <c r="TCU261" s="12">
        <v>0</v>
      </c>
      <c r="TCV261" s="12">
        <v>0</v>
      </c>
      <c r="TCW261" s="12">
        <v>0</v>
      </c>
      <c r="TCX261" s="12">
        <v>0</v>
      </c>
      <c r="TCY261" s="12">
        <v>0</v>
      </c>
      <c r="TCZ261" s="12">
        <v>0</v>
      </c>
      <c r="TDA261" s="12">
        <v>0</v>
      </c>
      <c r="TDB261" s="12">
        <v>0</v>
      </c>
      <c r="TDC261" s="12">
        <v>0</v>
      </c>
      <c r="TDD261" s="12">
        <v>0</v>
      </c>
      <c r="TDE261" s="12">
        <v>0</v>
      </c>
      <c r="TDF261" s="12">
        <v>0</v>
      </c>
      <c r="TDG261" s="12">
        <v>0</v>
      </c>
      <c r="TDH261" s="12">
        <v>0</v>
      </c>
      <c r="TDI261" s="12">
        <v>0</v>
      </c>
      <c r="TDJ261" s="12">
        <v>0</v>
      </c>
      <c r="TDK261" s="12">
        <v>0</v>
      </c>
      <c r="TDL261" s="12">
        <v>0</v>
      </c>
      <c r="TDM261" s="12">
        <v>0</v>
      </c>
      <c r="TDN261" s="12">
        <v>0</v>
      </c>
      <c r="TDO261" s="12">
        <v>0</v>
      </c>
      <c r="TDP261" s="12">
        <v>0</v>
      </c>
      <c r="TDQ261" s="12">
        <v>0</v>
      </c>
      <c r="TDR261" s="12">
        <v>0</v>
      </c>
      <c r="TDS261" s="12">
        <v>0</v>
      </c>
      <c r="TDT261" s="12">
        <v>0</v>
      </c>
      <c r="TDU261" s="12">
        <v>0</v>
      </c>
      <c r="TDV261" s="12">
        <v>0</v>
      </c>
      <c r="TDW261" s="12">
        <v>0</v>
      </c>
      <c r="TDX261" s="12">
        <v>0</v>
      </c>
      <c r="TDY261" s="12">
        <v>0</v>
      </c>
      <c r="TDZ261" s="12">
        <v>0</v>
      </c>
      <c r="TEA261" s="12">
        <v>0</v>
      </c>
      <c r="TEB261" s="12">
        <v>0</v>
      </c>
      <c r="TEC261" s="12">
        <v>0</v>
      </c>
      <c r="TED261" s="12">
        <v>0</v>
      </c>
      <c r="TEE261" s="12">
        <v>0</v>
      </c>
      <c r="TEF261" s="12">
        <v>0</v>
      </c>
      <c r="TEG261" s="12">
        <v>0</v>
      </c>
      <c r="TEH261" s="12">
        <v>0</v>
      </c>
      <c r="TEI261" s="12">
        <v>0</v>
      </c>
      <c r="TEJ261" s="12">
        <v>0</v>
      </c>
      <c r="TEK261" s="12">
        <v>0</v>
      </c>
      <c r="TEL261" s="12">
        <v>0</v>
      </c>
      <c r="TEM261" s="12">
        <v>0</v>
      </c>
      <c r="TEN261" s="12">
        <v>0</v>
      </c>
      <c r="TEO261" s="12">
        <v>0</v>
      </c>
      <c r="TEP261" s="12">
        <v>0</v>
      </c>
      <c r="TEQ261" s="12">
        <v>0</v>
      </c>
      <c r="TER261" s="12">
        <v>0</v>
      </c>
      <c r="TES261" s="12">
        <v>0</v>
      </c>
      <c r="TET261" s="12">
        <v>0</v>
      </c>
      <c r="TEU261" s="12">
        <v>0</v>
      </c>
      <c r="TEV261" s="12">
        <v>0</v>
      </c>
      <c r="TEW261" s="12">
        <v>0</v>
      </c>
      <c r="TEX261" s="12">
        <v>0</v>
      </c>
      <c r="TEY261" s="12">
        <v>0</v>
      </c>
      <c r="TEZ261" s="12">
        <v>0</v>
      </c>
      <c r="TFA261" s="12">
        <v>0</v>
      </c>
      <c r="TFB261" s="12">
        <v>0</v>
      </c>
      <c r="TFC261" s="12">
        <v>0</v>
      </c>
      <c r="TFD261" s="12">
        <v>0</v>
      </c>
      <c r="TFE261" s="12">
        <v>0</v>
      </c>
      <c r="TFF261" s="12">
        <v>0</v>
      </c>
      <c r="TFG261" s="12">
        <v>0</v>
      </c>
      <c r="TFH261" s="12">
        <v>0</v>
      </c>
      <c r="TFI261" s="12">
        <v>0</v>
      </c>
      <c r="TFJ261" s="12">
        <v>0</v>
      </c>
      <c r="TFK261" s="12">
        <v>0</v>
      </c>
      <c r="TFL261" s="12">
        <v>0</v>
      </c>
      <c r="TFM261" s="12">
        <v>0</v>
      </c>
      <c r="TFN261" s="12">
        <v>0</v>
      </c>
      <c r="TFO261" s="12">
        <v>0</v>
      </c>
      <c r="TFP261" s="12">
        <v>0</v>
      </c>
      <c r="TFQ261" s="12">
        <v>0</v>
      </c>
      <c r="TFR261" s="12">
        <v>0</v>
      </c>
      <c r="TFS261" s="12">
        <v>0</v>
      </c>
      <c r="TFT261" s="12">
        <v>0</v>
      </c>
      <c r="TFU261" s="12">
        <v>0</v>
      </c>
      <c r="TFV261" s="12">
        <v>0</v>
      </c>
      <c r="TFW261" s="12">
        <v>0</v>
      </c>
      <c r="TFX261" s="12">
        <v>0</v>
      </c>
      <c r="TFY261" s="12">
        <v>0</v>
      </c>
      <c r="TFZ261" s="12">
        <v>0</v>
      </c>
      <c r="TGA261" s="12">
        <v>0</v>
      </c>
      <c r="TGB261" s="12">
        <v>0</v>
      </c>
      <c r="TGC261" s="12">
        <v>0</v>
      </c>
      <c r="TGD261" s="12">
        <v>0</v>
      </c>
      <c r="TGE261" s="12">
        <v>0</v>
      </c>
      <c r="TGF261" s="12">
        <v>0</v>
      </c>
      <c r="TGG261" s="12">
        <v>0</v>
      </c>
      <c r="TGH261" s="12">
        <v>0</v>
      </c>
      <c r="TGI261" s="12">
        <v>0</v>
      </c>
      <c r="TGJ261" s="12">
        <v>0</v>
      </c>
      <c r="TGK261" s="12">
        <v>0</v>
      </c>
      <c r="TGL261" s="12">
        <v>0</v>
      </c>
      <c r="TGM261" s="12">
        <v>0</v>
      </c>
      <c r="TGN261" s="12">
        <v>0</v>
      </c>
      <c r="TGO261" s="12">
        <v>0</v>
      </c>
      <c r="TGP261" s="12">
        <v>0</v>
      </c>
      <c r="TGQ261" s="12">
        <v>0</v>
      </c>
      <c r="TGR261" s="12">
        <v>0</v>
      </c>
      <c r="TGS261" s="12">
        <v>0</v>
      </c>
      <c r="TGT261" s="12">
        <v>0</v>
      </c>
      <c r="TGU261" s="12">
        <v>0</v>
      </c>
      <c r="TGV261" s="12">
        <v>0</v>
      </c>
      <c r="TGW261" s="12">
        <v>0</v>
      </c>
      <c r="TGX261" s="12">
        <v>0</v>
      </c>
      <c r="TGY261" s="12">
        <v>0</v>
      </c>
      <c r="TGZ261" s="12">
        <v>0</v>
      </c>
      <c r="THA261" s="12">
        <v>0</v>
      </c>
      <c r="THB261" s="12">
        <v>0</v>
      </c>
      <c r="THC261" s="12">
        <v>0</v>
      </c>
      <c r="THD261" s="12">
        <v>0</v>
      </c>
      <c r="THE261" s="12">
        <v>0</v>
      </c>
      <c r="THF261" s="12">
        <v>0</v>
      </c>
      <c r="THG261" s="12">
        <v>0</v>
      </c>
      <c r="THH261" s="12">
        <v>0</v>
      </c>
      <c r="THI261" s="12">
        <v>0</v>
      </c>
      <c r="THJ261" s="12">
        <v>0</v>
      </c>
      <c r="THK261" s="12">
        <v>0</v>
      </c>
      <c r="THL261" s="12">
        <v>0</v>
      </c>
      <c r="THM261" s="12">
        <v>0</v>
      </c>
      <c r="THN261" s="12">
        <v>0</v>
      </c>
      <c r="THO261" s="12">
        <v>0</v>
      </c>
      <c r="THP261" s="12">
        <v>0</v>
      </c>
      <c r="THQ261" s="12">
        <v>0</v>
      </c>
      <c r="THR261" s="12">
        <v>0</v>
      </c>
      <c r="THS261" s="12">
        <v>0</v>
      </c>
      <c r="THT261" s="12">
        <v>0</v>
      </c>
      <c r="THU261" s="12">
        <v>0</v>
      </c>
      <c r="THV261" s="12">
        <v>0</v>
      </c>
      <c r="THW261" s="12">
        <v>0</v>
      </c>
      <c r="THX261" s="12">
        <v>0</v>
      </c>
      <c r="THY261" s="12">
        <v>0</v>
      </c>
      <c r="THZ261" s="12">
        <v>0</v>
      </c>
      <c r="TIA261" s="12">
        <v>0</v>
      </c>
      <c r="TIB261" s="12">
        <v>0</v>
      </c>
      <c r="TIC261" s="12">
        <v>0</v>
      </c>
      <c r="TID261" s="12">
        <v>0</v>
      </c>
      <c r="TIE261" s="12">
        <v>0</v>
      </c>
      <c r="TIF261" s="12">
        <v>0</v>
      </c>
      <c r="TIG261" s="12">
        <v>0</v>
      </c>
      <c r="TIH261" s="12">
        <v>0</v>
      </c>
      <c r="TII261" s="12">
        <v>0</v>
      </c>
      <c r="TIJ261" s="12">
        <v>0</v>
      </c>
      <c r="TIK261" s="12">
        <v>0</v>
      </c>
      <c r="TIL261" s="12">
        <v>0</v>
      </c>
      <c r="TIM261" s="12">
        <v>0</v>
      </c>
      <c r="TIN261" s="12">
        <v>0</v>
      </c>
      <c r="TIO261" s="12">
        <v>0</v>
      </c>
      <c r="TIP261" s="12">
        <v>0</v>
      </c>
      <c r="TIQ261" s="12">
        <v>0</v>
      </c>
      <c r="TIR261" s="12">
        <v>0</v>
      </c>
      <c r="TIS261" s="12">
        <v>0</v>
      </c>
      <c r="TIT261" s="12">
        <v>0</v>
      </c>
      <c r="TIU261" s="12">
        <v>0</v>
      </c>
      <c r="TIV261" s="12">
        <v>0</v>
      </c>
      <c r="TIW261" s="12">
        <v>0</v>
      </c>
      <c r="TIX261" s="12">
        <v>0</v>
      </c>
      <c r="TIY261" s="12">
        <v>0</v>
      </c>
      <c r="TIZ261" s="12">
        <v>0</v>
      </c>
      <c r="TJA261" s="12">
        <v>0</v>
      </c>
      <c r="TJB261" s="12">
        <v>0</v>
      </c>
      <c r="TJC261" s="12">
        <v>0</v>
      </c>
      <c r="TJD261" s="12">
        <v>0</v>
      </c>
      <c r="TJE261" s="12">
        <v>0</v>
      </c>
      <c r="TJF261" s="12">
        <v>0</v>
      </c>
      <c r="TJG261" s="12">
        <v>0</v>
      </c>
      <c r="TJH261" s="12">
        <v>0</v>
      </c>
      <c r="TJI261" s="12">
        <v>0</v>
      </c>
      <c r="TJJ261" s="12">
        <v>0</v>
      </c>
      <c r="TJK261" s="12">
        <v>0</v>
      </c>
      <c r="TJL261" s="12">
        <v>0</v>
      </c>
      <c r="TJM261" s="12">
        <v>0</v>
      </c>
      <c r="TJN261" s="12">
        <v>0</v>
      </c>
      <c r="TJO261" s="12">
        <v>0</v>
      </c>
      <c r="TJP261" s="12">
        <v>0</v>
      </c>
      <c r="TJQ261" s="12">
        <v>0</v>
      </c>
      <c r="TJR261" s="12">
        <v>0</v>
      </c>
      <c r="TJS261" s="12">
        <v>0</v>
      </c>
      <c r="TJT261" s="12">
        <v>0</v>
      </c>
      <c r="TJU261" s="12">
        <v>0</v>
      </c>
      <c r="TJV261" s="12">
        <v>0</v>
      </c>
      <c r="TJW261" s="12">
        <v>0</v>
      </c>
      <c r="TJX261" s="12">
        <v>0</v>
      </c>
      <c r="TJY261" s="12">
        <v>0</v>
      </c>
      <c r="TJZ261" s="12">
        <v>0</v>
      </c>
      <c r="TKA261" s="12">
        <v>0</v>
      </c>
      <c r="TKB261" s="12">
        <v>0</v>
      </c>
      <c r="TKC261" s="12">
        <v>0</v>
      </c>
      <c r="TKD261" s="12">
        <v>0</v>
      </c>
      <c r="TKE261" s="12">
        <v>0</v>
      </c>
      <c r="TKF261" s="12">
        <v>0</v>
      </c>
      <c r="TKG261" s="12">
        <v>0</v>
      </c>
      <c r="TKH261" s="12">
        <v>0</v>
      </c>
      <c r="TKI261" s="12">
        <v>0</v>
      </c>
      <c r="TKJ261" s="12">
        <v>0</v>
      </c>
      <c r="TKK261" s="12">
        <v>0</v>
      </c>
      <c r="TKL261" s="12">
        <v>0</v>
      </c>
      <c r="TKM261" s="12">
        <v>0</v>
      </c>
      <c r="TKN261" s="12">
        <v>0</v>
      </c>
      <c r="TKO261" s="12">
        <v>0</v>
      </c>
      <c r="TKP261" s="12">
        <v>0</v>
      </c>
      <c r="TKQ261" s="12">
        <v>0</v>
      </c>
      <c r="TKR261" s="12">
        <v>0</v>
      </c>
      <c r="TKS261" s="12">
        <v>0</v>
      </c>
      <c r="TKT261" s="12">
        <v>0</v>
      </c>
      <c r="TKU261" s="12">
        <v>0</v>
      </c>
      <c r="TKV261" s="12">
        <v>0</v>
      </c>
      <c r="TKW261" s="12">
        <v>0</v>
      </c>
      <c r="TKX261" s="12">
        <v>0</v>
      </c>
      <c r="TKY261" s="12">
        <v>0</v>
      </c>
      <c r="TKZ261" s="12">
        <v>0</v>
      </c>
      <c r="TLA261" s="12">
        <v>0</v>
      </c>
      <c r="TLB261" s="12">
        <v>0</v>
      </c>
      <c r="TLC261" s="12">
        <v>0</v>
      </c>
      <c r="TLD261" s="12">
        <v>0</v>
      </c>
      <c r="TLE261" s="12">
        <v>0</v>
      </c>
      <c r="TLF261" s="12">
        <v>0</v>
      </c>
      <c r="TLG261" s="12">
        <v>0</v>
      </c>
      <c r="TLH261" s="12">
        <v>0</v>
      </c>
      <c r="TLI261" s="12">
        <v>0</v>
      </c>
      <c r="TLJ261" s="12">
        <v>0</v>
      </c>
      <c r="TLK261" s="12">
        <v>0</v>
      </c>
      <c r="TLL261" s="12">
        <v>0</v>
      </c>
      <c r="TLM261" s="12">
        <v>0</v>
      </c>
      <c r="TLN261" s="12">
        <v>0</v>
      </c>
      <c r="TLO261" s="12">
        <v>0</v>
      </c>
      <c r="TLP261" s="12">
        <v>0</v>
      </c>
      <c r="TLQ261" s="12">
        <v>0</v>
      </c>
      <c r="TLR261" s="12">
        <v>0</v>
      </c>
      <c r="TLS261" s="12">
        <v>0</v>
      </c>
      <c r="TLT261" s="12">
        <v>0</v>
      </c>
      <c r="TLU261" s="12">
        <v>0</v>
      </c>
      <c r="TLV261" s="12">
        <v>0</v>
      </c>
      <c r="TLW261" s="12">
        <v>0</v>
      </c>
      <c r="TLX261" s="12">
        <v>0</v>
      </c>
      <c r="TLY261" s="12">
        <v>0</v>
      </c>
      <c r="TLZ261" s="12">
        <v>0</v>
      </c>
      <c r="TMA261" s="12">
        <v>0</v>
      </c>
      <c r="TMB261" s="12">
        <v>0</v>
      </c>
      <c r="TMC261" s="12">
        <v>0</v>
      </c>
      <c r="TMD261" s="12">
        <v>0</v>
      </c>
      <c r="TME261" s="12">
        <v>0</v>
      </c>
      <c r="TMF261" s="12">
        <v>0</v>
      </c>
      <c r="TMG261" s="12">
        <v>0</v>
      </c>
      <c r="TMH261" s="12">
        <v>0</v>
      </c>
      <c r="TMI261" s="12">
        <v>0</v>
      </c>
      <c r="TMJ261" s="12">
        <v>0</v>
      </c>
      <c r="TMK261" s="12">
        <v>0</v>
      </c>
      <c r="TML261" s="12">
        <v>0</v>
      </c>
      <c r="TMM261" s="12">
        <v>0</v>
      </c>
      <c r="TMN261" s="12">
        <v>0</v>
      </c>
      <c r="TMO261" s="12">
        <v>0</v>
      </c>
      <c r="TMP261" s="12">
        <v>0</v>
      </c>
      <c r="TMQ261" s="12">
        <v>0</v>
      </c>
      <c r="TMR261" s="12">
        <v>0</v>
      </c>
      <c r="TMS261" s="12">
        <v>0</v>
      </c>
      <c r="TMT261" s="12">
        <v>0</v>
      </c>
      <c r="TMU261" s="12">
        <v>0</v>
      </c>
      <c r="TMV261" s="12">
        <v>0</v>
      </c>
      <c r="TMW261" s="12">
        <v>0</v>
      </c>
      <c r="TMX261" s="12">
        <v>0</v>
      </c>
      <c r="TMY261" s="12">
        <v>0</v>
      </c>
      <c r="TMZ261" s="12">
        <v>0</v>
      </c>
      <c r="TNA261" s="12">
        <v>0</v>
      </c>
      <c r="TNB261" s="12">
        <v>0</v>
      </c>
      <c r="TNC261" s="12">
        <v>0</v>
      </c>
      <c r="TND261" s="12">
        <v>0</v>
      </c>
      <c r="TNE261" s="12">
        <v>0</v>
      </c>
      <c r="TNF261" s="12">
        <v>0</v>
      </c>
      <c r="TNG261" s="12">
        <v>0</v>
      </c>
      <c r="TNH261" s="12">
        <v>0</v>
      </c>
      <c r="TNI261" s="12">
        <v>0</v>
      </c>
      <c r="TNJ261" s="12">
        <v>0</v>
      </c>
      <c r="TNK261" s="12">
        <v>0</v>
      </c>
      <c r="TNL261" s="12">
        <v>0</v>
      </c>
      <c r="TNM261" s="12">
        <v>0</v>
      </c>
      <c r="TNN261" s="12">
        <v>0</v>
      </c>
      <c r="TNO261" s="12">
        <v>0</v>
      </c>
      <c r="TNP261" s="12">
        <v>0</v>
      </c>
      <c r="TNQ261" s="12">
        <v>0</v>
      </c>
      <c r="TNR261" s="12">
        <v>0</v>
      </c>
      <c r="TNS261" s="12">
        <v>0</v>
      </c>
      <c r="TNT261" s="12">
        <v>0</v>
      </c>
      <c r="TNU261" s="12">
        <v>0</v>
      </c>
      <c r="TNV261" s="12">
        <v>0</v>
      </c>
      <c r="TNW261" s="12">
        <v>0</v>
      </c>
      <c r="TNX261" s="12">
        <v>0</v>
      </c>
      <c r="TNY261" s="12">
        <v>0</v>
      </c>
      <c r="TNZ261" s="12">
        <v>0</v>
      </c>
      <c r="TOA261" s="12">
        <v>0</v>
      </c>
      <c r="TOB261" s="12">
        <v>0</v>
      </c>
      <c r="TOC261" s="12">
        <v>0</v>
      </c>
      <c r="TOD261" s="12">
        <v>0</v>
      </c>
      <c r="TOE261" s="12">
        <v>0</v>
      </c>
      <c r="TOF261" s="12">
        <v>0</v>
      </c>
      <c r="TOG261" s="12">
        <v>0</v>
      </c>
      <c r="TOH261" s="12">
        <v>0</v>
      </c>
      <c r="TOI261" s="12">
        <v>0</v>
      </c>
      <c r="TOJ261" s="12">
        <v>0</v>
      </c>
      <c r="TOK261" s="12">
        <v>0</v>
      </c>
      <c r="TOL261" s="12">
        <v>0</v>
      </c>
      <c r="TOM261" s="12">
        <v>0</v>
      </c>
      <c r="TON261" s="12">
        <v>0</v>
      </c>
      <c r="TOO261" s="12">
        <v>0</v>
      </c>
      <c r="TOP261" s="12">
        <v>0</v>
      </c>
      <c r="TOQ261" s="12">
        <v>0</v>
      </c>
      <c r="TOR261" s="12">
        <v>0</v>
      </c>
      <c r="TOS261" s="12">
        <v>0</v>
      </c>
      <c r="TOT261" s="12">
        <v>0</v>
      </c>
      <c r="TOU261" s="12">
        <v>0</v>
      </c>
      <c r="TOV261" s="12">
        <v>0</v>
      </c>
      <c r="TOW261" s="12">
        <v>0</v>
      </c>
      <c r="TOX261" s="12">
        <v>0</v>
      </c>
      <c r="TOY261" s="12">
        <v>0</v>
      </c>
      <c r="TOZ261" s="12">
        <v>0</v>
      </c>
      <c r="TPA261" s="12">
        <v>0</v>
      </c>
      <c r="TPB261" s="12">
        <v>0</v>
      </c>
      <c r="TPC261" s="12">
        <v>0</v>
      </c>
      <c r="TPD261" s="12">
        <v>0</v>
      </c>
      <c r="TPE261" s="12">
        <v>0</v>
      </c>
      <c r="TPF261" s="12">
        <v>0</v>
      </c>
      <c r="TPG261" s="12">
        <v>0</v>
      </c>
      <c r="TPH261" s="12">
        <v>0</v>
      </c>
      <c r="TPI261" s="12">
        <v>0</v>
      </c>
      <c r="TPJ261" s="12">
        <v>0</v>
      </c>
      <c r="TPK261" s="12">
        <v>0</v>
      </c>
      <c r="TPL261" s="12">
        <v>0</v>
      </c>
      <c r="TPM261" s="12">
        <v>0</v>
      </c>
      <c r="TPN261" s="12">
        <v>0</v>
      </c>
      <c r="TPO261" s="12">
        <v>0</v>
      </c>
      <c r="TPP261" s="12">
        <v>0</v>
      </c>
      <c r="TPQ261" s="12">
        <v>0</v>
      </c>
      <c r="TPR261" s="12">
        <v>0</v>
      </c>
      <c r="TPS261" s="12">
        <v>0</v>
      </c>
      <c r="TPT261" s="12">
        <v>0</v>
      </c>
      <c r="TPU261" s="12">
        <v>0</v>
      </c>
      <c r="TPV261" s="12">
        <v>0</v>
      </c>
      <c r="TPW261" s="12">
        <v>0</v>
      </c>
      <c r="TPX261" s="12">
        <v>0</v>
      </c>
      <c r="TPY261" s="12">
        <v>0</v>
      </c>
      <c r="TPZ261" s="12">
        <v>0</v>
      </c>
      <c r="TQA261" s="12">
        <v>0</v>
      </c>
      <c r="TQB261" s="12">
        <v>0</v>
      </c>
      <c r="TQC261" s="12">
        <v>0</v>
      </c>
      <c r="TQD261" s="12">
        <v>0</v>
      </c>
      <c r="TQE261" s="12">
        <v>0</v>
      </c>
      <c r="TQF261" s="12">
        <v>0</v>
      </c>
      <c r="TQG261" s="12">
        <v>0</v>
      </c>
      <c r="TQH261" s="12">
        <v>0</v>
      </c>
      <c r="TQI261" s="12">
        <v>0</v>
      </c>
      <c r="TQJ261" s="12">
        <v>0</v>
      </c>
      <c r="TQK261" s="12">
        <v>0</v>
      </c>
      <c r="TQL261" s="12">
        <v>0</v>
      </c>
      <c r="TQM261" s="12">
        <v>0</v>
      </c>
      <c r="TQN261" s="12">
        <v>0</v>
      </c>
      <c r="TQO261" s="12">
        <v>0</v>
      </c>
      <c r="TQP261" s="12">
        <v>0</v>
      </c>
      <c r="TQQ261" s="12">
        <v>0</v>
      </c>
      <c r="TQR261" s="12">
        <v>0</v>
      </c>
      <c r="TQS261" s="12">
        <v>0</v>
      </c>
      <c r="TQT261" s="12">
        <v>0</v>
      </c>
      <c r="TQU261" s="12">
        <v>0</v>
      </c>
      <c r="TQV261" s="12">
        <v>0</v>
      </c>
      <c r="TQW261" s="12">
        <v>0</v>
      </c>
      <c r="TQX261" s="12">
        <v>0</v>
      </c>
      <c r="TQY261" s="12">
        <v>0</v>
      </c>
      <c r="TQZ261" s="12">
        <v>0</v>
      </c>
      <c r="TRA261" s="12">
        <v>0</v>
      </c>
      <c r="TRB261" s="12">
        <v>0</v>
      </c>
      <c r="TRC261" s="12">
        <v>0</v>
      </c>
      <c r="TRD261" s="12">
        <v>0</v>
      </c>
      <c r="TRE261" s="12">
        <v>0</v>
      </c>
      <c r="TRF261" s="12">
        <v>0</v>
      </c>
      <c r="TRG261" s="12">
        <v>0</v>
      </c>
      <c r="TRH261" s="12">
        <v>0</v>
      </c>
      <c r="TRI261" s="12">
        <v>0</v>
      </c>
      <c r="TRJ261" s="12">
        <v>0</v>
      </c>
      <c r="TRK261" s="12">
        <v>0</v>
      </c>
      <c r="TRL261" s="12">
        <v>0</v>
      </c>
      <c r="TRM261" s="12">
        <v>0</v>
      </c>
      <c r="TRN261" s="12">
        <v>0</v>
      </c>
      <c r="TRO261" s="12">
        <v>0</v>
      </c>
      <c r="TRP261" s="12">
        <v>0</v>
      </c>
      <c r="TRQ261" s="12">
        <v>0</v>
      </c>
      <c r="TRR261" s="12">
        <v>0</v>
      </c>
      <c r="TRS261" s="12">
        <v>0</v>
      </c>
      <c r="TRT261" s="12">
        <v>0</v>
      </c>
      <c r="TRU261" s="12">
        <v>0</v>
      </c>
      <c r="TRV261" s="12">
        <v>0</v>
      </c>
      <c r="TRW261" s="12">
        <v>0</v>
      </c>
      <c r="TRX261" s="12">
        <v>0</v>
      </c>
      <c r="TRY261" s="12">
        <v>0</v>
      </c>
      <c r="TRZ261" s="12">
        <v>0</v>
      </c>
      <c r="TSA261" s="12">
        <v>0</v>
      </c>
      <c r="TSB261" s="12">
        <v>0</v>
      </c>
      <c r="TSC261" s="12">
        <v>0</v>
      </c>
      <c r="TSD261" s="12">
        <v>0</v>
      </c>
      <c r="TSE261" s="12">
        <v>0</v>
      </c>
      <c r="TSF261" s="12">
        <v>0</v>
      </c>
      <c r="TSG261" s="12">
        <v>0</v>
      </c>
      <c r="TSH261" s="12">
        <v>0</v>
      </c>
      <c r="TSI261" s="12">
        <v>0</v>
      </c>
      <c r="TSJ261" s="12">
        <v>0</v>
      </c>
      <c r="TSK261" s="12">
        <v>0</v>
      </c>
      <c r="TSL261" s="12">
        <v>0</v>
      </c>
      <c r="TSM261" s="12">
        <v>0</v>
      </c>
      <c r="TSN261" s="12">
        <v>0</v>
      </c>
      <c r="TSO261" s="12">
        <v>0</v>
      </c>
      <c r="TSP261" s="12">
        <v>0</v>
      </c>
      <c r="TSQ261" s="12">
        <v>0</v>
      </c>
      <c r="TSR261" s="12">
        <v>0</v>
      </c>
      <c r="TSS261" s="12">
        <v>0</v>
      </c>
      <c r="TST261" s="12">
        <v>0</v>
      </c>
      <c r="TSU261" s="12">
        <v>0</v>
      </c>
      <c r="TSV261" s="12">
        <v>0</v>
      </c>
      <c r="TSW261" s="12">
        <v>0</v>
      </c>
      <c r="TSX261" s="12">
        <v>0</v>
      </c>
      <c r="TSY261" s="12">
        <v>0</v>
      </c>
      <c r="TSZ261" s="12">
        <v>0</v>
      </c>
      <c r="TTA261" s="12">
        <v>0</v>
      </c>
      <c r="TTB261" s="12">
        <v>0</v>
      </c>
      <c r="TTC261" s="12">
        <v>0</v>
      </c>
      <c r="TTD261" s="12">
        <v>0</v>
      </c>
      <c r="TTE261" s="12">
        <v>0</v>
      </c>
      <c r="TTF261" s="12">
        <v>0</v>
      </c>
      <c r="TTG261" s="12">
        <v>0</v>
      </c>
      <c r="TTH261" s="12">
        <v>0</v>
      </c>
      <c r="TTI261" s="12">
        <v>0</v>
      </c>
      <c r="TTJ261" s="12">
        <v>0</v>
      </c>
      <c r="TTK261" s="12">
        <v>0</v>
      </c>
      <c r="TTL261" s="12">
        <v>0</v>
      </c>
      <c r="TTM261" s="12">
        <v>0</v>
      </c>
      <c r="TTN261" s="12">
        <v>0</v>
      </c>
      <c r="TTO261" s="12">
        <v>0</v>
      </c>
      <c r="TTP261" s="12">
        <v>0</v>
      </c>
      <c r="TTQ261" s="12">
        <v>0</v>
      </c>
      <c r="TTR261" s="12">
        <v>0</v>
      </c>
      <c r="TTS261" s="12">
        <v>0</v>
      </c>
      <c r="TTT261" s="12">
        <v>0</v>
      </c>
      <c r="TTU261" s="12">
        <v>0</v>
      </c>
      <c r="TTV261" s="12">
        <v>0</v>
      </c>
      <c r="TTW261" s="12">
        <v>0</v>
      </c>
      <c r="TTX261" s="12">
        <v>0</v>
      </c>
      <c r="TTY261" s="12">
        <v>0</v>
      </c>
      <c r="TTZ261" s="12">
        <v>0</v>
      </c>
      <c r="TUA261" s="12">
        <v>0</v>
      </c>
      <c r="TUB261" s="12">
        <v>0</v>
      </c>
      <c r="TUC261" s="12">
        <v>0</v>
      </c>
      <c r="TUD261" s="12">
        <v>0</v>
      </c>
      <c r="TUE261" s="12">
        <v>0</v>
      </c>
      <c r="TUF261" s="12">
        <v>0</v>
      </c>
      <c r="TUG261" s="12">
        <v>0</v>
      </c>
      <c r="TUH261" s="12">
        <v>0</v>
      </c>
      <c r="TUI261" s="12">
        <v>0</v>
      </c>
      <c r="TUJ261" s="12">
        <v>0</v>
      </c>
      <c r="TUK261" s="12">
        <v>0</v>
      </c>
      <c r="TUL261" s="12">
        <v>0</v>
      </c>
      <c r="TUM261" s="12">
        <v>0</v>
      </c>
      <c r="TUN261" s="12">
        <v>0</v>
      </c>
      <c r="TUO261" s="12">
        <v>0</v>
      </c>
      <c r="TUP261" s="12">
        <v>0</v>
      </c>
      <c r="TUQ261" s="12">
        <v>0</v>
      </c>
      <c r="TUR261" s="12">
        <v>0</v>
      </c>
      <c r="TUS261" s="12">
        <v>0</v>
      </c>
      <c r="TUT261" s="12">
        <v>0</v>
      </c>
      <c r="TUU261" s="12">
        <v>0</v>
      </c>
      <c r="TUV261" s="12">
        <v>0</v>
      </c>
      <c r="TUW261" s="12">
        <v>0</v>
      </c>
      <c r="TUX261" s="12">
        <v>0</v>
      </c>
      <c r="TUY261" s="12">
        <v>0</v>
      </c>
      <c r="TUZ261" s="12">
        <v>0</v>
      </c>
      <c r="TVA261" s="12">
        <v>0</v>
      </c>
      <c r="TVB261" s="12">
        <v>0</v>
      </c>
      <c r="TVC261" s="12">
        <v>0</v>
      </c>
      <c r="TVD261" s="12">
        <v>0</v>
      </c>
      <c r="TVE261" s="12">
        <v>0</v>
      </c>
      <c r="TVF261" s="12">
        <v>0</v>
      </c>
      <c r="TVG261" s="12">
        <v>0</v>
      </c>
      <c r="TVH261" s="12">
        <v>0</v>
      </c>
      <c r="TVI261" s="12">
        <v>0</v>
      </c>
      <c r="TVJ261" s="12">
        <v>0</v>
      </c>
      <c r="TVK261" s="12">
        <v>0</v>
      </c>
      <c r="TVL261" s="12">
        <v>0</v>
      </c>
      <c r="TVM261" s="12">
        <v>0</v>
      </c>
      <c r="TVN261" s="12">
        <v>0</v>
      </c>
      <c r="TVO261" s="12">
        <v>0</v>
      </c>
      <c r="TVP261" s="12">
        <v>0</v>
      </c>
      <c r="TVQ261" s="12">
        <v>0</v>
      </c>
      <c r="TVR261" s="12">
        <v>0</v>
      </c>
      <c r="TVS261" s="12">
        <v>0</v>
      </c>
      <c r="TVT261" s="12">
        <v>0</v>
      </c>
      <c r="TVU261" s="12">
        <v>0</v>
      </c>
      <c r="TVV261" s="12">
        <v>0</v>
      </c>
      <c r="TVW261" s="12">
        <v>0</v>
      </c>
      <c r="TVX261" s="12">
        <v>0</v>
      </c>
      <c r="TVY261" s="12">
        <v>0</v>
      </c>
      <c r="TVZ261" s="12">
        <v>0</v>
      </c>
      <c r="TWA261" s="12">
        <v>0</v>
      </c>
      <c r="TWB261" s="12">
        <v>0</v>
      </c>
      <c r="TWC261" s="12">
        <v>0</v>
      </c>
      <c r="TWD261" s="12">
        <v>0</v>
      </c>
      <c r="TWE261" s="12">
        <v>0</v>
      </c>
      <c r="TWF261" s="12">
        <v>0</v>
      </c>
      <c r="TWG261" s="12">
        <v>0</v>
      </c>
      <c r="TWH261" s="12">
        <v>0</v>
      </c>
      <c r="TWI261" s="12">
        <v>0</v>
      </c>
      <c r="TWJ261" s="12">
        <v>0</v>
      </c>
      <c r="TWK261" s="12">
        <v>0</v>
      </c>
      <c r="TWL261" s="12">
        <v>0</v>
      </c>
      <c r="TWM261" s="12">
        <v>0</v>
      </c>
      <c r="TWN261" s="12">
        <v>0</v>
      </c>
      <c r="TWO261" s="12">
        <v>0</v>
      </c>
      <c r="TWP261" s="12">
        <v>0</v>
      </c>
      <c r="TWQ261" s="12">
        <v>0</v>
      </c>
      <c r="TWR261" s="12">
        <v>0</v>
      </c>
      <c r="TWS261" s="12">
        <v>0</v>
      </c>
      <c r="TWT261" s="12">
        <v>0</v>
      </c>
      <c r="TWU261" s="12">
        <v>0</v>
      </c>
      <c r="TWV261" s="12">
        <v>0</v>
      </c>
      <c r="TWW261" s="12">
        <v>0</v>
      </c>
      <c r="TWX261" s="12">
        <v>0</v>
      </c>
      <c r="TWY261" s="12">
        <v>0</v>
      </c>
      <c r="TWZ261" s="12">
        <v>0</v>
      </c>
      <c r="TXA261" s="12">
        <v>0</v>
      </c>
      <c r="TXB261" s="12">
        <v>0</v>
      </c>
      <c r="TXC261" s="12">
        <v>0</v>
      </c>
      <c r="TXD261" s="12">
        <v>0</v>
      </c>
      <c r="TXE261" s="12">
        <v>0</v>
      </c>
      <c r="TXF261" s="12">
        <v>0</v>
      </c>
      <c r="TXG261" s="12">
        <v>0</v>
      </c>
      <c r="TXH261" s="12">
        <v>0</v>
      </c>
      <c r="TXI261" s="12">
        <v>0</v>
      </c>
      <c r="TXJ261" s="12">
        <v>0</v>
      </c>
      <c r="TXK261" s="12">
        <v>0</v>
      </c>
      <c r="TXL261" s="12">
        <v>0</v>
      </c>
      <c r="TXM261" s="12">
        <v>0</v>
      </c>
      <c r="TXN261" s="12">
        <v>0</v>
      </c>
      <c r="TXO261" s="12">
        <v>0</v>
      </c>
      <c r="TXP261" s="12">
        <v>0</v>
      </c>
      <c r="TXQ261" s="12">
        <v>0</v>
      </c>
      <c r="TXR261" s="12">
        <v>0</v>
      </c>
      <c r="TXS261" s="12">
        <v>0</v>
      </c>
      <c r="TXT261" s="12">
        <v>0</v>
      </c>
      <c r="TXU261" s="12">
        <v>0</v>
      </c>
      <c r="TXV261" s="12">
        <v>0</v>
      </c>
      <c r="TXW261" s="12">
        <v>0</v>
      </c>
      <c r="TXX261" s="12">
        <v>0</v>
      </c>
      <c r="TXY261" s="12">
        <v>0</v>
      </c>
      <c r="TXZ261" s="12">
        <v>0</v>
      </c>
      <c r="TYA261" s="12">
        <v>0</v>
      </c>
      <c r="TYB261" s="12">
        <v>0</v>
      </c>
      <c r="TYC261" s="12">
        <v>0</v>
      </c>
      <c r="TYD261" s="12">
        <v>0</v>
      </c>
      <c r="TYE261" s="12">
        <v>0</v>
      </c>
      <c r="TYF261" s="12">
        <v>0</v>
      </c>
      <c r="TYG261" s="12">
        <v>0</v>
      </c>
      <c r="TYH261" s="12">
        <v>0</v>
      </c>
      <c r="TYI261" s="12">
        <v>0</v>
      </c>
      <c r="TYJ261" s="12">
        <v>0</v>
      </c>
      <c r="TYK261" s="12">
        <v>0</v>
      </c>
      <c r="TYL261" s="12">
        <v>0</v>
      </c>
      <c r="TYM261" s="12">
        <v>0</v>
      </c>
      <c r="TYN261" s="12">
        <v>0</v>
      </c>
      <c r="TYO261" s="12">
        <v>0</v>
      </c>
      <c r="TYP261" s="12">
        <v>0</v>
      </c>
      <c r="TYQ261" s="12">
        <v>0</v>
      </c>
      <c r="TYR261" s="12">
        <v>0</v>
      </c>
      <c r="TYS261" s="12">
        <v>0</v>
      </c>
      <c r="TYT261" s="12">
        <v>0</v>
      </c>
      <c r="TYU261" s="12">
        <v>0</v>
      </c>
      <c r="TYV261" s="12">
        <v>0</v>
      </c>
      <c r="TYW261" s="12">
        <v>0</v>
      </c>
      <c r="TYX261" s="12">
        <v>0</v>
      </c>
      <c r="TYY261" s="12">
        <v>0</v>
      </c>
      <c r="TYZ261" s="12">
        <v>0</v>
      </c>
      <c r="TZA261" s="12">
        <v>0</v>
      </c>
      <c r="TZB261" s="12">
        <v>0</v>
      </c>
      <c r="TZC261" s="12">
        <v>0</v>
      </c>
      <c r="TZD261" s="12">
        <v>0</v>
      </c>
      <c r="TZE261" s="12">
        <v>0</v>
      </c>
      <c r="TZF261" s="12">
        <v>0</v>
      </c>
      <c r="TZG261" s="12">
        <v>0</v>
      </c>
      <c r="TZH261" s="12">
        <v>0</v>
      </c>
      <c r="TZI261" s="12">
        <v>0</v>
      </c>
      <c r="TZJ261" s="12">
        <v>0</v>
      </c>
      <c r="TZK261" s="12">
        <v>0</v>
      </c>
      <c r="TZL261" s="12">
        <v>0</v>
      </c>
      <c r="TZM261" s="12">
        <v>0</v>
      </c>
      <c r="TZN261" s="12">
        <v>0</v>
      </c>
      <c r="TZO261" s="12">
        <v>0</v>
      </c>
      <c r="TZP261" s="12">
        <v>0</v>
      </c>
      <c r="TZQ261" s="12">
        <v>0</v>
      </c>
      <c r="TZR261" s="12">
        <v>0</v>
      </c>
      <c r="TZS261" s="12">
        <v>0</v>
      </c>
      <c r="TZT261" s="12">
        <v>0</v>
      </c>
      <c r="TZU261" s="12">
        <v>0</v>
      </c>
      <c r="TZV261" s="12">
        <v>0</v>
      </c>
      <c r="TZW261" s="12">
        <v>0</v>
      </c>
      <c r="TZX261" s="12">
        <v>0</v>
      </c>
      <c r="TZY261" s="12">
        <v>0</v>
      </c>
      <c r="TZZ261" s="12">
        <v>0</v>
      </c>
      <c r="UAA261" s="12">
        <v>0</v>
      </c>
      <c r="UAB261" s="12">
        <v>0</v>
      </c>
      <c r="UAC261" s="12">
        <v>0</v>
      </c>
      <c r="UAD261" s="12">
        <v>0</v>
      </c>
      <c r="UAE261" s="12">
        <v>0</v>
      </c>
      <c r="UAF261" s="12">
        <v>0</v>
      </c>
      <c r="UAG261" s="12">
        <v>0</v>
      </c>
      <c r="UAH261" s="12">
        <v>0</v>
      </c>
      <c r="UAI261" s="12">
        <v>0</v>
      </c>
      <c r="UAJ261" s="12">
        <v>0</v>
      </c>
      <c r="UAK261" s="12">
        <v>0</v>
      </c>
      <c r="UAL261" s="12">
        <v>0</v>
      </c>
      <c r="UAM261" s="12">
        <v>0</v>
      </c>
      <c r="UAN261" s="12">
        <v>0</v>
      </c>
      <c r="UAO261" s="12">
        <v>0</v>
      </c>
      <c r="UAP261" s="12">
        <v>0</v>
      </c>
      <c r="UAQ261" s="12">
        <v>0</v>
      </c>
      <c r="UAR261" s="12">
        <v>0</v>
      </c>
      <c r="UAS261" s="12">
        <v>0</v>
      </c>
      <c r="UAT261" s="12">
        <v>0</v>
      </c>
      <c r="UAU261" s="12">
        <v>0</v>
      </c>
      <c r="UAV261" s="12">
        <v>0</v>
      </c>
      <c r="UAW261" s="12">
        <v>0</v>
      </c>
      <c r="UAX261" s="12">
        <v>0</v>
      </c>
      <c r="UAY261" s="12">
        <v>0</v>
      </c>
      <c r="UAZ261" s="12">
        <v>0</v>
      </c>
      <c r="UBA261" s="12">
        <v>0</v>
      </c>
      <c r="UBB261" s="12">
        <v>0</v>
      </c>
      <c r="UBC261" s="12">
        <v>0</v>
      </c>
      <c r="UBD261" s="12">
        <v>0</v>
      </c>
      <c r="UBE261" s="12">
        <v>0</v>
      </c>
      <c r="UBF261" s="12">
        <v>0</v>
      </c>
      <c r="UBG261" s="12">
        <v>0</v>
      </c>
      <c r="UBH261" s="12">
        <v>0</v>
      </c>
      <c r="UBI261" s="12">
        <v>0</v>
      </c>
      <c r="UBJ261" s="12">
        <v>0</v>
      </c>
      <c r="UBK261" s="12">
        <v>0</v>
      </c>
      <c r="UBL261" s="12">
        <v>0</v>
      </c>
      <c r="UBM261" s="12">
        <v>0</v>
      </c>
      <c r="UBN261" s="12">
        <v>0</v>
      </c>
      <c r="UBO261" s="12">
        <v>0</v>
      </c>
      <c r="UBP261" s="12">
        <v>0</v>
      </c>
      <c r="UBQ261" s="12">
        <v>0</v>
      </c>
      <c r="UBR261" s="12">
        <v>0</v>
      </c>
      <c r="UBS261" s="12">
        <v>0</v>
      </c>
      <c r="UBT261" s="12">
        <v>0</v>
      </c>
      <c r="UBU261" s="12">
        <v>0</v>
      </c>
      <c r="UBV261" s="12">
        <v>0</v>
      </c>
      <c r="UBW261" s="12">
        <v>0</v>
      </c>
      <c r="UBX261" s="12">
        <v>0</v>
      </c>
      <c r="UBY261" s="12">
        <v>0</v>
      </c>
      <c r="UBZ261" s="12">
        <v>0</v>
      </c>
      <c r="UCA261" s="12">
        <v>0</v>
      </c>
      <c r="UCB261" s="12">
        <v>0</v>
      </c>
      <c r="UCC261" s="12">
        <v>0</v>
      </c>
      <c r="UCD261" s="12">
        <v>0</v>
      </c>
      <c r="UCE261" s="12">
        <v>0</v>
      </c>
      <c r="UCF261" s="12">
        <v>0</v>
      </c>
      <c r="UCG261" s="12">
        <v>0</v>
      </c>
      <c r="UCH261" s="12">
        <v>0</v>
      </c>
      <c r="UCI261" s="12">
        <v>0</v>
      </c>
      <c r="UCJ261" s="12">
        <v>0</v>
      </c>
      <c r="UCK261" s="12">
        <v>0</v>
      </c>
      <c r="UCL261" s="12">
        <v>0</v>
      </c>
      <c r="UCM261" s="12">
        <v>0</v>
      </c>
      <c r="UCN261" s="12">
        <v>0</v>
      </c>
      <c r="UCO261" s="12">
        <v>0</v>
      </c>
      <c r="UCP261" s="12">
        <v>0</v>
      </c>
      <c r="UCQ261" s="12">
        <v>0</v>
      </c>
      <c r="UCR261" s="12">
        <v>0</v>
      </c>
      <c r="UCS261" s="12">
        <v>0</v>
      </c>
      <c r="UCT261" s="12">
        <v>0</v>
      </c>
      <c r="UCU261" s="12">
        <v>0</v>
      </c>
      <c r="UCV261" s="12">
        <v>0</v>
      </c>
      <c r="UCW261" s="12">
        <v>0</v>
      </c>
      <c r="UCX261" s="12">
        <v>0</v>
      </c>
      <c r="UCY261" s="12">
        <v>0</v>
      </c>
      <c r="UCZ261" s="12">
        <v>0</v>
      </c>
      <c r="UDA261" s="12">
        <v>0</v>
      </c>
      <c r="UDB261" s="12">
        <v>0</v>
      </c>
      <c r="UDC261" s="12">
        <v>0</v>
      </c>
      <c r="UDD261" s="12">
        <v>0</v>
      </c>
      <c r="UDE261" s="12">
        <v>0</v>
      </c>
      <c r="UDF261" s="12">
        <v>0</v>
      </c>
      <c r="UDG261" s="12">
        <v>0</v>
      </c>
      <c r="UDH261" s="12">
        <v>0</v>
      </c>
      <c r="UDI261" s="12">
        <v>0</v>
      </c>
      <c r="UDJ261" s="12">
        <v>0</v>
      </c>
      <c r="UDK261" s="12">
        <v>0</v>
      </c>
      <c r="UDL261" s="12">
        <v>0</v>
      </c>
      <c r="UDM261" s="12">
        <v>0</v>
      </c>
      <c r="UDN261" s="12">
        <v>0</v>
      </c>
      <c r="UDO261" s="12">
        <v>0</v>
      </c>
      <c r="UDP261" s="12">
        <v>0</v>
      </c>
      <c r="UDQ261" s="12">
        <v>0</v>
      </c>
      <c r="UDR261" s="12">
        <v>0</v>
      </c>
      <c r="UDS261" s="12">
        <v>0</v>
      </c>
      <c r="UDT261" s="12">
        <v>0</v>
      </c>
      <c r="UDU261" s="12">
        <v>0</v>
      </c>
      <c r="UDV261" s="12">
        <v>0</v>
      </c>
      <c r="UDW261" s="12">
        <v>0</v>
      </c>
      <c r="UDX261" s="12">
        <v>0</v>
      </c>
      <c r="UDY261" s="12">
        <v>0</v>
      </c>
      <c r="UDZ261" s="12">
        <v>0</v>
      </c>
      <c r="UEA261" s="12">
        <v>0</v>
      </c>
      <c r="UEB261" s="12">
        <v>0</v>
      </c>
      <c r="UEC261" s="12">
        <v>0</v>
      </c>
      <c r="UED261" s="12">
        <v>0</v>
      </c>
      <c r="UEE261" s="12">
        <v>0</v>
      </c>
      <c r="UEF261" s="12">
        <v>0</v>
      </c>
      <c r="UEG261" s="12">
        <v>0</v>
      </c>
      <c r="UEH261" s="12">
        <v>0</v>
      </c>
      <c r="UEI261" s="12">
        <v>0</v>
      </c>
      <c r="UEJ261" s="12">
        <v>0</v>
      </c>
      <c r="UEK261" s="12">
        <v>0</v>
      </c>
      <c r="UEL261" s="12">
        <v>0</v>
      </c>
      <c r="UEM261" s="12">
        <v>0</v>
      </c>
      <c r="UEN261" s="12">
        <v>0</v>
      </c>
      <c r="UEO261" s="12">
        <v>0</v>
      </c>
      <c r="UEP261" s="12">
        <v>0</v>
      </c>
      <c r="UEQ261" s="12">
        <v>0</v>
      </c>
      <c r="UER261" s="12">
        <v>0</v>
      </c>
      <c r="UES261" s="12">
        <v>0</v>
      </c>
      <c r="UET261" s="12">
        <v>0</v>
      </c>
      <c r="UEU261" s="12">
        <v>0</v>
      </c>
      <c r="UEV261" s="12">
        <v>0</v>
      </c>
      <c r="UEW261" s="12">
        <v>0</v>
      </c>
      <c r="UEX261" s="12">
        <v>0</v>
      </c>
      <c r="UEY261" s="12">
        <v>0</v>
      </c>
      <c r="UEZ261" s="12">
        <v>0</v>
      </c>
      <c r="UFA261" s="12">
        <v>0</v>
      </c>
      <c r="UFB261" s="12">
        <v>0</v>
      </c>
      <c r="UFC261" s="12">
        <v>0</v>
      </c>
      <c r="UFD261" s="12">
        <v>0</v>
      </c>
      <c r="UFE261" s="12">
        <v>0</v>
      </c>
      <c r="UFF261" s="12">
        <v>0</v>
      </c>
      <c r="UFG261" s="12">
        <v>0</v>
      </c>
      <c r="UFH261" s="12">
        <v>0</v>
      </c>
      <c r="UFI261" s="12">
        <v>0</v>
      </c>
      <c r="UFJ261" s="12">
        <v>0</v>
      </c>
      <c r="UFK261" s="12">
        <v>0</v>
      </c>
      <c r="UFL261" s="12">
        <v>0</v>
      </c>
      <c r="UFM261" s="12">
        <v>0</v>
      </c>
      <c r="UFN261" s="12">
        <v>0</v>
      </c>
      <c r="UFO261" s="12">
        <v>0</v>
      </c>
      <c r="UFP261" s="12">
        <v>0</v>
      </c>
      <c r="UFQ261" s="12">
        <v>0</v>
      </c>
      <c r="UFR261" s="12">
        <v>0</v>
      </c>
      <c r="UFS261" s="12">
        <v>0</v>
      </c>
      <c r="UFT261" s="12">
        <v>0</v>
      </c>
      <c r="UFU261" s="12">
        <v>0</v>
      </c>
      <c r="UFV261" s="12">
        <v>0</v>
      </c>
      <c r="UFW261" s="12">
        <v>0</v>
      </c>
      <c r="UFX261" s="12">
        <v>0</v>
      </c>
      <c r="UFY261" s="12">
        <v>0</v>
      </c>
      <c r="UFZ261" s="12">
        <v>0</v>
      </c>
      <c r="UGA261" s="12">
        <v>0</v>
      </c>
      <c r="UGB261" s="12">
        <v>0</v>
      </c>
      <c r="UGC261" s="12">
        <v>0</v>
      </c>
      <c r="UGD261" s="12">
        <v>0</v>
      </c>
      <c r="UGE261" s="12">
        <v>0</v>
      </c>
      <c r="UGF261" s="12">
        <v>0</v>
      </c>
      <c r="UGG261" s="12">
        <v>0</v>
      </c>
      <c r="UGH261" s="12">
        <v>0</v>
      </c>
      <c r="UGI261" s="12">
        <v>0</v>
      </c>
      <c r="UGJ261" s="12">
        <v>0</v>
      </c>
      <c r="UGK261" s="12">
        <v>0</v>
      </c>
      <c r="UGL261" s="12">
        <v>0</v>
      </c>
      <c r="UGM261" s="12">
        <v>0</v>
      </c>
      <c r="UGN261" s="12">
        <v>0</v>
      </c>
      <c r="UGO261" s="12">
        <v>0</v>
      </c>
      <c r="UGP261" s="12">
        <v>0</v>
      </c>
      <c r="UGQ261" s="12">
        <v>0</v>
      </c>
      <c r="UGR261" s="12">
        <v>0</v>
      </c>
      <c r="UGS261" s="12">
        <v>0</v>
      </c>
      <c r="UGT261" s="12">
        <v>0</v>
      </c>
      <c r="UGU261" s="12">
        <v>0</v>
      </c>
      <c r="UGV261" s="12">
        <v>0</v>
      </c>
      <c r="UGW261" s="12">
        <v>0</v>
      </c>
      <c r="UGX261" s="12">
        <v>0</v>
      </c>
      <c r="UGY261" s="12">
        <v>0</v>
      </c>
      <c r="UGZ261" s="12">
        <v>0</v>
      </c>
      <c r="UHA261" s="12">
        <v>0</v>
      </c>
      <c r="UHB261" s="12">
        <v>0</v>
      </c>
      <c r="UHC261" s="12">
        <v>0</v>
      </c>
      <c r="UHD261" s="12">
        <v>0</v>
      </c>
      <c r="UHE261" s="12">
        <v>0</v>
      </c>
      <c r="UHF261" s="12">
        <v>0</v>
      </c>
      <c r="UHG261" s="12">
        <v>0</v>
      </c>
      <c r="UHH261" s="12">
        <v>0</v>
      </c>
      <c r="UHI261" s="12">
        <v>0</v>
      </c>
      <c r="UHJ261" s="12">
        <v>0</v>
      </c>
      <c r="UHK261" s="12">
        <v>0</v>
      </c>
      <c r="UHL261" s="12">
        <v>0</v>
      </c>
      <c r="UHM261" s="12">
        <v>0</v>
      </c>
      <c r="UHN261" s="12">
        <v>0</v>
      </c>
      <c r="UHO261" s="12">
        <v>0</v>
      </c>
      <c r="UHP261" s="12">
        <v>0</v>
      </c>
      <c r="UHQ261" s="12">
        <v>0</v>
      </c>
      <c r="UHR261" s="12">
        <v>0</v>
      </c>
      <c r="UHS261" s="12">
        <v>0</v>
      </c>
      <c r="UHT261" s="12">
        <v>0</v>
      </c>
      <c r="UHU261" s="12">
        <v>0</v>
      </c>
      <c r="UHV261" s="12">
        <v>0</v>
      </c>
      <c r="UHW261" s="12">
        <v>0</v>
      </c>
      <c r="UHX261" s="12">
        <v>0</v>
      </c>
      <c r="UHY261" s="12">
        <v>0</v>
      </c>
      <c r="UHZ261" s="12">
        <v>0</v>
      </c>
      <c r="UIA261" s="12">
        <v>0</v>
      </c>
      <c r="UIB261" s="12">
        <v>0</v>
      </c>
      <c r="UIC261" s="12">
        <v>0</v>
      </c>
      <c r="UID261" s="12">
        <v>0</v>
      </c>
      <c r="UIE261" s="12">
        <v>0</v>
      </c>
      <c r="UIF261" s="12">
        <v>0</v>
      </c>
      <c r="UIG261" s="12">
        <v>0</v>
      </c>
      <c r="UIH261" s="12">
        <v>0</v>
      </c>
      <c r="UII261" s="12">
        <v>0</v>
      </c>
      <c r="UIJ261" s="12">
        <v>0</v>
      </c>
      <c r="UIK261" s="12">
        <v>0</v>
      </c>
      <c r="UIL261" s="12">
        <v>0</v>
      </c>
      <c r="UIM261" s="12">
        <v>0</v>
      </c>
      <c r="UIN261" s="12">
        <v>0</v>
      </c>
      <c r="UIO261" s="12">
        <v>0</v>
      </c>
      <c r="UIP261" s="12">
        <v>0</v>
      </c>
      <c r="UIQ261" s="12">
        <v>0</v>
      </c>
      <c r="UIR261" s="12">
        <v>0</v>
      </c>
      <c r="UIS261" s="12">
        <v>0</v>
      </c>
      <c r="UIT261" s="12">
        <v>0</v>
      </c>
      <c r="UIU261" s="12">
        <v>0</v>
      </c>
      <c r="UIV261" s="12">
        <v>0</v>
      </c>
      <c r="UIW261" s="12">
        <v>0</v>
      </c>
      <c r="UIX261" s="12">
        <v>0</v>
      </c>
      <c r="UIY261" s="12">
        <v>0</v>
      </c>
      <c r="UIZ261" s="12">
        <v>0</v>
      </c>
      <c r="UJA261" s="12">
        <v>0</v>
      </c>
      <c r="UJB261" s="12">
        <v>0</v>
      </c>
      <c r="UJC261" s="12">
        <v>0</v>
      </c>
      <c r="UJD261" s="12">
        <v>0</v>
      </c>
      <c r="UJE261" s="12">
        <v>0</v>
      </c>
      <c r="UJF261" s="12">
        <v>0</v>
      </c>
      <c r="UJG261" s="12">
        <v>0</v>
      </c>
      <c r="UJH261" s="12">
        <v>0</v>
      </c>
      <c r="UJI261" s="12">
        <v>0</v>
      </c>
      <c r="UJJ261" s="12">
        <v>0</v>
      </c>
      <c r="UJK261" s="12">
        <v>0</v>
      </c>
      <c r="UJL261" s="12">
        <v>0</v>
      </c>
      <c r="UJM261" s="12">
        <v>0</v>
      </c>
      <c r="UJN261" s="12">
        <v>0</v>
      </c>
      <c r="UJO261" s="12">
        <v>0</v>
      </c>
      <c r="UJP261" s="12">
        <v>0</v>
      </c>
      <c r="UJQ261" s="12">
        <v>0</v>
      </c>
      <c r="UJR261" s="12">
        <v>0</v>
      </c>
      <c r="UJS261" s="12">
        <v>0</v>
      </c>
      <c r="UJT261" s="12">
        <v>0</v>
      </c>
      <c r="UJU261" s="12">
        <v>0</v>
      </c>
      <c r="UJV261" s="12">
        <v>0</v>
      </c>
      <c r="UJW261" s="12">
        <v>0</v>
      </c>
      <c r="UJX261" s="12">
        <v>0</v>
      </c>
      <c r="UJY261" s="12">
        <v>0</v>
      </c>
      <c r="UJZ261" s="12">
        <v>0</v>
      </c>
      <c r="UKA261" s="12">
        <v>0</v>
      </c>
      <c r="UKB261" s="12">
        <v>0</v>
      </c>
      <c r="UKC261" s="12">
        <v>0</v>
      </c>
      <c r="UKD261" s="12">
        <v>0</v>
      </c>
      <c r="UKE261" s="12">
        <v>0</v>
      </c>
      <c r="UKF261" s="12">
        <v>0</v>
      </c>
      <c r="UKG261" s="12">
        <v>0</v>
      </c>
      <c r="UKH261" s="12">
        <v>0</v>
      </c>
      <c r="UKI261" s="12">
        <v>0</v>
      </c>
      <c r="UKJ261" s="12">
        <v>0</v>
      </c>
      <c r="UKK261" s="12">
        <v>0</v>
      </c>
      <c r="UKL261" s="12">
        <v>0</v>
      </c>
      <c r="UKM261" s="12">
        <v>0</v>
      </c>
      <c r="UKN261" s="12">
        <v>0</v>
      </c>
      <c r="UKO261" s="12">
        <v>0</v>
      </c>
      <c r="UKP261" s="12">
        <v>0</v>
      </c>
      <c r="UKQ261" s="12">
        <v>0</v>
      </c>
      <c r="UKR261" s="12">
        <v>0</v>
      </c>
      <c r="UKS261" s="12">
        <v>0</v>
      </c>
      <c r="UKT261" s="12">
        <v>0</v>
      </c>
      <c r="UKU261" s="12">
        <v>0</v>
      </c>
      <c r="UKV261" s="12">
        <v>0</v>
      </c>
      <c r="UKW261" s="12">
        <v>0</v>
      </c>
      <c r="UKX261" s="12">
        <v>0</v>
      </c>
      <c r="UKY261" s="12">
        <v>0</v>
      </c>
      <c r="UKZ261" s="12">
        <v>0</v>
      </c>
      <c r="ULA261" s="12">
        <v>0</v>
      </c>
      <c r="ULB261" s="12">
        <v>0</v>
      </c>
      <c r="ULC261" s="12">
        <v>0</v>
      </c>
      <c r="ULD261" s="12">
        <v>0</v>
      </c>
      <c r="ULE261" s="12">
        <v>0</v>
      </c>
      <c r="ULF261" s="12">
        <v>0</v>
      </c>
      <c r="ULG261" s="12">
        <v>0</v>
      </c>
      <c r="ULH261" s="12">
        <v>0</v>
      </c>
      <c r="ULI261" s="12">
        <v>0</v>
      </c>
      <c r="ULJ261" s="12">
        <v>0</v>
      </c>
      <c r="ULK261" s="12">
        <v>0</v>
      </c>
      <c r="ULL261" s="12">
        <v>0</v>
      </c>
      <c r="ULM261" s="12">
        <v>0</v>
      </c>
      <c r="ULN261" s="12">
        <v>0</v>
      </c>
      <c r="ULO261" s="12">
        <v>0</v>
      </c>
      <c r="ULP261" s="12">
        <v>0</v>
      </c>
      <c r="ULQ261" s="12">
        <v>0</v>
      </c>
      <c r="ULR261" s="12">
        <v>0</v>
      </c>
      <c r="ULS261" s="12">
        <v>0</v>
      </c>
      <c r="ULT261" s="12">
        <v>0</v>
      </c>
      <c r="ULU261" s="12">
        <v>0</v>
      </c>
      <c r="ULV261" s="12">
        <v>0</v>
      </c>
      <c r="ULW261" s="12">
        <v>0</v>
      </c>
      <c r="ULX261" s="12">
        <v>0</v>
      </c>
      <c r="ULY261" s="12">
        <v>0</v>
      </c>
      <c r="ULZ261" s="12">
        <v>0</v>
      </c>
      <c r="UMA261" s="12">
        <v>0</v>
      </c>
      <c r="UMB261" s="12">
        <v>0</v>
      </c>
      <c r="UMC261" s="12">
        <v>0</v>
      </c>
      <c r="UMD261" s="12">
        <v>0</v>
      </c>
      <c r="UME261" s="12">
        <v>0</v>
      </c>
      <c r="UMF261" s="12">
        <v>0</v>
      </c>
      <c r="UMG261" s="12">
        <v>0</v>
      </c>
      <c r="UMH261" s="12">
        <v>0</v>
      </c>
      <c r="UMI261" s="12">
        <v>0</v>
      </c>
      <c r="UMJ261" s="12">
        <v>0</v>
      </c>
      <c r="UMK261" s="12">
        <v>0</v>
      </c>
      <c r="UML261" s="12">
        <v>0</v>
      </c>
      <c r="UMM261" s="12">
        <v>0</v>
      </c>
      <c r="UMN261" s="12">
        <v>0</v>
      </c>
      <c r="UMO261" s="12">
        <v>0</v>
      </c>
      <c r="UMP261" s="12">
        <v>0</v>
      </c>
      <c r="UMQ261" s="12">
        <v>0</v>
      </c>
      <c r="UMR261" s="12">
        <v>0</v>
      </c>
      <c r="UMS261" s="12">
        <v>0</v>
      </c>
      <c r="UMT261" s="12">
        <v>0</v>
      </c>
      <c r="UMU261" s="12">
        <v>0</v>
      </c>
      <c r="UMV261" s="12">
        <v>0</v>
      </c>
      <c r="UMW261" s="12">
        <v>0</v>
      </c>
      <c r="UMX261" s="12">
        <v>0</v>
      </c>
      <c r="UMY261" s="12">
        <v>0</v>
      </c>
      <c r="UMZ261" s="12">
        <v>0</v>
      </c>
      <c r="UNA261" s="12">
        <v>0</v>
      </c>
      <c r="UNB261" s="12">
        <v>0</v>
      </c>
      <c r="UNC261" s="12">
        <v>0</v>
      </c>
      <c r="UND261" s="12">
        <v>0</v>
      </c>
      <c r="UNE261" s="12">
        <v>0</v>
      </c>
      <c r="UNF261" s="12">
        <v>0</v>
      </c>
      <c r="UNG261" s="12">
        <v>0</v>
      </c>
      <c r="UNH261" s="12">
        <v>0</v>
      </c>
      <c r="UNI261" s="12">
        <v>0</v>
      </c>
      <c r="UNJ261" s="12">
        <v>0</v>
      </c>
      <c r="UNK261" s="12">
        <v>0</v>
      </c>
      <c r="UNL261" s="12">
        <v>0</v>
      </c>
      <c r="UNM261" s="12">
        <v>0</v>
      </c>
      <c r="UNN261" s="12">
        <v>0</v>
      </c>
      <c r="UNO261" s="12">
        <v>0</v>
      </c>
      <c r="UNP261" s="12">
        <v>0</v>
      </c>
      <c r="UNQ261" s="12">
        <v>0</v>
      </c>
      <c r="UNR261" s="12">
        <v>0</v>
      </c>
      <c r="UNS261" s="12">
        <v>0</v>
      </c>
      <c r="UNT261" s="12">
        <v>0</v>
      </c>
      <c r="UNU261" s="12">
        <v>0</v>
      </c>
      <c r="UNV261" s="12">
        <v>0</v>
      </c>
      <c r="UNW261" s="12">
        <v>0</v>
      </c>
      <c r="UNX261" s="12">
        <v>0</v>
      </c>
      <c r="UNY261" s="12">
        <v>0</v>
      </c>
      <c r="UNZ261" s="12">
        <v>0</v>
      </c>
      <c r="UOA261" s="12">
        <v>0</v>
      </c>
      <c r="UOB261" s="12">
        <v>0</v>
      </c>
      <c r="UOC261" s="12">
        <v>0</v>
      </c>
      <c r="UOD261" s="12">
        <v>0</v>
      </c>
      <c r="UOE261" s="12">
        <v>0</v>
      </c>
      <c r="UOF261" s="12">
        <v>0</v>
      </c>
      <c r="UOG261" s="12">
        <v>0</v>
      </c>
      <c r="UOH261" s="12">
        <v>0</v>
      </c>
      <c r="UOI261" s="12">
        <v>0</v>
      </c>
      <c r="UOJ261" s="12">
        <v>0</v>
      </c>
      <c r="UOK261" s="12">
        <v>0</v>
      </c>
      <c r="UOL261" s="12">
        <v>0</v>
      </c>
      <c r="UOM261" s="12">
        <v>0</v>
      </c>
      <c r="UON261" s="12">
        <v>0</v>
      </c>
      <c r="UOO261" s="12">
        <v>0</v>
      </c>
      <c r="UOP261" s="12">
        <v>0</v>
      </c>
      <c r="UOQ261" s="12">
        <v>0</v>
      </c>
      <c r="UOR261" s="12">
        <v>0</v>
      </c>
      <c r="UOS261" s="12">
        <v>0</v>
      </c>
      <c r="UOT261" s="12">
        <v>0</v>
      </c>
      <c r="UOU261" s="12">
        <v>0</v>
      </c>
      <c r="UOV261" s="12">
        <v>0</v>
      </c>
      <c r="UOW261" s="12">
        <v>0</v>
      </c>
      <c r="UOX261" s="12">
        <v>0</v>
      </c>
      <c r="UOY261" s="12">
        <v>0</v>
      </c>
      <c r="UOZ261" s="12">
        <v>0</v>
      </c>
      <c r="UPA261" s="12">
        <v>0</v>
      </c>
      <c r="UPB261" s="12">
        <v>0</v>
      </c>
      <c r="UPC261" s="12">
        <v>0</v>
      </c>
      <c r="UPD261" s="12">
        <v>0</v>
      </c>
      <c r="UPE261" s="12">
        <v>0</v>
      </c>
      <c r="UPF261" s="12">
        <v>0</v>
      </c>
      <c r="UPG261" s="12">
        <v>0</v>
      </c>
      <c r="UPH261" s="12">
        <v>0</v>
      </c>
      <c r="UPI261" s="12">
        <v>0</v>
      </c>
      <c r="UPJ261" s="12">
        <v>0</v>
      </c>
      <c r="UPK261" s="12">
        <v>0</v>
      </c>
      <c r="UPL261" s="12">
        <v>0</v>
      </c>
      <c r="UPM261" s="12">
        <v>0</v>
      </c>
      <c r="UPN261" s="12">
        <v>0</v>
      </c>
      <c r="UPO261" s="12">
        <v>0</v>
      </c>
      <c r="UPP261" s="12">
        <v>0</v>
      </c>
      <c r="UPQ261" s="12">
        <v>0</v>
      </c>
      <c r="UPR261" s="12">
        <v>0</v>
      </c>
      <c r="UPS261" s="12">
        <v>0</v>
      </c>
      <c r="UPT261" s="12">
        <v>0</v>
      </c>
      <c r="UPU261" s="12">
        <v>0</v>
      </c>
      <c r="UPV261" s="12">
        <v>0</v>
      </c>
      <c r="UPW261" s="12">
        <v>0</v>
      </c>
      <c r="UPX261" s="12">
        <v>0</v>
      </c>
      <c r="UPY261" s="12">
        <v>0</v>
      </c>
      <c r="UPZ261" s="12">
        <v>0</v>
      </c>
      <c r="UQA261" s="12">
        <v>0</v>
      </c>
      <c r="UQB261" s="12">
        <v>0</v>
      </c>
      <c r="UQC261" s="12">
        <v>0</v>
      </c>
      <c r="UQD261" s="12">
        <v>0</v>
      </c>
      <c r="UQE261" s="12">
        <v>0</v>
      </c>
      <c r="UQF261" s="12">
        <v>0</v>
      </c>
      <c r="UQG261" s="12">
        <v>0</v>
      </c>
      <c r="UQH261" s="12">
        <v>0</v>
      </c>
      <c r="UQI261" s="12">
        <v>0</v>
      </c>
      <c r="UQJ261" s="12">
        <v>0</v>
      </c>
      <c r="UQK261" s="12">
        <v>0</v>
      </c>
      <c r="UQL261" s="12">
        <v>0</v>
      </c>
      <c r="UQM261" s="12">
        <v>0</v>
      </c>
      <c r="UQN261" s="12">
        <v>0</v>
      </c>
      <c r="UQO261" s="12">
        <v>0</v>
      </c>
      <c r="UQP261" s="12">
        <v>0</v>
      </c>
      <c r="UQQ261" s="12">
        <v>0</v>
      </c>
      <c r="UQR261" s="12">
        <v>0</v>
      </c>
      <c r="UQS261" s="12">
        <v>0</v>
      </c>
      <c r="UQT261" s="12">
        <v>0</v>
      </c>
      <c r="UQU261" s="12">
        <v>0</v>
      </c>
      <c r="UQV261" s="12">
        <v>0</v>
      </c>
      <c r="UQW261" s="12">
        <v>0</v>
      </c>
      <c r="UQX261" s="12">
        <v>0</v>
      </c>
      <c r="UQY261" s="12">
        <v>0</v>
      </c>
      <c r="UQZ261" s="12">
        <v>0</v>
      </c>
      <c r="URA261" s="12">
        <v>0</v>
      </c>
      <c r="URB261" s="12">
        <v>0</v>
      </c>
      <c r="URC261" s="12">
        <v>0</v>
      </c>
      <c r="URD261" s="12">
        <v>0</v>
      </c>
      <c r="URE261" s="12">
        <v>0</v>
      </c>
      <c r="URF261" s="12">
        <v>0</v>
      </c>
      <c r="URG261" s="12">
        <v>0</v>
      </c>
      <c r="URH261" s="12">
        <v>0</v>
      </c>
      <c r="URI261" s="12">
        <v>0</v>
      </c>
      <c r="URJ261" s="12">
        <v>0</v>
      </c>
      <c r="URK261" s="12">
        <v>0</v>
      </c>
      <c r="URL261" s="12">
        <v>0</v>
      </c>
      <c r="URM261" s="12">
        <v>0</v>
      </c>
      <c r="URN261" s="12">
        <v>0</v>
      </c>
      <c r="URO261" s="12">
        <v>0</v>
      </c>
      <c r="URP261" s="12">
        <v>0</v>
      </c>
      <c r="URQ261" s="12">
        <v>0</v>
      </c>
      <c r="URR261" s="12">
        <v>0</v>
      </c>
      <c r="URS261" s="12">
        <v>0</v>
      </c>
      <c r="URT261" s="12">
        <v>0</v>
      </c>
      <c r="URU261" s="12">
        <v>0</v>
      </c>
      <c r="URV261" s="12">
        <v>0</v>
      </c>
      <c r="URW261" s="12">
        <v>0</v>
      </c>
      <c r="URX261" s="12">
        <v>0</v>
      </c>
      <c r="URY261" s="12">
        <v>0</v>
      </c>
      <c r="URZ261" s="12">
        <v>0</v>
      </c>
      <c r="USA261" s="12">
        <v>0</v>
      </c>
      <c r="USB261" s="12">
        <v>0</v>
      </c>
      <c r="USC261" s="12">
        <v>0</v>
      </c>
      <c r="USD261" s="12">
        <v>0</v>
      </c>
      <c r="USE261" s="12">
        <v>0</v>
      </c>
      <c r="USF261" s="12">
        <v>0</v>
      </c>
      <c r="USG261" s="12">
        <v>0</v>
      </c>
      <c r="USH261" s="12">
        <v>0</v>
      </c>
      <c r="USI261" s="12">
        <v>0</v>
      </c>
      <c r="USJ261" s="12">
        <v>0</v>
      </c>
      <c r="USK261" s="12">
        <v>0</v>
      </c>
      <c r="USL261" s="12">
        <v>0</v>
      </c>
      <c r="USM261" s="12">
        <v>0</v>
      </c>
      <c r="USN261" s="12">
        <v>0</v>
      </c>
      <c r="USO261" s="12">
        <v>0</v>
      </c>
      <c r="USP261" s="12">
        <v>0</v>
      </c>
      <c r="USQ261" s="12">
        <v>0</v>
      </c>
      <c r="USR261" s="12">
        <v>0</v>
      </c>
      <c r="USS261" s="12">
        <v>0</v>
      </c>
      <c r="UST261" s="12">
        <v>0</v>
      </c>
      <c r="USU261" s="12">
        <v>0</v>
      </c>
      <c r="USV261" s="12">
        <v>0</v>
      </c>
      <c r="USW261" s="12">
        <v>0</v>
      </c>
      <c r="USX261" s="12">
        <v>0</v>
      </c>
      <c r="USY261" s="12">
        <v>0</v>
      </c>
      <c r="USZ261" s="12">
        <v>0</v>
      </c>
      <c r="UTA261" s="12">
        <v>0</v>
      </c>
      <c r="UTB261" s="12">
        <v>0</v>
      </c>
      <c r="UTC261" s="12">
        <v>0</v>
      </c>
      <c r="UTD261" s="12">
        <v>0</v>
      </c>
      <c r="UTE261" s="12">
        <v>0</v>
      </c>
      <c r="UTF261" s="12">
        <v>0</v>
      </c>
      <c r="UTG261" s="12">
        <v>0</v>
      </c>
      <c r="UTH261" s="12">
        <v>0</v>
      </c>
      <c r="UTI261" s="12">
        <v>0</v>
      </c>
      <c r="UTJ261" s="12">
        <v>0</v>
      </c>
      <c r="UTK261" s="12">
        <v>0</v>
      </c>
      <c r="UTL261" s="12">
        <v>0</v>
      </c>
      <c r="UTM261" s="12">
        <v>0</v>
      </c>
      <c r="UTN261" s="12">
        <v>0</v>
      </c>
      <c r="UTO261" s="12">
        <v>0</v>
      </c>
      <c r="UTP261" s="12">
        <v>0</v>
      </c>
      <c r="UTQ261" s="12">
        <v>0</v>
      </c>
      <c r="UTR261" s="12">
        <v>0</v>
      </c>
      <c r="UTS261" s="12">
        <v>0</v>
      </c>
      <c r="UTT261" s="12">
        <v>0</v>
      </c>
      <c r="UTU261" s="12">
        <v>0</v>
      </c>
      <c r="UTV261" s="12">
        <v>0</v>
      </c>
      <c r="UTW261" s="12">
        <v>0</v>
      </c>
      <c r="UTX261" s="12">
        <v>0</v>
      </c>
      <c r="UTY261" s="12">
        <v>0</v>
      </c>
      <c r="UTZ261" s="12">
        <v>0</v>
      </c>
      <c r="UUA261" s="12">
        <v>0</v>
      </c>
      <c r="UUB261" s="12">
        <v>0</v>
      </c>
      <c r="UUC261" s="12">
        <v>0</v>
      </c>
      <c r="UUD261" s="12">
        <v>0</v>
      </c>
      <c r="UUE261" s="12">
        <v>0</v>
      </c>
      <c r="UUF261" s="12">
        <v>0</v>
      </c>
      <c r="UUG261" s="12">
        <v>0</v>
      </c>
      <c r="UUH261" s="12">
        <v>0</v>
      </c>
      <c r="UUI261" s="12">
        <v>0</v>
      </c>
      <c r="UUJ261" s="12">
        <v>0</v>
      </c>
      <c r="UUK261" s="12">
        <v>0</v>
      </c>
      <c r="UUL261" s="12">
        <v>0</v>
      </c>
      <c r="UUM261" s="12">
        <v>0</v>
      </c>
      <c r="UUN261" s="12">
        <v>0</v>
      </c>
      <c r="UUO261" s="12">
        <v>0</v>
      </c>
      <c r="UUP261" s="12">
        <v>0</v>
      </c>
      <c r="UUQ261" s="12">
        <v>0</v>
      </c>
      <c r="UUR261" s="12">
        <v>0</v>
      </c>
      <c r="UUS261" s="12">
        <v>0</v>
      </c>
      <c r="UUT261" s="12">
        <v>0</v>
      </c>
      <c r="UUU261" s="12">
        <v>0</v>
      </c>
      <c r="UUV261" s="12">
        <v>0</v>
      </c>
      <c r="UUW261" s="12">
        <v>0</v>
      </c>
      <c r="UUX261" s="12">
        <v>0</v>
      </c>
      <c r="UUY261" s="12">
        <v>0</v>
      </c>
      <c r="UUZ261" s="12">
        <v>0</v>
      </c>
      <c r="UVA261" s="12">
        <v>0</v>
      </c>
      <c r="UVB261" s="12">
        <v>0</v>
      </c>
      <c r="UVC261" s="12">
        <v>0</v>
      </c>
      <c r="UVD261" s="12">
        <v>0</v>
      </c>
      <c r="UVE261" s="12">
        <v>0</v>
      </c>
      <c r="UVF261" s="12">
        <v>0</v>
      </c>
      <c r="UVG261" s="12">
        <v>0</v>
      </c>
      <c r="UVH261" s="12">
        <v>0</v>
      </c>
      <c r="UVI261" s="12">
        <v>0</v>
      </c>
      <c r="UVJ261" s="12">
        <v>0</v>
      </c>
      <c r="UVK261" s="12">
        <v>0</v>
      </c>
      <c r="UVL261" s="12">
        <v>0</v>
      </c>
      <c r="UVM261" s="12">
        <v>0</v>
      </c>
      <c r="UVN261" s="12">
        <v>0</v>
      </c>
      <c r="UVO261" s="12">
        <v>0</v>
      </c>
      <c r="UVP261" s="12">
        <v>0</v>
      </c>
      <c r="UVQ261" s="12">
        <v>0</v>
      </c>
      <c r="UVR261" s="12">
        <v>0</v>
      </c>
      <c r="UVS261" s="12">
        <v>0</v>
      </c>
      <c r="UVT261" s="12">
        <v>0</v>
      </c>
      <c r="UVU261" s="12">
        <v>0</v>
      </c>
      <c r="UVV261" s="12">
        <v>0</v>
      </c>
      <c r="UVW261" s="12">
        <v>0</v>
      </c>
      <c r="UVX261" s="12">
        <v>0</v>
      </c>
      <c r="UVY261" s="12">
        <v>0</v>
      </c>
      <c r="UVZ261" s="12">
        <v>0</v>
      </c>
      <c r="UWA261" s="12">
        <v>0</v>
      </c>
      <c r="UWB261" s="12">
        <v>0</v>
      </c>
      <c r="UWC261" s="12">
        <v>0</v>
      </c>
      <c r="UWD261" s="12">
        <v>0</v>
      </c>
      <c r="UWE261" s="12">
        <v>0</v>
      </c>
      <c r="UWF261" s="12">
        <v>0</v>
      </c>
      <c r="UWG261" s="12">
        <v>0</v>
      </c>
      <c r="UWH261" s="12">
        <v>0</v>
      </c>
      <c r="UWI261" s="12">
        <v>0</v>
      </c>
      <c r="UWJ261" s="12">
        <v>0</v>
      </c>
      <c r="UWK261" s="12">
        <v>0</v>
      </c>
      <c r="UWL261" s="12">
        <v>0</v>
      </c>
      <c r="UWM261" s="12">
        <v>0</v>
      </c>
      <c r="UWN261" s="12">
        <v>0</v>
      </c>
      <c r="UWO261" s="12">
        <v>0</v>
      </c>
      <c r="UWP261" s="12">
        <v>0</v>
      </c>
      <c r="UWQ261" s="12">
        <v>0</v>
      </c>
      <c r="UWR261" s="12">
        <v>0</v>
      </c>
      <c r="UWS261" s="12">
        <v>0</v>
      </c>
      <c r="UWT261" s="12">
        <v>0</v>
      </c>
      <c r="UWU261" s="12">
        <v>0</v>
      </c>
      <c r="UWV261" s="12">
        <v>0</v>
      </c>
      <c r="UWW261" s="12">
        <v>0</v>
      </c>
      <c r="UWX261" s="12">
        <v>0</v>
      </c>
      <c r="UWY261" s="12">
        <v>0</v>
      </c>
      <c r="UWZ261" s="12">
        <v>0</v>
      </c>
      <c r="UXA261" s="12">
        <v>0</v>
      </c>
      <c r="UXB261" s="12">
        <v>0</v>
      </c>
      <c r="UXC261" s="12">
        <v>0</v>
      </c>
      <c r="UXD261" s="12">
        <v>0</v>
      </c>
      <c r="UXE261" s="12">
        <v>0</v>
      </c>
      <c r="UXF261" s="12">
        <v>0</v>
      </c>
      <c r="UXG261" s="12">
        <v>0</v>
      </c>
      <c r="UXH261" s="12">
        <v>0</v>
      </c>
      <c r="UXI261" s="12">
        <v>0</v>
      </c>
      <c r="UXJ261" s="12">
        <v>0</v>
      </c>
      <c r="UXK261" s="12">
        <v>0</v>
      </c>
      <c r="UXL261" s="12">
        <v>0</v>
      </c>
      <c r="UXM261" s="12">
        <v>0</v>
      </c>
      <c r="UXN261" s="12">
        <v>0</v>
      </c>
      <c r="UXO261" s="12">
        <v>0</v>
      </c>
      <c r="UXP261" s="12">
        <v>0</v>
      </c>
      <c r="UXQ261" s="12">
        <v>0</v>
      </c>
      <c r="UXR261" s="12">
        <v>0</v>
      </c>
      <c r="UXS261" s="12">
        <v>0</v>
      </c>
      <c r="UXT261" s="12">
        <v>0</v>
      </c>
      <c r="UXU261" s="12">
        <v>0</v>
      </c>
      <c r="UXV261" s="12">
        <v>0</v>
      </c>
      <c r="UXW261" s="12">
        <v>0</v>
      </c>
      <c r="UXX261" s="12">
        <v>0</v>
      </c>
      <c r="UXY261" s="12">
        <v>0</v>
      </c>
      <c r="UXZ261" s="12">
        <v>0</v>
      </c>
      <c r="UYA261" s="12">
        <v>0</v>
      </c>
      <c r="UYB261" s="12">
        <v>0</v>
      </c>
      <c r="UYC261" s="12">
        <v>0</v>
      </c>
      <c r="UYD261" s="12">
        <v>0</v>
      </c>
      <c r="UYE261" s="12">
        <v>0</v>
      </c>
      <c r="UYF261" s="12">
        <v>0</v>
      </c>
      <c r="UYG261" s="12">
        <v>0</v>
      </c>
      <c r="UYH261" s="12">
        <v>0</v>
      </c>
      <c r="UYI261" s="12">
        <v>0</v>
      </c>
      <c r="UYJ261" s="12">
        <v>0</v>
      </c>
      <c r="UYK261" s="12">
        <v>0</v>
      </c>
      <c r="UYL261" s="12">
        <v>0</v>
      </c>
      <c r="UYM261" s="12">
        <v>0</v>
      </c>
      <c r="UYN261" s="12">
        <v>0</v>
      </c>
      <c r="UYO261" s="12">
        <v>0</v>
      </c>
      <c r="UYP261" s="12">
        <v>0</v>
      </c>
      <c r="UYQ261" s="12">
        <v>0</v>
      </c>
      <c r="UYR261" s="12">
        <v>0</v>
      </c>
      <c r="UYS261" s="12">
        <v>0</v>
      </c>
      <c r="UYT261" s="12">
        <v>0</v>
      </c>
      <c r="UYU261" s="12">
        <v>0</v>
      </c>
      <c r="UYV261" s="12">
        <v>0</v>
      </c>
      <c r="UYW261" s="12">
        <v>0</v>
      </c>
      <c r="UYX261" s="12">
        <v>0</v>
      </c>
      <c r="UYY261" s="12">
        <v>0</v>
      </c>
      <c r="UYZ261" s="12">
        <v>0</v>
      </c>
      <c r="UZA261" s="12">
        <v>0</v>
      </c>
      <c r="UZB261" s="12">
        <v>0</v>
      </c>
      <c r="UZC261" s="12">
        <v>0</v>
      </c>
      <c r="UZD261" s="12">
        <v>0</v>
      </c>
      <c r="UZE261" s="12">
        <v>0</v>
      </c>
      <c r="UZF261" s="12">
        <v>0</v>
      </c>
      <c r="UZG261" s="12">
        <v>0</v>
      </c>
      <c r="UZH261" s="12">
        <v>0</v>
      </c>
      <c r="UZI261" s="12">
        <v>0</v>
      </c>
      <c r="UZJ261" s="12">
        <v>0</v>
      </c>
      <c r="UZK261" s="12">
        <v>0</v>
      </c>
      <c r="UZL261" s="12">
        <v>0</v>
      </c>
      <c r="UZM261" s="12">
        <v>0</v>
      </c>
      <c r="UZN261" s="12">
        <v>0</v>
      </c>
      <c r="UZO261" s="12">
        <v>0</v>
      </c>
      <c r="UZP261" s="12">
        <v>0</v>
      </c>
      <c r="UZQ261" s="12">
        <v>0</v>
      </c>
      <c r="UZR261" s="12">
        <v>0</v>
      </c>
      <c r="UZS261" s="12">
        <v>0</v>
      </c>
      <c r="UZT261" s="12">
        <v>0</v>
      </c>
      <c r="UZU261" s="12">
        <v>0</v>
      </c>
      <c r="UZV261" s="12">
        <v>0</v>
      </c>
      <c r="UZW261" s="12">
        <v>0</v>
      </c>
      <c r="UZX261" s="12">
        <v>0</v>
      </c>
      <c r="UZY261" s="12">
        <v>0</v>
      </c>
      <c r="UZZ261" s="12">
        <v>0</v>
      </c>
      <c r="VAA261" s="12">
        <v>0</v>
      </c>
      <c r="VAB261" s="12">
        <v>0</v>
      </c>
      <c r="VAC261" s="12">
        <v>0</v>
      </c>
      <c r="VAD261" s="12">
        <v>0</v>
      </c>
      <c r="VAE261" s="12">
        <v>0</v>
      </c>
      <c r="VAF261" s="12">
        <v>0</v>
      </c>
      <c r="VAG261" s="12">
        <v>0</v>
      </c>
      <c r="VAH261" s="12">
        <v>0</v>
      </c>
      <c r="VAI261" s="12">
        <v>0</v>
      </c>
      <c r="VAJ261" s="12">
        <v>0</v>
      </c>
      <c r="VAK261" s="12">
        <v>0</v>
      </c>
      <c r="VAL261" s="12">
        <v>0</v>
      </c>
      <c r="VAM261" s="12">
        <v>0</v>
      </c>
      <c r="VAN261" s="12">
        <v>0</v>
      </c>
      <c r="VAO261" s="12">
        <v>0</v>
      </c>
      <c r="VAP261" s="12">
        <v>0</v>
      </c>
      <c r="VAQ261" s="12">
        <v>0</v>
      </c>
      <c r="VAR261" s="12">
        <v>0</v>
      </c>
      <c r="VAS261" s="12">
        <v>0</v>
      </c>
      <c r="VAT261" s="12">
        <v>0</v>
      </c>
      <c r="VAU261" s="12">
        <v>0</v>
      </c>
      <c r="VAV261" s="12">
        <v>0</v>
      </c>
      <c r="VAW261" s="12">
        <v>0</v>
      </c>
      <c r="VAX261" s="12">
        <v>0</v>
      </c>
      <c r="VAY261" s="12">
        <v>0</v>
      </c>
      <c r="VAZ261" s="12">
        <v>0</v>
      </c>
      <c r="VBA261" s="12">
        <v>0</v>
      </c>
      <c r="VBB261" s="12">
        <v>0</v>
      </c>
      <c r="VBC261" s="12">
        <v>0</v>
      </c>
      <c r="VBD261" s="12">
        <v>0</v>
      </c>
      <c r="VBE261" s="12">
        <v>0</v>
      </c>
      <c r="VBF261" s="12">
        <v>0</v>
      </c>
      <c r="VBG261" s="12">
        <v>0</v>
      </c>
      <c r="VBH261" s="12">
        <v>0</v>
      </c>
      <c r="VBI261" s="12">
        <v>0</v>
      </c>
      <c r="VBJ261" s="12">
        <v>0</v>
      </c>
      <c r="VBK261" s="12">
        <v>0</v>
      </c>
      <c r="VBL261" s="12">
        <v>0</v>
      </c>
      <c r="VBM261" s="12">
        <v>0</v>
      </c>
      <c r="VBN261" s="12">
        <v>0</v>
      </c>
      <c r="VBO261" s="12">
        <v>0</v>
      </c>
      <c r="VBP261" s="12">
        <v>0</v>
      </c>
      <c r="VBQ261" s="12">
        <v>0</v>
      </c>
      <c r="VBR261" s="12">
        <v>0</v>
      </c>
      <c r="VBS261" s="12">
        <v>0</v>
      </c>
      <c r="VBT261" s="12">
        <v>0</v>
      </c>
      <c r="VBU261" s="12">
        <v>0</v>
      </c>
      <c r="VBV261" s="12">
        <v>0</v>
      </c>
      <c r="VBW261" s="12">
        <v>0</v>
      </c>
      <c r="VBX261" s="12">
        <v>0</v>
      </c>
      <c r="VBY261" s="12">
        <v>0</v>
      </c>
      <c r="VBZ261" s="12">
        <v>0</v>
      </c>
      <c r="VCA261" s="12">
        <v>0</v>
      </c>
      <c r="VCB261" s="12">
        <v>0</v>
      </c>
      <c r="VCC261" s="12">
        <v>0</v>
      </c>
      <c r="VCD261" s="12">
        <v>0</v>
      </c>
      <c r="VCE261" s="12">
        <v>0</v>
      </c>
      <c r="VCF261" s="12">
        <v>0</v>
      </c>
      <c r="VCG261" s="12">
        <v>0</v>
      </c>
      <c r="VCH261" s="12">
        <v>0</v>
      </c>
      <c r="VCI261" s="12">
        <v>0</v>
      </c>
      <c r="VCJ261" s="12">
        <v>0</v>
      </c>
      <c r="VCK261" s="12">
        <v>0</v>
      </c>
      <c r="VCL261" s="12">
        <v>0</v>
      </c>
      <c r="VCM261" s="12">
        <v>0</v>
      </c>
      <c r="VCN261" s="12">
        <v>0</v>
      </c>
      <c r="VCO261" s="12">
        <v>0</v>
      </c>
      <c r="VCP261" s="12">
        <v>0</v>
      </c>
      <c r="VCQ261" s="12">
        <v>0</v>
      </c>
      <c r="VCR261" s="12">
        <v>0</v>
      </c>
      <c r="VCS261" s="12">
        <v>0</v>
      </c>
      <c r="VCT261" s="12">
        <v>0</v>
      </c>
      <c r="VCU261" s="12">
        <v>0</v>
      </c>
      <c r="VCV261" s="12">
        <v>0</v>
      </c>
      <c r="VCW261" s="12">
        <v>0</v>
      </c>
      <c r="VCX261" s="12">
        <v>0</v>
      </c>
      <c r="VCY261" s="12">
        <v>0</v>
      </c>
      <c r="VCZ261" s="12">
        <v>0</v>
      </c>
      <c r="VDA261" s="12">
        <v>0</v>
      </c>
      <c r="VDB261" s="12">
        <v>0</v>
      </c>
      <c r="VDC261" s="12">
        <v>0</v>
      </c>
      <c r="VDD261" s="12">
        <v>0</v>
      </c>
      <c r="VDE261" s="12">
        <v>0</v>
      </c>
      <c r="VDF261" s="12">
        <v>0</v>
      </c>
      <c r="VDG261" s="12">
        <v>0</v>
      </c>
      <c r="VDH261" s="12">
        <v>0</v>
      </c>
      <c r="VDI261" s="12">
        <v>0</v>
      </c>
      <c r="VDJ261" s="12">
        <v>0</v>
      </c>
      <c r="VDK261" s="12">
        <v>0</v>
      </c>
      <c r="VDL261" s="12">
        <v>0</v>
      </c>
      <c r="VDM261" s="12">
        <v>0</v>
      </c>
      <c r="VDN261" s="12">
        <v>0</v>
      </c>
      <c r="VDO261" s="12">
        <v>0</v>
      </c>
      <c r="VDP261" s="12">
        <v>0</v>
      </c>
      <c r="VDQ261" s="12">
        <v>0</v>
      </c>
      <c r="VDR261" s="12">
        <v>0</v>
      </c>
      <c r="VDS261" s="12">
        <v>0</v>
      </c>
      <c r="VDT261" s="12">
        <v>0</v>
      </c>
      <c r="VDU261" s="12">
        <v>0</v>
      </c>
      <c r="VDV261" s="12">
        <v>0</v>
      </c>
      <c r="VDW261" s="12">
        <v>0</v>
      </c>
      <c r="VDX261" s="12">
        <v>0</v>
      </c>
      <c r="VDY261" s="12">
        <v>0</v>
      </c>
      <c r="VDZ261" s="12">
        <v>0</v>
      </c>
      <c r="VEA261" s="12">
        <v>0</v>
      </c>
      <c r="VEB261" s="12">
        <v>0</v>
      </c>
      <c r="VEC261" s="12">
        <v>0</v>
      </c>
      <c r="VED261" s="12">
        <v>0</v>
      </c>
      <c r="VEE261" s="12">
        <v>0</v>
      </c>
      <c r="VEF261" s="12">
        <v>0</v>
      </c>
      <c r="VEG261" s="12">
        <v>0</v>
      </c>
      <c r="VEH261" s="12">
        <v>0</v>
      </c>
      <c r="VEI261" s="12">
        <v>0</v>
      </c>
      <c r="VEJ261" s="12">
        <v>0</v>
      </c>
      <c r="VEK261" s="12">
        <v>0</v>
      </c>
      <c r="VEL261" s="12">
        <v>0</v>
      </c>
      <c r="VEM261" s="12">
        <v>0</v>
      </c>
      <c r="VEN261" s="12">
        <v>0</v>
      </c>
      <c r="VEO261" s="12">
        <v>0</v>
      </c>
      <c r="VEP261" s="12">
        <v>0</v>
      </c>
      <c r="VEQ261" s="12">
        <v>0</v>
      </c>
      <c r="VER261" s="12">
        <v>0</v>
      </c>
      <c r="VES261" s="12">
        <v>0</v>
      </c>
      <c r="VET261" s="12">
        <v>0</v>
      </c>
      <c r="VEU261" s="12">
        <v>0</v>
      </c>
      <c r="VEV261" s="12">
        <v>0</v>
      </c>
      <c r="VEW261" s="12">
        <v>0</v>
      </c>
      <c r="VEX261" s="12">
        <v>0</v>
      </c>
      <c r="VEY261" s="12">
        <v>0</v>
      </c>
      <c r="VEZ261" s="12">
        <v>0</v>
      </c>
      <c r="VFA261" s="12">
        <v>0</v>
      </c>
      <c r="VFB261" s="12">
        <v>0</v>
      </c>
      <c r="VFC261" s="12">
        <v>0</v>
      </c>
      <c r="VFD261" s="12">
        <v>0</v>
      </c>
      <c r="VFE261" s="12">
        <v>0</v>
      </c>
      <c r="VFF261" s="12">
        <v>0</v>
      </c>
      <c r="VFG261" s="12">
        <v>0</v>
      </c>
      <c r="VFH261" s="12">
        <v>0</v>
      </c>
      <c r="VFI261" s="12">
        <v>0</v>
      </c>
      <c r="VFJ261" s="12">
        <v>0</v>
      </c>
      <c r="VFK261" s="12">
        <v>0</v>
      </c>
      <c r="VFL261" s="12">
        <v>0</v>
      </c>
      <c r="VFM261" s="12">
        <v>0</v>
      </c>
      <c r="VFN261" s="12">
        <v>0</v>
      </c>
      <c r="VFO261" s="12">
        <v>0</v>
      </c>
      <c r="VFP261" s="12">
        <v>0</v>
      </c>
      <c r="VFQ261" s="12">
        <v>0</v>
      </c>
      <c r="VFR261" s="12">
        <v>0</v>
      </c>
      <c r="VFS261" s="12">
        <v>0</v>
      </c>
      <c r="VFT261" s="12">
        <v>0</v>
      </c>
      <c r="VFU261" s="12">
        <v>0</v>
      </c>
      <c r="VFV261" s="12">
        <v>0</v>
      </c>
      <c r="VFW261" s="12">
        <v>0</v>
      </c>
      <c r="VFX261" s="12">
        <v>0</v>
      </c>
      <c r="VFY261" s="12">
        <v>0</v>
      </c>
      <c r="VFZ261" s="12">
        <v>0</v>
      </c>
      <c r="VGA261" s="12">
        <v>0</v>
      </c>
      <c r="VGB261" s="12">
        <v>0</v>
      </c>
      <c r="VGC261" s="12">
        <v>0</v>
      </c>
      <c r="VGD261" s="12">
        <v>0</v>
      </c>
      <c r="VGE261" s="12">
        <v>0</v>
      </c>
      <c r="VGF261" s="12">
        <v>0</v>
      </c>
      <c r="VGG261" s="12">
        <v>0</v>
      </c>
      <c r="VGH261" s="12">
        <v>0</v>
      </c>
      <c r="VGI261" s="12">
        <v>0</v>
      </c>
      <c r="VGJ261" s="12">
        <v>0</v>
      </c>
      <c r="VGK261" s="12">
        <v>0</v>
      </c>
      <c r="VGL261" s="12">
        <v>0</v>
      </c>
      <c r="VGM261" s="12">
        <v>0</v>
      </c>
      <c r="VGN261" s="12">
        <v>0</v>
      </c>
      <c r="VGO261" s="12">
        <v>0</v>
      </c>
      <c r="VGP261" s="12">
        <v>0</v>
      </c>
      <c r="VGQ261" s="12">
        <v>0</v>
      </c>
      <c r="VGR261" s="12">
        <v>0</v>
      </c>
      <c r="VGS261" s="12">
        <v>0</v>
      </c>
      <c r="VGT261" s="12">
        <v>0</v>
      </c>
      <c r="VGU261" s="12">
        <v>0</v>
      </c>
      <c r="VGV261" s="12">
        <v>0</v>
      </c>
      <c r="VGW261" s="12">
        <v>0</v>
      </c>
      <c r="VGX261" s="12">
        <v>0</v>
      </c>
      <c r="VGY261" s="12">
        <v>0</v>
      </c>
      <c r="VGZ261" s="12">
        <v>0</v>
      </c>
      <c r="VHA261" s="12">
        <v>0</v>
      </c>
      <c r="VHB261" s="12">
        <v>0</v>
      </c>
      <c r="VHC261" s="12">
        <v>0</v>
      </c>
      <c r="VHD261" s="12">
        <v>0</v>
      </c>
      <c r="VHE261" s="12">
        <v>0</v>
      </c>
      <c r="VHF261" s="12">
        <v>0</v>
      </c>
      <c r="VHG261" s="12">
        <v>0</v>
      </c>
      <c r="VHH261" s="12">
        <v>0</v>
      </c>
      <c r="VHI261" s="12">
        <v>0</v>
      </c>
      <c r="VHJ261" s="12">
        <v>0</v>
      </c>
      <c r="VHK261" s="12">
        <v>0</v>
      </c>
      <c r="VHL261" s="12">
        <v>0</v>
      </c>
      <c r="VHM261" s="12">
        <v>0</v>
      </c>
      <c r="VHN261" s="12">
        <v>0</v>
      </c>
      <c r="VHO261" s="12">
        <v>0</v>
      </c>
      <c r="VHP261" s="12">
        <v>0</v>
      </c>
      <c r="VHQ261" s="12">
        <v>0</v>
      </c>
      <c r="VHR261" s="12">
        <v>0</v>
      </c>
      <c r="VHS261" s="12">
        <v>0</v>
      </c>
      <c r="VHT261" s="12">
        <v>0</v>
      </c>
      <c r="VHU261" s="12">
        <v>0</v>
      </c>
      <c r="VHV261" s="12">
        <v>0</v>
      </c>
      <c r="VHW261" s="12">
        <v>0</v>
      </c>
      <c r="VHX261" s="12">
        <v>0</v>
      </c>
      <c r="VHY261" s="12">
        <v>0</v>
      </c>
      <c r="VHZ261" s="12">
        <v>0</v>
      </c>
      <c r="VIA261" s="12">
        <v>0</v>
      </c>
      <c r="VIB261" s="12">
        <v>0</v>
      </c>
      <c r="VIC261" s="12">
        <v>0</v>
      </c>
      <c r="VID261" s="12">
        <v>0</v>
      </c>
      <c r="VIE261" s="12">
        <v>0</v>
      </c>
      <c r="VIF261" s="12">
        <v>0</v>
      </c>
      <c r="VIG261" s="12">
        <v>0</v>
      </c>
      <c r="VIH261" s="12">
        <v>0</v>
      </c>
      <c r="VII261" s="12">
        <v>0</v>
      </c>
      <c r="VIJ261" s="12">
        <v>0</v>
      </c>
      <c r="VIK261" s="12">
        <v>0</v>
      </c>
      <c r="VIL261" s="12">
        <v>0</v>
      </c>
      <c r="VIM261" s="12">
        <v>0</v>
      </c>
      <c r="VIN261" s="12">
        <v>0</v>
      </c>
      <c r="VIO261" s="12">
        <v>0</v>
      </c>
      <c r="VIP261" s="12">
        <v>0</v>
      </c>
      <c r="VIQ261" s="12">
        <v>0</v>
      </c>
      <c r="VIR261" s="12">
        <v>0</v>
      </c>
      <c r="VIS261" s="12">
        <v>0</v>
      </c>
      <c r="VIT261" s="12">
        <v>0</v>
      </c>
      <c r="VIU261" s="12">
        <v>0</v>
      </c>
      <c r="VIV261" s="12">
        <v>0</v>
      </c>
      <c r="VIW261" s="12">
        <v>0</v>
      </c>
      <c r="VIX261" s="12">
        <v>0</v>
      </c>
      <c r="VIY261" s="12">
        <v>0</v>
      </c>
      <c r="VIZ261" s="12">
        <v>0</v>
      </c>
      <c r="VJA261" s="12">
        <v>0</v>
      </c>
      <c r="VJB261" s="12">
        <v>0</v>
      </c>
      <c r="VJC261" s="12">
        <v>0</v>
      </c>
      <c r="VJD261" s="12">
        <v>0</v>
      </c>
      <c r="VJE261" s="12">
        <v>0</v>
      </c>
      <c r="VJF261" s="12">
        <v>0</v>
      </c>
      <c r="VJG261" s="12">
        <v>0</v>
      </c>
      <c r="VJH261" s="12">
        <v>0</v>
      </c>
      <c r="VJI261" s="12">
        <v>0</v>
      </c>
      <c r="VJJ261" s="12">
        <v>0</v>
      </c>
      <c r="VJK261" s="12">
        <v>0</v>
      </c>
      <c r="VJL261" s="12">
        <v>0</v>
      </c>
      <c r="VJM261" s="12">
        <v>0</v>
      </c>
      <c r="VJN261" s="12">
        <v>0</v>
      </c>
      <c r="VJO261" s="12">
        <v>0</v>
      </c>
      <c r="VJP261" s="12">
        <v>0</v>
      </c>
      <c r="VJQ261" s="12">
        <v>0</v>
      </c>
      <c r="VJR261" s="12">
        <v>0</v>
      </c>
      <c r="VJS261" s="12">
        <v>0</v>
      </c>
      <c r="VJT261" s="12">
        <v>0</v>
      </c>
      <c r="VJU261" s="12">
        <v>0</v>
      </c>
      <c r="VJV261" s="12">
        <v>0</v>
      </c>
      <c r="VJW261" s="12">
        <v>0</v>
      </c>
      <c r="VJX261" s="12">
        <v>0</v>
      </c>
      <c r="VJY261" s="12">
        <v>0</v>
      </c>
      <c r="VJZ261" s="12">
        <v>0</v>
      </c>
      <c r="VKA261" s="12">
        <v>0</v>
      </c>
      <c r="VKB261" s="12">
        <v>0</v>
      </c>
      <c r="VKC261" s="12">
        <v>0</v>
      </c>
      <c r="VKD261" s="12">
        <v>0</v>
      </c>
      <c r="VKE261" s="12">
        <v>0</v>
      </c>
      <c r="VKF261" s="12">
        <v>0</v>
      </c>
      <c r="VKG261" s="12">
        <v>0</v>
      </c>
      <c r="VKH261" s="12">
        <v>0</v>
      </c>
      <c r="VKI261" s="12">
        <v>0</v>
      </c>
      <c r="VKJ261" s="12">
        <v>0</v>
      </c>
      <c r="VKK261" s="12">
        <v>0</v>
      </c>
      <c r="VKL261" s="12">
        <v>0</v>
      </c>
      <c r="VKM261" s="12">
        <v>0</v>
      </c>
      <c r="VKN261" s="12">
        <v>0</v>
      </c>
      <c r="VKO261" s="12">
        <v>0</v>
      </c>
      <c r="VKP261" s="12">
        <v>0</v>
      </c>
      <c r="VKQ261" s="12">
        <v>0</v>
      </c>
      <c r="VKR261" s="12">
        <v>0</v>
      </c>
      <c r="VKS261" s="12">
        <v>0</v>
      </c>
      <c r="VKT261" s="12">
        <v>0</v>
      </c>
      <c r="VKU261" s="12">
        <v>0</v>
      </c>
      <c r="VKV261" s="12">
        <v>0</v>
      </c>
      <c r="VKW261" s="12">
        <v>0</v>
      </c>
      <c r="VKX261" s="12">
        <v>0</v>
      </c>
      <c r="VKY261" s="12">
        <v>0</v>
      </c>
      <c r="VKZ261" s="12">
        <v>0</v>
      </c>
      <c r="VLA261" s="12">
        <v>0</v>
      </c>
      <c r="VLB261" s="12">
        <v>0</v>
      </c>
      <c r="VLC261" s="12">
        <v>0</v>
      </c>
      <c r="VLD261" s="12">
        <v>0</v>
      </c>
      <c r="VLE261" s="12">
        <v>0</v>
      </c>
      <c r="VLF261" s="12">
        <v>0</v>
      </c>
      <c r="VLG261" s="12">
        <v>0</v>
      </c>
      <c r="VLH261" s="12">
        <v>0</v>
      </c>
      <c r="VLI261" s="12">
        <v>0</v>
      </c>
      <c r="VLJ261" s="12">
        <v>0</v>
      </c>
      <c r="VLK261" s="12">
        <v>0</v>
      </c>
      <c r="VLL261" s="12">
        <v>0</v>
      </c>
      <c r="VLM261" s="12">
        <v>0</v>
      </c>
      <c r="VLN261" s="12">
        <v>0</v>
      </c>
      <c r="VLO261" s="12">
        <v>0</v>
      </c>
      <c r="VLP261" s="12">
        <v>0</v>
      </c>
      <c r="VLQ261" s="12">
        <v>0</v>
      </c>
      <c r="VLR261" s="12">
        <v>0</v>
      </c>
      <c r="VLS261" s="12">
        <v>0</v>
      </c>
      <c r="VLT261" s="12">
        <v>0</v>
      </c>
      <c r="VLU261" s="12">
        <v>0</v>
      </c>
      <c r="VLV261" s="12">
        <v>0</v>
      </c>
      <c r="VLW261" s="12">
        <v>0</v>
      </c>
      <c r="VLX261" s="12">
        <v>0</v>
      </c>
      <c r="VLY261" s="12">
        <v>0</v>
      </c>
      <c r="VLZ261" s="12">
        <v>0</v>
      </c>
      <c r="VMA261" s="12">
        <v>0</v>
      </c>
      <c r="VMB261" s="12">
        <v>0</v>
      </c>
      <c r="VMC261" s="12">
        <v>0</v>
      </c>
      <c r="VMD261" s="12">
        <v>0</v>
      </c>
      <c r="VME261" s="12">
        <v>0</v>
      </c>
      <c r="VMF261" s="12">
        <v>0</v>
      </c>
      <c r="VMG261" s="12">
        <v>0</v>
      </c>
      <c r="VMH261" s="12">
        <v>0</v>
      </c>
      <c r="VMI261" s="12">
        <v>0</v>
      </c>
      <c r="VMJ261" s="12">
        <v>0</v>
      </c>
      <c r="VMK261" s="12">
        <v>0</v>
      </c>
      <c r="VML261" s="12">
        <v>0</v>
      </c>
      <c r="VMM261" s="12">
        <v>0</v>
      </c>
      <c r="VMN261" s="12">
        <v>0</v>
      </c>
      <c r="VMO261" s="12">
        <v>0</v>
      </c>
      <c r="VMP261" s="12">
        <v>0</v>
      </c>
      <c r="VMQ261" s="12">
        <v>0</v>
      </c>
      <c r="VMR261" s="12">
        <v>0</v>
      </c>
      <c r="VMS261" s="12">
        <v>0</v>
      </c>
      <c r="VMT261" s="12">
        <v>0</v>
      </c>
      <c r="VMU261" s="12">
        <v>0</v>
      </c>
      <c r="VMV261" s="12">
        <v>0</v>
      </c>
      <c r="VMW261" s="12">
        <v>0</v>
      </c>
      <c r="VMX261" s="12">
        <v>0</v>
      </c>
      <c r="VMY261" s="12">
        <v>0</v>
      </c>
      <c r="VMZ261" s="12">
        <v>0</v>
      </c>
      <c r="VNA261" s="12">
        <v>0</v>
      </c>
      <c r="VNB261" s="12">
        <v>0</v>
      </c>
      <c r="VNC261" s="12">
        <v>0</v>
      </c>
      <c r="VND261" s="12">
        <v>0</v>
      </c>
      <c r="VNE261" s="12">
        <v>0</v>
      </c>
      <c r="VNF261" s="12">
        <v>0</v>
      </c>
      <c r="VNG261" s="12">
        <v>0</v>
      </c>
      <c r="VNH261" s="12">
        <v>0</v>
      </c>
      <c r="VNI261" s="12">
        <v>0</v>
      </c>
      <c r="VNJ261" s="12">
        <v>0</v>
      </c>
      <c r="VNK261" s="12">
        <v>0</v>
      </c>
      <c r="VNL261" s="12">
        <v>0</v>
      </c>
      <c r="VNM261" s="12">
        <v>0</v>
      </c>
      <c r="VNN261" s="12">
        <v>0</v>
      </c>
      <c r="VNO261" s="12">
        <v>0</v>
      </c>
      <c r="VNP261" s="12">
        <v>0</v>
      </c>
      <c r="VNQ261" s="12">
        <v>0</v>
      </c>
      <c r="VNR261" s="12">
        <v>0</v>
      </c>
      <c r="VNS261" s="12">
        <v>0</v>
      </c>
      <c r="VNT261" s="12">
        <v>0</v>
      </c>
      <c r="VNU261" s="12">
        <v>0</v>
      </c>
      <c r="VNV261" s="12">
        <v>0</v>
      </c>
      <c r="VNW261" s="12">
        <v>0</v>
      </c>
      <c r="VNX261" s="12">
        <v>0</v>
      </c>
      <c r="VNY261" s="12">
        <v>0</v>
      </c>
      <c r="VNZ261" s="12">
        <v>0</v>
      </c>
      <c r="VOA261" s="12">
        <v>0</v>
      </c>
      <c r="VOB261" s="12">
        <v>0</v>
      </c>
      <c r="VOC261" s="12">
        <v>0</v>
      </c>
      <c r="VOD261" s="12">
        <v>0</v>
      </c>
      <c r="VOE261" s="12">
        <v>0</v>
      </c>
      <c r="VOF261" s="12">
        <v>0</v>
      </c>
      <c r="VOG261" s="12">
        <v>0</v>
      </c>
      <c r="VOH261" s="12">
        <v>0</v>
      </c>
      <c r="VOI261" s="12">
        <v>0</v>
      </c>
      <c r="VOJ261" s="12">
        <v>0</v>
      </c>
      <c r="VOK261" s="12">
        <v>0</v>
      </c>
      <c r="VOL261" s="12">
        <v>0</v>
      </c>
      <c r="VOM261" s="12">
        <v>0</v>
      </c>
      <c r="VON261" s="12">
        <v>0</v>
      </c>
      <c r="VOO261" s="12">
        <v>0</v>
      </c>
      <c r="VOP261" s="12">
        <v>0</v>
      </c>
      <c r="VOQ261" s="12">
        <v>0</v>
      </c>
      <c r="VOR261" s="12">
        <v>0</v>
      </c>
      <c r="VOS261" s="12">
        <v>0</v>
      </c>
      <c r="VOT261" s="12">
        <v>0</v>
      </c>
      <c r="VOU261" s="12">
        <v>0</v>
      </c>
      <c r="VOV261" s="12">
        <v>0</v>
      </c>
      <c r="VOW261" s="12">
        <v>0</v>
      </c>
      <c r="VOX261" s="12">
        <v>0</v>
      </c>
      <c r="VOY261" s="12">
        <v>0</v>
      </c>
      <c r="VOZ261" s="12">
        <v>0</v>
      </c>
      <c r="VPA261" s="12">
        <v>0</v>
      </c>
      <c r="VPB261" s="12">
        <v>0</v>
      </c>
      <c r="VPC261" s="12">
        <v>0</v>
      </c>
      <c r="VPD261" s="12">
        <v>0</v>
      </c>
      <c r="VPE261" s="12">
        <v>0</v>
      </c>
      <c r="VPF261" s="12">
        <v>0</v>
      </c>
      <c r="VPG261" s="12">
        <v>0</v>
      </c>
      <c r="VPH261" s="12">
        <v>0</v>
      </c>
      <c r="VPI261" s="12">
        <v>0</v>
      </c>
      <c r="VPJ261" s="12">
        <v>0</v>
      </c>
      <c r="VPK261" s="12">
        <v>0</v>
      </c>
      <c r="VPL261" s="12">
        <v>0</v>
      </c>
      <c r="VPM261" s="12">
        <v>0</v>
      </c>
      <c r="VPN261" s="12">
        <v>0</v>
      </c>
      <c r="VPO261" s="12">
        <v>0</v>
      </c>
      <c r="VPP261" s="12">
        <v>0</v>
      </c>
      <c r="VPQ261" s="12">
        <v>0</v>
      </c>
      <c r="VPR261" s="12">
        <v>0</v>
      </c>
      <c r="VPS261" s="12">
        <v>0</v>
      </c>
      <c r="VPT261" s="12">
        <v>0</v>
      </c>
      <c r="VPU261" s="12">
        <v>0</v>
      </c>
      <c r="VPV261" s="12">
        <v>0</v>
      </c>
      <c r="VPW261" s="12">
        <v>0</v>
      </c>
      <c r="VPX261" s="12">
        <v>0</v>
      </c>
      <c r="VPY261" s="12">
        <v>0</v>
      </c>
      <c r="VPZ261" s="12">
        <v>0</v>
      </c>
      <c r="VQA261" s="12">
        <v>0</v>
      </c>
      <c r="VQB261" s="12">
        <v>0</v>
      </c>
      <c r="VQC261" s="12">
        <v>0</v>
      </c>
      <c r="VQD261" s="12">
        <v>0</v>
      </c>
      <c r="VQE261" s="12">
        <v>0</v>
      </c>
      <c r="VQF261" s="12">
        <v>0</v>
      </c>
      <c r="VQG261" s="12">
        <v>0</v>
      </c>
      <c r="VQH261" s="12">
        <v>0</v>
      </c>
      <c r="VQI261" s="12">
        <v>0</v>
      </c>
      <c r="VQJ261" s="12">
        <v>0</v>
      </c>
      <c r="VQK261" s="12">
        <v>0</v>
      </c>
      <c r="VQL261" s="12">
        <v>0</v>
      </c>
      <c r="VQM261" s="12">
        <v>0</v>
      </c>
      <c r="VQN261" s="12">
        <v>0</v>
      </c>
      <c r="VQO261" s="12">
        <v>0</v>
      </c>
      <c r="VQP261" s="12">
        <v>0</v>
      </c>
      <c r="VQQ261" s="12">
        <v>0</v>
      </c>
      <c r="VQR261" s="12">
        <v>0</v>
      </c>
      <c r="VQS261" s="12">
        <v>0</v>
      </c>
      <c r="VQT261" s="12">
        <v>0</v>
      </c>
      <c r="VQU261" s="12">
        <v>0</v>
      </c>
      <c r="VQV261" s="12">
        <v>0</v>
      </c>
      <c r="VQW261" s="12">
        <v>0</v>
      </c>
      <c r="VQX261" s="12">
        <v>0</v>
      </c>
      <c r="VQY261" s="12">
        <v>0</v>
      </c>
      <c r="VQZ261" s="12">
        <v>0</v>
      </c>
      <c r="VRA261" s="12">
        <v>0</v>
      </c>
      <c r="VRB261" s="12">
        <v>0</v>
      </c>
      <c r="VRC261" s="12">
        <v>0</v>
      </c>
      <c r="VRD261" s="12">
        <v>0</v>
      </c>
      <c r="VRE261" s="12">
        <v>0</v>
      </c>
      <c r="VRF261" s="12">
        <v>0</v>
      </c>
      <c r="VRG261" s="12">
        <v>0</v>
      </c>
      <c r="VRH261" s="12">
        <v>0</v>
      </c>
      <c r="VRI261" s="12">
        <v>0</v>
      </c>
      <c r="VRJ261" s="12">
        <v>0</v>
      </c>
      <c r="VRK261" s="12">
        <v>0</v>
      </c>
      <c r="VRL261" s="12">
        <v>0</v>
      </c>
      <c r="VRM261" s="12">
        <v>0</v>
      </c>
      <c r="VRN261" s="12">
        <v>0</v>
      </c>
      <c r="VRO261" s="12">
        <v>0</v>
      </c>
      <c r="VRP261" s="12">
        <v>0</v>
      </c>
      <c r="VRQ261" s="12">
        <v>0</v>
      </c>
      <c r="VRR261" s="12">
        <v>0</v>
      </c>
      <c r="VRS261" s="12">
        <v>0</v>
      </c>
      <c r="VRT261" s="12">
        <v>0</v>
      </c>
      <c r="VRU261" s="12">
        <v>0</v>
      </c>
      <c r="VRV261" s="12">
        <v>0</v>
      </c>
      <c r="VRW261" s="12">
        <v>0</v>
      </c>
      <c r="VRX261" s="12">
        <v>0</v>
      </c>
      <c r="VRY261" s="12">
        <v>0</v>
      </c>
      <c r="VRZ261" s="12">
        <v>0</v>
      </c>
      <c r="VSA261" s="12">
        <v>0</v>
      </c>
      <c r="VSB261" s="12">
        <v>0</v>
      </c>
      <c r="VSC261" s="12">
        <v>0</v>
      </c>
      <c r="VSD261" s="12">
        <v>0</v>
      </c>
      <c r="VSE261" s="12">
        <v>0</v>
      </c>
      <c r="VSF261" s="12">
        <v>0</v>
      </c>
      <c r="VSG261" s="12">
        <v>0</v>
      </c>
      <c r="VSH261" s="12">
        <v>0</v>
      </c>
      <c r="VSI261" s="12">
        <v>0</v>
      </c>
      <c r="VSJ261" s="12">
        <v>0</v>
      </c>
      <c r="VSK261" s="12">
        <v>0</v>
      </c>
      <c r="VSL261" s="12">
        <v>0</v>
      </c>
      <c r="VSM261" s="12">
        <v>0</v>
      </c>
      <c r="VSN261" s="12">
        <v>0</v>
      </c>
      <c r="VSO261" s="12">
        <v>0</v>
      </c>
      <c r="VSP261" s="12">
        <v>0</v>
      </c>
      <c r="VSQ261" s="12">
        <v>0</v>
      </c>
      <c r="VSR261" s="12">
        <v>0</v>
      </c>
      <c r="VSS261" s="12">
        <v>0</v>
      </c>
      <c r="VST261" s="12">
        <v>0</v>
      </c>
      <c r="VSU261" s="12">
        <v>0</v>
      </c>
      <c r="VSV261" s="12">
        <v>0</v>
      </c>
      <c r="VSW261" s="12">
        <v>0</v>
      </c>
      <c r="VSX261" s="12">
        <v>0</v>
      </c>
      <c r="VSY261" s="12">
        <v>0</v>
      </c>
      <c r="VSZ261" s="12">
        <v>0</v>
      </c>
      <c r="VTA261" s="12">
        <v>0</v>
      </c>
      <c r="VTB261" s="12">
        <v>0</v>
      </c>
      <c r="VTC261" s="12">
        <v>0</v>
      </c>
      <c r="VTD261" s="12">
        <v>0</v>
      </c>
      <c r="VTE261" s="12">
        <v>0</v>
      </c>
      <c r="VTF261" s="12">
        <v>0</v>
      </c>
      <c r="VTG261" s="12">
        <v>0</v>
      </c>
      <c r="VTH261" s="12">
        <v>0</v>
      </c>
      <c r="VTI261" s="12">
        <v>0</v>
      </c>
      <c r="VTJ261" s="12">
        <v>0</v>
      </c>
      <c r="VTK261" s="12">
        <v>0</v>
      </c>
      <c r="VTL261" s="12">
        <v>0</v>
      </c>
      <c r="VTM261" s="12">
        <v>0</v>
      </c>
      <c r="VTN261" s="12">
        <v>0</v>
      </c>
      <c r="VTO261" s="12">
        <v>0</v>
      </c>
      <c r="VTP261" s="12">
        <v>0</v>
      </c>
      <c r="VTQ261" s="12">
        <v>0</v>
      </c>
      <c r="VTR261" s="12">
        <v>0</v>
      </c>
      <c r="VTS261" s="12">
        <v>0</v>
      </c>
      <c r="VTT261" s="12">
        <v>0</v>
      </c>
      <c r="VTU261" s="12">
        <v>0</v>
      </c>
      <c r="VTV261" s="12">
        <v>0</v>
      </c>
      <c r="VTW261" s="12">
        <v>0</v>
      </c>
      <c r="VTX261" s="12">
        <v>0</v>
      </c>
      <c r="VTY261" s="12">
        <v>0</v>
      </c>
      <c r="VTZ261" s="12">
        <v>0</v>
      </c>
      <c r="VUA261" s="12">
        <v>0</v>
      </c>
      <c r="VUB261" s="12">
        <v>0</v>
      </c>
      <c r="VUC261" s="12">
        <v>0</v>
      </c>
      <c r="VUD261" s="12">
        <v>0</v>
      </c>
      <c r="VUE261" s="12">
        <v>0</v>
      </c>
      <c r="VUF261" s="12">
        <v>0</v>
      </c>
      <c r="VUG261" s="12">
        <v>0</v>
      </c>
      <c r="VUH261" s="12">
        <v>0</v>
      </c>
      <c r="VUI261" s="12">
        <v>0</v>
      </c>
      <c r="VUJ261" s="12">
        <v>0</v>
      </c>
      <c r="VUK261" s="12">
        <v>0</v>
      </c>
      <c r="VUL261" s="12">
        <v>0</v>
      </c>
      <c r="VUM261" s="12">
        <v>0</v>
      </c>
      <c r="VUN261" s="12">
        <v>0</v>
      </c>
      <c r="VUO261" s="12">
        <v>0</v>
      </c>
      <c r="VUP261" s="12">
        <v>0</v>
      </c>
      <c r="VUQ261" s="12">
        <v>0</v>
      </c>
      <c r="VUR261" s="12">
        <v>0</v>
      </c>
      <c r="VUS261" s="12">
        <v>0</v>
      </c>
      <c r="VUT261" s="12">
        <v>0</v>
      </c>
      <c r="VUU261" s="12">
        <v>0</v>
      </c>
      <c r="VUV261" s="12">
        <v>0</v>
      </c>
      <c r="VUW261" s="12">
        <v>0</v>
      </c>
      <c r="VUX261" s="12">
        <v>0</v>
      </c>
      <c r="VUY261" s="12">
        <v>0</v>
      </c>
      <c r="VUZ261" s="12">
        <v>0</v>
      </c>
      <c r="VVA261" s="12">
        <v>0</v>
      </c>
      <c r="VVB261" s="12">
        <v>0</v>
      </c>
      <c r="VVC261" s="12">
        <v>0</v>
      </c>
      <c r="VVD261" s="12">
        <v>0</v>
      </c>
      <c r="VVE261" s="12">
        <v>0</v>
      </c>
      <c r="VVF261" s="12">
        <v>0</v>
      </c>
      <c r="VVG261" s="12">
        <v>0</v>
      </c>
      <c r="VVH261" s="12">
        <v>0</v>
      </c>
      <c r="VVI261" s="12">
        <v>0</v>
      </c>
      <c r="VVJ261" s="12">
        <v>0</v>
      </c>
      <c r="VVK261" s="12">
        <v>0</v>
      </c>
      <c r="VVL261" s="12">
        <v>0</v>
      </c>
      <c r="VVM261" s="12">
        <v>0</v>
      </c>
      <c r="VVN261" s="12">
        <v>0</v>
      </c>
      <c r="VVO261" s="12">
        <v>0</v>
      </c>
      <c r="VVP261" s="12">
        <v>0</v>
      </c>
      <c r="VVQ261" s="12">
        <v>0</v>
      </c>
      <c r="VVR261" s="12">
        <v>0</v>
      </c>
      <c r="VVS261" s="12">
        <v>0</v>
      </c>
      <c r="VVT261" s="12">
        <v>0</v>
      </c>
      <c r="VVU261" s="12">
        <v>0</v>
      </c>
      <c r="VVV261" s="12">
        <v>0</v>
      </c>
      <c r="VVW261" s="12">
        <v>0</v>
      </c>
      <c r="VVX261" s="12">
        <v>0</v>
      </c>
      <c r="VVY261" s="12">
        <v>0</v>
      </c>
      <c r="VVZ261" s="12">
        <v>0</v>
      </c>
      <c r="VWA261" s="12">
        <v>0</v>
      </c>
      <c r="VWB261" s="12">
        <v>0</v>
      </c>
      <c r="VWC261" s="12">
        <v>0</v>
      </c>
      <c r="VWD261" s="12">
        <v>0</v>
      </c>
      <c r="VWE261" s="12">
        <v>0</v>
      </c>
      <c r="VWF261" s="12">
        <v>0</v>
      </c>
      <c r="VWG261" s="12">
        <v>0</v>
      </c>
      <c r="VWH261" s="12">
        <v>0</v>
      </c>
      <c r="VWI261" s="12">
        <v>0</v>
      </c>
      <c r="VWJ261" s="12">
        <v>0</v>
      </c>
      <c r="VWK261" s="12">
        <v>0</v>
      </c>
      <c r="VWL261" s="12">
        <v>0</v>
      </c>
      <c r="VWM261" s="12">
        <v>0</v>
      </c>
      <c r="VWN261" s="12">
        <v>0</v>
      </c>
      <c r="VWO261" s="12">
        <v>0</v>
      </c>
      <c r="VWP261" s="12">
        <v>0</v>
      </c>
      <c r="VWQ261" s="12">
        <v>0</v>
      </c>
      <c r="VWR261" s="12">
        <v>0</v>
      </c>
      <c r="VWS261" s="12">
        <v>0</v>
      </c>
      <c r="VWT261" s="12">
        <v>0</v>
      </c>
      <c r="VWU261" s="12">
        <v>0</v>
      </c>
      <c r="VWV261" s="12">
        <v>0</v>
      </c>
      <c r="VWW261" s="12">
        <v>0</v>
      </c>
      <c r="VWX261" s="12">
        <v>0</v>
      </c>
      <c r="VWY261" s="12">
        <v>0</v>
      </c>
      <c r="VWZ261" s="12">
        <v>0</v>
      </c>
      <c r="VXA261" s="12">
        <v>0</v>
      </c>
      <c r="VXB261" s="12">
        <v>0</v>
      </c>
      <c r="VXC261" s="12">
        <v>0</v>
      </c>
      <c r="VXD261" s="12">
        <v>0</v>
      </c>
      <c r="VXE261" s="12">
        <v>0</v>
      </c>
      <c r="VXF261" s="12">
        <v>0</v>
      </c>
      <c r="VXG261" s="12">
        <v>0</v>
      </c>
      <c r="VXH261" s="12">
        <v>0</v>
      </c>
      <c r="VXI261" s="12">
        <v>0</v>
      </c>
      <c r="VXJ261" s="12">
        <v>0</v>
      </c>
      <c r="VXK261" s="12">
        <v>0</v>
      </c>
      <c r="VXL261" s="12">
        <v>0</v>
      </c>
      <c r="VXM261" s="12">
        <v>0</v>
      </c>
      <c r="VXN261" s="12">
        <v>0</v>
      </c>
      <c r="VXO261" s="12">
        <v>0</v>
      </c>
      <c r="VXP261" s="12">
        <v>0</v>
      </c>
      <c r="VXQ261" s="12">
        <v>0</v>
      </c>
      <c r="VXR261" s="12">
        <v>0</v>
      </c>
      <c r="VXS261" s="12">
        <v>0</v>
      </c>
      <c r="VXT261" s="12">
        <v>0</v>
      </c>
      <c r="VXU261" s="12">
        <v>0</v>
      </c>
      <c r="VXV261" s="12">
        <v>0</v>
      </c>
      <c r="VXW261" s="12">
        <v>0</v>
      </c>
      <c r="VXX261" s="12">
        <v>0</v>
      </c>
      <c r="VXY261" s="12">
        <v>0</v>
      </c>
      <c r="VXZ261" s="12">
        <v>0</v>
      </c>
      <c r="VYA261" s="12">
        <v>0</v>
      </c>
      <c r="VYB261" s="12">
        <v>0</v>
      </c>
      <c r="VYC261" s="12">
        <v>0</v>
      </c>
      <c r="VYD261" s="12">
        <v>0</v>
      </c>
      <c r="VYE261" s="12">
        <v>0</v>
      </c>
      <c r="VYF261" s="12">
        <v>0</v>
      </c>
      <c r="VYG261" s="12">
        <v>0</v>
      </c>
      <c r="VYH261" s="12">
        <v>0</v>
      </c>
      <c r="VYI261" s="12">
        <v>0</v>
      </c>
      <c r="VYJ261" s="12">
        <v>0</v>
      </c>
      <c r="VYK261" s="12">
        <v>0</v>
      </c>
      <c r="VYL261" s="12">
        <v>0</v>
      </c>
      <c r="VYM261" s="12">
        <v>0</v>
      </c>
      <c r="VYN261" s="12">
        <v>0</v>
      </c>
      <c r="VYO261" s="12">
        <v>0</v>
      </c>
      <c r="VYP261" s="12">
        <v>0</v>
      </c>
      <c r="VYQ261" s="12">
        <v>0</v>
      </c>
      <c r="VYR261" s="12">
        <v>0</v>
      </c>
      <c r="VYS261" s="12">
        <v>0</v>
      </c>
      <c r="VYT261" s="12">
        <v>0</v>
      </c>
      <c r="VYU261" s="12">
        <v>0</v>
      </c>
      <c r="VYV261" s="12">
        <v>0</v>
      </c>
      <c r="VYW261" s="12">
        <v>0</v>
      </c>
      <c r="VYX261" s="12">
        <v>0</v>
      </c>
      <c r="VYY261" s="12">
        <v>0</v>
      </c>
      <c r="VYZ261" s="12">
        <v>0</v>
      </c>
      <c r="VZA261" s="12">
        <v>0</v>
      </c>
      <c r="VZB261" s="12">
        <v>0</v>
      </c>
      <c r="VZC261" s="12">
        <v>0</v>
      </c>
      <c r="VZD261" s="12">
        <v>0</v>
      </c>
      <c r="VZE261" s="12">
        <v>0</v>
      </c>
      <c r="VZF261" s="12">
        <v>0</v>
      </c>
      <c r="VZG261" s="12">
        <v>0</v>
      </c>
      <c r="VZH261" s="12">
        <v>0</v>
      </c>
      <c r="VZI261" s="12">
        <v>0</v>
      </c>
      <c r="VZJ261" s="12">
        <v>0</v>
      </c>
      <c r="VZK261" s="12">
        <v>0</v>
      </c>
      <c r="VZL261" s="12">
        <v>0</v>
      </c>
      <c r="VZM261" s="12">
        <v>0</v>
      </c>
      <c r="VZN261" s="12">
        <v>0</v>
      </c>
      <c r="VZO261" s="12">
        <v>0</v>
      </c>
      <c r="VZP261" s="12">
        <v>0</v>
      </c>
      <c r="VZQ261" s="12">
        <v>0</v>
      </c>
      <c r="VZR261" s="12">
        <v>0</v>
      </c>
      <c r="VZS261" s="12">
        <v>0</v>
      </c>
      <c r="VZT261" s="12">
        <v>0</v>
      </c>
      <c r="VZU261" s="12">
        <v>0</v>
      </c>
      <c r="VZV261" s="12">
        <v>0</v>
      </c>
      <c r="VZW261" s="12">
        <v>0</v>
      </c>
      <c r="VZX261" s="12">
        <v>0</v>
      </c>
      <c r="VZY261" s="12">
        <v>0</v>
      </c>
      <c r="VZZ261" s="12">
        <v>0</v>
      </c>
      <c r="WAA261" s="12">
        <v>0</v>
      </c>
      <c r="WAB261" s="12">
        <v>0</v>
      </c>
      <c r="WAC261" s="12">
        <v>0</v>
      </c>
      <c r="WAD261" s="12">
        <v>0</v>
      </c>
      <c r="WAE261" s="12">
        <v>0</v>
      </c>
      <c r="WAF261" s="12">
        <v>0</v>
      </c>
      <c r="WAG261" s="12">
        <v>0</v>
      </c>
      <c r="WAH261" s="12">
        <v>0</v>
      </c>
      <c r="WAI261" s="12">
        <v>0</v>
      </c>
      <c r="WAJ261" s="12">
        <v>0</v>
      </c>
      <c r="WAK261" s="12">
        <v>0</v>
      </c>
      <c r="WAL261" s="12">
        <v>0</v>
      </c>
      <c r="WAM261" s="12">
        <v>0</v>
      </c>
      <c r="WAN261" s="12">
        <v>0</v>
      </c>
      <c r="WAO261" s="12">
        <v>0</v>
      </c>
      <c r="WAP261" s="12">
        <v>0</v>
      </c>
      <c r="WAQ261" s="12">
        <v>0</v>
      </c>
      <c r="WAR261" s="12">
        <v>0</v>
      </c>
      <c r="WAS261" s="12">
        <v>0</v>
      </c>
      <c r="WAT261" s="12">
        <v>0</v>
      </c>
      <c r="WAU261" s="12">
        <v>0</v>
      </c>
      <c r="WAV261" s="12">
        <v>0</v>
      </c>
      <c r="WAW261" s="12">
        <v>0</v>
      </c>
      <c r="WAX261" s="12">
        <v>0</v>
      </c>
      <c r="WAY261" s="12">
        <v>0</v>
      </c>
      <c r="WAZ261" s="12">
        <v>0</v>
      </c>
      <c r="WBA261" s="12">
        <v>0</v>
      </c>
      <c r="WBB261" s="12">
        <v>0</v>
      </c>
      <c r="WBC261" s="12">
        <v>0</v>
      </c>
      <c r="WBD261" s="12">
        <v>0</v>
      </c>
      <c r="WBE261" s="12">
        <v>0</v>
      </c>
      <c r="WBF261" s="12">
        <v>0</v>
      </c>
      <c r="WBG261" s="12">
        <v>0</v>
      </c>
      <c r="WBH261" s="12">
        <v>0</v>
      </c>
      <c r="WBI261" s="12">
        <v>0</v>
      </c>
      <c r="WBJ261" s="12">
        <v>0</v>
      </c>
      <c r="WBK261" s="12">
        <v>0</v>
      </c>
      <c r="WBL261" s="12">
        <v>0</v>
      </c>
      <c r="WBM261" s="12">
        <v>0</v>
      </c>
      <c r="WBN261" s="12">
        <v>0</v>
      </c>
      <c r="WBO261" s="12">
        <v>0</v>
      </c>
      <c r="WBP261" s="12">
        <v>0</v>
      </c>
      <c r="WBQ261" s="12">
        <v>0</v>
      </c>
      <c r="WBR261" s="12">
        <v>0</v>
      </c>
      <c r="WBS261" s="12">
        <v>0</v>
      </c>
      <c r="WBT261" s="12">
        <v>0</v>
      </c>
      <c r="WBU261" s="12">
        <v>0</v>
      </c>
      <c r="WBV261" s="12">
        <v>0</v>
      </c>
      <c r="WBW261" s="12">
        <v>0</v>
      </c>
      <c r="WBX261" s="12">
        <v>0</v>
      </c>
      <c r="WBY261" s="12">
        <v>0</v>
      </c>
      <c r="WBZ261" s="12">
        <v>0</v>
      </c>
      <c r="WCA261" s="12">
        <v>0</v>
      </c>
      <c r="WCB261" s="12">
        <v>0</v>
      </c>
      <c r="WCC261" s="12">
        <v>0</v>
      </c>
      <c r="WCD261" s="12">
        <v>0</v>
      </c>
      <c r="WCE261" s="12">
        <v>0</v>
      </c>
      <c r="WCF261" s="12">
        <v>0</v>
      </c>
      <c r="WCG261" s="12">
        <v>0</v>
      </c>
      <c r="WCH261" s="12">
        <v>0</v>
      </c>
      <c r="WCI261" s="12">
        <v>0</v>
      </c>
      <c r="WCJ261" s="12">
        <v>0</v>
      </c>
      <c r="WCK261" s="12">
        <v>0</v>
      </c>
      <c r="WCL261" s="12">
        <v>0</v>
      </c>
      <c r="WCM261" s="12">
        <v>0</v>
      </c>
      <c r="WCN261" s="12">
        <v>0</v>
      </c>
      <c r="WCO261" s="12">
        <v>0</v>
      </c>
      <c r="WCP261" s="12">
        <v>0</v>
      </c>
      <c r="WCQ261" s="12">
        <v>0</v>
      </c>
      <c r="WCR261" s="12">
        <v>0</v>
      </c>
      <c r="WCS261" s="12">
        <v>0</v>
      </c>
      <c r="WCT261" s="12">
        <v>0</v>
      </c>
      <c r="WCU261" s="12">
        <v>0</v>
      </c>
      <c r="WCV261" s="12">
        <v>0</v>
      </c>
      <c r="WCW261" s="12">
        <v>0</v>
      </c>
      <c r="WCX261" s="12">
        <v>0</v>
      </c>
      <c r="WCY261" s="12">
        <v>0</v>
      </c>
      <c r="WCZ261" s="12">
        <v>0</v>
      </c>
      <c r="WDA261" s="12">
        <v>0</v>
      </c>
      <c r="WDB261" s="12">
        <v>0</v>
      </c>
      <c r="WDC261" s="12">
        <v>0</v>
      </c>
      <c r="WDD261" s="12">
        <v>0</v>
      </c>
      <c r="WDE261" s="12">
        <v>0</v>
      </c>
      <c r="WDF261" s="12">
        <v>0</v>
      </c>
      <c r="WDG261" s="12">
        <v>0</v>
      </c>
      <c r="WDH261" s="12">
        <v>0</v>
      </c>
      <c r="WDI261" s="12">
        <v>0</v>
      </c>
      <c r="WDJ261" s="12">
        <v>0</v>
      </c>
      <c r="WDK261" s="12">
        <v>0</v>
      </c>
      <c r="WDL261" s="12">
        <v>0</v>
      </c>
      <c r="WDM261" s="12">
        <v>0</v>
      </c>
      <c r="WDN261" s="12">
        <v>0</v>
      </c>
      <c r="WDO261" s="12">
        <v>0</v>
      </c>
      <c r="WDP261" s="12">
        <v>0</v>
      </c>
      <c r="WDQ261" s="12">
        <v>0</v>
      </c>
      <c r="WDR261" s="12">
        <v>0</v>
      </c>
      <c r="WDS261" s="12">
        <v>0</v>
      </c>
      <c r="WDT261" s="12">
        <v>0</v>
      </c>
      <c r="WDU261" s="12">
        <v>0</v>
      </c>
      <c r="WDV261" s="12">
        <v>0</v>
      </c>
      <c r="WDW261" s="12">
        <v>0</v>
      </c>
      <c r="WDX261" s="12">
        <v>0</v>
      </c>
      <c r="WDY261" s="12">
        <v>0</v>
      </c>
      <c r="WDZ261" s="12">
        <v>0</v>
      </c>
      <c r="WEA261" s="12">
        <v>0</v>
      </c>
      <c r="WEB261" s="12">
        <v>0</v>
      </c>
      <c r="WEC261" s="12">
        <v>0</v>
      </c>
      <c r="WED261" s="12">
        <v>0</v>
      </c>
      <c r="WEE261" s="12">
        <v>0</v>
      </c>
      <c r="WEF261" s="12">
        <v>0</v>
      </c>
      <c r="WEG261" s="12">
        <v>0</v>
      </c>
      <c r="WEH261" s="12">
        <v>0</v>
      </c>
      <c r="WEI261" s="12">
        <v>0</v>
      </c>
      <c r="WEJ261" s="12">
        <v>0</v>
      </c>
      <c r="WEK261" s="12">
        <v>0</v>
      </c>
      <c r="WEL261" s="12">
        <v>0</v>
      </c>
      <c r="WEM261" s="12">
        <v>0</v>
      </c>
      <c r="WEN261" s="12">
        <v>0</v>
      </c>
      <c r="WEO261" s="12">
        <v>0</v>
      </c>
      <c r="WEP261" s="12">
        <v>0</v>
      </c>
      <c r="WEQ261" s="12">
        <v>0</v>
      </c>
      <c r="WER261" s="12">
        <v>0</v>
      </c>
      <c r="WES261" s="12">
        <v>0</v>
      </c>
      <c r="WET261" s="12">
        <v>0</v>
      </c>
      <c r="WEU261" s="12">
        <v>0</v>
      </c>
      <c r="WEV261" s="12">
        <v>0</v>
      </c>
      <c r="WEW261" s="12">
        <v>0</v>
      </c>
      <c r="WEX261" s="12">
        <v>0</v>
      </c>
      <c r="WEY261" s="12">
        <v>0</v>
      </c>
      <c r="WEZ261" s="12">
        <v>0</v>
      </c>
      <c r="WFA261" s="12">
        <v>0</v>
      </c>
      <c r="WFB261" s="12">
        <v>0</v>
      </c>
      <c r="WFC261" s="12">
        <v>0</v>
      </c>
      <c r="WFD261" s="12">
        <v>0</v>
      </c>
      <c r="WFE261" s="12">
        <v>0</v>
      </c>
      <c r="WFF261" s="12">
        <v>0</v>
      </c>
      <c r="WFG261" s="12">
        <v>0</v>
      </c>
      <c r="WFH261" s="12">
        <v>0</v>
      </c>
      <c r="WFI261" s="12">
        <v>0</v>
      </c>
      <c r="WFJ261" s="12">
        <v>0</v>
      </c>
      <c r="WFK261" s="12">
        <v>0</v>
      </c>
      <c r="WFL261" s="12">
        <v>0</v>
      </c>
      <c r="WFM261" s="12">
        <v>0</v>
      </c>
      <c r="WFN261" s="12">
        <v>0</v>
      </c>
      <c r="WFO261" s="12">
        <v>0</v>
      </c>
      <c r="WFP261" s="12">
        <v>0</v>
      </c>
      <c r="WFQ261" s="12">
        <v>0</v>
      </c>
      <c r="WFR261" s="12">
        <v>0</v>
      </c>
      <c r="WFS261" s="12">
        <v>0</v>
      </c>
      <c r="WFT261" s="12">
        <v>0</v>
      </c>
      <c r="WFU261" s="12">
        <v>0</v>
      </c>
      <c r="WFV261" s="12">
        <v>0</v>
      </c>
      <c r="WFW261" s="12">
        <v>0</v>
      </c>
      <c r="WFX261" s="12">
        <v>0</v>
      </c>
      <c r="WFY261" s="12">
        <v>0</v>
      </c>
      <c r="WFZ261" s="12">
        <v>0</v>
      </c>
      <c r="WGA261" s="12">
        <v>0</v>
      </c>
      <c r="WGB261" s="12">
        <v>0</v>
      </c>
      <c r="WGC261" s="12">
        <v>0</v>
      </c>
      <c r="WGD261" s="12">
        <v>0</v>
      </c>
      <c r="WGE261" s="12">
        <v>0</v>
      </c>
      <c r="WGF261" s="12">
        <v>0</v>
      </c>
      <c r="WGG261" s="12">
        <v>0</v>
      </c>
      <c r="WGH261" s="12">
        <v>0</v>
      </c>
      <c r="WGI261" s="12">
        <v>0</v>
      </c>
      <c r="WGJ261" s="12">
        <v>0</v>
      </c>
      <c r="WGK261" s="12">
        <v>0</v>
      </c>
      <c r="WGL261" s="12">
        <v>0</v>
      </c>
      <c r="WGM261" s="12">
        <v>0</v>
      </c>
      <c r="WGN261" s="12">
        <v>0</v>
      </c>
      <c r="WGO261" s="12">
        <v>0</v>
      </c>
      <c r="WGP261" s="12">
        <v>0</v>
      </c>
      <c r="WGQ261" s="12">
        <v>0</v>
      </c>
      <c r="WGR261" s="12">
        <v>0</v>
      </c>
      <c r="WGS261" s="12">
        <v>0</v>
      </c>
      <c r="WGT261" s="12">
        <v>0</v>
      </c>
      <c r="WGU261" s="12">
        <v>0</v>
      </c>
      <c r="WGV261" s="12">
        <v>0</v>
      </c>
      <c r="WGW261" s="12">
        <v>0</v>
      </c>
      <c r="WGX261" s="12">
        <v>0</v>
      </c>
      <c r="WGY261" s="12">
        <v>0</v>
      </c>
      <c r="WGZ261" s="12">
        <v>0</v>
      </c>
      <c r="WHA261" s="12">
        <v>0</v>
      </c>
      <c r="WHB261" s="12">
        <v>0</v>
      </c>
      <c r="WHC261" s="12">
        <v>0</v>
      </c>
      <c r="WHD261" s="12">
        <v>0</v>
      </c>
      <c r="WHE261" s="12">
        <v>0</v>
      </c>
      <c r="WHF261" s="12">
        <v>0</v>
      </c>
      <c r="WHG261" s="12">
        <v>0</v>
      </c>
      <c r="WHH261" s="12">
        <v>0</v>
      </c>
      <c r="WHI261" s="12">
        <v>0</v>
      </c>
      <c r="WHJ261" s="12">
        <v>0</v>
      </c>
      <c r="WHK261" s="12">
        <v>0</v>
      </c>
      <c r="WHL261" s="12">
        <v>0</v>
      </c>
      <c r="WHM261" s="12">
        <v>0</v>
      </c>
      <c r="WHN261" s="12">
        <v>0</v>
      </c>
      <c r="WHO261" s="12">
        <v>0</v>
      </c>
      <c r="WHP261" s="12">
        <v>0</v>
      </c>
      <c r="WHQ261" s="12">
        <v>0</v>
      </c>
      <c r="WHR261" s="12">
        <v>0</v>
      </c>
      <c r="WHS261" s="12">
        <v>0</v>
      </c>
      <c r="WHT261" s="12">
        <v>0</v>
      </c>
      <c r="WHU261" s="12">
        <v>0</v>
      </c>
      <c r="WHV261" s="12">
        <v>0</v>
      </c>
      <c r="WHW261" s="12">
        <v>0</v>
      </c>
      <c r="WHX261" s="12">
        <v>0</v>
      </c>
      <c r="WHY261" s="12">
        <v>0</v>
      </c>
      <c r="WHZ261" s="12">
        <v>0</v>
      </c>
      <c r="WIA261" s="12">
        <v>0</v>
      </c>
      <c r="WIB261" s="12">
        <v>0</v>
      </c>
      <c r="WIC261" s="12">
        <v>0</v>
      </c>
      <c r="WID261" s="12">
        <v>0</v>
      </c>
      <c r="WIE261" s="12">
        <v>0</v>
      </c>
      <c r="WIF261" s="12">
        <v>0</v>
      </c>
      <c r="WIG261" s="12">
        <v>0</v>
      </c>
      <c r="WIH261" s="12">
        <v>0</v>
      </c>
      <c r="WII261" s="12">
        <v>0</v>
      </c>
      <c r="WIJ261" s="12">
        <v>0</v>
      </c>
      <c r="WIK261" s="12">
        <v>0</v>
      </c>
      <c r="WIL261" s="12">
        <v>0</v>
      </c>
      <c r="WIM261" s="12">
        <v>0</v>
      </c>
      <c r="WIN261" s="12">
        <v>0</v>
      </c>
      <c r="WIO261" s="12">
        <v>0</v>
      </c>
      <c r="WIP261" s="12">
        <v>0</v>
      </c>
      <c r="WIQ261" s="12">
        <v>0</v>
      </c>
      <c r="WIR261" s="12">
        <v>0</v>
      </c>
      <c r="WIS261" s="12">
        <v>0</v>
      </c>
      <c r="WIT261" s="12">
        <v>0</v>
      </c>
      <c r="WIU261" s="12">
        <v>0</v>
      </c>
      <c r="WIV261" s="12">
        <v>0</v>
      </c>
      <c r="WIW261" s="12">
        <v>0</v>
      </c>
      <c r="WIX261" s="12">
        <v>0</v>
      </c>
      <c r="WIY261" s="12">
        <v>0</v>
      </c>
      <c r="WIZ261" s="12">
        <v>0</v>
      </c>
      <c r="WJA261" s="12">
        <v>0</v>
      </c>
      <c r="WJB261" s="12">
        <v>0</v>
      </c>
      <c r="WJC261" s="12">
        <v>0</v>
      </c>
      <c r="WJD261" s="12">
        <v>0</v>
      </c>
      <c r="WJE261" s="12">
        <v>0</v>
      </c>
      <c r="WJF261" s="12">
        <v>0</v>
      </c>
      <c r="WJG261" s="12">
        <v>0</v>
      </c>
      <c r="WJH261" s="12">
        <v>0</v>
      </c>
      <c r="WJI261" s="12">
        <v>0</v>
      </c>
      <c r="WJJ261" s="12">
        <v>0</v>
      </c>
      <c r="WJK261" s="12">
        <v>0</v>
      </c>
      <c r="WJL261" s="12">
        <v>0</v>
      </c>
      <c r="WJM261" s="12">
        <v>0</v>
      </c>
      <c r="WJN261" s="12">
        <v>0</v>
      </c>
      <c r="WJO261" s="12">
        <v>0</v>
      </c>
      <c r="WJP261" s="12">
        <v>0</v>
      </c>
      <c r="WJQ261" s="12">
        <v>0</v>
      </c>
      <c r="WJR261" s="12">
        <v>0</v>
      </c>
      <c r="WJS261" s="12">
        <v>0</v>
      </c>
      <c r="WJT261" s="12">
        <v>0</v>
      </c>
      <c r="WJU261" s="12">
        <v>0</v>
      </c>
      <c r="WJV261" s="12">
        <v>0</v>
      </c>
      <c r="WJW261" s="12">
        <v>0</v>
      </c>
      <c r="WJX261" s="12">
        <v>0</v>
      </c>
      <c r="WJY261" s="12">
        <v>0</v>
      </c>
      <c r="WJZ261" s="12">
        <v>0</v>
      </c>
      <c r="WKA261" s="12">
        <v>0</v>
      </c>
      <c r="WKB261" s="12">
        <v>0</v>
      </c>
      <c r="WKC261" s="12">
        <v>0</v>
      </c>
      <c r="WKD261" s="12">
        <v>0</v>
      </c>
      <c r="WKE261" s="12">
        <v>0</v>
      </c>
      <c r="WKF261" s="12">
        <v>0</v>
      </c>
      <c r="WKG261" s="12">
        <v>0</v>
      </c>
      <c r="WKH261" s="12">
        <v>0</v>
      </c>
      <c r="WKI261" s="12">
        <v>0</v>
      </c>
      <c r="WKJ261" s="12">
        <v>0</v>
      </c>
      <c r="WKK261" s="12">
        <v>0</v>
      </c>
      <c r="WKL261" s="12">
        <v>0</v>
      </c>
      <c r="WKM261" s="12">
        <v>0</v>
      </c>
      <c r="WKN261" s="12">
        <v>0</v>
      </c>
      <c r="WKO261" s="12">
        <v>0</v>
      </c>
      <c r="WKP261" s="12">
        <v>0</v>
      </c>
      <c r="WKQ261" s="12">
        <v>0</v>
      </c>
      <c r="WKR261" s="12">
        <v>0</v>
      </c>
      <c r="WKS261" s="12">
        <v>0</v>
      </c>
      <c r="WKT261" s="12">
        <v>0</v>
      </c>
      <c r="WKU261" s="12">
        <v>0</v>
      </c>
      <c r="WKV261" s="12">
        <v>0</v>
      </c>
      <c r="WKW261" s="12">
        <v>0</v>
      </c>
      <c r="WKX261" s="12">
        <v>0</v>
      </c>
      <c r="WKY261" s="12">
        <v>0</v>
      </c>
      <c r="WKZ261" s="12">
        <v>0</v>
      </c>
      <c r="WLA261" s="12">
        <v>0</v>
      </c>
      <c r="WLB261" s="12">
        <v>0</v>
      </c>
      <c r="WLC261" s="12">
        <v>0</v>
      </c>
      <c r="WLD261" s="12">
        <v>0</v>
      </c>
      <c r="WLE261" s="12">
        <v>0</v>
      </c>
      <c r="WLF261" s="12">
        <v>0</v>
      </c>
      <c r="WLG261" s="12">
        <v>0</v>
      </c>
      <c r="WLH261" s="12">
        <v>0</v>
      </c>
      <c r="WLI261" s="12">
        <v>0</v>
      </c>
      <c r="WLJ261" s="12">
        <v>0</v>
      </c>
      <c r="WLK261" s="12">
        <v>0</v>
      </c>
      <c r="WLL261" s="12">
        <v>0</v>
      </c>
      <c r="WLM261" s="12">
        <v>0</v>
      </c>
      <c r="WLN261" s="12">
        <v>0</v>
      </c>
      <c r="WLO261" s="12">
        <v>0</v>
      </c>
      <c r="WLP261" s="12">
        <v>0</v>
      </c>
      <c r="WLQ261" s="12">
        <v>0</v>
      </c>
      <c r="WLR261" s="12">
        <v>0</v>
      </c>
      <c r="WLS261" s="12">
        <v>0</v>
      </c>
      <c r="WLT261" s="12">
        <v>0</v>
      </c>
      <c r="WLU261" s="12">
        <v>0</v>
      </c>
      <c r="WLV261" s="12">
        <v>0</v>
      </c>
      <c r="WLW261" s="12">
        <v>0</v>
      </c>
      <c r="WLX261" s="12">
        <v>0</v>
      </c>
      <c r="WLY261" s="12">
        <v>0</v>
      </c>
      <c r="WLZ261" s="12">
        <v>0</v>
      </c>
      <c r="WMA261" s="12">
        <v>0</v>
      </c>
      <c r="WMB261" s="12">
        <v>0</v>
      </c>
      <c r="WMC261" s="12">
        <v>0</v>
      </c>
      <c r="WMD261" s="12">
        <v>0</v>
      </c>
      <c r="WME261" s="12">
        <v>0</v>
      </c>
      <c r="WMF261" s="12">
        <v>0</v>
      </c>
      <c r="WMG261" s="12">
        <v>0</v>
      </c>
      <c r="WMH261" s="12">
        <v>0</v>
      </c>
      <c r="WMI261" s="12">
        <v>0</v>
      </c>
      <c r="WMJ261" s="12">
        <v>0</v>
      </c>
      <c r="WMK261" s="12">
        <v>0</v>
      </c>
      <c r="WML261" s="12">
        <v>0</v>
      </c>
      <c r="WMM261" s="12">
        <v>0</v>
      </c>
      <c r="WMN261" s="12">
        <v>0</v>
      </c>
      <c r="WMO261" s="12">
        <v>0</v>
      </c>
      <c r="WMP261" s="12">
        <v>0</v>
      </c>
      <c r="WMQ261" s="12">
        <v>0</v>
      </c>
      <c r="WMR261" s="12">
        <v>0</v>
      </c>
      <c r="WMS261" s="12">
        <v>0</v>
      </c>
      <c r="WMT261" s="12">
        <v>0</v>
      </c>
      <c r="WMU261" s="12">
        <v>0</v>
      </c>
      <c r="WMV261" s="12">
        <v>0</v>
      </c>
      <c r="WMW261" s="12">
        <v>0</v>
      </c>
      <c r="WMX261" s="12">
        <v>0</v>
      </c>
      <c r="WMY261" s="12">
        <v>0</v>
      </c>
      <c r="WMZ261" s="12">
        <v>0</v>
      </c>
      <c r="WNA261" s="12">
        <v>0</v>
      </c>
      <c r="WNB261" s="12">
        <v>0</v>
      </c>
      <c r="WNC261" s="12">
        <v>0</v>
      </c>
      <c r="WND261" s="12">
        <v>0</v>
      </c>
      <c r="WNE261" s="12">
        <v>0</v>
      </c>
      <c r="WNF261" s="12">
        <v>0</v>
      </c>
      <c r="WNG261" s="12">
        <v>0</v>
      </c>
      <c r="WNH261" s="12">
        <v>0</v>
      </c>
      <c r="WNI261" s="12">
        <v>0</v>
      </c>
      <c r="WNJ261" s="12">
        <v>0</v>
      </c>
      <c r="WNK261" s="12">
        <v>0</v>
      </c>
      <c r="WNL261" s="12">
        <v>0</v>
      </c>
      <c r="WNM261" s="12">
        <v>0</v>
      </c>
      <c r="WNN261" s="12">
        <v>0</v>
      </c>
      <c r="WNO261" s="12">
        <v>0</v>
      </c>
      <c r="WNP261" s="12">
        <v>0</v>
      </c>
      <c r="WNQ261" s="12">
        <v>0</v>
      </c>
      <c r="WNR261" s="12">
        <v>0</v>
      </c>
      <c r="WNS261" s="12">
        <v>0</v>
      </c>
      <c r="WNT261" s="12">
        <v>0</v>
      </c>
      <c r="WNU261" s="12">
        <v>0</v>
      </c>
      <c r="WNV261" s="12">
        <v>0</v>
      </c>
      <c r="WNW261" s="12">
        <v>0</v>
      </c>
      <c r="WNX261" s="12">
        <v>0</v>
      </c>
      <c r="WNY261" s="12">
        <v>0</v>
      </c>
      <c r="WNZ261" s="12">
        <v>0</v>
      </c>
      <c r="WOA261" s="12">
        <v>0</v>
      </c>
      <c r="WOB261" s="12">
        <v>0</v>
      </c>
      <c r="WOC261" s="12">
        <v>0</v>
      </c>
      <c r="WOD261" s="12">
        <v>0</v>
      </c>
      <c r="WOE261" s="12">
        <v>0</v>
      </c>
      <c r="WOF261" s="12">
        <v>0</v>
      </c>
      <c r="WOG261" s="12">
        <v>0</v>
      </c>
      <c r="WOH261" s="12">
        <v>0</v>
      </c>
      <c r="WOI261" s="12">
        <v>0</v>
      </c>
      <c r="WOJ261" s="12">
        <v>0</v>
      </c>
      <c r="WOK261" s="12">
        <v>0</v>
      </c>
      <c r="WOL261" s="12">
        <v>0</v>
      </c>
      <c r="WOM261" s="12">
        <v>0</v>
      </c>
      <c r="WON261" s="12">
        <v>0</v>
      </c>
      <c r="WOO261" s="12">
        <v>0</v>
      </c>
      <c r="WOP261" s="12">
        <v>0</v>
      </c>
      <c r="WOQ261" s="12">
        <v>0</v>
      </c>
      <c r="WOR261" s="12">
        <v>0</v>
      </c>
      <c r="WOS261" s="12">
        <v>0</v>
      </c>
      <c r="WOT261" s="12">
        <v>0</v>
      </c>
      <c r="WOU261" s="12">
        <v>0</v>
      </c>
      <c r="WOV261" s="12">
        <v>0</v>
      </c>
      <c r="WOW261" s="12">
        <v>0</v>
      </c>
      <c r="WOX261" s="12">
        <v>0</v>
      </c>
      <c r="WOY261" s="12">
        <v>0</v>
      </c>
      <c r="WOZ261" s="12">
        <v>0</v>
      </c>
      <c r="WPA261" s="12">
        <v>0</v>
      </c>
      <c r="WPB261" s="12">
        <v>0</v>
      </c>
      <c r="WPC261" s="12">
        <v>0</v>
      </c>
      <c r="WPD261" s="12">
        <v>0</v>
      </c>
      <c r="WPE261" s="12">
        <v>0</v>
      </c>
      <c r="WPF261" s="12">
        <v>0</v>
      </c>
      <c r="WPG261" s="12">
        <v>0</v>
      </c>
      <c r="WPH261" s="12">
        <v>0</v>
      </c>
      <c r="WPI261" s="12">
        <v>0</v>
      </c>
      <c r="WPJ261" s="12">
        <v>0</v>
      </c>
      <c r="WPK261" s="12">
        <v>0</v>
      </c>
      <c r="WPL261" s="12">
        <v>0</v>
      </c>
      <c r="WPM261" s="12">
        <v>0</v>
      </c>
      <c r="WPN261" s="12">
        <v>0</v>
      </c>
      <c r="WPO261" s="12">
        <v>0</v>
      </c>
      <c r="WPP261" s="12">
        <v>0</v>
      </c>
      <c r="WPQ261" s="12">
        <v>0</v>
      </c>
      <c r="WPR261" s="12">
        <v>0</v>
      </c>
      <c r="WPS261" s="12">
        <v>0</v>
      </c>
      <c r="WPT261" s="12">
        <v>0</v>
      </c>
      <c r="WPU261" s="12">
        <v>0</v>
      </c>
      <c r="WPV261" s="12">
        <v>0</v>
      </c>
      <c r="WPW261" s="12">
        <v>0</v>
      </c>
      <c r="WPX261" s="12">
        <v>0</v>
      </c>
      <c r="WPY261" s="12">
        <v>0</v>
      </c>
      <c r="WPZ261" s="12">
        <v>0</v>
      </c>
      <c r="WQA261" s="12">
        <v>0</v>
      </c>
      <c r="WQB261" s="12">
        <v>0</v>
      </c>
      <c r="WQC261" s="12">
        <v>0</v>
      </c>
      <c r="WQD261" s="12">
        <v>0</v>
      </c>
      <c r="WQE261" s="12">
        <v>0</v>
      </c>
      <c r="WQF261" s="12">
        <v>0</v>
      </c>
      <c r="WQG261" s="12">
        <v>0</v>
      </c>
      <c r="WQH261" s="12">
        <v>0</v>
      </c>
      <c r="WQI261" s="12">
        <v>0</v>
      </c>
      <c r="WQJ261" s="12">
        <v>0</v>
      </c>
      <c r="WQK261" s="12">
        <v>0</v>
      </c>
      <c r="WQL261" s="12">
        <v>0</v>
      </c>
      <c r="WQM261" s="12">
        <v>0</v>
      </c>
      <c r="WQN261" s="12">
        <v>0</v>
      </c>
      <c r="WQO261" s="12">
        <v>0</v>
      </c>
      <c r="WQP261" s="12">
        <v>0</v>
      </c>
      <c r="WQQ261" s="12">
        <v>0</v>
      </c>
      <c r="WQR261" s="12">
        <v>0</v>
      </c>
      <c r="WQS261" s="12">
        <v>0</v>
      </c>
      <c r="WQT261" s="12">
        <v>0</v>
      </c>
      <c r="WQU261" s="12">
        <v>0</v>
      </c>
      <c r="WQV261" s="12">
        <v>0</v>
      </c>
      <c r="WQW261" s="12">
        <v>0</v>
      </c>
      <c r="WQX261" s="12">
        <v>0</v>
      </c>
      <c r="WQY261" s="12">
        <v>0</v>
      </c>
      <c r="WQZ261" s="12">
        <v>0</v>
      </c>
      <c r="WRA261" s="12">
        <v>0</v>
      </c>
      <c r="WRB261" s="12">
        <v>0</v>
      </c>
      <c r="WRC261" s="12">
        <v>0</v>
      </c>
      <c r="WRD261" s="12">
        <v>0</v>
      </c>
      <c r="WRE261" s="12">
        <v>0</v>
      </c>
      <c r="WRF261" s="12">
        <v>0</v>
      </c>
      <c r="WRG261" s="12">
        <v>0</v>
      </c>
      <c r="WRH261" s="12">
        <v>0</v>
      </c>
      <c r="WRI261" s="12">
        <v>0</v>
      </c>
      <c r="WRJ261" s="12">
        <v>0</v>
      </c>
      <c r="WRK261" s="12">
        <v>0</v>
      </c>
      <c r="WRL261" s="12">
        <v>0</v>
      </c>
      <c r="WRM261" s="12">
        <v>0</v>
      </c>
      <c r="WRN261" s="12">
        <v>0</v>
      </c>
      <c r="WRO261" s="12">
        <v>0</v>
      </c>
      <c r="WRP261" s="12">
        <v>0</v>
      </c>
      <c r="WRQ261" s="12">
        <v>0</v>
      </c>
      <c r="WRR261" s="12">
        <v>0</v>
      </c>
      <c r="WRS261" s="12">
        <v>0</v>
      </c>
      <c r="WRT261" s="12">
        <v>0</v>
      </c>
      <c r="WRU261" s="12">
        <v>0</v>
      </c>
      <c r="WRV261" s="12">
        <v>0</v>
      </c>
      <c r="WRW261" s="12">
        <v>0</v>
      </c>
      <c r="WRX261" s="12">
        <v>0</v>
      </c>
      <c r="WRY261" s="12">
        <v>0</v>
      </c>
      <c r="WRZ261" s="12">
        <v>0</v>
      </c>
      <c r="WSA261" s="12">
        <v>0</v>
      </c>
      <c r="WSB261" s="12">
        <v>0</v>
      </c>
      <c r="WSC261" s="12">
        <v>0</v>
      </c>
      <c r="WSD261" s="12">
        <v>0</v>
      </c>
      <c r="WSE261" s="12">
        <v>0</v>
      </c>
      <c r="WSF261" s="12">
        <v>0</v>
      </c>
      <c r="WSG261" s="12">
        <v>0</v>
      </c>
      <c r="WSH261" s="12">
        <v>0</v>
      </c>
      <c r="WSI261" s="12">
        <v>0</v>
      </c>
      <c r="WSJ261" s="12">
        <v>0</v>
      </c>
      <c r="WSK261" s="12">
        <v>0</v>
      </c>
      <c r="WSL261" s="12">
        <v>0</v>
      </c>
      <c r="WSM261" s="12">
        <v>0</v>
      </c>
      <c r="WSN261" s="12">
        <v>0</v>
      </c>
      <c r="WSO261" s="12">
        <v>0</v>
      </c>
      <c r="WSP261" s="12">
        <v>0</v>
      </c>
      <c r="WSQ261" s="12">
        <v>0</v>
      </c>
      <c r="WSR261" s="12">
        <v>0</v>
      </c>
      <c r="WSS261" s="12">
        <v>0</v>
      </c>
      <c r="WST261" s="12">
        <v>0</v>
      </c>
      <c r="WSU261" s="12">
        <v>0</v>
      </c>
      <c r="WSV261" s="12">
        <v>0</v>
      </c>
      <c r="WSW261" s="12">
        <v>0</v>
      </c>
      <c r="WSX261" s="12">
        <v>0</v>
      </c>
      <c r="WSY261" s="12">
        <v>0</v>
      </c>
      <c r="WSZ261" s="12">
        <v>0</v>
      </c>
      <c r="WTA261" s="12">
        <v>0</v>
      </c>
      <c r="WTB261" s="12">
        <v>0</v>
      </c>
      <c r="WTC261" s="12">
        <v>0</v>
      </c>
      <c r="WTD261" s="12">
        <v>0</v>
      </c>
      <c r="WTE261" s="12">
        <v>0</v>
      </c>
      <c r="WTF261" s="12">
        <v>0</v>
      </c>
      <c r="WTG261" s="12">
        <v>0</v>
      </c>
      <c r="WTH261" s="12">
        <v>0</v>
      </c>
      <c r="WTI261" s="12">
        <v>0</v>
      </c>
      <c r="WTJ261" s="12">
        <v>0</v>
      </c>
      <c r="WTK261" s="12">
        <v>0</v>
      </c>
      <c r="WTL261" s="12">
        <v>0</v>
      </c>
      <c r="WTM261" s="12">
        <v>0</v>
      </c>
      <c r="WTN261" s="12">
        <v>0</v>
      </c>
      <c r="WTO261" s="12">
        <v>0</v>
      </c>
      <c r="WTP261" s="12">
        <v>0</v>
      </c>
      <c r="WTQ261" s="12">
        <v>0</v>
      </c>
      <c r="WTR261" s="12">
        <v>0</v>
      </c>
      <c r="WTS261" s="12">
        <v>0</v>
      </c>
      <c r="WTT261" s="12">
        <v>0</v>
      </c>
      <c r="WTU261" s="12">
        <v>0</v>
      </c>
      <c r="WTV261" s="12">
        <v>0</v>
      </c>
      <c r="WTW261" s="12">
        <v>0</v>
      </c>
      <c r="WTX261" s="12">
        <v>0</v>
      </c>
      <c r="WTY261" s="12">
        <v>0</v>
      </c>
      <c r="WTZ261" s="12">
        <v>0</v>
      </c>
      <c r="WUA261" s="12">
        <v>0</v>
      </c>
      <c r="WUB261" s="12">
        <v>0</v>
      </c>
      <c r="WUC261" s="12">
        <v>0</v>
      </c>
      <c r="WUD261" s="12">
        <v>0</v>
      </c>
      <c r="WUE261" s="12">
        <v>0</v>
      </c>
      <c r="WUF261" s="12">
        <v>0</v>
      </c>
      <c r="WUG261" s="12">
        <v>0</v>
      </c>
      <c r="WUH261" s="12">
        <v>0</v>
      </c>
      <c r="WUI261" s="12">
        <v>0</v>
      </c>
      <c r="WUJ261" s="12">
        <v>0</v>
      </c>
      <c r="WUK261" s="12">
        <v>0</v>
      </c>
      <c r="WUL261" s="12">
        <v>0</v>
      </c>
      <c r="WUM261" s="12">
        <v>0</v>
      </c>
      <c r="WUN261" s="12">
        <v>0</v>
      </c>
      <c r="WUO261" s="12">
        <v>0</v>
      </c>
      <c r="WUP261" s="12">
        <v>0</v>
      </c>
      <c r="WUQ261" s="12">
        <v>0</v>
      </c>
      <c r="WUR261" s="12">
        <v>0</v>
      </c>
      <c r="WUS261" s="12">
        <v>0</v>
      </c>
      <c r="WUT261" s="12">
        <v>0</v>
      </c>
      <c r="WUU261" s="12">
        <v>0</v>
      </c>
      <c r="WUV261" s="12">
        <v>0</v>
      </c>
      <c r="WUW261" s="12">
        <v>0</v>
      </c>
      <c r="WUX261" s="12">
        <v>0</v>
      </c>
      <c r="WUY261" s="12">
        <v>0</v>
      </c>
      <c r="WUZ261" s="12">
        <v>0</v>
      </c>
      <c r="WVA261" s="12">
        <v>0</v>
      </c>
      <c r="WVB261" s="12">
        <v>0</v>
      </c>
      <c r="WVC261" s="12">
        <v>0</v>
      </c>
      <c r="WVD261" s="12">
        <v>0</v>
      </c>
      <c r="WVE261" s="12">
        <v>0</v>
      </c>
      <c r="WVF261" s="12">
        <v>0</v>
      </c>
      <c r="WVG261" s="12">
        <v>0</v>
      </c>
      <c r="WVH261" s="12">
        <v>0</v>
      </c>
      <c r="WVI261" s="12">
        <v>0</v>
      </c>
      <c r="WVJ261" s="12">
        <v>0</v>
      </c>
      <c r="WVK261" s="12">
        <v>0</v>
      </c>
      <c r="WVL261" s="12">
        <v>0</v>
      </c>
      <c r="WVM261" s="12">
        <v>0</v>
      </c>
      <c r="WVN261" s="12">
        <v>0</v>
      </c>
      <c r="WVO261" s="12">
        <v>0</v>
      </c>
      <c r="WVP261" s="12">
        <v>0</v>
      </c>
      <c r="WVQ261" s="12">
        <v>0</v>
      </c>
      <c r="WVR261" s="12">
        <v>0</v>
      </c>
      <c r="WVS261" s="12">
        <v>0</v>
      </c>
      <c r="WVT261" s="12">
        <v>0</v>
      </c>
      <c r="WVU261" s="12">
        <v>0</v>
      </c>
      <c r="WVV261" s="12">
        <v>0</v>
      </c>
      <c r="WVW261" s="12">
        <v>0</v>
      </c>
      <c r="WVX261" s="12">
        <v>0</v>
      </c>
      <c r="WVY261" s="12">
        <v>0</v>
      </c>
      <c r="WVZ261" s="12">
        <v>0</v>
      </c>
      <c r="WWA261" s="12">
        <v>0</v>
      </c>
      <c r="WWB261" s="12">
        <v>0</v>
      </c>
      <c r="WWC261" s="12">
        <v>0</v>
      </c>
      <c r="WWD261" s="12">
        <v>0</v>
      </c>
      <c r="WWE261" s="12">
        <v>0</v>
      </c>
      <c r="WWF261" s="12">
        <v>0</v>
      </c>
      <c r="WWG261" s="12">
        <v>0</v>
      </c>
      <c r="WWH261" s="12">
        <v>0</v>
      </c>
      <c r="WWI261" s="12">
        <v>0</v>
      </c>
      <c r="WWJ261" s="12">
        <v>0</v>
      </c>
      <c r="WWK261" s="12">
        <v>0</v>
      </c>
      <c r="WWL261" s="12">
        <v>0</v>
      </c>
      <c r="WWM261" s="12">
        <v>0</v>
      </c>
      <c r="WWN261" s="12">
        <v>0</v>
      </c>
      <c r="WWO261" s="12">
        <v>0</v>
      </c>
      <c r="WWP261" s="12">
        <v>0</v>
      </c>
      <c r="WWQ261" s="12">
        <v>0</v>
      </c>
      <c r="WWR261" s="12">
        <v>0</v>
      </c>
      <c r="WWS261" s="12">
        <v>0</v>
      </c>
      <c r="WWT261" s="12">
        <v>0</v>
      </c>
      <c r="WWU261" s="12">
        <v>0</v>
      </c>
      <c r="WWV261" s="12">
        <v>0</v>
      </c>
      <c r="WWW261" s="12">
        <v>0</v>
      </c>
      <c r="WWX261" s="12">
        <v>0</v>
      </c>
      <c r="WWY261" s="12">
        <v>0</v>
      </c>
      <c r="WWZ261" s="12">
        <v>0</v>
      </c>
      <c r="WXA261" s="12">
        <v>0</v>
      </c>
      <c r="WXB261" s="12">
        <v>0</v>
      </c>
      <c r="WXC261" s="12">
        <v>0</v>
      </c>
      <c r="WXD261" s="12">
        <v>0</v>
      </c>
      <c r="WXE261" s="12">
        <v>0</v>
      </c>
      <c r="WXF261" s="12">
        <v>0</v>
      </c>
      <c r="WXG261" s="12">
        <v>0</v>
      </c>
      <c r="WXH261" s="12">
        <v>0</v>
      </c>
      <c r="WXI261" s="12">
        <v>0</v>
      </c>
      <c r="WXJ261" s="12">
        <v>0</v>
      </c>
      <c r="WXK261" s="12">
        <v>0</v>
      </c>
      <c r="WXL261" s="12">
        <v>0</v>
      </c>
      <c r="WXM261" s="12">
        <v>0</v>
      </c>
      <c r="WXN261" s="12">
        <v>0</v>
      </c>
      <c r="WXO261" s="12">
        <v>0</v>
      </c>
      <c r="WXP261" s="12">
        <v>0</v>
      </c>
      <c r="WXQ261" s="12">
        <v>0</v>
      </c>
      <c r="WXR261" s="12">
        <v>0</v>
      </c>
      <c r="WXS261" s="12">
        <v>0</v>
      </c>
      <c r="WXT261" s="12">
        <v>0</v>
      </c>
      <c r="WXU261" s="12">
        <v>0</v>
      </c>
      <c r="WXV261" s="12">
        <v>0</v>
      </c>
      <c r="WXW261" s="12">
        <v>0</v>
      </c>
      <c r="WXX261" s="12">
        <v>0</v>
      </c>
      <c r="WXY261" s="12">
        <v>0</v>
      </c>
      <c r="WXZ261" s="12">
        <v>0</v>
      </c>
      <c r="WYA261" s="12">
        <v>0</v>
      </c>
      <c r="WYB261" s="12">
        <v>0</v>
      </c>
      <c r="WYC261" s="12">
        <v>0</v>
      </c>
      <c r="WYD261" s="12">
        <v>0</v>
      </c>
      <c r="WYE261" s="12">
        <v>0</v>
      </c>
      <c r="WYF261" s="12">
        <v>0</v>
      </c>
      <c r="WYG261" s="12">
        <v>0</v>
      </c>
      <c r="WYH261" s="12">
        <v>0</v>
      </c>
      <c r="WYI261" s="12">
        <v>0</v>
      </c>
      <c r="WYJ261" s="12">
        <v>0</v>
      </c>
      <c r="WYK261" s="12">
        <v>0</v>
      </c>
      <c r="WYL261" s="12">
        <v>0</v>
      </c>
      <c r="WYM261" s="12">
        <v>0</v>
      </c>
      <c r="WYN261" s="12">
        <v>0</v>
      </c>
      <c r="WYO261" s="12">
        <v>0</v>
      </c>
      <c r="WYP261" s="12">
        <v>0</v>
      </c>
      <c r="WYQ261" s="12">
        <v>0</v>
      </c>
      <c r="WYR261" s="12">
        <v>0</v>
      </c>
      <c r="WYS261" s="12">
        <v>0</v>
      </c>
      <c r="WYT261" s="12">
        <v>0</v>
      </c>
      <c r="WYU261" s="12">
        <v>0</v>
      </c>
      <c r="WYV261" s="12">
        <v>0</v>
      </c>
      <c r="WYW261" s="12">
        <v>0</v>
      </c>
      <c r="WYX261" s="12">
        <v>0</v>
      </c>
      <c r="WYY261" s="12">
        <v>0</v>
      </c>
      <c r="WYZ261" s="12">
        <v>0</v>
      </c>
      <c r="WZA261" s="12">
        <v>0</v>
      </c>
      <c r="WZB261" s="12">
        <v>0</v>
      </c>
      <c r="WZC261" s="12">
        <v>0</v>
      </c>
      <c r="WZD261" s="12">
        <v>0</v>
      </c>
      <c r="WZE261" s="12">
        <v>0</v>
      </c>
      <c r="WZF261" s="12">
        <v>0</v>
      </c>
      <c r="WZG261" s="12">
        <v>0</v>
      </c>
      <c r="WZH261" s="12">
        <v>0</v>
      </c>
      <c r="WZI261" s="12">
        <v>0</v>
      </c>
      <c r="WZJ261" s="12">
        <v>0</v>
      </c>
      <c r="WZK261" s="12">
        <v>0</v>
      </c>
      <c r="WZL261" s="12">
        <v>0</v>
      </c>
      <c r="WZM261" s="12">
        <v>0</v>
      </c>
      <c r="WZN261" s="12">
        <v>0</v>
      </c>
      <c r="WZO261" s="12">
        <v>0</v>
      </c>
      <c r="WZP261" s="12">
        <v>0</v>
      </c>
      <c r="WZQ261" s="12">
        <v>0</v>
      </c>
      <c r="WZR261" s="12">
        <v>0</v>
      </c>
      <c r="WZS261" s="12">
        <v>0</v>
      </c>
      <c r="WZT261" s="12">
        <v>0</v>
      </c>
      <c r="WZU261" s="12">
        <v>0</v>
      </c>
      <c r="WZV261" s="12">
        <v>0</v>
      </c>
      <c r="WZW261" s="12">
        <v>0</v>
      </c>
      <c r="WZX261" s="12">
        <v>0</v>
      </c>
      <c r="WZY261" s="12">
        <v>0</v>
      </c>
      <c r="WZZ261" s="12">
        <v>0</v>
      </c>
      <c r="XAA261" s="12">
        <v>0</v>
      </c>
      <c r="XAB261" s="12">
        <v>0</v>
      </c>
      <c r="XAC261" s="12">
        <v>0</v>
      </c>
      <c r="XAD261" s="12">
        <v>0</v>
      </c>
      <c r="XAE261" s="12">
        <v>0</v>
      </c>
      <c r="XAF261" s="12">
        <v>0</v>
      </c>
      <c r="XAG261" s="12">
        <v>0</v>
      </c>
      <c r="XAH261" s="12">
        <v>0</v>
      </c>
      <c r="XAI261" s="12">
        <v>0</v>
      </c>
      <c r="XAJ261" s="12">
        <v>0</v>
      </c>
      <c r="XAK261" s="12">
        <v>0</v>
      </c>
      <c r="XAL261" s="12">
        <v>0</v>
      </c>
      <c r="XAM261" s="12">
        <v>0</v>
      </c>
      <c r="XAN261" s="12">
        <v>0</v>
      </c>
      <c r="XAO261" s="12">
        <v>0</v>
      </c>
      <c r="XAP261" s="12">
        <v>0</v>
      </c>
      <c r="XAQ261" s="12">
        <v>0</v>
      </c>
      <c r="XAR261" s="12">
        <v>0</v>
      </c>
      <c r="XAS261" s="12">
        <v>0</v>
      </c>
      <c r="XAT261" s="12">
        <v>0</v>
      </c>
      <c r="XAU261" s="12">
        <v>0</v>
      </c>
      <c r="XAV261" s="12">
        <v>0</v>
      </c>
      <c r="XAW261" s="12">
        <v>0</v>
      </c>
      <c r="XAX261" s="12">
        <v>0</v>
      </c>
      <c r="XAY261" s="12">
        <v>0</v>
      </c>
      <c r="XAZ261" s="12">
        <v>0</v>
      </c>
      <c r="XBA261" s="12">
        <v>0</v>
      </c>
      <c r="XBB261" s="12">
        <v>0</v>
      </c>
      <c r="XBC261" s="12">
        <v>0</v>
      </c>
      <c r="XBD261" s="12">
        <v>0</v>
      </c>
      <c r="XBE261" s="12">
        <v>0</v>
      </c>
      <c r="XBF261" s="12">
        <v>0</v>
      </c>
      <c r="XBG261" s="12">
        <v>0</v>
      </c>
      <c r="XBH261" s="12">
        <v>0</v>
      </c>
      <c r="XBI261" s="12">
        <v>0</v>
      </c>
      <c r="XBJ261" s="12">
        <v>0</v>
      </c>
      <c r="XBK261" s="12">
        <v>0</v>
      </c>
      <c r="XBL261" s="12">
        <v>0</v>
      </c>
      <c r="XBM261" s="12">
        <v>0</v>
      </c>
      <c r="XBN261" s="12">
        <v>0</v>
      </c>
      <c r="XBO261" s="12">
        <v>0</v>
      </c>
      <c r="XBP261" s="12">
        <v>0</v>
      </c>
      <c r="XBQ261" s="12">
        <v>0</v>
      </c>
      <c r="XBR261" s="12">
        <v>0</v>
      </c>
      <c r="XBS261" s="12">
        <v>0</v>
      </c>
      <c r="XBT261" s="12">
        <v>0</v>
      </c>
      <c r="XBU261" s="12">
        <v>0</v>
      </c>
      <c r="XBV261" s="12">
        <v>0</v>
      </c>
      <c r="XBW261" s="12">
        <v>0</v>
      </c>
      <c r="XBX261" s="12">
        <v>0</v>
      </c>
      <c r="XBY261" s="12">
        <v>0</v>
      </c>
      <c r="XBZ261" s="12">
        <v>0</v>
      </c>
      <c r="XCA261" s="12">
        <v>0</v>
      </c>
      <c r="XCB261" s="12">
        <v>0</v>
      </c>
      <c r="XCC261" s="12">
        <v>0</v>
      </c>
      <c r="XCD261" s="12">
        <v>0</v>
      </c>
      <c r="XCE261" s="12">
        <v>0</v>
      </c>
      <c r="XCF261" s="12">
        <v>0</v>
      </c>
      <c r="XCG261" s="12">
        <v>0</v>
      </c>
      <c r="XCH261" s="12">
        <v>0</v>
      </c>
      <c r="XCI261" s="12">
        <v>0</v>
      </c>
      <c r="XCJ261" s="12">
        <v>0</v>
      </c>
      <c r="XCK261" s="12">
        <v>0</v>
      </c>
      <c r="XCL261" s="12">
        <v>0</v>
      </c>
      <c r="XCM261" s="12">
        <v>0</v>
      </c>
      <c r="XCN261" s="12">
        <v>0</v>
      </c>
      <c r="XCO261" s="12">
        <v>0</v>
      </c>
      <c r="XCP261" s="12">
        <v>0</v>
      </c>
      <c r="XCQ261" s="12">
        <v>0</v>
      </c>
      <c r="XCR261" s="12">
        <v>0</v>
      </c>
      <c r="XCS261" s="12">
        <v>0</v>
      </c>
      <c r="XCT261" s="12">
        <v>0</v>
      </c>
      <c r="XCU261" s="12">
        <v>0</v>
      </c>
      <c r="XCV261" s="12">
        <v>0</v>
      </c>
      <c r="XCW261" s="12">
        <v>0</v>
      </c>
      <c r="XCX261" s="12">
        <v>0</v>
      </c>
      <c r="XCY261" s="12">
        <v>0</v>
      </c>
      <c r="XCZ261" s="12">
        <v>0</v>
      </c>
      <c r="XDA261" s="12">
        <v>0</v>
      </c>
      <c r="XDB261" s="12">
        <v>0</v>
      </c>
      <c r="XDC261" s="12">
        <v>0</v>
      </c>
      <c r="XDD261" s="12">
        <v>0</v>
      </c>
      <c r="XDE261" s="12">
        <v>0</v>
      </c>
      <c r="XDF261" s="12">
        <v>0</v>
      </c>
      <c r="XDG261" s="12">
        <v>0</v>
      </c>
      <c r="XDH261" s="12">
        <v>0</v>
      </c>
      <c r="XDI261" s="12">
        <v>0</v>
      </c>
      <c r="XDJ261" s="12">
        <v>0</v>
      </c>
      <c r="XDK261" s="12">
        <v>0</v>
      </c>
      <c r="XDL261" s="12">
        <v>0</v>
      </c>
      <c r="XDM261" s="12">
        <v>0</v>
      </c>
      <c r="XDN261" s="12">
        <v>0</v>
      </c>
      <c r="XDO261" s="12">
        <v>0</v>
      </c>
      <c r="XDP261" s="12">
        <v>0</v>
      </c>
      <c r="XDQ261" s="12">
        <v>0</v>
      </c>
      <c r="XDR261" s="12">
        <v>0</v>
      </c>
      <c r="XDS261" s="12">
        <v>0</v>
      </c>
      <c r="XDT261" s="12">
        <v>0</v>
      </c>
      <c r="XDU261" s="12">
        <v>0</v>
      </c>
      <c r="XDV261" s="12">
        <v>0</v>
      </c>
      <c r="XDW261" s="12">
        <v>0</v>
      </c>
      <c r="XDX261" s="12">
        <v>0</v>
      </c>
      <c r="XDY261" s="12">
        <v>0</v>
      </c>
      <c r="XDZ261" s="12">
        <v>0</v>
      </c>
      <c r="XEA261" s="12">
        <v>0</v>
      </c>
      <c r="XEB261" s="12">
        <v>0</v>
      </c>
      <c r="XEC261" s="12">
        <v>0</v>
      </c>
      <c r="XED261" s="12">
        <v>0</v>
      </c>
      <c r="XEE261" s="12">
        <v>0</v>
      </c>
      <c r="XEF261" s="12">
        <v>0</v>
      </c>
      <c r="XEG261" s="12">
        <v>0</v>
      </c>
      <c r="XEH261" s="12">
        <v>0</v>
      </c>
      <c r="XEI261" s="12">
        <v>0</v>
      </c>
      <c r="XEJ261" s="12">
        <v>0</v>
      </c>
      <c r="XEK261" s="12">
        <v>0</v>
      </c>
      <c r="XEL261" s="12">
        <v>0</v>
      </c>
      <c r="XEM261" s="12">
        <v>0</v>
      </c>
      <c r="XEN261" s="12">
        <v>0</v>
      </c>
      <c r="XEO261" s="12">
        <v>0</v>
      </c>
      <c r="XEP261" s="12">
        <v>0</v>
      </c>
      <c r="XEQ261" s="12">
        <v>0</v>
      </c>
      <c r="XER261" s="12">
        <v>0</v>
      </c>
      <c r="XES261" s="12">
        <v>0</v>
      </c>
      <c r="XET261" s="12">
        <v>0</v>
      </c>
      <c r="XEU261" s="12">
        <v>0</v>
      </c>
      <c r="XEV261" s="12">
        <v>0</v>
      </c>
      <c r="XEW261" s="12">
        <v>0</v>
      </c>
      <c r="XEX261" s="12">
        <v>0</v>
      </c>
      <c r="XEY261" s="12">
        <v>0</v>
      </c>
      <c r="XEZ261" s="12">
        <v>0</v>
      </c>
      <c r="XFA261" s="12">
        <v>0</v>
      </c>
    </row>
  </sheetData>
  <mergeCells count="14">
    <mergeCell ref="U3:U5"/>
    <mergeCell ref="O3:O5"/>
    <mergeCell ref="P3:P5"/>
    <mergeCell ref="Q3:Q5"/>
    <mergeCell ref="R3:R5"/>
    <mergeCell ref="S3:S5"/>
    <mergeCell ref="T3:T5"/>
    <mergeCell ref="B1:L1"/>
    <mergeCell ref="B2:C2"/>
    <mergeCell ref="D2:E2"/>
    <mergeCell ref="J2:K2"/>
    <mergeCell ref="B3:C3"/>
    <mergeCell ref="D3:E3"/>
    <mergeCell ref="J3:K3"/>
  </mergeCells>
  <conditionalFormatting sqref="H3:I3">
    <cfRule type="expression" dxfId="155" priority="46">
      <formula>$I$3&gt;0</formula>
    </cfRule>
  </conditionalFormatting>
  <conditionalFormatting sqref="L17:L260">
    <cfRule type="expression" dxfId="154" priority="34">
      <formula>L17="Em andamento"</formula>
    </cfRule>
  </conditionalFormatting>
  <conditionalFormatting sqref="B17:B260">
    <cfRule type="expression" dxfId="153" priority="32">
      <formula>B17="Saída"</formula>
    </cfRule>
    <cfRule type="expression" dxfId="152" priority="33">
      <formula>B17="Entrada"</formula>
    </cfRule>
  </conditionalFormatting>
  <conditionalFormatting sqref="K17:K260">
    <cfRule type="expression" dxfId="151" priority="30">
      <formula>K17&lt;0</formula>
    </cfRule>
    <cfRule type="expression" dxfId="150" priority="31">
      <formula>K17&gt;0</formula>
    </cfRule>
  </conditionalFormatting>
  <conditionalFormatting sqref="L17:L260">
    <cfRule type="expression" dxfId="149" priority="29">
      <formula>L17="Finalizado"</formula>
    </cfRule>
  </conditionalFormatting>
  <conditionalFormatting sqref="K21 K23 K25 K27 K29 K31 K33 K35 K37 K39 K41 K43 K45 K47 K49 K51 K53 K55 K57 K59 K61 K63 K65 K67 K69 K71 K73 K75 K77 K79 K81 K83 K85 K87 K89 K91 K93 K95 K97 K99 K101 K103 K105 K107 K109 K111 K113 K115 K117 K119 K121 K123 K125 K127 K129 K131 K133 K135 K137 K139 K141 K143 K145 K147 K149 K151 K153 K155 K157 K159 K161 K163 K165 K167 K169 K171 K173 K175 K177 K179 K181 K183 K185 K187 K189 K191 K193 K195 K197 K199 K201 K203 K205 K207 K209 K211 K213 K215 K217 K219 K221 K223 K225 K227 K229 K231 K233 K235 K237 K239 K241 K243 K245 K247 K249 K251 K253 K255 K257 K259 K17 K19">
    <cfRule type="expression" dxfId="148" priority="28">
      <formula>L17=""</formula>
    </cfRule>
  </conditionalFormatting>
  <conditionalFormatting sqref="K22 K24 K26 K28 K30 K32 K34 K36 K38 K40 K42 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18 K20">
    <cfRule type="expression" dxfId="147" priority="27">
      <formula>L18=""</formula>
    </cfRule>
  </conditionalFormatting>
  <conditionalFormatting sqref="H3:I3">
    <cfRule type="expression" dxfId="146" priority="45">
      <formula>$I$3&lt;0</formula>
    </cfRule>
  </conditionalFormatting>
  <conditionalFormatting sqref="L12:L15 L6:L10">
    <cfRule type="expression" dxfId="145" priority="20">
      <formula>L6="Em andamento"</formula>
    </cfRule>
  </conditionalFormatting>
  <conditionalFormatting sqref="B12:B15">
    <cfRule type="expression" dxfId="144" priority="18">
      <formula>B12="Saída"</formula>
    </cfRule>
    <cfRule type="expression" dxfId="143" priority="19">
      <formula>B12="Entrada"</formula>
    </cfRule>
  </conditionalFormatting>
  <conditionalFormatting sqref="L12:L15 L6:L10">
    <cfRule type="expression" dxfId="142" priority="17">
      <formula>L6="Finalizado"</formula>
    </cfRule>
  </conditionalFormatting>
  <conditionalFormatting sqref="K12:K14">
    <cfRule type="expression" dxfId="141" priority="15">
      <formula>K12&lt;0</formula>
    </cfRule>
    <cfRule type="expression" dxfId="140" priority="16">
      <formula>K12&gt;0</formula>
    </cfRule>
  </conditionalFormatting>
  <conditionalFormatting sqref="K10">
    <cfRule type="expression" dxfId="139" priority="13">
      <formula>K10&lt;0</formula>
    </cfRule>
    <cfRule type="expression" dxfId="138" priority="14">
      <formula>K10&gt;0</formula>
    </cfRule>
  </conditionalFormatting>
  <conditionalFormatting sqref="K10">
    <cfRule type="expression" dxfId="137" priority="12">
      <formula>L10=""</formula>
    </cfRule>
  </conditionalFormatting>
  <conditionalFormatting sqref="K13">
    <cfRule type="expression" dxfId="136" priority="11">
      <formula>L13=""</formula>
    </cfRule>
  </conditionalFormatting>
  <conditionalFormatting sqref="K14 K12">
    <cfRule type="expression" dxfId="135" priority="10">
      <formula>L12=""</formula>
    </cfRule>
  </conditionalFormatting>
  <conditionalFormatting sqref="K15">
    <cfRule type="expression" dxfId="134" priority="8">
      <formula>K15&lt;0</formula>
    </cfRule>
    <cfRule type="expression" dxfId="133" priority="9">
      <formula>K15&gt;0</formula>
    </cfRule>
  </conditionalFormatting>
  <conditionalFormatting sqref="K15">
    <cfRule type="expression" dxfId="132" priority="7">
      <formula>L15=""</formula>
    </cfRule>
  </conditionalFormatting>
  <conditionalFormatting sqref="B6:B10">
    <cfRule type="expression" dxfId="131" priority="5">
      <formula>B6="Saída"</formula>
    </cfRule>
    <cfRule type="expression" dxfId="130" priority="6">
      <formula>B6="Entrada"</formula>
    </cfRule>
  </conditionalFormatting>
  <conditionalFormatting sqref="K6:K9">
    <cfRule type="expression" dxfId="129" priority="3">
      <formula>K6&lt;0</formula>
    </cfRule>
    <cfRule type="expression" dxfId="128" priority="4">
      <formula>K6&gt;0</formula>
    </cfRule>
  </conditionalFormatting>
  <conditionalFormatting sqref="K6 K8">
    <cfRule type="expression" dxfId="127" priority="2">
      <formula>L6=""</formula>
    </cfRule>
  </conditionalFormatting>
  <conditionalFormatting sqref="K7 K9">
    <cfRule type="expression" dxfId="126" priority="1">
      <formula>L7=""</formula>
    </cfRule>
  </conditionalFormatting>
  <dataValidations count="2">
    <dataValidation type="list" allowBlank="1" showInputMessage="1" showErrorMessage="1" sqref="L12:L15 L6:L10" xr:uid="{369083BE-E8F8-4A76-BAF1-95E009BAD503}">
      <formula1>"Em andamento, Finalizado"</formula1>
    </dataValidation>
    <dataValidation type="list" allowBlank="1" showInputMessage="1" showErrorMessage="1" sqref="B12:B15 B6:B10" xr:uid="{A705DC9F-3DEA-4027-959E-56DC31224367}">
      <formula1>"Entrada, Saída"</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F2CE3-0AB4-47E0-BD05-AE4E646806B6}">
  <sheetPr codeName="Planilha17"/>
  <dimension ref="A1:XFA282"/>
  <sheetViews>
    <sheetView zoomScale="70" zoomScaleNormal="70" workbookViewId="0">
      <selection activeCell="G14" sqref="G14"/>
    </sheetView>
  </sheetViews>
  <sheetFormatPr defaultColWidth="0" defaultRowHeight="22.5" customHeight="1" x14ac:dyDescent="0.3"/>
  <cols>
    <col min="1" max="1" width="4.33203125" style="47" customWidth="1"/>
    <col min="2" max="2" width="23.44140625" style="12" customWidth="1"/>
    <col min="3" max="3" width="23.44140625" style="79" customWidth="1"/>
    <col min="4" max="4" width="17.88671875" style="72" bestFit="1" customWidth="1"/>
    <col min="5" max="5" width="23.44140625" style="72" customWidth="1"/>
    <col min="6" max="6" width="23.44140625" style="12" customWidth="1"/>
    <col min="7" max="7" width="23.44140625" style="72" customWidth="1"/>
    <col min="8" max="9" width="23.44140625" style="27" customWidth="1"/>
    <col min="10" max="10" width="23.44140625" style="12" customWidth="1"/>
    <col min="11" max="11" width="23.44140625" style="94" customWidth="1"/>
    <col min="12" max="12" width="29.6640625" style="12" customWidth="1"/>
    <col min="13" max="13" width="4.33203125" style="47" customWidth="1"/>
    <col min="14" max="14" width="4.33203125" style="268" customWidth="1"/>
    <col min="15" max="16" width="23.44140625" style="12" customWidth="1"/>
    <col min="17" max="17" width="26.6640625" style="12" customWidth="1"/>
    <col min="18" max="22" width="23.44140625" style="12" customWidth="1"/>
    <col min="23" max="23" width="23.44140625" style="12" hidden="1"/>
    <col min="24" max="16381" width="0" style="12" hidden="1"/>
    <col min="16382" max="16384" width="17.6640625" style="12" hidden="1"/>
  </cols>
  <sheetData>
    <row r="1" spans="1:21" s="22" customFormat="1" ht="77.25" customHeight="1" thickBot="1" x14ac:dyDescent="0.35">
      <c r="A1" s="473"/>
      <c r="B1" s="666" t="s">
        <v>443</v>
      </c>
      <c r="C1" s="667"/>
      <c r="D1" s="667"/>
      <c r="E1" s="667"/>
      <c r="F1" s="667"/>
      <c r="G1" s="667"/>
      <c r="H1" s="667"/>
      <c r="I1" s="667"/>
      <c r="J1" s="667"/>
      <c r="K1" s="667"/>
      <c r="L1" s="668"/>
      <c r="M1" s="473"/>
      <c r="N1" s="271"/>
      <c r="O1" s="85" t="str">
        <f>GALA</f>
        <v>0,069</v>
      </c>
      <c r="P1" s="86" t="str">
        <f>Config!X4</f>
        <v xml:space="preserve">4,97 </v>
      </c>
      <c r="Q1" s="130">
        <f>O1*P1</f>
        <v>0.34293000000000001</v>
      </c>
      <c r="R1" s="86"/>
      <c r="S1" s="86"/>
    </row>
    <row r="2" spans="1:21" s="26" customFormat="1" ht="35.25" customHeight="1" thickBot="1" x14ac:dyDescent="0.35">
      <c r="A2" s="474"/>
      <c r="B2" s="669" t="s">
        <v>445</v>
      </c>
      <c r="C2" s="670"/>
      <c r="D2" s="669" t="s">
        <v>178</v>
      </c>
      <c r="E2" s="670"/>
      <c r="F2" s="443" t="s">
        <v>164</v>
      </c>
      <c r="G2" s="444" t="s">
        <v>179</v>
      </c>
      <c r="H2" s="443" t="s">
        <v>181</v>
      </c>
      <c r="I2" s="443" t="s">
        <v>180</v>
      </c>
      <c r="J2" s="669" t="s">
        <v>444</v>
      </c>
      <c r="K2" s="670"/>
      <c r="L2" s="445" t="s">
        <v>176</v>
      </c>
      <c r="M2" s="474"/>
      <c r="N2" s="271"/>
    </row>
    <row r="3" spans="1:21" ht="35.25" customHeight="1" thickBot="1" x14ac:dyDescent="0.35">
      <c r="A3" s="474"/>
      <c r="B3" s="671">
        <f>SUM(P6:P281)-SUM(U6:U281)</f>
        <v>667.54860654000004</v>
      </c>
      <c r="C3" s="672"/>
      <c r="D3" s="673">
        <f>Q1*B3</f>
        <v>228.92244364076222</v>
      </c>
      <c r="E3" s="674"/>
      <c r="F3" s="453">
        <f>SUM(O6:O281)</f>
        <v>200</v>
      </c>
      <c r="G3" s="453">
        <f>SUM(T6:T281)</f>
        <v>0</v>
      </c>
      <c r="H3" s="453">
        <f>D3+(G3-F3)</f>
        <v>28.922443640762225</v>
      </c>
      <c r="I3" s="454">
        <f>((H3*100)/F3)/100</f>
        <v>0.14461221820381112</v>
      </c>
      <c r="J3" s="675" t="str">
        <f>O1</f>
        <v>0,069</v>
      </c>
      <c r="K3" s="676"/>
      <c r="L3" s="455">
        <f>SUM(S6:S281)/(SUM(O6:O281)/10)</f>
        <v>5.8222222222222196E-2</v>
      </c>
      <c r="M3" s="474"/>
      <c r="N3" s="271"/>
      <c r="O3" s="622" t="s">
        <v>168</v>
      </c>
      <c r="P3" s="610" t="s">
        <v>313</v>
      </c>
      <c r="Q3" s="610" t="s">
        <v>174</v>
      </c>
      <c r="R3" s="610" t="s">
        <v>18</v>
      </c>
      <c r="S3" s="610" t="s">
        <v>175</v>
      </c>
      <c r="T3" s="610" t="s">
        <v>170</v>
      </c>
      <c r="U3" s="610" t="s">
        <v>314</v>
      </c>
    </row>
    <row r="4" spans="1:21" s="22" customFormat="1" ht="12" customHeight="1" thickBot="1" x14ac:dyDescent="0.35">
      <c r="A4" s="475"/>
      <c r="B4" s="476"/>
      <c r="C4" s="477"/>
      <c r="D4" s="478"/>
      <c r="E4" s="478"/>
      <c r="F4" s="476"/>
      <c r="G4" s="478"/>
      <c r="H4" s="476"/>
      <c r="I4" s="476"/>
      <c r="J4" s="476"/>
      <c r="K4" s="479"/>
      <c r="L4" s="476"/>
      <c r="M4" s="474"/>
      <c r="N4" s="271"/>
      <c r="O4" s="622"/>
      <c r="P4" s="610"/>
      <c r="Q4" s="610"/>
      <c r="R4" s="610"/>
      <c r="S4" s="610"/>
      <c r="T4" s="610"/>
      <c r="U4" s="610"/>
    </row>
    <row r="5" spans="1:21" s="26" customFormat="1" ht="35.25" customHeight="1" thickBot="1" x14ac:dyDescent="0.35">
      <c r="A5" s="474"/>
      <c r="B5" s="446" t="s">
        <v>162</v>
      </c>
      <c r="C5" s="447" t="s">
        <v>122</v>
      </c>
      <c r="D5" s="448" t="s">
        <v>163</v>
      </c>
      <c r="E5" s="448" t="s">
        <v>164</v>
      </c>
      <c r="F5" s="449" t="s">
        <v>246</v>
      </c>
      <c r="G5" s="448" t="s">
        <v>123</v>
      </c>
      <c r="H5" s="450" t="s">
        <v>446</v>
      </c>
      <c r="I5" s="450" t="s">
        <v>124</v>
      </c>
      <c r="J5" s="449" t="s">
        <v>125</v>
      </c>
      <c r="K5" s="451" t="s">
        <v>165</v>
      </c>
      <c r="L5" s="452" t="s">
        <v>166</v>
      </c>
      <c r="M5" s="474"/>
      <c r="N5" s="271"/>
      <c r="O5" s="622"/>
      <c r="P5" s="610"/>
      <c r="Q5" s="610"/>
      <c r="R5" s="610"/>
      <c r="S5" s="610"/>
      <c r="T5" s="610"/>
      <c r="U5" s="610"/>
    </row>
    <row r="6" spans="1:21" s="22" customFormat="1" ht="12" customHeight="1" thickBot="1" x14ac:dyDescent="0.35">
      <c r="A6" s="475"/>
      <c r="B6" s="476"/>
      <c r="C6" s="477"/>
      <c r="D6" s="478"/>
      <c r="E6" s="478"/>
      <c r="F6" s="476"/>
      <c r="G6" s="478"/>
      <c r="H6" s="476"/>
      <c r="I6" s="476"/>
      <c r="J6" s="476"/>
      <c r="K6" s="479"/>
      <c r="L6" s="476"/>
      <c r="M6" s="474"/>
      <c r="N6" s="271"/>
      <c r="O6" s="12" t="str">
        <f t="shared" ref="O6:O69" si="0">IF(B6="","",IF(B6="Entrada",E6,""))</f>
        <v/>
      </c>
      <c r="P6" s="12" t="str">
        <f t="shared" ref="P6:P69" si="1">IF(B6="","",IF(B6="Entrada",F6,""))</f>
        <v/>
      </c>
      <c r="Q6" s="12" t="str">
        <f t="shared" ref="Q6:Q69" si="2">IF(B6="","",IF(B6="Entrada",1,""))</f>
        <v/>
      </c>
      <c r="R6" s="12" t="str">
        <f t="shared" ref="R6:R69" si="3">IF(Q6=1,H6,"")</f>
        <v/>
      </c>
      <c r="S6" s="12" t="str">
        <f t="shared" ref="S6:S69" si="4">IF(B6="","",IF(B6="Entrada",(O6/10)*R6,""))</f>
        <v/>
      </c>
      <c r="T6" s="12" t="str">
        <f t="shared" ref="T6:T69" si="5">IF(B6="","",IF(B6="Saída",E6,""))</f>
        <v/>
      </c>
      <c r="U6" s="12" t="str">
        <f t="shared" ref="U6:U69" si="6">IF(B6="","",IF(B6="Saída",F6,""))</f>
        <v/>
      </c>
    </row>
    <row r="7" spans="1:21" ht="22.5" customHeight="1" x14ac:dyDescent="0.3">
      <c r="A7" s="474"/>
      <c r="B7" s="174" t="s">
        <v>167</v>
      </c>
      <c r="C7" s="175">
        <v>45360</v>
      </c>
      <c r="D7" s="176">
        <v>1.7</v>
      </c>
      <c r="E7" s="176">
        <v>100</v>
      </c>
      <c r="F7" s="289">
        <v>351.77770654</v>
      </c>
      <c r="G7" s="176">
        <v>4.95</v>
      </c>
      <c r="H7" s="178">
        <v>5.6444444444444401E-2</v>
      </c>
      <c r="I7" s="178">
        <v>68542</v>
      </c>
      <c r="J7" s="179" t="s">
        <v>139</v>
      </c>
      <c r="K7" s="180">
        <f t="shared" ref="K7:K14" si="7">IF(L7="Finalizado",((($H$15*100)/H7)/100)-1,IF(L7="","",((($O$1*100)/H7)/100)-1))</f>
        <v>0.2224409448818907</v>
      </c>
      <c r="L7" s="173" t="s">
        <v>173</v>
      </c>
      <c r="M7" s="474"/>
      <c r="N7" s="271"/>
      <c r="O7" s="12">
        <f t="shared" si="0"/>
        <v>100</v>
      </c>
      <c r="P7" s="12">
        <f t="shared" si="1"/>
        <v>351.77770654</v>
      </c>
      <c r="Q7" s="12">
        <f t="shared" si="2"/>
        <v>1</v>
      </c>
      <c r="R7" s="12">
        <f t="shared" si="3"/>
        <v>5.6444444444444401E-2</v>
      </c>
      <c r="S7" s="12">
        <f t="shared" si="4"/>
        <v>0.56444444444444397</v>
      </c>
      <c r="T7" s="12" t="str">
        <f t="shared" si="5"/>
        <v/>
      </c>
      <c r="U7" s="12" t="str">
        <f t="shared" si="6"/>
        <v/>
      </c>
    </row>
    <row r="8" spans="1:21" ht="22.5" customHeight="1" x14ac:dyDescent="0.3">
      <c r="A8" s="474"/>
      <c r="B8" s="159" t="s">
        <v>167</v>
      </c>
      <c r="C8" s="456">
        <v>45369</v>
      </c>
      <c r="D8" s="457">
        <v>1.7</v>
      </c>
      <c r="E8" s="457">
        <v>100</v>
      </c>
      <c r="F8" s="458">
        <v>315.77089999999998</v>
      </c>
      <c r="G8" s="457">
        <v>5.0199999999999996</v>
      </c>
      <c r="H8" s="459">
        <v>0.06</v>
      </c>
      <c r="I8" s="459">
        <v>67828</v>
      </c>
      <c r="J8" s="460" t="s">
        <v>139</v>
      </c>
      <c r="K8" s="461" t="str">
        <f t="shared" si="7"/>
        <v/>
      </c>
      <c r="L8" s="462"/>
      <c r="M8" s="474"/>
      <c r="N8" s="271"/>
      <c r="O8" s="12">
        <f t="shared" si="0"/>
        <v>100</v>
      </c>
      <c r="P8" s="12">
        <f t="shared" si="1"/>
        <v>315.77089999999998</v>
      </c>
      <c r="Q8" s="12">
        <f t="shared" si="2"/>
        <v>1</v>
      </c>
      <c r="R8" s="12">
        <f t="shared" si="3"/>
        <v>0.06</v>
      </c>
      <c r="S8" s="12">
        <f t="shared" si="4"/>
        <v>0.6</v>
      </c>
      <c r="T8" s="12" t="str">
        <f t="shared" si="5"/>
        <v/>
      </c>
      <c r="U8" s="12" t="str">
        <f t="shared" si="6"/>
        <v/>
      </c>
    </row>
    <row r="9" spans="1:21" ht="22.5" customHeight="1" x14ac:dyDescent="0.3">
      <c r="A9" s="474"/>
      <c r="B9" s="174" t="s">
        <v>167</v>
      </c>
      <c r="C9" s="175"/>
      <c r="D9" s="176"/>
      <c r="E9" s="176"/>
      <c r="F9" s="289"/>
      <c r="G9" s="176"/>
      <c r="H9" s="178"/>
      <c r="I9" s="178"/>
      <c r="J9" s="179"/>
      <c r="K9" s="180" t="str">
        <f t="shared" si="7"/>
        <v/>
      </c>
      <c r="L9" s="173"/>
      <c r="M9" s="474"/>
      <c r="N9" s="271"/>
      <c r="O9" s="12">
        <f t="shared" si="0"/>
        <v>0</v>
      </c>
      <c r="P9" s="12">
        <f t="shared" si="1"/>
        <v>0</v>
      </c>
      <c r="Q9" s="12">
        <f t="shared" si="2"/>
        <v>1</v>
      </c>
      <c r="R9" s="12">
        <f t="shared" si="3"/>
        <v>0</v>
      </c>
      <c r="S9" s="12">
        <f t="shared" si="4"/>
        <v>0</v>
      </c>
      <c r="T9" s="12" t="str">
        <f t="shared" si="5"/>
        <v/>
      </c>
      <c r="U9" s="12" t="str">
        <f t="shared" si="6"/>
        <v/>
      </c>
    </row>
    <row r="10" spans="1:21" ht="22.5" customHeight="1" x14ac:dyDescent="0.3">
      <c r="A10" s="474"/>
      <c r="B10" s="174" t="s">
        <v>167</v>
      </c>
      <c r="C10" s="456"/>
      <c r="D10" s="457"/>
      <c r="E10" s="457"/>
      <c r="F10" s="458"/>
      <c r="G10" s="457"/>
      <c r="H10" s="459"/>
      <c r="I10" s="459"/>
      <c r="J10" s="460"/>
      <c r="K10" s="461" t="str">
        <f t="shared" si="7"/>
        <v/>
      </c>
      <c r="L10" s="462"/>
      <c r="M10" s="474"/>
      <c r="N10" s="271"/>
      <c r="O10" s="12">
        <f t="shared" si="0"/>
        <v>0</v>
      </c>
      <c r="P10" s="12">
        <f t="shared" si="1"/>
        <v>0</v>
      </c>
      <c r="Q10" s="12">
        <f t="shared" si="2"/>
        <v>1</v>
      </c>
      <c r="R10" s="12">
        <f t="shared" si="3"/>
        <v>0</v>
      </c>
      <c r="S10" s="12">
        <f t="shared" si="4"/>
        <v>0</v>
      </c>
      <c r="T10" s="12" t="str">
        <f t="shared" si="5"/>
        <v/>
      </c>
      <c r="U10" s="12" t="str">
        <f t="shared" si="6"/>
        <v/>
      </c>
    </row>
    <row r="11" spans="1:21" ht="22.5" customHeight="1" x14ac:dyDescent="0.3">
      <c r="A11" s="474"/>
      <c r="B11" s="174" t="s">
        <v>167</v>
      </c>
      <c r="C11" s="175"/>
      <c r="D11" s="176"/>
      <c r="E11" s="176"/>
      <c r="F11" s="289"/>
      <c r="G11" s="176"/>
      <c r="H11" s="178"/>
      <c r="I11" s="178"/>
      <c r="J11" s="179"/>
      <c r="K11" s="180" t="str">
        <f t="shared" si="7"/>
        <v/>
      </c>
      <c r="L11" s="173"/>
      <c r="M11" s="474"/>
      <c r="N11" s="271"/>
      <c r="O11" s="12">
        <f t="shared" si="0"/>
        <v>0</v>
      </c>
      <c r="P11" s="12">
        <f t="shared" si="1"/>
        <v>0</v>
      </c>
      <c r="Q11" s="12">
        <f t="shared" si="2"/>
        <v>1</v>
      </c>
      <c r="R11" s="12">
        <f t="shared" si="3"/>
        <v>0</v>
      </c>
      <c r="S11" s="12">
        <f t="shared" si="4"/>
        <v>0</v>
      </c>
      <c r="T11" s="12" t="str">
        <f t="shared" si="5"/>
        <v/>
      </c>
      <c r="U11" s="12" t="str">
        <f t="shared" si="6"/>
        <v/>
      </c>
    </row>
    <row r="12" spans="1:21" ht="22.5" customHeight="1" x14ac:dyDescent="0.3">
      <c r="A12" s="474"/>
      <c r="B12" s="174" t="s">
        <v>167</v>
      </c>
      <c r="C12" s="456"/>
      <c r="D12" s="457"/>
      <c r="E12" s="457"/>
      <c r="F12" s="458"/>
      <c r="G12" s="457"/>
      <c r="H12" s="459"/>
      <c r="I12" s="459"/>
      <c r="J12" s="460"/>
      <c r="K12" s="461" t="str">
        <f t="shared" si="7"/>
        <v/>
      </c>
      <c r="L12" s="462"/>
      <c r="M12" s="474"/>
      <c r="N12" s="271"/>
      <c r="O12" s="12">
        <f t="shared" si="0"/>
        <v>0</v>
      </c>
      <c r="P12" s="12">
        <f t="shared" si="1"/>
        <v>0</v>
      </c>
      <c r="Q12" s="12">
        <f t="shared" si="2"/>
        <v>1</v>
      </c>
      <c r="R12" s="12">
        <f t="shared" si="3"/>
        <v>0</v>
      </c>
      <c r="S12" s="12">
        <f t="shared" si="4"/>
        <v>0</v>
      </c>
      <c r="T12" s="12" t="str">
        <f t="shared" si="5"/>
        <v/>
      </c>
      <c r="U12" s="12" t="str">
        <f t="shared" si="6"/>
        <v/>
      </c>
    </row>
    <row r="13" spans="1:21" ht="22.5" customHeight="1" x14ac:dyDescent="0.3">
      <c r="A13" s="474"/>
      <c r="B13" s="174" t="s">
        <v>167</v>
      </c>
      <c r="C13" s="175"/>
      <c r="D13" s="176"/>
      <c r="E13" s="176"/>
      <c r="F13" s="289"/>
      <c r="G13" s="176"/>
      <c r="H13" s="178"/>
      <c r="I13" s="178"/>
      <c r="J13" s="179"/>
      <c r="K13" s="180" t="str">
        <f t="shared" si="7"/>
        <v/>
      </c>
      <c r="L13" s="173"/>
      <c r="M13" s="474"/>
      <c r="N13" s="271"/>
      <c r="O13" s="12">
        <f t="shared" si="0"/>
        <v>0</v>
      </c>
      <c r="P13" s="12">
        <f t="shared" si="1"/>
        <v>0</v>
      </c>
      <c r="Q13" s="12">
        <f t="shared" si="2"/>
        <v>1</v>
      </c>
      <c r="R13" s="12">
        <f t="shared" si="3"/>
        <v>0</v>
      </c>
      <c r="S13" s="12">
        <f t="shared" si="4"/>
        <v>0</v>
      </c>
      <c r="T13" s="12" t="str">
        <f t="shared" si="5"/>
        <v/>
      </c>
      <c r="U13" s="12" t="str">
        <f t="shared" si="6"/>
        <v/>
      </c>
    </row>
    <row r="14" spans="1:21" ht="22.5" customHeight="1" x14ac:dyDescent="0.3">
      <c r="A14" s="474"/>
      <c r="B14" s="174" t="s">
        <v>167</v>
      </c>
      <c r="C14" s="175"/>
      <c r="D14" s="176"/>
      <c r="E14" s="176"/>
      <c r="F14" s="289"/>
      <c r="G14" s="176"/>
      <c r="H14" s="178"/>
      <c r="I14" s="178"/>
      <c r="J14" s="179"/>
      <c r="K14" s="180" t="str">
        <f t="shared" si="7"/>
        <v/>
      </c>
      <c r="L14" s="173"/>
      <c r="M14" s="474"/>
      <c r="N14" s="271"/>
      <c r="O14" s="12">
        <f t="shared" si="0"/>
        <v>0</v>
      </c>
      <c r="P14" s="12">
        <f t="shared" si="1"/>
        <v>0</v>
      </c>
      <c r="Q14" s="12">
        <f t="shared" si="2"/>
        <v>1</v>
      </c>
      <c r="R14" s="12">
        <f t="shared" si="3"/>
        <v>0</v>
      </c>
      <c r="S14" s="12">
        <f t="shared" si="4"/>
        <v>0</v>
      </c>
      <c r="T14" s="12" t="str">
        <f t="shared" si="5"/>
        <v/>
      </c>
      <c r="U14" s="12" t="str">
        <f t="shared" si="6"/>
        <v/>
      </c>
    </row>
    <row r="15" spans="1:21" ht="22.5" customHeight="1" thickBot="1" x14ac:dyDescent="0.35">
      <c r="A15" s="474"/>
      <c r="B15" s="166" t="s">
        <v>172</v>
      </c>
      <c r="C15" s="463"/>
      <c r="D15" s="464"/>
      <c r="E15" s="464"/>
      <c r="F15" s="465"/>
      <c r="G15" s="464"/>
      <c r="H15" s="466"/>
      <c r="I15" s="466"/>
      <c r="J15" s="467"/>
      <c r="K15" s="468" t="str">
        <f>IF(L15="Finalizado",(((E15*100)/SUM(E7:E9))/100)-1,IF(L15="","",""))</f>
        <v/>
      </c>
      <c r="L15" s="469"/>
      <c r="M15" s="474"/>
      <c r="N15" s="271"/>
      <c r="O15" s="12" t="str">
        <f t="shared" si="0"/>
        <v/>
      </c>
      <c r="P15" s="12" t="str">
        <f t="shared" si="1"/>
        <v/>
      </c>
      <c r="Q15" s="12" t="str">
        <f t="shared" si="2"/>
        <v/>
      </c>
      <c r="R15" s="12" t="str">
        <f t="shared" si="3"/>
        <v/>
      </c>
      <c r="S15" s="12" t="str">
        <f t="shared" si="4"/>
        <v/>
      </c>
      <c r="T15" s="12">
        <f t="shared" si="5"/>
        <v>0</v>
      </c>
      <c r="U15" s="12">
        <f t="shared" si="6"/>
        <v>0</v>
      </c>
    </row>
    <row r="16" spans="1:21" s="22" customFormat="1" ht="12" customHeight="1" thickBot="1" x14ac:dyDescent="0.35">
      <c r="A16" s="474"/>
      <c r="B16" s="480"/>
      <c r="C16" s="477"/>
      <c r="D16" s="478"/>
      <c r="E16" s="478"/>
      <c r="F16" s="476"/>
      <c r="G16" s="478"/>
      <c r="H16" s="476"/>
      <c r="I16" s="476"/>
      <c r="J16" s="476"/>
      <c r="K16" s="479"/>
      <c r="L16" s="481"/>
      <c r="M16" s="474"/>
      <c r="N16" s="271"/>
      <c r="O16" s="12" t="str">
        <f t="shared" si="0"/>
        <v/>
      </c>
      <c r="P16" s="12" t="str">
        <f t="shared" si="1"/>
        <v/>
      </c>
      <c r="Q16" s="12" t="str">
        <f t="shared" si="2"/>
        <v/>
      </c>
      <c r="R16" s="12" t="str">
        <f t="shared" si="3"/>
        <v/>
      </c>
      <c r="S16" s="12" t="str">
        <f t="shared" si="4"/>
        <v/>
      </c>
      <c r="T16" s="12" t="str">
        <f t="shared" si="5"/>
        <v/>
      </c>
      <c r="U16" s="12" t="str">
        <f t="shared" si="6"/>
        <v/>
      </c>
    </row>
    <row r="17" spans="1:21" ht="22.5" customHeight="1" x14ac:dyDescent="0.3">
      <c r="A17" s="474"/>
      <c r="B17" s="471"/>
      <c r="C17" s="456"/>
      <c r="D17" s="457"/>
      <c r="E17" s="457"/>
      <c r="F17" s="472"/>
      <c r="G17" s="457"/>
      <c r="H17" s="459"/>
      <c r="I17" s="459"/>
      <c r="J17" s="460"/>
      <c r="K17" s="461" t="str">
        <f t="shared" ref="K17:K22" si="8">IF(L17="Finalizado",((($H$15*100)/H17)/100)-1,IF(L17="","",((($O$1*100)/H17)/100)-1))</f>
        <v/>
      </c>
      <c r="L17" s="462"/>
      <c r="M17" s="474"/>
      <c r="N17" s="271"/>
      <c r="O17" s="12" t="str">
        <f t="shared" si="0"/>
        <v/>
      </c>
      <c r="P17" s="12" t="str">
        <f t="shared" si="1"/>
        <v/>
      </c>
      <c r="Q17" s="12" t="str">
        <f t="shared" si="2"/>
        <v/>
      </c>
      <c r="R17" s="12" t="str">
        <f t="shared" si="3"/>
        <v/>
      </c>
      <c r="S17" s="12" t="str">
        <f t="shared" si="4"/>
        <v/>
      </c>
      <c r="T17" s="12" t="str">
        <f t="shared" si="5"/>
        <v/>
      </c>
      <c r="U17" s="12" t="str">
        <f t="shared" si="6"/>
        <v/>
      </c>
    </row>
    <row r="18" spans="1:21" ht="22.5" customHeight="1" x14ac:dyDescent="0.3">
      <c r="A18" s="474"/>
      <c r="B18" s="174"/>
      <c r="C18" s="175"/>
      <c r="D18" s="176"/>
      <c r="E18" s="176"/>
      <c r="F18" s="177"/>
      <c r="G18" s="176"/>
      <c r="H18" s="178"/>
      <c r="I18" s="178"/>
      <c r="J18" s="179"/>
      <c r="K18" s="180" t="str">
        <f t="shared" si="8"/>
        <v/>
      </c>
      <c r="L18" s="173"/>
      <c r="M18" s="474"/>
      <c r="N18" s="271"/>
      <c r="O18" s="12" t="str">
        <f t="shared" si="0"/>
        <v/>
      </c>
      <c r="P18" s="12" t="str">
        <f t="shared" si="1"/>
        <v/>
      </c>
      <c r="Q18" s="12" t="str">
        <f t="shared" si="2"/>
        <v/>
      </c>
      <c r="R18" s="12" t="str">
        <f t="shared" si="3"/>
        <v/>
      </c>
      <c r="S18" s="12" t="str">
        <f t="shared" si="4"/>
        <v/>
      </c>
      <c r="T18" s="12" t="str">
        <f t="shared" si="5"/>
        <v/>
      </c>
      <c r="U18" s="12" t="str">
        <f t="shared" si="6"/>
        <v/>
      </c>
    </row>
    <row r="19" spans="1:21" ht="22.5" customHeight="1" x14ac:dyDescent="0.3">
      <c r="A19" s="474"/>
      <c r="B19" s="471"/>
      <c r="C19" s="456"/>
      <c r="D19" s="457"/>
      <c r="E19" s="457"/>
      <c r="F19" s="472"/>
      <c r="G19" s="457"/>
      <c r="H19" s="459"/>
      <c r="I19" s="459"/>
      <c r="J19" s="460"/>
      <c r="K19" s="461" t="str">
        <f t="shared" si="8"/>
        <v/>
      </c>
      <c r="L19" s="462"/>
      <c r="M19" s="474"/>
      <c r="N19" s="271"/>
      <c r="O19" s="12" t="str">
        <f t="shared" si="0"/>
        <v/>
      </c>
      <c r="P19" s="12" t="str">
        <f t="shared" si="1"/>
        <v/>
      </c>
      <c r="Q19" s="12" t="str">
        <f t="shared" si="2"/>
        <v/>
      </c>
      <c r="R19" s="12" t="str">
        <f t="shared" si="3"/>
        <v/>
      </c>
      <c r="S19" s="12" t="str">
        <f t="shared" si="4"/>
        <v/>
      </c>
      <c r="T19" s="12" t="str">
        <f t="shared" si="5"/>
        <v/>
      </c>
      <c r="U19" s="12" t="str">
        <f t="shared" si="6"/>
        <v/>
      </c>
    </row>
    <row r="20" spans="1:21" ht="22.5" customHeight="1" x14ac:dyDescent="0.3">
      <c r="A20" s="474"/>
      <c r="B20" s="174"/>
      <c r="C20" s="175"/>
      <c r="D20" s="176"/>
      <c r="E20" s="176"/>
      <c r="F20" s="179"/>
      <c r="G20" s="176"/>
      <c r="H20" s="178"/>
      <c r="I20" s="178"/>
      <c r="J20" s="179"/>
      <c r="K20" s="180" t="str">
        <f t="shared" si="8"/>
        <v/>
      </c>
      <c r="L20" s="173"/>
      <c r="M20" s="474"/>
      <c r="N20" s="271"/>
      <c r="O20" s="12" t="str">
        <f t="shared" si="0"/>
        <v/>
      </c>
      <c r="P20" s="12" t="str">
        <f t="shared" si="1"/>
        <v/>
      </c>
      <c r="Q20" s="12" t="str">
        <f t="shared" si="2"/>
        <v/>
      </c>
      <c r="R20" s="12" t="str">
        <f t="shared" si="3"/>
        <v/>
      </c>
      <c r="S20" s="12" t="str">
        <f t="shared" si="4"/>
        <v/>
      </c>
      <c r="T20" s="12" t="str">
        <f t="shared" si="5"/>
        <v/>
      </c>
      <c r="U20" s="12" t="str">
        <f t="shared" si="6"/>
        <v/>
      </c>
    </row>
    <row r="21" spans="1:21" ht="22.5" customHeight="1" x14ac:dyDescent="0.3">
      <c r="A21" s="474"/>
      <c r="B21" s="471"/>
      <c r="C21" s="456"/>
      <c r="D21" s="457"/>
      <c r="E21" s="457"/>
      <c r="F21" s="460"/>
      <c r="G21" s="457"/>
      <c r="H21" s="459"/>
      <c r="I21" s="459"/>
      <c r="J21" s="460"/>
      <c r="K21" s="461" t="str">
        <f t="shared" si="8"/>
        <v/>
      </c>
      <c r="L21" s="462"/>
      <c r="M21" s="474"/>
      <c r="N21" s="271"/>
      <c r="O21" s="12" t="str">
        <f t="shared" si="0"/>
        <v/>
      </c>
      <c r="P21" s="12" t="str">
        <f t="shared" si="1"/>
        <v/>
      </c>
      <c r="Q21" s="12" t="str">
        <f t="shared" si="2"/>
        <v/>
      </c>
      <c r="R21" s="12" t="str">
        <f t="shared" si="3"/>
        <v/>
      </c>
      <c r="S21" s="12" t="str">
        <f t="shared" si="4"/>
        <v/>
      </c>
      <c r="T21" s="12" t="str">
        <f t="shared" si="5"/>
        <v/>
      </c>
      <c r="U21" s="12" t="str">
        <f t="shared" si="6"/>
        <v/>
      </c>
    </row>
    <row r="22" spans="1:21" ht="22.5" customHeight="1" x14ac:dyDescent="0.3">
      <c r="A22" s="474"/>
      <c r="B22" s="174"/>
      <c r="C22" s="175"/>
      <c r="D22" s="176"/>
      <c r="E22" s="176"/>
      <c r="F22" s="179"/>
      <c r="G22" s="176"/>
      <c r="H22" s="178"/>
      <c r="I22" s="178"/>
      <c r="J22" s="179"/>
      <c r="K22" s="180" t="str">
        <f t="shared" si="8"/>
        <v/>
      </c>
      <c r="L22" s="173"/>
      <c r="M22" s="474"/>
      <c r="N22" s="271"/>
      <c r="O22" s="12" t="str">
        <f t="shared" si="0"/>
        <v/>
      </c>
      <c r="P22" s="12" t="str">
        <f t="shared" si="1"/>
        <v/>
      </c>
      <c r="Q22" s="12" t="str">
        <f t="shared" si="2"/>
        <v/>
      </c>
      <c r="R22" s="12" t="str">
        <f t="shared" si="3"/>
        <v/>
      </c>
      <c r="S22" s="12" t="str">
        <f t="shared" si="4"/>
        <v/>
      </c>
      <c r="T22" s="12" t="str">
        <f t="shared" si="5"/>
        <v/>
      </c>
      <c r="U22" s="12" t="str">
        <f t="shared" si="6"/>
        <v/>
      </c>
    </row>
    <row r="23" spans="1:21" ht="22.5" customHeight="1" thickBot="1" x14ac:dyDescent="0.35">
      <c r="A23" s="474"/>
      <c r="B23" s="470"/>
      <c r="C23" s="463"/>
      <c r="D23" s="464"/>
      <c r="E23" s="464"/>
      <c r="F23" s="467"/>
      <c r="G23" s="464"/>
      <c r="H23" s="466"/>
      <c r="I23" s="466"/>
      <c r="J23" s="467"/>
      <c r="K23" s="468" t="str">
        <f>IF(L23="Finalizado",(((E23*100)/SUM(E17:E22))/100)-1,IF(L23="","",""))</f>
        <v/>
      </c>
      <c r="L23" s="469"/>
      <c r="M23" s="474"/>
      <c r="N23" s="271"/>
      <c r="O23" s="12" t="str">
        <f t="shared" si="0"/>
        <v/>
      </c>
      <c r="P23" s="12" t="str">
        <f t="shared" si="1"/>
        <v/>
      </c>
      <c r="Q23" s="12" t="str">
        <f t="shared" si="2"/>
        <v/>
      </c>
      <c r="R23" s="12" t="str">
        <f t="shared" si="3"/>
        <v/>
      </c>
      <c r="S23" s="12" t="str">
        <f t="shared" si="4"/>
        <v/>
      </c>
      <c r="T23" s="12" t="str">
        <f t="shared" si="5"/>
        <v/>
      </c>
      <c r="U23" s="12" t="str">
        <f t="shared" si="6"/>
        <v/>
      </c>
    </row>
    <row r="24" spans="1:21" s="22" customFormat="1" ht="12" customHeight="1" thickBot="1" x14ac:dyDescent="0.35">
      <c r="A24" s="474"/>
      <c r="B24" s="480"/>
      <c r="C24" s="477"/>
      <c r="D24" s="478"/>
      <c r="E24" s="478"/>
      <c r="F24" s="476"/>
      <c r="G24" s="478"/>
      <c r="H24" s="476"/>
      <c r="I24" s="476"/>
      <c r="J24" s="476"/>
      <c r="K24" s="479"/>
      <c r="L24" s="481"/>
      <c r="M24" s="474"/>
      <c r="N24" s="271"/>
      <c r="O24" s="12" t="str">
        <f t="shared" si="0"/>
        <v/>
      </c>
      <c r="P24" s="12" t="str">
        <f t="shared" si="1"/>
        <v/>
      </c>
      <c r="Q24" s="12" t="str">
        <f t="shared" si="2"/>
        <v/>
      </c>
      <c r="R24" s="12" t="str">
        <f t="shared" si="3"/>
        <v/>
      </c>
      <c r="S24" s="12" t="str">
        <f t="shared" si="4"/>
        <v/>
      </c>
      <c r="T24" s="12" t="str">
        <f t="shared" si="5"/>
        <v/>
      </c>
      <c r="U24" s="12" t="str">
        <f t="shared" si="6"/>
        <v/>
      </c>
    </row>
    <row r="25" spans="1:21" ht="22.5" customHeight="1" x14ac:dyDescent="0.3">
      <c r="A25" s="474"/>
      <c r="B25" s="159"/>
      <c r="C25" s="160"/>
      <c r="D25" s="161"/>
      <c r="E25" s="161"/>
      <c r="F25" s="162"/>
      <c r="G25" s="161"/>
      <c r="H25" s="163"/>
      <c r="I25" s="163"/>
      <c r="J25" s="164"/>
      <c r="K25" s="165"/>
      <c r="L25" s="150"/>
      <c r="M25" s="474"/>
      <c r="N25" s="271"/>
      <c r="O25" s="12" t="str">
        <f t="shared" si="0"/>
        <v/>
      </c>
      <c r="P25" s="12" t="str">
        <f t="shared" si="1"/>
        <v/>
      </c>
      <c r="Q25" s="12" t="str">
        <f t="shared" si="2"/>
        <v/>
      </c>
      <c r="R25" s="12" t="str">
        <f t="shared" si="3"/>
        <v/>
      </c>
      <c r="S25" s="12" t="str">
        <f t="shared" si="4"/>
        <v/>
      </c>
      <c r="T25" s="12" t="str">
        <f t="shared" si="5"/>
        <v/>
      </c>
      <c r="U25" s="12" t="str">
        <f t="shared" si="6"/>
        <v/>
      </c>
    </row>
    <row r="26" spans="1:21" ht="22.5" customHeight="1" x14ac:dyDescent="0.3">
      <c r="A26" s="474"/>
      <c r="B26" s="174"/>
      <c r="C26" s="175"/>
      <c r="D26" s="176"/>
      <c r="E26" s="176"/>
      <c r="F26" s="179"/>
      <c r="G26" s="176"/>
      <c r="H26" s="178"/>
      <c r="I26" s="178"/>
      <c r="J26" s="179"/>
      <c r="K26" s="180"/>
      <c r="L26" s="173"/>
      <c r="M26" s="474"/>
      <c r="N26" s="271"/>
      <c r="O26" s="12" t="str">
        <f t="shared" si="0"/>
        <v/>
      </c>
      <c r="P26" s="12" t="str">
        <f t="shared" si="1"/>
        <v/>
      </c>
      <c r="Q26" s="12" t="str">
        <f t="shared" si="2"/>
        <v/>
      </c>
      <c r="R26" s="12" t="str">
        <f t="shared" si="3"/>
        <v/>
      </c>
      <c r="S26" s="12" t="str">
        <f t="shared" si="4"/>
        <v/>
      </c>
      <c r="T26" s="12" t="str">
        <f t="shared" si="5"/>
        <v/>
      </c>
      <c r="U26" s="12" t="str">
        <f t="shared" si="6"/>
        <v/>
      </c>
    </row>
    <row r="27" spans="1:21" ht="22.5" customHeight="1" x14ac:dyDescent="0.3">
      <c r="A27" s="474"/>
      <c r="B27" s="159"/>
      <c r="C27" s="160"/>
      <c r="D27" s="161"/>
      <c r="E27" s="161"/>
      <c r="F27" s="162"/>
      <c r="G27" s="161"/>
      <c r="H27" s="163"/>
      <c r="I27" s="163"/>
      <c r="J27" s="164"/>
      <c r="K27" s="165"/>
      <c r="L27" s="150"/>
      <c r="M27" s="474"/>
      <c r="N27" s="271"/>
      <c r="O27" s="12" t="str">
        <f t="shared" si="0"/>
        <v/>
      </c>
      <c r="P27" s="12" t="str">
        <f t="shared" si="1"/>
        <v/>
      </c>
      <c r="Q27" s="12" t="str">
        <f t="shared" si="2"/>
        <v/>
      </c>
      <c r="R27" s="12" t="str">
        <f t="shared" si="3"/>
        <v/>
      </c>
      <c r="S27" s="12" t="str">
        <f t="shared" si="4"/>
        <v/>
      </c>
      <c r="T27" s="12" t="str">
        <f t="shared" si="5"/>
        <v/>
      </c>
      <c r="U27" s="12" t="str">
        <f t="shared" si="6"/>
        <v/>
      </c>
    </row>
    <row r="28" spans="1:21" ht="22.5" customHeight="1" x14ac:dyDescent="0.3">
      <c r="A28" s="474"/>
      <c r="B28" s="174"/>
      <c r="C28" s="175"/>
      <c r="D28" s="176"/>
      <c r="E28" s="176"/>
      <c r="F28" s="179"/>
      <c r="G28" s="176"/>
      <c r="H28" s="178"/>
      <c r="I28" s="178"/>
      <c r="J28" s="179"/>
      <c r="K28" s="180"/>
      <c r="L28" s="173"/>
      <c r="M28" s="474"/>
      <c r="N28" s="271"/>
      <c r="O28" s="12" t="str">
        <f t="shared" si="0"/>
        <v/>
      </c>
      <c r="P28" s="12" t="str">
        <f t="shared" si="1"/>
        <v/>
      </c>
      <c r="Q28" s="12" t="str">
        <f t="shared" si="2"/>
        <v/>
      </c>
      <c r="R28" s="12" t="str">
        <f t="shared" si="3"/>
        <v/>
      </c>
      <c r="S28" s="12" t="str">
        <f t="shared" si="4"/>
        <v/>
      </c>
      <c r="T28" s="12" t="str">
        <f t="shared" si="5"/>
        <v/>
      </c>
      <c r="U28" s="12" t="str">
        <f t="shared" si="6"/>
        <v/>
      </c>
    </row>
    <row r="29" spans="1:21" ht="22.5" customHeight="1" x14ac:dyDescent="0.3">
      <c r="A29" s="474"/>
      <c r="B29" s="159"/>
      <c r="C29" s="160"/>
      <c r="D29" s="161"/>
      <c r="E29" s="161"/>
      <c r="F29" s="162"/>
      <c r="G29" s="161"/>
      <c r="H29" s="163"/>
      <c r="I29" s="163"/>
      <c r="J29" s="164"/>
      <c r="K29" s="165"/>
      <c r="L29" s="150"/>
      <c r="M29" s="474"/>
      <c r="N29" s="271"/>
      <c r="O29" s="12" t="str">
        <f t="shared" si="0"/>
        <v/>
      </c>
      <c r="P29" s="12" t="str">
        <f t="shared" si="1"/>
        <v/>
      </c>
      <c r="Q29" s="12" t="str">
        <f t="shared" si="2"/>
        <v/>
      </c>
      <c r="R29" s="12" t="str">
        <f t="shared" si="3"/>
        <v/>
      </c>
      <c r="S29" s="12" t="str">
        <f t="shared" si="4"/>
        <v/>
      </c>
      <c r="T29" s="12" t="str">
        <f t="shared" si="5"/>
        <v/>
      </c>
      <c r="U29" s="12" t="str">
        <f t="shared" si="6"/>
        <v/>
      </c>
    </row>
    <row r="30" spans="1:21" ht="22.5" customHeight="1" x14ac:dyDescent="0.3">
      <c r="A30" s="474"/>
      <c r="B30" s="174"/>
      <c r="C30" s="175"/>
      <c r="D30" s="176"/>
      <c r="E30" s="176"/>
      <c r="F30" s="179"/>
      <c r="G30" s="176"/>
      <c r="H30" s="178"/>
      <c r="I30" s="178"/>
      <c r="J30" s="179"/>
      <c r="K30" s="180"/>
      <c r="L30" s="173"/>
      <c r="M30" s="474"/>
      <c r="N30" s="271"/>
      <c r="O30" s="12" t="str">
        <f t="shared" si="0"/>
        <v/>
      </c>
      <c r="P30" s="12" t="str">
        <f t="shared" si="1"/>
        <v/>
      </c>
      <c r="Q30" s="12" t="str">
        <f t="shared" si="2"/>
        <v/>
      </c>
      <c r="R30" s="12" t="str">
        <f t="shared" si="3"/>
        <v/>
      </c>
      <c r="S30" s="12" t="str">
        <f t="shared" si="4"/>
        <v/>
      </c>
      <c r="T30" s="12" t="str">
        <f t="shared" si="5"/>
        <v/>
      </c>
      <c r="U30" s="12" t="str">
        <f t="shared" si="6"/>
        <v/>
      </c>
    </row>
    <row r="31" spans="1:21" ht="22.5" customHeight="1" x14ac:dyDescent="0.3">
      <c r="A31" s="474"/>
      <c r="B31" s="159"/>
      <c r="C31" s="160"/>
      <c r="D31" s="161"/>
      <c r="E31" s="161"/>
      <c r="F31" s="162"/>
      <c r="G31" s="161"/>
      <c r="H31" s="163"/>
      <c r="I31" s="163"/>
      <c r="J31" s="164"/>
      <c r="K31" s="165"/>
      <c r="L31" s="150"/>
      <c r="M31" s="474"/>
      <c r="N31" s="271"/>
      <c r="O31" s="12" t="str">
        <f t="shared" si="0"/>
        <v/>
      </c>
      <c r="P31" s="12" t="str">
        <f t="shared" si="1"/>
        <v/>
      </c>
      <c r="Q31" s="12" t="str">
        <f t="shared" si="2"/>
        <v/>
      </c>
      <c r="R31" s="12" t="str">
        <f t="shared" si="3"/>
        <v/>
      </c>
      <c r="S31" s="12" t="str">
        <f t="shared" si="4"/>
        <v/>
      </c>
      <c r="T31" s="12" t="str">
        <f t="shared" si="5"/>
        <v/>
      </c>
      <c r="U31" s="12" t="str">
        <f t="shared" si="6"/>
        <v/>
      </c>
    </row>
    <row r="32" spans="1:21" ht="22.5" customHeight="1" x14ac:dyDescent="0.3">
      <c r="A32" s="474"/>
      <c r="B32" s="174"/>
      <c r="C32" s="175"/>
      <c r="D32" s="176"/>
      <c r="E32" s="176"/>
      <c r="F32" s="179"/>
      <c r="G32" s="176"/>
      <c r="H32" s="178"/>
      <c r="I32" s="178"/>
      <c r="J32" s="179"/>
      <c r="K32" s="180"/>
      <c r="L32" s="173"/>
      <c r="M32" s="474"/>
      <c r="N32" s="271"/>
      <c r="O32" s="12" t="str">
        <f t="shared" si="0"/>
        <v/>
      </c>
      <c r="P32" s="12" t="str">
        <f t="shared" si="1"/>
        <v/>
      </c>
      <c r="Q32" s="12" t="str">
        <f t="shared" si="2"/>
        <v/>
      </c>
      <c r="R32" s="12" t="str">
        <f t="shared" si="3"/>
        <v/>
      </c>
      <c r="S32" s="12" t="str">
        <f t="shared" si="4"/>
        <v/>
      </c>
      <c r="T32" s="12" t="str">
        <f t="shared" si="5"/>
        <v/>
      </c>
      <c r="U32" s="12" t="str">
        <f t="shared" si="6"/>
        <v/>
      </c>
    </row>
    <row r="33" spans="1:21" ht="22.5" customHeight="1" x14ac:dyDescent="0.3">
      <c r="A33" s="474"/>
      <c r="B33" s="159"/>
      <c r="C33" s="160"/>
      <c r="D33" s="161"/>
      <c r="E33" s="161"/>
      <c r="F33" s="162"/>
      <c r="G33" s="161"/>
      <c r="H33" s="163"/>
      <c r="I33" s="163"/>
      <c r="J33" s="164"/>
      <c r="K33" s="165"/>
      <c r="L33" s="150"/>
      <c r="M33" s="474"/>
      <c r="N33" s="271"/>
      <c r="O33" s="12" t="str">
        <f t="shared" si="0"/>
        <v/>
      </c>
      <c r="P33" s="12" t="str">
        <f t="shared" si="1"/>
        <v/>
      </c>
      <c r="Q33" s="12" t="str">
        <f t="shared" si="2"/>
        <v/>
      </c>
      <c r="R33" s="12" t="str">
        <f t="shared" si="3"/>
        <v/>
      </c>
      <c r="S33" s="12" t="str">
        <f t="shared" si="4"/>
        <v/>
      </c>
      <c r="T33" s="12" t="str">
        <f t="shared" si="5"/>
        <v/>
      </c>
      <c r="U33" s="12" t="str">
        <f t="shared" si="6"/>
        <v/>
      </c>
    </row>
    <row r="34" spans="1:21" ht="22.5" customHeight="1" x14ac:dyDescent="0.3">
      <c r="A34" s="474"/>
      <c r="B34" s="174"/>
      <c r="C34" s="175"/>
      <c r="D34" s="176"/>
      <c r="E34" s="176"/>
      <c r="F34" s="179"/>
      <c r="G34" s="176"/>
      <c r="H34" s="178"/>
      <c r="I34" s="178"/>
      <c r="J34" s="179"/>
      <c r="K34" s="180"/>
      <c r="L34" s="173"/>
      <c r="M34" s="474"/>
      <c r="N34" s="271"/>
      <c r="O34" s="12" t="str">
        <f t="shared" si="0"/>
        <v/>
      </c>
      <c r="P34" s="12" t="str">
        <f t="shared" si="1"/>
        <v/>
      </c>
      <c r="Q34" s="12" t="str">
        <f t="shared" si="2"/>
        <v/>
      </c>
      <c r="R34" s="12" t="str">
        <f t="shared" si="3"/>
        <v/>
      </c>
      <c r="S34" s="12" t="str">
        <f t="shared" si="4"/>
        <v/>
      </c>
      <c r="T34" s="12" t="str">
        <f t="shared" si="5"/>
        <v/>
      </c>
      <c r="U34" s="12" t="str">
        <f t="shared" si="6"/>
        <v/>
      </c>
    </row>
    <row r="35" spans="1:21" ht="22.5" customHeight="1" x14ac:dyDescent="0.3">
      <c r="A35" s="474"/>
      <c r="B35" s="159"/>
      <c r="C35" s="160"/>
      <c r="D35" s="161"/>
      <c r="E35" s="161"/>
      <c r="F35" s="162"/>
      <c r="G35" s="161"/>
      <c r="H35" s="163"/>
      <c r="I35" s="163"/>
      <c r="J35" s="164"/>
      <c r="K35" s="165"/>
      <c r="L35" s="150"/>
      <c r="M35" s="474"/>
      <c r="N35" s="271"/>
      <c r="O35" s="12" t="str">
        <f t="shared" si="0"/>
        <v/>
      </c>
      <c r="P35" s="12" t="str">
        <f t="shared" si="1"/>
        <v/>
      </c>
      <c r="Q35" s="12" t="str">
        <f t="shared" si="2"/>
        <v/>
      </c>
      <c r="R35" s="12" t="str">
        <f t="shared" si="3"/>
        <v/>
      </c>
      <c r="S35" s="12" t="str">
        <f t="shared" si="4"/>
        <v/>
      </c>
      <c r="T35" s="12" t="str">
        <f t="shared" si="5"/>
        <v/>
      </c>
      <c r="U35" s="12" t="str">
        <f t="shared" si="6"/>
        <v/>
      </c>
    </row>
    <row r="36" spans="1:21" ht="22.5" customHeight="1" x14ac:dyDescent="0.3">
      <c r="A36" s="474"/>
      <c r="B36" s="174"/>
      <c r="C36" s="175"/>
      <c r="D36" s="176"/>
      <c r="E36" s="176"/>
      <c r="F36" s="179"/>
      <c r="G36" s="176"/>
      <c r="H36" s="178"/>
      <c r="I36" s="178"/>
      <c r="J36" s="179"/>
      <c r="K36" s="180"/>
      <c r="L36" s="173"/>
      <c r="M36" s="474"/>
      <c r="N36" s="271"/>
      <c r="O36" s="12" t="str">
        <f t="shared" si="0"/>
        <v/>
      </c>
      <c r="P36" s="12" t="str">
        <f t="shared" si="1"/>
        <v/>
      </c>
      <c r="Q36" s="12" t="str">
        <f t="shared" si="2"/>
        <v/>
      </c>
      <c r="R36" s="12" t="str">
        <f t="shared" si="3"/>
        <v/>
      </c>
      <c r="S36" s="12" t="str">
        <f t="shared" si="4"/>
        <v/>
      </c>
      <c r="T36" s="12" t="str">
        <f t="shared" si="5"/>
        <v/>
      </c>
      <c r="U36" s="12" t="str">
        <f t="shared" si="6"/>
        <v/>
      </c>
    </row>
    <row r="37" spans="1:21" ht="22.5" customHeight="1" x14ac:dyDescent="0.3">
      <c r="A37" s="474"/>
      <c r="B37" s="159"/>
      <c r="C37" s="160"/>
      <c r="D37" s="161"/>
      <c r="E37" s="161"/>
      <c r="F37" s="162"/>
      <c r="G37" s="161"/>
      <c r="H37" s="163"/>
      <c r="I37" s="163"/>
      <c r="J37" s="164"/>
      <c r="K37" s="165"/>
      <c r="L37" s="150"/>
      <c r="M37" s="474"/>
      <c r="N37" s="271"/>
      <c r="O37" s="12" t="str">
        <f t="shared" si="0"/>
        <v/>
      </c>
      <c r="P37" s="12" t="str">
        <f t="shared" si="1"/>
        <v/>
      </c>
      <c r="Q37" s="12" t="str">
        <f t="shared" si="2"/>
        <v/>
      </c>
      <c r="R37" s="12" t="str">
        <f t="shared" si="3"/>
        <v/>
      </c>
      <c r="S37" s="12" t="str">
        <f t="shared" si="4"/>
        <v/>
      </c>
      <c r="T37" s="12" t="str">
        <f t="shared" si="5"/>
        <v/>
      </c>
      <c r="U37" s="12" t="str">
        <f t="shared" si="6"/>
        <v/>
      </c>
    </row>
    <row r="38" spans="1:21" ht="22.5" customHeight="1" x14ac:dyDescent="0.3">
      <c r="A38" s="474"/>
      <c r="B38" s="174"/>
      <c r="C38" s="175"/>
      <c r="D38" s="176"/>
      <c r="E38" s="176"/>
      <c r="F38" s="179"/>
      <c r="G38" s="176"/>
      <c r="H38" s="178"/>
      <c r="I38" s="178"/>
      <c r="J38" s="179"/>
      <c r="K38" s="180"/>
      <c r="L38" s="173"/>
      <c r="M38" s="474"/>
      <c r="N38" s="271"/>
      <c r="O38" s="12" t="str">
        <f t="shared" si="0"/>
        <v/>
      </c>
      <c r="P38" s="12" t="str">
        <f t="shared" si="1"/>
        <v/>
      </c>
      <c r="Q38" s="12" t="str">
        <f t="shared" si="2"/>
        <v/>
      </c>
      <c r="R38" s="12" t="str">
        <f t="shared" si="3"/>
        <v/>
      </c>
      <c r="S38" s="12" t="str">
        <f t="shared" si="4"/>
        <v/>
      </c>
      <c r="T38" s="12" t="str">
        <f t="shared" si="5"/>
        <v/>
      </c>
      <c r="U38" s="12" t="str">
        <f t="shared" si="6"/>
        <v/>
      </c>
    </row>
    <row r="39" spans="1:21" ht="22.5" customHeight="1" x14ac:dyDescent="0.3">
      <c r="A39" s="474"/>
      <c r="B39" s="159"/>
      <c r="C39" s="160"/>
      <c r="D39" s="161"/>
      <c r="E39" s="161"/>
      <c r="F39" s="162"/>
      <c r="G39" s="161"/>
      <c r="H39" s="163"/>
      <c r="I39" s="163"/>
      <c r="J39" s="164"/>
      <c r="K39" s="165"/>
      <c r="L39" s="150"/>
      <c r="M39" s="474"/>
      <c r="N39" s="271"/>
      <c r="O39" s="12" t="str">
        <f t="shared" si="0"/>
        <v/>
      </c>
      <c r="P39" s="12" t="str">
        <f t="shared" si="1"/>
        <v/>
      </c>
      <c r="Q39" s="12" t="str">
        <f t="shared" si="2"/>
        <v/>
      </c>
      <c r="R39" s="12" t="str">
        <f t="shared" si="3"/>
        <v/>
      </c>
      <c r="S39" s="12" t="str">
        <f t="shared" si="4"/>
        <v/>
      </c>
      <c r="T39" s="12" t="str">
        <f t="shared" si="5"/>
        <v/>
      </c>
      <c r="U39" s="12" t="str">
        <f t="shared" si="6"/>
        <v/>
      </c>
    </row>
    <row r="40" spans="1:21" ht="22.5" customHeight="1" x14ac:dyDescent="0.3">
      <c r="A40" s="474"/>
      <c r="B40" s="174"/>
      <c r="C40" s="175"/>
      <c r="D40" s="176"/>
      <c r="E40" s="176"/>
      <c r="F40" s="179"/>
      <c r="G40" s="176"/>
      <c r="H40" s="178"/>
      <c r="I40" s="178"/>
      <c r="J40" s="179"/>
      <c r="K40" s="180"/>
      <c r="L40" s="173"/>
      <c r="M40" s="474"/>
      <c r="N40" s="271"/>
      <c r="O40" s="12" t="str">
        <f t="shared" si="0"/>
        <v/>
      </c>
      <c r="P40" s="12" t="str">
        <f t="shared" si="1"/>
        <v/>
      </c>
      <c r="Q40" s="12" t="str">
        <f t="shared" si="2"/>
        <v/>
      </c>
      <c r="R40" s="12" t="str">
        <f t="shared" si="3"/>
        <v/>
      </c>
      <c r="S40" s="12" t="str">
        <f t="shared" si="4"/>
        <v/>
      </c>
      <c r="T40" s="12" t="str">
        <f t="shared" si="5"/>
        <v/>
      </c>
      <c r="U40" s="12" t="str">
        <f t="shared" si="6"/>
        <v/>
      </c>
    </row>
    <row r="41" spans="1:21" ht="22.5" customHeight="1" x14ac:dyDescent="0.3">
      <c r="A41" s="474"/>
      <c r="B41" s="159"/>
      <c r="C41" s="160"/>
      <c r="D41" s="161"/>
      <c r="E41" s="161"/>
      <c r="F41" s="162"/>
      <c r="G41" s="161"/>
      <c r="H41" s="163"/>
      <c r="I41" s="163"/>
      <c r="J41" s="164"/>
      <c r="K41" s="165"/>
      <c r="L41" s="150"/>
      <c r="M41" s="474"/>
      <c r="N41" s="271"/>
      <c r="O41" s="12" t="str">
        <f t="shared" si="0"/>
        <v/>
      </c>
      <c r="P41" s="12" t="str">
        <f t="shared" si="1"/>
        <v/>
      </c>
      <c r="Q41" s="12" t="str">
        <f t="shared" si="2"/>
        <v/>
      </c>
      <c r="R41" s="12" t="str">
        <f t="shared" si="3"/>
        <v/>
      </c>
      <c r="S41" s="12" t="str">
        <f t="shared" si="4"/>
        <v/>
      </c>
      <c r="T41" s="12" t="str">
        <f t="shared" si="5"/>
        <v/>
      </c>
      <c r="U41" s="12" t="str">
        <f t="shared" si="6"/>
        <v/>
      </c>
    </row>
    <row r="42" spans="1:21" ht="22.5" customHeight="1" x14ac:dyDescent="0.3">
      <c r="A42" s="474"/>
      <c r="B42" s="174"/>
      <c r="C42" s="175"/>
      <c r="D42" s="176"/>
      <c r="E42" s="176"/>
      <c r="F42" s="179"/>
      <c r="G42" s="176"/>
      <c r="H42" s="178"/>
      <c r="I42" s="178"/>
      <c r="J42" s="179"/>
      <c r="K42" s="180"/>
      <c r="L42" s="173"/>
      <c r="M42" s="474"/>
      <c r="N42" s="271"/>
      <c r="O42" s="12" t="str">
        <f t="shared" si="0"/>
        <v/>
      </c>
      <c r="P42" s="12" t="str">
        <f t="shared" si="1"/>
        <v/>
      </c>
      <c r="Q42" s="12" t="str">
        <f t="shared" si="2"/>
        <v/>
      </c>
      <c r="R42" s="12" t="str">
        <f t="shared" si="3"/>
        <v/>
      </c>
      <c r="S42" s="12" t="str">
        <f t="shared" si="4"/>
        <v/>
      </c>
      <c r="T42" s="12" t="str">
        <f t="shared" si="5"/>
        <v/>
      </c>
      <c r="U42" s="12" t="str">
        <f t="shared" si="6"/>
        <v/>
      </c>
    </row>
    <row r="43" spans="1:21" ht="22.5" customHeight="1" x14ac:dyDescent="0.3">
      <c r="A43" s="474"/>
      <c r="B43" s="159"/>
      <c r="C43" s="160"/>
      <c r="D43" s="161"/>
      <c r="E43" s="161"/>
      <c r="F43" s="162"/>
      <c r="G43" s="161"/>
      <c r="H43" s="163"/>
      <c r="I43" s="163"/>
      <c r="J43" s="164"/>
      <c r="K43" s="165"/>
      <c r="L43" s="150"/>
      <c r="M43" s="474"/>
      <c r="N43" s="271"/>
      <c r="O43" s="12" t="str">
        <f t="shared" si="0"/>
        <v/>
      </c>
      <c r="P43" s="12" t="str">
        <f t="shared" si="1"/>
        <v/>
      </c>
      <c r="Q43" s="12" t="str">
        <f t="shared" si="2"/>
        <v/>
      </c>
      <c r="R43" s="12" t="str">
        <f t="shared" si="3"/>
        <v/>
      </c>
      <c r="S43" s="12" t="str">
        <f t="shared" si="4"/>
        <v/>
      </c>
      <c r="T43" s="12" t="str">
        <f t="shared" si="5"/>
        <v/>
      </c>
      <c r="U43" s="12" t="str">
        <f t="shared" si="6"/>
        <v/>
      </c>
    </row>
    <row r="44" spans="1:21" ht="22.5" customHeight="1" x14ac:dyDescent="0.3">
      <c r="A44" s="474"/>
      <c r="B44" s="174"/>
      <c r="C44" s="175"/>
      <c r="D44" s="176"/>
      <c r="E44" s="176"/>
      <c r="F44" s="179"/>
      <c r="G44" s="176"/>
      <c r="H44" s="178"/>
      <c r="I44" s="178"/>
      <c r="J44" s="179"/>
      <c r="K44" s="180"/>
      <c r="L44" s="173"/>
      <c r="M44" s="474"/>
      <c r="N44" s="271"/>
      <c r="O44" s="12" t="str">
        <f t="shared" si="0"/>
        <v/>
      </c>
      <c r="P44" s="12" t="str">
        <f t="shared" si="1"/>
        <v/>
      </c>
      <c r="Q44" s="12" t="str">
        <f t="shared" si="2"/>
        <v/>
      </c>
      <c r="R44" s="12" t="str">
        <f t="shared" si="3"/>
        <v/>
      </c>
      <c r="S44" s="12" t="str">
        <f t="shared" si="4"/>
        <v/>
      </c>
      <c r="T44" s="12" t="str">
        <f t="shared" si="5"/>
        <v/>
      </c>
      <c r="U44" s="12" t="str">
        <f t="shared" si="6"/>
        <v/>
      </c>
    </row>
    <row r="45" spans="1:21" ht="22.5" customHeight="1" x14ac:dyDescent="0.3">
      <c r="A45" s="474"/>
      <c r="B45" s="159"/>
      <c r="C45" s="160"/>
      <c r="D45" s="161"/>
      <c r="E45" s="161"/>
      <c r="F45" s="162"/>
      <c r="G45" s="161"/>
      <c r="H45" s="163"/>
      <c r="I45" s="163"/>
      <c r="J45" s="164"/>
      <c r="K45" s="165"/>
      <c r="L45" s="150"/>
      <c r="M45" s="474"/>
      <c r="N45" s="271"/>
      <c r="O45" s="12" t="str">
        <f t="shared" si="0"/>
        <v/>
      </c>
      <c r="P45" s="12" t="str">
        <f t="shared" si="1"/>
        <v/>
      </c>
      <c r="Q45" s="12" t="str">
        <f t="shared" si="2"/>
        <v/>
      </c>
      <c r="R45" s="12" t="str">
        <f t="shared" si="3"/>
        <v/>
      </c>
      <c r="S45" s="12" t="str">
        <f t="shared" si="4"/>
        <v/>
      </c>
      <c r="T45" s="12" t="str">
        <f t="shared" si="5"/>
        <v/>
      </c>
      <c r="U45" s="12" t="str">
        <f t="shared" si="6"/>
        <v/>
      </c>
    </row>
    <row r="46" spans="1:21" ht="22.5" customHeight="1" x14ac:dyDescent="0.3">
      <c r="A46" s="474"/>
      <c r="B46" s="174"/>
      <c r="C46" s="175"/>
      <c r="D46" s="176"/>
      <c r="E46" s="176"/>
      <c r="F46" s="179"/>
      <c r="G46" s="176"/>
      <c r="H46" s="178"/>
      <c r="I46" s="178"/>
      <c r="J46" s="179"/>
      <c r="K46" s="180"/>
      <c r="L46" s="173"/>
      <c r="M46" s="474"/>
      <c r="N46" s="271"/>
      <c r="O46" s="12" t="str">
        <f t="shared" si="0"/>
        <v/>
      </c>
      <c r="P46" s="12" t="str">
        <f t="shared" si="1"/>
        <v/>
      </c>
      <c r="Q46" s="12" t="str">
        <f t="shared" si="2"/>
        <v/>
      </c>
      <c r="R46" s="12" t="str">
        <f t="shared" si="3"/>
        <v/>
      </c>
      <c r="S46" s="12" t="str">
        <f t="shared" si="4"/>
        <v/>
      </c>
      <c r="T46" s="12" t="str">
        <f t="shared" si="5"/>
        <v/>
      </c>
      <c r="U46" s="12" t="str">
        <f t="shared" si="6"/>
        <v/>
      </c>
    </row>
    <row r="47" spans="1:21" ht="22.5" customHeight="1" x14ac:dyDescent="0.3">
      <c r="A47" s="474"/>
      <c r="B47" s="159"/>
      <c r="C47" s="160"/>
      <c r="D47" s="161"/>
      <c r="E47" s="161"/>
      <c r="F47" s="162"/>
      <c r="G47" s="161"/>
      <c r="H47" s="163"/>
      <c r="I47" s="163"/>
      <c r="J47" s="164"/>
      <c r="K47" s="165"/>
      <c r="L47" s="150"/>
      <c r="M47" s="474"/>
      <c r="N47" s="271"/>
      <c r="O47" s="12" t="str">
        <f t="shared" si="0"/>
        <v/>
      </c>
      <c r="P47" s="12" t="str">
        <f t="shared" si="1"/>
        <v/>
      </c>
      <c r="Q47" s="12" t="str">
        <f t="shared" si="2"/>
        <v/>
      </c>
      <c r="R47" s="12" t="str">
        <f t="shared" si="3"/>
        <v/>
      </c>
      <c r="S47" s="12" t="str">
        <f t="shared" si="4"/>
        <v/>
      </c>
      <c r="T47" s="12" t="str">
        <f t="shared" si="5"/>
        <v/>
      </c>
      <c r="U47" s="12" t="str">
        <f t="shared" si="6"/>
        <v/>
      </c>
    </row>
    <row r="48" spans="1:21" ht="22.5" customHeight="1" x14ac:dyDescent="0.3">
      <c r="A48" s="474"/>
      <c r="B48" s="174"/>
      <c r="C48" s="175"/>
      <c r="D48" s="176"/>
      <c r="E48" s="176"/>
      <c r="F48" s="179"/>
      <c r="G48" s="176"/>
      <c r="H48" s="178"/>
      <c r="I48" s="178"/>
      <c r="J48" s="179"/>
      <c r="K48" s="180"/>
      <c r="L48" s="173"/>
      <c r="M48" s="474"/>
      <c r="N48" s="271"/>
      <c r="O48" s="12" t="str">
        <f t="shared" si="0"/>
        <v/>
      </c>
      <c r="P48" s="12" t="str">
        <f t="shared" si="1"/>
        <v/>
      </c>
      <c r="Q48" s="12" t="str">
        <f t="shared" si="2"/>
        <v/>
      </c>
      <c r="R48" s="12" t="str">
        <f t="shared" si="3"/>
        <v/>
      </c>
      <c r="S48" s="12" t="str">
        <f t="shared" si="4"/>
        <v/>
      </c>
      <c r="T48" s="12" t="str">
        <f t="shared" si="5"/>
        <v/>
      </c>
      <c r="U48" s="12" t="str">
        <f t="shared" si="6"/>
        <v/>
      </c>
    </row>
    <row r="49" spans="1:21" ht="22.5" customHeight="1" x14ac:dyDescent="0.3">
      <c r="A49" s="474"/>
      <c r="B49" s="159"/>
      <c r="C49" s="160"/>
      <c r="D49" s="161"/>
      <c r="E49" s="161"/>
      <c r="F49" s="162"/>
      <c r="G49" s="161"/>
      <c r="H49" s="163"/>
      <c r="I49" s="163"/>
      <c r="J49" s="164"/>
      <c r="K49" s="165"/>
      <c r="L49" s="150"/>
      <c r="M49" s="474"/>
      <c r="N49" s="271"/>
      <c r="O49" s="12" t="str">
        <f t="shared" si="0"/>
        <v/>
      </c>
      <c r="P49" s="12" t="str">
        <f t="shared" si="1"/>
        <v/>
      </c>
      <c r="Q49" s="12" t="str">
        <f t="shared" si="2"/>
        <v/>
      </c>
      <c r="R49" s="12" t="str">
        <f t="shared" si="3"/>
        <v/>
      </c>
      <c r="S49" s="12" t="str">
        <f t="shared" si="4"/>
        <v/>
      </c>
      <c r="T49" s="12" t="str">
        <f t="shared" si="5"/>
        <v/>
      </c>
      <c r="U49" s="12" t="str">
        <f t="shared" si="6"/>
        <v/>
      </c>
    </row>
    <row r="50" spans="1:21" ht="22.5" customHeight="1" x14ac:dyDescent="0.3">
      <c r="A50" s="474"/>
      <c r="B50" s="174"/>
      <c r="C50" s="175"/>
      <c r="D50" s="176"/>
      <c r="E50" s="176"/>
      <c r="F50" s="179"/>
      <c r="G50" s="176"/>
      <c r="H50" s="178"/>
      <c r="I50" s="178"/>
      <c r="J50" s="179"/>
      <c r="K50" s="180"/>
      <c r="L50" s="173"/>
      <c r="M50" s="474"/>
      <c r="N50" s="271"/>
      <c r="O50" s="12" t="str">
        <f t="shared" si="0"/>
        <v/>
      </c>
      <c r="P50" s="12" t="str">
        <f t="shared" si="1"/>
        <v/>
      </c>
      <c r="Q50" s="12" t="str">
        <f t="shared" si="2"/>
        <v/>
      </c>
      <c r="R50" s="12" t="str">
        <f t="shared" si="3"/>
        <v/>
      </c>
      <c r="S50" s="12" t="str">
        <f t="shared" si="4"/>
        <v/>
      </c>
      <c r="T50" s="12" t="str">
        <f t="shared" si="5"/>
        <v/>
      </c>
      <c r="U50" s="12" t="str">
        <f t="shared" si="6"/>
        <v/>
      </c>
    </row>
    <row r="51" spans="1:21" ht="22.5" customHeight="1" x14ac:dyDescent="0.3">
      <c r="A51" s="474"/>
      <c r="B51" s="159"/>
      <c r="C51" s="160"/>
      <c r="D51" s="161"/>
      <c r="E51" s="161"/>
      <c r="F51" s="162"/>
      <c r="G51" s="161"/>
      <c r="H51" s="163"/>
      <c r="I51" s="163"/>
      <c r="J51" s="164"/>
      <c r="K51" s="165"/>
      <c r="L51" s="150"/>
      <c r="M51" s="474"/>
      <c r="N51" s="271"/>
      <c r="O51" s="12" t="str">
        <f t="shared" si="0"/>
        <v/>
      </c>
      <c r="P51" s="12" t="str">
        <f t="shared" si="1"/>
        <v/>
      </c>
      <c r="Q51" s="12" t="str">
        <f t="shared" si="2"/>
        <v/>
      </c>
      <c r="R51" s="12" t="str">
        <f t="shared" si="3"/>
        <v/>
      </c>
      <c r="S51" s="12" t="str">
        <f t="shared" si="4"/>
        <v/>
      </c>
      <c r="T51" s="12" t="str">
        <f t="shared" si="5"/>
        <v/>
      </c>
      <c r="U51" s="12" t="str">
        <f t="shared" si="6"/>
        <v/>
      </c>
    </row>
    <row r="52" spans="1:21" ht="22.5" customHeight="1" x14ac:dyDescent="0.3">
      <c r="A52" s="474"/>
      <c r="B52" s="174"/>
      <c r="C52" s="175"/>
      <c r="D52" s="176"/>
      <c r="E52" s="176"/>
      <c r="F52" s="179"/>
      <c r="G52" s="176"/>
      <c r="H52" s="178"/>
      <c r="I52" s="178"/>
      <c r="J52" s="179"/>
      <c r="K52" s="180"/>
      <c r="L52" s="173"/>
      <c r="M52" s="474"/>
      <c r="N52" s="271"/>
      <c r="O52" s="12" t="str">
        <f t="shared" si="0"/>
        <v/>
      </c>
      <c r="P52" s="12" t="str">
        <f t="shared" si="1"/>
        <v/>
      </c>
      <c r="Q52" s="12" t="str">
        <f t="shared" si="2"/>
        <v/>
      </c>
      <c r="R52" s="12" t="str">
        <f t="shared" si="3"/>
        <v/>
      </c>
      <c r="S52" s="12" t="str">
        <f t="shared" si="4"/>
        <v/>
      </c>
      <c r="T52" s="12" t="str">
        <f t="shared" si="5"/>
        <v/>
      </c>
      <c r="U52" s="12" t="str">
        <f t="shared" si="6"/>
        <v/>
      </c>
    </row>
    <row r="53" spans="1:21" ht="22.5" customHeight="1" x14ac:dyDescent="0.3">
      <c r="A53" s="474"/>
      <c r="B53" s="159"/>
      <c r="C53" s="160"/>
      <c r="D53" s="161"/>
      <c r="E53" s="161"/>
      <c r="F53" s="162"/>
      <c r="G53" s="161"/>
      <c r="H53" s="163"/>
      <c r="I53" s="163"/>
      <c r="J53" s="164"/>
      <c r="K53" s="165"/>
      <c r="L53" s="150"/>
      <c r="M53" s="474"/>
      <c r="N53" s="271"/>
      <c r="O53" s="12" t="str">
        <f t="shared" si="0"/>
        <v/>
      </c>
      <c r="P53" s="12" t="str">
        <f t="shared" si="1"/>
        <v/>
      </c>
      <c r="Q53" s="12" t="str">
        <f t="shared" si="2"/>
        <v/>
      </c>
      <c r="R53" s="12" t="str">
        <f t="shared" si="3"/>
        <v/>
      </c>
      <c r="S53" s="12" t="str">
        <f t="shared" si="4"/>
        <v/>
      </c>
      <c r="T53" s="12" t="str">
        <f t="shared" si="5"/>
        <v/>
      </c>
      <c r="U53" s="12" t="str">
        <f t="shared" si="6"/>
        <v/>
      </c>
    </row>
    <row r="54" spans="1:21" ht="22.5" customHeight="1" x14ac:dyDescent="0.3">
      <c r="A54" s="474"/>
      <c r="B54" s="174"/>
      <c r="C54" s="175"/>
      <c r="D54" s="176"/>
      <c r="E54" s="176"/>
      <c r="F54" s="179"/>
      <c r="G54" s="176"/>
      <c r="H54" s="178"/>
      <c r="I54" s="178"/>
      <c r="J54" s="179"/>
      <c r="K54" s="180"/>
      <c r="L54" s="173"/>
      <c r="M54" s="474"/>
      <c r="N54" s="271"/>
      <c r="O54" s="12" t="str">
        <f t="shared" si="0"/>
        <v/>
      </c>
      <c r="P54" s="12" t="str">
        <f t="shared" si="1"/>
        <v/>
      </c>
      <c r="Q54" s="12" t="str">
        <f t="shared" si="2"/>
        <v/>
      </c>
      <c r="R54" s="12" t="str">
        <f t="shared" si="3"/>
        <v/>
      </c>
      <c r="S54" s="12" t="str">
        <f t="shared" si="4"/>
        <v/>
      </c>
      <c r="T54" s="12" t="str">
        <f t="shared" si="5"/>
        <v/>
      </c>
      <c r="U54" s="12" t="str">
        <f t="shared" si="6"/>
        <v/>
      </c>
    </row>
    <row r="55" spans="1:21" ht="22.5" customHeight="1" x14ac:dyDescent="0.3">
      <c r="A55" s="474"/>
      <c r="B55" s="159"/>
      <c r="C55" s="160"/>
      <c r="D55" s="161"/>
      <c r="E55" s="161"/>
      <c r="F55" s="162"/>
      <c r="G55" s="161"/>
      <c r="H55" s="163"/>
      <c r="I55" s="163"/>
      <c r="J55" s="164"/>
      <c r="K55" s="165"/>
      <c r="L55" s="150"/>
      <c r="M55" s="474"/>
      <c r="N55" s="271"/>
      <c r="O55" s="12" t="str">
        <f t="shared" si="0"/>
        <v/>
      </c>
      <c r="P55" s="12" t="str">
        <f t="shared" si="1"/>
        <v/>
      </c>
      <c r="Q55" s="12" t="str">
        <f t="shared" si="2"/>
        <v/>
      </c>
      <c r="R55" s="12" t="str">
        <f t="shared" si="3"/>
        <v/>
      </c>
      <c r="S55" s="12" t="str">
        <f t="shared" si="4"/>
        <v/>
      </c>
      <c r="T55" s="12" t="str">
        <f t="shared" si="5"/>
        <v/>
      </c>
      <c r="U55" s="12" t="str">
        <f t="shared" si="6"/>
        <v/>
      </c>
    </row>
    <row r="56" spans="1:21" ht="22.5" customHeight="1" x14ac:dyDescent="0.3">
      <c r="A56" s="474"/>
      <c r="B56" s="174"/>
      <c r="C56" s="175"/>
      <c r="D56" s="176"/>
      <c r="E56" s="176"/>
      <c r="F56" s="179"/>
      <c r="G56" s="176"/>
      <c r="H56" s="178"/>
      <c r="I56" s="178"/>
      <c r="J56" s="179"/>
      <c r="K56" s="180"/>
      <c r="L56" s="173"/>
      <c r="M56" s="474"/>
      <c r="N56" s="271"/>
      <c r="O56" s="12" t="str">
        <f t="shared" si="0"/>
        <v/>
      </c>
      <c r="P56" s="12" t="str">
        <f t="shared" si="1"/>
        <v/>
      </c>
      <c r="Q56" s="12" t="str">
        <f t="shared" si="2"/>
        <v/>
      </c>
      <c r="R56" s="12" t="str">
        <f t="shared" si="3"/>
        <v/>
      </c>
      <c r="S56" s="12" t="str">
        <f t="shared" si="4"/>
        <v/>
      </c>
      <c r="T56" s="12" t="str">
        <f t="shared" si="5"/>
        <v/>
      </c>
      <c r="U56" s="12" t="str">
        <f t="shared" si="6"/>
        <v/>
      </c>
    </row>
    <row r="57" spans="1:21" ht="22.5" customHeight="1" x14ac:dyDescent="0.3">
      <c r="A57" s="474"/>
      <c r="B57" s="159"/>
      <c r="C57" s="160"/>
      <c r="D57" s="161"/>
      <c r="E57" s="161"/>
      <c r="F57" s="162"/>
      <c r="G57" s="161"/>
      <c r="H57" s="163"/>
      <c r="I57" s="163"/>
      <c r="J57" s="164"/>
      <c r="K57" s="165"/>
      <c r="L57" s="150"/>
      <c r="M57" s="474"/>
      <c r="N57" s="271"/>
      <c r="O57" s="12" t="str">
        <f t="shared" si="0"/>
        <v/>
      </c>
      <c r="P57" s="12" t="str">
        <f t="shared" si="1"/>
        <v/>
      </c>
      <c r="Q57" s="12" t="str">
        <f t="shared" si="2"/>
        <v/>
      </c>
      <c r="R57" s="12" t="str">
        <f t="shared" si="3"/>
        <v/>
      </c>
      <c r="S57" s="12" t="str">
        <f t="shared" si="4"/>
        <v/>
      </c>
      <c r="T57" s="12" t="str">
        <f t="shared" si="5"/>
        <v/>
      </c>
      <c r="U57" s="12" t="str">
        <f t="shared" si="6"/>
        <v/>
      </c>
    </row>
    <row r="58" spans="1:21" ht="22.5" customHeight="1" x14ac:dyDescent="0.3">
      <c r="A58" s="474"/>
      <c r="B58" s="174"/>
      <c r="C58" s="175"/>
      <c r="D58" s="176"/>
      <c r="E58" s="176"/>
      <c r="F58" s="179"/>
      <c r="G58" s="176"/>
      <c r="H58" s="178"/>
      <c r="I58" s="178"/>
      <c r="J58" s="179"/>
      <c r="K58" s="180"/>
      <c r="L58" s="173"/>
      <c r="M58" s="474"/>
      <c r="N58" s="271"/>
      <c r="O58" s="12" t="str">
        <f t="shared" si="0"/>
        <v/>
      </c>
      <c r="P58" s="12" t="str">
        <f t="shared" si="1"/>
        <v/>
      </c>
      <c r="Q58" s="12" t="str">
        <f t="shared" si="2"/>
        <v/>
      </c>
      <c r="R58" s="12" t="str">
        <f t="shared" si="3"/>
        <v/>
      </c>
      <c r="S58" s="12" t="str">
        <f t="shared" si="4"/>
        <v/>
      </c>
      <c r="T58" s="12" t="str">
        <f t="shared" si="5"/>
        <v/>
      </c>
      <c r="U58" s="12" t="str">
        <f t="shared" si="6"/>
        <v/>
      </c>
    </row>
    <row r="59" spans="1:21" ht="22.5" customHeight="1" x14ac:dyDescent="0.3">
      <c r="A59" s="474"/>
      <c r="B59" s="159"/>
      <c r="C59" s="160"/>
      <c r="D59" s="161"/>
      <c r="E59" s="161"/>
      <c r="F59" s="162"/>
      <c r="G59" s="161"/>
      <c r="H59" s="163"/>
      <c r="I59" s="163"/>
      <c r="J59" s="164"/>
      <c r="K59" s="165"/>
      <c r="L59" s="150"/>
      <c r="M59" s="474"/>
      <c r="N59" s="271"/>
      <c r="O59" s="12" t="str">
        <f t="shared" si="0"/>
        <v/>
      </c>
      <c r="P59" s="12" t="str">
        <f t="shared" si="1"/>
        <v/>
      </c>
      <c r="Q59" s="12" t="str">
        <f t="shared" si="2"/>
        <v/>
      </c>
      <c r="R59" s="12" t="str">
        <f t="shared" si="3"/>
        <v/>
      </c>
      <c r="S59" s="12" t="str">
        <f t="shared" si="4"/>
        <v/>
      </c>
      <c r="T59" s="12" t="str">
        <f t="shared" si="5"/>
        <v/>
      </c>
      <c r="U59" s="12" t="str">
        <f t="shared" si="6"/>
        <v/>
      </c>
    </row>
    <row r="60" spans="1:21" ht="22.5" customHeight="1" x14ac:dyDescent="0.3">
      <c r="A60" s="474"/>
      <c r="B60" s="174"/>
      <c r="C60" s="175"/>
      <c r="D60" s="176"/>
      <c r="E60" s="176"/>
      <c r="F60" s="179"/>
      <c r="G60" s="176"/>
      <c r="H60" s="178"/>
      <c r="I60" s="178"/>
      <c r="J60" s="179"/>
      <c r="K60" s="180"/>
      <c r="L60" s="173"/>
      <c r="M60" s="474"/>
      <c r="N60" s="271"/>
      <c r="O60" s="12" t="str">
        <f t="shared" si="0"/>
        <v/>
      </c>
      <c r="P60" s="12" t="str">
        <f t="shared" si="1"/>
        <v/>
      </c>
      <c r="Q60" s="12" t="str">
        <f t="shared" si="2"/>
        <v/>
      </c>
      <c r="R60" s="12" t="str">
        <f t="shared" si="3"/>
        <v/>
      </c>
      <c r="S60" s="12" t="str">
        <f t="shared" si="4"/>
        <v/>
      </c>
      <c r="T60" s="12" t="str">
        <f t="shared" si="5"/>
        <v/>
      </c>
      <c r="U60" s="12" t="str">
        <f t="shared" si="6"/>
        <v/>
      </c>
    </row>
    <row r="61" spans="1:21" ht="22.5" customHeight="1" x14ac:dyDescent="0.3">
      <c r="A61" s="474"/>
      <c r="B61" s="159"/>
      <c r="C61" s="160"/>
      <c r="D61" s="161"/>
      <c r="E61" s="161"/>
      <c r="F61" s="162"/>
      <c r="G61" s="161"/>
      <c r="H61" s="163"/>
      <c r="I61" s="163"/>
      <c r="J61" s="164"/>
      <c r="K61" s="165"/>
      <c r="L61" s="150"/>
      <c r="M61" s="474"/>
      <c r="N61" s="271"/>
      <c r="O61" s="12" t="str">
        <f t="shared" si="0"/>
        <v/>
      </c>
      <c r="P61" s="12" t="str">
        <f t="shared" si="1"/>
        <v/>
      </c>
      <c r="Q61" s="12" t="str">
        <f t="shared" si="2"/>
        <v/>
      </c>
      <c r="R61" s="12" t="str">
        <f t="shared" si="3"/>
        <v/>
      </c>
      <c r="S61" s="12" t="str">
        <f t="shared" si="4"/>
        <v/>
      </c>
      <c r="T61" s="12" t="str">
        <f t="shared" si="5"/>
        <v/>
      </c>
      <c r="U61" s="12" t="str">
        <f t="shared" si="6"/>
        <v/>
      </c>
    </row>
    <row r="62" spans="1:21" ht="22.5" customHeight="1" x14ac:dyDescent="0.3">
      <c r="A62" s="474"/>
      <c r="B62" s="174"/>
      <c r="C62" s="175"/>
      <c r="D62" s="176"/>
      <c r="E62" s="176"/>
      <c r="F62" s="179"/>
      <c r="G62" s="176"/>
      <c r="H62" s="178"/>
      <c r="I62" s="178"/>
      <c r="J62" s="179"/>
      <c r="K62" s="180"/>
      <c r="L62" s="173"/>
      <c r="M62" s="474"/>
      <c r="N62" s="271"/>
      <c r="O62" s="12" t="str">
        <f t="shared" si="0"/>
        <v/>
      </c>
      <c r="P62" s="12" t="str">
        <f t="shared" si="1"/>
        <v/>
      </c>
      <c r="Q62" s="12" t="str">
        <f t="shared" si="2"/>
        <v/>
      </c>
      <c r="R62" s="12" t="str">
        <f t="shared" si="3"/>
        <v/>
      </c>
      <c r="S62" s="12" t="str">
        <f t="shared" si="4"/>
        <v/>
      </c>
      <c r="T62" s="12" t="str">
        <f t="shared" si="5"/>
        <v/>
      </c>
      <c r="U62" s="12" t="str">
        <f t="shared" si="6"/>
        <v/>
      </c>
    </row>
    <row r="63" spans="1:21" ht="22.5" customHeight="1" x14ac:dyDescent="0.3">
      <c r="A63" s="474"/>
      <c r="B63" s="159"/>
      <c r="C63" s="160"/>
      <c r="D63" s="161"/>
      <c r="E63" s="161"/>
      <c r="F63" s="162"/>
      <c r="G63" s="161"/>
      <c r="H63" s="163"/>
      <c r="I63" s="163"/>
      <c r="J63" s="164"/>
      <c r="K63" s="165"/>
      <c r="L63" s="150"/>
      <c r="M63" s="474"/>
      <c r="N63" s="271"/>
      <c r="O63" s="12" t="str">
        <f t="shared" si="0"/>
        <v/>
      </c>
      <c r="P63" s="12" t="str">
        <f t="shared" si="1"/>
        <v/>
      </c>
      <c r="Q63" s="12" t="str">
        <f t="shared" si="2"/>
        <v/>
      </c>
      <c r="R63" s="12" t="str">
        <f t="shared" si="3"/>
        <v/>
      </c>
      <c r="S63" s="12" t="str">
        <f t="shared" si="4"/>
        <v/>
      </c>
      <c r="T63" s="12" t="str">
        <f t="shared" si="5"/>
        <v/>
      </c>
      <c r="U63" s="12" t="str">
        <f t="shared" si="6"/>
        <v/>
      </c>
    </row>
    <row r="64" spans="1:21" ht="22.5" customHeight="1" x14ac:dyDescent="0.3">
      <c r="A64" s="474"/>
      <c r="B64" s="174"/>
      <c r="C64" s="175"/>
      <c r="D64" s="176"/>
      <c r="E64" s="176"/>
      <c r="F64" s="179"/>
      <c r="G64" s="176"/>
      <c r="H64" s="178"/>
      <c r="I64" s="178"/>
      <c r="J64" s="179"/>
      <c r="K64" s="180"/>
      <c r="L64" s="173"/>
      <c r="M64" s="474"/>
      <c r="N64" s="271"/>
      <c r="O64" s="12" t="str">
        <f t="shared" si="0"/>
        <v/>
      </c>
      <c r="P64" s="12" t="str">
        <f t="shared" si="1"/>
        <v/>
      </c>
      <c r="Q64" s="12" t="str">
        <f t="shared" si="2"/>
        <v/>
      </c>
      <c r="R64" s="12" t="str">
        <f t="shared" si="3"/>
        <v/>
      </c>
      <c r="S64" s="12" t="str">
        <f t="shared" si="4"/>
        <v/>
      </c>
      <c r="T64" s="12" t="str">
        <f t="shared" si="5"/>
        <v/>
      </c>
      <c r="U64" s="12" t="str">
        <f t="shared" si="6"/>
        <v/>
      </c>
    </row>
    <row r="65" spans="1:21" ht="22.5" customHeight="1" x14ac:dyDescent="0.3">
      <c r="A65" s="474"/>
      <c r="B65" s="159"/>
      <c r="C65" s="160"/>
      <c r="D65" s="161"/>
      <c r="E65" s="161"/>
      <c r="F65" s="162"/>
      <c r="G65" s="161"/>
      <c r="H65" s="163"/>
      <c r="I65" s="163"/>
      <c r="J65" s="164"/>
      <c r="K65" s="165"/>
      <c r="L65" s="150"/>
      <c r="M65" s="474"/>
      <c r="N65" s="271"/>
      <c r="O65" s="12" t="str">
        <f t="shared" si="0"/>
        <v/>
      </c>
      <c r="P65" s="12" t="str">
        <f t="shared" si="1"/>
        <v/>
      </c>
      <c r="Q65" s="12" t="str">
        <f t="shared" si="2"/>
        <v/>
      </c>
      <c r="R65" s="12" t="str">
        <f t="shared" si="3"/>
        <v/>
      </c>
      <c r="S65" s="12" t="str">
        <f t="shared" si="4"/>
        <v/>
      </c>
      <c r="T65" s="12" t="str">
        <f t="shared" si="5"/>
        <v/>
      </c>
      <c r="U65" s="12" t="str">
        <f t="shared" si="6"/>
        <v/>
      </c>
    </row>
    <row r="66" spans="1:21" ht="22.5" customHeight="1" x14ac:dyDescent="0.3">
      <c r="A66" s="474"/>
      <c r="B66" s="174"/>
      <c r="C66" s="175"/>
      <c r="D66" s="176"/>
      <c r="E66" s="176"/>
      <c r="F66" s="179"/>
      <c r="G66" s="176"/>
      <c r="H66" s="178"/>
      <c r="I66" s="178"/>
      <c r="J66" s="179"/>
      <c r="K66" s="180"/>
      <c r="L66" s="173"/>
      <c r="M66" s="474"/>
      <c r="N66" s="271"/>
      <c r="O66" s="12" t="str">
        <f t="shared" si="0"/>
        <v/>
      </c>
      <c r="P66" s="12" t="str">
        <f t="shared" si="1"/>
        <v/>
      </c>
      <c r="Q66" s="12" t="str">
        <f t="shared" si="2"/>
        <v/>
      </c>
      <c r="R66" s="12" t="str">
        <f t="shared" si="3"/>
        <v/>
      </c>
      <c r="S66" s="12" t="str">
        <f t="shared" si="4"/>
        <v/>
      </c>
      <c r="T66" s="12" t="str">
        <f t="shared" si="5"/>
        <v/>
      </c>
      <c r="U66" s="12" t="str">
        <f t="shared" si="6"/>
        <v/>
      </c>
    </row>
    <row r="67" spans="1:21" ht="22.5" customHeight="1" x14ac:dyDescent="0.3">
      <c r="A67" s="474"/>
      <c r="B67" s="159"/>
      <c r="C67" s="160"/>
      <c r="D67" s="161"/>
      <c r="E67" s="161"/>
      <c r="F67" s="162"/>
      <c r="G67" s="161"/>
      <c r="H67" s="163"/>
      <c r="I67" s="163"/>
      <c r="J67" s="164"/>
      <c r="K67" s="165"/>
      <c r="L67" s="150"/>
      <c r="M67" s="474"/>
      <c r="N67" s="271"/>
      <c r="O67" s="12" t="str">
        <f t="shared" si="0"/>
        <v/>
      </c>
      <c r="P67" s="12" t="str">
        <f t="shared" si="1"/>
        <v/>
      </c>
      <c r="Q67" s="12" t="str">
        <f t="shared" si="2"/>
        <v/>
      </c>
      <c r="R67" s="12" t="str">
        <f t="shared" si="3"/>
        <v/>
      </c>
      <c r="S67" s="12" t="str">
        <f t="shared" si="4"/>
        <v/>
      </c>
      <c r="T67" s="12" t="str">
        <f t="shared" si="5"/>
        <v/>
      </c>
      <c r="U67" s="12" t="str">
        <f t="shared" si="6"/>
        <v/>
      </c>
    </row>
    <row r="68" spans="1:21" ht="22.5" customHeight="1" x14ac:dyDescent="0.3">
      <c r="A68" s="474"/>
      <c r="B68" s="174"/>
      <c r="C68" s="175"/>
      <c r="D68" s="176"/>
      <c r="E68" s="176"/>
      <c r="F68" s="179"/>
      <c r="G68" s="176"/>
      <c r="H68" s="178"/>
      <c r="I68" s="178"/>
      <c r="J68" s="179"/>
      <c r="K68" s="180"/>
      <c r="L68" s="173"/>
      <c r="M68" s="474"/>
      <c r="N68" s="271"/>
      <c r="O68" s="12" t="str">
        <f t="shared" si="0"/>
        <v/>
      </c>
      <c r="P68" s="12" t="str">
        <f t="shared" si="1"/>
        <v/>
      </c>
      <c r="Q68" s="12" t="str">
        <f t="shared" si="2"/>
        <v/>
      </c>
      <c r="R68" s="12" t="str">
        <f t="shared" si="3"/>
        <v/>
      </c>
      <c r="S68" s="12" t="str">
        <f t="shared" si="4"/>
        <v/>
      </c>
      <c r="T68" s="12" t="str">
        <f t="shared" si="5"/>
        <v/>
      </c>
      <c r="U68" s="12" t="str">
        <f t="shared" si="6"/>
        <v/>
      </c>
    </row>
    <row r="69" spans="1:21" ht="22.5" customHeight="1" x14ac:dyDescent="0.3">
      <c r="A69" s="474"/>
      <c r="B69" s="159"/>
      <c r="C69" s="160"/>
      <c r="D69" s="161"/>
      <c r="E69" s="161"/>
      <c r="F69" s="162"/>
      <c r="G69" s="161"/>
      <c r="H69" s="163"/>
      <c r="I69" s="163"/>
      <c r="J69" s="164"/>
      <c r="K69" s="165"/>
      <c r="L69" s="150"/>
      <c r="M69" s="474"/>
      <c r="N69" s="271"/>
      <c r="O69" s="12" t="str">
        <f t="shared" si="0"/>
        <v/>
      </c>
      <c r="P69" s="12" t="str">
        <f t="shared" si="1"/>
        <v/>
      </c>
      <c r="Q69" s="12" t="str">
        <f t="shared" si="2"/>
        <v/>
      </c>
      <c r="R69" s="12" t="str">
        <f t="shared" si="3"/>
        <v/>
      </c>
      <c r="S69" s="12" t="str">
        <f t="shared" si="4"/>
        <v/>
      </c>
      <c r="T69" s="12" t="str">
        <f t="shared" si="5"/>
        <v/>
      </c>
      <c r="U69" s="12" t="str">
        <f t="shared" si="6"/>
        <v/>
      </c>
    </row>
    <row r="70" spans="1:21" ht="22.5" customHeight="1" x14ac:dyDescent="0.3">
      <c r="A70" s="474"/>
      <c r="B70" s="174"/>
      <c r="C70" s="175"/>
      <c r="D70" s="176"/>
      <c r="E70" s="176"/>
      <c r="F70" s="179"/>
      <c r="G70" s="176"/>
      <c r="H70" s="178"/>
      <c r="I70" s="178"/>
      <c r="J70" s="179"/>
      <c r="K70" s="180"/>
      <c r="L70" s="173"/>
      <c r="M70" s="474"/>
      <c r="N70" s="271"/>
      <c r="O70" s="12" t="str">
        <f t="shared" ref="O70:O133" si="9">IF(B70="","",IF(B70="Entrada",E70,""))</f>
        <v/>
      </c>
      <c r="P70" s="12" t="str">
        <f t="shared" ref="P70:P133" si="10">IF(B70="","",IF(B70="Entrada",F70,""))</f>
        <v/>
      </c>
      <c r="Q70" s="12" t="str">
        <f t="shared" ref="Q70:Q133" si="11">IF(B70="","",IF(B70="Entrada",1,""))</f>
        <v/>
      </c>
      <c r="R70" s="12" t="str">
        <f t="shared" ref="R70:R133" si="12">IF(Q70=1,H70,"")</f>
        <v/>
      </c>
      <c r="S70" s="12" t="str">
        <f t="shared" ref="S70:S133" si="13">IF(B70="","",IF(B70="Entrada",(O70/10)*R70,""))</f>
        <v/>
      </c>
      <c r="T70" s="12" t="str">
        <f t="shared" ref="T70:T133" si="14">IF(B70="","",IF(B70="Saída",E70,""))</f>
        <v/>
      </c>
      <c r="U70" s="12" t="str">
        <f t="shared" ref="U70:U133" si="15">IF(B70="","",IF(B70="Saída",F70,""))</f>
        <v/>
      </c>
    </row>
    <row r="71" spans="1:21" ht="22.5" customHeight="1" x14ac:dyDescent="0.3">
      <c r="A71" s="474"/>
      <c r="B71" s="159"/>
      <c r="C71" s="160"/>
      <c r="D71" s="161"/>
      <c r="E71" s="161"/>
      <c r="F71" s="162"/>
      <c r="G71" s="161"/>
      <c r="H71" s="163"/>
      <c r="I71" s="163"/>
      <c r="J71" s="164"/>
      <c r="K71" s="165"/>
      <c r="L71" s="150"/>
      <c r="M71" s="474"/>
      <c r="N71" s="271"/>
      <c r="O71" s="12" t="str">
        <f t="shared" si="9"/>
        <v/>
      </c>
      <c r="P71" s="12" t="str">
        <f t="shared" si="10"/>
        <v/>
      </c>
      <c r="Q71" s="12" t="str">
        <f t="shared" si="11"/>
        <v/>
      </c>
      <c r="R71" s="12" t="str">
        <f t="shared" si="12"/>
        <v/>
      </c>
      <c r="S71" s="12" t="str">
        <f t="shared" si="13"/>
        <v/>
      </c>
      <c r="T71" s="12" t="str">
        <f t="shared" si="14"/>
        <v/>
      </c>
      <c r="U71" s="12" t="str">
        <f t="shared" si="15"/>
        <v/>
      </c>
    </row>
    <row r="72" spans="1:21" ht="22.5" customHeight="1" x14ac:dyDescent="0.3">
      <c r="A72" s="474"/>
      <c r="B72" s="174"/>
      <c r="C72" s="175"/>
      <c r="D72" s="176"/>
      <c r="E72" s="176"/>
      <c r="F72" s="179"/>
      <c r="G72" s="176"/>
      <c r="H72" s="178"/>
      <c r="I72" s="178"/>
      <c r="J72" s="179"/>
      <c r="K72" s="180"/>
      <c r="L72" s="173"/>
      <c r="M72" s="474"/>
      <c r="N72" s="271"/>
      <c r="O72" s="12" t="str">
        <f t="shared" si="9"/>
        <v/>
      </c>
      <c r="P72" s="12" t="str">
        <f t="shared" si="10"/>
        <v/>
      </c>
      <c r="Q72" s="12" t="str">
        <f t="shared" si="11"/>
        <v/>
      </c>
      <c r="R72" s="12" t="str">
        <f t="shared" si="12"/>
        <v/>
      </c>
      <c r="S72" s="12" t="str">
        <f t="shared" si="13"/>
        <v/>
      </c>
      <c r="T72" s="12" t="str">
        <f t="shared" si="14"/>
        <v/>
      </c>
      <c r="U72" s="12" t="str">
        <f t="shared" si="15"/>
        <v/>
      </c>
    </row>
    <row r="73" spans="1:21" ht="22.5" customHeight="1" x14ac:dyDescent="0.3">
      <c r="A73" s="474"/>
      <c r="B73" s="159"/>
      <c r="C73" s="160"/>
      <c r="D73" s="161"/>
      <c r="E73" s="161"/>
      <c r="F73" s="162"/>
      <c r="G73" s="161"/>
      <c r="H73" s="163"/>
      <c r="I73" s="163"/>
      <c r="J73" s="164"/>
      <c r="K73" s="165"/>
      <c r="L73" s="150"/>
      <c r="M73" s="474"/>
      <c r="N73" s="271"/>
      <c r="O73" s="12" t="str">
        <f t="shared" si="9"/>
        <v/>
      </c>
      <c r="P73" s="12" t="str">
        <f t="shared" si="10"/>
        <v/>
      </c>
      <c r="Q73" s="12" t="str">
        <f t="shared" si="11"/>
        <v/>
      </c>
      <c r="R73" s="12" t="str">
        <f t="shared" si="12"/>
        <v/>
      </c>
      <c r="S73" s="12" t="str">
        <f t="shared" si="13"/>
        <v/>
      </c>
      <c r="T73" s="12" t="str">
        <f t="shared" si="14"/>
        <v/>
      </c>
      <c r="U73" s="12" t="str">
        <f t="shared" si="15"/>
        <v/>
      </c>
    </row>
    <row r="74" spans="1:21" ht="22.5" customHeight="1" x14ac:dyDescent="0.3">
      <c r="A74" s="474"/>
      <c r="B74" s="174"/>
      <c r="C74" s="175"/>
      <c r="D74" s="176"/>
      <c r="E74" s="176"/>
      <c r="F74" s="179"/>
      <c r="G74" s="176"/>
      <c r="H74" s="178"/>
      <c r="I74" s="178"/>
      <c r="J74" s="179"/>
      <c r="K74" s="180"/>
      <c r="L74" s="173"/>
      <c r="M74" s="474"/>
      <c r="N74" s="271"/>
      <c r="O74" s="12" t="str">
        <f t="shared" si="9"/>
        <v/>
      </c>
      <c r="P74" s="12" t="str">
        <f t="shared" si="10"/>
        <v/>
      </c>
      <c r="Q74" s="12" t="str">
        <f t="shared" si="11"/>
        <v/>
      </c>
      <c r="R74" s="12" t="str">
        <f t="shared" si="12"/>
        <v/>
      </c>
      <c r="S74" s="12" t="str">
        <f t="shared" si="13"/>
        <v/>
      </c>
      <c r="T74" s="12" t="str">
        <f t="shared" si="14"/>
        <v/>
      </c>
      <c r="U74" s="12" t="str">
        <f t="shared" si="15"/>
        <v/>
      </c>
    </row>
    <row r="75" spans="1:21" ht="22.5" customHeight="1" x14ac:dyDescent="0.3">
      <c r="A75" s="474"/>
      <c r="B75" s="159"/>
      <c r="C75" s="160"/>
      <c r="D75" s="161"/>
      <c r="E75" s="161"/>
      <c r="F75" s="162"/>
      <c r="G75" s="161"/>
      <c r="H75" s="163"/>
      <c r="I75" s="163"/>
      <c r="J75" s="164"/>
      <c r="K75" s="165"/>
      <c r="L75" s="150"/>
      <c r="M75" s="474"/>
      <c r="N75" s="271"/>
      <c r="O75" s="12" t="str">
        <f t="shared" si="9"/>
        <v/>
      </c>
      <c r="P75" s="12" t="str">
        <f t="shared" si="10"/>
        <v/>
      </c>
      <c r="Q75" s="12" t="str">
        <f t="shared" si="11"/>
        <v/>
      </c>
      <c r="R75" s="12" t="str">
        <f t="shared" si="12"/>
        <v/>
      </c>
      <c r="S75" s="12" t="str">
        <f t="shared" si="13"/>
        <v/>
      </c>
      <c r="T75" s="12" t="str">
        <f t="shared" si="14"/>
        <v/>
      </c>
      <c r="U75" s="12" t="str">
        <f t="shared" si="15"/>
        <v/>
      </c>
    </row>
    <row r="76" spans="1:21" ht="22.5" customHeight="1" x14ac:dyDescent="0.3">
      <c r="A76" s="474"/>
      <c r="B76" s="174"/>
      <c r="C76" s="175"/>
      <c r="D76" s="176"/>
      <c r="E76" s="176"/>
      <c r="F76" s="179"/>
      <c r="G76" s="176"/>
      <c r="H76" s="178"/>
      <c r="I76" s="178"/>
      <c r="J76" s="179"/>
      <c r="K76" s="180"/>
      <c r="L76" s="173"/>
      <c r="M76" s="474"/>
      <c r="N76" s="271"/>
      <c r="O76" s="12" t="str">
        <f t="shared" si="9"/>
        <v/>
      </c>
      <c r="P76" s="12" t="str">
        <f t="shared" si="10"/>
        <v/>
      </c>
      <c r="Q76" s="12" t="str">
        <f t="shared" si="11"/>
        <v/>
      </c>
      <c r="R76" s="12" t="str">
        <f t="shared" si="12"/>
        <v/>
      </c>
      <c r="S76" s="12" t="str">
        <f t="shared" si="13"/>
        <v/>
      </c>
      <c r="T76" s="12" t="str">
        <f t="shared" si="14"/>
        <v/>
      </c>
      <c r="U76" s="12" t="str">
        <f t="shared" si="15"/>
        <v/>
      </c>
    </row>
    <row r="77" spans="1:21" ht="22.5" customHeight="1" x14ac:dyDescent="0.3">
      <c r="A77" s="474"/>
      <c r="B77" s="159"/>
      <c r="C77" s="160"/>
      <c r="D77" s="161"/>
      <c r="E77" s="161"/>
      <c r="F77" s="162"/>
      <c r="G77" s="161"/>
      <c r="H77" s="163"/>
      <c r="I77" s="163"/>
      <c r="J77" s="164"/>
      <c r="K77" s="165"/>
      <c r="L77" s="150"/>
      <c r="M77" s="474"/>
      <c r="N77" s="271"/>
      <c r="O77" s="12" t="str">
        <f t="shared" si="9"/>
        <v/>
      </c>
      <c r="P77" s="12" t="str">
        <f t="shared" si="10"/>
        <v/>
      </c>
      <c r="Q77" s="12" t="str">
        <f t="shared" si="11"/>
        <v/>
      </c>
      <c r="R77" s="12" t="str">
        <f t="shared" si="12"/>
        <v/>
      </c>
      <c r="S77" s="12" t="str">
        <f t="shared" si="13"/>
        <v/>
      </c>
      <c r="T77" s="12" t="str">
        <f t="shared" si="14"/>
        <v/>
      </c>
      <c r="U77" s="12" t="str">
        <f t="shared" si="15"/>
        <v/>
      </c>
    </row>
    <row r="78" spans="1:21" ht="22.5" customHeight="1" x14ac:dyDescent="0.3">
      <c r="A78" s="474"/>
      <c r="B78" s="174"/>
      <c r="C78" s="175"/>
      <c r="D78" s="176"/>
      <c r="E78" s="176"/>
      <c r="F78" s="179"/>
      <c r="G78" s="176"/>
      <c r="H78" s="178"/>
      <c r="I78" s="178"/>
      <c r="J78" s="179"/>
      <c r="K78" s="180"/>
      <c r="L78" s="173"/>
      <c r="M78" s="474"/>
      <c r="N78" s="271"/>
      <c r="O78" s="12" t="str">
        <f t="shared" si="9"/>
        <v/>
      </c>
      <c r="P78" s="12" t="str">
        <f t="shared" si="10"/>
        <v/>
      </c>
      <c r="Q78" s="12" t="str">
        <f t="shared" si="11"/>
        <v/>
      </c>
      <c r="R78" s="12" t="str">
        <f t="shared" si="12"/>
        <v/>
      </c>
      <c r="S78" s="12" t="str">
        <f t="shared" si="13"/>
        <v/>
      </c>
      <c r="T78" s="12" t="str">
        <f t="shared" si="14"/>
        <v/>
      </c>
      <c r="U78" s="12" t="str">
        <f t="shared" si="15"/>
        <v/>
      </c>
    </row>
    <row r="79" spans="1:21" ht="22.5" customHeight="1" x14ac:dyDescent="0.3">
      <c r="A79" s="474"/>
      <c r="B79" s="159"/>
      <c r="C79" s="160"/>
      <c r="D79" s="161"/>
      <c r="E79" s="161"/>
      <c r="F79" s="162"/>
      <c r="G79" s="161"/>
      <c r="H79" s="163"/>
      <c r="I79" s="163"/>
      <c r="J79" s="164"/>
      <c r="K79" s="165"/>
      <c r="L79" s="150"/>
      <c r="M79" s="474"/>
      <c r="N79" s="271"/>
      <c r="O79" s="12" t="str">
        <f t="shared" si="9"/>
        <v/>
      </c>
      <c r="P79" s="12" t="str">
        <f t="shared" si="10"/>
        <v/>
      </c>
      <c r="Q79" s="12" t="str">
        <f t="shared" si="11"/>
        <v/>
      </c>
      <c r="R79" s="12" t="str">
        <f t="shared" si="12"/>
        <v/>
      </c>
      <c r="S79" s="12" t="str">
        <f t="shared" si="13"/>
        <v/>
      </c>
      <c r="T79" s="12" t="str">
        <f t="shared" si="14"/>
        <v/>
      </c>
      <c r="U79" s="12" t="str">
        <f t="shared" si="15"/>
        <v/>
      </c>
    </row>
    <row r="80" spans="1:21" ht="22.5" customHeight="1" x14ac:dyDescent="0.3">
      <c r="A80" s="474"/>
      <c r="B80" s="174"/>
      <c r="C80" s="175"/>
      <c r="D80" s="176"/>
      <c r="E80" s="176"/>
      <c r="F80" s="179"/>
      <c r="G80" s="176"/>
      <c r="H80" s="178"/>
      <c r="I80" s="178"/>
      <c r="J80" s="179"/>
      <c r="K80" s="180"/>
      <c r="L80" s="173"/>
      <c r="M80" s="474"/>
      <c r="N80" s="271"/>
      <c r="O80" s="12" t="str">
        <f t="shared" si="9"/>
        <v/>
      </c>
      <c r="P80" s="12" t="str">
        <f t="shared" si="10"/>
        <v/>
      </c>
      <c r="Q80" s="12" t="str">
        <f t="shared" si="11"/>
        <v/>
      </c>
      <c r="R80" s="12" t="str">
        <f t="shared" si="12"/>
        <v/>
      </c>
      <c r="S80" s="12" t="str">
        <f t="shared" si="13"/>
        <v/>
      </c>
      <c r="T80" s="12" t="str">
        <f t="shared" si="14"/>
        <v/>
      </c>
      <c r="U80" s="12" t="str">
        <f t="shared" si="15"/>
        <v/>
      </c>
    </row>
    <row r="81" spans="1:21" ht="22.5" customHeight="1" x14ac:dyDescent="0.3">
      <c r="A81" s="474"/>
      <c r="B81" s="159"/>
      <c r="C81" s="160"/>
      <c r="D81" s="161"/>
      <c r="E81" s="161"/>
      <c r="F81" s="162"/>
      <c r="G81" s="161"/>
      <c r="H81" s="163"/>
      <c r="I81" s="163"/>
      <c r="J81" s="164"/>
      <c r="K81" s="165"/>
      <c r="L81" s="150"/>
      <c r="M81" s="474"/>
      <c r="N81" s="271"/>
      <c r="O81" s="12" t="str">
        <f t="shared" si="9"/>
        <v/>
      </c>
      <c r="P81" s="12" t="str">
        <f t="shared" si="10"/>
        <v/>
      </c>
      <c r="Q81" s="12" t="str">
        <f t="shared" si="11"/>
        <v/>
      </c>
      <c r="R81" s="12" t="str">
        <f t="shared" si="12"/>
        <v/>
      </c>
      <c r="S81" s="12" t="str">
        <f t="shared" si="13"/>
        <v/>
      </c>
      <c r="T81" s="12" t="str">
        <f t="shared" si="14"/>
        <v/>
      </c>
      <c r="U81" s="12" t="str">
        <f t="shared" si="15"/>
        <v/>
      </c>
    </row>
    <row r="82" spans="1:21" ht="22.5" customHeight="1" x14ac:dyDescent="0.3">
      <c r="A82" s="474"/>
      <c r="B82" s="174"/>
      <c r="C82" s="175"/>
      <c r="D82" s="176"/>
      <c r="E82" s="176"/>
      <c r="F82" s="179"/>
      <c r="G82" s="176"/>
      <c r="H82" s="178"/>
      <c r="I82" s="178"/>
      <c r="J82" s="179"/>
      <c r="K82" s="180"/>
      <c r="L82" s="173"/>
      <c r="M82" s="474"/>
      <c r="N82" s="271"/>
      <c r="O82" s="12" t="str">
        <f t="shared" si="9"/>
        <v/>
      </c>
      <c r="P82" s="12" t="str">
        <f t="shared" si="10"/>
        <v/>
      </c>
      <c r="Q82" s="12" t="str">
        <f t="shared" si="11"/>
        <v/>
      </c>
      <c r="R82" s="12" t="str">
        <f t="shared" si="12"/>
        <v/>
      </c>
      <c r="S82" s="12" t="str">
        <f t="shared" si="13"/>
        <v/>
      </c>
      <c r="T82" s="12" t="str">
        <f t="shared" si="14"/>
        <v/>
      </c>
      <c r="U82" s="12" t="str">
        <f t="shared" si="15"/>
        <v/>
      </c>
    </row>
    <row r="83" spans="1:21" ht="22.5" customHeight="1" x14ac:dyDescent="0.3">
      <c r="A83" s="474"/>
      <c r="B83" s="159"/>
      <c r="C83" s="160"/>
      <c r="D83" s="161"/>
      <c r="E83" s="161"/>
      <c r="F83" s="162"/>
      <c r="G83" s="161"/>
      <c r="H83" s="163"/>
      <c r="I83" s="163"/>
      <c r="J83" s="164"/>
      <c r="K83" s="165"/>
      <c r="L83" s="150"/>
      <c r="M83" s="474"/>
      <c r="N83" s="271"/>
      <c r="O83" s="12" t="str">
        <f t="shared" si="9"/>
        <v/>
      </c>
      <c r="P83" s="12" t="str">
        <f t="shared" si="10"/>
        <v/>
      </c>
      <c r="Q83" s="12" t="str">
        <f t="shared" si="11"/>
        <v/>
      </c>
      <c r="R83" s="12" t="str">
        <f t="shared" si="12"/>
        <v/>
      </c>
      <c r="S83" s="12" t="str">
        <f t="shared" si="13"/>
        <v/>
      </c>
      <c r="T83" s="12" t="str">
        <f t="shared" si="14"/>
        <v/>
      </c>
      <c r="U83" s="12" t="str">
        <f t="shared" si="15"/>
        <v/>
      </c>
    </row>
    <row r="84" spans="1:21" ht="22.5" customHeight="1" x14ac:dyDescent="0.3">
      <c r="A84" s="474"/>
      <c r="B84" s="174"/>
      <c r="C84" s="175"/>
      <c r="D84" s="176"/>
      <c r="E84" s="176"/>
      <c r="F84" s="179"/>
      <c r="G84" s="176"/>
      <c r="H84" s="178"/>
      <c r="I84" s="178"/>
      <c r="J84" s="179"/>
      <c r="K84" s="180"/>
      <c r="L84" s="173"/>
      <c r="M84" s="474"/>
      <c r="N84" s="271"/>
      <c r="O84" s="12" t="str">
        <f t="shared" si="9"/>
        <v/>
      </c>
      <c r="P84" s="12" t="str">
        <f t="shared" si="10"/>
        <v/>
      </c>
      <c r="Q84" s="12" t="str">
        <f t="shared" si="11"/>
        <v/>
      </c>
      <c r="R84" s="12" t="str">
        <f t="shared" si="12"/>
        <v/>
      </c>
      <c r="S84" s="12" t="str">
        <f t="shared" si="13"/>
        <v/>
      </c>
      <c r="T84" s="12" t="str">
        <f t="shared" si="14"/>
        <v/>
      </c>
      <c r="U84" s="12" t="str">
        <f t="shared" si="15"/>
        <v/>
      </c>
    </row>
    <row r="85" spans="1:21" ht="22.5" customHeight="1" x14ac:dyDescent="0.3">
      <c r="A85" s="474"/>
      <c r="B85" s="159"/>
      <c r="C85" s="160"/>
      <c r="D85" s="161"/>
      <c r="E85" s="161"/>
      <c r="F85" s="162"/>
      <c r="G85" s="161"/>
      <c r="H85" s="163"/>
      <c r="I85" s="163"/>
      <c r="J85" s="164"/>
      <c r="K85" s="165"/>
      <c r="L85" s="150"/>
      <c r="M85" s="474"/>
      <c r="N85" s="271"/>
      <c r="O85" s="12" t="str">
        <f t="shared" si="9"/>
        <v/>
      </c>
      <c r="P85" s="12" t="str">
        <f t="shared" si="10"/>
        <v/>
      </c>
      <c r="Q85" s="12" t="str">
        <f t="shared" si="11"/>
        <v/>
      </c>
      <c r="R85" s="12" t="str">
        <f t="shared" si="12"/>
        <v/>
      </c>
      <c r="S85" s="12" t="str">
        <f t="shared" si="13"/>
        <v/>
      </c>
      <c r="T85" s="12" t="str">
        <f t="shared" si="14"/>
        <v/>
      </c>
      <c r="U85" s="12" t="str">
        <f t="shared" si="15"/>
        <v/>
      </c>
    </row>
    <row r="86" spans="1:21" ht="22.5" customHeight="1" x14ac:dyDescent="0.3">
      <c r="A86" s="474"/>
      <c r="B86" s="174"/>
      <c r="C86" s="175"/>
      <c r="D86" s="176"/>
      <c r="E86" s="176"/>
      <c r="F86" s="179"/>
      <c r="G86" s="176"/>
      <c r="H86" s="178"/>
      <c r="I86" s="178"/>
      <c r="J86" s="179"/>
      <c r="K86" s="180"/>
      <c r="L86" s="173"/>
      <c r="M86" s="474"/>
      <c r="N86" s="271"/>
      <c r="O86" s="12" t="str">
        <f t="shared" si="9"/>
        <v/>
      </c>
      <c r="P86" s="12" t="str">
        <f t="shared" si="10"/>
        <v/>
      </c>
      <c r="Q86" s="12" t="str">
        <f t="shared" si="11"/>
        <v/>
      </c>
      <c r="R86" s="12" t="str">
        <f t="shared" si="12"/>
        <v/>
      </c>
      <c r="S86" s="12" t="str">
        <f t="shared" si="13"/>
        <v/>
      </c>
      <c r="T86" s="12" t="str">
        <f t="shared" si="14"/>
        <v/>
      </c>
      <c r="U86" s="12" t="str">
        <f t="shared" si="15"/>
        <v/>
      </c>
    </row>
    <row r="87" spans="1:21" ht="22.5" customHeight="1" x14ac:dyDescent="0.3">
      <c r="A87" s="474"/>
      <c r="B87" s="159"/>
      <c r="C87" s="160"/>
      <c r="D87" s="161"/>
      <c r="E87" s="161"/>
      <c r="F87" s="162"/>
      <c r="G87" s="161"/>
      <c r="H87" s="163"/>
      <c r="I87" s="163"/>
      <c r="J87" s="164"/>
      <c r="K87" s="165"/>
      <c r="L87" s="150"/>
      <c r="M87" s="474"/>
      <c r="N87" s="271"/>
      <c r="O87" s="12" t="str">
        <f t="shared" si="9"/>
        <v/>
      </c>
      <c r="P87" s="12" t="str">
        <f t="shared" si="10"/>
        <v/>
      </c>
      <c r="Q87" s="12" t="str">
        <f t="shared" si="11"/>
        <v/>
      </c>
      <c r="R87" s="12" t="str">
        <f t="shared" si="12"/>
        <v/>
      </c>
      <c r="S87" s="12" t="str">
        <f t="shared" si="13"/>
        <v/>
      </c>
      <c r="T87" s="12" t="str">
        <f t="shared" si="14"/>
        <v/>
      </c>
      <c r="U87" s="12" t="str">
        <f t="shared" si="15"/>
        <v/>
      </c>
    </row>
    <row r="88" spans="1:21" ht="22.5" customHeight="1" x14ac:dyDescent="0.3">
      <c r="A88" s="474"/>
      <c r="B88" s="174"/>
      <c r="C88" s="175"/>
      <c r="D88" s="176"/>
      <c r="E88" s="176"/>
      <c r="F88" s="179"/>
      <c r="G88" s="176"/>
      <c r="H88" s="178"/>
      <c r="I88" s="178"/>
      <c r="J88" s="179"/>
      <c r="K88" s="180"/>
      <c r="L88" s="173"/>
      <c r="M88" s="474"/>
      <c r="N88" s="271"/>
      <c r="O88" s="12" t="str">
        <f t="shared" si="9"/>
        <v/>
      </c>
      <c r="P88" s="12" t="str">
        <f t="shared" si="10"/>
        <v/>
      </c>
      <c r="Q88" s="12" t="str">
        <f t="shared" si="11"/>
        <v/>
      </c>
      <c r="R88" s="12" t="str">
        <f t="shared" si="12"/>
        <v/>
      </c>
      <c r="S88" s="12" t="str">
        <f t="shared" si="13"/>
        <v/>
      </c>
      <c r="T88" s="12" t="str">
        <f t="shared" si="14"/>
        <v/>
      </c>
      <c r="U88" s="12" t="str">
        <f t="shared" si="15"/>
        <v/>
      </c>
    </row>
    <row r="89" spans="1:21" ht="22.5" customHeight="1" x14ac:dyDescent="0.3">
      <c r="A89" s="474"/>
      <c r="B89" s="159"/>
      <c r="C89" s="160"/>
      <c r="D89" s="161"/>
      <c r="E89" s="161"/>
      <c r="F89" s="162"/>
      <c r="G89" s="161"/>
      <c r="H89" s="163"/>
      <c r="I89" s="163"/>
      <c r="J89" s="164"/>
      <c r="K89" s="165"/>
      <c r="L89" s="150"/>
      <c r="M89" s="474"/>
      <c r="N89" s="271"/>
      <c r="O89" s="12" t="str">
        <f t="shared" si="9"/>
        <v/>
      </c>
      <c r="P89" s="12" t="str">
        <f t="shared" si="10"/>
        <v/>
      </c>
      <c r="Q89" s="12" t="str">
        <f t="shared" si="11"/>
        <v/>
      </c>
      <c r="R89" s="12" t="str">
        <f t="shared" si="12"/>
        <v/>
      </c>
      <c r="S89" s="12" t="str">
        <f t="shared" si="13"/>
        <v/>
      </c>
      <c r="T89" s="12" t="str">
        <f t="shared" si="14"/>
        <v/>
      </c>
      <c r="U89" s="12" t="str">
        <f t="shared" si="15"/>
        <v/>
      </c>
    </row>
    <row r="90" spans="1:21" ht="22.5" customHeight="1" x14ac:dyDescent="0.3">
      <c r="A90" s="474"/>
      <c r="B90" s="174"/>
      <c r="C90" s="175"/>
      <c r="D90" s="176"/>
      <c r="E90" s="176"/>
      <c r="F90" s="179"/>
      <c r="G90" s="176"/>
      <c r="H90" s="178"/>
      <c r="I90" s="178"/>
      <c r="J90" s="179"/>
      <c r="K90" s="180"/>
      <c r="L90" s="173"/>
      <c r="M90" s="474"/>
      <c r="N90" s="271"/>
      <c r="O90" s="12" t="str">
        <f t="shared" si="9"/>
        <v/>
      </c>
      <c r="P90" s="12" t="str">
        <f t="shared" si="10"/>
        <v/>
      </c>
      <c r="Q90" s="12" t="str">
        <f t="shared" si="11"/>
        <v/>
      </c>
      <c r="R90" s="12" t="str">
        <f t="shared" si="12"/>
        <v/>
      </c>
      <c r="S90" s="12" t="str">
        <f t="shared" si="13"/>
        <v/>
      </c>
      <c r="T90" s="12" t="str">
        <f t="shared" si="14"/>
        <v/>
      </c>
      <c r="U90" s="12" t="str">
        <f t="shared" si="15"/>
        <v/>
      </c>
    </row>
    <row r="91" spans="1:21" ht="22.5" customHeight="1" x14ac:dyDescent="0.3">
      <c r="A91" s="474"/>
      <c r="B91" s="159"/>
      <c r="C91" s="160"/>
      <c r="D91" s="161"/>
      <c r="E91" s="161"/>
      <c r="F91" s="162"/>
      <c r="G91" s="161"/>
      <c r="H91" s="163"/>
      <c r="I91" s="163"/>
      <c r="J91" s="164"/>
      <c r="K91" s="165"/>
      <c r="L91" s="150"/>
      <c r="M91" s="474"/>
      <c r="N91" s="271"/>
      <c r="O91" s="12" t="str">
        <f t="shared" si="9"/>
        <v/>
      </c>
      <c r="P91" s="12" t="str">
        <f t="shared" si="10"/>
        <v/>
      </c>
      <c r="Q91" s="12" t="str">
        <f t="shared" si="11"/>
        <v/>
      </c>
      <c r="R91" s="12" t="str">
        <f t="shared" si="12"/>
        <v/>
      </c>
      <c r="S91" s="12" t="str">
        <f t="shared" si="13"/>
        <v/>
      </c>
      <c r="T91" s="12" t="str">
        <f t="shared" si="14"/>
        <v/>
      </c>
      <c r="U91" s="12" t="str">
        <f t="shared" si="15"/>
        <v/>
      </c>
    </row>
    <row r="92" spans="1:21" ht="22.5" customHeight="1" x14ac:dyDescent="0.3">
      <c r="A92" s="474"/>
      <c r="B92" s="174"/>
      <c r="C92" s="175"/>
      <c r="D92" s="176"/>
      <c r="E92" s="176"/>
      <c r="F92" s="179"/>
      <c r="G92" s="176"/>
      <c r="H92" s="178"/>
      <c r="I92" s="178"/>
      <c r="J92" s="179"/>
      <c r="K92" s="180"/>
      <c r="L92" s="173"/>
      <c r="M92" s="474"/>
      <c r="N92" s="271"/>
      <c r="O92" s="12" t="str">
        <f t="shared" si="9"/>
        <v/>
      </c>
      <c r="P92" s="12" t="str">
        <f t="shared" si="10"/>
        <v/>
      </c>
      <c r="Q92" s="12" t="str">
        <f t="shared" si="11"/>
        <v/>
      </c>
      <c r="R92" s="12" t="str">
        <f t="shared" si="12"/>
        <v/>
      </c>
      <c r="S92" s="12" t="str">
        <f t="shared" si="13"/>
        <v/>
      </c>
      <c r="T92" s="12" t="str">
        <f t="shared" si="14"/>
        <v/>
      </c>
      <c r="U92" s="12" t="str">
        <f t="shared" si="15"/>
        <v/>
      </c>
    </row>
    <row r="93" spans="1:21" ht="22.5" customHeight="1" x14ac:dyDescent="0.3">
      <c r="A93" s="474"/>
      <c r="B93" s="159"/>
      <c r="C93" s="160"/>
      <c r="D93" s="161"/>
      <c r="E93" s="161"/>
      <c r="F93" s="162"/>
      <c r="G93" s="161"/>
      <c r="H93" s="163"/>
      <c r="I93" s="163"/>
      <c r="J93" s="164"/>
      <c r="K93" s="165"/>
      <c r="L93" s="150"/>
      <c r="M93" s="474"/>
      <c r="N93" s="271"/>
      <c r="O93" s="12" t="str">
        <f t="shared" si="9"/>
        <v/>
      </c>
      <c r="P93" s="12" t="str">
        <f t="shared" si="10"/>
        <v/>
      </c>
      <c r="Q93" s="12" t="str">
        <f t="shared" si="11"/>
        <v/>
      </c>
      <c r="R93" s="12" t="str">
        <f t="shared" si="12"/>
        <v/>
      </c>
      <c r="S93" s="12" t="str">
        <f t="shared" si="13"/>
        <v/>
      </c>
      <c r="T93" s="12" t="str">
        <f t="shared" si="14"/>
        <v/>
      </c>
      <c r="U93" s="12" t="str">
        <f t="shared" si="15"/>
        <v/>
      </c>
    </row>
    <row r="94" spans="1:21" ht="22.5" customHeight="1" x14ac:dyDescent="0.3">
      <c r="A94" s="474"/>
      <c r="B94" s="174"/>
      <c r="C94" s="175"/>
      <c r="D94" s="176"/>
      <c r="E94" s="176"/>
      <c r="F94" s="179"/>
      <c r="G94" s="176"/>
      <c r="H94" s="178"/>
      <c r="I94" s="178"/>
      <c r="J94" s="179"/>
      <c r="K94" s="180"/>
      <c r="L94" s="173"/>
      <c r="M94" s="474"/>
      <c r="N94" s="271"/>
      <c r="O94" s="12" t="str">
        <f t="shared" si="9"/>
        <v/>
      </c>
      <c r="P94" s="12" t="str">
        <f t="shared" si="10"/>
        <v/>
      </c>
      <c r="Q94" s="12" t="str">
        <f t="shared" si="11"/>
        <v/>
      </c>
      <c r="R94" s="12" t="str">
        <f t="shared" si="12"/>
        <v/>
      </c>
      <c r="S94" s="12" t="str">
        <f t="shared" si="13"/>
        <v/>
      </c>
      <c r="T94" s="12" t="str">
        <f t="shared" si="14"/>
        <v/>
      </c>
      <c r="U94" s="12" t="str">
        <f t="shared" si="15"/>
        <v/>
      </c>
    </row>
    <row r="95" spans="1:21" ht="22.5" customHeight="1" x14ac:dyDescent="0.3">
      <c r="A95" s="474"/>
      <c r="B95" s="159"/>
      <c r="C95" s="160"/>
      <c r="D95" s="161"/>
      <c r="E95" s="161"/>
      <c r="F95" s="162"/>
      <c r="G95" s="161"/>
      <c r="H95" s="163"/>
      <c r="I95" s="163"/>
      <c r="J95" s="164"/>
      <c r="K95" s="165"/>
      <c r="L95" s="150"/>
      <c r="M95" s="474"/>
      <c r="N95" s="271"/>
      <c r="O95" s="12" t="str">
        <f t="shared" si="9"/>
        <v/>
      </c>
      <c r="P95" s="12" t="str">
        <f t="shared" si="10"/>
        <v/>
      </c>
      <c r="Q95" s="12" t="str">
        <f t="shared" si="11"/>
        <v/>
      </c>
      <c r="R95" s="12" t="str">
        <f t="shared" si="12"/>
        <v/>
      </c>
      <c r="S95" s="12" t="str">
        <f t="shared" si="13"/>
        <v/>
      </c>
      <c r="T95" s="12" t="str">
        <f t="shared" si="14"/>
        <v/>
      </c>
      <c r="U95" s="12" t="str">
        <f t="shared" si="15"/>
        <v/>
      </c>
    </row>
    <row r="96" spans="1:21" ht="22.5" customHeight="1" x14ac:dyDescent="0.3">
      <c r="A96" s="474"/>
      <c r="B96" s="174"/>
      <c r="C96" s="175"/>
      <c r="D96" s="176"/>
      <c r="E96" s="176"/>
      <c r="F96" s="179"/>
      <c r="G96" s="176"/>
      <c r="H96" s="178"/>
      <c r="I96" s="178"/>
      <c r="J96" s="179"/>
      <c r="K96" s="180"/>
      <c r="L96" s="173"/>
      <c r="M96" s="474"/>
      <c r="N96" s="271"/>
      <c r="O96" s="12" t="str">
        <f t="shared" si="9"/>
        <v/>
      </c>
      <c r="P96" s="12" t="str">
        <f t="shared" si="10"/>
        <v/>
      </c>
      <c r="Q96" s="12" t="str">
        <f t="shared" si="11"/>
        <v/>
      </c>
      <c r="R96" s="12" t="str">
        <f t="shared" si="12"/>
        <v/>
      </c>
      <c r="S96" s="12" t="str">
        <f t="shared" si="13"/>
        <v/>
      </c>
      <c r="T96" s="12" t="str">
        <f t="shared" si="14"/>
        <v/>
      </c>
      <c r="U96" s="12" t="str">
        <f t="shared" si="15"/>
        <v/>
      </c>
    </row>
    <row r="97" spans="1:21" ht="22.5" customHeight="1" x14ac:dyDescent="0.3">
      <c r="A97" s="474"/>
      <c r="B97" s="159"/>
      <c r="C97" s="160"/>
      <c r="D97" s="161"/>
      <c r="E97" s="161"/>
      <c r="F97" s="162"/>
      <c r="G97" s="161"/>
      <c r="H97" s="163"/>
      <c r="I97" s="163"/>
      <c r="J97" s="164"/>
      <c r="K97" s="165"/>
      <c r="L97" s="150"/>
      <c r="M97" s="474"/>
      <c r="N97" s="271"/>
      <c r="O97" s="12" t="str">
        <f t="shared" si="9"/>
        <v/>
      </c>
      <c r="P97" s="12" t="str">
        <f t="shared" si="10"/>
        <v/>
      </c>
      <c r="Q97" s="12" t="str">
        <f t="shared" si="11"/>
        <v/>
      </c>
      <c r="R97" s="12" t="str">
        <f t="shared" si="12"/>
        <v/>
      </c>
      <c r="S97" s="12" t="str">
        <f t="shared" si="13"/>
        <v/>
      </c>
      <c r="T97" s="12" t="str">
        <f t="shared" si="14"/>
        <v/>
      </c>
      <c r="U97" s="12" t="str">
        <f t="shared" si="15"/>
        <v/>
      </c>
    </row>
    <row r="98" spans="1:21" ht="22.5" customHeight="1" x14ac:dyDescent="0.3">
      <c r="A98" s="474"/>
      <c r="B98" s="174"/>
      <c r="C98" s="175"/>
      <c r="D98" s="176"/>
      <c r="E98" s="176"/>
      <c r="F98" s="179"/>
      <c r="G98" s="176"/>
      <c r="H98" s="178"/>
      <c r="I98" s="178"/>
      <c r="J98" s="179"/>
      <c r="K98" s="180"/>
      <c r="L98" s="173"/>
      <c r="M98" s="474"/>
      <c r="N98" s="271"/>
      <c r="O98" s="12" t="str">
        <f t="shared" si="9"/>
        <v/>
      </c>
      <c r="P98" s="12" t="str">
        <f t="shared" si="10"/>
        <v/>
      </c>
      <c r="Q98" s="12" t="str">
        <f t="shared" si="11"/>
        <v/>
      </c>
      <c r="R98" s="12" t="str">
        <f t="shared" si="12"/>
        <v/>
      </c>
      <c r="S98" s="12" t="str">
        <f t="shared" si="13"/>
        <v/>
      </c>
      <c r="T98" s="12" t="str">
        <f t="shared" si="14"/>
        <v/>
      </c>
      <c r="U98" s="12" t="str">
        <f t="shared" si="15"/>
        <v/>
      </c>
    </row>
    <row r="99" spans="1:21" ht="22.5" customHeight="1" x14ac:dyDescent="0.3">
      <c r="A99" s="474"/>
      <c r="B99" s="159"/>
      <c r="C99" s="160"/>
      <c r="D99" s="161"/>
      <c r="E99" s="161"/>
      <c r="F99" s="162"/>
      <c r="G99" s="161"/>
      <c r="H99" s="163"/>
      <c r="I99" s="163"/>
      <c r="J99" s="164"/>
      <c r="K99" s="165"/>
      <c r="L99" s="150"/>
      <c r="M99" s="474"/>
      <c r="N99" s="271"/>
      <c r="O99" s="12" t="str">
        <f t="shared" si="9"/>
        <v/>
      </c>
      <c r="P99" s="12" t="str">
        <f t="shared" si="10"/>
        <v/>
      </c>
      <c r="Q99" s="12" t="str">
        <f t="shared" si="11"/>
        <v/>
      </c>
      <c r="R99" s="12" t="str">
        <f t="shared" si="12"/>
        <v/>
      </c>
      <c r="S99" s="12" t="str">
        <f t="shared" si="13"/>
        <v/>
      </c>
      <c r="T99" s="12" t="str">
        <f t="shared" si="14"/>
        <v/>
      </c>
      <c r="U99" s="12" t="str">
        <f t="shared" si="15"/>
        <v/>
      </c>
    </row>
    <row r="100" spans="1:21" ht="22.5" customHeight="1" x14ac:dyDescent="0.3">
      <c r="A100" s="474"/>
      <c r="B100" s="174"/>
      <c r="C100" s="175"/>
      <c r="D100" s="176"/>
      <c r="E100" s="176"/>
      <c r="F100" s="179"/>
      <c r="G100" s="176"/>
      <c r="H100" s="178"/>
      <c r="I100" s="178"/>
      <c r="J100" s="179"/>
      <c r="K100" s="180"/>
      <c r="L100" s="173"/>
      <c r="M100" s="474"/>
      <c r="N100" s="271"/>
      <c r="O100" s="12" t="str">
        <f t="shared" si="9"/>
        <v/>
      </c>
      <c r="P100" s="12" t="str">
        <f t="shared" si="10"/>
        <v/>
      </c>
      <c r="Q100" s="12" t="str">
        <f t="shared" si="11"/>
        <v/>
      </c>
      <c r="R100" s="12" t="str">
        <f t="shared" si="12"/>
        <v/>
      </c>
      <c r="S100" s="12" t="str">
        <f t="shared" si="13"/>
        <v/>
      </c>
      <c r="T100" s="12" t="str">
        <f t="shared" si="14"/>
        <v/>
      </c>
      <c r="U100" s="12" t="str">
        <f t="shared" si="15"/>
        <v/>
      </c>
    </row>
    <row r="101" spans="1:21" ht="22.5" customHeight="1" x14ac:dyDescent="0.3">
      <c r="A101" s="474"/>
      <c r="B101" s="159"/>
      <c r="C101" s="160"/>
      <c r="D101" s="161"/>
      <c r="E101" s="161"/>
      <c r="F101" s="162"/>
      <c r="G101" s="161"/>
      <c r="H101" s="163"/>
      <c r="I101" s="163"/>
      <c r="J101" s="164"/>
      <c r="K101" s="165"/>
      <c r="L101" s="150"/>
      <c r="M101" s="474"/>
      <c r="N101" s="271"/>
      <c r="O101" s="12" t="str">
        <f t="shared" si="9"/>
        <v/>
      </c>
      <c r="P101" s="12" t="str">
        <f t="shared" si="10"/>
        <v/>
      </c>
      <c r="Q101" s="12" t="str">
        <f t="shared" si="11"/>
        <v/>
      </c>
      <c r="R101" s="12" t="str">
        <f t="shared" si="12"/>
        <v/>
      </c>
      <c r="S101" s="12" t="str">
        <f t="shared" si="13"/>
        <v/>
      </c>
      <c r="T101" s="12" t="str">
        <f t="shared" si="14"/>
        <v/>
      </c>
      <c r="U101" s="12" t="str">
        <f t="shared" si="15"/>
        <v/>
      </c>
    </row>
    <row r="102" spans="1:21" ht="22.5" customHeight="1" x14ac:dyDescent="0.3">
      <c r="A102" s="474"/>
      <c r="B102" s="174"/>
      <c r="C102" s="175"/>
      <c r="D102" s="176"/>
      <c r="E102" s="176"/>
      <c r="F102" s="179"/>
      <c r="G102" s="176"/>
      <c r="H102" s="178"/>
      <c r="I102" s="178"/>
      <c r="J102" s="179"/>
      <c r="K102" s="180"/>
      <c r="L102" s="173"/>
      <c r="M102" s="474"/>
      <c r="N102" s="271"/>
      <c r="O102" s="12" t="str">
        <f t="shared" si="9"/>
        <v/>
      </c>
      <c r="P102" s="12" t="str">
        <f t="shared" si="10"/>
        <v/>
      </c>
      <c r="Q102" s="12" t="str">
        <f t="shared" si="11"/>
        <v/>
      </c>
      <c r="R102" s="12" t="str">
        <f t="shared" si="12"/>
        <v/>
      </c>
      <c r="S102" s="12" t="str">
        <f t="shared" si="13"/>
        <v/>
      </c>
      <c r="T102" s="12" t="str">
        <f t="shared" si="14"/>
        <v/>
      </c>
      <c r="U102" s="12" t="str">
        <f t="shared" si="15"/>
        <v/>
      </c>
    </row>
    <row r="103" spans="1:21" ht="22.5" customHeight="1" x14ac:dyDescent="0.3">
      <c r="A103" s="474"/>
      <c r="B103" s="159"/>
      <c r="C103" s="160"/>
      <c r="D103" s="161"/>
      <c r="E103" s="161"/>
      <c r="F103" s="162"/>
      <c r="G103" s="161"/>
      <c r="H103" s="163"/>
      <c r="I103" s="163"/>
      <c r="J103" s="164"/>
      <c r="K103" s="165"/>
      <c r="L103" s="150"/>
      <c r="M103" s="474"/>
      <c r="N103" s="271"/>
      <c r="O103" s="12" t="str">
        <f t="shared" si="9"/>
        <v/>
      </c>
      <c r="P103" s="12" t="str">
        <f t="shared" si="10"/>
        <v/>
      </c>
      <c r="Q103" s="12" t="str">
        <f t="shared" si="11"/>
        <v/>
      </c>
      <c r="R103" s="12" t="str">
        <f t="shared" si="12"/>
        <v/>
      </c>
      <c r="S103" s="12" t="str">
        <f t="shared" si="13"/>
        <v/>
      </c>
      <c r="T103" s="12" t="str">
        <f t="shared" si="14"/>
        <v/>
      </c>
      <c r="U103" s="12" t="str">
        <f t="shared" si="15"/>
        <v/>
      </c>
    </row>
    <row r="104" spans="1:21" ht="22.5" customHeight="1" x14ac:dyDescent="0.3">
      <c r="A104" s="474"/>
      <c r="B104" s="174"/>
      <c r="C104" s="175"/>
      <c r="D104" s="176"/>
      <c r="E104" s="176"/>
      <c r="F104" s="179"/>
      <c r="G104" s="176"/>
      <c r="H104" s="178"/>
      <c r="I104" s="178"/>
      <c r="J104" s="179"/>
      <c r="K104" s="180"/>
      <c r="L104" s="173"/>
      <c r="M104" s="474"/>
      <c r="N104" s="271"/>
      <c r="O104" s="12" t="str">
        <f t="shared" si="9"/>
        <v/>
      </c>
      <c r="P104" s="12" t="str">
        <f t="shared" si="10"/>
        <v/>
      </c>
      <c r="Q104" s="12" t="str">
        <f t="shared" si="11"/>
        <v/>
      </c>
      <c r="R104" s="12" t="str">
        <f t="shared" si="12"/>
        <v/>
      </c>
      <c r="S104" s="12" t="str">
        <f t="shared" si="13"/>
        <v/>
      </c>
      <c r="T104" s="12" t="str">
        <f t="shared" si="14"/>
        <v/>
      </c>
      <c r="U104" s="12" t="str">
        <f t="shared" si="15"/>
        <v/>
      </c>
    </row>
    <row r="105" spans="1:21" ht="22.5" customHeight="1" x14ac:dyDescent="0.3">
      <c r="A105" s="474"/>
      <c r="B105" s="159"/>
      <c r="C105" s="160"/>
      <c r="D105" s="161"/>
      <c r="E105" s="161"/>
      <c r="F105" s="162"/>
      <c r="G105" s="161"/>
      <c r="H105" s="163"/>
      <c r="I105" s="163"/>
      <c r="J105" s="164"/>
      <c r="K105" s="165"/>
      <c r="L105" s="150"/>
      <c r="M105" s="474"/>
      <c r="N105" s="271"/>
      <c r="O105" s="12" t="str">
        <f t="shared" si="9"/>
        <v/>
      </c>
      <c r="P105" s="12" t="str">
        <f t="shared" si="10"/>
        <v/>
      </c>
      <c r="Q105" s="12" t="str">
        <f t="shared" si="11"/>
        <v/>
      </c>
      <c r="R105" s="12" t="str">
        <f t="shared" si="12"/>
        <v/>
      </c>
      <c r="S105" s="12" t="str">
        <f t="shared" si="13"/>
        <v/>
      </c>
      <c r="T105" s="12" t="str">
        <f t="shared" si="14"/>
        <v/>
      </c>
      <c r="U105" s="12" t="str">
        <f t="shared" si="15"/>
        <v/>
      </c>
    </row>
    <row r="106" spans="1:21" ht="22.5" customHeight="1" x14ac:dyDescent="0.3">
      <c r="A106" s="474"/>
      <c r="B106" s="174"/>
      <c r="C106" s="175"/>
      <c r="D106" s="176"/>
      <c r="E106" s="176"/>
      <c r="F106" s="179"/>
      <c r="G106" s="176"/>
      <c r="H106" s="178"/>
      <c r="I106" s="178"/>
      <c r="J106" s="179"/>
      <c r="K106" s="180"/>
      <c r="L106" s="173"/>
      <c r="M106" s="474"/>
      <c r="N106" s="271"/>
      <c r="O106" s="12" t="str">
        <f t="shared" si="9"/>
        <v/>
      </c>
      <c r="P106" s="12" t="str">
        <f t="shared" si="10"/>
        <v/>
      </c>
      <c r="Q106" s="12" t="str">
        <f t="shared" si="11"/>
        <v/>
      </c>
      <c r="R106" s="12" t="str">
        <f t="shared" si="12"/>
        <v/>
      </c>
      <c r="S106" s="12" t="str">
        <f t="shared" si="13"/>
        <v/>
      </c>
      <c r="T106" s="12" t="str">
        <f t="shared" si="14"/>
        <v/>
      </c>
      <c r="U106" s="12" t="str">
        <f t="shared" si="15"/>
        <v/>
      </c>
    </row>
    <row r="107" spans="1:21" ht="22.5" customHeight="1" x14ac:dyDescent="0.3">
      <c r="A107" s="474"/>
      <c r="B107" s="159"/>
      <c r="C107" s="160"/>
      <c r="D107" s="161"/>
      <c r="E107" s="161"/>
      <c r="F107" s="162"/>
      <c r="G107" s="161"/>
      <c r="H107" s="163"/>
      <c r="I107" s="163"/>
      <c r="J107" s="164"/>
      <c r="K107" s="165"/>
      <c r="L107" s="150"/>
      <c r="M107" s="474"/>
      <c r="N107" s="271"/>
      <c r="O107" s="12" t="str">
        <f t="shared" si="9"/>
        <v/>
      </c>
      <c r="P107" s="12" t="str">
        <f t="shared" si="10"/>
        <v/>
      </c>
      <c r="Q107" s="12" t="str">
        <f t="shared" si="11"/>
        <v/>
      </c>
      <c r="R107" s="12" t="str">
        <f t="shared" si="12"/>
        <v/>
      </c>
      <c r="S107" s="12" t="str">
        <f t="shared" si="13"/>
        <v/>
      </c>
      <c r="T107" s="12" t="str">
        <f t="shared" si="14"/>
        <v/>
      </c>
      <c r="U107" s="12" t="str">
        <f t="shared" si="15"/>
        <v/>
      </c>
    </row>
    <row r="108" spans="1:21" ht="22.5" customHeight="1" x14ac:dyDescent="0.3">
      <c r="A108" s="474"/>
      <c r="B108" s="174"/>
      <c r="C108" s="175"/>
      <c r="D108" s="176"/>
      <c r="E108" s="176"/>
      <c r="F108" s="179"/>
      <c r="G108" s="176"/>
      <c r="H108" s="178"/>
      <c r="I108" s="178"/>
      <c r="J108" s="179"/>
      <c r="K108" s="180"/>
      <c r="L108" s="173"/>
      <c r="M108" s="474"/>
      <c r="N108" s="271"/>
      <c r="O108" s="12" t="str">
        <f t="shared" si="9"/>
        <v/>
      </c>
      <c r="P108" s="12" t="str">
        <f t="shared" si="10"/>
        <v/>
      </c>
      <c r="Q108" s="12" t="str">
        <f t="shared" si="11"/>
        <v/>
      </c>
      <c r="R108" s="12" t="str">
        <f t="shared" si="12"/>
        <v/>
      </c>
      <c r="S108" s="12" t="str">
        <f t="shared" si="13"/>
        <v/>
      </c>
      <c r="T108" s="12" t="str">
        <f t="shared" si="14"/>
        <v/>
      </c>
      <c r="U108" s="12" t="str">
        <f t="shared" si="15"/>
        <v/>
      </c>
    </row>
    <row r="109" spans="1:21" ht="22.5" customHeight="1" x14ac:dyDescent="0.3">
      <c r="A109" s="474"/>
      <c r="B109" s="159"/>
      <c r="C109" s="160"/>
      <c r="D109" s="161"/>
      <c r="E109" s="161"/>
      <c r="F109" s="162"/>
      <c r="G109" s="161"/>
      <c r="H109" s="163"/>
      <c r="I109" s="163"/>
      <c r="J109" s="164"/>
      <c r="K109" s="165"/>
      <c r="L109" s="150"/>
      <c r="M109" s="474"/>
      <c r="N109" s="271"/>
      <c r="O109" s="12" t="str">
        <f t="shared" si="9"/>
        <v/>
      </c>
      <c r="P109" s="12" t="str">
        <f t="shared" si="10"/>
        <v/>
      </c>
      <c r="Q109" s="12" t="str">
        <f t="shared" si="11"/>
        <v/>
      </c>
      <c r="R109" s="12" t="str">
        <f t="shared" si="12"/>
        <v/>
      </c>
      <c r="S109" s="12" t="str">
        <f t="shared" si="13"/>
        <v/>
      </c>
      <c r="T109" s="12" t="str">
        <f t="shared" si="14"/>
        <v/>
      </c>
      <c r="U109" s="12" t="str">
        <f t="shared" si="15"/>
        <v/>
      </c>
    </row>
    <row r="110" spans="1:21" ht="22.5" customHeight="1" x14ac:dyDescent="0.3">
      <c r="A110" s="474"/>
      <c r="B110" s="174"/>
      <c r="C110" s="175"/>
      <c r="D110" s="176"/>
      <c r="E110" s="176"/>
      <c r="F110" s="179"/>
      <c r="G110" s="176"/>
      <c r="H110" s="178"/>
      <c r="I110" s="178"/>
      <c r="J110" s="179"/>
      <c r="K110" s="180"/>
      <c r="L110" s="173"/>
      <c r="M110" s="474"/>
      <c r="N110" s="271"/>
      <c r="O110" s="12" t="str">
        <f t="shared" si="9"/>
        <v/>
      </c>
      <c r="P110" s="12" t="str">
        <f t="shared" si="10"/>
        <v/>
      </c>
      <c r="Q110" s="12" t="str">
        <f t="shared" si="11"/>
        <v/>
      </c>
      <c r="R110" s="12" t="str">
        <f t="shared" si="12"/>
        <v/>
      </c>
      <c r="S110" s="12" t="str">
        <f t="shared" si="13"/>
        <v/>
      </c>
      <c r="T110" s="12" t="str">
        <f t="shared" si="14"/>
        <v/>
      </c>
      <c r="U110" s="12" t="str">
        <f t="shared" si="15"/>
        <v/>
      </c>
    </row>
    <row r="111" spans="1:21" ht="22.5" customHeight="1" x14ac:dyDescent="0.3">
      <c r="A111" s="474"/>
      <c r="B111" s="159"/>
      <c r="C111" s="160"/>
      <c r="D111" s="161"/>
      <c r="E111" s="161"/>
      <c r="F111" s="162"/>
      <c r="G111" s="161"/>
      <c r="H111" s="163"/>
      <c r="I111" s="163"/>
      <c r="J111" s="164"/>
      <c r="K111" s="165"/>
      <c r="L111" s="150"/>
      <c r="M111" s="474"/>
      <c r="N111" s="271"/>
      <c r="O111" s="12" t="str">
        <f t="shared" si="9"/>
        <v/>
      </c>
      <c r="P111" s="12" t="str">
        <f t="shared" si="10"/>
        <v/>
      </c>
      <c r="Q111" s="12" t="str">
        <f t="shared" si="11"/>
        <v/>
      </c>
      <c r="R111" s="12" t="str">
        <f t="shared" si="12"/>
        <v/>
      </c>
      <c r="S111" s="12" t="str">
        <f t="shared" si="13"/>
        <v/>
      </c>
      <c r="T111" s="12" t="str">
        <f t="shared" si="14"/>
        <v/>
      </c>
      <c r="U111" s="12" t="str">
        <f t="shared" si="15"/>
        <v/>
      </c>
    </row>
    <row r="112" spans="1:21" ht="22.5" customHeight="1" x14ac:dyDescent="0.3">
      <c r="A112" s="474"/>
      <c r="B112" s="174"/>
      <c r="C112" s="175"/>
      <c r="D112" s="176"/>
      <c r="E112" s="176"/>
      <c r="F112" s="179"/>
      <c r="G112" s="176"/>
      <c r="H112" s="178"/>
      <c r="I112" s="178"/>
      <c r="J112" s="179"/>
      <c r="K112" s="180"/>
      <c r="L112" s="173"/>
      <c r="M112" s="474"/>
      <c r="N112" s="271"/>
      <c r="O112" s="12" t="str">
        <f t="shared" si="9"/>
        <v/>
      </c>
      <c r="P112" s="12" t="str">
        <f t="shared" si="10"/>
        <v/>
      </c>
      <c r="Q112" s="12" t="str">
        <f t="shared" si="11"/>
        <v/>
      </c>
      <c r="R112" s="12" t="str">
        <f t="shared" si="12"/>
        <v/>
      </c>
      <c r="S112" s="12" t="str">
        <f t="shared" si="13"/>
        <v/>
      </c>
      <c r="T112" s="12" t="str">
        <f t="shared" si="14"/>
        <v/>
      </c>
      <c r="U112" s="12" t="str">
        <f t="shared" si="15"/>
        <v/>
      </c>
    </row>
    <row r="113" spans="1:21" ht="22.5" customHeight="1" x14ac:dyDescent="0.3">
      <c r="A113" s="474"/>
      <c r="B113" s="159"/>
      <c r="C113" s="160"/>
      <c r="D113" s="161"/>
      <c r="E113" s="161"/>
      <c r="F113" s="162"/>
      <c r="G113" s="161"/>
      <c r="H113" s="163"/>
      <c r="I113" s="163"/>
      <c r="J113" s="164"/>
      <c r="K113" s="165"/>
      <c r="L113" s="150"/>
      <c r="M113" s="474"/>
      <c r="N113" s="271"/>
      <c r="O113" s="12" t="str">
        <f t="shared" si="9"/>
        <v/>
      </c>
      <c r="P113" s="12" t="str">
        <f t="shared" si="10"/>
        <v/>
      </c>
      <c r="Q113" s="12" t="str">
        <f t="shared" si="11"/>
        <v/>
      </c>
      <c r="R113" s="12" t="str">
        <f t="shared" si="12"/>
        <v/>
      </c>
      <c r="S113" s="12" t="str">
        <f t="shared" si="13"/>
        <v/>
      </c>
      <c r="T113" s="12" t="str">
        <f t="shared" si="14"/>
        <v/>
      </c>
      <c r="U113" s="12" t="str">
        <f t="shared" si="15"/>
        <v/>
      </c>
    </row>
    <row r="114" spans="1:21" ht="22.5" customHeight="1" x14ac:dyDescent="0.3">
      <c r="A114" s="474"/>
      <c r="B114" s="174"/>
      <c r="C114" s="175"/>
      <c r="D114" s="176"/>
      <c r="E114" s="176"/>
      <c r="F114" s="179"/>
      <c r="G114" s="176"/>
      <c r="H114" s="178"/>
      <c r="I114" s="178"/>
      <c r="J114" s="179"/>
      <c r="K114" s="180"/>
      <c r="L114" s="173"/>
      <c r="M114" s="474"/>
      <c r="N114" s="271"/>
      <c r="O114" s="12" t="str">
        <f t="shared" si="9"/>
        <v/>
      </c>
      <c r="P114" s="12" t="str">
        <f t="shared" si="10"/>
        <v/>
      </c>
      <c r="Q114" s="12" t="str">
        <f t="shared" si="11"/>
        <v/>
      </c>
      <c r="R114" s="12" t="str">
        <f t="shared" si="12"/>
        <v/>
      </c>
      <c r="S114" s="12" t="str">
        <f t="shared" si="13"/>
        <v/>
      </c>
      <c r="T114" s="12" t="str">
        <f t="shared" si="14"/>
        <v/>
      </c>
      <c r="U114" s="12" t="str">
        <f t="shared" si="15"/>
        <v/>
      </c>
    </row>
    <row r="115" spans="1:21" ht="22.5" customHeight="1" x14ac:dyDescent="0.3">
      <c r="A115" s="474"/>
      <c r="B115" s="159"/>
      <c r="C115" s="160"/>
      <c r="D115" s="161"/>
      <c r="E115" s="161"/>
      <c r="F115" s="162"/>
      <c r="G115" s="161"/>
      <c r="H115" s="163"/>
      <c r="I115" s="163"/>
      <c r="J115" s="164"/>
      <c r="K115" s="165"/>
      <c r="L115" s="150"/>
      <c r="M115" s="474"/>
      <c r="N115" s="271"/>
      <c r="O115" s="12" t="str">
        <f t="shared" si="9"/>
        <v/>
      </c>
      <c r="P115" s="12" t="str">
        <f t="shared" si="10"/>
        <v/>
      </c>
      <c r="Q115" s="12" t="str">
        <f t="shared" si="11"/>
        <v/>
      </c>
      <c r="R115" s="12" t="str">
        <f t="shared" si="12"/>
        <v/>
      </c>
      <c r="S115" s="12" t="str">
        <f t="shared" si="13"/>
        <v/>
      </c>
      <c r="T115" s="12" t="str">
        <f t="shared" si="14"/>
        <v/>
      </c>
      <c r="U115" s="12" t="str">
        <f t="shared" si="15"/>
        <v/>
      </c>
    </row>
    <row r="116" spans="1:21" ht="22.5" customHeight="1" x14ac:dyDescent="0.3">
      <c r="A116" s="474"/>
      <c r="B116" s="174"/>
      <c r="C116" s="175"/>
      <c r="D116" s="176"/>
      <c r="E116" s="176"/>
      <c r="F116" s="179"/>
      <c r="G116" s="176"/>
      <c r="H116" s="178"/>
      <c r="I116" s="178"/>
      <c r="J116" s="179"/>
      <c r="K116" s="180"/>
      <c r="L116" s="173"/>
      <c r="M116" s="474"/>
      <c r="N116" s="271"/>
      <c r="O116" s="12" t="str">
        <f t="shared" si="9"/>
        <v/>
      </c>
      <c r="P116" s="12" t="str">
        <f t="shared" si="10"/>
        <v/>
      </c>
      <c r="Q116" s="12" t="str">
        <f t="shared" si="11"/>
        <v/>
      </c>
      <c r="R116" s="12" t="str">
        <f t="shared" si="12"/>
        <v/>
      </c>
      <c r="S116" s="12" t="str">
        <f t="shared" si="13"/>
        <v/>
      </c>
      <c r="T116" s="12" t="str">
        <f t="shared" si="14"/>
        <v/>
      </c>
      <c r="U116" s="12" t="str">
        <f t="shared" si="15"/>
        <v/>
      </c>
    </row>
    <row r="117" spans="1:21" ht="22.5" customHeight="1" x14ac:dyDescent="0.3">
      <c r="A117" s="474"/>
      <c r="B117" s="159"/>
      <c r="C117" s="160"/>
      <c r="D117" s="161"/>
      <c r="E117" s="161"/>
      <c r="F117" s="162"/>
      <c r="G117" s="161"/>
      <c r="H117" s="163"/>
      <c r="I117" s="163"/>
      <c r="J117" s="164"/>
      <c r="K117" s="165"/>
      <c r="L117" s="150"/>
      <c r="M117" s="474"/>
      <c r="N117" s="271"/>
      <c r="O117" s="12" t="str">
        <f t="shared" si="9"/>
        <v/>
      </c>
      <c r="P117" s="12" t="str">
        <f t="shared" si="10"/>
        <v/>
      </c>
      <c r="Q117" s="12" t="str">
        <f t="shared" si="11"/>
        <v/>
      </c>
      <c r="R117" s="12" t="str">
        <f t="shared" si="12"/>
        <v/>
      </c>
      <c r="S117" s="12" t="str">
        <f t="shared" si="13"/>
        <v/>
      </c>
      <c r="T117" s="12" t="str">
        <f t="shared" si="14"/>
        <v/>
      </c>
      <c r="U117" s="12" t="str">
        <f t="shared" si="15"/>
        <v/>
      </c>
    </row>
    <row r="118" spans="1:21" ht="22.5" customHeight="1" x14ac:dyDescent="0.3">
      <c r="A118" s="474"/>
      <c r="B118" s="174"/>
      <c r="C118" s="175"/>
      <c r="D118" s="176"/>
      <c r="E118" s="176"/>
      <c r="F118" s="179"/>
      <c r="G118" s="176"/>
      <c r="H118" s="178"/>
      <c r="I118" s="178"/>
      <c r="J118" s="179"/>
      <c r="K118" s="180"/>
      <c r="L118" s="173"/>
      <c r="M118" s="474"/>
      <c r="N118" s="271"/>
      <c r="O118" s="12" t="str">
        <f t="shared" si="9"/>
        <v/>
      </c>
      <c r="P118" s="12" t="str">
        <f t="shared" si="10"/>
        <v/>
      </c>
      <c r="Q118" s="12" t="str">
        <f t="shared" si="11"/>
        <v/>
      </c>
      <c r="R118" s="12" t="str">
        <f t="shared" si="12"/>
        <v/>
      </c>
      <c r="S118" s="12" t="str">
        <f t="shared" si="13"/>
        <v/>
      </c>
      <c r="T118" s="12" t="str">
        <f t="shared" si="14"/>
        <v/>
      </c>
      <c r="U118" s="12" t="str">
        <f t="shared" si="15"/>
        <v/>
      </c>
    </row>
    <row r="119" spans="1:21" ht="22.5" customHeight="1" x14ac:dyDescent="0.3">
      <c r="A119" s="474"/>
      <c r="B119" s="159"/>
      <c r="C119" s="160"/>
      <c r="D119" s="161"/>
      <c r="E119" s="161"/>
      <c r="F119" s="162"/>
      <c r="G119" s="161"/>
      <c r="H119" s="163"/>
      <c r="I119" s="163"/>
      <c r="J119" s="164"/>
      <c r="K119" s="165"/>
      <c r="L119" s="150"/>
      <c r="M119" s="474"/>
      <c r="N119" s="271"/>
      <c r="O119" s="12" t="str">
        <f t="shared" si="9"/>
        <v/>
      </c>
      <c r="P119" s="12" t="str">
        <f t="shared" si="10"/>
        <v/>
      </c>
      <c r="Q119" s="12" t="str">
        <f t="shared" si="11"/>
        <v/>
      </c>
      <c r="R119" s="12" t="str">
        <f t="shared" si="12"/>
        <v/>
      </c>
      <c r="S119" s="12" t="str">
        <f t="shared" si="13"/>
        <v/>
      </c>
      <c r="T119" s="12" t="str">
        <f t="shared" si="14"/>
        <v/>
      </c>
      <c r="U119" s="12" t="str">
        <f t="shared" si="15"/>
        <v/>
      </c>
    </row>
    <row r="120" spans="1:21" ht="22.5" customHeight="1" x14ac:dyDescent="0.3">
      <c r="A120" s="474"/>
      <c r="B120" s="174"/>
      <c r="C120" s="175"/>
      <c r="D120" s="176"/>
      <c r="E120" s="176"/>
      <c r="F120" s="179"/>
      <c r="G120" s="176"/>
      <c r="H120" s="178"/>
      <c r="I120" s="178"/>
      <c r="J120" s="179"/>
      <c r="K120" s="180"/>
      <c r="L120" s="173"/>
      <c r="M120" s="474"/>
      <c r="N120" s="271"/>
      <c r="O120" s="12" t="str">
        <f t="shared" si="9"/>
        <v/>
      </c>
      <c r="P120" s="12" t="str">
        <f t="shared" si="10"/>
        <v/>
      </c>
      <c r="Q120" s="12" t="str">
        <f t="shared" si="11"/>
        <v/>
      </c>
      <c r="R120" s="12" t="str">
        <f t="shared" si="12"/>
        <v/>
      </c>
      <c r="S120" s="12" t="str">
        <f t="shared" si="13"/>
        <v/>
      </c>
      <c r="T120" s="12" t="str">
        <f t="shared" si="14"/>
        <v/>
      </c>
      <c r="U120" s="12" t="str">
        <f t="shared" si="15"/>
        <v/>
      </c>
    </row>
    <row r="121" spans="1:21" ht="22.5" customHeight="1" x14ac:dyDescent="0.3">
      <c r="A121" s="474"/>
      <c r="B121" s="159"/>
      <c r="C121" s="160"/>
      <c r="D121" s="161"/>
      <c r="E121" s="161"/>
      <c r="F121" s="162"/>
      <c r="G121" s="161"/>
      <c r="H121" s="163"/>
      <c r="I121" s="163"/>
      <c r="J121" s="164"/>
      <c r="K121" s="165"/>
      <c r="L121" s="150"/>
      <c r="M121" s="474"/>
      <c r="N121" s="271"/>
      <c r="O121" s="12" t="str">
        <f t="shared" si="9"/>
        <v/>
      </c>
      <c r="P121" s="12" t="str">
        <f t="shared" si="10"/>
        <v/>
      </c>
      <c r="Q121" s="12" t="str">
        <f t="shared" si="11"/>
        <v/>
      </c>
      <c r="R121" s="12" t="str">
        <f t="shared" si="12"/>
        <v/>
      </c>
      <c r="S121" s="12" t="str">
        <f t="shared" si="13"/>
        <v/>
      </c>
      <c r="T121" s="12" t="str">
        <f t="shared" si="14"/>
        <v/>
      </c>
      <c r="U121" s="12" t="str">
        <f t="shared" si="15"/>
        <v/>
      </c>
    </row>
    <row r="122" spans="1:21" ht="22.5" customHeight="1" x14ac:dyDescent="0.3">
      <c r="A122" s="474"/>
      <c r="B122" s="174"/>
      <c r="C122" s="175"/>
      <c r="D122" s="176"/>
      <c r="E122" s="176"/>
      <c r="F122" s="179"/>
      <c r="G122" s="176"/>
      <c r="H122" s="178"/>
      <c r="I122" s="178"/>
      <c r="J122" s="179"/>
      <c r="K122" s="180"/>
      <c r="L122" s="173"/>
      <c r="M122" s="474"/>
      <c r="N122" s="271"/>
      <c r="O122" s="12" t="str">
        <f t="shared" si="9"/>
        <v/>
      </c>
      <c r="P122" s="12" t="str">
        <f t="shared" si="10"/>
        <v/>
      </c>
      <c r="Q122" s="12" t="str">
        <f t="shared" si="11"/>
        <v/>
      </c>
      <c r="R122" s="12" t="str">
        <f t="shared" si="12"/>
        <v/>
      </c>
      <c r="S122" s="12" t="str">
        <f t="shared" si="13"/>
        <v/>
      </c>
      <c r="T122" s="12" t="str">
        <f t="shared" si="14"/>
        <v/>
      </c>
      <c r="U122" s="12" t="str">
        <f t="shared" si="15"/>
        <v/>
      </c>
    </row>
    <row r="123" spans="1:21" ht="22.5" customHeight="1" x14ac:dyDescent="0.3">
      <c r="A123" s="474"/>
      <c r="B123" s="159"/>
      <c r="C123" s="160"/>
      <c r="D123" s="161"/>
      <c r="E123" s="161"/>
      <c r="F123" s="162"/>
      <c r="G123" s="161"/>
      <c r="H123" s="163"/>
      <c r="I123" s="163"/>
      <c r="J123" s="164"/>
      <c r="K123" s="165"/>
      <c r="L123" s="150"/>
      <c r="M123" s="474"/>
      <c r="N123" s="271"/>
      <c r="O123" s="12" t="str">
        <f t="shared" si="9"/>
        <v/>
      </c>
      <c r="P123" s="12" t="str">
        <f t="shared" si="10"/>
        <v/>
      </c>
      <c r="Q123" s="12" t="str">
        <f t="shared" si="11"/>
        <v/>
      </c>
      <c r="R123" s="12" t="str">
        <f t="shared" si="12"/>
        <v/>
      </c>
      <c r="S123" s="12" t="str">
        <f t="shared" si="13"/>
        <v/>
      </c>
      <c r="T123" s="12" t="str">
        <f t="shared" si="14"/>
        <v/>
      </c>
      <c r="U123" s="12" t="str">
        <f t="shared" si="15"/>
        <v/>
      </c>
    </row>
    <row r="124" spans="1:21" ht="22.5" customHeight="1" x14ac:dyDescent="0.3">
      <c r="A124" s="474"/>
      <c r="B124" s="174"/>
      <c r="C124" s="175"/>
      <c r="D124" s="176"/>
      <c r="E124" s="176"/>
      <c r="F124" s="179"/>
      <c r="G124" s="176"/>
      <c r="H124" s="178"/>
      <c r="I124" s="178"/>
      <c r="J124" s="179"/>
      <c r="K124" s="180"/>
      <c r="L124" s="173"/>
      <c r="M124" s="474"/>
      <c r="N124" s="271"/>
      <c r="O124" s="12" t="str">
        <f t="shared" si="9"/>
        <v/>
      </c>
      <c r="P124" s="12" t="str">
        <f t="shared" si="10"/>
        <v/>
      </c>
      <c r="Q124" s="12" t="str">
        <f t="shared" si="11"/>
        <v/>
      </c>
      <c r="R124" s="12" t="str">
        <f t="shared" si="12"/>
        <v/>
      </c>
      <c r="S124" s="12" t="str">
        <f t="shared" si="13"/>
        <v/>
      </c>
      <c r="T124" s="12" t="str">
        <f t="shared" si="14"/>
        <v/>
      </c>
      <c r="U124" s="12" t="str">
        <f t="shared" si="15"/>
        <v/>
      </c>
    </row>
    <row r="125" spans="1:21" ht="22.5" customHeight="1" x14ac:dyDescent="0.3">
      <c r="A125" s="474"/>
      <c r="B125" s="159"/>
      <c r="C125" s="160"/>
      <c r="D125" s="161"/>
      <c r="E125" s="161"/>
      <c r="F125" s="162"/>
      <c r="G125" s="161"/>
      <c r="H125" s="163"/>
      <c r="I125" s="163"/>
      <c r="J125" s="164"/>
      <c r="K125" s="165"/>
      <c r="L125" s="150"/>
      <c r="M125" s="474"/>
      <c r="N125" s="271"/>
      <c r="O125" s="12" t="str">
        <f t="shared" si="9"/>
        <v/>
      </c>
      <c r="P125" s="12" t="str">
        <f t="shared" si="10"/>
        <v/>
      </c>
      <c r="Q125" s="12" t="str">
        <f t="shared" si="11"/>
        <v/>
      </c>
      <c r="R125" s="12" t="str">
        <f t="shared" si="12"/>
        <v/>
      </c>
      <c r="S125" s="12" t="str">
        <f t="shared" si="13"/>
        <v/>
      </c>
      <c r="T125" s="12" t="str">
        <f t="shared" si="14"/>
        <v/>
      </c>
      <c r="U125" s="12" t="str">
        <f t="shared" si="15"/>
        <v/>
      </c>
    </row>
    <row r="126" spans="1:21" ht="22.5" customHeight="1" x14ac:dyDescent="0.3">
      <c r="A126" s="474"/>
      <c r="B126" s="174"/>
      <c r="C126" s="175"/>
      <c r="D126" s="176"/>
      <c r="E126" s="176"/>
      <c r="F126" s="179"/>
      <c r="G126" s="176"/>
      <c r="H126" s="178"/>
      <c r="I126" s="178"/>
      <c r="J126" s="179"/>
      <c r="K126" s="180"/>
      <c r="L126" s="173"/>
      <c r="M126" s="474"/>
      <c r="N126" s="271"/>
      <c r="O126" s="12" t="str">
        <f t="shared" si="9"/>
        <v/>
      </c>
      <c r="P126" s="12" t="str">
        <f t="shared" si="10"/>
        <v/>
      </c>
      <c r="Q126" s="12" t="str">
        <f t="shared" si="11"/>
        <v/>
      </c>
      <c r="R126" s="12" t="str">
        <f t="shared" si="12"/>
        <v/>
      </c>
      <c r="S126" s="12" t="str">
        <f t="shared" si="13"/>
        <v/>
      </c>
      <c r="T126" s="12" t="str">
        <f t="shared" si="14"/>
        <v/>
      </c>
      <c r="U126" s="12" t="str">
        <f t="shared" si="15"/>
        <v/>
      </c>
    </row>
    <row r="127" spans="1:21" ht="22.5" customHeight="1" x14ac:dyDescent="0.3">
      <c r="A127" s="474"/>
      <c r="B127" s="159"/>
      <c r="C127" s="160"/>
      <c r="D127" s="161"/>
      <c r="E127" s="161"/>
      <c r="F127" s="162"/>
      <c r="G127" s="161"/>
      <c r="H127" s="163"/>
      <c r="I127" s="163"/>
      <c r="J127" s="164"/>
      <c r="K127" s="165"/>
      <c r="L127" s="150"/>
      <c r="M127" s="474"/>
      <c r="N127" s="271"/>
      <c r="O127" s="12" t="str">
        <f t="shared" si="9"/>
        <v/>
      </c>
      <c r="P127" s="12" t="str">
        <f t="shared" si="10"/>
        <v/>
      </c>
      <c r="Q127" s="12" t="str">
        <f t="shared" si="11"/>
        <v/>
      </c>
      <c r="R127" s="12" t="str">
        <f t="shared" si="12"/>
        <v/>
      </c>
      <c r="S127" s="12" t="str">
        <f t="shared" si="13"/>
        <v/>
      </c>
      <c r="T127" s="12" t="str">
        <f t="shared" si="14"/>
        <v/>
      </c>
      <c r="U127" s="12" t="str">
        <f t="shared" si="15"/>
        <v/>
      </c>
    </row>
    <row r="128" spans="1:21" ht="22.5" customHeight="1" x14ac:dyDescent="0.3">
      <c r="A128" s="474"/>
      <c r="B128" s="174"/>
      <c r="C128" s="175"/>
      <c r="D128" s="176"/>
      <c r="E128" s="176"/>
      <c r="F128" s="179"/>
      <c r="G128" s="176"/>
      <c r="H128" s="178"/>
      <c r="I128" s="178"/>
      <c r="J128" s="179"/>
      <c r="K128" s="180"/>
      <c r="L128" s="173"/>
      <c r="M128" s="474"/>
      <c r="N128" s="271"/>
      <c r="O128" s="12" t="str">
        <f t="shared" si="9"/>
        <v/>
      </c>
      <c r="P128" s="12" t="str">
        <f t="shared" si="10"/>
        <v/>
      </c>
      <c r="Q128" s="12" t="str">
        <f t="shared" si="11"/>
        <v/>
      </c>
      <c r="R128" s="12" t="str">
        <f t="shared" si="12"/>
        <v/>
      </c>
      <c r="S128" s="12" t="str">
        <f t="shared" si="13"/>
        <v/>
      </c>
      <c r="T128" s="12" t="str">
        <f t="shared" si="14"/>
        <v/>
      </c>
      <c r="U128" s="12" t="str">
        <f t="shared" si="15"/>
        <v/>
      </c>
    </row>
    <row r="129" spans="1:21" ht="22.5" customHeight="1" x14ac:dyDescent="0.3">
      <c r="A129" s="474"/>
      <c r="B129" s="159"/>
      <c r="C129" s="160"/>
      <c r="D129" s="161"/>
      <c r="E129" s="161"/>
      <c r="F129" s="162"/>
      <c r="G129" s="161"/>
      <c r="H129" s="163"/>
      <c r="I129" s="163"/>
      <c r="J129" s="164"/>
      <c r="K129" s="165"/>
      <c r="L129" s="150"/>
      <c r="M129" s="474"/>
      <c r="N129" s="271"/>
      <c r="O129" s="12" t="str">
        <f t="shared" si="9"/>
        <v/>
      </c>
      <c r="P129" s="12" t="str">
        <f t="shared" si="10"/>
        <v/>
      </c>
      <c r="Q129" s="12" t="str">
        <f t="shared" si="11"/>
        <v/>
      </c>
      <c r="R129" s="12" t="str">
        <f t="shared" si="12"/>
        <v/>
      </c>
      <c r="S129" s="12" t="str">
        <f t="shared" si="13"/>
        <v/>
      </c>
      <c r="T129" s="12" t="str">
        <f t="shared" si="14"/>
        <v/>
      </c>
      <c r="U129" s="12" t="str">
        <f t="shared" si="15"/>
        <v/>
      </c>
    </row>
    <row r="130" spans="1:21" ht="22.5" customHeight="1" x14ac:dyDescent="0.3">
      <c r="A130" s="474"/>
      <c r="B130" s="174"/>
      <c r="C130" s="175"/>
      <c r="D130" s="176"/>
      <c r="E130" s="176"/>
      <c r="F130" s="179"/>
      <c r="G130" s="176"/>
      <c r="H130" s="178"/>
      <c r="I130" s="178"/>
      <c r="J130" s="179"/>
      <c r="K130" s="180"/>
      <c r="L130" s="173"/>
      <c r="M130" s="474"/>
      <c r="N130" s="271"/>
      <c r="O130" s="12" t="str">
        <f t="shared" si="9"/>
        <v/>
      </c>
      <c r="P130" s="12" t="str">
        <f t="shared" si="10"/>
        <v/>
      </c>
      <c r="Q130" s="12" t="str">
        <f t="shared" si="11"/>
        <v/>
      </c>
      <c r="R130" s="12" t="str">
        <f t="shared" si="12"/>
        <v/>
      </c>
      <c r="S130" s="12" t="str">
        <f t="shared" si="13"/>
        <v/>
      </c>
      <c r="T130" s="12" t="str">
        <f t="shared" si="14"/>
        <v/>
      </c>
      <c r="U130" s="12" t="str">
        <f t="shared" si="15"/>
        <v/>
      </c>
    </row>
    <row r="131" spans="1:21" ht="22.5" customHeight="1" x14ac:dyDescent="0.3">
      <c r="A131" s="474"/>
      <c r="B131" s="159"/>
      <c r="C131" s="160"/>
      <c r="D131" s="161"/>
      <c r="E131" s="161"/>
      <c r="F131" s="162"/>
      <c r="G131" s="161"/>
      <c r="H131" s="163"/>
      <c r="I131" s="163"/>
      <c r="J131" s="164"/>
      <c r="K131" s="165"/>
      <c r="L131" s="150"/>
      <c r="M131" s="474"/>
      <c r="N131" s="271"/>
      <c r="O131" s="12" t="str">
        <f t="shared" si="9"/>
        <v/>
      </c>
      <c r="P131" s="12" t="str">
        <f t="shared" si="10"/>
        <v/>
      </c>
      <c r="Q131" s="12" t="str">
        <f t="shared" si="11"/>
        <v/>
      </c>
      <c r="R131" s="12" t="str">
        <f t="shared" si="12"/>
        <v/>
      </c>
      <c r="S131" s="12" t="str">
        <f t="shared" si="13"/>
        <v/>
      </c>
      <c r="T131" s="12" t="str">
        <f t="shared" si="14"/>
        <v/>
      </c>
      <c r="U131" s="12" t="str">
        <f t="shared" si="15"/>
        <v/>
      </c>
    </row>
    <row r="132" spans="1:21" ht="22.5" customHeight="1" x14ac:dyDescent="0.3">
      <c r="A132" s="474"/>
      <c r="B132" s="174"/>
      <c r="C132" s="175"/>
      <c r="D132" s="176"/>
      <c r="E132" s="176"/>
      <c r="F132" s="179"/>
      <c r="G132" s="176"/>
      <c r="H132" s="178"/>
      <c r="I132" s="178"/>
      <c r="J132" s="179"/>
      <c r="K132" s="180"/>
      <c r="L132" s="173"/>
      <c r="M132" s="474"/>
      <c r="N132" s="271"/>
      <c r="O132" s="12" t="str">
        <f t="shared" si="9"/>
        <v/>
      </c>
      <c r="P132" s="12" t="str">
        <f t="shared" si="10"/>
        <v/>
      </c>
      <c r="Q132" s="12" t="str">
        <f t="shared" si="11"/>
        <v/>
      </c>
      <c r="R132" s="12" t="str">
        <f t="shared" si="12"/>
        <v/>
      </c>
      <c r="S132" s="12" t="str">
        <f t="shared" si="13"/>
        <v/>
      </c>
      <c r="T132" s="12" t="str">
        <f t="shared" si="14"/>
        <v/>
      </c>
      <c r="U132" s="12" t="str">
        <f t="shared" si="15"/>
        <v/>
      </c>
    </row>
    <row r="133" spans="1:21" ht="22.5" customHeight="1" x14ac:dyDescent="0.3">
      <c r="A133" s="474"/>
      <c r="B133" s="159"/>
      <c r="C133" s="160"/>
      <c r="D133" s="161"/>
      <c r="E133" s="161"/>
      <c r="F133" s="162"/>
      <c r="G133" s="161"/>
      <c r="H133" s="163"/>
      <c r="I133" s="163"/>
      <c r="J133" s="164"/>
      <c r="K133" s="165"/>
      <c r="L133" s="150"/>
      <c r="M133" s="474"/>
      <c r="N133" s="271"/>
      <c r="O133" s="12" t="str">
        <f t="shared" si="9"/>
        <v/>
      </c>
      <c r="P133" s="12" t="str">
        <f t="shared" si="10"/>
        <v/>
      </c>
      <c r="Q133" s="12" t="str">
        <f t="shared" si="11"/>
        <v/>
      </c>
      <c r="R133" s="12" t="str">
        <f t="shared" si="12"/>
        <v/>
      </c>
      <c r="S133" s="12" t="str">
        <f t="shared" si="13"/>
        <v/>
      </c>
      <c r="T133" s="12" t="str">
        <f t="shared" si="14"/>
        <v/>
      </c>
      <c r="U133" s="12" t="str">
        <f t="shared" si="15"/>
        <v/>
      </c>
    </row>
    <row r="134" spans="1:21" ht="22.5" customHeight="1" x14ac:dyDescent="0.3">
      <c r="A134" s="474"/>
      <c r="B134" s="174"/>
      <c r="C134" s="175"/>
      <c r="D134" s="176"/>
      <c r="E134" s="176"/>
      <c r="F134" s="179"/>
      <c r="G134" s="176"/>
      <c r="H134" s="178"/>
      <c r="I134" s="178"/>
      <c r="J134" s="179"/>
      <c r="K134" s="180"/>
      <c r="L134" s="173"/>
      <c r="M134" s="474"/>
      <c r="N134" s="271"/>
      <c r="O134" s="12" t="str">
        <f t="shared" ref="O134:O197" si="16">IF(B134="","",IF(B134="Entrada",E134,""))</f>
        <v/>
      </c>
      <c r="P134" s="12" t="str">
        <f t="shared" ref="P134:P197" si="17">IF(B134="","",IF(B134="Entrada",F134,""))</f>
        <v/>
      </c>
      <c r="Q134" s="12" t="str">
        <f t="shared" ref="Q134:Q197" si="18">IF(B134="","",IF(B134="Entrada",1,""))</f>
        <v/>
      </c>
      <c r="R134" s="12" t="str">
        <f t="shared" ref="R134:R197" si="19">IF(Q134=1,H134,"")</f>
        <v/>
      </c>
      <c r="S134" s="12" t="str">
        <f t="shared" ref="S134:S197" si="20">IF(B134="","",IF(B134="Entrada",(O134/10)*R134,""))</f>
        <v/>
      </c>
      <c r="T134" s="12" t="str">
        <f t="shared" ref="T134:T197" si="21">IF(B134="","",IF(B134="Saída",E134,""))</f>
        <v/>
      </c>
      <c r="U134" s="12" t="str">
        <f t="shared" ref="U134:U197" si="22">IF(B134="","",IF(B134="Saída",F134,""))</f>
        <v/>
      </c>
    </row>
    <row r="135" spans="1:21" ht="22.5" customHeight="1" x14ac:dyDescent="0.3">
      <c r="A135" s="474"/>
      <c r="B135" s="159"/>
      <c r="C135" s="160"/>
      <c r="D135" s="161"/>
      <c r="E135" s="161"/>
      <c r="F135" s="162"/>
      <c r="G135" s="161"/>
      <c r="H135" s="163"/>
      <c r="I135" s="163"/>
      <c r="J135" s="164"/>
      <c r="K135" s="165"/>
      <c r="L135" s="150"/>
      <c r="M135" s="474"/>
      <c r="N135" s="271"/>
      <c r="O135" s="12" t="str">
        <f t="shared" si="16"/>
        <v/>
      </c>
      <c r="P135" s="12" t="str">
        <f t="shared" si="17"/>
        <v/>
      </c>
      <c r="Q135" s="12" t="str">
        <f t="shared" si="18"/>
        <v/>
      </c>
      <c r="R135" s="12" t="str">
        <f t="shared" si="19"/>
        <v/>
      </c>
      <c r="S135" s="12" t="str">
        <f t="shared" si="20"/>
        <v/>
      </c>
      <c r="T135" s="12" t="str">
        <f t="shared" si="21"/>
        <v/>
      </c>
      <c r="U135" s="12" t="str">
        <f t="shared" si="22"/>
        <v/>
      </c>
    </row>
    <row r="136" spans="1:21" ht="22.5" customHeight="1" x14ac:dyDescent="0.3">
      <c r="A136" s="474"/>
      <c r="B136" s="174"/>
      <c r="C136" s="175"/>
      <c r="D136" s="176"/>
      <c r="E136" s="176"/>
      <c r="F136" s="179"/>
      <c r="G136" s="176"/>
      <c r="H136" s="178"/>
      <c r="I136" s="178"/>
      <c r="J136" s="179"/>
      <c r="K136" s="180"/>
      <c r="L136" s="173"/>
      <c r="M136" s="474"/>
      <c r="N136" s="271"/>
      <c r="O136" s="12" t="str">
        <f t="shared" si="16"/>
        <v/>
      </c>
      <c r="P136" s="12" t="str">
        <f t="shared" si="17"/>
        <v/>
      </c>
      <c r="Q136" s="12" t="str">
        <f t="shared" si="18"/>
        <v/>
      </c>
      <c r="R136" s="12" t="str">
        <f t="shared" si="19"/>
        <v/>
      </c>
      <c r="S136" s="12" t="str">
        <f t="shared" si="20"/>
        <v/>
      </c>
      <c r="T136" s="12" t="str">
        <f t="shared" si="21"/>
        <v/>
      </c>
      <c r="U136" s="12" t="str">
        <f t="shared" si="22"/>
        <v/>
      </c>
    </row>
    <row r="137" spans="1:21" ht="22.5" customHeight="1" x14ac:dyDescent="0.3">
      <c r="A137" s="474"/>
      <c r="B137" s="159"/>
      <c r="C137" s="160"/>
      <c r="D137" s="161"/>
      <c r="E137" s="161"/>
      <c r="F137" s="162"/>
      <c r="G137" s="161"/>
      <c r="H137" s="163"/>
      <c r="I137" s="163"/>
      <c r="J137" s="164"/>
      <c r="K137" s="165"/>
      <c r="L137" s="150"/>
      <c r="M137" s="474"/>
      <c r="N137" s="271"/>
      <c r="O137" s="12" t="str">
        <f t="shared" si="16"/>
        <v/>
      </c>
      <c r="P137" s="12" t="str">
        <f t="shared" si="17"/>
        <v/>
      </c>
      <c r="Q137" s="12" t="str">
        <f t="shared" si="18"/>
        <v/>
      </c>
      <c r="R137" s="12" t="str">
        <f t="shared" si="19"/>
        <v/>
      </c>
      <c r="S137" s="12" t="str">
        <f t="shared" si="20"/>
        <v/>
      </c>
      <c r="T137" s="12" t="str">
        <f t="shared" si="21"/>
        <v/>
      </c>
      <c r="U137" s="12" t="str">
        <f t="shared" si="22"/>
        <v/>
      </c>
    </row>
    <row r="138" spans="1:21" ht="22.5" customHeight="1" x14ac:dyDescent="0.3">
      <c r="A138" s="474"/>
      <c r="B138" s="174"/>
      <c r="C138" s="175"/>
      <c r="D138" s="176"/>
      <c r="E138" s="176"/>
      <c r="F138" s="179"/>
      <c r="G138" s="176"/>
      <c r="H138" s="178"/>
      <c r="I138" s="178"/>
      <c r="J138" s="179"/>
      <c r="K138" s="180"/>
      <c r="L138" s="173"/>
      <c r="M138" s="474"/>
      <c r="N138" s="271"/>
      <c r="O138" s="12" t="str">
        <f t="shared" si="16"/>
        <v/>
      </c>
      <c r="P138" s="12" t="str">
        <f t="shared" si="17"/>
        <v/>
      </c>
      <c r="Q138" s="12" t="str">
        <f t="shared" si="18"/>
        <v/>
      </c>
      <c r="R138" s="12" t="str">
        <f t="shared" si="19"/>
        <v/>
      </c>
      <c r="S138" s="12" t="str">
        <f t="shared" si="20"/>
        <v/>
      </c>
      <c r="T138" s="12" t="str">
        <f t="shared" si="21"/>
        <v/>
      </c>
      <c r="U138" s="12" t="str">
        <f t="shared" si="22"/>
        <v/>
      </c>
    </row>
    <row r="139" spans="1:21" ht="22.5" customHeight="1" x14ac:dyDescent="0.3">
      <c r="A139" s="474"/>
      <c r="B139" s="159"/>
      <c r="C139" s="160"/>
      <c r="D139" s="161"/>
      <c r="E139" s="161"/>
      <c r="F139" s="162"/>
      <c r="G139" s="161"/>
      <c r="H139" s="163"/>
      <c r="I139" s="163"/>
      <c r="J139" s="164"/>
      <c r="K139" s="165"/>
      <c r="L139" s="150"/>
      <c r="M139" s="474"/>
      <c r="N139" s="271"/>
      <c r="O139" s="12" t="str">
        <f t="shared" si="16"/>
        <v/>
      </c>
      <c r="P139" s="12" t="str">
        <f t="shared" si="17"/>
        <v/>
      </c>
      <c r="Q139" s="12" t="str">
        <f t="shared" si="18"/>
        <v/>
      </c>
      <c r="R139" s="12" t="str">
        <f t="shared" si="19"/>
        <v/>
      </c>
      <c r="S139" s="12" t="str">
        <f t="shared" si="20"/>
        <v/>
      </c>
      <c r="T139" s="12" t="str">
        <f t="shared" si="21"/>
        <v/>
      </c>
      <c r="U139" s="12" t="str">
        <f t="shared" si="22"/>
        <v/>
      </c>
    </row>
    <row r="140" spans="1:21" ht="22.5" customHeight="1" x14ac:dyDescent="0.3">
      <c r="A140" s="474"/>
      <c r="B140" s="174"/>
      <c r="C140" s="175"/>
      <c r="D140" s="176"/>
      <c r="E140" s="176"/>
      <c r="F140" s="179"/>
      <c r="G140" s="176"/>
      <c r="H140" s="178"/>
      <c r="I140" s="178"/>
      <c r="J140" s="179"/>
      <c r="K140" s="180"/>
      <c r="L140" s="173"/>
      <c r="M140" s="474"/>
      <c r="N140" s="271"/>
      <c r="O140" s="12" t="str">
        <f t="shared" si="16"/>
        <v/>
      </c>
      <c r="P140" s="12" t="str">
        <f t="shared" si="17"/>
        <v/>
      </c>
      <c r="Q140" s="12" t="str">
        <f t="shared" si="18"/>
        <v/>
      </c>
      <c r="R140" s="12" t="str">
        <f t="shared" si="19"/>
        <v/>
      </c>
      <c r="S140" s="12" t="str">
        <f t="shared" si="20"/>
        <v/>
      </c>
      <c r="T140" s="12" t="str">
        <f t="shared" si="21"/>
        <v/>
      </c>
      <c r="U140" s="12" t="str">
        <f t="shared" si="22"/>
        <v/>
      </c>
    </row>
    <row r="141" spans="1:21" ht="22.5" customHeight="1" x14ac:dyDescent="0.3">
      <c r="A141" s="474"/>
      <c r="B141" s="159"/>
      <c r="C141" s="160"/>
      <c r="D141" s="161"/>
      <c r="E141" s="161"/>
      <c r="F141" s="162"/>
      <c r="G141" s="161"/>
      <c r="H141" s="163"/>
      <c r="I141" s="163"/>
      <c r="J141" s="164"/>
      <c r="K141" s="165"/>
      <c r="L141" s="150"/>
      <c r="M141" s="474"/>
      <c r="N141" s="271"/>
      <c r="O141" s="12" t="str">
        <f t="shared" si="16"/>
        <v/>
      </c>
      <c r="P141" s="12" t="str">
        <f t="shared" si="17"/>
        <v/>
      </c>
      <c r="Q141" s="12" t="str">
        <f t="shared" si="18"/>
        <v/>
      </c>
      <c r="R141" s="12" t="str">
        <f t="shared" si="19"/>
        <v/>
      </c>
      <c r="S141" s="12" t="str">
        <f t="shared" si="20"/>
        <v/>
      </c>
      <c r="T141" s="12" t="str">
        <f t="shared" si="21"/>
        <v/>
      </c>
      <c r="U141" s="12" t="str">
        <f t="shared" si="22"/>
        <v/>
      </c>
    </row>
    <row r="142" spans="1:21" ht="22.5" customHeight="1" x14ac:dyDescent="0.3">
      <c r="A142" s="474"/>
      <c r="B142" s="174"/>
      <c r="C142" s="175"/>
      <c r="D142" s="176"/>
      <c r="E142" s="176"/>
      <c r="F142" s="179"/>
      <c r="G142" s="176"/>
      <c r="H142" s="178"/>
      <c r="I142" s="178"/>
      <c r="J142" s="179"/>
      <c r="K142" s="180"/>
      <c r="L142" s="173"/>
      <c r="M142" s="474"/>
      <c r="N142" s="271"/>
      <c r="O142" s="12" t="str">
        <f t="shared" si="16"/>
        <v/>
      </c>
      <c r="P142" s="12" t="str">
        <f t="shared" si="17"/>
        <v/>
      </c>
      <c r="Q142" s="12" t="str">
        <f t="shared" si="18"/>
        <v/>
      </c>
      <c r="R142" s="12" t="str">
        <f t="shared" si="19"/>
        <v/>
      </c>
      <c r="S142" s="12" t="str">
        <f t="shared" si="20"/>
        <v/>
      </c>
      <c r="T142" s="12" t="str">
        <f t="shared" si="21"/>
        <v/>
      </c>
      <c r="U142" s="12" t="str">
        <f t="shared" si="22"/>
        <v/>
      </c>
    </row>
    <row r="143" spans="1:21" ht="22.5" customHeight="1" x14ac:dyDescent="0.3">
      <c r="A143" s="474"/>
      <c r="B143" s="159"/>
      <c r="C143" s="160"/>
      <c r="D143" s="161"/>
      <c r="E143" s="161"/>
      <c r="F143" s="162"/>
      <c r="G143" s="161"/>
      <c r="H143" s="163"/>
      <c r="I143" s="163"/>
      <c r="J143" s="164"/>
      <c r="K143" s="165"/>
      <c r="L143" s="150"/>
      <c r="M143" s="474"/>
      <c r="N143" s="271"/>
      <c r="O143" s="12" t="str">
        <f t="shared" si="16"/>
        <v/>
      </c>
      <c r="P143" s="12" t="str">
        <f t="shared" si="17"/>
        <v/>
      </c>
      <c r="Q143" s="12" t="str">
        <f t="shared" si="18"/>
        <v/>
      </c>
      <c r="R143" s="12" t="str">
        <f t="shared" si="19"/>
        <v/>
      </c>
      <c r="S143" s="12" t="str">
        <f t="shared" si="20"/>
        <v/>
      </c>
      <c r="T143" s="12" t="str">
        <f t="shared" si="21"/>
        <v/>
      </c>
      <c r="U143" s="12" t="str">
        <f t="shared" si="22"/>
        <v/>
      </c>
    </row>
    <row r="144" spans="1:21" ht="22.5" customHeight="1" x14ac:dyDescent="0.3">
      <c r="A144" s="474"/>
      <c r="B144" s="174"/>
      <c r="C144" s="175"/>
      <c r="D144" s="176"/>
      <c r="E144" s="176"/>
      <c r="F144" s="179"/>
      <c r="G144" s="176"/>
      <c r="H144" s="178"/>
      <c r="I144" s="178"/>
      <c r="J144" s="179"/>
      <c r="K144" s="180"/>
      <c r="L144" s="173"/>
      <c r="M144" s="474"/>
      <c r="N144" s="271"/>
      <c r="O144" s="12" t="str">
        <f t="shared" si="16"/>
        <v/>
      </c>
      <c r="P144" s="12" t="str">
        <f t="shared" si="17"/>
        <v/>
      </c>
      <c r="Q144" s="12" t="str">
        <f t="shared" si="18"/>
        <v/>
      </c>
      <c r="R144" s="12" t="str">
        <f t="shared" si="19"/>
        <v/>
      </c>
      <c r="S144" s="12" t="str">
        <f t="shared" si="20"/>
        <v/>
      </c>
      <c r="T144" s="12" t="str">
        <f t="shared" si="21"/>
        <v/>
      </c>
      <c r="U144" s="12" t="str">
        <f t="shared" si="22"/>
        <v/>
      </c>
    </row>
    <row r="145" spans="1:21" ht="22.5" customHeight="1" x14ac:dyDescent="0.3">
      <c r="A145" s="474"/>
      <c r="B145" s="159"/>
      <c r="C145" s="160"/>
      <c r="D145" s="161"/>
      <c r="E145" s="161"/>
      <c r="F145" s="162"/>
      <c r="G145" s="161"/>
      <c r="H145" s="163"/>
      <c r="I145" s="163"/>
      <c r="J145" s="164"/>
      <c r="K145" s="165"/>
      <c r="L145" s="150"/>
      <c r="M145" s="474"/>
      <c r="N145" s="271"/>
      <c r="O145" s="12" t="str">
        <f t="shared" si="16"/>
        <v/>
      </c>
      <c r="P145" s="12" t="str">
        <f t="shared" si="17"/>
        <v/>
      </c>
      <c r="Q145" s="12" t="str">
        <f t="shared" si="18"/>
        <v/>
      </c>
      <c r="R145" s="12" t="str">
        <f t="shared" si="19"/>
        <v/>
      </c>
      <c r="S145" s="12" t="str">
        <f t="shared" si="20"/>
        <v/>
      </c>
      <c r="T145" s="12" t="str">
        <f t="shared" si="21"/>
        <v/>
      </c>
      <c r="U145" s="12" t="str">
        <f t="shared" si="22"/>
        <v/>
      </c>
    </row>
    <row r="146" spans="1:21" ht="22.5" customHeight="1" x14ac:dyDescent="0.3">
      <c r="A146" s="474"/>
      <c r="B146" s="174"/>
      <c r="C146" s="175"/>
      <c r="D146" s="176"/>
      <c r="E146" s="176"/>
      <c r="F146" s="179"/>
      <c r="G146" s="176"/>
      <c r="H146" s="178"/>
      <c r="I146" s="178"/>
      <c r="J146" s="179"/>
      <c r="K146" s="180"/>
      <c r="L146" s="173"/>
      <c r="M146" s="474"/>
      <c r="N146" s="271"/>
      <c r="O146" s="12" t="str">
        <f t="shared" si="16"/>
        <v/>
      </c>
      <c r="P146" s="12" t="str">
        <f t="shared" si="17"/>
        <v/>
      </c>
      <c r="Q146" s="12" t="str">
        <f t="shared" si="18"/>
        <v/>
      </c>
      <c r="R146" s="12" t="str">
        <f t="shared" si="19"/>
        <v/>
      </c>
      <c r="S146" s="12" t="str">
        <f t="shared" si="20"/>
        <v/>
      </c>
      <c r="T146" s="12" t="str">
        <f t="shared" si="21"/>
        <v/>
      </c>
      <c r="U146" s="12" t="str">
        <f t="shared" si="22"/>
        <v/>
      </c>
    </row>
    <row r="147" spans="1:21" ht="22.5" customHeight="1" x14ac:dyDescent="0.3">
      <c r="A147" s="474"/>
      <c r="B147" s="159"/>
      <c r="C147" s="160"/>
      <c r="D147" s="161"/>
      <c r="E147" s="161"/>
      <c r="F147" s="162"/>
      <c r="G147" s="161"/>
      <c r="H147" s="163"/>
      <c r="I147" s="163"/>
      <c r="J147" s="164"/>
      <c r="K147" s="165"/>
      <c r="L147" s="150"/>
      <c r="M147" s="474"/>
      <c r="N147" s="271"/>
      <c r="O147" s="12" t="str">
        <f t="shared" si="16"/>
        <v/>
      </c>
      <c r="P147" s="12" t="str">
        <f t="shared" si="17"/>
        <v/>
      </c>
      <c r="Q147" s="12" t="str">
        <f t="shared" si="18"/>
        <v/>
      </c>
      <c r="R147" s="12" t="str">
        <f t="shared" si="19"/>
        <v/>
      </c>
      <c r="S147" s="12" t="str">
        <f t="shared" si="20"/>
        <v/>
      </c>
      <c r="T147" s="12" t="str">
        <f t="shared" si="21"/>
        <v/>
      </c>
      <c r="U147" s="12" t="str">
        <f t="shared" si="22"/>
        <v/>
      </c>
    </row>
    <row r="148" spans="1:21" ht="22.5" customHeight="1" x14ac:dyDescent="0.3">
      <c r="A148" s="474"/>
      <c r="B148" s="174"/>
      <c r="C148" s="175"/>
      <c r="D148" s="176"/>
      <c r="E148" s="176"/>
      <c r="F148" s="179"/>
      <c r="G148" s="176"/>
      <c r="H148" s="178"/>
      <c r="I148" s="178"/>
      <c r="J148" s="179"/>
      <c r="K148" s="180"/>
      <c r="L148" s="173"/>
      <c r="M148" s="474"/>
      <c r="N148" s="271"/>
      <c r="O148" s="12" t="str">
        <f t="shared" si="16"/>
        <v/>
      </c>
      <c r="P148" s="12" t="str">
        <f t="shared" si="17"/>
        <v/>
      </c>
      <c r="Q148" s="12" t="str">
        <f t="shared" si="18"/>
        <v/>
      </c>
      <c r="R148" s="12" t="str">
        <f t="shared" si="19"/>
        <v/>
      </c>
      <c r="S148" s="12" t="str">
        <f t="shared" si="20"/>
        <v/>
      </c>
      <c r="T148" s="12" t="str">
        <f t="shared" si="21"/>
        <v/>
      </c>
      <c r="U148" s="12" t="str">
        <f t="shared" si="22"/>
        <v/>
      </c>
    </row>
    <row r="149" spans="1:21" ht="22.5" customHeight="1" x14ac:dyDescent="0.3">
      <c r="A149" s="474"/>
      <c r="B149" s="159"/>
      <c r="C149" s="160"/>
      <c r="D149" s="161"/>
      <c r="E149" s="161"/>
      <c r="F149" s="162"/>
      <c r="G149" s="161"/>
      <c r="H149" s="163"/>
      <c r="I149" s="163"/>
      <c r="J149" s="164"/>
      <c r="K149" s="165"/>
      <c r="L149" s="150"/>
      <c r="M149" s="474"/>
      <c r="N149" s="271"/>
      <c r="O149" s="12" t="str">
        <f t="shared" si="16"/>
        <v/>
      </c>
      <c r="P149" s="12" t="str">
        <f t="shared" si="17"/>
        <v/>
      </c>
      <c r="Q149" s="12" t="str">
        <f t="shared" si="18"/>
        <v/>
      </c>
      <c r="R149" s="12" t="str">
        <f t="shared" si="19"/>
        <v/>
      </c>
      <c r="S149" s="12" t="str">
        <f t="shared" si="20"/>
        <v/>
      </c>
      <c r="T149" s="12" t="str">
        <f t="shared" si="21"/>
        <v/>
      </c>
      <c r="U149" s="12" t="str">
        <f t="shared" si="22"/>
        <v/>
      </c>
    </row>
    <row r="150" spans="1:21" ht="22.5" customHeight="1" x14ac:dyDescent="0.3">
      <c r="A150" s="474"/>
      <c r="B150" s="174"/>
      <c r="C150" s="175"/>
      <c r="D150" s="176"/>
      <c r="E150" s="176"/>
      <c r="F150" s="179"/>
      <c r="G150" s="176"/>
      <c r="H150" s="178"/>
      <c r="I150" s="178"/>
      <c r="J150" s="179"/>
      <c r="K150" s="180"/>
      <c r="L150" s="173"/>
      <c r="M150" s="474"/>
      <c r="N150" s="271"/>
      <c r="O150" s="12" t="str">
        <f t="shared" si="16"/>
        <v/>
      </c>
      <c r="P150" s="12" t="str">
        <f t="shared" si="17"/>
        <v/>
      </c>
      <c r="Q150" s="12" t="str">
        <f t="shared" si="18"/>
        <v/>
      </c>
      <c r="R150" s="12" t="str">
        <f t="shared" si="19"/>
        <v/>
      </c>
      <c r="S150" s="12" t="str">
        <f t="shared" si="20"/>
        <v/>
      </c>
      <c r="T150" s="12" t="str">
        <f t="shared" si="21"/>
        <v/>
      </c>
      <c r="U150" s="12" t="str">
        <f t="shared" si="22"/>
        <v/>
      </c>
    </row>
    <row r="151" spans="1:21" ht="22.5" customHeight="1" x14ac:dyDescent="0.3">
      <c r="A151" s="474"/>
      <c r="B151" s="159"/>
      <c r="C151" s="160"/>
      <c r="D151" s="161"/>
      <c r="E151" s="161"/>
      <c r="F151" s="162"/>
      <c r="G151" s="161"/>
      <c r="H151" s="163"/>
      <c r="I151" s="163"/>
      <c r="J151" s="164"/>
      <c r="K151" s="165"/>
      <c r="L151" s="150"/>
      <c r="M151" s="474"/>
      <c r="N151" s="271"/>
      <c r="O151" s="12" t="str">
        <f t="shared" si="16"/>
        <v/>
      </c>
      <c r="P151" s="12" t="str">
        <f t="shared" si="17"/>
        <v/>
      </c>
      <c r="Q151" s="12" t="str">
        <f t="shared" si="18"/>
        <v/>
      </c>
      <c r="R151" s="12" t="str">
        <f t="shared" si="19"/>
        <v/>
      </c>
      <c r="S151" s="12" t="str">
        <f t="shared" si="20"/>
        <v/>
      </c>
      <c r="T151" s="12" t="str">
        <f t="shared" si="21"/>
        <v/>
      </c>
      <c r="U151" s="12" t="str">
        <f t="shared" si="22"/>
        <v/>
      </c>
    </row>
    <row r="152" spans="1:21" ht="22.5" customHeight="1" x14ac:dyDescent="0.3">
      <c r="A152" s="474"/>
      <c r="B152" s="174"/>
      <c r="C152" s="175"/>
      <c r="D152" s="176"/>
      <c r="E152" s="176"/>
      <c r="F152" s="179"/>
      <c r="G152" s="176"/>
      <c r="H152" s="178"/>
      <c r="I152" s="178"/>
      <c r="J152" s="179"/>
      <c r="K152" s="180"/>
      <c r="L152" s="173"/>
      <c r="M152" s="474"/>
      <c r="N152" s="271"/>
      <c r="O152" s="12" t="str">
        <f t="shared" si="16"/>
        <v/>
      </c>
      <c r="P152" s="12" t="str">
        <f t="shared" si="17"/>
        <v/>
      </c>
      <c r="Q152" s="12" t="str">
        <f t="shared" si="18"/>
        <v/>
      </c>
      <c r="R152" s="12" t="str">
        <f t="shared" si="19"/>
        <v/>
      </c>
      <c r="S152" s="12" t="str">
        <f t="shared" si="20"/>
        <v/>
      </c>
      <c r="T152" s="12" t="str">
        <f t="shared" si="21"/>
        <v/>
      </c>
      <c r="U152" s="12" t="str">
        <f t="shared" si="22"/>
        <v/>
      </c>
    </row>
    <row r="153" spans="1:21" ht="22.5" customHeight="1" x14ac:dyDescent="0.3">
      <c r="A153" s="474"/>
      <c r="B153" s="159"/>
      <c r="C153" s="160"/>
      <c r="D153" s="161"/>
      <c r="E153" s="161"/>
      <c r="F153" s="162"/>
      <c r="G153" s="161"/>
      <c r="H153" s="163"/>
      <c r="I153" s="163"/>
      <c r="J153" s="164"/>
      <c r="K153" s="165"/>
      <c r="L153" s="150"/>
      <c r="M153" s="474"/>
      <c r="N153" s="271"/>
      <c r="O153" s="12" t="str">
        <f t="shared" si="16"/>
        <v/>
      </c>
      <c r="P153" s="12" t="str">
        <f t="shared" si="17"/>
        <v/>
      </c>
      <c r="Q153" s="12" t="str">
        <f t="shared" si="18"/>
        <v/>
      </c>
      <c r="R153" s="12" t="str">
        <f t="shared" si="19"/>
        <v/>
      </c>
      <c r="S153" s="12" t="str">
        <f t="shared" si="20"/>
        <v/>
      </c>
      <c r="T153" s="12" t="str">
        <f t="shared" si="21"/>
        <v/>
      </c>
      <c r="U153" s="12" t="str">
        <f t="shared" si="22"/>
        <v/>
      </c>
    </row>
    <row r="154" spans="1:21" ht="22.5" customHeight="1" x14ac:dyDescent="0.3">
      <c r="A154" s="474"/>
      <c r="B154" s="174"/>
      <c r="C154" s="175"/>
      <c r="D154" s="176"/>
      <c r="E154" s="176"/>
      <c r="F154" s="179"/>
      <c r="G154" s="176"/>
      <c r="H154" s="178"/>
      <c r="I154" s="178"/>
      <c r="J154" s="179"/>
      <c r="K154" s="180"/>
      <c r="L154" s="173"/>
      <c r="M154" s="474"/>
      <c r="N154" s="271"/>
      <c r="O154" s="12" t="str">
        <f t="shared" si="16"/>
        <v/>
      </c>
      <c r="P154" s="12" t="str">
        <f t="shared" si="17"/>
        <v/>
      </c>
      <c r="Q154" s="12" t="str">
        <f t="shared" si="18"/>
        <v/>
      </c>
      <c r="R154" s="12" t="str">
        <f t="shared" si="19"/>
        <v/>
      </c>
      <c r="S154" s="12" t="str">
        <f t="shared" si="20"/>
        <v/>
      </c>
      <c r="T154" s="12" t="str">
        <f t="shared" si="21"/>
        <v/>
      </c>
      <c r="U154" s="12" t="str">
        <f t="shared" si="22"/>
        <v/>
      </c>
    </row>
    <row r="155" spans="1:21" ht="22.5" customHeight="1" x14ac:dyDescent="0.3">
      <c r="A155" s="474"/>
      <c r="B155" s="159"/>
      <c r="C155" s="160"/>
      <c r="D155" s="161"/>
      <c r="E155" s="161"/>
      <c r="F155" s="162"/>
      <c r="G155" s="161"/>
      <c r="H155" s="163"/>
      <c r="I155" s="163"/>
      <c r="J155" s="164"/>
      <c r="K155" s="165"/>
      <c r="L155" s="150"/>
      <c r="M155" s="474"/>
      <c r="N155" s="271"/>
      <c r="O155" s="12" t="str">
        <f t="shared" si="16"/>
        <v/>
      </c>
      <c r="P155" s="12" t="str">
        <f t="shared" si="17"/>
        <v/>
      </c>
      <c r="Q155" s="12" t="str">
        <f t="shared" si="18"/>
        <v/>
      </c>
      <c r="R155" s="12" t="str">
        <f t="shared" si="19"/>
        <v/>
      </c>
      <c r="S155" s="12" t="str">
        <f t="shared" si="20"/>
        <v/>
      </c>
      <c r="T155" s="12" t="str">
        <f t="shared" si="21"/>
        <v/>
      </c>
      <c r="U155" s="12" t="str">
        <f t="shared" si="22"/>
        <v/>
      </c>
    </row>
    <row r="156" spans="1:21" ht="22.5" customHeight="1" x14ac:dyDescent="0.3">
      <c r="A156" s="474"/>
      <c r="B156" s="174"/>
      <c r="C156" s="175"/>
      <c r="D156" s="176"/>
      <c r="E156" s="176"/>
      <c r="F156" s="179"/>
      <c r="G156" s="176"/>
      <c r="H156" s="178"/>
      <c r="I156" s="178"/>
      <c r="J156" s="179"/>
      <c r="K156" s="180"/>
      <c r="L156" s="173"/>
      <c r="M156" s="474"/>
      <c r="N156" s="271"/>
      <c r="O156" s="12" t="str">
        <f t="shared" si="16"/>
        <v/>
      </c>
      <c r="P156" s="12" t="str">
        <f t="shared" si="17"/>
        <v/>
      </c>
      <c r="Q156" s="12" t="str">
        <f t="shared" si="18"/>
        <v/>
      </c>
      <c r="R156" s="12" t="str">
        <f t="shared" si="19"/>
        <v/>
      </c>
      <c r="S156" s="12" t="str">
        <f t="shared" si="20"/>
        <v/>
      </c>
      <c r="T156" s="12" t="str">
        <f t="shared" si="21"/>
        <v/>
      </c>
      <c r="U156" s="12" t="str">
        <f t="shared" si="22"/>
        <v/>
      </c>
    </row>
    <row r="157" spans="1:21" ht="22.5" customHeight="1" x14ac:dyDescent="0.3">
      <c r="A157" s="474"/>
      <c r="B157" s="159"/>
      <c r="C157" s="160"/>
      <c r="D157" s="161"/>
      <c r="E157" s="161"/>
      <c r="F157" s="162"/>
      <c r="G157" s="161"/>
      <c r="H157" s="163"/>
      <c r="I157" s="163"/>
      <c r="J157" s="164"/>
      <c r="K157" s="165"/>
      <c r="L157" s="150"/>
      <c r="M157" s="474"/>
      <c r="N157" s="271"/>
      <c r="O157" s="12" t="str">
        <f t="shared" si="16"/>
        <v/>
      </c>
      <c r="P157" s="12" t="str">
        <f t="shared" si="17"/>
        <v/>
      </c>
      <c r="Q157" s="12" t="str">
        <f t="shared" si="18"/>
        <v/>
      </c>
      <c r="R157" s="12" t="str">
        <f t="shared" si="19"/>
        <v/>
      </c>
      <c r="S157" s="12" t="str">
        <f t="shared" si="20"/>
        <v/>
      </c>
      <c r="T157" s="12" t="str">
        <f t="shared" si="21"/>
        <v/>
      </c>
      <c r="U157" s="12" t="str">
        <f t="shared" si="22"/>
        <v/>
      </c>
    </row>
    <row r="158" spans="1:21" ht="22.5" customHeight="1" x14ac:dyDescent="0.3">
      <c r="A158" s="474"/>
      <c r="B158" s="174"/>
      <c r="C158" s="175"/>
      <c r="D158" s="176"/>
      <c r="E158" s="176"/>
      <c r="F158" s="179"/>
      <c r="G158" s="176"/>
      <c r="H158" s="178"/>
      <c r="I158" s="178"/>
      <c r="J158" s="179"/>
      <c r="K158" s="180"/>
      <c r="L158" s="173"/>
      <c r="M158" s="474"/>
      <c r="N158" s="271"/>
      <c r="O158" s="12" t="str">
        <f t="shared" si="16"/>
        <v/>
      </c>
      <c r="P158" s="12" t="str">
        <f t="shared" si="17"/>
        <v/>
      </c>
      <c r="Q158" s="12" t="str">
        <f t="shared" si="18"/>
        <v/>
      </c>
      <c r="R158" s="12" t="str">
        <f t="shared" si="19"/>
        <v/>
      </c>
      <c r="S158" s="12" t="str">
        <f t="shared" si="20"/>
        <v/>
      </c>
      <c r="T158" s="12" t="str">
        <f t="shared" si="21"/>
        <v/>
      </c>
      <c r="U158" s="12" t="str">
        <f t="shared" si="22"/>
        <v/>
      </c>
    </row>
    <row r="159" spans="1:21" ht="22.5" customHeight="1" x14ac:dyDescent="0.3">
      <c r="A159" s="474"/>
      <c r="B159" s="159"/>
      <c r="C159" s="160"/>
      <c r="D159" s="161"/>
      <c r="E159" s="161"/>
      <c r="F159" s="162"/>
      <c r="G159" s="161"/>
      <c r="H159" s="163"/>
      <c r="I159" s="163"/>
      <c r="J159" s="164"/>
      <c r="K159" s="165"/>
      <c r="L159" s="150"/>
      <c r="M159" s="474"/>
      <c r="N159" s="271"/>
      <c r="O159" s="12" t="str">
        <f t="shared" si="16"/>
        <v/>
      </c>
      <c r="P159" s="12" t="str">
        <f t="shared" si="17"/>
        <v/>
      </c>
      <c r="Q159" s="12" t="str">
        <f t="shared" si="18"/>
        <v/>
      </c>
      <c r="R159" s="12" t="str">
        <f t="shared" si="19"/>
        <v/>
      </c>
      <c r="S159" s="12" t="str">
        <f t="shared" si="20"/>
        <v/>
      </c>
      <c r="T159" s="12" t="str">
        <f t="shared" si="21"/>
        <v/>
      </c>
      <c r="U159" s="12" t="str">
        <f t="shared" si="22"/>
        <v/>
      </c>
    </row>
    <row r="160" spans="1:21" ht="22.5" customHeight="1" x14ac:dyDescent="0.3">
      <c r="A160" s="474"/>
      <c r="B160" s="174"/>
      <c r="C160" s="175"/>
      <c r="D160" s="176"/>
      <c r="E160" s="176"/>
      <c r="F160" s="179"/>
      <c r="G160" s="176"/>
      <c r="H160" s="178"/>
      <c r="I160" s="178"/>
      <c r="J160" s="179"/>
      <c r="K160" s="180"/>
      <c r="L160" s="173"/>
      <c r="M160" s="474"/>
      <c r="N160" s="271"/>
      <c r="O160" s="12" t="str">
        <f t="shared" si="16"/>
        <v/>
      </c>
      <c r="P160" s="12" t="str">
        <f t="shared" si="17"/>
        <v/>
      </c>
      <c r="Q160" s="12" t="str">
        <f t="shared" si="18"/>
        <v/>
      </c>
      <c r="R160" s="12" t="str">
        <f t="shared" si="19"/>
        <v/>
      </c>
      <c r="S160" s="12" t="str">
        <f t="shared" si="20"/>
        <v/>
      </c>
      <c r="T160" s="12" t="str">
        <f t="shared" si="21"/>
        <v/>
      </c>
      <c r="U160" s="12" t="str">
        <f t="shared" si="22"/>
        <v/>
      </c>
    </row>
    <row r="161" spans="1:21" ht="22.5" customHeight="1" x14ac:dyDescent="0.3">
      <c r="A161" s="474"/>
      <c r="B161" s="159"/>
      <c r="C161" s="160"/>
      <c r="D161" s="161"/>
      <c r="E161" s="161"/>
      <c r="F161" s="162"/>
      <c r="G161" s="161"/>
      <c r="H161" s="163"/>
      <c r="I161" s="163"/>
      <c r="J161" s="164"/>
      <c r="K161" s="165"/>
      <c r="L161" s="150"/>
      <c r="M161" s="474"/>
      <c r="N161" s="271"/>
      <c r="O161" s="12" t="str">
        <f t="shared" si="16"/>
        <v/>
      </c>
      <c r="P161" s="12" t="str">
        <f t="shared" si="17"/>
        <v/>
      </c>
      <c r="Q161" s="12" t="str">
        <f t="shared" si="18"/>
        <v/>
      </c>
      <c r="R161" s="12" t="str">
        <f t="shared" si="19"/>
        <v/>
      </c>
      <c r="S161" s="12" t="str">
        <f t="shared" si="20"/>
        <v/>
      </c>
      <c r="T161" s="12" t="str">
        <f t="shared" si="21"/>
        <v/>
      </c>
      <c r="U161" s="12" t="str">
        <f t="shared" si="22"/>
        <v/>
      </c>
    </row>
    <row r="162" spans="1:21" ht="22.5" customHeight="1" x14ac:dyDescent="0.3">
      <c r="A162" s="474"/>
      <c r="B162" s="174"/>
      <c r="C162" s="175"/>
      <c r="D162" s="176"/>
      <c r="E162" s="176"/>
      <c r="F162" s="179"/>
      <c r="G162" s="176"/>
      <c r="H162" s="178"/>
      <c r="I162" s="178"/>
      <c r="J162" s="179"/>
      <c r="K162" s="180"/>
      <c r="L162" s="173"/>
      <c r="M162" s="474"/>
      <c r="N162" s="271"/>
      <c r="O162" s="12" t="str">
        <f t="shared" si="16"/>
        <v/>
      </c>
      <c r="P162" s="12" t="str">
        <f t="shared" si="17"/>
        <v/>
      </c>
      <c r="Q162" s="12" t="str">
        <f t="shared" si="18"/>
        <v/>
      </c>
      <c r="R162" s="12" t="str">
        <f t="shared" si="19"/>
        <v/>
      </c>
      <c r="S162" s="12" t="str">
        <f t="shared" si="20"/>
        <v/>
      </c>
      <c r="T162" s="12" t="str">
        <f t="shared" si="21"/>
        <v/>
      </c>
      <c r="U162" s="12" t="str">
        <f t="shared" si="22"/>
        <v/>
      </c>
    </row>
    <row r="163" spans="1:21" ht="22.5" customHeight="1" x14ac:dyDescent="0.3">
      <c r="A163" s="474"/>
      <c r="B163" s="159"/>
      <c r="C163" s="160"/>
      <c r="D163" s="161"/>
      <c r="E163" s="161"/>
      <c r="F163" s="162"/>
      <c r="G163" s="161"/>
      <c r="H163" s="163"/>
      <c r="I163" s="163"/>
      <c r="J163" s="164"/>
      <c r="K163" s="165"/>
      <c r="L163" s="150"/>
      <c r="M163" s="474"/>
      <c r="N163" s="271"/>
      <c r="O163" s="12" t="str">
        <f t="shared" si="16"/>
        <v/>
      </c>
      <c r="P163" s="12" t="str">
        <f t="shared" si="17"/>
        <v/>
      </c>
      <c r="Q163" s="12" t="str">
        <f t="shared" si="18"/>
        <v/>
      </c>
      <c r="R163" s="12" t="str">
        <f t="shared" si="19"/>
        <v/>
      </c>
      <c r="S163" s="12" t="str">
        <f t="shared" si="20"/>
        <v/>
      </c>
      <c r="T163" s="12" t="str">
        <f t="shared" si="21"/>
        <v/>
      </c>
      <c r="U163" s="12" t="str">
        <f t="shared" si="22"/>
        <v/>
      </c>
    </row>
    <row r="164" spans="1:21" ht="22.5" customHeight="1" x14ac:dyDescent="0.3">
      <c r="A164" s="474"/>
      <c r="B164" s="174"/>
      <c r="C164" s="175"/>
      <c r="D164" s="176"/>
      <c r="E164" s="176"/>
      <c r="F164" s="179"/>
      <c r="G164" s="176"/>
      <c r="H164" s="178"/>
      <c r="I164" s="178"/>
      <c r="J164" s="179"/>
      <c r="K164" s="180"/>
      <c r="L164" s="173"/>
      <c r="M164" s="474"/>
      <c r="N164" s="271"/>
      <c r="O164" s="12" t="str">
        <f t="shared" si="16"/>
        <v/>
      </c>
      <c r="P164" s="12" t="str">
        <f t="shared" si="17"/>
        <v/>
      </c>
      <c r="Q164" s="12" t="str">
        <f t="shared" si="18"/>
        <v/>
      </c>
      <c r="R164" s="12" t="str">
        <f t="shared" si="19"/>
        <v/>
      </c>
      <c r="S164" s="12" t="str">
        <f t="shared" si="20"/>
        <v/>
      </c>
      <c r="T164" s="12" t="str">
        <f t="shared" si="21"/>
        <v/>
      </c>
      <c r="U164" s="12" t="str">
        <f t="shared" si="22"/>
        <v/>
      </c>
    </row>
    <row r="165" spans="1:21" ht="22.5" customHeight="1" x14ac:dyDescent="0.3">
      <c r="A165" s="474"/>
      <c r="B165" s="159"/>
      <c r="C165" s="160"/>
      <c r="D165" s="161"/>
      <c r="E165" s="161"/>
      <c r="F165" s="162"/>
      <c r="G165" s="161"/>
      <c r="H165" s="163"/>
      <c r="I165" s="163"/>
      <c r="J165" s="164"/>
      <c r="K165" s="165"/>
      <c r="L165" s="150"/>
      <c r="M165" s="474"/>
      <c r="N165" s="271"/>
      <c r="O165" s="12" t="str">
        <f t="shared" si="16"/>
        <v/>
      </c>
      <c r="P165" s="12" t="str">
        <f t="shared" si="17"/>
        <v/>
      </c>
      <c r="Q165" s="12" t="str">
        <f t="shared" si="18"/>
        <v/>
      </c>
      <c r="R165" s="12" t="str">
        <f t="shared" si="19"/>
        <v/>
      </c>
      <c r="S165" s="12" t="str">
        <f t="shared" si="20"/>
        <v/>
      </c>
      <c r="T165" s="12" t="str">
        <f t="shared" si="21"/>
        <v/>
      </c>
      <c r="U165" s="12" t="str">
        <f t="shared" si="22"/>
        <v/>
      </c>
    </row>
    <row r="166" spans="1:21" ht="22.5" customHeight="1" x14ac:dyDescent="0.3">
      <c r="A166" s="474"/>
      <c r="B166" s="174"/>
      <c r="C166" s="175"/>
      <c r="D166" s="176"/>
      <c r="E166" s="176"/>
      <c r="F166" s="179"/>
      <c r="G166" s="176"/>
      <c r="H166" s="178"/>
      <c r="I166" s="178"/>
      <c r="J166" s="179"/>
      <c r="K166" s="180"/>
      <c r="L166" s="173"/>
      <c r="M166" s="474"/>
      <c r="N166" s="271"/>
      <c r="O166" s="12" t="str">
        <f t="shared" si="16"/>
        <v/>
      </c>
      <c r="P166" s="12" t="str">
        <f t="shared" si="17"/>
        <v/>
      </c>
      <c r="Q166" s="12" t="str">
        <f t="shared" si="18"/>
        <v/>
      </c>
      <c r="R166" s="12" t="str">
        <f t="shared" si="19"/>
        <v/>
      </c>
      <c r="S166" s="12" t="str">
        <f t="shared" si="20"/>
        <v/>
      </c>
      <c r="T166" s="12" t="str">
        <f t="shared" si="21"/>
        <v/>
      </c>
      <c r="U166" s="12" t="str">
        <f t="shared" si="22"/>
        <v/>
      </c>
    </row>
    <row r="167" spans="1:21" ht="22.5" customHeight="1" x14ac:dyDescent="0.3">
      <c r="A167" s="474"/>
      <c r="B167" s="159"/>
      <c r="C167" s="160"/>
      <c r="D167" s="161"/>
      <c r="E167" s="161"/>
      <c r="F167" s="162"/>
      <c r="G167" s="161"/>
      <c r="H167" s="163"/>
      <c r="I167" s="163"/>
      <c r="J167" s="164"/>
      <c r="K167" s="165"/>
      <c r="L167" s="150"/>
      <c r="M167" s="474"/>
      <c r="N167" s="271"/>
      <c r="O167" s="12" t="str">
        <f t="shared" si="16"/>
        <v/>
      </c>
      <c r="P167" s="12" t="str">
        <f t="shared" si="17"/>
        <v/>
      </c>
      <c r="Q167" s="12" t="str">
        <f t="shared" si="18"/>
        <v/>
      </c>
      <c r="R167" s="12" t="str">
        <f t="shared" si="19"/>
        <v/>
      </c>
      <c r="S167" s="12" t="str">
        <f t="shared" si="20"/>
        <v/>
      </c>
      <c r="T167" s="12" t="str">
        <f t="shared" si="21"/>
        <v/>
      </c>
      <c r="U167" s="12" t="str">
        <f t="shared" si="22"/>
        <v/>
      </c>
    </row>
    <row r="168" spans="1:21" ht="22.5" customHeight="1" x14ac:dyDescent="0.3">
      <c r="A168" s="474"/>
      <c r="B168" s="174"/>
      <c r="C168" s="175"/>
      <c r="D168" s="176"/>
      <c r="E168" s="176"/>
      <c r="F168" s="179"/>
      <c r="G168" s="176"/>
      <c r="H168" s="178"/>
      <c r="I168" s="178"/>
      <c r="J168" s="179"/>
      <c r="K168" s="180"/>
      <c r="L168" s="173"/>
      <c r="M168" s="474"/>
      <c r="N168" s="271"/>
      <c r="O168" s="12" t="str">
        <f t="shared" si="16"/>
        <v/>
      </c>
      <c r="P168" s="12" t="str">
        <f t="shared" si="17"/>
        <v/>
      </c>
      <c r="Q168" s="12" t="str">
        <f t="shared" si="18"/>
        <v/>
      </c>
      <c r="R168" s="12" t="str">
        <f t="shared" si="19"/>
        <v/>
      </c>
      <c r="S168" s="12" t="str">
        <f t="shared" si="20"/>
        <v/>
      </c>
      <c r="T168" s="12" t="str">
        <f t="shared" si="21"/>
        <v/>
      </c>
      <c r="U168" s="12" t="str">
        <f t="shared" si="22"/>
        <v/>
      </c>
    </row>
    <row r="169" spans="1:21" ht="22.5" customHeight="1" x14ac:dyDescent="0.3">
      <c r="A169" s="474"/>
      <c r="B169" s="159"/>
      <c r="C169" s="160"/>
      <c r="D169" s="161"/>
      <c r="E169" s="161"/>
      <c r="F169" s="162"/>
      <c r="G169" s="161"/>
      <c r="H169" s="163"/>
      <c r="I169" s="163"/>
      <c r="J169" s="164"/>
      <c r="K169" s="165"/>
      <c r="L169" s="150"/>
      <c r="M169" s="474"/>
      <c r="N169" s="271"/>
      <c r="O169" s="12" t="str">
        <f t="shared" si="16"/>
        <v/>
      </c>
      <c r="P169" s="12" t="str">
        <f t="shared" si="17"/>
        <v/>
      </c>
      <c r="Q169" s="12" t="str">
        <f t="shared" si="18"/>
        <v/>
      </c>
      <c r="R169" s="12" t="str">
        <f t="shared" si="19"/>
        <v/>
      </c>
      <c r="S169" s="12" t="str">
        <f t="shared" si="20"/>
        <v/>
      </c>
      <c r="T169" s="12" t="str">
        <f t="shared" si="21"/>
        <v/>
      </c>
      <c r="U169" s="12" t="str">
        <f t="shared" si="22"/>
        <v/>
      </c>
    </row>
    <row r="170" spans="1:21" ht="22.5" customHeight="1" x14ac:dyDescent="0.3">
      <c r="A170" s="474"/>
      <c r="B170" s="174"/>
      <c r="C170" s="175"/>
      <c r="D170" s="176"/>
      <c r="E170" s="176"/>
      <c r="F170" s="179"/>
      <c r="G170" s="176"/>
      <c r="H170" s="178"/>
      <c r="I170" s="178"/>
      <c r="J170" s="179"/>
      <c r="K170" s="180"/>
      <c r="L170" s="173"/>
      <c r="M170" s="474"/>
      <c r="N170" s="271"/>
      <c r="O170" s="12" t="str">
        <f t="shared" si="16"/>
        <v/>
      </c>
      <c r="P170" s="12" t="str">
        <f t="shared" si="17"/>
        <v/>
      </c>
      <c r="Q170" s="12" t="str">
        <f t="shared" si="18"/>
        <v/>
      </c>
      <c r="R170" s="12" t="str">
        <f t="shared" si="19"/>
        <v/>
      </c>
      <c r="S170" s="12" t="str">
        <f t="shared" si="20"/>
        <v/>
      </c>
      <c r="T170" s="12" t="str">
        <f t="shared" si="21"/>
        <v/>
      </c>
      <c r="U170" s="12" t="str">
        <f t="shared" si="22"/>
        <v/>
      </c>
    </row>
    <row r="171" spans="1:21" ht="22.5" customHeight="1" x14ac:dyDescent="0.3">
      <c r="A171" s="474"/>
      <c r="B171" s="159"/>
      <c r="C171" s="160"/>
      <c r="D171" s="161"/>
      <c r="E171" s="161"/>
      <c r="F171" s="162"/>
      <c r="G171" s="161"/>
      <c r="H171" s="163"/>
      <c r="I171" s="163"/>
      <c r="J171" s="164"/>
      <c r="K171" s="165"/>
      <c r="L171" s="150"/>
      <c r="M171" s="474"/>
      <c r="N171" s="271"/>
      <c r="O171" s="12" t="str">
        <f t="shared" si="16"/>
        <v/>
      </c>
      <c r="P171" s="12" t="str">
        <f t="shared" si="17"/>
        <v/>
      </c>
      <c r="Q171" s="12" t="str">
        <f t="shared" si="18"/>
        <v/>
      </c>
      <c r="R171" s="12" t="str">
        <f t="shared" si="19"/>
        <v/>
      </c>
      <c r="S171" s="12" t="str">
        <f t="shared" si="20"/>
        <v/>
      </c>
      <c r="T171" s="12" t="str">
        <f t="shared" si="21"/>
        <v/>
      </c>
      <c r="U171" s="12" t="str">
        <f t="shared" si="22"/>
        <v/>
      </c>
    </row>
    <row r="172" spans="1:21" ht="22.5" customHeight="1" x14ac:dyDescent="0.3">
      <c r="A172" s="474"/>
      <c r="B172" s="174"/>
      <c r="C172" s="175"/>
      <c r="D172" s="176"/>
      <c r="E172" s="176"/>
      <c r="F172" s="179"/>
      <c r="G172" s="176"/>
      <c r="H172" s="178"/>
      <c r="I172" s="178"/>
      <c r="J172" s="179"/>
      <c r="K172" s="180"/>
      <c r="L172" s="173"/>
      <c r="M172" s="474"/>
      <c r="N172" s="271"/>
      <c r="O172" s="12" t="str">
        <f t="shared" si="16"/>
        <v/>
      </c>
      <c r="P172" s="12" t="str">
        <f t="shared" si="17"/>
        <v/>
      </c>
      <c r="Q172" s="12" t="str">
        <f t="shared" si="18"/>
        <v/>
      </c>
      <c r="R172" s="12" t="str">
        <f t="shared" si="19"/>
        <v/>
      </c>
      <c r="S172" s="12" t="str">
        <f t="shared" si="20"/>
        <v/>
      </c>
      <c r="T172" s="12" t="str">
        <f t="shared" si="21"/>
        <v/>
      </c>
      <c r="U172" s="12" t="str">
        <f t="shared" si="22"/>
        <v/>
      </c>
    </row>
    <row r="173" spans="1:21" ht="22.5" customHeight="1" x14ac:dyDescent="0.3">
      <c r="A173" s="474"/>
      <c r="B173" s="159"/>
      <c r="C173" s="160"/>
      <c r="D173" s="161"/>
      <c r="E173" s="161"/>
      <c r="F173" s="162"/>
      <c r="G173" s="161"/>
      <c r="H173" s="163"/>
      <c r="I173" s="163"/>
      <c r="J173" s="164"/>
      <c r="K173" s="165"/>
      <c r="L173" s="150"/>
      <c r="M173" s="474"/>
      <c r="N173" s="271"/>
      <c r="O173" s="12" t="str">
        <f t="shared" si="16"/>
        <v/>
      </c>
      <c r="P173" s="12" t="str">
        <f t="shared" si="17"/>
        <v/>
      </c>
      <c r="Q173" s="12" t="str">
        <f t="shared" si="18"/>
        <v/>
      </c>
      <c r="R173" s="12" t="str">
        <f t="shared" si="19"/>
        <v/>
      </c>
      <c r="S173" s="12" t="str">
        <f t="shared" si="20"/>
        <v/>
      </c>
      <c r="T173" s="12" t="str">
        <f t="shared" si="21"/>
        <v/>
      </c>
      <c r="U173" s="12" t="str">
        <f t="shared" si="22"/>
        <v/>
      </c>
    </row>
    <row r="174" spans="1:21" ht="22.5" customHeight="1" x14ac:dyDescent="0.3">
      <c r="A174" s="474"/>
      <c r="B174" s="174"/>
      <c r="C174" s="175"/>
      <c r="D174" s="176"/>
      <c r="E174" s="176"/>
      <c r="F174" s="179"/>
      <c r="G174" s="176"/>
      <c r="H174" s="178"/>
      <c r="I174" s="178"/>
      <c r="J174" s="179"/>
      <c r="K174" s="180"/>
      <c r="L174" s="173"/>
      <c r="M174" s="474"/>
      <c r="N174" s="271"/>
      <c r="O174" s="12" t="str">
        <f t="shared" si="16"/>
        <v/>
      </c>
      <c r="P174" s="12" t="str">
        <f t="shared" si="17"/>
        <v/>
      </c>
      <c r="Q174" s="12" t="str">
        <f t="shared" si="18"/>
        <v/>
      </c>
      <c r="R174" s="12" t="str">
        <f t="shared" si="19"/>
        <v/>
      </c>
      <c r="S174" s="12" t="str">
        <f t="shared" si="20"/>
        <v/>
      </c>
      <c r="T174" s="12" t="str">
        <f t="shared" si="21"/>
        <v/>
      </c>
      <c r="U174" s="12" t="str">
        <f t="shared" si="22"/>
        <v/>
      </c>
    </row>
    <row r="175" spans="1:21" ht="22.5" customHeight="1" x14ac:dyDescent="0.3">
      <c r="A175" s="474"/>
      <c r="B175" s="159"/>
      <c r="C175" s="160"/>
      <c r="D175" s="161"/>
      <c r="E175" s="161"/>
      <c r="F175" s="162"/>
      <c r="G175" s="161"/>
      <c r="H175" s="163"/>
      <c r="I175" s="163"/>
      <c r="J175" s="164"/>
      <c r="K175" s="165"/>
      <c r="L175" s="150"/>
      <c r="M175" s="474"/>
      <c r="N175" s="271"/>
      <c r="O175" s="12" t="str">
        <f t="shared" si="16"/>
        <v/>
      </c>
      <c r="P175" s="12" t="str">
        <f t="shared" si="17"/>
        <v/>
      </c>
      <c r="Q175" s="12" t="str">
        <f t="shared" si="18"/>
        <v/>
      </c>
      <c r="R175" s="12" t="str">
        <f t="shared" si="19"/>
        <v/>
      </c>
      <c r="S175" s="12" t="str">
        <f t="shared" si="20"/>
        <v/>
      </c>
      <c r="T175" s="12" t="str">
        <f t="shared" si="21"/>
        <v/>
      </c>
      <c r="U175" s="12" t="str">
        <f t="shared" si="22"/>
        <v/>
      </c>
    </row>
    <row r="176" spans="1:21" ht="22.5" customHeight="1" x14ac:dyDescent="0.3">
      <c r="A176" s="474"/>
      <c r="B176" s="174"/>
      <c r="C176" s="175"/>
      <c r="D176" s="176"/>
      <c r="E176" s="176"/>
      <c r="F176" s="179"/>
      <c r="G176" s="176"/>
      <c r="H176" s="178"/>
      <c r="I176" s="178"/>
      <c r="J176" s="179"/>
      <c r="K176" s="180"/>
      <c r="L176" s="173"/>
      <c r="M176" s="474"/>
      <c r="N176" s="271"/>
      <c r="O176" s="12" t="str">
        <f t="shared" si="16"/>
        <v/>
      </c>
      <c r="P176" s="12" t="str">
        <f t="shared" si="17"/>
        <v/>
      </c>
      <c r="Q176" s="12" t="str">
        <f t="shared" si="18"/>
        <v/>
      </c>
      <c r="R176" s="12" t="str">
        <f t="shared" si="19"/>
        <v/>
      </c>
      <c r="S176" s="12" t="str">
        <f t="shared" si="20"/>
        <v/>
      </c>
      <c r="T176" s="12" t="str">
        <f t="shared" si="21"/>
        <v/>
      </c>
      <c r="U176" s="12" t="str">
        <f t="shared" si="22"/>
        <v/>
      </c>
    </row>
    <row r="177" spans="1:21" ht="22.5" customHeight="1" x14ac:dyDescent="0.3">
      <c r="A177" s="474"/>
      <c r="B177" s="159"/>
      <c r="C177" s="160"/>
      <c r="D177" s="161"/>
      <c r="E177" s="161"/>
      <c r="F177" s="162"/>
      <c r="G177" s="161"/>
      <c r="H177" s="163"/>
      <c r="I177" s="163"/>
      <c r="J177" s="164"/>
      <c r="K177" s="165"/>
      <c r="L177" s="150"/>
      <c r="M177" s="474"/>
      <c r="N177" s="271"/>
      <c r="O177" s="12" t="str">
        <f t="shared" si="16"/>
        <v/>
      </c>
      <c r="P177" s="12" t="str">
        <f t="shared" si="17"/>
        <v/>
      </c>
      <c r="Q177" s="12" t="str">
        <f t="shared" si="18"/>
        <v/>
      </c>
      <c r="R177" s="12" t="str">
        <f t="shared" si="19"/>
        <v/>
      </c>
      <c r="S177" s="12" t="str">
        <f t="shared" si="20"/>
        <v/>
      </c>
      <c r="T177" s="12" t="str">
        <f t="shared" si="21"/>
        <v/>
      </c>
      <c r="U177" s="12" t="str">
        <f t="shared" si="22"/>
        <v/>
      </c>
    </row>
    <row r="178" spans="1:21" ht="22.5" customHeight="1" x14ac:dyDescent="0.3">
      <c r="A178" s="474"/>
      <c r="B178" s="174"/>
      <c r="C178" s="175"/>
      <c r="D178" s="176"/>
      <c r="E178" s="176"/>
      <c r="F178" s="179"/>
      <c r="G178" s="176"/>
      <c r="H178" s="178"/>
      <c r="I178" s="178"/>
      <c r="J178" s="179"/>
      <c r="K178" s="180"/>
      <c r="L178" s="173"/>
      <c r="M178" s="474"/>
      <c r="N178" s="271"/>
      <c r="O178" s="12" t="str">
        <f t="shared" si="16"/>
        <v/>
      </c>
      <c r="P178" s="12" t="str">
        <f t="shared" si="17"/>
        <v/>
      </c>
      <c r="Q178" s="12" t="str">
        <f t="shared" si="18"/>
        <v/>
      </c>
      <c r="R178" s="12" t="str">
        <f t="shared" si="19"/>
        <v/>
      </c>
      <c r="S178" s="12" t="str">
        <f t="shared" si="20"/>
        <v/>
      </c>
      <c r="T178" s="12" t="str">
        <f t="shared" si="21"/>
        <v/>
      </c>
      <c r="U178" s="12" t="str">
        <f t="shared" si="22"/>
        <v/>
      </c>
    </row>
    <row r="179" spans="1:21" ht="22.5" customHeight="1" x14ac:dyDescent="0.3">
      <c r="A179" s="474"/>
      <c r="B179" s="159"/>
      <c r="C179" s="160"/>
      <c r="D179" s="161"/>
      <c r="E179" s="161"/>
      <c r="F179" s="162"/>
      <c r="G179" s="161"/>
      <c r="H179" s="163"/>
      <c r="I179" s="163"/>
      <c r="J179" s="164"/>
      <c r="K179" s="165"/>
      <c r="L179" s="150"/>
      <c r="M179" s="474"/>
      <c r="N179" s="271"/>
      <c r="O179" s="12" t="str">
        <f t="shared" si="16"/>
        <v/>
      </c>
      <c r="P179" s="12" t="str">
        <f t="shared" si="17"/>
        <v/>
      </c>
      <c r="Q179" s="12" t="str">
        <f t="shared" si="18"/>
        <v/>
      </c>
      <c r="R179" s="12" t="str">
        <f t="shared" si="19"/>
        <v/>
      </c>
      <c r="S179" s="12" t="str">
        <f t="shared" si="20"/>
        <v/>
      </c>
      <c r="T179" s="12" t="str">
        <f t="shared" si="21"/>
        <v/>
      </c>
      <c r="U179" s="12" t="str">
        <f t="shared" si="22"/>
        <v/>
      </c>
    </row>
    <row r="180" spans="1:21" ht="22.5" customHeight="1" x14ac:dyDescent="0.3">
      <c r="A180" s="474"/>
      <c r="B180" s="174"/>
      <c r="C180" s="175"/>
      <c r="D180" s="176"/>
      <c r="E180" s="176"/>
      <c r="F180" s="179"/>
      <c r="G180" s="176"/>
      <c r="H180" s="178"/>
      <c r="I180" s="178"/>
      <c r="J180" s="179"/>
      <c r="K180" s="180"/>
      <c r="L180" s="173"/>
      <c r="M180" s="474"/>
      <c r="N180" s="271"/>
      <c r="O180" s="12" t="str">
        <f t="shared" si="16"/>
        <v/>
      </c>
      <c r="P180" s="12" t="str">
        <f t="shared" si="17"/>
        <v/>
      </c>
      <c r="Q180" s="12" t="str">
        <f t="shared" si="18"/>
        <v/>
      </c>
      <c r="R180" s="12" t="str">
        <f t="shared" si="19"/>
        <v/>
      </c>
      <c r="S180" s="12" t="str">
        <f t="shared" si="20"/>
        <v/>
      </c>
      <c r="T180" s="12" t="str">
        <f t="shared" si="21"/>
        <v/>
      </c>
      <c r="U180" s="12" t="str">
        <f t="shared" si="22"/>
        <v/>
      </c>
    </row>
    <row r="181" spans="1:21" ht="22.5" customHeight="1" x14ac:dyDescent="0.3">
      <c r="A181" s="474"/>
      <c r="B181" s="159"/>
      <c r="C181" s="160"/>
      <c r="D181" s="161"/>
      <c r="E181" s="161"/>
      <c r="F181" s="162"/>
      <c r="G181" s="161"/>
      <c r="H181" s="163"/>
      <c r="I181" s="163"/>
      <c r="J181" s="164"/>
      <c r="K181" s="165"/>
      <c r="L181" s="150"/>
      <c r="M181" s="474"/>
      <c r="N181" s="271"/>
      <c r="O181" s="12" t="str">
        <f t="shared" si="16"/>
        <v/>
      </c>
      <c r="P181" s="12" t="str">
        <f t="shared" si="17"/>
        <v/>
      </c>
      <c r="Q181" s="12" t="str">
        <f t="shared" si="18"/>
        <v/>
      </c>
      <c r="R181" s="12" t="str">
        <f t="shared" si="19"/>
        <v/>
      </c>
      <c r="S181" s="12" t="str">
        <f t="shared" si="20"/>
        <v/>
      </c>
      <c r="T181" s="12" t="str">
        <f t="shared" si="21"/>
        <v/>
      </c>
      <c r="U181" s="12" t="str">
        <f t="shared" si="22"/>
        <v/>
      </c>
    </row>
    <row r="182" spans="1:21" ht="22.5" customHeight="1" x14ac:dyDescent="0.3">
      <c r="A182" s="474"/>
      <c r="B182" s="174"/>
      <c r="C182" s="175"/>
      <c r="D182" s="176"/>
      <c r="E182" s="176"/>
      <c r="F182" s="179"/>
      <c r="G182" s="176"/>
      <c r="H182" s="178"/>
      <c r="I182" s="178"/>
      <c r="J182" s="179"/>
      <c r="K182" s="180"/>
      <c r="L182" s="173"/>
      <c r="M182" s="474"/>
      <c r="N182" s="271"/>
      <c r="O182" s="12" t="str">
        <f t="shared" si="16"/>
        <v/>
      </c>
      <c r="P182" s="12" t="str">
        <f t="shared" si="17"/>
        <v/>
      </c>
      <c r="Q182" s="12" t="str">
        <f t="shared" si="18"/>
        <v/>
      </c>
      <c r="R182" s="12" t="str">
        <f t="shared" si="19"/>
        <v/>
      </c>
      <c r="S182" s="12" t="str">
        <f t="shared" si="20"/>
        <v/>
      </c>
      <c r="T182" s="12" t="str">
        <f t="shared" si="21"/>
        <v/>
      </c>
      <c r="U182" s="12" t="str">
        <f t="shared" si="22"/>
        <v/>
      </c>
    </row>
    <row r="183" spans="1:21" ht="22.5" customHeight="1" x14ac:dyDescent="0.3">
      <c r="A183" s="474"/>
      <c r="B183" s="159"/>
      <c r="C183" s="160"/>
      <c r="D183" s="161"/>
      <c r="E183" s="161"/>
      <c r="F183" s="162"/>
      <c r="G183" s="161"/>
      <c r="H183" s="163"/>
      <c r="I183" s="163"/>
      <c r="J183" s="164"/>
      <c r="K183" s="165"/>
      <c r="L183" s="150"/>
      <c r="M183" s="474"/>
      <c r="N183" s="271"/>
      <c r="O183" s="12" t="str">
        <f t="shared" si="16"/>
        <v/>
      </c>
      <c r="P183" s="12" t="str">
        <f t="shared" si="17"/>
        <v/>
      </c>
      <c r="Q183" s="12" t="str">
        <f t="shared" si="18"/>
        <v/>
      </c>
      <c r="R183" s="12" t="str">
        <f t="shared" si="19"/>
        <v/>
      </c>
      <c r="S183" s="12" t="str">
        <f t="shared" si="20"/>
        <v/>
      </c>
      <c r="T183" s="12" t="str">
        <f t="shared" si="21"/>
        <v/>
      </c>
      <c r="U183" s="12" t="str">
        <f t="shared" si="22"/>
        <v/>
      </c>
    </row>
    <row r="184" spans="1:21" ht="22.5" customHeight="1" x14ac:dyDescent="0.3">
      <c r="A184" s="474"/>
      <c r="B184" s="174"/>
      <c r="C184" s="175"/>
      <c r="D184" s="176"/>
      <c r="E184" s="176"/>
      <c r="F184" s="179"/>
      <c r="G184" s="176"/>
      <c r="H184" s="178"/>
      <c r="I184" s="178"/>
      <c r="J184" s="179"/>
      <c r="K184" s="180"/>
      <c r="L184" s="173"/>
      <c r="M184" s="474"/>
      <c r="N184" s="271"/>
      <c r="O184" s="12" t="str">
        <f t="shared" si="16"/>
        <v/>
      </c>
      <c r="P184" s="12" t="str">
        <f t="shared" si="17"/>
        <v/>
      </c>
      <c r="Q184" s="12" t="str">
        <f t="shared" si="18"/>
        <v/>
      </c>
      <c r="R184" s="12" t="str">
        <f t="shared" si="19"/>
        <v/>
      </c>
      <c r="S184" s="12" t="str">
        <f t="shared" si="20"/>
        <v/>
      </c>
      <c r="T184" s="12" t="str">
        <f t="shared" si="21"/>
        <v/>
      </c>
      <c r="U184" s="12" t="str">
        <f t="shared" si="22"/>
        <v/>
      </c>
    </row>
    <row r="185" spans="1:21" ht="22.5" customHeight="1" x14ac:dyDescent="0.3">
      <c r="A185" s="474"/>
      <c r="B185" s="159"/>
      <c r="C185" s="160"/>
      <c r="D185" s="161"/>
      <c r="E185" s="161"/>
      <c r="F185" s="162"/>
      <c r="G185" s="161"/>
      <c r="H185" s="163"/>
      <c r="I185" s="163"/>
      <c r="J185" s="164"/>
      <c r="K185" s="165"/>
      <c r="L185" s="150"/>
      <c r="M185" s="474"/>
      <c r="N185" s="271"/>
      <c r="O185" s="12" t="str">
        <f t="shared" si="16"/>
        <v/>
      </c>
      <c r="P185" s="12" t="str">
        <f t="shared" si="17"/>
        <v/>
      </c>
      <c r="Q185" s="12" t="str">
        <f t="shared" si="18"/>
        <v/>
      </c>
      <c r="R185" s="12" t="str">
        <f t="shared" si="19"/>
        <v/>
      </c>
      <c r="S185" s="12" t="str">
        <f t="shared" si="20"/>
        <v/>
      </c>
      <c r="T185" s="12" t="str">
        <f t="shared" si="21"/>
        <v/>
      </c>
      <c r="U185" s="12" t="str">
        <f t="shared" si="22"/>
        <v/>
      </c>
    </row>
    <row r="186" spans="1:21" ht="22.5" customHeight="1" x14ac:dyDescent="0.3">
      <c r="A186" s="474"/>
      <c r="B186" s="174"/>
      <c r="C186" s="175"/>
      <c r="D186" s="176"/>
      <c r="E186" s="176"/>
      <c r="F186" s="179"/>
      <c r="G186" s="176"/>
      <c r="H186" s="178"/>
      <c r="I186" s="178"/>
      <c r="J186" s="179"/>
      <c r="K186" s="180"/>
      <c r="L186" s="173"/>
      <c r="M186" s="474"/>
      <c r="N186" s="271"/>
      <c r="O186" s="12" t="str">
        <f t="shared" si="16"/>
        <v/>
      </c>
      <c r="P186" s="12" t="str">
        <f t="shared" si="17"/>
        <v/>
      </c>
      <c r="Q186" s="12" t="str">
        <f t="shared" si="18"/>
        <v/>
      </c>
      <c r="R186" s="12" t="str">
        <f t="shared" si="19"/>
        <v/>
      </c>
      <c r="S186" s="12" t="str">
        <f t="shared" si="20"/>
        <v/>
      </c>
      <c r="T186" s="12" t="str">
        <f t="shared" si="21"/>
        <v/>
      </c>
      <c r="U186" s="12" t="str">
        <f t="shared" si="22"/>
        <v/>
      </c>
    </row>
    <row r="187" spans="1:21" ht="22.5" customHeight="1" x14ac:dyDescent="0.3">
      <c r="A187" s="474"/>
      <c r="B187" s="159"/>
      <c r="C187" s="160"/>
      <c r="D187" s="161"/>
      <c r="E187" s="161"/>
      <c r="F187" s="162"/>
      <c r="G187" s="161"/>
      <c r="H187" s="163"/>
      <c r="I187" s="163"/>
      <c r="J187" s="164"/>
      <c r="K187" s="165"/>
      <c r="L187" s="150"/>
      <c r="M187" s="474"/>
      <c r="N187" s="271"/>
      <c r="O187" s="12" t="str">
        <f t="shared" si="16"/>
        <v/>
      </c>
      <c r="P187" s="12" t="str">
        <f t="shared" si="17"/>
        <v/>
      </c>
      <c r="Q187" s="12" t="str">
        <f t="shared" si="18"/>
        <v/>
      </c>
      <c r="R187" s="12" t="str">
        <f t="shared" si="19"/>
        <v/>
      </c>
      <c r="S187" s="12" t="str">
        <f t="shared" si="20"/>
        <v/>
      </c>
      <c r="T187" s="12" t="str">
        <f t="shared" si="21"/>
        <v/>
      </c>
      <c r="U187" s="12" t="str">
        <f t="shared" si="22"/>
        <v/>
      </c>
    </row>
    <row r="188" spans="1:21" ht="22.5" customHeight="1" x14ac:dyDescent="0.3">
      <c r="A188" s="474"/>
      <c r="B188" s="174"/>
      <c r="C188" s="175"/>
      <c r="D188" s="176"/>
      <c r="E188" s="176"/>
      <c r="F188" s="179"/>
      <c r="G188" s="176"/>
      <c r="H188" s="178"/>
      <c r="I188" s="178"/>
      <c r="J188" s="179"/>
      <c r="K188" s="180"/>
      <c r="L188" s="173"/>
      <c r="M188" s="474"/>
      <c r="N188" s="271"/>
      <c r="O188" s="12" t="str">
        <f t="shared" si="16"/>
        <v/>
      </c>
      <c r="P188" s="12" t="str">
        <f t="shared" si="17"/>
        <v/>
      </c>
      <c r="Q188" s="12" t="str">
        <f t="shared" si="18"/>
        <v/>
      </c>
      <c r="R188" s="12" t="str">
        <f t="shared" si="19"/>
        <v/>
      </c>
      <c r="S188" s="12" t="str">
        <f t="shared" si="20"/>
        <v/>
      </c>
      <c r="T188" s="12" t="str">
        <f t="shared" si="21"/>
        <v/>
      </c>
      <c r="U188" s="12" t="str">
        <f t="shared" si="22"/>
        <v/>
      </c>
    </row>
    <row r="189" spans="1:21" ht="22.5" customHeight="1" x14ac:dyDescent="0.3">
      <c r="A189" s="474"/>
      <c r="B189" s="159"/>
      <c r="C189" s="160"/>
      <c r="D189" s="161"/>
      <c r="E189" s="161"/>
      <c r="F189" s="162"/>
      <c r="G189" s="161"/>
      <c r="H189" s="163"/>
      <c r="I189" s="163"/>
      <c r="J189" s="164"/>
      <c r="K189" s="165"/>
      <c r="L189" s="150"/>
      <c r="M189" s="474"/>
      <c r="N189" s="271"/>
      <c r="O189" s="12" t="str">
        <f t="shared" si="16"/>
        <v/>
      </c>
      <c r="P189" s="12" t="str">
        <f t="shared" si="17"/>
        <v/>
      </c>
      <c r="Q189" s="12" t="str">
        <f t="shared" si="18"/>
        <v/>
      </c>
      <c r="R189" s="12" t="str">
        <f t="shared" si="19"/>
        <v/>
      </c>
      <c r="S189" s="12" t="str">
        <f t="shared" si="20"/>
        <v/>
      </c>
      <c r="T189" s="12" t="str">
        <f t="shared" si="21"/>
        <v/>
      </c>
      <c r="U189" s="12" t="str">
        <f t="shared" si="22"/>
        <v/>
      </c>
    </row>
    <row r="190" spans="1:21" ht="22.5" customHeight="1" x14ac:dyDescent="0.3">
      <c r="A190" s="474"/>
      <c r="B190" s="174"/>
      <c r="C190" s="175"/>
      <c r="D190" s="176"/>
      <c r="E190" s="176"/>
      <c r="F190" s="179"/>
      <c r="G190" s="176"/>
      <c r="H190" s="178"/>
      <c r="I190" s="178"/>
      <c r="J190" s="179"/>
      <c r="K190" s="180"/>
      <c r="L190" s="173"/>
      <c r="M190" s="474"/>
      <c r="N190" s="271"/>
      <c r="O190" s="12" t="str">
        <f t="shared" si="16"/>
        <v/>
      </c>
      <c r="P190" s="12" t="str">
        <f t="shared" si="17"/>
        <v/>
      </c>
      <c r="Q190" s="12" t="str">
        <f t="shared" si="18"/>
        <v/>
      </c>
      <c r="R190" s="12" t="str">
        <f t="shared" si="19"/>
        <v/>
      </c>
      <c r="S190" s="12" t="str">
        <f t="shared" si="20"/>
        <v/>
      </c>
      <c r="T190" s="12" t="str">
        <f t="shared" si="21"/>
        <v/>
      </c>
      <c r="U190" s="12" t="str">
        <f t="shared" si="22"/>
        <v/>
      </c>
    </row>
    <row r="191" spans="1:21" ht="22.5" customHeight="1" x14ac:dyDescent="0.3">
      <c r="A191" s="474"/>
      <c r="B191" s="159"/>
      <c r="C191" s="160"/>
      <c r="D191" s="161"/>
      <c r="E191" s="161"/>
      <c r="F191" s="162"/>
      <c r="G191" s="161"/>
      <c r="H191" s="163"/>
      <c r="I191" s="163"/>
      <c r="J191" s="164"/>
      <c r="K191" s="165"/>
      <c r="L191" s="150"/>
      <c r="M191" s="474"/>
      <c r="N191" s="271"/>
      <c r="O191" s="12" t="str">
        <f t="shared" si="16"/>
        <v/>
      </c>
      <c r="P191" s="12" t="str">
        <f t="shared" si="17"/>
        <v/>
      </c>
      <c r="Q191" s="12" t="str">
        <f t="shared" si="18"/>
        <v/>
      </c>
      <c r="R191" s="12" t="str">
        <f t="shared" si="19"/>
        <v/>
      </c>
      <c r="S191" s="12" t="str">
        <f t="shared" si="20"/>
        <v/>
      </c>
      <c r="T191" s="12" t="str">
        <f t="shared" si="21"/>
        <v/>
      </c>
      <c r="U191" s="12" t="str">
        <f t="shared" si="22"/>
        <v/>
      </c>
    </row>
    <row r="192" spans="1:21" ht="22.5" customHeight="1" x14ac:dyDescent="0.3">
      <c r="A192" s="474"/>
      <c r="B192" s="174"/>
      <c r="C192" s="175"/>
      <c r="D192" s="176"/>
      <c r="E192" s="176"/>
      <c r="F192" s="179"/>
      <c r="G192" s="176"/>
      <c r="H192" s="178"/>
      <c r="I192" s="178"/>
      <c r="J192" s="179"/>
      <c r="K192" s="180"/>
      <c r="L192" s="173"/>
      <c r="M192" s="474"/>
      <c r="N192" s="271"/>
      <c r="O192" s="12" t="str">
        <f t="shared" si="16"/>
        <v/>
      </c>
      <c r="P192" s="12" t="str">
        <f t="shared" si="17"/>
        <v/>
      </c>
      <c r="Q192" s="12" t="str">
        <f t="shared" si="18"/>
        <v/>
      </c>
      <c r="R192" s="12" t="str">
        <f t="shared" si="19"/>
        <v/>
      </c>
      <c r="S192" s="12" t="str">
        <f t="shared" si="20"/>
        <v/>
      </c>
      <c r="T192" s="12" t="str">
        <f t="shared" si="21"/>
        <v/>
      </c>
      <c r="U192" s="12" t="str">
        <f t="shared" si="22"/>
        <v/>
      </c>
    </row>
    <row r="193" spans="1:21" ht="22.5" customHeight="1" x14ac:dyDescent="0.3">
      <c r="A193" s="474"/>
      <c r="B193" s="159"/>
      <c r="C193" s="160"/>
      <c r="D193" s="161"/>
      <c r="E193" s="161"/>
      <c r="F193" s="162"/>
      <c r="G193" s="161"/>
      <c r="H193" s="163"/>
      <c r="I193" s="163"/>
      <c r="J193" s="164"/>
      <c r="K193" s="165"/>
      <c r="L193" s="150"/>
      <c r="M193" s="474"/>
      <c r="N193" s="271"/>
      <c r="O193" s="12" t="str">
        <f t="shared" si="16"/>
        <v/>
      </c>
      <c r="P193" s="12" t="str">
        <f t="shared" si="17"/>
        <v/>
      </c>
      <c r="Q193" s="12" t="str">
        <f t="shared" si="18"/>
        <v/>
      </c>
      <c r="R193" s="12" t="str">
        <f t="shared" si="19"/>
        <v/>
      </c>
      <c r="S193" s="12" t="str">
        <f t="shared" si="20"/>
        <v/>
      </c>
      <c r="T193" s="12" t="str">
        <f t="shared" si="21"/>
        <v/>
      </c>
      <c r="U193" s="12" t="str">
        <f t="shared" si="22"/>
        <v/>
      </c>
    </row>
    <row r="194" spans="1:21" ht="22.5" customHeight="1" x14ac:dyDescent="0.3">
      <c r="A194" s="474"/>
      <c r="B194" s="174"/>
      <c r="C194" s="175"/>
      <c r="D194" s="176"/>
      <c r="E194" s="176"/>
      <c r="F194" s="179"/>
      <c r="G194" s="176"/>
      <c r="H194" s="178"/>
      <c r="I194" s="178"/>
      <c r="J194" s="179"/>
      <c r="K194" s="180"/>
      <c r="L194" s="173"/>
      <c r="M194" s="474"/>
      <c r="N194" s="271"/>
      <c r="O194" s="12" t="str">
        <f t="shared" si="16"/>
        <v/>
      </c>
      <c r="P194" s="12" t="str">
        <f t="shared" si="17"/>
        <v/>
      </c>
      <c r="Q194" s="12" t="str">
        <f t="shared" si="18"/>
        <v/>
      </c>
      <c r="R194" s="12" t="str">
        <f t="shared" si="19"/>
        <v/>
      </c>
      <c r="S194" s="12" t="str">
        <f t="shared" si="20"/>
        <v/>
      </c>
      <c r="T194" s="12" t="str">
        <f t="shared" si="21"/>
        <v/>
      </c>
      <c r="U194" s="12" t="str">
        <f t="shared" si="22"/>
        <v/>
      </c>
    </row>
    <row r="195" spans="1:21" ht="22.5" customHeight="1" x14ac:dyDescent="0.3">
      <c r="A195" s="474"/>
      <c r="B195" s="159"/>
      <c r="C195" s="160"/>
      <c r="D195" s="161"/>
      <c r="E195" s="161"/>
      <c r="F195" s="162"/>
      <c r="G195" s="161"/>
      <c r="H195" s="163"/>
      <c r="I195" s="163"/>
      <c r="J195" s="164"/>
      <c r="K195" s="165"/>
      <c r="L195" s="150"/>
      <c r="M195" s="474"/>
      <c r="N195" s="271"/>
      <c r="O195" s="12" t="str">
        <f t="shared" si="16"/>
        <v/>
      </c>
      <c r="P195" s="12" t="str">
        <f t="shared" si="17"/>
        <v/>
      </c>
      <c r="Q195" s="12" t="str">
        <f t="shared" si="18"/>
        <v/>
      </c>
      <c r="R195" s="12" t="str">
        <f t="shared" si="19"/>
        <v/>
      </c>
      <c r="S195" s="12" t="str">
        <f t="shared" si="20"/>
        <v/>
      </c>
      <c r="T195" s="12" t="str">
        <f t="shared" si="21"/>
        <v/>
      </c>
      <c r="U195" s="12" t="str">
        <f t="shared" si="22"/>
        <v/>
      </c>
    </row>
    <row r="196" spans="1:21" ht="22.5" customHeight="1" x14ac:dyDescent="0.3">
      <c r="A196" s="474"/>
      <c r="B196" s="174"/>
      <c r="C196" s="175"/>
      <c r="D196" s="176"/>
      <c r="E196" s="176"/>
      <c r="F196" s="179"/>
      <c r="G196" s="176"/>
      <c r="H196" s="178"/>
      <c r="I196" s="178"/>
      <c r="J196" s="179"/>
      <c r="K196" s="180"/>
      <c r="L196" s="173"/>
      <c r="M196" s="474"/>
      <c r="N196" s="271"/>
      <c r="O196" s="12" t="str">
        <f t="shared" si="16"/>
        <v/>
      </c>
      <c r="P196" s="12" t="str">
        <f t="shared" si="17"/>
        <v/>
      </c>
      <c r="Q196" s="12" t="str">
        <f t="shared" si="18"/>
        <v/>
      </c>
      <c r="R196" s="12" t="str">
        <f t="shared" si="19"/>
        <v/>
      </c>
      <c r="S196" s="12" t="str">
        <f t="shared" si="20"/>
        <v/>
      </c>
      <c r="T196" s="12" t="str">
        <f t="shared" si="21"/>
        <v/>
      </c>
      <c r="U196" s="12" t="str">
        <f t="shared" si="22"/>
        <v/>
      </c>
    </row>
    <row r="197" spans="1:21" ht="22.5" customHeight="1" x14ac:dyDescent="0.3">
      <c r="A197" s="474"/>
      <c r="B197" s="159"/>
      <c r="C197" s="160"/>
      <c r="D197" s="161"/>
      <c r="E197" s="161"/>
      <c r="F197" s="162"/>
      <c r="G197" s="161"/>
      <c r="H197" s="163"/>
      <c r="I197" s="163"/>
      <c r="J197" s="164"/>
      <c r="K197" s="165"/>
      <c r="L197" s="150"/>
      <c r="M197" s="474"/>
      <c r="N197" s="271"/>
      <c r="O197" s="12" t="str">
        <f t="shared" si="16"/>
        <v/>
      </c>
      <c r="P197" s="12" t="str">
        <f t="shared" si="17"/>
        <v/>
      </c>
      <c r="Q197" s="12" t="str">
        <f t="shared" si="18"/>
        <v/>
      </c>
      <c r="R197" s="12" t="str">
        <f t="shared" si="19"/>
        <v/>
      </c>
      <c r="S197" s="12" t="str">
        <f t="shared" si="20"/>
        <v/>
      </c>
      <c r="T197" s="12" t="str">
        <f t="shared" si="21"/>
        <v/>
      </c>
      <c r="U197" s="12" t="str">
        <f t="shared" si="22"/>
        <v/>
      </c>
    </row>
    <row r="198" spans="1:21" ht="22.5" customHeight="1" x14ac:dyDescent="0.3">
      <c r="A198" s="474"/>
      <c r="B198" s="174"/>
      <c r="C198" s="175"/>
      <c r="D198" s="176"/>
      <c r="E198" s="176"/>
      <c r="F198" s="179"/>
      <c r="G198" s="176"/>
      <c r="H198" s="178"/>
      <c r="I198" s="178"/>
      <c r="J198" s="179"/>
      <c r="K198" s="180"/>
      <c r="L198" s="173"/>
      <c r="M198" s="474"/>
      <c r="N198" s="271"/>
      <c r="O198" s="12" t="str">
        <f t="shared" ref="O198:O261" si="23">IF(B198="","",IF(B198="Entrada",E198,""))</f>
        <v/>
      </c>
      <c r="P198" s="12" t="str">
        <f t="shared" ref="P198:P261" si="24">IF(B198="","",IF(B198="Entrada",F198,""))</f>
        <v/>
      </c>
      <c r="Q198" s="12" t="str">
        <f t="shared" ref="Q198:Q261" si="25">IF(B198="","",IF(B198="Entrada",1,""))</f>
        <v/>
      </c>
      <c r="R198" s="12" t="str">
        <f t="shared" ref="R198:R261" si="26">IF(Q198=1,H198,"")</f>
        <v/>
      </c>
      <c r="S198" s="12" t="str">
        <f t="shared" ref="S198:S261" si="27">IF(B198="","",IF(B198="Entrada",(O198/10)*R198,""))</f>
        <v/>
      </c>
      <c r="T198" s="12" t="str">
        <f t="shared" ref="T198:T261" si="28">IF(B198="","",IF(B198="Saída",E198,""))</f>
        <v/>
      </c>
      <c r="U198" s="12" t="str">
        <f t="shared" ref="U198:U261" si="29">IF(B198="","",IF(B198="Saída",F198,""))</f>
        <v/>
      </c>
    </row>
    <row r="199" spans="1:21" ht="22.5" customHeight="1" x14ac:dyDescent="0.3">
      <c r="A199" s="474"/>
      <c r="B199" s="159"/>
      <c r="C199" s="160"/>
      <c r="D199" s="161"/>
      <c r="E199" s="161"/>
      <c r="F199" s="162"/>
      <c r="G199" s="161"/>
      <c r="H199" s="163"/>
      <c r="I199" s="163"/>
      <c r="J199" s="164"/>
      <c r="K199" s="165"/>
      <c r="L199" s="150"/>
      <c r="M199" s="474"/>
      <c r="N199" s="271"/>
      <c r="O199" s="12" t="str">
        <f t="shared" si="23"/>
        <v/>
      </c>
      <c r="P199" s="12" t="str">
        <f t="shared" si="24"/>
        <v/>
      </c>
      <c r="Q199" s="12" t="str">
        <f t="shared" si="25"/>
        <v/>
      </c>
      <c r="R199" s="12" t="str">
        <f t="shared" si="26"/>
        <v/>
      </c>
      <c r="S199" s="12" t="str">
        <f t="shared" si="27"/>
        <v/>
      </c>
      <c r="T199" s="12" t="str">
        <f t="shared" si="28"/>
        <v/>
      </c>
      <c r="U199" s="12" t="str">
        <f t="shared" si="29"/>
        <v/>
      </c>
    </row>
    <row r="200" spans="1:21" ht="22.5" customHeight="1" x14ac:dyDescent="0.3">
      <c r="A200" s="474"/>
      <c r="B200" s="174"/>
      <c r="C200" s="175"/>
      <c r="D200" s="176"/>
      <c r="E200" s="176"/>
      <c r="F200" s="179"/>
      <c r="G200" s="176"/>
      <c r="H200" s="178"/>
      <c r="I200" s="178"/>
      <c r="J200" s="179"/>
      <c r="K200" s="180"/>
      <c r="L200" s="173"/>
      <c r="M200" s="474"/>
      <c r="N200" s="271"/>
      <c r="O200" s="12" t="str">
        <f t="shared" si="23"/>
        <v/>
      </c>
      <c r="P200" s="12" t="str">
        <f t="shared" si="24"/>
        <v/>
      </c>
      <c r="Q200" s="12" t="str">
        <f t="shared" si="25"/>
        <v/>
      </c>
      <c r="R200" s="12" t="str">
        <f t="shared" si="26"/>
        <v/>
      </c>
      <c r="S200" s="12" t="str">
        <f t="shared" si="27"/>
        <v/>
      </c>
      <c r="T200" s="12" t="str">
        <f t="shared" si="28"/>
        <v/>
      </c>
      <c r="U200" s="12" t="str">
        <f t="shared" si="29"/>
        <v/>
      </c>
    </row>
    <row r="201" spans="1:21" ht="22.5" customHeight="1" x14ac:dyDescent="0.3">
      <c r="A201" s="474"/>
      <c r="B201" s="159"/>
      <c r="C201" s="160"/>
      <c r="D201" s="161"/>
      <c r="E201" s="161"/>
      <c r="F201" s="162"/>
      <c r="G201" s="161"/>
      <c r="H201" s="163"/>
      <c r="I201" s="163"/>
      <c r="J201" s="164"/>
      <c r="K201" s="165"/>
      <c r="L201" s="150"/>
      <c r="M201" s="474"/>
      <c r="N201" s="271"/>
      <c r="O201" s="12" t="str">
        <f t="shared" si="23"/>
        <v/>
      </c>
      <c r="P201" s="12" t="str">
        <f t="shared" si="24"/>
        <v/>
      </c>
      <c r="Q201" s="12" t="str">
        <f t="shared" si="25"/>
        <v/>
      </c>
      <c r="R201" s="12" t="str">
        <f t="shared" si="26"/>
        <v/>
      </c>
      <c r="S201" s="12" t="str">
        <f t="shared" si="27"/>
        <v/>
      </c>
      <c r="T201" s="12" t="str">
        <f t="shared" si="28"/>
        <v/>
      </c>
      <c r="U201" s="12" t="str">
        <f t="shared" si="29"/>
        <v/>
      </c>
    </row>
    <row r="202" spans="1:21" ht="22.5" customHeight="1" x14ac:dyDescent="0.3">
      <c r="A202" s="474"/>
      <c r="B202" s="174"/>
      <c r="C202" s="175"/>
      <c r="D202" s="176"/>
      <c r="E202" s="176"/>
      <c r="F202" s="179"/>
      <c r="G202" s="176"/>
      <c r="H202" s="178"/>
      <c r="I202" s="178"/>
      <c r="J202" s="179"/>
      <c r="K202" s="180"/>
      <c r="L202" s="173"/>
      <c r="M202" s="474"/>
      <c r="N202" s="271"/>
      <c r="O202" s="12" t="str">
        <f t="shared" si="23"/>
        <v/>
      </c>
      <c r="P202" s="12" t="str">
        <f t="shared" si="24"/>
        <v/>
      </c>
      <c r="Q202" s="12" t="str">
        <f t="shared" si="25"/>
        <v/>
      </c>
      <c r="R202" s="12" t="str">
        <f t="shared" si="26"/>
        <v/>
      </c>
      <c r="S202" s="12" t="str">
        <f t="shared" si="27"/>
        <v/>
      </c>
      <c r="T202" s="12" t="str">
        <f t="shared" si="28"/>
        <v/>
      </c>
      <c r="U202" s="12" t="str">
        <f t="shared" si="29"/>
        <v/>
      </c>
    </row>
    <row r="203" spans="1:21" ht="22.5" customHeight="1" x14ac:dyDescent="0.3">
      <c r="A203" s="474"/>
      <c r="B203" s="159"/>
      <c r="C203" s="160"/>
      <c r="D203" s="161"/>
      <c r="E203" s="161"/>
      <c r="F203" s="162"/>
      <c r="G203" s="161"/>
      <c r="H203" s="163"/>
      <c r="I203" s="163"/>
      <c r="J203" s="164"/>
      <c r="K203" s="165"/>
      <c r="L203" s="150"/>
      <c r="M203" s="474"/>
      <c r="N203" s="271"/>
      <c r="O203" s="12" t="str">
        <f t="shared" si="23"/>
        <v/>
      </c>
      <c r="P203" s="12" t="str">
        <f t="shared" si="24"/>
        <v/>
      </c>
      <c r="Q203" s="12" t="str">
        <f t="shared" si="25"/>
        <v/>
      </c>
      <c r="R203" s="12" t="str">
        <f t="shared" si="26"/>
        <v/>
      </c>
      <c r="S203" s="12" t="str">
        <f t="shared" si="27"/>
        <v/>
      </c>
      <c r="T203" s="12" t="str">
        <f t="shared" si="28"/>
        <v/>
      </c>
      <c r="U203" s="12" t="str">
        <f t="shared" si="29"/>
        <v/>
      </c>
    </row>
    <row r="204" spans="1:21" ht="22.5" customHeight="1" x14ac:dyDescent="0.3">
      <c r="A204" s="474"/>
      <c r="B204" s="174"/>
      <c r="C204" s="175"/>
      <c r="D204" s="176"/>
      <c r="E204" s="176"/>
      <c r="F204" s="179"/>
      <c r="G204" s="176"/>
      <c r="H204" s="178"/>
      <c r="I204" s="178"/>
      <c r="J204" s="179"/>
      <c r="K204" s="180"/>
      <c r="L204" s="173"/>
      <c r="M204" s="474"/>
      <c r="N204" s="271"/>
      <c r="O204" s="12" t="str">
        <f t="shared" si="23"/>
        <v/>
      </c>
      <c r="P204" s="12" t="str">
        <f t="shared" si="24"/>
        <v/>
      </c>
      <c r="Q204" s="12" t="str">
        <f t="shared" si="25"/>
        <v/>
      </c>
      <c r="R204" s="12" t="str">
        <f t="shared" si="26"/>
        <v/>
      </c>
      <c r="S204" s="12" t="str">
        <f t="shared" si="27"/>
        <v/>
      </c>
      <c r="T204" s="12" t="str">
        <f t="shared" si="28"/>
        <v/>
      </c>
      <c r="U204" s="12" t="str">
        <f t="shared" si="29"/>
        <v/>
      </c>
    </row>
    <row r="205" spans="1:21" ht="22.5" customHeight="1" x14ac:dyDescent="0.3">
      <c r="A205" s="474"/>
      <c r="B205" s="159"/>
      <c r="C205" s="160"/>
      <c r="D205" s="161"/>
      <c r="E205" s="161"/>
      <c r="F205" s="162"/>
      <c r="G205" s="161"/>
      <c r="H205" s="163"/>
      <c r="I205" s="163"/>
      <c r="J205" s="164"/>
      <c r="K205" s="165"/>
      <c r="L205" s="150"/>
      <c r="M205" s="474"/>
      <c r="N205" s="271"/>
      <c r="O205" s="12" t="str">
        <f t="shared" si="23"/>
        <v/>
      </c>
      <c r="P205" s="12" t="str">
        <f t="shared" si="24"/>
        <v/>
      </c>
      <c r="Q205" s="12" t="str">
        <f t="shared" si="25"/>
        <v/>
      </c>
      <c r="R205" s="12" t="str">
        <f t="shared" si="26"/>
        <v/>
      </c>
      <c r="S205" s="12" t="str">
        <f t="shared" si="27"/>
        <v/>
      </c>
      <c r="T205" s="12" t="str">
        <f t="shared" si="28"/>
        <v/>
      </c>
      <c r="U205" s="12" t="str">
        <f t="shared" si="29"/>
        <v/>
      </c>
    </row>
    <row r="206" spans="1:21" ht="22.5" customHeight="1" x14ac:dyDescent="0.3">
      <c r="A206" s="474"/>
      <c r="B206" s="174"/>
      <c r="C206" s="175"/>
      <c r="D206" s="176"/>
      <c r="E206" s="176"/>
      <c r="F206" s="179"/>
      <c r="G206" s="176"/>
      <c r="H206" s="178"/>
      <c r="I206" s="178"/>
      <c r="J206" s="179"/>
      <c r="K206" s="180"/>
      <c r="L206" s="173"/>
      <c r="M206" s="474"/>
      <c r="N206" s="271"/>
      <c r="O206" s="12" t="str">
        <f t="shared" si="23"/>
        <v/>
      </c>
      <c r="P206" s="12" t="str">
        <f t="shared" si="24"/>
        <v/>
      </c>
      <c r="Q206" s="12" t="str">
        <f t="shared" si="25"/>
        <v/>
      </c>
      <c r="R206" s="12" t="str">
        <f t="shared" si="26"/>
        <v/>
      </c>
      <c r="S206" s="12" t="str">
        <f t="shared" si="27"/>
        <v/>
      </c>
      <c r="T206" s="12" t="str">
        <f t="shared" si="28"/>
        <v/>
      </c>
      <c r="U206" s="12" t="str">
        <f t="shared" si="29"/>
        <v/>
      </c>
    </row>
    <row r="207" spans="1:21" ht="22.5" customHeight="1" x14ac:dyDescent="0.3">
      <c r="A207" s="474"/>
      <c r="B207" s="159"/>
      <c r="C207" s="160"/>
      <c r="D207" s="161"/>
      <c r="E207" s="161"/>
      <c r="F207" s="162"/>
      <c r="G207" s="161"/>
      <c r="H207" s="163"/>
      <c r="I207" s="163"/>
      <c r="J207" s="164"/>
      <c r="K207" s="165"/>
      <c r="L207" s="150"/>
      <c r="M207" s="474"/>
      <c r="N207" s="271"/>
      <c r="O207" s="12" t="str">
        <f t="shared" si="23"/>
        <v/>
      </c>
      <c r="P207" s="12" t="str">
        <f t="shared" si="24"/>
        <v/>
      </c>
      <c r="Q207" s="12" t="str">
        <f t="shared" si="25"/>
        <v/>
      </c>
      <c r="R207" s="12" t="str">
        <f t="shared" si="26"/>
        <v/>
      </c>
      <c r="S207" s="12" t="str">
        <f t="shared" si="27"/>
        <v/>
      </c>
      <c r="T207" s="12" t="str">
        <f t="shared" si="28"/>
        <v/>
      </c>
      <c r="U207" s="12" t="str">
        <f t="shared" si="29"/>
        <v/>
      </c>
    </row>
    <row r="208" spans="1:21" ht="22.5" customHeight="1" x14ac:dyDescent="0.3">
      <c r="A208" s="474"/>
      <c r="B208" s="174"/>
      <c r="C208" s="175"/>
      <c r="D208" s="176"/>
      <c r="E208" s="176"/>
      <c r="F208" s="179"/>
      <c r="G208" s="176"/>
      <c r="H208" s="178"/>
      <c r="I208" s="178"/>
      <c r="J208" s="179"/>
      <c r="K208" s="180"/>
      <c r="L208" s="173"/>
      <c r="M208" s="474"/>
      <c r="N208" s="271"/>
      <c r="O208" s="12" t="str">
        <f t="shared" si="23"/>
        <v/>
      </c>
      <c r="P208" s="12" t="str">
        <f t="shared" si="24"/>
        <v/>
      </c>
      <c r="Q208" s="12" t="str">
        <f t="shared" si="25"/>
        <v/>
      </c>
      <c r="R208" s="12" t="str">
        <f t="shared" si="26"/>
        <v/>
      </c>
      <c r="S208" s="12" t="str">
        <f t="shared" si="27"/>
        <v/>
      </c>
      <c r="T208" s="12" t="str">
        <f t="shared" si="28"/>
        <v/>
      </c>
      <c r="U208" s="12" t="str">
        <f t="shared" si="29"/>
        <v/>
      </c>
    </row>
    <row r="209" spans="1:21" ht="22.5" customHeight="1" x14ac:dyDescent="0.3">
      <c r="A209" s="474"/>
      <c r="B209" s="159"/>
      <c r="C209" s="160"/>
      <c r="D209" s="161"/>
      <c r="E209" s="161"/>
      <c r="F209" s="162"/>
      <c r="G209" s="161"/>
      <c r="H209" s="163"/>
      <c r="I209" s="163"/>
      <c r="J209" s="164"/>
      <c r="K209" s="165"/>
      <c r="L209" s="150"/>
      <c r="M209" s="474"/>
      <c r="N209" s="271"/>
      <c r="O209" s="12" t="str">
        <f t="shared" si="23"/>
        <v/>
      </c>
      <c r="P209" s="12" t="str">
        <f t="shared" si="24"/>
        <v/>
      </c>
      <c r="Q209" s="12" t="str">
        <f t="shared" si="25"/>
        <v/>
      </c>
      <c r="R209" s="12" t="str">
        <f t="shared" si="26"/>
        <v/>
      </c>
      <c r="S209" s="12" t="str">
        <f t="shared" si="27"/>
        <v/>
      </c>
      <c r="T209" s="12" t="str">
        <f t="shared" si="28"/>
        <v/>
      </c>
      <c r="U209" s="12" t="str">
        <f t="shared" si="29"/>
        <v/>
      </c>
    </row>
    <row r="210" spans="1:21" ht="22.5" customHeight="1" x14ac:dyDescent="0.3">
      <c r="A210" s="474"/>
      <c r="B210" s="174"/>
      <c r="C210" s="175"/>
      <c r="D210" s="176"/>
      <c r="E210" s="176"/>
      <c r="F210" s="179"/>
      <c r="G210" s="176"/>
      <c r="H210" s="178"/>
      <c r="I210" s="178"/>
      <c r="J210" s="179"/>
      <c r="K210" s="180"/>
      <c r="L210" s="173"/>
      <c r="M210" s="474"/>
      <c r="N210" s="271"/>
      <c r="O210" s="12" t="str">
        <f t="shared" si="23"/>
        <v/>
      </c>
      <c r="P210" s="12" t="str">
        <f t="shared" si="24"/>
        <v/>
      </c>
      <c r="Q210" s="12" t="str">
        <f t="shared" si="25"/>
        <v/>
      </c>
      <c r="R210" s="12" t="str">
        <f t="shared" si="26"/>
        <v/>
      </c>
      <c r="S210" s="12" t="str">
        <f t="shared" si="27"/>
        <v/>
      </c>
      <c r="T210" s="12" t="str">
        <f t="shared" si="28"/>
        <v/>
      </c>
      <c r="U210" s="12" t="str">
        <f t="shared" si="29"/>
        <v/>
      </c>
    </row>
    <row r="211" spans="1:21" ht="22.5" customHeight="1" x14ac:dyDescent="0.3">
      <c r="A211" s="474"/>
      <c r="B211" s="159"/>
      <c r="C211" s="160"/>
      <c r="D211" s="161"/>
      <c r="E211" s="161"/>
      <c r="F211" s="162"/>
      <c r="G211" s="161"/>
      <c r="H211" s="163"/>
      <c r="I211" s="163"/>
      <c r="J211" s="164"/>
      <c r="K211" s="165"/>
      <c r="L211" s="150"/>
      <c r="M211" s="474"/>
      <c r="N211" s="271"/>
      <c r="O211" s="12" t="str">
        <f t="shared" si="23"/>
        <v/>
      </c>
      <c r="P211" s="12" t="str">
        <f t="shared" si="24"/>
        <v/>
      </c>
      <c r="Q211" s="12" t="str">
        <f t="shared" si="25"/>
        <v/>
      </c>
      <c r="R211" s="12" t="str">
        <f t="shared" si="26"/>
        <v/>
      </c>
      <c r="S211" s="12" t="str">
        <f t="shared" si="27"/>
        <v/>
      </c>
      <c r="T211" s="12" t="str">
        <f t="shared" si="28"/>
        <v/>
      </c>
      <c r="U211" s="12" t="str">
        <f t="shared" si="29"/>
        <v/>
      </c>
    </row>
    <row r="212" spans="1:21" ht="22.5" customHeight="1" x14ac:dyDescent="0.3">
      <c r="A212" s="474"/>
      <c r="B212" s="174"/>
      <c r="C212" s="175"/>
      <c r="D212" s="176"/>
      <c r="E212" s="176"/>
      <c r="F212" s="179"/>
      <c r="G212" s="176"/>
      <c r="H212" s="178"/>
      <c r="I212" s="178"/>
      <c r="J212" s="179"/>
      <c r="K212" s="180"/>
      <c r="L212" s="173"/>
      <c r="M212" s="474"/>
      <c r="N212" s="271"/>
      <c r="O212" s="12" t="str">
        <f t="shared" si="23"/>
        <v/>
      </c>
      <c r="P212" s="12" t="str">
        <f t="shared" si="24"/>
        <v/>
      </c>
      <c r="Q212" s="12" t="str">
        <f t="shared" si="25"/>
        <v/>
      </c>
      <c r="R212" s="12" t="str">
        <f t="shared" si="26"/>
        <v/>
      </c>
      <c r="S212" s="12" t="str">
        <f t="shared" si="27"/>
        <v/>
      </c>
      <c r="T212" s="12" t="str">
        <f t="shared" si="28"/>
        <v/>
      </c>
      <c r="U212" s="12" t="str">
        <f t="shared" si="29"/>
        <v/>
      </c>
    </row>
    <row r="213" spans="1:21" ht="22.5" customHeight="1" x14ac:dyDescent="0.3">
      <c r="A213" s="474"/>
      <c r="B213" s="159"/>
      <c r="C213" s="160"/>
      <c r="D213" s="161"/>
      <c r="E213" s="161"/>
      <c r="F213" s="162"/>
      <c r="G213" s="161"/>
      <c r="H213" s="163"/>
      <c r="I213" s="163"/>
      <c r="J213" s="164"/>
      <c r="K213" s="165"/>
      <c r="L213" s="150"/>
      <c r="M213" s="474"/>
      <c r="N213" s="271"/>
      <c r="O213" s="12" t="str">
        <f t="shared" si="23"/>
        <v/>
      </c>
      <c r="P213" s="12" t="str">
        <f t="shared" si="24"/>
        <v/>
      </c>
      <c r="Q213" s="12" t="str">
        <f t="shared" si="25"/>
        <v/>
      </c>
      <c r="R213" s="12" t="str">
        <f t="shared" si="26"/>
        <v/>
      </c>
      <c r="S213" s="12" t="str">
        <f t="shared" si="27"/>
        <v/>
      </c>
      <c r="T213" s="12" t="str">
        <f t="shared" si="28"/>
        <v/>
      </c>
      <c r="U213" s="12" t="str">
        <f t="shared" si="29"/>
        <v/>
      </c>
    </row>
    <row r="214" spans="1:21" ht="22.5" customHeight="1" x14ac:dyDescent="0.3">
      <c r="A214" s="474"/>
      <c r="B214" s="174"/>
      <c r="C214" s="175"/>
      <c r="D214" s="176"/>
      <c r="E214" s="176"/>
      <c r="F214" s="179"/>
      <c r="G214" s="176"/>
      <c r="H214" s="178"/>
      <c r="I214" s="178"/>
      <c r="J214" s="179"/>
      <c r="K214" s="180"/>
      <c r="L214" s="173"/>
      <c r="M214" s="474"/>
      <c r="N214" s="271"/>
      <c r="O214" s="12" t="str">
        <f t="shared" si="23"/>
        <v/>
      </c>
      <c r="P214" s="12" t="str">
        <f t="shared" si="24"/>
        <v/>
      </c>
      <c r="Q214" s="12" t="str">
        <f t="shared" si="25"/>
        <v/>
      </c>
      <c r="R214" s="12" t="str">
        <f t="shared" si="26"/>
        <v/>
      </c>
      <c r="S214" s="12" t="str">
        <f t="shared" si="27"/>
        <v/>
      </c>
      <c r="T214" s="12" t="str">
        <f t="shared" si="28"/>
        <v/>
      </c>
      <c r="U214" s="12" t="str">
        <f t="shared" si="29"/>
        <v/>
      </c>
    </row>
    <row r="215" spans="1:21" ht="22.5" customHeight="1" x14ac:dyDescent="0.3">
      <c r="A215" s="474"/>
      <c r="B215" s="159"/>
      <c r="C215" s="160"/>
      <c r="D215" s="161"/>
      <c r="E215" s="161"/>
      <c r="F215" s="162"/>
      <c r="G215" s="161"/>
      <c r="H215" s="163"/>
      <c r="I215" s="163"/>
      <c r="J215" s="164"/>
      <c r="K215" s="165"/>
      <c r="L215" s="150"/>
      <c r="M215" s="474"/>
      <c r="N215" s="271"/>
      <c r="O215" s="12" t="str">
        <f t="shared" si="23"/>
        <v/>
      </c>
      <c r="P215" s="12" t="str">
        <f t="shared" si="24"/>
        <v/>
      </c>
      <c r="Q215" s="12" t="str">
        <f t="shared" si="25"/>
        <v/>
      </c>
      <c r="R215" s="12" t="str">
        <f t="shared" si="26"/>
        <v/>
      </c>
      <c r="S215" s="12" t="str">
        <f t="shared" si="27"/>
        <v/>
      </c>
      <c r="T215" s="12" t="str">
        <f t="shared" si="28"/>
        <v/>
      </c>
      <c r="U215" s="12" t="str">
        <f t="shared" si="29"/>
        <v/>
      </c>
    </row>
    <row r="216" spans="1:21" ht="22.5" customHeight="1" x14ac:dyDescent="0.3">
      <c r="A216" s="474"/>
      <c r="B216" s="174"/>
      <c r="C216" s="175"/>
      <c r="D216" s="176"/>
      <c r="E216" s="176"/>
      <c r="F216" s="179"/>
      <c r="G216" s="176"/>
      <c r="H216" s="178"/>
      <c r="I216" s="178"/>
      <c r="J216" s="179"/>
      <c r="K216" s="180"/>
      <c r="L216" s="173"/>
      <c r="M216" s="474"/>
      <c r="N216" s="271"/>
      <c r="O216" s="12" t="str">
        <f t="shared" si="23"/>
        <v/>
      </c>
      <c r="P216" s="12" t="str">
        <f t="shared" si="24"/>
        <v/>
      </c>
      <c r="Q216" s="12" t="str">
        <f t="shared" si="25"/>
        <v/>
      </c>
      <c r="R216" s="12" t="str">
        <f t="shared" si="26"/>
        <v/>
      </c>
      <c r="S216" s="12" t="str">
        <f t="shared" si="27"/>
        <v/>
      </c>
      <c r="T216" s="12" t="str">
        <f t="shared" si="28"/>
        <v/>
      </c>
      <c r="U216" s="12" t="str">
        <f t="shared" si="29"/>
        <v/>
      </c>
    </row>
    <row r="217" spans="1:21" ht="22.5" customHeight="1" x14ac:dyDescent="0.3">
      <c r="A217" s="474"/>
      <c r="B217" s="159"/>
      <c r="C217" s="160"/>
      <c r="D217" s="161"/>
      <c r="E217" s="161"/>
      <c r="F217" s="162"/>
      <c r="G217" s="161"/>
      <c r="H217" s="163"/>
      <c r="I217" s="163"/>
      <c r="J217" s="164"/>
      <c r="K217" s="165"/>
      <c r="L217" s="150"/>
      <c r="M217" s="474"/>
      <c r="N217" s="271"/>
      <c r="O217" s="12" t="str">
        <f t="shared" si="23"/>
        <v/>
      </c>
      <c r="P217" s="12" t="str">
        <f t="shared" si="24"/>
        <v/>
      </c>
      <c r="Q217" s="12" t="str">
        <f t="shared" si="25"/>
        <v/>
      </c>
      <c r="R217" s="12" t="str">
        <f t="shared" si="26"/>
        <v/>
      </c>
      <c r="S217" s="12" t="str">
        <f t="shared" si="27"/>
        <v/>
      </c>
      <c r="T217" s="12" t="str">
        <f t="shared" si="28"/>
        <v/>
      </c>
      <c r="U217" s="12" t="str">
        <f t="shared" si="29"/>
        <v/>
      </c>
    </row>
    <row r="218" spans="1:21" ht="22.5" customHeight="1" x14ac:dyDescent="0.3">
      <c r="A218" s="474"/>
      <c r="B218" s="174"/>
      <c r="C218" s="175"/>
      <c r="D218" s="176"/>
      <c r="E218" s="176"/>
      <c r="F218" s="179"/>
      <c r="G218" s="176"/>
      <c r="H218" s="178"/>
      <c r="I218" s="178"/>
      <c r="J218" s="179"/>
      <c r="K218" s="180"/>
      <c r="L218" s="173"/>
      <c r="M218" s="474"/>
      <c r="N218" s="271"/>
      <c r="O218" s="12" t="str">
        <f t="shared" si="23"/>
        <v/>
      </c>
      <c r="P218" s="12" t="str">
        <f t="shared" si="24"/>
        <v/>
      </c>
      <c r="Q218" s="12" t="str">
        <f t="shared" si="25"/>
        <v/>
      </c>
      <c r="R218" s="12" t="str">
        <f t="shared" si="26"/>
        <v/>
      </c>
      <c r="S218" s="12" t="str">
        <f t="shared" si="27"/>
        <v/>
      </c>
      <c r="T218" s="12" t="str">
        <f t="shared" si="28"/>
        <v/>
      </c>
      <c r="U218" s="12" t="str">
        <f t="shared" si="29"/>
        <v/>
      </c>
    </row>
    <row r="219" spans="1:21" ht="22.5" customHeight="1" x14ac:dyDescent="0.3">
      <c r="A219" s="474"/>
      <c r="B219" s="159"/>
      <c r="C219" s="160"/>
      <c r="D219" s="161"/>
      <c r="E219" s="161"/>
      <c r="F219" s="162"/>
      <c r="G219" s="161"/>
      <c r="H219" s="163"/>
      <c r="I219" s="163"/>
      <c r="J219" s="164"/>
      <c r="K219" s="165"/>
      <c r="L219" s="150"/>
      <c r="M219" s="474"/>
      <c r="N219" s="271"/>
      <c r="O219" s="12" t="str">
        <f t="shared" si="23"/>
        <v/>
      </c>
      <c r="P219" s="12" t="str">
        <f t="shared" si="24"/>
        <v/>
      </c>
      <c r="Q219" s="12" t="str">
        <f t="shared" si="25"/>
        <v/>
      </c>
      <c r="R219" s="12" t="str">
        <f t="shared" si="26"/>
        <v/>
      </c>
      <c r="S219" s="12" t="str">
        <f t="shared" si="27"/>
        <v/>
      </c>
      <c r="T219" s="12" t="str">
        <f t="shared" si="28"/>
        <v/>
      </c>
      <c r="U219" s="12" t="str">
        <f t="shared" si="29"/>
        <v/>
      </c>
    </row>
    <row r="220" spans="1:21" ht="22.5" customHeight="1" x14ac:dyDescent="0.3">
      <c r="A220" s="474"/>
      <c r="B220" s="174"/>
      <c r="C220" s="175"/>
      <c r="D220" s="176"/>
      <c r="E220" s="176"/>
      <c r="F220" s="179"/>
      <c r="G220" s="176"/>
      <c r="H220" s="178"/>
      <c r="I220" s="178"/>
      <c r="J220" s="179"/>
      <c r="K220" s="180"/>
      <c r="L220" s="173"/>
      <c r="M220" s="474"/>
      <c r="N220" s="271"/>
      <c r="O220" s="12" t="str">
        <f t="shared" si="23"/>
        <v/>
      </c>
      <c r="P220" s="12" t="str">
        <f t="shared" si="24"/>
        <v/>
      </c>
      <c r="Q220" s="12" t="str">
        <f t="shared" si="25"/>
        <v/>
      </c>
      <c r="R220" s="12" t="str">
        <f t="shared" si="26"/>
        <v/>
      </c>
      <c r="S220" s="12" t="str">
        <f t="shared" si="27"/>
        <v/>
      </c>
      <c r="T220" s="12" t="str">
        <f t="shared" si="28"/>
        <v/>
      </c>
      <c r="U220" s="12" t="str">
        <f t="shared" si="29"/>
        <v/>
      </c>
    </row>
    <row r="221" spans="1:21" ht="22.5" customHeight="1" x14ac:dyDescent="0.3">
      <c r="A221" s="474"/>
      <c r="B221" s="159"/>
      <c r="C221" s="160"/>
      <c r="D221" s="161"/>
      <c r="E221" s="161"/>
      <c r="F221" s="162"/>
      <c r="G221" s="161"/>
      <c r="H221" s="163"/>
      <c r="I221" s="163"/>
      <c r="J221" s="164"/>
      <c r="K221" s="165"/>
      <c r="L221" s="150"/>
      <c r="M221" s="474"/>
      <c r="N221" s="271"/>
      <c r="O221" s="12" t="str">
        <f t="shared" si="23"/>
        <v/>
      </c>
      <c r="P221" s="12" t="str">
        <f t="shared" si="24"/>
        <v/>
      </c>
      <c r="Q221" s="12" t="str">
        <f t="shared" si="25"/>
        <v/>
      </c>
      <c r="R221" s="12" t="str">
        <f t="shared" si="26"/>
        <v/>
      </c>
      <c r="S221" s="12" t="str">
        <f t="shared" si="27"/>
        <v/>
      </c>
      <c r="T221" s="12" t="str">
        <f t="shared" si="28"/>
        <v/>
      </c>
      <c r="U221" s="12" t="str">
        <f t="shared" si="29"/>
        <v/>
      </c>
    </row>
    <row r="222" spans="1:21" ht="22.5" customHeight="1" x14ac:dyDescent="0.3">
      <c r="A222" s="474"/>
      <c r="B222" s="174"/>
      <c r="C222" s="175"/>
      <c r="D222" s="176"/>
      <c r="E222" s="176"/>
      <c r="F222" s="179"/>
      <c r="G222" s="176"/>
      <c r="H222" s="178"/>
      <c r="I222" s="178"/>
      <c r="J222" s="179"/>
      <c r="K222" s="180"/>
      <c r="L222" s="173"/>
      <c r="M222" s="474"/>
      <c r="N222" s="271"/>
      <c r="O222" s="12" t="str">
        <f t="shared" si="23"/>
        <v/>
      </c>
      <c r="P222" s="12" t="str">
        <f t="shared" si="24"/>
        <v/>
      </c>
      <c r="Q222" s="12" t="str">
        <f t="shared" si="25"/>
        <v/>
      </c>
      <c r="R222" s="12" t="str">
        <f t="shared" si="26"/>
        <v/>
      </c>
      <c r="S222" s="12" t="str">
        <f t="shared" si="27"/>
        <v/>
      </c>
      <c r="T222" s="12" t="str">
        <f t="shared" si="28"/>
        <v/>
      </c>
      <c r="U222" s="12" t="str">
        <f t="shared" si="29"/>
        <v/>
      </c>
    </row>
    <row r="223" spans="1:21" ht="22.5" customHeight="1" x14ac:dyDescent="0.3">
      <c r="A223" s="474"/>
      <c r="B223" s="159"/>
      <c r="C223" s="160"/>
      <c r="D223" s="161"/>
      <c r="E223" s="161"/>
      <c r="F223" s="162"/>
      <c r="G223" s="161"/>
      <c r="H223" s="163"/>
      <c r="I223" s="163"/>
      <c r="J223" s="164"/>
      <c r="K223" s="165"/>
      <c r="L223" s="150"/>
      <c r="M223" s="474"/>
      <c r="N223" s="271"/>
      <c r="O223" s="12" t="str">
        <f t="shared" si="23"/>
        <v/>
      </c>
      <c r="P223" s="12" t="str">
        <f t="shared" si="24"/>
        <v/>
      </c>
      <c r="Q223" s="12" t="str">
        <f t="shared" si="25"/>
        <v/>
      </c>
      <c r="R223" s="12" t="str">
        <f t="shared" si="26"/>
        <v/>
      </c>
      <c r="S223" s="12" t="str">
        <f t="shared" si="27"/>
        <v/>
      </c>
      <c r="T223" s="12" t="str">
        <f t="shared" si="28"/>
        <v/>
      </c>
      <c r="U223" s="12" t="str">
        <f t="shared" si="29"/>
        <v/>
      </c>
    </row>
    <row r="224" spans="1:21" ht="22.5" customHeight="1" x14ac:dyDescent="0.3">
      <c r="A224" s="474"/>
      <c r="B224" s="174"/>
      <c r="C224" s="175"/>
      <c r="D224" s="176"/>
      <c r="E224" s="176"/>
      <c r="F224" s="179"/>
      <c r="G224" s="176"/>
      <c r="H224" s="178"/>
      <c r="I224" s="178"/>
      <c r="J224" s="179"/>
      <c r="K224" s="180"/>
      <c r="L224" s="173"/>
      <c r="M224" s="474"/>
      <c r="N224" s="271"/>
      <c r="O224" s="12" t="str">
        <f t="shared" si="23"/>
        <v/>
      </c>
      <c r="P224" s="12" t="str">
        <f t="shared" si="24"/>
        <v/>
      </c>
      <c r="Q224" s="12" t="str">
        <f t="shared" si="25"/>
        <v/>
      </c>
      <c r="R224" s="12" t="str">
        <f t="shared" si="26"/>
        <v/>
      </c>
      <c r="S224" s="12" t="str">
        <f t="shared" si="27"/>
        <v/>
      </c>
      <c r="T224" s="12" t="str">
        <f t="shared" si="28"/>
        <v/>
      </c>
      <c r="U224" s="12" t="str">
        <f t="shared" si="29"/>
        <v/>
      </c>
    </row>
    <row r="225" spans="1:21" ht="22.5" customHeight="1" x14ac:dyDescent="0.3">
      <c r="A225" s="474"/>
      <c r="B225" s="159"/>
      <c r="C225" s="160"/>
      <c r="D225" s="161"/>
      <c r="E225" s="161"/>
      <c r="F225" s="162"/>
      <c r="G225" s="161"/>
      <c r="H225" s="163"/>
      <c r="I225" s="163"/>
      <c r="J225" s="164"/>
      <c r="K225" s="165"/>
      <c r="L225" s="150"/>
      <c r="M225" s="474"/>
      <c r="N225" s="271"/>
      <c r="O225" s="12" t="str">
        <f t="shared" si="23"/>
        <v/>
      </c>
      <c r="P225" s="12" t="str">
        <f t="shared" si="24"/>
        <v/>
      </c>
      <c r="Q225" s="12" t="str">
        <f t="shared" si="25"/>
        <v/>
      </c>
      <c r="R225" s="12" t="str">
        <f t="shared" si="26"/>
        <v/>
      </c>
      <c r="S225" s="12" t="str">
        <f t="shared" si="27"/>
        <v/>
      </c>
      <c r="T225" s="12" t="str">
        <f t="shared" si="28"/>
        <v/>
      </c>
      <c r="U225" s="12" t="str">
        <f t="shared" si="29"/>
        <v/>
      </c>
    </row>
    <row r="226" spans="1:21" ht="22.5" customHeight="1" x14ac:dyDescent="0.3">
      <c r="A226" s="474"/>
      <c r="B226" s="174"/>
      <c r="C226" s="175"/>
      <c r="D226" s="176"/>
      <c r="E226" s="176"/>
      <c r="F226" s="179"/>
      <c r="G226" s="176"/>
      <c r="H226" s="178"/>
      <c r="I226" s="178"/>
      <c r="J226" s="179"/>
      <c r="K226" s="180"/>
      <c r="L226" s="173"/>
      <c r="M226" s="474"/>
      <c r="N226" s="271"/>
      <c r="O226" s="12" t="str">
        <f t="shared" si="23"/>
        <v/>
      </c>
      <c r="P226" s="12" t="str">
        <f t="shared" si="24"/>
        <v/>
      </c>
      <c r="Q226" s="12" t="str">
        <f t="shared" si="25"/>
        <v/>
      </c>
      <c r="R226" s="12" t="str">
        <f t="shared" si="26"/>
        <v/>
      </c>
      <c r="S226" s="12" t="str">
        <f t="shared" si="27"/>
        <v/>
      </c>
      <c r="T226" s="12" t="str">
        <f t="shared" si="28"/>
        <v/>
      </c>
      <c r="U226" s="12" t="str">
        <f t="shared" si="29"/>
        <v/>
      </c>
    </row>
    <row r="227" spans="1:21" ht="22.5" customHeight="1" x14ac:dyDescent="0.3">
      <c r="A227" s="474"/>
      <c r="B227" s="159"/>
      <c r="C227" s="160"/>
      <c r="D227" s="161"/>
      <c r="E227" s="161"/>
      <c r="F227" s="162"/>
      <c r="G227" s="161"/>
      <c r="H227" s="163"/>
      <c r="I227" s="163"/>
      <c r="J227" s="164"/>
      <c r="K227" s="165"/>
      <c r="L227" s="150"/>
      <c r="M227" s="474"/>
      <c r="N227" s="271"/>
      <c r="O227" s="12" t="str">
        <f t="shared" si="23"/>
        <v/>
      </c>
      <c r="P227" s="12" t="str">
        <f t="shared" si="24"/>
        <v/>
      </c>
      <c r="Q227" s="12" t="str">
        <f t="shared" si="25"/>
        <v/>
      </c>
      <c r="R227" s="12" t="str">
        <f t="shared" si="26"/>
        <v/>
      </c>
      <c r="S227" s="12" t="str">
        <f t="shared" si="27"/>
        <v/>
      </c>
      <c r="T227" s="12" t="str">
        <f t="shared" si="28"/>
        <v/>
      </c>
      <c r="U227" s="12" t="str">
        <f t="shared" si="29"/>
        <v/>
      </c>
    </row>
    <row r="228" spans="1:21" ht="22.5" customHeight="1" x14ac:dyDescent="0.3">
      <c r="A228" s="474"/>
      <c r="B228" s="174"/>
      <c r="C228" s="175"/>
      <c r="D228" s="176"/>
      <c r="E228" s="176"/>
      <c r="F228" s="179"/>
      <c r="G228" s="176"/>
      <c r="H228" s="178"/>
      <c r="I228" s="178"/>
      <c r="J228" s="179"/>
      <c r="K228" s="180"/>
      <c r="L228" s="173"/>
      <c r="M228" s="474"/>
      <c r="N228" s="271"/>
      <c r="O228" s="12" t="str">
        <f t="shared" si="23"/>
        <v/>
      </c>
      <c r="P228" s="12" t="str">
        <f t="shared" si="24"/>
        <v/>
      </c>
      <c r="Q228" s="12" t="str">
        <f t="shared" si="25"/>
        <v/>
      </c>
      <c r="R228" s="12" t="str">
        <f t="shared" si="26"/>
        <v/>
      </c>
      <c r="S228" s="12" t="str">
        <f t="shared" si="27"/>
        <v/>
      </c>
      <c r="T228" s="12" t="str">
        <f t="shared" si="28"/>
        <v/>
      </c>
      <c r="U228" s="12" t="str">
        <f t="shared" si="29"/>
        <v/>
      </c>
    </row>
    <row r="229" spans="1:21" ht="22.5" customHeight="1" x14ac:dyDescent="0.3">
      <c r="A229" s="474"/>
      <c r="B229" s="159"/>
      <c r="C229" s="160"/>
      <c r="D229" s="161"/>
      <c r="E229" s="161"/>
      <c r="F229" s="162"/>
      <c r="G229" s="161"/>
      <c r="H229" s="163"/>
      <c r="I229" s="163"/>
      <c r="J229" s="164"/>
      <c r="K229" s="165"/>
      <c r="L229" s="150"/>
      <c r="M229" s="474"/>
      <c r="N229" s="271"/>
      <c r="O229" s="12" t="str">
        <f t="shared" si="23"/>
        <v/>
      </c>
      <c r="P229" s="12" t="str">
        <f t="shared" si="24"/>
        <v/>
      </c>
      <c r="Q229" s="12" t="str">
        <f t="shared" si="25"/>
        <v/>
      </c>
      <c r="R229" s="12" t="str">
        <f t="shared" si="26"/>
        <v/>
      </c>
      <c r="S229" s="12" t="str">
        <f t="shared" si="27"/>
        <v/>
      </c>
      <c r="T229" s="12" t="str">
        <f t="shared" si="28"/>
        <v/>
      </c>
      <c r="U229" s="12" t="str">
        <f t="shared" si="29"/>
        <v/>
      </c>
    </row>
    <row r="230" spans="1:21" ht="22.5" customHeight="1" x14ac:dyDescent="0.3">
      <c r="A230" s="474"/>
      <c r="B230" s="174"/>
      <c r="C230" s="175"/>
      <c r="D230" s="176"/>
      <c r="E230" s="176"/>
      <c r="F230" s="179"/>
      <c r="G230" s="176"/>
      <c r="H230" s="178"/>
      <c r="I230" s="178"/>
      <c r="J230" s="179"/>
      <c r="K230" s="180"/>
      <c r="L230" s="173"/>
      <c r="M230" s="474"/>
      <c r="N230" s="271"/>
      <c r="O230" s="12" t="str">
        <f t="shared" si="23"/>
        <v/>
      </c>
      <c r="P230" s="12" t="str">
        <f t="shared" si="24"/>
        <v/>
      </c>
      <c r="Q230" s="12" t="str">
        <f t="shared" si="25"/>
        <v/>
      </c>
      <c r="R230" s="12" t="str">
        <f t="shared" si="26"/>
        <v/>
      </c>
      <c r="S230" s="12" t="str">
        <f t="shared" si="27"/>
        <v/>
      </c>
      <c r="T230" s="12" t="str">
        <f t="shared" si="28"/>
        <v/>
      </c>
      <c r="U230" s="12" t="str">
        <f t="shared" si="29"/>
        <v/>
      </c>
    </row>
    <row r="231" spans="1:21" ht="22.5" customHeight="1" x14ac:dyDescent="0.3">
      <c r="A231" s="474"/>
      <c r="B231" s="159"/>
      <c r="C231" s="160"/>
      <c r="D231" s="161"/>
      <c r="E231" s="161"/>
      <c r="F231" s="162"/>
      <c r="G231" s="161"/>
      <c r="H231" s="163"/>
      <c r="I231" s="163"/>
      <c r="J231" s="164"/>
      <c r="K231" s="165"/>
      <c r="L231" s="150"/>
      <c r="M231" s="474"/>
      <c r="N231" s="271"/>
      <c r="O231" s="12" t="str">
        <f t="shared" si="23"/>
        <v/>
      </c>
      <c r="P231" s="12" t="str">
        <f t="shared" si="24"/>
        <v/>
      </c>
      <c r="Q231" s="12" t="str">
        <f t="shared" si="25"/>
        <v/>
      </c>
      <c r="R231" s="12" t="str">
        <f t="shared" si="26"/>
        <v/>
      </c>
      <c r="S231" s="12" t="str">
        <f t="shared" si="27"/>
        <v/>
      </c>
      <c r="T231" s="12" t="str">
        <f t="shared" si="28"/>
        <v/>
      </c>
      <c r="U231" s="12" t="str">
        <f t="shared" si="29"/>
        <v/>
      </c>
    </row>
    <row r="232" spans="1:21" ht="22.5" customHeight="1" x14ac:dyDescent="0.3">
      <c r="A232" s="474"/>
      <c r="B232" s="174"/>
      <c r="C232" s="175"/>
      <c r="D232" s="176"/>
      <c r="E232" s="176"/>
      <c r="F232" s="179"/>
      <c r="G232" s="176"/>
      <c r="H232" s="178"/>
      <c r="I232" s="178"/>
      <c r="J232" s="179"/>
      <c r="K232" s="180"/>
      <c r="L232" s="173"/>
      <c r="M232" s="474"/>
      <c r="N232" s="271"/>
      <c r="O232" s="12" t="str">
        <f t="shared" si="23"/>
        <v/>
      </c>
      <c r="P232" s="12" t="str">
        <f t="shared" si="24"/>
        <v/>
      </c>
      <c r="Q232" s="12" t="str">
        <f t="shared" si="25"/>
        <v/>
      </c>
      <c r="R232" s="12" t="str">
        <f t="shared" si="26"/>
        <v/>
      </c>
      <c r="S232" s="12" t="str">
        <f t="shared" si="27"/>
        <v/>
      </c>
      <c r="T232" s="12" t="str">
        <f t="shared" si="28"/>
        <v/>
      </c>
      <c r="U232" s="12" t="str">
        <f t="shared" si="29"/>
        <v/>
      </c>
    </row>
    <row r="233" spans="1:21" ht="22.5" customHeight="1" x14ac:dyDescent="0.3">
      <c r="A233" s="474"/>
      <c r="B233" s="159"/>
      <c r="C233" s="160"/>
      <c r="D233" s="161"/>
      <c r="E233" s="161"/>
      <c r="F233" s="162"/>
      <c r="G233" s="161"/>
      <c r="H233" s="163"/>
      <c r="I233" s="163"/>
      <c r="J233" s="164"/>
      <c r="K233" s="165"/>
      <c r="L233" s="150"/>
      <c r="M233" s="474"/>
      <c r="N233" s="271"/>
      <c r="O233" s="12" t="str">
        <f t="shared" si="23"/>
        <v/>
      </c>
      <c r="P233" s="12" t="str">
        <f t="shared" si="24"/>
        <v/>
      </c>
      <c r="Q233" s="12" t="str">
        <f t="shared" si="25"/>
        <v/>
      </c>
      <c r="R233" s="12" t="str">
        <f t="shared" si="26"/>
        <v/>
      </c>
      <c r="S233" s="12" t="str">
        <f t="shared" si="27"/>
        <v/>
      </c>
      <c r="T233" s="12" t="str">
        <f t="shared" si="28"/>
        <v/>
      </c>
      <c r="U233" s="12" t="str">
        <f t="shared" si="29"/>
        <v/>
      </c>
    </row>
    <row r="234" spans="1:21" ht="22.5" customHeight="1" x14ac:dyDescent="0.3">
      <c r="A234" s="474"/>
      <c r="B234" s="174"/>
      <c r="C234" s="175"/>
      <c r="D234" s="176"/>
      <c r="E234" s="176"/>
      <c r="F234" s="179"/>
      <c r="G234" s="176"/>
      <c r="H234" s="178"/>
      <c r="I234" s="178"/>
      <c r="J234" s="179"/>
      <c r="K234" s="180"/>
      <c r="L234" s="173"/>
      <c r="M234" s="474"/>
      <c r="N234" s="271"/>
      <c r="O234" s="12" t="str">
        <f t="shared" si="23"/>
        <v/>
      </c>
      <c r="P234" s="12" t="str">
        <f t="shared" si="24"/>
        <v/>
      </c>
      <c r="Q234" s="12" t="str">
        <f t="shared" si="25"/>
        <v/>
      </c>
      <c r="R234" s="12" t="str">
        <f t="shared" si="26"/>
        <v/>
      </c>
      <c r="S234" s="12" t="str">
        <f t="shared" si="27"/>
        <v/>
      </c>
      <c r="T234" s="12" t="str">
        <f t="shared" si="28"/>
        <v/>
      </c>
      <c r="U234" s="12" t="str">
        <f t="shared" si="29"/>
        <v/>
      </c>
    </row>
    <row r="235" spans="1:21" ht="22.5" customHeight="1" x14ac:dyDescent="0.3">
      <c r="A235" s="474"/>
      <c r="B235" s="159"/>
      <c r="C235" s="160"/>
      <c r="D235" s="161"/>
      <c r="E235" s="161"/>
      <c r="F235" s="162"/>
      <c r="G235" s="161"/>
      <c r="H235" s="163"/>
      <c r="I235" s="163"/>
      <c r="J235" s="164"/>
      <c r="K235" s="165"/>
      <c r="L235" s="150"/>
      <c r="M235" s="474"/>
      <c r="N235" s="271"/>
      <c r="O235" s="12" t="str">
        <f t="shared" si="23"/>
        <v/>
      </c>
      <c r="P235" s="12" t="str">
        <f t="shared" si="24"/>
        <v/>
      </c>
      <c r="Q235" s="12" t="str">
        <f t="shared" si="25"/>
        <v/>
      </c>
      <c r="R235" s="12" t="str">
        <f t="shared" si="26"/>
        <v/>
      </c>
      <c r="S235" s="12" t="str">
        <f t="shared" si="27"/>
        <v/>
      </c>
      <c r="T235" s="12" t="str">
        <f t="shared" si="28"/>
        <v/>
      </c>
      <c r="U235" s="12" t="str">
        <f t="shared" si="29"/>
        <v/>
      </c>
    </row>
    <row r="236" spans="1:21" ht="22.5" customHeight="1" x14ac:dyDescent="0.3">
      <c r="A236" s="474"/>
      <c r="B236" s="174"/>
      <c r="C236" s="175"/>
      <c r="D236" s="176"/>
      <c r="E236" s="176"/>
      <c r="F236" s="179"/>
      <c r="G236" s="176"/>
      <c r="H236" s="178"/>
      <c r="I236" s="178"/>
      <c r="J236" s="179"/>
      <c r="K236" s="180"/>
      <c r="L236" s="173"/>
      <c r="M236" s="474"/>
      <c r="N236" s="271"/>
      <c r="O236" s="12" t="str">
        <f t="shared" si="23"/>
        <v/>
      </c>
      <c r="P236" s="12" t="str">
        <f t="shared" si="24"/>
        <v/>
      </c>
      <c r="Q236" s="12" t="str">
        <f t="shared" si="25"/>
        <v/>
      </c>
      <c r="R236" s="12" t="str">
        <f t="shared" si="26"/>
        <v/>
      </c>
      <c r="S236" s="12" t="str">
        <f t="shared" si="27"/>
        <v/>
      </c>
      <c r="T236" s="12" t="str">
        <f t="shared" si="28"/>
        <v/>
      </c>
      <c r="U236" s="12" t="str">
        <f t="shared" si="29"/>
        <v/>
      </c>
    </row>
    <row r="237" spans="1:21" ht="22.5" customHeight="1" x14ac:dyDescent="0.3">
      <c r="A237" s="474"/>
      <c r="B237" s="159"/>
      <c r="C237" s="160"/>
      <c r="D237" s="161"/>
      <c r="E237" s="161"/>
      <c r="F237" s="162"/>
      <c r="G237" s="161"/>
      <c r="H237" s="163"/>
      <c r="I237" s="163"/>
      <c r="J237" s="164"/>
      <c r="K237" s="165"/>
      <c r="L237" s="150"/>
      <c r="M237" s="474"/>
      <c r="N237" s="271"/>
      <c r="O237" s="12" t="str">
        <f t="shared" si="23"/>
        <v/>
      </c>
      <c r="P237" s="12" t="str">
        <f t="shared" si="24"/>
        <v/>
      </c>
      <c r="Q237" s="12" t="str">
        <f t="shared" si="25"/>
        <v/>
      </c>
      <c r="R237" s="12" t="str">
        <f t="shared" si="26"/>
        <v/>
      </c>
      <c r="S237" s="12" t="str">
        <f t="shared" si="27"/>
        <v/>
      </c>
      <c r="T237" s="12" t="str">
        <f t="shared" si="28"/>
        <v/>
      </c>
      <c r="U237" s="12" t="str">
        <f t="shared" si="29"/>
        <v/>
      </c>
    </row>
    <row r="238" spans="1:21" ht="22.5" customHeight="1" x14ac:dyDescent="0.3">
      <c r="A238" s="474"/>
      <c r="B238" s="174"/>
      <c r="C238" s="175"/>
      <c r="D238" s="176"/>
      <c r="E238" s="176"/>
      <c r="F238" s="179"/>
      <c r="G238" s="176"/>
      <c r="H238" s="178"/>
      <c r="I238" s="178"/>
      <c r="J238" s="179"/>
      <c r="K238" s="180"/>
      <c r="L238" s="173"/>
      <c r="M238" s="474"/>
      <c r="N238" s="271"/>
      <c r="O238" s="12" t="str">
        <f t="shared" si="23"/>
        <v/>
      </c>
      <c r="P238" s="12" t="str">
        <f t="shared" si="24"/>
        <v/>
      </c>
      <c r="Q238" s="12" t="str">
        <f t="shared" si="25"/>
        <v/>
      </c>
      <c r="R238" s="12" t="str">
        <f t="shared" si="26"/>
        <v/>
      </c>
      <c r="S238" s="12" t="str">
        <f t="shared" si="27"/>
        <v/>
      </c>
      <c r="T238" s="12" t="str">
        <f t="shared" si="28"/>
        <v/>
      </c>
      <c r="U238" s="12" t="str">
        <f t="shared" si="29"/>
        <v/>
      </c>
    </row>
    <row r="239" spans="1:21" ht="22.5" customHeight="1" x14ac:dyDescent="0.3">
      <c r="A239" s="474"/>
      <c r="B239" s="159"/>
      <c r="C239" s="160"/>
      <c r="D239" s="161"/>
      <c r="E239" s="161"/>
      <c r="F239" s="162"/>
      <c r="G239" s="161"/>
      <c r="H239" s="163"/>
      <c r="I239" s="163"/>
      <c r="J239" s="164"/>
      <c r="K239" s="165"/>
      <c r="L239" s="150"/>
      <c r="M239" s="474"/>
      <c r="N239" s="271"/>
      <c r="O239" s="12" t="str">
        <f t="shared" si="23"/>
        <v/>
      </c>
      <c r="P239" s="12" t="str">
        <f t="shared" si="24"/>
        <v/>
      </c>
      <c r="Q239" s="12" t="str">
        <f t="shared" si="25"/>
        <v/>
      </c>
      <c r="R239" s="12" t="str">
        <f t="shared" si="26"/>
        <v/>
      </c>
      <c r="S239" s="12" t="str">
        <f t="shared" si="27"/>
        <v/>
      </c>
      <c r="T239" s="12" t="str">
        <f t="shared" si="28"/>
        <v/>
      </c>
      <c r="U239" s="12" t="str">
        <f t="shared" si="29"/>
        <v/>
      </c>
    </row>
    <row r="240" spans="1:21" ht="22.5" customHeight="1" x14ac:dyDescent="0.3">
      <c r="A240" s="474"/>
      <c r="B240" s="174"/>
      <c r="C240" s="175"/>
      <c r="D240" s="176"/>
      <c r="E240" s="176"/>
      <c r="F240" s="179"/>
      <c r="G240" s="176"/>
      <c r="H240" s="178"/>
      <c r="I240" s="178"/>
      <c r="J240" s="179"/>
      <c r="K240" s="180"/>
      <c r="L240" s="173"/>
      <c r="M240" s="474"/>
      <c r="N240" s="271"/>
      <c r="O240" s="12" t="str">
        <f t="shared" si="23"/>
        <v/>
      </c>
      <c r="P240" s="12" t="str">
        <f t="shared" si="24"/>
        <v/>
      </c>
      <c r="Q240" s="12" t="str">
        <f t="shared" si="25"/>
        <v/>
      </c>
      <c r="R240" s="12" t="str">
        <f t="shared" si="26"/>
        <v/>
      </c>
      <c r="S240" s="12" t="str">
        <f t="shared" si="27"/>
        <v/>
      </c>
      <c r="T240" s="12" t="str">
        <f t="shared" si="28"/>
        <v/>
      </c>
      <c r="U240" s="12" t="str">
        <f t="shared" si="29"/>
        <v/>
      </c>
    </row>
    <row r="241" spans="1:21" ht="22.5" customHeight="1" x14ac:dyDescent="0.3">
      <c r="A241" s="474"/>
      <c r="B241" s="159"/>
      <c r="C241" s="160"/>
      <c r="D241" s="161"/>
      <c r="E241" s="161"/>
      <c r="F241" s="162"/>
      <c r="G241" s="161"/>
      <c r="H241" s="163"/>
      <c r="I241" s="163"/>
      <c r="J241" s="164"/>
      <c r="K241" s="165"/>
      <c r="L241" s="150"/>
      <c r="M241" s="474"/>
      <c r="N241" s="271"/>
      <c r="O241" s="12" t="str">
        <f t="shared" si="23"/>
        <v/>
      </c>
      <c r="P241" s="12" t="str">
        <f t="shared" si="24"/>
        <v/>
      </c>
      <c r="Q241" s="12" t="str">
        <f t="shared" si="25"/>
        <v/>
      </c>
      <c r="R241" s="12" t="str">
        <f t="shared" si="26"/>
        <v/>
      </c>
      <c r="S241" s="12" t="str">
        <f t="shared" si="27"/>
        <v/>
      </c>
      <c r="T241" s="12" t="str">
        <f t="shared" si="28"/>
        <v/>
      </c>
      <c r="U241" s="12" t="str">
        <f t="shared" si="29"/>
        <v/>
      </c>
    </row>
    <row r="242" spans="1:21" ht="22.5" customHeight="1" x14ac:dyDescent="0.3">
      <c r="A242" s="474"/>
      <c r="B242" s="174"/>
      <c r="C242" s="175"/>
      <c r="D242" s="176"/>
      <c r="E242" s="176"/>
      <c r="F242" s="179"/>
      <c r="G242" s="176"/>
      <c r="H242" s="178"/>
      <c r="I242" s="178"/>
      <c r="J242" s="179"/>
      <c r="K242" s="180"/>
      <c r="L242" s="173"/>
      <c r="M242" s="474"/>
      <c r="N242" s="271"/>
      <c r="O242" s="12" t="str">
        <f t="shared" si="23"/>
        <v/>
      </c>
      <c r="P242" s="12" t="str">
        <f t="shared" si="24"/>
        <v/>
      </c>
      <c r="Q242" s="12" t="str">
        <f t="shared" si="25"/>
        <v/>
      </c>
      <c r="R242" s="12" t="str">
        <f t="shared" si="26"/>
        <v/>
      </c>
      <c r="S242" s="12" t="str">
        <f t="shared" si="27"/>
        <v/>
      </c>
      <c r="T242" s="12" t="str">
        <f t="shared" si="28"/>
        <v/>
      </c>
      <c r="U242" s="12" t="str">
        <f t="shared" si="29"/>
        <v/>
      </c>
    </row>
    <row r="243" spans="1:21" ht="22.5" customHeight="1" x14ac:dyDescent="0.3">
      <c r="A243" s="474"/>
      <c r="B243" s="159"/>
      <c r="C243" s="160"/>
      <c r="D243" s="161"/>
      <c r="E243" s="161"/>
      <c r="F243" s="162"/>
      <c r="G243" s="161"/>
      <c r="H243" s="163"/>
      <c r="I243" s="163"/>
      <c r="J243" s="164"/>
      <c r="K243" s="165"/>
      <c r="L243" s="150"/>
      <c r="M243" s="474"/>
      <c r="N243" s="271"/>
      <c r="O243" s="12" t="str">
        <f t="shared" si="23"/>
        <v/>
      </c>
      <c r="P243" s="12" t="str">
        <f t="shared" si="24"/>
        <v/>
      </c>
      <c r="Q243" s="12" t="str">
        <f t="shared" si="25"/>
        <v/>
      </c>
      <c r="R243" s="12" t="str">
        <f t="shared" si="26"/>
        <v/>
      </c>
      <c r="S243" s="12" t="str">
        <f t="shared" si="27"/>
        <v/>
      </c>
      <c r="T243" s="12" t="str">
        <f t="shared" si="28"/>
        <v/>
      </c>
      <c r="U243" s="12" t="str">
        <f t="shared" si="29"/>
        <v/>
      </c>
    </row>
    <row r="244" spans="1:21" ht="22.5" customHeight="1" x14ac:dyDescent="0.3">
      <c r="A244" s="474"/>
      <c r="B244" s="174"/>
      <c r="C244" s="175"/>
      <c r="D244" s="176"/>
      <c r="E244" s="176"/>
      <c r="F244" s="179"/>
      <c r="G244" s="176"/>
      <c r="H244" s="178"/>
      <c r="I244" s="178"/>
      <c r="J244" s="179"/>
      <c r="K244" s="180"/>
      <c r="L244" s="173"/>
      <c r="M244" s="474"/>
      <c r="N244" s="271"/>
      <c r="O244" s="12" t="str">
        <f t="shared" si="23"/>
        <v/>
      </c>
      <c r="P244" s="12" t="str">
        <f t="shared" si="24"/>
        <v/>
      </c>
      <c r="Q244" s="12" t="str">
        <f t="shared" si="25"/>
        <v/>
      </c>
      <c r="R244" s="12" t="str">
        <f t="shared" si="26"/>
        <v/>
      </c>
      <c r="S244" s="12" t="str">
        <f t="shared" si="27"/>
        <v/>
      </c>
      <c r="T244" s="12" t="str">
        <f t="shared" si="28"/>
        <v/>
      </c>
      <c r="U244" s="12" t="str">
        <f t="shared" si="29"/>
        <v/>
      </c>
    </row>
    <row r="245" spans="1:21" ht="22.5" customHeight="1" x14ac:dyDescent="0.3">
      <c r="A245" s="474"/>
      <c r="B245" s="159"/>
      <c r="C245" s="160"/>
      <c r="D245" s="161"/>
      <c r="E245" s="161"/>
      <c r="F245" s="162"/>
      <c r="G245" s="161"/>
      <c r="H245" s="163"/>
      <c r="I245" s="163"/>
      <c r="J245" s="164"/>
      <c r="K245" s="165"/>
      <c r="L245" s="150"/>
      <c r="M245" s="474"/>
      <c r="N245" s="271"/>
      <c r="O245" s="12" t="str">
        <f t="shared" si="23"/>
        <v/>
      </c>
      <c r="P245" s="12" t="str">
        <f t="shared" si="24"/>
        <v/>
      </c>
      <c r="Q245" s="12" t="str">
        <f t="shared" si="25"/>
        <v/>
      </c>
      <c r="R245" s="12" t="str">
        <f t="shared" si="26"/>
        <v/>
      </c>
      <c r="S245" s="12" t="str">
        <f t="shared" si="27"/>
        <v/>
      </c>
      <c r="T245" s="12" t="str">
        <f t="shared" si="28"/>
        <v/>
      </c>
      <c r="U245" s="12" t="str">
        <f t="shared" si="29"/>
        <v/>
      </c>
    </row>
    <row r="246" spans="1:21" ht="22.5" customHeight="1" x14ac:dyDescent="0.3">
      <c r="A246" s="474"/>
      <c r="B246" s="174"/>
      <c r="C246" s="175"/>
      <c r="D246" s="176"/>
      <c r="E246" s="176"/>
      <c r="F246" s="179"/>
      <c r="G246" s="176"/>
      <c r="H246" s="178"/>
      <c r="I246" s="178"/>
      <c r="J246" s="179"/>
      <c r="K246" s="180"/>
      <c r="L246" s="173"/>
      <c r="M246" s="474"/>
      <c r="N246" s="271"/>
      <c r="O246" s="12" t="str">
        <f t="shared" si="23"/>
        <v/>
      </c>
      <c r="P246" s="12" t="str">
        <f t="shared" si="24"/>
        <v/>
      </c>
      <c r="Q246" s="12" t="str">
        <f t="shared" si="25"/>
        <v/>
      </c>
      <c r="R246" s="12" t="str">
        <f t="shared" si="26"/>
        <v/>
      </c>
      <c r="S246" s="12" t="str">
        <f t="shared" si="27"/>
        <v/>
      </c>
      <c r="T246" s="12" t="str">
        <f t="shared" si="28"/>
        <v/>
      </c>
      <c r="U246" s="12" t="str">
        <f t="shared" si="29"/>
        <v/>
      </c>
    </row>
    <row r="247" spans="1:21" ht="22.5" customHeight="1" x14ac:dyDescent="0.3">
      <c r="A247" s="474"/>
      <c r="B247" s="159"/>
      <c r="C247" s="160"/>
      <c r="D247" s="161"/>
      <c r="E247" s="161"/>
      <c r="F247" s="162"/>
      <c r="G247" s="161"/>
      <c r="H247" s="163"/>
      <c r="I247" s="163"/>
      <c r="J247" s="164"/>
      <c r="K247" s="165"/>
      <c r="L247" s="150"/>
      <c r="M247" s="474"/>
      <c r="N247" s="271"/>
      <c r="O247" s="12" t="str">
        <f t="shared" si="23"/>
        <v/>
      </c>
      <c r="P247" s="12" t="str">
        <f t="shared" si="24"/>
        <v/>
      </c>
      <c r="Q247" s="12" t="str">
        <f t="shared" si="25"/>
        <v/>
      </c>
      <c r="R247" s="12" t="str">
        <f t="shared" si="26"/>
        <v/>
      </c>
      <c r="S247" s="12" t="str">
        <f t="shared" si="27"/>
        <v/>
      </c>
      <c r="T247" s="12" t="str">
        <f t="shared" si="28"/>
        <v/>
      </c>
      <c r="U247" s="12" t="str">
        <f t="shared" si="29"/>
        <v/>
      </c>
    </row>
    <row r="248" spans="1:21" ht="22.5" customHeight="1" x14ac:dyDescent="0.3">
      <c r="A248" s="474"/>
      <c r="B248" s="174"/>
      <c r="C248" s="175"/>
      <c r="D248" s="176"/>
      <c r="E248" s="176"/>
      <c r="F248" s="179"/>
      <c r="G248" s="176"/>
      <c r="H248" s="178"/>
      <c r="I248" s="178"/>
      <c r="J248" s="179"/>
      <c r="K248" s="180"/>
      <c r="L248" s="173"/>
      <c r="M248" s="474"/>
      <c r="N248" s="271"/>
      <c r="O248" s="12" t="str">
        <f t="shared" si="23"/>
        <v/>
      </c>
      <c r="P248" s="12" t="str">
        <f t="shared" si="24"/>
        <v/>
      </c>
      <c r="Q248" s="12" t="str">
        <f t="shared" si="25"/>
        <v/>
      </c>
      <c r="R248" s="12" t="str">
        <f t="shared" si="26"/>
        <v/>
      </c>
      <c r="S248" s="12" t="str">
        <f t="shared" si="27"/>
        <v/>
      </c>
      <c r="T248" s="12" t="str">
        <f t="shared" si="28"/>
        <v/>
      </c>
      <c r="U248" s="12" t="str">
        <f t="shared" si="29"/>
        <v/>
      </c>
    </row>
    <row r="249" spans="1:21" ht="22.5" customHeight="1" x14ac:dyDescent="0.3">
      <c r="A249" s="474"/>
      <c r="B249" s="159"/>
      <c r="C249" s="160"/>
      <c r="D249" s="161"/>
      <c r="E249" s="161"/>
      <c r="F249" s="162"/>
      <c r="G249" s="161"/>
      <c r="H249" s="163"/>
      <c r="I249" s="163"/>
      <c r="J249" s="164"/>
      <c r="K249" s="165"/>
      <c r="L249" s="150"/>
      <c r="M249" s="474"/>
      <c r="N249" s="271"/>
      <c r="O249" s="12" t="str">
        <f t="shared" si="23"/>
        <v/>
      </c>
      <c r="P249" s="12" t="str">
        <f t="shared" si="24"/>
        <v/>
      </c>
      <c r="Q249" s="12" t="str">
        <f t="shared" si="25"/>
        <v/>
      </c>
      <c r="R249" s="12" t="str">
        <f t="shared" si="26"/>
        <v/>
      </c>
      <c r="S249" s="12" t="str">
        <f t="shared" si="27"/>
        <v/>
      </c>
      <c r="T249" s="12" t="str">
        <f t="shared" si="28"/>
        <v/>
      </c>
      <c r="U249" s="12" t="str">
        <f t="shared" si="29"/>
        <v/>
      </c>
    </row>
    <row r="250" spans="1:21" ht="22.5" customHeight="1" x14ac:dyDescent="0.3">
      <c r="A250" s="474"/>
      <c r="B250" s="174"/>
      <c r="C250" s="175"/>
      <c r="D250" s="176"/>
      <c r="E250" s="176"/>
      <c r="F250" s="179"/>
      <c r="G250" s="176"/>
      <c r="H250" s="178"/>
      <c r="I250" s="178"/>
      <c r="J250" s="179"/>
      <c r="K250" s="180"/>
      <c r="L250" s="173"/>
      <c r="M250" s="474"/>
      <c r="N250" s="271"/>
      <c r="O250" s="12" t="str">
        <f t="shared" si="23"/>
        <v/>
      </c>
      <c r="P250" s="12" t="str">
        <f t="shared" si="24"/>
        <v/>
      </c>
      <c r="Q250" s="12" t="str">
        <f t="shared" si="25"/>
        <v/>
      </c>
      <c r="R250" s="12" t="str">
        <f t="shared" si="26"/>
        <v/>
      </c>
      <c r="S250" s="12" t="str">
        <f t="shared" si="27"/>
        <v/>
      </c>
      <c r="T250" s="12" t="str">
        <f t="shared" si="28"/>
        <v/>
      </c>
      <c r="U250" s="12" t="str">
        <f t="shared" si="29"/>
        <v/>
      </c>
    </row>
    <row r="251" spans="1:21" ht="22.5" customHeight="1" x14ac:dyDescent="0.3">
      <c r="A251" s="474"/>
      <c r="B251" s="159"/>
      <c r="C251" s="160"/>
      <c r="D251" s="161"/>
      <c r="E251" s="161"/>
      <c r="F251" s="162"/>
      <c r="G251" s="161"/>
      <c r="H251" s="163"/>
      <c r="I251" s="163"/>
      <c r="J251" s="164"/>
      <c r="K251" s="165"/>
      <c r="L251" s="150"/>
      <c r="M251" s="474"/>
      <c r="N251" s="271"/>
      <c r="O251" s="12" t="str">
        <f t="shared" si="23"/>
        <v/>
      </c>
      <c r="P251" s="12" t="str">
        <f t="shared" si="24"/>
        <v/>
      </c>
      <c r="Q251" s="12" t="str">
        <f t="shared" si="25"/>
        <v/>
      </c>
      <c r="R251" s="12" t="str">
        <f t="shared" si="26"/>
        <v/>
      </c>
      <c r="S251" s="12" t="str">
        <f t="shared" si="27"/>
        <v/>
      </c>
      <c r="T251" s="12" t="str">
        <f t="shared" si="28"/>
        <v/>
      </c>
      <c r="U251" s="12" t="str">
        <f t="shared" si="29"/>
        <v/>
      </c>
    </row>
    <row r="252" spans="1:21" ht="22.5" customHeight="1" x14ac:dyDescent="0.3">
      <c r="A252" s="474"/>
      <c r="B252" s="174"/>
      <c r="C252" s="175"/>
      <c r="D252" s="176"/>
      <c r="E252" s="176"/>
      <c r="F252" s="179"/>
      <c r="G252" s="176"/>
      <c r="H252" s="178"/>
      <c r="I252" s="178"/>
      <c r="J252" s="179"/>
      <c r="K252" s="180"/>
      <c r="L252" s="173"/>
      <c r="M252" s="474"/>
      <c r="N252" s="271"/>
      <c r="O252" s="12" t="str">
        <f t="shared" si="23"/>
        <v/>
      </c>
      <c r="P252" s="12" t="str">
        <f t="shared" si="24"/>
        <v/>
      </c>
      <c r="Q252" s="12" t="str">
        <f t="shared" si="25"/>
        <v/>
      </c>
      <c r="R252" s="12" t="str">
        <f t="shared" si="26"/>
        <v/>
      </c>
      <c r="S252" s="12" t="str">
        <f t="shared" si="27"/>
        <v/>
      </c>
      <c r="T252" s="12" t="str">
        <f t="shared" si="28"/>
        <v/>
      </c>
      <c r="U252" s="12" t="str">
        <f t="shared" si="29"/>
        <v/>
      </c>
    </row>
    <row r="253" spans="1:21" ht="22.5" customHeight="1" x14ac:dyDescent="0.3">
      <c r="A253" s="474"/>
      <c r="B253" s="159"/>
      <c r="C253" s="160"/>
      <c r="D253" s="161"/>
      <c r="E253" s="161"/>
      <c r="F253" s="162"/>
      <c r="G253" s="161"/>
      <c r="H253" s="163"/>
      <c r="I253" s="163"/>
      <c r="J253" s="164"/>
      <c r="K253" s="165"/>
      <c r="L253" s="150"/>
      <c r="M253" s="474"/>
      <c r="N253" s="271"/>
      <c r="O253" s="12" t="str">
        <f t="shared" si="23"/>
        <v/>
      </c>
      <c r="P253" s="12" t="str">
        <f t="shared" si="24"/>
        <v/>
      </c>
      <c r="Q253" s="12" t="str">
        <f t="shared" si="25"/>
        <v/>
      </c>
      <c r="R253" s="12" t="str">
        <f t="shared" si="26"/>
        <v/>
      </c>
      <c r="S253" s="12" t="str">
        <f t="shared" si="27"/>
        <v/>
      </c>
      <c r="T253" s="12" t="str">
        <f t="shared" si="28"/>
        <v/>
      </c>
      <c r="U253" s="12" t="str">
        <f t="shared" si="29"/>
        <v/>
      </c>
    </row>
    <row r="254" spans="1:21" ht="22.5" customHeight="1" x14ac:dyDescent="0.3">
      <c r="A254" s="474"/>
      <c r="B254" s="174"/>
      <c r="C254" s="175"/>
      <c r="D254" s="176"/>
      <c r="E254" s="176"/>
      <c r="F254" s="179"/>
      <c r="G254" s="176"/>
      <c r="H254" s="178"/>
      <c r="I254" s="178"/>
      <c r="J254" s="179"/>
      <c r="K254" s="180"/>
      <c r="L254" s="173"/>
      <c r="M254" s="474"/>
      <c r="N254" s="271"/>
      <c r="O254" s="12" t="str">
        <f t="shared" si="23"/>
        <v/>
      </c>
      <c r="P254" s="12" t="str">
        <f t="shared" si="24"/>
        <v/>
      </c>
      <c r="Q254" s="12" t="str">
        <f t="shared" si="25"/>
        <v/>
      </c>
      <c r="R254" s="12" t="str">
        <f t="shared" si="26"/>
        <v/>
      </c>
      <c r="S254" s="12" t="str">
        <f t="shared" si="27"/>
        <v/>
      </c>
      <c r="T254" s="12" t="str">
        <f t="shared" si="28"/>
        <v/>
      </c>
      <c r="U254" s="12" t="str">
        <f t="shared" si="29"/>
        <v/>
      </c>
    </row>
    <row r="255" spans="1:21" ht="22.5" customHeight="1" x14ac:dyDescent="0.3">
      <c r="A255" s="474"/>
      <c r="B255" s="159"/>
      <c r="C255" s="160"/>
      <c r="D255" s="161"/>
      <c r="E255" s="161"/>
      <c r="F255" s="162"/>
      <c r="G255" s="161"/>
      <c r="H255" s="163"/>
      <c r="I255" s="163"/>
      <c r="J255" s="164"/>
      <c r="K255" s="165"/>
      <c r="L255" s="150"/>
      <c r="M255" s="474"/>
      <c r="N255" s="271"/>
      <c r="O255" s="12" t="str">
        <f t="shared" si="23"/>
        <v/>
      </c>
      <c r="P255" s="12" t="str">
        <f t="shared" si="24"/>
        <v/>
      </c>
      <c r="Q255" s="12" t="str">
        <f t="shared" si="25"/>
        <v/>
      </c>
      <c r="R255" s="12" t="str">
        <f t="shared" si="26"/>
        <v/>
      </c>
      <c r="S255" s="12" t="str">
        <f t="shared" si="27"/>
        <v/>
      </c>
      <c r="T255" s="12" t="str">
        <f t="shared" si="28"/>
        <v/>
      </c>
      <c r="U255" s="12" t="str">
        <f t="shared" si="29"/>
        <v/>
      </c>
    </row>
    <row r="256" spans="1:21" ht="22.5" customHeight="1" x14ac:dyDescent="0.3">
      <c r="A256" s="474"/>
      <c r="B256" s="174"/>
      <c r="C256" s="175"/>
      <c r="D256" s="176"/>
      <c r="E256" s="176"/>
      <c r="F256" s="179"/>
      <c r="G256" s="176"/>
      <c r="H256" s="178"/>
      <c r="I256" s="178"/>
      <c r="J256" s="179"/>
      <c r="K256" s="180"/>
      <c r="L256" s="173"/>
      <c r="M256" s="474"/>
      <c r="N256" s="271"/>
      <c r="O256" s="12" t="str">
        <f t="shared" si="23"/>
        <v/>
      </c>
      <c r="P256" s="12" t="str">
        <f t="shared" si="24"/>
        <v/>
      </c>
      <c r="Q256" s="12" t="str">
        <f t="shared" si="25"/>
        <v/>
      </c>
      <c r="R256" s="12" t="str">
        <f t="shared" si="26"/>
        <v/>
      </c>
      <c r="S256" s="12" t="str">
        <f t="shared" si="27"/>
        <v/>
      </c>
      <c r="T256" s="12" t="str">
        <f t="shared" si="28"/>
        <v/>
      </c>
      <c r="U256" s="12" t="str">
        <f t="shared" si="29"/>
        <v/>
      </c>
    </row>
    <row r="257" spans="1:21" ht="22.5" customHeight="1" x14ac:dyDescent="0.3">
      <c r="A257" s="474"/>
      <c r="B257" s="159"/>
      <c r="C257" s="160"/>
      <c r="D257" s="161"/>
      <c r="E257" s="161"/>
      <c r="F257" s="162"/>
      <c r="G257" s="161"/>
      <c r="H257" s="163"/>
      <c r="I257" s="163"/>
      <c r="J257" s="164"/>
      <c r="K257" s="165"/>
      <c r="L257" s="150"/>
      <c r="M257" s="474"/>
      <c r="N257" s="271"/>
      <c r="O257" s="12" t="str">
        <f t="shared" si="23"/>
        <v/>
      </c>
      <c r="P257" s="12" t="str">
        <f t="shared" si="24"/>
        <v/>
      </c>
      <c r="Q257" s="12" t="str">
        <f t="shared" si="25"/>
        <v/>
      </c>
      <c r="R257" s="12" t="str">
        <f t="shared" si="26"/>
        <v/>
      </c>
      <c r="S257" s="12" t="str">
        <f t="shared" si="27"/>
        <v/>
      </c>
      <c r="T257" s="12" t="str">
        <f t="shared" si="28"/>
        <v/>
      </c>
      <c r="U257" s="12" t="str">
        <f t="shared" si="29"/>
        <v/>
      </c>
    </row>
    <row r="258" spans="1:21" ht="22.5" customHeight="1" x14ac:dyDescent="0.3">
      <c r="A258" s="474"/>
      <c r="B258" s="174"/>
      <c r="C258" s="175"/>
      <c r="D258" s="176"/>
      <c r="E258" s="176"/>
      <c r="F258" s="179"/>
      <c r="G258" s="176"/>
      <c r="H258" s="178"/>
      <c r="I258" s="178"/>
      <c r="J258" s="179"/>
      <c r="K258" s="180"/>
      <c r="L258" s="173"/>
      <c r="M258" s="474"/>
      <c r="N258" s="271"/>
      <c r="O258" s="12" t="str">
        <f t="shared" si="23"/>
        <v/>
      </c>
      <c r="P258" s="12" t="str">
        <f t="shared" si="24"/>
        <v/>
      </c>
      <c r="Q258" s="12" t="str">
        <f t="shared" si="25"/>
        <v/>
      </c>
      <c r="R258" s="12" t="str">
        <f t="shared" si="26"/>
        <v/>
      </c>
      <c r="S258" s="12" t="str">
        <f t="shared" si="27"/>
        <v/>
      </c>
      <c r="T258" s="12" t="str">
        <f t="shared" si="28"/>
        <v/>
      </c>
      <c r="U258" s="12" t="str">
        <f t="shared" si="29"/>
        <v/>
      </c>
    </row>
    <row r="259" spans="1:21" ht="22.5" customHeight="1" x14ac:dyDescent="0.3">
      <c r="A259" s="474"/>
      <c r="B259" s="159"/>
      <c r="C259" s="160"/>
      <c r="D259" s="161"/>
      <c r="E259" s="161"/>
      <c r="F259" s="162"/>
      <c r="G259" s="161"/>
      <c r="H259" s="163"/>
      <c r="I259" s="163"/>
      <c r="J259" s="164"/>
      <c r="K259" s="165"/>
      <c r="L259" s="150"/>
      <c r="M259" s="474"/>
      <c r="N259" s="271"/>
      <c r="O259" s="12" t="str">
        <f t="shared" si="23"/>
        <v/>
      </c>
      <c r="P259" s="12" t="str">
        <f t="shared" si="24"/>
        <v/>
      </c>
      <c r="Q259" s="12" t="str">
        <f t="shared" si="25"/>
        <v/>
      </c>
      <c r="R259" s="12" t="str">
        <f t="shared" si="26"/>
        <v/>
      </c>
      <c r="S259" s="12" t="str">
        <f t="shared" si="27"/>
        <v/>
      </c>
      <c r="T259" s="12" t="str">
        <f t="shared" si="28"/>
        <v/>
      </c>
      <c r="U259" s="12" t="str">
        <f t="shared" si="29"/>
        <v/>
      </c>
    </row>
    <row r="260" spans="1:21" ht="22.5" customHeight="1" x14ac:dyDescent="0.3">
      <c r="A260" s="474"/>
      <c r="B260" s="174"/>
      <c r="C260" s="175"/>
      <c r="D260" s="176"/>
      <c r="E260" s="176"/>
      <c r="F260" s="179"/>
      <c r="G260" s="176"/>
      <c r="H260" s="178"/>
      <c r="I260" s="178"/>
      <c r="J260" s="179"/>
      <c r="K260" s="180"/>
      <c r="L260" s="173"/>
      <c r="M260" s="474"/>
      <c r="N260" s="271"/>
      <c r="O260" s="12" t="str">
        <f t="shared" si="23"/>
        <v/>
      </c>
      <c r="P260" s="12" t="str">
        <f t="shared" si="24"/>
        <v/>
      </c>
      <c r="Q260" s="12" t="str">
        <f t="shared" si="25"/>
        <v/>
      </c>
      <c r="R260" s="12" t="str">
        <f t="shared" si="26"/>
        <v/>
      </c>
      <c r="S260" s="12" t="str">
        <f t="shared" si="27"/>
        <v/>
      </c>
      <c r="T260" s="12" t="str">
        <f t="shared" si="28"/>
        <v/>
      </c>
      <c r="U260" s="12" t="str">
        <f t="shared" si="29"/>
        <v/>
      </c>
    </row>
    <row r="261" spans="1:21" ht="22.5" customHeight="1" x14ac:dyDescent="0.3">
      <c r="A261" s="474"/>
      <c r="B261" s="159"/>
      <c r="C261" s="160"/>
      <c r="D261" s="161"/>
      <c r="E261" s="161"/>
      <c r="F261" s="162"/>
      <c r="G261" s="161"/>
      <c r="H261" s="163"/>
      <c r="I261" s="163"/>
      <c r="J261" s="164"/>
      <c r="K261" s="165"/>
      <c r="L261" s="150"/>
      <c r="M261" s="474"/>
      <c r="O261" s="12" t="str">
        <f t="shared" si="23"/>
        <v/>
      </c>
      <c r="P261" s="12" t="str">
        <f t="shared" si="24"/>
        <v/>
      </c>
      <c r="Q261" s="12" t="str">
        <f t="shared" si="25"/>
        <v/>
      </c>
      <c r="R261" s="12" t="str">
        <f t="shared" si="26"/>
        <v/>
      </c>
      <c r="S261" s="12" t="str">
        <f t="shared" si="27"/>
        <v/>
      </c>
      <c r="T261" s="12" t="str">
        <f t="shared" si="28"/>
        <v/>
      </c>
      <c r="U261" s="12" t="str">
        <f t="shared" si="29"/>
        <v/>
      </c>
    </row>
    <row r="262" spans="1:21" ht="22.5" customHeight="1" x14ac:dyDescent="0.3">
      <c r="A262" s="474"/>
      <c r="B262" s="174"/>
      <c r="C262" s="175"/>
      <c r="D262" s="176"/>
      <c r="E262" s="176"/>
      <c r="F262" s="179"/>
      <c r="G262" s="176"/>
      <c r="H262" s="178"/>
      <c r="I262" s="178"/>
      <c r="J262" s="179"/>
      <c r="K262" s="180"/>
      <c r="L262" s="173"/>
      <c r="M262" s="474"/>
      <c r="O262" s="12" t="str">
        <f t="shared" ref="O262:O281" si="30">IF(B262="","",IF(B262="Entrada",E262,""))</f>
        <v/>
      </c>
      <c r="P262" s="12" t="str">
        <f t="shared" ref="P262:P281" si="31">IF(B262="","",IF(B262="Entrada",F262,""))</f>
        <v/>
      </c>
      <c r="Q262" s="12" t="str">
        <f t="shared" ref="Q262:Q281" si="32">IF(B262="","",IF(B262="Entrada",1,""))</f>
        <v/>
      </c>
      <c r="R262" s="12" t="str">
        <f t="shared" ref="R262:R281" si="33">IF(Q262=1,H262,"")</f>
        <v/>
      </c>
      <c r="S262" s="12" t="str">
        <f t="shared" ref="S262:S281" si="34">IF(B262="","",IF(B262="Entrada",(O262/10)*R262,""))</f>
        <v/>
      </c>
      <c r="T262" s="12" t="str">
        <f t="shared" ref="T262:T281" si="35">IF(B262="","",IF(B262="Saída",E262,""))</f>
        <v/>
      </c>
      <c r="U262" s="12" t="str">
        <f t="shared" ref="U262:U281" si="36">IF(B262="","",IF(B262="Saída",F262,""))</f>
        <v/>
      </c>
    </row>
    <row r="263" spans="1:21" ht="22.5" customHeight="1" x14ac:dyDescent="0.3">
      <c r="A263" s="474"/>
      <c r="B263" s="159"/>
      <c r="C263" s="160"/>
      <c r="D263" s="161"/>
      <c r="E263" s="161"/>
      <c r="F263" s="162"/>
      <c r="G263" s="161"/>
      <c r="H263" s="163"/>
      <c r="I263" s="163"/>
      <c r="J263" s="164"/>
      <c r="K263" s="165"/>
      <c r="L263" s="150"/>
      <c r="M263" s="474"/>
      <c r="O263" s="12" t="str">
        <f t="shared" si="30"/>
        <v/>
      </c>
      <c r="P263" s="12" t="str">
        <f t="shared" si="31"/>
        <v/>
      </c>
      <c r="Q263" s="12" t="str">
        <f t="shared" si="32"/>
        <v/>
      </c>
      <c r="R263" s="12" t="str">
        <f t="shared" si="33"/>
        <v/>
      </c>
      <c r="S263" s="12" t="str">
        <f t="shared" si="34"/>
        <v/>
      </c>
      <c r="T263" s="12" t="str">
        <f t="shared" si="35"/>
        <v/>
      </c>
      <c r="U263" s="12" t="str">
        <f t="shared" si="36"/>
        <v/>
      </c>
    </row>
    <row r="264" spans="1:21" ht="22.5" customHeight="1" x14ac:dyDescent="0.3">
      <c r="A264" s="474"/>
      <c r="B264" s="174"/>
      <c r="C264" s="175"/>
      <c r="D264" s="176"/>
      <c r="E264" s="176"/>
      <c r="F264" s="179"/>
      <c r="G264" s="176"/>
      <c r="H264" s="178"/>
      <c r="I264" s="178"/>
      <c r="J264" s="179"/>
      <c r="K264" s="180"/>
      <c r="L264" s="173"/>
      <c r="M264" s="474"/>
      <c r="O264" s="12" t="str">
        <f t="shared" si="30"/>
        <v/>
      </c>
      <c r="P264" s="12" t="str">
        <f t="shared" si="31"/>
        <v/>
      </c>
      <c r="Q264" s="12" t="str">
        <f t="shared" si="32"/>
        <v/>
      </c>
      <c r="R264" s="12" t="str">
        <f t="shared" si="33"/>
        <v/>
      </c>
      <c r="S264" s="12" t="str">
        <f t="shared" si="34"/>
        <v/>
      </c>
      <c r="T264" s="12" t="str">
        <f t="shared" si="35"/>
        <v/>
      </c>
      <c r="U264" s="12" t="str">
        <f t="shared" si="36"/>
        <v/>
      </c>
    </row>
    <row r="265" spans="1:21" ht="22.5" customHeight="1" x14ac:dyDescent="0.3">
      <c r="A265" s="474"/>
      <c r="B265" s="159"/>
      <c r="C265" s="160"/>
      <c r="D265" s="161"/>
      <c r="E265" s="161"/>
      <c r="F265" s="162"/>
      <c r="G265" s="161"/>
      <c r="H265" s="163"/>
      <c r="I265" s="163"/>
      <c r="J265" s="164"/>
      <c r="K265" s="165"/>
      <c r="L265" s="150"/>
      <c r="M265" s="474"/>
      <c r="O265" s="12" t="str">
        <f t="shared" si="30"/>
        <v/>
      </c>
      <c r="P265" s="12" t="str">
        <f t="shared" si="31"/>
        <v/>
      </c>
      <c r="Q265" s="12" t="str">
        <f t="shared" si="32"/>
        <v/>
      </c>
      <c r="R265" s="12" t="str">
        <f t="shared" si="33"/>
        <v/>
      </c>
      <c r="S265" s="12" t="str">
        <f t="shared" si="34"/>
        <v/>
      </c>
      <c r="T265" s="12" t="str">
        <f t="shared" si="35"/>
        <v/>
      </c>
      <c r="U265" s="12" t="str">
        <f t="shared" si="36"/>
        <v/>
      </c>
    </row>
    <row r="266" spans="1:21" ht="22.5" customHeight="1" x14ac:dyDescent="0.3">
      <c r="A266" s="474"/>
      <c r="B266" s="174"/>
      <c r="C266" s="175"/>
      <c r="D266" s="176"/>
      <c r="E266" s="176"/>
      <c r="F266" s="179"/>
      <c r="G266" s="176"/>
      <c r="H266" s="178"/>
      <c r="I266" s="178"/>
      <c r="J266" s="179"/>
      <c r="K266" s="180"/>
      <c r="L266" s="173"/>
      <c r="M266" s="474"/>
      <c r="O266" s="12" t="str">
        <f t="shared" si="30"/>
        <v/>
      </c>
      <c r="P266" s="12" t="str">
        <f t="shared" si="31"/>
        <v/>
      </c>
      <c r="Q266" s="12" t="str">
        <f t="shared" si="32"/>
        <v/>
      </c>
      <c r="R266" s="12" t="str">
        <f t="shared" si="33"/>
        <v/>
      </c>
      <c r="S266" s="12" t="str">
        <f t="shared" si="34"/>
        <v/>
      </c>
      <c r="T266" s="12" t="str">
        <f t="shared" si="35"/>
        <v/>
      </c>
      <c r="U266" s="12" t="str">
        <f t="shared" si="36"/>
        <v/>
      </c>
    </row>
    <row r="267" spans="1:21" ht="22.5" customHeight="1" x14ac:dyDescent="0.3">
      <c r="A267" s="474"/>
      <c r="B267" s="159"/>
      <c r="C267" s="160"/>
      <c r="D267" s="161"/>
      <c r="E267" s="161"/>
      <c r="F267" s="162"/>
      <c r="G267" s="161"/>
      <c r="H267" s="163"/>
      <c r="I267" s="163"/>
      <c r="J267" s="164"/>
      <c r="K267" s="165"/>
      <c r="L267" s="150"/>
      <c r="M267" s="474"/>
      <c r="O267" s="12" t="str">
        <f t="shared" si="30"/>
        <v/>
      </c>
      <c r="P267" s="12" t="str">
        <f t="shared" si="31"/>
        <v/>
      </c>
      <c r="Q267" s="12" t="str">
        <f t="shared" si="32"/>
        <v/>
      </c>
      <c r="R267" s="12" t="str">
        <f t="shared" si="33"/>
        <v/>
      </c>
      <c r="S267" s="12" t="str">
        <f t="shared" si="34"/>
        <v/>
      </c>
      <c r="T267" s="12" t="str">
        <f t="shared" si="35"/>
        <v/>
      </c>
      <c r="U267" s="12" t="str">
        <f t="shared" si="36"/>
        <v/>
      </c>
    </row>
    <row r="268" spans="1:21" ht="22.5" customHeight="1" x14ac:dyDescent="0.3">
      <c r="A268" s="474"/>
      <c r="B268" s="174"/>
      <c r="C268" s="175"/>
      <c r="D268" s="176"/>
      <c r="E268" s="176"/>
      <c r="F268" s="179"/>
      <c r="G268" s="176"/>
      <c r="H268" s="178"/>
      <c r="I268" s="178"/>
      <c r="J268" s="179"/>
      <c r="K268" s="180"/>
      <c r="L268" s="173"/>
      <c r="M268" s="474"/>
      <c r="O268" s="12" t="str">
        <f t="shared" si="30"/>
        <v/>
      </c>
      <c r="P268" s="12" t="str">
        <f t="shared" si="31"/>
        <v/>
      </c>
      <c r="Q268" s="12" t="str">
        <f t="shared" si="32"/>
        <v/>
      </c>
      <c r="R268" s="12" t="str">
        <f t="shared" si="33"/>
        <v/>
      </c>
      <c r="S268" s="12" t="str">
        <f t="shared" si="34"/>
        <v/>
      </c>
      <c r="T268" s="12" t="str">
        <f t="shared" si="35"/>
        <v/>
      </c>
      <c r="U268" s="12" t="str">
        <f t="shared" si="36"/>
        <v/>
      </c>
    </row>
    <row r="269" spans="1:21" ht="22.5" customHeight="1" x14ac:dyDescent="0.3">
      <c r="A269" s="474"/>
      <c r="B269" s="159"/>
      <c r="C269" s="160"/>
      <c r="D269" s="161"/>
      <c r="E269" s="161"/>
      <c r="F269" s="162"/>
      <c r="G269" s="161"/>
      <c r="H269" s="163"/>
      <c r="I269" s="163"/>
      <c r="J269" s="164"/>
      <c r="K269" s="165"/>
      <c r="L269" s="150"/>
      <c r="M269" s="474"/>
      <c r="O269" s="12" t="str">
        <f t="shared" si="30"/>
        <v/>
      </c>
      <c r="P269" s="12" t="str">
        <f t="shared" si="31"/>
        <v/>
      </c>
      <c r="Q269" s="12" t="str">
        <f t="shared" si="32"/>
        <v/>
      </c>
      <c r="R269" s="12" t="str">
        <f t="shared" si="33"/>
        <v/>
      </c>
      <c r="S269" s="12" t="str">
        <f t="shared" si="34"/>
        <v/>
      </c>
      <c r="T269" s="12" t="str">
        <f t="shared" si="35"/>
        <v/>
      </c>
      <c r="U269" s="12" t="str">
        <f t="shared" si="36"/>
        <v/>
      </c>
    </row>
    <row r="270" spans="1:21" ht="22.5" customHeight="1" x14ac:dyDescent="0.3">
      <c r="A270" s="474"/>
      <c r="B270" s="174"/>
      <c r="C270" s="175"/>
      <c r="D270" s="176"/>
      <c r="E270" s="176"/>
      <c r="F270" s="179"/>
      <c r="G270" s="176"/>
      <c r="H270" s="178"/>
      <c r="I270" s="178"/>
      <c r="J270" s="179"/>
      <c r="K270" s="180"/>
      <c r="L270" s="173"/>
      <c r="M270" s="474"/>
      <c r="O270" s="12" t="str">
        <f t="shared" si="30"/>
        <v/>
      </c>
      <c r="P270" s="12" t="str">
        <f t="shared" si="31"/>
        <v/>
      </c>
      <c r="Q270" s="12" t="str">
        <f t="shared" si="32"/>
        <v/>
      </c>
      <c r="R270" s="12" t="str">
        <f t="shared" si="33"/>
        <v/>
      </c>
      <c r="S270" s="12" t="str">
        <f t="shared" si="34"/>
        <v/>
      </c>
      <c r="T270" s="12" t="str">
        <f t="shared" si="35"/>
        <v/>
      </c>
      <c r="U270" s="12" t="str">
        <f t="shared" si="36"/>
        <v/>
      </c>
    </row>
    <row r="271" spans="1:21" ht="22.5" customHeight="1" x14ac:dyDescent="0.3">
      <c r="A271" s="474"/>
      <c r="B271" s="159"/>
      <c r="C271" s="160"/>
      <c r="D271" s="161"/>
      <c r="E271" s="161"/>
      <c r="F271" s="162"/>
      <c r="G271" s="161"/>
      <c r="H271" s="163"/>
      <c r="I271" s="163"/>
      <c r="J271" s="164"/>
      <c r="K271" s="165"/>
      <c r="L271" s="150"/>
      <c r="M271" s="474"/>
      <c r="O271" s="12" t="str">
        <f t="shared" si="30"/>
        <v/>
      </c>
      <c r="P271" s="12" t="str">
        <f t="shared" si="31"/>
        <v/>
      </c>
      <c r="Q271" s="12" t="str">
        <f t="shared" si="32"/>
        <v/>
      </c>
      <c r="R271" s="12" t="str">
        <f t="shared" si="33"/>
        <v/>
      </c>
      <c r="S271" s="12" t="str">
        <f t="shared" si="34"/>
        <v/>
      </c>
      <c r="T271" s="12" t="str">
        <f t="shared" si="35"/>
        <v/>
      </c>
      <c r="U271" s="12" t="str">
        <f t="shared" si="36"/>
        <v/>
      </c>
    </row>
    <row r="272" spans="1:21" ht="22.5" customHeight="1" x14ac:dyDescent="0.3">
      <c r="A272" s="474"/>
      <c r="B272" s="174"/>
      <c r="C272" s="175"/>
      <c r="D272" s="176"/>
      <c r="E272" s="176"/>
      <c r="F272" s="179"/>
      <c r="G272" s="176"/>
      <c r="H272" s="178"/>
      <c r="I272" s="178"/>
      <c r="J272" s="179"/>
      <c r="K272" s="180"/>
      <c r="L272" s="173"/>
      <c r="M272" s="474"/>
      <c r="O272" s="12" t="str">
        <f t="shared" si="30"/>
        <v/>
      </c>
      <c r="P272" s="12" t="str">
        <f t="shared" si="31"/>
        <v/>
      </c>
      <c r="Q272" s="12" t="str">
        <f t="shared" si="32"/>
        <v/>
      </c>
      <c r="R272" s="12" t="str">
        <f t="shared" si="33"/>
        <v/>
      </c>
      <c r="S272" s="12" t="str">
        <f t="shared" si="34"/>
        <v/>
      </c>
      <c r="T272" s="12" t="str">
        <f t="shared" si="35"/>
        <v/>
      </c>
      <c r="U272" s="12" t="str">
        <f t="shared" si="36"/>
        <v/>
      </c>
    </row>
    <row r="273" spans="1:16381" ht="22.5" customHeight="1" x14ac:dyDescent="0.3">
      <c r="A273" s="474"/>
      <c r="B273" s="159"/>
      <c r="C273" s="160"/>
      <c r="D273" s="161"/>
      <c r="E273" s="161"/>
      <c r="F273" s="162"/>
      <c r="G273" s="161"/>
      <c r="H273" s="163"/>
      <c r="I273" s="163"/>
      <c r="J273" s="164"/>
      <c r="K273" s="165"/>
      <c r="L273" s="150"/>
      <c r="M273" s="474"/>
      <c r="O273" s="12" t="str">
        <f t="shared" si="30"/>
        <v/>
      </c>
      <c r="P273" s="12" t="str">
        <f t="shared" si="31"/>
        <v/>
      </c>
      <c r="Q273" s="12" t="str">
        <f t="shared" si="32"/>
        <v/>
      </c>
      <c r="R273" s="12" t="str">
        <f t="shared" si="33"/>
        <v/>
      </c>
      <c r="S273" s="12" t="str">
        <f t="shared" si="34"/>
        <v/>
      </c>
      <c r="T273" s="12" t="str">
        <f t="shared" si="35"/>
        <v/>
      </c>
      <c r="U273" s="12" t="str">
        <f t="shared" si="36"/>
        <v/>
      </c>
    </row>
    <row r="274" spans="1:16381" ht="22.5" customHeight="1" x14ac:dyDescent="0.3">
      <c r="A274" s="474"/>
      <c r="B274" s="174"/>
      <c r="C274" s="175"/>
      <c r="D274" s="176"/>
      <c r="E274" s="176"/>
      <c r="F274" s="179"/>
      <c r="G274" s="176"/>
      <c r="H274" s="178"/>
      <c r="I274" s="178"/>
      <c r="J274" s="179"/>
      <c r="K274" s="180"/>
      <c r="L274" s="173"/>
      <c r="M274" s="474"/>
      <c r="O274" s="12" t="str">
        <f t="shared" si="30"/>
        <v/>
      </c>
      <c r="P274" s="12" t="str">
        <f t="shared" si="31"/>
        <v/>
      </c>
      <c r="Q274" s="12" t="str">
        <f t="shared" si="32"/>
        <v/>
      </c>
      <c r="R274" s="12" t="str">
        <f t="shared" si="33"/>
        <v/>
      </c>
      <c r="S274" s="12" t="str">
        <f t="shared" si="34"/>
        <v/>
      </c>
      <c r="T274" s="12" t="str">
        <f t="shared" si="35"/>
        <v/>
      </c>
      <c r="U274" s="12" t="str">
        <f t="shared" si="36"/>
        <v/>
      </c>
    </row>
    <row r="275" spans="1:16381" ht="22.5" customHeight="1" x14ac:dyDescent="0.3">
      <c r="A275" s="474"/>
      <c r="B275" s="159"/>
      <c r="C275" s="160"/>
      <c r="D275" s="161"/>
      <c r="E275" s="161"/>
      <c r="F275" s="162"/>
      <c r="G275" s="161"/>
      <c r="H275" s="163"/>
      <c r="I275" s="163"/>
      <c r="J275" s="164"/>
      <c r="K275" s="165"/>
      <c r="L275" s="150"/>
      <c r="M275" s="474"/>
      <c r="O275" s="12" t="str">
        <f t="shared" si="30"/>
        <v/>
      </c>
      <c r="P275" s="12" t="str">
        <f t="shared" si="31"/>
        <v/>
      </c>
      <c r="Q275" s="12" t="str">
        <f t="shared" si="32"/>
        <v/>
      </c>
      <c r="R275" s="12" t="str">
        <f t="shared" si="33"/>
        <v/>
      </c>
      <c r="S275" s="12" t="str">
        <f t="shared" si="34"/>
        <v/>
      </c>
      <c r="T275" s="12" t="str">
        <f t="shared" si="35"/>
        <v/>
      </c>
      <c r="U275" s="12" t="str">
        <f t="shared" si="36"/>
        <v/>
      </c>
    </row>
    <row r="276" spans="1:16381" ht="22.5" customHeight="1" x14ac:dyDescent="0.3">
      <c r="A276" s="474"/>
      <c r="B276" s="174"/>
      <c r="C276" s="175"/>
      <c r="D276" s="176"/>
      <c r="E276" s="176"/>
      <c r="F276" s="179"/>
      <c r="G276" s="176"/>
      <c r="H276" s="178"/>
      <c r="I276" s="178"/>
      <c r="J276" s="179"/>
      <c r="K276" s="180"/>
      <c r="L276" s="173"/>
      <c r="M276" s="474"/>
      <c r="O276" s="12" t="str">
        <f t="shared" si="30"/>
        <v/>
      </c>
      <c r="P276" s="12" t="str">
        <f t="shared" si="31"/>
        <v/>
      </c>
      <c r="Q276" s="12" t="str">
        <f t="shared" si="32"/>
        <v/>
      </c>
      <c r="R276" s="12" t="str">
        <f t="shared" si="33"/>
        <v/>
      </c>
      <c r="S276" s="12" t="str">
        <f t="shared" si="34"/>
        <v/>
      </c>
      <c r="T276" s="12" t="str">
        <f t="shared" si="35"/>
        <v/>
      </c>
      <c r="U276" s="12" t="str">
        <f t="shared" si="36"/>
        <v/>
      </c>
    </row>
    <row r="277" spans="1:16381" ht="22.5" customHeight="1" x14ac:dyDescent="0.3">
      <c r="A277" s="474"/>
      <c r="B277" s="159"/>
      <c r="C277" s="160"/>
      <c r="D277" s="161"/>
      <c r="E277" s="161"/>
      <c r="F277" s="162"/>
      <c r="G277" s="161"/>
      <c r="H277" s="163"/>
      <c r="I277" s="163"/>
      <c r="J277" s="164"/>
      <c r="K277" s="165"/>
      <c r="L277" s="150"/>
      <c r="M277" s="474"/>
      <c r="O277" s="12" t="str">
        <f t="shared" si="30"/>
        <v/>
      </c>
      <c r="P277" s="12" t="str">
        <f t="shared" si="31"/>
        <v/>
      </c>
      <c r="Q277" s="12" t="str">
        <f t="shared" si="32"/>
        <v/>
      </c>
      <c r="R277" s="12" t="str">
        <f t="shared" si="33"/>
        <v/>
      </c>
      <c r="S277" s="12" t="str">
        <f t="shared" si="34"/>
        <v/>
      </c>
      <c r="T277" s="12" t="str">
        <f t="shared" si="35"/>
        <v/>
      </c>
      <c r="U277" s="12" t="str">
        <f t="shared" si="36"/>
        <v/>
      </c>
    </row>
    <row r="278" spans="1:16381" ht="22.5" customHeight="1" x14ac:dyDescent="0.3">
      <c r="A278" s="474"/>
      <c r="B278" s="174"/>
      <c r="C278" s="175"/>
      <c r="D278" s="176"/>
      <c r="E278" s="176"/>
      <c r="F278" s="179"/>
      <c r="G278" s="176"/>
      <c r="H278" s="178"/>
      <c r="I278" s="178"/>
      <c r="J278" s="179"/>
      <c r="K278" s="180"/>
      <c r="L278" s="173"/>
      <c r="M278" s="474"/>
      <c r="O278" s="12" t="str">
        <f t="shared" si="30"/>
        <v/>
      </c>
      <c r="P278" s="12" t="str">
        <f t="shared" si="31"/>
        <v/>
      </c>
      <c r="Q278" s="12" t="str">
        <f t="shared" si="32"/>
        <v/>
      </c>
      <c r="R278" s="12" t="str">
        <f t="shared" si="33"/>
        <v/>
      </c>
      <c r="S278" s="12" t="str">
        <f t="shared" si="34"/>
        <v/>
      </c>
      <c r="T278" s="12" t="str">
        <f t="shared" si="35"/>
        <v/>
      </c>
      <c r="U278" s="12" t="str">
        <f t="shared" si="36"/>
        <v/>
      </c>
    </row>
    <row r="279" spans="1:16381" ht="22.5" customHeight="1" x14ac:dyDescent="0.3">
      <c r="A279" s="474"/>
      <c r="B279" s="159"/>
      <c r="C279" s="160"/>
      <c r="D279" s="161"/>
      <c r="E279" s="161"/>
      <c r="F279" s="162"/>
      <c r="G279" s="161"/>
      <c r="H279" s="163"/>
      <c r="I279" s="163"/>
      <c r="J279" s="164"/>
      <c r="K279" s="165"/>
      <c r="L279" s="150"/>
      <c r="M279" s="474"/>
      <c r="O279" s="12" t="str">
        <f t="shared" si="30"/>
        <v/>
      </c>
      <c r="P279" s="12" t="str">
        <f t="shared" si="31"/>
        <v/>
      </c>
      <c r="Q279" s="12" t="str">
        <f t="shared" si="32"/>
        <v/>
      </c>
      <c r="R279" s="12" t="str">
        <f t="shared" si="33"/>
        <v/>
      </c>
      <c r="S279" s="12" t="str">
        <f t="shared" si="34"/>
        <v/>
      </c>
      <c r="T279" s="12" t="str">
        <f t="shared" si="35"/>
        <v/>
      </c>
      <c r="U279" s="12" t="str">
        <f t="shared" si="36"/>
        <v/>
      </c>
    </row>
    <row r="280" spans="1:16381" ht="22.5" customHeight="1" x14ac:dyDescent="0.3">
      <c r="A280" s="474"/>
      <c r="B280" s="174"/>
      <c r="C280" s="175"/>
      <c r="D280" s="176"/>
      <c r="E280" s="176"/>
      <c r="F280" s="179"/>
      <c r="G280" s="176"/>
      <c r="H280" s="178"/>
      <c r="I280" s="178"/>
      <c r="J280" s="179"/>
      <c r="K280" s="180"/>
      <c r="L280" s="173"/>
      <c r="M280" s="474"/>
      <c r="O280" s="12" t="str">
        <f t="shared" si="30"/>
        <v/>
      </c>
      <c r="P280" s="12" t="str">
        <f t="shared" si="31"/>
        <v/>
      </c>
      <c r="Q280" s="12" t="str">
        <f t="shared" si="32"/>
        <v/>
      </c>
      <c r="R280" s="12" t="str">
        <f t="shared" si="33"/>
        <v/>
      </c>
      <c r="S280" s="12" t="str">
        <f t="shared" si="34"/>
        <v/>
      </c>
      <c r="T280" s="12" t="str">
        <f t="shared" si="35"/>
        <v/>
      </c>
      <c r="U280" s="12" t="str">
        <f t="shared" si="36"/>
        <v/>
      </c>
    </row>
    <row r="281" spans="1:16381" ht="22.5" customHeight="1" x14ac:dyDescent="0.3">
      <c r="A281" s="474"/>
      <c r="B281" s="159"/>
      <c r="C281" s="160"/>
      <c r="D281" s="161"/>
      <c r="E281" s="161"/>
      <c r="F281" s="162"/>
      <c r="G281" s="161"/>
      <c r="H281" s="163"/>
      <c r="I281" s="163"/>
      <c r="J281" s="164"/>
      <c r="K281" s="165"/>
      <c r="L281" s="150"/>
      <c r="M281" s="474"/>
      <c r="O281" s="12" t="str">
        <f t="shared" si="30"/>
        <v/>
      </c>
      <c r="P281" s="12" t="str">
        <f t="shared" si="31"/>
        <v/>
      </c>
      <c r="Q281" s="12" t="str">
        <f t="shared" si="32"/>
        <v/>
      </c>
      <c r="R281" s="12" t="str">
        <f t="shared" si="33"/>
        <v/>
      </c>
      <c r="S281" s="12" t="str">
        <f t="shared" si="34"/>
        <v/>
      </c>
      <c r="T281" s="12" t="str">
        <f t="shared" si="35"/>
        <v/>
      </c>
      <c r="U281" s="12" t="str">
        <f t="shared" si="36"/>
        <v/>
      </c>
    </row>
    <row r="282" spans="1:16381" ht="22.5" customHeight="1" x14ac:dyDescent="0.3">
      <c r="A282" s="47">
        <v>0</v>
      </c>
      <c r="B282" s="12">
        <v>0</v>
      </c>
      <c r="C282" s="79">
        <v>0</v>
      </c>
      <c r="D282" s="72">
        <v>0</v>
      </c>
      <c r="E282" s="72">
        <v>0</v>
      </c>
      <c r="F282" s="12">
        <v>0</v>
      </c>
      <c r="G282" s="72">
        <v>0</v>
      </c>
      <c r="H282" s="12">
        <v>0</v>
      </c>
      <c r="I282" s="12"/>
      <c r="J282" s="12">
        <v>0</v>
      </c>
      <c r="K282" s="94">
        <v>0</v>
      </c>
      <c r="L282" s="12">
        <v>0</v>
      </c>
      <c r="M282" s="47">
        <v>0</v>
      </c>
      <c r="O282" s="12">
        <v>0</v>
      </c>
      <c r="P282" s="12">
        <v>0</v>
      </c>
      <c r="Q282" s="12">
        <v>0</v>
      </c>
      <c r="R282" s="12">
        <v>0</v>
      </c>
      <c r="S282" s="12">
        <v>0</v>
      </c>
      <c r="T282" s="12">
        <v>0</v>
      </c>
      <c r="U282" s="12">
        <v>0</v>
      </c>
      <c r="V282" s="12">
        <v>0</v>
      </c>
      <c r="W282" s="12">
        <v>0</v>
      </c>
      <c r="X282" s="12">
        <v>0</v>
      </c>
      <c r="Y282" s="12">
        <v>0</v>
      </c>
      <c r="Z282" s="12">
        <v>0</v>
      </c>
      <c r="AA282" s="12">
        <v>0</v>
      </c>
      <c r="AB282" s="12">
        <v>0</v>
      </c>
      <c r="AC282" s="12">
        <v>0</v>
      </c>
      <c r="AD282" s="12">
        <v>0</v>
      </c>
      <c r="AE282" s="12">
        <v>0</v>
      </c>
      <c r="AF282" s="12">
        <v>0</v>
      </c>
      <c r="AG282" s="12">
        <v>0</v>
      </c>
      <c r="AH282" s="12">
        <v>0</v>
      </c>
      <c r="AI282" s="12">
        <v>0</v>
      </c>
      <c r="AJ282" s="12">
        <v>0</v>
      </c>
      <c r="AK282" s="12">
        <v>0</v>
      </c>
      <c r="AL282" s="12">
        <v>0</v>
      </c>
      <c r="AM282" s="12">
        <v>0</v>
      </c>
      <c r="AN282" s="12">
        <v>0</v>
      </c>
      <c r="AO282" s="12">
        <v>0</v>
      </c>
      <c r="AP282" s="12">
        <v>0</v>
      </c>
      <c r="AQ282" s="12">
        <v>0</v>
      </c>
      <c r="AR282" s="12">
        <v>0</v>
      </c>
      <c r="AS282" s="12">
        <v>0</v>
      </c>
      <c r="AT282" s="12">
        <v>0</v>
      </c>
      <c r="AU282" s="12">
        <v>0</v>
      </c>
      <c r="AV282" s="12">
        <v>0</v>
      </c>
      <c r="AW282" s="12">
        <v>0</v>
      </c>
      <c r="AX282" s="12">
        <v>0</v>
      </c>
      <c r="AY282" s="12">
        <v>0</v>
      </c>
      <c r="AZ282" s="12">
        <v>0</v>
      </c>
      <c r="BA282" s="12">
        <v>0</v>
      </c>
      <c r="BB282" s="12">
        <v>0</v>
      </c>
      <c r="BC282" s="12">
        <v>0</v>
      </c>
      <c r="BD282" s="12">
        <v>0</v>
      </c>
      <c r="BE282" s="12">
        <v>0</v>
      </c>
      <c r="BF282" s="12">
        <v>0</v>
      </c>
      <c r="BG282" s="12">
        <v>0</v>
      </c>
      <c r="BH282" s="12">
        <v>0</v>
      </c>
      <c r="BI282" s="12">
        <v>0</v>
      </c>
      <c r="BJ282" s="12">
        <v>0</v>
      </c>
      <c r="BK282" s="12">
        <v>0</v>
      </c>
      <c r="BL282" s="12">
        <v>0</v>
      </c>
      <c r="BM282" s="12">
        <v>0</v>
      </c>
      <c r="BN282" s="12">
        <v>0</v>
      </c>
      <c r="BO282" s="12">
        <v>0</v>
      </c>
      <c r="BP282" s="12">
        <v>0</v>
      </c>
      <c r="BQ282" s="12">
        <v>0</v>
      </c>
      <c r="BR282" s="12">
        <v>0</v>
      </c>
      <c r="BS282" s="12">
        <v>0</v>
      </c>
      <c r="BT282" s="12">
        <v>0</v>
      </c>
      <c r="BU282" s="12">
        <v>0</v>
      </c>
      <c r="BV282" s="12">
        <v>0</v>
      </c>
      <c r="BW282" s="12">
        <v>0</v>
      </c>
      <c r="BX282" s="12">
        <v>0</v>
      </c>
      <c r="BY282" s="12">
        <v>0</v>
      </c>
      <c r="BZ282" s="12">
        <v>0</v>
      </c>
      <c r="CA282" s="12">
        <v>0</v>
      </c>
      <c r="CB282" s="12">
        <v>0</v>
      </c>
      <c r="CC282" s="12">
        <v>0</v>
      </c>
      <c r="CD282" s="12">
        <v>0</v>
      </c>
      <c r="CE282" s="12">
        <v>0</v>
      </c>
      <c r="CF282" s="12">
        <v>0</v>
      </c>
      <c r="CG282" s="12">
        <v>0</v>
      </c>
      <c r="CH282" s="12">
        <v>0</v>
      </c>
      <c r="CI282" s="12">
        <v>0</v>
      </c>
      <c r="CJ282" s="12">
        <v>0</v>
      </c>
      <c r="CK282" s="12">
        <v>0</v>
      </c>
      <c r="CL282" s="12">
        <v>0</v>
      </c>
      <c r="CM282" s="12">
        <v>0</v>
      </c>
      <c r="CN282" s="12">
        <v>0</v>
      </c>
      <c r="CO282" s="12">
        <v>0</v>
      </c>
      <c r="CP282" s="12">
        <v>0</v>
      </c>
      <c r="CQ282" s="12">
        <v>0</v>
      </c>
      <c r="CR282" s="12">
        <v>0</v>
      </c>
      <c r="CS282" s="12">
        <v>0</v>
      </c>
      <c r="CT282" s="12">
        <v>0</v>
      </c>
      <c r="CU282" s="12">
        <v>0</v>
      </c>
      <c r="CV282" s="12">
        <v>0</v>
      </c>
      <c r="CW282" s="12">
        <v>0</v>
      </c>
      <c r="CX282" s="12">
        <v>0</v>
      </c>
      <c r="CY282" s="12">
        <v>0</v>
      </c>
      <c r="CZ282" s="12">
        <v>0</v>
      </c>
      <c r="DA282" s="12">
        <v>0</v>
      </c>
      <c r="DB282" s="12">
        <v>0</v>
      </c>
      <c r="DC282" s="12">
        <v>0</v>
      </c>
      <c r="DD282" s="12">
        <v>0</v>
      </c>
      <c r="DE282" s="12">
        <v>0</v>
      </c>
      <c r="DF282" s="12">
        <v>0</v>
      </c>
      <c r="DG282" s="12">
        <v>0</v>
      </c>
      <c r="DH282" s="12">
        <v>0</v>
      </c>
      <c r="DI282" s="12">
        <v>0</v>
      </c>
      <c r="DJ282" s="12">
        <v>0</v>
      </c>
      <c r="DK282" s="12">
        <v>0</v>
      </c>
      <c r="DL282" s="12">
        <v>0</v>
      </c>
      <c r="DM282" s="12">
        <v>0</v>
      </c>
      <c r="DN282" s="12">
        <v>0</v>
      </c>
      <c r="DO282" s="12">
        <v>0</v>
      </c>
      <c r="DP282" s="12">
        <v>0</v>
      </c>
      <c r="DQ282" s="12">
        <v>0</v>
      </c>
      <c r="DR282" s="12">
        <v>0</v>
      </c>
      <c r="DS282" s="12">
        <v>0</v>
      </c>
      <c r="DT282" s="12">
        <v>0</v>
      </c>
      <c r="DU282" s="12">
        <v>0</v>
      </c>
      <c r="DV282" s="12">
        <v>0</v>
      </c>
      <c r="DW282" s="12">
        <v>0</v>
      </c>
      <c r="DX282" s="12">
        <v>0</v>
      </c>
      <c r="DY282" s="12">
        <v>0</v>
      </c>
      <c r="DZ282" s="12">
        <v>0</v>
      </c>
      <c r="EA282" s="12">
        <v>0</v>
      </c>
      <c r="EB282" s="12">
        <v>0</v>
      </c>
      <c r="EC282" s="12">
        <v>0</v>
      </c>
      <c r="ED282" s="12">
        <v>0</v>
      </c>
      <c r="EE282" s="12">
        <v>0</v>
      </c>
      <c r="EF282" s="12">
        <v>0</v>
      </c>
      <c r="EG282" s="12">
        <v>0</v>
      </c>
      <c r="EH282" s="12">
        <v>0</v>
      </c>
      <c r="EI282" s="12">
        <v>0</v>
      </c>
      <c r="EJ282" s="12">
        <v>0</v>
      </c>
      <c r="EK282" s="12">
        <v>0</v>
      </c>
      <c r="EL282" s="12">
        <v>0</v>
      </c>
      <c r="EM282" s="12">
        <v>0</v>
      </c>
      <c r="EN282" s="12">
        <v>0</v>
      </c>
      <c r="EO282" s="12">
        <v>0</v>
      </c>
      <c r="EP282" s="12">
        <v>0</v>
      </c>
      <c r="EQ282" s="12">
        <v>0</v>
      </c>
      <c r="ER282" s="12">
        <v>0</v>
      </c>
      <c r="ES282" s="12">
        <v>0</v>
      </c>
      <c r="ET282" s="12">
        <v>0</v>
      </c>
      <c r="EU282" s="12">
        <v>0</v>
      </c>
      <c r="EV282" s="12">
        <v>0</v>
      </c>
      <c r="EW282" s="12">
        <v>0</v>
      </c>
      <c r="EX282" s="12">
        <v>0</v>
      </c>
      <c r="EY282" s="12">
        <v>0</v>
      </c>
      <c r="EZ282" s="12">
        <v>0</v>
      </c>
      <c r="FA282" s="12">
        <v>0</v>
      </c>
      <c r="FB282" s="12">
        <v>0</v>
      </c>
      <c r="FC282" s="12">
        <v>0</v>
      </c>
      <c r="FD282" s="12">
        <v>0</v>
      </c>
      <c r="FE282" s="12">
        <v>0</v>
      </c>
      <c r="FF282" s="12">
        <v>0</v>
      </c>
      <c r="FG282" s="12">
        <v>0</v>
      </c>
      <c r="FH282" s="12">
        <v>0</v>
      </c>
      <c r="FI282" s="12">
        <v>0</v>
      </c>
      <c r="FJ282" s="12">
        <v>0</v>
      </c>
      <c r="FK282" s="12">
        <v>0</v>
      </c>
      <c r="FL282" s="12">
        <v>0</v>
      </c>
      <c r="FM282" s="12">
        <v>0</v>
      </c>
      <c r="FN282" s="12">
        <v>0</v>
      </c>
      <c r="FO282" s="12">
        <v>0</v>
      </c>
      <c r="FP282" s="12">
        <v>0</v>
      </c>
      <c r="FQ282" s="12">
        <v>0</v>
      </c>
      <c r="FR282" s="12">
        <v>0</v>
      </c>
      <c r="FS282" s="12">
        <v>0</v>
      </c>
      <c r="FT282" s="12">
        <v>0</v>
      </c>
      <c r="FU282" s="12">
        <v>0</v>
      </c>
      <c r="FV282" s="12">
        <v>0</v>
      </c>
      <c r="FW282" s="12">
        <v>0</v>
      </c>
      <c r="FX282" s="12">
        <v>0</v>
      </c>
      <c r="FY282" s="12">
        <v>0</v>
      </c>
      <c r="FZ282" s="12">
        <v>0</v>
      </c>
      <c r="GA282" s="12">
        <v>0</v>
      </c>
      <c r="GB282" s="12">
        <v>0</v>
      </c>
      <c r="GC282" s="12">
        <v>0</v>
      </c>
      <c r="GD282" s="12">
        <v>0</v>
      </c>
      <c r="GE282" s="12">
        <v>0</v>
      </c>
      <c r="GF282" s="12">
        <v>0</v>
      </c>
      <c r="GG282" s="12">
        <v>0</v>
      </c>
      <c r="GH282" s="12">
        <v>0</v>
      </c>
      <c r="GI282" s="12">
        <v>0</v>
      </c>
      <c r="GJ282" s="12">
        <v>0</v>
      </c>
      <c r="GK282" s="12">
        <v>0</v>
      </c>
      <c r="GL282" s="12">
        <v>0</v>
      </c>
      <c r="GM282" s="12">
        <v>0</v>
      </c>
      <c r="GN282" s="12">
        <v>0</v>
      </c>
      <c r="GO282" s="12">
        <v>0</v>
      </c>
      <c r="GP282" s="12">
        <v>0</v>
      </c>
      <c r="GQ282" s="12">
        <v>0</v>
      </c>
      <c r="GR282" s="12">
        <v>0</v>
      </c>
      <c r="GS282" s="12">
        <v>0</v>
      </c>
      <c r="GT282" s="12">
        <v>0</v>
      </c>
      <c r="GU282" s="12">
        <v>0</v>
      </c>
      <c r="GV282" s="12">
        <v>0</v>
      </c>
      <c r="GW282" s="12">
        <v>0</v>
      </c>
      <c r="GX282" s="12">
        <v>0</v>
      </c>
      <c r="GY282" s="12">
        <v>0</v>
      </c>
      <c r="GZ282" s="12">
        <v>0</v>
      </c>
      <c r="HA282" s="12">
        <v>0</v>
      </c>
      <c r="HB282" s="12">
        <v>0</v>
      </c>
      <c r="HC282" s="12">
        <v>0</v>
      </c>
      <c r="HD282" s="12">
        <v>0</v>
      </c>
      <c r="HE282" s="12">
        <v>0</v>
      </c>
      <c r="HF282" s="12">
        <v>0</v>
      </c>
      <c r="HG282" s="12">
        <v>0</v>
      </c>
      <c r="HH282" s="12">
        <v>0</v>
      </c>
      <c r="HI282" s="12">
        <v>0</v>
      </c>
      <c r="HJ282" s="12">
        <v>0</v>
      </c>
      <c r="HK282" s="12">
        <v>0</v>
      </c>
      <c r="HL282" s="12">
        <v>0</v>
      </c>
      <c r="HM282" s="12">
        <v>0</v>
      </c>
      <c r="HN282" s="12">
        <v>0</v>
      </c>
      <c r="HO282" s="12">
        <v>0</v>
      </c>
      <c r="HP282" s="12">
        <v>0</v>
      </c>
      <c r="HQ282" s="12">
        <v>0</v>
      </c>
      <c r="HR282" s="12">
        <v>0</v>
      </c>
      <c r="HS282" s="12">
        <v>0</v>
      </c>
      <c r="HT282" s="12">
        <v>0</v>
      </c>
      <c r="HU282" s="12">
        <v>0</v>
      </c>
      <c r="HV282" s="12">
        <v>0</v>
      </c>
      <c r="HW282" s="12">
        <v>0</v>
      </c>
      <c r="HX282" s="12">
        <v>0</v>
      </c>
      <c r="HY282" s="12">
        <v>0</v>
      </c>
      <c r="HZ282" s="12">
        <v>0</v>
      </c>
      <c r="IA282" s="12">
        <v>0</v>
      </c>
      <c r="IB282" s="12">
        <v>0</v>
      </c>
      <c r="IC282" s="12">
        <v>0</v>
      </c>
      <c r="ID282" s="12">
        <v>0</v>
      </c>
      <c r="IE282" s="12">
        <v>0</v>
      </c>
      <c r="IF282" s="12">
        <v>0</v>
      </c>
      <c r="IG282" s="12">
        <v>0</v>
      </c>
      <c r="IH282" s="12">
        <v>0</v>
      </c>
      <c r="II282" s="12">
        <v>0</v>
      </c>
      <c r="IJ282" s="12">
        <v>0</v>
      </c>
      <c r="IK282" s="12">
        <v>0</v>
      </c>
      <c r="IL282" s="12">
        <v>0</v>
      </c>
      <c r="IM282" s="12">
        <v>0</v>
      </c>
      <c r="IN282" s="12">
        <v>0</v>
      </c>
      <c r="IO282" s="12">
        <v>0</v>
      </c>
      <c r="IP282" s="12">
        <v>0</v>
      </c>
      <c r="IQ282" s="12">
        <v>0</v>
      </c>
      <c r="IR282" s="12">
        <v>0</v>
      </c>
      <c r="IS282" s="12">
        <v>0</v>
      </c>
      <c r="IT282" s="12">
        <v>0</v>
      </c>
      <c r="IU282" s="12">
        <v>0</v>
      </c>
      <c r="IV282" s="12">
        <v>0</v>
      </c>
      <c r="IW282" s="12">
        <v>0</v>
      </c>
      <c r="IX282" s="12">
        <v>0</v>
      </c>
      <c r="IY282" s="12">
        <v>0</v>
      </c>
      <c r="IZ282" s="12">
        <v>0</v>
      </c>
      <c r="JA282" s="12">
        <v>0</v>
      </c>
      <c r="JB282" s="12">
        <v>0</v>
      </c>
      <c r="JC282" s="12">
        <v>0</v>
      </c>
      <c r="JD282" s="12">
        <v>0</v>
      </c>
      <c r="JE282" s="12">
        <v>0</v>
      </c>
      <c r="JF282" s="12">
        <v>0</v>
      </c>
      <c r="JG282" s="12">
        <v>0</v>
      </c>
      <c r="JH282" s="12">
        <v>0</v>
      </c>
      <c r="JI282" s="12">
        <v>0</v>
      </c>
      <c r="JJ282" s="12">
        <v>0</v>
      </c>
      <c r="JK282" s="12">
        <v>0</v>
      </c>
      <c r="JL282" s="12">
        <v>0</v>
      </c>
      <c r="JM282" s="12">
        <v>0</v>
      </c>
      <c r="JN282" s="12">
        <v>0</v>
      </c>
      <c r="JO282" s="12">
        <v>0</v>
      </c>
      <c r="JP282" s="12">
        <v>0</v>
      </c>
      <c r="JQ282" s="12">
        <v>0</v>
      </c>
      <c r="JR282" s="12">
        <v>0</v>
      </c>
      <c r="JS282" s="12">
        <v>0</v>
      </c>
      <c r="JT282" s="12">
        <v>0</v>
      </c>
      <c r="JU282" s="12">
        <v>0</v>
      </c>
      <c r="JV282" s="12">
        <v>0</v>
      </c>
      <c r="JW282" s="12">
        <v>0</v>
      </c>
      <c r="JX282" s="12">
        <v>0</v>
      </c>
      <c r="JY282" s="12">
        <v>0</v>
      </c>
      <c r="JZ282" s="12">
        <v>0</v>
      </c>
      <c r="KA282" s="12">
        <v>0</v>
      </c>
      <c r="KB282" s="12">
        <v>0</v>
      </c>
      <c r="KC282" s="12">
        <v>0</v>
      </c>
      <c r="KD282" s="12">
        <v>0</v>
      </c>
      <c r="KE282" s="12">
        <v>0</v>
      </c>
      <c r="KF282" s="12">
        <v>0</v>
      </c>
      <c r="KG282" s="12">
        <v>0</v>
      </c>
      <c r="KH282" s="12">
        <v>0</v>
      </c>
      <c r="KI282" s="12">
        <v>0</v>
      </c>
      <c r="KJ282" s="12">
        <v>0</v>
      </c>
      <c r="KK282" s="12">
        <v>0</v>
      </c>
      <c r="KL282" s="12">
        <v>0</v>
      </c>
      <c r="KM282" s="12">
        <v>0</v>
      </c>
      <c r="KN282" s="12">
        <v>0</v>
      </c>
      <c r="KO282" s="12">
        <v>0</v>
      </c>
      <c r="KP282" s="12">
        <v>0</v>
      </c>
      <c r="KQ282" s="12">
        <v>0</v>
      </c>
      <c r="KR282" s="12">
        <v>0</v>
      </c>
      <c r="KS282" s="12">
        <v>0</v>
      </c>
      <c r="KT282" s="12">
        <v>0</v>
      </c>
      <c r="KU282" s="12">
        <v>0</v>
      </c>
      <c r="KV282" s="12">
        <v>0</v>
      </c>
      <c r="KW282" s="12">
        <v>0</v>
      </c>
      <c r="KX282" s="12">
        <v>0</v>
      </c>
      <c r="KY282" s="12">
        <v>0</v>
      </c>
      <c r="KZ282" s="12">
        <v>0</v>
      </c>
      <c r="LA282" s="12">
        <v>0</v>
      </c>
      <c r="LB282" s="12">
        <v>0</v>
      </c>
      <c r="LC282" s="12">
        <v>0</v>
      </c>
      <c r="LD282" s="12">
        <v>0</v>
      </c>
      <c r="LE282" s="12">
        <v>0</v>
      </c>
      <c r="LF282" s="12">
        <v>0</v>
      </c>
      <c r="LG282" s="12">
        <v>0</v>
      </c>
      <c r="LH282" s="12">
        <v>0</v>
      </c>
      <c r="LI282" s="12">
        <v>0</v>
      </c>
      <c r="LJ282" s="12">
        <v>0</v>
      </c>
      <c r="LK282" s="12">
        <v>0</v>
      </c>
      <c r="LL282" s="12">
        <v>0</v>
      </c>
      <c r="LM282" s="12">
        <v>0</v>
      </c>
      <c r="LN282" s="12">
        <v>0</v>
      </c>
      <c r="LO282" s="12">
        <v>0</v>
      </c>
      <c r="LP282" s="12">
        <v>0</v>
      </c>
      <c r="LQ282" s="12">
        <v>0</v>
      </c>
      <c r="LR282" s="12">
        <v>0</v>
      </c>
      <c r="LS282" s="12">
        <v>0</v>
      </c>
      <c r="LT282" s="12">
        <v>0</v>
      </c>
      <c r="LU282" s="12">
        <v>0</v>
      </c>
      <c r="LV282" s="12">
        <v>0</v>
      </c>
      <c r="LW282" s="12">
        <v>0</v>
      </c>
      <c r="LX282" s="12">
        <v>0</v>
      </c>
      <c r="LY282" s="12">
        <v>0</v>
      </c>
      <c r="LZ282" s="12">
        <v>0</v>
      </c>
      <c r="MA282" s="12">
        <v>0</v>
      </c>
      <c r="MB282" s="12">
        <v>0</v>
      </c>
      <c r="MC282" s="12">
        <v>0</v>
      </c>
      <c r="MD282" s="12">
        <v>0</v>
      </c>
      <c r="ME282" s="12">
        <v>0</v>
      </c>
      <c r="MF282" s="12">
        <v>0</v>
      </c>
      <c r="MG282" s="12">
        <v>0</v>
      </c>
      <c r="MH282" s="12">
        <v>0</v>
      </c>
      <c r="MI282" s="12">
        <v>0</v>
      </c>
      <c r="MJ282" s="12">
        <v>0</v>
      </c>
      <c r="MK282" s="12">
        <v>0</v>
      </c>
      <c r="ML282" s="12">
        <v>0</v>
      </c>
      <c r="MM282" s="12">
        <v>0</v>
      </c>
      <c r="MN282" s="12">
        <v>0</v>
      </c>
      <c r="MO282" s="12">
        <v>0</v>
      </c>
      <c r="MP282" s="12">
        <v>0</v>
      </c>
      <c r="MQ282" s="12">
        <v>0</v>
      </c>
      <c r="MR282" s="12">
        <v>0</v>
      </c>
      <c r="MS282" s="12">
        <v>0</v>
      </c>
      <c r="MT282" s="12">
        <v>0</v>
      </c>
      <c r="MU282" s="12">
        <v>0</v>
      </c>
      <c r="MV282" s="12">
        <v>0</v>
      </c>
      <c r="MW282" s="12">
        <v>0</v>
      </c>
      <c r="MX282" s="12">
        <v>0</v>
      </c>
      <c r="MY282" s="12">
        <v>0</v>
      </c>
      <c r="MZ282" s="12">
        <v>0</v>
      </c>
      <c r="NA282" s="12">
        <v>0</v>
      </c>
      <c r="NB282" s="12">
        <v>0</v>
      </c>
      <c r="NC282" s="12">
        <v>0</v>
      </c>
      <c r="ND282" s="12">
        <v>0</v>
      </c>
      <c r="NE282" s="12">
        <v>0</v>
      </c>
      <c r="NF282" s="12">
        <v>0</v>
      </c>
      <c r="NG282" s="12">
        <v>0</v>
      </c>
      <c r="NH282" s="12">
        <v>0</v>
      </c>
      <c r="NI282" s="12">
        <v>0</v>
      </c>
      <c r="NJ282" s="12">
        <v>0</v>
      </c>
      <c r="NK282" s="12">
        <v>0</v>
      </c>
      <c r="NL282" s="12">
        <v>0</v>
      </c>
      <c r="NM282" s="12">
        <v>0</v>
      </c>
      <c r="NN282" s="12">
        <v>0</v>
      </c>
      <c r="NO282" s="12">
        <v>0</v>
      </c>
      <c r="NP282" s="12">
        <v>0</v>
      </c>
      <c r="NQ282" s="12">
        <v>0</v>
      </c>
      <c r="NR282" s="12">
        <v>0</v>
      </c>
      <c r="NS282" s="12">
        <v>0</v>
      </c>
      <c r="NT282" s="12">
        <v>0</v>
      </c>
      <c r="NU282" s="12">
        <v>0</v>
      </c>
      <c r="NV282" s="12">
        <v>0</v>
      </c>
      <c r="NW282" s="12">
        <v>0</v>
      </c>
      <c r="NX282" s="12">
        <v>0</v>
      </c>
      <c r="NY282" s="12">
        <v>0</v>
      </c>
      <c r="NZ282" s="12">
        <v>0</v>
      </c>
      <c r="OA282" s="12">
        <v>0</v>
      </c>
      <c r="OB282" s="12">
        <v>0</v>
      </c>
      <c r="OC282" s="12">
        <v>0</v>
      </c>
      <c r="OD282" s="12">
        <v>0</v>
      </c>
      <c r="OE282" s="12">
        <v>0</v>
      </c>
      <c r="OF282" s="12">
        <v>0</v>
      </c>
      <c r="OG282" s="12">
        <v>0</v>
      </c>
      <c r="OH282" s="12">
        <v>0</v>
      </c>
      <c r="OI282" s="12">
        <v>0</v>
      </c>
      <c r="OJ282" s="12">
        <v>0</v>
      </c>
      <c r="OK282" s="12">
        <v>0</v>
      </c>
      <c r="OL282" s="12">
        <v>0</v>
      </c>
      <c r="OM282" s="12">
        <v>0</v>
      </c>
      <c r="ON282" s="12">
        <v>0</v>
      </c>
      <c r="OO282" s="12">
        <v>0</v>
      </c>
      <c r="OP282" s="12">
        <v>0</v>
      </c>
      <c r="OQ282" s="12">
        <v>0</v>
      </c>
      <c r="OR282" s="12">
        <v>0</v>
      </c>
      <c r="OS282" s="12">
        <v>0</v>
      </c>
      <c r="OT282" s="12">
        <v>0</v>
      </c>
      <c r="OU282" s="12">
        <v>0</v>
      </c>
      <c r="OV282" s="12">
        <v>0</v>
      </c>
      <c r="OW282" s="12">
        <v>0</v>
      </c>
      <c r="OX282" s="12">
        <v>0</v>
      </c>
      <c r="OY282" s="12">
        <v>0</v>
      </c>
      <c r="OZ282" s="12">
        <v>0</v>
      </c>
      <c r="PA282" s="12">
        <v>0</v>
      </c>
      <c r="PB282" s="12">
        <v>0</v>
      </c>
      <c r="PC282" s="12">
        <v>0</v>
      </c>
      <c r="PD282" s="12">
        <v>0</v>
      </c>
      <c r="PE282" s="12">
        <v>0</v>
      </c>
      <c r="PF282" s="12">
        <v>0</v>
      </c>
      <c r="PG282" s="12">
        <v>0</v>
      </c>
      <c r="PH282" s="12">
        <v>0</v>
      </c>
      <c r="PI282" s="12">
        <v>0</v>
      </c>
      <c r="PJ282" s="12">
        <v>0</v>
      </c>
      <c r="PK282" s="12">
        <v>0</v>
      </c>
      <c r="PL282" s="12">
        <v>0</v>
      </c>
      <c r="PM282" s="12">
        <v>0</v>
      </c>
      <c r="PN282" s="12">
        <v>0</v>
      </c>
      <c r="PO282" s="12">
        <v>0</v>
      </c>
      <c r="PP282" s="12">
        <v>0</v>
      </c>
      <c r="PQ282" s="12">
        <v>0</v>
      </c>
      <c r="PR282" s="12">
        <v>0</v>
      </c>
      <c r="PS282" s="12">
        <v>0</v>
      </c>
      <c r="PT282" s="12">
        <v>0</v>
      </c>
      <c r="PU282" s="12">
        <v>0</v>
      </c>
      <c r="PV282" s="12">
        <v>0</v>
      </c>
      <c r="PW282" s="12">
        <v>0</v>
      </c>
      <c r="PX282" s="12">
        <v>0</v>
      </c>
      <c r="PY282" s="12">
        <v>0</v>
      </c>
      <c r="PZ282" s="12">
        <v>0</v>
      </c>
      <c r="QA282" s="12">
        <v>0</v>
      </c>
      <c r="QB282" s="12">
        <v>0</v>
      </c>
      <c r="QC282" s="12">
        <v>0</v>
      </c>
      <c r="QD282" s="12">
        <v>0</v>
      </c>
      <c r="QE282" s="12">
        <v>0</v>
      </c>
      <c r="QF282" s="12">
        <v>0</v>
      </c>
      <c r="QG282" s="12">
        <v>0</v>
      </c>
      <c r="QH282" s="12">
        <v>0</v>
      </c>
      <c r="QI282" s="12">
        <v>0</v>
      </c>
      <c r="QJ282" s="12">
        <v>0</v>
      </c>
      <c r="QK282" s="12">
        <v>0</v>
      </c>
      <c r="QL282" s="12">
        <v>0</v>
      </c>
      <c r="QM282" s="12">
        <v>0</v>
      </c>
      <c r="QN282" s="12">
        <v>0</v>
      </c>
      <c r="QO282" s="12">
        <v>0</v>
      </c>
      <c r="QP282" s="12">
        <v>0</v>
      </c>
      <c r="QQ282" s="12">
        <v>0</v>
      </c>
      <c r="QR282" s="12">
        <v>0</v>
      </c>
      <c r="QS282" s="12">
        <v>0</v>
      </c>
      <c r="QT282" s="12">
        <v>0</v>
      </c>
      <c r="QU282" s="12">
        <v>0</v>
      </c>
      <c r="QV282" s="12">
        <v>0</v>
      </c>
      <c r="QW282" s="12">
        <v>0</v>
      </c>
      <c r="QX282" s="12">
        <v>0</v>
      </c>
      <c r="QY282" s="12">
        <v>0</v>
      </c>
      <c r="QZ282" s="12">
        <v>0</v>
      </c>
      <c r="RA282" s="12">
        <v>0</v>
      </c>
      <c r="RB282" s="12">
        <v>0</v>
      </c>
      <c r="RC282" s="12">
        <v>0</v>
      </c>
      <c r="RD282" s="12">
        <v>0</v>
      </c>
      <c r="RE282" s="12">
        <v>0</v>
      </c>
      <c r="RF282" s="12">
        <v>0</v>
      </c>
      <c r="RG282" s="12">
        <v>0</v>
      </c>
      <c r="RH282" s="12">
        <v>0</v>
      </c>
      <c r="RI282" s="12">
        <v>0</v>
      </c>
      <c r="RJ282" s="12">
        <v>0</v>
      </c>
      <c r="RK282" s="12">
        <v>0</v>
      </c>
      <c r="RL282" s="12">
        <v>0</v>
      </c>
      <c r="RM282" s="12">
        <v>0</v>
      </c>
      <c r="RN282" s="12">
        <v>0</v>
      </c>
      <c r="RO282" s="12">
        <v>0</v>
      </c>
      <c r="RP282" s="12">
        <v>0</v>
      </c>
      <c r="RQ282" s="12">
        <v>0</v>
      </c>
      <c r="RR282" s="12">
        <v>0</v>
      </c>
      <c r="RS282" s="12">
        <v>0</v>
      </c>
      <c r="RT282" s="12">
        <v>0</v>
      </c>
      <c r="RU282" s="12">
        <v>0</v>
      </c>
      <c r="RV282" s="12">
        <v>0</v>
      </c>
      <c r="RW282" s="12">
        <v>0</v>
      </c>
      <c r="RX282" s="12">
        <v>0</v>
      </c>
      <c r="RY282" s="12">
        <v>0</v>
      </c>
      <c r="RZ282" s="12">
        <v>0</v>
      </c>
      <c r="SA282" s="12">
        <v>0</v>
      </c>
      <c r="SB282" s="12">
        <v>0</v>
      </c>
      <c r="SC282" s="12">
        <v>0</v>
      </c>
      <c r="SD282" s="12">
        <v>0</v>
      </c>
      <c r="SE282" s="12">
        <v>0</v>
      </c>
      <c r="SF282" s="12">
        <v>0</v>
      </c>
      <c r="SG282" s="12">
        <v>0</v>
      </c>
      <c r="SH282" s="12">
        <v>0</v>
      </c>
      <c r="SI282" s="12">
        <v>0</v>
      </c>
      <c r="SJ282" s="12">
        <v>0</v>
      </c>
      <c r="SK282" s="12">
        <v>0</v>
      </c>
      <c r="SL282" s="12">
        <v>0</v>
      </c>
      <c r="SM282" s="12">
        <v>0</v>
      </c>
      <c r="SN282" s="12">
        <v>0</v>
      </c>
      <c r="SO282" s="12">
        <v>0</v>
      </c>
      <c r="SP282" s="12">
        <v>0</v>
      </c>
      <c r="SQ282" s="12">
        <v>0</v>
      </c>
      <c r="SR282" s="12">
        <v>0</v>
      </c>
      <c r="SS282" s="12">
        <v>0</v>
      </c>
      <c r="ST282" s="12">
        <v>0</v>
      </c>
      <c r="SU282" s="12">
        <v>0</v>
      </c>
      <c r="SV282" s="12">
        <v>0</v>
      </c>
      <c r="SW282" s="12">
        <v>0</v>
      </c>
      <c r="SX282" s="12">
        <v>0</v>
      </c>
      <c r="SY282" s="12">
        <v>0</v>
      </c>
      <c r="SZ282" s="12">
        <v>0</v>
      </c>
      <c r="TA282" s="12">
        <v>0</v>
      </c>
      <c r="TB282" s="12">
        <v>0</v>
      </c>
      <c r="TC282" s="12">
        <v>0</v>
      </c>
      <c r="TD282" s="12">
        <v>0</v>
      </c>
      <c r="TE282" s="12">
        <v>0</v>
      </c>
      <c r="TF282" s="12">
        <v>0</v>
      </c>
      <c r="TG282" s="12">
        <v>0</v>
      </c>
      <c r="TH282" s="12">
        <v>0</v>
      </c>
      <c r="TI282" s="12">
        <v>0</v>
      </c>
      <c r="TJ282" s="12">
        <v>0</v>
      </c>
      <c r="TK282" s="12">
        <v>0</v>
      </c>
      <c r="TL282" s="12">
        <v>0</v>
      </c>
      <c r="TM282" s="12">
        <v>0</v>
      </c>
      <c r="TN282" s="12">
        <v>0</v>
      </c>
      <c r="TO282" s="12">
        <v>0</v>
      </c>
      <c r="TP282" s="12">
        <v>0</v>
      </c>
      <c r="TQ282" s="12">
        <v>0</v>
      </c>
      <c r="TR282" s="12">
        <v>0</v>
      </c>
      <c r="TS282" s="12">
        <v>0</v>
      </c>
      <c r="TT282" s="12">
        <v>0</v>
      </c>
      <c r="TU282" s="12">
        <v>0</v>
      </c>
      <c r="TV282" s="12">
        <v>0</v>
      </c>
      <c r="TW282" s="12">
        <v>0</v>
      </c>
      <c r="TX282" s="12">
        <v>0</v>
      </c>
      <c r="TY282" s="12">
        <v>0</v>
      </c>
      <c r="TZ282" s="12">
        <v>0</v>
      </c>
      <c r="UA282" s="12">
        <v>0</v>
      </c>
      <c r="UB282" s="12">
        <v>0</v>
      </c>
      <c r="UC282" s="12">
        <v>0</v>
      </c>
      <c r="UD282" s="12">
        <v>0</v>
      </c>
      <c r="UE282" s="12">
        <v>0</v>
      </c>
      <c r="UF282" s="12">
        <v>0</v>
      </c>
      <c r="UG282" s="12">
        <v>0</v>
      </c>
      <c r="UH282" s="12">
        <v>0</v>
      </c>
      <c r="UI282" s="12">
        <v>0</v>
      </c>
      <c r="UJ282" s="12">
        <v>0</v>
      </c>
      <c r="UK282" s="12">
        <v>0</v>
      </c>
      <c r="UL282" s="12">
        <v>0</v>
      </c>
      <c r="UM282" s="12">
        <v>0</v>
      </c>
      <c r="UN282" s="12">
        <v>0</v>
      </c>
      <c r="UO282" s="12">
        <v>0</v>
      </c>
      <c r="UP282" s="12">
        <v>0</v>
      </c>
      <c r="UQ282" s="12">
        <v>0</v>
      </c>
      <c r="UR282" s="12">
        <v>0</v>
      </c>
      <c r="US282" s="12">
        <v>0</v>
      </c>
      <c r="UT282" s="12">
        <v>0</v>
      </c>
      <c r="UU282" s="12">
        <v>0</v>
      </c>
      <c r="UV282" s="12">
        <v>0</v>
      </c>
      <c r="UW282" s="12">
        <v>0</v>
      </c>
      <c r="UX282" s="12">
        <v>0</v>
      </c>
      <c r="UY282" s="12">
        <v>0</v>
      </c>
      <c r="UZ282" s="12">
        <v>0</v>
      </c>
      <c r="VA282" s="12">
        <v>0</v>
      </c>
      <c r="VB282" s="12">
        <v>0</v>
      </c>
      <c r="VC282" s="12">
        <v>0</v>
      </c>
      <c r="VD282" s="12">
        <v>0</v>
      </c>
      <c r="VE282" s="12">
        <v>0</v>
      </c>
      <c r="VF282" s="12">
        <v>0</v>
      </c>
      <c r="VG282" s="12">
        <v>0</v>
      </c>
      <c r="VH282" s="12">
        <v>0</v>
      </c>
      <c r="VI282" s="12">
        <v>0</v>
      </c>
      <c r="VJ282" s="12">
        <v>0</v>
      </c>
      <c r="VK282" s="12">
        <v>0</v>
      </c>
      <c r="VL282" s="12">
        <v>0</v>
      </c>
      <c r="VM282" s="12">
        <v>0</v>
      </c>
      <c r="VN282" s="12">
        <v>0</v>
      </c>
      <c r="VO282" s="12">
        <v>0</v>
      </c>
      <c r="VP282" s="12">
        <v>0</v>
      </c>
      <c r="VQ282" s="12">
        <v>0</v>
      </c>
      <c r="VR282" s="12">
        <v>0</v>
      </c>
      <c r="VS282" s="12">
        <v>0</v>
      </c>
      <c r="VT282" s="12">
        <v>0</v>
      </c>
      <c r="VU282" s="12">
        <v>0</v>
      </c>
      <c r="VV282" s="12">
        <v>0</v>
      </c>
      <c r="VW282" s="12">
        <v>0</v>
      </c>
      <c r="VX282" s="12">
        <v>0</v>
      </c>
      <c r="VY282" s="12">
        <v>0</v>
      </c>
      <c r="VZ282" s="12">
        <v>0</v>
      </c>
      <c r="WA282" s="12">
        <v>0</v>
      </c>
      <c r="WB282" s="12">
        <v>0</v>
      </c>
      <c r="WC282" s="12">
        <v>0</v>
      </c>
      <c r="WD282" s="12">
        <v>0</v>
      </c>
      <c r="WE282" s="12">
        <v>0</v>
      </c>
      <c r="WF282" s="12">
        <v>0</v>
      </c>
      <c r="WG282" s="12">
        <v>0</v>
      </c>
      <c r="WH282" s="12">
        <v>0</v>
      </c>
      <c r="WI282" s="12">
        <v>0</v>
      </c>
      <c r="WJ282" s="12">
        <v>0</v>
      </c>
      <c r="WK282" s="12">
        <v>0</v>
      </c>
      <c r="WL282" s="12">
        <v>0</v>
      </c>
      <c r="WM282" s="12">
        <v>0</v>
      </c>
      <c r="WN282" s="12">
        <v>0</v>
      </c>
      <c r="WO282" s="12">
        <v>0</v>
      </c>
      <c r="WP282" s="12">
        <v>0</v>
      </c>
      <c r="WQ282" s="12">
        <v>0</v>
      </c>
      <c r="WR282" s="12">
        <v>0</v>
      </c>
      <c r="WS282" s="12">
        <v>0</v>
      </c>
      <c r="WT282" s="12">
        <v>0</v>
      </c>
      <c r="WU282" s="12">
        <v>0</v>
      </c>
      <c r="WV282" s="12">
        <v>0</v>
      </c>
      <c r="WW282" s="12">
        <v>0</v>
      </c>
      <c r="WX282" s="12">
        <v>0</v>
      </c>
      <c r="WY282" s="12">
        <v>0</v>
      </c>
      <c r="WZ282" s="12">
        <v>0</v>
      </c>
      <c r="XA282" s="12">
        <v>0</v>
      </c>
      <c r="XB282" s="12">
        <v>0</v>
      </c>
      <c r="XC282" s="12">
        <v>0</v>
      </c>
      <c r="XD282" s="12">
        <v>0</v>
      </c>
      <c r="XE282" s="12">
        <v>0</v>
      </c>
      <c r="XF282" s="12">
        <v>0</v>
      </c>
      <c r="XG282" s="12">
        <v>0</v>
      </c>
      <c r="XH282" s="12">
        <v>0</v>
      </c>
      <c r="XI282" s="12">
        <v>0</v>
      </c>
      <c r="XJ282" s="12">
        <v>0</v>
      </c>
      <c r="XK282" s="12">
        <v>0</v>
      </c>
      <c r="XL282" s="12">
        <v>0</v>
      </c>
      <c r="XM282" s="12">
        <v>0</v>
      </c>
      <c r="XN282" s="12">
        <v>0</v>
      </c>
      <c r="XO282" s="12">
        <v>0</v>
      </c>
      <c r="XP282" s="12">
        <v>0</v>
      </c>
      <c r="XQ282" s="12">
        <v>0</v>
      </c>
      <c r="XR282" s="12">
        <v>0</v>
      </c>
      <c r="XS282" s="12">
        <v>0</v>
      </c>
      <c r="XT282" s="12">
        <v>0</v>
      </c>
      <c r="XU282" s="12">
        <v>0</v>
      </c>
      <c r="XV282" s="12">
        <v>0</v>
      </c>
      <c r="XW282" s="12">
        <v>0</v>
      </c>
      <c r="XX282" s="12">
        <v>0</v>
      </c>
      <c r="XY282" s="12">
        <v>0</v>
      </c>
      <c r="XZ282" s="12">
        <v>0</v>
      </c>
      <c r="YA282" s="12">
        <v>0</v>
      </c>
      <c r="YB282" s="12">
        <v>0</v>
      </c>
      <c r="YC282" s="12">
        <v>0</v>
      </c>
      <c r="YD282" s="12">
        <v>0</v>
      </c>
      <c r="YE282" s="12">
        <v>0</v>
      </c>
      <c r="YF282" s="12">
        <v>0</v>
      </c>
      <c r="YG282" s="12">
        <v>0</v>
      </c>
      <c r="YH282" s="12">
        <v>0</v>
      </c>
      <c r="YI282" s="12">
        <v>0</v>
      </c>
      <c r="YJ282" s="12">
        <v>0</v>
      </c>
      <c r="YK282" s="12">
        <v>0</v>
      </c>
      <c r="YL282" s="12">
        <v>0</v>
      </c>
      <c r="YM282" s="12">
        <v>0</v>
      </c>
      <c r="YN282" s="12">
        <v>0</v>
      </c>
      <c r="YO282" s="12">
        <v>0</v>
      </c>
      <c r="YP282" s="12">
        <v>0</v>
      </c>
      <c r="YQ282" s="12">
        <v>0</v>
      </c>
      <c r="YR282" s="12">
        <v>0</v>
      </c>
      <c r="YS282" s="12">
        <v>0</v>
      </c>
      <c r="YT282" s="12">
        <v>0</v>
      </c>
      <c r="YU282" s="12">
        <v>0</v>
      </c>
      <c r="YV282" s="12">
        <v>0</v>
      </c>
      <c r="YW282" s="12">
        <v>0</v>
      </c>
      <c r="YX282" s="12">
        <v>0</v>
      </c>
      <c r="YY282" s="12">
        <v>0</v>
      </c>
      <c r="YZ282" s="12">
        <v>0</v>
      </c>
      <c r="ZA282" s="12">
        <v>0</v>
      </c>
      <c r="ZB282" s="12">
        <v>0</v>
      </c>
      <c r="ZC282" s="12">
        <v>0</v>
      </c>
      <c r="ZD282" s="12">
        <v>0</v>
      </c>
      <c r="ZE282" s="12">
        <v>0</v>
      </c>
      <c r="ZF282" s="12">
        <v>0</v>
      </c>
      <c r="ZG282" s="12">
        <v>0</v>
      </c>
      <c r="ZH282" s="12">
        <v>0</v>
      </c>
      <c r="ZI282" s="12">
        <v>0</v>
      </c>
      <c r="ZJ282" s="12">
        <v>0</v>
      </c>
      <c r="ZK282" s="12">
        <v>0</v>
      </c>
      <c r="ZL282" s="12">
        <v>0</v>
      </c>
      <c r="ZM282" s="12">
        <v>0</v>
      </c>
      <c r="ZN282" s="12">
        <v>0</v>
      </c>
      <c r="ZO282" s="12">
        <v>0</v>
      </c>
      <c r="ZP282" s="12">
        <v>0</v>
      </c>
      <c r="ZQ282" s="12">
        <v>0</v>
      </c>
      <c r="ZR282" s="12">
        <v>0</v>
      </c>
      <c r="ZS282" s="12">
        <v>0</v>
      </c>
      <c r="ZT282" s="12">
        <v>0</v>
      </c>
      <c r="ZU282" s="12">
        <v>0</v>
      </c>
      <c r="ZV282" s="12">
        <v>0</v>
      </c>
      <c r="ZW282" s="12">
        <v>0</v>
      </c>
      <c r="ZX282" s="12">
        <v>0</v>
      </c>
      <c r="ZY282" s="12">
        <v>0</v>
      </c>
      <c r="ZZ282" s="12">
        <v>0</v>
      </c>
      <c r="AAA282" s="12">
        <v>0</v>
      </c>
      <c r="AAB282" s="12">
        <v>0</v>
      </c>
      <c r="AAC282" s="12">
        <v>0</v>
      </c>
      <c r="AAD282" s="12">
        <v>0</v>
      </c>
      <c r="AAE282" s="12">
        <v>0</v>
      </c>
      <c r="AAF282" s="12">
        <v>0</v>
      </c>
      <c r="AAG282" s="12">
        <v>0</v>
      </c>
      <c r="AAH282" s="12">
        <v>0</v>
      </c>
      <c r="AAI282" s="12">
        <v>0</v>
      </c>
      <c r="AAJ282" s="12">
        <v>0</v>
      </c>
      <c r="AAK282" s="12">
        <v>0</v>
      </c>
      <c r="AAL282" s="12">
        <v>0</v>
      </c>
      <c r="AAM282" s="12">
        <v>0</v>
      </c>
      <c r="AAN282" s="12">
        <v>0</v>
      </c>
      <c r="AAO282" s="12">
        <v>0</v>
      </c>
      <c r="AAP282" s="12">
        <v>0</v>
      </c>
      <c r="AAQ282" s="12">
        <v>0</v>
      </c>
      <c r="AAR282" s="12">
        <v>0</v>
      </c>
      <c r="AAS282" s="12">
        <v>0</v>
      </c>
      <c r="AAT282" s="12">
        <v>0</v>
      </c>
      <c r="AAU282" s="12">
        <v>0</v>
      </c>
      <c r="AAV282" s="12">
        <v>0</v>
      </c>
      <c r="AAW282" s="12">
        <v>0</v>
      </c>
      <c r="AAX282" s="12">
        <v>0</v>
      </c>
      <c r="AAY282" s="12">
        <v>0</v>
      </c>
      <c r="AAZ282" s="12">
        <v>0</v>
      </c>
      <c r="ABA282" s="12">
        <v>0</v>
      </c>
      <c r="ABB282" s="12">
        <v>0</v>
      </c>
      <c r="ABC282" s="12">
        <v>0</v>
      </c>
      <c r="ABD282" s="12">
        <v>0</v>
      </c>
      <c r="ABE282" s="12">
        <v>0</v>
      </c>
      <c r="ABF282" s="12">
        <v>0</v>
      </c>
      <c r="ABG282" s="12">
        <v>0</v>
      </c>
      <c r="ABH282" s="12">
        <v>0</v>
      </c>
      <c r="ABI282" s="12">
        <v>0</v>
      </c>
      <c r="ABJ282" s="12">
        <v>0</v>
      </c>
      <c r="ABK282" s="12">
        <v>0</v>
      </c>
      <c r="ABL282" s="12">
        <v>0</v>
      </c>
      <c r="ABM282" s="12">
        <v>0</v>
      </c>
      <c r="ABN282" s="12">
        <v>0</v>
      </c>
      <c r="ABO282" s="12">
        <v>0</v>
      </c>
      <c r="ABP282" s="12">
        <v>0</v>
      </c>
      <c r="ABQ282" s="12">
        <v>0</v>
      </c>
      <c r="ABR282" s="12">
        <v>0</v>
      </c>
      <c r="ABS282" s="12">
        <v>0</v>
      </c>
      <c r="ABT282" s="12">
        <v>0</v>
      </c>
      <c r="ABU282" s="12">
        <v>0</v>
      </c>
      <c r="ABV282" s="12">
        <v>0</v>
      </c>
      <c r="ABW282" s="12">
        <v>0</v>
      </c>
      <c r="ABX282" s="12">
        <v>0</v>
      </c>
      <c r="ABY282" s="12">
        <v>0</v>
      </c>
      <c r="ABZ282" s="12">
        <v>0</v>
      </c>
      <c r="ACA282" s="12">
        <v>0</v>
      </c>
      <c r="ACB282" s="12">
        <v>0</v>
      </c>
      <c r="ACC282" s="12">
        <v>0</v>
      </c>
      <c r="ACD282" s="12">
        <v>0</v>
      </c>
      <c r="ACE282" s="12">
        <v>0</v>
      </c>
      <c r="ACF282" s="12">
        <v>0</v>
      </c>
      <c r="ACG282" s="12">
        <v>0</v>
      </c>
      <c r="ACH282" s="12">
        <v>0</v>
      </c>
      <c r="ACI282" s="12">
        <v>0</v>
      </c>
      <c r="ACJ282" s="12">
        <v>0</v>
      </c>
      <c r="ACK282" s="12">
        <v>0</v>
      </c>
      <c r="ACL282" s="12">
        <v>0</v>
      </c>
      <c r="ACM282" s="12">
        <v>0</v>
      </c>
      <c r="ACN282" s="12">
        <v>0</v>
      </c>
      <c r="ACO282" s="12">
        <v>0</v>
      </c>
      <c r="ACP282" s="12">
        <v>0</v>
      </c>
      <c r="ACQ282" s="12">
        <v>0</v>
      </c>
      <c r="ACR282" s="12">
        <v>0</v>
      </c>
      <c r="ACS282" s="12">
        <v>0</v>
      </c>
      <c r="ACT282" s="12">
        <v>0</v>
      </c>
      <c r="ACU282" s="12">
        <v>0</v>
      </c>
      <c r="ACV282" s="12">
        <v>0</v>
      </c>
      <c r="ACW282" s="12">
        <v>0</v>
      </c>
      <c r="ACX282" s="12">
        <v>0</v>
      </c>
      <c r="ACY282" s="12">
        <v>0</v>
      </c>
      <c r="ACZ282" s="12">
        <v>0</v>
      </c>
      <c r="ADA282" s="12">
        <v>0</v>
      </c>
      <c r="ADB282" s="12">
        <v>0</v>
      </c>
      <c r="ADC282" s="12">
        <v>0</v>
      </c>
      <c r="ADD282" s="12">
        <v>0</v>
      </c>
      <c r="ADE282" s="12">
        <v>0</v>
      </c>
      <c r="ADF282" s="12">
        <v>0</v>
      </c>
      <c r="ADG282" s="12">
        <v>0</v>
      </c>
      <c r="ADH282" s="12">
        <v>0</v>
      </c>
      <c r="ADI282" s="12">
        <v>0</v>
      </c>
      <c r="ADJ282" s="12">
        <v>0</v>
      </c>
      <c r="ADK282" s="12">
        <v>0</v>
      </c>
      <c r="ADL282" s="12">
        <v>0</v>
      </c>
      <c r="ADM282" s="12">
        <v>0</v>
      </c>
      <c r="ADN282" s="12">
        <v>0</v>
      </c>
      <c r="ADO282" s="12">
        <v>0</v>
      </c>
      <c r="ADP282" s="12">
        <v>0</v>
      </c>
      <c r="ADQ282" s="12">
        <v>0</v>
      </c>
      <c r="ADR282" s="12">
        <v>0</v>
      </c>
      <c r="ADS282" s="12">
        <v>0</v>
      </c>
      <c r="ADT282" s="12">
        <v>0</v>
      </c>
      <c r="ADU282" s="12">
        <v>0</v>
      </c>
      <c r="ADV282" s="12">
        <v>0</v>
      </c>
      <c r="ADW282" s="12">
        <v>0</v>
      </c>
      <c r="ADX282" s="12">
        <v>0</v>
      </c>
      <c r="ADY282" s="12">
        <v>0</v>
      </c>
      <c r="ADZ282" s="12">
        <v>0</v>
      </c>
      <c r="AEA282" s="12">
        <v>0</v>
      </c>
      <c r="AEB282" s="12">
        <v>0</v>
      </c>
      <c r="AEC282" s="12">
        <v>0</v>
      </c>
      <c r="AED282" s="12">
        <v>0</v>
      </c>
      <c r="AEE282" s="12">
        <v>0</v>
      </c>
      <c r="AEF282" s="12">
        <v>0</v>
      </c>
      <c r="AEG282" s="12">
        <v>0</v>
      </c>
      <c r="AEH282" s="12">
        <v>0</v>
      </c>
      <c r="AEI282" s="12">
        <v>0</v>
      </c>
      <c r="AEJ282" s="12">
        <v>0</v>
      </c>
      <c r="AEK282" s="12">
        <v>0</v>
      </c>
      <c r="AEL282" s="12">
        <v>0</v>
      </c>
      <c r="AEM282" s="12">
        <v>0</v>
      </c>
      <c r="AEN282" s="12">
        <v>0</v>
      </c>
      <c r="AEO282" s="12">
        <v>0</v>
      </c>
      <c r="AEP282" s="12">
        <v>0</v>
      </c>
      <c r="AEQ282" s="12">
        <v>0</v>
      </c>
      <c r="AER282" s="12">
        <v>0</v>
      </c>
      <c r="AES282" s="12">
        <v>0</v>
      </c>
      <c r="AET282" s="12">
        <v>0</v>
      </c>
      <c r="AEU282" s="12">
        <v>0</v>
      </c>
      <c r="AEV282" s="12">
        <v>0</v>
      </c>
      <c r="AEW282" s="12">
        <v>0</v>
      </c>
      <c r="AEX282" s="12">
        <v>0</v>
      </c>
      <c r="AEY282" s="12">
        <v>0</v>
      </c>
      <c r="AEZ282" s="12">
        <v>0</v>
      </c>
      <c r="AFA282" s="12">
        <v>0</v>
      </c>
      <c r="AFB282" s="12">
        <v>0</v>
      </c>
      <c r="AFC282" s="12">
        <v>0</v>
      </c>
      <c r="AFD282" s="12">
        <v>0</v>
      </c>
      <c r="AFE282" s="12">
        <v>0</v>
      </c>
      <c r="AFF282" s="12">
        <v>0</v>
      </c>
      <c r="AFG282" s="12">
        <v>0</v>
      </c>
      <c r="AFH282" s="12">
        <v>0</v>
      </c>
      <c r="AFI282" s="12">
        <v>0</v>
      </c>
      <c r="AFJ282" s="12">
        <v>0</v>
      </c>
      <c r="AFK282" s="12">
        <v>0</v>
      </c>
      <c r="AFL282" s="12">
        <v>0</v>
      </c>
      <c r="AFM282" s="12">
        <v>0</v>
      </c>
      <c r="AFN282" s="12">
        <v>0</v>
      </c>
      <c r="AFO282" s="12">
        <v>0</v>
      </c>
      <c r="AFP282" s="12">
        <v>0</v>
      </c>
      <c r="AFQ282" s="12">
        <v>0</v>
      </c>
      <c r="AFR282" s="12">
        <v>0</v>
      </c>
      <c r="AFS282" s="12">
        <v>0</v>
      </c>
      <c r="AFT282" s="12">
        <v>0</v>
      </c>
      <c r="AFU282" s="12">
        <v>0</v>
      </c>
      <c r="AFV282" s="12">
        <v>0</v>
      </c>
      <c r="AFW282" s="12">
        <v>0</v>
      </c>
      <c r="AFX282" s="12">
        <v>0</v>
      </c>
      <c r="AFY282" s="12">
        <v>0</v>
      </c>
      <c r="AFZ282" s="12">
        <v>0</v>
      </c>
      <c r="AGA282" s="12">
        <v>0</v>
      </c>
      <c r="AGB282" s="12">
        <v>0</v>
      </c>
      <c r="AGC282" s="12">
        <v>0</v>
      </c>
      <c r="AGD282" s="12">
        <v>0</v>
      </c>
      <c r="AGE282" s="12">
        <v>0</v>
      </c>
      <c r="AGF282" s="12">
        <v>0</v>
      </c>
      <c r="AGG282" s="12">
        <v>0</v>
      </c>
      <c r="AGH282" s="12">
        <v>0</v>
      </c>
      <c r="AGI282" s="12">
        <v>0</v>
      </c>
      <c r="AGJ282" s="12">
        <v>0</v>
      </c>
      <c r="AGK282" s="12">
        <v>0</v>
      </c>
      <c r="AGL282" s="12">
        <v>0</v>
      </c>
      <c r="AGM282" s="12">
        <v>0</v>
      </c>
      <c r="AGN282" s="12">
        <v>0</v>
      </c>
      <c r="AGO282" s="12">
        <v>0</v>
      </c>
      <c r="AGP282" s="12">
        <v>0</v>
      </c>
      <c r="AGQ282" s="12">
        <v>0</v>
      </c>
      <c r="AGR282" s="12">
        <v>0</v>
      </c>
      <c r="AGS282" s="12">
        <v>0</v>
      </c>
      <c r="AGT282" s="12">
        <v>0</v>
      </c>
      <c r="AGU282" s="12">
        <v>0</v>
      </c>
      <c r="AGV282" s="12">
        <v>0</v>
      </c>
      <c r="AGW282" s="12">
        <v>0</v>
      </c>
      <c r="AGX282" s="12">
        <v>0</v>
      </c>
      <c r="AGY282" s="12">
        <v>0</v>
      </c>
      <c r="AGZ282" s="12">
        <v>0</v>
      </c>
      <c r="AHA282" s="12">
        <v>0</v>
      </c>
      <c r="AHB282" s="12">
        <v>0</v>
      </c>
      <c r="AHC282" s="12">
        <v>0</v>
      </c>
      <c r="AHD282" s="12">
        <v>0</v>
      </c>
      <c r="AHE282" s="12">
        <v>0</v>
      </c>
      <c r="AHF282" s="12">
        <v>0</v>
      </c>
      <c r="AHG282" s="12">
        <v>0</v>
      </c>
      <c r="AHH282" s="12">
        <v>0</v>
      </c>
      <c r="AHI282" s="12">
        <v>0</v>
      </c>
      <c r="AHJ282" s="12">
        <v>0</v>
      </c>
      <c r="AHK282" s="12">
        <v>0</v>
      </c>
      <c r="AHL282" s="12">
        <v>0</v>
      </c>
      <c r="AHM282" s="12">
        <v>0</v>
      </c>
      <c r="AHN282" s="12">
        <v>0</v>
      </c>
      <c r="AHO282" s="12">
        <v>0</v>
      </c>
      <c r="AHP282" s="12">
        <v>0</v>
      </c>
      <c r="AHQ282" s="12">
        <v>0</v>
      </c>
      <c r="AHR282" s="12">
        <v>0</v>
      </c>
      <c r="AHS282" s="12">
        <v>0</v>
      </c>
      <c r="AHT282" s="12">
        <v>0</v>
      </c>
      <c r="AHU282" s="12">
        <v>0</v>
      </c>
      <c r="AHV282" s="12">
        <v>0</v>
      </c>
      <c r="AHW282" s="12">
        <v>0</v>
      </c>
      <c r="AHX282" s="12">
        <v>0</v>
      </c>
      <c r="AHY282" s="12">
        <v>0</v>
      </c>
      <c r="AHZ282" s="12">
        <v>0</v>
      </c>
      <c r="AIA282" s="12">
        <v>0</v>
      </c>
      <c r="AIB282" s="12">
        <v>0</v>
      </c>
      <c r="AIC282" s="12">
        <v>0</v>
      </c>
      <c r="AID282" s="12">
        <v>0</v>
      </c>
      <c r="AIE282" s="12">
        <v>0</v>
      </c>
      <c r="AIF282" s="12">
        <v>0</v>
      </c>
      <c r="AIG282" s="12">
        <v>0</v>
      </c>
      <c r="AIH282" s="12">
        <v>0</v>
      </c>
      <c r="AII282" s="12">
        <v>0</v>
      </c>
      <c r="AIJ282" s="12">
        <v>0</v>
      </c>
      <c r="AIK282" s="12">
        <v>0</v>
      </c>
      <c r="AIL282" s="12">
        <v>0</v>
      </c>
      <c r="AIM282" s="12">
        <v>0</v>
      </c>
      <c r="AIN282" s="12">
        <v>0</v>
      </c>
      <c r="AIO282" s="12">
        <v>0</v>
      </c>
      <c r="AIP282" s="12">
        <v>0</v>
      </c>
      <c r="AIQ282" s="12">
        <v>0</v>
      </c>
      <c r="AIR282" s="12">
        <v>0</v>
      </c>
      <c r="AIS282" s="12">
        <v>0</v>
      </c>
      <c r="AIT282" s="12">
        <v>0</v>
      </c>
      <c r="AIU282" s="12">
        <v>0</v>
      </c>
      <c r="AIV282" s="12">
        <v>0</v>
      </c>
      <c r="AIW282" s="12">
        <v>0</v>
      </c>
      <c r="AIX282" s="12">
        <v>0</v>
      </c>
      <c r="AIY282" s="12">
        <v>0</v>
      </c>
      <c r="AIZ282" s="12">
        <v>0</v>
      </c>
      <c r="AJA282" s="12">
        <v>0</v>
      </c>
      <c r="AJB282" s="12">
        <v>0</v>
      </c>
      <c r="AJC282" s="12">
        <v>0</v>
      </c>
      <c r="AJD282" s="12">
        <v>0</v>
      </c>
      <c r="AJE282" s="12">
        <v>0</v>
      </c>
      <c r="AJF282" s="12">
        <v>0</v>
      </c>
      <c r="AJG282" s="12">
        <v>0</v>
      </c>
      <c r="AJH282" s="12">
        <v>0</v>
      </c>
      <c r="AJI282" s="12">
        <v>0</v>
      </c>
      <c r="AJJ282" s="12">
        <v>0</v>
      </c>
      <c r="AJK282" s="12">
        <v>0</v>
      </c>
      <c r="AJL282" s="12">
        <v>0</v>
      </c>
      <c r="AJM282" s="12">
        <v>0</v>
      </c>
      <c r="AJN282" s="12">
        <v>0</v>
      </c>
      <c r="AJO282" s="12">
        <v>0</v>
      </c>
      <c r="AJP282" s="12">
        <v>0</v>
      </c>
      <c r="AJQ282" s="12">
        <v>0</v>
      </c>
      <c r="AJR282" s="12">
        <v>0</v>
      </c>
      <c r="AJS282" s="12">
        <v>0</v>
      </c>
      <c r="AJT282" s="12">
        <v>0</v>
      </c>
      <c r="AJU282" s="12">
        <v>0</v>
      </c>
      <c r="AJV282" s="12">
        <v>0</v>
      </c>
      <c r="AJW282" s="12">
        <v>0</v>
      </c>
      <c r="AJX282" s="12">
        <v>0</v>
      </c>
      <c r="AJY282" s="12">
        <v>0</v>
      </c>
      <c r="AJZ282" s="12">
        <v>0</v>
      </c>
      <c r="AKA282" s="12">
        <v>0</v>
      </c>
      <c r="AKB282" s="12">
        <v>0</v>
      </c>
      <c r="AKC282" s="12">
        <v>0</v>
      </c>
      <c r="AKD282" s="12">
        <v>0</v>
      </c>
      <c r="AKE282" s="12">
        <v>0</v>
      </c>
      <c r="AKF282" s="12">
        <v>0</v>
      </c>
      <c r="AKG282" s="12">
        <v>0</v>
      </c>
      <c r="AKH282" s="12">
        <v>0</v>
      </c>
      <c r="AKI282" s="12">
        <v>0</v>
      </c>
      <c r="AKJ282" s="12">
        <v>0</v>
      </c>
      <c r="AKK282" s="12">
        <v>0</v>
      </c>
      <c r="AKL282" s="12">
        <v>0</v>
      </c>
      <c r="AKM282" s="12">
        <v>0</v>
      </c>
      <c r="AKN282" s="12">
        <v>0</v>
      </c>
      <c r="AKO282" s="12">
        <v>0</v>
      </c>
      <c r="AKP282" s="12">
        <v>0</v>
      </c>
      <c r="AKQ282" s="12">
        <v>0</v>
      </c>
      <c r="AKR282" s="12">
        <v>0</v>
      </c>
      <c r="AKS282" s="12">
        <v>0</v>
      </c>
      <c r="AKT282" s="12">
        <v>0</v>
      </c>
      <c r="AKU282" s="12">
        <v>0</v>
      </c>
      <c r="AKV282" s="12">
        <v>0</v>
      </c>
      <c r="AKW282" s="12">
        <v>0</v>
      </c>
      <c r="AKX282" s="12">
        <v>0</v>
      </c>
      <c r="AKY282" s="12">
        <v>0</v>
      </c>
      <c r="AKZ282" s="12">
        <v>0</v>
      </c>
      <c r="ALA282" s="12">
        <v>0</v>
      </c>
      <c r="ALB282" s="12">
        <v>0</v>
      </c>
      <c r="ALC282" s="12">
        <v>0</v>
      </c>
      <c r="ALD282" s="12">
        <v>0</v>
      </c>
      <c r="ALE282" s="12">
        <v>0</v>
      </c>
      <c r="ALF282" s="12">
        <v>0</v>
      </c>
      <c r="ALG282" s="12">
        <v>0</v>
      </c>
      <c r="ALH282" s="12">
        <v>0</v>
      </c>
      <c r="ALI282" s="12">
        <v>0</v>
      </c>
      <c r="ALJ282" s="12">
        <v>0</v>
      </c>
      <c r="ALK282" s="12">
        <v>0</v>
      </c>
      <c r="ALL282" s="12">
        <v>0</v>
      </c>
      <c r="ALM282" s="12">
        <v>0</v>
      </c>
      <c r="ALN282" s="12">
        <v>0</v>
      </c>
      <c r="ALO282" s="12">
        <v>0</v>
      </c>
      <c r="ALP282" s="12">
        <v>0</v>
      </c>
      <c r="ALQ282" s="12">
        <v>0</v>
      </c>
      <c r="ALR282" s="12">
        <v>0</v>
      </c>
      <c r="ALS282" s="12">
        <v>0</v>
      </c>
      <c r="ALT282" s="12">
        <v>0</v>
      </c>
      <c r="ALU282" s="12">
        <v>0</v>
      </c>
      <c r="ALV282" s="12">
        <v>0</v>
      </c>
      <c r="ALW282" s="12">
        <v>0</v>
      </c>
      <c r="ALX282" s="12">
        <v>0</v>
      </c>
      <c r="ALY282" s="12">
        <v>0</v>
      </c>
      <c r="ALZ282" s="12">
        <v>0</v>
      </c>
      <c r="AMA282" s="12">
        <v>0</v>
      </c>
      <c r="AMB282" s="12">
        <v>0</v>
      </c>
      <c r="AMC282" s="12">
        <v>0</v>
      </c>
      <c r="AMD282" s="12">
        <v>0</v>
      </c>
      <c r="AME282" s="12">
        <v>0</v>
      </c>
      <c r="AMF282" s="12">
        <v>0</v>
      </c>
      <c r="AMG282" s="12">
        <v>0</v>
      </c>
      <c r="AMH282" s="12">
        <v>0</v>
      </c>
      <c r="AMI282" s="12">
        <v>0</v>
      </c>
      <c r="AMJ282" s="12">
        <v>0</v>
      </c>
      <c r="AMK282" s="12">
        <v>0</v>
      </c>
      <c r="AML282" s="12">
        <v>0</v>
      </c>
      <c r="AMM282" s="12">
        <v>0</v>
      </c>
      <c r="AMN282" s="12">
        <v>0</v>
      </c>
      <c r="AMO282" s="12">
        <v>0</v>
      </c>
      <c r="AMP282" s="12">
        <v>0</v>
      </c>
      <c r="AMQ282" s="12">
        <v>0</v>
      </c>
      <c r="AMR282" s="12">
        <v>0</v>
      </c>
      <c r="AMS282" s="12">
        <v>0</v>
      </c>
      <c r="AMT282" s="12">
        <v>0</v>
      </c>
      <c r="AMU282" s="12">
        <v>0</v>
      </c>
      <c r="AMV282" s="12">
        <v>0</v>
      </c>
      <c r="AMW282" s="12">
        <v>0</v>
      </c>
      <c r="AMX282" s="12">
        <v>0</v>
      </c>
      <c r="AMY282" s="12">
        <v>0</v>
      </c>
      <c r="AMZ282" s="12">
        <v>0</v>
      </c>
      <c r="ANA282" s="12">
        <v>0</v>
      </c>
      <c r="ANB282" s="12">
        <v>0</v>
      </c>
      <c r="ANC282" s="12">
        <v>0</v>
      </c>
      <c r="AND282" s="12">
        <v>0</v>
      </c>
      <c r="ANE282" s="12">
        <v>0</v>
      </c>
      <c r="ANF282" s="12">
        <v>0</v>
      </c>
      <c r="ANG282" s="12">
        <v>0</v>
      </c>
      <c r="ANH282" s="12">
        <v>0</v>
      </c>
      <c r="ANI282" s="12">
        <v>0</v>
      </c>
      <c r="ANJ282" s="12">
        <v>0</v>
      </c>
      <c r="ANK282" s="12">
        <v>0</v>
      </c>
      <c r="ANL282" s="12">
        <v>0</v>
      </c>
      <c r="ANM282" s="12">
        <v>0</v>
      </c>
      <c r="ANN282" s="12">
        <v>0</v>
      </c>
      <c r="ANO282" s="12">
        <v>0</v>
      </c>
      <c r="ANP282" s="12">
        <v>0</v>
      </c>
      <c r="ANQ282" s="12">
        <v>0</v>
      </c>
      <c r="ANR282" s="12">
        <v>0</v>
      </c>
      <c r="ANS282" s="12">
        <v>0</v>
      </c>
      <c r="ANT282" s="12">
        <v>0</v>
      </c>
      <c r="ANU282" s="12">
        <v>0</v>
      </c>
      <c r="ANV282" s="12">
        <v>0</v>
      </c>
      <c r="ANW282" s="12">
        <v>0</v>
      </c>
      <c r="ANX282" s="12">
        <v>0</v>
      </c>
      <c r="ANY282" s="12">
        <v>0</v>
      </c>
      <c r="ANZ282" s="12">
        <v>0</v>
      </c>
      <c r="AOA282" s="12">
        <v>0</v>
      </c>
      <c r="AOB282" s="12">
        <v>0</v>
      </c>
      <c r="AOC282" s="12">
        <v>0</v>
      </c>
      <c r="AOD282" s="12">
        <v>0</v>
      </c>
      <c r="AOE282" s="12">
        <v>0</v>
      </c>
      <c r="AOF282" s="12">
        <v>0</v>
      </c>
      <c r="AOG282" s="12">
        <v>0</v>
      </c>
      <c r="AOH282" s="12">
        <v>0</v>
      </c>
      <c r="AOI282" s="12">
        <v>0</v>
      </c>
      <c r="AOJ282" s="12">
        <v>0</v>
      </c>
      <c r="AOK282" s="12">
        <v>0</v>
      </c>
      <c r="AOL282" s="12">
        <v>0</v>
      </c>
      <c r="AOM282" s="12">
        <v>0</v>
      </c>
      <c r="AON282" s="12">
        <v>0</v>
      </c>
      <c r="AOO282" s="12">
        <v>0</v>
      </c>
      <c r="AOP282" s="12">
        <v>0</v>
      </c>
      <c r="AOQ282" s="12">
        <v>0</v>
      </c>
      <c r="AOR282" s="12">
        <v>0</v>
      </c>
      <c r="AOS282" s="12">
        <v>0</v>
      </c>
      <c r="AOT282" s="12">
        <v>0</v>
      </c>
      <c r="AOU282" s="12">
        <v>0</v>
      </c>
      <c r="AOV282" s="12">
        <v>0</v>
      </c>
      <c r="AOW282" s="12">
        <v>0</v>
      </c>
      <c r="AOX282" s="12">
        <v>0</v>
      </c>
      <c r="AOY282" s="12">
        <v>0</v>
      </c>
      <c r="AOZ282" s="12">
        <v>0</v>
      </c>
      <c r="APA282" s="12">
        <v>0</v>
      </c>
      <c r="APB282" s="12">
        <v>0</v>
      </c>
      <c r="APC282" s="12">
        <v>0</v>
      </c>
      <c r="APD282" s="12">
        <v>0</v>
      </c>
      <c r="APE282" s="12">
        <v>0</v>
      </c>
      <c r="APF282" s="12">
        <v>0</v>
      </c>
      <c r="APG282" s="12">
        <v>0</v>
      </c>
      <c r="APH282" s="12">
        <v>0</v>
      </c>
      <c r="API282" s="12">
        <v>0</v>
      </c>
      <c r="APJ282" s="12">
        <v>0</v>
      </c>
      <c r="APK282" s="12">
        <v>0</v>
      </c>
      <c r="APL282" s="12">
        <v>0</v>
      </c>
      <c r="APM282" s="12">
        <v>0</v>
      </c>
      <c r="APN282" s="12">
        <v>0</v>
      </c>
      <c r="APO282" s="12">
        <v>0</v>
      </c>
      <c r="APP282" s="12">
        <v>0</v>
      </c>
      <c r="APQ282" s="12">
        <v>0</v>
      </c>
      <c r="APR282" s="12">
        <v>0</v>
      </c>
      <c r="APS282" s="12">
        <v>0</v>
      </c>
      <c r="APT282" s="12">
        <v>0</v>
      </c>
      <c r="APU282" s="12">
        <v>0</v>
      </c>
      <c r="APV282" s="12">
        <v>0</v>
      </c>
      <c r="APW282" s="12">
        <v>0</v>
      </c>
      <c r="APX282" s="12">
        <v>0</v>
      </c>
      <c r="APY282" s="12">
        <v>0</v>
      </c>
      <c r="APZ282" s="12">
        <v>0</v>
      </c>
      <c r="AQA282" s="12">
        <v>0</v>
      </c>
      <c r="AQB282" s="12">
        <v>0</v>
      </c>
      <c r="AQC282" s="12">
        <v>0</v>
      </c>
      <c r="AQD282" s="12">
        <v>0</v>
      </c>
      <c r="AQE282" s="12">
        <v>0</v>
      </c>
      <c r="AQF282" s="12">
        <v>0</v>
      </c>
      <c r="AQG282" s="12">
        <v>0</v>
      </c>
      <c r="AQH282" s="12">
        <v>0</v>
      </c>
      <c r="AQI282" s="12">
        <v>0</v>
      </c>
      <c r="AQJ282" s="12">
        <v>0</v>
      </c>
      <c r="AQK282" s="12">
        <v>0</v>
      </c>
      <c r="AQL282" s="12">
        <v>0</v>
      </c>
      <c r="AQM282" s="12">
        <v>0</v>
      </c>
      <c r="AQN282" s="12">
        <v>0</v>
      </c>
      <c r="AQO282" s="12">
        <v>0</v>
      </c>
      <c r="AQP282" s="12">
        <v>0</v>
      </c>
      <c r="AQQ282" s="12">
        <v>0</v>
      </c>
      <c r="AQR282" s="12">
        <v>0</v>
      </c>
      <c r="AQS282" s="12">
        <v>0</v>
      </c>
      <c r="AQT282" s="12">
        <v>0</v>
      </c>
      <c r="AQU282" s="12">
        <v>0</v>
      </c>
      <c r="AQV282" s="12">
        <v>0</v>
      </c>
      <c r="AQW282" s="12">
        <v>0</v>
      </c>
      <c r="AQX282" s="12">
        <v>0</v>
      </c>
      <c r="AQY282" s="12">
        <v>0</v>
      </c>
      <c r="AQZ282" s="12">
        <v>0</v>
      </c>
      <c r="ARA282" s="12">
        <v>0</v>
      </c>
      <c r="ARB282" s="12">
        <v>0</v>
      </c>
      <c r="ARC282" s="12">
        <v>0</v>
      </c>
      <c r="ARD282" s="12">
        <v>0</v>
      </c>
      <c r="ARE282" s="12">
        <v>0</v>
      </c>
      <c r="ARF282" s="12">
        <v>0</v>
      </c>
      <c r="ARG282" s="12">
        <v>0</v>
      </c>
      <c r="ARH282" s="12">
        <v>0</v>
      </c>
      <c r="ARI282" s="12">
        <v>0</v>
      </c>
      <c r="ARJ282" s="12">
        <v>0</v>
      </c>
      <c r="ARK282" s="12">
        <v>0</v>
      </c>
      <c r="ARL282" s="12">
        <v>0</v>
      </c>
      <c r="ARM282" s="12">
        <v>0</v>
      </c>
      <c r="ARN282" s="12">
        <v>0</v>
      </c>
      <c r="ARO282" s="12">
        <v>0</v>
      </c>
      <c r="ARP282" s="12">
        <v>0</v>
      </c>
      <c r="ARQ282" s="12">
        <v>0</v>
      </c>
      <c r="ARR282" s="12">
        <v>0</v>
      </c>
      <c r="ARS282" s="12">
        <v>0</v>
      </c>
      <c r="ART282" s="12">
        <v>0</v>
      </c>
      <c r="ARU282" s="12">
        <v>0</v>
      </c>
      <c r="ARV282" s="12">
        <v>0</v>
      </c>
      <c r="ARW282" s="12">
        <v>0</v>
      </c>
      <c r="ARX282" s="12">
        <v>0</v>
      </c>
      <c r="ARY282" s="12">
        <v>0</v>
      </c>
      <c r="ARZ282" s="12">
        <v>0</v>
      </c>
      <c r="ASA282" s="12">
        <v>0</v>
      </c>
      <c r="ASB282" s="12">
        <v>0</v>
      </c>
      <c r="ASC282" s="12">
        <v>0</v>
      </c>
      <c r="ASD282" s="12">
        <v>0</v>
      </c>
      <c r="ASE282" s="12">
        <v>0</v>
      </c>
      <c r="ASF282" s="12">
        <v>0</v>
      </c>
      <c r="ASG282" s="12">
        <v>0</v>
      </c>
      <c r="ASH282" s="12">
        <v>0</v>
      </c>
      <c r="ASI282" s="12">
        <v>0</v>
      </c>
      <c r="ASJ282" s="12">
        <v>0</v>
      </c>
      <c r="ASK282" s="12">
        <v>0</v>
      </c>
      <c r="ASL282" s="12">
        <v>0</v>
      </c>
      <c r="ASM282" s="12">
        <v>0</v>
      </c>
      <c r="ASN282" s="12">
        <v>0</v>
      </c>
      <c r="ASO282" s="12">
        <v>0</v>
      </c>
      <c r="ASP282" s="12">
        <v>0</v>
      </c>
      <c r="ASQ282" s="12">
        <v>0</v>
      </c>
      <c r="ASR282" s="12">
        <v>0</v>
      </c>
      <c r="ASS282" s="12">
        <v>0</v>
      </c>
      <c r="AST282" s="12">
        <v>0</v>
      </c>
      <c r="ASU282" s="12">
        <v>0</v>
      </c>
      <c r="ASV282" s="12">
        <v>0</v>
      </c>
      <c r="ASW282" s="12">
        <v>0</v>
      </c>
      <c r="ASX282" s="12">
        <v>0</v>
      </c>
      <c r="ASY282" s="12">
        <v>0</v>
      </c>
      <c r="ASZ282" s="12">
        <v>0</v>
      </c>
      <c r="ATA282" s="12">
        <v>0</v>
      </c>
      <c r="ATB282" s="12">
        <v>0</v>
      </c>
      <c r="ATC282" s="12">
        <v>0</v>
      </c>
      <c r="ATD282" s="12">
        <v>0</v>
      </c>
      <c r="ATE282" s="12">
        <v>0</v>
      </c>
      <c r="ATF282" s="12">
        <v>0</v>
      </c>
      <c r="ATG282" s="12">
        <v>0</v>
      </c>
      <c r="ATH282" s="12">
        <v>0</v>
      </c>
      <c r="ATI282" s="12">
        <v>0</v>
      </c>
      <c r="ATJ282" s="12">
        <v>0</v>
      </c>
      <c r="ATK282" s="12">
        <v>0</v>
      </c>
      <c r="ATL282" s="12">
        <v>0</v>
      </c>
      <c r="ATM282" s="12">
        <v>0</v>
      </c>
      <c r="ATN282" s="12">
        <v>0</v>
      </c>
      <c r="ATO282" s="12">
        <v>0</v>
      </c>
      <c r="ATP282" s="12">
        <v>0</v>
      </c>
      <c r="ATQ282" s="12">
        <v>0</v>
      </c>
      <c r="ATR282" s="12">
        <v>0</v>
      </c>
      <c r="ATS282" s="12">
        <v>0</v>
      </c>
      <c r="ATT282" s="12">
        <v>0</v>
      </c>
      <c r="ATU282" s="12">
        <v>0</v>
      </c>
      <c r="ATV282" s="12">
        <v>0</v>
      </c>
      <c r="ATW282" s="12">
        <v>0</v>
      </c>
      <c r="ATX282" s="12">
        <v>0</v>
      </c>
      <c r="ATY282" s="12">
        <v>0</v>
      </c>
      <c r="ATZ282" s="12">
        <v>0</v>
      </c>
      <c r="AUA282" s="12">
        <v>0</v>
      </c>
      <c r="AUB282" s="12">
        <v>0</v>
      </c>
      <c r="AUC282" s="12">
        <v>0</v>
      </c>
      <c r="AUD282" s="12">
        <v>0</v>
      </c>
      <c r="AUE282" s="12">
        <v>0</v>
      </c>
      <c r="AUF282" s="12">
        <v>0</v>
      </c>
      <c r="AUG282" s="12">
        <v>0</v>
      </c>
      <c r="AUH282" s="12">
        <v>0</v>
      </c>
      <c r="AUI282" s="12">
        <v>0</v>
      </c>
      <c r="AUJ282" s="12">
        <v>0</v>
      </c>
      <c r="AUK282" s="12">
        <v>0</v>
      </c>
      <c r="AUL282" s="12">
        <v>0</v>
      </c>
      <c r="AUM282" s="12">
        <v>0</v>
      </c>
      <c r="AUN282" s="12">
        <v>0</v>
      </c>
      <c r="AUO282" s="12">
        <v>0</v>
      </c>
      <c r="AUP282" s="12">
        <v>0</v>
      </c>
      <c r="AUQ282" s="12">
        <v>0</v>
      </c>
      <c r="AUR282" s="12">
        <v>0</v>
      </c>
      <c r="AUS282" s="12">
        <v>0</v>
      </c>
      <c r="AUT282" s="12">
        <v>0</v>
      </c>
      <c r="AUU282" s="12">
        <v>0</v>
      </c>
      <c r="AUV282" s="12">
        <v>0</v>
      </c>
      <c r="AUW282" s="12">
        <v>0</v>
      </c>
      <c r="AUX282" s="12">
        <v>0</v>
      </c>
      <c r="AUY282" s="12">
        <v>0</v>
      </c>
      <c r="AUZ282" s="12">
        <v>0</v>
      </c>
      <c r="AVA282" s="12">
        <v>0</v>
      </c>
      <c r="AVB282" s="12">
        <v>0</v>
      </c>
      <c r="AVC282" s="12">
        <v>0</v>
      </c>
      <c r="AVD282" s="12">
        <v>0</v>
      </c>
      <c r="AVE282" s="12">
        <v>0</v>
      </c>
      <c r="AVF282" s="12">
        <v>0</v>
      </c>
      <c r="AVG282" s="12">
        <v>0</v>
      </c>
      <c r="AVH282" s="12">
        <v>0</v>
      </c>
      <c r="AVI282" s="12">
        <v>0</v>
      </c>
      <c r="AVJ282" s="12">
        <v>0</v>
      </c>
      <c r="AVK282" s="12">
        <v>0</v>
      </c>
      <c r="AVL282" s="12">
        <v>0</v>
      </c>
      <c r="AVM282" s="12">
        <v>0</v>
      </c>
      <c r="AVN282" s="12">
        <v>0</v>
      </c>
      <c r="AVO282" s="12">
        <v>0</v>
      </c>
      <c r="AVP282" s="12">
        <v>0</v>
      </c>
      <c r="AVQ282" s="12">
        <v>0</v>
      </c>
      <c r="AVR282" s="12">
        <v>0</v>
      </c>
      <c r="AVS282" s="12">
        <v>0</v>
      </c>
      <c r="AVT282" s="12">
        <v>0</v>
      </c>
      <c r="AVU282" s="12">
        <v>0</v>
      </c>
      <c r="AVV282" s="12">
        <v>0</v>
      </c>
      <c r="AVW282" s="12">
        <v>0</v>
      </c>
      <c r="AVX282" s="12">
        <v>0</v>
      </c>
      <c r="AVY282" s="12">
        <v>0</v>
      </c>
      <c r="AVZ282" s="12">
        <v>0</v>
      </c>
      <c r="AWA282" s="12">
        <v>0</v>
      </c>
      <c r="AWB282" s="12">
        <v>0</v>
      </c>
      <c r="AWC282" s="12">
        <v>0</v>
      </c>
      <c r="AWD282" s="12">
        <v>0</v>
      </c>
      <c r="AWE282" s="12">
        <v>0</v>
      </c>
      <c r="AWF282" s="12">
        <v>0</v>
      </c>
      <c r="AWG282" s="12">
        <v>0</v>
      </c>
      <c r="AWH282" s="12">
        <v>0</v>
      </c>
      <c r="AWI282" s="12">
        <v>0</v>
      </c>
      <c r="AWJ282" s="12">
        <v>0</v>
      </c>
      <c r="AWK282" s="12">
        <v>0</v>
      </c>
      <c r="AWL282" s="12">
        <v>0</v>
      </c>
      <c r="AWM282" s="12">
        <v>0</v>
      </c>
      <c r="AWN282" s="12">
        <v>0</v>
      </c>
      <c r="AWO282" s="12">
        <v>0</v>
      </c>
      <c r="AWP282" s="12">
        <v>0</v>
      </c>
      <c r="AWQ282" s="12">
        <v>0</v>
      </c>
      <c r="AWR282" s="12">
        <v>0</v>
      </c>
      <c r="AWS282" s="12">
        <v>0</v>
      </c>
      <c r="AWT282" s="12">
        <v>0</v>
      </c>
      <c r="AWU282" s="12">
        <v>0</v>
      </c>
      <c r="AWV282" s="12">
        <v>0</v>
      </c>
      <c r="AWW282" s="12">
        <v>0</v>
      </c>
      <c r="AWX282" s="12">
        <v>0</v>
      </c>
      <c r="AWY282" s="12">
        <v>0</v>
      </c>
      <c r="AWZ282" s="12">
        <v>0</v>
      </c>
      <c r="AXA282" s="12">
        <v>0</v>
      </c>
      <c r="AXB282" s="12">
        <v>0</v>
      </c>
      <c r="AXC282" s="12">
        <v>0</v>
      </c>
      <c r="AXD282" s="12">
        <v>0</v>
      </c>
      <c r="AXE282" s="12">
        <v>0</v>
      </c>
      <c r="AXF282" s="12">
        <v>0</v>
      </c>
      <c r="AXG282" s="12">
        <v>0</v>
      </c>
      <c r="AXH282" s="12">
        <v>0</v>
      </c>
      <c r="AXI282" s="12">
        <v>0</v>
      </c>
      <c r="AXJ282" s="12">
        <v>0</v>
      </c>
      <c r="AXK282" s="12">
        <v>0</v>
      </c>
      <c r="AXL282" s="12">
        <v>0</v>
      </c>
      <c r="AXM282" s="12">
        <v>0</v>
      </c>
      <c r="AXN282" s="12">
        <v>0</v>
      </c>
      <c r="AXO282" s="12">
        <v>0</v>
      </c>
      <c r="AXP282" s="12">
        <v>0</v>
      </c>
      <c r="AXQ282" s="12">
        <v>0</v>
      </c>
      <c r="AXR282" s="12">
        <v>0</v>
      </c>
      <c r="AXS282" s="12">
        <v>0</v>
      </c>
      <c r="AXT282" s="12">
        <v>0</v>
      </c>
      <c r="AXU282" s="12">
        <v>0</v>
      </c>
      <c r="AXV282" s="12">
        <v>0</v>
      </c>
      <c r="AXW282" s="12">
        <v>0</v>
      </c>
      <c r="AXX282" s="12">
        <v>0</v>
      </c>
      <c r="AXY282" s="12">
        <v>0</v>
      </c>
      <c r="AXZ282" s="12">
        <v>0</v>
      </c>
      <c r="AYA282" s="12">
        <v>0</v>
      </c>
      <c r="AYB282" s="12">
        <v>0</v>
      </c>
      <c r="AYC282" s="12">
        <v>0</v>
      </c>
      <c r="AYD282" s="12">
        <v>0</v>
      </c>
      <c r="AYE282" s="12">
        <v>0</v>
      </c>
      <c r="AYF282" s="12">
        <v>0</v>
      </c>
      <c r="AYG282" s="12">
        <v>0</v>
      </c>
      <c r="AYH282" s="12">
        <v>0</v>
      </c>
      <c r="AYI282" s="12">
        <v>0</v>
      </c>
      <c r="AYJ282" s="12">
        <v>0</v>
      </c>
      <c r="AYK282" s="12">
        <v>0</v>
      </c>
      <c r="AYL282" s="12">
        <v>0</v>
      </c>
      <c r="AYM282" s="12">
        <v>0</v>
      </c>
      <c r="AYN282" s="12">
        <v>0</v>
      </c>
      <c r="AYO282" s="12">
        <v>0</v>
      </c>
      <c r="AYP282" s="12">
        <v>0</v>
      </c>
      <c r="AYQ282" s="12">
        <v>0</v>
      </c>
      <c r="AYR282" s="12">
        <v>0</v>
      </c>
      <c r="AYS282" s="12">
        <v>0</v>
      </c>
      <c r="AYT282" s="12">
        <v>0</v>
      </c>
      <c r="AYU282" s="12">
        <v>0</v>
      </c>
      <c r="AYV282" s="12">
        <v>0</v>
      </c>
      <c r="AYW282" s="12">
        <v>0</v>
      </c>
      <c r="AYX282" s="12">
        <v>0</v>
      </c>
      <c r="AYY282" s="12">
        <v>0</v>
      </c>
      <c r="AYZ282" s="12">
        <v>0</v>
      </c>
      <c r="AZA282" s="12">
        <v>0</v>
      </c>
      <c r="AZB282" s="12">
        <v>0</v>
      </c>
      <c r="AZC282" s="12">
        <v>0</v>
      </c>
      <c r="AZD282" s="12">
        <v>0</v>
      </c>
      <c r="AZE282" s="12">
        <v>0</v>
      </c>
      <c r="AZF282" s="12">
        <v>0</v>
      </c>
      <c r="AZG282" s="12">
        <v>0</v>
      </c>
      <c r="AZH282" s="12">
        <v>0</v>
      </c>
      <c r="AZI282" s="12">
        <v>0</v>
      </c>
      <c r="AZJ282" s="12">
        <v>0</v>
      </c>
      <c r="AZK282" s="12">
        <v>0</v>
      </c>
      <c r="AZL282" s="12">
        <v>0</v>
      </c>
      <c r="AZM282" s="12">
        <v>0</v>
      </c>
      <c r="AZN282" s="12">
        <v>0</v>
      </c>
      <c r="AZO282" s="12">
        <v>0</v>
      </c>
      <c r="AZP282" s="12">
        <v>0</v>
      </c>
      <c r="AZQ282" s="12">
        <v>0</v>
      </c>
      <c r="AZR282" s="12">
        <v>0</v>
      </c>
      <c r="AZS282" s="12">
        <v>0</v>
      </c>
      <c r="AZT282" s="12">
        <v>0</v>
      </c>
      <c r="AZU282" s="12">
        <v>0</v>
      </c>
      <c r="AZV282" s="12">
        <v>0</v>
      </c>
      <c r="AZW282" s="12">
        <v>0</v>
      </c>
      <c r="AZX282" s="12">
        <v>0</v>
      </c>
      <c r="AZY282" s="12">
        <v>0</v>
      </c>
      <c r="AZZ282" s="12">
        <v>0</v>
      </c>
      <c r="BAA282" s="12">
        <v>0</v>
      </c>
      <c r="BAB282" s="12">
        <v>0</v>
      </c>
      <c r="BAC282" s="12">
        <v>0</v>
      </c>
      <c r="BAD282" s="12">
        <v>0</v>
      </c>
      <c r="BAE282" s="12">
        <v>0</v>
      </c>
      <c r="BAF282" s="12">
        <v>0</v>
      </c>
      <c r="BAG282" s="12">
        <v>0</v>
      </c>
      <c r="BAH282" s="12">
        <v>0</v>
      </c>
      <c r="BAI282" s="12">
        <v>0</v>
      </c>
      <c r="BAJ282" s="12">
        <v>0</v>
      </c>
      <c r="BAK282" s="12">
        <v>0</v>
      </c>
      <c r="BAL282" s="12">
        <v>0</v>
      </c>
      <c r="BAM282" s="12">
        <v>0</v>
      </c>
      <c r="BAN282" s="12">
        <v>0</v>
      </c>
      <c r="BAO282" s="12">
        <v>0</v>
      </c>
      <c r="BAP282" s="12">
        <v>0</v>
      </c>
      <c r="BAQ282" s="12">
        <v>0</v>
      </c>
      <c r="BAR282" s="12">
        <v>0</v>
      </c>
      <c r="BAS282" s="12">
        <v>0</v>
      </c>
      <c r="BAT282" s="12">
        <v>0</v>
      </c>
      <c r="BAU282" s="12">
        <v>0</v>
      </c>
      <c r="BAV282" s="12">
        <v>0</v>
      </c>
      <c r="BAW282" s="12">
        <v>0</v>
      </c>
      <c r="BAX282" s="12">
        <v>0</v>
      </c>
      <c r="BAY282" s="12">
        <v>0</v>
      </c>
      <c r="BAZ282" s="12">
        <v>0</v>
      </c>
      <c r="BBA282" s="12">
        <v>0</v>
      </c>
      <c r="BBB282" s="12">
        <v>0</v>
      </c>
      <c r="BBC282" s="12">
        <v>0</v>
      </c>
      <c r="BBD282" s="12">
        <v>0</v>
      </c>
      <c r="BBE282" s="12">
        <v>0</v>
      </c>
      <c r="BBF282" s="12">
        <v>0</v>
      </c>
      <c r="BBG282" s="12">
        <v>0</v>
      </c>
      <c r="BBH282" s="12">
        <v>0</v>
      </c>
      <c r="BBI282" s="12">
        <v>0</v>
      </c>
      <c r="BBJ282" s="12">
        <v>0</v>
      </c>
      <c r="BBK282" s="12">
        <v>0</v>
      </c>
      <c r="BBL282" s="12">
        <v>0</v>
      </c>
      <c r="BBM282" s="12">
        <v>0</v>
      </c>
      <c r="BBN282" s="12">
        <v>0</v>
      </c>
      <c r="BBO282" s="12">
        <v>0</v>
      </c>
      <c r="BBP282" s="12">
        <v>0</v>
      </c>
      <c r="BBQ282" s="12">
        <v>0</v>
      </c>
      <c r="BBR282" s="12">
        <v>0</v>
      </c>
      <c r="BBS282" s="12">
        <v>0</v>
      </c>
      <c r="BBT282" s="12">
        <v>0</v>
      </c>
      <c r="BBU282" s="12">
        <v>0</v>
      </c>
      <c r="BBV282" s="12">
        <v>0</v>
      </c>
      <c r="BBW282" s="12">
        <v>0</v>
      </c>
      <c r="BBX282" s="12">
        <v>0</v>
      </c>
      <c r="BBY282" s="12">
        <v>0</v>
      </c>
      <c r="BBZ282" s="12">
        <v>0</v>
      </c>
      <c r="BCA282" s="12">
        <v>0</v>
      </c>
      <c r="BCB282" s="12">
        <v>0</v>
      </c>
      <c r="BCC282" s="12">
        <v>0</v>
      </c>
      <c r="BCD282" s="12">
        <v>0</v>
      </c>
      <c r="BCE282" s="12">
        <v>0</v>
      </c>
      <c r="BCF282" s="12">
        <v>0</v>
      </c>
      <c r="BCG282" s="12">
        <v>0</v>
      </c>
      <c r="BCH282" s="12">
        <v>0</v>
      </c>
      <c r="BCI282" s="12">
        <v>0</v>
      </c>
      <c r="BCJ282" s="12">
        <v>0</v>
      </c>
      <c r="BCK282" s="12">
        <v>0</v>
      </c>
      <c r="BCL282" s="12">
        <v>0</v>
      </c>
      <c r="BCM282" s="12">
        <v>0</v>
      </c>
      <c r="BCN282" s="12">
        <v>0</v>
      </c>
      <c r="BCO282" s="12">
        <v>0</v>
      </c>
      <c r="BCP282" s="12">
        <v>0</v>
      </c>
      <c r="BCQ282" s="12">
        <v>0</v>
      </c>
      <c r="BCR282" s="12">
        <v>0</v>
      </c>
      <c r="BCS282" s="12">
        <v>0</v>
      </c>
      <c r="BCT282" s="12">
        <v>0</v>
      </c>
      <c r="BCU282" s="12">
        <v>0</v>
      </c>
      <c r="BCV282" s="12">
        <v>0</v>
      </c>
      <c r="BCW282" s="12">
        <v>0</v>
      </c>
      <c r="BCX282" s="12">
        <v>0</v>
      </c>
      <c r="BCY282" s="12">
        <v>0</v>
      </c>
      <c r="BCZ282" s="12">
        <v>0</v>
      </c>
      <c r="BDA282" s="12">
        <v>0</v>
      </c>
      <c r="BDB282" s="12">
        <v>0</v>
      </c>
      <c r="BDC282" s="12">
        <v>0</v>
      </c>
      <c r="BDD282" s="12">
        <v>0</v>
      </c>
      <c r="BDE282" s="12">
        <v>0</v>
      </c>
      <c r="BDF282" s="12">
        <v>0</v>
      </c>
      <c r="BDG282" s="12">
        <v>0</v>
      </c>
      <c r="BDH282" s="12">
        <v>0</v>
      </c>
      <c r="BDI282" s="12">
        <v>0</v>
      </c>
      <c r="BDJ282" s="12">
        <v>0</v>
      </c>
      <c r="BDK282" s="12">
        <v>0</v>
      </c>
      <c r="BDL282" s="12">
        <v>0</v>
      </c>
      <c r="BDM282" s="12">
        <v>0</v>
      </c>
      <c r="BDN282" s="12">
        <v>0</v>
      </c>
      <c r="BDO282" s="12">
        <v>0</v>
      </c>
      <c r="BDP282" s="12">
        <v>0</v>
      </c>
      <c r="BDQ282" s="12">
        <v>0</v>
      </c>
      <c r="BDR282" s="12">
        <v>0</v>
      </c>
      <c r="BDS282" s="12">
        <v>0</v>
      </c>
      <c r="BDT282" s="12">
        <v>0</v>
      </c>
      <c r="BDU282" s="12">
        <v>0</v>
      </c>
      <c r="BDV282" s="12">
        <v>0</v>
      </c>
      <c r="BDW282" s="12">
        <v>0</v>
      </c>
      <c r="BDX282" s="12">
        <v>0</v>
      </c>
      <c r="BDY282" s="12">
        <v>0</v>
      </c>
      <c r="BDZ282" s="12">
        <v>0</v>
      </c>
      <c r="BEA282" s="12">
        <v>0</v>
      </c>
      <c r="BEB282" s="12">
        <v>0</v>
      </c>
      <c r="BEC282" s="12">
        <v>0</v>
      </c>
      <c r="BED282" s="12">
        <v>0</v>
      </c>
      <c r="BEE282" s="12">
        <v>0</v>
      </c>
      <c r="BEF282" s="12">
        <v>0</v>
      </c>
      <c r="BEG282" s="12">
        <v>0</v>
      </c>
      <c r="BEH282" s="12">
        <v>0</v>
      </c>
      <c r="BEI282" s="12">
        <v>0</v>
      </c>
      <c r="BEJ282" s="12">
        <v>0</v>
      </c>
      <c r="BEK282" s="12">
        <v>0</v>
      </c>
      <c r="BEL282" s="12">
        <v>0</v>
      </c>
      <c r="BEM282" s="12">
        <v>0</v>
      </c>
      <c r="BEN282" s="12">
        <v>0</v>
      </c>
      <c r="BEO282" s="12">
        <v>0</v>
      </c>
      <c r="BEP282" s="12">
        <v>0</v>
      </c>
      <c r="BEQ282" s="12">
        <v>0</v>
      </c>
      <c r="BER282" s="12">
        <v>0</v>
      </c>
      <c r="BES282" s="12">
        <v>0</v>
      </c>
      <c r="BET282" s="12">
        <v>0</v>
      </c>
      <c r="BEU282" s="12">
        <v>0</v>
      </c>
      <c r="BEV282" s="12">
        <v>0</v>
      </c>
      <c r="BEW282" s="12">
        <v>0</v>
      </c>
      <c r="BEX282" s="12">
        <v>0</v>
      </c>
      <c r="BEY282" s="12">
        <v>0</v>
      </c>
      <c r="BEZ282" s="12">
        <v>0</v>
      </c>
      <c r="BFA282" s="12">
        <v>0</v>
      </c>
      <c r="BFB282" s="12">
        <v>0</v>
      </c>
      <c r="BFC282" s="12">
        <v>0</v>
      </c>
      <c r="BFD282" s="12">
        <v>0</v>
      </c>
      <c r="BFE282" s="12">
        <v>0</v>
      </c>
      <c r="BFF282" s="12">
        <v>0</v>
      </c>
      <c r="BFG282" s="12">
        <v>0</v>
      </c>
      <c r="BFH282" s="12">
        <v>0</v>
      </c>
      <c r="BFI282" s="12">
        <v>0</v>
      </c>
      <c r="BFJ282" s="12">
        <v>0</v>
      </c>
      <c r="BFK282" s="12">
        <v>0</v>
      </c>
      <c r="BFL282" s="12">
        <v>0</v>
      </c>
      <c r="BFM282" s="12">
        <v>0</v>
      </c>
      <c r="BFN282" s="12">
        <v>0</v>
      </c>
      <c r="BFO282" s="12">
        <v>0</v>
      </c>
      <c r="BFP282" s="12">
        <v>0</v>
      </c>
      <c r="BFQ282" s="12">
        <v>0</v>
      </c>
      <c r="BFR282" s="12">
        <v>0</v>
      </c>
      <c r="BFS282" s="12">
        <v>0</v>
      </c>
      <c r="BFT282" s="12">
        <v>0</v>
      </c>
      <c r="BFU282" s="12">
        <v>0</v>
      </c>
      <c r="BFV282" s="12">
        <v>0</v>
      </c>
      <c r="BFW282" s="12">
        <v>0</v>
      </c>
      <c r="BFX282" s="12">
        <v>0</v>
      </c>
      <c r="BFY282" s="12">
        <v>0</v>
      </c>
      <c r="BFZ282" s="12">
        <v>0</v>
      </c>
      <c r="BGA282" s="12">
        <v>0</v>
      </c>
      <c r="BGB282" s="12">
        <v>0</v>
      </c>
      <c r="BGC282" s="12">
        <v>0</v>
      </c>
      <c r="BGD282" s="12">
        <v>0</v>
      </c>
      <c r="BGE282" s="12">
        <v>0</v>
      </c>
      <c r="BGF282" s="12">
        <v>0</v>
      </c>
      <c r="BGG282" s="12">
        <v>0</v>
      </c>
      <c r="BGH282" s="12">
        <v>0</v>
      </c>
      <c r="BGI282" s="12">
        <v>0</v>
      </c>
      <c r="BGJ282" s="12">
        <v>0</v>
      </c>
      <c r="BGK282" s="12">
        <v>0</v>
      </c>
      <c r="BGL282" s="12">
        <v>0</v>
      </c>
      <c r="BGM282" s="12">
        <v>0</v>
      </c>
      <c r="BGN282" s="12">
        <v>0</v>
      </c>
      <c r="BGO282" s="12">
        <v>0</v>
      </c>
      <c r="BGP282" s="12">
        <v>0</v>
      </c>
      <c r="BGQ282" s="12">
        <v>0</v>
      </c>
      <c r="BGR282" s="12">
        <v>0</v>
      </c>
      <c r="BGS282" s="12">
        <v>0</v>
      </c>
      <c r="BGT282" s="12">
        <v>0</v>
      </c>
      <c r="BGU282" s="12">
        <v>0</v>
      </c>
      <c r="BGV282" s="12">
        <v>0</v>
      </c>
      <c r="BGW282" s="12">
        <v>0</v>
      </c>
      <c r="BGX282" s="12">
        <v>0</v>
      </c>
      <c r="BGY282" s="12">
        <v>0</v>
      </c>
      <c r="BGZ282" s="12">
        <v>0</v>
      </c>
      <c r="BHA282" s="12">
        <v>0</v>
      </c>
      <c r="BHB282" s="12">
        <v>0</v>
      </c>
      <c r="BHC282" s="12">
        <v>0</v>
      </c>
      <c r="BHD282" s="12">
        <v>0</v>
      </c>
      <c r="BHE282" s="12">
        <v>0</v>
      </c>
      <c r="BHF282" s="12">
        <v>0</v>
      </c>
      <c r="BHG282" s="12">
        <v>0</v>
      </c>
      <c r="BHH282" s="12">
        <v>0</v>
      </c>
      <c r="BHI282" s="12">
        <v>0</v>
      </c>
      <c r="BHJ282" s="12">
        <v>0</v>
      </c>
      <c r="BHK282" s="12">
        <v>0</v>
      </c>
      <c r="BHL282" s="12">
        <v>0</v>
      </c>
      <c r="BHM282" s="12">
        <v>0</v>
      </c>
      <c r="BHN282" s="12">
        <v>0</v>
      </c>
      <c r="BHO282" s="12">
        <v>0</v>
      </c>
      <c r="BHP282" s="12">
        <v>0</v>
      </c>
      <c r="BHQ282" s="12">
        <v>0</v>
      </c>
      <c r="BHR282" s="12">
        <v>0</v>
      </c>
      <c r="BHS282" s="12">
        <v>0</v>
      </c>
      <c r="BHT282" s="12">
        <v>0</v>
      </c>
      <c r="BHU282" s="12">
        <v>0</v>
      </c>
      <c r="BHV282" s="12">
        <v>0</v>
      </c>
      <c r="BHW282" s="12">
        <v>0</v>
      </c>
      <c r="BHX282" s="12">
        <v>0</v>
      </c>
      <c r="BHY282" s="12">
        <v>0</v>
      </c>
      <c r="BHZ282" s="12">
        <v>0</v>
      </c>
      <c r="BIA282" s="12">
        <v>0</v>
      </c>
      <c r="BIB282" s="12">
        <v>0</v>
      </c>
      <c r="BIC282" s="12">
        <v>0</v>
      </c>
      <c r="BID282" s="12">
        <v>0</v>
      </c>
      <c r="BIE282" s="12">
        <v>0</v>
      </c>
      <c r="BIF282" s="12">
        <v>0</v>
      </c>
      <c r="BIG282" s="12">
        <v>0</v>
      </c>
      <c r="BIH282" s="12">
        <v>0</v>
      </c>
      <c r="BII282" s="12">
        <v>0</v>
      </c>
      <c r="BIJ282" s="12">
        <v>0</v>
      </c>
      <c r="BIK282" s="12">
        <v>0</v>
      </c>
      <c r="BIL282" s="12">
        <v>0</v>
      </c>
      <c r="BIM282" s="12">
        <v>0</v>
      </c>
      <c r="BIN282" s="12">
        <v>0</v>
      </c>
      <c r="BIO282" s="12">
        <v>0</v>
      </c>
      <c r="BIP282" s="12">
        <v>0</v>
      </c>
      <c r="BIQ282" s="12">
        <v>0</v>
      </c>
      <c r="BIR282" s="12">
        <v>0</v>
      </c>
      <c r="BIS282" s="12">
        <v>0</v>
      </c>
      <c r="BIT282" s="12">
        <v>0</v>
      </c>
      <c r="BIU282" s="12">
        <v>0</v>
      </c>
      <c r="BIV282" s="12">
        <v>0</v>
      </c>
      <c r="BIW282" s="12">
        <v>0</v>
      </c>
      <c r="BIX282" s="12">
        <v>0</v>
      </c>
      <c r="BIY282" s="12">
        <v>0</v>
      </c>
      <c r="BIZ282" s="12">
        <v>0</v>
      </c>
      <c r="BJA282" s="12">
        <v>0</v>
      </c>
      <c r="BJB282" s="12">
        <v>0</v>
      </c>
      <c r="BJC282" s="12">
        <v>0</v>
      </c>
      <c r="BJD282" s="12">
        <v>0</v>
      </c>
      <c r="BJE282" s="12">
        <v>0</v>
      </c>
      <c r="BJF282" s="12">
        <v>0</v>
      </c>
      <c r="BJG282" s="12">
        <v>0</v>
      </c>
      <c r="BJH282" s="12">
        <v>0</v>
      </c>
      <c r="BJI282" s="12">
        <v>0</v>
      </c>
      <c r="BJJ282" s="12">
        <v>0</v>
      </c>
      <c r="BJK282" s="12">
        <v>0</v>
      </c>
      <c r="BJL282" s="12">
        <v>0</v>
      </c>
      <c r="BJM282" s="12">
        <v>0</v>
      </c>
      <c r="BJN282" s="12">
        <v>0</v>
      </c>
      <c r="BJO282" s="12">
        <v>0</v>
      </c>
      <c r="BJP282" s="12">
        <v>0</v>
      </c>
      <c r="BJQ282" s="12">
        <v>0</v>
      </c>
      <c r="BJR282" s="12">
        <v>0</v>
      </c>
      <c r="BJS282" s="12">
        <v>0</v>
      </c>
      <c r="BJT282" s="12">
        <v>0</v>
      </c>
      <c r="BJU282" s="12">
        <v>0</v>
      </c>
      <c r="BJV282" s="12">
        <v>0</v>
      </c>
      <c r="BJW282" s="12">
        <v>0</v>
      </c>
      <c r="BJX282" s="12">
        <v>0</v>
      </c>
      <c r="BJY282" s="12">
        <v>0</v>
      </c>
      <c r="BJZ282" s="12">
        <v>0</v>
      </c>
      <c r="BKA282" s="12">
        <v>0</v>
      </c>
      <c r="BKB282" s="12">
        <v>0</v>
      </c>
      <c r="BKC282" s="12">
        <v>0</v>
      </c>
      <c r="BKD282" s="12">
        <v>0</v>
      </c>
      <c r="BKE282" s="12">
        <v>0</v>
      </c>
      <c r="BKF282" s="12">
        <v>0</v>
      </c>
      <c r="BKG282" s="12">
        <v>0</v>
      </c>
      <c r="BKH282" s="12">
        <v>0</v>
      </c>
      <c r="BKI282" s="12">
        <v>0</v>
      </c>
      <c r="BKJ282" s="12">
        <v>0</v>
      </c>
      <c r="BKK282" s="12">
        <v>0</v>
      </c>
      <c r="BKL282" s="12">
        <v>0</v>
      </c>
      <c r="BKM282" s="12">
        <v>0</v>
      </c>
      <c r="BKN282" s="12">
        <v>0</v>
      </c>
      <c r="BKO282" s="12">
        <v>0</v>
      </c>
      <c r="BKP282" s="12">
        <v>0</v>
      </c>
      <c r="BKQ282" s="12">
        <v>0</v>
      </c>
      <c r="BKR282" s="12">
        <v>0</v>
      </c>
      <c r="BKS282" s="12">
        <v>0</v>
      </c>
      <c r="BKT282" s="12">
        <v>0</v>
      </c>
      <c r="BKU282" s="12">
        <v>0</v>
      </c>
      <c r="BKV282" s="12">
        <v>0</v>
      </c>
      <c r="BKW282" s="12">
        <v>0</v>
      </c>
      <c r="BKX282" s="12">
        <v>0</v>
      </c>
      <c r="BKY282" s="12">
        <v>0</v>
      </c>
      <c r="BKZ282" s="12">
        <v>0</v>
      </c>
      <c r="BLA282" s="12">
        <v>0</v>
      </c>
      <c r="BLB282" s="12">
        <v>0</v>
      </c>
      <c r="BLC282" s="12">
        <v>0</v>
      </c>
      <c r="BLD282" s="12">
        <v>0</v>
      </c>
      <c r="BLE282" s="12">
        <v>0</v>
      </c>
      <c r="BLF282" s="12">
        <v>0</v>
      </c>
      <c r="BLG282" s="12">
        <v>0</v>
      </c>
      <c r="BLH282" s="12">
        <v>0</v>
      </c>
      <c r="BLI282" s="12">
        <v>0</v>
      </c>
      <c r="BLJ282" s="12">
        <v>0</v>
      </c>
      <c r="BLK282" s="12">
        <v>0</v>
      </c>
      <c r="BLL282" s="12">
        <v>0</v>
      </c>
      <c r="BLM282" s="12">
        <v>0</v>
      </c>
      <c r="BLN282" s="12">
        <v>0</v>
      </c>
      <c r="BLO282" s="12">
        <v>0</v>
      </c>
      <c r="BLP282" s="12">
        <v>0</v>
      </c>
      <c r="BLQ282" s="12">
        <v>0</v>
      </c>
      <c r="BLR282" s="12">
        <v>0</v>
      </c>
      <c r="BLS282" s="12">
        <v>0</v>
      </c>
      <c r="BLT282" s="12">
        <v>0</v>
      </c>
      <c r="BLU282" s="12">
        <v>0</v>
      </c>
      <c r="BLV282" s="12">
        <v>0</v>
      </c>
      <c r="BLW282" s="12">
        <v>0</v>
      </c>
      <c r="BLX282" s="12">
        <v>0</v>
      </c>
      <c r="BLY282" s="12">
        <v>0</v>
      </c>
      <c r="BLZ282" s="12">
        <v>0</v>
      </c>
      <c r="BMA282" s="12">
        <v>0</v>
      </c>
      <c r="BMB282" s="12">
        <v>0</v>
      </c>
      <c r="BMC282" s="12">
        <v>0</v>
      </c>
      <c r="BMD282" s="12">
        <v>0</v>
      </c>
      <c r="BME282" s="12">
        <v>0</v>
      </c>
      <c r="BMF282" s="12">
        <v>0</v>
      </c>
      <c r="BMG282" s="12">
        <v>0</v>
      </c>
      <c r="BMH282" s="12">
        <v>0</v>
      </c>
      <c r="BMI282" s="12">
        <v>0</v>
      </c>
      <c r="BMJ282" s="12">
        <v>0</v>
      </c>
      <c r="BMK282" s="12">
        <v>0</v>
      </c>
      <c r="BML282" s="12">
        <v>0</v>
      </c>
      <c r="BMM282" s="12">
        <v>0</v>
      </c>
      <c r="BMN282" s="12">
        <v>0</v>
      </c>
      <c r="BMO282" s="12">
        <v>0</v>
      </c>
      <c r="BMP282" s="12">
        <v>0</v>
      </c>
      <c r="BMQ282" s="12">
        <v>0</v>
      </c>
      <c r="BMR282" s="12">
        <v>0</v>
      </c>
      <c r="BMS282" s="12">
        <v>0</v>
      </c>
      <c r="BMT282" s="12">
        <v>0</v>
      </c>
      <c r="BMU282" s="12">
        <v>0</v>
      </c>
      <c r="BMV282" s="12">
        <v>0</v>
      </c>
      <c r="BMW282" s="12">
        <v>0</v>
      </c>
      <c r="BMX282" s="12">
        <v>0</v>
      </c>
      <c r="BMY282" s="12">
        <v>0</v>
      </c>
      <c r="BMZ282" s="12">
        <v>0</v>
      </c>
      <c r="BNA282" s="12">
        <v>0</v>
      </c>
      <c r="BNB282" s="12">
        <v>0</v>
      </c>
      <c r="BNC282" s="12">
        <v>0</v>
      </c>
      <c r="BND282" s="12">
        <v>0</v>
      </c>
      <c r="BNE282" s="12">
        <v>0</v>
      </c>
      <c r="BNF282" s="12">
        <v>0</v>
      </c>
      <c r="BNG282" s="12">
        <v>0</v>
      </c>
      <c r="BNH282" s="12">
        <v>0</v>
      </c>
      <c r="BNI282" s="12">
        <v>0</v>
      </c>
      <c r="BNJ282" s="12">
        <v>0</v>
      </c>
      <c r="BNK282" s="12">
        <v>0</v>
      </c>
      <c r="BNL282" s="12">
        <v>0</v>
      </c>
      <c r="BNM282" s="12">
        <v>0</v>
      </c>
      <c r="BNN282" s="12">
        <v>0</v>
      </c>
      <c r="BNO282" s="12">
        <v>0</v>
      </c>
      <c r="BNP282" s="12">
        <v>0</v>
      </c>
      <c r="BNQ282" s="12">
        <v>0</v>
      </c>
      <c r="BNR282" s="12">
        <v>0</v>
      </c>
      <c r="BNS282" s="12">
        <v>0</v>
      </c>
      <c r="BNT282" s="12">
        <v>0</v>
      </c>
      <c r="BNU282" s="12">
        <v>0</v>
      </c>
      <c r="BNV282" s="12">
        <v>0</v>
      </c>
      <c r="BNW282" s="12">
        <v>0</v>
      </c>
      <c r="BNX282" s="12">
        <v>0</v>
      </c>
      <c r="BNY282" s="12">
        <v>0</v>
      </c>
      <c r="BNZ282" s="12">
        <v>0</v>
      </c>
      <c r="BOA282" s="12">
        <v>0</v>
      </c>
      <c r="BOB282" s="12">
        <v>0</v>
      </c>
      <c r="BOC282" s="12">
        <v>0</v>
      </c>
      <c r="BOD282" s="12">
        <v>0</v>
      </c>
      <c r="BOE282" s="12">
        <v>0</v>
      </c>
      <c r="BOF282" s="12">
        <v>0</v>
      </c>
      <c r="BOG282" s="12">
        <v>0</v>
      </c>
      <c r="BOH282" s="12">
        <v>0</v>
      </c>
      <c r="BOI282" s="12">
        <v>0</v>
      </c>
      <c r="BOJ282" s="12">
        <v>0</v>
      </c>
      <c r="BOK282" s="12">
        <v>0</v>
      </c>
      <c r="BOL282" s="12">
        <v>0</v>
      </c>
      <c r="BOM282" s="12">
        <v>0</v>
      </c>
      <c r="BON282" s="12">
        <v>0</v>
      </c>
      <c r="BOO282" s="12">
        <v>0</v>
      </c>
      <c r="BOP282" s="12">
        <v>0</v>
      </c>
      <c r="BOQ282" s="12">
        <v>0</v>
      </c>
      <c r="BOR282" s="12">
        <v>0</v>
      </c>
      <c r="BOS282" s="12">
        <v>0</v>
      </c>
      <c r="BOT282" s="12">
        <v>0</v>
      </c>
      <c r="BOU282" s="12">
        <v>0</v>
      </c>
      <c r="BOV282" s="12">
        <v>0</v>
      </c>
      <c r="BOW282" s="12">
        <v>0</v>
      </c>
      <c r="BOX282" s="12">
        <v>0</v>
      </c>
      <c r="BOY282" s="12">
        <v>0</v>
      </c>
      <c r="BOZ282" s="12">
        <v>0</v>
      </c>
      <c r="BPA282" s="12">
        <v>0</v>
      </c>
      <c r="BPB282" s="12">
        <v>0</v>
      </c>
      <c r="BPC282" s="12">
        <v>0</v>
      </c>
      <c r="BPD282" s="12">
        <v>0</v>
      </c>
      <c r="BPE282" s="12">
        <v>0</v>
      </c>
      <c r="BPF282" s="12">
        <v>0</v>
      </c>
      <c r="BPG282" s="12">
        <v>0</v>
      </c>
      <c r="BPH282" s="12">
        <v>0</v>
      </c>
      <c r="BPI282" s="12">
        <v>0</v>
      </c>
      <c r="BPJ282" s="12">
        <v>0</v>
      </c>
      <c r="BPK282" s="12">
        <v>0</v>
      </c>
      <c r="BPL282" s="12">
        <v>0</v>
      </c>
      <c r="BPM282" s="12">
        <v>0</v>
      </c>
      <c r="BPN282" s="12">
        <v>0</v>
      </c>
      <c r="BPO282" s="12">
        <v>0</v>
      </c>
      <c r="BPP282" s="12">
        <v>0</v>
      </c>
      <c r="BPQ282" s="12">
        <v>0</v>
      </c>
      <c r="BPR282" s="12">
        <v>0</v>
      </c>
      <c r="BPS282" s="12">
        <v>0</v>
      </c>
      <c r="BPT282" s="12">
        <v>0</v>
      </c>
      <c r="BPU282" s="12">
        <v>0</v>
      </c>
      <c r="BPV282" s="12">
        <v>0</v>
      </c>
      <c r="BPW282" s="12">
        <v>0</v>
      </c>
      <c r="BPX282" s="12">
        <v>0</v>
      </c>
      <c r="BPY282" s="12">
        <v>0</v>
      </c>
      <c r="BPZ282" s="12">
        <v>0</v>
      </c>
      <c r="BQA282" s="12">
        <v>0</v>
      </c>
      <c r="BQB282" s="12">
        <v>0</v>
      </c>
      <c r="BQC282" s="12">
        <v>0</v>
      </c>
      <c r="BQD282" s="12">
        <v>0</v>
      </c>
      <c r="BQE282" s="12">
        <v>0</v>
      </c>
      <c r="BQF282" s="12">
        <v>0</v>
      </c>
      <c r="BQG282" s="12">
        <v>0</v>
      </c>
      <c r="BQH282" s="12">
        <v>0</v>
      </c>
      <c r="BQI282" s="12">
        <v>0</v>
      </c>
      <c r="BQJ282" s="12">
        <v>0</v>
      </c>
      <c r="BQK282" s="12">
        <v>0</v>
      </c>
      <c r="BQL282" s="12">
        <v>0</v>
      </c>
      <c r="BQM282" s="12">
        <v>0</v>
      </c>
      <c r="BQN282" s="12">
        <v>0</v>
      </c>
      <c r="BQO282" s="12">
        <v>0</v>
      </c>
      <c r="BQP282" s="12">
        <v>0</v>
      </c>
      <c r="BQQ282" s="12">
        <v>0</v>
      </c>
      <c r="BQR282" s="12">
        <v>0</v>
      </c>
      <c r="BQS282" s="12">
        <v>0</v>
      </c>
      <c r="BQT282" s="12">
        <v>0</v>
      </c>
      <c r="BQU282" s="12">
        <v>0</v>
      </c>
      <c r="BQV282" s="12">
        <v>0</v>
      </c>
      <c r="BQW282" s="12">
        <v>0</v>
      </c>
      <c r="BQX282" s="12">
        <v>0</v>
      </c>
      <c r="BQY282" s="12">
        <v>0</v>
      </c>
      <c r="BQZ282" s="12">
        <v>0</v>
      </c>
      <c r="BRA282" s="12">
        <v>0</v>
      </c>
      <c r="BRB282" s="12">
        <v>0</v>
      </c>
      <c r="BRC282" s="12">
        <v>0</v>
      </c>
      <c r="BRD282" s="12">
        <v>0</v>
      </c>
      <c r="BRE282" s="12">
        <v>0</v>
      </c>
      <c r="BRF282" s="12">
        <v>0</v>
      </c>
      <c r="BRG282" s="12">
        <v>0</v>
      </c>
      <c r="BRH282" s="12">
        <v>0</v>
      </c>
      <c r="BRI282" s="12">
        <v>0</v>
      </c>
      <c r="BRJ282" s="12">
        <v>0</v>
      </c>
      <c r="BRK282" s="12">
        <v>0</v>
      </c>
      <c r="BRL282" s="12">
        <v>0</v>
      </c>
      <c r="BRM282" s="12">
        <v>0</v>
      </c>
      <c r="BRN282" s="12">
        <v>0</v>
      </c>
      <c r="BRO282" s="12">
        <v>0</v>
      </c>
      <c r="BRP282" s="12">
        <v>0</v>
      </c>
      <c r="BRQ282" s="12">
        <v>0</v>
      </c>
      <c r="BRR282" s="12">
        <v>0</v>
      </c>
      <c r="BRS282" s="12">
        <v>0</v>
      </c>
      <c r="BRT282" s="12">
        <v>0</v>
      </c>
      <c r="BRU282" s="12">
        <v>0</v>
      </c>
      <c r="BRV282" s="12">
        <v>0</v>
      </c>
      <c r="BRW282" s="12">
        <v>0</v>
      </c>
      <c r="BRX282" s="12">
        <v>0</v>
      </c>
      <c r="BRY282" s="12">
        <v>0</v>
      </c>
      <c r="BRZ282" s="12">
        <v>0</v>
      </c>
      <c r="BSA282" s="12">
        <v>0</v>
      </c>
      <c r="BSB282" s="12">
        <v>0</v>
      </c>
      <c r="BSC282" s="12">
        <v>0</v>
      </c>
      <c r="BSD282" s="12">
        <v>0</v>
      </c>
      <c r="BSE282" s="12">
        <v>0</v>
      </c>
      <c r="BSF282" s="12">
        <v>0</v>
      </c>
      <c r="BSG282" s="12">
        <v>0</v>
      </c>
      <c r="BSH282" s="12">
        <v>0</v>
      </c>
      <c r="BSI282" s="12">
        <v>0</v>
      </c>
      <c r="BSJ282" s="12">
        <v>0</v>
      </c>
      <c r="BSK282" s="12">
        <v>0</v>
      </c>
      <c r="BSL282" s="12">
        <v>0</v>
      </c>
      <c r="BSM282" s="12">
        <v>0</v>
      </c>
      <c r="BSN282" s="12">
        <v>0</v>
      </c>
      <c r="BSO282" s="12">
        <v>0</v>
      </c>
      <c r="BSP282" s="12">
        <v>0</v>
      </c>
      <c r="BSQ282" s="12">
        <v>0</v>
      </c>
      <c r="BSR282" s="12">
        <v>0</v>
      </c>
      <c r="BSS282" s="12">
        <v>0</v>
      </c>
      <c r="BST282" s="12">
        <v>0</v>
      </c>
      <c r="BSU282" s="12">
        <v>0</v>
      </c>
      <c r="BSV282" s="12">
        <v>0</v>
      </c>
      <c r="BSW282" s="12">
        <v>0</v>
      </c>
      <c r="BSX282" s="12">
        <v>0</v>
      </c>
      <c r="BSY282" s="12">
        <v>0</v>
      </c>
      <c r="BSZ282" s="12">
        <v>0</v>
      </c>
      <c r="BTA282" s="12">
        <v>0</v>
      </c>
      <c r="BTB282" s="12">
        <v>0</v>
      </c>
      <c r="BTC282" s="12">
        <v>0</v>
      </c>
      <c r="BTD282" s="12">
        <v>0</v>
      </c>
      <c r="BTE282" s="12">
        <v>0</v>
      </c>
      <c r="BTF282" s="12">
        <v>0</v>
      </c>
      <c r="BTG282" s="12">
        <v>0</v>
      </c>
      <c r="BTH282" s="12">
        <v>0</v>
      </c>
      <c r="BTI282" s="12">
        <v>0</v>
      </c>
      <c r="BTJ282" s="12">
        <v>0</v>
      </c>
      <c r="BTK282" s="12">
        <v>0</v>
      </c>
      <c r="BTL282" s="12">
        <v>0</v>
      </c>
      <c r="BTM282" s="12">
        <v>0</v>
      </c>
      <c r="BTN282" s="12">
        <v>0</v>
      </c>
      <c r="BTO282" s="12">
        <v>0</v>
      </c>
      <c r="BTP282" s="12">
        <v>0</v>
      </c>
      <c r="BTQ282" s="12">
        <v>0</v>
      </c>
      <c r="BTR282" s="12">
        <v>0</v>
      </c>
      <c r="BTS282" s="12">
        <v>0</v>
      </c>
      <c r="BTT282" s="12">
        <v>0</v>
      </c>
      <c r="BTU282" s="12">
        <v>0</v>
      </c>
      <c r="BTV282" s="12">
        <v>0</v>
      </c>
      <c r="BTW282" s="12">
        <v>0</v>
      </c>
      <c r="BTX282" s="12">
        <v>0</v>
      </c>
      <c r="BTY282" s="12">
        <v>0</v>
      </c>
      <c r="BTZ282" s="12">
        <v>0</v>
      </c>
      <c r="BUA282" s="12">
        <v>0</v>
      </c>
      <c r="BUB282" s="12">
        <v>0</v>
      </c>
      <c r="BUC282" s="12">
        <v>0</v>
      </c>
      <c r="BUD282" s="12">
        <v>0</v>
      </c>
      <c r="BUE282" s="12">
        <v>0</v>
      </c>
      <c r="BUF282" s="12">
        <v>0</v>
      </c>
      <c r="BUG282" s="12">
        <v>0</v>
      </c>
      <c r="BUH282" s="12">
        <v>0</v>
      </c>
      <c r="BUI282" s="12">
        <v>0</v>
      </c>
      <c r="BUJ282" s="12">
        <v>0</v>
      </c>
      <c r="BUK282" s="12">
        <v>0</v>
      </c>
      <c r="BUL282" s="12">
        <v>0</v>
      </c>
      <c r="BUM282" s="12">
        <v>0</v>
      </c>
      <c r="BUN282" s="12">
        <v>0</v>
      </c>
      <c r="BUO282" s="12">
        <v>0</v>
      </c>
      <c r="BUP282" s="12">
        <v>0</v>
      </c>
      <c r="BUQ282" s="12">
        <v>0</v>
      </c>
      <c r="BUR282" s="12">
        <v>0</v>
      </c>
      <c r="BUS282" s="12">
        <v>0</v>
      </c>
      <c r="BUT282" s="12">
        <v>0</v>
      </c>
      <c r="BUU282" s="12">
        <v>0</v>
      </c>
      <c r="BUV282" s="12">
        <v>0</v>
      </c>
      <c r="BUW282" s="12">
        <v>0</v>
      </c>
      <c r="BUX282" s="12">
        <v>0</v>
      </c>
      <c r="BUY282" s="12">
        <v>0</v>
      </c>
      <c r="BUZ282" s="12">
        <v>0</v>
      </c>
      <c r="BVA282" s="12">
        <v>0</v>
      </c>
      <c r="BVB282" s="12">
        <v>0</v>
      </c>
      <c r="BVC282" s="12">
        <v>0</v>
      </c>
      <c r="BVD282" s="12">
        <v>0</v>
      </c>
      <c r="BVE282" s="12">
        <v>0</v>
      </c>
      <c r="BVF282" s="12">
        <v>0</v>
      </c>
      <c r="BVG282" s="12">
        <v>0</v>
      </c>
      <c r="BVH282" s="12">
        <v>0</v>
      </c>
      <c r="BVI282" s="12">
        <v>0</v>
      </c>
      <c r="BVJ282" s="12">
        <v>0</v>
      </c>
      <c r="BVK282" s="12">
        <v>0</v>
      </c>
      <c r="BVL282" s="12">
        <v>0</v>
      </c>
      <c r="BVM282" s="12">
        <v>0</v>
      </c>
      <c r="BVN282" s="12">
        <v>0</v>
      </c>
      <c r="BVO282" s="12">
        <v>0</v>
      </c>
      <c r="BVP282" s="12">
        <v>0</v>
      </c>
      <c r="BVQ282" s="12">
        <v>0</v>
      </c>
      <c r="BVR282" s="12">
        <v>0</v>
      </c>
      <c r="BVS282" s="12">
        <v>0</v>
      </c>
      <c r="BVT282" s="12">
        <v>0</v>
      </c>
      <c r="BVU282" s="12">
        <v>0</v>
      </c>
      <c r="BVV282" s="12">
        <v>0</v>
      </c>
      <c r="BVW282" s="12">
        <v>0</v>
      </c>
      <c r="BVX282" s="12">
        <v>0</v>
      </c>
      <c r="BVY282" s="12">
        <v>0</v>
      </c>
      <c r="BVZ282" s="12">
        <v>0</v>
      </c>
      <c r="BWA282" s="12">
        <v>0</v>
      </c>
      <c r="BWB282" s="12">
        <v>0</v>
      </c>
      <c r="BWC282" s="12">
        <v>0</v>
      </c>
      <c r="BWD282" s="12">
        <v>0</v>
      </c>
      <c r="BWE282" s="12">
        <v>0</v>
      </c>
      <c r="BWF282" s="12">
        <v>0</v>
      </c>
      <c r="BWG282" s="12">
        <v>0</v>
      </c>
      <c r="BWH282" s="12">
        <v>0</v>
      </c>
      <c r="BWI282" s="12">
        <v>0</v>
      </c>
      <c r="BWJ282" s="12">
        <v>0</v>
      </c>
      <c r="BWK282" s="12">
        <v>0</v>
      </c>
      <c r="BWL282" s="12">
        <v>0</v>
      </c>
      <c r="BWM282" s="12">
        <v>0</v>
      </c>
      <c r="BWN282" s="12">
        <v>0</v>
      </c>
      <c r="BWO282" s="12">
        <v>0</v>
      </c>
      <c r="BWP282" s="12">
        <v>0</v>
      </c>
      <c r="BWQ282" s="12">
        <v>0</v>
      </c>
      <c r="BWR282" s="12">
        <v>0</v>
      </c>
      <c r="BWS282" s="12">
        <v>0</v>
      </c>
      <c r="BWT282" s="12">
        <v>0</v>
      </c>
      <c r="BWU282" s="12">
        <v>0</v>
      </c>
      <c r="BWV282" s="12">
        <v>0</v>
      </c>
      <c r="BWW282" s="12">
        <v>0</v>
      </c>
      <c r="BWX282" s="12">
        <v>0</v>
      </c>
      <c r="BWY282" s="12">
        <v>0</v>
      </c>
      <c r="BWZ282" s="12">
        <v>0</v>
      </c>
      <c r="BXA282" s="12">
        <v>0</v>
      </c>
      <c r="BXB282" s="12">
        <v>0</v>
      </c>
      <c r="BXC282" s="12">
        <v>0</v>
      </c>
      <c r="BXD282" s="12">
        <v>0</v>
      </c>
      <c r="BXE282" s="12">
        <v>0</v>
      </c>
      <c r="BXF282" s="12">
        <v>0</v>
      </c>
      <c r="BXG282" s="12">
        <v>0</v>
      </c>
      <c r="BXH282" s="12">
        <v>0</v>
      </c>
      <c r="BXI282" s="12">
        <v>0</v>
      </c>
      <c r="BXJ282" s="12">
        <v>0</v>
      </c>
      <c r="BXK282" s="12">
        <v>0</v>
      </c>
      <c r="BXL282" s="12">
        <v>0</v>
      </c>
      <c r="BXM282" s="12">
        <v>0</v>
      </c>
      <c r="BXN282" s="12">
        <v>0</v>
      </c>
      <c r="BXO282" s="12">
        <v>0</v>
      </c>
      <c r="BXP282" s="12">
        <v>0</v>
      </c>
      <c r="BXQ282" s="12">
        <v>0</v>
      </c>
      <c r="BXR282" s="12">
        <v>0</v>
      </c>
      <c r="BXS282" s="12">
        <v>0</v>
      </c>
      <c r="BXT282" s="12">
        <v>0</v>
      </c>
      <c r="BXU282" s="12">
        <v>0</v>
      </c>
      <c r="BXV282" s="12">
        <v>0</v>
      </c>
      <c r="BXW282" s="12">
        <v>0</v>
      </c>
      <c r="BXX282" s="12">
        <v>0</v>
      </c>
      <c r="BXY282" s="12">
        <v>0</v>
      </c>
      <c r="BXZ282" s="12">
        <v>0</v>
      </c>
      <c r="BYA282" s="12">
        <v>0</v>
      </c>
      <c r="BYB282" s="12">
        <v>0</v>
      </c>
      <c r="BYC282" s="12">
        <v>0</v>
      </c>
      <c r="BYD282" s="12">
        <v>0</v>
      </c>
      <c r="BYE282" s="12">
        <v>0</v>
      </c>
      <c r="BYF282" s="12">
        <v>0</v>
      </c>
      <c r="BYG282" s="12">
        <v>0</v>
      </c>
      <c r="BYH282" s="12">
        <v>0</v>
      </c>
      <c r="BYI282" s="12">
        <v>0</v>
      </c>
      <c r="BYJ282" s="12">
        <v>0</v>
      </c>
      <c r="BYK282" s="12">
        <v>0</v>
      </c>
      <c r="BYL282" s="12">
        <v>0</v>
      </c>
      <c r="BYM282" s="12">
        <v>0</v>
      </c>
      <c r="BYN282" s="12">
        <v>0</v>
      </c>
      <c r="BYO282" s="12">
        <v>0</v>
      </c>
      <c r="BYP282" s="12">
        <v>0</v>
      </c>
      <c r="BYQ282" s="12">
        <v>0</v>
      </c>
      <c r="BYR282" s="12">
        <v>0</v>
      </c>
      <c r="BYS282" s="12">
        <v>0</v>
      </c>
      <c r="BYT282" s="12">
        <v>0</v>
      </c>
      <c r="BYU282" s="12">
        <v>0</v>
      </c>
      <c r="BYV282" s="12">
        <v>0</v>
      </c>
      <c r="BYW282" s="12">
        <v>0</v>
      </c>
      <c r="BYX282" s="12">
        <v>0</v>
      </c>
      <c r="BYY282" s="12">
        <v>0</v>
      </c>
      <c r="BYZ282" s="12">
        <v>0</v>
      </c>
      <c r="BZA282" s="12">
        <v>0</v>
      </c>
      <c r="BZB282" s="12">
        <v>0</v>
      </c>
      <c r="BZC282" s="12">
        <v>0</v>
      </c>
      <c r="BZD282" s="12">
        <v>0</v>
      </c>
      <c r="BZE282" s="12">
        <v>0</v>
      </c>
      <c r="BZF282" s="12">
        <v>0</v>
      </c>
      <c r="BZG282" s="12">
        <v>0</v>
      </c>
      <c r="BZH282" s="12">
        <v>0</v>
      </c>
      <c r="BZI282" s="12">
        <v>0</v>
      </c>
      <c r="BZJ282" s="12">
        <v>0</v>
      </c>
      <c r="BZK282" s="12">
        <v>0</v>
      </c>
      <c r="BZL282" s="12">
        <v>0</v>
      </c>
      <c r="BZM282" s="12">
        <v>0</v>
      </c>
      <c r="BZN282" s="12">
        <v>0</v>
      </c>
      <c r="BZO282" s="12">
        <v>0</v>
      </c>
      <c r="BZP282" s="12">
        <v>0</v>
      </c>
      <c r="BZQ282" s="12">
        <v>0</v>
      </c>
      <c r="BZR282" s="12">
        <v>0</v>
      </c>
      <c r="BZS282" s="12">
        <v>0</v>
      </c>
      <c r="BZT282" s="12">
        <v>0</v>
      </c>
      <c r="BZU282" s="12">
        <v>0</v>
      </c>
      <c r="BZV282" s="12">
        <v>0</v>
      </c>
      <c r="BZW282" s="12">
        <v>0</v>
      </c>
      <c r="BZX282" s="12">
        <v>0</v>
      </c>
      <c r="BZY282" s="12">
        <v>0</v>
      </c>
      <c r="BZZ282" s="12">
        <v>0</v>
      </c>
      <c r="CAA282" s="12">
        <v>0</v>
      </c>
      <c r="CAB282" s="12">
        <v>0</v>
      </c>
      <c r="CAC282" s="12">
        <v>0</v>
      </c>
      <c r="CAD282" s="12">
        <v>0</v>
      </c>
      <c r="CAE282" s="12">
        <v>0</v>
      </c>
      <c r="CAF282" s="12">
        <v>0</v>
      </c>
      <c r="CAG282" s="12">
        <v>0</v>
      </c>
      <c r="CAH282" s="12">
        <v>0</v>
      </c>
      <c r="CAI282" s="12">
        <v>0</v>
      </c>
      <c r="CAJ282" s="12">
        <v>0</v>
      </c>
      <c r="CAK282" s="12">
        <v>0</v>
      </c>
      <c r="CAL282" s="12">
        <v>0</v>
      </c>
      <c r="CAM282" s="12">
        <v>0</v>
      </c>
      <c r="CAN282" s="12">
        <v>0</v>
      </c>
      <c r="CAO282" s="12">
        <v>0</v>
      </c>
      <c r="CAP282" s="12">
        <v>0</v>
      </c>
      <c r="CAQ282" s="12">
        <v>0</v>
      </c>
      <c r="CAR282" s="12">
        <v>0</v>
      </c>
      <c r="CAS282" s="12">
        <v>0</v>
      </c>
      <c r="CAT282" s="12">
        <v>0</v>
      </c>
      <c r="CAU282" s="12">
        <v>0</v>
      </c>
      <c r="CAV282" s="12">
        <v>0</v>
      </c>
      <c r="CAW282" s="12">
        <v>0</v>
      </c>
      <c r="CAX282" s="12">
        <v>0</v>
      </c>
      <c r="CAY282" s="12">
        <v>0</v>
      </c>
      <c r="CAZ282" s="12">
        <v>0</v>
      </c>
      <c r="CBA282" s="12">
        <v>0</v>
      </c>
      <c r="CBB282" s="12">
        <v>0</v>
      </c>
      <c r="CBC282" s="12">
        <v>0</v>
      </c>
      <c r="CBD282" s="12">
        <v>0</v>
      </c>
      <c r="CBE282" s="12">
        <v>0</v>
      </c>
      <c r="CBF282" s="12">
        <v>0</v>
      </c>
      <c r="CBG282" s="12">
        <v>0</v>
      </c>
      <c r="CBH282" s="12">
        <v>0</v>
      </c>
      <c r="CBI282" s="12">
        <v>0</v>
      </c>
      <c r="CBJ282" s="12">
        <v>0</v>
      </c>
      <c r="CBK282" s="12">
        <v>0</v>
      </c>
      <c r="CBL282" s="12">
        <v>0</v>
      </c>
      <c r="CBM282" s="12">
        <v>0</v>
      </c>
      <c r="CBN282" s="12">
        <v>0</v>
      </c>
      <c r="CBO282" s="12">
        <v>0</v>
      </c>
      <c r="CBP282" s="12">
        <v>0</v>
      </c>
      <c r="CBQ282" s="12">
        <v>0</v>
      </c>
      <c r="CBR282" s="12">
        <v>0</v>
      </c>
      <c r="CBS282" s="12">
        <v>0</v>
      </c>
      <c r="CBT282" s="12">
        <v>0</v>
      </c>
      <c r="CBU282" s="12">
        <v>0</v>
      </c>
      <c r="CBV282" s="12">
        <v>0</v>
      </c>
      <c r="CBW282" s="12">
        <v>0</v>
      </c>
      <c r="CBX282" s="12">
        <v>0</v>
      </c>
      <c r="CBY282" s="12">
        <v>0</v>
      </c>
      <c r="CBZ282" s="12">
        <v>0</v>
      </c>
      <c r="CCA282" s="12">
        <v>0</v>
      </c>
      <c r="CCB282" s="12">
        <v>0</v>
      </c>
      <c r="CCC282" s="12">
        <v>0</v>
      </c>
      <c r="CCD282" s="12">
        <v>0</v>
      </c>
      <c r="CCE282" s="12">
        <v>0</v>
      </c>
      <c r="CCF282" s="12">
        <v>0</v>
      </c>
      <c r="CCG282" s="12">
        <v>0</v>
      </c>
      <c r="CCH282" s="12">
        <v>0</v>
      </c>
      <c r="CCI282" s="12">
        <v>0</v>
      </c>
      <c r="CCJ282" s="12">
        <v>0</v>
      </c>
      <c r="CCK282" s="12">
        <v>0</v>
      </c>
      <c r="CCL282" s="12">
        <v>0</v>
      </c>
      <c r="CCM282" s="12">
        <v>0</v>
      </c>
      <c r="CCN282" s="12">
        <v>0</v>
      </c>
      <c r="CCO282" s="12">
        <v>0</v>
      </c>
      <c r="CCP282" s="12">
        <v>0</v>
      </c>
      <c r="CCQ282" s="12">
        <v>0</v>
      </c>
      <c r="CCR282" s="12">
        <v>0</v>
      </c>
      <c r="CCS282" s="12">
        <v>0</v>
      </c>
      <c r="CCT282" s="12">
        <v>0</v>
      </c>
      <c r="CCU282" s="12">
        <v>0</v>
      </c>
      <c r="CCV282" s="12">
        <v>0</v>
      </c>
      <c r="CCW282" s="12">
        <v>0</v>
      </c>
      <c r="CCX282" s="12">
        <v>0</v>
      </c>
      <c r="CCY282" s="12">
        <v>0</v>
      </c>
      <c r="CCZ282" s="12">
        <v>0</v>
      </c>
      <c r="CDA282" s="12">
        <v>0</v>
      </c>
      <c r="CDB282" s="12">
        <v>0</v>
      </c>
      <c r="CDC282" s="12">
        <v>0</v>
      </c>
      <c r="CDD282" s="12">
        <v>0</v>
      </c>
      <c r="CDE282" s="12">
        <v>0</v>
      </c>
      <c r="CDF282" s="12">
        <v>0</v>
      </c>
      <c r="CDG282" s="12">
        <v>0</v>
      </c>
      <c r="CDH282" s="12">
        <v>0</v>
      </c>
      <c r="CDI282" s="12">
        <v>0</v>
      </c>
      <c r="CDJ282" s="12">
        <v>0</v>
      </c>
      <c r="CDK282" s="12">
        <v>0</v>
      </c>
      <c r="CDL282" s="12">
        <v>0</v>
      </c>
      <c r="CDM282" s="12">
        <v>0</v>
      </c>
      <c r="CDN282" s="12">
        <v>0</v>
      </c>
      <c r="CDO282" s="12">
        <v>0</v>
      </c>
      <c r="CDP282" s="12">
        <v>0</v>
      </c>
      <c r="CDQ282" s="12">
        <v>0</v>
      </c>
      <c r="CDR282" s="12">
        <v>0</v>
      </c>
      <c r="CDS282" s="12">
        <v>0</v>
      </c>
      <c r="CDT282" s="12">
        <v>0</v>
      </c>
      <c r="CDU282" s="12">
        <v>0</v>
      </c>
      <c r="CDV282" s="12">
        <v>0</v>
      </c>
      <c r="CDW282" s="12">
        <v>0</v>
      </c>
      <c r="CDX282" s="12">
        <v>0</v>
      </c>
      <c r="CDY282" s="12">
        <v>0</v>
      </c>
      <c r="CDZ282" s="12">
        <v>0</v>
      </c>
      <c r="CEA282" s="12">
        <v>0</v>
      </c>
      <c r="CEB282" s="12">
        <v>0</v>
      </c>
      <c r="CEC282" s="12">
        <v>0</v>
      </c>
      <c r="CED282" s="12">
        <v>0</v>
      </c>
      <c r="CEE282" s="12">
        <v>0</v>
      </c>
      <c r="CEF282" s="12">
        <v>0</v>
      </c>
      <c r="CEG282" s="12">
        <v>0</v>
      </c>
      <c r="CEH282" s="12">
        <v>0</v>
      </c>
      <c r="CEI282" s="12">
        <v>0</v>
      </c>
      <c r="CEJ282" s="12">
        <v>0</v>
      </c>
      <c r="CEK282" s="12">
        <v>0</v>
      </c>
      <c r="CEL282" s="12">
        <v>0</v>
      </c>
      <c r="CEM282" s="12">
        <v>0</v>
      </c>
      <c r="CEN282" s="12">
        <v>0</v>
      </c>
      <c r="CEO282" s="12">
        <v>0</v>
      </c>
      <c r="CEP282" s="12">
        <v>0</v>
      </c>
      <c r="CEQ282" s="12">
        <v>0</v>
      </c>
      <c r="CER282" s="12">
        <v>0</v>
      </c>
      <c r="CES282" s="12">
        <v>0</v>
      </c>
      <c r="CET282" s="12">
        <v>0</v>
      </c>
      <c r="CEU282" s="12">
        <v>0</v>
      </c>
      <c r="CEV282" s="12">
        <v>0</v>
      </c>
      <c r="CEW282" s="12">
        <v>0</v>
      </c>
      <c r="CEX282" s="12">
        <v>0</v>
      </c>
      <c r="CEY282" s="12">
        <v>0</v>
      </c>
      <c r="CEZ282" s="12">
        <v>0</v>
      </c>
      <c r="CFA282" s="12">
        <v>0</v>
      </c>
      <c r="CFB282" s="12">
        <v>0</v>
      </c>
      <c r="CFC282" s="12">
        <v>0</v>
      </c>
      <c r="CFD282" s="12">
        <v>0</v>
      </c>
      <c r="CFE282" s="12">
        <v>0</v>
      </c>
      <c r="CFF282" s="12">
        <v>0</v>
      </c>
      <c r="CFG282" s="12">
        <v>0</v>
      </c>
      <c r="CFH282" s="12">
        <v>0</v>
      </c>
      <c r="CFI282" s="12">
        <v>0</v>
      </c>
      <c r="CFJ282" s="12">
        <v>0</v>
      </c>
      <c r="CFK282" s="12">
        <v>0</v>
      </c>
      <c r="CFL282" s="12">
        <v>0</v>
      </c>
      <c r="CFM282" s="12">
        <v>0</v>
      </c>
      <c r="CFN282" s="12">
        <v>0</v>
      </c>
      <c r="CFO282" s="12">
        <v>0</v>
      </c>
      <c r="CFP282" s="12">
        <v>0</v>
      </c>
      <c r="CFQ282" s="12">
        <v>0</v>
      </c>
      <c r="CFR282" s="12">
        <v>0</v>
      </c>
      <c r="CFS282" s="12">
        <v>0</v>
      </c>
      <c r="CFT282" s="12">
        <v>0</v>
      </c>
      <c r="CFU282" s="12">
        <v>0</v>
      </c>
      <c r="CFV282" s="12">
        <v>0</v>
      </c>
      <c r="CFW282" s="12">
        <v>0</v>
      </c>
      <c r="CFX282" s="12">
        <v>0</v>
      </c>
      <c r="CFY282" s="12">
        <v>0</v>
      </c>
      <c r="CFZ282" s="12">
        <v>0</v>
      </c>
      <c r="CGA282" s="12">
        <v>0</v>
      </c>
      <c r="CGB282" s="12">
        <v>0</v>
      </c>
      <c r="CGC282" s="12">
        <v>0</v>
      </c>
      <c r="CGD282" s="12">
        <v>0</v>
      </c>
      <c r="CGE282" s="12">
        <v>0</v>
      </c>
      <c r="CGF282" s="12">
        <v>0</v>
      </c>
      <c r="CGG282" s="12">
        <v>0</v>
      </c>
      <c r="CGH282" s="12">
        <v>0</v>
      </c>
      <c r="CGI282" s="12">
        <v>0</v>
      </c>
      <c r="CGJ282" s="12">
        <v>0</v>
      </c>
      <c r="CGK282" s="12">
        <v>0</v>
      </c>
      <c r="CGL282" s="12">
        <v>0</v>
      </c>
      <c r="CGM282" s="12">
        <v>0</v>
      </c>
      <c r="CGN282" s="12">
        <v>0</v>
      </c>
      <c r="CGO282" s="12">
        <v>0</v>
      </c>
      <c r="CGP282" s="12">
        <v>0</v>
      </c>
      <c r="CGQ282" s="12">
        <v>0</v>
      </c>
      <c r="CGR282" s="12">
        <v>0</v>
      </c>
      <c r="CGS282" s="12">
        <v>0</v>
      </c>
      <c r="CGT282" s="12">
        <v>0</v>
      </c>
      <c r="CGU282" s="12">
        <v>0</v>
      </c>
      <c r="CGV282" s="12">
        <v>0</v>
      </c>
      <c r="CGW282" s="12">
        <v>0</v>
      </c>
      <c r="CGX282" s="12">
        <v>0</v>
      </c>
      <c r="CGY282" s="12">
        <v>0</v>
      </c>
      <c r="CGZ282" s="12">
        <v>0</v>
      </c>
      <c r="CHA282" s="12">
        <v>0</v>
      </c>
      <c r="CHB282" s="12">
        <v>0</v>
      </c>
      <c r="CHC282" s="12">
        <v>0</v>
      </c>
      <c r="CHD282" s="12">
        <v>0</v>
      </c>
      <c r="CHE282" s="12">
        <v>0</v>
      </c>
      <c r="CHF282" s="12">
        <v>0</v>
      </c>
      <c r="CHG282" s="12">
        <v>0</v>
      </c>
      <c r="CHH282" s="12">
        <v>0</v>
      </c>
      <c r="CHI282" s="12">
        <v>0</v>
      </c>
      <c r="CHJ282" s="12">
        <v>0</v>
      </c>
      <c r="CHK282" s="12">
        <v>0</v>
      </c>
      <c r="CHL282" s="12">
        <v>0</v>
      </c>
      <c r="CHM282" s="12">
        <v>0</v>
      </c>
      <c r="CHN282" s="12">
        <v>0</v>
      </c>
      <c r="CHO282" s="12">
        <v>0</v>
      </c>
      <c r="CHP282" s="12">
        <v>0</v>
      </c>
      <c r="CHQ282" s="12">
        <v>0</v>
      </c>
      <c r="CHR282" s="12">
        <v>0</v>
      </c>
      <c r="CHS282" s="12">
        <v>0</v>
      </c>
      <c r="CHT282" s="12">
        <v>0</v>
      </c>
      <c r="CHU282" s="12">
        <v>0</v>
      </c>
      <c r="CHV282" s="12">
        <v>0</v>
      </c>
      <c r="CHW282" s="12">
        <v>0</v>
      </c>
      <c r="CHX282" s="12">
        <v>0</v>
      </c>
      <c r="CHY282" s="12">
        <v>0</v>
      </c>
      <c r="CHZ282" s="12">
        <v>0</v>
      </c>
      <c r="CIA282" s="12">
        <v>0</v>
      </c>
      <c r="CIB282" s="12">
        <v>0</v>
      </c>
      <c r="CIC282" s="12">
        <v>0</v>
      </c>
      <c r="CID282" s="12">
        <v>0</v>
      </c>
      <c r="CIE282" s="12">
        <v>0</v>
      </c>
      <c r="CIF282" s="12">
        <v>0</v>
      </c>
      <c r="CIG282" s="12">
        <v>0</v>
      </c>
      <c r="CIH282" s="12">
        <v>0</v>
      </c>
      <c r="CII282" s="12">
        <v>0</v>
      </c>
      <c r="CIJ282" s="12">
        <v>0</v>
      </c>
      <c r="CIK282" s="12">
        <v>0</v>
      </c>
      <c r="CIL282" s="12">
        <v>0</v>
      </c>
      <c r="CIM282" s="12">
        <v>0</v>
      </c>
      <c r="CIN282" s="12">
        <v>0</v>
      </c>
      <c r="CIO282" s="12">
        <v>0</v>
      </c>
      <c r="CIP282" s="12">
        <v>0</v>
      </c>
      <c r="CIQ282" s="12">
        <v>0</v>
      </c>
      <c r="CIR282" s="12">
        <v>0</v>
      </c>
      <c r="CIS282" s="12">
        <v>0</v>
      </c>
      <c r="CIT282" s="12">
        <v>0</v>
      </c>
      <c r="CIU282" s="12">
        <v>0</v>
      </c>
      <c r="CIV282" s="12">
        <v>0</v>
      </c>
      <c r="CIW282" s="12">
        <v>0</v>
      </c>
      <c r="CIX282" s="12">
        <v>0</v>
      </c>
      <c r="CIY282" s="12">
        <v>0</v>
      </c>
      <c r="CIZ282" s="12">
        <v>0</v>
      </c>
      <c r="CJA282" s="12">
        <v>0</v>
      </c>
      <c r="CJB282" s="12">
        <v>0</v>
      </c>
      <c r="CJC282" s="12">
        <v>0</v>
      </c>
      <c r="CJD282" s="12">
        <v>0</v>
      </c>
      <c r="CJE282" s="12">
        <v>0</v>
      </c>
      <c r="CJF282" s="12">
        <v>0</v>
      </c>
      <c r="CJG282" s="12">
        <v>0</v>
      </c>
      <c r="CJH282" s="12">
        <v>0</v>
      </c>
      <c r="CJI282" s="12">
        <v>0</v>
      </c>
      <c r="CJJ282" s="12">
        <v>0</v>
      </c>
      <c r="CJK282" s="12">
        <v>0</v>
      </c>
      <c r="CJL282" s="12">
        <v>0</v>
      </c>
      <c r="CJM282" s="12">
        <v>0</v>
      </c>
      <c r="CJN282" s="12">
        <v>0</v>
      </c>
      <c r="CJO282" s="12">
        <v>0</v>
      </c>
      <c r="CJP282" s="12">
        <v>0</v>
      </c>
      <c r="CJQ282" s="12">
        <v>0</v>
      </c>
      <c r="CJR282" s="12">
        <v>0</v>
      </c>
      <c r="CJS282" s="12">
        <v>0</v>
      </c>
      <c r="CJT282" s="12">
        <v>0</v>
      </c>
      <c r="CJU282" s="12">
        <v>0</v>
      </c>
      <c r="CJV282" s="12">
        <v>0</v>
      </c>
      <c r="CJW282" s="12">
        <v>0</v>
      </c>
      <c r="CJX282" s="12">
        <v>0</v>
      </c>
      <c r="CJY282" s="12">
        <v>0</v>
      </c>
      <c r="CJZ282" s="12">
        <v>0</v>
      </c>
      <c r="CKA282" s="12">
        <v>0</v>
      </c>
      <c r="CKB282" s="12">
        <v>0</v>
      </c>
      <c r="CKC282" s="12">
        <v>0</v>
      </c>
      <c r="CKD282" s="12">
        <v>0</v>
      </c>
      <c r="CKE282" s="12">
        <v>0</v>
      </c>
      <c r="CKF282" s="12">
        <v>0</v>
      </c>
      <c r="CKG282" s="12">
        <v>0</v>
      </c>
      <c r="CKH282" s="12">
        <v>0</v>
      </c>
      <c r="CKI282" s="12">
        <v>0</v>
      </c>
      <c r="CKJ282" s="12">
        <v>0</v>
      </c>
      <c r="CKK282" s="12">
        <v>0</v>
      </c>
      <c r="CKL282" s="12">
        <v>0</v>
      </c>
      <c r="CKM282" s="12">
        <v>0</v>
      </c>
      <c r="CKN282" s="12">
        <v>0</v>
      </c>
      <c r="CKO282" s="12">
        <v>0</v>
      </c>
      <c r="CKP282" s="12">
        <v>0</v>
      </c>
      <c r="CKQ282" s="12">
        <v>0</v>
      </c>
      <c r="CKR282" s="12">
        <v>0</v>
      </c>
      <c r="CKS282" s="12">
        <v>0</v>
      </c>
      <c r="CKT282" s="12">
        <v>0</v>
      </c>
      <c r="CKU282" s="12">
        <v>0</v>
      </c>
      <c r="CKV282" s="12">
        <v>0</v>
      </c>
      <c r="CKW282" s="12">
        <v>0</v>
      </c>
      <c r="CKX282" s="12">
        <v>0</v>
      </c>
      <c r="CKY282" s="12">
        <v>0</v>
      </c>
      <c r="CKZ282" s="12">
        <v>0</v>
      </c>
      <c r="CLA282" s="12">
        <v>0</v>
      </c>
      <c r="CLB282" s="12">
        <v>0</v>
      </c>
      <c r="CLC282" s="12">
        <v>0</v>
      </c>
      <c r="CLD282" s="12">
        <v>0</v>
      </c>
      <c r="CLE282" s="12">
        <v>0</v>
      </c>
      <c r="CLF282" s="12">
        <v>0</v>
      </c>
      <c r="CLG282" s="12">
        <v>0</v>
      </c>
      <c r="CLH282" s="12">
        <v>0</v>
      </c>
      <c r="CLI282" s="12">
        <v>0</v>
      </c>
      <c r="CLJ282" s="12">
        <v>0</v>
      </c>
      <c r="CLK282" s="12">
        <v>0</v>
      </c>
      <c r="CLL282" s="12">
        <v>0</v>
      </c>
      <c r="CLM282" s="12">
        <v>0</v>
      </c>
      <c r="CLN282" s="12">
        <v>0</v>
      </c>
      <c r="CLO282" s="12">
        <v>0</v>
      </c>
      <c r="CLP282" s="12">
        <v>0</v>
      </c>
      <c r="CLQ282" s="12">
        <v>0</v>
      </c>
      <c r="CLR282" s="12">
        <v>0</v>
      </c>
      <c r="CLS282" s="12">
        <v>0</v>
      </c>
      <c r="CLT282" s="12">
        <v>0</v>
      </c>
      <c r="CLU282" s="12">
        <v>0</v>
      </c>
      <c r="CLV282" s="12">
        <v>0</v>
      </c>
      <c r="CLW282" s="12">
        <v>0</v>
      </c>
      <c r="CLX282" s="12">
        <v>0</v>
      </c>
      <c r="CLY282" s="12">
        <v>0</v>
      </c>
      <c r="CLZ282" s="12">
        <v>0</v>
      </c>
      <c r="CMA282" s="12">
        <v>0</v>
      </c>
      <c r="CMB282" s="12">
        <v>0</v>
      </c>
      <c r="CMC282" s="12">
        <v>0</v>
      </c>
      <c r="CMD282" s="12">
        <v>0</v>
      </c>
      <c r="CME282" s="12">
        <v>0</v>
      </c>
      <c r="CMF282" s="12">
        <v>0</v>
      </c>
      <c r="CMG282" s="12">
        <v>0</v>
      </c>
      <c r="CMH282" s="12">
        <v>0</v>
      </c>
      <c r="CMI282" s="12">
        <v>0</v>
      </c>
      <c r="CMJ282" s="12">
        <v>0</v>
      </c>
      <c r="CMK282" s="12">
        <v>0</v>
      </c>
      <c r="CML282" s="12">
        <v>0</v>
      </c>
      <c r="CMM282" s="12">
        <v>0</v>
      </c>
      <c r="CMN282" s="12">
        <v>0</v>
      </c>
      <c r="CMO282" s="12">
        <v>0</v>
      </c>
      <c r="CMP282" s="12">
        <v>0</v>
      </c>
      <c r="CMQ282" s="12">
        <v>0</v>
      </c>
      <c r="CMR282" s="12">
        <v>0</v>
      </c>
      <c r="CMS282" s="12">
        <v>0</v>
      </c>
      <c r="CMT282" s="12">
        <v>0</v>
      </c>
      <c r="CMU282" s="12">
        <v>0</v>
      </c>
      <c r="CMV282" s="12">
        <v>0</v>
      </c>
      <c r="CMW282" s="12">
        <v>0</v>
      </c>
      <c r="CMX282" s="12">
        <v>0</v>
      </c>
      <c r="CMY282" s="12">
        <v>0</v>
      </c>
      <c r="CMZ282" s="12">
        <v>0</v>
      </c>
      <c r="CNA282" s="12">
        <v>0</v>
      </c>
      <c r="CNB282" s="12">
        <v>0</v>
      </c>
      <c r="CNC282" s="12">
        <v>0</v>
      </c>
      <c r="CND282" s="12">
        <v>0</v>
      </c>
      <c r="CNE282" s="12">
        <v>0</v>
      </c>
      <c r="CNF282" s="12">
        <v>0</v>
      </c>
      <c r="CNG282" s="12">
        <v>0</v>
      </c>
      <c r="CNH282" s="12">
        <v>0</v>
      </c>
      <c r="CNI282" s="12">
        <v>0</v>
      </c>
      <c r="CNJ282" s="12">
        <v>0</v>
      </c>
      <c r="CNK282" s="12">
        <v>0</v>
      </c>
      <c r="CNL282" s="12">
        <v>0</v>
      </c>
      <c r="CNM282" s="12">
        <v>0</v>
      </c>
      <c r="CNN282" s="12">
        <v>0</v>
      </c>
      <c r="CNO282" s="12">
        <v>0</v>
      </c>
      <c r="CNP282" s="12">
        <v>0</v>
      </c>
      <c r="CNQ282" s="12">
        <v>0</v>
      </c>
      <c r="CNR282" s="12">
        <v>0</v>
      </c>
      <c r="CNS282" s="12">
        <v>0</v>
      </c>
      <c r="CNT282" s="12">
        <v>0</v>
      </c>
      <c r="CNU282" s="12">
        <v>0</v>
      </c>
      <c r="CNV282" s="12">
        <v>0</v>
      </c>
      <c r="CNW282" s="12">
        <v>0</v>
      </c>
      <c r="CNX282" s="12">
        <v>0</v>
      </c>
      <c r="CNY282" s="12">
        <v>0</v>
      </c>
      <c r="CNZ282" s="12">
        <v>0</v>
      </c>
      <c r="COA282" s="12">
        <v>0</v>
      </c>
      <c r="COB282" s="12">
        <v>0</v>
      </c>
      <c r="COC282" s="12">
        <v>0</v>
      </c>
      <c r="COD282" s="12">
        <v>0</v>
      </c>
      <c r="COE282" s="12">
        <v>0</v>
      </c>
      <c r="COF282" s="12">
        <v>0</v>
      </c>
      <c r="COG282" s="12">
        <v>0</v>
      </c>
      <c r="COH282" s="12">
        <v>0</v>
      </c>
      <c r="COI282" s="12">
        <v>0</v>
      </c>
      <c r="COJ282" s="12">
        <v>0</v>
      </c>
      <c r="COK282" s="12">
        <v>0</v>
      </c>
      <c r="COL282" s="12">
        <v>0</v>
      </c>
      <c r="COM282" s="12">
        <v>0</v>
      </c>
      <c r="CON282" s="12">
        <v>0</v>
      </c>
      <c r="COO282" s="12">
        <v>0</v>
      </c>
      <c r="COP282" s="12">
        <v>0</v>
      </c>
      <c r="COQ282" s="12">
        <v>0</v>
      </c>
      <c r="COR282" s="12">
        <v>0</v>
      </c>
      <c r="COS282" s="12">
        <v>0</v>
      </c>
      <c r="COT282" s="12">
        <v>0</v>
      </c>
      <c r="COU282" s="12">
        <v>0</v>
      </c>
      <c r="COV282" s="12">
        <v>0</v>
      </c>
      <c r="COW282" s="12">
        <v>0</v>
      </c>
      <c r="COX282" s="12">
        <v>0</v>
      </c>
      <c r="COY282" s="12">
        <v>0</v>
      </c>
      <c r="COZ282" s="12">
        <v>0</v>
      </c>
      <c r="CPA282" s="12">
        <v>0</v>
      </c>
      <c r="CPB282" s="12">
        <v>0</v>
      </c>
      <c r="CPC282" s="12">
        <v>0</v>
      </c>
      <c r="CPD282" s="12">
        <v>0</v>
      </c>
      <c r="CPE282" s="12">
        <v>0</v>
      </c>
      <c r="CPF282" s="12">
        <v>0</v>
      </c>
      <c r="CPG282" s="12">
        <v>0</v>
      </c>
      <c r="CPH282" s="12">
        <v>0</v>
      </c>
      <c r="CPI282" s="12">
        <v>0</v>
      </c>
      <c r="CPJ282" s="12">
        <v>0</v>
      </c>
      <c r="CPK282" s="12">
        <v>0</v>
      </c>
      <c r="CPL282" s="12">
        <v>0</v>
      </c>
      <c r="CPM282" s="12">
        <v>0</v>
      </c>
      <c r="CPN282" s="12">
        <v>0</v>
      </c>
      <c r="CPO282" s="12">
        <v>0</v>
      </c>
      <c r="CPP282" s="12">
        <v>0</v>
      </c>
      <c r="CPQ282" s="12">
        <v>0</v>
      </c>
      <c r="CPR282" s="12">
        <v>0</v>
      </c>
      <c r="CPS282" s="12">
        <v>0</v>
      </c>
      <c r="CPT282" s="12">
        <v>0</v>
      </c>
      <c r="CPU282" s="12">
        <v>0</v>
      </c>
      <c r="CPV282" s="12">
        <v>0</v>
      </c>
      <c r="CPW282" s="12">
        <v>0</v>
      </c>
      <c r="CPX282" s="12">
        <v>0</v>
      </c>
      <c r="CPY282" s="12">
        <v>0</v>
      </c>
      <c r="CPZ282" s="12">
        <v>0</v>
      </c>
      <c r="CQA282" s="12">
        <v>0</v>
      </c>
      <c r="CQB282" s="12">
        <v>0</v>
      </c>
      <c r="CQC282" s="12">
        <v>0</v>
      </c>
      <c r="CQD282" s="12">
        <v>0</v>
      </c>
      <c r="CQE282" s="12">
        <v>0</v>
      </c>
      <c r="CQF282" s="12">
        <v>0</v>
      </c>
      <c r="CQG282" s="12">
        <v>0</v>
      </c>
      <c r="CQH282" s="12">
        <v>0</v>
      </c>
      <c r="CQI282" s="12">
        <v>0</v>
      </c>
      <c r="CQJ282" s="12">
        <v>0</v>
      </c>
      <c r="CQK282" s="12">
        <v>0</v>
      </c>
      <c r="CQL282" s="12">
        <v>0</v>
      </c>
      <c r="CQM282" s="12">
        <v>0</v>
      </c>
      <c r="CQN282" s="12">
        <v>0</v>
      </c>
      <c r="CQO282" s="12">
        <v>0</v>
      </c>
      <c r="CQP282" s="12">
        <v>0</v>
      </c>
      <c r="CQQ282" s="12">
        <v>0</v>
      </c>
      <c r="CQR282" s="12">
        <v>0</v>
      </c>
      <c r="CQS282" s="12">
        <v>0</v>
      </c>
      <c r="CQT282" s="12">
        <v>0</v>
      </c>
      <c r="CQU282" s="12">
        <v>0</v>
      </c>
      <c r="CQV282" s="12">
        <v>0</v>
      </c>
      <c r="CQW282" s="12">
        <v>0</v>
      </c>
      <c r="CQX282" s="12">
        <v>0</v>
      </c>
      <c r="CQY282" s="12">
        <v>0</v>
      </c>
      <c r="CQZ282" s="12">
        <v>0</v>
      </c>
      <c r="CRA282" s="12">
        <v>0</v>
      </c>
      <c r="CRB282" s="12">
        <v>0</v>
      </c>
      <c r="CRC282" s="12">
        <v>0</v>
      </c>
      <c r="CRD282" s="12">
        <v>0</v>
      </c>
      <c r="CRE282" s="12">
        <v>0</v>
      </c>
      <c r="CRF282" s="12">
        <v>0</v>
      </c>
      <c r="CRG282" s="12">
        <v>0</v>
      </c>
      <c r="CRH282" s="12">
        <v>0</v>
      </c>
      <c r="CRI282" s="12">
        <v>0</v>
      </c>
      <c r="CRJ282" s="12">
        <v>0</v>
      </c>
      <c r="CRK282" s="12">
        <v>0</v>
      </c>
      <c r="CRL282" s="12">
        <v>0</v>
      </c>
      <c r="CRM282" s="12">
        <v>0</v>
      </c>
      <c r="CRN282" s="12">
        <v>0</v>
      </c>
      <c r="CRO282" s="12">
        <v>0</v>
      </c>
      <c r="CRP282" s="12">
        <v>0</v>
      </c>
      <c r="CRQ282" s="12">
        <v>0</v>
      </c>
      <c r="CRR282" s="12">
        <v>0</v>
      </c>
      <c r="CRS282" s="12">
        <v>0</v>
      </c>
      <c r="CRT282" s="12">
        <v>0</v>
      </c>
      <c r="CRU282" s="12">
        <v>0</v>
      </c>
      <c r="CRV282" s="12">
        <v>0</v>
      </c>
      <c r="CRW282" s="12">
        <v>0</v>
      </c>
      <c r="CRX282" s="12">
        <v>0</v>
      </c>
      <c r="CRY282" s="12">
        <v>0</v>
      </c>
      <c r="CRZ282" s="12">
        <v>0</v>
      </c>
      <c r="CSA282" s="12">
        <v>0</v>
      </c>
      <c r="CSB282" s="12">
        <v>0</v>
      </c>
      <c r="CSC282" s="12">
        <v>0</v>
      </c>
      <c r="CSD282" s="12">
        <v>0</v>
      </c>
      <c r="CSE282" s="12">
        <v>0</v>
      </c>
      <c r="CSF282" s="12">
        <v>0</v>
      </c>
      <c r="CSG282" s="12">
        <v>0</v>
      </c>
      <c r="CSH282" s="12">
        <v>0</v>
      </c>
      <c r="CSI282" s="12">
        <v>0</v>
      </c>
      <c r="CSJ282" s="12">
        <v>0</v>
      </c>
      <c r="CSK282" s="12">
        <v>0</v>
      </c>
      <c r="CSL282" s="12">
        <v>0</v>
      </c>
      <c r="CSM282" s="12">
        <v>0</v>
      </c>
      <c r="CSN282" s="12">
        <v>0</v>
      </c>
      <c r="CSO282" s="12">
        <v>0</v>
      </c>
      <c r="CSP282" s="12">
        <v>0</v>
      </c>
      <c r="CSQ282" s="12">
        <v>0</v>
      </c>
      <c r="CSR282" s="12">
        <v>0</v>
      </c>
      <c r="CSS282" s="12">
        <v>0</v>
      </c>
      <c r="CST282" s="12">
        <v>0</v>
      </c>
      <c r="CSU282" s="12">
        <v>0</v>
      </c>
      <c r="CSV282" s="12">
        <v>0</v>
      </c>
      <c r="CSW282" s="12">
        <v>0</v>
      </c>
      <c r="CSX282" s="12">
        <v>0</v>
      </c>
      <c r="CSY282" s="12">
        <v>0</v>
      </c>
      <c r="CSZ282" s="12">
        <v>0</v>
      </c>
      <c r="CTA282" s="12">
        <v>0</v>
      </c>
      <c r="CTB282" s="12">
        <v>0</v>
      </c>
      <c r="CTC282" s="12">
        <v>0</v>
      </c>
      <c r="CTD282" s="12">
        <v>0</v>
      </c>
      <c r="CTE282" s="12">
        <v>0</v>
      </c>
      <c r="CTF282" s="12">
        <v>0</v>
      </c>
      <c r="CTG282" s="12">
        <v>0</v>
      </c>
      <c r="CTH282" s="12">
        <v>0</v>
      </c>
      <c r="CTI282" s="12">
        <v>0</v>
      </c>
      <c r="CTJ282" s="12">
        <v>0</v>
      </c>
      <c r="CTK282" s="12">
        <v>0</v>
      </c>
      <c r="CTL282" s="12">
        <v>0</v>
      </c>
      <c r="CTM282" s="12">
        <v>0</v>
      </c>
      <c r="CTN282" s="12">
        <v>0</v>
      </c>
      <c r="CTO282" s="12">
        <v>0</v>
      </c>
      <c r="CTP282" s="12">
        <v>0</v>
      </c>
      <c r="CTQ282" s="12">
        <v>0</v>
      </c>
      <c r="CTR282" s="12">
        <v>0</v>
      </c>
      <c r="CTS282" s="12">
        <v>0</v>
      </c>
      <c r="CTT282" s="12">
        <v>0</v>
      </c>
      <c r="CTU282" s="12">
        <v>0</v>
      </c>
      <c r="CTV282" s="12">
        <v>0</v>
      </c>
      <c r="CTW282" s="12">
        <v>0</v>
      </c>
      <c r="CTX282" s="12">
        <v>0</v>
      </c>
      <c r="CTY282" s="12">
        <v>0</v>
      </c>
      <c r="CTZ282" s="12">
        <v>0</v>
      </c>
      <c r="CUA282" s="12">
        <v>0</v>
      </c>
      <c r="CUB282" s="12">
        <v>0</v>
      </c>
      <c r="CUC282" s="12">
        <v>0</v>
      </c>
      <c r="CUD282" s="12">
        <v>0</v>
      </c>
      <c r="CUE282" s="12">
        <v>0</v>
      </c>
      <c r="CUF282" s="12">
        <v>0</v>
      </c>
      <c r="CUG282" s="12">
        <v>0</v>
      </c>
      <c r="CUH282" s="12">
        <v>0</v>
      </c>
      <c r="CUI282" s="12">
        <v>0</v>
      </c>
      <c r="CUJ282" s="12">
        <v>0</v>
      </c>
      <c r="CUK282" s="12">
        <v>0</v>
      </c>
      <c r="CUL282" s="12">
        <v>0</v>
      </c>
      <c r="CUM282" s="12">
        <v>0</v>
      </c>
      <c r="CUN282" s="12">
        <v>0</v>
      </c>
      <c r="CUO282" s="12">
        <v>0</v>
      </c>
      <c r="CUP282" s="12">
        <v>0</v>
      </c>
      <c r="CUQ282" s="12">
        <v>0</v>
      </c>
      <c r="CUR282" s="12">
        <v>0</v>
      </c>
      <c r="CUS282" s="12">
        <v>0</v>
      </c>
      <c r="CUT282" s="12">
        <v>0</v>
      </c>
      <c r="CUU282" s="12">
        <v>0</v>
      </c>
      <c r="CUV282" s="12">
        <v>0</v>
      </c>
      <c r="CUW282" s="12">
        <v>0</v>
      </c>
      <c r="CUX282" s="12">
        <v>0</v>
      </c>
      <c r="CUY282" s="12">
        <v>0</v>
      </c>
      <c r="CUZ282" s="12">
        <v>0</v>
      </c>
      <c r="CVA282" s="12">
        <v>0</v>
      </c>
      <c r="CVB282" s="12">
        <v>0</v>
      </c>
      <c r="CVC282" s="12">
        <v>0</v>
      </c>
      <c r="CVD282" s="12">
        <v>0</v>
      </c>
      <c r="CVE282" s="12">
        <v>0</v>
      </c>
      <c r="CVF282" s="12">
        <v>0</v>
      </c>
      <c r="CVG282" s="12">
        <v>0</v>
      </c>
      <c r="CVH282" s="12">
        <v>0</v>
      </c>
      <c r="CVI282" s="12">
        <v>0</v>
      </c>
      <c r="CVJ282" s="12">
        <v>0</v>
      </c>
      <c r="CVK282" s="12">
        <v>0</v>
      </c>
      <c r="CVL282" s="12">
        <v>0</v>
      </c>
      <c r="CVM282" s="12">
        <v>0</v>
      </c>
      <c r="CVN282" s="12">
        <v>0</v>
      </c>
      <c r="CVO282" s="12">
        <v>0</v>
      </c>
      <c r="CVP282" s="12">
        <v>0</v>
      </c>
      <c r="CVQ282" s="12">
        <v>0</v>
      </c>
      <c r="CVR282" s="12">
        <v>0</v>
      </c>
      <c r="CVS282" s="12">
        <v>0</v>
      </c>
      <c r="CVT282" s="12">
        <v>0</v>
      </c>
      <c r="CVU282" s="12">
        <v>0</v>
      </c>
      <c r="CVV282" s="12">
        <v>0</v>
      </c>
      <c r="CVW282" s="12">
        <v>0</v>
      </c>
      <c r="CVX282" s="12">
        <v>0</v>
      </c>
      <c r="CVY282" s="12">
        <v>0</v>
      </c>
      <c r="CVZ282" s="12">
        <v>0</v>
      </c>
      <c r="CWA282" s="12">
        <v>0</v>
      </c>
      <c r="CWB282" s="12">
        <v>0</v>
      </c>
      <c r="CWC282" s="12">
        <v>0</v>
      </c>
      <c r="CWD282" s="12">
        <v>0</v>
      </c>
      <c r="CWE282" s="12">
        <v>0</v>
      </c>
      <c r="CWF282" s="12">
        <v>0</v>
      </c>
      <c r="CWG282" s="12">
        <v>0</v>
      </c>
      <c r="CWH282" s="12">
        <v>0</v>
      </c>
      <c r="CWI282" s="12">
        <v>0</v>
      </c>
      <c r="CWJ282" s="12">
        <v>0</v>
      </c>
      <c r="CWK282" s="12">
        <v>0</v>
      </c>
      <c r="CWL282" s="12">
        <v>0</v>
      </c>
      <c r="CWM282" s="12">
        <v>0</v>
      </c>
      <c r="CWN282" s="12">
        <v>0</v>
      </c>
      <c r="CWO282" s="12">
        <v>0</v>
      </c>
      <c r="CWP282" s="12">
        <v>0</v>
      </c>
      <c r="CWQ282" s="12">
        <v>0</v>
      </c>
      <c r="CWR282" s="12">
        <v>0</v>
      </c>
      <c r="CWS282" s="12">
        <v>0</v>
      </c>
      <c r="CWT282" s="12">
        <v>0</v>
      </c>
      <c r="CWU282" s="12">
        <v>0</v>
      </c>
      <c r="CWV282" s="12">
        <v>0</v>
      </c>
      <c r="CWW282" s="12">
        <v>0</v>
      </c>
      <c r="CWX282" s="12">
        <v>0</v>
      </c>
      <c r="CWY282" s="12">
        <v>0</v>
      </c>
      <c r="CWZ282" s="12">
        <v>0</v>
      </c>
      <c r="CXA282" s="12">
        <v>0</v>
      </c>
      <c r="CXB282" s="12">
        <v>0</v>
      </c>
      <c r="CXC282" s="12">
        <v>0</v>
      </c>
      <c r="CXD282" s="12">
        <v>0</v>
      </c>
      <c r="CXE282" s="12">
        <v>0</v>
      </c>
      <c r="CXF282" s="12">
        <v>0</v>
      </c>
      <c r="CXG282" s="12">
        <v>0</v>
      </c>
      <c r="CXH282" s="12">
        <v>0</v>
      </c>
      <c r="CXI282" s="12">
        <v>0</v>
      </c>
      <c r="CXJ282" s="12">
        <v>0</v>
      </c>
      <c r="CXK282" s="12">
        <v>0</v>
      </c>
      <c r="CXL282" s="12">
        <v>0</v>
      </c>
      <c r="CXM282" s="12">
        <v>0</v>
      </c>
      <c r="CXN282" s="12">
        <v>0</v>
      </c>
      <c r="CXO282" s="12">
        <v>0</v>
      </c>
      <c r="CXP282" s="12">
        <v>0</v>
      </c>
      <c r="CXQ282" s="12">
        <v>0</v>
      </c>
      <c r="CXR282" s="12">
        <v>0</v>
      </c>
      <c r="CXS282" s="12">
        <v>0</v>
      </c>
      <c r="CXT282" s="12">
        <v>0</v>
      </c>
      <c r="CXU282" s="12">
        <v>0</v>
      </c>
      <c r="CXV282" s="12">
        <v>0</v>
      </c>
      <c r="CXW282" s="12">
        <v>0</v>
      </c>
      <c r="CXX282" s="12">
        <v>0</v>
      </c>
      <c r="CXY282" s="12">
        <v>0</v>
      </c>
      <c r="CXZ282" s="12">
        <v>0</v>
      </c>
      <c r="CYA282" s="12">
        <v>0</v>
      </c>
      <c r="CYB282" s="12">
        <v>0</v>
      </c>
      <c r="CYC282" s="12">
        <v>0</v>
      </c>
      <c r="CYD282" s="12">
        <v>0</v>
      </c>
      <c r="CYE282" s="12">
        <v>0</v>
      </c>
      <c r="CYF282" s="12">
        <v>0</v>
      </c>
      <c r="CYG282" s="12">
        <v>0</v>
      </c>
      <c r="CYH282" s="12">
        <v>0</v>
      </c>
      <c r="CYI282" s="12">
        <v>0</v>
      </c>
      <c r="CYJ282" s="12">
        <v>0</v>
      </c>
      <c r="CYK282" s="12">
        <v>0</v>
      </c>
      <c r="CYL282" s="12">
        <v>0</v>
      </c>
      <c r="CYM282" s="12">
        <v>0</v>
      </c>
      <c r="CYN282" s="12">
        <v>0</v>
      </c>
      <c r="CYO282" s="12">
        <v>0</v>
      </c>
      <c r="CYP282" s="12">
        <v>0</v>
      </c>
      <c r="CYQ282" s="12">
        <v>0</v>
      </c>
      <c r="CYR282" s="12">
        <v>0</v>
      </c>
      <c r="CYS282" s="12">
        <v>0</v>
      </c>
      <c r="CYT282" s="12">
        <v>0</v>
      </c>
      <c r="CYU282" s="12">
        <v>0</v>
      </c>
      <c r="CYV282" s="12">
        <v>0</v>
      </c>
      <c r="CYW282" s="12">
        <v>0</v>
      </c>
      <c r="CYX282" s="12">
        <v>0</v>
      </c>
      <c r="CYY282" s="12">
        <v>0</v>
      </c>
      <c r="CYZ282" s="12">
        <v>0</v>
      </c>
      <c r="CZA282" s="12">
        <v>0</v>
      </c>
      <c r="CZB282" s="12">
        <v>0</v>
      </c>
      <c r="CZC282" s="12">
        <v>0</v>
      </c>
      <c r="CZD282" s="12">
        <v>0</v>
      </c>
      <c r="CZE282" s="12">
        <v>0</v>
      </c>
      <c r="CZF282" s="12">
        <v>0</v>
      </c>
      <c r="CZG282" s="12">
        <v>0</v>
      </c>
      <c r="CZH282" s="12">
        <v>0</v>
      </c>
      <c r="CZI282" s="12">
        <v>0</v>
      </c>
      <c r="CZJ282" s="12">
        <v>0</v>
      </c>
      <c r="CZK282" s="12">
        <v>0</v>
      </c>
      <c r="CZL282" s="12">
        <v>0</v>
      </c>
      <c r="CZM282" s="12">
        <v>0</v>
      </c>
      <c r="CZN282" s="12">
        <v>0</v>
      </c>
      <c r="CZO282" s="12">
        <v>0</v>
      </c>
      <c r="CZP282" s="12">
        <v>0</v>
      </c>
      <c r="CZQ282" s="12">
        <v>0</v>
      </c>
      <c r="CZR282" s="12">
        <v>0</v>
      </c>
      <c r="CZS282" s="12">
        <v>0</v>
      </c>
      <c r="CZT282" s="12">
        <v>0</v>
      </c>
      <c r="CZU282" s="12">
        <v>0</v>
      </c>
      <c r="CZV282" s="12">
        <v>0</v>
      </c>
      <c r="CZW282" s="12">
        <v>0</v>
      </c>
      <c r="CZX282" s="12">
        <v>0</v>
      </c>
      <c r="CZY282" s="12">
        <v>0</v>
      </c>
      <c r="CZZ282" s="12">
        <v>0</v>
      </c>
      <c r="DAA282" s="12">
        <v>0</v>
      </c>
      <c r="DAB282" s="12">
        <v>0</v>
      </c>
      <c r="DAC282" s="12">
        <v>0</v>
      </c>
      <c r="DAD282" s="12">
        <v>0</v>
      </c>
      <c r="DAE282" s="12">
        <v>0</v>
      </c>
      <c r="DAF282" s="12">
        <v>0</v>
      </c>
      <c r="DAG282" s="12">
        <v>0</v>
      </c>
      <c r="DAH282" s="12">
        <v>0</v>
      </c>
      <c r="DAI282" s="12">
        <v>0</v>
      </c>
      <c r="DAJ282" s="12">
        <v>0</v>
      </c>
      <c r="DAK282" s="12">
        <v>0</v>
      </c>
      <c r="DAL282" s="12">
        <v>0</v>
      </c>
      <c r="DAM282" s="12">
        <v>0</v>
      </c>
      <c r="DAN282" s="12">
        <v>0</v>
      </c>
      <c r="DAO282" s="12">
        <v>0</v>
      </c>
      <c r="DAP282" s="12">
        <v>0</v>
      </c>
      <c r="DAQ282" s="12">
        <v>0</v>
      </c>
      <c r="DAR282" s="12">
        <v>0</v>
      </c>
      <c r="DAS282" s="12">
        <v>0</v>
      </c>
      <c r="DAT282" s="12">
        <v>0</v>
      </c>
      <c r="DAU282" s="12">
        <v>0</v>
      </c>
      <c r="DAV282" s="12">
        <v>0</v>
      </c>
      <c r="DAW282" s="12">
        <v>0</v>
      </c>
      <c r="DAX282" s="12">
        <v>0</v>
      </c>
      <c r="DAY282" s="12">
        <v>0</v>
      </c>
      <c r="DAZ282" s="12">
        <v>0</v>
      </c>
      <c r="DBA282" s="12">
        <v>0</v>
      </c>
      <c r="DBB282" s="12">
        <v>0</v>
      </c>
      <c r="DBC282" s="12">
        <v>0</v>
      </c>
      <c r="DBD282" s="12">
        <v>0</v>
      </c>
      <c r="DBE282" s="12">
        <v>0</v>
      </c>
      <c r="DBF282" s="12">
        <v>0</v>
      </c>
      <c r="DBG282" s="12">
        <v>0</v>
      </c>
      <c r="DBH282" s="12">
        <v>0</v>
      </c>
      <c r="DBI282" s="12">
        <v>0</v>
      </c>
      <c r="DBJ282" s="12">
        <v>0</v>
      </c>
      <c r="DBK282" s="12">
        <v>0</v>
      </c>
      <c r="DBL282" s="12">
        <v>0</v>
      </c>
      <c r="DBM282" s="12">
        <v>0</v>
      </c>
      <c r="DBN282" s="12">
        <v>0</v>
      </c>
      <c r="DBO282" s="12">
        <v>0</v>
      </c>
      <c r="DBP282" s="12">
        <v>0</v>
      </c>
      <c r="DBQ282" s="12">
        <v>0</v>
      </c>
      <c r="DBR282" s="12">
        <v>0</v>
      </c>
      <c r="DBS282" s="12">
        <v>0</v>
      </c>
      <c r="DBT282" s="12">
        <v>0</v>
      </c>
      <c r="DBU282" s="12">
        <v>0</v>
      </c>
      <c r="DBV282" s="12">
        <v>0</v>
      </c>
      <c r="DBW282" s="12">
        <v>0</v>
      </c>
      <c r="DBX282" s="12">
        <v>0</v>
      </c>
      <c r="DBY282" s="12">
        <v>0</v>
      </c>
      <c r="DBZ282" s="12">
        <v>0</v>
      </c>
      <c r="DCA282" s="12">
        <v>0</v>
      </c>
      <c r="DCB282" s="12">
        <v>0</v>
      </c>
      <c r="DCC282" s="12">
        <v>0</v>
      </c>
      <c r="DCD282" s="12">
        <v>0</v>
      </c>
      <c r="DCE282" s="12">
        <v>0</v>
      </c>
      <c r="DCF282" s="12">
        <v>0</v>
      </c>
      <c r="DCG282" s="12">
        <v>0</v>
      </c>
      <c r="DCH282" s="12">
        <v>0</v>
      </c>
      <c r="DCI282" s="12">
        <v>0</v>
      </c>
      <c r="DCJ282" s="12">
        <v>0</v>
      </c>
      <c r="DCK282" s="12">
        <v>0</v>
      </c>
      <c r="DCL282" s="12">
        <v>0</v>
      </c>
      <c r="DCM282" s="12">
        <v>0</v>
      </c>
      <c r="DCN282" s="12">
        <v>0</v>
      </c>
      <c r="DCO282" s="12">
        <v>0</v>
      </c>
      <c r="DCP282" s="12">
        <v>0</v>
      </c>
      <c r="DCQ282" s="12">
        <v>0</v>
      </c>
      <c r="DCR282" s="12">
        <v>0</v>
      </c>
      <c r="DCS282" s="12">
        <v>0</v>
      </c>
      <c r="DCT282" s="12">
        <v>0</v>
      </c>
      <c r="DCU282" s="12">
        <v>0</v>
      </c>
      <c r="DCV282" s="12">
        <v>0</v>
      </c>
      <c r="DCW282" s="12">
        <v>0</v>
      </c>
      <c r="DCX282" s="12">
        <v>0</v>
      </c>
      <c r="DCY282" s="12">
        <v>0</v>
      </c>
      <c r="DCZ282" s="12">
        <v>0</v>
      </c>
      <c r="DDA282" s="12">
        <v>0</v>
      </c>
      <c r="DDB282" s="12">
        <v>0</v>
      </c>
      <c r="DDC282" s="12">
        <v>0</v>
      </c>
      <c r="DDD282" s="12">
        <v>0</v>
      </c>
      <c r="DDE282" s="12">
        <v>0</v>
      </c>
      <c r="DDF282" s="12">
        <v>0</v>
      </c>
      <c r="DDG282" s="12">
        <v>0</v>
      </c>
      <c r="DDH282" s="12">
        <v>0</v>
      </c>
      <c r="DDI282" s="12">
        <v>0</v>
      </c>
      <c r="DDJ282" s="12">
        <v>0</v>
      </c>
      <c r="DDK282" s="12">
        <v>0</v>
      </c>
      <c r="DDL282" s="12">
        <v>0</v>
      </c>
      <c r="DDM282" s="12">
        <v>0</v>
      </c>
      <c r="DDN282" s="12">
        <v>0</v>
      </c>
      <c r="DDO282" s="12">
        <v>0</v>
      </c>
      <c r="DDP282" s="12">
        <v>0</v>
      </c>
      <c r="DDQ282" s="12">
        <v>0</v>
      </c>
      <c r="DDR282" s="12">
        <v>0</v>
      </c>
      <c r="DDS282" s="12">
        <v>0</v>
      </c>
      <c r="DDT282" s="12">
        <v>0</v>
      </c>
      <c r="DDU282" s="12">
        <v>0</v>
      </c>
      <c r="DDV282" s="12">
        <v>0</v>
      </c>
      <c r="DDW282" s="12">
        <v>0</v>
      </c>
      <c r="DDX282" s="12">
        <v>0</v>
      </c>
      <c r="DDY282" s="12">
        <v>0</v>
      </c>
      <c r="DDZ282" s="12">
        <v>0</v>
      </c>
      <c r="DEA282" s="12">
        <v>0</v>
      </c>
      <c r="DEB282" s="12">
        <v>0</v>
      </c>
      <c r="DEC282" s="12">
        <v>0</v>
      </c>
      <c r="DED282" s="12">
        <v>0</v>
      </c>
      <c r="DEE282" s="12">
        <v>0</v>
      </c>
      <c r="DEF282" s="12">
        <v>0</v>
      </c>
      <c r="DEG282" s="12">
        <v>0</v>
      </c>
      <c r="DEH282" s="12">
        <v>0</v>
      </c>
      <c r="DEI282" s="12">
        <v>0</v>
      </c>
      <c r="DEJ282" s="12">
        <v>0</v>
      </c>
      <c r="DEK282" s="12">
        <v>0</v>
      </c>
      <c r="DEL282" s="12">
        <v>0</v>
      </c>
      <c r="DEM282" s="12">
        <v>0</v>
      </c>
      <c r="DEN282" s="12">
        <v>0</v>
      </c>
      <c r="DEO282" s="12">
        <v>0</v>
      </c>
      <c r="DEP282" s="12">
        <v>0</v>
      </c>
      <c r="DEQ282" s="12">
        <v>0</v>
      </c>
      <c r="DER282" s="12">
        <v>0</v>
      </c>
      <c r="DES282" s="12">
        <v>0</v>
      </c>
      <c r="DET282" s="12">
        <v>0</v>
      </c>
      <c r="DEU282" s="12">
        <v>0</v>
      </c>
      <c r="DEV282" s="12">
        <v>0</v>
      </c>
      <c r="DEW282" s="12">
        <v>0</v>
      </c>
      <c r="DEX282" s="12">
        <v>0</v>
      </c>
      <c r="DEY282" s="12">
        <v>0</v>
      </c>
      <c r="DEZ282" s="12">
        <v>0</v>
      </c>
      <c r="DFA282" s="12">
        <v>0</v>
      </c>
      <c r="DFB282" s="12">
        <v>0</v>
      </c>
      <c r="DFC282" s="12">
        <v>0</v>
      </c>
      <c r="DFD282" s="12">
        <v>0</v>
      </c>
      <c r="DFE282" s="12">
        <v>0</v>
      </c>
      <c r="DFF282" s="12">
        <v>0</v>
      </c>
      <c r="DFG282" s="12">
        <v>0</v>
      </c>
      <c r="DFH282" s="12">
        <v>0</v>
      </c>
      <c r="DFI282" s="12">
        <v>0</v>
      </c>
      <c r="DFJ282" s="12">
        <v>0</v>
      </c>
      <c r="DFK282" s="12">
        <v>0</v>
      </c>
      <c r="DFL282" s="12">
        <v>0</v>
      </c>
      <c r="DFM282" s="12">
        <v>0</v>
      </c>
      <c r="DFN282" s="12">
        <v>0</v>
      </c>
      <c r="DFO282" s="12">
        <v>0</v>
      </c>
      <c r="DFP282" s="12">
        <v>0</v>
      </c>
      <c r="DFQ282" s="12">
        <v>0</v>
      </c>
      <c r="DFR282" s="12">
        <v>0</v>
      </c>
      <c r="DFS282" s="12">
        <v>0</v>
      </c>
      <c r="DFT282" s="12">
        <v>0</v>
      </c>
      <c r="DFU282" s="12">
        <v>0</v>
      </c>
      <c r="DFV282" s="12">
        <v>0</v>
      </c>
      <c r="DFW282" s="12">
        <v>0</v>
      </c>
      <c r="DFX282" s="12">
        <v>0</v>
      </c>
      <c r="DFY282" s="12">
        <v>0</v>
      </c>
      <c r="DFZ282" s="12">
        <v>0</v>
      </c>
      <c r="DGA282" s="12">
        <v>0</v>
      </c>
      <c r="DGB282" s="12">
        <v>0</v>
      </c>
      <c r="DGC282" s="12">
        <v>0</v>
      </c>
      <c r="DGD282" s="12">
        <v>0</v>
      </c>
      <c r="DGE282" s="12">
        <v>0</v>
      </c>
      <c r="DGF282" s="12">
        <v>0</v>
      </c>
      <c r="DGG282" s="12">
        <v>0</v>
      </c>
      <c r="DGH282" s="12">
        <v>0</v>
      </c>
      <c r="DGI282" s="12">
        <v>0</v>
      </c>
      <c r="DGJ282" s="12">
        <v>0</v>
      </c>
      <c r="DGK282" s="12">
        <v>0</v>
      </c>
      <c r="DGL282" s="12">
        <v>0</v>
      </c>
      <c r="DGM282" s="12">
        <v>0</v>
      </c>
      <c r="DGN282" s="12">
        <v>0</v>
      </c>
      <c r="DGO282" s="12">
        <v>0</v>
      </c>
      <c r="DGP282" s="12">
        <v>0</v>
      </c>
      <c r="DGQ282" s="12">
        <v>0</v>
      </c>
      <c r="DGR282" s="12">
        <v>0</v>
      </c>
      <c r="DGS282" s="12">
        <v>0</v>
      </c>
      <c r="DGT282" s="12">
        <v>0</v>
      </c>
      <c r="DGU282" s="12">
        <v>0</v>
      </c>
      <c r="DGV282" s="12">
        <v>0</v>
      </c>
      <c r="DGW282" s="12">
        <v>0</v>
      </c>
      <c r="DGX282" s="12">
        <v>0</v>
      </c>
      <c r="DGY282" s="12">
        <v>0</v>
      </c>
      <c r="DGZ282" s="12">
        <v>0</v>
      </c>
      <c r="DHA282" s="12">
        <v>0</v>
      </c>
      <c r="DHB282" s="12">
        <v>0</v>
      </c>
      <c r="DHC282" s="12">
        <v>0</v>
      </c>
      <c r="DHD282" s="12">
        <v>0</v>
      </c>
      <c r="DHE282" s="12">
        <v>0</v>
      </c>
      <c r="DHF282" s="12">
        <v>0</v>
      </c>
      <c r="DHG282" s="12">
        <v>0</v>
      </c>
      <c r="DHH282" s="12">
        <v>0</v>
      </c>
      <c r="DHI282" s="12">
        <v>0</v>
      </c>
      <c r="DHJ282" s="12">
        <v>0</v>
      </c>
      <c r="DHK282" s="12">
        <v>0</v>
      </c>
      <c r="DHL282" s="12">
        <v>0</v>
      </c>
      <c r="DHM282" s="12">
        <v>0</v>
      </c>
      <c r="DHN282" s="12">
        <v>0</v>
      </c>
      <c r="DHO282" s="12">
        <v>0</v>
      </c>
      <c r="DHP282" s="12">
        <v>0</v>
      </c>
      <c r="DHQ282" s="12">
        <v>0</v>
      </c>
      <c r="DHR282" s="12">
        <v>0</v>
      </c>
      <c r="DHS282" s="12">
        <v>0</v>
      </c>
      <c r="DHT282" s="12">
        <v>0</v>
      </c>
      <c r="DHU282" s="12">
        <v>0</v>
      </c>
      <c r="DHV282" s="12">
        <v>0</v>
      </c>
      <c r="DHW282" s="12">
        <v>0</v>
      </c>
      <c r="DHX282" s="12">
        <v>0</v>
      </c>
      <c r="DHY282" s="12">
        <v>0</v>
      </c>
      <c r="DHZ282" s="12">
        <v>0</v>
      </c>
      <c r="DIA282" s="12">
        <v>0</v>
      </c>
      <c r="DIB282" s="12">
        <v>0</v>
      </c>
      <c r="DIC282" s="12">
        <v>0</v>
      </c>
      <c r="DID282" s="12">
        <v>0</v>
      </c>
      <c r="DIE282" s="12">
        <v>0</v>
      </c>
      <c r="DIF282" s="12">
        <v>0</v>
      </c>
      <c r="DIG282" s="12">
        <v>0</v>
      </c>
      <c r="DIH282" s="12">
        <v>0</v>
      </c>
      <c r="DII282" s="12">
        <v>0</v>
      </c>
      <c r="DIJ282" s="12">
        <v>0</v>
      </c>
      <c r="DIK282" s="12">
        <v>0</v>
      </c>
      <c r="DIL282" s="12">
        <v>0</v>
      </c>
      <c r="DIM282" s="12">
        <v>0</v>
      </c>
      <c r="DIN282" s="12">
        <v>0</v>
      </c>
      <c r="DIO282" s="12">
        <v>0</v>
      </c>
      <c r="DIP282" s="12">
        <v>0</v>
      </c>
      <c r="DIQ282" s="12">
        <v>0</v>
      </c>
      <c r="DIR282" s="12">
        <v>0</v>
      </c>
      <c r="DIS282" s="12">
        <v>0</v>
      </c>
      <c r="DIT282" s="12">
        <v>0</v>
      </c>
      <c r="DIU282" s="12">
        <v>0</v>
      </c>
      <c r="DIV282" s="12">
        <v>0</v>
      </c>
      <c r="DIW282" s="12">
        <v>0</v>
      </c>
      <c r="DIX282" s="12">
        <v>0</v>
      </c>
      <c r="DIY282" s="12">
        <v>0</v>
      </c>
      <c r="DIZ282" s="12">
        <v>0</v>
      </c>
      <c r="DJA282" s="12">
        <v>0</v>
      </c>
      <c r="DJB282" s="12">
        <v>0</v>
      </c>
      <c r="DJC282" s="12">
        <v>0</v>
      </c>
      <c r="DJD282" s="12">
        <v>0</v>
      </c>
      <c r="DJE282" s="12">
        <v>0</v>
      </c>
      <c r="DJF282" s="12">
        <v>0</v>
      </c>
      <c r="DJG282" s="12">
        <v>0</v>
      </c>
      <c r="DJH282" s="12">
        <v>0</v>
      </c>
      <c r="DJI282" s="12">
        <v>0</v>
      </c>
      <c r="DJJ282" s="12">
        <v>0</v>
      </c>
      <c r="DJK282" s="12">
        <v>0</v>
      </c>
      <c r="DJL282" s="12">
        <v>0</v>
      </c>
      <c r="DJM282" s="12">
        <v>0</v>
      </c>
      <c r="DJN282" s="12">
        <v>0</v>
      </c>
      <c r="DJO282" s="12">
        <v>0</v>
      </c>
      <c r="DJP282" s="12">
        <v>0</v>
      </c>
      <c r="DJQ282" s="12">
        <v>0</v>
      </c>
      <c r="DJR282" s="12">
        <v>0</v>
      </c>
      <c r="DJS282" s="12">
        <v>0</v>
      </c>
      <c r="DJT282" s="12">
        <v>0</v>
      </c>
      <c r="DJU282" s="12">
        <v>0</v>
      </c>
      <c r="DJV282" s="12">
        <v>0</v>
      </c>
      <c r="DJW282" s="12">
        <v>0</v>
      </c>
      <c r="DJX282" s="12">
        <v>0</v>
      </c>
      <c r="DJY282" s="12">
        <v>0</v>
      </c>
      <c r="DJZ282" s="12">
        <v>0</v>
      </c>
      <c r="DKA282" s="12">
        <v>0</v>
      </c>
      <c r="DKB282" s="12">
        <v>0</v>
      </c>
      <c r="DKC282" s="12">
        <v>0</v>
      </c>
      <c r="DKD282" s="12">
        <v>0</v>
      </c>
      <c r="DKE282" s="12">
        <v>0</v>
      </c>
      <c r="DKF282" s="12">
        <v>0</v>
      </c>
      <c r="DKG282" s="12">
        <v>0</v>
      </c>
      <c r="DKH282" s="12">
        <v>0</v>
      </c>
      <c r="DKI282" s="12">
        <v>0</v>
      </c>
      <c r="DKJ282" s="12">
        <v>0</v>
      </c>
      <c r="DKK282" s="12">
        <v>0</v>
      </c>
      <c r="DKL282" s="12">
        <v>0</v>
      </c>
      <c r="DKM282" s="12">
        <v>0</v>
      </c>
      <c r="DKN282" s="12">
        <v>0</v>
      </c>
      <c r="DKO282" s="12">
        <v>0</v>
      </c>
      <c r="DKP282" s="12">
        <v>0</v>
      </c>
      <c r="DKQ282" s="12">
        <v>0</v>
      </c>
      <c r="DKR282" s="12">
        <v>0</v>
      </c>
      <c r="DKS282" s="12">
        <v>0</v>
      </c>
      <c r="DKT282" s="12">
        <v>0</v>
      </c>
      <c r="DKU282" s="12">
        <v>0</v>
      </c>
      <c r="DKV282" s="12">
        <v>0</v>
      </c>
      <c r="DKW282" s="12">
        <v>0</v>
      </c>
      <c r="DKX282" s="12">
        <v>0</v>
      </c>
      <c r="DKY282" s="12">
        <v>0</v>
      </c>
      <c r="DKZ282" s="12">
        <v>0</v>
      </c>
      <c r="DLA282" s="12">
        <v>0</v>
      </c>
      <c r="DLB282" s="12">
        <v>0</v>
      </c>
      <c r="DLC282" s="12">
        <v>0</v>
      </c>
      <c r="DLD282" s="12">
        <v>0</v>
      </c>
      <c r="DLE282" s="12">
        <v>0</v>
      </c>
      <c r="DLF282" s="12">
        <v>0</v>
      </c>
      <c r="DLG282" s="12">
        <v>0</v>
      </c>
      <c r="DLH282" s="12">
        <v>0</v>
      </c>
      <c r="DLI282" s="12">
        <v>0</v>
      </c>
      <c r="DLJ282" s="12">
        <v>0</v>
      </c>
      <c r="DLK282" s="12">
        <v>0</v>
      </c>
      <c r="DLL282" s="12">
        <v>0</v>
      </c>
      <c r="DLM282" s="12">
        <v>0</v>
      </c>
      <c r="DLN282" s="12">
        <v>0</v>
      </c>
      <c r="DLO282" s="12">
        <v>0</v>
      </c>
      <c r="DLP282" s="12">
        <v>0</v>
      </c>
      <c r="DLQ282" s="12">
        <v>0</v>
      </c>
      <c r="DLR282" s="12">
        <v>0</v>
      </c>
      <c r="DLS282" s="12">
        <v>0</v>
      </c>
      <c r="DLT282" s="12">
        <v>0</v>
      </c>
      <c r="DLU282" s="12">
        <v>0</v>
      </c>
      <c r="DLV282" s="12">
        <v>0</v>
      </c>
      <c r="DLW282" s="12">
        <v>0</v>
      </c>
      <c r="DLX282" s="12">
        <v>0</v>
      </c>
      <c r="DLY282" s="12">
        <v>0</v>
      </c>
      <c r="DLZ282" s="12">
        <v>0</v>
      </c>
      <c r="DMA282" s="12">
        <v>0</v>
      </c>
      <c r="DMB282" s="12">
        <v>0</v>
      </c>
      <c r="DMC282" s="12">
        <v>0</v>
      </c>
      <c r="DMD282" s="12">
        <v>0</v>
      </c>
      <c r="DME282" s="12">
        <v>0</v>
      </c>
      <c r="DMF282" s="12">
        <v>0</v>
      </c>
      <c r="DMG282" s="12">
        <v>0</v>
      </c>
      <c r="DMH282" s="12">
        <v>0</v>
      </c>
      <c r="DMI282" s="12">
        <v>0</v>
      </c>
      <c r="DMJ282" s="12">
        <v>0</v>
      </c>
      <c r="DMK282" s="12">
        <v>0</v>
      </c>
      <c r="DML282" s="12">
        <v>0</v>
      </c>
      <c r="DMM282" s="12">
        <v>0</v>
      </c>
      <c r="DMN282" s="12">
        <v>0</v>
      </c>
      <c r="DMO282" s="12">
        <v>0</v>
      </c>
      <c r="DMP282" s="12">
        <v>0</v>
      </c>
      <c r="DMQ282" s="12">
        <v>0</v>
      </c>
      <c r="DMR282" s="12">
        <v>0</v>
      </c>
      <c r="DMS282" s="12">
        <v>0</v>
      </c>
      <c r="DMT282" s="12">
        <v>0</v>
      </c>
      <c r="DMU282" s="12">
        <v>0</v>
      </c>
      <c r="DMV282" s="12">
        <v>0</v>
      </c>
      <c r="DMW282" s="12">
        <v>0</v>
      </c>
      <c r="DMX282" s="12">
        <v>0</v>
      </c>
      <c r="DMY282" s="12">
        <v>0</v>
      </c>
      <c r="DMZ282" s="12">
        <v>0</v>
      </c>
      <c r="DNA282" s="12">
        <v>0</v>
      </c>
      <c r="DNB282" s="12">
        <v>0</v>
      </c>
      <c r="DNC282" s="12">
        <v>0</v>
      </c>
      <c r="DND282" s="12">
        <v>0</v>
      </c>
      <c r="DNE282" s="12">
        <v>0</v>
      </c>
      <c r="DNF282" s="12">
        <v>0</v>
      </c>
      <c r="DNG282" s="12">
        <v>0</v>
      </c>
      <c r="DNH282" s="12">
        <v>0</v>
      </c>
      <c r="DNI282" s="12">
        <v>0</v>
      </c>
      <c r="DNJ282" s="12">
        <v>0</v>
      </c>
      <c r="DNK282" s="12">
        <v>0</v>
      </c>
      <c r="DNL282" s="12">
        <v>0</v>
      </c>
      <c r="DNM282" s="12">
        <v>0</v>
      </c>
      <c r="DNN282" s="12">
        <v>0</v>
      </c>
      <c r="DNO282" s="12">
        <v>0</v>
      </c>
      <c r="DNP282" s="12">
        <v>0</v>
      </c>
      <c r="DNQ282" s="12">
        <v>0</v>
      </c>
      <c r="DNR282" s="12">
        <v>0</v>
      </c>
      <c r="DNS282" s="12">
        <v>0</v>
      </c>
      <c r="DNT282" s="12">
        <v>0</v>
      </c>
      <c r="DNU282" s="12">
        <v>0</v>
      </c>
      <c r="DNV282" s="12">
        <v>0</v>
      </c>
      <c r="DNW282" s="12">
        <v>0</v>
      </c>
      <c r="DNX282" s="12">
        <v>0</v>
      </c>
      <c r="DNY282" s="12">
        <v>0</v>
      </c>
      <c r="DNZ282" s="12">
        <v>0</v>
      </c>
      <c r="DOA282" s="12">
        <v>0</v>
      </c>
      <c r="DOB282" s="12">
        <v>0</v>
      </c>
      <c r="DOC282" s="12">
        <v>0</v>
      </c>
      <c r="DOD282" s="12">
        <v>0</v>
      </c>
      <c r="DOE282" s="12">
        <v>0</v>
      </c>
      <c r="DOF282" s="12">
        <v>0</v>
      </c>
      <c r="DOG282" s="12">
        <v>0</v>
      </c>
      <c r="DOH282" s="12">
        <v>0</v>
      </c>
      <c r="DOI282" s="12">
        <v>0</v>
      </c>
      <c r="DOJ282" s="12">
        <v>0</v>
      </c>
      <c r="DOK282" s="12">
        <v>0</v>
      </c>
      <c r="DOL282" s="12">
        <v>0</v>
      </c>
      <c r="DOM282" s="12">
        <v>0</v>
      </c>
      <c r="DON282" s="12">
        <v>0</v>
      </c>
      <c r="DOO282" s="12">
        <v>0</v>
      </c>
      <c r="DOP282" s="12">
        <v>0</v>
      </c>
      <c r="DOQ282" s="12">
        <v>0</v>
      </c>
      <c r="DOR282" s="12">
        <v>0</v>
      </c>
      <c r="DOS282" s="12">
        <v>0</v>
      </c>
      <c r="DOT282" s="12">
        <v>0</v>
      </c>
      <c r="DOU282" s="12">
        <v>0</v>
      </c>
      <c r="DOV282" s="12">
        <v>0</v>
      </c>
      <c r="DOW282" s="12">
        <v>0</v>
      </c>
      <c r="DOX282" s="12">
        <v>0</v>
      </c>
      <c r="DOY282" s="12">
        <v>0</v>
      </c>
      <c r="DOZ282" s="12">
        <v>0</v>
      </c>
      <c r="DPA282" s="12">
        <v>0</v>
      </c>
      <c r="DPB282" s="12">
        <v>0</v>
      </c>
      <c r="DPC282" s="12">
        <v>0</v>
      </c>
      <c r="DPD282" s="12">
        <v>0</v>
      </c>
      <c r="DPE282" s="12">
        <v>0</v>
      </c>
      <c r="DPF282" s="12">
        <v>0</v>
      </c>
      <c r="DPG282" s="12">
        <v>0</v>
      </c>
      <c r="DPH282" s="12">
        <v>0</v>
      </c>
      <c r="DPI282" s="12">
        <v>0</v>
      </c>
      <c r="DPJ282" s="12">
        <v>0</v>
      </c>
      <c r="DPK282" s="12">
        <v>0</v>
      </c>
      <c r="DPL282" s="12">
        <v>0</v>
      </c>
      <c r="DPM282" s="12">
        <v>0</v>
      </c>
      <c r="DPN282" s="12">
        <v>0</v>
      </c>
      <c r="DPO282" s="12">
        <v>0</v>
      </c>
      <c r="DPP282" s="12">
        <v>0</v>
      </c>
      <c r="DPQ282" s="12">
        <v>0</v>
      </c>
      <c r="DPR282" s="12">
        <v>0</v>
      </c>
      <c r="DPS282" s="12">
        <v>0</v>
      </c>
      <c r="DPT282" s="12">
        <v>0</v>
      </c>
      <c r="DPU282" s="12">
        <v>0</v>
      </c>
      <c r="DPV282" s="12">
        <v>0</v>
      </c>
      <c r="DPW282" s="12">
        <v>0</v>
      </c>
      <c r="DPX282" s="12">
        <v>0</v>
      </c>
      <c r="DPY282" s="12">
        <v>0</v>
      </c>
      <c r="DPZ282" s="12">
        <v>0</v>
      </c>
      <c r="DQA282" s="12">
        <v>0</v>
      </c>
      <c r="DQB282" s="12">
        <v>0</v>
      </c>
      <c r="DQC282" s="12">
        <v>0</v>
      </c>
      <c r="DQD282" s="12">
        <v>0</v>
      </c>
      <c r="DQE282" s="12">
        <v>0</v>
      </c>
      <c r="DQF282" s="12">
        <v>0</v>
      </c>
      <c r="DQG282" s="12">
        <v>0</v>
      </c>
      <c r="DQH282" s="12">
        <v>0</v>
      </c>
      <c r="DQI282" s="12">
        <v>0</v>
      </c>
      <c r="DQJ282" s="12">
        <v>0</v>
      </c>
      <c r="DQK282" s="12">
        <v>0</v>
      </c>
      <c r="DQL282" s="12">
        <v>0</v>
      </c>
      <c r="DQM282" s="12">
        <v>0</v>
      </c>
      <c r="DQN282" s="12">
        <v>0</v>
      </c>
      <c r="DQO282" s="12">
        <v>0</v>
      </c>
      <c r="DQP282" s="12">
        <v>0</v>
      </c>
      <c r="DQQ282" s="12">
        <v>0</v>
      </c>
      <c r="DQR282" s="12">
        <v>0</v>
      </c>
      <c r="DQS282" s="12">
        <v>0</v>
      </c>
      <c r="DQT282" s="12">
        <v>0</v>
      </c>
      <c r="DQU282" s="12">
        <v>0</v>
      </c>
      <c r="DQV282" s="12">
        <v>0</v>
      </c>
      <c r="DQW282" s="12">
        <v>0</v>
      </c>
      <c r="DQX282" s="12">
        <v>0</v>
      </c>
      <c r="DQY282" s="12">
        <v>0</v>
      </c>
      <c r="DQZ282" s="12">
        <v>0</v>
      </c>
      <c r="DRA282" s="12">
        <v>0</v>
      </c>
      <c r="DRB282" s="12">
        <v>0</v>
      </c>
      <c r="DRC282" s="12">
        <v>0</v>
      </c>
      <c r="DRD282" s="12">
        <v>0</v>
      </c>
      <c r="DRE282" s="12">
        <v>0</v>
      </c>
      <c r="DRF282" s="12">
        <v>0</v>
      </c>
      <c r="DRG282" s="12">
        <v>0</v>
      </c>
      <c r="DRH282" s="12">
        <v>0</v>
      </c>
      <c r="DRI282" s="12">
        <v>0</v>
      </c>
      <c r="DRJ282" s="12">
        <v>0</v>
      </c>
      <c r="DRK282" s="12">
        <v>0</v>
      </c>
      <c r="DRL282" s="12">
        <v>0</v>
      </c>
      <c r="DRM282" s="12">
        <v>0</v>
      </c>
      <c r="DRN282" s="12">
        <v>0</v>
      </c>
      <c r="DRO282" s="12">
        <v>0</v>
      </c>
      <c r="DRP282" s="12">
        <v>0</v>
      </c>
      <c r="DRQ282" s="12">
        <v>0</v>
      </c>
      <c r="DRR282" s="12">
        <v>0</v>
      </c>
      <c r="DRS282" s="12">
        <v>0</v>
      </c>
      <c r="DRT282" s="12">
        <v>0</v>
      </c>
      <c r="DRU282" s="12">
        <v>0</v>
      </c>
      <c r="DRV282" s="12">
        <v>0</v>
      </c>
      <c r="DRW282" s="12">
        <v>0</v>
      </c>
      <c r="DRX282" s="12">
        <v>0</v>
      </c>
      <c r="DRY282" s="12">
        <v>0</v>
      </c>
      <c r="DRZ282" s="12">
        <v>0</v>
      </c>
      <c r="DSA282" s="12">
        <v>0</v>
      </c>
      <c r="DSB282" s="12">
        <v>0</v>
      </c>
      <c r="DSC282" s="12">
        <v>0</v>
      </c>
      <c r="DSD282" s="12">
        <v>0</v>
      </c>
      <c r="DSE282" s="12">
        <v>0</v>
      </c>
      <c r="DSF282" s="12">
        <v>0</v>
      </c>
      <c r="DSG282" s="12">
        <v>0</v>
      </c>
      <c r="DSH282" s="12">
        <v>0</v>
      </c>
      <c r="DSI282" s="12">
        <v>0</v>
      </c>
      <c r="DSJ282" s="12">
        <v>0</v>
      </c>
      <c r="DSK282" s="12">
        <v>0</v>
      </c>
      <c r="DSL282" s="12">
        <v>0</v>
      </c>
      <c r="DSM282" s="12">
        <v>0</v>
      </c>
      <c r="DSN282" s="12">
        <v>0</v>
      </c>
      <c r="DSO282" s="12">
        <v>0</v>
      </c>
      <c r="DSP282" s="12">
        <v>0</v>
      </c>
      <c r="DSQ282" s="12">
        <v>0</v>
      </c>
      <c r="DSR282" s="12">
        <v>0</v>
      </c>
      <c r="DSS282" s="12">
        <v>0</v>
      </c>
      <c r="DST282" s="12">
        <v>0</v>
      </c>
      <c r="DSU282" s="12">
        <v>0</v>
      </c>
      <c r="DSV282" s="12">
        <v>0</v>
      </c>
      <c r="DSW282" s="12">
        <v>0</v>
      </c>
      <c r="DSX282" s="12">
        <v>0</v>
      </c>
      <c r="DSY282" s="12">
        <v>0</v>
      </c>
      <c r="DSZ282" s="12">
        <v>0</v>
      </c>
      <c r="DTA282" s="12">
        <v>0</v>
      </c>
      <c r="DTB282" s="12">
        <v>0</v>
      </c>
      <c r="DTC282" s="12">
        <v>0</v>
      </c>
      <c r="DTD282" s="12">
        <v>0</v>
      </c>
      <c r="DTE282" s="12">
        <v>0</v>
      </c>
      <c r="DTF282" s="12">
        <v>0</v>
      </c>
      <c r="DTG282" s="12">
        <v>0</v>
      </c>
      <c r="DTH282" s="12">
        <v>0</v>
      </c>
      <c r="DTI282" s="12">
        <v>0</v>
      </c>
      <c r="DTJ282" s="12">
        <v>0</v>
      </c>
      <c r="DTK282" s="12">
        <v>0</v>
      </c>
      <c r="DTL282" s="12">
        <v>0</v>
      </c>
      <c r="DTM282" s="12">
        <v>0</v>
      </c>
      <c r="DTN282" s="12">
        <v>0</v>
      </c>
      <c r="DTO282" s="12">
        <v>0</v>
      </c>
      <c r="DTP282" s="12">
        <v>0</v>
      </c>
      <c r="DTQ282" s="12">
        <v>0</v>
      </c>
      <c r="DTR282" s="12">
        <v>0</v>
      </c>
      <c r="DTS282" s="12">
        <v>0</v>
      </c>
      <c r="DTT282" s="12">
        <v>0</v>
      </c>
      <c r="DTU282" s="12">
        <v>0</v>
      </c>
      <c r="DTV282" s="12">
        <v>0</v>
      </c>
      <c r="DTW282" s="12">
        <v>0</v>
      </c>
      <c r="DTX282" s="12">
        <v>0</v>
      </c>
      <c r="DTY282" s="12">
        <v>0</v>
      </c>
      <c r="DTZ282" s="12">
        <v>0</v>
      </c>
      <c r="DUA282" s="12">
        <v>0</v>
      </c>
      <c r="DUB282" s="12">
        <v>0</v>
      </c>
      <c r="DUC282" s="12">
        <v>0</v>
      </c>
      <c r="DUD282" s="12">
        <v>0</v>
      </c>
      <c r="DUE282" s="12">
        <v>0</v>
      </c>
      <c r="DUF282" s="12">
        <v>0</v>
      </c>
      <c r="DUG282" s="12">
        <v>0</v>
      </c>
      <c r="DUH282" s="12">
        <v>0</v>
      </c>
      <c r="DUI282" s="12">
        <v>0</v>
      </c>
      <c r="DUJ282" s="12">
        <v>0</v>
      </c>
      <c r="DUK282" s="12">
        <v>0</v>
      </c>
      <c r="DUL282" s="12">
        <v>0</v>
      </c>
      <c r="DUM282" s="12">
        <v>0</v>
      </c>
      <c r="DUN282" s="12">
        <v>0</v>
      </c>
      <c r="DUO282" s="12">
        <v>0</v>
      </c>
      <c r="DUP282" s="12">
        <v>0</v>
      </c>
      <c r="DUQ282" s="12">
        <v>0</v>
      </c>
      <c r="DUR282" s="12">
        <v>0</v>
      </c>
      <c r="DUS282" s="12">
        <v>0</v>
      </c>
      <c r="DUT282" s="12">
        <v>0</v>
      </c>
      <c r="DUU282" s="12">
        <v>0</v>
      </c>
      <c r="DUV282" s="12">
        <v>0</v>
      </c>
      <c r="DUW282" s="12">
        <v>0</v>
      </c>
      <c r="DUX282" s="12">
        <v>0</v>
      </c>
      <c r="DUY282" s="12">
        <v>0</v>
      </c>
      <c r="DUZ282" s="12">
        <v>0</v>
      </c>
      <c r="DVA282" s="12">
        <v>0</v>
      </c>
      <c r="DVB282" s="12">
        <v>0</v>
      </c>
      <c r="DVC282" s="12">
        <v>0</v>
      </c>
      <c r="DVD282" s="12">
        <v>0</v>
      </c>
      <c r="DVE282" s="12">
        <v>0</v>
      </c>
      <c r="DVF282" s="12">
        <v>0</v>
      </c>
      <c r="DVG282" s="12">
        <v>0</v>
      </c>
      <c r="DVH282" s="12">
        <v>0</v>
      </c>
      <c r="DVI282" s="12">
        <v>0</v>
      </c>
      <c r="DVJ282" s="12">
        <v>0</v>
      </c>
      <c r="DVK282" s="12">
        <v>0</v>
      </c>
      <c r="DVL282" s="12">
        <v>0</v>
      </c>
      <c r="DVM282" s="12">
        <v>0</v>
      </c>
      <c r="DVN282" s="12">
        <v>0</v>
      </c>
      <c r="DVO282" s="12">
        <v>0</v>
      </c>
      <c r="DVP282" s="12">
        <v>0</v>
      </c>
      <c r="DVQ282" s="12">
        <v>0</v>
      </c>
      <c r="DVR282" s="12">
        <v>0</v>
      </c>
      <c r="DVS282" s="12">
        <v>0</v>
      </c>
      <c r="DVT282" s="12">
        <v>0</v>
      </c>
      <c r="DVU282" s="12">
        <v>0</v>
      </c>
      <c r="DVV282" s="12">
        <v>0</v>
      </c>
      <c r="DVW282" s="12">
        <v>0</v>
      </c>
      <c r="DVX282" s="12">
        <v>0</v>
      </c>
      <c r="DVY282" s="12">
        <v>0</v>
      </c>
      <c r="DVZ282" s="12">
        <v>0</v>
      </c>
      <c r="DWA282" s="12">
        <v>0</v>
      </c>
      <c r="DWB282" s="12">
        <v>0</v>
      </c>
      <c r="DWC282" s="12">
        <v>0</v>
      </c>
      <c r="DWD282" s="12">
        <v>0</v>
      </c>
      <c r="DWE282" s="12">
        <v>0</v>
      </c>
      <c r="DWF282" s="12">
        <v>0</v>
      </c>
      <c r="DWG282" s="12">
        <v>0</v>
      </c>
      <c r="DWH282" s="12">
        <v>0</v>
      </c>
      <c r="DWI282" s="12">
        <v>0</v>
      </c>
      <c r="DWJ282" s="12">
        <v>0</v>
      </c>
      <c r="DWK282" s="12">
        <v>0</v>
      </c>
      <c r="DWL282" s="12">
        <v>0</v>
      </c>
      <c r="DWM282" s="12">
        <v>0</v>
      </c>
      <c r="DWN282" s="12">
        <v>0</v>
      </c>
      <c r="DWO282" s="12">
        <v>0</v>
      </c>
      <c r="DWP282" s="12">
        <v>0</v>
      </c>
      <c r="DWQ282" s="12">
        <v>0</v>
      </c>
      <c r="DWR282" s="12">
        <v>0</v>
      </c>
      <c r="DWS282" s="12">
        <v>0</v>
      </c>
      <c r="DWT282" s="12">
        <v>0</v>
      </c>
      <c r="DWU282" s="12">
        <v>0</v>
      </c>
      <c r="DWV282" s="12">
        <v>0</v>
      </c>
      <c r="DWW282" s="12">
        <v>0</v>
      </c>
      <c r="DWX282" s="12">
        <v>0</v>
      </c>
      <c r="DWY282" s="12">
        <v>0</v>
      </c>
      <c r="DWZ282" s="12">
        <v>0</v>
      </c>
      <c r="DXA282" s="12">
        <v>0</v>
      </c>
      <c r="DXB282" s="12">
        <v>0</v>
      </c>
      <c r="DXC282" s="12">
        <v>0</v>
      </c>
      <c r="DXD282" s="12">
        <v>0</v>
      </c>
      <c r="DXE282" s="12">
        <v>0</v>
      </c>
      <c r="DXF282" s="12">
        <v>0</v>
      </c>
      <c r="DXG282" s="12">
        <v>0</v>
      </c>
      <c r="DXH282" s="12">
        <v>0</v>
      </c>
      <c r="DXI282" s="12">
        <v>0</v>
      </c>
      <c r="DXJ282" s="12">
        <v>0</v>
      </c>
      <c r="DXK282" s="12">
        <v>0</v>
      </c>
      <c r="DXL282" s="12">
        <v>0</v>
      </c>
      <c r="DXM282" s="12">
        <v>0</v>
      </c>
      <c r="DXN282" s="12">
        <v>0</v>
      </c>
      <c r="DXO282" s="12">
        <v>0</v>
      </c>
      <c r="DXP282" s="12">
        <v>0</v>
      </c>
      <c r="DXQ282" s="12">
        <v>0</v>
      </c>
      <c r="DXR282" s="12">
        <v>0</v>
      </c>
      <c r="DXS282" s="12">
        <v>0</v>
      </c>
      <c r="DXT282" s="12">
        <v>0</v>
      </c>
      <c r="DXU282" s="12">
        <v>0</v>
      </c>
      <c r="DXV282" s="12">
        <v>0</v>
      </c>
      <c r="DXW282" s="12">
        <v>0</v>
      </c>
      <c r="DXX282" s="12">
        <v>0</v>
      </c>
      <c r="DXY282" s="12">
        <v>0</v>
      </c>
      <c r="DXZ282" s="12">
        <v>0</v>
      </c>
      <c r="DYA282" s="12">
        <v>0</v>
      </c>
      <c r="DYB282" s="12">
        <v>0</v>
      </c>
      <c r="DYC282" s="12">
        <v>0</v>
      </c>
      <c r="DYD282" s="12">
        <v>0</v>
      </c>
      <c r="DYE282" s="12">
        <v>0</v>
      </c>
      <c r="DYF282" s="12">
        <v>0</v>
      </c>
      <c r="DYG282" s="12">
        <v>0</v>
      </c>
      <c r="DYH282" s="12">
        <v>0</v>
      </c>
      <c r="DYI282" s="12">
        <v>0</v>
      </c>
      <c r="DYJ282" s="12">
        <v>0</v>
      </c>
      <c r="DYK282" s="12">
        <v>0</v>
      </c>
      <c r="DYL282" s="12">
        <v>0</v>
      </c>
      <c r="DYM282" s="12">
        <v>0</v>
      </c>
      <c r="DYN282" s="12">
        <v>0</v>
      </c>
      <c r="DYO282" s="12">
        <v>0</v>
      </c>
      <c r="DYP282" s="12">
        <v>0</v>
      </c>
      <c r="DYQ282" s="12">
        <v>0</v>
      </c>
      <c r="DYR282" s="12">
        <v>0</v>
      </c>
      <c r="DYS282" s="12">
        <v>0</v>
      </c>
      <c r="DYT282" s="12">
        <v>0</v>
      </c>
      <c r="DYU282" s="12">
        <v>0</v>
      </c>
      <c r="DYV282" s="12">
        <v>0</v>
      </c>
      <c r="DYW282" s="12">
        <v>0</v>
      </c>
      <c r="DYX282" s="12">
        <v>0</v>
      </c>
      <c r="DYY282" s="12">
        <v>0</v>
      </c>
      <c r="DYZ282" s="12">
        <v>0</v>
      </c>
      <c r="DZA282" s="12">
        <v>0</v>
      </c>
      <c r="DZB282" s="12">
        <v>0</v>
      </c>
      <c r="DZC282" s="12">
        <v>0</v>
      </c>
      <c r="DZD282" s="12">
        <v>0</v>
      </c>
      <c r="DZE282" s="12">
        <v>0</v>
      </c>
      <c r="DZF282" s="12">
        <v>0</v>
      </c>
      <c r="DZG282" s="12">
        <v>0</v>
      </c>
      <c r="DZH282" s="12">
        <v>0</v>
      </c>
      <c r="DZI282" s="12">
        <v>0</v>
      </c>
      <c r="DZJ282" s="12">
        <v>0</v>
      </c>
      <c r="DZK282" s="12">
        <v>0</v>
      </c>
      <c r="DZL282" s="12">
        <v>0</v>
      </c>
      <c r="DZM282" s="12">
        <v>0</v>
      </c>
      <c r="DZN282" s="12">
        <v>0</v>
      </c>
      <c r="DZO282" s="12">
        <v>0</v>
      </c>
      <c r="DZP282" s="12">
        <v>0</v>
      </c>
      <c r="DZQ282" s="12">
        <v>0</v>
      </c>
      <c r="DZR282" s="12">
        <v>0</v>
      </c>
      <c r="DZS282" s="12">
        <v>0</v>
      </c>
      <c r="DZT282" s="12">
        <v>0</v>
      </c>
      <c r="DZU282" s="12">
        <v>0</v>
      </c>
      <c r="DZV282" s="12">
        <v>0</v>
      </c>
      <c r="DZW282" s="12">
        <v>0</v>
      </c>
      <c r="DZX282" s="12">
        <v>0</v>
      </c>
      <c r="DZY282" s="12">
        <v>0</v>
      </c>
      <c r="DZZ282" s="12">
        <v>0</v>
      </c>
      <c r="EAA282" s="12">
        <v>0</v>
      </c>
      <c r="EAB282" s="12">
        <v>0</v>
      </c>
      <c r="EAC282" s="12">
        <v>0</v>
      </c>
      <c r="EAD282" s="12">
        <v>0</v>
      </c>
      <c r="EAE282" s="12">
        <v>0</v>
      </c>
      <c r="EAF282" s="12">
        <v>0</v>
      </c>
      <c r="EAG282" s="12">
        <v>0</v>
      </c>
      <c r="EAH282" s="12">
        <v>0</v>
      </c>
      <c r="EAI282" s="12">
        <v>0</v>
      </c>
      <c r="EAJ282" s="12">
        <v>0</v>
      </c>
      <c r="EAK282" s="12">
        <v>0</v>
      </c>
      <c r="EAL282" s="12">
        <v>0</v>
      </c>
      <c r="EAM282" s="12">
        <v>0</v>
      </c>
      <c r="EAN282" s="12">
        <v>0</v>
      </c>
      <c r="EAO282" s="12">
        <v>0</v>
      </c>
      <c r="EAP282" s="12">
        <v>0</v>
      </c>
      <c r="EAQ282" s="12">
        <v>0</v>
      </c>
      <c r="EAR282" s="12">
        <v>0</v>
      </c>
      <c r="EAS282" s="12">
        <v>0</v>
      </c>
      <c r="EAT282" s="12">
        <v>0</v>
      </c>
      <c r="EAU282" s="12">
        <v>0</v>
      </c>
      <c r="EAV282" s="12">
        <v>0</v>
      </c>
      <c r="EAW282" s="12">
        <v>0</v>
      </c>
      <c r="EAX282" s="12">
        <v>0</v>
      </c>
      <c r="EAY282" s="12">
        <v>0</v>
      </c>
      <c r="EAZ282" s="12">
        <v>0</v>
      </c>
      <c r="EBA282" s="12">
        <v>0</v>
      </c>
      <c r="EBB282" s="12">
        <v>0</v>
      </c>
      <c r="EBC282" s="12">
        <v>0</v>
      </c>
      <c r="EBD282" s="12">
        <v>0</v>
      </c>
      <c r="EBE282" s="12">
        <v>0</v>
      </c>
      <c r="EBF282" s="12">
        <v>0</v>
      </c>
      <c r="EBG282" s="12">
        <v>0</v>
      </c>
      <c r="EBH282" s="12">
        <v>0</v>
      </c>
      <c r="EBI282" s="12">
        <v>0</v>
      </c>
      <c r="EBJ282" s="12">
        <v>0</v>
      </c>
      <c r="EBK282" s="12">
        <v>0</v>
      </c>
      <c r="EBL282" s="12">
        <v>0</v>
      </c>
      <c r="EBM282" s="12">
        <v>0</v>
      </c>
      <c r="EBN282" s="12">
        <v>0</v>
      </c>
      <c r="EBO282" s="12">
        <v>0</v>
      </c>
      <c r="EBP282" s="12">
        <v>0</v>
      </c>
      <c r="EBQ282" s="12">
        <v>0</v>
      </c>
      <c r="EBR282" s="12">
        <v>0</v>
      </c>
      <c r="EBS282" s="12">
        <v>0</v>
      </c>
      <c r="EBT282" s="12">
        <v>0</v>
      </c>
      <c r="EBU282" s="12">
        <v>0</v>
      </c>
      <c r="EBV282" s="12">
        <v>0</v>
      </c>
      <c r="EBW282" s="12">
        <v>0</v>
      </c>
      <c r="EBX282" s="12">
        <v>0</v>
      </c>
      <c r="EBY282" s="12">
        <v>0</v>
      </c>
      <c r="EBZ282" s="12">
        <v>0</v>
      </c>
      <c r="ECA282" s="12">
        <v>0</v>
      </c>
      <c r="ECB282" s="12">
        <v>0</v>
      </c>
      <c r="ECC282" s="12">
        <v>0</v>
      </c>
      <c r="ECD282" s="12">
        <v>0</v>
      </c>
      <c r="ECE282" s="12">
        <v>0</v>
      </c>
      <c r="ECF282" s="12">
        <v>0</v>
      </c>
      <c r="ECG282" s="12">
        <v>0</v>
      </c>
      <c r="ECH282" s="12">
        <v>0</v>
      </c>
      <c r="ECI282" s="12">
        <v>0</v>
      </c>
      <c r="ECJ282" s="12">
        <v>0</v>
      </c>
      <c r="ECK282" s="12">
        <v>0</v>
      </c>
      <c r="ECL282" s="12">
        <v>0</v>
      </c>
      <c r="ECM282" s="12">
        <v>0</v>
      </c>
      <c r="ECN282" s="12">
        <v>0</v>
      </c>
      <c r="ECO282" s="12">
        <v>0</v>
      </c>
      <c r="ECP282" s="12">
        <v>0</v>
      </c>
      <c r="ECQ282" s="12">
        <v>0</v>
      </c>
      <c r="ECR282" s="12">
        <v>0</v>
      </c>
      <c r="ECS282" s="12">
        <v>0</v>
      </c>
      <c r="ECT282" s="12">
        <v>0</v>
      </c>
      <c r="ECU282" s="12">
        <v>0</v>
      </c>
      <c r="ECV282" s="12">
        <v>0</v>
      </c>
      <c r="ECW282" s="12">
        <v>0</v>
      </c>
      <c r="ECX282" s="12">
        <v>0</v>
      </c>
      <c r="ECY282" s="12">
        <v>0</v>
      </c>
      <c r="ECZ282" s="12">
        <v>0</v>
      </c>
      <c r="EDA282" s="12">
        <v>0</v>
      </c>
      <c r="EDB282" s="12">
        <v>0</v>
      </c>
      <c r="EDC282" s="12">
        <v>0</v>
      </c>
      <c r="EDD282" s="12">
        <v>0</v>
      </c>
      <c r="EDE282" s="12">
        <v>0</v>
      </c>
      <c r="EDF282" s="12">
        <v>0</v>
      </c>
      <c r="EDG282" s="12">
        <v>0</v>
      </c>
      <c r="EDH282" s="12">
        <v>0</v>
      </c>
      <c r="EDI282" s="12">
        <v>0</v>
      </c>
      <c r="EDJ282" s="12">
        <v>0</v>
      </c>
      <c r="EDK282" s="12">
        <v>0</v>
      </c>
      <c r="EDL282" s="12">
        <v>0</v>
      </c>
      <c r="EDM282" s="12">
        <v>0</v>
      </c>
      <c r="EDN282" s="12">
        <v>0</v>
      </c>
      <c r="EDO282" s="12">
        <v>0</v>
      </c>
      <c r="EDP282" s="12">
        <v>0</v>
      </c>
      <c r="EDQ282" s="12">
        <v>0</v>
      </c>
      <c r="EDR282" s="12">
        <v>0</v>
      </c>
      <c r="EDS282" s="12">
        <v>0</v>
      </c>
      <c r="EDT282" s="12">
        <v>0</v>
      </c>
      <c r="EDU282" s="12">
        <v>0</v>
      </c>
      <c r="EDV282" s="12">
        <v>0</v>
      </c>
      <c r="EDW282" s="12">
        <v>0</v>
      </c>
      <c r="EDX282" s="12">
        <v>0</v>
      </c>
      <c r="EDY282" s="12">
        <v>0</v>
      </c>
      <c r="EDZ282" s="12">
        <v>0</v>
      </c>
      <c r="EEA282" s="12">
        <v>0</v>
      </c>
      <c r="EEB282" s="12">
        <v>0</v>
      </c>
      <c r="EEC282" s="12">
        <v>0</v>
      </c>
      <c r="EED282" s="12">
        <v>0</v>
      </c>
      <c r="EEE282" s="12">
        <v>0</v>
      </c>
      <c r="EEF282" s="12">
        <v>0</v>
      </c>
      <c r="EEG282" s="12">
        <v>0</v>
      </c>
      <c r="EEH282" s="12">
        <v>0</v>
      </c>
      <c r="EEI282" s="12">
        <v>0</v>
      </c>
      <c r="EEJ282" s="12">
        <v>0</v>
      </c>
      <c r="EEK282" s="12">
        <v>0</v>
      </c>
      <c r="EEL282" s="12">
        <v>0</v>
      </c>
      <c r="EEM282" s="12">
        <v>0</v>
      </c>
      <c r="EEN282" s="12">
        <v>0</v>
      </c>
      <c r="EEO282" s="12">
        <v>0</v>
      </c>
      <c r="EEP282" s="12">
        <v>0</v>
      </c>
      <c r="EEQ282" s="12">
        <v>0</v>
      </c>
      <c r="EER282" s="12">
        <v>0</v>
      </c>
      <c r="EES282" s="12">
        <v>0</v>
      </c>
      <c r="EET282" s="12">
        <v>0</v>
      </c>
      <c r="EEU282" s="12">
        <v>0</v>
      </c>
      <c r="EEV282" s="12">
        <v>0</v>
      </c>
      <c r="EEW282" s="12">
        <v>0</v>
      </c>
      <c r="EEX282" s="12">
        <v>0</v>
      </c>
      <c r="EEY282" s="12">
        <v>0</v>
      </c>
      <c r="EEZ282" s="12">
        <v>0</v>
      </c>
      <c r="EFA282" s="12">
        <v>0</v>
      </c>
      <c r="EFB282" s="12">
        <v>0</v>
      </c>
      <c r="EFC282" s="12">
        <v>0</v>
      </c>
      <c r="EFD282" s="12">
        <v>0</v>
      </c>
      <c r="EFE282" s="12">
        <v>0</v>
      </c>
      <c r="EFF282" s="12">
        <v>0</v>
      </c>
      <c r="EFG282" s="12">
        <v>0</v>
      </c>
      <c r="EFH282" s="12">
        <v>0</v>
      </c>
      <c r="EFI282" s="12">
        <v>0</v>
      </c>
      <c r="EFJ282" s="12">
        <v>0</v>
      </c>
      <c r="EFK282" s="12">
        <v>0</v>
      </c>
      <c r="EFL282" s="12">
        <v>0</v>
      </c>
      <c r="EFM282" s="12">
        <v>0</v>
      </c>
      <c r="EFN282" s="12">
        <v>0</v>
      </c>
      <c r="EFO282" s="12">
        <v>0</v>
      </c>
      <c r="EFP282" s="12">
        <v>0</v>
      </c>
      <c r="EFQ282" s="12">
        <v>0</v>
      </c>
      <c r="EFR282" s="12">
        <v>0</v>
      </c>
      <c r="EFS282" s="12">
        <v>0</v>
      </c>
      <c r="EFT282" s="12">
        <v>0</v>
      </c>
      <c r="EFU282" s="12">
        <v>0</v>
      </c>
      <c r="EFV282" s="12">
        <v>0</v>
      </c>
      <c r="EFW282" s="12">
        <v>0</v>
      </c>
      <c r="EFX282" s="12">
        <v>0</v>
      </c>
      <c r="EFY282" s="12">
        <v>0</v>
      </c>
      <c r="EFZ282" s="12">
        <v>0</v>
      </c>
      <c r="EGA282" s="12">
        <v>0</v>
      </c>
      <c r="EGB282" s="12">
        <v>0</v>
      </c>
      <c r="EGC282" s="12">
        <v>0</v>
      </c>
      <c r="EGD282" s="12">
        <v>0</v>
      </c>
      <c r="EGE282" s="12">
        <v>0</v>
      </c>
      <c r="EGF282" s="12">
        <v>0</v>
      </c>
      <c r="EGG282" s="12">
        <v>0</v>
      </c>
      <c r="EGH282" s="12">
        <v>0</v>
      </c>
      <c r="EGI282" s="12">
        <v>0</v>
      </c>
      <c r="EGJ282" s="12">
        <v>0</v>
      </c>
      <c r="EGK282" s="12">
        <v>0</v>
      </c>
      <c r="EGL282" s="12">
        <v>0</v>
      </c>
      <c r="EGM282" s="12">
        <v>0</v>
      </c>
      <c r="EGN282" s="12">
        <v>0</v>
      </c>
      <c r="EGO282" s="12">
        <v>0</v>
      </c>
      <c r="EGP282" s="12">
        <v>0</v>
      </c>
      <c r="EGQ282" s="12">
        <v>0</v>
      </c>
      <c r="EGR282" s="12">
        <v>0</v>
      </c>
      <c r="EGS282" s="12">
        <v>0</v>
      </c>
      <c r="EGT282" s="12">
        <v>0</v>
      </c>
      <c r="EGU282" s="12">
        <v>0</v>
      </c>
      <c r="EGV282" s="12">
        <v>0</v>
      </c>
      <c r="EGW282" s="12">
        <v>0</v>
      </c>
      <c r="EGX282" s="12">
        <v>0</v>
      </c>
      <c r="EGY282" s="12">
        <v>0</v>
      </c>
      <c r="EGZ282" s="12">
        <v>0</v>
      </c>
      <c r="EHA282" s="12">
        <v>0</v>
      </c>
      <c r="EHB282" s="12">
        <v>0</v>
      </c>
      <c r="EHC282" s="12">
        <v>0</v>
      </c>
      <c r="EHD282" s="12">
        <v>0</v>
      </c>
      <c r="EHE282" s="12">
        <v>0</v>
      </c>
      <c r="EHF282" s="12">
        <v>0</v>
      </c>
      <c r="EHG282" s="12">
        <v>0</v>
      </c>
      <c r="EHH282" s="12">
        <v>0</v>
      </c>
      <c r="EHI282" s="12">
        <v>0</v>
      </c>
      <c r="EHJ282" s="12">
        <v>0</v>
      </c>
      <c r="EHK282" s="12">
        <v>0</v>
      </c>
      <c r="EHL282" s="12">
        <v>0</v>
      </c>
      <c r="EHM282" s="12">
        <v>0</v>
      </c>
      <c r="EHN282" s="12">
        <v>0</v>
      </c>
      <c r="EHO282" s="12">
        <v>0</v>
      </c>
      <c r="EHP282" s="12">
        <v>0</v>
      </c>
      <c r="EHQ282" s="12">
        <v>0</v>
      </c>
      <c r="EHR282" s="12">
        <v>0</v>
      </c>
      <c r="EHS282" s="12">
        <v>0</v>
      </c>
      <c r="EHT282" s="12">
        <v>0</v>
      </c>
      <c r="EHU282" s="12">
        <v>0</v>
      </c>
      <c r="EHV282" s="12">
        <v>0</v>
      </c>
      <c r="EHW282" s="12">
        <v>0</v>
      </c>
      <c r="EHX282" s="12">
        <v>0</v>
      </c>
      <c r="EHY282" s="12">
        <v>0</v>
      </c>
      <c r="EHZ282" s="12">
        <v>0</v>
      </c>
      <c r="EIA282" s="12">
        <v>0</v>
      </c>
      <c r="EIB282" s="12">
        <v>0</v>
      </c>
      <c r="EIC282" s="12">
        <v>0</v>
      </c>
      <c r="EID282" s="12">
        <v>0</v>
      </c>
      <c r="EIE282" s="12">
        <v>0</v>
      </c>
      <c r="EIF282" s="12">
        <v>0</v>
      </c>
      <c r="EIG282" s="12">
        <v>0</v>
      </c>
      <c r="EIH282" s="12">
        <v>0</v>
      </c>
      <c r="EII282" s="12">
        <v>0</v>
      </c>
      <c r="EIJ282" s="12">
        <v>0</v>
      </c>
      <c r="EIK282" s="12">
        <v>0</v>
      </c>
      <c r="EIL282" s="12">
        <v>0</v>
      </c>
      <c r="EIM282" s="12">
        <v>0</v>
      </c>
      <c r="EIN282" s="12">
        <v>0</v>
      </c>
      <c r="EIO282" s="12">
        <v>0</v>
      </c>
      <c r="EIP282" s="12">
        <v>0</v>
      </c>
      <c r="EIQ282" s="12">
        <v>0</v>
      </c>
      <c r="EIR282" s="12">
        <v>0</v>
      </c>
      <c r="EIS282" s="12">
        <v>0</v>
      </c>
      <c r="EIT282" s="12">
        <v>0</v>
      </c>
      <c r="EIU282" s="12">
        <v>0</v>
      </c>
      <c r="EIV282" s="12">
        <v>0</v>
      </c>
      <c r="EIW282" s="12">
        <v>0</v>
      </c>
      <c r="EIX282" s="12">
        <v>0</v>
      </c>
      <c r="EIY282" s="12">
        <v>0</v>
      </c>
      <c r="EIZ282" s="12">
        <v>0</v>
      </c>
      <c r="EJA282" s="12">
        <v>0</v>
      </c>
      <c r="EJB282" s="12">
        <v>0</v>
      </c>
      <c r="EJC282" s="12">
        <v>0</v>
      </c>
      <c r="EJD282" s="12">
        <v>0</v>
      </c>
      <c r="EJE282" s="12">
        <v>0</v>
      </c>
      <c r="EJF282" s="12">
        <v>0</v>
      </c>
      <c r="EJG282" s="12">
        <v>0</v>
      </c>
      <c r="EJH282" s="12">
        <v>0</v>
      </c>
      <c r="EJI282" s="12">
        <v>0</v>
      </c>
      <c r="EJJ282" s="12">
        <v>0</v>
      </c>
      <c r="EJK282" s="12">
        <v>0</v>
      </c>
      <c r="EJL282" s="12">
        <v>0</v>
      </c>
      <c r="EJM282" s="12">
        <v>0</v>
      </c>
      <c r="EJN282" s="12">
        <v>0</v>
      </c>
      <c r="EJO282" s="12">
        <v>0</v>
      </c>
      <c r="EJP282" s="12">
        <v>0</v>
      </c>
      <c r="EJQ282" s="12">
        <v>0</v>
      </c>
      <c r="EJR282" s="12">
        <v>0</v>
      </c>
      <c r="EJS282" s="12">
        <v>0</v>
      </c>
      <c r="EJT282" s="12">
        <v>0</v>
      </c>
      <c r="EJU282" s="12">
        <v>0</v>
      </c>
      <c r="EJV282" s="12">
        <v>0</v>
      </c>
      <c r="EJW282" s="12">
        <v>0</v>
      </c>
      <c r="EJX282" s="12">
        <v>0</v>
      </c>
      <c r="EJY282" s="12">
        <v>0</v>
      </c>
      <c r="EJZ282" s="12">
        <v>0</v>
      </c>
      <c r="EKA282" s="12">
        <v>0</v>
      </c>
      <c r="EKB282" s="12">
        <v>0</v>
      </c>
      <c r="EKC282" s="12">
        <v>0</v>
      </c>
      <c r="EKD282" s="12">
        <v>0</v>
      </c>
      <c r="EKE282" s="12">
        <v>0</v>
      </c>
      <c r="EKF282" s="12">
        <v>0</v>
      </c>
      <c r="EKG282" s="12">
        <v>0</v>
      </c>
      <c r="EKH282" s="12">
        <v>0</v>
      </c>
      <c r="EKI282" s="12">
        <v>0</v>
      </c>
      <c r="EKJ282" s="12">
        <v>0</v>
      </c>
      <c r="EKK282" s="12">
        <v>0</v>
      </c>
      <c r="EKL282" s="12">
        <v>0</v>
      </c>
      <c r="EKM282" s="12">
        <v>0</v>
      </c>
      <c r="EKN282" s="12">
        <v>0</v>
      </c>
      <c r="EKO282" s="12">
        <v>0</v>
      </c>
      <c r="EKP282" s="12">
        <v>0</v>
      </c>
      <c r="EKQ282" s="12">
        <v>0</v>
      </c>
      <c r="EKR282" s="12">
        <v>0</v>
      </c>
      <c r="EKS282" s="12">
        <v>0</v>
      </c>
      <c r="EKT282" s="12">
        <v>0</v>
      </c>
      <c r="EKU282" s="12">
        <v>0</v>
      </c>
      <c r="EKV282" s="12">
        <v>0</v>
      </c>
      <c r="EKW282" s="12">
        <v>0</v>
      </c>
      <c r="EKX282" s="12">
        <v>0</v>
      </c>
      <c r="EKY282" s="12">
        <v>0</v>
      </c>
      <c r="EKZ282" s="12">
        <v>0</v>
      </c>
      <c r="ELA282" s="12">
        <v>0</v>
      </c>
      <c r="ELB282" s="12">
        <v>0</v>
      </c>
      <c r="ELC282" s="12">
        <v>0</v>
      </c>
      <c r="ELD282" s="12">
        <v>0</v>
      </c>
      <c r="ELE282" s="12">
        <v>0</v>
      </c>
      <c r="ELF282" s="12">
        <v>0</v>
      </c>
      <c r="ELG282" s="12">
        <v>0</v>
      </c>
      <c r="ELH282" s="12">
        <v>0</v>
      </c>
      <c r="ELI282" s="12">
        <v>0</v>
      </c>
      <c r="ELJ282" s="12">
        <v>0</v>
      </c>
      <c r="ELK282" s="12">
        <v>0</v>
      </c>
      <c r="ELL282" s="12">
        <v>0</v>
      </c>
      <c r="ELM282" s="12">
        <v>0</v>
      </c>
      <c r="ELN282" s="12">
        <v>0</v>
      </c>
      <c r="ELO282" s="12">
        <v>0</v>
      </c>
      <c r="ELP282" s="12">
        <v>0</v>
      </c>
      <c r="ELQ282" s="12">
        <v>0</v>
      </c>
      <c r="ELR282" s="12">
        <v>0</v>
      </c>
      <c r="ELS282" s="12">
        <v>0</v>
      </c>
      <c r="ELT282" s="12">
        <v>0</v>
      </c>
      <c r="ELU282" s="12">
        <v>0</v>
      </c>
      <c r="ELV282" s="12">
        <v>0</v>
      </c>
      <c r="ELW282" s="12">
        <v>0</v>
      </c>
      <c r="ELX282" s="12">
        <v>0</v>
      </c>
      <c r="ELY282" s="12">
        <v>0</v>
      </c>
      <c r="ELZ282" s="12">
        <v>0</v>
      </c>
      <c r="EMA282" s="12">
        <v>0</v>
      </c>
      <c r="EMB282" s="12">
        <v>0</v>
      </c>
      <c r="EMC282" s="12">
        <v>0</v>
      </c>
      <c r="EMD282" s="12">
        <v>0</v>
      </c>
      <c r="EME282" s="12">
        <v>0</v>
      </c>
      <c r="EMF282" s="12">
        <v>0</v>
      </c>
      <c r="EMG282" s="12">
        <v>0</v>
      </c>
      <c r="EMH282" s="12">
        <v>0</v>
      </c>
      <c r="EMI282" s="12">
        <v>0</v>
      </c>
      <c r="EMJ282" s="12">
        <v>0</v>
      </c>
      <c r="EMK282" s="12">
        <v>0</v>
      </c>
      <c r="EML282" s="12">
        <v>0</v>
      </c>
      <c r="EMM282" s="12">
        <v>0</v>
      </c>
      <c r="EMN282" s="12">
        <v>0</v>
      </c>
      <c r="EMO282" s="12">
        <v>0</v>
      </c>
      <c r="EMP282" s="12">
        <v>0</v>
      </c>
      <c r="EMQ282" s="12">
        <v>0</v>
      </c>
      <c r="EMR282" s="12">
        <v>0</v>
      </c>
      <c r="EMS282" s="12">
        <v>0</v>
      </c>
      <c r="EMT282" s="12">
        <v>0</v>
      </c>
      <c r="EMU282" s="12">
        <v>0</v>
      </c>
      <c r="EMV282" s="12">
        <v>0</v>
      </c>
      <c r="EMW282" s="12">
        <v>0</v>
      </c>
      <c r="EMX282" s="12">
        <v>0</v>
      </c>
      <c r="EMY282" s="12">
        <v>0</v>
      </c>
      <c r="EMZ282" s="12">
        <v>0</v>
      </c>
      <c r="ENA282" s="12">
        <v>0</v>
      </c>
      <c r="ENB282" s="12">
        <v>0</v>
      </c>
      <c r="ENC282" s="12">
        <v>0</v>
      </c>
      <c r="END282" s="12">
        <v>0</v>
      </c>
      <c r="ENE282" s="12">
        <v>0</v>
      </c>
      <c r="ENF282" s="12">
        <v>0</v>
      </c>
      <c r="ENG282" s="12">
        <v>0</v>
      </c>
      <c r="ENH282" s="12">
        <v>0</v>
      </c>
      <c r="ENI282" s="12">
        <v>0</v>
      </c>
      <c r="ENJ282" s="12">
        <v>0</v>
      </c>
      <c r="ENK282" s="12">
        <v>0</v>
      </c>
      <c r="ENL282" s="12">
        <v>0</v>
      </c>
      <c r="ENM282" s="12">
        <v>0</v>
      </c>
      <c r="ENN282" s="12">
        <v>0</v>
      </c>
      <c r="ENO282" s="12">
        <v>0</v>
      </c>
      <c r="ENP282" s="12">
        <v>0</v>
      </c>
      <c r="ENQ282" s="12">
        <v>0</v>
      </c>
      <c r="ENR282" s="12">
        <v>0</v>
      </c>
      <c r="ENS282" s="12">
        <v>0</v>
      </c>
      <c r="ENT282" s="12">
        <v>0</v>
      </c>
      <c r="ENU282" s="12">
        <v>0</v>
      </c>
      <c r="ENV282" s="12">
        <v>0</v>
      </c>
      <c r="ENW282" s="12">
        <v>0</v>
      </c>
      <c r="ENX282" s="12">
        <v>0</v>
      </c>
      <c r="ENY282" s="12">
        <v>0</v>
      </c>
      <c r="ENZ282" s="12">
        <v>0</v>
      </c>
      <c r="EOA282" s="12">
        <v>0</v>
      </c>
      <c r="EOB282" s="12">
        <v>0</v>
      </c>
      <c r="EOC282" s="12">
        <v>0</v>
      </c>
      <c r="EOD282" s="12">
        <v>0</v>
      </c>
      <c r="EOE282" s="12">
        <v>0</v>
      </c>
      <c r="EOF282" s="12">
        <v>0</v>
      </c>
      <c r="EOG282" s="12">
        <v>0</v>
      </c>
      <c r="EOH282" s="12">
        <v>0</v>
      </c>
      <c r="EOI282" s="12">
        <v>0</v>
      </c>
      <c r="EOJ282" s="12">
        <v>0</v>
      </c>
      <c r="EOK282" s="12">
        <v>0</v>
      </c>
      <c r="EOL282" s="12">
        <v>0</v>
      </c>
      <c r="EOM282" s="12">
        <v>0</v>
      </c>
      <c r="EON282" s="12">
        <v>0</v>
      </c>
      <c r="EOO282" s="12">
        <v>0</v>
      </c>
      <c r="EOP282" s="12">
        <v>0</v>
      </c>
      <c r="EOQ282" s="12">
        <v>0</v>
      </c>
      <c r="EOR282" s="12">
        <v>0</v>
      </c>
      <c r="EOS282" s="12">
        <v>0</v>
      </c>
      <c r="EOT282" s="12">
        <v>0</v>
      </c>
      <c r="EOU282" s="12">
        <v>0</v>
      </c>
      <c r="EOV282" s="12">
        <v>0</v>
      </c>
      <c r="EOW282" s="12">
        <v>0</v>
      </c>
      <c r="EOX282" s="12">
        <v>0</v>
      </c>
      <c r="EOY282" s="12">
        <v>0</v>
      </c>
      <c r="EOZ282" s="12">
        <v>0</v>
      </c>
      <c r="EPA282" s="12">
        <v>0</v>
      </c>
      <c r="EPB282" s="12">
        <v>0</v>
      </c>
      <c r="EPC282" s="12">
        <v>0</v>
      </c>
      <c r="EPD282" s="12">
        <v>0</v>
      </c>
      <c r="EPE282" s="12">
        <v>0</v>
      </c>
      <c r="EPF282" s="12">
        <v>0</v>
      </c>
      <c r="EPG282" s="12">
        <v>0</v>
      </c>
      <c r="EPH282" s="12">
        <v>0</v>
      </c>
      <c r="EPI282" s="12">
        <v>0</v>
      </c>
      <c r="EPJ282" s="12">
        <v>0</v>
      </c>
      <c r="EPK282" s="12">
        <v>0</v>
      </c>
      <c r="EPL282" s="12">
        <v>0</v>
      </c>
      <c r="EPM282" s="12">
        <v>0</v>
      </c>
      <c r="EPN282" s="12">
        <v>0</v>
      </c>
      <c r="EPO282" s="12">
        <v>0</v>
      </c>
      <c r="EPP282" s="12">
        <v>0</v>
      </c>
      <c r="EPQ282" s="12">
        <v>0</v>
      </c>
      <c r="EPR282" s="12">
        <v>0</v>
      </c>
      <c r="EPS282" s="12">
        <v>0</v>
      </c>
      <c r="EPT282" s="12">
        <v>0</v>
      </c>
      <c r="EPU282" s="12">
        <v>0</v>
      </c>
      <c r="EPV282" s="12">
        <v>0</v>
      </c>
      <c r="EPW282" s="12">
        <v>0</v>
      </c>
      <c r="EPX282" s="12">
        <v>0</v>
      </c>
      <c r="EPY282" s="12">
        <v>0</v>
      </c>
      <c r="EPZ282" s="12">
        <v>0</v>
      </c>
      <c r="EQA282" s="12">
        <v>0</v>
      </c>
      <c r="EQB282" s="12">
        <v>0</v>
      </c>
      <c r="EQC282" s="12">
        <v>0</v>
      </c>
      <c r="EQD282" s="12">
        <v>0</v>
      </c>
      <c r="EQE282" s="12">
        <v>0</v>
      </c>
      <c r="EQF282" s="12">
        <v>0</v>
      </c>
      <c r="EQG282" s="12">
        <v>0</v>
      </c>
      <c r="EQH282" s="12">
        <v>0</v>
      </c>
      <c r="EQI282" s="12">
        <v>0</v>
      </c>
      <c r="EQJ282" s="12">
        <v>0</v>
      </c>
      <c r="EQK282" s="12">
        <v>0</v>
      </c>
      <c r="EQL282" s="12">
        <v>0</v>
      </c>
      <c r="EQM282" s="12">
        <v>0</v>
      </c>
      <c r="EQN282" s="12">
        <v>0</v>
      </c>
      <c r="EQO282" s="12">
        <v>0</v>
      </c>
      <c r="EQP282" s="12">
        <v>0</v>
      </c>
      <c r="EQQ282" s="12">
        <v>0</v>
      </c>
      <c r="EQR282" s="12">
        <v>0</v>
      </c>
      <c r="EQS282" s="12">
        <v>0</v>
      </c>
      <c r="EQT282" s="12">
        <v>0</v>
      </c>
      <c r="EQU282" s="12">
        <v>0</v>
      </c>
      <c r="EQV282" s="12">
        <v>0</v>
      </c>
      <c r="EQW282" s="12">
        <v>0</v>
      </c>
      <c r="EQX282" s="12">
        <v>0</v>
      </c>
      <c r="EQY282" s="12">
        <v>0</v>
      </c>
      <c r="EQZ282" s="12">
        <v>0</v>
      </c>
      <c r="ERA282" s="12">
        <v>0</v>
      </c>
      <c r="ERB282" s="12">
        <v>0</v>
      </c>
      <c r="ERC282" s="12">
        <v>0</v>
      </c>
      <c r="ERD282" s="12">
        <v>0</v>
      </c>
      <c r="ERE282" s="12">
        <v>0</v>
      </c>
      <c r="ERF282" s="12">
        <v>0</v>
      </c>
      <c r="ERG282" s="12">
        <v>0</v>
      </c>
      <c r="ERH282" s="12">
        <v>0</v>
      </c>
      <c r="ERI282" s="12">
        <v>0</v>
      </c>
      <c r="ERJ282" s="12">
        <v>0</v>
      </c>
      <c r="ERK282" s="12">
        <v>0</v>
      </c>
      <c r="ERL282" s="12">
        <v>0</v>
      </c>
      <c r="ERM282" s="12">
        <v>0</v>
      </c>
      <c r="ERN282" s="12">
        <v>0</v>
      </c>
      <c r="ERO282" s="12">
        <v>0</v>
      </c>
      <c r="ERP282" s="12">
        <v>0</v>
      </c>
      <c r="ERQ282" s="12">
        <v>0</v>
      </c>
      <c r="ERR282" s="12">
        <v>0</v>
      </c>
      <c r="ERS282" s="12">
        <v>0</v>
      </c>
      <c r="ERT282" s="12">
        <v>0</v>
      </c>
      <c r="ERU282" s="12">
        <v>0</v>
      </c>
      <c r="ERV282" s="12">
        <v>0</v>
      </c>
      <c r="ERW282" s="12">
        <v>0</v>
      </c>
      <c r="ERX282" s="12">
        <v>0</v>
      </c>
      <c r="ERY282" s="12">
        <v>0</v>
      </c>
      <c r="ERZ282" s="12">
        <v>0</v>
      </c>
      <c r="ESA282" s="12">
        <v>0</v>
      </c>
      <c r="ESB282" s="12">
        <v>0</v>
      </c>
      <c r="ESC282" s="12">
        <v>0</v>
      </c>
      <c r="ESD282" s="12">
        <v>0</v>
      </c>
      <c r="ESE282" s="12">
        <v>0</v>
      </c>
      <c r="ESF282" s="12">
        <v>0</v>
      </c>
      <c r="ESG282" s="12">
        <v>0</v>
      </c>
      <c r="ESH282" s="12">
        <v>0</v>
      </c>
      <c r="ESI282" s="12">
        <v>0</v>
      </c>
      <c r="ESJ282" s="12">
        <v>0</v>
      </c>
      <c r="ESK282" s="12">
        <v>0</v>
      </c>
      <c r="ESL282" s="12">
        <v>0</v>
      </c>
      <c r="ESM282" s="12">
        <v>0</v>
      </c>
      <c r="ESN282" s="12">
        <v>0</v>
      </c>
      <c r="ESO282" s="12">
        <v>0</v>
      </c>
      <c r="ESP282" s="12">
        <v>0</v>
      </c>
      <c r="ESQ282" s="12">
        <v>0</v>
      </c>
      <c r="ESR282" s="12">
        <v>0</v>
      </c>
      <c r="ESS282" s="12">
        <v>0</v>
      </c>
      <c r="EST282" s="12">
        <v>0</v>
      </c>
      <c r="ESU282" s="12">
        <v>0</v>
      </c>
      <c r="ESV282" s="12">
        <v>0</v>
      </c>
      <c r="ESW282" s="12">
        <v>0</v>
      </c>
      <c r="ESX282" s="12">
        <v>0</v>
      </c>
      <c r="ESY282" s="12">
        <v>0</v>
      </c>
      <c r="ESZ282" s="12">
        <v>0</v>
      </c>
      <c r="ETA282" s="12">
        <v>0</v>
      </c>
      <c r="ETB282" s="12">
        <v>0</v>
      </c>
      <c r="ETC282" s="12">
        <v>0</v>
      </c>
      <c r="ETD282" s="12">
        <v>0</v>
      </c>
      <c r="ETE282" s="12">
        <v>0</v>
      </c>
      <c r="ETF282" s="12">
        <v>0</v>
      </c>
      <c r="ETG282" s="12">
        <v>0</v>
      </c>
      <c r="ETH282" s="12">
        <v>0</v>
      </c>
      <c r="ETI282" s="12">
        <v>0</v>
      </c>
      <c r="ETJ282" s="12">
        <v>0</v>
      </c>
      <c r="ETK282" s="12">
        <v>0</v>
      </c>
      <c r="ETL282" s="12">
        <v>0</v>
      </c>
      <c r="ETM282" s="12">
        <v>0</v>
      </c>
      <c r="ETN282" s="12">
        <v>0</v>
      </c>
      <c r="ETO282" s="12">
        <v>0</v>
      </c>
      <c r="ETP282" s="12">
        <v>0</v>
      </c>
      <c r="ETQ282" s="12">
        <v>0</v>
      </c>
      <c r="ETR282" s="12">
        <v>0</v>
      </c>
      <c r="ETS282" s="12">
        <v>0</v>
      </c>
      <c r="ETT282" s="12">
        <v>0</v>
      </c>
      <c r="ETU282" s="12">
        <v>0</v>
      </c>
      <c r="ETV282" s="12">
        <v>0</v>
      </c>
      <c r="ETW282" s="12">
        <v>0</v>
      </c>
      <c r="ETX282" s="12">
        <v>0</v>
      </c>
      <c r="ETY282" s="12">
        <v>0</v>
      </c>
      <c r="ETZ282" s="12">
        <v>0</v>
      </c>
      <c r="EUA282" s="12">
        <v>0</v>
      </c>
      <c r="EUB282" s="12">
        <v>0</v>
      </c>
      <c r="EUC282" s="12">
        <v>0</v>
      </c>
      <c r="EUD282" s="12">
        <v>0</v>
      </c>
      <c r="EUE282" s="12">
        <v>0</v>
      </c>
      <c r="EUF282" s="12">
        <v>0</v>
      </c>
      <c r="EUG282" s="12">
        <v>0</v>
      </c>
      <c r="EUH282" s="12">
        <v>0</v>
      </c>
      <c r="EUI282" s="12">
        <v>0</v>
      </c>
      <c r="EUJ282" s="12">
        <v>0</v>
      </c>
      <c r="EUK282" s="12">
        <v>0</v>
      </c>
      <c r="EUL282" s="12">
        <v>0</v>
      </c>
      <c r="EUM282" s="12">
        <v>0</v>
      </c>
      <c r="EUN282" s="12">
        <v>0</v>
      </c>
      <c r="EUO282" s="12">
        <v>0</v>
      </c>
      <c r="EUP282" s="12">
        <v>0</v>
      </c>
      <c r="EUQ282" s="12">
        <v>0</v>
      </c>
      <c r="EUR282" s="12">
        <v>0</v>
      </c>
      <c r="EUS282" s="12">
        <v>0</v>
      </c>
      <c r="EUT282" s="12">
        <v>0</v>
      </c>
      <c r="EUU282" s="12">
        <v>0</v>
      </c>
      <c r="EUV282" s="12">
        <v>0</v>
      </c>
      <c r="EUW282" s="12">
        <v>0</v>
      </c>
      <c r="EUX282" s="12">
        <v>0</v>
      </c>
      <c r="EUY282" s="12">
        <v>0</v>
      </c>
      <c r="EUZ282" s="12">
        <v>0</v>
      </c>
      <c r="EVA282" s="12">
        <v>0</v>
      </c>
      <c r="EVB282" s="12">
        <v>0</v>
      </c>
      <c r="EVC282" s="12">
        <v>0</v>
      </c>
      <c r="EVD282" s="12">
        <v>0</v>
      </c>
      <c r="EVE282" s="12">
        <v>0</v>
      </c>
      <c r="EVF282" s="12">
        <v>0</v>
      </c>
      <c r="EVG282" s="12">
        <v>0</v>
      </c>
      <c r="EVH282" s="12">
        <v>0</v>
      </c>
      <c r="EVI282" s="12">
        <v>0</v>
      </c>
      <c r="EVJ282" s="12">
        <v>0</v>
      </c>
      <c r="EVK282" s="12">
        <v>0</v>
      </c>
      <c r="EVL282" s="12">
        <v>0</v>
      </c>
      <c r="EVM282" s="12">
        <v>0</v>
      </c>
      <c r="EVN282" s="12">
        <v>0</v>
      </c>
      <c r="EVO282" s="12">
        <v>0</v>
      </c>
      <c r="EVP282" s="12">
        <v>0</v>
      </c>
      <c r="EVQ282" s="12">
        <v>0</v>
      </c>
      <c r="EVR282" s="12">
        <v>0</v>
      </c>
      <c r="EVS282" s="12">
        <v>0</v>
      </c>
      <c r="EVT282" s="12">
        <v>0</v>
      </c>
      <c r="EVU282" s="12">
        <v>0</v>
      </c>
      <c r="EVV282" s="12">
        <v>0</v>
      </c>
      <c r="EVW282" s="12">
        <v>0</v>
      </c>
      <c r="EVX282" s="12">
        <v>0</v>
      </c>
      <c r="EVY282" s="12">
        <v>0</v>
      </c>
      <c r="EVZ282" s="12">
        <v>0</v>
      </c>
      <c r="EWA282" s="12">
        <v>0</v>
      </c>
      <c r="EWB282" s="12">
        <v>0</v>
      </c>
      <c r="EWC282" s="12">
        <v>0</v>
      </c>
      <c r="EWD282" s="12">
        <v>0</v>
      </c>
      <c r="EWE282" s="12">
        <v>0</v>
      </c>
      <c r="EWF282" s="12">
        <v>0</v>
      </c>
      <c r="EWG282" s="12">
        <v>0</v>
      </c>
      <c r="EWH282" s="12">
        <v>0</v>
      </c>
      <c r="EWI282" s="12">
        <v>0</v>
      </c>
      <c r="EWJ282" s="12">
        <v>0</v>
      </c>
      <c r="EWK282" s="12">
        <v>0</v>
      </c>
      <c r="EWL282" s="12">
        <v>0</v>
      </c>
      <c r="EWM282" s="12">
        <v>0</v>
      </c>
      <c r="EWN282" s="12">
        <v>0</v>
      </c>
      <c r="EWO282" s="12">
        <v>0</v>
      </c>
      <c r="EWP282" s="12">
        <v>0</v>
      </c>
      <c r="EWQ282" s="12">
        <v>0</v>
      </c>
      <c r="EWR282" s="12">
        <v>0</v>
      </c>
      <c r="EWS282" s="12">
        <v>0</v>
      </c>
      <c r="EWT282" s="12">
        <v>0</v>
      </c>
      <c r="EWU282" s="12">
        <v>0</v>
      </c>
      <c r="EWV282" s="12">
        <v>0</v>
      </c>
      <c r="EWW282" s="12">
        <v>0</v>
      </c>
      <c r="EWX282" s="12">
        <v>0</v>
      </c>
      <c r="EWY282" s="12">
        <v>0</v>
      </c>
      <c r="EWZ282" s="12">
        <v>0</v>
      </c>
      <c r="EXA282" s="12">
        <v>0</v>
      </c>
      <c r="EXB282" s="12">
        <v>0</v>
      </c>
      <c r="EXC282" s="12">
        <v>0</v>
      </c>
      <c r="EXD282" s="12">
        <v>0</v>
      </c>
      <c r="EXE282" s="12">
        <v>0</v>
      </c>
      <c r="EXF282" s="12">
        <v>0</v>
      </c>
      <c r="EXG282" s="12">
        <v>0</v>
      </c>
      <c r="EXH282" s="12">
        <v>0</v>
      </c>
      <c r="EXI282" s="12">
        <v>0</v>
      </c>
      <c r="EXJ282" s="12">
        <v>0</v>
      </c>
      <c r="EXK282" s="12">
        <v>0</v>
      </c>
      <c r="EXL282" s="12">
        <v>0</v>
      </c>
      <c r="EXM282" s="12">
        <v>0</v>
      </c>
      <c r="EXN282" s="12">
        <v>0</v>
      </c>
      <c r="EXO282" s="12">
        <v>0</v>
      </c>
      <c r="EXP282" s="12">
        <v>0</v>
      </c>
      <c r="EXQ282" s="12">
        <v>0</v>
      </c>
      <c r="EXR282" s="12">
        <v>0</v>
      </c>
      <c r="EXS282" s="12">
        <v>0</v>
      </c>
      <c r="EXT282" s="12">
        <v>0</v>
      </c>
      <c r="EXU282" s="12">
        <v>0</v>
      </c>
      <c r="EXV282" s="12">
        <v>0</v>
      </c>
      <c r="EXW282" s="12">
        <v>0</v>
      </c>
      <c r="EXX282" s="12">
        <v>0</v>
      </c>
      <c r="EXY282" s="12">
        <v>0</v>
      </c>
      <c r="EXZ282" s="12">
        <v>0</v>
      </c>
      <c r="EYA282" s="12">
        <v>0</v>
      </c>
      <c r="EYB282" s="12">
        <v>0</v>
      </c>
      <c r="EYC282" s="12">
        <v>0</v>
      </c>
      <c r="EYD282" s="12">
        <v>0</v>
      </c>
      <c r="EYE282" s="12">
        <v>0</v>
      </c>
      <c r="EYF282" s="12">
        <v>0</v>
      </c>
      <c r="EYG282" s="12">
        <v>0</v>
      </c>
      <c r="EYH282" s="12">
        <v>0</v>
      </c>
      <c r="EYI282" s="12">
        <v>0</v>
      </c>
      <c r="EYJ282" s="12">
        <v>0</v>
      </c>
      <c r="EYK282" s="12">
        <v>0</v>
      </c>
      <c r="EYL282" s="12">
        <v>0</v>
      </c>
      <c r="EYM282" s="12">
        <v>0</v>
      </c>
      <c r="EYN282" s="12">
        <v>0</v>
      </c>
      <c r="EYO282" s="12">
        <v>0</v>
      </c>
      <c r="EYP282" s="12">
        <v>0</v>
      </c>
      <c r="EYQ282" s="12">
        <v>0</v>
      </c>
      <c r="EYR282" s="12">
        <v>0</v>
      </c>
      <c r="EYS282" s="12">
        <v>0</v>
      </c>
      <c r="EYT282" s="12">
        <v>0</v>
      </c>
      <c r="EYU282" s="12">
        <v>0</v>
      </c>
      <c r="EYV282" s="12">
        <v>0</v>
      </c>
      <c r="EYW282" s="12">
        <v>0</v>
      </c>
      <c r="EYX282" s="12">
        <v>0</v>
      </c>
      <c r="EYY282" s="12">
        <v>0</v>
      </c>
      <c r="EYZ282" s="12">
        <v>0</v>
      </c>
      <c r="EZA282" s="12">
        <v>0</v>
      </c>
      <c r="EZB282" s="12">
        <v>0</v>
      </c>
      <c r="EZC282" s="12">
        <v>0</v>
      </c>
      <c r="EZD282" s="12">
        <v>0</v>
      </c>
      <c r="EZE282" s="12">
        <v>0</v>
      </c>
      <c r="EZF282" s="12">
        <v>0</v>
      </c>
      <c r="EZG282" s="12">
        <v>0</v>
      </c>
      <c r="EZH282" s="12">
        <v>0</v>
      </c>
      <c r="EZI282" s="12">
        <v>0</v>
      </c>
      <c r="EZJ282" s="12">
        <v>0</v>
      </c>
      <c r="EZK282" s="12">
        <v>0</v>
      </c>
      <c r="EZL282" s="12">
        <v>0</v>
      </c>
      <c r="EZM282" s="12">
        <v>0</v>
      </c>
      <c r="EZN282" s="12">
        <v>0</v>
      </c>
      <c r="EZO282" s="12">
        <v>0</v>
      </c>
      <c r="EZP282" s="12">
        <v>0</v>
      </c>
      <c r="EZQ282" s="12">
        <v>0</v>
      </c>
      <c r="EZR282" s="12">
        <v>0</v>
      </c>
      <c r="EZS282" s="12">
        <v>0</v>
      </c>
      <c r="EZT282" s="12">
        <v>0</v>
      </c>
      <c r="EZU282" s="12">
        <v>0</v>
      </c>
      <c r="EZV282" s="12">
        <v>0</v>
      </c>
      <c r="EZW282" s="12">
        <v>0</v>
      </c>
      <c r="EZX282" s="12">
        <v>0</v>
      </c>
      <c r="EZY282" s="12">
        <v>0</v>
      </c>
      <c r="EZZ282" s="12">
        <v>0</v>
      </c>
      <c r="FAA282" s="12">
        <v>0</v>
      </c>
      <c r="FAB282" s="12">
        <v>0</v>
      </c>
      <c r="FAC282" s="12">
        <v>0</v>
      </c>
      <c r="FAD282" s="12">
        <v>0</v>
      </c>
      <c r="FAE282" s="12">
        <v>0</v>
      </c>
      <c r="FAF282" s="12">
        <v>0</v>
      </c>
      <c r="FAG282" s="12">
        <v>0</v>
      </c>
      <c r="FAH282" s="12">
        <v>0</v>
      </c>
      <c r="FAI282" s="12">
        <v>0</v>
      </c>
      <c r="FAJ282" s="12">
        <v>0</v>
      </c>
      <c r="FAK282" s="12">
        <v>0</v>
      </c>
      <c r="FAL282" s="12">
        <v>0</v>
      </c>
      <c r="FAM282" s="12">
        <v>0</v>
      </c>
      <c r="FAN282" s="12">
        <v>0</v>
      </c>
      <c r="FAO282" s="12">
        <v>0</v>
      </c>
      <c r="FAP282" s="12">
        <v>0</v>
      </c>
      <c r="FAQ282" s="12">
        <v>0</v>
      </c>
      <c r="FAR282" s="12">
        <v>0</v>
      </c>
      <c r="FAS282" s="12">
        <v>0</v>
      </c>
      <c r="FAT282" s="12">
        <v>0</v>
      </c>
      <c r="FAU282" s="12">
        <v>0</v>
      </c>
      <c r="FAV282" s="12">
        <v>0</v>
      </c>
      <c r="FAW282" s="12">
        <v>0</v>
      </c>
      <c r="FAX282" s="12">
        <v>0</v>
      </c>
      <c r="FAY282" s="12">
        <v>0</v>
      </c>
      <c r="FAZ282" s="12">
        <v>0</v>
      </c>
      <c r="FBA282" s="12">
        <v>0</v>
      </c>
      <c r="FBB282" s="12">
        <v>0</v>
      </c>
      <c r="FBC282" s="12">
        <v>0</v>
      </c>
      <c r="FBD282" s="12">
        <v>0</v>
      </c>
      <c r="FBE282" s="12">
        <v>0</v>
      </c>
      <c r="FBF282" s="12">
        <v>0</v>
      </c>
      <c r="FBG282" s="12">
        <v>0</v>
      </c>
      <c r="FBH282" s="12">
        <v>0</v>
      </c>
      <c r="FBI282" s="12">
        <v>0</v>
      </c>
      <c r="FBJ282" s="12">
        <v>0</v>
      </c>
      <c r="FBK282" s="12">
        <v>0</v>
      </c>
      <c r="FBL282" s="12">
        <v>0</v>
      </c>
      <c r="FBM282" s="12">
        <v>0</v>
      </c>
      <c r="FBN282" s="12">
        <v>0</v>
      </c>
      <c r="FBO282" s="12">
        <v>0</v>
      </c>
      <c r="FBP282" s="12">
        <v>0</v>
      </c>
      <c r="FBQ282" s="12">
        <v>0</v>
      </c>
      <c r="FBR282" s="12">
        <v>0</v>
      </c>
      <c r="FBS282" s="12">
        <v>0</v>
      </c>
      <c r="FBT282" s="12">
        <v>0</v>
      </c>
      <c r="FBU282" s="12">
        <v>0</v>
      </c>
      <c r="FBV282" s="12">
        <v>0</v>
      </c>
      <c r="FBW282" s="12">
        <v>0</v>
      </c>
      <c r="FBX282" s="12">
        <v>0</v>
      </c>
      <c r="FBY282" s="12">
        <v>0</v>
      </c>
      <c r="FBZ282" s="12">
        <v>0</v>
      </c>
      <c r="FCA282" s="12">
        <v>0</v>
      </c>
      <c r="FCB282" s="12">
        <v>0</v>
      </c>
      <c r="FCC282" s="12">
        <v>0</v>
      </c>
      <c r="FCD282" s="12">
        <v>0</v>
      </c>
      <c r="FCE282" s="12">
        <v>0</v>
      </c>
      <c r="FCF282" s="12">
        <v>0</v>
      </c>
      <c r="FCG282" s="12">
        <v>0</v>
      </c>
      <c r="FCH282" s="12">
        <v>0</v>
      </c>
      <c r="FCI282" s="12">
        <v>0</v>
      </c>
      <c r="FCJ282" s="12">
        <v>0</v>
      </c>
      <c r="FCK282" s="12">
        <v>0</v>
      </c>
      <c r="FCL282" s="12">
        <v>0</v>
      </c>
      <c r="FCM282" s="12">
        <v>0</v>
      </c>
      <c r="FCN282" s="12">
        <v>0</v>
      </c>
      <c r="FCO282" s="12">
        <v>0</v>
      </c>
      <c r="FCP282" s="12">
        <v>0</v>
      </c>
      <c r="FCQ282" s="12">
        <v>0</v>
      </c>
      <c r="FCR282" s="12">
        <v>0</v>
      </c>
      <c r="FCS282" s="12">
        <v>0</v>
      </c>
      <c r="FCT282" s="12">
        <v>0</v>
      </c>
      <c r="FCU282" s="12">
        <v>0</v>
      </c>
      <c r="FCV282" s="12">
        <v>0</v>
      </c>
      <c r="FCW282" s="12">
        <v>0</v>
      </c>
      <c r="FCX282" s="12">
        <v>0</v>
      </c>
      <c r="FCY282" s="12">
        <v>0</v>
      </c>
      <c r="FCZ282" s="12">
        <v>0</v>
      </c>
      <c r="FDA282" s="12">
        <v>0</v>
      </c>
      <c r="FDB282" s="12">
        <v>0</v>
      </c>
      <c r="FDC282" s="12">
        <v>0</v>
      </c>
      <c r="FDD282" s="12">
        <v>0</v>
      </c>
      <c r="FDE282" s="12">
        <v>0</v>
      </c>
      <c r="FDF282" s="12">
        <v>0</v>
      </c>
      <c r="FDG282" s="12">
        <v>0</v>
      </c>
      <c r="FDH282" s="12">
        <v>0</v>
      </c>
      <c r="FDI282" s="12">
        <v>0</v>
      </c>
      <c r="FDJ282" s="12">
        <v>0</v>
      </c>
      <c r="FDK282" s="12">
        <v>0</v>
      </c>
      <c r="FDL282" s="12">
        <v>0</v>
      </c>
      <c r="FDM282" s="12">
        <v>0</v>
      </c>
      <c r="FDN282" s="12">
        <v>0</v>
      </c>
      <c r="FDO282" s="12">
        <v>0</v>
      </c>
      <c r="FDP282" s="12">
        <v>0</v>
      </c>
      <c r="FDQ282" s="12">
        <v>0</v>
      </c>
      <c r="FDR282" s="12">
        <v>0</v>
      </c>
      <c r="FDS282" s="12">
        <v>0</v>
      </c>
      <c r="FDT282" s="12">
        <v>0</v>
      </c>
      <c r="FDU282" s="12">
        <v>0</v>
      </c>
      <c r="FDV282" s="12">
        <v>0</v>
      </c>
      <c r="FDW282" s="12">
        <v>0</v>
      </c>
      <c r="FDX282" s="12">
        <v>0</v>
      </c>
      <c r="FDY282" s="12">
        <v>0</v>
      </c>
      <c r="FDZ282" s="12">
        <v>0</v>
      </c>
      <c r="FEA282" s="12">
        <v>0</v>
      </c>
      <c r="FEB282" s="12">
        <v>0</v>
      </c>
      <c r="FEC282" s="12">
        <v>0</v>
      </c>
      <c r="FED282" s="12">
        <v>0</v>
      </c>
      <c r="FEE282" s="12">
        <v>0</v>
      </c>
      <c r="FEF282" s="12">
        <v>0</v>
      </c>
      <c r="FEG282" s="12">
        <v>0</v>
      </c>
      <c r="FEH282" s="12">
        <v>0</v>
      </c>
      <c r="FEI282" s="12">
        <v>0</v>
      </c>
      <c r="FEJ282" s="12">
        <v>0</v>
      </c>
      <c r="FEK282" s="12">
        <v>0</v>
      </c>
      <c r="FEL282" s="12">
        <v>0</v>
      </c>
      <c r="FEM282" s="12">
        <v>0</v>
      </c>
      <c r="FEN282" s="12">
        <v>0</v>
      </c>
      <c r="FEO282" s="12">
        <v>0</v>
      </c>
      <c r="FEP282" s="12">
        <v>0</v>
      </c>
      <c r="FEQ282" s="12">
        <v>0</v>
      </c>
      <c r="FER282" s="12">
        <v>0</v>
      </c>
      <c r="FES282" s="12">
        <v>0</v>
      </c>
      <c r="FET282" s="12">
        <v>0</v>
      </c>
      <c r="FEU282" s="12">
        <v>0</v>
      </c>
      <c r="FEV282" s="12">
        <v>0</v>
      </c>
      <c r="FEW282" s="12">
        <v>0</v>
      </c>
      <c r="FEX282" s="12">
        <v>0</v>
      </c>
      <c r="FEY282" s="12">
        <v>0</v>
      </c>
      <c r="FEZ282" s="12">
        <v>0</v>
      </c>
      <c r="FFA282" s="12">
        <v>0</v>
      </c>
      <c r="FFB282" s="12">
        <v>0</v>
      </c>
      <c r="FFC282" s="12">
        <v>0</v>
      </c>
      <c r="FFD282" s="12">
        <v>0</v>
      </c>
      <c r="FFE282" s="12">
        <v>0</v>
      </c>
      <c r="FFF282" s="12">
        <v>0</v>
      </c>
      <c r="FFG282" s="12">
        <v>0</v>
      </c>
      <c r="FFH282" s="12">
        <v>0</v>
      </c>
      <c r="FFI282" s="12">
        <v>0</v>
      </c>
      <c r="FFJ282" s="12">
        <v>0</v>
      </c>
      <c r="FFK282" s="12">
        <v>0</v>
      </c>
      <c r="FFL282" s="12">
        <v>0</v>
      </c>
      <c r="FFM282" s="12">
        <v>0</v>
      </c>
      <c r="FFN282" s="12">
        <v>0</v>
      </c>
      <c r="FFO282" s="12">
        <v>0</v>
      </c>
      <c r="FFP282" s="12">
        <v>0</v>
      </c>
      <c r="FFQ282" s="12">
        <v>0</v>
      </c>
      <c r="FFR282" s="12">
        <v>0</v>
      </c>
      <c r="FFS282" s="12">
        <v>0</v>
      </c>
      <c r="FFT282" s="12">
        <v>0</v>
      </c>
      <c r="FFU282" s="12">
        <v>0</v>
      </c>
      <c r="FFV282" s="12">
        <v>0</v>
      </c>
      <c r="FFW282" s="12">
        <v>0</v>
      </c>
      <c r="FFX282" s="12">
        <v>0</v>
      </c>
      <c r="FFY282" s="12">
        <v>0</v>
      </c>
      <c r="FFZ282" s="12">
        <v>0</v>
      </c>
      <c r="FGA282" s="12">
        <v>0</v>
      </c>
      <c r="FGB282" s="12">
        <v>0</v>
      </c>
      <c r="FGC282" s="12">
        <v>0</v>
      </c>
      <c r="FGD282" s="12">
        <v>0</v>
      </c>
      <c r="FGE282" s="12">
        <v>0</v>
      </c>
      <c r="FGF282" s="12">
        <v>0</v>
      </c>
      <c r="FGG282" s="12">
        <v>0</v>
      </c>
      <c r="FGH282" s="12">
        <v>0</v>
      </c>
      <c r="FGI282" s="12">
        <v>0</v>
      </c>
      <c r="FGJ282" s="12">
        <v>0</v>
      </c>
      <c r="FGK282" s="12">
        <v>0</v>
      </c>
      <c r="FGL282" s="12">
        <v>0</v>
      </c>
      <c r="FGM282" s="12">
        <v>0</v>
      </c>
      <c r="FGN282" s="12">
        <v>0</v>
      </c>
      <c r="FGO282" s="12">
        <v>0</v>
      </c>
      <c r="FGP282" s="12">
        <v>0</v>
      </c>
      <c r="FGQ282" s="12">
        <v>0</v>
      </c>
      <c r="FGR282" s="12">
        <v>0</v>
      </c>
      <c r="FGS282" s="12">
        <v>0</v>
      </c>
      <c r="FGT282" s="12">
        <v>0</v>
      </c>
      <c r="FGU282" s="12">
        <v>0</v>
      </c>
      <c r="FGV282" s="12">
        <v>0</v>
      </c>
      <c r="FGW282" s="12">
        <v>0</v>
      </c>
      <c r="FGX282" s="12">
        <v>0</v>
      </c>
      <c r="FGY282" s="12">
        <v>0</v>
      </c>
      <c r="FGZ282" s="12">
        <v>0</v>
      </c>
      <c r="FHA282" s="12">
        <v>0</v>
      </c>
      <c r="FHB282" s="12">
        <v>0</v>
      </c>
      <c r="FHC282" s="12">
        <v>0</v>
      </c>
      <c r="FHD282" s="12">
        <v>0</v>
      </c>
      <c r="FHE282" s="12">
        <v>0</v>
      </c>
      <c r="FHF282" s="12">
        <v>0</v>
      </c>
      <c r="FHG282" s="12">
        <v>0</v>
      </c>
      <c r="FHH282" s="12">
        <v>0</v>
      </c>
      <c r="FHI282" s="12">
        <v>0</v>
      </c>
      <c r="FHJ282" s="12">
        <v>0</v>
      </c>
      <c r="FHK282" s="12">
        <v>0</v>
      </c>
      <c r="FHL282" s="12">
        <v>0</v>
      </c>
      <c r="FHM282" s="12">
        <v>0</v>
      </c>
      <c r="FHN282" s="12">
        <v>0</v>
      </c>
      <c r="FHO282" s="12">
        <v>0</v>
      </c>
      <c r="FHP282" s="12">
        <v>0</v>
      </c>
      <c r="FHQ282" s="12">
        <v>0</v>
      </c>
      <c r="FHR282" s="12">
        <v>0</v>
      </c>
      <c r="FHS282" s="12">
        <v>0</v>
      </c>
      <c r="FHT282" s="12">
        <v>0</v>
      </c>
      <c r="FHU282" s="12">
        <v>0</v>
      </c>
      <c r="FHV282" s="12">
        <v>0</v>
      </c>
      <c r="FHW282" s="12">
        <v>0</v>
      </c>
      <c r="FHX282" s="12">
        <v>0</v>
      </c>
      <c r="FHY282" s="12">
        <v>0</v>
      </c>
      <c r="FHZ282" s="12">
        <v>0</v>
      </c>
      <c r="FIA282" s="12">
        <v>0</v>
      </c>
      <c r="FIB282" s="12">
        <v>0</v>
      </c>
      <c r="FIC282" s="12">
        <v>0</v>
      </c>
      <c r="FID282" s="12">
        <v>0</v>
      </c>
      <c r="FIE282" s="12">
        <v>0</v>
      </c>
      <c r="FIF282" s="12">
        <v>0</v>
      </c>
      <c r="FIG282" s="12">
        <v>0</v>
      </c>
      <c r="FIH282" s="12">
        <v>0</v>
      </c>
      <c r="FII282" s="12">
        <v>0</v>
      </c>
      <c r="FIJ282" s="12">
        <v>0</v>
      </c>
      <c r="FIK282" s="12">
        <v>0</v>
      </c>
      <c r="FIL282" s="12">
        <v>0</v>
      </c>
      <c r="FIM282" s="12">
        <v>0</v>
      </c>
      <c r="FIN282" s="12">
        <v>0</v>
      </c>
      <c r="FIO282" s="12">
        <v>0</v>
      </c>
      <c r="FIP282" s="12">
        <v>0</v>
      </c>
      <c r="FIQ282" s="12">
        <v>0</v>
      </c>
      <c r="FIR282" s="12">
        <v>0</v>
      </c>
      <c r="FIS282" s="12">
        <v>0</v>
      </c>
      <c r="FIT282" s="12">
        <v>0</v>
      </c>
      <c r="FIU282" s="12">
        <v>0</v>
      </c>
      <c r="FIV282" s="12">
        <v>0</v>
      </c>
      <c r="FIW282" s="12">
        <v>0</v>
      </c>
      <c r="FIX282" s="12">
        <v>0</v>
      </c>
      <c r="FIY282" s="12">
        <v>0</v>
      </c>
      <c r="FIZ282" s="12">
        <v>0</v>
      </c>
      <c r="FJA282" s="12">
        <v>0</v>
      </c>
      <c r="FJB282" s="12">
        <v>0</v>
      </c>
      <c r="FJC282" s="12">
        <v>0</v>
      </c>
      <c r="FJD282" s="12">
        <v>0</v>
      </c>
      <c r="FJE282" s="12">
        <v>0</v>
      </c>
      <c r="FJF282" s="12">
        <v>0</v>
      </c>
      <c r="FJG282" s="12">
        <v>0</v>
      </c>
      <c r="FJH282" s="12">
        <v>0</v>
      </c>
      <c r="FJI282" s="12">
        <v>0</v>
      </c>
      <c r="FJJ282" s="12">
        <v>0</v>
      </c>
      <c r="FJK282" s="12">
        <v>0</v>
      </c>
      <c r="FJL282" s="12">
        <v>0</v>
      </c>
      <c r="FJM282" s="12">
        <v>0</v>
      </c>
      <c r="FJN282" s="12">
        <v>0</v>
      </c>
      <c r="FJO282" s="12">
        <v>0</v>
      </c>
      <c r="FJP282" s="12">
        <v>0</v>
      </c>
      <c r="FJQ282" s="12">
        <v>0</v>
      </c>
      <c r="FJR282" s="12">
        <v>0</v>
      </c>
      <c r="FJS282" s="12">
        <v>0</v>
      </c>
      <c r="FJT282" s="12">
        <v>0</v>
      </c>
      <c r="FJU282" s="12">
        <v>0</v>
      </c>
      <c r="FJV282" s="12">
        <v>0</v>
      </c>
      <c r="FJW282" s="12">
        <v>0</v>
      </c>
      <c r="FJX282" s="12">
        <v>0</v>
      </c>
      <c r="FJY282" s="12">
        <v>0</v>
      </c>
      <c r="FJZ282" s="12">
        <v>0</v>
      </c>
      <c r="FKA282" s="12">
        <v>0</v>
      </c>
      <c r="FKB282" s="12">
        <v>0</v>
      </c>
      <c r="FKC282" s="12">
        <v>0</v>
      </c>
      <c r="FKD282" s="12">
        <v>0</v>
      </c>
      <c r="FKE282" s="12">
        <v>0</v>
      </c>
      <c r="FKF282" s="12">
        <v>0</v>
      </c>
      <c r="FKG282" s="12">
        <v>0</v>
      </c>
      <c r="FKH282" s="12">
        <v>0</v>
      </c>
      <c r="FKI282" s="12">
        <v>0</v>
      </c>
      <c r="FKJ282" s="12">
        <v>0</v>
      </c>
      <c r="FKK282" s="12">
        <v>0</v>
      </c>
      <c r="FKL282" s="12">
        <v>0</v>
      </c>
      <c r="FKM282" s="12">
        <v>0</v>
      </c>
      <c r="FKN282" s="12">
        <v>0</v>
      </c>
      <c r="FKO282" s="12">
        <v>0</v>
      </c>
      <c r="FKP282" s="12">
        <v>0</v>
      </c>
      <c r="FKQ282" s="12">
        <v>0</v>
      </c>
      <c r="FKR282" s="12">
        <v>0</v>
      </c>
      <c r="FKS282" s="12">
        <v>0</v>
      </c>
      <c r="FKT282" s="12">
        <v>0</v>
      </c>
      <c r="FKU282" s="12">
        <v>0</v>
      </c>
      <c r="FKV282" s="12">
        <v>0</v>
      </c>
      <c r="FKW282" s="12">
        <v>0</v>
      </c>
      <c r="FKX282" s="12">
        <v>0</v>
      </c>
      <c r="FKY282" s="12">
        <v>0</v>
      </c>
      <c r="FKZ282" s="12">
        <v>0</v>
      </c>
      <c r="FLA282" s="12">
        <v>0</v>
      </c>
      <c r="FLB282" s="12">
        <v>0</v>
      </c>
      <c r="FLC282" s="12">
        <v>0</v>
      </c>
      <c r="FLD282" s="12">
        <v>0</v>
      </c>
      <c r="FLE282" s="12">
        <v>0</v>
      </c>
      <c r="FLF282" s="12">
        <v>0</v>
      </c>
      <c r="FLG282" s="12">
        <v>0</v>
      </c>
      <c r="FLH282" s="12">
        <v>0</v>
      </c>
      <c r="FLI282" s="12">
        <v>0</v>
      </c>
      <c r="FLJ282" s="12">
        <v>0</v>
      </c>
      <c r="FLK282" s="12">
        <v>0</v>
      </c>
      <c r="FLL282" s="12">
        <v>0</v>
      </c>
      <c r="FLM282" s="12">
        <v>0</v>
      </c>
      <c r="FLN282" s="12">
        <v>0</v>
      </c>
      <c r="FLO282" s="12">
        <v>0</v>
      </c>
      <c r="FLP282" s="12">
        <v>0</v>
      </c>
      <c r="FLQ282" s="12">
        <v>0</v>
      </c>
      <c r="FLR282" s="12">
        <v>0</v>
      </c>
      <c r="FLS282" s="12">
        <v>0</v>
      </c>
      <c r="FLT282" s="12">
        <v>0</v>
      </c>
      <c r="FLU282" s="12">
        <v>0</v>
      </c>
      <c r="FLV282" s="12">
        <v>0</v>
      </c>
      <c r="FLW282" s="12">
        <v>0</v>
      </c>
      <c r="FLX282" s="12">
        <v>0</v>
      </c>
      <c r="FLY282" s="12">
        <v>0</v>
      </c>
      <c r="FLZ282" s="12">
        <v>0</v>
      </c>
      <c r="FMA282" s="12">
        <v>0</v>
      </c>
      <c r="FMB282" s="12">
        <v>0</v>
      </c>
      <c r="FMC282" s="12">
        <v>0</v>
      </c>
      <c r="FMD282" s="12">
        <v>0</v>
      </c>
      <c r="FME282" s="12">
        <v>0</v>
      </c>
      <c r="FMF282" s="12">
        <v>0</v>
      </c>
      <c r="FMG282" s="12">
        <v>0</v>
      </c>
      <c r="FMH282" s="12">
        <v>0</v>
      </c>
      <c r="FMI282" s="12">
        <v>0</v>
      </c>
      <c r="FMJ282" s="12">
        <v>0</v>
      </c>
      <c r="FMK282" s="12">
        <v>0</v>
      </c>
      <c r="FML282" s="12">
        <v>0</v>
      </c>
      <c r="FMM282" s="12">
        <v>0</v>
      </c>
      <c r="FMN282" s="12">
        <v>0</v>
      </c>
      <c r="FMO282" s="12">
        <v>0</v>
      </c>
      <c r="FMP282" s="12">
        <v>0</v>
      </c>
      <c r="FMQ282" s="12">
        <v>0</v>
      </c>
      <c r="FMR282" s="12">
        <v>0</v>
      </c>
      <c r="FMS282" s="12">
        <v>0</v>
      </c>
      <c r="FMT282" s="12">
        <v>0</v>
      </c>
      <c r="FMU282" s="12">
        <v>0</v>
      </c>
      <c r="FMV282" s="12">
        <v>0</v>
      </c>
      <c r="FMW282" s="12">
        <v>0</v>
      </c>
      <c r="FMX282" s="12">
        <v>0</v>
      </c>
      <c r="FMY282" s="12">
        <v>0</v>
      </c>
      <c r="FMZ282" s="12">
        <v>0</v>
      </c>
      <c r="FNA282" s="12">
        <v>0</v>
      </c>
      <c r="FNB282" s="12">
        <v>0</v>
      </c>
      <c r="FNC282" s="12">
        <v>0</v>
      </c>
      <c r="FND282" s="12">
        <v>0</v>
      </c>
      <c r="FNE282" s="12">
        <v>0</v>
      </c>
      <c r="FNF282" s="12">
        <v>0</v>
      </c>
      <c r="FNG282" s="12">
        <v>0</v>
      </c>
      <c r="FNH282" s="12">
        <v>0</v>
      </c>
      <c r="FNI282" s="12">
        <v>0</v>
      </c>
      <c r="FNJ282" s="12">
        <v>0</v>
      </c>
      <c r="FNK282" s="12">
        <v>0</v>
      </c>
      <c r="FNL282" s="12">
        <v>0</v>
      </c>
      <c r="FNM282" s="12">
        <v>0</v>
      </c>
      <c r="FNN282" s="12">
        <v>0</v>
      </c>
      <c r="FNO282" s="12">
        <v>0</v>
      </c>
      <c r="FNP282" s="12">
        <v>0</v>
      </c>
      <c r="FNQ282" s="12">
        <v>0</v>
      </c>
      <c r="FNR282" s="12">
        <v>0</v>
      </c>
      <c r="FNS282" s="12">
        <v>0</v>
      </c>
      <c r="FNT282" s="12">
        <v>0</v>
      </c>
      <c r="FNU282" s="12">
        <v>0</v>
      </c>
      <c r="FNV282" s="12">
        <v>0</v>
      </c>
      <c r="FNW282" s="12">
        <v>0</v>
      </c>
      <c r="FNX282" s="12">
        <v>0</v>
      </c>
      <c r="FNY282" s="12">
        <v>0</v>
      </c>
      <c r="FNZ282" s="12">
        <v>0</v>
      </c>
      <c r="FOA282" s="12">
        <v>0</v>
      </c>
      <c r="FOB282" s="12">
        <v>0</v>
      </c>
      <c r="FOC282" s="12">
        <v>0</v>
      </c>
      <c r="FOD282" s="12">
        <v>0</v>
      </c>
      <c r="FOE282" s="12">
        <v>0</v>
      </c>
      <c r="FOF282" s="12">
        <v>0</v>
      </c>
      <c r="FOG282" s="12">
        <v>0</v>
      </c>
      <c r="FOH282" s="12">
        <v>0</v>
      </c>
      <c r="FOI282" s="12">
        <v>0</v>
      </c>
      <c r="FOJ282" s="12">
        <v>0</v>
      </c>
      <c r="FOK282" s="12">
        <v>0</v>
      </c>
      <c r="FOL282" s="12">
        <v>0</v>
      </c>
      <c r="FOM282" s="12">
        <v>0</v>
      </c>
      <c r="FON282" s="12">
        <v>0</v>
      </c>
      <c r="FOO282" s="12">
        <v>0</v>
      </c>
      <c r="FOP282" s="12">
        <v>0</v>
      </c>
      <c r="FOQ282" s="12">
        <v>0</v>
      </c>
      <c r="FOR282" s="12">
        <v>0</v>
      </c>
      <c r="FOS282" s="12">
        <v>0</v>
      </c>
      <c r="FOT282" s="12">
        <v>0</v>
      </c>
      <c r="FOU282" s="12">
        <v>0</v>
      </c>
      <c r="FOV282" s="12">
        <v>0</v>
      </c>
      <c r="FOW282" s="12">
        <v>0</v>
      </c>
      <c r="FOX282" s="12">
        <v>0</v>
      </c>
      <c r="FOY282" s="12">
        <v>0</v>
      </c>
      <c r="FOZ282" s="12">
        <v>0</v>
      </c>
      <c r="FPA282" s="12">
        <v>0</v>
      </c>
      <c r="FPB282" s="12">
        <v>0</v>
      </c>
      <c r="FPC282" s="12">
        <v>0</v>
      </c>
      <c r="FPD282" s="12">
        <v>0</v>
      </c>
      <c r="FPE282" s="12">
        <v>0</v>
      </c>
      <c r="FPF282" s="12">
        <v>0</v>
      </c>
      <c r="FPG282" s="12">
        <v>0</v>
      </c>
      <c r="FPH282" s="12">
        <v>0</v>
      </c>
      <c r="FPI282" s="12">
        <v>0</v>
      </c>
      <c r="FPJ282" s="12">
        <v>0</v>
      </c>
      <c r="FPK282" s="12">
        <v>0</v>
      </c>
      <c r="FPL282" s="12">
        <v>0</v>
      </c>
      <c r="FPM282" s="12">
        <v>0</v>
      </c>
      <c r="FPN282" s="12">
        <v>0</v>
      </c>
      <c r="FPO282" s="12">
        <v>0</v>
      </c>
      <c r="FPP282" s="12">
        <v>0</v>
      </c>
      <c r="FPQ282" s="12">
        <v>0</v>
      </c>
      <c r="FPR282" s="12">
        <v>0</v>
      </c>
      <c r="FPS282" s="12">
        <v>0</v>
      </c>
      <c r="FPT282" s="12">
        <v>0</v>
      </c>
      <c r="FPU282" s="12">
        <v>0</v>
      </c>
      <c r="FPV282" s="12">
        <v>0</v>
      </c>
      <c r="FPW282" s="12">
        <v>0</v>
      </c>
      <c r="FPX282" s="12">
        <v>0</v>
      </c>
      <c r="FPY282" s="12">
        <v>0</v>
      </c>
      <c r="FPZ282" s="12">
        <v>0</v>
      </c>
      <c r="FQA282" s="12">
        <v>0</v>
      </c>
      <c r="FQB282" s="12">
        <v>0</v>
      </c>
      <c r="FQC282" s="12">
        <v>0</v>
      </c>
      <c r="FQD282" s="12">
        <v>0</v>
      </c>
      <c r="FQE282" s="12">
        <v>0</v>
      </c>
      <c r="FQF282" s="12">
        <v>0</v>
      </c>
      <c r="FQG282" s="12">
        <v>0</v>
      </c>
      <c r="FQH282" s="12">
        <v>0</v>
      </c>
      <c r="FQI282" s="12">
        <v>0</v>
      </c>
      <c r="FQJ282" s="12">
        <v>0</v>
      </c>
      <c r="FQK282" s="12">
        <v>0</v>
      </c>
      <c r="FQL282" s="12">
        <v>0</v>
      </c>
      <c r="FQM282" s="12">
        <v>0</v>
      </c>
      <c r="FQN282" s="12">
        <v>0</v>
      </c>
      <c r="FQO282" s="12">
        <v>0</v>
      </c>
      <c r="FQP282" s="12">
        <v>0</v>
      </c>
      <c r="FQQ282" s="12">
        <v>0</v>
      </c>
      <c r="FQR282" s="12">
        <v>0</v>
      </c>
      <c r="FQS282" s="12">
        <v>0</v>
      </c>
      <c r="FQT282" s="12">
        <v>0</v>
      </c>
      <c r="FQU282" s="12">
        <v>0</v>
      </c>
      <c r="FQV282" s="12">
        <v>0</v>
      </c>
      <c r="FQW282" s="12">
        <v>0</v>
      </c>
      <c r="FQX282" s="12">
        <v>0</v>
      </c>
      <c r="FQY282" s="12">
        <v>0</v>
      </c>
      <c r="FQZ282" s="12">
        <v>0</v>
      </c>
      <c r="FRA282" s="12">
        <v>0</v>
      </c>
      <c r="FRB282" s="12">
        <v>0</v>
      </c>
      <c r="FRC282" s="12">
        <v>0</v>
      </c>
      <c r="FRD282" s="12">
        <v>0</v>
      </c>
      <c r="FRE282" s="12">
        <v>0</v>
      </c>
      <c r="FRF282" s="12">
        <v>0</v>
      </c>
      <c r="FRG282" s="12">
        <v>0</v>
      </c>
      <c r="FRH282" s="12">
        <v>0</v>
      </c>
      <c r="FRI282" s="12">
        <v>0</v>
      </c>
      <c r="FRJ282" s="12">
        <v>0</v>
      </c>
      <c r="FRK282" s="12">
        <v>0</v>
      </c>
      <c r="FRL282" s="12">
        <v>0</v>
      </c>
      <c r="FRM282" s="12">
        <v>0</v>
      </c>
      <c r="FRN282" s="12">
        <v>0</v>
      </c>
      <c r="FRO282" s="12">
        <v>0</v>
      </c>
      <c r="FRP282" s="12">
        <v>0</v>
      </c>
      <c r="FRQ282" s="12">
        <v>0</v>
      </c>
      <c r="FRR282" s="12">
        <v>0</v>
      </c>
      <c r="FRS282" s="12">
        <v>0</v>
      </c>
      <c r="FRT282" s="12">
        <v>0</v>
      </c>
      <c r="FRU282" s="12">
        <v>0</v>
      </c>
      <c r="FRV282" s="12">
        <v>0</v>
      </c>
      <c r="FRW282" s="12">
        <v>0</v>
      </c>
      <c r="FRX282" s="12">
        <v>0</v>
      </c>
      <c r="FRY282" s="12">
        <v>0</v>
      </c>
      <c r="FRZ282" s="12">
        <v>0</v>
      </c>
      <c r="FSA282" s="12">
        <v>0</v>
      </c>
      <c r="FSB282" s="12">
        <v>0</v>
      </c>
      <c r="FSC282" s="12">
        <v>0</v>
      </c>
      <c r="FSD282" s="12">
        <v>0</v>
      </c>
      <c r="FSE282" s="12">
        <v>0</v>
      </c>
      <c r="FSF282" s="12">
        <v>0</v>
      </c>
      <c r="FSG282" s="12">
        <v>0</v>
      </c>
      <c r="FSH282" s="12">
        <v>0</v>
      </c>
      <c r="FSI282" s="12">
        <v>0</v>
      </c>
      <c r="FSJ282" s="12">
        <v>0</v>
      </c>
      <c r="FSK282" s="12">
        <v>0</v>
      </c>
      <c r="FSL282" s="12">
        <v>0</v>
      </c>
      <c r="FSM282" s="12">
        <v>0</v>
      </c>
      <c r="FSN282" s="12">
        <v>0</v>
      </c>
      <c r="FSO282" s="12">
        <v>0</v>
      </c>
      <c r="FSP282" s="12">
        <v>0</v>
      </c>
      <c r="FSQ282" s="12">
        <v>0</v>
      </c>
      <c r="FSR282" s="12">
        <v>0</v>
      </c>
      <c r="FSS282" s="12">
        <v>0</v>
      </c>
      <c r="FST282" s="12">
        <v>0</v>
      </c>
      <c r="FSU282" s="12">
        <v>0</v>
      </c>
      <c r="FSV282" s="12">
        <v>0</v>
      </c>
      <c r="FSW282" s="12">
        <v>0</v>
      </c>
      <c r="FSX282" s="12">
        <v>0</v>
      </c>
      <c r="FSY282" s="12">
        <v>0</v>
      </c>
      <c r="FSZ282" s="12">
        <v>0</v>
      </c>
      <c r="FTA282" s="12">
        <v>0</v>
      </c>
      <c r="FTB282" s="12">
        <v>0</v>
      </c>
      <c r="FTC282" s="12">
        <v>0</v>
      </c>
      <c r="FTD282" s="12">
        <v>0</v>
      </c>
      <c r="FTE282" s="12">
        <v>0</v>
      </c>
      <c r="FTF282" s="12">
        <v>0</v>
      </c>
      <c r="FTG282" s="12">
        <v>0</v>
      </c>
      <c r="FTH282" s="12">
        <v>0</v>
      </c>
      <c r="FTI282" s="12">
        <v>0</v>
      </c>
      <c r="FTJ282" s="12">
        <v>0</v>
      </c>
      <c r="FTK282" s="12">
        <v>0</v>
      </c>
      <c r="FTL282" s="12">
        <v>0</v>
      </c>
      <c r="FTM282" s="12">
        <v>0</v>
      </c>
      <c r="FTN282" s="12">
        <v>0</v>
      </c>
      <c r="FTO282" s="12">
        <v>0</v>
      </c>
      <c r="FTP282" s="12">
        <v>0</v>
      </c>
      <c r="FTQ282" s="12">
        <v>0</v>
      </c>
      <c r="FTR282" s="12">
        <v>0</v>
      </c>
      <c r="FTS282" s="12">
        <v>0</v>
      </c>
      <c r="FTT282" s="12">
        <v>0</v>
      </c>
      <c r="FTU282" s="12">
        <v>0</v>
      </c>
      <c r="FTV282" s="12">
        <v>0</v>
      </c>
      <c r="FTW282" s="12">
        <v>0</v>
      </c>
      <c r="FTX282" s="12">
        <v>0</v>
      </c>
      <c r="FTY282" s="12">
        <v>0</v>
      </c>
      <c r="FTZ282" s="12">
        <v>0</v>
      </c>
      <c r="FUA282" s="12">
        <v>0</v>
      </c>
      <c r="FUB282" s="12">
        <v>0</v>
      </c>
      <c r="FUC282" s="12">
        <v>0</v>
      </c>
      <c r="FUD282" s="12">
        <v>0</v>
      </c>
      <c r="FUE282" s="12">
        <v>0</v>
      </c>
      <c r="FUF282" s="12">
        <v>0</v>
      </c>
      <c r="FUG282" s="12">
        <v>0</v>
      </c>
      <c r="FUH282" s="12">
        <v>0</v>
      </c>
      <c r="FUI282" s="12">
        <v>0</v>
      </c>
      <c r="FUJ282" s="12">
        <v>0</v>
      </c>
      <c r="FUK282" s="12">
        <v>0</v>
      </c>
      <c r="FUL282" s="12">
        <v>0</v>
      </c>
      <c r="FUM282" s="12">
        <v>0</v>
      </c>
      <c r="FUN282" s="12">
        <v>0</v>
      </c>
      <c r="FUO282" s="12">
        <v>0</v>
      </c>
      <c r="FUP282" s="12">
        <v>0</v>
      </c>
      <c r="FUQ282" s="12">
        <v>0</v>
      </c>
      <c r="FUR282" s="12">
        <v>0</v>
      </c>
      <c r="FUS282" s="12">
        <v>0</v>
      </c>
      <c r="FUT282" s="12">
        <v>0</v>
      </c>
      <c r="FUU282" s="12">
        <v>0</v>
      </c>
      <c r="FUV282" s="12">
        <v>0</v>
      </c>
      <c r="FUW282" s="12">
        <v>0</v>
      </c>
      <c r="FUX282" s="12">
        <v>0</v>
      </c>
      <c r="FUY282" s="12">
        <v>0</v>
      </c>
      <c r="FUZ282" s="12">
        <v>0</v>
      </c>
      <c r="FVA282" s="12">
        <v>0</v>
      </c>
      <c r="FVB282" s="12">
        <v>0</v>
      </c>
      <c r="FVC282" s="12">
        <v>0</v>
      </c>
      <c r="FVD282" s="12">
        <v>0</v>
      </c>
      <c r="FVE282" s="12">
        <v>0</v>
      </c>
      <c r="FVF282" s="12">
        <v>0</v>
      </c>
      <c r="FVG282" s="12">
        <v>0</v>
      </c>
      <c r="FVH282" s="12">
        <v>0</v>
      </c>
      <c r="FVI282" s="12">
        <v>0</v>
      </c>
      <c r="FVJ282" s="12">
        <v>0</v>
      </c>
      <c r="FVK282" s="12">
        <v>0</v>
      </c>
      <c r="FVL282" s="12">
        <v>0</v>
      </c>
      <c r="FVM282" s="12">
        <v>0</v>
      </c>
      <c r="FVN282" s="12">
        <v>0</v>
      </c>
      <c r="FVO282" s="12">
        <v>0</v>
      </c>
      <c r="FVP282" s="12">
        <v>0</v>
      </c>
      <c r="FVQ282" s="12">
        <v>0</v>
      </c>
      <c r="FVR282" s="12">
        <v>0</v>
      </c>
      <c r="FVS282" s="12">
        <v>0</v>
      </c>
      <c r="FVT282" s="12">
        <v>0</v>
      </c>
      <c r="FVU282" s="12">
        <v>0</v>
      </c>
      <c r="FVV282" s="12">
        <v>0</v>
      </c>
      <c r="FVW282" s="12">
        <v>0</v>
      </c>
      <c r="FVX282" s="12">
        <v>0</v>
      </c>
      <c r="FVY282" s="12">
        <v>0</v>
      </c>
      <c r="FVZ282" s="12">
        <v>0</v>
      </c>
      <c r="FWA282" s="12">
        <v>0</v>
      </c>
      <c r="FWB282" s="12">
        <v>0</v>
      </c>
      <c r="FWC282" s="12">
        <v>0</v>
      </c>
      <c r="FWD282" s="12">
        <v>0</v>
      </c>
      <c r="FWE282" s="12">
        <v>0</v>
      </c>
      <c r="FWF282" s="12">
        <v>0</v>
      </c>
      <c r="FWG282" s="12">
        <v>0</v>
      </c>
      <c r="FWH282" s="12">
        <v>0</v>
      </c>
      <c r="FWI282" s="12">
        <v>0</v>
      </c>
      <c r="FWJ282" s="12">
        <v>0</v>
      </c>
      <c r="FWK282" s="12">
        <v>0</v>
      </c>
      <c r="FWL282" s="12">
        <v>0</v>
      </c>
      <c r="FWM282" s="12">
        <v>0</v>
      </c>
      <c r="FWN282" s="12">
        <v>0</v>
      </c>
      <c r="FWO282" s="12">
        <v>0</v>
      </c>
      <c r="FWP282" s="12">
        <v>0</v>
      </c>
      <c r="FWQ282" s="12">
        <v>0</v>
      </c>
      <c r="FWR282" s="12">
        <v>0</v>
      </c>
      <c r="FWS282" s="12">
        <v>0</v>
      </c>
      <c r="FWT282" s="12">
        <v>0</v>
      </c>
      <c r="FWU282" s="12">
        <v>0</v>
      </c>
      <c r="FWV282" s="12">
        <v>0</v>
      </c>
      <c r="FWW282" s="12">
        <v>0</v>
      </c>
      <c r="FWX282" s="12">
        <v>0</v>
      </c>
      <c r="FWY282" s="12">
        <v>0</v>
      </c>
      <c r="FWZ282" s="12">
        <v>0</v>
      </c>
      <c r="FXA282" s="12">
        <v>0</v>
      </c>
      <c r="FXB282" s="12">
        <v>0</v>
      </c>
      <c r="FXC282" s="12">
        <v>0</v>
      </c>
      <c r="FXD282" s="12">
        <v>0</v>
      </c>
      <c r="FXE282" s="12">
        <v>0</v>
      </c>
      <c r="FXF282" s="12">
        <v>0</v>
      </c>
      <c r="FXG282" s="12">
        <v>0</v>
      </c>
      <c r="FXH282" s="12">
        <v>0</v>
      </c>
      <c r="FXI282" s="12">
        <v>0</v>
      </c>
      <c r="FXJ282" s="12">
        <v>0</v>
      </c>
      <c r="FXK282" s="12">
        <v>0</v>
      </c>
      <c r="FXL282" s="12">
        <v>0</v>
      </c>
      <c r="FXM282" s="12">
        <v>0</v>
      </c>
      <c r="FXN282" s="12">
        <v>0</v>
      </c>
      <c r="FXO282" s="12">
        <v>0</v>
      </c>
      <c r="FXP282" s="12">
        <v>0</v>
      </c>
      <c r="FXQ282" s="12">
        <v>0</v>
      </c>
      <c r="FXR282" s="12">
        <v>0</v>
      </c>
      <c r="FXS282" s="12">
        <v>0</v>
      </c>
      <c r="FXT282" s="12">
        <v>0</v>
      </c>
      <c r="FXU282" s="12">
        <v>0</v>
      </c>
      <c r="FXV282" s="12">
        <v>0</v>
      </c>
      <c r="FXW282" s="12">
        <v>0</v>
      </c>
      <c r="FXX282" s="12">
        <v>0</v>
      </c>
      <c r="FXY282" s="12">
        <v>0</v>
      </c>
      <c r="FXZ282" s="12">
        <v>0</v>
      </c>
      <c r="FYA282" s="12">
        <v>0</v>
      </c>
      <c r="FYB282" s="12">
        <v>0</v>
      </c>
      <c r="FYC282" s="12">
        <v>0</v>
      </c>
      <c r="FYD282" s="12">
        <v>0</v>
      </c>
      <c r="FYE282" s="12">
        <v>0</v>
      </c>
      <c r="FYF282" s="12">
        <v>0</v>
      </c>
      <c r="FYG282" s="12">
        <v>0</v>
      </c>
      <c r="FYH282" s="12">
        <v>0</v>
      </c>
      <c r="FYI282" s="12">
        <v>0</v>
      </c>
      <c r="FYJ282" s="12">
        <v>0</v>
      </c>
      <c r="FYK282" s="12">
        <v>0</v>
      </c>
      <c r="FYL282" s="12">
        <v>0</v>
      </c>
      <c r="FYM282" s="12">
        <v>0</v>
      </c>
      <c r="FYN282" s="12">
        <v>0</v>
      </c>
      <c r="FYO282" s="12">
        <v>0</v>
      </c>
      <c r="FYP282" s="12">
        <v>0</v>
      </c>
      <c r="FYQ282" s="12">
        <v>0</v>
      </c>
      <c r="FYR282" s="12">
        <v>0</v>
      </c>
      <c r="FYS282" s="12">
        <v>0</v>
      </c>
      <c r="FYT282" s="12">
        <v>0</v>
      </c>
      <c r="FYU282" s="12">
        <v>0</v>
      </c>
      <c r="FYV282" s="12">
        <v>0</v>
      </c>
      <c r="FYW282" s="12">
        <v>0</v>
      </c>
      <c r="FYX282" s="12">
        <v>0</v>
      </c>
      <c r="FYY282" s="12">
        <v>0</v>
      </c>
      <c r="FYZ282" s="12">
        <v>0</v>
      </c>
      <c r="FZA282" s="12">
        <v>0</v>
      </c>
      <c r="FZB282" s="12">
        <v>0</v>
      </c>
      <c r="FZC282" s="12">
        <v>0</v>
      </c>
      <c r="FZD282" s="12">
        <v>0</v>
      </c>
      <c r="FZE282" s="12">
        <v>0</v>
      </c>
      <c r="FZF282" s="12">
        <v>0</v>
      </c>
      <c r="FZG282" s="12">
        <v>0</v>
      </c>
      <c r="FZH282" s="12">
        <v>0</v>
      </c>
      <c r="FZI282" s="12">
        <v>0</v>
      </c>
      <c r="FZJ282" s="12">
        <v>0</v>
      </c>
      <c r="FZK282" s="12">
        <v>0</v>
      </c>
      <c r="FZL282" s="12">
        <v>0</v>
      </c>
      <c r="FZM282" s="12">
        <v>0</v>
      </c>
      <c r="FZN282" s="12">
        <v>0</v>
      </c>
      <c r="FZO282" s="12">
        <v>0</v>
      </c>
      <c r="FZP282" s="12">
        <v>0</v>
      </c>
      <c r="FZQ282" s="12">
        <v>0</v>
      </c>
      <c r="FZR282" s="12">
        <v>0</v>
      </c>
      <c r="FZS282" s="12">
        <v>0</v>
      </c>
      <c r="FZT282" s="12">
        <v>0</v>
      </c>
      <c r="FZU282" s="12">
        <v>0</v>
      </c>
      <c r="FZV282" s="12">
        <v>0</v>
      </c>
      <c r="FZW282" s="12">
        <v>0</v>
      </c>
      <c r="FZX282" s="12">
        <v>0</v>
      </c>
      <c r="FZY282" s="12">
        <v>0</v>
      </c>
      <c r="FZZ282" s="12">
        <v>0</v>
      </c>
      <c r="GAA282" s="12">
        <v>0</v>
      </c>
      <c r="GAB282" s="12">
        <v>0</v>
      </c>
      <c r="GAC282" s="12">
        <v>0</v>
      </c>
      <c r="GAD282" s="12">
        <v>0</v>
      </c>
      <c r="GAE282" s="12">
        <v>0</v>
      </c>
      <c r="GAF282" s="12">
        <v>0</v>
      </c>
      <c r="GAG282" s="12">
        <v>0</v>
      </c>
      <c r="GAH282" s="12">
        <v>0</v>
      </c>
      <c r="GAI282" s="12">
        <v>0</v>
      </c>
      <c r="GAJ282" s="12">
        <v>0</v>
      </c>
      <c r="GAK282" s="12">
        <v>0</v>
      </c>
      <c r="GAL282" s="12">
        <v>0</v>
      </c>
      <c r="GAM282" s="12">
        <v>0</v>
      </c>
      <c r="GAN282" s="12">
        <v>0</v>
      </c>
      <c r="GAO282" s="12">
        <v>0</v>
      </c>
      <c r="GAP282" s="12">
        <v>0</v>
      </c>
      <c r="GAQ282" s="12">
        <v>0</v>
      </c>
      <c r="GAR282" s="12">
        <v>0</v>
      </c>
      <c r="GAS282" s="12">
        <v>0</v>
      </c>
      <c r="GAT282" s="12">
        <v>0</v>
      </c>
      <c r="GAU282" s="12">
        <v>0</v>
      </c>
      <c r="GAV282" s="12">
        <v>0</v>
      </c>
      <c r="GAW282" s="12">
        <v>0</v>
      </c>
      <c r="GAX282" s="12">
        <v>0</v>
      </c>
      <c r="GAY282" s="12">
        <v>0</v>
      </c>
      <c r="GAZ282" s="12">
        <v>0</v>
      </c>
      <c r="GBA282" s="12">
        <v>0</v>
      </c>
      <c r="GBB282" s="12">
        <v>0</v>
      </c>
      <c r="GBC282" s="12">
        <v>0</v>
      </c>
      <c r="GBD282" s="12">
        <v>0</v>
      </c>
      <c r="GBE282" s="12">
        <v>0</v>
      </c>
      <c r="GBF282" s="12">
        <v>0</v>
      </c>
      <c r="GBG282" s="12">
        <v>0</v>
      </c>
      <c r="GBH282" s="12">
        <v>0</v>
      </c>
      <c r="GBI282" s="12">
        <v>0</v>
      </c>
      <c r="GBJ282" s="12">
        <v>0</v>
      </c>
      <c r="GBK282" s="12">
        <v>0</v>
      </c>
      <c r="GBL282" s="12">
        <v>0</v>
      </c>
      <c r="GBM282" s="12">
        <v>0</v>
      </c>
      <c r="GBN282" s="12">
        <v>0</v>
      </c>
      <c r="GBO282" s="12">
        <v>0</v>
      </c>
      <c r="GBP282" s="12">
        <v>0</v>
      </c>
      <c r="GBQ282" s="12">
        <v>0</v>
      </c>
      <c r="GBR282" s="12">
        <v>0</v>
      </c>
      <c r="GBS282" s="12">
        <v>0</v>
      </c>
      <c r="GBT282" s="12">
        <v>0</v>
      </c>
      <c r="GBU282" s="12">
        <v>0</v>
      </c>
      <c r="GBV282" s="12">
        <v>0</v>
      </c>
      <c r="GBW282" s="12">
        <v>0</v>
      </c>
      <c r="GBX282" s="12">
        <v>0</v>
      </c>
      <c r="GBY282" s="12">
        <v>0</v>
      </c>
      <c r="GBZ282" s="12">
        <v>0</v>
      </c>
      <c r="GCA282" s="12">
        <v>0</v>
      </c>
      <c r="GCB282" s="12">
        <v>0</v>
      </c>
      <c r="GCC282" s="12">
        <v>0</v>
      </c>
      <c r="GCD282" s="12">
        <v>0</v>
      </c>
      <c r="GCE282" s="12">
        <v>0</v>
      </c>
      <c r="GCF282" s="12">
        <v>0</v>
      </c>
      <c r="GCG282" s="12">
        <v>0</v>
      </c>
      <c r="GCH282" s="12">
        <v>0</v>
      </c>
      <c r="GCI282" s="12">
        <v>0</v>
      </c>
      <c r="GCJ282" s="12">
        <v>0</v>
      </c>
      <c r="GCK282" s="12">
        <v>0</v>
      </c>
      <c r="GCL282" s="12">
        <v>0</v>
      </c>
      <c r="GCM282" s="12">
        <v>0</v>
      </c>
      <c r="GCN282" s="12">
        <v>0</v>
      </c>
      <c r="GCO282" s="12">
        <v>0</v>
      </c>
      <c r="GCP282" s="12">
        <v>0</v>
      </c>
      <c r="GCQ282" s="12">
        <v>0</v>
      </c>
      <c r="GCR282" s="12">
        <v>0</v>
      </c>
      <c r="GCS282" s="12">
        <v>0</v>
      </c>
      <c r="GCT282" s="12">
        <v>0</v>
      </c>
      <c r="GCU282" s="12">
        <v>0</v>
      </c>
      <c r="GCV282" s="12">
        <v>0</v>
      </c>
      <c r="GCW282" s="12">
        <v>0</v>
      </c>
      <c r="GCX282" s="12">
        <v>0</v>
      </c>
      <c r="GCY282" s="12">
        <v>0</v>
      </c>
      <c r="GCZ282" s="12">
        <v>0</v>
      </c>
      <c r="GDA282" s="12">
        <v>0</v>
      </c>
      <c r="GDB282" s="12">
        <v>0</v>
      </c>
      <c r="GDC282" s="12">
        <v>0</v>
      </c>
      <c r="GDD282" s="12">
        <v>0</v>
      </c>
      <c r="GDE282" s="12">
        <v>0</v>
      </c>
      <c r="GDF282" s="12">
        <v>0</v>
      </c>
      <c r="GDG282" s="12">
        <v>0</v>
      </c>
      <c r="GDH282" s="12">
        <v>0</v>
      </c>
      <c r="GDI282" s="12">
        <v>0</v>
      </c>
      <c r="GDJ282" s="12">
        <v>0</v>
      </c>
      <c r="GDK282" s="12">
        <v>0</v>
      </c>
      <c r="GDL282" s="12">
        <v>0</v>
      </c>
      <c r="GDM282" s="12">
        <v>0</v>
      </c>
      <c r="GDN282" s="12">
        <v>0</v>
      </c>
      <c r="GDO282" s="12">
        <v>0</v>
      </c>
      <c r="GDP282" s="12">
        <v>0</v>
      </c>
      <c r="GDQ282" s="12">
        <v>0</v>
      </c>
      <c r="GDR282" s="12">
        <v>0</v>
      </c>
      <c r="GDS282" s="12">
        <v>0</v>
      </c>
      <c r="GDT282" s="12">
        <v>0</v>
      </c>
      <c r="GDU282" s="12">
        <v>0</v>
      </c>
      <c r="GDV282" s="12">
        <v>0</v>
      </c>
      <c r="GDW282" s="12">
        <v>0</v>
      </c>
      <c r="GDX282" s="12">
        <v>0</v>
      </c>
      <c r="GDY282" s="12">
        <v>0</v>
      </c>
      <c r="GDZ282" s="12">
        <v>0</v>
      </c>
      <c r="GEA282" s="12">
        <v>0</v>
      </c>
      <c r="GEB282" s="12">
        <v>0</v>
      </c>
      <c r="GEC282" s="12">
        <v>0</v>
      </c>
      <c r="GED282" s="12">
        <v>0</v>
      </c>
      <c r="GEE282" s="12">
        <v>0</v>
      </c>
      <c r="GEF282" s="12">
        <v>0</v>
      </c>
      <c r="GEG282" s="12">
        <v>0</v>
      </c>
      <c r="GEH282" s="12">
        <v>0</v>
      </c>
      <c r="GEI282" s="12">
        <v>0</v>
      </c>
      <c r="GEJ282" s="12">
        <v>0</v>
      </c>
      <c r="GEK282" s="12">
        <v>0</v>
      </c>
      <c r="GEL282" s="12">
        <v>0</v>
      </c>
      <c r="GEM282" s="12">
        <v>0</v>
      </c>
      <c r="GEN282" s="12">
        <v>0</v>
      </c>
      <c r="GEO282" s="12">
        <v>0</v>
      </c>
      <c r="GEP282" s="12">
        <v>0</v>
      </c>
      <c r="GEQ282" s="12">
        <v>0</v>
      </c>
      <c r="GER282" s="12">
        <v>0</v>
      </c>
      <c r="GES282" s="12">
        <v>0</v>
      </c>
      <c r="GET282" s="12">
        <v>0</v>
      </c>
      <c r="GEU282" s="12">
        <v>0</v>
      </c>
      <c r="GEV282" s="12">
        <v>0</v>
      </c>
      <c r="GEW282" s="12">
        <v>0</v>
      </c>
      <c r="GEX282" s="12">
        <v>0</v>
      </c>
      <c r="GEY282" s="12">
        <v>0</v>
      </c>
      <c r="GEZ282" s="12">
        <v>0</v>
      </c>
      <c r="GFA282" s="12">
        <v>0</v>
      </c>
      <c r="GFB282" s="12">
        <v>0</v>
      </c>
      <c r="GFC282" s="12">
        <v>0</v>
      </c>
      <c r="GFD282" s="12">
        <v>0</v>
      </c>
      <c r="GFE282" s="12">
        <v>0</v>
      </c>
      <c r="GFF282" s="12">
        <v>0</v>
      </c>
      <c r="GFG282" s="12">
        <v>0</v>
      </c>
      <c r="GFH282" s="12">
        <v>0</v>
      </c>
      <c r="GFI282" s="12">
        <v>0</v>
      </c>
      <c r="GFJ282" s="12">
        <v>0</v>
      </c>
      <c r="GFK282" s="12">
        <v>0</v>
      </c>
      <c r="GFL282" s="12">
        <v>0</v>
      </c>
      <c r="GFM282" s="12">
        <v>0</v>
      </c>
      <c r="GFN282" s="12">
        <v>0</v>
      </c>
      <c r="GFO282" s="12">
        <v>0</v>
      </c>
      <c r="GFP282" s="12">
        <v>0</v>
      </c>
      <c r="GFQ282" s="12">
        <v>0</v>
      </c>
      <c r="GFR282" s="12">
        <v>0</v>
      </c>
      <c r="GFS282" s="12">
        <v>0</v>
      </c>
      <c r="GFT282" s="12">
        <v>0</v>
      </c>
      <c r="GFU282" s="12">
        <v>0</v>
      </c>
      <c r="GFV282" s="12">
        <v>0</v>
      </c>
      <c r="GFW282" s="12">
        <v>0</v>
      </c>
      <c r="GFX282" s="12">
        <v>0</v>
      </c>
      <c r="GFY282" s="12">
        <v>0</v>
      </c>
      <c r="GFZ282" s="12">
        <v>0</v>
      </c>
      <c r="GGA282" s="12">
        <v>0</v>
      </c>
      <c r="GGB282" s="12">
        <v>0</v>
      </c>
      <c r="GGC282" s="12">
        <v>0</v>
      </c>
      <c r="GGD282" s="12">
        <v>0</v>
      </c>
      <c r="GGE282" s="12">
        <v>0</v>
      </c>
      <c r="GGF282" s="12">
        <v>0</v>
      </c>
      <c r="GGG282" s="12">
        <v>0</v>
      </c>
      <c r="GGH282" s="12">
        <v>0</v>
      </c>
      <c r="GGI282" s="12">
        <v>0</v>
      </c>
      <c r="GGJ282" s="12">
        <v>0</v>
      </c>
      <c r="GGK282" s="12">
        <v>0</v>
      </c>
      <c r="GGL282" s="12">
        <v>0</v>
      </c>
      <c r="GGM282" s="12">
        <v>0</v>
      </c>
      <c r="GGN282" s="12">
        <v>0</v>
      </c>
      <c r="GGO282" s="12">
        <v>0</v>
      </c>
      <c r="GGP282" s="12">
        <v>0</v>
      </c>
      <c r="GGQ282" s="12">
        <v>0</v>
      </c>
      <c r="GGR282" s="12">
        <v>0</v>
      </c>
      <c r="GGS282" s="12">
        <v>0</v>
      </c>
      <c r="GGT282" s="12">
        <v>0</v>
      </c>
      <c r="GGU282" s="12">
        <v>0</v>
      </c>
      <c r="GGV282" s="12">
        <v>0</v>
      </c>
      <c r="GGW282" s="12">
        <v>0</v>
      </c>
      <c r="GGX282" s="12">
        <v>0</v>
      </c>
      <c r="GGY282" s="12">
        <v>0</v>
      </c>
      <c r="GGZ282" s="12">
        <v>0</v>
      </c>
      <c r="GHA282" s="12">
        <v>0</v>
      </c>
      <c r="GHB282" s="12">
        <v>0</v>
      </c>
      <c r="GHC282" s="12">
        <v>0</v>
      </c>
      <c r="GHD282" s="12">
        <v>0</v>
      </c>
      <c r="GHE282" s="12">
        <v>0</v>
      </c>
      <c r="GHF282" s="12">
        <v>0</v>
      </c>
      <c r="GHG282" s="12">
        <v>0</v>
      </c>
      <c r="GHH282" s="12">
        <v>0</v>
      </c>
      <c r="GHI282" s="12">
        <v>0</v>
      </c>
      <c r="GHJ282" s="12">
        <v>0</v>
      </c>
      <c r="GHK282" s="12">
        <v>0</v>
      </c>
      <c r="GHL282" s="12">
        <v>0</v>
      </c>
      <c r="GHM282" s="12">
        <v>0</v>
      </c>
      <c r="GHN282" s="12">
        <v>0</v>
      </c>
      <c r="GHO282" s="12">
        <v>0</v>
      </c>
      <c r="GHP282" s="12">
        <v>0</v>
      </c>
      <c r="GHQ282" s="12">
        <v>0</v>
      </c>
      <c r="GHR282" s="12">
        <v>0</v>
      </c>
      <c r="GHS282" s="12">
        <v>0</v>
      </c>
      <c r="GHT282" s="12">
        <v>0</v>
      </c>
      <c r="GHU282" s="12">
        <v>0</v>
      </c>
      <c r="GHV282" s="12">
        <v>0</v>
      </c>
      <c r="GHW282" s="12">
        <v>0</v>
      </c>
      <c r="GHX282" s="12">
        <v>0</v>
      </c>
      <c r="GHY282" s="12">
        <v>0</v>
      </c>
      <c r="GHZ282" s="12">
        <v>0</v>
      </c>
      <c r="GIA282" s="12">
        <v>0</v>
      </c>
      <c r="GIB282" s="12">
        <v>0</v>
      </c>
      <c r="GIC282" s="12">
        <v>0</v>
      </c>
      <c r="GID282" s="12">
        <v>0</v>
      </c>
      <c r="GIE282" s="12">
        <v>0</v>
      </c>
      <c r="GIF282" s="12">
        <v>0</v>
      </c>
      <c r="GIG282" s="12">
        <v>0</v>
      </c>
      <c r="GIH282" s="12">
        <v>0</v>
      </c>
      <c r="GII282" s="12">
        <v>0</v>
      </c>
      <c r="GIJ282" s="12">
        <v>0</v>
      </c>
      <c r="GIK282" s="12">
        <v>0</v>
      </c>
      <c r="GIL282" s="12">
        <v>0</v>
      </c>
      <c r="GIM282" s="12">
        <v>0</v>
      </c>
      <c r="GIN282" s="12">
        <v>0</v>
      </c>
      <c r="GIO282" s="12">
        <v>0</v>
      </c>
      <c r="GIP282" s="12">
        <v>0</v>
      </c>
      <c r="GIQ282" s="12">
        <v>0</v>
      </c>
      <c r="GIR282" s="12">
        <v>0</v>
      </c>
      <c r="GIS282" s="12">
        <v>0</v>
      </c>
      <c r="GIT282" s="12">
        <v>0</v>
      </c>
      <c r="GIU282" s="12">
        <v>0</v>
      </c>
      <c r="GIV282" s="12">
        <v>0</v>
      </c>
      <c r="GIW282" s="12">
        <v>0</v>
      </c>
      <c r="GIX282" s="12">
        <v>0</v>
      </c>
      <c r="GIY282" s="12">
        <v>0</v>
      </c>
      <c r="GIZ282" s="12">
        <v>0</v>
      </c>
      <c r="GJA282" s="12">
        <v>0</v>
      </c>
      <c r="GJB282" s="12">
        <v>0</v>
      </c>
      <c r="GJC282" s="12">
        <v>0</v>
      </c>
      <c r="GJD282" s="12">
        <v>0</v>
      </c>
      <c r="GJE282" s="12">
        <v>0</v>
      </c>
      <c r="GJF282" s="12">
        <v>0</v>
      </c>
      <c r="GJG282" s="12">
        <v>0</v>
      </c>
      <c r="GJH282" s="12">
        <v>0</v>
      </c>
      <c r="GJI282" s="12">
        <v>0</v>
      </c>
      <c r="GJJ282" s="12">
        <v>0</v>
      </c>
      <c r="GJK282" s="12">
        <v>0</v>
      </c>
      <c r="GJL282" s="12">
        <v>0</v>
      </c>
      <c r="GJM282" s="12">
        <v>0</v>
      </c>
      <c r="GJN282" s="12">
        <v>0</v>
      </c>
      <c r="GJO282" s="12">
        <v>0</v>
      </c>
      <c r="GJP282" s="12">
        <v>0</v>
      </c>
      <c r="GJQ282" s="12">
        <v>0</v>
      </c>
      <c r="GJR282" s="12">
        <v>0</v>
      </c>
      <c r="GJS282" s="12">
        <v>0</v>
      </c>
      <c r="GJT282" s="12">
        <v>0</v>
      </c>
      <c r="GJU282" s="12">
        <v>0</v>
      </c>
      <c r="GJV282" s="12">
        <v>0</v>
      </c>
      <c r="GJW282" s="12">
        <v>0</v>
      </c>
      <c r="GJX282" s="12">
        <v>0</v>
      </c>
      <c r="GJY282" s="12">
        <v>0</v>
      </c>
      <c r="GJZ282" s="12">
        <v>0</v>
      </c>
      <c r="GKA282" s="12">
        <v>0</v>
      </c>
      <c r="GKB282" s="12">
        <v>0</v>
      </c>
      <c r="GKC282" s="12">
        <v>0</v>
      </c>
      <c r="GKD282" s="12">
        <v>0</v>
      </c>
      <c r="GKE282" s="12">
        <v>0</v>
      </c>
      <c r="GKF282" s="12">
        <v>0</v>
      </c>
      <c r="GKG282" s="12">
        <v>0</v>
      </c>
      <c r="GKH282" s="12">
        <v>0</v>
      </c>
      <c r="GKI282" s="12">
        <v>0</v>
      </c>
      <c r="GKJ282" s="12">
        <v>0</v>
      </c>
      <c r="GKK282" s="12">
        <v>0</v>
      </c>
      <c r="GKL282" s="12">
        <v>0</v>
      </c>
      <c r="GKM282" s="12">
        <v>0</v>
      </c>
      <c r="GKN282" s="12">
        <v>0</v>
      </c>
      <c r="GKO282" s="12">
        <v>0</v>
      </c>
      <c r="GKP282" s="12">
        <v>0</v>
      </c>
      <c r="GKQ282" s="12">
        <v>0</v>
      </c>
      <c r="GKR282" s="12">
        <v>0</v>
      </c>
      <c r="GKS282" s="12">
        <v>0</v>
      </c>
      <c r="GKT282" s="12">
        <v>0</v>
      </c>
      <c r="GKU282" s="12">
        <v>0</v>
      </c>
      <c r="GKV282" s="12">
        <v>0</v>
      </c>
      <c r="GKW282" s="12">
        <v>0</v>
      </c>
      <c r="GKX282" s="12">
        <v>0</v>
      </c>
      <c r="GKY282" s="12">
        <v>0</v>
      </c>
      <c r="GKZ282" s="12">
        <v>0</v>
      </c>
      <c r="GLA282" s="12">
        <v>0</v>
      </c>
      <c r="GLB282" s="12">
        <v>0</v>
      </c>
      <c r="GLC282" s="12">
        <v>0</v>
      </c>
      <c r="GLD282" s="12">
        <v>0</v>
      </c>
      <c r="GLE282" s="12">
        <v>0</v>
      </c>
      <c r="GLF282" s="12">
        <v>0</v>
      </c>
      <c r="GLG282" s="12">
        <v>0</v>
      </c>
      <c r="GLH282" s="12">
        <v>0</v>
      </c>
      <c r="GLI282" s="12">
        <v>0</v>
      </c>
      <c r="GLJ282" s="12">
        <v>0</v>
      </c>
      <c r="GLK282" s="12">
        <v>0</v>
      </c>
      <c r="GLL282" s="12">
        <v>0</v>
      </c>
      <c r="GLM282" s="12">
        <v>0</v>
      </c>
      <c r="GLN282" s="12">
        <v>0</v>
      </c>
      <c r="GLO282" s="12">
        <v>0</v>
      </c>
      <c r="GLP282" s="12">
        <v>0</v>
      </c>
      <c r="GLQ282" s="12">
        <v>0</v>
      </c>
      <c r="GLR282" s="12">
        <v>0</v>
      </c>
      <c r="GLS282" s="12">
        <v>0</v>
      </c>
      <c r="GLT282" s="12">
        <v>0</v>
      </c>
      <c r="GLU282" s="12">
        <v>0</v>
      </c>
      <c r="GLV282" s="12">
        <v>0</v>
      </c>
      <c r="GLW282" s="12">
        <v>0</v>
      </c>
      <c r="GLX282" s="12">
        <v>0</v>
      </c>
      <c r="GLY282" s="12">
        <v>0</v>
      </c>
      <c r="GLZ282" s="12">
        <v>0</v>
      </c>
      <c r="GMA282" s="12">
        <v>0</v>
      </c>
      <c r="GMB282" s="12">
        <v>0</v>
      </c>
      <c r="GMC282" s="12">
        <v>0</v>
      </c>
      <c r="GMD282" s="12">
        <v>0</v>
      </c>
      <c r="GME282" s="12">
        <v>0</v>
      </c>
      <c r="GMF282" s="12">
        <v>0</v>
      </c>
      <c r="GMG282" s="12">
        <v>0</v>
      </c>
      <c r="GMH282" s="12">
        <v>0</v>
      </c>
      <c r="GMI282" s="12">
        <v>0</v>
      </c>
      <c r="GMJ282" s="12">
        <v>0</v>
      </c>
      <c r="GMK282" s="12">
        <v>0</v>
      </c>
      <c r="GML282" s="12">
        <v>0</v>
      </c>
      <c r="GMM282" s="12">
        <v>0</v>
      </c>
      <c r="GMN282" s="12">
        <v>0</v>
      </c>
      <c r="GMO282" s="12">
        <v>0</v>
      </c>
      <c r="GMP282" s="12">
        <v>0</v>
      </c>
      <c r="GMQ282" s="12">
        <v>0</v>
      </c>
      <c r="GMR282" s="12">
        <v>0</v>
      </c>
      <c r="GMS282" s="12">
        <v>0</v>
      </c>
      <c r="GMT282" s="12">
        <v>0</v>
      </c>
      <c r="GMU282" s="12">
        <v>0</v>
      </c>
      <c r="GMV282" s="12">
        <v>0</v>
      </c>
      <c r="GMW282" s="12">
        <v>0</v>
      </c>
      <c r="GMX282" s="12">
        <v>0</v>
      </c>
      <c r="GMY282" s="12">
        <v>0</v>
      </c>
      <c r="GMZ282" s="12">
        <v>0</v>
      </c>
      <c r="GNA282" s="12">
        <v>0</v>
      </c>
      <c r="GNB282" s="12">
        <v>0</v>
      </c>
      <c r="GNC282" s="12">
        <v>0</v>
      </c>
      <c r="GND282" s="12">
        <v>0</v>
      </c>
      <c r="GNE282" s="12">
        <v>0</v>
      </c>
      <c r="GNF282" s="12">
        <v>0</v>
      </c>
      <c r="GNG282" s="12">
        <v>0</v>
      </c>
      <c r="GNH282" s="12">
        <v>0</v>
      </c>
      <c r="GNI282" s="12">
        <v>0</v>
      </c>
      <c r="GNJ282" s="12">
        <v>0</v>
      </c>
      <c r="GNK282" s="12">
        <v>0</v>
      </c>
      <c r="GNL282" s="12">
        <v>0</v>
      </c>
      <c r="GNM282" s="12">
        <v>0</v>
      </c>
      <c r="GNN282" s="12">
        <v>0</v>
      </c>
      <c r="GNO282" s="12">
        <v>0</v>
      </c>
      <c r="GNP282" s="12">
        <v>0</v>
      </c>
      <c r="GNQ282" s="12">
        <v>0</v>
      </c>
      <c r="GNR282" s="12">
        <v>0</v>
      </c>
      <c r="GNS282" s="12">
        <v>0</v>
      </c>
      <c r="GNT282" s="12">
        <v>0</v>
      </c>
      <c r="GNU282" s="12">
        <v>0</v>
      </c>
      <c r="GNV282" s="12">
        <v>0</v>
      </c>
      <c r="GNW282" s="12">
        <v>0</v>
      </c>
      <c r="GNX282" s="12">
        <v>0</v>
      </c>
      <c r="GNY282" s="12">
        <v>0</v>
      </c>
      <c r="GNZ282" s="12">
        <v>0</v>
      </c>
      <c r="GOA282" s="12">
        <v>0</v>
      </c>
      <c r="GOB282" s="12">
        <v>0</v>
      </c>
      <c r="GOC282" s="12">
        <v>0</v>
      </c>
      <c r="GOD282" s="12">
        <v>0</v>
      </c>
      <c r="GOE282" s="12">
        <v>0</v>
      </c>
      <c r="GOF282" s="12">
        <v>0</v>
      </c>
      <c r="GOG282" s="12">
        <v>0</v>
      </c>
      <c r="GOH282" s="12">
        <v>0</v>
      </c>
      <c r="GOI282" s="12">
        <v>0</v>
      </c>
      <c r="GOJ282" s="12">
        <v>0</v>
      </c>
      <c r="GOK282" s="12">
        <v>0</v>
      </c>
      <c r="GOL282" s="12">
        <v>0</v>
      </c>
      <c r="GOM282" s="12">
        <v>0</v>
      </c>
      <c r="GON282" s="12">
        <v>0</v>
      </c>
      <c r="GOO282" s="12">
        <v>0</v>
      </c>
      <c r="GOP282" s="12">
        <v>0</v>
      </c>
      <c r="GOQ282" s="12">
        <v>0</v>
      </c>
      <c r="GOR282" s="12">
        <v>0</v>
      </c>
      <c r="GOS282" s="12">
        <v>0</v>
      </c>
      <c r="GOT282" s="12">
        <v>0</v>
      </c>
      <c r="GOU282" s="12">
        <v>0</v>
      </c>
      <c r="GOV282" s="12">
        <v>0</v>
      </c>
      <c r="GOW282" s="12">
        <v>0</v>
      </c>
      <c r="GOX282" s="12">
        <v>0</v>
      </c>
      <c r="GOY282" s="12">
        <v>0</v>
      </c>
      <c r="GOZ282" s="12">
        <v>0</v>
      </c>
      <c r="GPA282" s="12">
        <v>0</v>
      </c>
      <c r="GPB282" s="12">
        <v>0</v>
      </c>
      <c r="GPC282" s="12">
        <v>0</v>
      </c>
      <c r="GPD282" s="12">
        <v>0</v>
      </c>
      <c r="GPE282" s="12">
        <v>0</v>
      </c>
      <c r="GPF282" s="12">
        <v>0</v>
      </c>
      <c r="GPG282" s="12">
        <v>0</v>
      </c>
      <c r="GPH282" s="12">
        <v>0</v>
      </c>
      <c r="GPI282" s="12">
        <v>0</v>
      </c>
      <c r="GPJ282" s="12">
        <v>0</v>
      </c>
      <c r="GPK282" s="12">
        <v>0</v>
      </c>
      <c r="GPL282" s="12">
        <v>0</v>
      </c>
      <c r="GPM282" s="12">
        <v>0</v>
      </c>
      <c r="GPN282" s="12">
        <v>0</v>
      </c>
      <c r="GPO282" s="12">
        <v>0</v>
      </c>
      <c r="GPP282" s="12">
        <v>0</v>
      </c>
      <c r="GPQ282" s="12">
        <v>0</v>
      </c>
      <c r="GPR282" s="12">
        <v>0</v>
      </c>
      <c r="GPS282" s="12">
        <v>0</v>
      </c>
      <c r="GPT282" s="12">
        <v>0</v>
      </c>
      <c r="GPU282" s="12">
        <v>0</v>
      </c>
      <c r="GPV282" s="12">
        <v>0</v>
      </c>
      <c r="GPW282" s="12">
        <v>0</v>
      </c>
      <c r="GPX282" s="12">
        <v>0</v>
      </c>
      <c r="GPY282" s="12">
        <v>0</v>
      </c>
      <c r="GPZ282" s="12">
        <v>0</v>
      </c>
      <c r="GQA282" s="12">
        <v>0</v>
      </c>
      <c r="GQB282" s="12">
        <v>0</v>
      </c>
      <c r="GQC282" s="12">
        <v>0</v>
      </c>
      <c r="GQD282" s="12">
        <v>0</v>
      </c>
      <c r="GQE282" s="12">
        <v>0</v>
      </c>
      <c r="GQF282" s="12">
        <v>0</v>
      </c>
      <c r="GQG282" s="12">
        <v>0</v>
      </c>
      <c r="GQH282" s="12">
        <v>0</v>
      </c>
      <c r="GQI282" s="12">
        <v>0</v>
      </c>
      <c r="GQJ282" s="12">
        <v>0</v>
      </c>
      <c r="GQK282" s="12">
        <v>0</v>
      </c>
      <c r="GQL282" s="12">
        <v>0</v>
      </c>
      <c r="GQM282" s="12">
        <v>0</v>
      </c>
      <c r="GQN282" s="12">
        <v>0</v>
      </c>
      <c r="GQO282" s="12">
        <v>0</v>
      </c>
      <c r="GQP282" s="12">
        <v>0</v>
      </c>
      <c r="GQQ282" s="12">
        <v>0</v>
      </c>
      <c r="GQR282" s="12">
        <v>0</v>
      </c>
      <c r="GQS282" s="12">
        <v>0</v>
      </c>
      <c r="GQT282" s="12">
        <v>0</v>
      </c>
      <c r="GQU282" s="12">
        <v>0</v>
      </c>
      <c r="GQV282" s="12">
        <v>0</v>
      </c>
      <c r="GQW282" s="12">
        <v>0</v>
      </c>
      <c r="GQX282" s="12">
        <v>0</v>
      </c>
      <c r="GQY282" s="12">
        <v>0</v>
      </c>
      <c r="GQZ282" s="12">
        <v>0</v>
      </c>
      <c r="GRA282" s="12">
        <v>0</v>
      </c>
      <c r="GRB282" s="12">
        <v>0</v>
      </c>
      <c r="GRC282" s="12">
        <v>0</v>
      </c>
      <c r="GRD282" s="12">
        <v>0</v>
      </c>
      <c r="GRE282" s="12">
        <v>0</v>
      </c>
      <c r="GRF282" s="12">
        <v>0</v>
      </c>
      <c r="GRG282" s="12">
        <v>0</v>
      </c>
      <c r="GRH282" s="12">
        <v>0</v>
      </c>
      <c r="GRI282" s="12">
        <v>0</v>
      </c>
      <c r="GRJ282" s="12">
        <v>0</v>
      </c>
      <c r="GRK282" s="12">
        <v>0</v>
      </c>
      <c r="GRL282" s="12">
        <v>0</v>
      </c>
      <c r="GRM282" s="12">
        <v>0</v>
      </c>
      <c r="GRN282" s="12">
        <v>0</v>
      </c>
      <c r="GRO282" s="12">
        <v>0</v>
      </c>
      <c r="GRP282" s="12">
        <v>0</v>
      </c>
      <c r="GRQ282" s="12">
        <v>0</v>
      </c>
      <c r="GRR282" s="12">
        <v>0</v>
      </c>
      <c r="GRS282" s="12">
        <v>0</v>
      </c>
      <c r="GRT282" s="12">
        <v>0</v>
      </c>
      <c r="GRU282" s="12">
        <v>0</v>
      </c>
      <c r="GRV282" s="12">
        <v>0</v>
      </c>
      <c r="GRW282" s="12">
        <v>0</v>
      </c>
      <c r="GRX282" s="12">
        <v>0</v>
      </c>
      <c r="GRY282" s="12">
        <v>0</v>
      </c>
      <c r="GRZ282" s="12">
        <v>0</v>
      </c>
      <c r="GSA282" s="12">
        <v>0</v>
      </c>
      <c r="GSB282" s="12">
        <v>0</v>
      </c>
      <c r="GSC282" s="12">
        <v>0</v>
      </c>
      <c r="GSD282" s="12">
        <v>0</v>
      </c>
      <c r="GSE282" s="12">
        <v>0</v>
      </c>
      <c r="GSF282" s="12">
        <v>0</v>
      </c>
      <c r="GSG282" s="12">
        <v>0</v>
      </c>
      <c r="GSH282" s="12">
        <v>0</v>
      </c>
      <c r="GSI282" s="12">
        <v>0</v>
      </c>
      <c r="GSJ282" s="12">
        <v>0</v>
      </c>
      <c r="GSK282" s="12">
        <v>0</v>
      </c>
      <c r="GSL282" s="12">
        <v>0</v>
      </c>
      <c r="GSM282" s="12">
        <v>0</v>
      </c>
      <c r="GSN282" s="12">
        <v>0</v>
      </c>
      <c r="GSO282" s="12">
        <v>0</v>
      </c>
      <c r="GSP282" s="12">
        <v>0</v>
      </c>
      <c r="GSQ282" s="12">
        <v>0</v>
      </c>
      <c r="GSR282" s="12">
        <v>0</v>
      </c>
      <c r="GSS282" s="12">
        <v>0</v>
      </c>
      <c r="GST282" s="12">
        <v>0</v>
      </c>
      <c r="GSU282" s="12">
        <v>0</v>
      </c>
      <c r="GSV282" s="12">
        <v>0</v>
      </c>
      <c r="GSW282" s="12">
        <v>0</v>
      </c>
      <c r="GSX282" s="12">
        <v>0</v>
      </c>
      <c r="GSY282" s="12">
        <v>0</v>
      </c>
      <c r="GSZ282" s="12">
        <v>0</v>
      </c>
      <c r="GTA282" s="12">
        <v>0</v>
      </c>
      <c r="GTB282" s="12">
        <v>0</v>
      </c>
      <c r="GTC282" s="12">
        <v>0</v>
      </c>
      <c r="GTD282" s="12">
        <v>0</v>
      </c>
      <c r="GTE282" s="12">
        <v>0</v>
      </c>
      <c r="GTF282" s="12">
        <v>0</v>
      </c>
      <c r="GTG282" s="12">
        <v>0</v>
      </c>
      <c r="GTH282" s="12">
        <v>0</v>
      </c>
      <c r="GTI282" s="12">
        <v>0</v>
      </c>
      <c r="GTJ282" s="12">
        <v>0</v>
      </c>
      <c r="GTK282" s="12">
        <v>0</v>
      </c>
      <c r="GTL282" s="12">
        <v>0</v>
      </c>
      <c r="GTM282" s="12">
        <v>0</v>
      </c>
      <c r="GTN282" s="12">
        <v>0</v>
      </c>
      <c r="GTO282" s="12">
        <v>0</v>
      </c>
      <c r="GTP282" s="12">
        <v>0</v>
      </c>
      <c r="GTQ282" s="12">
        <v>0</v>
      </c>
      <c r="GTR282" s="12">
        <v>0</v>
      </c>
      <c r="GTS282" s="12">
        <v>0</v>
      </c>
      <c r="GTT282" s="12">
        <v>0</v>
      </c>
      <c r="GTU282" s="12">
        <v>0</v>
      </c>
      <c r="GTV282" s="12">
        <v>0</v>
      </c>
      <c r="GTW282" s="12">
        <v>0</v>
      </c>
      <c r="GTX282" s="12">
        <v>0</v>
      </c>
      <c r="GTY282" s="12">
        <v>0</v>
      </c>
      <c r="GTZ282" s="12">
        <v>0</v>
      </c>
      <c r="GUA282" s="12">
        <v>0</v>
      </c>
      <c r="GUB282" s="12">
        <v>0</v>
      </c>
      <c r="GUC282" s="12">
        <v>0</v>
      </c>
      <c r="GUD282" s="12">
        <v>0</v>
      </c>
      <c r="GUE282" s="12">
        <v>0</v>
      </c>
      <c r="GUF282" s="12">
        <v>0</v>
      </c>
      <c r="GUG282" s="12">
        <v>0</v>
      </c>
      <c r="GUH282" s="12">
        <v>0</v>
      </c>
      <c r="GUI282" s="12">
        <v>0</v>
      </c>
      <c r="GUJ282" s="12">
        <v>0</v>
      </c>
      <c r="GUK282" s="12">
        <v>0</v>
      </c>
      <c r="GUL282" s="12">
        <v>0</v>
      </c>
      <c r="GUM282" s="12">
        <v>0</v>
      </c>
      <c r="GUN282" s="12">
        <v>0</v>
      </c>
      <c r="GUO282" s="12">
        <v>0</v>
      </c>
      <c r="GUP282" s="12">
        <v>0</v>
      </c>
      <c r="GUQ282" s="12">
        <v>0</v>
      </c>
      <c r="GUR282" s="12">
        <v>0</v>
      </c>
      <c r="GUS282" s="12">
        <v>0</v>
      </c>
      <c r="GUT282" s="12">
        <v>0</v>
      </c>
      <c r="GUU282" s="12">
        <v>0</v>
      </c>
      <c r="GUV282" s="12">
        <v>0</v>
      </c>
      <c r="GUW282" s="12">
        <v>0</v>
      </c>
      <c r="GUX282" s="12">
        <v>0</v>
      </c>
      <c r="GUY282" s="12">
        <v>0</v>
      </c>
      <c r="GUZ282" s="12">
        <v>0</v>
      </c>
      <c r="GVA282" s="12">
        <v>0</v>
      </c>
      <c r="GVB282" s="12">
        <v>0</v>
      </c>
      <c r="GVC282" s="12">
        <v>0</v>
      </c>
      <c r="GVD282" s="12">
        <v>0</v>
      </c>
      <c r="GVE282" s="12">
        <v>0</v>
      </c>
      <c r="GVF282" s="12">
        <v>0</v>
      </c>
      <c r="GVG282" s="12">
        <v>0</v>
      </c>
      <c r="GVH282" s="12">
        <v>0</v>
      </c>
      <c r="GVI282" s="12">
        <v>0</v>
      </c>
      <c r="GVJ282" s="12">
        <v>0</v>
      </c>
      <c r="GVK282" s="12">
        <v>0</v>
      </c>
      <c r="GVL282" s="12">
        <v>0</v>
      </c>
      <c r="GVM282" s="12">
        <v>0</v>
      </c>
      <c r="GVN282" s="12">
        <v>0</v>
      </c>
      <c r="GVO282" s="12">
        <v>0</v>
      </c>
      <c r="GVP282" s="12">
        <v>0</v>
      </c>
      <c r="GVQ282" s="12">
        <v>0</v>
      </c>
      <c r="GVR282" s="12">
        <v>0</v>
      </c>
      <c r="GVS282" s="12">
        <v>0</v>
      </c>
      <c r="GVT282" s="12">
        <v>0</v>
      </c>
      <c r="GVU282" s="12">
        <v>0</v>
      </c>
      <c r="GVV282" s="12">
        <v>0</v>
      </c>
      <c r="GVW282" s="12">
        <v>0</v>
      </c>
      <c r="GVX282" s="12">
        <v>0</v>
      </c>
      <c r="GVY282" s="12">
        <v>0</v>
      </c>
      <c r="GVZ282" s="12">
        <v>0</v>
      </c>
      <c r="GWA282" s="12">
        <v>0</v>
      </c>
      <c r="GWB282" s="12">
        <v>0</v>
      </c>
      <c r="GWC282" s="12">
        <v>0</v>
      </c>
      <c r="GWD282" s="12">
        <v>0</v>
      </c>
      <c r="GWE282" s="12">
        <v>0</v>
      </c>
      <c r="GWF282" s="12">
        <v>0</v>
      </c>
      <c r="GWG282" s="12">
        <v>0</v>
      </c>
      <c r="GWH282" s="12">
        <v>0</v>
      </c>
      <c r="GWI282" s="12">
        <v>0</v>
      </c>
      <c r="GWJ282" s="12">
        <v>0</v>
      </c>
      <c r="GWK282" s="12">
        <v>0</v>
      </c>
      <c r="GWL282" s="12">
        <v>0</v>
      </c>
      <c r="GWM282" s="12">
        <v>0</v>
      </c>
      <c r="GWN282" s="12">
        <v>0</v>
      </c>
      <c r="GWO282" s="12">
        <v>0</v>
      </c>
      <c r="GWP282" s="12">
        <v>0</v>
      </c>
      <c r="GWQ282" s="12">
        <v>0</v>
      </c>
      <c r="GWR282" s="12">
        <v>0</v>
      </c>
      <c r="GWS282" s="12">
        <v>0</v>
      </c>
      <c r="GWT282" s="12">
        <v>0</v>
      </c>
      <c r="GWU282" s="12">
        <v>0</v>
      </c>
      <c r="GWV282" s="12">
        <v>0</v>
      </c>
      <c r="GWW282" s="12">
        <v>0</v>
      </c>
      <c r="GWX282" s="12">
        <v>0</v>
      </c>
      <c r="GWY282" s="12">
        <v>0</v>
      </c>
      <c r="GWZ282" s="12">
        <v>0</v>
      </c>
      <c r="GXA282" s="12">
        <v>0</v>
      </c>
      <c r="GXB282" s="12">
        <v>0</v>
      </c>
      <c r="GXC282" s="12">
        <v>0</v>
      </c>
      <c r="GXD282" s="12">
        <v>0</v>
      </c>
      <c r="GXE282" s="12">
        <v>0</v>
      </c>
      <c r="GXF282" s="12">
        <v>0</v>
      </c>
      <c r="GXG282" s="12">
        <v>0</v>
      </c>
      <c r="GXH282" s="12">
        <v>0</v>
      </c>
      <c r="GXI282" s="12">
        <v>0</v>
      </c>
      <c r="GXJ282" s="12">
        <v>0</v>
      </c>
      <c r="GXK282" s="12">
        <v>0</v>
      </c>
      <c r="GXL282" s="12">
        <v>0</v>
      </c>
      <c r="GXM282" s="12">
        <v>0</v>
      </c>
      <c r="GXN282" s="12">
        <v>0</v>
      </c>
      <c r="GXO282" s="12">
        <v>0</v>
      </c>
      <c r="GXP282" s="12">
        <v>0</v>
      </c>
      <c r="GXQ282" s="12">
        <v>0</v>
      </c>
      <c r="GXR282" s="12">
        <v>0</v>
      </c>
      <c r="GXS282" s="12">
        <v>0</v>
      </c>
      <c r="GXT282" s="12">
        <v>0</v>
      </c>
      <c r="GXU282" s="12">
        <v>0</v>
      </c>
      <c r="GXV282" s="12">
        <v>0</v>
      </c>
      <c r="GXW282" s="12">
        <v>0</v>
      </c>
      <c r="GXX282" s="12">
        <v>0</v>
      </c>
      <c r="GXY282" s="12">
        <v>0</v>
      </c>
      <c r="GXZ282" s="12">
        <v>0</v>
      </c>
      <c r="GYA282" s="12">
        <v>0</v>
      </c>
      <c r="GYB282" s="12">
        <v>0</v>
      </c>
      <c r="GYC282" s="12">
        <v>0</v>
      </c>
      <c r="GYD282" s="12">
        <v>0</v>
      </c>
      <c r="GYE282" s="12">
        <v>0</v>
      </c>
      <c r="GYF282" s="12">
        <v>0</v>
      </c>
      <c r="GYG282" s="12">
        <v>0</v>
      </c>
      <c r="GYH282" s="12">
        <v>0</v>
      </c>
      <c r="GYI282" s="12">
        <v>0</v>
      </c>
      <c r="GYJ282" s="12">
        <v>0</v>
      </c>
      <c r="GYK282" s="12">
        <v>0</v>
      </c>
      <c r="GYL282" s="12">
        <v>0</v>
      </c>
      <c r="GYM282" s="12">
        <v>0</v>
      </c>
      <c r="GYN282" s="12">
        <v>0</v>
      </c>
      <c r="GYO282" s="12">
        <v>0</v>
      </c>
      <c r="GYP282" s="12">
        <v>0</v>
      </c>
      <c r="GYQ282" s="12">
        <v>0</v>
      </c>
      <c r="GYR282" s="12">
        <v>0</v>
      </c>
      <c r="GYS282" s="12">
        <v>0</v>
      </c>
      <c r="GYT282" s="12">
        <v>0</v>
      </c>
      <c r="GYU282" s="12">
        <v>0</v>
      </c>
      <c r="GYV282" s="12">
        <v>0</v>
      </c>
      <c r="GYW282" s="12">
        <v>0</v>
      </c>
      <c r="GYX282" s="12">
        <v>0</v>
      </c>
      <c r="GYY282" s="12">
        <v>0</v>
      </c>
      <c r="GYZ282" s="12">
        <v>0</v>
      </c>
      <c r="GZA282" s="12">
        <v>0</v>
      </c>
      <c r="GZB282" s="12">
        <v>0</v>
      </c>
      <c r="GZC282" s="12">
        <v>0</v>
      </c>
      <c r="GZD282" s="12">
        <v>0</v>
      </c>
      <c r="GZE282" s="12">
        <v>0</v>
      </c>
      <c r="GZF282" s="12">
        <v>0</v>
      </c>
      <c r="GZG282" s="12">
        <v>0</v>
      </c>
      <c r="GZH282" s="12">
        <v>0</v>
      </c>
      <c r="GZI282" s="12">
        <v>0</v>
      </c>
      <c r="GZJ282" s="12">
        <v>0</v>
      </c>
      <c r="GZK282" s="12">
        <v>0</v>
      </c>
      <c r="GZL282" s="12">
        <v>0</v>
      </c>
      <c r="GZM282" s="12">
        <v>0</v>
      </c>
      <c r="GZN282" s="12">
        <v>0</v>
      </c>
      <c r="GZO282" s="12">
        <v>0</v>
      </c>
      <c r="GZP282" s="12">
        <v>0</v>
      </c>
      <c r="GZQ282" s="12">
        <v>0</v>
      </c>
      <c r="GZR282" s="12">
        <v>0</v>
      </c>
      <c r="GZS282" s="12">
        <v>0</v>
      </c>
      <c r="GZT282" s="12">
        <v>0</v>
      </c>
      <c r="GZU282" s="12">
        <v>0</v>
      </c>
      <c r="GZV282" s="12">
        <v>0</v>
      </c>
      <c r="GZW282" s="12">
        <v>0</v>
      </c>
      <c r="GZX282" s="12">
        <v>0</v>
      </c>
      <c r="GZY282" s="12">
        <v>0</v>
      </c>
      <c r="GZZ282" s="12">
        <v>0</v>
      </c>
      <c r="HAA282" s="12">
        <v>0</v>
      </c>
      <c r="HAB282" s="12">
        <v>0</v>
      </c>
      <c r="HAC282" s="12">
        <v>0</v>
      </c>
      <c r="HAD282" s="12">
        <v>0</v>
      </c>
      <c r="HAE282" s="12">
        <v>0</v>
      </c>
      <c r="HAF282" s="12">
        <v>0</v>
      </c>
      <c r="HAG282" s="12">
        <v>0</v>
      </c>
      <c r="HAH282" s="12">
        <v>0</v>
      </c>
      <c r="HAI282" s="12">
        <v>0</v>
      </c>
      <c r="HAJ282" s="12">
        <v>0</v>
      </c>
      <c r="HAK282" s="12">
        <v>0</v>
      </c>
      <c r="HAL282" s="12">
        <v>0</v>
      </c>
      <c r="HAM282" s="12">
        <v>0</v>
      </c>
      <c r="HAN282" s="12">
        <v>0</v>
      </c>
      <c r="HAO282" s="12">
        <v>0</v>
      </c>
      <c r="HAP282" s="12">
        <v>0</v>
      </c>
      <c r="HAQ282" s="12">
        <v>0</v>
      </c>
      <c r="HAR282" s="12">
        <v>0</v>
      </c>
      <c r="HAS282" s="12">
        <v>0</v>
      </c>
      <c r="HAT282" s="12">
        <v>0</v>
      </c>
      <c r="HAU282" s="12">
        <v>0</v>
      </c>
      <c r="HAV282" s="12">
        <v>0</v>
      </c>
      <c r="HAW282" s="12">
        <v>0</v>
      </c>
      <c r="HAX282" s="12">
        <v>0</v>
      </c>
      <c r="HAY282" s="12">
        <v>0</v>
      </c>
      <c r="HAZ282" s="12">
        <v>0</v>
      </c>
      <c r="HBA282" s="12">
        <v>0</v>
      </c>
      <c r="HBB282" s="12">
        <v>0</v>
      </c>
      <c r="HBC282" s="12">
        <v>0</v>
      </c>
      <c r="HBD282" s="12">
        <v>0</v>
      </c>
      <c r="HBE282" s="12">
        <v>0</v>
      </c>
      <c r="HBF282" s="12">
        <v>0</v>
      </c>
      <c r="HBG282" s="12">
        <v>0</v>
      </c>
      <c r="HBH282" s="12">
        <v>0</v>
      </c>
      <c r="HBI282" s="12">
        <v>0</v>
      </c>
      <c r="HBJ282" s="12">
        <v>0</v>
      </c>
      <c r="HBK282" s="12">
        <v>0</v>
      </c>
      <c r="HBL282" s="12">
        <v>0</v>
      </c>
      <c r="HBM282" s="12">
        <v>0</v>
      </c>
      <c r="HBN282" s="12">
        <v>0</v>
      </c>
      <c r="HBO282" s="12">
        <v>0</v>
      </c>
      <c r="HBP282" s="12">
        <v>0</v>
      </c>
      <c r="HBQ282" s="12">
        <v>0</v>
      </c>
      <c r="HBR282" s="12">
        <v>0</v>
      </c>
      <c r="HBS282" s="12">
        <v>0</v>
      </c>
      <c r="HBT282" s="12">
        <v>0</v>
      </c>
      <c r="HBU282" s="12">
        <v>0</v>
      </c>
      <c r="HBV282" s="12">
        <v>0</v>
      </c>
      <c r="HBW282" s="12">
        <v>0</v>
      </c>
      <c r="HBX282" s="12">
        <v>0</v>
      </c>
      <c r="HBY282" s="12">
        <v>0</v>
      </c>
      <c r="HBZ282" s="12">
        <v>0</v>
      </c>
      <c r="HCA282" s="12">
        <v>0</v>
      </c>
      <c r="HCB282" s="12">
        <v>0</v>
      </c>
      <c r="HCC282" s="12">
        <v>0</v>
      </c>
      <c r="HCD282" s="12">
        <v>0</v>
      </c>
      <c r="HCE282" s="12">
        <v>0</v>
      </c>
      <c r="HCF282" s="12">
        <v>0</v>
      </c>
      <c r="HCG282" s="12">
        <v>0</v>
      </c>
      <c r="HCH282" s="12">
        <v>0</v>
      </c>
      <c r="HCI282" s="12">
        <v>0</v>
      </c>
      <c r="HCJ282" s="12">
        <v>0</v>
      </c>
      <c r="HCK282" s="12">
        <v>0</v>
      </c>
      <c r="HCL282" s="12">
        <v>0</v>
      </c>
      <c r="HCM282" s="12">
        <v>0</v>
      </c>
      <c r="HCN282" s="12">
        <v>0</v>
      </c>
      <c r="HCO282" s="12">
        <v>0</v>
      </c>
      <c r="HCP282" s="12">
        <v>0</v>
      </c>
      <c r="HCQ282" s="12">
        <v>0</v>
      </c>
      <c r="HCR282" s="12">
        <v>0</v>
      </c>
      <c r="HCS282" s="12">
        <v>0</v>
      </c>
      <c r="HCT282" s="12">
        <v>0</v>
      </c>
      <c r="HCU282" s="12">
        <v>0</v>
      </c>
      <c r="HCV282" s="12">
        <v>0</v>
      </c>
      <c r="HCW282" s="12">
        <v>0</v>
      </c>
      <c r="HCX282" s="12">
        <v>0</v>
      </c>
      <c r="HCY282" s="12">
        <v>0</v>
      </c>
      <c r="HCZ282" s="12">
        <v>0</v>
      </c>
      <c r="HDA282" s="12">
        <v>0</v>
      </c>
      <c r="HDB282" s="12">
        <v>0</v>
      </c>
      <c r="HDC282" s="12">
        <v>0</v>
      </c>
      <c r="HDD282" s="12">
        <v>0</v>
      </c>
      <c r="HDE282" s="12">
        <v>0</v>
      </c>
      <c r="HDF282" s="12">
        <v>0</v>
      </c>
      <c r="HDG282" s="12">
        <v>0</v>
      </c>
      <c r="HDH282" s="12">
        <v>0</v>
      </c>
      <c r="HDI282" s="12">
        <v>0</v>
      </c>
      <c r="HDJ282" s="12">
        <v>0</v>
      </c>
      <c r="HDK282" s="12">
        <v>0</v>
      </c>
      <c r="HDL282" s="12">
        <v>0</v>
      </c>
      <c r="HDM282" s="12">
        <v>0</v>
      </c>
      <c r="HDN282" s="12">
        <v>0</v>
      </c>
      <c r="HDO282" s="12">
        <v>0</v>
      </c>
      <c r="HDP282" s="12">
        <v>0</v>
      </c>
      <c r="HDQ282" s="12">
        <v>0</v>
      </c>
      <c r="HDR282" s="12">
        <v>0</v>
      </c>
      <c r="HDS282" s="12">
        <v>0</v>
      </c>
      <c r="HDT282" s="12">
        <v>0</v>
      </c>
      <c r="HDU282" s="12">
        <v>0</v>
      </c>
      <c r="HDV282" s="12">
        <v>0</v>
      </c>
      <c r="HDW282" s="12">
        <v>0</v>
      </c>
      <c r="HDX282" s="12">
        <v>0</v>
      </c>
      <c r="HDY282" s="12">
        <v>0</v>
      </c>
      <c r="HDZ282" s="12">
        <v>0</v>
      </c>
      <c r="HEA282" s="12">
        <v>0</v>
      </c>
      <c r="HEB282" s="12">
        <v>0</v>
      </c>
      <c r="HEC282" s="12">
        <v>0</v>
      </c>
      <c r="HED282" s="12">
        <v>0</v>
      </c>
      <c r="HEE282" s="12">
        <v>0</v>
      </c>
      <c r="HEF282" s="12">
        <v>0</v>
      </c>
      <c r="HEG282" s="12">
        <v>0</v>
      </c>
      <c r="HEH282" s="12">
        <v>0</v>
      </c>
      <c r="HEI282" s="12">
        <v>0</v>
      </c>
      <c r="HEJ282" s="12">
        <v>0</v>
      </c>
      <c r="HEK282" s="12">
        <v>0</v>
      </c>
      <c r="HEL282" s="12">
        <v>0</v>
      </c>
      <c r="HEM282" s="12">
        <v>0</v>
      </c>
      <c r="HEN282" s="12">
        <v>0</v>
      </c>
      <c r="HEO282" s="12">
        <v>0</v>
      </c>
      <c r="HEP282" s="12">
        <v>0</v>
      </c>
      <c r="HEQ282" s="12">
        <v>0</v>
      </c>
      <c r="HER282" s="12">
        <v>0</v>
      </c>
      <c r="HES282" s="12">
        <v>0</v>
      </c>
      <c r="HET282" s="12">
        <v>0</v>
      </c>
      <c r="HEU282" s="12">
        <v>0</v>
      </c>
      <c r="HEV282" s="12">
        <v>0</v>
      </c>
      <c r="HEW282" s="12">
        <v>0</v>
      </c>
      <c r="HEX282" s="12">
        <v>0</v>
      </c>
      <c r="HEY282" s="12">
        <v>0</v>
      </c>
      <c r="HEZ282" s="12">
        <v>0</v>
      </c>
      <c r="HFA282" s="12">
        <v>0</v>
      </c>
      <c r="HFB282" s="12">
        <v>0</v>
      </c>
      <c r="HFC282" s="12">
        <v>0</v>
      </c>
      <c r="HFD282" s="12">
        <v>0</v>
      </c>
      <c r="HFE282" s="12">
        <v>0</v>
      </c>
      <c r="HFF282" s="12">
        <v>0</v>
      </c>
      <c r="HFG282" s="12">
        <v>0</v>
      </c>
      <c r="HFH282" s="12">
        <v>0</v>
      </c>
      <c r="HFI282" s="12">
        <v>0</v>
      </c>
      <c r="HFJ282" s="12">
        <v>0</v>
      </c>
      <c r="HFK282" s="12">
        <v>0</v>
      </c>
      <c r="HFL282" s="12">
        <v>0</v>
      </c>
      <c r="HFM282" s="12">
        <v>0</v>
      </c>
      <c r="HFN282" s="12">
        <v>0</v>
      </c>
      <c r="HFO282" s="12">
        <v>0</v>
      </c>
      <c r="HFP282" s="12">
        <v>0</v>
      </c>
      <c r="HFQ282" s="12">
        <v>0</v>
      </c>
      <c r="HFR282" s="12">
        <v>0</v>
      </c>
      <c r="HFS282" s="12">
        <v>0</v>
      </c>
      <c r="HFT282" s="12">
        <v>0</v>
      </c>
      <c r="HFU282" s="12">
        <v>0</v>
      </c>
      <c r="HFV282" s="12">
        <v>0</v>
      </c>
      <c r="HFW282" s="12">
        <v>0</v>
      </c>
      <c r="HFX282" s="12">
        <v>0</v>
      </c>
      <c r="HFY282" s="12">
        <v>0</v>
      </c>
      <c r="HFZ282" s="12">
        <v>0</v>
      </c>
      <c r="HGA282" s="12">
        <v>0</v>
      </c>
      <c r="HGB282" s="12">
        <v>0</v>
      </c>
      <c r="HGC282" s="12">
        <v>0</v>
      </c>
      <c r="HGD282" s="12">
        <v>0</v>
      </c>
      <c r="HGE282" s="12">
        <v>0</v>
      </c>
      <c r="HGF282" s="12">
        <v>0</v>
      </c>
      <c r="HGG282" s="12">
        <v>0</v>
      </c>
      <c r="HGH282" s="12">
        <v>0</v>
      </c>
      <c r="HGI282" s="12">
        <v>0</v>
      </c>
      <c r="HGJ282" s="12">
        <v>0</v>
      </c>
      <c r="HGK282" s="12">
        <v>0</v>
      </c>
      <c r="HGL282" s="12">
        <v>0</v>
      </c>
      <c r="HGM282" s="12">
        <v>0</v>
      </c>
      <c r="HGN282" s="12">
        <v>0</v>
      </c>
      <c r="HGO282" s="12">
        <v>0</v>
      </c>
      <c r="HGP282" s="12">
        <v>0</v>
      </c>
      <c r="HGQ282" s="12">
        <v>0</v>
      </c>
      <c r="HGR282" s="12">
        <v>0</v>
      </c>
      <c r="HGS282" s="12">
        <v>0</v>
      </c>
      <c r="HGT282" s="12">
        <v>0</v>
      </c>
      <c r="HGU282" s="12">
        <v>0</v>
      </c>
      <c r="HGV282" s="12">
        <v>0</v>
      </c>
      <c r="HGW282" s="12">
        <v>0</v>
      </c>
      <c r="HGX282" s="12">
        <v>0</v>
      </c>
      <c r="HGY282" s="12">
        <v>0</v>
      </c>
      <c r="HGZ282" s="12">
        <v>0</v>
      </c>
      <c r="HHA282" s="12">
        <v>0</v>
      </c>
      <c r="HHB282" s="12">
        <v>0</v>
      </c>
      <c r="HHC282" s="12">
        <v>0</v>
      </c>
      <c r="HHD282" s="12">
        <v>0</v>
      </c>
      <c r="HHE282" s="12">
        <v>0</v>
      </c>
      <c r="HHF282" s="12">
        <v>0</v>
      </c>
      <c r="HHG282" s="12">
        <v>0</v>
      </c>
      <c r="HHH282" s="12">
        <v>0</v>
      </c>
      <c r="HHI282" s="12">
        <v>0</v>
      </c>
      <c r="HHJ282" s="12">
        <v>0</v>
      </c>
      <c r="HHK282" s="12">
        <v>0</v>
      </c>
      <c r="HHL282" s="12">
        <v>0</v>
      </c>
      <c r="HHM282" s="12">
        <v>0</v>
      </c>
      <c r="HHN282" s="12">
        <v>0</v>
      </c>
      <c r="HHO282" s="12">
        <v>0</v>
      </c>
      <c r="HHP282" s="12">
        <v>0</v>
      </c>
      <c r="HHQ282" s="12">
        <v>0</v>
      </c>
      <c r="HHR282" s="12">
        <v>0</v>
      </c>
      <c r="HHS282" s="12">
        <v>0</v>
      </c>
      <c r="HHT282" s="12">
        <v>0</v>
      </c>
      <c r="HHU282" s="12">
        <v>0</v>
      </c>
      <c r="HHV282" s="12">
        <v>0</v>
      </c>
      <c r="HHW282" s="12">
        <v>0</v>
      </c>
      <c r="HHX282" s="12">
        <v>0</v>
      </c>
      <c r="HHY282" s="12">
        <v>0</v>
      </c>
      <c r="HHZ282" s="12">
        <v>0</v>
      </c>
      <c r="HIA282" s="12">
        <v>0</v>
      </c>
      <c r="HIB282" s="12">
        <v>0</v>
      </c>
      <c r="HIC282" s="12">
        <v>0</v>
      </c>
      <c r="HID282" s="12">
        <v>0</v>
      </c>
      <c r="HIE282" s="12">
        <v>0</v>
      </c>
      <c r="HIF282" s="12">
        <v>0</v>
      </c>
      <c r="HIG282" s="12">
        <v>0</v>
      </c>
      <c r="HIH282" s="12">
        <v>0</v>
      </c>
      <c r="HII282" s="12">
        <v>0</v>
      </c>
      <c r="HIJ282" s="12">
        <v>0</v>
      </c>
      <c r="HIK282" s="12">
        <v>0</v>
      </c>
      <c r="HIL282" s="12">
        <v>0</v>
      </c>
      <c r="HIM282" s="12">
        <v>0</v>
      </c>
      <c r="HIN282" s="12">
        <v>0</v>
      </c>
      <c r="HIO282" s="12">
        <v>0</v>
      </c>
      <c r="HIP282" s="12">
        <v>0</v>
      </c>
      <c r="HIQ282" s="12">
        <v>0</v>
      </c>
      <c r="HIR282" s="12">
        <v>0</v>
      </c>
      <c r="HIS282" s="12">
        <v>0</v>
      </c>
      <c r="HIT282" s="12">
        <v>0</v>
      </c>
      <c r="HIU282" s="12">
        <v>0</v>
      </c>
      <c r="HIV282" s="12">
        <v>0</v>
      </c>
      <c r="HIW282" s="12">
        <v>0</v>
      </c>
      <c r="HIX282" s="12">
        <v>0</v>
      </c>
      <c r="HIY282" s="12">
        <v>0</v>
      </c>
      <c r="HIZ282" s="12">
        <v>0</v>
      </c>
      <c r="HJA282" s="12">
        <v>0</v>
      </c>
      <c r="HJB282" s="12">
        <v>0</v>
      </c>
      <c r="HJC282" s="12">
        <v>0</v>
      </c>
      <c r="HJD282" s="12">
        <v>0</v>
      </c>
      <c r="HJE282" s="12">
        <v>0</v>
      </c>
      <c r="HJF282" s="12">
        <v>0</v>
      </c>
      <c r="HJG282" s="12">
        <v>0</v>
      </c>
      <c r="HJH282" s="12">
        <v>0</v>
      </c>
      <c r="HJI282" s="12">
        <v>0</v>
      </c>
      <c r="HJJ282" s="12">
        <v>0</v>
      </c>
      <c r="HJK282" s="12">
        <v>0</v>
      </c>
      <c r="HJL282" s="12">
        <v>0</v>
      </c>
      <c r="HJM282" s="12">
        <v>0</v>
      </c>
      <c r="HJN282" s="12">
        <v>0</v>
      </c>
      <c r="HJO282" s="12">
        <v>0</v>
      </c>
      <c r="HJP282" s="12">
        <v>0</v>
      </c>
      <c r="HJQ282" s="12">
        <v>0</v>
      </c>
      <c r="HJR282" s="12">
        <v>0</v>
      </c>
      <c r="HJS282" s="12">
        <v>0</v>
      </c>
      <c r="HJT282" s="12">
        <v>0</v>
      </c>
      <c r="HJU282" s="12">
        <v>0</v>
      </c>
      <c r="HJV282" s="12">
        <v>0</v>
      </c>
      <c r="HJW282" s="12">
        <v>0</v>
      </c>
      <c r="HJX282" s="12">
        <v>0</v>
      </c>
      <c r="HJY282" s="12">
        <v>0</v>
      </c>
      <c r="HJZ282" s="12">
        <v>0</v>
      </c>
      <c r="HKA282" s="12">
        <v>0</v>
      </c>
      <c r="HKB282" s="12">
        <v>0</v>
      </c>
      <c r="HKC282" s="12">
        <v>0</v>
      </c>
      <c r="HKD282" s="12">
        <v>0</v>
      </c>
      <c r="HKE282" s="12">
        <v>0</v>
      </c>
      <c r="HKF282" s="12">
        <v>0</v>
      </c>
      <c r="HKG282" s="12">
        <v>0</v>
      </c>
      <c r="HKH282" s="12">
        <v>0</v>
      </c>
      <c r="HKI282" s="12">
        <v>0</v>
      </c>
      <c r="HKJ282" s="12">
        <v>0</v>
      </c>
      <c r="HKK282" s="12">
        <v>0</v>
      </c>
      <c r="HKL282" s="12">
        <v>0</v>
      </c>
      <c r="HKM282" s="12">
        <v>0</v>
      </c>
      <c r="HKN282" s="12">
        <v>0</v>
      </c>
      <c r="HKO282" s="12">
        <v>0</v>
      </c>
      <c r="HKP282" s="12">
        <v>0</v>
      </c>
      <c r="HKQ282" s="12">
        <v>0</v>
      </c>
      <c r="HKR282" s="12">
        <v>0</v>
      </c>
      <c r="HKS282" s="12">
        <v>0</v>
      </c>
      <c r="HKT282" s="12">
        <v>0</v>
      </c>
      <c r="HKU282" s="12">
        <v>0</v>
      </c>
      <c r="HKV282" s="12">
        <v>0</v>
      </c>
      <c r="HKW282" s="12">
        <v>0</v>
      </c>
      <c r="HKX282" s="12">
        <v>0</v>
      </c>
      <c r="HKY282" s="12">
        <v>0</v>
      </c>
      <c r="HKZ282" s="12">
        <v>0</v>
      </c>
      <c r="HLA282" s="12">
        <v>0</v>
      </c>
      <c r="HLB282" s="12">
        <v>0</v>
      </c>
      <c r="HLC282" s="12">
        <v>0</v>
      </c>
      <c r="HLD282" s="12">
        <v>0</v>
      </c>
      <c r="HLE282" s="12">
        <v>0</v>
      </c>
      <c r="HLF282" s="12">
        <v>0</v>
      </c>
      <c r="HLG282" s="12">
        <v>0</v>
      </c>
      <c r="HLH282" s="12">
        <v>0</v>
      </c>
      <c r="HLI282" s="12">
        <v>0</v>
      </c>
      <c r="HLJ282" s="12">
        <v>0</v>
      </c>
      <c r="HLK282" s="12">
        <v>0</v>
      </c>
      <c r="HLL282" s="12">
        <v>0</v>
      </c>
      <c r="HLM282" s="12">
        <v>0</v>
      </c>
      <c r="HLN282" s="12">
        <v>0</v>
      </c>
      <c r="HLO282" s="12">
        <v>0</v>
      </c>
      <c r="HLP282" s="12">
        <v>0</v>
      </c>
      <c r="HLQ282" s="12">
        <v>0</v>
      </c>
      <c r="HLR282" s="12">
        <v>0</v>
      </c>
      <c r="HLS282" s="12">
        <v>0</v>
      </c>
      <c r="HLT282" s="12">
        <v>0</v>
      </c>
      <c r="HLU282" s="12">
        <v>0</v>
      </c>
      <c r="HLV282" s="12">
        <v>0</v>
      </c>
      <c r="HLW282" s="12">
        <v>0</v>
      </c>
      <c r="HLX282" s="12">
        <v>0</v>
      </c>
      <c r="HLY282" s="12">
        <v>0</v>
      </c>
      <c r="HLZ282" s="12">
        <v>0</v>
      </c>
      <c r="HMA282" s="12">
        <v>0</v>
      </c>
      <c r="HMB282" s="12">
        <v>0</v>
      </c>
      <c r="HMC282" s="12">
        <v>0</v>
      </c>
      <c r="HMD282" s="12">
        <v>0</v>
      </c>
      <c r="HME282" s="12">
        <v>0</v>
      </c>
      <c r="HMF282" s="12">
        <v>0</v>
      </c>
      <c r="HMG282" s="12">
        <v>0</v>
      </c>
      <c r="HMH282" s="12">
        <v>0</v>
      </c>
      <c r="HMI282" s="12">
        <v>0</v>
      </c>
      <c r="HMJ282" s="12">
        <v>0</v>
      </c>
      <c r="HMK282" s="12">
        <v>0</v>
      </c>
      <c r="HML282" s="12">
        <v>0</v>
      </c>
      <c r="HMM282" s="12">
        <v>0</v>
      </c>
      <c r="HMN282" s="12">
        <v>0</v>
      </c>
      <c r="HMO282" s="12">
        <v>0</v>
      </c>
      <c r="HMP282" s="12">
        <v>0</v>
      </c>
      <c r="HMQ282" s="12">
        <v>0</v>
      </c>
      <c r="HMR282" s="12">
        <v>0</v>
      </c>
      <c r="HMS282" s="12">
        <v>0</v>
      </c>
      <c r="HMT282" s="12">
        <v>0</v>
      </c>
      <c r="HMU282" s="12">
        <v>0</v>
      </c>
      <c r="HMV282" s="12">
        <v>0</v>
      </c>
      <c r="HMW282" s="12">
        <v>0</v>
      </c>
      <c r="HMX282" s="12">
        <v>0</v>
      </c>
      <c r="HMY282" s="12">
        <v>0</v>
      </c>
      <c r="HMZ282" s="12">
        <v>0</v>
      </c>
      <c r="HNA282" s="12">
        <v>0</v>
      </c>
      <c r="HNB282" s="12">
        <v>0</v>
      </c>
      <c r="HNC282" s="12">
        <v>0</v>
      </c>
      <c r="HND282" s="12">
        <v>0</v>
      </c>
      <c r="HNE282" s="12">
        <v>0</v>
      </c>
      <c r="HNF282" s="12">
        <v>0</v>
      </c>
      <c r="HNG282" s="12">
        <v>0</v>
      </c>
      <c r="HNH282" s="12">
        <v>0</v>
      </c>
      <c r="HNI282" s="12">
        <v>0</v>
      </c>
      <c r="HNJ282" s="12">
        <v>0</v>
      </c>
      <c r="HNK282" s="12">
        <v>0</v>
      </c>
      <c r="HNL282" s="12">
        <v>0</v>
      </c>
      <c r="HNM282" s="12">
        <v>0</v>
      </c>
      <c r="HNN282" s="12">
        <v>0</v>
      </c>
      <c r="HNO282" s="12">
        <v>0</v>
      </c>
      <c r="HNP282" s="12">
        <v>0</v>
      </c>
      <c r="HNQ282" s="12">
        <v>0</v>
      </c>
      <c r="HNR282" s="12">
        <v>0</v>
      </c>
      <c r="HNS282" s="12">
        <v>0</v>
      </c>
      <c r="HNT282" s="12">
        <v>0</v>
      </c>
      <c r="HNU282" s="12">
        <v>0</v>
      </c>
      <c r="HNV282" s="12">
        <v>0</v>
      </c>
      <c r="HNW282" s="12">
        <v>0</v>
      </c>
      <c r="HNX282" s="12">
        <v>0</v>
      </c>
      <c r="HNY282" s="12">
        <v>0</v>
      </c>
      <c r="HNZ282" s="12">
        <v>0</v>
      </c>
      <c r="HOA282" s="12">
        <v>0</v>
      </c>
      <c r="HOB282" s="12">
        <v>0</v>
      </c>
      <c r="HOC282" s="12">
        <v>0</v>
      </c>
      <c r="HOD282" s="12">
        <v>0</v>
      </c>
      <c r="HOE282" s="12">
        <v>0</v>
      </c>
      <c r="HOF282" s="12">
        <v>0</v>
      </c>
      <c r="HOG282" s="12">
        <v>0</v>
      </c>
      <c r="HOH282" s="12">
        <v>0</v>
      </c>
      <c r="HOI282" s="12">
        <v>0</v>
      </c>
      <c r="HOJ282" s="12">
        <v>0</v>
      </c>
      <c r="HOK282" s="12">
        <v>0</v>
      </c>
      <c r="HOL282" s="12">
        <v>0</v>
      </c>
      <c r="HOM282" s="12">
        <v>0</v>
      </c>
      <c r="HON282" s="12">
        <v>0</v>
      </c>
      <c r="HOO282" s="12">
        <v>0</v>
      </c>
      <c r="HOP282" s="12">
        <v>0</v>
      </c>
      <c r="HOQ282" s="12">
        <v>0</v>
      </c>
      <c r="HOR282" s="12">
        <v>0</v>
      </c>
      <c r="HOS282" s="12">
        <v>0</v>
      </c>
      <c r="HOT282" s="12">
        <v>0</v>
      </c>
      <c r="HOU282" s="12">
        <v>0</v>
      </c>
      <c r="HOV282" s="12">
        <v>0</v>
      </c>
      <c r="HOW282" s="12">
        <v>0</v>
      </c>
      <c r="HOX282" s="12">
        <v>0</v>
      </c>
      <c r="HOY282" s="12">
        <v>0</v>
      </c>
      <c r="HOZ282" s="12">
        <v>0</v>
      </c>
      <c r="HPA282" s="12">
        <v>0</v>
      </c>
      <c r="HPB282" s="12">
        <v>0</v>
      </c>
      <c r="HPC282" s="12">
        <v>0</v>
      </c>
      <c r="HPD282" s="12">
        <v>0</v>
      </c>
      <c r="HPE282" s="12">
        <v>0</v>
      </c>
      <c r="HPF282" s="12">
        <v>0</v>
      </c>
      <c r="HPG282" s="12">
        <v>0</v>
      </c>
      <c r="HPH282" s="12">
        <v>0</v>
      </c>
      <c r="HPI282" s="12">
        <v>0</v>
      </c>
      <c r="HPJ282" s="12">
        <v>0</v>
      </c>
      <c r="HPK282" s="12">
        <v>0</v>
      </c>
      <c r="HPL282" s="12">
        <v>0</v>
      </c>
      <c r="HPM282" s="12">
        <v>0</v>
      </c>
      <c r="HPN282" s="12">
        <v>0</v>
      </c>
      <c r="HPO282" s="12">
        <v>0</v>
      </c>
      <c r="HPP282" s="12">
        <v>0</v>
      </c>
      <c r="HPQ282" s="12">
        <v>0</v>
      </c>
      <c r="HPR282" s="12">
        <v>0</v>
      </c>
      <c r="HPS282" s="12">
        <v>0</v>
      </c>
      <c r="HPT282" s="12">
        <v>0</v>
      </c>
      <c r="HPU282" s="12">
        <v>0</v>
      </c>
      <c r="HPV282" s="12">
        <v>0</v>
      </c>
      <c r="HPW282" s="12">
        <v>0</v>
      </c>
      <c r="HPX282" s="12">
        <v>0</v>
      </c>
      <c r="HPY282" s="12">
        <v>0</v>
      </c>
      <c r="HPZ282" s="12">
        <v>0</v>
      </c>
      <c r="HQA282" s="12">
        <v>0</v>
      </c>
      <c r="HQB282" s="12">
        <v>0</v>
      </c>
      <c r="HQC282" s="12">
        <v>0</v>
      </c>
      <c r="HQD282" s="12">
        <v>0</v>
      </c>
      <c r="HQE282" s="12">
        <v>0</v>
      </c>
      <c r="HQF282" s="12">
        <v>0</v>
      </c>
      <c r="HQG282" s="12">
        <v>0</v>
      </c>
      <c r="HQH282" s="12">
        <v>0</v>
      </c>
      <c r="HQI282" s="12">
        <v>0</v>
      </c>
      <c r="HQJ282" s="12">
        <v>0</v>
      </c>
      <c r="HQK282" s="12">
        <v>0</v>
      </c>
      <c r="HQL282" s="12">
        <v>0</v>
      </c>
      <c r="HQM282" s="12">
        <v>0</v>
      </c>
      <c r="HQN282" s="12">
        <v>0</v>
      </c>
      <c r="HQO282" s="12">
        <v>0</v>
      </c>
      <c r="HQP282" s="12">
        <v>0</v>
      </c>
      <c r="HQQ282" s="12">
        <v>0</v>
      </c>
      <c r="HQR282" s="12">
        <v>0</v>
      </c>
      <c r="HQS282" s="12">
        <v>0</v>
      </c>
      <c r="HQT282" s="12">
        <v>0</v>
      </c>
      <c r="HQU282" s="12">
        <v>0</v>
      </c>
      <c r="HQV282" s="12">
        <v>0</v>
      </c>
      <c r="HQW282" s="12">
        <v>0</v>
      </c>
      <c r="HQX282" s="12">
        <v>0</v>
      </c>
      <c r="HQY282" s="12">
        <v>0</v>
      </c>
      <c r="HQZ282" s="12">
        <v>0</v>
      </c>
      <c r="HRA282" s="12">
        <v>0</v>
      </c>
      <c r="HRB282" s="12">
        <v>0</v>
      </c>
      <c r="HRC282" s="12">
        <v>0</v>
      </c>
      <c r="HRD282" s="12">
        <v>0</v>
      </c>
      <c r="HRE282" s="12">
        <v>0</v>
      </c>
      <c r="HRF282" s="12">
        <v>0</v>
      </c>
      <c r="HRG282" s="12">
        <v>0</v>
      </c>
      <c r="HRH282" s="12">
        <v>0</v>
      </c>
      <c r="HRI282" s="12">
        <v>0</v>
      </c>
      <c r="HRJ282" s="12">
        <v>0</v>
      </c>
      <c r="HRK282" s="12">
        <v>0</v>
      </c>
      <c r="HRL282" s="12">
        <v>0</v>
      </c>
      <c r="HRM282" s="12">
        <v>0</v>
      </c>
      <c r="HRN282" s="12">
        <v>0</v>
      </c>
      <c r="HRO282" s="12">
        <v>0</v>
      </c>
      <c r="HRP282" s="12">
        <v>0</v>
      </c>
      <c r="HRQ282" s="12">
        <v>0</v>
      </c>
      <c r="HRR282" s="12">
        <v>0</v>
      </c>
      <c r="HRS282" s="12">
        <v>0</v>
      </c>
      <c r="HRT282" s="12">
        <v>0</v>
      </c>
      <c r="HRU282" s="12">
        <v>0</v>
      </c>
      <c r="HRV282" s="12">
        <v>0</v>
      </c>
      <c r="HRW282" s="12">
        <v>0</v>
      </c>
      <c r="HRX282" s="12">
        <v>0</v>
      </c>
      <c r="HRY282" s="12">
        <v>0</v>
      </c>
      <c r="HRZ282" s="12">
        <v>0</v>
      </c>
      <c r="HSA282" s="12">
        <v>0</v>
      </c>
      <c r="HSB282" s="12">
        <v>0</v>
      </c>
      <c r="HSC282" s="12">
        <v>0</v>
      </c>
      <c r="HSD282" s="12">
        <v>0</v>
      </c>
      <c r="HSE282" s="12">
        <v>0</v>
      </c>
      <c r="HSF282" s="12">
        <v>0</v>
      </c>
      <c r="HSG282" s="12">
        <v>0</v>
      </c>
      <c r="HSH282" s="12">
        <v>0</v>
      </c>
      <c r="HSI282" s="12">
        <v>0</v>
      </c>
      <c r="HSJ282" s="12">
        <v>0</v>
      </c>
      <c r="HSK282" s="12">
        <v>0</v>
      </c>
      <c r="HSL282" s="12">
        <v>0</v>
      </c>
      <c r="HSM282" s="12">
        <v>0</v>
      </c>
      <c r="HSN282" s="12">
        <v>0</v>
      </c>
      <c r="HSO282" s="12">
        <v>0</v>
      </c>
      <c r="HSP282" s="12">
        <v>0</v>
      </c>
      <c r="HSQ282" s="12">
        <v>0</v>
      </c>
      <c r="HSR282" s="12">
        <v>0</v>
      </c>
      <c r="HSS282" s="12">
        <v>0</v>
      </c>
      <c r="HST282" s="12">
        <v>0</v>
      </c>
      <c r="HSU282" s="12">
        <v>0</v>
      </c>
      <c r="HSV282" s="12">
        <v>0</v>
      </c>
      <c r="HSW282" s="12">
        <v>0</v>
      </c>
      <c r="HSX282" s="12">
        <v>0</v>
      </c>
      <c r="HSY282" s="12">
        <v>0</v>
      </c>
      <c r="HSZ282" s="12">
        <v>0</v>
      </c>
      <c r="HTA282" s="12">
        <v>0</v>
      </c>
      <c r="HTB282" s="12">
        <v>0</v>
      </c>
      <c r="HTC282" s="12">
        <v>0</v>
      </c>
      <c r="HTD282" s="12">
        <v>0</v>
      </c>
      <c r="HTE282" s="12">
        <v>0</v>
      </c>
      <c r="HTF282" s="12">
        <v>0</v>
      </c>
      <c r="HTG282" s="12">
        <v>0</v>
      </c>
      <c r="HTH282" s="12">
        <v>0</v>
      </c>
      <c r="HTI282" s="12">
        <v>0</v>
      </c>
      <c r="HTJ282" s="12">
        <v>0</v>
      </c>
      <c r="HTK282" s="12">
        <v>0</v>
      </c>
      <c r="HTL282" s="12">
        <v>0</v>
      </c>
      <c r="HTM282" s="12">
        <v>0</v>
      </c>
      <c r="HTN282" s="12">
        <v>0</v>
      </c>
      <c r="HTO282" s="12">
        <v>0</v>
      </c>
      <c r="HTP282" s="12">
        <v>0</v>
      </c>
      <c r="HTQ282" s="12">
        <v>0</v>
      </c>
      <c r="HTR282" s="12">
        <v>0</v>
      </c>
      <c r="HTS282" s="12">
        <v>0</v>
      </c>
      <c r="HTT282" s="12">
        <v>0</v>
      </c>
      <c r="HTU282" s="12">
        <v>0</v>
      </c>
      <c r="HTV282" s="12">
        <v>0</v>
      </c>
      <c r="HTW282" s="12">
        <v>0</v>
      </c>
      <c r="HTX282" s="12">
        <v>0</v>
      </c>
      <c r="HTY282" s="12">
        <v>0</v>
      </c>
      <c r="HTZ282" s="12">
        <v>0</v>
      </c>
      <c r="HUA282" s="12">
        <v>0</v>
      </c>
      <c r="HUB282" s="12">
        <v>0</v>
      </c>
      <c r="HUC282" s="12">
        <v>0</v>
      </c>
      <c r="HUD282" s="12">
        <v>0</v>
      </c>
      <c r="HUE282" s="12">
        <v>0</v>
      </c>
      <c r="HUF282" s="12">
        <v>0</v>
      </c>
      <c r="HUG282" s="12">
        <v>0</v>
      </c>
      <c r="HUH282" s="12">
        <v>0</v>
      </c>
      <c r="HUI282" s="12">
        <v>0</v>
      </c>
      <c r="HUJ282" s="12">
        <v>0</v>
      </c>
      <c r="HUK282" s="12">
        <v>0</v>
      </c>
      <c r="HUL282" s="12">
        <v>0</v>
      </c>
      <c r="HUM282" s="12">
        <v>0</v>
      </c>
      <c r="HUN282" s="12">
        <v>0</v>
      </c>
      <c r="HUO282" s="12">
        <v>0</v>
      </c>
      <c r="HUP282" s="12">
        <v>0</v>
      </c>
      <c r="HUQ282" s="12">
        <v>0</v>
      </c>
      <c r="HUR282" s="12">
        <v>0</v>
      </c>
      <c r="HUS282" s="12">
        <v>0</v>
      </c>
      <c r="HUT282" s="12">
        <v>0</v>
      </c>
      <c r="HUU282" s="12">
        <v>0</v>
      </c>
      <c r="HUV282" s="12">
        <v>0</v>
      </c>
      <c r="HUW282" s="12">
        <v>0</v>
      </c>
      <c r="HUX282" s="12">
        <v>0</v>
      </c>
      <c r="HUY282" s="12">
        <v>0</v>
      </c>
      <c r="HUZ282" s="12">
        <v>0</v>
      </c>
      <c r="HVA282" s="12">
        <v>0</v>
      </c>
      <c r="HVB282" s="12">
        <v>0</v>
      </c>
      <c r="HVC282" s="12">
        <v>0</v>
      </c>
      <c r="HVD282" s="12">
        <v>0</v>
      </c>
      <c r="HVE282" s="12">
        <v>0</v>
      </c>
      <c r="HVF282" s="12">
        <v>0</v>
      </c>
      <c r="HVG282" s="12">
        <v>0</v>
      </c>
      <c r="HVH282" s="12">
        <v>0</v>
      </c>
      <c r="HVI282" s="12">
        <v>0</v>
      </c>
      <c r="HVJ282" s="12">
        <v>0</v>
      </c>
      <c r="HVK282" s="12">
        <v>0</v>
      </c>
      <c r="HVL282" s="12">
        <v>0</v>
      </c>
      <c r="HVM282" s="12">
        <v>0</v>
      </c>
      <c r="HVN282" s="12">
        <v>0</v>
      </c>
      <c r="HVO282" s="12">
        <v>0</v>
      </c>
      <c r="HVP282" s="12">
        <v>0</v>
      </c>
      <c r="HVQ282" s="12">
        <v>0</v>
      </c>
      <c r="HVR282" s="12">
        <v>0</v>
      </c>
      <c r="HVS282" s="12">
        <v>0</v>
      </c>
      <c r="HVT282" s="12">
        <v>0</v>
      </c>
      <c r="HVU282" s="12">
        <v>0</v>
      </c>
      <c r="HVV282" s="12">
        <v>0</v>
      </c>
      <c r="HVW282" s="12">
        <v>0</v>
      </c>
      <c r="HVX282" s="12">
        <v>0</v>
      </c>
      <c r="HVY282" s="12">
        <v>0</v>
      </c>
      <c r="HVZ282" s="12">
        <v>0</v>
      </c>
      <c r="HWA282" s="12">
        <v>0</v>
      </c>
      <c r="HWB282" s="12">
        <v>0</v>
      </c>
      <c r="HWC282" s="12">
        <v>0</v>
      </c>
      <c r="HWD282" s="12">
        <v>0</v>
      </c>
      <c r="HWE282" s="12">
        <v>0</v>
      </c>
      <c r="HWF282" s="12">
        <v>0</v>
      </c>
      <c r="HWG282" s="12">
        <v>0</v>
      </c>
      <c r="HWH282" s="12">
        <v>0</v>
      </c>
      <c r="HWI282" s="12">
        <v>0</v>
      </c>
      <c r="HWJ282" s="12">
        <v>0</v>
      </c>
      <c r="HWK282" s="12">
        <v>0</v>
      </c>
      <c r="HWL282" s="12">
        <v>0</v>
      </c>
      <c r="HWM282" s="12">
        <v>0</v>
      </c>
      <c r="HWN282" s="12">
        <v>0</v>
      </c>
      <c r="HWO282" s="12">
        <v>0</v>
      </c>
      <c r="HWP282" s="12">
        <v>0</v>
      </c>
      <c r="HWQ282" s="12">
        <v>0</v>
      </c>
      <c r="HWR282" s="12">
        <v>0</v>
      </c>
      <c r="HWS282" s="12">
        <v>0</v>
      </c>
      <c r="HWT282" s="12">
        <v>0</v>
      </c>
      <c r="HWU282" s="12">
        <v>0</v>
      </c>
      <c r="HWV282" s="12">
        <v>0</v>
      </c>
      <c r="HWW282" s="12">
        <v>0</v>
      </c>
      <c r="HWX282" s="12">
        <v>0</v>
      </c>
      <c r="HWY282" s="12">
        <v>0</v>
      </c>
      <c r="HWZ282" s="12">
        <v>0</v>
      </c>
      <c r="HXA282" s="12">
        <v>0</v>
      </c>
      <c r="HXB282" s="12">
        <v>0</v>
      </c>
      <c r="HXC282" s="12">
        <v>0</v>
      </c>
      <c r="HXD282" s="12">
        <v>0</v>
      </c>
      <c r="HXE282" s="12">
        <v>0</v>
      </c>
      <c r="HXF282" s="12">
        <v>0</v>
      </c>
      <c r="HXG282" s="12">
        <v>0</v>
      </c>
      <c r="HXH282" s="12">
        <v>0</v>
      </c>
      <c r="HXI282" s="12">
        <v>0</v>
      </c>
      <c r="HXJ282" s="12">
        <v>0</v>
      </c>
      <c r="HXK282" s="12">
        <v>0</v>
      </c>
      <c r="HXL282" s="12">
        <v>0</v>
      </c>
      <c r="HXM282" s="12">
        <v>0</v>
      </c>
      <c r="HXN282" s="12">
        <v>0</v>
      </c>
      <c r="HXO282" s="12">
        <v>0</v>
      </c>
      <c r="HXP282" s="12">
        <v>0</v>
      </c>
      <c r="HXQ282" s="12">
        <v>0</v>
      </c>
      <c r="HXR282" s="12">
        <v>0</v>
      </c>
      <c r="HXS282" s="12">
        <v>0</v>
      </c>
      <c r="HXT282" s="12">
        <v>0</v>
      </c>
      <c r="HXU282" s="12">
        <v>0</v>
      </c>
      <c r="HXV282" s="12">
        <v>0</v>
      </c>
      <c r="HXW282" s="12">
        <v>0</v>
      </c>
      <c r="HXX282" s="12">
        <v>0</v>
      </c>
      <c r="HXY282" s="12">
        <v>0</v>
      </c>
      <c r="HXZ282" s="12">
        <v>0</v>
      </c>
      <c r="HYA282" s="12">
        <v>0</v>
      </c>
      <c r="HYB282" s="12">
        <v>0</v>
      </c>
      <c r="HYC282" s="12">
        <v>0</v>
      </c>
      <c r="HYD282" s="12">
        <v>0</v>
      </c>
      <c r="HYE282" s="12">
        <v>0</v>
      </c>
      <c r="HYF282" s="12">
        <v>0</v>
      </c>
      <c r="HYG282" s="12">
        <v>0</v>
      </c>
      <c r="HYH282" s="12">
        <v>0</v>
      </c>
      <c r="HYI282" s="12">
        <v>0</v>
      </c>
      <c r="HYJ282" s="12">
        <v>0</v>
      </c>
      <c r="HYK282" s="12">
        <v>0</v>
      </c>
      <c r="HYL282" s="12">
        <v>0</v>
      </c>
      <c r="HYM282" s="12">
        <v>0</v>
      </c>
      <c r="HYN282" s="12">
        <v>0</v>
      </c>
      <c r="HYO282" s="12">
        <v>0</v>
      </c>
      <c r="HYP282" s="12">
        <v>0</v>
      </c>
      <c r="HYQ282" s="12">
        <v>0</v>
      </c>
      <c r="HYR282" s="12">
        <v>0</v>
      </c>
      <c r="HYS282" s="12">
        <v>0</v>
      </c>
      <c r="HYT282" s="12">
        <v>0</v>
      </c>
      <c r="HYU282" s="12">
        <v>0</v>
      </c>
      <c r="HYV282" s="12">
        <v>0</v>
      </c>
      <c r="HYW282" s="12">
        <v>0</v>
      </c>
      <c r="HYX282" s="12">
        <v>0</v>
      </c>
      <c r="HYY282" s="12">
        <v>0</v>
      </c>
      <c r="HYZ282" s="12">
        <v>0</v>
      </c>
      <c r="HZA282" s="12">
        <v>0</v>
      </c>
      <c r="HZB282" s="12">
        <v>0</v>
      </c>
      <c r="HZC282" s="12">
        <v>0</v>
      </c>
      <c r="HZD282" s="12">
        <v>0</v>
      </c>
      <c r="HZE282" s="12">
        <v>0</v>
      </c>
      <c r="HZF282" s="12">
        <v>0</v>
      </c>
      <c r="HZG282" s="12">
        <v>0</v>
      </c>
      <c r="HZH282" s="12">
        <v>0</v>
      </c>
      <c r="HZI282" s="12">
        <v>0</v>
      </c>
      <c r="HZJ282" s="12">
        <v>0</v>
      </c>
      <c r="HZK282" s="12">
        <v>0</v>
      </c>
      <c r="HZL282" s="12">
        <v>0</v>
      </c>
      <c r="HZM282" s="12">
        <v>0</v>
      </c>
      <c r="HZN282" s="12">
        <v>0</v>
      </c>
      <c r="HZO282" s="12">
        <v>0</v>
      </c>
      <c r="HZP282" s="12">
        <v>0</v>
      </c>
      <c r="HZQ282" s="12">
        <v>0</v>
      </c>
      <c r="HZR282" s="12">
        <v>0</v>
      </c>
      <c r="HZS282" s="12">
        <v>0</v>
      </c>
      <c r="HZT282" s="12">
        <v>0</v>
      </c>
      <c r="HZU282" s="12">
        <v>0</v>
      </c>
      <c r="HZV282" s="12">
        <v>0</v>
      </c>
      <c r="HZW282" s="12">
        <v>0</v>
      </c>
      <c r="HZX282" s="12">
        <v>0</v>
      </c>
      <c r="HZY282" s="12">
        <v>0</v>
      </c>
      <c r="HZZ282" s="12">
        <v>0</v>
      </c>
      <c r="IAA282" s="12">
        <v>0</v>
      </c>
      <c r="IAB282" s="12">
        <v>0</v>
      </c>
      <c r="IAC282" s="12">
        <v>0</v>
      </c>
      <c r="IAD282" s="12">
        <v>0</v>
      </c>
      <c r="IAE282" s="12">
        <v>0</v>
      </c>
      <c r="IAF282" s="12">
        <v>0</v>
      </c>
      <c r="IAG282" s="12">
        <v>0</v>
      </c>
      <c r="IAH282" s="12">
        <v>0</v>
      </c>
      <c r="IAI282" s="12">
        <v>0</v>
      </c>
      <c r="IAJ282" s="12">
        <v>0</v>
      </c>
      <c r="IAK282" s="12">
        <v>0</v>
      </c>
      <c r="IAL282" s="12">
        <v>0</v>
      </c>
      <c r="IAM282" s="12">
        <v>0</v>
      </c>
      <c r="IAN282" s="12">
        <v>0</v>
      </c>
      <c r="IAO282" s="12">
        <v>0</v>
      </c>
      <c r="IAP282" s="12">
        <v>0</v>
      </c>
      <c r="IAQ282" s="12">
        <v>0</v>
      </c>
      <c r="IAR282" s="12">
        <v>0</v>
      </c>
      <c r="IAS282" s="12">
        <v>0</v>
      </c>
      <c r="IAT282" s="12">
        <v>0</v>
      </c>
      <c r="IAU282" s="12">
        <v>0</v>
      </c>
      <c r="IAV282" s="12">
        <v>0</v>
      </c>
      <c r="IAW282" s="12">
        <v>0</v>
      </c>
      <c r="IAX282" s="12">
        <v>0</v>
      </c>
      <c r="IAY282" s="12">
        <v>0</v>
      </c>
      <c r="IAZ282" s="12">
        <v>0</v>
      </c>
      <c r="IBA282" s="12">
        <v>0</v>
      </c>
      <c r="IBB282" s="12">
        <v>0</v>
      </c>
      <c r="IBC282" s="12">
        <v>0</v>
      </c>
      <c r="IBD282" s="12">
        <v>0</v>
      </c>
      <c r="IBE282" s="12">
        <v>0</v>
      </c>
      <c r="IBF282" s="12">
        <v>0</v>
      </c>
      <c r="IBG282" s="12">
        <v>0</v>
      </c>
      <c r="IBH282" s="12">
        <v>0</v>
      </c>
      <c r="IBI282" s="12">
        <v>0</v>
      </c>
      <c r="IBJ282" s="12">
        <v>0</v>
      </c>
      <c r="IBK282" s="12">
        <v>0</v>
      </c>
      <c r="IBL282" s="12">
        <v>0</v>
      </c>
      <c r="IBM282" s="12">
        <v>0</v>
      </c>
      <c r="IBN282" s="12">
        <v>0</v>
      </c>
      <c r="IBO282" s="12">
        <v>0</v>
      </c>
      <c r="IBP282" s="12">
        <v>0</v>
      </c>
      <c r="IBQ282" s="12">
        <v>0</v>
      </c>
      <c r="IBR282" s="12">
        <v>0</v>
      </c>
      <c r="IBS282" s="12">
        <v>0</v>
      </c>
      <c r="IBT282" s="12">
        <v>0</v>
      </c>
      <c r="IBU282" s="12">
        <v>0</v>
      </c>
      <c r="IBV282" s="12">
        <v>0</v>
      </c>
      <c r="IBW282" s="12">
        <v>0</v>
      </c>
      <c r="IBX282" s="12">
        <v>0</v>
      </c>
      <c r="IBY282" s="12">
        <v>0</v>
      </c>
      <c r="IBZ282" s="12">
        <v>0</v>
      </c>
      <c r="ICA282" s="12">
        <v>0</v>
      </c>
      <c r="ICB282" s="12">
        <v>0</v>
      </c>
      <c r="ICC282" s="12">
        <v>0</v>
      </c>
      <c r="ICD282" s="12">
        <v>0</v>
      </c>
      <c r="ICE282" s="12">
        <v>0</v>
      </c>
      <c r="ICF282" s="12">
        <v>0</v>
      </c>
      <c r="ICG282" s="12">
        <v>0</v>
      </c>
      <c r="ICH282" s="12">
        <v>0</v>
      </c>
      <c r="ICI282" s="12">
        <v>0</v>
      </c>
      <c r="ICJ282" s="12">
        <v>0</v>
      </c>
      <c r="ICK282" s="12">
        <v>0</v>
      </c>
      <c r="ICL282" s="12">
        <v>0</v>
      </c>
      <c r="ICM282" s="12">
        <v>0</v>
      </c>
      <c r="ICN282" s="12">
        <v>0</v>
      </c>
      <c r="ICO282" s="12">
        <v>0</v>
      </c>
      <c r="ICP282" s="12">
        <v>0</v>
      </c>
      <c r="ICQ282" s="12">
        <v>0</v>
      </c>
      <c r="ICR282" s="12">
        <v>0</v>
      </c>
      <c r="ICS282" s="12">
        <v>0</v>
      </c>
      <c r="ICT282" s="12">
        <v>0</v>
      </c>
      <c r="ICU282" s="12">
        <v>0</v>
      </c>
      <c r="ICV282" s="12">
        <v>0</v>
      </c>
      <c r="ICW282" s="12">
        <v>0</v>
      </c>
      <c r="ICX282" s="12">
        <v>0</v>
      </c>
      <c r="ICY282" s="12">
        <v>0</v>
      </c>
      <c r="ICZ282" s="12">
        <v>0</v>
      </c>
      <c r="IDA282" s="12">
        <v>0</v>
      </c>
      <c r="IDB282" s="12">
        <v>0</v>
      </c>
      <c r="IDC282" s="12">
        <v>0</v>
      </c>
      <c r="IDD282" s="12">
        <v>0</v>
      </c>
      <c r="IDE282" s="12">
        <v>0</v>
      </c>
      <c r="IDF282" s="12">
        <v>0</v>
      </c>
      <c r="IDG282" s="12">
        <v>0</v>
      </c>
      <c r="IDH282" s="12">
        <v>0</v>
      </c>
      <c r="IDI282" s="12">
        <v>0</v>
      </c>
      <c r="IDJ282" s="12">
        <v>0</v>
      </c>
      <c r="IDK282" s="12">
        <v>0</v>
      </c>
      <c r="IDL282" s="12">
        <v>0</v>
      </c>
      <c r="IDM282" s="12">
        <v>0</v>
      </c>
      <c r="IDN282" s="12">
        <v>0</v>
      </c>
      <c r="IDO282" s="12">
        <v>0</v>
      </c>
      <c r="IDP282" s="12">
        <v>0</v>
      </c>
      <c r="IDQ282" s="12">
        <v>0</v>
      </c>
      <c r="IDR282" s="12">
        <v>0</v>
      </c>
      <c r="IDS282" s="12">
        <v>0</v>
      </c>
      <c r="IDT282" s="12">
        <v>0</v>
      </c>
      <c r="IDU282" s="12">
        <v>0</v>
      </c>
      <c r="IDV282" s="12">
        <v>0</v>
      </c>
      <c r="IDW282" s="12">
        <v>0</v>
      </c>
      <c r="IDX282" s="12">
        <v>0</v>
      </c>
      <c r="IDY282" s="12">
        <v>0</v>
      </c>
      <c r="IDZ282" s="12">
        <v>0</v>
      </c>
      <c r="IEA282" s="12">
        <v>0</v>
      </c>
      <c r="IEB282" s="12">
        <v>0</v>
      </c>
      <c r="IEC282" s="12">
        <v>0</v>
      </c>
      <c r="IED282" s="12">
        <v>0</v>
      </c>
      <c r="IEE282" s="12">
        <v>0</v>
      </c>
      <c r="IEF282" s="12">
        <v>0</v>
      </c>
      <c r="IEG282" s="12">
        <v>0</v>
      </c>
      <c r="IEH282" s="12">
        <v>0</v>
      </c>
      <c r="IEI282" s="12">
        <v>0</v>
      </c>
      <c r="IEJ282" s="12">
        <v>0</v>
      </c>
      <c r="IEK282" s="12">
        <v>0</v>
      </c>
      <c r="IEL282" s="12">
        <v>0</v>
      </c>
      <c r="IEM282" s="12">
        <v>0</v>
      </c>
      <c r="IEN282" s="12">
        <v>0</v>
      </c>
      <c r="IEO282" s="12">
        <v>0</v>
      </c>
      <c r="IEP282" s="12">
        <v>0</v>
      </c>
      <c r="IEQ282" s="12">
        <v>0</v>
      </c>
      <c r="IER282" s="12">
        <v>0</v>
      </c>
      <c r="IES282" s="12">
        <v>0</v>
      </c>
      <c r="IET282" s="12">
        <v>0</v>
      </c>
      <c r="IEU282" s="12">
        <v>0</v>
      </c>
      <c r="IEV282" s="12">
        <v>0</v>
      </c>
      <c r="IEW282" s="12">
        <v>0</v>
      </c>
      <c r="IEX282" s="12">
        <v>0</v>
      </c>
      <c r="IEY282" s="12">
        <v>0</v>
      </c>
      <c r="IEZ282" s="12">
        <v>0</v>
      </c>
      <c r="IFA282" s="12">
        <v>0</v>
      </c>
      <c r="IFB282" s="12">
        <v>0</v>
      </c>
      <c r="IFC282" s="12">
        <v>0</v>
      </c>
      <c r="IFD282" s="12">
        <v>0</v>
      </c>
      <c r="IFE282" s="12">
        <v>0</v>
      </c>
      <c r="IFF282" s="12">
        <v>0</v>
      </c>
      <c r="IFG282" s="12">
        <v>0</v>
      </c>
      <c r="IFH282" s="12">
        <v>0</v>
      </c>
      <c r="IFI282" s="12">
        <v>0</v>
      </c>
      <c r="IFJ282" s="12">
        <v>0</v>
      </c>
      <c r="IFK282" s="12">
        <v>0</v>
      </c>
      <c r="IFL282" s="12">
        <v>0</v>
      </c>
      <c r="IFM282" s="12">
        <v>0</v>
      </c>
      <c r="IFN282" s="12">
        <v>0</v>
      </c>
      <c r="IFO282" s="12">
        <v>0</v>
      </c>
      <c r="IFP282" s="12">
        <v>0</v>
      </c>
      <c r="IFQ282" s="12">
        <v>0</v>
      </c>
      <c r="IFR282" s="12">
        <v>0</v>
      </c>
      <c r="IFS282" s="12">
        <v>0</v>
      </c>
      <c r="IFT282" s="12">
        <v>0</v>
      </c>
      <c r="IFU282" s="12">
        <v>0</v>
      </c>
      <c r="IFV282" s="12">
        <v>0</v>
      </c>
      <c r="IFW282" s="12">
        <v>0</v>
      </c>
      <c r="IFX282" s="12">
        <v>0</v>
      </c>
      <c r="IFY282" s="12">
        <v>0</v>
      </c>
      <c r="IFZ282" s="12">
        <v>0</v>
      </c>
      <c r="IGA282" s="12">
        <v>0</v>
      </c>
      <c r="IGB282" s="12">
        <v>0</v>
      </c>
      <c r="IGC282" s="12">
        <v>0</v>
      </c>
      <c r="IGD282" s="12">
        <v>0</v>
      </c>
      <c r="IGE282" s="12">
        <v>0</v>
      </c>
      <c r="IGF282" s="12">
        <v>0</v>
      </c>
      <c r="IGG282" s="12">
        <v>0</v>
      </c>
      <c r="IGH282" s="12">
        <v>0</v>
      </c>
      <c r="IGI282" s="12">
        <v>0</v>
      </c>
      <c r="IGJ282" s="12">
        <v>0</v>
      </c>
      <c r="IGK282" s="12">
        <v>0</v>
      </c>
      <c r="IGL282" s="12">
        <v>0</v>
      </c>
      <c r="IGM282" s="12">
        <v>0</v>
      </c>
      <c r="IGN282" s="12">
        <v>0</v>
      </c>
      <c r="IGO282" s="12">
        <v>0</v>
      </c>
      <c r="IGP282" s="12">
        <v>0</v>
      </c>
      <c r="IGQ282" s="12">
        <v>0</v>
      </c>
      <c r="IGR282" s="12">
        <v>0</v>
      </c>
      <c r="IGS282" s="12">
        <v>0</v>
      </c>
      <c r="IGT282" s="12">
        <v>0</v>
      </c>
      <c r="IGU282" s="12">
        <v>0</v>
      </c>
      <c r="IGV282" s="12">
        <v>0</v>
      </c>
      <c r="IGW282" s="12">
        <v>0</v>
      </c>
      <c r="IGX282" s="12">
        <v>0</v>
      </c>
      <c r="IGY282" s="12">
        <v>0</v>
      </c>
      <c r="IGZ282" s="12">
        <v>0</v>
      </c>
      <c r="IHA282" s="12">
        <v>0</v>
      </c>
      <c r="IHB282" s="12">
        <v>0</v>
      </c>
      <c r="IHC282" s="12">
        <v>0</v>
      </c>
      <c r="IHD282" s="12">
        <v>0</v>
      </c>
      <c r="IHE282" s="12">
        <v>0</v>
      </c>
      <c r="IHF282" s="12">
        <v>0</v>
      </c>
      <c r="IHG282" s="12">
        <v>0</v>
      </c>
      <c r="IHH282" s="12">
        <v>0</v>
      </c>
      <c r="IHI282" s="12">
        <v>0</v>
      </c>
      <c r="IHJ282" s="12">
        <v>0</v>
      </c>
      <c r="IHK282" s="12">
        <v>0</v>
      </c>
      <c r="IHL282" s="12">
        <v>0</v>
      </c>
      <c r="IHM282" s="12">
        <v>0</v>
      </c>
      <c r="IHN282" s="12">
        <v>0</v>
      </c>
      <c r="IHO282" s="12">
        <v>0</v>
      </c>
      <c r="IHP282" s="12">
        <v>0</v>
      </c>
      <c r="IHQ282" s="12">
        <v>0</v>
      </c>
      <c r="IHR282" s="12">
        <v>0</v>
      </c>
      <c r="IHS282" s="12">
        <v>0</v>
      </c>
      <c r="IHT282" s="12">
        <v>0</v>
      </c>
      <c r="IHU282" s="12">
        <v>0</v>
      </c>
      <c r="IHV282" s="12">
        <v>0</v>
      </c>
      <c r="IHW282" s="12">
        <v>0</v>
      </c>
      <c r="IHX282" s="12">
        <v>0</v>
      </c>
      <c r="IHY282" s="12">
        <v>0</v>
      </c>
      <c r="IHZ282" s="12">
        <v>0</v>
      </c>
      <c r="IIA282" s="12">
        <v>0</v>
      </c>
      <c r="IIB282" s="12">
        <v>0</v>
      </c>
      <c r="IIC282" s="12">
        <v>0</v>
      </c>
      <c r="IID282" s="12">
        <v>0</v>
      </c>
      <c r="IIE282" s="12">
        <v>0</v>
      </c>
      <c r="IIF282" s="12">
        <v>0</v>
      </c>
      <c r="IIG282" s="12">
        <v>0</v>
      </c>
      <c r="IIH282" s="12">
        <v>0</v>
      </c>
      <c r="III282" s="12">
        <v>0</v>
      </c>
      <c r="IIJ282" s="12">
        <v>0</v>
      </c>
      <c r="IIK282" s="12">
        <v>0</v>
      </c>
      <c r="IIL282" s="12">
        <v>0</v>
      </c>
      <c r="IIM282" s="12">
        <v>0</v>
      </c>
      <c r="IIN282" s="12">
        <v>0</v>
      </c>
      <c r="IIO282" s="12">
        <v>0</v>
      </c>
      <c r="IIP282" s="12">
        <v>0</v>
      </c>
      <c r="IIQ282" s="12">
        <v>0</v>
      </c>
      <c r="IIR282" s="12">
        <v>0</v>
      </c>
      <c r="IIS282" s="12">
        <v>0</v>
      </c>
      <c r="IIT282" s="12">
        <v>0</v>
      </c>
      <c r="IIU282" s="12">
        <v>0</v>
      </c>
      <c r="IIV282" s="12">
        <v>0</v>
      </c>
      <c r="IIW282" s="12">
        <v>0</v>
      </c>
      <c r="IIX282" s="12">
        <v>0</v>
      </c>
      <c r="IIY282" s="12">
        <v>0</v>
      </c>
      <c r="IIZ282" s="12">
        <v>0</v>
      </c>
      <c r="IJA282" s="12">
        <v>0</v>
      </c>
      <c r="IJB282" s="12">
        <v>0</v>
      </c>
      <c r="IJC282" s="12">
        <v>0</v>
      </c>
      <c r="IJD282" s="12">
        <v>0</v>
      </c>
      <c r="IJE282" s="12">
        <v>0</v>
      </c>
      <c r="IJF282" s="12">
        <v>0</v>
      </c>
      <c r="IJG282" s="12">
        <v>0</v>
      </c>
      <c r="IJH282" s="12">
        <v>0</v>
      </c>
      <c r="IJI282" s="12">
        <v>0</v>
      </c>
      <c r="IJJ282" s="12">
        <v>0</v>
      </c>
      <c r="IJK282" s="12">
        <v>0</v>
      </c>
      <c r="IJL282" s="12">
        <v>0</v>
      </c>
      <c r="IJM282" s="12">
        <v>0</v>
      </c>
      <c r="IJN282" s="12">
        <v>0</v>
      </c>
      <c r="IJO282" s="12">
        <v>0</v>
      </c>
      <c r="IJP282" s="12">
        <v>0</v>
      </c>
      <c r="IJQ282" s="12">
        <v>0</v>
      </c>
      <c r="IJR282" s="12">
        <v>0</v>
      </c>
      <c r="IJS282" s="12">
        <v>0</v>
      </c>
      <c r="IJT282" s="12">
        <v>0</v>
      </c>
      <c r="IJU282" s="12">
        <v>0</v>
      </c>
      <c r="IJV282" s="12">
        <v>0</v>
      </c>
      <c r="IJW282" s="12">
        <v>0</v>
      </c>
      <c r="IJX282" s="12">
        <v>0</v>
      </c>
      <c r="IJY282" s="12">
        <v>0</v>
      </c>
      <c r="IJZ282" s="12">
        <v>0</v>
      </c>
      <c r="IKA282" s="12">
        <v>0</v>
      </c>
      <c r="IKB282" s="12">
        <v>0</v>
      </c>
      <c r="IKC282" s="12">
        <v>0</v>
      </c>
      <c r="IKD282" s="12">
        <v>0</v>
      </c>
      <c r="IKE282" s="12">
        <v>0</v>
      </c>
      <c r="IKF282" s="12">
        <v>0</v>
      </c>
      <c r="IKG282" s="12">
        <v>0</v>
      </c>
      <c r="IKH282" s="12">
        <v>0</v>
      </c>
      <c r="IKI282" s="12">
        <v>0</v>
      </c>
      <c r="IKJ282" s="12">
        <v>0</v>
      </c>
      <c r="IKK282" s="12">
        <v>0</v>
      </c>
      <c r="IKL282" s="12">
        <v>0</v>
      </c>
      <c r="IKM282" s="12">
        <v>0</v>
      </c>
      <c r="IKN282" s="12">
        <v>0</v>
      </c>
      <c r="IKO282" s="12">
        <v>0</v>
      </c>
      <c r="IKP282" s="12">
        <v>0</v>
      </c>
      <c r="IKQ282" s="12">
        <v>0</v>
      </c>
      <c r="IKR282" s="12">
        <v>0</v>
      </c>
      <c r="IKS282" s="12">
        <v>0</v>
      </c>
      <c r="IKT282" s="12">
        <v>0</v>
      </c>
      <c r="IKU282" s="12">
        <v>0</v>
      </c>
      <c r="IKV282" s="12">
        <v>0</v>
      </c>
      <c r="IKW282" s="12">
        <v>0</v>
      </c>
      <c r="IKX282" s="12">
        <v>0</v>
      </c>
      <c r="IKY282" s="12">
        <v>0</v>
      </c>
      <c r="IKZ282" s="12">
        <v>0</v>
      </c>
      <c r="ILA282" s="12">
        <v>0</v>
      </c>
      <c r="ILB282" s="12">
        <v>0</v>
      </c>
      <c r="ILC282" s="12">
        <v>0</v>
      </c>
      <c r="ILD282" s="12">
        <v>0</v>
      </c>
      <c r="ILE282" s="12">
        <v>0</v>
      </c>
      <c r="ILF282" s="12">
        <v>0</v>
      </c>
      <c r="ILG282" s="12">
        <v>0</v>
      </c>
      <c r="ILH282" s="12">
        <v>0</v>
      </c>
      <c r="ILI282" s="12">
        <v>0</v>
      </c>
      <c r="ILJ282" s="12">
        <v>0</v>
      </c>
      <c r="ILK282" s="12">
        <v>0</v>
      </c>
      <c r="ILL282" s="12">
        <v>0</v>
      </c>
      <c r="ILM282" s="12">
        <v>0</v>
      </c>
      <c r="ILN282" s="12">
        <v>0</v>
      </c>
      <c r="ILO282" s="12">
        <v>0</v>
      </c>
      <c r="ILP282" s="12">
        <v>0</v>
      </c>
      <c r="ILQ282" s="12">
        <v>0</v>
      </c>
      <c r="ILR282" s="12">
        <v>0</v>
      </c>
      <c r="ILS282" s="12">
        <v>0</v>
      </c>
      <c r="ILT282" s="12">
        <v>0</v>
      </c>
      <c r="ILU282" s="12">
        <v>0</v>
      </c>
      <c r="ILV282" s="12">
        <v>0</v>
      </c>
      <c r="ILW282" s="12">
        <v>0</v>
      </c>
      <c r="ILX282" s="12">
        <v>0</v>
      </c>
      <c r="ILY282" s="12">
        <v>0</v>
      </c>
      <c r="ILZ282" s="12">
        <v>0</v>
      </c>
      <c r="IMA282" s="12">
        <v>0</v>
      </c>
      <c r="IMB282" s="12">
        <v>0</v>
      </c>
      <c r="IMC282" s="12">
        <v>0</v>
      </c>
      <c r="IMD282" s="12">
        <v>0</v>
      </c>
      <c r="IME282" s="12">
        <v>0</v>
      </c>
      <c r="IMF282" s="12">
        <v>0</v>
      </c>
      <c r="IMG282" s="12">
        <v>0</v>
      </c>
      <c r="IMH282" s="12">
        <v>0</v>
      </c>
      <c r="IMI282" s="12">
        <v>0</v>
      </c>
      <c r="IMJ282" s="12">
        <v>0</v>
      </c>
      <c r="IMK282" s="12">
        <v>0</v>
      </c>
      <c r="IML282" s="12">
        <v>0</v>
      </c>
      <c r="IMM282" s="12">
        <v>0</v>
      </c>
      <c r="IMN282" s="12">
        <v>0</v>
      </c>
      <c r="IMO282" s="12">
        <v>0</v>
      </c>
      <c r="IMP282" s="12">
        <v>0</v>
      </c>
      <c r="IMQ282" s="12">
        <v>0</v>
      </c>
      <c r="IMR282" s="12">
        <v>0</v>
      </c>
      <c r="IMS282" s="12">
        <v>0</v>
      </c>
      <c r="IMT282" s="12">
        <v>0</v>
      </c>
      <c r="IMU282" s="12">
        <v>0</v>
      </c>
      <c r="IMV282" s="12">
        <v>0</v>
      </c>
      <c r="IMW282" s="12">
        <v>0</v>
      </c>
      <c r="IMX282" s="12">
        <v>0</v>
      </c>
      <c r="IMY282" s="12">
        <v>0</v>
      </c>
      <c r="IMZ282" s="12">
        <v>0</v>
      </c>
      <c r="INA282" s="12">
        <v>0</v>
      </c>
      <c r="INB282" s="12">
        <v>0</v>
      </c>
      <c r="INC282" s="12">
        <v>0</v>
      </c>
      <c r="IND282" s="12">
        <v>0</v>
      </c>
      <c r="INE282" s="12">
        <v>0</v>
      </c>
      <c r="INF282" s="12">
        <v>0</v>
      </c>
      <c r="ING282" s="12">
        <v>0</v>
      </c>
      <c r="INH282" s="12">
        <v>0</v>
      </c>
      <c r="INI282" s="12">
        <v>0</v>
      </c>
      <c r="INJ282" s="12">
        <v>0</v>
      </c>
      <c r="INK282" s="12">
        <v>0</v>
      </c>
      <c r="INL282" s="12">
        <v>0</v>
      </c>
      <c r="INM282" s="12">
        <v>0</v>
      </c>
      <c r="INN282" s="12">
        <v>0</v>
      </c>
      <c r="INO282" s="12">
        <v>0</v>
      </c>
      <c r="INP282" s="12">
        <v>0</v>
      </c>
      <c r="INQ282" s="12">
        <v>0</v>
      </c>
      <c r="INR282" s="12">
        <v>0</v>
      </c>
      <c r="INS282" s="12">
        <v>0</v>
      </c>
      <c r="INT282" s="12">
        <v>0</v>
      </c>
      <c r="INU282" s="12">
        <v>0</v>
      </c>
      <c r="INV282" s="12">
        <v>0</v>
      </c>
      <c r="INW282" s="12">
        <v>0</v>
      </c>
      <c r="INX282" s="12">
        <v>0</v>
      </c>
      <c r="INY282" s="12">
        <v>0</v>
      </c>
      <c r="INZ282" s="12">
        <v>0</v>
      </c>
      <c r="IOA282" s="12">
        <v>0</v>
      </c>
      <c r="IOB282" s="12">
        <v>0</v>
      </c>
      <c r="IOC282" s="12">
        <v>0</v>
      </c>
      <c r="IOD282" s="12">
        <v>0</v>
      </c>
      <c r="IOE282" s="12">
        <v>0</v>
      </c>
      <c r="IOF282" s="12">
        <v>0</v>
      </c>
      <c r="IOG282" s="12">
        <v>0</v>
      </c>
      <c r="IOH282" s="12">
        <v>0</v>
      </c>
      <c r="IOI282" s="12">
        <v>0</v>
      </c>
      <c r="IOJ282" s="12">
        <v>0</v>
      </c>
      <c r="IOK282" s="12">
        <v>0</v>
      </c>
      <c r="IOL282" s="12">
        <v>0</v>
      </c>
      <c r="IOM282" s="12">
        <v>0</v>
      </c>
      <c r="ION282" s="12">
        <v>0</v>
      </c>
      <c r="IOO282" s="12">
        <v>0</v>
      </c>
      <c r="IOP282" s="12">
        <v>0</v>
      </c>
      <c r="IOQ282" s="12">
        <v>0</v>
      </c>
      <c r="IOR282" s="12">
        <v>0</v>
      </c>
      <c r="IOS282" s="12">
        <v>0</v>
      </c>
      <c r="IOT282" s="12">
        <v>0</v>
      </c>
      <c r="IOU282" s="12">
        <v>0</v>
      </c>
      <c r="IOV282" s="12">
        <v>0</v>
      </c>
      <c r="IOW282" s="12">
        <v>0</v>
      </c>
      <c r="IOX282" s="12">
        <v>0</v>
      </c>
      <c r="IOY282" s="12">
        <v>0</v>
      </c>
      <c r="IOZ282" s="12">
        <v>0</v>
      </c>
      <c r="IPA282" s="12">
        <v>0</v>
      </c>
      <c r="IPB282" s="12">
        <v>0</v>
      </c>
      <c r="IPC282" s="12">
        <v>0</v>
      </c>
      <c r="IPD282" s="12">
        <v>0</v>
      </c>
      <c r="IPE282" s="12">
        <v>0</v>
      </c>
      <c r="IPF282" s="12">
        <v>0</v>
      </c>
      <c r="IPG282" s="12">
        <v>0</v>
      </c>
      <c r="IPH282" s="12">
        <v>0</v>
      </c>
      <c r="IPI282" s="12">
        <v>0</v>
      </c>
      <c r="IPJ282" s="12">
        <v>0</v>
      </c>
      <c r="IPK282" s="12">
        <v>0</v>
      </c>
      <c r="IPL282" s="12">
        <v>0</v>
      </c>
      <c r="IPM282" s="12">
        <v>0</v>
      </c>
      <c r="IPN282" s="12">
        <v>0</v>
      </c>
      <c r="IPO282" s="12">
        <v>0</v>
      </c>
      <c r="IPP282" s="12">
        <v>0</v>
      </c>
      <c r="IPQ282" s="12">
        <v>0</v>
      </c>
      <c r="IPR282" s="12">
        <v>0</v>
      </c>
      <c r="IPS282" s="12">
        <v>0</v>
      </c>
      <c r="IPT282" s="12">
        <v>0</v>
      </c>
      <c r="IPU282" s="12">
        <v>0</v>
      </c>
      <c r="IPV282" s="12">
        <v>0</v>
      </c>
      <c r="IPW282" s="12">
        <v>0</v>
      </c>
      <c r="IPX282" s="12">
        <v>0</v>
      </c>
      <c r="IPY282" s="12">
        <v>0</v>
      </c>
      <c r="IPZ282" s="12">
        <v>0</v>
      </c>
      <c r="IQA282" s="12">
        <v>0</v>
      </c>
      <c r="IQB282" s="12">
        <v>0</v>
      </c>
      <c r="IQC282" s="12">
        <v>0</v>
      </c>
      <c r="IQD282" s="12">
        <v>0</v>
      </c>
      <c r="IQE282" s="12">
        <v>0</v>
      </c>
      <c r="IQF282" s="12">
        <v>0</v>
      </c>
      <c r="IQG282" s="12">
        <v>0</v>
      </c>
      <c r="IQH282" s="12">
        <v>0</v>
      </c>
      <c r="IQI282" s="12">
        <v>0</v>
      </c>
      <c r="IQJ282" s="12">
        <v>0</v>
      </c>
      <c r="IQK282" s="12">
        <v>0</v>
      </c>
      <c r="IQL282" s="12">
        <v>0</v>
      </c>
      <c r="IQM282" s="12">
        <v>0</v>
      </c>
      <c r="IQN282" s="12">
        <v>0</v>
      </c>
      <c r="IQO282" s="12">
        <v>0</v>
      </c>
      <c r="IQP282" s="12">
        <v>0</v>
      </c>
      <c r="IQQ282" s="12">
        <v>0</v>
      </c>
      <c r="IQR282" s="12">
        <v>0</v>
      </c>
      <c r="IQS282" s="12">
        <v>0</v>
      </c>
      <c r="IQT282" s="12">
        <v>0</v>
      </c>
      <c r="IQU282" s="12">
        <v>0</v>
      </c>
      <c r="IQV282" s="12">
        <v>0</v>
      </c>
      <c r="IQW282" s="12">
        <v>0</v>
      </c>
      <c r="IQX282" s="12">
        <v>0</v>
      </c>
      <c r="IQY282" s="12">
        <v>0</v>
      </c>
      <c r="IQZ282" s="12">
        <v>0</v>
      </c>
      <c r="IRA282" s="12">
        <v>0</v>
      </c>
      <c r="IRB282" s="12">
        <v>0</v>
      </c>
      <c r="IRC282" s="12">
        <v>0</v>
      </c>
      <c r="IRD282" s="12">
        <v>0</v>
      </c>
      <c r="IRE282" s="12">
        <v>0</v>
      </c>
      <c r="IRF282" s="12">
        <v>0</v>
      </c>
      <c r="IRG282" s="12">
        <v>0</v>
      </c>
      <c r="IRH282" s="12">
        <v>0</v>
      </c>
      <c r="IRI282" s="12">
        <v>0</v>
      </c>
      <c r="IRJ282" s="12">
        <v>0</v>
      </c>
      <c r="IRK282" s="12">
        <v>0</v>
      </c>
      <c r="IRL282" s="12">
        <v>0</v>
      </c>
      <c r="IRM282" s="12">
        <v>0</v>
      </c>
      <c r="IRN282" s="12">
        <v>0</v>
      </c>
      <c r="IRO282" s="12">
        <v>0</v>
      </c>
      <c r="IRP282" s="12">
        <v>0</v>
      </c>
      <c r="IRQ282" s="12">
        <v>0</v>
      </c>
      <c r="IRR282" s="12">
        <v>0</v>
      </c>
      <c r="IRS282" s="12">
        <v>0</v>
      </c>
      <c r="IRT282" s="12">
        <v>0</v>
      </c>
      <c r="IRU282" s="12">
        <v>0</v>
      </c>
      <c r="IRV282" s="12">
        <v>0</v>
      </c>
      <c r="IRW282" s="12">
        <v>0</v>
      </c>
      <c r="IRX282" s="12">
        <v>0</v>
      </c>
      <c r="IRY282" s="12">
        <v>0</v>
      </c>
      <c r="IRZ282" s="12">
        <v>0</v>
      </c>
      <c r="ISA282" s="12">
        <v>0</v>
      </c>
      <c r="ISB282" s="12">
        <v>0</v>
      </c>
      <c r="ISC282" s="12">
        <v>0</v>
      </c>
      <c r="ISD282" s="12">
        <v>0</v>
      </c>
      <c r="ISE282" s="12">
        <v>0</v>
      </c>
      <c r="ISF282" s="12">
        <v>0</v>
      </c>
      <c r="ISG282" s="12">
        <v>0</v>
      </c>
      <c r="ISH282" s="12">
        <v>0</v>
      </c>
      <c r="ISI282" s="12">
        <v>0</v>
      </c>
      <c r="ISJ282" s="12">
        <v>0</v>
      </c>
      <c r="ISK282" s="12">
        <v>0</v>
      </c>
      <c r="ISL282" s="12">
        <v>0</v>
      </c>
      <c r="ISM282" s="12">
        <v>0</v>
      </c>
      <c r="ISN282" s="12">
        <v>0</v>
      </c>
      <c r="ISO282" s="12">
        <v>0</v>
      </c>
      <c r="ISP282" s="12">
        <v>0</v>
      </c>
      <c r="ISQ282" s="12">
        <v>0</v>
      </c>
      <c r="ISR282" s="12">
        <v>0</v>
      </c>
      <c r="ISS282" s="12">
        <v>0</v>
      </c>
      <c r="IST282" s="12">
        <v>0</v>
      </c>
      <c r="ISU282" s="12">
        <v>0</v>
      </c>
      <c r="ISV282" s="12">
        <v>0</v>
      </c>
      <c r="ISW282" s="12">
        <v>0</v>
      </c>
      <c r="ISX282" s="12">
        <v>0</v>
      </c>
      <c r="ISY282" s="12">
        <v>0</v>
      </c>
      <c r="ISZ282" s="12">
        <v>0</v>
      </c>
      <c r="ITA282" s="12">
        <v>0</v>
      </c>
      <c r="ITB282" s="12">
        <v>0</v>
      </c>
      <c r="ITC282" s="12">
        <v>0</v>
      </c>
      <c r="ITD282" s="12">
        <v>0</v>
      </c>
      <c r="ITE282" s="12">
        <v>0</v>
      </c>
      <c r="ITF282" s="12">
        <v>0</v>
      </c>
      <c r="ITG282" s="12">
        <v>0</v>
      </c>
      <c r="ITH282" s="12">
        <v>0</v>
      </c>
      <c r="ITI282" s="12">
        <v>0</v>
      </c>
      <c r="ITJ282" s="12">
        <v>0</v>
      </c>
      <c r="ITK282" s="12">
        <v>0</v>
      </c>
      <c r="ITL282" s="12">
        <v>0</v>
      </c>
      <c r="ITM282" s="12">
        <v>0</v>
      </c>
      <c r="ITN282" s="12">
        <v>0</v>
      </c>
      <c r="ITO282" s="12">
        <v>0</v>
      </c>
      <c r="ITP282" s="12">
        <v>0</v>
      </c>
      <c r="ITQ282" s="12">
        <v>0</v>
      </c>
      <c r="ITR282" s="12">
        <v>0</v>
      </c>
      <c r="ITS282" s="12">
        <v>0</v>
      </c>
      <c r="ITT282" s="12">
        <v>0</v>
      </c>
      <c r="ITU282" s="12">
        <v>0</v>
      </c>
      <c r="ITV282" s="12">
        <v>0</v>
      </c>
      <c r="ITW282" s="12">
        <v>0</v>
      </c>
      <c r="ITX282" s="12">
        <v>0</v>
      </c>
      <c r="ITY282" s="12">
        <v>0</v>
      </c>
      <c r="ITZ282" s="12">
        <v>0</v>
      </c>
      <c r="IUA282" s="12">
        <v>0</v>
      </c>
      <c r="IUB282" s="12">
        <v>0</v>
      </c>
      <c r="IUC282" s="12">
        <v>0</v>
      </c>
      <c r="IUD282" s="12">
        <v>0</v>
      </c>
      <c r="IUE282" s="12">
        <v>0</v>
      </c>
      <c r="IUF282" s="12">
        <v>0</v>
      </c>
      <c r="IUG282" s="12">
        <v>0</v>
      </c>
      <c r="IUH282" s="12">
        <v>0</v>
      </c>
      <c r="IUI282" s="12">
        <v>0</v>
      </c>
      <c r="IUJ282" s="12">
        <v>0</v>
      </c>
      <c r="IUK282" s="12">
        <v>0</v>
      </c>
      <c r="IUL282" s="12">
        <v>0</v>
      </c>
      <c r="IUM282" s="12">
        <v>0</v>
      </c>
      <c r="IUN282" s="12">
        <v>0</v>
      </c>
      <c r="IUO282" s="12">
        <v>0</v>
      </c>
      <c r="IUP282" s="12">
        <v>0</v>
      </c>
      <c r="IUQ282" s="12">
        <v>0</v>
      </c>
      <c r="IUR282" s="12">
        <v>0</v>
      </c>
      <c r="IUS282" s="12">
        <v>0</v>
      </c>
      <c r="IUT282" s="12">
        <v>0</v>
      </c>
      <c r="IUU282" s="12">
        <v>0</v>
      </c>
      <c r="IUV282" s="12">
        <v>0</v>
      </c>
      <c r="IUW282" s="12">
        <v>0</v>
      </c>
      <c r="IUX282" s="12">
        <v>0</v>
      </c>
      <c r="IUY282" s="12">
        <v>0</v>
      </c>
      <c r="IUZ282" s="12">
        <v>0</v>
      </c>
      <c r="IVA282" s="12">
        <v>0</v>
      </c>
      <c r="IVB282" s="12">
        <v>0</v>
      </c>
      <c r="IVC282" s="12">
        <v>0</v>
      </c>
      <c r="IVD282" s="12">
        <v>0</v>
      </c>
      <c r="IVE282" s="12">
        <v>0</v>
      </c>
      <c r="IVF282" s="12">
        <v>0</v>
      </c>
      <c r="IVG282" s="12">
        <v>0</v>
      </c>
      <c r="IVH282" s="12">
        <v>0</v>
      </c>
      <c r="IVI282" s="12">
        <v>0</v>
      </c>
      <c r="IVJ282" s="12">
        <v>0</v>
      </c>
      <c r="IVK282" s="12">
        <v>0</v>
      </c>
      <c r="IVL282" s="12">
        <v>0</v>
      </c>
      <c r="IVM282" s="12">
        <v>0</v>
      </c>
      <c r="IVN282" s="12">
        <v>0</v>
      </c>
      <c r="IVO282" s="12">
        <v>0</v>
      </c>
      <c r="IVP282" s="12">
        <v>0</v>
      </c>
      <c r="IVQ282" s="12">
        <v>0</v>
      </c>
      <c r="IVR282" s="12">
        <v>0</v>
      </c>
      <c r="IVS282" s="12">
        <v>0</v>
      </c>
      <c r="IVT282" s="12">
        <v>0</v>
      </c>
      <c r="IVU282" s="12">
        <v>0</v>
      </c>
      <c r="IVV282" s="12">
        <v>0</v>
      </c>
      <c r="IVW282" s="12">
        <v>0</v>
      </c>
      <c r="IVX282" s="12">
        <v>0</v>
      </c>
      <c r="IVY282" s="12">
        <v>0</v>
      </c>
      <c r="IVZ282" s="12">
        <v>0</v>
      </c>
      <c r="IWA282" s="12">
        <v>0</v>
      </c>
      <c r="IWB282" s="12">
        <v>0</v>
      </c>
      <c r="IWC282" s="12">
        <v>0</v>
      </c>
      <c r="IWD282" s="12">
        <v>0</v>
      </c>
      <c r="IWE282" s="12">
        <v>0</v>
      </c>
      <c r="IWF282" s="12">
        <v>0</v>
      </c>
      <c r="IWG282" s="12">
        <v>0</v>
      </c>
      <c r="IWH282" s="12">
        <v>0</v>
      </c>
      <c r="IWI282" s="12">
        <v>0</v>
      </c>
      <c r="IWJ282" s="12">
        <v>0</v>
      </c>
      <c r="IWK282" s="12">
        <v>0</v>
      </c>
      <c r="IWL282" s="12">
        <v>0</v>
      </c>
      <c r="IWM282" s="12">
        <v>0</v>
      </c>
      <c r="IWN282" s="12">
        <v>0</v>
      </c>
      <c r="IWO282" s="12">
        <v>0</v>
      </c>
      <c r="IWP282" s="12">
        <v>0</v>
      </c>
      <c r="IWQ282" s="12">
        <v>0</v>
      </c>
      <c r="IWR282" s="12">
        <v>0</v>
      </c>
      <c r="IWS282" s="12">
        <v>0</v>
      </c>
      <c r="IWT282" s="12">
        <v>0</v>
      </c>
      <c r="IWU282" s="12">
        <v>0</v>
      </c>
      <c r="IWV282" s="12">
        <v>0</v>
      </c>
      <c r="IWW282" s="12">
        <v>0</v>
      </c>
      <c r="IWX282" s="12">
        <v>0</v>
      </c>
      <c r="IWY282" s="12">
        <v>0</v>
      </c>
      <c r="IWZ282" s="12">
        <v>0</v>
      </c>
      <c r="IXA282" s="12">
        <v>0</v>
      </c>
      <c r="IXB282" s="12">
        <v>0</v>
      </c>
      <c r="IXC282" s="12">
        <v>0</v>
      </c>
      <c r="IXD282" s="12">
        <v>0</v>
      </c>
      <c r="IXE282" s="12">
        <v>0</v>
      </c>
      <c r="IXF282" s="12">
        <v>0</v>
      </c>
      <c r="IXG282" s="12">
        <v>0</v>
      </c>
      <c r="IXH282" s="12">
        <v>0</v>
      </c>
      <c r="IXI282" s="12">
        <v>0</v>
      </c>
      <c r="IXJ282" s="12">
        <v>0</v>
      </c>
      <c r="IXK282" s="12">
        <v>0</v>
      </c>
      <c r="IXL282" s="12">
        <v>0</v>
      </c>
      <c r="IXM282" s="12">
        <v>0</v>
      </c>
      <c r="IXN282" s="12">
        <v>0</v>
      </c>
      <c r="IXO282" s="12">
        <v>0</v>
      </c>
      <c r="IXP282" s="12">
        <v>0</v>
      </c>
      <c r="IXQ282" s="12">
        <v>0</v>
      </c>
      <c r="IXR282" s="12">
        <v>0</v>
      </c>
      <c r="IXS282" s="12">
        <v>0</v>
      </c>
      <c r="IXT282" s="12">
        <v>0</v>
      </c>
      <c r="IXU282" s="12">
        <v>0</v>
      </c>
      <c r="IXV282" s="12">
        <v>0</v>
      </c>
      <c r="IXW282" s="12">
        <v>0</v>
      </c>
      <c r="IXX282" s="12">
        <v>0</v>
      </c>
      <c r="IXY282" s="12">
        <v>0</v>
      </c>
      <c r="IXZ282" s="12">
        <v>0</v>
      </c>
      <c r="IYA282" s="12">
        <v>0</v>
      </c>
      <c r="IYB282" s="12">
        <v>0</v>
      </c>
      <c r="IYC282" s="12">
        <v>0</v>
      </c>
      <c r="IYD282" s="12">
        <v>0</v>
      </c>
      <c r="IYE282" s="12">
        <v>0</v>
      </c>
      <c r="IYF282" s="12">
        <v>0</v>
      </c>
      <c r="IYG282" s="12">
        <v>0</v>
      </c>
      <c r="IYH282" s="12">
        <v>0</v>
      </c>
      <c r="IYI282" s="12">
        <v>0</v>
      </c>
      <c r="IYJ282" s="12">
        <v>0</v>
      </c>
      <c r="IYK282" s="12">
        <v>0</v>
      </c>
      <c r="IYL282" s="12">
        <v>0</v>
      </c>
      <c r="IYM282" s="12">
        <v>0</v>
      </c>
      <c r="IYN282" s="12">
        <v>0</v>
      </c>
      <c r="IYO282" s="12">
        <v>0</v>
      </c>
      <c r="IYP282" s="12">
        <v>0</v>
      </c>
      <c r="IYQ282" s="12">
        <v>0</v>
      </c>
      <c r="IYR282" s="12">
        <v>0</v>
      </c>
      <c r="IYS282" s="12">
        <v>0</v>
      </c>
      <c r="IYT282" s="12">
        <v>0</v>
      </c>
      <c r="IYU282" s="12">
        <v>0</v>
      </c>
      <c r="IYV282" s="12">
        <v>0</v>
      </c>
      <c r="IYW282" s="12">
        <v>0</v>
      </c>
      <c r="IYX282" s="12">
        <v>0</v>
      </c>
      <c r="IYY282" s="12">
        <v>0</v>
      </c>
      <c r="IYZ282" s="12">
        <v>0</v>
      </c>
      <c r="IZA282" s="12">
        <v>0</v>
      </c>
      <c r="IZB282" s="12">
        <v>0</v>
      </c>
      <c r="IZC282" s="12">
        <v>0</v>
      </c>
      <c r="IZD282" s="12">
        <v>0</v>
      </c>
      <c r="IZE282" s="12">
        <v>0</v>
      </c>
      <c r="IZF282" s="12">
        <v>0</v>
      </c>
      <c r="IZG282" s="12">
        <v>0</v>
      </c>
      <c r="IZH282" s="12">
        <v>0</v>
      </c>
      <c r="IZI282" s="12">
        <v>0</v>
      </c>
      <c r="IZJ282" s="12">
        <v>0</v>
      </c>
      <c r="IZK282" s="12">
        <v>0</v>
      </c>
      <c r="IZL282" s="12">
        <v>0</v>
      </c>
      <c r="IZM282" s="12">
        <v>0</v>
      </c>
      <c r="IZN282" s="12">
        <v>0</v>
      </c>
      <c r="IZO282" s="12">
        <v>0</v>
      </c>
      <c r="IZP282" s="12">
        <v>0</v>
      </c>
      <c r="IZQ282" s="12">
        <v>0</v>
      </c>
      <c r="IZR282" s="12">
        <v>0</v>
      </c>
      <c r="IZS282" s="12">
        <v>0</v>
      </c>
      <c r="IZT282" s="12">
        <v>0</v>
      </c>
      <c r="IZU282" s="12">
        <v>0</v>
      </c>
      <c r="IZV282" s="12">
        <v>0</v>
      </c>
      <c r="IZW282" s="12">
        <v>0</v>
      </c>
      <c r="IZX282" s="12">
        <v>0</v>
      </c>
      <c r="IZY282" s="12">
        <v>0</v>
      </c>
      <c r="IZZ282" s="12">
        <v>0</v>
      </c>
      <c r="JAA282" s="12">
        <v>0</v>
      </c>
      <c r="JAB282" s="12">
        <v>0</v>
      </c>
      <c r="JAC282" s="12">
        <v>0</v>
      </c>
      <c r="JAD282" s="12">
        <v>0</v>
      </c>
      <c r="JAE282" s="12">
        <v>0</v>
      </c>
      <c r="JAF282" s="12">
        <v>0</v>
      </c>
      <c r="JAG282" s="12">
        <v>0</v>
      </c>
      <c r="JAH282" s="12">
        <v>0</v>
      </c>
      <c r="JAI282" s="12">
        <v>0</v>
      </c>
      <c r="JAJ282" s="12">
        <v>0</v>
      </c>
      <c r="JAK282" s="12">
        <v>0</v>
      </c>
      <c r="JAL282" s="12">
        <v>0</v>
      </c>
      <c r="JAM282" s="12">
        <v>0</v>
      </c>
      <c r="JAN282" s="12">
        <v>0</v>
      </c>
      <c r="JAO282" s="12">
        <v>0</v>
      </c>
      <c r="JAP282" s="12">
        <v>0</v>
      </c>
      <c r="JAQ282" s="12">
        <v>0</v>
      </c>
      <c r="JAR282" s="12">
        <v>0</v>
      </c>
      <c r="JAS282" s="12">
        <v>0</v>
      </c>
      <c r="JAT282" s="12">
        <v>0</v>
      </c>
      <c r="JAU282" s="12">
        <v>0</v>
      </c>
      <c r="JAV282" s="12">
        <v>0</v>
      </c>
      <c r="JAW282" s="12">
        <v>0</v>
      </c>
      <c r="JAX282" s="12">
        <v>0</v>
      </c>
      <c r="JAY282" s="12">
        <v>0</v>
      </c>
      <c r="JAZ282" s="12">
        <v>0</v>
      </c>
      <c r="JBA282" s="12">
        <v>0</v>
      </c>
      <c r="JBB282" s="12">
        <v>0</v>
      </c>
      <c r="JBC282" s="12">
        <v>0</v>
      </c>
      <c r="JBD282" s="12">
        <v>0</v>
      </c>
      <c r="JBE282" s="12">
        <v>0</v>
      </c>
      <c r="JBF282" s="12">
        <v>0</v>
      </c>
      <c r="JBG282" s="12">
        <v>0</v>
      </c>
      <c r="JBH282" s="12">
        <v>0</v>
      </c>
      <c r="JBI282" s="12">
        <v>0</v>
      </c>
      <c r="JBJ282" s="12">
        <v>0</v>
      </c>
      <c r="JBK282" s="12">
        <v>0</v>
      </c>
      <c r="JBL282" s="12">
        <v>0</v>
      </c>
      <c r="JBM282" s="12">
        <v>0</v>
      </c>
      <c r="JBN282" s="12">
        <v>0</v>
      </c>
      <c r="JBO282" s="12">
        <v>0</v>
      </c>
      <c r="JBP282" s="12">
        <v>0</v>
      </c>
      <c r="JBQ282" s="12">
        <v>0</v>
      </c>
      <c r="JBR282" s="12">
        <v>0</v>
      </c>
      <c r="JBS282" s="12">
        <v>0</v>
      </c>
      <c r="JBT282" s="12">
        <v>0</v>
      </c>
      <c r="JBU282" s="12">
        <v>0</v>
      </c>
      <c r="JBV282" s="12">
        <v>0</v>
      </c>
      <c r="JBW282" s="12">
        <v>0</v>
      </c>
      <c r="JBX282" s="12">
        <v>0</v>
      </c>
      <c r="JBY282" s="12">
        <v>0</v>
      </c>
      <c r="JBZ282" s="12">
        <v>0</v>
      </c>
      <c r="JCA282" s="12">
        <v>0</v>
      </c>
      <c r="JCB282" s="12">
        <v>0</v>
      </c>
      <c r="JCC282" s="12">
        <v>0</v>
      </c>
      <c r="JCD282" s="12">
        <v>0</v>
      </c>
      <c r="JCE282" s="12">
        <v>0</v>
      </c>
      <c r="JCF282" s="12">
        <v>0</v>
      </c>
      <c r="JCG282" s="12">
        <v>0</v>
      </c>
      <c r="JCH282" s="12">
        <v>0</v>
      </c>
      <c r="JCI282" s="12">
        <v>0</v>
      </c>
      <c r="JCJ282" s="12">
        <v>0</v>
      </c>
      <c r="JCK282" s="12">
        <v>0</v>
      </c>
      <c r="JCL282" s="12">
        <v>0</v>
      </c>
      <c r="JCM282" s="12">
        <v>0</v>
      </c>
      <c r="JCN282" s="12">
        <v>0</v>
      </c>
      <c r="JCO282" s="12">
        <v>0</v>
      </c>
      <c r="JCP282" s="12">
        <v>0</v>
      </c>
      <c r="JCQ282" s="12">
        <v>0</v>
      </c>
      <c r="JCR282" s="12">
        <v>0</v>
      </c>
      <c r="JCS282" s="12">
        <v>0</v>
      </c>
      <c r="JCT282" s="12">
        <v>0</v>
      </c>
      <c r="JCU282" s="12">
        <v>0</v>
      </c>
      <c r="JCV282" s="12">
        <v>0</v>
      </c>
      <c r="JCW282" s="12">
        <v>0</v>
      </c>
      <c r="JCX282" s="12">
        <v>0</v>
      </c>
      <c r="JCY282" s="12">
        <v>0</v>
      </c>
      <c r="JCZ282" s="12">
        <v>0</v>
      </c>
      <c r="JDA282" s="12">
        <v>0</v>
      </c>
      <c r="JDB282" s="12">
        <v>0</v>
      </c>
      <c r="JDC282" s="12">
        <v>0</v>
      </c>
      <c r="JDD282" s="12">
        <v>0</v>
      </c>
      <c r="JDE282" s="12">
        <v>0</v>
      </c>
      <c r="JDF282" s="12">
        <v>0</v>
      </c>
      <c r="JDG282" s="12">
        <v>0</v>
      </c>
      <c r="JDH282" s="12">
        <v>0</v>
      </c>
      <c r="JDI282" s="12">
        <v>0</v>
      </c>
      <c r="JDJ282" s="12">
        <v>0</v>
      </c>
      <c r="JDK282" s="12">
        <v>0</v>
      </c>
      <c r="JDL282" s="12">
        <v>0</v>
      </c>
      <c r="JDM282" s="12">
        <v>0</v>
      </c>
      <c r="JDN282" s="12">
        <v>0</v>
      </c>
      <c r="JDO282" s="12">
        <v>0</v>
      </c>
      <c r="JDP282" s="12">
        <v>0</v>
      </c>
      <c r="JDQ282" s="12">
        <v>0</v>
      </c>
      <c r="JDR282" s="12">
        <v>0</v>
      </c>
      <c r="JDS282" s="12">
        <v>0</v>
      </c>
      <c r="JDT282" s="12">
        <v>0</v>
      </c>
      <c r="JDU282" s="12">
        <v>0</v>
      </c>
      <c r="JDV282" s="12">
        <v>0</v>
      </c>
      <c r="JDW282" s="12">
        <v>0</v>
      </c>
      <c r="JDX282" s="12">
        <v>0</v>
      </c>
      <c r="JDY282" s="12">
        <v>0</v>
      </c>
      <c r="JDZ282" s="12">
        <v>0</v>
      </c>
      <c r="JEA282" s="12">
        <v>0</v>
      </c>
      <c r="JEB282" s="12">
        <v>0</v>
      </c>
      <c r="JEC282" s="12">
        <v>0</v>
      </c>
      <c r="JED282" s="12">
        <v>0</v>
      </c>
      <c r="JEE282" s="12">
        <v>0</v>
      </c>
      <c r="JEF282" s="12">
        <v>0</v>
      </c>
      <c r="JEG282" s="12">
        <v>0</v>
      </c>
      <c r="JEH282" s="12">
        <v>0</v>
      </c>
      <c r="JEI282" s="12">
        <v>0</v>
      </c>
      <c r="JEJ282" s="12">
        <v>0</v>
      </c>
      <c r="JEK282" s="12">
        <v>0</v>
      </c>
      <c r="JEL282" s="12">
        <v>0</v>
      </c>
      <c r="JEM282" s="12">
        <v>0</v>
      </c>
      <c r="JEN282" s="12">
        <v>0</v>
      </c>
      <c r="JEO282" s="12">
        <v>0</v>
      </c>
      <c r="JEP282" s="12">
        <v>0</v>
      </c>
      <c r="JEQ282" s="12">
        <v>0</v>
      </c>
      <c r="JER282" s="12">
        <v>0</v>
      </c>
      <c r="JES282" s="12">
        <v>0</v>
      </c>
      <c r="JET282" s="12">
        <v>0</v>
      </c>
      <c r="JEU282" s="12">
        <v>0</v>
      </c>
      <c r="JEV282" s="12">
        <v>0</v>
      </c>
      <c r="JEW282" s="12">
        <v>0</v>
      </c>
      <c r="JEX282" s="12">
        <v>0</v>
      </c>
      <c r="JEY282" s="12">
        <v>0</v>
      </c>
      <c r="JEZ282" s="12">
        <v>0</v>
      </c>
      <c r="JFA282" s="12">
        <v>0</v>
      </c>
      <c r="JFB282" s="12">
        <v>0</v>
      </c>
      <c r="JFC282" s="12">
        <v>0</v>
      </c>
      <c r="JFD282" s="12">
        <v>0</v>
      </c>
      <c r="JFE282" s="12">
        <v>0</v>
      </c>
      <c r="JFF282" s="12">
        <v>0</v>
      </c>
      <c r="JFG282" s="12">
        <v>0</v>
      </c>
      <c r="JFH282" s="12">
        <v>0</v>
      </c>
      <c r="JFI282" s="12">
        <v>0</v>
      </c>
      <c r="JFJ282" s="12">
        <v>0</v>
      </c>
      <c r="JFK282" s="12">
        <v>0</v>
      </c>
      <c r="JFL282" s="12">
        <v>0</v>
      </c>
      <c r="JFM282" s="12">
        <v>0</v>
      </c>
      <c r="JFN282" s="12">
        <v>0</v>
      </c>
      <c r="JFO282" s="12">
        <v>0</v>
      </c>
      <c r="JFP282" s="12">
        <v>0</v>
      </c>
      <c r="JFQ282" s="12">
        <v>0</v>
      </c>
      <c r="JFR282" s="12">
        <v>0</v>
      </c>
      <c r="JFS282" s="12">
        <v>0</v>
      </c>
      <c r="JFT282" s="12">
        <v>0</v>
      </c>
      <c r="JFU282" s="12">
        <v>0</v>
      </c>
      <c r="JFV282" s="12">
        <v>0</v>
      </c>
      <c r="JFW282" s="12">
        <v>0</v>
      </c>
      <c r="JFX282" s="12">
        <v>0</v>
      </c>
      <c r="JFY282" s="12">
        <v>0</v>
      </c>
      <c r="JFZ282" s="12">
        <v>0</v>
      </c>
      <c r="JGA282" s="12">
        <v>0</v>
      </c>
      <c r="JGB282" s="12">
        <v>0</v>
      </c>
      <c r="JGC282" s="12">
        <v>0</v>
      </c>
      <c r="JGD282" s="12">
        <v>0</v>
      </c>
      <c r="JGE282" s="12">
        <v>0</v>
      </c>
      <c r="JGF282" s="12">
        <v>0</v>
      </c>
      <c r="JGG282" s="12">
        <v>0</v>
      </c>
      <c r="JGH282" s="12">
        <v>0</v>
      </c>
      <c r="JGI282" s="12">
        <v>0</v>
      </c>
      <c r="JGJ282" s="12">
        <v>0</v>
      </c>
      <c r="JGK282" s="12">
        <v>0</v>
      </c>
      <c r="JGL282" s="12">
        <v>0</v>
      </c>
      <c r="JGM282" s="12">
        <v>0</v>
      </c>
      <c r="JGN282" s="12">
        <v>0</v>
      </c>
      <c r="JGO282" s="12">
        <v>0</v>
      </c>
      <c r="JGP282" s="12">
        <v>0</v>
      </c>
      <c r="JGQ282" s="12">
        <v>0</v>
      </c>
      <c r="JGR282" s="12">
        <v>0</v>
      </c>
      <c r="JGS282" s="12">
        <v>0</v>
      </c>
      <c r="JGT282" s="12">
        <v>0</v>
      </c>
      <c r="JGU282" s="12">
        <v>0</v>
      </c>
      <c r="JGV282" s="12">
        <v>0</v>
      </c>
      <c r="JGW282" s="12">
        <v>0</v>
      </c>
      <c r="JGX282" s="12">
        <v>0</v>
      </c>
      <c r="JGY282" s="12">
        <v>0</v>
      </c>
      <c r="JGZ282" s="12">
        <v>0</v>
      </c>
      <c r="JHA282" s="12">
        <v>0</v>
      </c>
      <c r="JHB282" s="12">
        <v>0</v>
      </c>
      <c r="JHC282" s="12">
        <v>0</v>
      </c>
      <c r="JHD282" s="12">
        <v>0</v>
      </c>
      <c r="JHE282" s="12">
        <v>0</v>
      </c>
      <c r="JHF282" s="12">
        <v>0</v>
      </c>
      <c r="JHG282" s="12">
        <v>0</v>
      </c>
      <c r="JHH282" s="12">
        <v>0</v>
      </c>
      <c r="JHI282" s="12">
        <v>0</v>
      </c>
      <c r="JHJ282" s="12">
        <v>0</v>
      </c>
      <c r="JHK282" s="12">
        <v>0</v>
      </c>
      <c r="JHL282" s="12">
        <v>0</v>
      </c>
      <c r="JHM282" s="12">
        <v>0</v>
      </c>
      <c r="JHN282" s="12">
        <v>0</v>
      </c>
      <c r="JHO282" s="12">
        <v>0</v>
      </c>
      <c r="JHP282" s="12">
        <v>0</v>
      </c>
      <c r="JHQ282" s="12">
        <v>0</v>
      </c>
      <c r="JHR282" s="12">
        <v>0</v>
      </c>
      <c r="JHS282" s="12">
        <v>0</v>
      </c>
      <c r="JHT282" s="12">
        <v>0</v>
      </c>
      <c r="JHU282" s="12">
        <v>0</v>
      </c>
      <c r="JHV282" s="12">
        <v>0</v>
      </c>
      <c r="JHW282" s="12">
        <v>0</v>
      </c>
      <c r="JHX282" s="12">
        <v>0</v>
      </c>
      <c r="JHY282" s="12">
        <v>0</v>
      </c>
      <c r="JHZ282" s="12">
        <v>0</v>
      </c>
      <c r="JIA282" s="12">
        <v>0</v>
      </c>
      <c r="JIB282" s="12">
        <v>0</v>
      </c>
      <c r="JIC282" s="12">
        <v>0</v>
      </c>
      <c r="JID282" s="12">
        <v>0</v>
      </c>
      <c r="JIE282" s="12">
        <v>0</v>
      </c>
      <c r="JIF282" s="12">
        <v>0</v>
      </c>
      <c r="JIG282" s="12">
        <v>0</v>
      </c>
      <c r="JIH282" s="12">
        <v>0</v>
      </c>
      <c r="JII282" s="12">
        <v>0</v>
      </c>
      <c r="JIJ282" s="12">
        <v>0</v>
      </c>
      <c r="JIK282" s="12">
        <v>0</v>
      </c>
      <c r="JIL282" s="12">
        <v>0</v>
      </c>
      <c r="JIM282" s="12">
        <v>0</v>
      </c>
      <c r="JIN282" s="12">
        <v>0</v>
      </c>
      <c r="JIO282" s="12">
        <v>0</v>
      </c>
      <c r="JIP282" s="12">
        <v>0</v>
      </c>
      <c r="JIQ282" s="12">
        <v>0</v>
      </c>
      <c r="JIR282" s="12">
        <v>0</v>
      </c>
      <c r="JIS282" s="12">
        <v>0</v>
      </c>
      <c r="JIT282" s="12">
        <v>0</v>
      </c>
      <c r="JIU282" s="12">
        <v>0</v>
      </c>
      <c r="JIV282" s="12">
        <v>0</v>
      </c>
      <c r="JIW282" s="12">
        <v>0</v>
      </c>
      <c r="JIX282" s="12">
        <v>0</v>
      </c>
      <c r="JIY282" s="12">
        <v>0</v>
      </c>
      <c r="JIZ282" s="12">
        <v>0</v>
      </c>
      <c r="JJA282" s="12">
        <v>0</v>
      </c>
      <c r="JJB282" s="12">
        <v>0</v>
      </c>
      <c r="JJC282" s="12">
        <v>0</v>
      </c>
      <c r="JJD282" s="12">
        <v>0</v>
      </c>
      <c r="JJE282" s="12">
        <v>0</v>
      </c>
      <c r="JJF282" s="12">
        <v>0</v>
      </c>
      <c r="JJG282" s="12">
        <v>0</v>
      </c>
      <c r="JJH282" s="12">
        <v>0</v>
      </c>
      <c r="JJI282" s="12">
        <v>0</v>
      </c>
      <c r="JJJ282" s="12">
        <v>0</v>
      </c>
      <c r="JJK282" s="12">
        <v>0</v>
      </c>
      <c r="JJL282" s="12">
        <v>0</v>
      </c>
      <c r="JJM282" s="12">
        <v>0</v>
      </c>
      <c r="JJN282" s="12">
        <v>0</v>
      </c>
      <c r="JJO282" s="12">
        <v>0</v>
      </c>
      <c r="JJP282" s="12">
        <v>0</v>
      </c>
      <c r="JJQ282" s="12">
        <v>0</v>
      </c>
      <c r="JJR282" s="12">
        <v>0</v>
      </c>
      <c r="JJS282" s="12">
        <v>0</v>
      </c>
      <c r="JJT282" s="12">
        <v>0</v>
      </c>
      <c r="JJU282" s="12">
        <v>0</v>
      </c>
      <c r="JJV282" s="12">
        <v>0</v>
      </c>
      <c r="JJW282" s="12">
        <v>0</v>
      </c>
      <c r="JJX282" s="12">
        <v>0</v>
      </c>
      <c r="JJY282" s="12">
        <v>0</v>
      </c>
      <c r="JJZ282" s="12">
        <v>0</v>
      </c>
      <c r="JKA282" s="12">
        <v>0</v>
      </c>
      <c r="JKB282" s="12">
        <v>0</v>
      </c>
      <c r="JKC282" s="12">
        <v>0</v>
      </c>
      <c r="JKD282" s="12">
        <v>0</v>
      </c>
      <c r="JKE282" s="12">
        <v>0</v>
      </c>
      <c r="JKF282" s="12">
        <v>0</v>
      </c>
      <c r="JKG282" s="12">
        <v>0</v>
      </c>
      <c r="JKH282" s="12">
        <v>0</v>
      </c>
      <c r="JKI282" s="12">
        <v>0</v>
      </c>
      <c r="JKJ282" s="12">
        <v>0</v>
      </c>
      <c r="JKK282" s="12">
        <v>0</v>
      </c>
      <c r="JKL282" s="12">
        <v>0</v>
      </c>
      <c r="JKM282" s="12">
        <v>0</v>
      </c>
      <c r="JKN282" s="12">
        <v>0</v>
      </c>
      <c r="JKO282" s="12">
        <v>0</v>
      </c>
      <c r="JKP282" s="12">
        <v>0</v>
      </c>
      <c r="JKQ282" s="12">
        <v>0</v>
      </c>
      <c r="JKR282" s="12">
        <v>0</v>
      </c>
      <c r="JKS282" s="12">
        <v>0</v>
      </c>
      <c r="JKT282" s="12">
        <v>0</v>
      </c>
      <c r="JKU282" s="12">
        <v>0</v>
      </c>
      <c r="JKV282" s="12">
        <v>0</v>
      </c>
      <c r="JKW282" s="12">
        <v>0</v>
      </c>
      <c r="JKX282" s="12">
        <v>0</v>
      </c>
      <c r="JKY282" s="12">
        <v>0</v>
      </c>
      <c r="JKZ282" s="12">
        <v>0</v>
      </c>
      <c r="JLA282" s="12">
        <v>0</v>
      </c>
      <c r="JLB282" s="12">
        <v>0</v>
      </c>
      <c r="JLC282" s="12">
        <v>0</v>
      </c>
      <c r="JLD282" s="12">
        <v>0</v>
      </c>
      <c r="JLE282" s="12">
        <v>0</v>
      </c>
      <c r="JLF282" s="12">
        <v>0</v>
      </c>
      <c r="JLG282" s="12">
        <v>0</v>
      </c>
      <c r="JLH282" s="12">
        <v>0</v>
      </c>
      <c r="JLI282" s="12">
        <v>0</v>
      </c>
      <c r="JLJ282" s="12">
        <v>0</v>
      </c>
      <c r="JLK282" s="12">
        <v>0</v>
      </c>
      <c r="JLL282" s="12">
        <v>0</v>
      </c>
      <c r="JLM282" s="12">
        <v>0</v>
      </c>
      <c r="JLN282" s="12">
        <v>0</v>
      </c>
      <c r="JLO282" s="12">
        <v>0</v>
      </c>
      <c r="JLP282" s="12">
        <v>0</v>
      </c>
      <c r="JLQ282" s="12">
        <v>0</v>
      </c>
      <c r="JLR282" s="12">
        <v>0</v>
      </c>
      <c r="JLS282" s="12">
        <v>0</v>
      </c>
      <c r="JLT282" s="12">
        <v>0</v>
      </c>
      <c r="JLU282" s="12">
        <v>0</v>
      </c>
      <c r="JLV282" s="12">
        <v>0</v>
      </c>
      <c r="JLW282" s="12">
        <v>0</v>
      </c>
      <c r="JLX282" s="12">
        <v>0</v>
      </c>
      <c r="JLY282" s="12">
        <v>0</v>
      </c>
      <c r="JLZ282" s="12">
        <v>0</v>
      </c>
      <c r="JMA282" s="12">
        <v>0</v>
      </c>
      <c r="JMB282" s="12">
        <v>0</v>
      </c>
      <c r="JMC282" s="12">
        <v>0</v>
      </c>
      <c r="JMD282" s="12">
        <v>0</v>
      </c>
      <c r="JME282" s="12">
        <v>0</v>
      </c>
      <c r="JMF282" s="12">
        <v>0</v>
      </c>
      <c r="JMG282" s="12">
        <v>0</v>
      </c>
      <c r="JMH282" s="12">
        <v>0</v>
      </c>
      <c r="JMI282" s="12">
        <v>0</v>
      </c>
      <c r="JMJ282" s="12">
        <v>0</v>
      </c>
      <c r="JMK282" s="12">
        <v>0</v>
      </c>
      <c r="JML282" s="12">
        <v>0</v>
      </c>
      <c r="JMM282" s="12">
        <v>0</v>
      </c>
      <c r="JMN282" s="12">
        <v>0</v>
      </c>
      <c r="JMO282" s="12">
        <v>0</v>
      </c>
      <c r="JMP282" s="12">
        <v>0</v>
      </c>
      <c r="JMQ282" s="12">
        <v>0</v>
      </c>
      <c r="JMR282" s="12">
        <v>0</v>
      </c>
      <c r="JMS282" s="12">
        <v>0</v>
      </c>
      <c r="JMT282" s="12">
        <v>0</v>
      </c>
      <c r="JMU282" s="12">
        <v>0</v>
      </c>
      <c r="JMV282" s="12">
        <v>0</v>
      </c>
      <c r="JMW282" s="12">
        <v>0</v>
      </c>
      <c r="JMX282" s="12">
        <v>0</v>
      </c>
      <c r="JMY282" s="12">
        <v>0</v>
      </c>
      <c r="JMZ282" s="12">
        <v>0</v>
      </c>
      <c r="JNA282" s="12">
        <v>0</v>
      </c>
      <c r="JNB282" s="12">
        <v>0</v>
      </c>
      <c r="JNC282" s="12">
        <v>0</v>
      </c>
      <c r="JND282" s="12">
        <v>0</v>
      </c>
      <c r="JNE282" s="12">
        <v>0</v>
      </c>
      <c r="JNF282" s="12">
        <v>0</v>
      </c>
      <c r="JNG282" s="12">
        <v>0</v>
      </c>
      <c r="JNH282" s="12">
        <v>0</v>
      </c>
      <c r="JNI282" s="12">
        <v>0</v>
      </c>
      <c r="JNJ282" s="12">
        <v>0</v>
      </c>
      <c r="JNK282" s="12">
        <v>0</v>
      </c>
      <c r="JNL282" s="12">
        <v>0</v>
      </c>
      <c r="JNM282" s="12">
        <v>0</v>
      </c>
      <c r="JNN282" s="12">
        <v>0</v>
      </c>
      <c r="JNO282" s="12">
        <v>0</v>
      </c>
      <c r="JNP282" s="12">
        <v>0</v>
      </c>
      <c r="JNQ282" s="12">
        <v>0</v>
      </c>
      <c r="JNR282" s="12">
        <v>0</v>
      </c>
      <c r="JNS282" s="12">
        <v>0</v>
      </c>
      <c r="JNT282" s="12">
        <v>0</v>
      </c>
      <c r="JNU282" s="12">
        <v>0</v>
      </c>
      <c r="JNV282" s="12">
        <v>0</v>
      </c>
      <c r="JNW282" s="12">
        <v>0</v>
      </c>
      <c r="JNX282" s="12">
        <v>0</v>
      </c>
      <c r="JNY282" s="12">
        <v>0</v>
      </c>
      <c r="JNZ282" s="12">
        <v>0</v>
      </c>
      <c r="JOA282" s="12">
        <v>0</v>
      </c>
      <c r="JOB282" s="12">
        <v>0</v>
      </c>
      <c r="JOC282" s="12">
        <v>0</v>
      </c>
      <c r="JOD282" s="12">
        <v>0</v>
      </c>
      <c r="JOE282" s="12">
        <v>0</v>
      </c>
      <c r="JOF282" s="12">
        <v>0</v>
      </c>
      <c r="JOG282" s="12">
        <v>0</v>
      </c>
      <c r="JOH282" s="12">
        <v>0</v>
      </c>
      <c r="JOI282" s="12">
        <v>0</v>
      </c>
      <c r="JOJ282" s="12">
        <v>0</v>
      </c>
      <c r="JOK282" s="12">
        <v>0</v>
      </c>
      <c r="JOL282" s="12">
        <v>0</v>
      </c>
      <c r="JOM282" s="12">
        <v>0</v>
      </c>
      <c r="JON282" s="12">
        <v>0</v>
      </c>
      <c r="JOO282" s="12">
        <v>0</v>
      </c>
      <c r="JOP282" s="12">
        <v>0</v>
      </c>
      <c r="JOQ282" s="12">
        <v>0</v>
      </c>
      <c r="JOR282" s="12">
        <v>0</v>
      </c>
      <c r="JOS282" s="12">
        <v>0</v>
      </c>
      <c r="JOT282" s="12">
        <v>0</v>
      </c>
      <c r="JOU282" s="12">
        <v>0</v>
      </c>
      <c r="JOV282" s="12">
        <v>0</v>
      </c>
      <c r="JOW282" s="12">
        <v>0</v>
      </c>
      <c r="JOX282" s="12">
        <v>0</v>
      </c>
      <c r="JOY282" s="12">
        <v>0</v>
      </c>
      <c r="JOZ282" s="12">
        <v>0</v>
      </c>
      <c r="JPA282" s="12">
        <v>0</v>
      </c>
      <c r="JPB282" s="12">
        <v>0</v>
      </c>
      <c r="JPC282" s="12">
        <v>0</v>
      </c>
      <c r="JPD282" s="12">
        <v>0</v>
      </c>
      <c r="JPE282" s="12">
        <v>0</v>
      </c>
      <c r="JPF282" s="12">
        <v>0</v>
      </c>
      <c r="JPG282" s="12">
        <v>0</v>
      </c>
      <c r="JPH282" s="12">
        <v>0</v>
      </c>
      <c r="JPI282" s="12">
        <v>0</v>
      </c>
      <c r="JPJ282" s="12">
        <v>0</v>
      </c>
      <c r="JPK282" s="12">
        <v>0</v>
      </c>
      <c r="JPL282" s="12">
        <v>0</v>
      </c>
      <c r="JPM282" s="12">
        <v>0</v>
      </c>
      <c r="JPN282" s="12">
        <v>0</v>
      </c>
      <c r="JPO282" s="12">
        <v>0</v>
      </c>
      <c r="JPP282" s="12">
        <v>0</v>
      </c>
      <c r="JPQ282" s="12">
        <v>0</v>
      </c>
      <c r="JPR282" s="12">
        <v>0</v>
      </c>
      <c r="JPS282" s="12">
        <v>0</v>
      </c>
      <c r="JPT282" s="12">
        <v>0</v>
      </c>
      <c r="JPU282" s="12">
        <v>0</v>
      </c>
      <c r="JPV282" s="12">
        <v>0</v>
      </c>
      <c r="JPW282" s="12">
        <v>0</v>
      </c>
      <c r="JPX282" s="12">
        <v>0</v>
      </c>
      <c r="JPY282" s="12">
        <v>0</v>
      </c>
      <c r="JPZ282" s="12">
        <v>0</v>
      </c>
      <c r="JQA282" s="12">
        <v>0</v>
      </c>
      <c r="JQB282" s="12">
        <v>0</v>
      </c>
      <c r="JQC282" s="12">
        <v>0</v>
      </c>
      <c r="JQD282" s="12">
        <v>0</v>
      </c>
      <c r="JQE282" s="12">
        <v>0</v>
      </c>
      <c r="JQF282" s="12">
        <v>0</v>
      </c>
      <c r="JQG282" s="12">
        <v>0</v>
      </c>
      <c r="JQH282" s="12">
        <v>0</v>
      </c>
      <c r="JQI282" s="12">
        <v>0</v>
      </c>
      <c r="JQJ282" s="12">
        <v>0</v>
      </c>
      <c r="JQK282" s="12">
        <v>0</v>
      </c>
      <c r="JQL282" s="12">
        <v>0</v>
      </c>
      <c r="JQM282" s="12">
        <v>0</v>
      </c>
      <c r="JQN282" s="12">
        <v>0</v>
      </c>
      <c r="JQO282" s="12">
        <v>0</v>
      </c>
      <c r="JQP282" s="12">
        <v>0</v>
      </c>
      <c r="JQQ282" s="12">
        <v>0</v>
      </c>
      <c r="JQR282" s="12">
        <v>0</v>
      </c>
      <c r="JQS282" s="12">
        <v>0</v>
      </c>
      <c r="JQT282" s="12">
        <v>0</v>
      </c>
      <c r="JQU282" s="12">
        <v>0</v>
      </c>
      <c r="JQV282" s="12">
        <v>0</v>
      </c>
      <c r="JQW282" s="12">
        <v>0</v>
      </c>
      <c r="JQX282" s="12">
        <v>0</v>
      </c>
      <c r="JQY282" s="12">
        <v>0</v>
      </c>
      <c r="JQZ282" s="12">
        <v>0</v>
      </c>
      <c r="JRA282" s="12">
        <v>0</v>
      </c>
      <c r="JRB282" s="12">
        <v>0</v>
      </c>
      <c r="JRC282" s="12">
        <v>0</v>
      </c>
      <c r="JRD282" s="12">
        <v>0</v>
      </c>
      <c r="JRE282" s="12">
        <v>0</v>
      </c>
      <c r="JRF282" s="12">
        <v>0</v>
      </c>
      <c r="JRG282" s="12">
        <v>0</v>
      </c>
      <c r="JRH282" s="12">
        <v>0</v>
      </c>
      <c r="JRI282" s="12">
        <v>0</v>
      </c>
      <c r="JRJ282" s="12">
        <v>0</v>
      </c>
      <c r="JRK282" s="12">
        <v>0</v>
      </c>
      <c r="JRL282" s="12">
        <v>0</v>
      </c>
      <c r="JRM282" s="12">
        <v>0</v>
      </c>
      <c r="JRN282" s="12">
        <v>0</v>
      </c>
      <c r="JRO282" s="12">
        <v>0</v>
      </c>
      <c r="JRP282" s="12">
        <v>0</v>
      </c>
      <c r="JRQ282" s="12">
        <v>0</v>
      </c>
      <c r="JRR282" s="12">
        <v>0</v>
      </c>
      <c r="JRS282" s="12">
        <v>0</v>
      </c>
      <c r="JRT282" s="12">
        <v>0</v>
      </c>
      <c r="JRU282" s="12">
        <v>0</v>
      </c>
      <c r="JRV282" s="12">
        <v>0</v>
      </c>
      <c r="JRW282" s="12">
        <v>0</v>
      </c>
      <c r="JRX282" s="12">
        <v>0</v>
      </c>
      <c r="JRY282" s="12">
        <v>0</v>
      </c>
      <c r="JRZ282" s="12">
        <v>0</v>
      </c>
      <c r="JSA282" s="12">
        <v>0</v>
      </c>
      <c r="JSB282" s="12">
        <v>0</v>
      </c>
      <c r="JSC282" s="12">
        <v>0</v>
      </c>
      <c r="JSD282" s="12">
        <v>0</v>
      </c>
      <c r="JSE282" s="12">
        <v>0</v>
      </c>
      <c r="JSF282" s="12">
        <v>0</v>
      </c>
      <c r="JSG282" s="12">
        <v>0</v>
      </c>
      <c r="JSH282" s="12">
        <v>0</v>
      </c>
      <c r="JSI282" s="12">
        <v>0</v>
      </c>
      <c r="JSJ282" s="12">
        <v>0</v>
      </c>
      <c r="JSK282" s="12">
        <v>0</v>
      </c>
      <c r="JSL282" s="12">
        <v>0</v>
      </c>
      <c r="JSM282" s="12">
        <v>0</v>
      </c>
      <c r="JSN282" s="12">
        <v>0</v>
      </c>
      <c r="JSO282" s="12">
        <v>0</v>
      </c>
      <c r="JSP282" s="12">
        <v>0</v>
      </c>
      <c r="JSQ282" s="12">
        <v>0</v>
      </c>
      <c r="JSR282" s="12">
        <v>0</v>
      </c>
      <c r="JSS282" s="12">
        <v>0</v>
      </c>
      <c r="JST282" s="12">
        <v>0</v>
      </c>
      <c r="JSU282" s="12">
        <v>0</v>
      </c>
      <c r="JSV282" s="12">
        <v>0</v>
      </c>
      <c r="JSW282" s="12">
        <v>0</v>
      </c>
      <c r="JSX282" s="12">
        <v>0</v>
      </c>
      <c r="JSY282" s="12">
        <v>0</v>
      </c>
      <c r="JSZ282" s="12">
        <v>0</v>
      </c>
      <c r="JTA282" s="12">
        <v>0</v>
      </c>
      <c r="JTB282" s="12">
        <v>0</v>
      </c>
      <c r="JTC282" s="12">
        <v>0</v>
      </c>
      <c r="JTD282" s="12">
        <v>0</v>
      </c>
      <c r="JTE282" s="12">
        <v>0</v>
      </c>
      <c r="JTF282" s="12">
        <v>0</v>
      </c>
      <c r="JTG282" s="12">
        <v>0</v>
      </c>
      <c r="JTH282" s="12">
        <v>0</v>
      </c>
      <c r="JTI282" s="12">
        <v>0</v>
      </c>
      <c r="JTJ282" s="12">
        <v>0</v>
      </c>
      <c r="JTK282" s="12">
        <v>0</v>
      </c>
      <c r="JTL282" s="12">
        <v>0</v>
      </c>
      <c r="JTM282" s="12">
        <v>0</v>
      </c>
      <c r="JTN282" s="12">
        <v>0</v>
      </c>
      <c r="JTO282" s="12">
        <v>0</v>
      </c>
      <c r="JTP282" s="12">
        <v>0</v>
      </c>
      <c r="JTQ282" s="12">
        <v>0</v>
      </c>
      <c r="JTR282" s="12">
        <v>0</v>
      </c>
      <c r="JTS282" s="12">
        <v>0</v>
      </c>
      <c r="JTT282" s="12">
        <v>0</v>
      </c>
      <c r="JTU282" s="12">
        <v>0</v>
      </c>
      <c r="JTV282" s="12">
        <v>0</v>
      </c>
      <c r="JTW282" s="12">
        <v>0</v>
      </c>
      <c r="JTX282" s="12">
        <v>0</v>
      </c>
      <c r="JTY282" s="12">
        <v>0</v>
      </c>
      <c r="JTZ282" s="12">
        <v>0</v>
      </c>
      <c r="JUA282" s="12">
        <v>0</v>
      </c>
      <c r="JUB282" s="12">
        <v>0</v>
      </c>
      <c r="JUC282" s="12">
        <v>0</v>
      </c>
      <c r="JUD282" s="12">
        <v>0</v>
      </c>
      <c r="JUE282" s="12">
        <v>0</v>
      </c>
      <c r="JUF282" s="12">
        <v>0</v>
      </c>
      <c r="JUG282" s="12">
        <v>0</v>
      </c>
      <c r="JUH282" s="12">
        <v>0</v>
      </c>
      <c r="JUI282" s="12">
        <v>0</v>
      </c>
      <c r="JUJ282" s="12">
        <v>0</v>
      </c>
      <c r="JUK282" s="12">
        <v>0</v>
      </c>
      <c r="JUL282" s="12">
        <v>0</v>
      </c>
      <c r="JUM282" s="12">
        <v>0</v>
      </c>
      <c r="JUN282" s="12">
        <v>0</v>
      </c>
      <c r="JUO282" s="12">
        <v>0</v>
      </c>
      <c r="JUP282" s="12">
        <v>0</v>
      </c>
      <c r="JUQ282" s="12">
        <v>0</v>
      </c>
      <c r="JUR282" s="12">
        <v>0</v>
      </c>
      <c r="JUS282" s="12">
        <v>0</v>
      </c>
      <c r="JUT282" s="12">
        <v>0</v>
      </c>
      <c r="JUU282" s="12">
        <v>0</v>
      </c>
      <c r="JUV282" s="12">
        <v>0</v>
      </c>
      <c r="JUW282" s="12">
        <v>0</v>
      </c>
      <c r="JUX282" s="12">
        <v>0</v>
      </c>
      <c r="JUY282" s="12">
        <v>0</v>
      </c>
      <c r="JUZ282" s="12">
        <v>0</v>
      </c>
      <c r="JVA282" s="12">
        <v>0</v>
      </c>
      <c r="JVB282" s="12">
        <v>0</v>
      </c>
      <c r="JVC282" s="12">
        <v>0</v>
      </c>
      <c r="JVD282" s="12">
        <v>0</v>
      </c>
      <c r="JVE282" s="12">
        <v>0</v>
      </c>
      <c r="JVF282" s="12">
        <v>0</v>
      </c>
      <c r="JVG282" s="12">
        <v>0</v>
      </c>
      <c r="JVH282" s="12">
        <v>0</v>
      </c>
      <c r="JVI282" s="12">
        <v>0</v>
      </c>
      <c r="JVJ282" s="12">
        <v>0</v>
      </c>
      <c r="JVK282" s="12">
        <v>0</v>
      </c>
      <c r="JVL282" s="12">
        <v>0</v>
      </c>
      <c r="JVM282" s="12">
        <v>0</v>
      </c>
      <c r="JVN282" s="12">
        <v>0</v>
      </c>
      <c r="JVO282" s="12">
        <v>0</v>
      </c>
      <c r="JVP282" s="12">
        <v>0</v>
      </c>
      <c r="JVQ282" s="12">
        <v>0</v>
      </c>
      <c r="JVR282" s="12">
        <v>0</v>
      </c>
      <c r="JVS282" s="12">
        <v>0</v>
      </c>
      <c r="JVT282" s="12">
        <v>0</v>
      </c>
      <c r="JVU282" s="12">
        <v>0</v>
      </c>
      <c r="JVV282" s="12">
        <v>0</v>
      </c>
      <c r="JVW282" s="12">
        <v>0</v>
      </c>
      <c r="JVX282" s="12">
        <v>0</v>
      </c>
      <c r="JVY282" s="12">
        <v>0</v>
      </c>
      <c r="JVZ282" s="12">
        <v>0</v>
      </c>
      <c r="JWA282" s="12">
        <v>0</v>
      </c>
      <c r="JWB282" s="12">
        <v>0</v>
      </c>
      <c r="JWC282" s="12">
        <v>0</v>
      </c>
      <c r="JWD282" s="12">
        <v>0</v>
      </c>
      <c r="JWE282" s="12">
        <v>0</v>
      </c>
      <c r="JWF282" s="12">
        <v>0</v>
      </c>
      <c r="JWG282" s="12">
        <v>0</v>
      </c>
      <c r="JWH282" s="12">
        <v>0</v>
      </c>
      <c r="JWI282" s="12">
        <v>0</v>
      </c>
      <c r="JWJ282" s="12">
        <v>0</v>
      </c>
      <c r="JWK282" s="12">
        <v>0</v>
      </c>
      <c r="JWL282" s="12">
        <v>0</v>
      </c>
      <c r="JWM282" s="12">
        <v>0</v>
      </c>
      <c r="JWN282" s="12">
        <v>0</v>
      </c>
      <c r="JWO282" s="12">
        <v>0</v>
      </c>
      <c r="JWP282" s="12">
        <v>0</v>
      </c>
      <c r="JWQ282" s="12">
        <v>0</v>
      </c>
      <c r="JWR282" s="12">
        <v>0</v>
      </c>
      <c r="JWS282" s="12">
        <v>0</v>
      </c>
      <c r="JWT282" s="12">
        <v>0</v>
      </c>
      <c r="JWU282" s="12">
        <v>0</v>
      </c>
      <c r="JWV282" s="12">
        <v>0</v>
      </c>
      <c r="JWW282" s="12">
        <v>0</v>
      </c>
      <c r="JWX282" s="12">
        <v>0</v>
      </c>
      <c r="JWY282" s="12">
        <v>0</v>
      </c>
      <c r="JWZ282" s="12">
        <v>0</v>
      </c>
      <c r="JXA282" s="12">
        <v>0</v>
      </c>
      <c r="JXB282" s="12">
        <v>0</v>
      </c>
      <c r="JXC282" s="12">
        <v>0</v>
      </c>
      <c r="JXD282" s="12">
        <v>0</v>
      </c>
      <c r="JXE282" s="12">
        <v>0</v>
      </c>
      <c r="JXF282" s="12">
        <v>0</v>
      </c>
      <c r="JXG282" s="12">
        <v>0</v>
      </c>
      <c r="JXH282" s="12">
        <v>0</v>
      </c>
      <c r="JXI282" s="12">
        <v>0</v>
      </c>
      <c r="JXJ282" s="12">
        <v>0</v>
      </c>
      <c r="JXK282" s="12">
        <v>0</v>
      </c>
      <c r="JXL282" s="12">
        <v>0</v>
      </c>
      <c r="JXM282" s="12">
        <v>0</v>
      </c>
      <c r="JXN282" s="12">
        <v>0</v>
      </c>
      <c r="JXO282" s="12">
        <v>0</v>
      </c>
      <c r="JXP282" s="12">
        <v>0</v>
      </c>
      <c r="JXQ282" s="12">
        <v>0</v>
      </c>
      <c r="JXR282" s="12">
        <v>0</v>
      </c>
      <c r="JXS282" s="12">
        <v>0</v>
      </c>
      <c r="JXT282" s="12">
        <v>0</v>
      </c>
      <c r="JXU282" s="12">
        <v>0</v>
      </c>
      <c r="JXV282" s="12">
        <v>0</v>
      </c>
      <c r="JXW282" s="12">
        <v>0</v>
      </c>
      <c r="JXX282" s="12">
        <v>0</v>
      </c>
      <c r="JXY282" s="12">
        <v>0</v>
      </c>
      <c r="JXZ282" s="12">
        <v>0</v>
      </c>
      <c r="JYA282" s="12">
        <v>0</v>
      </c>
      <c r="JYB282" s="12">
        <v>0</v>
      </c>
      <c r="JYC282" s="12">
        <v>0</v>
      </c>
      <c r="JYD282" s="12">
        <v>0</v>
      </c>
      <c r="JYE282" s="12">
        <v>0</v>
      </c>
      <c r="JYF282" s="12">
        <v>0</v>
      </c>
      <c r="JYG282" s="12">
        <v>0</v>
      </c>
      <c r="JYH282" s="12">
        <v>0</v>
      </c>
      <c r="JYI282" s="12">
        <v>0</v>
      </c>
      <c r="JYJ282" s="12">
        <v>0</v>
      </c>
      <c r="JYK282" s="12">
        <v>0</v>
      </c>
      <c r="JYL282" s="12">
        <v>0</v>
      </c>
      <c r="JYM282" s="12">
        <v>0</v>
      </c>
      <c r="JYN282" s="12">
        <v>0</v>
      </c>
      <c r="JYO282" s="12">
        <v>0</v>
      </c>
      <c r="JYP282" s="12">
        <v>0</v>
      </c>
      <c r="JYQ282" s="12">
        <v>0</v>
      </c>
      <c r="JYR282" s="12">
        <v>0</v>
      </c>
      <c r="JYS282" s="12">
        <v>0</v>
      </c>
      <c r="JYT282" s="12">
        <v>0</v>
      </c>
      <c r="JYU282" s="12">
        <v>0</v>
      </c>
      <c r="JYV282" s="12">
        <v>0</v>
      </c>
      <c r="JYW282" s="12">
        <v>0</v>
      </c>
      <c r="JYX282" s="12">
        <v>0</v>
      </c>
      <c r="JYY282" s="12">
        <v>0</v>
      </c>
      <c r="JYZ282" s="12">
        <v>0</v>
      </c>
      <c r="JZA282" s="12">
        <v>0</v>
      </c>
      <c r="JZB282" s="12">
        <v>0</v>
      </c>
      <c r="JZC282" s="12">
        <v>0</v>
      </c>
      <c r="JZD282" s="12">
        <v>0</v>
      </c>
      <c r="JZE282" s="12">
        <v>0</v>
      </c>
      <c r="JZF282" s="12">
        <v>0</v>
      </c>
      <c r="JZG282" s="12">
        <v>0</v>
      </c>
      <c r="JZH282" s="12">
        <v>0</v>
      </c>
      <c r="JZI282" s="12">
        <v>0</v>
      </c>
      <c r="JZJ282" s="12">
        <v>0</v>
      </c>
      <c r="JZK282" s="12">
        <v>0</v>
      </c>
      <c r="JZL282" s="12">
        <v>0</v>
      </c>
      <c r="JZM282" s="12">
        <v>0</v>
      </c>
      <c r="JZN282" s="12">
        <v>0</v>
      </c>
      <c r="JZO282" s="12">
        <v>0</v>
      </c>
      <c r="JZP282" s="12">
        <v>0</v>
      </c>
      <c r="JZQ282" s="12">
        <v>0</v>
      </c>
      <c r="JZR282" s="12">
        <v>0</v>
      </c>
      <c r="JZS282" s="12">
        <v>0</v>
      </c>
      <c r="JZT282" s="12">
        <v>0</v>
      </c>
      <c r="JZU282" s="12">
        <v>0</v>
      </c>
      <c r="JZV282" s="12">
        <v>0</v>
      </c>
      <c r="JZW282" s="12">
        <v>0</v>
      </c>
      <c r="JZX282" s="12">
        <v>0</v>
      </c>
      <c r="JZY282" s="12">
        <v>0</v>
      </c>
      <c r="JZZ282" s="12">
        <v>0</v>
      </c>
      <c r="KAA282" s="12">
        <v>0</v>
      </c>
      <c r="KAB282" s="12">
        <v>0</v>
      </c>
      <c r="KAC282" s="12">
        <v>0</v>
      </c>
      <c r="KAD282" s="12">
        <v>0</v>
      </c>
      <c r="KAE282" s="12">
        <v>0</v>
      </c>
      <c r="KAF282" s="12">
        <v>0</v>
      </c>
      <c r="KAG282" s="12">
        <v>0</v>
      </c>
      <c r="KAH282" s="12">
        <v>0</v>
      </c>
      <c r="KAI282" s="12">
        <v>0</v>
      </c>
      <c r="KAJ282" s="12">
        <v>0</v>
      </c>
      <c r="KAK282" s="12">
        <v>0</v>
      </c>
      <c r="KAL282" s="12">
        <v>0</v>
      </c>
      <c r="KAM282" s="12">
        <v>0</v>
      </c>
      <c r="KAN282" s="12">
        <v>0</v>
      </c>
      <c r="KAO282" s="12">
        <v>0</v>
      </c>
      <c r="KAP282" s="12">
        <v>0</v>
      </c>
      <c r="KAQ282" s="12">
        <v>0</v>
      </c>
      <c r="KAR282" s="12">
        <v>0</v>
      </c>
      <c r="KAS282" s="12">
        <v>0</v>
      </c>
      <c r="KAT282" s="12">
        <v>0</v>
      </c>
      <c r="KAU282" s="12">
        <v>0</v>
      </c>
      <c r="KAV282" s="12">
        <v>0</v>
      </c>
      <c r="KAW282" s="12">
        <v>0</v>
      </c>
      <c r="KAX282" s="12">
        <v>0</v>
      </c>
      <c r="KAY282" s="12">
        <v>0</v>
      </c>
      <c r="KAZ282" s="12">
        <v>0</v>
      </c>
      <c r="KBA282" s="12">
        <v>0</v>
      </c>
      <c r="KBB282" s="12">
        <v>0</v>
      </c>
      <c r="KBC282" s="12">
        <v>0</v>
      </c>
      <c r="KBD282" s="12">
        <v>0</v>
      </c>
      <c r="KBE282" s="12">
        <v>0</v>
      </c>
      <c r="KBF282" s="12">
        <v>0</v>
      </c>
      <c r="KBG282" s="12">
        <v>0</v>
      </c>
      <c r="KBH282" s="12">
        <v>0</v>
      </c>
      <c r="KBI282" s="12">
        <v>0</v>
      </c>
      <c r="KBJ282" s="12">
        <v>0</v>
      </c>
      <c r="KBK282" s="12">
        <v>0</v>
      </c>
      <c r="KBL282" s="12">
        <v>0</v>
      </c>
      <c r="KBM282" s="12">
        <v>0</v>
      </c>
      <c r="KBN282" s="12">
        <v>0</v>
      </c>
      <c r="KBO282" s="12">
        <v>0</v>
      </c>
      <c r="KBP282" s="12">
        <v>0</v>
      </c>
      <c r="KBQ282" s="12">
        <v>0</v>
      </c>
      <c r="KBR282" s="12">
        <v>0</v>
      </c>
      <c r="KBS282" s="12">
        <v>0</v>
      </c>
      <c r="KBT282" s="12">
        <v>0</v>
      </c>
      <c r="KBU282" s="12">
        <v>0</v>
      </c>
      <c r="KBV282" s="12">
        <v>0</v>
      </c>
      <c r="KBW282" s="12">
        <v>0</v>
      </c>
      <c r="KBX282" s="12">
        <v>0</v>
      </c>
      <c r="KBY282" s="12">
        <v>0</v>
      </c>
      <c r="KBZ282" s="12">
        <v>0</v>
      </c>
      <c r="KCA282" s="12">
        <v>0</v>
      </c>
      <c r="KCB282" s="12">
        <v>0</v>
      </c>
      <c r="KCC282" s="12">
        <v>0</v>
      </c>
      <c r="KCD282" s="12">
        <v>0</v>
      </c>
      <c r="KCE282" s="12">
        <v>0</v>
      </c>
      <c r="KCF282" s="12">
        <v>0</v>
      </c>
      <c r="KCG282" s="12">
        <v>0</v>
      </c>
      <c r="KCH282" s="12">
        <v>0</v>
      </c>
      <c r="KCI282" s="12">
        <v>0</v>
      </c>
      <c r="KCJ282" s="12">
        <v>0</v>
      </c>
      <c r="KCK282" s="12">
        <v>0</v>
      </c>
      <c r="KCL282" s="12">
        <v>0</v>
      </c>
      <c r="KCM282" s="12">
        <v>0</v>
      </c>
      <c r="KCN282" s="12">
        <v>0</v>
      </c>
      <c r="KCO282" s="12">
        <v>0</v>
      </c>
      <c r="KCP282" s="12">
        <v>0</v>
      </c>
      <c r="KCQ282" s="12">
        <v>0</v>
      </c>
      <c r="KCR282" s="12">
        <v>0</v>
      </c>
      <c r="KCS282" s="12">
        <v>0</v>
      </c>
      <c r="KCT282" s="12">
        <v>0</v>
      </c>
      <c r="KCU282" s="12">
        <v>0</v>
      </c>
      <c r="KCV282" s="12">
        <v>0</v>
      </c>
      <c r="KCW282" s="12">
        <v>0</v>
      </c>
      <c r="KCX282" s="12">
        <v>0</v>
      </c>
      <c r="KCY282" s="12">
        <v>0</v>
      </c>
      <c r="KCZ282" s="12">
        <v>0</v>
      </c>
      <c r="KDA282" s="12">
        <v>0</v>
      </c>
      <c r="KDB282" s="12">
        <v>0</v>
      </c>
      <c r="KDC282" s="12">
        <v>0</v>
      </c>
      <c r="KDD282" s="12">
        <v>0</v>
      </c>
      <c r="KDE282" s="12">
        <v>0</v>
      </c>
      <c r="KDF282" s="12">
        <v>0</v>
      </c>
      <c r="KDG282" s="12">
        <v>0</v>
      </c>
      <c r="KDH282" s="12">
        <v>0</v>
      </c>
      <c r="KDI282" s="12">
        <v>0</v>
      </c>
      <c r="KDJ282" s="12">
        <v>0</v>
      </c>
      <c r="KDK282" s="12">
        <v>0</v>
      </c>
      <c r="KDL282" s="12">
        <v>0</v>
      </c>
      <c r="KDM282" s="12">
        <v>0</v>
      </c>
      <c r="KDN282" s="12">
        <v>0</v>
      </c>
      <c r="KDO282" s="12">
        <v>0</v>
      </c>
      <c r="KDP282" s="12">
        <v>0</v>
      </c>
      <c r="KDQ282" s="12">
        <v>0</v>
      </c>
      <c r="KDR282" s="12">
        <v>0</v>
      </c>
      <c r="KDS282" s="12">
        <v>0</v>
      </c>
      <c r="KDT282" s="12">
        <v>0</v>
      </c>
      <c r="KDU282" s="12">
        <v>0</v>
      </c>
      <c r="KDV282" s="12">
        <v>0</v>
      </c>
      <c r="KDW282" s="12">
        <v>0</v>
      </c>
      <c r="KDX282" s="12">
        <v>0</v>
      </c>
      <c r="KDY282" s="12">
        <v>0</v>
      </c>
      <c r="KDZ282" s="12">
        <v>0</v>
      </c>
      <c r="KEA282" s="12">
        <v>0</v>
      </c>
      <c r="KEB282" s="12">
        <v>0</v>
      </c>
      <c r="KEC282" s="12">
        <v>0</v>
      </c>
      <c r="KED282" s="12">
        <v>0</v>
      </c>
      <c r="KEE282" s="12">
        <v>0</v>
      </c>
      <c r="KEF282" s="12">
        <v>0</v>
      </c>
      <c r="KEG282" s="12">
        <v>0</v>
      </c>
      <c r="KEH282" s="12">
        <v>0</v>
      </c>
      <c r="KEI282" s="12">
        <v>0</v>
      </c>
      <c r="KEJ282" s="12">
        <v>0</v>
      </c>
      <c r="KEK282" s="12">
        <v>0</v>
      </c>
      <c r="KEL282" s="12">
        <v>0</v>
      </c>
      <c r="KEM282" s="12">
        <v>0</v>
      </c>
      <c r="KEN282" s="12">
        <v>0</v>
      </c>
      <c r="KEO282" s="12">
        <v>0</v>
      </c>
      <c r="KEP282" s="12">
        <v>0</v>
      </c>
      <c r="KEQ282" s="12">
        <v>0</v>
      </c>
      <c r="KER282" s="12">
        <v>0</v>
      </c>
      <c r="KES282" s="12">
        <v>0</v>
      </c>
      <c r="KET282" s="12">
        <v>0</v>
      </c>
      <c r="KEU282" s="12">
        <v>0</v>
      </c>
      <c r="KEV282" s="12">
        <v>0</v>
      </c>
      <c r="KEW282" s="12">
        <v>0</v>
      </c>
      <c r="KEX282" s="12">
        <v>0</v>
      </c>
      <c r="KEY282" s="12">
        <v>0</v>
      </c>
      <c r="KEZ282" s="12">
        <v>0</v>
      </c>
      <c r="KFA282" s="12">
        <v>0</v>
      </c>
      <c r="KFB282" s="12">
        <v>0</v>
      </c>
      <c r="KFC282" s="12">
        <v>0</v>
      </c>
      <c r="KFD282" s="12">
        <v>0</v>
      </c>
      <c r="KFE282" s="12">
        <v>0</v>
      </c>
      <c r="KFF282" s="12">
        <v>0</v>
      </c>
      <c r="KFG282" s="12">
        <v>0</v>
      </c>
      <c r="KFH282" s="12">
        <v>0</v>
      </c>
      <c r="KFI282" s="12">
        <v>0</v>
      </c>
      <c r="KFJ282" s="12">
        <v>0</v>
      </c>
      <c r="KFK282" s="12">
        <v>0</v>
      </c>
      <c r="KFL282" s="12">
        <v>0</v>
      </c>
      <c r="KFM282" s="12">
        <v>0</v>
      </c>
      <c r="KFN282" s="12">
        <v>0</v>
      </c>
      <c r="KFO282" s="12">
        <v>0</v>
      </c>
      <c r="KFP282" s="12">
        <v>0</v>
      </c>
      <c r="KFQ282" s="12">
        <v>0</v>
      </c>
      <c r="KFR282" s="12">
        <v>0</v>
      </c>
      <c r="KFS282" s="12">
        <v>0</v>
      </c>
      <c r="KFT282" s="12">
        <v>0</v>
      </c>
      <c r="KFU282" s="12">
        <v>0</v>
      </c>
      <c r="KFV282" s="12">
        <v>0</v>
      </c>
      <c r="KFW282" s="12">
        <v>0</v>
      </c>
      <c r="KFX282" s="12">
        <v>0</v>
      </c>
      <c r="KFY282" s="12">
        <v>0</v>
      </c>
      <c r="KFZ282" s="12">
        <v>0</v>
      </c>
      <c r="KGA282" s="12">
        <v>0</v>
      </c>
      <c r="KGB282" s="12">
        <v>0</v>
      </c>
      <c r="KGC282" s="12">
        <v>0</v>
      </c>
      <c r="KGD282" s="12">
        <v>0</v>
      </c>
      <c r="KGE282" s="12">
        <v>0</v>
      </c>
      <c r="KGF282" s="12">
        <v>0</v>
      </c>
      <c r="KGG282" s="12">
        <v>0</v>
      </c>
      <c r="KGH282" s="12">
        <v>0</v>
      </c>
      <c r="KGI282" s="12">
        <v>0</v>
      </c>
      <c r="KGJ282" s="12">
        <v>0</v>
      </c>
      <c r="KGK282" s="12">
        <v>0</v>
      </c>
      <c r="KGL282" s="12">
        <v>0</v>
      </c>
      <c r="KGM282" s="12">
        <v>0</v>
      </c>
      <c r="KGN282" s="12">
        <v>0</v>
      </c>
      <c r="KGO282" s="12">
        <v>0</v>
      </c>
      <c r="KGP282" s="12">
        <v>0</v>
      </c>
      <c r="KGQ282" s="12">
        <v>0</v>
      </c>
      <c r="KGR282" s="12">
        <v>0</v>
      </c>
      <c r="KGS282" s="12">
        <v>0</v>
      </c>
      <c r="KGT282" s="12">
        <v>0</v>
      </c>
      <c r="KGU282" s="12">
        <v>0</v>
      </c>
      <c r="KGV282" s="12">
        <v>0</v>
      </c>
      <c r="KGW282" s="12">
        <v>0</v>
      </c>
      <c r="KGX282" s="12">
        <v>0</v>
      </c>
      <c r="KGY282" s="12">
        <v>0</v>
      </c>
      <c r="KGZ282" s="12">
        <v>0</v>
      </c>
      <c r="KHA282" s="12">
        <v>0</v>
      </c>
      <c r="KHB282" s="12">
        <v>0</v>
      </c>
      <c r="KHC282" s="12">
        <v>0</v>
      </c>
      <c r="KHD282" s="12">
        <v>0</v>
      </c>
      <c r="KHE282" s="12">
        <v>0</v>
      </c>
      <c r="KHF282" s="12">
        <v>0</v>
      </c>
      <c r="KHG282" s="12">
        <v>0</v>
      </c>
      <c r="KHH282" s="12">
        <v>0</v>
      </c>
      <c r="KHI282" s="12">
        <v>0</v>
      </c>
      <c r="KHJ282" s="12">
        <v>0</v>
      </c>
      <c r="KHK282" s="12">
        <v>0</v>
      </c>
      <c r="KHL282" s="12">
        <v>0</v>
      </c>
      <c r="KHM282" s="12">
        <v>0</v>
      </c>
      <c r="KHN282" s="12">
        <v>0</v>
      </c>
      <c r="KHO282" s="12">
        <v>0</v>
      </c>
      <c r="KHP282" s="12">
        <v>0</v>
      </c>
      <c r="KHQ282" s="12">
        <v>0</v>
      </c>
      <c r="KHR282" s="12">
        <v>0</v>
      </c>
      <c r="KHS282" s="12">
        <v>0</v>
      </c>
      <c r="KHT282" s="12">
        <v>0</v>
      </c>
      <c r="KHU282" s="12">
        <v>0</v>
      </c>
      <c r="KHV282" s="12">
        <v>0</v>
      </c>
      <c r="KHW282" s="12">
        <v>0</v>
      </c>
      <c r="KHX282" s="12">
        <v>0</v>
      </c>
      <c r="KHY282" s="12">
        <v>0</v>
      </c>
      <c r="KHZ282" s="12">
        <v>0</v>
      </c>
      <c r="KIA282" s="12">
        <v>0</v>
      </c>
      <c r="KIB282" s="12">
        <v>0</v>
      </c>
      <c r="KIC282" s="12">
        <v>0</v>
      </c>
      <c r="KID282" s="12">
        <v>0</v>
      </c>
      <c r="KIE282" s="12">
        <v>0</v>
      </c>
      <c r="KIF282" s="12">
        <v>0</v>
      </c>
      <c r="KIG282" s="12">
        <v>0</v>
      </c>
      <c r="KIH282" s="12">
        <v>0</v>
      </c>
      <c r="KII282" s="12">
        <v>0</v>
      </c>
      <c r="KIJ282" s="12">
        <v>0</v>
      </c>
      <c r="KIK282" s="12">
        <v>0</v>
      </c>
      <c r="KIL282" s="12">
        <v>0</v>
      </c>
      <c r="KIM282" s="12">
        <v>0</v>
      </c>
      <c r="KIN282" s="12">
        <v>0</v>
      </c>
      <c r="KIO282" s="12">
        <v>0</v>
      </c>
      <c r="KIP282" s="12">
        <v>0</v>
      </c>
      <c r="KIQ282" s="12">
        <v>0</v>
      </c>
      <c r="KIR282" s="12">
        <v>0</v>
      </c>
      <c r="KIS282" s="12">
        <v>0</v>
      </c>
      <c r="KIT282" s="12">
        <v>0</v>
      </c>
      <c r="KIU282" s="12">
        <v>0</v>
      </c>
      <c r="KIV282" s="12">
        <v>0</v>
      </c>
      <c r="KIW282" s="12">
        <v>0</v>
      </c>
      <c r="KIX282" s="12">
        <v>0</v>
      </c>
      <c r="KIY282" s="12">
        <v>0</v>
      </c>
      <c r="KIZ282" s="12">
        <v>0</v>
      </c>
      <c r="KJA282" s="12">
        <v>0</v>
      </c>
      <c r="KJB282" s="12">
        <v>0</v>
      </c>
      <c r="KJC282" s="12">
        <v>0</v>
      </c>
      <c r="KJD282" s="12">
        <v>0</v>
      </c>
      <c r="KJE282" s="12">
        <v>0</v>
      </c>
      <c r="KJF282" s="12">
        <v>0</v>
      </c>
      <c r="KJG282" s="12">
        <v>0</v>
      </c>
      <c r="KJH282" s="12">
        <v>0</v>
      </c>
      <c r="KJI282" s="12">
        <v>0</v>
      </c>
      <c r="KJJ282" s="12">
        <v>0</v>
      </c>
      <c r="KJK282" s="12">
        <v>0</v>
      </c>
      <c r="KJL282" s="12">
        <v>0</v>
      </c>
      <c r="KJM282" s="12">
        <v>0</v>
      </c>
      <c r="KJN282" s="12">
        <v>0</v>
      </c>
      <c r="KJO282" s="12">
        <v>0</v>
      </c>
      <c r="KJP282" s="12">
        <v>0</v>
      </c>
      <c r="KJQ282" s="12">
        <v>0</v>
      </c>
      <c r="KJR282" s="12">
        <v>0</v>
      </c>
      <c r="KJS282" s="12">
        <v>0</v>
      </c>
      <c r="KJT282" s="12">
        <v>0</v>
      </c>
      <c r="KJU282" s="12">
        <v>0</v>
      </c>
      <c r="KJV282" s="12">
        <v>0</v>
      </c>
      <c r="KJW282" s="12">
        <v>0</v>
      </c>
      <c r="KJX282" s="12">
        <v>0</v>
      </c>
      <c r="KJY282" s="12">
        <v>0</v>
      </c>
      <c r="KJZ282" s="12">
        <v>0</v>
      </c>
      <c r="KKA282" s="12">
        <v>0</v>
      </c>
      <c r="KKB282" s="12">
        <v>0</v>
      </c>
      <c r="KKC282" s="12">
        <v>0</v>
      </c>
      <c r="KKD282" s="12">
        <v>0</v>
      </c>
      <c r="KKE282" s="12">
        <v>0</v>
      </c>
      <c r="KKF282" s="12">
        <v>0</v>
      </c>
      <c r="KKG282" s="12">
        <v>0</v>
      </c>
      <c r="KKH282" s="12">
        <v>0</v>
      </c>
      <c r="KKI282" s="12">
        <v>0</v>
      </c>
      <c r="KKJ282" s="12">
        <v>0</v>
      </c>
      <c r="KKK282" s="12">
        <v>0</v>
      </c>
      <c r="KKL282" s="12">
        <v>0</v>
      </c>
      <c r="KKM282" s="12">
        <v>0</v>
      </c>
      <c r="KKN282" s="12">
        <v>0</v>
      </c>
      <c r="KKO282" s="12">
        <v>0</v>
      </c>
      <c r="KKP282" s="12">
        <v>0</v>
      </c>
      <c r="KKQ282" s="12">
        <v>0</v>
      </c>
      <c r="KKR282" s="12">
        <v>0</v>
      </c>
      <c r="KKS282" s="12">
        <v>0</v>
      </c>
      <c r="KKT282" s="12">
        <v>0</v>
      </c>
      <c r="KKU282" s="12">
        <v>0</v>
      </c>
      <c r="KKV282" s="12">
        <v>0</v>
      </c>
      <c r="KKW282" s="12">
        <v>0</v>
      </c>
      <c r="KKX282" s="12">
        <v>0</v>
      </c>
      <c r="KKY282" s="12">
        <v>0</v>
      </c>
      <c r="KKZ282" s="12">
        <v>0</v>
      </c>
      <c r="KLA282" s="12">
        <v>0</v>
      </c>
      <c r="KLB282" s="12">
        <v>0</v>
      </c>
      <c r="KLC282" s="12">
        <v>0</v>
      </c>
      <c r="KLD282" s="12">
        <v>0</v>
      </c>
      <c r="KLE282" s="12">
        <v>0</v>
      </c>
      <c r="KLF282" s="12">
        <v>0</v>
      </c>
      <c r="KLG282" s="12">
        <v>0</v>
      </c>
      <c r="KLH282" s="12">
        <v>0</v>
      </c>
      <c r="KLI282" s="12">
        <v>0</v>
      </c>
      <c r="KLJ282" s="12">
        <v>0</v>
      </c>
      <c r="KLK282" s="12">
        <v>0</v>
      </c>
      <c r="KLL282" s="12">
        <v>0</v>
      </c>
      <c r="KLM282" s="12">
        <v>0</v>
      </c>
      <c r="KLN282" s="12">
        <v>0</v>
      </c>
      <c r="KLO282" s="12">
        <v>0</v>
      </c>
      <c r="KLP282" s="12">
        <v>0</v>
      </c>
      <c r="KLQ282" s="12">
        <v>0</v>
      </c>
      <c r="KLR282" s="12">
        <v>0</v>
      </c>
      <c r="KLS282" s="12">
        <v>0</v>
      </c>
      <c r="KLT282" s="12">
        <v>0</v>
      </c>
      <c r="KLU282" s="12">
        <v>0</v>
      </c>
      <c r="KLV282" s="12">
        <v>0</v>
      </c>
      <c r="KLW282" s="12">
        <v>0</v>
      </c>
      <c r="KLX282" s="12">
        <v>0</v>
      </c>
      <c r="KLY282" s="12">
        <v>0</v>
      </c>
      <c r="KLZ282" s="12">
        <v>0</v>
      </c>
      <c r="KMA282" s="12">
        <v>0</v>
      </c>
      <c r="KMB282" s="12">
        <v>0</v>
      </c>
      <c r="KMC282" s="12">
        <v>0</v>
      </c>
      <c r="KMD282" s="12">
        <v>0</v>
      </c>
      <c r="KME282" s="12">
        <v>0</v>
      </c>
      <c r="KMF282" s="12">
        <v>0</v>
      </c>
      <c r="KMG282" s="12">
        <v>0</v>
      </c>
      <c r="KMH282" s="12">
        <v>0</v>
      </c>
      <c r="KMI282" s="12">
        <v>0</v>
      </c>
      <c r="KMJ282" s="12">
        <v>0</v>
      </c>
      <c r="KMK282" s="12">
        <v>0</v>
      </c>
      <c r="KML282" s="12">
        <v>0</v>
      </c>
      <c r="KMM282" s="12">
        <v>0</v>
      </c>
      <c r="KMN282" s="12">
        <v>0</v>
      </c>
      <c r="KMO282" s="12">
        <v>0</v>
      </c>
      <c r="KMP282" s="12">
        <v>0</v>
      </c>
      <c r="KMQ282" s="12">
        <v>0</v>
      </c>
      <c r="KMR282" s="12">
        <v>0</v>
      </c>
      <c r="KMS282" s="12">
        <v>0</v>
      </c>
      <c r="KMT282" s="12">
        <v>0</v>
      </c>
      <c r="KMU282" s="12">
        <v>0</v>
      </c>
      <c r="KMV282" s="12">
        <v>0</v>
      </c>
      <c r="KMW282" s="12">
        <v>0</v>
      </c>
      <c r="KMX282" s="12">
        <v>0</v>
      </c>
      <c r="KMY282" s="12">
        <v>0</v>
      </c>
      <c r="KMZ282" s="12">
        <v>0</v>
      </c>
      <c r="KNA282" s="12">
        <v>0</v>
      </c>
      <c r="KNB282" s="12">
        <v>0</v>
      </c>
      <c r="KNC282" s="12">
        <v>0</v>
      </c>
      <c r="KND282" s="12">
        <v>0</v>
      </c>
      <c r="KNE282" s="12">
        <v>0</v>
      </c>
      <c r="KNF282" s="12">
        <v>0</v>
      </c>
      <c r="KNG282" s="12">
        <v>0</v>
      </c>
      <c r="KNH282" s="12">
        <v>0</v>
      </c>
      <c r="KNI282" s="12">
        <v>0</v>
      </c>
      <c r="KNJ282" s="12">
        <v>0</v>
      </c>
      <c r="KNK282" s="12">
        <v>0</v>
      </c>
      <c r="KNL282" s="12">
        <v>0</v>
      </c>
      <c r="KNM282" s="12">
        <v>0</v>
      </c>
      <c r="KNN282" s="12">
        <v>0</v>
      </c>
      <c r="KNO282" s="12">
        <v>0</v>
      </c>
      <c r="KNP282" s="12">
        <v>0</v>
      </c>
      <c r="KNQ282" s="12">
        <v>0</v>
      </c>
      <c r="KNR282" s="12">
        <v>0</v>
      </c>
      <c r="KNS282" s="12">
        <v>0</v>
      </c>
      <c r="KNT282" s="12">
        <v>0</v>
      </c>
      <c r="KNU282" s="12">
        <v>0</v>
      </c>
      <c r="KNV282" s="12">
        <v>0</v>
      </c>
      <c r="KNW282" s="12">
        <v>0</v>
      </c>
      <c r="KNX282" s="12">
        <v>0</v>
      </c>
      <c r="KNY282" s="12">
        <v>0</v>
      </c>
      <c r="KNZ282" s="12">
        <v>0</v>
      </c>
      <c r="KOA282" s="12">
        <v>0</v>
      </c>
      <c r="KOB282" s="12">
        <v>0</v>
      </c>
      <c r="KOC282" s="12">
        <v>0</v>
      </c>
      <c r="KOD282" s="12">
        <v>0</v>
      </c>
      <c r="KOE282" s="12">
        <v>0</v>
      </c>
      <c r="KOF282" s="12">
        <v>0</v>
      </c>
      <c r="KOG282" s="12">
        <v>0</v>
      </c>
      <c r="KOH282" s="12">
        <v>0</v>
      </c>
      <c r="KOI282" s="12">
        <v>0</v>
      </c>
      <c r="KOJ282" s="12">
        <v>0</v>
      </c>
      <c r="KOK282" s="12">
        <v>0</v>
      </c>
      <c r="KOL282" s="12">
        <v>0</v>
      </c>
      <c r="KOM282" s="12">
        <v>0</v>
      </c>
      <c r="KON282" s="12">
        <v>0</v>
      </c>
      <c r="KOO282" s="12">
        <v>0</v>
      </c>
      <c r="KOP282" s="12">
        <v>0</v>
      </c>
      <c r="KOQ282" s="12">
        <v>0</v>
      </c>
      <c r="KOR282" s="12">
        <v>0</v>
      </c>
      <c r="KOS282" s="12">
        <v>0</v>
      </c>
      <c r="KOT282" s="12">
        <v>0</v>
      </c>
      <c r="KOU282" s="12">
        <v>0</v>
      </c>
      <c r="KOV282" s="12">
        <v>0</v>
      </c>
      <c r="KOW282" s="12">
        <v>0</v>
      </c>
      <c r="KOX282" s="12">
        <v>0</v>
      </c>
      <c r="KOY282" s="12">
        <v>0</v>
      </c>
      <c r="KOZ282" s="12">
        <v>0</v>
      </c>
      <c r="KPA282" s="12">
        <v>0</v>
      </c>
      <c r="KPB282" s="12">
        <v>0</v>
      </c>
      <c r="KPC282" s="12">
        <v>0</v>
      </c>
      <c r="KPD282" s="12">
        <v>0</v>
      </c>
      <c r="KPE282" s="12">
        <v>0</v>
      </c>
      <c r="KPF282" s="12">
        <v>0</v>
      </c>
      <c r="KPG282" s="12">
        <v>0</v>
      </c>
      <c r="KPH282" s="12">
        <v>0</v>
      </c>
      <c r="KPI282" s="12">
        <v>0</v>
      </c>
      <c r="KPJ282" s="12">
        <v>0</v>
      </c>
      <c r="KPK282" s="12">
        <v>0</v>
      </c>
      <c r="KPL282" s="12">
        <v>0</v>
      </c>
      <c r="KPM282" s="12">
        <v>0</v>
      </c>
      <c r="KPN282" s="12">
        <v>0</v>
      </c>
      <c r="KPO282" s="12">
        <v>0</v>
      </c>
      <c r="KPP282" s="12">
        <v>0</v>
      </c>
      <c r="KPQ282" s="12">
        <v>0</v>
      </c>
      <c r="KPR282" s="12">
        <v>0</v>
      </c>
      <c r="KPS282" s="12">
        <v>0</v>
      </c>
      <c r="KPT282" s="12">
        <v>0</v>
      </c>
      <c r="KPU282" s="12">
        <v>0</v>
      </c>
      <c r="KPV282" s="12">
        <v>0</v>
      </c>
      <c r="KPW282" s="12">
        <v>0</v>
      </c>
      <c r="KPX282" s="12">
        <v>0</v>
      </c>
      <c r="KPY282" s="12">
        <v>0</v>
      </c>
      <c r="KPZ282" s="12">
        <v>0</v>
      </c>
      <c r="KQA282" s="12">
        <v>0</v>
      </c>
      <c r="KQB282" s="12">
        <v>0</v>
      </c>
      <c r="KQC282" s="12">
        <v>0</v>
      </c>
      <c r="KQD282" s="12">
        <v>0</v>
      </c>
      <c r="KQE282" s="12">
        <v>0</v>
      </c>
      <c r="KQF282" s="12">
        <v>0</v>
      </c>
      <c r="KQG282" s="12">
        <v>0</v>
      </c>
      <c r="KQH282" s="12">
        <v>0</v>
      </c>
      <c r="KQI282" s="12">
        <v>0</v>
      </c>
      <c r="KQJ282" s="12">
        <v>0</v>
      </c>
      <c r="KQK282" s="12">
        <v>0</v>
      </c>
      <c r="KQL282" s="12">
        <v>0</v>
      </c>
      <c r="KQM282" s="12">
        <v>0</v>
      </c>
      <c r="KQN282" s="12">
        <v>0</v>
      </c>
      <c r="KQO282" s="12">
        <v>0</v>
      </c>
      <c r="KQP282" s="12">
        <v>0</v>
      </c>
      <c r="KQQ282" s="12">
        <v>0</v>
      </c>
      <c r="KQR282" s="12">
        <v>0</v>
      </c>
      <c r="KQS282" s="12">
        <v>0</v>
      </c>
      <c r="KQT282" s="12">
        <v>0</v>
      </c>
      <c r="KQU282" s="12">
        <v>0</v>
      </c>
      <c r="KQV282" s="12">
        <v>0</v>
      </c>
      <c r="KQW282" s="12">
        <v>0</v>
      </c>
      <c r="KQX282" s="12">
        <v>0</v>
      </c>
      <c r="KQY282" s="12">
        <v>0</v>
      </c>
      <c r="KQZ282" s="12">
        <v>0</v>
      </c>
      <c r="KRA282" s="12">
        <v>0</v>
      </c>
      <c r="KRB282" s="12">
        <v>0</v>
      </c>
      <c r="KRC282" s="12">
        <v>0</v>
      </c>
      <c r="KRD282" s="12">
        <v>0</v>
      </c>
      <c r="KRE282" s="12">
        <v>0</v>
      </c>
      <c r="KRF282" s="12">
        <v>0</v>
      </c>
      <c r="KRG282" s="12">
        <v>0</v>
      </c>
      <c r="KRH282" s="12">
        <v>0</v>
      </c>
      <c r="KRI282" s="12">
        <v>0</v>
      </c>
      <c r="KRJ282" s="12">
        <v>0</v>
      </c>
      <c r="KRK282" s="12">
        <v>0</v>
      </c>
      <c r="KRL282" s="12">
        <v>0</v>
      </c>
      <c r="KRM282" s="12">
        <v>0</v>
      </c>
      <c r="KRN282" s="12">
        <v>0</v>
      </c>
      <c r="KRO282" s="12">
        <v>0</v>
      </c>
      <c r="KRP282" s="12">
        <v>0</v>
      </c>
      <c r="KRQ282" s="12">
        <v>0</v>
      </c>
      <c r="KRR282" s="12">
        <v>0</v>
      </c>
      <c r="KRS282" s="12">
        <v>0</v>
      </c>
      <c r="KRT282" s="12">
        <v>0</v>
      </c>
      <c r="KRU282" s="12">
        <v>0</v>
      </c>
      <c r="KRV282" s="12">
        <v>0</v>
      </c>
      <c r="KRW282" s="12">
        <v>0</v>
      </c>
      <c r="KRX282" s="12">
        <v>0</v>
      </c>
      <c r="KRY282" s="12">
        <v>0</v>
      </c>
      <c r="KRZ282" s="12">
        <v>0</v>
      </c>
      <c r="KSA282" s="12">
        <v>0</v>
      </c>
      <c r="KSB282" s="12">
        <v>0</v>
      </c>
      <c r="KSC282" s="12">
        <v>0</v>
      </c>
      <c r="KSD282" s="12">
        <v>0</v>
      </c>
      <c r="KSE282" s="12">
        <v>0</v>
      </c>
      <c r="KSF282" s="12">
        <v>0</v>
      </c>
      <c r="KSG282" s="12">
        <v>0</v>
      </c>
      <c r="KSH282" s="12">
        <v>0</v>
      </c>
      <c r="KSI282" s="12">
        <v>0</v>
      </c>
      <c r="KSJ282" s="12">
        <v>0</v>
      </c>
      <c r="KSK282" s="12">
        <v>0</v>
      </c>
      <c r="KSL282" s="12">
        <v>0</v>
      </c>
      <c r="KSM282" s="12">
        <v>0</v>
      </c>
      <c r="KSN282" s="12">
        <v>0</v>
      </c>
      <c r="KSO282" s="12">
        <v>0</v>
      </c>
      <c r="KSP282" s="12">
        <v>0</v>
      </c>
      <c r="KSQ282" s="12">
        <v>0</v>
      </c>
      <c r="KSR282" s="12">
        <v>0</v>
      </c>
      <c r="KSS282" s="12">
        <v>0</v>
      </c>
      <c r="KST282" s="12">
        <v>0</v>
      </c>
      <c r="KSU282" s="12">
        <v>0</v>
      </c>
      <c r="KSV282" s="12">
        <v>0</v>
      </c>
      <c r="KSW282" s="12">
        <v>0</v>
      </c>
      <c r="KSX282" s="12">
        <v>0</v>
      </c>
      <c r="KSY282" s="12">
        <v>0</v>
      </c>
      <c r="KSZ282" s="12">
        <v>0</v>
      </c>
      <c r="KTA282" s="12">
        <v>0</v>
      </c>
      <c r="KTB282" s="12">
        <v>0</v>
      </c>
      <c r="KTC282" s="12">
        <v>0</v>
      </c>
      <c r="KTD282" s="12">
        <v>0</v>
      </c>
      <c r="KTE282" s="12">
        <v>0</v>
      </c>
      <c r="KTF282" s="12">
        <v>0</v>
      </c>
      <c r="KTG282" s="12">
        <v>0</v>
      </c>
      <c r="KTH282" s="12">
        <v>0</v>
      </c>
      <c r="KTI282" s="12">
        <v>0</v>
      </c>
      <c r="KTJ282" s="12">
        <v>0</v>
      </c>
      <c r="KTK282" s="12">
        <v>0</v>
      </c>
      <c r="KTL282" s="12">
        <v>0</v>
      </c>
      <c r="KTM282" s="12">
        <v>0</v>
      </c>
      <c r="KTN282" s="12">
        <v>0</v>
      </c>
      <c r="KTO282" s="12">
        <v>0</v>
      </c>
      <c r="KTP282" s="12">
        <v>0</v>
      </c>
      <c r="KTQ282" s="12">
        <v>0</v>
      </c>
      <c r="KTR282" s="12">
        <v>0</v>
      </c>
      <c r="KTS282" s="12">
        <v>0</v>
      </c>
      <c r="KTT282" s="12">
        <v>0</v>
      </c>
      <c r="KTU282" s="12">
        <v>0</v>
      </c>
      <c r="KTV282" s="12">
        <v>0</v>
      </c>
      <c r="KTW282" s="12">
        <v>0</v>
      </c>
      <c r="KTX282" s="12">
        <v>0</v>
      </c>
      <c r="KTY282" s="12">
        <v>0</v>
      </c>
      <c r="KTZ282" s="12">
        <v>0</v>
      </c>
      <c r="KUA282" s="12">
        <v>0</v>
      </c>
      <c r="KUB282" s="12">
        <v>0</v>
      </c>
      <c r="KUC282" s="12">
        <v>0</v>
      </c>
      <c r="KUD282" s="12">
        <v>0</v>
      </c>
      <c r="KUE282" s="12">
        <v>0</v>
      </c>
      <c r="KUF282" s="12">
        <v>0</v>
      </c>
      <c r="KUG282" s="12">
        <v>0</v>
      </c>
      <c r="KUH282" s="12">
        <v>0</v>
      </c>
      <c r="KUI282" s="12">
        <v>0</v>
      </c>
      <c r="KUJ282" s="12">
        <v>0</v>
      </c>
      <c r="KUK282" s="12">
        <v>0</v>
      </c>
      <c r="KUL282" s="12">
        <v>0</v>
      </c>
      <c r="KUM282" s="12">
        <v>0</v>
      </c>
      <c r="KUN282" s="12">
        <v>0</v>
      </c>
      <c r="KUO282" s="12">
        <v>0</v>
      </c>
      <c r="KUP282" s="12">
        <v>0</v>
      </c>
      <c r="KUQ282" s="12">
        <v>0</v>
      </c>
      <c r="KUR282" s="12">
        <v>0</v>
      </c>
      <c r="KUS282" s="12">
        <v>0</v>
      </c>
      <c r="KUT282" s="12">
        <v>0</v>
      </c>
      <c r="KUU282" s="12">
        <v>0</v>
      </c>
      <c r="KUV282" s="12">
        <v>0</v>
      </c>
      <c r="KUW282" s="12">
        <v>0</v>
      </c>
      <c r="KUX282" s="12">
        <v>0</v>
      </c>
      <c r="KUY282" s="12">
        <v>0</v>
      </c>
      <c r="KUZ282" s="12">
        <v>0</v>
      </c>
      <c r="KVA282" s="12">
        <v>0</v>
      </c>
      <c r="KVB282" s="12">
        <v>0</v>
      </c>
      <c r="KVC282" s="12">
        <v>0</v>
      </c>
      <c r="KVD282" s="12">
        <v>0</v>
      </c>
      <c r="KVE282" s="12">
        <v>0</v>
      </c>
      <c r="KVF282" s="12">
        <v>0</v>
      </c>
      <c r="KVG282" s="12">
        <v>0</v>
      </c>
      <c r="KVH282" s="12">
        <v>0</v>
      </c>
      <c r="KVI282" s="12">
        <v>0</v>
      </c>
      <c r="KVJ282" s="12">
        <v>0</v>
      </c>
      <c r="KVK282" s="12">
        <v>0</v>
      </c>
      <c r="KVL282" s="12">
        <v>0</v>
      </c>
      <c r="KVM282" s="12">
        <v>0</v>
      </c>
      <c r="KVN282" s="12">
        <v>0</v>
      </c>
      <c r="KVO282" s="12">
        <v>0</v>
      </c>
      <c r="KVP282" s="12">
        <v>0</v>
      </c>
      <c r="KVQ282" s="12">
        <v>0</v>
      </c>
      <c r="KVR282" s="12">
        <v>0</v>
      </c>
      <c r="KVS282" s="12">
        <v>0</v>
      </c>
      <c r="KVT282" s="12">
        <v>0</v>
      </c>
      <c r="KVU282" s="12">
        <v>0</v>
      </c>
      <c r="KVV282" s="12">
        <v>0</v>
      </c>
      <c r="KVW282" s="12">
        <v>0</v>
      </c>
      <c r="KVX282" s="12">
        <v>0</v>
      </c>
      <c r="KVY282" s="12">
        <v>0</v>
      </c>
      <c r="KVZ282" s="12">
        <v>0</v>
      </c>
      <c r="KWA282" s="12">
        <v>0</v>
      </c>
      <c r="KWB282" s="12">
        <v>0</v>
      </c>
      <c r="KWC282" s="12">
        <v>0</v>
      </c>
      <c r="KWD282" s="12">
        <v>0</v>
      </c>
      <c r="KWE282" s="12">
        <v>0</v>
      </c>
      <c r="KWF282" s="12">
        <v>0</v>
      </c>
      <c r="KWG282" s="12">
        <v>0</v>
      </c>
      <c r="KWH282" s="12">
        <v>0</v>
      </c>
      <c r="KWI282" s="12">
        <v>0</v>
      </c>
      <c r="KWJ282" s="12">
        <v>0</v>
      </c>
      <c r="KWK282" s="12">
        <v>0</v>
      </c>
      <c r="KWL282" s="12">
        <v>0</v>
      </c>
      <c r="KWM282" s="12">
        <v>0</v>
      </c>
      <c r="KWN282" s="12">
        <v>0</v>
      </c>
      <c r="KWO282" s="12">
        <v>0</v>
      </c>
      <c r="KWP282" s="12">
        <v>0</v>
      </c>
      <c r="KWQ282" s="12">
        <v>0</v>
      </c>
      <c r="KWR282" s="12">
        <v>0</v>
      </c>
      <c r="KWS282" s="12">
        <v>0</v>
      </c>
      <c r="KWT282" s="12">
        <v>0</v>
      </c>
      <c r="KWU282" s="12">
        <v>0</v>
      </c>
      <c r="KWV282" s="12">
        <v>0</v>
      </c>
      <c r="KWW282" s="12">
        <v>0</v>
      </c>
      <c r="KWX282" s="12">
        <v>0</v>
      </c>
      <c r="KWY282" s="12">
        <v>0</v>
      </c>
      <c r="KWZ282" s="12">
        <v>0</v>
      </c>
      <c r="KXA282" s="12">
        <v>0</v>
      </c>
      <c r="KXB282" s="12">
        <v>0</v>
      </c>
      <c r="KXC282" s="12">
        <v>0</v>
      </c>
      <c r="KXD282" s="12">
        <v>0</v>
      </c>
      <c r="KXE282" s="12">
        <v>0</v>
      </c>
      <c r="KXF282" s="12">
        <v>0</v>
      </c>
      <c r="KXG282" s="12">
        <v>0</v>
      </c>
      <c r="KXH282" s="12">
        <v>0</v>
      </c>
      <c r="KXI282" s="12">
        <v>0</v>
      </c>
      <c r="KXJ282" s="12">
        <v>0</v>
      </c>
      <c r="KXK282" s="12">
        <v>0</v>
      </c>
      <c r="KXL282" s="12">
        <v>0</v>
      </c>
      <c r="KXM282" s="12">
        <v>0</v>
      </c>
      <c r="KXN282" s="12">
        <v>0</v>
      </c>
      <c r="KXO282" s="12">
        <v>0</v>
      </c>
      <c r="KXP282" s="12">
        <v>0</v>
      </c>
      <c r="KXQ282" s="12">
        <v>0</v>
      </c>
      <c r="KXR282" s="12">
        <v>0</v>
      </c>
      <c r="KXS282" s="12">
        <v>0</v>
      </c>
      <c r="KXT282" s="12">
        <v>0</v>
      </c>
      <c r="KXU282" s="12">
        <v>0</v>
      </c>
      <c r="KXV282" s="12">
        <v>0</v>
      </c>
      <c r="KXW282" s="12">
        <v>0</v>
      </c>
      <c r="KXX282" s="12">
        <v>0</v>
      </c>
      <c r="KXY282" s="12">
        <v>0</v>
      </c>
      <c r="KXZ282" s="12">
        <v>0</v>
      </c>
      <c r="KYA282" s="12">
        <v>0</v>
      </c>
      <c r="KYB282" s="12">
        <v>0</v>
      </c>
      <c r="KYC282" s="12">
        <v>0</v>
      </c>
      <c r="KYD282" s="12">
        <v>0</v>
      </c>
      <c r="KYE282" s="12">
        <v>0</v>
      </c>
      <c r="KYF282" s="12">
        <v>0</v>
      </c>
      <c r="KYG282" s="12">
        <v>0</v>
      </c>
      <c r="KYH282" s="12">
        <v>0</v>
      </c>
      <c r="KYI282" s="12">
        <v>0</v>
      </c>
      <c r="KYJ282" s="12">
        <v>0</v>
      </c>
      <c r="KYK282" s="12">
        <v>0</v>
      </c>
      <c r="KYL282" s="12">
        <v>0</v>
      </c>
      <c r="KYM282" s="12">
        <v>0</v>
      </c>
      <c r="KYN282" s="12">
        <v>0</v>
      </c>
      <c r="KYO282" s="12">
        <v>0</v>
      </c>
      <c r="KYP282" s="12">
        <v>0</v>
      </c>
      <c r="KYQ282" s="12">
        <v>0</v>
      </c>
      <c r="KYR282" s="12">
        <v>0</v>
      </c>
      <c r="KYS282" s="12">
        <v>0</v>
      </c>
      <c r="KYT282" s="12">
        <v>0</v>
      </c>
      <c r="KYU282" s="12">
        <v>0</v>
      </c>
      <c r="KYV282" s="12">
        <v>0</v>
      </c>
      <c r="KYW282" s="12">
        <v>0</v>
      </c>
      <c r="KYX282" s="12">
        <v>0</v>
      </c>
      <c r="KYY282" s="12">
        <v>0</v>
      </c>
      <c r="KYZ282" s="12">
        <v>0</v>
      </c>
      <c r="KZA282" s="12">
        <v>0</v>
      </c>
      <c r="KZB282" s="12">
        <v>0</v>
      </c>
      <c r="KZC282" s="12">
        <v>0</v>
      </c>
      <c r="KZD282" s="12">
        <v>0</v>
      </c>
      <c r="KZE282" s="12">
        <v>0</v>
      </c>
      <c r="KZF282" s="12">
        <v>0</v>
      </c>
      <c r="KZG282" s="12">
        <v>0</v>
      </c>
      <c r="KZH282" s="12">
        <v>0</v>
      </c>
      <c r="KZI282" s="12">
        <v>0</v>
      </c>
      <c r="KZJ282" s="12">
        <v>0</v>
      </c>
      <c r="KZK282" s="12">
        <v>0</v>
      </c>
      <c r="KZL282" s="12">
        <v>0</v>
      </c>
      <c r="KZM282" s="12">
        <v>0</v>
      </c>
      <c r="KZN282" s="12">
        <v>0</v>
      </c>
      <c r="KZO282" s="12">
        <v>0</v>
      </c>
      <c r="KZP282" s="12">
        <v>0</v>
      </c>
      <c r="KZQ282" s="12">
        <v>0</v>
      </c>
      <c r="KZR282" s="12">
        <v>0</v>
      </c>
      <c r="KZS282" s="12">
        <v>0</v>
      </c>
      <c r="KZT282" s="12">
        <v>0</v>
      </c>
      <c r="KZU282" s="12">
        <v>0</v>
      </c>
      <c r="KZV282" s="12">
        <v>0</v>
      </c>
      <c r="KZW282" s="12">
        <v>0</v>
      </c>
      <c r="KZX282" s="12">
        <v>0</v>
      </c>
      <c r="KZY282" s="12">
        <v>0</v>
      </c>
      <c r="KZZ282" s="12">
        <v>0</v>
      </c>
      <c r="LAA282" s="12">
        <v>0</v>
      </c>
      <c r="LAB282" s="12">
        <v>0</v>
      </c>
      <c r="LAC282" s="12">
        <v>0</v>
      </c>
      <c r="LAD282" s="12">
        <v>0</v>
      </c>
      <c r="LAE282" s="12">
        <v>0</v>
      </c>
      <c r="LAF282" s="12">
        <v>0</v>
      </c>
      <c r="LAG282" s="12">
        <v>0</v>
      </c>
      <c r="LAH282" s="12">
        <v>0</v>
      </c>
      <c r="LAI282" s="12">
        <v>0</v>
      </c>
      <c r="LAJ282" s="12">
        <v>0</v>
      </c>
      <c r="LAK282" s="12">
        <v>0</v>
      </c>
      <c r="LAL282" s="12">
        <v>0</v>
      </c>
      <c r="LAM282" s="12">
        <v>0</v>
      </c>
      <c r="LAN282" s="12">
        <v>0</v>
      </c>
      <c r="LAO282" s="12">
        <v>0</v>
      </c>
      <c r="LAP282" s="12">
        <v>0</v>
      </c>
      <c r="LAQ282" s="12">
        <v>0</v>
      </c>
      <c r="LAR282" s="12">
        <v>0</v>
      </c>
      <c r="LAS282" s="12">
        <v>0</v>
      </c>
      <c r="LAT282" s="12">
        <v>0</v>
      </c>
      <c r="LAU282" s="12">
        <v>0</v>
      </c>
      <c r="LAV282" s="12">
        <v>0</v>
      </c>
      <c r="LAW282" s="12">
        <v>0</v>
      </c>
      <c r="LAX282" s="12">
        <v>0</v>
      </c>
      <c r="LAY282" s="12">
        <v>0</v>
      </c>
      <c r="LAZ282" s="12">
        <v>0</v>
      </c>
      <c r="LBA282" s="12">
        <v>0</v>
      </c>
      <c r="LBB282" s="12">
        <v>0</v>
      </c>
      <c r="LBC282" s="12">
        <v>0</v>
      </c>
      <c r="LBD282" s="12">
        <v>0</v>
      </c>
      <c r="LBE282" s="12">
        <v>0</v>
      </c>
      <c r="LBF282" s="12">
        <v>0</v>
      </c>
      <c r="LBG282" s="12">
        <v>0</v>
      </c>
      <c r="LBH282" s="12">
        <v>0</v>
      </c>
      <c r="LBI282" s="12">
        <v>0</v>
      </c>
      <c r="LBJ282" s="12">
        <v>0</v>
      </c>
      <c r="LBK282" s="12">
        <v>0</v>
      </c>
      <c r="LBL282" s="12">
        <v>0</v>
      </c>
      <c r="LBM282" s="12">
        <v>0</v>
      </c>
      <c r="LBN282" s="12">
        <v>0</v>
      </c>
      <c r="LBO282" s="12">
        <v>0</v>
      </c>
      <c r="LBP282" s="12">
        <v>0</v>
      </c>
      <c r="LBQ282" s="12">
        <v>0</v>
      </c>
      <c r="LBR282" s="12">
        <v>0</v>
      </c>
      <c r="LBS282" s="12">
        <v>0</v>
      </c>
      <c r="LBT282" s="12">
        <v>0</v>
      </c>
      <c r="LBU282" s="12">
        <v>0</v>
      </c>
      <c r="LBV282" s="12">
        <v>0</v>
      </c>
      <c r="LBW282" s="12">
        <v>0</v>
      </c>
      <c r="LBX282" s="12">
        <v>0</v>
      </c>
      <c r="LBY282" s="12">
        <v>0</v>
      </c>
      <c r="LBZ282" s="12">
        <v>0</v>
      </c>
      <c r="LCA282" s="12">
        <v>0</v>
      </c>
      <c r="LCB282" s="12">
        <v>0</v>
      </c>
      <c r="LCC282" s="12">
        <v>0</v>
      </c>
      <c r="LCD282" s="12">
        <v>0</v>
      </c>
      <c r="LCE282" s="12">
        <v>0</v>
      </c>
      <c r="LCF282" s="12">
        <v>0</v>
      </c>
      <c r="LCG282" s="12">
        <v>0</v>
      </c>
      <c r="LCH282" s="12">
        <v>0</v>
      </c>
      <c r="LCI282" s="12">
        <v>0</v>
      </c>
      <c r="LCJ282" s="12">
        <v>0</v>
      </c>
      <c r="LCK282" s="12">
        <v>0</v>
      </c>
      <c r="LCL282" s="12">
        <v>0</v>
      </c>
      <c r="LCM282" s="12">
        <v>0</v>
      </c>
      <c r="LCN282" s="12">
        <v>0</v>
      </c>
      <c r="LCO282" s="12">
        <v>0</v>
      </c>
      <c r="LCP282" s="12">
        <v>0</v>
      </c>
      <c r="LCQ282" s="12">
        <v>0</v>
      </c>
      <c r="LCR282" s="12">
        <v>0</v>
      </c>
      <c r="LCS282" s="12">
        <v>0</v>
      </c>
      <c r="LCT282" s="12">
        <v>0</v>
      </c>
      <c r="LCU282" s="12">
        <v>0</v>
      </c>
      <c r="LCV282" s="12">
        <v>0</v>
      </c>
      <c r="LCW282" s="12">
        <v>0</v>
      </c>
      <c r="LCX282" s="12">
        <v>0</v>
      </c>
      <c r="LCY282" s="12">
        <v>0</v>
      </c>
      <c r="LCZ282" s="12">
        <v>0</v>
      </c>
      <c r="LDA282" s="12">
        <v>0</v>
      </c>
      <c r="LDB282" s="12">
        <v>0</v>
      </c>
      <c r="LDC282" s="12">
        <v>0</v>
      </c>
      <c r="LDD282" s="12">
        <v>0</v>
      </c>
      <c r="LDE282" s="12">
        <v>0</v>
      </c>
      <c r="LDF282" s="12">
        <v>0</v>
      </c>
      <c r="LDG282" s="12">
        <v>0</v>
      </c>
      <c r="LDH282" s="12">
        <v>0</v>
      </c>
      <c r="LDI282" s="12">
        <v>0</v>
      </c>
      <c r="LDJ282" s="12">
        <v>0</v>
      </c>
      <c r="LDK282" s="12">
        <v>0</v>
      </c>
      <c r="LDL282" s="12">
        <v>0</v>
      </c>
      <c r="LDM282" s="12">
        <v>0</v>
      </c>
      <c r="LDN282" s="12">
        <v>0</v>
      </c>
      <c r="LDO282" s="12">
        <v>0</v>
      </c>
      <c r="LDP282" s="12">
        <v>0</v>
      </c>
      <c r="LDQ282" s="12">
        <v>0</v>
      </c>
      <c r="LDR282" s="12">
        <v>0</v>
      </c>
      <c r="LDS282" s="12">
        <v>0</v>
      </c>
      <c r="LDT282" s="12">
        <v>0</v>
      </c>
      <c r="LDU282" s="12">
        <v>0</v>
      </c>
      <c r="LDV282" s="12">
        <v>0</v>
      </c>
      <c r="LDW282" s="12">
        <v>0</v>
      </c>
      <c r="LDX282" s="12">
        <v>0</v>
      </c>
      <c r="LDY282" s="12">
        <v>0</v>
      </c>
      <c r="LDZ282" s="12">
        <v>0</v>
      </c>
      <c r="LEA282" s="12">
        <v>0</v>
      </c>
      <c r="LEB282" s="12">
        <v>0</v>
      </c>
      <c r="LEC282" s="12">
        <v>0</v>
      </c>
      <c r="LED282" s="12">
        <v>0</v>
      </c>
      <c r="LEE282" s="12">
        <v>0</v>
      </c>
      <c r="LEF282" s="12">
        <v>0</v>
      </c>
      <c r="LEG282" s="12">
        <v>0</v>
      </c>
      <c r="LEH282" s="12">
        <v>0</v>
      </c>
      <c r="LEI282" s="12">
        <v>0</v>
      </c>
      <c r="LEJ282" s="12">
        <v>0</v>
      </c>
      <c r="LEK282" s="12">
        <v>0</v>
      </c>
      <c r="LEL282" s="12">
        <v>0</v>
      </c>
      <c r="LEM282" s="12">
        <v>0</v>
      </c>
      <c r="LEN282" s="12">
        <v>0</v>
      </c>
      <c r="LEO282" s="12">
        <v>0</v>
      </c>
      <c r="LEP282" s="12">
        <v>0</v>
      </c>
      <c r="LEQ282" s="12">
        <v>0</v>
      </c>
      <c r="LER282" s="12">
        <v>0</v>
      </c>
      <c r="LES282" s="12">
        <v>0</v>
      </c>
      <c r="LET282" s="12">
        <v>0</v>
      </c>
      <c r="LEU282" s="12">
        <v>0</v>
      </c>
      <c r="LEV282" s="12">
        <v>0</v>
      </c>
      <c r="LEW282" s="12">
        <v>0</v>
      </c>
      <c r="LEX282" s="12">
        <v>0</v>
      </c>
      <c r="LEY282" s="12">
        <v>0</v>
      </c>
      <c r="LEZ282" s="12">
        <v>0</v>
      </c>
      <c r="LFA282" s="12">
        <v>0</v>
      </c>
      <c r="LFB282" s="12">
        <v>0</v>
      </c>
      <c r="LFC282" s="12">
        <v>0</v>
      </c>
      <c r="LFD282" s="12">
        <v>0</v>
      </c>
      <c r="LFE282" s="12">
        <v>0</v>
      </c>
      <c r="LFF282" s="12">
        <v>0</v>
      </c>
      <c r="LFG282" s="12">
        <v>0</v>
      </c>
      <c r="LFH282" s="12">
        <v>0</v>
      </c>
      <c r="LFI282" s="12">
        <v>0</v>
      </c>
      <c r="LFJ282" s="12">
        <v>0</v>
      </c>
      <c r="LFK282" s="12">
        <v>0</v>
      </c>
      <c r="LFL282" s="12">
        <v>0</v>
      </c>
      <c r="LFM282" s="12">
        <v>0</v>
      </c>
      <c r="LFN282" s="12">
        <v>0</v>
      </c>
      <c r="LFO282" s="12">
        <v>0</v>
      </c>
      <c r="LFP282" s="12">
        <v>0</v>
      </c>
      <c r="LFQ282" s="12">
        <v>0</v>
      </c>
      <c r="LFR282" s="12">
        <v>0</v>
      </c>
      <c r="LFS282" s="12">
        <v>0</v>
      </c>
      <c r="LFT282" s="12">
        <v>0</v>
      </c>
      <c r="LFU282" s="12">
        <v>0</v>
      </c>
      <c r="LFV282" s="12">
        <v>0</v>
      </c>
      <c r="LFW282" s="12">
        <v>0</v>
      </c>
      <c r="LFX282" s="12">
        <v>0</v>
      </c>
      <c r="LFY282" s="12">
        <v>0</v>
      </c>
      <c r="LFZ282" s="12">
        <v>0</v>
      </c>
      <c r="LGA282" s="12">
        <v>0</v>
      </c>
      <c r="LGB282" s="12">
        <v>0</v>
      </c>
      <c r="LGC282" s="12">
        <v>0</v>
      </c>
      <c r="LGD282" s="12">
        <v>0</v>
      </c>
      <c r="LGE282" s="12">
        <v>0</v>
      </c>
      <c r="LGF282" s="12">
        <v>0</v>
      </c>
      <c r="LGG282" s="12">
        <v>0</v>
      </c>
      <c r="LGH282" s="12">
        <v>0</v>
      </c>
      <c r="LGI282" s="12">
        <v>0</v>
      </c>
      <c r="LGJ282" s="12">
        <v>0</v>
      </c>
      <c r="LGK282" s="12">
        <v>0</v>
      </c>
      <c r="LGL282" s="12">
        <v>0</v>
      </c>
      <c r="LGM282" s="12">
        <v>0</v>
      </c>
      <c r="LGN282" s="12">
        <v>0</v>
      </c>
      <c r="LGO282" s="12">
        <v>0</v>
      </c>
      <c r="LGP282" s="12">
        <v>0</v>
      </c>
      <c r="LGQ282" s="12">
        <v>0</v>
      </c>
      <c r="LGR282" s="12">
        <v>0</v>
      </c>
      <c r="LGS282" s="12">
        <v>0</v>
      </c>
      <c r="LGT282" s="12">
        <v>0</v>
      </c>
      <c r="LGU282" s="12">
        <v>0</v>
      </c>
      <c r="LGV282" s="12">
        <v>0</v>
      </c>
      <c r="LGW282" s="12">
        <v>0</v>
      </c>
      <c r="LGX282" s="12">
        <v>0</v>
      </c>
      <c r="LGY282" s="12">
        <v>0</v>
      </c>
      <c r="LGZ282" s="12">
        <v>0</v>
      </c>
      <c r="LHA282" s="12">
        <v>0</v>
      </c>
      <c r="LHB282" s="12">
        <v>0</v>
      </c>
      <c r="LHC282" s="12">
        <v>0</v>
      </c>
      <c r="LHD282" s="12">
        <v>0</v>
      </c>
      <c r="LHE282" s="12">
        <v>0</v>
      </c>
      <c r="LHF282" s="12">
        <v>0</v>
      </c>
      <c r="LHG282" s="12">
        <v>0</v>
      </c>
      <c r="LHH282" s="12">
        <v>0</v>
      </c>
      <c r="LHI282" s="12">
        <v>0</v>
      </c>
      <c r="LHJ282" s="12">
        <v>0</v>
      </c>
      <c r="LHK282" s="12">
        <v>0</v>
      </c>
      <c r="LHL282" s="12">
        <v>0</v>
      </c>
      <c r="LHM282" s="12">
        <v>0</v>
      </c>
      <c r="LHN282" s="12">
        <v>0</v>
      </c>
      <c r="LHO282" s="12">
        <v>0</v>
      </c>
      <c r="LHP282" s="12">
        <v>0</v>
      </c>
      <c r="LHQ282" s="12">
        <v>0</v>
      </c>
      <c r="LHR282" s="12">
        <v>0</v>
      </c>
      <c r="LHS282" s="12">
        <v>0</v>
      </c>
      <c r="LHT282" s="12">
        <v>0</v>
      </c>
      <c r="LHU282" s="12">
        <v>0</v>
      </c>
      <c r="LHV282" s="12">
        <v>0</v>
      </c>
      <c r="LHW282" s="12">
        <v>0</v>
      </c>
      <c r="LHX282" s="12">
        <v>0</v>
      </c>
      <c r="LHY282" s="12">
        <v>0</v>
      </c>
      <c r="LHZ282" s="12">
        <v>0</v>
      </c>
      <c r="LIA282" s="12">
        <v>0</v>
      </c>
      <c r="LIB282" s="12">
        <v>0</v>
      </c>
      <c r="LIC282" s="12">
        <v>0</v>
      </c>
      <c r="LID282" s="12">
        <v>0</v>
      </c>
      <c r="LIE282" s="12">
        <v>0</v>
      </c>
      <c r="LIF282" s="12">
        <v>0</v>
      </c>
      <c r="LIG282" s="12">
        <v>0</v>
      </c>
      <c r="LIH282" s="12">
        <v>0</v>
      </c>
      <c r="LII282" s="12">
        <v>0</v>
      </c>
      <c r="LIJ282" s="12">
        <v>0</v>
      </c>
      <c r="LIK282" s="12">
        <v>0</v>
      </c>
      <c r="LIL282" s="12">
        <v>0</v>
      </c>
      <c r="LIM282" s="12">
        <v>0</v>
      </c>
      <c r="LIN282" s="12">
        <v>0</v>
      </c>
      <c r="LIO282" s="12">
        <v>0</v>
      </c>
      <c r="LIP282" s="12">
        <v>0</v>
      </c>
      <c r="LIQ282" s="12">
        <v>0</v>
      </c>
      <c r="LIR282" s="12">
        <v>0</v>
      </c>
      <c r="LIS282" s="12">
        <v>0</v>
      </c>
      <c r="LIT282" s="12">
        <v>0</v>
      </c>
      <c r="LIU282" s="12">
        <v>0</v>
      </c>
      <c r="LIV282" s="12">
        <v>0</v>
      </c>
      <c r="LIW282" s="12">
        <v>0</v>
      </c>
      <c r="LIX282" s="12">
        <v>0</v>
      </c>
      <c r="LIY282" s="12">
        <v>0</v>
      </c>
      <c r="LIZ282" s="12">
        <v>0</v>
      </c>
      <c r="LJA282" s="12">
        <v>0</v>
      </c>
      <c r="LJB282" s="12">
        <v>0</v>
      </c>
      <c r="LJC282" s="12">
        <v>0</v>
      </c>
      <c r="LJD282" s="12">
        <v>0</v>
      </c>
      <c r="LJE282" s="12">
        <v>0</v>
      </c>
      <c r="LJF282" s="12">
        <v>0</v>
      </c>
      <c r="LJG282" s="12">
        <v>0</v>
      </c>
      <c r="LJH282" s="12">
        <v>0</v>
      </c>
      <c r="LJI282" s="12">
        <v>0</v>
      </c>
      <c r="LJJ282" s="12">
        <v>0</v>
      </c>
      <c r="LJK282" s="12">
        <v>0</v>
      </c>
      <c r="LJL282" s="12">
        <v>0</v>
      </c>
      <c r="LJM282" s="12">
        <v>0</v>
      </c>
      <c r="LJN282" s="12">
        <v>0</v>
      </c>
      <c r="LJO282" s="12">
        <v>0</v>
      </c>
      <c r="LJP282" s="12">
        <v>0</v>
      </c>
      <c r="LJQ282" s="12">
        <v>0</v>
      </c>
      <c r="LJR282" s="12">
        <v>0</v>
      </c>
      <c r="LJS282" s="12">
        <v>0</v>
      </c>
      <c r="LJT282" s="12">
        <v>0</v>
      </c>
      <c r="LJU282" s="12">
        <v>0</v>
      </c>
      <c r="LJV282" s="12">
        <v>0</v>
      </c>
      <c r="LJW282" s="12">
        <v>0</v>
      </c>
      <c r="LJX282" s="12">
        <v>0</v>
      </c>
      <c r="LJY282" s="12">
        <v>0</v>
      </c>
      <c r="LJZ282" s="12">
        <v>0</v>
      </c>
      <c r="LKA282" s="12">
        <v>0</v>
      </c>
      <c r="LKB282" s="12">
        <v>0</v>
      </c>
      <c r="LKC282" s="12">
        <v>0</v>
      </c>
      <c r="LKD282" s="12">
        <v>0</v>
      </c>
      <c r="LKE282" s="12">
        <v>0</v>
      </c>
      <c r="LKF282" s="12">
        <v>0</v>
      </c>
      <c r="LKG282" s="12">
        <v>0</v>
      </c>
      <c r="LKH282" s="12">
        <v>0</v>
      </c>
      <c r="LKI282" s="12">
        <v>0</v>
      </c>
      <c r="LKJ282" s="12">
        <v>0</v>
      </c>
      <c r="LKK282" s="12">
        <v>0</v>
      </c>
      <c r="LKL282" s="12">
        <v>0</v>
      </c>
      <c r="LKM282" s="12">
        <v>0</v>
      </c>
      <c r="LKN282" s="12">
        <v>0</v>
      </c>
      <c r="LKO282" s="12">
        <v>0</v>
      </c>
      <c r="LKP282" s="12">
        <v>0</v>
      </c>
      <c r="LKQ282" s="12">
        <v>0</v>
      </c>
      <c r="LKR282" s="12">
        <v>0</v>
      </c>
      <c r="LKS282" s="12">
        <v>0</v>
      </c>
      <c r="LKT282" s="12">
        <v>0</v>
      </c>
      <c r="LKU282" s="12">
        <v>0</v>
      </c>
      <c r="LKV282" s="12">
        <v>0</v>
      </c>
      <c r="LKW282" s="12">
        <v>0</v>
      </c>
      <c r="LKX282" s="12">
        <v>0</v>
      </c>
      <c r="LKY282" s="12">
        <v>0</v>
      </c>
      <c r="LKZ282" s="12">
        <v>0</v>
      </c>
      <c r="LLA282" s="12">
        <v>0</v>
      </c>
      <c r="LLB282" s="12">
        <v>0</v>
      </c>
      <c r="LLC282" s="12">
        <v>0</v>
      </c>
      <c r="LLD282" s="12">
        <v>0</v>
      </c>
      <c r="LLE282" s="12">
        <v>0</v>
      </c>
      <c r="LLF282" s="12">
        <v>0</v>
      </c>
      <c r="LLG282" s="12">
        <v>0</v>
      </c>
      <c r="LLH282" s="12">
        <v>0</v>
      </c>
      <c r="LLI282" s="12">
        <v>0</v>
      </c>
      <c r="LLJ282" s="12">
        <v>0</v>
      </c>
      <c r="LLK282" s="12">
        <v>0</v>
      </c>
      <c r="LLL282" s="12">
        <v>0</v>
      </c>
      <c r="LLM282" s="12">
        <v>0</v>
      </c>
      <c r="LLN282" s="12">
        <v>0</v>
      </c>
      <c r="LLO282" s="12">
        <v>0</v>
      </c>
      <c r="LLP282" s="12">
        <v>0</v>
      </c>
      <c r="LLQ282" s="12">
        <v>0</v>
      </c>
      <c r="LLR282" s="12">
        <v>0</v>
      </c>
      <c r="LLS282" s="12">
        <v>0</v>
      </c>
      <c r="LLT282" s="12">
        <v>0</v>
      </c>
      <c r="LLU282" s="12">
        <v>0</v>
      </c>
      <c r="LLV282" s="12">
        <v>0</v>
      </c>
      <c r="LLW282" s="12">
        <v>0</v>
      </c>
      <c r="LLX282" s="12">
        <v>0</v>
      </c>
      <c r="LLY282" s="12">
        <v>0</v>
      </c>
      <c r="LLZ282" s="12">
        <v>0</v>
      </c>
      <c r="LMA282" s="12">
        <v>0</v>
      </c>
      <c r="LMB282" s="12">
        <v>0</v>
      </c>
      <c r="LMC282" s="12">
        <v>0</v>
      </c>
      <c r="LMD282" s="12">
        <v>0</v>
      </c>
      <c r="LME282" s="12">
        <v>0</v>
      </c>
      <c r="LMF282" s="12">
        <v>0</v>
      </c>
      <c r="LMG282" s="12">
        <v>0</v>
      </c>
      <c r="LMH282" s="12">
        <v>0</v>
      </c>
      <c r="LMI282" s="12">
        <v>0</v>
      </c>
      <c r="LMJ282" s="12">
        <v>0</v>
      </c>
      <c r="LMK282" s="12">
        <v>0</v>
      </c>
      <c r="LML282" s="12">
        <v>0</v>
      </c>
      <c r="LMM282" s="12">
        <v>0</v>
      </c>
      <c r="LMN282" s="12">
        <v>0</v>
      </c>
      <c r="LMO282" s="12">
        <v>0</v>
      </c>
      <c r="LMP282" s="12">
        <v>0</v>
      </c>
      <c r="LMQ282" s="12">
        <v>0</v>
      </c>
      <c r="LMR282" s="12">
        <v>0</v>
      </c>
      <c r="LMS282" s="12">
        <v>0</v>
      </c>
      <c r="LMT282" s="12">
        <v>0</v>
      </c>
      <c r="LMU282" s="12">
        <v>0</v>
      </c>
      <c r="LMV282" s="12">
        <v>0</v>
      </c>
      <c r="LMW282" s="12">
        <v>0</v>
      </c>
      <c r="LMX282" s="12">
        <v>0</v>
      </c>
      <c r="LMY282" s="12">
        <v>0</v>
      </c>
      <c r="LMZ282" s="12">
        <v>0</v>
      </c>
      <c r="LNA282" s="12">
        <v>0</v>
      </c>
      <c r="LNB282" s="12">
        <v>0</v>
      </c>
      <c r="LNC282" s="12">
        <v>0</v>
      </c>
      <c r="LND282" s="12">
        <v>0</v>
      </c>
      <c r="LNE282" s="12">
        <v>0</v>
      </c>
      <c r="LNF282" s="12">
        <v>0</v>
      </c>
      <c r="LNG282" s="12">
        <v>0</v>
      </c>
      <c r="LNH282" s="12">
        <v>0</v>
      </c>
      <c r="LNI282" s="12">
        <v>0</v>
      </c>
      <c r="LNJ282" s="12">
        <v>0</v>
      </c>
      <c r="LNK282" s="12">
        <v>0</v>
      </c>
      <c r="LNL282" s="12">
        <v>0</v>
      </c>
      <c r="LNM282" s="12">
        <v>0</v>
      </c>
      <c r="LNN282" s="12">
        <v>0</v>
      </c>
      <c r="LNO282" s="12">
        <v>0</v>
      </c>
      <c r="LNP282" s="12">
        <v>0</v>
      </c>
      <c r="LNQ282" s="12">
        <v>0</v>
      </c>
      <c r="LNR282" s="12">
        <v>0</v>
      </c>
      <c r="LNS282" s="12">
        <v>0</v>
      </c>
      <c r="LNT282" s="12">
        <v>0</v>
      </c>
      <c r="LNU282" s="12">
        <v>0</v>
      </c>
      <c r="LNV282" s="12">
        <v>0</v>
      </c>
      <c r="LNW282" s="12">
        <v>0</v>
      </c>
      <c r="LNX282" s="12">
        <v>0</v>
      </c>
      <c r="LNY282" s="12">
        <v>0</v>
      </c>
      <c r="LNZ282" s="12">
        <v>0</v>
      </c>
      <c r="LOA282" s="12">
        <v>0</v>
      </c>
      <c r="LOB282" s="12">
        <v>0</v>
      </c>
      <c r="LOC282" s="12">
        <v>0</v>
      </c>
      <c r="LOD282" s="12">
        <v>0</v>
      </c>
      <c r="LOE282" s="12">
        <v>0</v>
      </c>
      <c r="LOF282" s="12">
        <v>0</v>
      </c>
      <c r="LOG282" s="12">
        <v>0</v>
      </c>
      <c r="LOH282" s="12">
        <v>0</v>
      </c>
      <c r="LOI282" s="12">
        <v>0</v>
      </c>
      <c r="LOJ282" s="12">
        <v>0</v>
      </c>
      <c r="LOK282" s="12">
        <v>0</v>
      </c>
      <c r="LOL282" s="12">
        <v>0</v>
      </c>
      <c r="LOM282" s="12">
        <v>0</v>
      </c>
      <c r="LON282" s="12">
        <v>0</v>
      </c>
      <c r="LOO282" s="12">
        <v>0</v>
      </c>
      <c r="LOP282" s="12">
        <v>0</v>
      </c>
      <c r="LOQ282" s="12">
        <v>0</v>
      </c>
      <c r="LOR282" s="12">
        <v>0</v>
      </c>
      <c r="LOS282" s="12">
        <v>0</v>
      </c>
      <c r="LOT282" s="12">
        <v>0</v>
      </c>
      <c r="LOU282" s="12">
        <v>0</v>
      </c>
      <c r="LOV282" s="12">
        <v>0</v>
      </c>
      <c r="LOW282" s="12">
        <v>0</v>
      </c>
      <c r="LOX282" s="12">
        <v>0</v>
      </c>
      <c r="LOY282" s="12">
        <v>0</v>
      </c>
      <c r="LOZ282" s="12">
        <v>0</v>
      </c>
      <c r="LPA282" s="12">
        <v>0</v>
      </c>
      <c r="LPB282" s="12">
        <v>0</v>
      </c>
      <c r="LPC282" s="12">
        <v>0</v>
      </c>
      <c r="LPD282" s="12">
        <v>0</v>
      </c>
      <c r="LPE282" s="12">
        <v>0</v>
      </c>
      <c r="LPF282" s="12">
        <v>0</v>
      </c>
      <c r="LPG282" s="12">
        <v>0</v>
      </c>
      <c r="LPH282" s="12">
        <v>0</v>
      </c>
      <c r="LPI282" s="12">
        <v>0</v>
      </c>
      <c r="LPJ282" s="12">
        <v>0</v>
      </c>
      <c r="LPK282" s="12">
        <v>0</v>
      </c>
      <c r="LPL282" s="12">
        <v>0</v>
      </c>
      <c r="LPM282" s="12">
        <v>0</v>
      </c>
      <c r="LPN282" s="12">
        <v>0</v>
      </c>
      <c r="LPO282" s="12">
        <v>0</v>
      </c>
      <c r="LPP282" s="12">
        <v>0</v>
      </c>
      <c r="LPQ282" s="12">
        <v>0</v>
      </c>
      <c r="LPR282" s="12">
        <v>0</v>
      </c>
      <c r="LPS282" s="12">
        <v>0</v>
      </c>
      <c r="LPT282" s="12">
        <v>0</v>
      </c>
      <c r="LPU282" s="12">
        <v>0</v>
      </c>
      <c r="LPV282" s="12">
        <v>0</v>
      </c>
      <c r="LPW282" s="12">
        <v>0</v>
      </c>
      <c r="LPX282" s="12">
        <v>0</v>
      </c>
      <c r="LPY282" s="12">
        <v>0</v>
      </c>
      <c r="LPZ282" s="12">
        <v>0</v>
      </c>
      <c r="LQA282" s="12">
        <v>0</v>
      </c>
      <c r="LQB282" s="12">
        <v>0</v>
      </c>
      <c r="LQC282" s="12">
        <v>0</v>
      </c>
      <c r="LQD282" s="12">
        <v>0</v>
      </c>
      <c r="LQE282" s="12">
        <v>0</v>
      </c>
      <c r="LQF282" s="12">
        <v>0</v>
      </c>
      <c r="LQG282" s="12">
        <v>0</v>
      </c>
      <c r="LQH282" s="12">
        <v>0</v>
      </c>
      <c r="LQI282" s="12">
        <v>0</v>
      </c>
      <c r="LQJ282" s="12">
        <v>0</v>
      </c>
      <c r="LQK282" s="12">
        <v>0</v>
      </c>
      <c r="LQL282" s="12">
        <v>0</v>
      </c>
      <c r="LQM282" s="12">
        <v>0</v>
      </c>
      <c r="LQN282" s="12">
        <v>0</v>
      </c>
      <c r="LQO282" s="12">
        <v>0</v>
      </c>
      <c r="LQP282" s="12">
        <v>0</v>
      </c>
      <c r="LQQ282" s="12">
        <v>0</v>
      </c>
      <c r="LQR282" s="12">
        <v>0</v>
      </c>
      <c r="LQS282" s="12">
        <v>0</v>
      </c>
      <c r="LQT282" s="12">
        <v>0</v>
      </c>
      <c r="LQU282" s="12">
        <v>0</v>
      </c>
      <c r="LQV282" s="12">
        <v>0</v>
      </c>
      <c r="LQW282" s="12">
        <v>0</v>
      </c>
      <c r="LQX282" s="12">
        <v>0</v>
      </c>
      <c r="LQY282" s="12">
        <v>0</v>
      </c>
      <c r="LQZ282" s="12">
        <v>0</v>
      </c>
      <c r="LRA282" s="12">
        <v>0</v>
      </c>
      <c r="LRB282" s="12">
        <v>0</v>
      </c>
      <c r="LRC282" s="12">
        <v>0</v>
      </c>
      <c r="LRD282" s="12">
        <v>0</v>
      </c>
      <c r="LRE282" s="12">
        <v>0</v>
      </c>
      <c r="LRF282" s="12">
        <v>0</v>
      </c>
      <c r="LRG282" s="12">
        <v>0</v>
      </c>
      <c r="LRH282" s="12">
        <v>0</v>
      </c>
      <c r="LRI282" s="12">
        <v>0</v>
      </c>
      <c r="LRJ282" s="12">
        <v>0</v>
      </c>
      <c r="LRK282" s="12">
        <v>0</v>
      </c>
      <c r="LRL282" s="12">
        <v>0</v>
      </c>
      <c r="LRM282" s="12">
        <v>0</v>
      </c>
      <c r="LRN282" s="12">
        <v>0</v>
      </c>
      <c r="LRO282" s="12">
        <v>0</v>
      </c>
      <c r="LRP282" s="12">
        <v>0</v>
      </c>
      <c r="LRQ282" s="12">
        <v>0</v>
      </c>
      <c r="LRR282" s="12">
        <v>0</v>
      </c>
      <c r="LRS282" s="12">
        <v>0</v>
      </c>
      <c r="LRT282" s="12">
        <v>0</v>
      </c>
      <c r="LRU282" s="12">
        <v>0</v>
      </c>
      <c r="LRV282" s="12">
        <v>0</v>
      </c>
      <c r="LRW282" s="12">
        <v>0</v>
      </c>
      <c r="LRX282" s="12">
        <v>0</v>
      </c>
      <c r="LRY282" s="12">
        <v>0</v>
      </c>
      <c r="LRZ282" s="12">
        <v>0</v>
      </c>
      <c r="LSA282" s="12">
        <v>0</v>
      </c>
      <c r="LSB282" s="12">
        <v>0</v>
      </c>
      <c r="LSC282" s="12">
        <v>0</v>
      </c>
      <c r="LSD282" s="12">
        <v>0</v>
      </c>
      <c r="LSE282" s="12">
        <v>0</v>
      </c>
      <c r="LSF282" s="12">
        <v>0</v>
      </c>
      <c r="LSG282" s="12">
        <v>0</v>
      </c>
      <c r="LSH282" s="12">
        <v>0</v>
      </c>
      <c r="LSI282" s="12">
        <v>0</v>
      </c>
      <c r="LSJ282" s="12">
        <v>0</v>
      </c>
      <c r="LSK282" s="12">
        <v>0</v>
      </c>
      <c r="LSL282" s="12">
        <v>0</v>
      </c>
      <c r="LSM282" s="12">
        <v>0</v>
      </c>
      <c r="LSN282" s="12">
        <v>0</v>
      </c>
      <c r="LSO282" s="12">
        <v>0</v>
      </c>
      <c r="LSP282" s="12">
        <v>0</v>
      </c>
      <c r="LSQ282" s="12">
        <v>0</v>
      </c>
      <c r="LSR282" s="12">
        <v>0</v>
      </c>
      <c r="LSS282" s="12">
        <v>0</v>
      </c>
      <c r="LST282" s="12">
        <v>0</v>
      </c>
      <c r="LSU282" s="12">
        <v>0</v>
      </c>
      <c r="LSV282" s="12">
        <v>0</v>
      </c>
      <c r="LSW282" s="12">
        <v>0</v>
      </c>
      <c r="LSX282" s="12">
        <v>0</v>
      </c>
      <c r="LSY282" s="12">
        <v>0</v>
      </c>
      <c r="LSZ282" s="12">
        <v>0</v>
      </c>
      <c r="LTA282" s="12">
        <v>0</v>
      </c>
      <c r="LTB282" s="12">
        <v>0</v>
      </c>
      <c r="LTC282" s="12">
        <v>0</v>
      </c>
      <c r="LTD282" s="12">
        <v>0</v>
      </c>
      <c r="LTE282" s="12">
        <v>0</v>
      </c>
      <c r="LTF282" s="12">
        <v>0</v>
      </c>
      <c r="LTG282" s="12">
        <v>0</v>
      </c>
      <c r="LTH282" s="12">
        <v>0</v>
      </c>
      <c r="LTI282" s="12">
        <v>0</v>
      </c>
      <c r="LTJ282" s="12">
        <v>0</v>
      </c>
      <c r="LTK282" s="12">
        <v>0</v>
      </c>
      <c r="LTL282" s="12">
        <v>0</v>
      </c>
      <c r="LTM282" s="12">
        <v>0</v>
      </c>
      <c r="LTN282" s="12">
        <v>0</v>
      </c>
      <c r="LTO282" s="12">
        <v>0</v>
      </c>
      <c r="LTP282" s="12">
        <v>0</v>
      </c>
      <c r="LTQ282" s="12">
        <v>0</v>
      </c>
      <c r="LTR282" s="12">
        <v>0</v>
      </c>
      <c r="LTS282" s="12">
        <v>0</v>
      </c>
      <c r="LTT282" s="12">
        <v>0</v>
      </c>
      <c r="LTU282" s="12">
        <v>0</v>
      </c>
      <c r="LTV282" s="12">
        <v>0</v>
      </c>
      <c r="LTW282" s="12">
        <v>0</v>
      </c>
      <c r="LTX282" s="12">
        <v>0</v>
      </c>
      <c r="LTY282" s="12">
        <v>0</v>
      </c>
      <c r="LTZ282" s="12">
        <v>0</v>
      </c>
      <c r="LUA282" s="12">
        <v>0</v>
      </c>
      <c r="LUB282" s="12">
        <v>0</v>
      </c>
      <c r="LUC282" s="12">
        <v>0</v>
      </c>
      <c r="LUD282" s="12">
        <v>0</v>
      </c>
      <c r="LUE282" s="12">
        <v>0</v>
      </c>
      <c r="LUF282" s="12">
        <v>0</v>
      </c>
      <c r="LUG282" s="12">
        <v>0</v>
      </c>
      <c r="LUH282" s="12">
        <v>0</v>
      </c>
      <c r="LUI282" s="12">
        <v>0</v>
      </c>
      <c r="LUJ282" s="12">
        <v>0</v>
      </c>
      <c r="LUK282" s="12">
        <v>0</v>
      </c>
      <c r="LUL282" s="12">
        <v>0</v>
      </c>
      <c r="LUM282" s="12">
        <v>0</v>
      </c>
      <c r="LUN282" s="12">
        <v>0</v>
      </c>
      <c r="LUO282" s="12">
        <v>0</v>
      </c>
      <c r="LUP282" s="12">
        <v>0</v>
      </c>
      <c r="LUQ282" s="12">
        <v>0</v>
      </c>
      <c r="LUR282" s="12">
        <v>0</v>
      </c>
      <c r="LUS282" s="12">
        <v>0</v>
      </c>
      <c r="LUT282" s="12">
        <v>0</v>
      </c>
      <c r="LUU282" s="12">
        <v>0</v>
      </c>
      <c r="LUV282" s="12">
        <v>0</v>
      </c>
      <c r="LUW282" s="12">
        <v>0</v>
      </c>
      <c r="LUX282" s="12">
        <v>0</v>
      </c>
      <c r="LUY282" s="12">
        <v>0</v>
      </c>
      <c r="LUZ282" s="12">
        <v>0</v>
      </c>
      <c r="LVA282" s="12">
        <v>0</v>
      </c>
      <c r="LVB282" s="12">
        <v>0</v>
      </c>
      <c r="LVC282" s="12">
        <v>0</v>
      </c>
      <c r="LVD282" s="12">
        <v>0</v>
      </c>
      <c r="LVE282" s="12">
        <v>0</v>
      </c>
      <c r="LVF282" s="12">
        <v>0</v>
      </c>
      <c r="LVG282" s="12">
        <v>0</v>
      </c>
      <c r="LVH282" s="12">
        <v>0</v>
      </c>
      <c r="LVI282" s="12">
        <v>0</v>
      </c>
      <c r="LVJ282" s="12">
        <v>0</v>
      </c>
      <c r="LVK282" s="12">
        <v>0</v>
      </c>
      <c r="LVL282" s="12">
        <v>0</v>
      </c>
      <c r="LVM282" s="12">
        <v>0</v>
      </c>
      <c r="LVN282" s="12">
        <v>0</v>
      </c>
      <c r="LVO282" s="12">
        <v>0</v>
      </c>
      <c r="LVP282" s="12">
        <v>0</v>
      </c>
      <c r="LVQ282" s="12">
        <v>0</v>
      </c>
      <c r="LVR282" s="12">
        <v>0</v>
      </c>
      <c r="LVS282" s="12">
        <v>0</v>
      </c>
      <c r="LVT282" s="12">
        <v>0</v>
      </c>
      <c r="LVU282" s="12">
        <v>0</v>
      </c>
      <c r="LVV282" s="12">
        <v>0</v>
      </c>
      <c r="LVW282" s="12">
        <v>0</v>
      </c>
      <c r="LVX282" s="12">
        <v>0</v>
      </c>
      <c r="LVY282" s="12">
        <v>0</v>
      </c>
      <c r="LVZ282" s="12">
        <v>0</v>
      </c>
      <c r="LWA282" s="12">
        <v>0</v>
      </c>
      <c r="LWB282" s="12">
        <v>0</v>
      </c>
      <c r="LWC282" s="12">
        <v>0</v>
      </c>
      <c r="LWD282" s="12">
        <v>0</v>
      </c>
      <c r="LWE282" s="12">
        <v>0</v>
      </c>
      <c r="LWF282" s="12">
        <v>0</v>
      </c>
      <c r="LWG282" s="12">
        <v>0</v>
      </c>
      <c r="LWH282" s="12">
        <v>0</v>
      </c>
      <c r="LWI282" s="12">
        <v>0</v>
      </c>
      <c r="LWJ282" s="12">
        <v>0</v>
      </c>
      <c r="LWK282" s="12">
        <v>0</v>
      </c>
      <c r="LWL282" s="12">
        <v>0</v>
      </c>
      <c r="LWM282" s="12">
        <v>0</v>
      </c>
      <c r="LWN282" s="12">
        <v>0</v>
      </c>
      <c r="LWO282" s="12">
        <v>0</v>
      </c>
      <c r="LWP282" s="12">
        <v>0</v>
      </c>
      <c r="LWQ282" s="12">
        <v>0</v>
      </c>
      <c r="LWR282" s="12">
        <v>0</v>
      </c>
      <c r="LWS282" s="12">
        <v>0</v>
      </c>
      <c r="LWT282" s="12">
        <v>0</v>
      </c>
      <c r="LWU282" s="12">
        <v>0</v>
      </c>
      <c r="LWV282" s="12">
        <v>0</v>
      </c>
      <c r="LWW282" s="12">
        <v>0</v>
      </c>
      <c r="LWX282" s="12">
        <v>0</v>
      </c>
      <c r="LWY282" s="12">
        <v>0</v>
      </c>
      <c r="LWZ282" s="12">
        <v>0</v>
      </c>
      <c r="LXA282" s="12">
        <v>0</v>
      </c>
      <c r="LXB282" s="12">
        <v>0</v>
      </c>
      <c r="LXC282" s="12">
        <v>0</v>
      </c>
      <c r="LXD282" s="12">
        <v>0</v>
      </c>
      <c r="LXE282" s="12">
        <v>0</v>
      </c>
      <c r="LXF282" s="12">
        <v>0</v>
      </c>
      <c r="LXG282" s="12">
        <v>0</v>
      </c>
      <c r="LXH282" s="12">
        <v>0</v>
      </c>
      <c r="LXI282" s="12">
        <v>0</v>
      </c>
      <c r="LXJ282" s="12">
        <v>0</v>
      </c>
      <c r="LXK282" s="12">
        <v>0</v>
      </c>
      <c r="LXL282" s="12">
        <v>0</v>
      </c>
      <c r="LXM282" s="12">
        <v>0</v>
      </c>
      <c r="LXN282" s="12">
        <v>0</v>
      </c>
      <c r="LXO282" s="12">
        <v>0</v>
      </c>
      <c r="LXP282" s="12">
        <v>0</v>
      </c>
      <c r="LXQ282" s="12">
        <v>0</v>
      </c>
      <c r="LXR282" s="12">
        <v>0</v>
      </c>
      <c r="LXS282" s="12">
        <v>0</v>
      </c>
      <c r="LXT282" s="12">
        <v>0</v>
      </c>
      <c r="LXU282" s="12">
        <v>0</v>
      </c>
      <c r="LXV282" s="12">
        <v>0</v>
      </c>
      <c r="LXW282" s="12">
        <v>0</v>
      </c>
      <c r="LXX282" s="12">
        <v>0</v>
      </c>
      <c r="LXY282" s="12">
        <v>0</v>
      </c>
      <c r="LXZ282" s="12">
        <v>0</v>
      </c>
      <c r="LYA282" s="12">
        <v>0</v>
      </c>
      <c r="LYB282" s="12">
        <v>0</v>
      </c>
      <c r="LYC282" s="12">
        <v>0</v>
      </c>
      <c r="LYD282" s="12">
        <v>0</v>
      </c>
      <c r="LYE282" s="12">
        <v>0</v>
      </c>
      <c r="LYF282" s="12">
        <v>0</v>
      </c>
      <c r="LYG282" s="12">
        <v>0</v>
      </c>
      <c r="LYH282" s="12">
        <v>0</v>
      </c>
      <c r="LYI282" s="12">
        <v>0</v>
      </c>
      <c r="LYJ282" s="12">
        <v>0</v>
      </c>
      <c r="LYK282" s="12">
        <v>0</v>
      </c>
      <c r="LYL282" s="12">
        <v>0</v>
      </c>
      <c r="LYM282" s="12">
        <v>0</v>
      </c>
      <c r="LYN282" s="12">
        <v>0</v>
      </c>
      <c r="LYO282" s="12">
        <v>0</v>
      </c>
      <c r="LYP282" s="12">
        <v>0</v>
      </c>
      <c r="LYQ282" s="12">
        <v>0</v>
      </c>
      <c r="LYR282" s="12">
        <v>0</v>
      </c>
      <c r="LYS282" s="12">
        <v>0</v>
      </c>
      <c r="LYT282" s="12">
        <v>0</v>
      </c>
      <c r="LYU282" s="12">
        <v>0</v>
      </c>
      <c r="LYV282" s="12">
        <v>0</v>
      </c>
      <c r="LYW282" s="12">
        <v>0</v>
      </c>
      <c r="LYX282" s="12">
        <v>0</v>
      </c>
      <c r="LYY282" s="12">
        <v>0</v>
      </c>
      <c r="LYZ282" s="12">
        <v>0</v>
      </c>
      <c r="LZA282" s="12">
        <v>0</v>
      </c>
      <c r="LZB282" s="12">
        <v>0</v>
      </c>
      <c r="LZC282" s="12">
        <v>0</v>
      </c>
      <c r="LZD282" s="12">
        <v>0</v>
      </c>
      <c r="LZE282" s="12">
        <v>0</v>
      </c>
      <c r="LZF282" s="12">
        <v>0</v>
      </c>
      <c r="LZG282" s="12">
        <v>0</v>
      </c>
      <c r="LZH282" s="12">
        <v>0</v>
      </c>
      <c r="LZI282" s="12">
        <v>0</v>
      </c>
      <c r="LZJ282" s="12">
        <v>0</v>
      </c>
      <c r="LZK282" s="12">
        <v>0</v>
      </c>
      <c r="LZL282" s="12">
        <v>0</v>
      </c>
      <c r="LZM282" s="12">
        <v>0</v>
      </c>
      <c r="LZN282" s="12">
        <v>0</v>
      </c>
      <c r="LZO282" s="12">
        <v>0</v>
      </c>
      <c r="LZP282" s="12">
        <v>0</v>
      </c>
      <c r="LZQ282" s="12">
        <v>0</v>
      </c>
      <c r="LZR282" s="12">
        <v>0</v>
      </c>
      <c r="LZS282" s="12">
        <v>0</v>
      </c>
      <c r="LZT282" s="12">
        <v>0</v>
      </c>
      <c r="LZU282" s="12">
        <v>0</v>
      </c>
      <c r="LZV282" s="12">
        <v>0</v>
      </c>
      <c r="LZW282" s="12">
        <v>0</v>
      </c>
      <c r="LZX282" s="12">
        <v>0</v>
      </c>
      <c r="LZY282" s="12">
        <v>0</v>
      </c>
      <c r="LZZ282" s="12">
        <v>0</v>
      </c>
      <c r="MAA282" s="12">
        <v>0</v>
      </c>
      <c r="MAB282" s="12">
        <v>0</v>
      </c>
      <c r="MAC282" s="12">
        <v>0</v>
      </c>
      <c r="MAD282" s="12">
        <v>0</v>
      </c>
      <c r="MAE282" s="12">
        <v>0</v>
      </c>
      <c r="MAF282" s="12">
        <v>0</v>
      </c>
      <c r="MAG282" s="12">
        <v>0</v>
      </c>
      <c r="MAH282" s="12">
        <v>0</v>
      </c>
      <c r="MAI282" s="12">
        <v>0</v>
      </c>
      <c r="MAJ282" s="12">
        <v>0</v>
      </c>
      <c r="MAK282" s="12">
        <v>0</v>
      </c>
      <c r="MAL282" s="12">
        <v>0</v>
      </c>
      <c r="MAM282" s="12">
        <v>0</v>
      </c>
      <c r="MAN282" s="12">
        <v>0</v>
      </c>
      <c r="MAO282" s="12">
        <v>0</v>
      </c>
      <c r="MAP282" s="12">
        <v>0</v>
      </c>
      <c r="MAQ282" s="12">
        <v>0</v>
      </c>
      <c r="MAR282" s="12">
        <v>0</v>
      </c>
      <c r="MAS282" s="12">
        <v>0</v>
      </c>
      <c r="MAT282" s="12">
        <v>0</v>
      </c>
      <c r="MAU282" s="12">
        <v>0</v>
      </c>
      <c r="MAV282" s="12">
        <v>0</v>
      </c>
      <c r="MAW282" s="12">
        <v>0</v>
      </c>
      <c r="MAX282" s="12">
        <v>0</v>
      </c>
      <c r="MAY282" s="12">
        <v>0</v>
      </c>
      <c r="MAZ282" s="12">
        <v>0</v>
      </c>
      <c r="MBA282" s="12">
        <v>0</v>
      </c>
      <c r="MBB282" s="12">
        <v>0</v>
      </c>
      <c r="MBC282" s="12">
        <v>0</v>
      </c>
      <c r="MBD282" s="12">
        <v>0</v>
      </c>
      <c r="MBE282" s="12">
        <v>0</v>
      </c>
      <c r="MBF282" s="12">
        <v>0</v>
      </c>
      <c r="MBG282" s="12">
        <v>0</v>
      </c>
      <c r="MBH282" s="12">
        <v>0</v>
      </c>
      <c r="MBI282" s="12">
        <v>0</v>
      </c>
      <c r="MBJ282" s="12">
        <v>0</v>
      </c>
      <c r="MBK282" s="12">
        <v>0</v>
      </c>
      <c r="MBL282" s="12">
        <v>0</v>
      </c>
      <c r="MBM282" s="12">
        <v>0</v>
      </c>
      <c r="MBN282" s="12">
        <v>0</v>
      </c>
      <c r="MBO282" s="12">
        <v>0</v>
      </c>
      <c r="MBP282" s="12">
        <v>0</v>
      </c>
      <c r="MBQ282" s="12">
        <v>0</v>
      </c>
      <c r="MBR282" s="12">
        <v>0</v>
      </c>
      <c r="MBS282" s="12">
        <v>0</v>
      </c>
      <c r="MBT282" s="12">
        <v>0</v>
      </c>
      <c r="MBU282" s="12">
        <v>0</v>
      </c>
      <c r="MBV282" s="12">
        <v>0</v>
      </c>
      <c r="MBW282" s="12">
        <v>0</v>
      </c>
      <c r="MBX282" s="12">
        <v>0</v>
      </c>
      <c r="MBY282" s="12">
        <v>0</v>
      </c>
      <c r="MBZ282" s="12">
        <v>0</v>
      </c>
      <c r="MCA282" s="12">
        <v>0</v>
      </c>
      <c r="MCB282" s="12">
        <v>0</v>
      </c>
      <c r="MCC282" s="12">
        <v>0</v>
      </c>
      <c r="MCD282" s="12">
        <v>0</v>
      </c>
      <c r="MCE282" s="12">
        <v>0</v>
      </c>
      <c r="MCF282" s="12">
        <v>0</v>
      </c>
      <c r="MCG282" s="12">
        <v>0</v>
      </c>
      <c r="MCH282" s="12">
        <v>0</v>
      </c>
      <c r="MCI282" s="12">
        <v>0</v>
      </c>
      <c r="MCJ282" s="12">
        <v>0</v>
      </c>
      <c r="MCK282" s="12">
        <v>0</v>
      </c>
      <c r="MCL282" s="12">
        <v>0</v>
      </c>
      <c r="MCM282" s="12">
        <v>0</v>
      </c>
      <c r="MCN282" s="12">
        <v>0</v>
      </c>
      <c r="MCO282" s="12">
        <v>0</v>
      </c>
      <c r="MCP282" s="12">
        <v>0</v>
      </c>
      <c r="MCQ282" s="12">
        <v>0</v>
      </c>
      <c r="MCR282" s="12">
        <v>0</v>
      </c>
      <c r="MCS282" s="12">
        <v>0</v>
      </c>
      <c r="MCT282" s="12">
        <v>0</v>
      </c>
      <c r="MCU282" s="12">
        <v>0</v>
      </c>
      <c r="MCV282" s="12">
        <v>0</v>
      </c>
      <c r="MCW282" s="12">
        <v>0</v>
      </c>
      <c r="MCX282" s="12">
        <v>0</v>
      </c>
      <c r="MCY282" s="12">
        <v>0</v>
      </c>
      <c r="MCZ282" s="12">
        <v>0</v>
      </c>
      <c r="MDA282" s="12">
        <v>0</v>
      </c>
      <c r="MDB282" s="12">
        <v>0</v>
      </c>
      <c r="MDC282" s="12">
        <v>0</v>
      </c>
      <c r="MDD282" s="12">
        <v>0</v>
      </c>
      <c r="MDE282" s="12">
        <v>0</v>
      </c>
      <c r="MDF282" s="12">
        <v>0</v>
      </c>
      <c r="MDG282" s="12">
        <v>0</v>
      </c>
      <c r="MDH282" s="12">
        <v>0</v>
      </c>
      <c r="MDI282" s="12">
        <v>0</v>
      </c>
      <c r="MDJ282" s="12">
        <v>0</v>
      </c>
      <c r="MDK282" s="12">
        <v>0</v>
      </c>
      <c r="MDL282" s="12">
        <v>0</v>
      </c>
      <c r="MDM282" s="12">
        <v>0</v>
      </c>
      <c r="MDN282" s="12">
        <v>0</v>
      </c>
      <c r="MDO282" s="12">
        <v>0</v>
      </c>
      <c r="MDP282" s="12">
        <v>0</v>
      </c>
      <c r="MDQ282" s="12">
        <v>0</v>
      </c>
      <c r="MDR282" s="12">
        <v>0</v>
      </c>
      <c r="MDS282" s="12">
        <v>0</v>
      </c>
      <c r="MDT282" s="12">
        <v>0</v>
      </c>
      <c r="MDU282" s="12">
        <v>0</v>
      </c>
      <c r="MDV282" s="12">
        <v>0</v>
      </c>
      <c r="MDW282" s="12">
        <v>0</v>
      </c>
      <c r="MDX282" s="12">
        <v>0</v>
      </c>
      <c r="MDY282" s="12">
        <v>0</v>
      </c>
      <c r="MDZ282" s="12">
        <v>0</v>
      </c>
      <c r="MEA282" s="12">
        <v>0</v>
      </c>
      <c r="MEB282" s="12">
        <v>0</v>
      </c>
      <c r="MEC282" s="12">
        <v>0</v>
      </c>
      <c r="MED282" s="12">
        <v>0</v>
      </c>
      <c r="MEE282" s="12">
        <v>0</v>
      </c>
      <c r="MEF282" s="12">
        <v>0</v>
      </c>
      <c r="MEG282" s="12">
        <v>0</v>
      </c>
      <c r="MEH282" s="12">
        <v>0</v>
      </c>
      <c r="MEI282" s="12">
        <v>0</v>
      </c>
      <c r="MEJ282" s="12">
        <v>0</v>
      </c>
      <c r="MEK282" s="12">
        <v>0</v>
      </c>
      <c r="MEL282" s="12">
        <v>0</v>
      </c>
      <c r="MEM282" s="12">
        <v>0</v>
      </c>
      <c r="MEN282" s="12">
        <v>0</v>
      </c>
      <c r="MEO282" s="12">
        <v>0</v>
      </c>
      <c r="MEP282" s="12">
        <v>0</v>
      </c>
      <c r="MEQ282" s="12">
        <v>0</v>
      </c>
      <c r="MER282" s="12">
        <v>0</v>
      </c>
      <c r="MES282" s="12">
        <v>0</v>
      </c>
      <c r="MET282" s="12">
        <v>0</v>
      </c>
      <c r="MEU282" s="12">
        <v>0</v>
      </c>
      <c r="MEV282" s="12">
        <v>0</v>
      </c>
      <c r="MEW282" s="12">
        <v>0</v>
      </c>
      <c r="MEX282" s="12">
        <v>0</v>
      </c>
      <c r="MEY282" s="12">
        <v>0</v>
      </c>
      <c r="MEZ282" s="12">
        <v>0</v>
      </c>
      <c r="MFA282" s="12">
        <v>0</v>
      </c>
      <c r="MFB282" s="12">
        <v>0</v>
      </c>
      <c r="MFC282" s="12">
        <v>0</v>
      </c>
      <c r="MFD282" s="12">
        <v>0</v>
      </c>
      <c r="MFE282" s="12">
        <v>0</v>
      </c>
      <c r="MFF282" s="12">
        <v>0</v>
      </c>
      <c r="MFG282" s="12">
        <v>0</v>
      </c>
      <c r="MFH282" s="12">
        <v>0</v>
      </c>
      <c r="MFI282" s="12">
        <v>0</v>
      </c>
      <c r="MFJ282" s="12">
        <v>0</v>
      </c>
      <c r="MFK282" s="12">
        <v>0</v>
      </c>
      <c r="MFL282" s="12">
        <v>0</v>
      </c>
      <c r="MFM282" s="12">
        <v>0</v>
      </c>
      <c r="MFN282" s="12">
        <v>0</v>
      </c>
      <c r="MFO282" s="12">
        <v>0</v>
      </c>
      <c r="MFP282" s="12">
        <v>0</v>
      </c>
      <c r="MFQ282" s="12">
        <v>0</v>
      </c>
      <c r="MFR282" s="12">
        <v>0</v>
      </c>
      <c r="MFS282" s="12">
        <v>0</v>
      </c>
      <c r="MFT282" s="12">
        <v>0</v>
      </c>
      <c r="MFU282" s="12">
        <v>0</v>
      </c>
      <c r="MFV282" s="12">
        <v>0</v>
      </c>
      <c r="MFW282" s="12">
        <v>0</v>
      </c>
      <c r="MFX282" s="12">
        <v>0</v>
      </c>
      <c r="MFY282" s="12">
        <v>0</v>
      </c>
      <c r="MFZ282" s="12">
        <v>0</v>
      </c>
      <c r="MGA282" s="12">
        <v>0</v>
      </c>
      <c r="MGB282" s="12">
        <v>0</v>
      </c>
      <c r="MGC282" s="12">
        <v>0</v>
      </c>
      <c r="MGD282" s="12">
        <v>0</v>
      </c>
      <c r="MGE282" s="12">
        <v>0</v>
      </c>
      <c r="MGF282" s="12">
        <v>0</v>
      </c>
      <c r="MGG282" s="12">
        <v>0</v>
      </c>
      <c r="MGH282" s="12">
        <v>0</v>
      </c>
      <c r="MGI282" s="12">
        <v>0</v>
      </c>
      <c r="MGJ282" s="12">
        <v>0</v>
      </c>
      <c r="MGK282" s="12">
        <v>0</v>
      </c>
      <c r="MGL282" s="12">
        <v>0</v>
      </c>
      <c r="MGM282" s="12">
        <v>0</v>
      </c>
      <c r="MGN282" s="12">
        <v>0</v>
      </c>
      <c r="MGO282" s="12">
        <v>0</v>
      </c>
      <c r="MGP282" s="12">
        <v>0</v>
      </c>
      <c r="MGQ282" s="12">
        <v>0</v>
      </c>
      <c r="MGR282" s="12">
        <v>0</v>
      </c>
      <c r="MGS282" s="12">
        <v>0</v>
      </c>
      <c r="MGT282" s="12">
        <v>0</v>
      </c>
      <c r="MGU282" s="12">
        <v>0</v>
      </c>
      <c r="MGV282" s="12">
        <v>0</v>
      </c>
      <c r="MGW282" s="12">
        <v>0</v>
      </c>
      <c r="MGX282" s="12">
        <v>0</v>
      </c>
      <c r="MGY282" s="12">
        <v>0</v>
      </c>
      <c r="MGZ282" s="12">
        <v>0</v>
      </c>
      <c r="MHA282" s="12">
        <v>0</v>
      </c>
      <c r="MHB282" s="12">
        <v>0</v>
      </c>
      <c r="MHC282" s="12">
        <v>0</v>
      </c>
      <c r="MHD282" s="12">
        <v>0</v>
      </c>
      <c r="MHE282" s="12">
        <v>0</v>
      </c>
      <c r="MHF282" s="12">
        <v>0</v>
      </c>
      <c r="MHG282" s="12">
        <v>0</v>
      </c>
      <c r="MHH282" s="12">
        <v>0</v>
      </c>
      <c r="MHI282" s="12">
        <v>0</v>
      </c>
      <c r="MHJ282" s="12">
        <v>0</v>
      </c>
      <c r="MHK282" s="12">
        <v>0</v>
      </c>
      <c r="MHL282" s="12">
        <v>0</v>
      </c>
      <c r="MHM282" s="12">
        <v>0</v>
      </c>
      <c r="MHN282" s="12">
        <v>0</v>
      </c>
      <c r="MHO282" s="12">
        <v>0</v>
      </c>
      <c r="MHP282" s="12">
        <v>0</v>
      </c>
      <c r="MHQ282" s="12">
        <v>0</v>
      </c>
      <c r="MHR282" s="12">
        <v>0</v>
      </c>
      <c r="MHS282" s="12">
        <v>0</v>
      </c>
      <c r="MHT282" s="12">
        <v>0</v>
      </c>
      <c r="MHU282" s="12">
        <v>0</v>
      </c>
      <c r="MHV282" s="12">
        <v>0</v>
      </c>
      <c r="MHW282" s="12">
        <v>0</v>
      </c>
      <c r="MHX282" s="12">
        <v>0</v>
      </c>
      <c r="MHY282" s="12">
        <v>0</v>
      </c>
      <c r="MHZ282" s="12">
        <v>0</v>
      </c>
      <c r="MIA282" s="12">
        <v>0</v>
      </c>
      <c r="MIB282" s="12">
        <v>0</v>
      </c>
      <c r="MIC282" s="12">
        <v>0</v>
      </c>
      <c r="MID282" s="12">
        <v>0</v>
      </c>
      <c r="MIE282" s="12">
        <v>0</v>
      </c>
      <c r="MIF282" s="12">
        <v>0</v>
      </c>
      <c r="MIG282" s="12">
        <v>0</v>
      </c>
      <c r="MIH282" s="12">
        <v>0</v>
      </c>
      <c r="MII282" s="12">
        <v>0</v>
      </c>
      <c r="MIJ282" s="12">
        <v>0</v>
      </c>
      <c r="MIK282" s="12">
        <v>0</v>
      </c>
      <c r="MIL282" s="12">
        <v>0</v>
      </c>
      <c r="MIM282" s="12">
        <v>0</v>
      </c>
      <c r="MIN282" s="12">
        <v>0</v>
      </c>
      <c r="MIO282" s="12">
        <v>0</v>
      </c>
      <c r="MIP282" s="12">
        <v>0</v>
      </c>
      <c r="MIQ282" s="12">
        <v>0</v>
      </c>
      <c r="MIR282" s="12">
        <v>0</v>
      </c>
      <c r="MIS282" s="12">
        <v>0</v>
      </c>
      <c r="MIT282" s="12">
        <v>0</v>
      </c>
      <c r="MIU282" s="12">
        <v>0</v>
      </c>
      <c r="MIV282" s="12">
        <v>0</v>
      </c>
      <c r="MIW282" s="12">
        <v>0</v>
      </c>
      <c r="MIX282" s="12">
        <v>0</v>
      </c>
      <c r="MIY282" s="12">
        <v>0</v>
      </c>
      <c r="MIZ282" s="12">
        <v>0</v>
      </c>
      <c r="MJA282" s="12">
        <v>0</v>
      </c>
      <c r="MJB282" s="12">
        <v>0</v>
      </c>
      <c r="MJC282" s="12">
        <v>0</v>
      </c>
      <c r="MJD282" s="12">
        <v>0</v>
      </c>
      <c r="MJE282" s="12">
        <v>0</v>
      </c>
      <c r="MJF282" s="12">
        <v>0</v>
      </c>
      <c r="MJG282" s="12">
        <v>0</v>
      </c>
      <c r="MJH282" s="12">
        <v>0</v>
      </c>
      <c r="MJI282" s="12">
        <v>0</v>
      </c>
      <c r="MJJ282" s="12">
        <v>0</v>
      </c>
      <c r="MJK282" s="12">
        <v>0</v>
      </c>
      <c r="MJL282" s="12">
        <v>0</v>
      </c>
      <c r="MJM282" s="12">
        <v>0</v>
      </c>
      <c r="MJN282" s="12">
        <v>0</v>
      </c>
      <c r="MJO282" s="12">
        <v>0</v>
      </c>
      <c r="MJP282" s="12">
        <v>0</v>
      </c>
      <c r="MJQ282" s="12">
        <v>0</v>
      </c>
      <c r="MJR282" s="12">
        <v>0</v>
      </c>
      <c r="MJS282" s="12">
        <v>0</v>
      </c>
      <c r="MJT282" s="12">
        <v>0</v>
      </c>
      <c r="MJU282" s="12">
        <v>0</v>
      </c>
      <c r="MJV282" s="12">
        <v>0</v>
      </c>
      <c r="MJW282" s="12">
        <v>0</v>
      </c>
      <c r="MJX282" s="12">
        <v>0</v>
      </c>
      <c r="MJY282" s="12">
        <v>0</v>
      </c>
      <c r="MJZ282" s="12">
        <v>0</v>
      </c>
      <c r="MKA282" s="12">
        <v>0</v>
      </c>
      <c r="MKB282" s="12">
        <v>0</v>
      </c>
      <c r="MKC282" s="12">
        <v>0</v>
      </c>
      <c r="MKD282" s="12">
        <v>0</v>
      </c>
      <c r="MKE282" s="12">
        <v>0</v>
      </c>
      <c r="MKF282" s="12">
        <v>0</v>
      </c>
      <c r="MKG282" s="12">
        <v>0</v>
      </c>
      <c r="MKH282" s="12">
        <v>0</v>
      </c>
      <c r="MKI282" s="12">
        <v>0</v>
      </c>
      <c r="MKJ282" s="12">
        <v>0</v>
      </c>
      <c r="MKK282" s="12">
        <v>0</v>
      </c>
      <c r="MKL282" s="12">
        <v>0</v>
      </c>
      <c r="MKM282" s="12">
        <v>0</v>
      </c>
      <c r="MKN282" s="12">
        <v>0</v>
      </c>
      <c r="MKO282" s="12">
        <v>0</v>
      </c>
      <c r="MKP282" s="12">
        <v>0</v>
      </c>
      <c r="MKQ282" s="12">
        <v>0</v>
      </c>
      <c r="MKR282" s="12">
        <v>0</v>
      </c>
      <c r="MKS282" s="12">
        <v>0</v>
      </c>
      <c r="MKT282" s="12">
        <v>0</v>
      </c>
      <c r="MKU282" s="12">
        <v>0</v>
      </c>
      <c r="MKV282" s="12">
        <v>0</v>
      </c>
      <c r="MKW282" s="12">
        <v>0</v>
      </c>
      <c r="MKX282" s="12">
        <v>0</v>
      </c>
      <c r="MKY282" s="12">
        <v>0</v>
      </c>
      <c r="MKZ282" s="12">
        <v>0</v>
      </c>
      <c r="MLA282" s="12">
        <v>0</v>
      </c>
      <c r="MLB282" s="12">
        <v>0</v>
      </c>
      <c r="MLC282" s="12">
        <v>0</v>
      </c>
      <c r="MLD282" s="12">
        <v>0</v>
      </c>
      <c r="MLE282" s="12">
        <v>0</v>
      </c>
      <c r="MLF282" s="12">
        <v>0</v>
      </c>
      <c r="MLG282" s="12">
        <v>0</v>
      </c>
      <c r="MLH282" s="12">
        <v>0</v>
      </c>
      <c r="MLI282" s="12">
        <v>0</v>
      </c>
      <c r="MLJ282" s="12">
        <v>0</v>
      </c>
      <c r="MLK282" s="12">
        <v>0</v>
      </c>
      <c r="MLL282" s="12">
        <v>0</v>
      </c>
      <c r="MLM282" s="12">
        <v>0</v>
      </c>
      <c r="MLN282" s="12">
        <v>0</v>
      </c>
      <c r="MLO282" s="12">
        <v>0</v>
      </c>
      <c r="MLP282" s="12">
        <v>0</v>
      </c>
      <c r="MLQ282" s="12">
        <v>0</v>
      </c>
      <c r="MLR282" s="12">
        <v>0</v>
      </c>
      <c r="MLS282" s="12">
        <v>0</v>
      </c>
      <c r="MLT282" s="12">
        <v>0</v>
      </c>
      <c r="MLU282" s="12">
        <v>0</v>
      </c>
      <c r="MLV282" s="12">
        <v>0</v>
      </c>
      <c r="MLW282" s="12">
        <v>0</v>
      </c>
      <c r="MLX282" s="12">
        <v>0</v>
      </c>
      <c r="MLY282" s="12">
        <v>0</v>
      </c>
      <c r="MLZ282" s="12">
        <v>0</v>
      </c>
      <c r="MMA282" s="12">
        <v>0</v>
      </c>
      <c r="MMB282" s="12">
        <v>0</v>
      </c>
      <c r="MMC282" s="12">
        <v>0</v>
      </c>
      <c r="MMD282" s="12">
        <v>0</v>
      </c>
      <c r="MME282" s="12">
        <v>0</v>
      </c>
      <c r="MMF282" s="12">
        <v>0</v>
      </c>
      <c r="MMG282" s="12">
        <v>0</v>
      </c>
      <c r="MMH282" s="12">
        <v>0</v>
      </c>
      <c r="MMI282" s="12">
        <v>0</v>
      </c>
      <c r="MMJ282" s="12">
        <v>0</v>
      </c>
      <c r="MMK282" s="12">
        <v>0</v>
      </c>
      <c r="MML282" s="12">
        <v>0</v>
      </c>
      <c r="MMM282" s="12">
        <v>0</v>
      </c>
      <c r="MMN282" s="12">
        <v>0</v>
      </c>
      <c r="MMO282" s="12">
        <v>0</v>
      </c>
      <c r="MMP282" s="12">
        <v>0</v>
      </c>
      <c r="MMQ282" s="12">
        <v>0</v>
      </c>
      <c r="MMR282" s="12">
        <v>0</v>
      </c>
      <c r="MMS282" s="12">
        <v>0</v>
      </c>
      <c r="MMT282" s="12">
        <v>0</v>
      </c>
      <c r="MMU282" s="12">
        <v>0</v>
      </c>
      <c r="MMV282" s="12">
        <v>0</v>
      </c>
      <c r="MMW282" s="12">
        <v>0</v>
      </c>
      <c r="MMX282" s="12">
        <v>0</v>
      </c>
      <c r="MMY282" s="12">
        <v>0</v>
      </c>
      <c r="MMZ282" s="12">
        <v>0</v>
      </c>
      <c r="MNA282" s="12">
        <v>0</v>
      </c>
      <c r="MNB282" s="12">
        <v>0</v>
      </c>
      <c r="MNC282" s="12">
        <v>0</v>
      </c>
      <c r="MND282" s="12">
        <v>0</v>
      </c>
      <c r="MNE282" s="12">
        <v>0</v>
      </c>
      <c r="MNF282" s="12">
        <v>0</v>
      </c>
      <c r="MNG282" s="12">
        <v>0</v>
      </c>
      <c r="MNH282" s="12">
        <v>0</v>
      </c>
      <c r="MNI282" s="12">
        <v>0</v>
      </c>
      <c r="MNJ282" s="12">
        <v>0</v>
      </c>
      <c r="MNK282" s="12">
        <v>0</v>
      </c>
      <c r="MNL282" s="12">
        <v>0</v>
      </c>
      <c r="MNM282" s="12">
        <v>0</v>
      </c>
      <c r="MNN282" s="12">
        <v>0</v>
      </c>
      <c r="MNO282" s="12">
        <v>0</v>
      </c>
      <c r="MNP282" s="12">
        <v>0</v>
      </c>
      <c r="MNQ282" s="12">
        <v>0</v>
      </c>
      <c r="MNR282" s="12">
        <v>0</v>
      </c>
      <c r="MNS282" s="12">
        <v>0</v>
      </c>
      <c r="MNT282" s="12">
        <v>0</v>
      </c>
      <c r="MNU282" s="12">
        <v>0</v>
      </c>
      <c r="MNV282" s="12">
        <v>0</v>
      </c>
      <c r="MNW282" s="12">
        <v>0</v>
      </c>
      <c r="MNX282" s="12">
        <v>0</v>
      </c>
      <c r="MNY282" s="12">
        <v>0</v>
      </c>
      <c r="MNZ282" s="12">
        <v>0</v>
      </c>
      <c r="MOA282" s="12">
        <v>0</v>
      </c>
      <c r="MOB282" s="12">
        <v>0</v>
      </c>
      <c r="MOC282" s="12">
        <v>0</v>
      </c>
      <c r="MOD282" s="12">
        <v>0</v>
      </c>
      <c r="MOE282" s="12">
        <v>0</v>
      </c>
      <c r="MOF282" s="12">
        <v>0</v>
      </c>
      <c r="MOG282" s="12">
        <v>0</v>
      </c>
      <c r="MOH282" s="12">
        <v>0</v>
      </c>
      <c r="MOI282" s="12">
        <v>0</v>
      </c>
      <c r="MOJ282" s="12">
        <v>0</v>
      </c>
      <c r="MOK282" s="12">
        <v>0</v>
      </c>
      <c r="MOL282" s="12">
        <v>0</v>
      </c>
      <c r="MOM282" s="12">
        <v>0</v>
      </c>
      <c r="MON282" s="12">
        <v>0</v>
      </c>
      <c r="MOO282" s="12">
        <v>0</v>
      </c>
      <c r="MOP282" s="12">
        <v>0</v>
      </c>
      <c r="MOQ282" s="12">
        <v>0</v>
      </c>
      <c r="MOR282" s="12">
        <v>0</v>
      </c>
      <c r="MOS282" s="12">
        <v>0</v>
      </c>
      <c r="MOT282" s="12">
        <v>0</v>
      </c>
      <c r="MOU282" s="12">
        <v>0</v>
      </c>
      <c r="MOV282" s="12">
        <v>0</v>
      </c>
      <c r="MOW282" s="12">
        <v>0</v>
      </c>
      <c r="MOX282" s="12">
        <v>0</v>
      </c>
      <c r="MOY282" s="12">
        <v>0</v>
      </c>
      <c r="MOZ282" s="12">
        <v>0</v>
      </c>
      <c r="MPA282" s="12">
        <v>0</v>
      </c>
      <c r="MPB282" s="12">
        <v>0</v>
      </c>
      <c r="MPC282" s="12">
        <v>0</v>
      </c>
      <c r="MPD282" s="12">
        <v>0</v>
      </c>
      <c r="MPE282" s="12">
        <v>0</v>
      </c>
      <c r="MPF282" s="12">
        <v>0</v>
      </c>
      <c r="MPG282" s="12">
        <v>0</v>
      </c>
      <c r="MPH282" s="12">
        <v>0</v>
      </c>
      <c r="MPI282" s="12">
        <v>0</v>
      </c>
      <c r="MPJ282" s="12">
        <v>0</v>
      </c>
      <c r="MPK282" s="12">
        <v>0</v>
      </c>
      <c r="MPL282" s="12">
        <v>0</v>
      </c>
      <c r="MPM282" s="12">
        <v>0</v>
      </c>
      <c r="MPN282" s="12">
        <v>0</v>
      </c>
      <c r="MPO282" s="12">
        <v>0</v>
      </c>
      <c r="MPP282" s="12">
        <v>0</v>
      </c>
      <c r="MPQ282" s="12">
        <v>0</v>
      </c>
      <c r="MPR282" s="12">
        <v>0</v>
      </c>
      <c r="MPS282" s="12">
        <v>0</v>
      </c>
      <c r="MPT282" s="12">
        <v>0</v>
      </c>
      <c r="MPU282" s="12">
        <v>0</v>
      </c>
      <c r="MPV282" s="12">
        <v>0</v>
      </c>
      <c r="MPW282" s="12">
        <v>0</v>
      </c>
      <c r="MPX282" s="12">
        <v>0</v>
      </c>
      <c r="MPY282" s="12">
        <v>0</v>
      </c>
      <c r="MPZ282" s="12">
        <v>0</v>
      </c>
      <c r="MQA282" s="12">
        <v>0</v>
      </c>
      <c r="MQB282" s="12">
        <v>0</v>
      </c>
      <c r="MQC282" s="12">
        <v>0</v>
      </c>
      <c r="MQD282" s="12">
        <v>0</v>
      </c>
      <c r="MQE282" s="12">
        <v>0</v>
      </c>
      <c r="MQF282" s="12">
        <v>0</v>
      </c>
      <c r="MQG282" s="12">
        <v>0</v>
      </c>
      <c r="MQH282" s="12">
        <v>0</v>
      </c>
      <c r="MQI282" s="12">
        <v>0</v>
      </c>
      <c r="MQJ282" s="12">
        <v>0</v>
      </c>
      <c r="MQK282" s="12">
        <v>0</v>
      </c>
      <c r="MQL282" s="12">
        <v>0</v>
      </c>
      <c r="MQM282" s="12">
        <v>0</v>
      </c>
      <c r="MQN282" s="12">
        <v>0</v>
      </c>
      <c r="MQO282" s="12">
        <v>0</v>
      </c>
      <c r="MQP282" s="12">
        <v>0</v>
      </c>
      <c r="MQQ282" s="12">
        <v>0</v>
      </c>
      <c r="MQR282" s="12">
        <v>0</v>
      </c>
      <c r="MQS282" s="12">
        <v>0</v>
      </c>
      <c r="MQT282" s="12">
        <v>0</v>
      </c>
      <c r="MQU282" s="12">
        <v>0</v>
      </c>
      <c r="MQV282" s="12">
        <v>0</v>
      </c>
      <c r="MQW282" s="12">
        <v>0</v>
      </c>
      <c r="MQX282" s="12">
        <v>0</v>
      </c>
      <c r="MQY282" s="12">
        <v>0</v>
      </c>
      <c r="MQZ282" s="12">
        <v>0</v>
      </c>
      <c r="MRA282" s="12">
        <v>0</v>
      </c>
      <c r="MRB282" s="12">
        <v>0</v>
      </c>
      <c r="MRC282" s="12">
        <v>0</v>
      </c>
      <c r="MRD282" s="12">
        <v>0</v>
      </c>
      <c r="MRE282" s="12">
        <v>0</v>
      </c>
      <c r="MRF282" s="12">
        <v>0</v>
      </c>
      <c r="MRG282" s="12">
        <v>0</v>
      </c>
      <c r="MRH282" s="12">
        <v>0</v>
      </c>
      <c r="MRI282" s="12">
        <v>0</v>
      </c>
      <c r="MRJ282" s="12">
        <v>0</v>
      </c>
      <c r="MRK282" s="12">
        <v>0</v>
      </c>
      <c r="MRL282" s="12">
        <v>0</v>
      </c>
      <c r="MRM282" s="12">
        <v>0</v>
      </c>
      <c r="MRN282" s="12">
        <v>0</v>
      </c>
      <c r="MRO282" s="12">
        <v>0</v>
      </c>
      <c r="MRP282" s="12">
        <v>0</v>
      </c>
      <c r="MRQ282" s="12">
        <v>0</v>
      </c>
      <c r="MRR282" s="12">
        <v>0</v>
      </c>
      <c r="MRS282" s="12">
        <v>0</v>
      </c>
      <c r="MRT282" s="12">
        <v>0</v>
      </c>
      <c r="MRU282" s="12">
        <v>0</v>
      </c>
      <c r="MRV282" s="12">
        <v>0</v>
      </c>
      <c r="MRW282" s="12">
        <v>0</v>
      </c>
      <c r="MRX282" s="12">
        <v>0</v>
      </c>
      <c r="MRY282" s="12">
        <v>0</v>
      </c>
      <c r="MRZ282" s="12">
        <v>0</v>
      </c>
      <c r="MSA282" s="12">
        <v>0</v>
      </c>
      <c r="MSB282" s="12">
        <v>0</v>
      </c>
      <c r="MSC282" s="12">
        <v>0</v>
      </c>
      <c r="MSD282" s="12">
        <v>0</v>
      </c>
      <c r="MSE282" s="12">
        <v>0</v>
      </c>
      <c r="MSF282" s="12">
        <v>0</v>
      </c>
      <c r="MSG282" s="12">
        <v>0</v>
      </c>
      <c r="MSH282" s="12">
        <v>0</v>
      </c>
      <c r="MSI282" s="12">
        <v>0</v>
      </c>
      <c r="MSJ282" s="12">
        <v>0</v>
      </c>
      <c r="MSK282" s="12">
        <v>0</v>
      </c>
      <c r="MSL282" s="12">
        <v>0</v>
      </c>
      <c r="MSM282" s="12">
        <v>0</v>
      </c>
      <c r="MSN282" s="12">
        <v>0</v>
      </c>
      <c r="MSO282" s="12">
        <v>0</v>
      </c>
      <c r="MSP282" s="12">
        <v>0</v>
      </c>
      <c r="MSQ282" s="12">
        <v>0</v>
      </c>
      <c r="MSR282" s="12">
        <v>0</v>
      </c>
      <c r="MSS282" s="12">
        <v>0</v>
      </c>
      <c r="MST282" s="12">
        <v>0</v>
      </c>
      <c r="MSU282" s="12">
        <v>0</v>
      </c>
      <c r="MSV282" s="12">
        <v>0</v>
      </c>
      <c r="MSW282" s="12">
        <v>0</v>
      </c>
      <c r="MSX282" s="12">
        <v>0</v>
      </c>
      <c r="MSY282" s="12">
        <v>0</v>
      </c>
      <c r="MSZ282" s="12">
        <v>0</v>
      </c>
      <c r="MTA282" s="12">
        <v>0</v>
      </c>
      <c r="MTB282" s="12">
        <v>0</v>
      </c>
      <c r="MTC282" s="12">
        <v>0</v>
      </c>
      <c r="MTD282" s="12">
        <v>0</v>
      </c>
      <c r="MTE282" s="12">
        <v>0</v>
      </c>
      <c r="MTF282" s="12">
        <v>0</v>
      </c>
      <c r="MTG282" s="12">
        <v>0</v>
      </c>
      <c r="MTH282" s="12">
        <v>0</v>
      </c>
      <c r="MTI282" s="12">
        <v>0</v>
      </c>
      <c r="MTJ282" s="12">
        <v>0</v>
      </c>
      <c r="MTK282" s="12">
        <v>0</v>
      </c>
      <c r="MTL282" s="12">
        <v>0</v>
      </c>
      <c r="MTM282" s="12">
        <v>0</v>
      </c>
      <c r="MTN282" s="12">
        <v>0</v>
      </c>
      <c r="MTO282" s="12">
        <v>0</v>
      </c>
      <c r="MTP282" s="12">
        <v>0</v>
      </c>
      <c r="MTQ282" s="12">
        <v>0</v>
      </c>
      <c r="MTR282" s="12">
        <v>0</v>
      </c>
      <c r="MTS282" s="12">
        <v>0</v>
      </c>
      <c r="MTT282" s="12">
        <v>0</v>
      </c>
      <c r="MTU282" s="12">
        <v>0</v>
      </c>
      <c r="MTV282" s="12">
        <v>0</v>
      </c>
      <c r="MTW282" s="12">
        <v>0</v>
      </c>
      <c r="MTX282" s="12">
        <v>0</v>
      </c>
      <c r="MTY282" s="12">
        <v>0</v>
      </c>
      <c r="MTZ282" s="12">
        <v>0</v>
      </c>
      <c r="MUA282" s="12">
        <v>0</v>
      </c>
      <c r="MUB282" s="12">
        <v>0</v>
      </c>
      <c r="MUC282" s="12">
        <v>0</v>
      </c>
      <c r="MUD282" s="12">
        <v>0</v>
      </c>
      <c r="MUE282" s="12">
        <v>0</v>
      </c>
      <c r="MUF282" s="12">
        <v>0</v>
      </c>
      <c r="MUG282" s="12">
        <v>0</v>
      </c>
      <c r="MUH282" s="12">
        <v>0</v>
      </c>
      <c r="MUI282" s="12">
        <v>0</v>
      </c>
      <c r="MUJ282" s="12">
        <v>0</v>
      </c>
      <c r="MUK282" s="12">
        <v>0</v>
      </c>
      <c r="MUL282" s="12">
        <v>0</v>
      </c>
      <c r="MUM282" s="12">
        <v>0</v>
      </c>
      <c r="MUN282" s="12">
        <v>0</v>
      </c>
      <c r="MUO282" s="12">
        <v>0</v>
      </c>
      <c r="MUP282" s="12">
        <v>0</v>
      </c>
      <c r="MUQ282" s="12">
        <v>0</v>
      </c>
      <c r="MUR282" s="12">
        <v>0</v>
      </c>
      <c r="MUS282" s="12">
        <v>0</v>
      </c>
      <c r="MUT282" s="12">
        <v>0</v>
      </c>
      <c r="MUU282" s="12">
        <v>0</v>
      </c>
      <c r="MUV282" s="12">
        <v>0</v>
      </c>
      <c r="MUW282" s="12">
        <v>0</v>
      </c>
      <c r="MUX282" s="12">
        <v>0</v>
      </c>
      <c r="MUY282" s="12">
        <v>0</v>
      </c>
      <c r="MUZ282" s="12">
        <v>0</v>
      </c>
      <c r="MVA282" s="12">
        <v>0</v>
      </c>
      <c r="MVB282" s="12">
        <v>0</v>
      </c>
      <c r="MVC282" s="12">
        <v>0</v>
      </c>
      <c r="MVD282" s="12">
        <v>0</v>
      </c>
      <c r="MVE282" s="12">
        <v>0</v>
      </c>
      <c r="MVF282" s="12">
        <v>0</v>
      </c>
      <c r="MVG282" s="12">
        <v>0</v>
      </c>
      <c r="MVH282" s="12">
        <v>0</v>
      </c>
      <c r="MVI282" s="12">
        <v>0</v>
      </c>
      <c r="MVJ282" s="12">
        <v>0</v>
      </c>
      <c r="MVK282" s="12">
        <v>0</v>
      </c>
      <c r="MVL282" s="12">
        <v>0</v>
      </c>
      <c r="MVM282" s="12">
        <v>0</v>
      </c>
      <c r="MVN282" s="12">
        <v>0</v>
      </c>
      <c r="MVO282" s="12">
        <v>0</v>
      </c>
      <c r="MVP282" s="12">
        <v>0</v>
      </c>
      <c r="MVQ282" s="12">
        <v>0</v>
      </c>
      <c r="MVR282" s="12">
        <v>0</v>
      </c>
      <c r="MVS282" s="12">
        <v>0</v>
      </c>
      <c r="MVT282" s="12">
        <v>0</v>
      </c>
      <c r="MVU282" s="12">
        <v>0</v>
      </c>
      <c r="MVV282" s="12">
        <v>0</v>
      </c>
      <c r="MVW282" s="12">
        <v>0</v>
      </c>
      <c r="MVX282" s="12">
        <v>0</v>
      </c>
      <c r="MVY282" s="12">
        <v>0</v>
      </c>
      <c r="MVZ282" s="12">
        <v>0</v>
      </c>
      <c r="MWA282" s="12">
        <v>0</v>
      </c>
      <c r="MWB282" s="12">
        <v>0</v>
      </c>
      <c r="MWC282" s="12">
        <v>0</v>
      </c>
      <c r="MWD282" s="12">
        <v>0</v>
      </c>
      <c r="MWE282" s="12">
        <v>0</v>
      </c>
      <c r="MWF282" s="12">
        <v>0</v>
      </c>
      <c r="MWG282" s="12">
        <v>0</v>
      </c>
      <c r="MWH282" s="12">
        <v>0</v>
      </c>
      <c r="MWI282" s="12">
        <v>0</v>
      </c>
      <c r="MWJ282" s="12">
        <v>0</v>
      </c>
      <c r="MWK282" s="12">
        <v>0</v>
      </c>
      <c r="MWL282" s="12">
        <v>0</v>
      </c>
      <c r="MWM282" s="12">
        <v>0</v>
      </c>
      <c r="MWN282" s="12">
        <v>0</v>
      </c>
      <c r="MWO282" s="12">
        <v>0</v>
      </c>
      <c r="MWP282" s="12">
        <v>0</v>
      </c>
      <c r="MWQ282" s="12">
        <v>0</v>
      </c>
      <c r="MWR282" s="12">
        <v>0</v>
      </c>
      <c r="MWS282" s="12">
        <v>0</v>
      </c>
      <c r="MWT282" s="12">
        <v>0</v>
      </c>
      <c r="MWU282" s="12">
        <v>0</v>
      </c>
      <c r="MWV282" s="12">
        <v>0</v>
      </c>
      <c r="MWW282" s="12">
        <v>0</v>
      </c>
      <c r="MWX282" s="12">
        <v>0</v>
      </c>
      <c r="MWY282" s="12">
        <v>0</v>
      </c>
      <c r="MWZ282" s="12">
        <v>0</v>
      </c>
      <c r="MXA282" s="12">
        <v>0</v>
      </c>
      <c r="MXB282" s="12">
        <v>0</v>
      </c>
      <c r="MXC282" s="12">
        <v>0</v>
      </c>
      <c r="MXD282" s="12">
        <v>0</v>
      </c>
      <c r="MXE282" s="12">
        <v>0</v>
      </c>
      <c r="MXF282" s="12">
        <v>0</v>
      </c>
      <c r="MXG282" s="12">
        <v>0</v>
      </c>
      <c r="MXH282" s="12">
        <v>0</v>
      </c>
      <c r="MXI282" s="12">
        <v>0</v>
      </c>
      <c r="MXJ282" s="12">
        <v>0</v>
      </c>
      <c r="MXK282" s="12">
        <v>0</v>
      </c>
      <c r="MXL282" s="12">
        <v>0</v>
      </c>
      <c r="MXM282" s="12">
        <v>0</v>
      </c>
      <c r="MXN282" s="12">
        <v>0</v>
      </c>
      <c r="MXO282" s="12">
        <v>0</v>
      </c>
      <c r="MXP282" s="12">
        <v>0</v>
      </c>
      <c r="MXQ282" s="12">
        <v>0</v>
      </c>
      <c r="MXR282" s="12">
        <v>0</v>
      </c>
      <c r="MXS282" s="12">
        <v>0</v>
      </c>
      <c r="MXT282" s="12">
        <v>0</v>
      </c>
      <c r="MXU282" s="12">
        <v>0</v>
      </c>
      <c r="MXV282" s="12">
        <v>0</v>
      </c>
      <c r="MXW282" s="12">
        <v>0</v>
      </c>
      <c r="MXX282" s="12">
        <v>0</v>
      </c>
      <c r="MXY282" s="12">
        <v>0</v>
      </c>
      <c r="MXZ282" s="12">
        <v>0</v>
      </c>
      <c r="MYA282" s="12">
        <v>0</v>
      </c>
      <c r="MYB282" s="12">
        <v>0</v>
      </c>
      <c r="MYC282" s="12">
        <v>0</v>
      </c>
      <c r="MYD282" s="12">
        <v>0</v>
      </c>
      <c r="MYE282" s="12">
        <v>0</v>
      </c>
      <c r="MYF282" s="12">
        <v>0</v>
      </c>
      <c r="MYG282" s="12">
        <v>0</v>
      </c>
      <c r="MYH282" s="12">
        <v>0</v>
      </c>
      <c r="MYI282" s="12">
        <v>0</v>
      </c>
      <c r="MYJ282" s="12">
        <v>0</v>
      </c>
      <c r="MYK282" s="12">
        <v>0</v>
      </c>
      <c r="MYL282" s="12">
        <v>0</v>
      </c>
      <c r="MYM282" s="12">
        <v>0</v>
      </c>
      <c r="MYN282" s="12">
        <v>0</v>
      </c>
      <c r="MYO282" s="12">
        <v>0</v>
      </c>
      <c r="MYP282" s="12">
        <v>0</v>
      </c>
      <c r="MYQ282" s="12">
        <v>0</v>
      </c>
      <c r="MYR282" s="12">
        <v>0</v>
      </c>
      <c r="MYS282" s="12">
        <v>0</v>
      </c>
      <c r="MYT282" s="12">
        <v>0</v>
      </c>
      <c r="MYU282" s="12">
        <v>0</v>
      </c>
      <c r="MYV282" s="12">
        <v>0</v>
      </c>
      <c r="MYW282" s="12">
        <v>0</v>
      </c>
      <c r="MYX282" s="12">
        <v>0</v>
      </c>
      <c r="MYY282" s="12">
        <v>0</v>
      </c>
      <c r="MYZ282" s="12">
        <v>0</v>
      </c>
      <c r="MZA282" s="12">
        <v>0</v>
      </c>
      <c r="MZB282" s="12">
        <v>0</v>
      </c>
      <c r="MZC282" s="12">
        <v>0</v>
      </c>
      <c r="MZD282" s="12">
        <v>0</v>
      </c>
      <c r="MZE282" s="12">
        <v>0</v>
      </c>
      <c r="MZF282" s="12">
        <v>0</v>
      </c>
      <c r="MZG282" s="12">
        <v>0</v>
      </c>
      <c r="MZH282" s="12">
        <v>0</v>
      </c>
      <c r="MZI282" s="12">
        <v>0</v>
      </c>
      <c r="MZJ282" s="12">
        <v>0</v>
      </c>
      <c r="MZK282" s="12">
        <v>0</v>
      </c>
      <c r="MZL282" s="12">
        <v>0</v>
      </c>
      <c r="MZM282" s="12">
        <v>0</v>
      </c>
      <c r="MZN282" s="12">
        <v>0</v>
      </c>
      <c r="MZO282" s="12">
        <v>0</v>
      </c>
      <c r="MZP282" s="12">
        <v>0</v>
      </c>
      <c r="MZQ282" s="12">
        <v>0</v>
      </c>
      <c r="MZR282" s="12">
        <v>0</v>
      </c>
      <c r="MZS282" s="12">
        <v>0</v>
      </c>
      <c r="MZT282" s="12">
        <v>0</v>
      </c>
      <c r="MZU282" s="12">
        <v>0</v>
      </c>
      <c r="MZV282" s="12">
        <v>0</v>
      </c>
      <c r="MZW282" s="12">
        <v>0</v>
      </c>
      <c r="MZX282" s="12">
        <v>0</v>
      </c>
      <c r="MZY282" s="12">
        <v>0</v>
      </c>
      <c r="MZZ282" s="12">
        <v>0</v>
      </c>
      <c r="NAA282" s="12">
        <v>0</v>
      </c>
      <c r="NAB282" s="12">
        <v>0</v>
      </c>
      <c r="NAC282" s="12">
        <v>0</v>
      </c>
      <c r="NAD282" s="12">
        <v>0</v>
      </c>
      <c r="NAE282" s="12">
        <v>0</v>
      </c>
      <c r="NAF282" s="12">
        <v>0</v>
      </c>
      <c r="NAG282" s="12">
        <v>0</v>
      </c>
      <c r="NAH282" s="12">
        <v>0</v>
      </c>
      <c r="NAI282" s="12">
        <v>0</v>
      </c>
      <c r="NAJ282" s="12">
        <v>0</v>
      </c>
      <c r="NAK282" s="12">
        <v>0</v>
      </c>
      <c r="NAL282" s="12">
        <v>0</v>
      </c>
      <c r="NAM282" s="12">
        <v>0</v>
      </c>
      <c r="NAN282" s="12">
        <v>0</v>
      </c>
      <c r="NAO282" s="12">
        <v>0</v>
      </c>
      <c r="NAP282" s="12">
        <v>0</v>
      </c>
      <c r="NAQ282" s="12">
        <v>0</v>
      </c>
      <c r="NAR282" s="12">
        <v>0</v>
      </c>
      <c r="NAS282" s="12">
        <v>0</v>
      </c>
      <c r="NAT282" s="12">
        <v>0</v>
      </c>
      <c r="NAU282" s="12">
        <v>0</v>
      </c>
      <c r="NAV282" s="12">
        <v>0</v>
      </c>
      <c r="NAW282" s="12">
        <v>0</v>
      </c>
      <c r="NAX282" s="12">
        <v>0</v>
      </c>
      <c r="NAY282" s="12">
        <v>0</v>
      </c>
      <c r="NAZ282" s="12">
        <v>0</v>
      </c>
      <c r="NBA282" s="12">
        <v>0</v>
      </c>
      <c r="NBB282" s="12">
        <v>0</v>
      </c>
      <c r="NBC282" s="12">
        <v>0</v>
      </c>
      <c r="NBD282" s="12">
        <v>0</v>
      </c>
      <c r="NBE282" s="12">
        <v>0</v>
      </c>
      <c r="NBF282" s="12">
        <v>0</v>
      </c>
      <c r="NBG282" s="12">
        <v>0</v>
      </c>
      <c r="NBH282" s="12">
        <v>0</v>
      </c>
      <c r="NBI282" s="12">
        <v>0</v>
      </c>
      <c r="NBJ282" s="12">
        <v>0</v>
      </c>
      <c r="NBK282" s="12">
        <v>0</v>
      </c>
      <c r="NBL282" s="12">
        <v>0</v>
      </c>
      <c r="NBM282" s="12">
        <v>0</v>
      </c>
      <c r="NBN282" s="12">
        <v>0</v>
      </c>
      <c r="NBO282" s="12">
        <v>0</v>
      </c>
      <c r="NBP282" s="12">
        <v>0</v>
      </c>
      <c r="NBQ282" s="12">
        <v>0</v>
      </c>
      <c r="NBR282" s="12">
        <v>0</v>
      </c>
      <c r="NBS282" s="12">
        <v>0</v>
      </c>
      <c r="NBT282" s="12">
        <v>0</v>
      </c>
      <c r="NBU282" s="12">
        <v>0</v>
      </c>
      <c r="NBV282" s="12">
        <v>0</v>
      </c>
      <c r="NBW282" s="12">
        <v>0</v>
      </c>
      <c r="NBX282" s="12">
        <v>0</v>
      </c>
      <c r="NBY282" s="12">
        <v>0</v>
      </c>
      <c r="NBZ282" s="12">
        <v>0</v>
      </c>
      <c r="NCA282" s="12">
        <v>0</v>
      </c>
      <c r="NCB282" s="12">
        <v>0</v>
      </c>
      <c r="NCC282" s="12">
        <v>0</v>
      </c>
      <c r="NCD282" s="12">
        <v>0</v>
      </c>
      <c r="NCE282" s="12">
        <v>0</v>
      </c>
      <c r="NCF282" s="12">
        <v>0</v>
      </c>
      <c r="NCG282" s="12">
        <v>0</v>
      </c>
      <c r="NCH282" s="12">
        <v>0</v>
      </c>
      <c r="NCI282" s="12">
        <v>0</v>
      </c>
      <c r="NCJ282" s="12">
        <v>0</v>
      </c>
      <c r="NCK282" s="12">
        <v>0</v>
      </c>
      <c r="NCL282" s="12">
        <v>0</v>
      </c>
      <c r="NCM282" s="12">
        <v>0</v>
      </c>
      <c r="NCN282" s="12">
        <v>0</v>
      </c>
      <c r="NCO282" s="12">
        <v>0</v>
      </c>
      <c r="NCP282" s="12">
        <v>0</v>
      </c>
      <c r="NCQ282" s="12">
        <v>0</v>
      </c>
      <c r="NCR282" s="12">
        <v>0</v>
      </c>
      <c r="NCS282" s="12">
        <v>0</v>
      </c>
      <c r="NCT282" s="12">
        <v>0</v>
      </c>
      <c r="NCU282" s="12">
        <v>0</v>
      </c>
      <c r="NCV282" s="12">
        <v>0</v>
      </c>
      <c r="NCW282" s="12">
        <v>0</v>
      </c>
      <c r="NCX282" s="12">
        <v>0</v>
      </c>
      <c r="NCY282" s="12">
        <v>0</v>
      </c>
      <c r="NCZ282" s="12">
        <v>0</v>
      </c>
      <c r="NDA282" s="12">
        <v>0</v>
      </c>
      <c r="NDB282" s="12">
        <v>0</v>
      </c>
      <c r="NDC282" s="12">
        <v>0</v>
      </c>
      <c r="NDD282" s="12">
        <v>0</v>
      </c>
      <c r="NDE282" s="12">
        <v>0</v>
      </c>
      <c r="NDF282" s="12">
        <v>0</v>
      </c>
      <c r="NDG282" s="12">
        <v>0</v>
      </c>
      <c r="NDH282" s="12">
        <v>0</v>
      </c>
      <c r="NDI282" s="12">
        <v>0</v>
      </c>
      <c r="NDJ282" s="12">
        <v>0</v>
      </c>
      <c r="NDK282" s="12">
        <v>0</v>
      </c>
      <c r="NDL282" s="12">
        <v>0</v>
      </c>
      <c r="NDM282" s="12">
        <v>0</v>
      </c>
      <c r="NDN282" s="12">
        <v>0</v>
      </c>
      <c r="NDO282" s="12">
        <v>0</v>
      </c>
      <c r="NDP282" s="12">
        <v>0</v>
      </c>
      <c r="NDQ282" s="12">
        <v>0</v>
      </c>
      <c r="NDR282" s="12">
        <v>0</v>
      </c>
      <c r="NDS282" s="12">
        <v>0</v>
      </c>
      <c r="NDT282" s="12">
        <v>0</v>
      </c>
      <c r="NDU282" s="12">
        <v>0</v>
      </c>
      <c r="NDV282" s="12">
        <v>0</v>
      </c>
      <c r="NDW282" s="12">
        <v>0</v>
      </c>
      <c r="NDX282" s="12">
        <v>0</v>
      </c>
      <c r="NDY282" s="12">
        <v>0</v>
      </c>
      <c r="NDZ282" s="12">
        <v>0</v>
      </c>
      <c r="NEA282" s="12">
        <v>0</v>
      </c>
      <c r="NEB282" s="12">
        <v>0</v>
      </c>
      <c r="NEC282" s="12">
        <v>0</v>
      </c>
      <c r="NED282" s="12">
        <v>0</v>
      </c>
      <c r="NEE282" s="12">
        <v>0</v>
      </c>
      <c r="NEF282" s="12">
        <v>0</v>
      </c>
      <c r="NEG282" s="12">
        <v>0</v>
      </c>
      <c r="NEH282" s="12">
        <v>0</v>
      </c>
      <c r="NEI282" s="12">
        <v>0</v>
      </c>
      <c r="NEJ282" s="12">
        <v>0</v>
      </c>
      <c r="NEK282" s="12">
        <v>0</v>
      </c>
      <c r="NEL282" s="12">
        <v>0</v>
      </c>
      <c r="NEM282" s="12">
        <v>0</v>
      </c>
      <c r="NEN282" s="12">
        <v>0</v>
      </c>
      <c r="NEO282" s="12">
        <v>0</v>
      </c>
      <c r="NEP282" s="12">
        <v>0</v>
      </c>
      <c r="NEQ282" s="12">
        <v>0</v>
      </c>
      <c r="NER282" s="12">
        <v>0</v>
      </c>
      <c r="NES282" s="12">
        <v>0</v>
      </c>
      <c r="NET282" s="12">
        <v>0</v>
      </c>
      <c r="NEU282" s="12">
        <v>0</v>
      </c>
      <c r="NEV282" s="12">
        <v>0</v>
      </c>
      <c r="NEW282" s="12">
        <v>0</v>
      </c>
      <c r="NEX282" s="12">
        <v>0</v>
      </c>
      <c r="NEY282" s="12">
        <v>0</v>
      </c>
      <c r="NEZ282" s="12">
        <v>0</v>
      </c>
      <c r="NFA282" s="12">
        <v>0</v>
      </c>
      <c r="NFB282" s="12">
        <v>0</v>
      </c>
      <c r="NFC282" s="12">
        <v>0</v>
      </c>
      <c r="NFD282" s="12">
        <v>0</v>
      </c>
      <c r="NFE282" s="12">
        <v>0</v>
      </c>
      <c r="NFF282" s="12">
        <v>0</v>
      </c>
      <c r="NFG282" s="12">
        <v>0</v>
      </c>
      <c r="NFH282" s="12">
        <v>0</v>
      </c>
      <c r="NFI282" s="12">
        <v>0</v>
      </c>
      <c r="NFJ282" s="12">
        <v>0</v>
      </c>
      <c r="NFK282" s="12">
        <v>0</v>
      </c>
      <c r="NFL282" s="12">
        <v>0</v>
      </c>
      <c r="NFM282" s="12">
        <v>0</v>
      </c>
      <c r="NFN282" s="12">
        <v>0</v>
      </c>
      <c r="NFO282" s="12">
        <v>0</v>
      </c>
      <c r="NFP282" s="12">
        <v>0</v>
      </c>
      <c r="NFQ282" s="12">
        <v>0</v>
      </c>
      <c r="NFR282" s="12">
        <v>0</v>
      </c>
      <c r="NFS282" s="12">
        <v>0</v>
      </c>
      <c r="NFT282" s="12">
        <v>0</v>
      </c>
      <c r="NFU282" s="12">
        <v>0</v>
      </c>
      <c r="NFV282" s="12">
        <v>0</v>
      </c>
      <c r="NFW282" s="12">
        <v>0</v>
      </c>
      <c r="NFX282" s="12">
        <v>0</v>
      </c>
      <c r="NFY282" s="12">
        <v>0</v>
      </c>
      <c r="NFZ282" s="12">
        <v>0</v>
      </c>
      <c r="NGA282" s="12">
        <v>0</v>
      </c>
      <c r="NGB282" s="12">
        <v>0</v>
      </c>
      <c r="NGC282" s="12">
        <v>0</v>
      </c>
      <c r="NGD282" s="12">
        <v>0</v>
      </c>
      <c r="NGE282" s="12">
        <v>0</v>
      </c>
      <c r="NGF282" s="12">
        <v>0</v>
      </c>
      <c r="NGG282" s="12">
        <v>0</v>
      </c>
      <c r="NGH282" s="12">
        <v>0</v>
      </c>
      <c r="NGI282" s="12">
        <v>0</v>
      </c>
      <c r="NGJ282" s="12">
        <v>0</v>
      </c>
      <c r="NGK282" s="12">
        <v>0</v>
      </c>
      <c r="NGL282" s="12">
        <v>0</v>
      </c>
      <c r="NGM282" s="12">
        <v>0</v>
      </c>
      <c r="NGN282" s="12">
        <v>0</v>
      </c>
      <c r="NGO282" s="12">
        <v>0</v>
      </c>
      <c r="NGP282" s="12">
        <v>0</v>
      </c>
      <c r="NGQ282" s="12">
        <v>0</v>
      </c>
      <c r="NGR282" s="12">
        <v>0</v>
      </c>
      <c r="NGS282" s="12">
        <v>0</v>
      </c>
      <c r="NGT282" s="12">
        <v>0</v>
      </c>
      <c r="NGU282" s="12">
        <v>0</v>
      </c>
      <c r="NGV282" s="12">
        <v>0</v>
      </c>
      <c r="NGW282" s="12">
        <v>0</v>
      </c>
      <c r="NGX282" s="12">
        <v>0</v>
      </c>
      <c r="NGY282" s="12">
        <v>0</v>
      </c>
      <c r="NGZ282" s="12">
        <v>0</v>
      </c>
      <c r="NHA282" s="12">
        <v>0</v>
      </c>
      <c r="NHB282" s="12">
        <v>0</v>
      </c>
      <c r="NHC282" s="12">
        <v>0</v>
      </c>
      <c r="NHD282" s="12">
        <v>0</v>
      </c>
      <c r="NHE282" s="12">
        <v>0</v>
      </c>
      <c r="NHF282" s="12">
        <v>0</v>
      </c>
      <c r="NHG282" s="12">
        <v>0</v>
      </c>
      <c r="NHH282" s="12">
        <v>0</v>
      </c>
      <c r="NHI282" s="12">
        <v>0</v>
      </c>
      <c r="NHJ282" s="12">
        <v>0</v>
      </c>
      <c r="NHK282" s="12">
        <v>0</v>
      </c>
      <c r="NHL282" s="12">
        <v>0</v>
      </c>
      <c r="NHM282" s="12">
        <v>0</v>
      </c>
      <c r="NHN282" s="12">
        <v>0</v>
      </c>
      <c r="NHO282" s="12">
        <v>0</v>
      </c>
      <c r="NHP282" s="12">
        <v>0</v>
      </c>
      <c r="NHQ282" s="12">
        <v>0</v>
      </c>
      <c r="NHR282" s="12">
        <v>0</v>
      </c>
      <c r="NHS282" s="12">
        <v>0</v>
      </c>
      <c r="NHT282" s="12">
        <v>0</v>
      </c>
      <c r="NHU282" s="12">
        <v>0</v>
      </c>
      <c r="NHV282" s="12">
        <v>0</v>
      </c>
      <c r="NHW282" s="12">
        <v>0</v>
      </c>
      <c r="NHX282" s="12">
        <v>0</v>
      </c>
      <c r="NHY282" s="12">
        <v>0</v>
      </c>
      <c r="NHZ282" s="12">
        <v>0</v>
      </c>
      <c r="NIA282" s="12">
        <v>0</v>
      </c>
      <c r="NIB282" s="12">
        <v>0</v>
      </c>
      <c r="NIC282" s="12">
        <v>0</v>
      </c>
      <c r="NID282" s="12">
        <v>0</v>
      </c>
      <c r="NIE282" s="12">
        <v>0</v>
      </c>
      <c r="NIF282" s="12">
        <v>0</v>
      </c>
      <c r="NIG282" s="12">
        <v>0</v>
      </c>
      <c r="NIH282" s="12">
        <v>0</v>
      </c>
      <c r="NII282" s="12">
        <v>0</v>
      </c>
      <c r="NIJ282" s="12">
        <v>0</v>
      </c>
      <c r="NIK282" s="12">
        <v>0</v>
      </c>
      <c r="NIL282" s="12">
        <v>0</v>
      </c>
      <c r="NIM282" s="12">
        <v>0</v>
      </c>
      <c r="NIN282" s="12">
        <v>0</v>
      </c>
      <c r="NIO282" s="12">
        <v>0</v>
      </c>
      <c r="NIP282" s="12">
        <v>0</v>
      </c>
      <c r="NIQ282" s="12">
        <v>0</v>
      </c>
      <c r="NIR282" s="12">
        <v>0</v>
      </c>
      <c r="NIS282" s="12">
        <v>0</v>
      </c>
      <c r="NIT282" s="12">
        <v>0</v>
      </c>
      <c r="NIU282" s="12">
        <v>0</v>
      </c>
      <c r="NIV282" s="12">
        <v>0</v>
      </c>
      <c r="NIW282" s="12">
        <v>0</v>
      </c>
      <c r="NIX282" s="12">
        <v>0</v>
      </c>
      <c r="NIY282" s="12">
        <v>0</v>
      </c>
      <c r="NIZ282" s="12">
        <v>0</v>
      </c>
      <c r="NJA282" s="12">
        <v>0</v>
      </c>
      <c r="NJB282" s="12">
        <v>0</v>
      </c>
      <c r="NJC282" s="12">
        <v>0</v>
      </c>
      <c r="NJD282" s="12">
        <v>0</v>
      </c>
      <c r="NJE282" s="12">
        <v>0</v>
      </c>
      <c r="NJF282" s="12">
        <v>0</v>
      </c>
      <c r="NJG282" s="12">
        <v>0</v>
      </c>
      <c r="NJH282" s="12">
        <v>0</v>
      </c>
      <c r="NJI282" s="12">
        <v>0</v>
      </c>
      <c r="NJJ282" s="12">
        <v>0</v>
      </c>
      <c r="NJK282" s="12">
        <v>0</v>
      </c>
      <c r="NJL282" s="12">
        <v>0</v>
      </c>
      <c r="NJM282" s="12">
        <v>0</v>
      </c>
      <c r="NJN282" s="12">
        <v>0</v>
      </c>
      <c r="NJO282" s="12">
        <v>0</v>
      </c>
      <c r="NJP282" s="12">
        <v>0</v>
      </c>
      <c r="NJQ282" s="12">
        <v>0</v>
      </c>
      <c r="NJR282" s="12">
        <v>0</v>
      </c>
      <c r="NJS282" s="12">
        <v>0</v>
      </c>
      <c r="NJT282" s="12">
        <v>0</v>
      </c>
      <c r="NJU282" s="12">
        <v>0</v>
      </c>
      <c r="NJV282" s="12">
        <v>0</v>
      </c>
      <c r="NJW282" s="12">
        <v>0</v>
      </c>
      <c r="NJX282" s="12">
        <v>0</v>
      </c>
      <c r="NJY282" s="12">
        <v>0</v>
      </c>
      <c r="NJZ282" s="12">
        <v>0</v>
      </c>
      <c r="NKA282" s="12">
        <v>0</v>
      </c>
      <c r="NKB282" s="12">
        <v>0</v>
      </c>
      <c r="NKC282" s="12">
        <v>0</v>
      </c>
      <c r="NKD282" s="12">
        <v>0</v>
      </c>
      <c r="NKE282" s="12">
        <v>0</v>
      </c>
      <c r="NKF282" s="12">
        <v>0</v>
      </c>
      <c r="NKG282" s="12">
        <v>0</v>
      </c>
      <c r="NKH282" s="12">
        <v>0</v>
      </c>
      <c r="NKI282" s="12">
        <v>0</v>
      </c>
      <c r="NKJ282" s="12">
        <v>0</v>
      </c>
      <c r="NKK282" s="12">
        <v>0</v>
      </c>
      <c r="NKL282" s="12">
        <v>0</v>
      </c>
      <c r="NKM282" s="12">
        <v>0</v>
      </c>
      <c r="NKN282" s="12">
        <v>0</v>
      </c>
      <c r="NKO282" s="12">
        <v>0</v>
      </c>
      <c r="NKP282" s="12">
        <v>0</v>
      </c>
      <c r="NKQ282" s="12">
        <v>0</v>
      </c>
      <c r="NKR282" s="12">
        <v>0</v>
      </c>
      <c r="NKS282" s="12">
        <v>0</v>
      </c>
      <c r="NKT282" s="12">
        <v>0</v>
      </c>
      <c r="NKU282" s="12">
        <v>0</v>
      </c>
      <c r="NKV282" s="12">
        <v>0</v>
      </c>
      <c r="NKW282" s="12">
        <v>0</v>
      </c>
      <c r="NKX282" s="12">
        <v>0</v>
      </c>
      <c r="NKY282" s="12">
        <v>0</v>
      </c>
      <c r="NKZ282" s="12">
        <v>0</v>
      </c>
      <c r="NLA282" s="12">
        <v>0</v>
      </c>
      <c r="NLB282" s="12">
        <v>0</v>
      </c>
      <c r="NLC282" s="12">
        <v>0</v>
      </c>
      <c r="NLD282" s="12">
        <v>0</v>
      </c>
      <c r="NLE282" s="12">
        <v>0</v>
      </c>
      <c r="NLF282" s="12">
        <v>0</v>
      </c>
      <c r="NLG282" s="12">
        <v>0</v>
      </c>
      <c r="NLH282" s="12">
        <v>0</v>
      </c>
      <c r="NLI282" s="12">
        <v>0</v>
      </c>
      <c r="NLJ282" s="12">
        <v>0</v>
      </c>
      <c r="NLK282" s="12">
        <v>0</v>
      </c>
      <c r="NLL282" s="12">
        <v>0</v>
      </c>
      <c r="NLM282" s="12">
        <v>0</v>
      </c>
      <c r="NLN282" s="12">
        <v>0</v>
      </c>
      <c r="NLO282" s="12">
        <v>0</v>
      </c>
      <c r="NLP282" s="12">
        <v>0</v>
      </c>
      <c r="NLQ282" s="12">
        <v>0</v>
      </c>
      <c r="NLR282" s="12">
        <v>0</v>
      </c>
      <c r="NLS282" s="12">
        <v>0</v>
      </c>
      <c r="NLT282" s="12">
        <v>0</v>
      </c>
      <c r="NLU282" s="12">
        <v>0</v>
      </c>
      <c r="NLV282" s="12">
        <v>0</v>
      </c>
      <c r="NLW282" s="12">
        <v>0</v>
      </c>
      <c r="NLX282" s="12">
        <v>0</v>
      </c>
      <c r="NLY282" s="12">
        <v>0</v>
      </c>
      <c r="NLZ282" s="12">
        <v>0</v>
      </c>
      <c r="NMA282" s="12">
        <v>0</v>
      </c>
      <c r="NMB282" s="12">
        <v>0</v>
      </c>
      <c r="NMC282" s="12">
        <v>0</v>
      </c>
      <c r="NMD282" s="12">
        <v>0</v>
      </c>
      <c r="NME282" s="12">
        <v>0</v>
      </c>
      <c r="NMF282" s="12">
        <v>0</v>
      </c>
      <c r="NMG282" s="12">
        <v>0</v>
      </c>
      <c r="NMH282" s="12">
        <v>0</v>
      </c>
      <c r="NMI282" s="12">
        <v>0</v>
      </c>
      <c r="NMJ282" s="12">
        <v>0</v>
      </c>
      <c r="NMK282" s="12">
        <v>0</v>
      </c>
      <c r="NML282" s="12">
        <v>0</v>
      </c>
      <c r="NMM282" s="12">
        <v>0</v>
      </c>
      <c r="NMN282" s="12">
        <v>0</v>
      </c>
      <c r="NMO282" s="12">
        <v>0</v>
      </c>
      <c r="NMP282" s="12">
        <v>0</v>
      </c>
      <c r="NMQ282" s="12">
        <v>0</v>
      </c>
      <c r="NMR282" s="12">
        <v>0</v>
      </c>
      <c r="NMS282" s="12">
        <v>0</v>
      </c>
      <c r="NMT282" s="12">
        <v>0</v>
      </c>
      <c r="NMU282" s="12">
        <v>0</v>
      </c>
      <c r="NMV282" s="12">
        <v>0</v>
      </c>
      <c r="NMW282" s="12">
        <v>0</v>
      </c>
      <c r="NMX282" s="12">
        <v>0</v>
      </c>
      <c r="NMY282" s="12">
        <v>0</v>
      </c>
      <c r="NMZ282" s="12">
        <v>0</v>
      </c>
      <c r="NNA282" s="12">
        <v>0</v>
      </c>
      <c r="NNB282" s="12">
        <v>0</v>
      </c>
      <c r="NNC282" s="12">
        <v>0</v>
      </c>
      <c r="NND282" s="12">
        <v>0</v>
      </c>
      <c r="NNE282" s="12">
        <v>0</v>
      </c>
      <c r="NNF282" s="12">
        <v>0</v>
      </c>
      <c r="NNG282" s="12">
        <v>0</v>
      </c>
      <c r="NNH282" s="12">
        <v>0</v>
      </c>
      <c r="NNI282" s="12">
        <v>0</v>
      </c>
      <c r="NNJ282" s="12">
        <v>0</v>
      </c>
      <c r="NNK282" s="12">
        <v>0</v>
      </c>
      <c r="NNL282" s="12">
        <v>0</v>
      </c>
      <c r="NNM282" s="12">
        <v>0</v>
      </c>
      <c r="NNN282" s="12">
        <v>0</v>
      </c>
      <c r="NNO282" s="12">
        <v>0</v>
      </c>
      <c r="NNP282" s="12">
        <v>0</v>
      </c>
      <c r="NNQ282" s="12">
        <v>0</v>
      </c>
      <c r="NNR282" s="12">
        <v>0</v>
      </c>
      <c r="NNS282" s="12">
        <v>0</v>
      </c>
      <c r="NNT282" s="12">
        <v>0</v>
      </c>
      <c r="NNU282" s="12">
        <v>0</v>
      </c>
      <c r="NNV282" s="12">
        <v>0</v>
      </c>
      <c r="NNW282" s="12">
        <v>0</v>
      </c>
      <c r="NNX282" s="12">
        <v>0</v>
      </c>
      <c r="NNY282" s="12">
        <v>0</v>
      </c>
      <c r="NNZ282" s="12">
        <v>0</v>
      </c>
      <c r="NOA282" s="12">
        <v>0</v>
      </c>
      <c r="NOB282" s="12">
        <v>0</v>
      </c>
      <c r="NOC282" s="12">
        <v>0</v>
      </c>
      <c r="NOD282" s="12">
        <v>0</v>
      </c>
      <c r="NOE282" s="12">
        <v>0</v>
      </c>
      <c r="NOF282" s="12">
        <v>0</v>
      </c>
      <c r="NOG282" s="12">
        <v>0</v>
      </c>
      <c r="NOH282" s="12">
        <v>0</v>
      </c>
      <c r="NOI282" s="12">
        <v>0</v>
      </c>
      <c r="NOJ282" s="12">
        <v>0</v>
      </c>
      <c r="NOK282" s="12">
        <v>0</v>
      </c>
      <c r="NOL282" s="12">
        <v>0</v>
      </c>
      <c r="NOM282" s="12">
        <v>0</v>
      </c>
      <c r="NON282" s="12">
        <v>0</v>
      </c>
      <c r="NOO282" s="12">
        <v>0</v>
      </c>
      <c r="NOP282" s="12">
        <v>0</v>
      </c>
      <c r="NOQ282" s="12">
        <v>0</v>
      </c>
      <c r="NOR282" s="12">
        <v>0</v>
      </c>
      <c r="NOS282" s="12">
        <v>0</v>
      </c>
      <c r="NOT282" s="12">
        <v>0</v>
      </c>
      <c r="NOU282" s="12">
        <v>0</v>
      </c>
      <c r="NOV282" s="12">
        <v>0</v>
      </c>
      <c r="NOW282" s="12">
        <v>0</v>
      </c>
      <c r="NOX282" s="12">
        <v>0</v>
      </c>
      <c r="NOY282" s="12">
        <v>0</v>
      </c>
      <c r="NOZ282" s="12">
        <v>0</v>
      </c>
      <c r="NPA282" s="12">
        <v>0</v>
      </c>
      <c r="NPB282" s="12">
        <v>0</v>
      </c>
      <c r="NPC282" s="12">
        <v>0</v>
      </c>
      <c r="NPD282" s="12">
        <v>0</v>
      </c>
      <c r="NPE282" s="12">
        <v>0</v>
      </c>
      <c r="NPF282" s="12">
        <v>0</v>
      </c>
      <c r="NPG282" s="12">
        <v>0</v>
      </c>
      <c r="NPH282" s="12">
        <v>0</v>
      </c>
      <c r="NPI282" s="12">
        <v>0</v>
      </c>
      <c r="NPJ282" s="12">
        <v>0</v>
      </c>
      <c r="NPK282" s="12">
        <v>0</v>
      </c>
      <c r="NPL282" s="12">
        <v>0</v>
      </c>
      <c r="NPM282" s="12">
        <v>0</v>
      </c>
      <c r="NPN282" s="12">
        <v>0</v>
      </c>
      <c r="NPO282" s="12">
        <v>0</v>
      </c>
      <c r="NPP282" s="12">
        <v>0</v>
      </c>
      <c r="NPQ282" s="12">
        <v>0</v>
      </c>
      <c r="NPR282" s="12">
        <v>0</v>
      </c>
      <c r="NPS282" s="12">
        <v>0</v>
      </c>
      <c r="NPT282" s="12">
        <v>0</v>
      </c>
      <c r="NPU282" s="12">
        <v>0</v>
      </c>
      <c r="NPV282" s="12">
        <v>0</v>
      </c>
      <c r="NPW282" s="12">
        <v>0</v>
      </c>
      <c r="NPX282" s="12">
        <v>0</v>
      </c>
      <c r="NPY282" s="12">
        <v>0</v>
      </c>
      <c r="NPZ282" s="12">
        <v>0</v>
      </c>
      <c r="NQA282" s="12">
        <v>0</v>
      </c>
      <c r="NQB282" s="12">
        <v>0</v>
      </c>
      <c r="NQC282" s="12">
        <v>0</v>
      </c>
      <c r="NQD282" s="12">
        <v>0</v>
      </c>
      <c r="NQE282" s="12">
        <v>0</v>
      </c>
      <c r="NQF282" s="12">
        <v>0</v>
      </c>
      <c r="NQG282" s="12">
        <v>0</v>
      </c>
      <c r="NQH282" s="12">
        <v>0</v>
      </c>
      <c r="NQI282" s="12">
        <v>0</v>
      </c>
      <c r="NQJ282" s="12">
        <v>0</v>
      </c>
      <c r="NQK282" s="12">
        <v>0</v>
      </c>
      <c r="NQL282" s="12">
        <v>0</v>
      </c>
      <c r="NQM282" s="12">
        <v>0</v>
      </c>
      <c r="NQN282" s="12">
        <v>0</v>
      </c>
      <c r="NQO282" s="12">
        <v>0</v>
      </c>
      <c r="NQP282" s="12">
        <v>0</v>
      </c>
      <c r="NQQ282" s="12">
        <v>0</v>
      </c>
      <c r="NQR282" s="12">
        <v>0</v>
      </c>
      <c r="NQS282" s="12">
        <v>0</v>
      </c>
      <c r="NQT282" s="12">
        <v>0</v>
      </c>
      <c r="NQU282" s="12">
        <v>0</v>
      </c>
      <c r="NQV282" s="12">
        <v>0</v>
      </c>
      <c r="NQW282" s="12">
        <v>0</v>
      </c>
      <c r="NQX282" s="12">
        <v>0</v>
      </c>
      <c r="NQY282" s="12">
        <v>0</v>
      </c>
      <c r="NQZ282" s="12">
        <v>0</v>
      </c>
      <c r="NRA282" s="12">
        <v>0</v>
      </c>
      <c r="NRB282" s="12">
        <v>0</v>
      </c>
      <c r="NRC282" s="12">
        <v>0</v>
      </c>
      <c r="NRD282" s="12">
        <v>0</v>
      </c>
      <c r="NRE282" s="12">
        <v>0</v>
      </c>
      <c r="NRF282" s="12">
        <v>0</v>
      </c>
      <c r="NRG282" s="12">
        <v>0</v>
      </c>
      <c r="NRH282" s="12">
        <v>0</v>
      </c>
      <c r="NRI282" s="12">
        <v>0</v>
      </c>
      <c r="NRJ282" s="12">
        <v>0</v>
      </c>
      <c r="NRK282" s="12">
        <v>0</v>
      </c>
      <c r="NRL282" s="12">
        <v>0</v>
      </c>
      <c r="NRM282" s="12">
        <v>0</v>
      </c>
      <c r="NRN282" s="12">
        <v>0</v>
      </c>
      <c r="NRO282" s="12">
        <v>0</v>
      </c>
      <c r="NRP282" s="12">
        <v>0</v>
      </c>
      <c r="NRQ282" s="12">
        <v>0</v>
      </c>
      <c r="NRR282" s="12">
        <v>0</v>
      </c>
      <c r="NRS282" s="12">
        <v>0</v>
      </c>
      <c r="NRT282" s="12">
        <v>0</v>
      </c>
      <c r="NRU282" s="12">
        <v>0</v>
      </c>
      <c r="NRV282" s="12">
        <v>0</v>
      </c>
      <c r="NRW282" s="12">
        <v>0</v>
      </c>
      <c r="NRX282" s="12">
        <v>0</v>
      </c>
      <c r="NRY282" s="12">
        <v>0</v>
      </c>
      <c r="NRZ282" s="12">
        <v>0</v>
      </c>
      <c r="NSA282" s="12">
        <v>0</v>
      </c>
      <c r="NSB282" s="12">
        <v>0</v>
      </c>
      <c r="NSC282" s="12">
        <v>0</v>
      </c>
      <c r="NSD282" s="12">
        <v>0</v>
      </c>
      <c r="NSE282" s="12">
        <v>0</v>
      </c>
      <c r="NSF282" s="12">
        <v>0</v>
      </c>
      <c r="NSG282" s="12">
        <v>0</v>
      </c>
      <c r="NSH282" s="12">
        <v>0</v>
      </c>
      <c r="NSI282" s="12">
        <v>0</v>
      </c>
      <c r="NSJ282" s="12">
        <v>0</v>
      </c>
      <c r="NSK282" s="12">
        <v>0</v>
      </c>
      <c r="NSL282" s="12">
        <v>0</v>
      </c>
      <c r="NSM282" s="12">
        <v>0</v>
      </c>
      <c r="NSN282" s="12">
        <v>0</v>
      </c>
      <c r="NSO282" s="12">
        <v>0</v>
      </c>
      <c r="NSP282" s="12">
        <v>0</v>
      </c>
      <c r="NSQ282" s="12">
        <v>0</v>
      </c>
      <c r="NSR282" s="12">
        <v>0</v>
      </c>
      <c r="NSS282" s="12">
        <v>0</v>
      </c>
      <c r="NST282" s="12">
        <v>0</v>
      </c>
      <c r="NSU282" s="12">
        <v>0</v>
      </c>
      <c r="NSV282" s="12">
        <v>0</v>
      </c>
      <c r="NSW282" s="12">
        <v>0</v>
      </c>
      <c r="NSX282" s="12">
        <v>0</v>
      </c>
      <c r="NSY282" s="12">
        <v>0</v>
      </c>
      <c r="NSZ282" s="12">
        <v>0</v>
      </c>
      <c r="NTA282" s="12">
        <v>0</v>
      </c>
      <c r="NTB282" s="12">
        <v>0</v>
      </c>
      <c r="NTC282" s="12">
        <v>0</v>
      </c>
      <c r="NTD282" s="12">
        <v>0</v>
      </c>
      <c r="NTE282" s="12">
        <v>0</v>
      </c>
      <c r="NTF282" s="12">
        <v>0</v>
      </c>
      <c r="NTG282" s="12">
        <v>0</v>
      </c>
      <c r="NTH282" s="12">
        <v>0</v>
      </c>
      <c r="NTI282" s="12">
        <v>0</v>
      </c>
      <c r="NTJ282" s="12">
        <v>0</v>
      </c>
      <c r="NTK282" s="12">
        <v>0</v>
      </c>
      <c r="NTL282" s="12">
        <v>0</v>
      </c>
      <c r="NTM282" s="12">
        <v>0</v>
      </c>
      <c r="NTN282" s="12">
        <v>0</v>
      </c>
      <c r="NTO282" s="12">
        <v>0</v>
      </c>
      <c r="NTP282" s="12">
        <v>0</v>
      </c>
      <c r="NTQ282" s="12">
        <v>0</v>
      </c>
      <c r="NTR282" s="12">
        <v>0</v>
      </c>
      <c r="NTS282" s="12">
        <v>0</v>
      </c>
      <c r="NTT282" s="12">
        <v>0</v>
      </c>
      <c r="NTU282" s="12">
        <v>0</v>
      </c>
      <c r="NTV282" s="12">
        <v>0</v>
      </c>
      <c r="NTW282" s="12">
        <v>0</v>
      </c>
      <c r="NTX282" s="12">
        <v>0</v>
      </c>
      <c r="NTY282" s="12">
        <v>0</v>
      </c>
      <c r="NTZ282" s="12">
        <v>0</v>
      </c>
      <c r="NUA282" s="12">
        <v>0</v>
      </c>
      <c r="NUB282" s="12">
        <v>0</v>
      </c>
      <c r="NUC282" s="12">
        <v>0</v>
      </c>
      <c r="NUD282" s="12">
        <v>0</v>
      </c>
      <c r="NUE282" s="12">
        <v>0</v>
      </c>
      <c r="NUF282" s="12">
        <v>0</v>
      </c>
      <c r="NUG282" s="12">
        <v>0</v>
      </c>
      <c r="NUH282" s="12">
        <v>0</v>
      </c>
      <c r="NUI282" s="12">
        <v>0</v>
      </c>
      <c r="NUJ282" s="12">
        <v>0</v>
      </c>
      <c r="NUK282" s="12">
        <v>0</v>
      </c>
      <c r="NUL282" s="12">
        <v>0</v>
      </c>
      <c r="NUM282" s="12">
        <v>0</v>
      </c>
      <c r="NUN282" s="12">
        <v>0</v>
      </c>
      <c r="NUO282" s="12">
        <v>0</v>
      </c>
      <c r="NUP282" s="12">
        <v>0</v>
      </c>
      <c r="NUQ282" s="12">
        <v>0</v>
      </c>
      <c r="NUR282" s="12">
        <v>0</v>
      </c>
      <c r="NUS282" s="12">
        <v>0</v>
      </c>
      <c r="NUT282" s="12">
        <v>0</v>
      </c>
      <c r="NUU282" s="12">
        <v>0</v>
      </c>
      <c r="NUV282" s="12">
        <v>0</v>
      </c>
      <c r="NUW282" s="12">
        <v>0</v>
      </c>
      <c r="NUX282" s="12">
        <v>0</v>
      </c>
      <c r="NUY282" s="12">
        <v>0</v>
      </c>
      <c r="NUZ282" s="12">
        <v>0</v>
      </c>
      <c r="NVA282" s="12">
        <v>0</v>
      </c>
      <c r="NVB282" s="12">
        <v>0</v>
      </c>
      <c r="NVC282" s="12">
        <v>0</v>
      </c>
      <c r="NVD282" s="12">
        <v>0</v>
      </c>
      <c r="NVE282" s="12">
        <v>0</v>
      </c>
      <c r="NVF282" s="12">
        <v>0</v>
      </c>
      <c r="NVG282" s="12">
        <v>0</v>
      </c>
      <c r="NVH282" s="12">
        <v>0</v>
      </c>
      <c r="NVI282" s="12">
        <v>0</v>
      </c>
      <c r="NVJ282" s="12">
        <v>0</v>
      </c>
      <c r="NVK282" s="12">
        <v>0</v>
      </c>
      <c r="NVL282" s="12">
        <v>0</v>
      </c>
      <c r="NVM282" s="12">
        <v>0</v>
      </c>
      <c r="NVN282" s="12">
        <v>0</v>
      </c>
      <c r="NVO282" s="12">
        <v>0</v>
      </c>
      <c r="NVP282" s="12">
        <v>0</v>
      </c>
      <c r="NVQ282" s="12">
        <v>0</v>
      </c>
      <c r="NVR282" s="12">
        <v>0</v>
      </c>
      <c r="NVS282" s="12">
        <v>0</v>
      </c>
      <c r="NVT282" s="12">
        <v>0</v>
      </c>
      <c r="NVU282" s="12">
        <v>0</v>
      </c>
      <c r="NVV282" s="12">
        <v>0</v>
      </c>
      <c r="NVW282" s="12">
        <v>0</v>
      </c>
      <c r="NVX282" s="12">
        <v>0</v>
      </c>
      <c r="NVY282" s="12">
        <v>0</v>
      </c>
      <c r="NVZ282" s="12">
        <v>0</v>
      </c>
      <c r="NWA282" s="12">
        <v>0</v>
      </c>
      <c r="NWB282" s="12">
        <v>0</v>
      </c>
      <c r="NWC282" s="12">
        <v>0</v>
      </c>
      <c r="NWD282" s="12">
        <v>0</v>
      </c>
      <c r="NWE282" s="12">
        <v>0</v>
      </c>
      <c r="NWF282" s="12">
        <v>0</v>
      </c>
      <c r="NWG282" s="12">
        <v>0</v>
      </c>
      <c r="NWH282" s="12">
        <v>0</v>
      </c>
      <c r="NWI282" s="12">
        <v>0</v>
      </c>
      <c r="NWJ282" s="12">
        <v>0</v>
      </c>
      <c r="NWK282" s="12">
        <v>0</v>
      </c>
      <c r="NWL282" s="12">
        <v>0</v>
      </c>
      <c r="NWM282" s="12">
        <v>0</v>
      </c>
      <c r="NWN282" s="12">
        <v>0</v>
      </c>
      <c r="NWO282" s="12">
        <v>0</v>
      </c>
      <c r="NWP282" s="12">
        <v>0</v>
      </c>
      <c r="NWQ282" s="12">
        <v>0</v>
      </c>
      <c r="NWR282" s="12">
        <v>0</v>
      </c>
      <c r="NWS282" s="12">
        <v>0</v>
      </c>
      <c r="NWT282" s="12">
        <v>0</v>
      </c>
      <c r="NWU282" s="12">
        <v>0</v>
      </c>
      <c r="NWV282" s="12">
        <v>0</v>
      </c>
      <c r="NWW282" s="12">
        <v>0</v>
      </c>
      <c r="NWX282" s="12">
        <v>0</v>
      </c>
      <c r="NWY282" s="12">
        <v>0</v>
      </c>
      <c r="NWZ282" s="12">
        <v>0</v>
      </c>
      <c r="NXA282" s="12">
        <v>0</v>
      </c>
      <c r="NXB282" s="12">
        <v>0</v>
      </c>
      <c r="NXC282" s="12">
        <v>0</v>
      </c>
      <c r="NXD282" s="12">
        <v>0</v>
      </c>
      <c r="NXE282" s="12">
        <v>0</v>
      </c>
      <c r="NXF282" s="12">
        <v>0</v>
      </c>
      <c r="NXG282" s="12">
        <v>0</v>
      </c>
      <c r="NXH282" s="12">
        <v>0</v>
      </c>
      <c r="NXI282" s="12">
        <v>0</v>
      </c>
      <c r="NXJ282" s="12">
        <v>0</v>
      </c>
      <c r="NXK282" s="12">
        <v>0</v>
      </c>
      <c r="NXL282" s="12">
        <v>0</v>
      </c>
      <c r="NXM282" s="12">
        <v>0</v>
      </c>
      <c r="NXN282" s="12">
        <v>0</v>
      </c>
      <c r="NXO282" s="12">
        <v>0</v>
      </c>
      <c r="NXP282" s="12">
        <v>0</v>
      </c>
      <c r="NXQ282" s="12">
        <v>0</v>
      </c>
      <c r="NXR282" s="12">
        <v>0</v>
      </c>
      <c r="NXS282" s="12">
        <v>0</v>
      </c>
      <c r="NXT282" s="12">
        <v>0</v>
      </c>
      <c r="NXU282" s="12">
        <v>0</v>
      </c>
      <c r="NXV282" s="12">
        <v>0</v>
      </c>
      <c r="NXW282" s="12">
        <v>0</v>
      </c>
      <c r="NXX282" s="12">
        <v>0</v>
      </c>
      <c r="NXY282" s="12">
        <v>0</v>
      </c>
      <c r="NXZ282" s="12">
        <v>0</v>
      </c>
      <c r="NYA282" s="12">
        <v>0</v>
      </c>
      <c r="NYB282" s="12">
        <v>0</v>
      </c>
      <c r="NYC282" s="12">
        <v>0</v>
      </c>
      <c r="NYD282" s="12">
        <v>0</v>
      </c>
      <c r="NYE282" s="12">
        <v>0</v>
      </c>
      <c r="NYF282" s="12">
        <v>0</v>
      </c>
      <c r="NYG282" s="12">
        <v>0</v>
      </c>
      <c r="NYH282" s="12">
        <v>0</v>
      </c>
      <c r="NYI282" s="12">
        <v>0</v>
      </c>
      <c r="NYJ282" s="12">
        <v>0</v>
      </c>
      <c r="NYK282" s="12">
        <v>0</v>
      </c>
      <c r="NYL282" s="12">
        <v>0</v>
      </c>
      <c r="NYM282" s="12">
        <v>0</v>
      </c>
      <c r="NYN282" s="12">
        <v>0</v>
      </c>
      <c r="NYO282" s="12">
        <v>0</v>
      </c>
      <c r="NYP282" s="12">
        <v>0</v>
      </c>
      <c r="NYQ282" s="12">
        <v>0</v>
      </c>
      <c r="NYR282" s="12">
        <v>0</v>
      </c>
      <c r="NYS282" s="12">
        <v>0</v>
      </c>
      <c r="NYT282" s="12">
        <v>0</v>
      </c>
      <c r="NYU282" s="12">
        <v>0</v>
      </c>
      <c r="NYV282" s="12">
        <v>0</v>
      </c>
      <c r="NYW282" s="12">
        <v>0</v>
      </c>
      <c r="NYX282" s="12">
        <v>0</v>
      </c>
      <c r="NYY282" s="12">
        <v>0</v>
      </c>
      <c r="NYZ282" s="12">
        <v>0</v>
      </c>
      <c r="NZA282" s="12">
        <v>0</v>
      </c>
      <c r="NZB282" s="12">
        <v>0</v>
      </c>
      <c r="NZC282" s="12">
        <v>0</v>
      </c>
      <c r="NZD282" s="12">
        <v>0</v>
      </c>
      <c r="NZE282" s="12">
        <v>0</v>
      </c>
      <c r="NZF282" s="12">
        <v>0</v>
      </c>
      <c r="NZG282" s="12">
        <v>0</v>
      </c>
      <c r="NZH282" s="12">
        <v>0</v>
      </c>
      <c r="NZI282" s="12">
        <v>0</v>
      </c>
      <c r="NZJ282" s="12">
        <v>0</v>
      </c>
      <c r="NZK282" s="12">
        <v>0</v>
      </c>
      <c r="NZL282" s="12">
        <v>0</v>
      </c>
      <c r="NZM282" s="12">
        <v>0</v>
      </c>
      <c r="NZN282" s="12">
        <v>0</v>
      </c>
      <c r="NZO282" s="12">
        <v>0</v>
      </c>
      <c r="NZP282" s="12">
        <v>0</v>
      </c>
      <c r="NZQ282" s="12">
        <v>0</v>
      </c>
      <c r="NZR282" s="12">
        <v>0</v>
      </c>
      <c r="NZS282" s="12">
        <v>0</v>
      </c>
      <c r="NZT282" s="12">
        <v>0</v>
      </c>
      <c r="NZU282" s="12">
        <v>0</v>
      </c>
      <c r="NZV282" s="12">
        <v>0</v>
      </c>
      <c r="NZW282" s="12">
        <v>0</v>
      </c>
      <c r="NZX282" s="12">
        <v>0</v>
      </c>
      <c r="NZY282" s="12">
        <v>0</v>
      </c>
      <c r="NZZ282" s="12">
        <v>0</v>
      </c>
      <c r="OAA282" s="12">
        <v>0</v>
      </c>
      <c r="OAB282" s="12">
        <v>0</v>
      </c>
      <c r="OAC282" s="12">
        <v>0</v>
      </c>
      <c r="OAD282" s="12">
        <v>0</v>
      </c>
      <c r="OAE282" s="12">
        <v>0</v>
      </c>
      <c r="OAF282" s="12">
        <v>0</v>
      </c>
      <c r="OAG282" s="12">
        <v>0</v>
      </c>
      <c r="OAH282" s="12">
        <v>0</v>
      </c>
      <c r="OAI282" s="12">
        <v>0</v>
      </c>
      <c r="OAJ282" s="12">
        <v>0</v>
      </c>
      <c r="OAK282" s="12">
        <v>0</v>
      </c>
      <c r="OAL282" s="12">
        <v>0</v>
      </c>
      <c r="OAM282" s="12">
        <v>0</v>
      </c>
      <c r="OAN282" s="12">
        <v>0</v>
      </c>
      <c r="OAO282" s="12">
        <v>0</v>
      </c>
      <c r="OAP282" s="12">
        <v>0</v>
      </c>
      <c r="OAQ282" s="12">
        <v>0</v>
      </c>
      <c r="OAR282" s="12">
        <v>0</v>
      </c>
      <c r="OAS282" s="12">
        <v>0</v>
      </c>
      <c r="OAT282" s="12">
        <v>0</v>
      </c>
      <c r="OAU282" s="12">
        <v>0</v>
      </c>
      <c r="OAV282" s="12">
        <v>0</v>
      </c>
      <c r="OAW282" s="12">
        <v>0</v>
      </c>
      <c r="OAX282" s="12">
        <v>0</v>
      </c>
      <c r="OAY282" s="12">
        <v>0</v>
      </c>
      <c r="OAZ282" s="12">
        <v>0</v>
      </c>
      <c r="OBA282" s="12">
        <v>0</v>
      </c>
      <c r="OBB282" s="12">
        <v>0</v>
      </c>
      <c r="OBC282" s="12">
        <v>0</v>
      </c>
      <c r="OBD282" s="12">
        <v>0</v>
      </c>
      <c r="OBE282" s="12">
        <v>0</v>
      </c>
      <c r="OBF282" s="12">
        <v>0</v>
      </c>
      <c r="OBG282" s="12">
        <v>0</v>
      </c>
      <c r="OBH282" s="12">
        <v>0</v>
      </c>
      <c r="OBI282" s="12">
        <v>0</v>
      </c>
      <c r="OBJ282" s="12">
        <v>0</v>
      </c>
      <c r="OBK282" s="12">
        <v>0</v>
      </c>
      <c r="OBL282" s="12">
        <v>0</v>
      </c>
      <c r="OBM282" s="12">
        <v>0</v>
      </c>
      <c r="OBN282" s="12">
        <v>0</v>
      </c>
      <c r="OBO282" s="12">
        <v>0</v>
      </c>
      <c r="OBP282" s="12">
        <v>0</v>
      </c>
      <c r="OBQ282" s="12">
        <v>0</v>
      </c>
      <c r="OBR282" s="12">
        <v>0</v>
      </c>
      <c r="OBS282" s="12">
        <v>0</v>
      </c>
      <c r="OBT282" s="12">
        <v>0</v>
      </c>
      <c r="OBU282" s="12">
        <v>0</v>
      </c>
      <c r="OBV282" s="12">
        <v>0</v>
      </c>
      <c r="OBW282" s="12">
        <v>0</v>
      </c>
      <c r="OBX282" s="12">
        <v>0</v>
      </c>
      <c r="OBY282" s="12">
        <v>0</v>
      </c>
      <c r="OBZ282" s="12">
        <v>0</v>
      </c>
      <c r="OCA282" s="12">
        <v>0</v>
      </c>
      <c r="OCB282" s="12">
        <v>0</v>
      </c>
      <c r="OCC282" s="12">
        <v>0</v>
      </c>
      <c r="OCD282" s="12">
        <v>0</v>
      </c>
      <c r="OCE282" s="12">
        <v>0</v>
      </c>
      <c r="OCF282" s="12">
        <v>0</v>
      </c>
      <c r="OCG282" s="12">
        <v>0</v>
      </c>
      <c r="OCH282" s="12">
        <v>0</v>
      </c>
      <c r="OCI282" s="12">
        <v>0</v>
      </c>
      <c r="OCJ282" s="12">
        <v>0</v>
      </c>
      <c r="OCK282" s="12">
        <v>0</v>
      </c>
      <c r="OCL282" s="12">
        <v>0</v>
      </c>
      <c r="OCM282" s="12">
        <v>0</v>
      </c>
      <c r="OCN282" s="12">
        <v>0</v>
      </c>
      <c r="OCO282" s="12">
        <v>0</v>
      </c>
      <c r="OCP282" s="12">
        <v>0</v>
      </c>
      <c r="OCQ282" s="12">
        <v>0</v>
      </c>
      <c r="OCR282" s="12">
        <v>0</v>
      </c>
      <c r="OCS282" s="12">
        <v>0</v>
      </c>
      <c r="OCT282" s="12">
        <v>0</v>
      </c>
      <c r="OCU282" s="12">
        <v>0</v>
      </c>
      <c r="OCV282" s="12">
        <v>0</v>
      </c>
      <c r="OCW282" s="12">
        <v>0</v>
      </c>
      <c r="OCX282" s="12">
        <v>0</v>
      </c>
      <c r="OCY282" s="12">
        <v>0</v>
      </c>
      <c r="OCZ282" s="12">
        <v>0</v>
      </c>
      <c r="ODA282" s="12">
        <v>0</v>
      </c>
      <c r="ODB282" s="12">
        <v>0</v>
      </c>
      <c r="ODC282" s="12">
        <v>0</v>
      </c>
      <c r="ODD282" s="12">
        <v>0</v>
      </c>
      <c r="ODE282" s="12">
        <v>0</v>
      </c>
      <c r="ODF282" s="12">
        <v>0</v>
      </c>
      <c r="ODG282" s="12">
        <v>0</v>
      </c>
      <c r="ODH282" s="12">
        <v>0</v>
      </c>
      <c r="ODI282" s="12">
        <v>0</v>
      </c>
      <c r="ODJ282" s="12">
        <v>0</v>
      </c>
      <c r="ODK282" s="12">
        <v>0</v>
      </c>
      <c r="ODL282" s="12">
        <v>0</v>
      </c>
      <c r="ODM282" s="12">
        <v>0</v>
      </c>
      <c r="ODN282" s="12">
        <v>0</v>
      </c>
      <c r="ODO282" s="12">
        <v>0</v>
      </c>
      <c r="ODP282" s="12">
        <v>0</v>
      </c>
      <c r="ODQ282" s="12">
        <v>0</v>
      </c>
      <c r="ODR282" s="12">
        <v>0</v>
      </c>
      <c r="ODS282" s="12">
        <v>0</v>
      </c>
      <c r="ODT282" s="12">
        <v>0</v>
      </c>
      <c r="ODU282" s="12">
        <v>0</v>
      </c>
      <c r="ODV282" s="12">
        <v>0</v>
      </c>
      <c r="ODW282" s="12">
        <v>0</v>
      </c>
      <c r="ODX282" s="12">
        <v>0</v>
      </c>
      <c r="ODY282" s="12">
        <v>0</v>
      </c>
      <c r="ODZ282" s="12">
        <v>0</v>
      </c>
      <c r="OEA282" s="12">
        <v>0</v>
      </c>
      <c r="OEB282" s="12">
        <v>0</v>
      </c>
      <c r="OEC282" s="12">
        <v>0</v>
      </c>
      <c r="OED282" s="12">
        <v>0</v>
      </c>
      <c r="OEE282" s="12">
        <v>0</v>
      </c>
      <c r="OEF282" s="12">
        <v>0</v>
      </c>
      <c r="OEG282" s="12">
        <v>0</v>
      </c>
      <c r="OEH282" s="12">
        <v>0</v>
      </c>
      <c r="OEI282" s="12">
        <v>0</v>
      </c>
      <c r="OEJ282" s="12">
        <v>0</v>
      </c>
      <c r="OEK282" s="12">
        <v>0</v>
      </c>
      <c r="OEL282" s="12">
        <v>0</v>
      </c>
      <c r="OEM282" s="12">
        <v>0</v>
      </c>
      <c r="OEN282" s="12">
        <v>0</v>
      </c>
      <c r="OEO282" s="12">
        <v>0</v>
      </c>
      <c r="OEP282" s="12">
        <v>0</v>
      </c>
      <c r="OEQ282" s="12">
        <v>0</v>
      </c>
      <c r="OER282" s="12">
        <v>0</v>
      </c>
      <c r="OES282" s="12">
        <v>0</v>
      </c>
      <c r="OET282" s="12">
        <v>0</v>
      </c>
      <c r="OEU282" s="12">
        <v>0</v>
      </c>
      <c r="OEV282" s="12">
        <v>0</v>
      </c>
      <c r="OEW282" s="12">
        <v>0</v>
      </c>
      <c r="OEX282" s="12">
        <v>0</v>
      </c>
      <c r="OEY282" s="12">
        <v>0</v>
      </c>
      <c r="OEZ282" s="12">
        <v>0</v>
      </c>
      <c r="OFA282" s="12">
        <v>0</v>
      </c>
      <c r="OFB282" s="12">
        <v>0</v>
      </c>
      <c r="OFC282" s="12">
        <v>0</v>
      </c>
      <c r="OFD282" s="12">
        <v>0</v>
      </c>
      <c r="OFE282" s="12">
        <v>0</v>
      </c>
      <c r="OFF282" s="12">
        <v>0</v>
      </c>
      <c r="OFG282" s="12">
        <v>0</v>
      </c>
      <c r="OFH282" s="12">
        <v>0</v>
      </c>
      <c r="OFI282" s="12">
        <v>0</v>
      </c>
      <c r="OFJ282" s="12">
        <v>0</v>
      </c>
      <c r="OFK282" s="12">
        <v>0</v>
      </c>
      <c r="OFL282" s="12">
        <v>0</v>
      </c>
      <c r="OFM282" s="12">
        <v>0</v>
      </c>
      <c r="OFN282" s="12">
        <v>0</v>
      </c>
      <c r="OFO282" s="12">
        <v>0</v>
      </c>
      <c r="OFP282" s="12">
        <v>0</v>
      </c>
      <c r="OFQ282" s="12">
        <v>0</v>
      </c>
      <c r="OFR282" s="12">
        <v>0</v>
      </c>
      <c r="OFS282" s="12">
        <v>0</v>
      </c>
      <c r="OFT282" s="12">
        <v>0</v>
      </c>
      <c r="OFU282" s="12">
        <v>0</v>
      </c>
      <c r="OFV282" s="12">
        <v>0</v>
      </c>
      <c r="OFW282" s="12">
        <v>0</v>
      </c>
      <c r="OFX282" s="12">
        <v>0</v>
      </c>
      <c r="OFY282" s="12">
        <v>0</v>
      </c>
      <c r="OFZ282" s="12">
        <v>0</v>
      </c>
      <c r="OGA282" s="12">
        <v>0</v>
      </c>
      <c r="OGB282" s="12">
        <v>0</v>
      </c>
      <c r="OGC282" s="12">
        <v>0</v>
      </c>
      <c r="OGD282" s="12">
        <v>0</v>
      </c>
      <c r="OGE282" s="12">
        <v>0</v>
      </c>
      <c r="OGF282" s="12">
        <v>0</v>
      </c>
      <c r="OGG282" s="12">
        <v>0</v>
      </c>
      <c r="OGH282" s="12">
        <v>0</v>
      </c>
      <c r="OGI282" s="12">
        <v>0</v>
      </c>
      <c r="OGJ282" s="12">
        <v>0</v>
      </c>
      <c r="OGK282" s="12">
        <v>0</v>
      </c>
      <c r="OGL282" s="12">
        <v>0</v>
      </c>
      <c r="OGM282" s="12">
        <v>0</v>
      </c>
      <c r="OGN282" s="12">
        <v>0</v>
      </c>
      <c r="OGO282" s="12">
        <v>0</v>
      </c>
      <c r="OGP282" s="12">
        <v>0</v>
      </c>
      <c r="OGQ282" s="12">
        <v>0</v>
      </c>
      <c r="OGR282" s="12">
        <v>0</v>
      </c>
      <c r="OGS282" s="12">
        <v>0</v>
      </c>
      <c r="OGT282" s="12">
        <v>0</v>
      </c>
      <c r="OGU282" s="12">
        <v>0</v>
      </c>
      <c r="OGV282" s="12">
        <v>0</v>
      </c>
      <c r="OGW282" s="12">
        <v>0</v>
      </c>
      <c r="OGX282" s="12">
        <v>0</v>
      </c>
      <c r="OGY282" s="12">
        <v>0</v>
      </c>
      <c r="OGZ282" s="12">
        <v>0</v>
      </c>
      <c r="OHA282" s="12">
        <v>0</v>
      </c>
      <c r="OHB282" s="12">
        <v>0</v>
      </c>
      <c r="OHC282" s="12">
        <v>0</v>
      </c>
      <c r="OHD282" s="12">
        <v>0</v>
      </c>
      <c r="OHE282" s="12">
        <v>0</v>
      </c>
      <c r="OHF282" s="12">
        <v>0</v>
      </c>
      <c r="OHG282" s="12">
        <v>0</v>
      </c>
      <c r="OHH282" s="12">
        <v>0</v>
      </c>
      <c r="OHI282" s="12">
        <v>0</v>
      </c>
      <c r="OHJ282" s="12">
        <v>0</v>
      </c>
      <c r="OHK282" s="12">
        <v>0</v>
      </c>
      <c r="OHL282" s="12">
        <v>0</v>
      </c>
      <c r="OHM282" s="12">
        <v>0</v>
      </c>
      <c r="OHN282" s="12">
        <v>0</v>
      </c>
      <c r="OHO282" s="12">
        <v>0</v>
      </c>
      <c r="OHP282" s="12">
        <v>0</v>
      </c>
      <c r="OHQ282" s="12">
        <v>0</v>
      </c>
      <c r="OHR282" s="12">
        <v>0</v>
      </c>
      <c r="OHS282" s="12">
        <v>0</v>
      </c>
      <c r="OHT282" s="12">
        <v>0</v>
      </c>
      <c r="OHU282" s="12">
        <v>0</v>
      </c>
      <c r="OHV282" s="12">
        <v>0</v>
      </c>
      <c r="OHW282" s="12">
        <v>0</v>
      </c>
      <c r="OHX282" s="12">
        <v>0</v>
      </c>
      <c r="OHY282" s="12">
        <v>0</v>
      </c>
      <c r="OHZ282" s="12">
        <v>0</v>
      </c>
      <c r="OIA282" s="12">
        <v>0</v>
      </c>
      <c r="OIB282" s="12">
        <v>0</v>
      </c>
      <c r="OIC282" s="12">
        <v>0</v>
      </c>
      <c r="OID282" s="12">
        <v>0</v>
      </c>
      <c r="OIE282" s="12">
        <v>0</v>
      </c>
      <c r="OIF282" s="12">
        <v>0</v>
      </c>
      <c r="OIG282" s="12">
        <v>0</v>
      </c>
      <c r="OIH282" s="12">
        <v>0</v>
      </c>
      <c r="OII282" s="12">
        <v>0</v>
      </c>
      <c r="OIJ282" s="12">
        <v>0</v>
      </c>
      <c r="OIK282" s="12">
        <v>0</v>
      </c>
      <c r="OIL282" s="12">
        <v>0</v>
      </c>
      <c r="OIM282" s="12">
        <v>0</v>
      </c>
      <c r="OIN282" s="12">
        <v>0</v>
      </c>
      <c r="OIO282" s="12">
        <v>0</v>
      </c>
      <c r="OIP282" s="12">
        <v>0</v>
      </c>
      <c r="OIQ282" s="12">
        <v>0</v>
      </c>
      <c r="OIR282" s="12">
        <v>0</v>
      </c>
      <c r="OIS282" s="12">
        <v>0</v>
      </c>
      <c r="OIT282" s="12">
        <v>0</v>
      </c>
      <c r="OIU282" s="12">
        <v>0</v>
      </c>
      <c r="OIV282" s="12">
        <v>0</v>
      </c>
      <c r="OIW282" s="12">
        <v>0</v>
      </c>
      <c r="OIX282" s="12">
        <v>0</v>
      </c>
      <c r="OIY282" s="12">
        <v>0</v>
      </c>
      <c r="OIZ282" s="12">
        <v>0</v>
      </c>
      <c r="OJA282" s="12">
        <v>0</v>
      </c>
      <c r="OJB282" s="12">
        <v>0</v>
      </c>
      <c r="OJC282" s="12">
        <v>0</v>
      </c>
      <c r="OJD282" s="12">
        <v>0</v>
      </c>
      <c r="OJE282" s="12">
        <v>0</v>
      </c>
      <c r="OJF282" s="12">
        <v>0</v>
      </c>
      <c r="OJG282" s="12">
        <v>0</v>
      </c>
      <c r="OJH282" s="12">
        <v>0</v>
      </c>
      <c r="OJI282" s="12">
        <v>0</v>
      </c>
      <c r="OJJ282" s="12">
        <v>0</v>
      </c>
      <c r="OJK282" s="12">
        <v>0</v>
      </c>
      <c r="OJL282" s="12">
        <v>0</v>
      </c>
      <c r="OJM282" s="12">
        <v>0</v>
      </c>
      <c r="OJN282" s="12">
        <v>0</v>
      </c>
      <c r="OJO282" s="12">
        <v>0</v>
      </c>
      <c r="OJP282" s="12">
        <v>0</v>
      </c>
      <c r="OJQ282" s="12">
        <v>0</v>
      </c>
      <c r="OJR282" s="12">
        <v>0</v>
      </c>
      <c r="OJS282" s="12">
        <v>0</v>
      </c>
      <c r="OJT282" s="12">
        <v>0</v>
      </c>
      <c r="OJU282" s="12">
        <v>0</v>
      </c>
      <c r="OJV282" s="12">
        <v>0</v>
      </c>
      <c r="OJW282" s="12">
        <v>0</v>
      </c>
      <c r="OJX282" s="12">
        <v>0</v>
      </c>
      <c r="OJY282" s="12">
        <v>0</v>
      </c>
      <c r="OJZ282" s="12">
        <v>0</v>
      </c>
      <c r="OKA282" s="12">
        <v>0</v>
      </c>
      <c r="OKB282" s="12">
        <v>0</v>
      </c>
      <c r="OKC282" s="12">
        <v>0</v>
      </c>
      <c r="OKD282" s="12">
        <v>0</v>
      </c>
      <c r="OKE282" s="12">
        <v>0</v>
      </c>
      <c r="OKF282" s="12">
        <v>0</v>
      </c>
      <c r="OKG282" s="12">
        <v>0</v>
      </c>
      <c r="OKH282" s="12">
        <v>0</v>
      </c>
      <c r="OKI282" s="12">
        <v>0</v>
      </c>
      <c r="OKJ282" s="12">
        <v>0</v>
      </c>
      <c r="OKK282" s="12">
        <v>0</v>
      </c>
      <c r="OKL282" s="12">
        <v>0</v>
      </c>
      <c r="OKM282" s="12">
        <v>0</v>
      </c>
      <c r="OKN282" s="12">
        <v>0</v>
      </c>
      <c r="OKO282" s="12">
        <v>0</v>
      </c>
      <c r="OKP282" s="12">
        <v>0</v>
      </c>
      <c r="OKQ282" s="12">
        <v>0</v>
      </c>
      <c r="OKR282" s="12">
        <v>0</v>
      </c>
      <c r="OKS282" s="12">
        <v>0</v>
      </c>
      <c r="OKT282" s="12">
        <v>0</v>
      </c>
      <c r="OKU282" s="12">
        <v>0</v>
      </c>
      <c r="OKV282" s="12">
        <v>0</v>
      </c>
      <c r="OKW282" s="12">
        <v>0</v>
      </c>
      <c r="OKX282" s="12">
        <v>0</v>
      </c>
      <c r="OKY282" s="12">
        <v>0</v>
      </c>
      <c r="OKZ282" s="12">
        <v>0</v>
      </c>
      <c r="OLA282" s="12">
        <v>0</v>
      </c>
      <c r="OLB282" s="12">
        <v>0</v>
      </c>
      <c r="OLC282" s="12">
        <v>0</v>
      </c>
      <c r="OLD282" s="12">
        <v>0</v>
      </c>
      <c r="OLE282" s="12">
        <v>0</v>
      </c>
      <c r="OLF282" s="12">
        <v>0</v>
      </c>
      <c r="OLG282" s="12">
        <v>0</v>
      </c>
      <c r="OLH282" s="12">
        <v>0</v>
      </c>
      <c r="OLI282" s="12">
        <v>0</v>
      </c>
      <c r="OLJ282" s="12">
        <v>0</v>
      </c>
      <c r="OLK282" s="12">
        <v>0</v>
      </c>
      <c r="OLL282" s="12">
        <v>0</v>
      </c>
      <c r="OLM282" s="12">
        <v>0</v>
      </c>
      <c r="OLN282" s="12">
        <v>0</v>
      </c>
      <c r="OLO282" s="12">
        <v>0</v>
      </c>
      <c r="OLP282" s="12">
        <v>0</v>
      </c>
      <c r="OLQ282" s="12">
        <v>0</v>
      </c>
      <c r="OLR282" s="12">
        <v>0</v>
      </c>
      <c r="OLS282" s="12">
        <v>0</v>
      </c>
      <c r="OLT282" s="12">
        <v>0</v>
      </c>
      <c r="OLU282" s="12">
        <v>0</v>
      </c>
      <c r="OLV282" s="12">
        <v>0</v>
      </c>
      <c r="OLW282" s="12">
        <v>0</v>
      </c>
      <c r="OLX282" s="12">
        <v>0</v>
      </c>
      <c r="OLY282" s="12">
        <v>0</v>
      </c>
      <c r="OLZ282" s="12">
        <v>0</v>
      </c>
      <c r="OMA282" s="12">
        <v>0</v>
      </c>
      <c r="OMB282" s="12">
        <v>0</v>
      </c>
      <c r="OMC282" s="12">
        <v>0</v>
      </c>
      <c r="OMD282" s="12">
        <v>0</v>
      </c>
      <c r="OME282" s="12">
        <v>0</v>
      </c>
      <c r="OMF282" s="12">
        <v>0</v>
      </c>
      <c r="OMG282" s="12">
        <v>0</v>
      </c>
      <c r="OMH282" s="12">
        <v>0</v>
      </c>
      <c r="OMI282" s="12">
        <v>0</v>
      </c>
      <c r="OMJ282" s="12">
        <v>0</v>
      </c>
      <c r="OMK282" s="12">
        <v>0</v>
      </c>
      <c r="OML282" s="12">
        <v>0</v>
      </c>
      <c r="OMM282" s="12">
        <v>0</v>
      </c>
      <c r="OMN282" s="12">
        <v>0</v>
      </c>
      <c r="OMO282" s="12">
        <v>0</v>
      </c>
      <c r="OMP282" s="12">
        <v>0</v>
      </c>
      <c r="OMQ282" s="12">
        <v>0</v>
      </c>
      <c r="OMR282" s="12">
        <v>0</v>
      </c>
      <c r="OMS282" s="12">
        <v>0</v>
      </c>
      <c r="OMT282" s="12">
        <v>0</v>
      </c>
      <c r="OMU282" s="12">
        <v>0</v>
      </c>
      <c r="OMV282" s="12">
        <v>0</v>
      </c>
      <c r="OMW282" s="12">
        <v>0</v>
      </c>
      <c r="OMX282" s="12">
        <v>0</v>
      </c>
      <c r="OMY282" s="12">
        <v>0</v>
      </c>
      <c r="OMZ282" s="12">
        <v>0</v>
      </c>
      <c r="ONA282" s="12">
        <v>0</v>
      </c>
      <c r="ONB282" s="12">
        <v>0</v>
      </c>
      <c r="ONC282" s="12">
        <v>0</v>
      </c>
      <c r="OND282" s="12">
        <v>0</v>
      </c>
      <c r="ONE282" s="12">
        <v>0</v>
      </c>
      <c r="ONF282" s="12">
        <v>0</v>
      </c>
      <c r="ONG282" s="12">
        <v>0</v>
      </c>
      <c r="ONH282" s="12">
        <v>0</v>
      </c>
      <c r="ONI282" s="12">
        <v>0</v>
      </c>
      <c r="ONJ282" s="12">
        <v>0</v>
      </c>
      <c r="ONK282" s="12">
        <v>0</v>
      </c>
      <c r="ONL282" s="12">
        <v>0</v>
      </c>
      <c r="ONM282" s="12">
        <v>0</v>
      </c>
      <c r="ONN282" s="12">
        <v>0</v>
      </c>
      <c r="ONO282" s="12">
        <v>0</v>
      </c>
      <c r="ONP282" s="12">
        <v>0</v>
      </c>
      <c r="ONQ282" s="12">
        <v>0</v>
      </c>
      <c r="ONR282" s="12">
        <v>0</v>
      </c>
      <c r="ONS282" s="12">
        <v>0</v>
      </c>
      <c r="ONT282" s="12">
        <v>0</v>
      </c>
      <c r="ONU282" s="12">
        <v>0</v>
      </c>
      <c r="ONV282" s="12">
        <v>0</v>
      </c>
      <c r="ONW282" s="12">
        <v>0</v>
      </c>
      <c r="ONX282" s="12">
        <v>0</v>
      </c>
      <c r="ONY282" s="12">
        <v>0</v>
      </c>
      <c r="ONZ282" s="12">
        <v>0</v>
      </c>
      <c r="OOA282" s="12">
        <v>0</v>
      </c>
      <c r="OOB282" s="12">
        <v>0</v>
      </c>
      <c r="OOC282" s="12">
        <v>0</v>
      </c>
      <c r="OOD282" s="12">
        <v>0</v>
      </c>
      <c r="OOE282" s="12">
        <v>0</v>
      </c>
      <c r="OOF282" s="12">
        <v>0</v>
      </c>
      <c r="OOG282" s="12">
        <v>0</v>
      </c>
      <c r="OOH282" s="12">
        <v>0</v>
      </c>
      <c r="OOI282" s="12">
        <v>0</v>
      </c>
      <c r="OOJ282" s="12">
        <v>0</v>
      </c>
      <c r="OOK282" s="12">
        <v>0</v>
      </c>
      <c r="OOL282" s="12">
        <v>0</v>
      </c>
      <c r="OOM282" s="12">
        <v>0</v>
      </c>
      <c r="OON282" s="12">
        <v>0</v>
      </c>
      <c r="OOO282" s="12">
        <v>0</v>
      </c>
      <c r="OOP282" s="12">
        <v>0</v>
      </c>
      <c r="OOQ282" s="12">
        <v>0</v>
      </c>
      <c r="OOR282" s="12">
        <v>0</v>
      </c>
      <c r="OOS282" s="12">
        <v>0</v>
      </c>
      <c r="OOT282" s="12">
        <v>0</v>
      </c>
      <c r="OOU282" s="12">
        <v>0</v>
      </c>
      <c r="OOV282" s="12">
        <v>0</v>
      </c>
      <c r="OOW282" s="12">
        <v>0</v>
      </c>
      <c r="OOX282" s="12">
        <v>0</v>
      </c>
      <c r="OOY282" s="12">
        <v>0</v>
      </c>
      <c r="OOZ282" s="12">
        <v>0</v>
      </c>
      <c r="OPA282" s="12">
        <v>0</v>
      </c>
      <c r="OPB282" s="12">
        <v>0</v>
      </c>
      <c r="OPC282" s="12">
        <v>0</v>
      </c>
      <c r="OPD282" s="12">
        <v>0</v>
      </c>
      <c r="OPE282" s="12">
        <v>0</v>
      </c>
      <c r="OPF282" s="12">
        <v>0</v>
      </c>
      <c r="OPG282" s="12">
        <v>0</v>
      </c>
      <c r="OPH282" s="12">
        <v>0</v>
      </c>
      <c r="OPI282" s="12">
        <v>0</v>
      </c>
      <c r="OPJ282" s="12">
        <v>0</v>
      </c>
      <c r="OPK282" s="12">
        <v>0</v>
      </c>
      <c r="OPL282" s="12">
        <v>0</v>
      </c>
      <c r="OPM282" s="12">
        <v>0</v>
      </c>
      <c r="OPN282" s="12">
        <v>0</v>
      </c>
      <c r="OPO282" s="12">
        <v>0</v>
      </c>
      <c r="OPP282" s="12">
        <v>0</v>
      </c>
      <c r="OPQ282" s="12">
        <v>0</v>
      </c>
      <c r="OPR282" s="12">
        <v>0</v>
      </c>
      <c r="OPS282" s="12">
        <v>0</v>
      </c>
      <c r="OPT282" s="12">
        <v>0</v>
      </c>
      <c r="OPU282" s="12">
        <v>0</v>
      </c>
      <c r="OPV282" s="12">
        <v>0</v>
      </c>
      <c r="OPW282" s="12">
        <v>0</v>
      </c>
      <c r="OPX282" s="12">
        <v>0</v>
      </c>
      <c r="OPY282" s="12">
        <v>0</v>
      </c>
      <c r="OPZ282" s="12">
        <v>0</v>
      </c>
      <c r="OQA282" s="12">
        <v>0</v>
      </c>
      <c r="OQB282" s="12">
        <v>0</v>
      </c>
      <c r="OQC282" s="12">
        <v>0</v>
      </c>
      <c r="OQD282" s="12">
        <v>0</v>
      </c>
      <c r="OQE282" s="12">
        <v>0</v>
      </c>
      <c r="OQF282" s="12">
        <v>0</v>
      </c>
      <c r="OQG282" s="12">
        <v>0</v>
      </c>
      <c r="OQH282" s="12">
        <v>0</v>
      </c>
      <c r="OQI282" s="12">
        <v>0</v>
      </c>
      <c r="OQJ282" s="12">
        <v>0</v>
      </c>
      <c r="OQK282" s="12">
        <v>0</v>
      </c>
      <c r="OQL282" s="12">
        <v>0</v>
      </c>
      <c r="OQM282" s="12">
        <v>0</v>
      </c>
      <c r="OQN282" s="12">
        <v>0</v>
      </c>
      <c r="OQO282" s="12">
        <v>0</v>
      </c>
      <c r="OQP282" s="12">
        <v>0</v>
      </c>
      <c r="OQQ282" s="12">
        <v>0</v>
      </c>
      <c r="OQR282" s="12">
        <v>0</v>
      </c>
      <c r="OQS282" s="12">
        <v>0</v>
      </c>
      <c r="OQT282" s="12">
        <v>0</v>
      </c>
      <c r="OQU282" s="12">
        <v>0</v>
      </c>
      <c r="OQV282" s="12">
        <v>0</v>
      </c>
      <c r="OQW282" s="12">
        <v>0</v>
      </c>
      <c r="OQX282" s="12">
        <v>0</v>
      </c>
      <c r="OQY282" s="12">
        <v>0</v>
      </c>
      <c r="OQZ282" s="12">
        <v>0</v>
      </c>
      <c r="ORA282" s="12">
        <v>0</v>
      </c>
      <c r="ORB282" s="12">
        <v>0</v>
      </c>
      <c r="ORC282" s="12">
        <v>0</v>
      </c>
      <c r="ORD282" s="12">
        <v>0</v>
      </c>
      <c r="ORE282" s="12">
        <v>0</v>
      </c>
      <c r="ORF282" s="12">
        <v>0</v>
      </c>
      <c r="ORG282" s="12">
        <v>0</v>
      </c>
      <c r="ORH282" s="12">
        <v>0</v>
      </c>
      <c r="ORI282" s="12">
        <v>0</v>
      </c>
      <c r="ORJ282" s="12">
        <v>0</v>
      </c>
      <c r="ORK282" s="12">
        <v>0</v>
      </c>
      <c r="ORL282" s="12">
        <v>0</v>
      </c>
      <c r="ORM282" s="12">
        <v>0</v>
      </c>
      <c r="ORN282" s="12">
        <v>0</v>
      </c>
      <c r="ORO282" s="12">
        <v>0</v>
      </c>
      <c r="ORP282" s="12">
        <v>0</v>
      </c>
      <c r="ORQ282" s="12">
        <v>0</v>
      </c>
      <c r="ORR282" s="12">
        <v>0</v>
      </c>
      <c r="ORS282" s="12">
        <v>0</v>
      </c>
      <c r="ORT282" s="12">
        <v>0</v>
      </c>
      <c r="ORU282" s="12">
        <v>0</v>
      </c>
      <c r="ORV282" s="12">
        <v>0</v>
      </c>
      <c r="ORW282" s="12">
        <v>0</v>
      </c>
      <c r="ORX282" s="12">
        <v>0</v>
      </c>
      <c r="ORY282" s="12">
        <v>0</v>
      </c>
      <c r="ORZ282" s="12">
        <v>0</v>
      </c>
      <c r="OSA282" s="12">
        <v>0</v>
      </c>
      <c r="OSB282" s="12">
        <v>0</v>
      </c>
      <c r="OSC282" s="12">
        <v>0</v>
      </c>
      <c r="OSD282" s="12">
        <v>0</v>
      </c>
      <c r="OSE282" s="12">
        <v>0</v>
      </c>
      <c r="OSF282" s="12">
        <v>0</v>
      </c>
      <c r="OSG282" s="12">
        <v>0</v>
      </c>
      <c r="OSH282" s="12">
        <v>0</v>
      </c>
      <c r="OSI282" s="12">
        <v>0</v>
      </c>
      <c r="OSJ282" s="12">
        <v>0</v>
      </c>
      <c r="OSK282" s="12">
        <v>0</v>
      </c>
      <c r="OSL282" s="12">
        <v>0</v>
      </c>
      <c r="OSM282" s="12">
        <v>0</v>
      </c>
      <c r="OSN282" s="12">
        <v>0</v>
      </c>
      <c r="OSO282" s="12">
        <v>0</v>
      </c>
      <c r="OSP282" s="12">
        <v>0</v>
      </c>
      <c r="OSQ282" s="12">
        <v>0</v>
      </c>
      <c r="OSR282" s="12">
        <v>0</v>
      </c>
      <c r="OSS282" s="12">
        <v>0</v>
      </c>
      <c r="OST282" s="12">
        <v>0</v>
      </c>
      <c r="OSU282" s="12">
        <v>0</v>
      </c>
      <c r="OSV282" s="12">
        <v>0</v>
      </c>
      <c r="OSW282" s="12">
        <v>0</v>
      </c>
      <c r="OSX282" s="12">
        <v>0</v>
      </c>
      <c r="OSY282" s="12">
        <v>0</v>
      </c>
      <c r="OSZ282" s="12">
        <v>0</v>
      </c>
      <c r="OTA282" s="12">
        <v>0</v>
      </c>
      <c r="OTB282" s="12">
        <v>0</v>
      </c>
      <c r="OTC282" s="12">
        <v>0</v>
      </c>
      <c r="OTD282" s="12">
        <v>0</v>
      </c>
      <c r="OTE282" s="12">
        <v>0</v>
      </c>
      <c r="OTF282" s="12">
        <v>0</v>
      </c>
      <c r="OTG282" s="12">
        <v>0</v>
      </c>
      <c r="OTH282" s="12">
        <v>0</v>
      </c>
      <c r="OTI282" s="12">
        <v>0</v>
      </c>
      <c r="OTJ282" s="12">
        <v>0</v>
      </c>
      <c r="OTK282" s="12">
        <v>0</v>
      </c>
      <c r="OTL282" s="12">
        <v>0</v>
      </c>
      <c r="OTM282" s="12">
        <v>0</v>
      </c>
      <c r="OTN282" s="12">
        <v>0</v>
      </c>
      <c r="OTO282" s="12">
        <v>0</v>
      </c>
      <c r="OTP282" s="12">
        <v>0</v>
      </c>
      <c r="OTQ282" s="12">
        <v>0</v>
      </c>
      <c r="OTR282" s="12">
        <v>0</v>
      </c>
      <c r="OTS282" s="12">
        <v>0</v>
      </c>
      <c r="OTT282" s="12">
        <v>0</v>
      </c>
      <c r="OTU282" s="12">
        <v>0</v>
      </c>
      <c r="OTV282" s="12">
        <v>0</v>
      </c>
      <c r="OTW282" s="12">
        <v>0</v>
      </c>
      <c r="OTX282" s="12">
        <v>0</v>
      </c>
      <c r="OTY282" s="12">
        <v>0</v>
      </c>
      <c r="OTZ282" s="12">
        <v>0</v>
      </c>
      <c r="OUA282" s="12">
        <v>0</v>
      </c>
      <c r="OUB282" s="12">
        <v>0</v>
      </c>
      <c r="OUC282" s="12">
        <v>0</v>
      </c>
      <c r="OUD282" s="12">
        <v>0</v>
      </c>
      <c r="OUE282" s="12">
        <v>0</v>
      </c>
      <c r="OUF282" s="12">
        <v>0</v>
      </c>
      <c r="OUG282" s="12">
        <v>0</v>
      </c>
      <c r="OUH282" s="12">
        <v>0</v>
      </c>
      <c r="OUI282" s="12">
        <v>0</v>
      </c>
      <c r="OUJ282" s="12">
        <v>0</v>
      </c>
      <c r="OUK282" s="12">
        <v>0</v>
      </c>
      <c r="OUL282" s="12">
        <v>0</v>
      </c>
      <c r="OUM282" s="12">
        <v>0</v>
      </c>
      <c r="OUN282" s="12">
        <v>0</v>
      </c>
      <c r="OUO282" s="12">
        <v>0</v>
      </c>
      <c r="OUP282" s="12">
        <v>0</v>
      </c>
      <c r="OUQ282" s="12">
        <v>0</v>
      </c>
      <c r="OUR282" s="12">
        <v>0</v>
      </c>
      <c r="OUS282" s="12">
        <v>0</v>
      </c>
      <c r="OUT282" s="12">
        <v>0</v>
      </c>
      <c r="OUU282" s="12">
        <v>0</v>
      </c>
      <c r="OUV282" s="12">
        <v>0</v>
      </c>
      <c r="OUW282" s="12">
        <v>0</v>
      </c>
      <c r="OUX282" s="12">
        <v>0</v>
      </c>
      <c r="OUY282" s="12">
        <v>0</v>
      </c>
      <c r="OUZ282" s="12">
        <v>0</v>
      </c>
      <c r="OVA282" s="12">
        <v>0</v>
      </c>
      <c r="OVB282" s="12">
        <v>0</v>
      </c>
      <c r="OVC282" s="12">
        <v>0</v>
      </c>
      <c r="OVD282" s="12">
        <v>0</v>
      </c>
      <c r="OVE282" s="12">
        <v>0</v>
      </c>
      <c r="OVF282" s="12">
        <v>0</v>
      </c>
      <c r="OVG282" s="12">
        <v>0</v>
      </c>
      <c r="OVH282" s="12">
        <v>0</v>
      </c>
      <c r="OVI282" s="12">
        <v>0</v>
      </c>
      <c r="OVJ282" s="12">
        <v>0</v>
      </c>
      <c r="OVK282" s="12">
        <v>0</v>
      </c>
      <c r="OVL282" s="12">
        <v>0</v>
      </c>
      <c r="OVM282" s="12">
        <v>0</v>
      </c>
      <c r="OVN282" s="12">
        <v>0</v>
      </c>
      <c r="OVO282" s="12">
        <v>0</v>
      </c>
      <c r="OVP282" s="12">
        <v>0</v>
      </c>
      <c r="OVQ282" s="12">
        <v>0</v>
      </c>
      <c r="OVR282" s="12">
        <v>0</v>
      </c>
      <c r="OVS282" s="12">
        <v>0</v>
      </c>
      <c r="OVT282" s="12">
        <v>0</v>
      </c>
      <c r="OVU282" s="12">
        <v>0</v>
      </c>
      <c r="OVV282" s="12">
        <v>0</v>
      </c>
      <c r="OVW282" s="12">
        <v>0</v>
      </c>
      <c r="OVX282" s="12">
        <v>0</v>
      </c>
      <c r="OVY282" s="12">
        <v>0</v>
      </c>
      <c r="OVZ282" s="12">
        <v>0</v>
      </c>
      <c r="OWA282" s="12">
        <v>0</v>
      </c>
      <c r="OWB282" s="12">
        <v>0</v>
      </c>
      <c r="OWC282" s="12">
        <v>0</v>
      </c>
      <c r="OWD282" s="12">
        <v>0</v>
      </c>
      <c r="OWE282" s="12">
        <v>0</v>
      </c>
      <c r="OWF282" s="12">
        <v>0</v>
      </c>
      <c r="OWG282" s="12">
        <v>0</v>
      </c>
      <c r="OWH282" s="12">
        <v>0</v>
      </c>
      <c r="OWI282" s="12">
        <v>0</v>
      </c>
      <c r="OWJ282" s="12">
        <v>0</v>
      </c>
      <c r="OWK282" s="12">
        <v>0</v>
      </c>
      <c r="OWL282" s="12">
        <v>0</v>
      </c>
      <c r="OWM282" s="12">
        <v>0</v>
      </c>
      <c r="OWN282" s="12">
        <v>0</v>
      </c>
      <c r="OWO282" s="12">
        <v>0</v>
      </c>
      <c r="OWP282" s="12">
        <v>0</v>
      </c>
      <c r="OWQ282" s="12">
        <v>0</v>
      </c>
      <c r="OWR282" s="12">
        <v>0</v>
      </c>
      <c r="OWS282" s="12">
        <v>0</v>
      </c>
      <c r="OWT282" s="12">
        <v>0</v>
      </c>
      <c r="OWU282" s="12">
        <v>0</v>
      </c>
      <c r="OWV282" s="12">
        <v>0</v>
      </c>
      <c r="OWW282" s="12">
        <v>0</v>
      </c>
      <c r="OWX282" s="12">
        <v>0</v>
      </c>
      <c r="OWY282" s="12">
        <v>0</v>
      </c>
      <c r="OWZ282" s="12">
        <v>0</v>
      </c>
      <c r="OXA282" s="12">
        <v>0</v>
      </c>
      <c r="OXB282" s="12">
        <v>0</v>
      </c>
      <c r="OXC282" s="12">
        <v>0</v>
      </c>
      <c r="OXD282" s="12">
        <v>0</v>
      </c>
      <c r="OXE282" s="12">
        <v>0</v>
      </c>
      <c r="OXF282" s="12">
        <v>0</v>
      </c>
      <c r="OXG282" s="12">
        <v>0</v>
      </c>
      <c r="OXH282" s="12">
        <v>0</v>
      </c>
      <c r="OXI282" s="12">
        <v>0</v>
      </c>
      <c r="OXJ282" s="12">
        <v>0</v>
      </c>
      <c r="OXK282" s="12">
        <v>0</v>
      </c>
      <c r="OXL282" s="12">
        <v>0</v>
      </c>
      <c r="OXM282" s="12">
        <v>0</v>
      </c>
      <c r="OXN282" s="12">
        <v>0</v>
      </c>
      <c r="OXO282" s="12">
        <v>0</v>
      </c>
      <c r="OXP282" s="12">
        <v>0</v>
      </c>
      <c r="OXQ282" s="12">
        <v>0</v>
      </c>
      <c r="OXR282" s="12">
        <v>0</v>
      </c>
      <c r="OXS282" s="12">
        <v>0</v>
      </c>
      <c r="OXT282" s="12">
        <v>0</v>
      </c>
      <c r="OXU282" s="12">
        <v>0</v>
      </c>
      <c r="OXV282" s="12">
        <v>0</v>
      </c>
      <c r="OXW282" s="12">
        <v>0</v>
      </c>
      <c r="OXX282" s="12">
        <v>0</v>
      </c>
      <c r="OXY282" s="12">
        <v>0</v>
      </c>
      <c r="OXZ282" s="12">
        <v>0</v>
      </c>
      <c r="OYA282" s="12">
        <v>0</v>
      </c>
      <c r="OYB282" s="12">
        <v>0</v>
      </c>
      <c r="OYC282" s="12">
        <v>0</v>
      </c>
      <c r="OYD282" s="12">
        <v>0</v>
      </c>
      <c r="OYE282" s="12">
        <v>0</v>
      </c>
      <c r="OYF282" s="12">
        <v>0</v>
      </c>
      <c r="OYG282" s="12">
        <v>0</v>
      </c>
      <c r="OYH282" s="12">
        <v>0</v>
      </c>
      <c r="OYI282" s="12">
        <v>0</v>
      </c>
      <c r="OYJ282" s="12">
        <v>0</v>
      </c>
      <c r="OYK282" s="12">
        <v>0</v>
      </c>
      <c r="OYL282" s="12">
        <v>0</v>
      </c>
      <c r="OYM282" s="12">
        <v>0</v>
      </c>
      <c r="OYN282" s="12">
        <v>0</v>
      </c>
      <c r="OYO282" s="12">
        <v>0</v>
      </c>
      <c r="OYP282" s="12">
        <v>0</v>
      </c>
      <c r="OYQ282" s="12">
        <v>0</v>
      </c>
      <c r="OYR282" s="12">
        <v>0</v>
      </c>
      <c r="OYS282" s="12">
        <v>0</v>
      </c>
      <c r="OYT282" s="12">
        <v>0</v>
      </c>
      <c r="OYU282" s="12">
        <v>0</v>
      </c>
      <c r="OYV282" s="12">
        <v>0</v>
      </c>
      <c r="OYW282" s="12">
        <v>0</v>
      </c>
      <c r="OYX282" s="12">
        <v>0</v>
      </c>
      <c r="OYY282" s="12">
        <v>0</v>
      </c>
      <c r="OYZ282" s="12">
        <v>0</v>
      </c>
      <c r="OZA282" s="12">
        <v>0</v>
      </c>
      <c r="OZB282" s="12">
        <v>0</v>
      </c>
      <c r="OZC282" s="12">
        <v>0</v>
      </c>
      <c r="OZD282" s="12">
        <v>0</v>
      </c>
      <c r="OZE282" s="12">
        <v>0</v>
      </c>
      <c r="OZF282" s="12">
        <v>0</v>
      </c>
      <c r="OZG282" s="12">
        <v>0</v>
      </c>
      <c r="OZH282" s="12">
        <v>0</v>
      </c>
      <c r="OZI282" s="12">
        <v>0</v>
      </c>
      <c r="OZJ282" s="12">
        <v>0</v>
      </c>
      <c r="OZK282" s="12">
        <v>0</v>
      </c>
      <c r="OZL282" s="12">
        <v>0</v>
      </c>
      <c r="OZM282" s="12">
        <v>0</v>
      </c>
      <c r="OZN282" s="12">
        <v>0</v>
      </c>
      <c r="OZO282" s="12">
        <v>0</v>
      </c>
      <c r="OZP282" s="12">
        <v>0</v>
      </c>
      <c r="OZQ282" s="12">
        <v>0</v>
      </c>
      <c r="OZR282" s="12">
        <v>0</v>
      </c>
      <c r="OZS282" s="12">
        <v>0</v>
      </c>
      <c r="OZT282" s="12">
        <v>0</v>
      </c>
      <c r="OZU282" s="12">
        <v>0</v>
      </c>
      <c r="OZV282" s="12">
        <v>0</v>
      </c>
      <c r="OZW282" s="12">
        <v>0</v>
      </c>
      <c r="OZX282" s="12">
        <v>0</v>
      </c>
      <c r="OZY282" s="12">
        <v>0</v>
      </c>
      <c r="OZZ282" s="12">
        <v>0</v>
      </c>
      <c r="PAA282" s="12">
        <v>0</v>
      </c>
      <c r="PAB282" s="12">
        <v>0</v>
      </c>
      <c r="PAC282" s="12">
        <v>0</v>
      </c>
      <c r="PAD282" s="12">
        <v>0</v>
      </c>
      <c r="PAE282" s="12">
        <v>0</v>
      </c>
      <c r="PAF282" s="12">
        <v>0</v>
      </c>
      <c r="PAG282" s="12">
        <v>0</v>
      </c>
      <c r="PAH282" s="12">
        <v>0</v>
      </c>
      <c r="PAI282" s="12">
        <v>0</v>
      </c>
      <c r="PAJ282" s="12">
        <v>0</v>
      </c>
      <c r="PAK282" s="12">
        <v>0</v>
      </c>
      <c r="PAL282" s="12">
        <v>0</v>
      </c>
      <c r="PAM282" s="12">
        <v>0</v>
      </c>
      <c r="PAN282" s="12">
        <v>0</v>
      </c>
      <c r="PAO282" s="12">
        <v>0</v>
      </c>
      <c r="PAP282" s="12">
        <v>0</v>
      </c>
      <c r="PAQ282" s="12">
        <v>0</v>
      </c>
      <c r="PAR282" s="12">
        <v>0</v>
      </c>
      <c r="PAS282" s="12">
        <v>0</v>
      </c>
      <c r="PAT282" s="12">
        <v>0</v>
      </c>
      <c r="PAU282" s="12">
        <v>0</v>
      </c>
      <c r="PAV282" s="12">
        <v>0</v>
      </c>
      <c r="PAW282" s="12">
        <v>0</v>
      </c>
      <c r="PAX282" s="12">
        <v>0</v>
      </c>
      <c r="PAY282" s="12">
        <v>0</v>
      </c>
      <c r="PAZ282" s="12">
        <v>0</v>
      </c>
      <c r="PBA282" s="12">
        <v>0</v>
      </c>
      <c r="PBB282" s="12">
        <v>0</v>
      </c>
      <c r="PBC282" s="12">
        <v>0</v>
      </c>
      <c r="PBD282" s="12">
        <v>0</v>
      </c>
      <c r="PBE282" s="12">
        <v>0</v>
      </c>
      <c r="PBF282" s="12">
        <v>0</v>
      </c>
      <c r="PBG282" s="12">
        <v>0</v>
      </c>
      <c r="PBH282" s="12">
        <v>0</v>
      </c>
      <c r="PBI282" s="12">
        <v>0</v>
      </c>
      <c r="PBJ282" s="12">
        <v>0</v>
      </c>
      <c r="PBK282" s="12">
        <v>0</v>
      </c>
      <c r="PBL282" s="12">
        <v>0</v>
      </c>
      <c r="PBM282" s="12">
        <v>0</v>
      </c>
      <c r="PBN282" s="12">
        <v>0</v>
      </c>
      <c r="PBO282" s="12">
        <v>0</v>
      </c>
      <c r="PBP282" s="12">
        <v>0</v>
      </c>
      <c r="PBQ282" s="12">
        <v>0</v>
      </c>
      <c r="PBR282" s="12">
        <v>0</v>
      </c>
      <c r="PBS282" s="12">
        <v>0</v>
      </c>
      <c r="PBT282" s="12">
        <v>0</v>
      </c>
      <c r="PBU282" s="12">
        <v>0</v>
      </c>
      <c r="PBV282" s="12">
        <v>0</v>
      </c>
      <c r="PBW282" s="12">
        <v>0</v>
      </c>
      <c r="PBX282" s="12">
        <v>0</v>
      </c>
      <c r="PBY282" s="12">
        <v>0</v>
      </c>
      <c r="PBZ282" s="12">
        <v>0</v>
      </c>
      <c r="PCA282" s="12">
        <v>0</v>
      </c>
      <c r="PCB282" s="12">
        <v>0</v>
      </c>
      <c r="PCC282" s="12">
        <v>0</v>
      </c>
      <c r="PCD282" s="12">
        <v>0</v>
      </c>
      <c r="PCE282" s="12">
        <v>0</v>
      </c>
      <c r="PCF282" s="12">
        <v>0</v>
      </c>
      <c r="PCG282" s="12">
        <v>0</v>
      </c>
      <c r="PCH282" s="12">
        <v>0</v>
      </c>
      <c r="PCI282" s="12">
        <v>0</v>
      </c>
      <c r="PCJ282" s="12">
        <v>0</v>
      </c>
      <c r="PCK282" s="12">
        <v>0</v>
      </c>
      <c r="PCL282" s="12">
        <v>0</v>
      </c>
      <c r="PCM282" s="12">
        <v>0</v>
      </c>
      <c r="PCN282" s="12">
        <v>0</v>
      </c>
      <c r="PCO282" s="12">
        <v>0</v>
      </c>
      <c r="PCP282" s="12">
        <v>0</v>
      </c>
      <c r="PCQ282" s="12">
        <v>0</v>
      </c>
      <c r="PCR282" s="12">
        <v>0</v>
      </c>
      <c r="PCS282" s="12">
        <v>0</v>
      </c>
      <c r="PCT282" s="12">
        <v>0</v>
      </c>
      <c r="PCU282" s="12">
        <v>0</v>
      </c>
      <c r="PCV282" s="12">
        <v>0</v>
      </c>
      <c r="PCW282" s="12">
        <v>0</v>
      </c>
      <c r="PCX282" s="12">
        <v>0</v>
      </c>
      <c r="PCY282" s="12">
        <v>0</v>
      </c>
      <c r="PCZ282" s="12">
        <v>0</v>
      </c>
      <c r="PDA282" s="12">
        <v>0</v>
      </c>
      <c r="PDB282" s="12">
        <v>0</v>
      </c>
      <c r="PDC282" s="12">
        <v>0</v>
      </c>
      <c r="PDD282" s="12">
        <v>0</v>
      </c>
      <c r="PDE282" s="12">
        <v>0</v>
      </c>
      <c r="PDF282" s="12">
        <v>0</v>
      </c>
      <c r="PDG282" s="12">
        <v>0</v>
      </c>
      <c r="PDH282" s="12">
        <v>0</v>
      </c>
      <c r="PDI282" s="12">
        <v>0</v>
      </c>
      <c r="PDJ282" s="12">
        <v>0</v>
      </c>
      <c r="PDK282" s="12">
        <v>0</v>
      </c>
      <c r="PDL282" s="12">
        <v>0</v>
      </c>
      <c r="PDM282" s="12">
        <v>0</v>
      </c>
      <c r="PDN282" s="12">
        <v>0</v>
      </c>
      <c r="PDO282" s="12">
        <v>0</v>
      </c>
      <c r="PDP282" s="12">
        <v>0</v>
      </c>
      <c r="PDQ282" s="12">
        <v>0</v>
      </c>
      <c r="PDR282" s="12">
        <v>0</v>
      </c>
      <c r="PDS282" s="12">
        <v>0</v>
      </c>
      <c r="PDT282" s="12">
        <v>0</v>
      </c>
      <c r="PDU282" s="12">
        <v>0</v>
      </c>
      <c r="PDV282" s="12">
        <v>0</v>
      </c>
      <c r="PDW282" s="12">
        <v>0</v>
      </c>
      <c r="PDX282" s="12">
        <v>0</v>
      </c>
      <c r="PDY282" s="12">
        <v>0</v>
      </c>
      <c r="PDZ282" s="12">
        <v>0</v>
      </c>
      <c r="PEA282" s="12">
        <v>0</v>
      </c>
      <c r="PEB282" s="12">
        <v>0</v>
      </c>
      <c r="PEC282" s="12">
        <v>0</v>
      </c>
      <c r="PED282" s="12">
        <v>0</v>
      </c>
      <c r="PEE282" s="12">
        <v>0</v>
      </c>
      <c r="PEF282" s="12">
        <v>0</v>
      </c>
      <c r="PEG282" s="12">
        <v>0</v>
      </c>
      <c r="PEH282" s="12">
        <v>0</v>
      </c>
      <c r="PEI282" s="12">
        <v>0</v>
      </c>
      <c r="PEJ282" s="12">
        <v>0</v>
      </c>
      <c r="PEK282" s="12">
        <v>0</v>
      </c>
      <c r="PEL282" s="12">
        <v>0</v>
      </c>
      <c r="PEM282" s="12">
        <v>0</v>
      </c>
      <c r="PEN282" s="12">
        <v>0</v>
      </c>
      <c r="PEO282" s="12">
        <v>0</v>
      </c>
      <c r="PEP282" s="12">
        <v>0</v>
      </c>
      <c r="PEQ282" s="12">
        <v>0</v>
      </c>
      <c r="PER282" s="12">
        <v>0</v>
      </c>
      <c r="PES282" s="12">
        <v>0</v>
      </c>
      <c r="PET282" s="12">
        <v>0</v>
      </c>
      <c r="PEU282" s="12">
        <v>0</v>
      </c>
      <c r="PEV282" s="12">
        <v>0</v>
      </c>
      <c r="PEW282" s="12">
        <v>0</v>
      </c>
      <c r="PEX282" s="12">
        <v>0</v>
      </c>
      <c r="PEY282" s="12">
        <v>0</v>
      </c>
      <c r="PEZ282" s="12">
        <v>0</v>
      </c>
      <c r="PFA282" s="12">
        <v>0</v>
      </c>
      <c r="PFB282" s="12">
        <v>0</v>
      </c>
      <c r="PFC282" s="12">
        <v>0</v>
      </c>
      <c r="PFD282" s="12">
        <v>0</v>
      </c>
      <c r="PFE282" s="12">
        <v>0</v>
      </c>
      <c r="PFF282" s="12">
        <v>0</v>
      </c>
      <c r="PFG282" s="12">
        <v>0</v>
      </c>
      <c r="PFH282" s="12">
        <v>0</v>
      </c>
      <c r="PFI282" s="12">
        <v>0</v>
      </c>
      <c r="PFJ282" s="12">
        <v>0</v>
      </c>
      <c r="PFK282" s="12">
        <v>0</v>
      </c>
      <c r="PFL282" s="12">
        <v>0</v>
      </c>
      <c r="PFM282" s="12">
        <v>0</v>
      </c>
      <c r="PFN282" s="12">
        <v>0</v>
      </c>
      <c r="PFO282" s="12">
        <v>0</v>
      </c>
      <c r="PFP282" s="12">
        <v>0</v>
      </c>
      <c r="PFQ282" s="12">
        <v>0</v>
      </c>
      <c r="PFR282" s="12">
        <v>0</v>
      </c>
      <c r="PFS282" s="12">
        <v>0</v>
      </c>
      <c r="PFT282" s="12">
        <v>0</v>
      </c>
      <c r="PFU282" s="12">
        <v>0</v>
      </c>
      <c r="PFV282" s="12">
        <v>0</v>
      </c>
      <c r="PFW282" s="12">
        <v>0</v>
      </c>
      <c r="PFX282" s="12">
        <v>0</v>
      </c>
      <c r="PFY282" s="12">
        <v>0</v>
      </c>
      <c r="PFZ282" s="12">
        <v>0</v>
      </c>
      <c r="PGA282" s="12">
        <v>0</v>
      </c>
      <c r="PGB282" s="12">
        <v>0</v>
      </c>
      <c r="PGC282" s="12">
        <v>0</v>
      </c>
      <c r="PGD282" s="12">
        <v>0</v>
      </c>
      <c r="PGE282" s="12">
        <v>0</v>
      </c>
      <c r="PGF282" s="12">
        <v>0</v>
      </c>
      <c r="PGG282" s="12">
        <v>0</v>
      </c>
      <c r="PGH282" s="12">
        <v>0</v>
      </c>
      <c r="PGI282" s="12">
        <v>0</v>
      </c>
      <c r="PGJ282" s="12">
        <v>0</v>
      </c>
      <c r="PGK282" s="12">
        <v>0</v>
      </c>
      <c r="PGL282" s="12">
        <v>0</v>
      </c>
      <c r="PGM282" s="12">
        <v>0</v>
      </c>
      <c r="PGN282" s="12">
        <v>0</v>
      </c>
      <c r="PGO282" s="12">
        <v>0</v>
      </c>
      <c r="PGP282" s="12">
        <v>0</v>
      </c>
      <c r="PGQ282" s="12">
        <v>0</v>
      </c>
      <c r="PGR282" s="12">
        <v>0</v>
      </c>
      <c r="PGS282" s="12">
        <v>0</v>
      </c>
      <c r="PGT282" s="12">
        <v>0</v>
      </c>
      <c r="PGU282" s="12">
        <v>0</v>
      </c>
      <c r="PGV282" s="12">
        <v>0</v>
      </c>
      <c r="PGW282" s="12">
        <v>0</v>
      </c>
      <c r="PGX282" s="12">
        <v>0</v>
      </c>
      <c r="PGY282" s="12">
        <v>0</v>
      </c>
      <c r="PGZ282" s="12">
        <v>0</v>
      </c>
      <c r="PHA282" s="12">
        <v>0</v>
      </c>
      <c r="PHB282" s="12">
        <v>0</v>
      </c>
      <c r="PHC282" s="12">
        <v>0</v>
      </c>
      <c r="PHD282" s="12">
        <v>0</v>
      </c>
      <c r="PHE282" s="12">
        <v>0</v>
      </c>
      <c r="PHF282" s="12">
        <v>0</v>
      </c>
      <c r="PHG282" s="12">
        <v>0</v>
      </c>
      <c r="PHH282" s="12">
        <v>0</v>
      </c>
      <c r="PHI282" s="12">
        <v>0</v>
      </c>
      <c r="PHJ282" s="12">
        <v>0</v>
      </c>
      <c r="PHK282" s="12">
        <v>0</v>
      </c>
      <c r="PHL282" s="12">
        <v>0</v>
      </c>
      <c r="PHM282" s="12">
        <v>0</v>
      </c>
      <c r="PHN282" s="12">
        <v>0</v>
      </c>
      <c r="PHO282" s="12">
        <v>0</v>
      </c>
      <c r="PHP282" s="12">
        <v>0</v>
      </c>
      <c r="PHQ282" s="12">
        <v>0</v>
      </c>
      <c r="PHR282" s="12">
        <v>0</v>
      </c>
      <c r="PHS282" s="12">
        <v>0</v>
      </c>
      <c r="PHT282" s="12">
        <v>0</v>
      </c>
      <c r="PHU282" s="12">
        <v>0</v>
      </c>
      <c r="PHV282" s="12">
        <v>0</v>
      </c>
      <c r="PHW282" s="12">
        <v>0</v>
      </c>
      <c r="PHX282" s="12">
        <v>0</v>
      </c>
      <c r="PHY282" s="12">
        <v>0</v>
      </c>
      <c r="PHZ282" s="12">
        <v>0</v>
      </c>
      <c r="PIA282" s="12">
        <v>0</v>
      </c>
      <c r="PIB282" s="12">
        <v>0</v>
      </c>
      <c r="PIC282" s="12">
        <v>0</v>
      </c>
      <c r="PID282" s="12">
        <v>0</v>
      </c>
      <c r="PIE282" s="12">
        <v>0</v>
      </c>
      <c r="PIF282" s="12">
        <v>0</v>
      </c>
      <c r="PIG282" s="12">
        <v>0</v>
      </c>
      <c r="PIH282" s="12">
        <v>0</v>
      </c>
      <c r="PII282" s="12">
        <v>0</v>
      </c>
      <c r="PIJ282" s="12">
        <v>0</v>
      </c>
      <c r="PIK282" s="12">
        <v>0</v>
      </c>
      <c r="PIL282" s="12">
        <v>0</v>
      </c>
      <c r="PIM282" s="12">
        <v>0</v>
      </c>
      <c r="PIN282" s="12">
        <v>0</v>
      </c>
      <c r="PIO282" s="12">
        <v>0</v>
      </c>
      <c r="PIP282" s="12">
        <v>0</v>
      </c>
      <c r="PIQ282" s="12">
        <v>0</v>
      </c>
      <c r="PIR282" s="12">
        <v>0</v>
      </c>
      <c r="PIS282" s="12">
        <v>0</v>
      </c>
      <c r="PIT282" s="12">
        <v>0</v>
      </c>
      <c r="PIU282" s="12">
        <v>0</v>
      </c>
      <c r="PIV282" s="12">
        <v>0</v>
      </c>
      <c r="PIW282" s="12">
        <v>0</v>
      </c>
      <c r="PIX282" s="12">
        <v>0</v>
      </c>
      <c r="PIY282" s="12">
        <v>0</v>
      </c>
      <c r="PIZ282" s="12">
        <v>0</v>
      </c>
      <c r="PJA282" s="12">
        <v>0</v>
      </c>
      <c r="PJB282" s="12">
        <v>0</v>
      </c>
      <c r="PJC282" s="12">
        <v>0</v>
      </c>
      <c r="PJD282" s="12">
        <v>0</v>
      </c>
      <c r="PJE282" s="12">
        <v>0</v>
      </c>
      <c r="PJF282" s="12">
        <v>0</v>
      </c>
      <c r="PJG282" s="12">
        <v>0</v>
      </c>
      <c r="PJH282" s="12">
        <v>0</v>
      </c>
      <c r="PJI282" s="12">
        <v>0</v>
      </c>
      <c r="PJJ282" s="12">
        <v>0</v>
      </c>
      <c r="PJK282" s="12">
        <v>0</v>
      </c>
      <c r="PJL282" s="12">
        <v>0</v>
      </c>
      <c r="PJM282" s="12">
        <v>0</v>
      </c>
      <c r="PJN282" s="12">
        <v>0</v>
      </c>
      <c r="PJO282" s="12">
        <v>0</v>
      </c>
      <c r="PJP282" s="12">
        <v>0</v>
      </c>
      <c r="PJQ282" s="12">
        <v>0</v>
      </c>
      <c r="PJR282" s="12">
        <v>0</v>
      </c>
      <c r="PJS282" s="12">
        <v>0</v>
      </c>
      <c r="PJT282" s="12">
        <v>0</v>
      </c>
      <c r="PJU282" s="12">
        <v>0</v>
      </c>
      <c r="PJV282" s="12">
        <v>0</v>
      </c>
      <c r="PJW282" s="12">
        <v>0</v>
      </c>
      <c r="PJX282" s="12">
        <v>0</v>
      </c>
      <c r="PJY282" s="12">
        <v>0</v>
      </c>
      <c r="PJZ282" s="12">
        <v>0</v>
      </c>
      <c r="PKA282" s="12">
        <v>0</v>
      </c>
      <c r="PKB282" s="12">
        <v>0</v>
      </c>
      <c r="PKC282" s="12">
        <v>0</v>
      </c>
      <c r="PKD282" s="12">
        <v>0</v>
      </c>
      <c r="PKE282" s="12">
        <v>0</v>
      </c>
      <c r="PKF282" s="12">
        <v>0</v>
      </c>
      <c r="PKG282" s="12">
        <v>0</v>
      </c>
      <c r="PKH282" s="12">
        <v>0</v>
      </c>
      <c r="PKI282" s="12">
        <v>0</v>
      </c>
      <c r="PKJ282" s="12">
        <v>0</v>
      </c>
      <c r="PKK282" s="12">
        <v>0</v>
      </c>
      <c r="PKL282" s="12">
        <v>0</v>
      </c>
      <c r="PKM282" s="12">
        <v>0</v>
      </c>
      <c r="PKN282" s="12">
        <v>0</v>
      </c>
      <c r="PKO282" s="12">
        <v>0</v>
      </c>
      <c r="PKP282" s="12">
        <v>0</v>
      </c>
      <c r="PKQ282" s="12">
        <v>0</v>
      </c>
      <c r="PKR282" s="12">
        <v>0</v>
      </c>
      <c r="PKS282" s="12">
        <v>0</v>
      </c>
      <c r="PKT282" s="12">
        <v>0</v>
      </c>
      <c r="PKU282" s="12">
        <v>0</v>
      </c>
      <c r="PKV282" s="12">
        <v>0</v>
      </c>
      <c r="PKW282" s="12">
        <v>0</v>
      </c>
      <c r="PKX282" s="12">
        <v>0</v>
      </c>
      <c r="PKY282" s="12">
        <v>0</v>
      </c>
      <c r="PKZ282" s="12">
        <v>0</v>
      </c>
      <c r="PLA282" s="12">
        <v>0</v>
      </c>
      <c r="PLB282" s="12">
        <v>0</v>
      </c>
      <c r="PLC282" s="12">
        <v>0</v>
      </c>
      <c r="PLD282" s="12">
        <v>0</v>
      </c>
      <c r="PLE282" s="12">
        <v>0</v>
      </c>
      <c r="PLF282" s="12">
        <v>0</v>
      </c>
      <c r="PLG282" s="12">
        <v>0</v>
      </c>
      <c r="PLH282" s="12">
        <v>0</v>
      </c>
      <c r="PLI282" s="12">
        <v>0</v>
      </c>
      <c r="PLJ282" s="12">
        <v>0</v>
      </c>
      <c r="PLK282" s="12">
        <v>0</v>
      </c>
      <c r="PLL282" s="12">
        <v>0</v>
      </c>
      <c r="PLM282" s="12">
        <v>0</v>
      </c>
      <c r="PLN282" s="12">
        <v>0</v>
      </c>
      <c r="PLO282" s="12">
        <v>0</v>
      </c>
      <c r="PLP282" s="12">
        <v>0</v>
      </c>
      <c r="PLQ282" s="12">
        <v>0</v>
      </c>
      <c r="PLR282" s="12">
        <v>0</v>
      </c>
      <c r="PLS282" s="12">
        <v>0</v>
      </c>
      <c r="PLT282" s="12">
        <v>0</v>
      </c>
      <c r="PLU282" s="12">
        <v>0</v>
      </c>
      <c r="PLV282" s="12">
        <v>0</v>
      </c>
      <c r="PLW282" s="12">
        <v>0</v>
      </c>
      <c r="PLX282" s="12">
        <v>0</v>
      </c>
      <c r="PLY282" s="12">
        <v>0</v>
      </c>
      <c r="PLZ282" s="12">
        <v>0</v>
      </c>
      <c r="PMA282" s="12">
        <v>0</v>
      </c>
      <c r="PMB282" s="12">
        <v>0</v>
      </c>
      <c r="PMC282" s="12">
        <v>0</v>
      </c>
      <c r="PMD282" s="12">
        <v>0</v>
      </c>
      <c r="PME282" s="12">
        <v>0</v>
      </c>
      <c r="PMF282" s="12">
        <v>0</v>
      </c>
      <c r="PMG282" s="12">
        <v>0</v>
      </c>
      <c r="PMH282" s="12">
        <v>0</v>
      </c>
      <c r="PMI282" s="12">
        <v>0</v>
      </c>
      <c r="PMJ282" s="12">
        <v>0</v>
      </c>
      <c r="PMK282" s="12">
        <v>0</v>
      </c>
      <c r="PML282" s="12">
        <v>0</v>
      </c>
      <c r="PMM282" s="12">
        <v>0</v>
      </c>
      <c r="PMN282" s="12">
        <v>0</v>
      </c>
      <c r="PMO282" s="12">
        <v>0</v>
      </c>
      <c r="PMP282" s="12">
        <v>0</v>
      </c>
      <c r="PMQ282" s="12">
        <v>0</v>
      </c>
      <c r="PMR282" s="12">
        <v>0</v>
      </c>
      <c r="PMS282" s="12">
        <v>0</v>
      </c>
      <c r="PMT282" s="12">
        <v>0</v>
      </c>
      <c r="PMU282" s="12">
        <v>0</v>
      </c>
      <c r="PMV282" s="12">
        <v>0</v>
      </c>
      <c r="PMW282" s="12">
        <v>0</v>
      </c>
      <c r="PMX282" s="12">
        <v>0</v>
      </c>
      <c r="PMY282" s="12">
        <v>0</v>
      </c>
      <c r="PMZ282" s="12">
        <v>0</v>
      </c>
      <c r="PNA282" s="12">
        <v>0</v>
      </c>
      <c r="PNB282" s="12">
        <v>0</v>
      </c>
      <c r="PNC282" s="12">
        <v>0</v>
      </c>
      <c r="PND282" s="12">
        <v>0</v>
      </c>
      <c r="PNE282" s="12">
        <v>0</v>
      </c>
      <c r="PNF282" s="12">
        <v>0</v>
      </c>
      <c r="PNG282" s="12">
        <v>0</v>
      </c>
      <c r="PNH282" s="12">
        <v>0</v>
      </c>
      <c r="PNI282" s="12">
        <v>0</v>
      </c>
      <c r="PNJ282" s="12">
        <v>0</v>
      </c>
      <c r="PNK282" s="12">
        <v>0</v>
      </c>
      <c r="PNL282" s="12">
        <v>0</v>
      </c>
      <c r="PNM282" s="12">
        <v>0</v>
      </c>
      <c r="PNN282" s="12">
        <v>0</v>
      </c>
      <c r="PNO282" s="12">
        <v>0</v>
      </c>
      <c r="PNP282" s="12">
        <v>0</v>
      </c>
      <c r="PNQ282" s="12">
        <v>0</v>
      </c>
      <c r="PNR282" s="12">
        <v>0</v>
      </c>
      <c r="PNS282" s="12">
        <v>0</v>
      </c>
      <c r="PNT282" s="12">
        <v>0</v>
      </c>
      <c r="PNU282" s="12">
        <v>0</v>
      </c>
      <c r="PNV282" s="12">
        <v>0</v>
      </c>
      <c r="PNW282" s="12">
        <v>0</v>
      </c>
      <c r="PNX282" s="12">
        <v>0</v>
      </c>
      <c r="PNY282" s="12">
        <v>0</v>
      </c>
      <c r="PNZ282" s="12">
        <v>0</v>
      </c>
      <c r="POA282" s="12">
        <v>0</v>
      </c>
      <c r="POB282" s="12">
        <v>0</v>
      </c>
      <c r="POC282" s="12">
        <v>0</v>
      </c>
      <c r="POD282" s="12">
        <v>0</v>
      </c>
      <c r="POE282" s="12">
        <v>0</v>
      </c>
      <c r="POF282" s="12">
        <v>0</v>
      </c>
      <c r="POG282" s="12">
        <v>0</v>
      </c>
      <c r="POH282" s="12">
        <v>0</v>
      </c>
      <c r="POI282" s="12">
        <v>0</v>
      </c>
      <c r="POJ282" s="12">
        <v>0</v>
      </c>
      <c r="POK282" s="12">
        <v>0</v>
      </c>
      <c r="POL282" s="12">
        <v>0</v>
      </c>
      <c r="POM282" s="12">
        <v>0</v>
      </c>
      <c r="PON282" s="12">
        <v>0</v>
      </c>
      <c r="POO282" s="12">
        <v>0</v>
      </c>
      <c r="POP282" s="12">
        <v>0</v>
      </c>
      <c r="POQ282" s="12">
        <v>0</v>
      </c>
      <c r="POR282" s="12">
        <v>0</v>
      </c>
      <c r="POS282" s="12">
        <v>0</v>
      </c>
      <c r="POT282" s="12">
        <v>0</v>
      </c>
      <c r="POU282" s="12">
        <v>0</v>
      </c>
      <c r="POV282" s="12">
        <v>0</v>
      </c>
      <c r="POW282" s="12">
        <v>0</v>
      </c>
      <c r="POX282" s="12">
        <v>0</v>
      </c>
      <c r="POY282" s="12">
        <v>0</v>
      </c>
      <c r="POZ282" s="12">
        <v>0</v>
      </c>
      <c r="PPA282" s="12">
        <v>0</v>
      </c>
      <c r="PPB282" s="12">
        <v>0</v>
      </c>
      <c r="PPC282" s="12">
        <v>0</v>
      </c>
      <c r="PPD282" s="12">
        <v>0</v>
      </c>
      <c r="PPE282" s="12">
        <v>0</v>
      </c>
      <c r="PPF282" s="12">
        <v>0</v>
      </c>
      <c r="PPG282" s="12">
        <v>0</v>
      </c>
      <c r="PPH282" s="12">
        <v>0</v>
      </c>
      <c r="PPI282" s="12">
        <v>0</v>
      </c>
      <c r="PPJ282" s="12">
        <v>0</v>
      </c>
      <c r="PPK282" s="12">
        <v>0</v>
      </c>
      <c r="PPL282" s="12">
        <v>0</v>
      </c>
      <c r="PPM282" s="12">
        <v>0</v>
      </c>
      <c r="PPN282" s="12">
        <v>0</v>
      </c>
      <c r="PPO282" s="12">
        <v>0</v>
      </c>
      <c r="PPP282" s="12">
        <v>0</v>
      </c>
      <c r="PPQ282" s="12">
        <v>0</v>
      </c>
      <c r="PPR282" s="12">
        <v>0</v>
      </c>
      <c r="PPS282" s="12">
        <v>0</v>
      </c>
      <c r="PPT282" s="12">
        <v>0</v>
      </c>
      <c r="PPU282" s="12">
        <v>0</v>
      </c>
      <c r="PPV282" s="12">
        <v>0</v>
      </c>
      <c r="PPW282" s="12">
        <v>0</v>
      </c>
      <c r="PPX282" s="12">
        <v>0</v>
      </c>
      <c r="PPY282" s="12">
        <v>0</v>
      </c>
      <c r="PPZ282" s="12">
        <v>0</v>
      </c>
      <c r="PQA282" s="12">
        <v>0</v>
      </c>
      <c r="PQB282" s="12">
        <v>0</v>
      </c>
      <c r="PQC282" s="12">
        <v>0</v>
      </c>
      <c r="PQD282" s="12">
        <v>0</v>
      </c>
      <c r="PQE282" s="12">
        <v>0</v>
      </c>
      <c r="PQF282" s="12">
        <v>0</v>
      </c>
      <c r="PQG282" s="12">
        <v>0</v>
      </c>
      <c r="PQH282" s="12">
        <v>0</v>
      </c>
      <c r="PQI282" s="12">
        <v>0</v>
      </c>
      <c r="PQJ282" s="12">
        <v>0</v>
      </c>
      <c r="PQK282" s="12">
        <v>0</v>
      </c>
      <c r="PQL282" s="12">
        <v>0</v>
      </c>
      <c r="PQM282" s="12">
        <v>0</v>
      </c>
      <c r="PQN282" s="12">
        <v>0</v>
      </c>
      <c r="PQO282" s="12">
        <v>0</v>
      </c>
      <c r="PQP282" s="12">
        <v>0</v>
      </c>
      <c r="PQQ282" s="12">
        <v>0</v>
      </c>
      <c r="PQR282" s="12">
        <v>0</v>
      </c>
      <c r="PQS282" s="12">
        <v>0</v>
      </c>
      <c r="PQT282" s="12">
        <v>0</v>
      </c>
      <c r="PQU282" s="12">
        <v>0</v>
      </c>
      <c r="PQV282" s="12">
        <v>0</v>
      </c>
      <c r="PQW282" s="12">
        <v>0</v>
      </c>
      <c r="PQX282" s="12">
        <v>0</v>
      </c>
      <c r="PQY282" s="12">
        <v>0</v>
      </c>
      <c r="PQZ282" s="12">
        <v>0</v>
      </c>
      <c r="PRA282" s="12">
        <v>0</v>
      </c>
      <c r="PRB282" s="12">
        <v>0</v>
      </c>
      <c r="PRC282" s="12">
        <v>0</v>
      </c>
      <c r="PRD282" s="12">
        <v>0</v>
      </c>
      <c r="PRE282" s="12">
        <v>0</v>
      </c>
      <c r="PRF282" s="12">
        <v>0</v>
      </c>
      <c r="PRG282" s="12">
        <v>0</v>
      </c>
      <c r="PRH282" s="12">
        <v>0</v>
      </c>
      <c r="PRI282" s="12">
        <v>0</v>
      </c>
      <c r="PRJ282" s="12">
        <v>0</v>
      </c>
      <c r="PRK282" s="12">
        <v>0</v>
      </c>
      <c r="PRL282" s="12">
        <v>0</v>
      </c>
      <c r="PRM282" s="12">
        <v>0</v>
      </c>
      <c r="PRN282" s="12">
        <v>0</v>
      </c>
      <c r="PRO282" s="12">
        <v>0</v>
      </c>
      <c r="PRP282" s="12">
        <v>0</v>
      </c>
      <c r="PRQ282" s="12">
        <v>0</v>
      </c>
      <c r="PRR282" s="12">
        <v>0</v>
      </c>
      <c r="PRS282" s="12">
        <v>0</v>
      </c>
      <c r="PRT282" s="12">
        <v>0</v>
      </c>
      <c r="PRU282" s="12">
        <v>0</v>
      </c>
      <c r="PRV282" s="12">
        <v>0</v>
      </c>
      <c r="PRW282" s="12">
        <v>0</v>
      </c>
      <c r="PRX282" s="12">
        <v>0</v>
      </c>
      <c r="PRY282" s="12">
        <v>0</v>
      </c>
      <c r="PRZ282" s="12">
        <v>0</v>
      </c>
      <c r="PSA282" s="12">
        <v>0</v>
      </c>
      <c r="PSB282" s="12">
        <v>0</v>
      </c>
      <c r="PSC282" s="12">
        <v>0</v>
      </c>
      <c r="PSD282" s="12">
        <v>0</v>
      </c>
      <c r="PSE282" s="12">
        <v>0</v>
      </c>
      <c r="PSF282" s="12">
        <v>0</v>
      </c>
      <c r="PSG282" s="12">
        <v>0</v>
      </c>
      <c r="PSH282" s="12">
        <v>0</v>
      </c>
      <c r="PSI282" s="12">
        <v>0</v>
      </c>
      <c r="PSJ282" s="12">
        <v>0</v>
      </c>
      <c r="PSK282" s="12">
        <v>0</v>
      </c>
      <c r="PSL282" s="12">
        <v>0</v>
      </c>
      <c r="PSM282" s="12">
        <v>0</v>
      </c>
      <c r="PSN282" s="12">
        <v>0</v>
      </c>
      <c r="PSO282" s="12">
        <v>0</v>
      </c>
      <c r="PSP282" s="12">
        <v>0</v>
      </c>
      <c r="PSQ282" s="12">
        <v>0</v>
      </c>
      <c r="PSR282" s="12">
        <v>0</v>
      </c>
      <c r="PSS282" s="12">
        <v>0</v>
      </c>
      <c r="PST282" s="12">
        <v>0</v>
      </c>
      <c r="PSU282" s="12">
        <v>0</v>
      </c>
      <c r="PSV282" s="12">
        <v>0</v>
      </c>
      <c r="PSW282" s="12">
        <v>0</v>
      </c>
      <c r="PSX282" s="12">
        <v>0</v>
      </c>
      <c r="PSY282" s="12">
        <v>0</v>
      </c>
      <c r="PSZ282" s="12">
        <v>0</v>
      </c>
      <c r="PTA282" s="12">
        <v>0</v>
      </c>
      <c r="PTB282" s="12">
        <v>0</v>
      </c>
      <c r="PTC282" s="12">
        <v>0</v>
      </c>
      <c r="PTD282" s="12">
        <v>0</v>
      </c>
      <c r="PTE282" s="12">
        <v>0</v>
      </c>
      <c r="PTF282" s="12">
        <v>0</v>
      </c>
      <c r="PTG282" s="12">
        <v>0</v>
      </c>
      <c r="PTH282" s="12">
        <v>0</v>
      </c>
      <c r="PTI282" s="12">
        <v>0</v>
      </c>
      <c r="PTJ282" s="12">
        <v>0</v>
      </c>
      <c r="PTK282" s="12">
        <v>0</v>
      </c>
      <c r="PTL282" s="12">
        <v>0</v>
      </c>
      <c r="PTM282" s="12">
        <v>0</v>
      </c>
      <c r="PTN282" s="12">
        <v>0</v>
      </c>
      <c r="PTO282" s="12">
        <v>0</v>
      </c>
      <c r="PTP282" s="12">
        <v>0</v>
      </c>
      <c r="PTQ282" s="12">
        <v>0</v>
      </c>
      <c r="PTR282" s="12">
        <v>0</v>
      </c>
      <c r="PTS282" s="12">
        <v>0</v>
      </c>
      <c r="PTT282" s="12">
        <v>0</v>
      </c>
      <c r="PTU282" s="12">
        <v>0</v>
      </c>
      <c r="PTV282" s="12">
        <v>0</v>
      </c>
      <c r="PTW282" s="12">
        <v>0</v>
      </c>
      <c r="PTX282" s="12">
        <v>0</v>
      </c>
      <c r="PTY282" s="12">
        <v>0</v>
      </c>
      <c r="PTZ282" s="12">
        <v>0</v>
      </c>
      <c r="PUA282" s="12">
        <v>0</v>
      </c>
      <c r="PUB282" s="12">
        <v>0</v>
      </c>
      <c r="PUC282" s="12">
        <v>0</v>
      </c>
      <c r="PUD282" s="12">
        <v>0</v>
      </c>
      <c r="PUE282" s="12">
        <v>0</v>
      </c>
      <c r="PUF282" s="12">
        <v>0</v>
      </c>
      <c r="PUG282" s="12">
        <v>0</v>
      </c>
      <c r="PUH282" s="12">
        <v>0</v>
      </c>
      <c r="PUI282" s="12">
        <v>0</v>
      </c>
      <c r="PUJ282" s="12">
        <v>0</v>
      </c>
      <c r="PUK282" s="12">
        <v>0</v>
      </c>
      <c r="PUL282" s="12">
        <v>0</v>
      </c>
      <c r="PUM282" s="12">
        <v>0</v>
      </c>
      <c r="PUN282" s="12">
        <v>0</v>
      </c>
      <c r="PUO282" s="12">
        <v>0</v>
      </c>
      <c r="PUP282" s="12">
        <v>0</v>
      </c>
      <c r="PUQ282" s="12">
        <v>0</v>
      </c>
      <c r="PUR282" s="12">
        <v>0</v>
      </c>
      <c r="PUS282" s="12">
        <v>0</v>
      </c>
      <c r="PUT282" s="12">
        <v>0</v>
      </c>
      <c r="PUU282" s="12">
        <v>0</v>
      </c>
      <c r="PUV282" s="12">
        <v>0</v>
      </c>
      <c r="PUW282" s="12">
        <v>0</v>
      </c>
      <c r="PUX282" s="12">
        <v>0</v>
      </c>
      <c r="PUY282" s="12">
        <v>0</v>
      </c>
      <c r="PUZ282" s="12">
        <v>0</v>
      </c>
      <c r="PVA282" s="12">
        <v>0</v>
      </c>
      <c r="PVB282" s="12">
        <v>0</v>
      </c>
      <c r="PVC282" s="12">
        <v>0</v>
      </c>
      <c r="PVD282" s="12">
        <v>0</v>
      </c>
      <c r="PVE282" s="12">
        <v>0</v>
      </c>
      <c r="PVF282" s="12">
        <v>0</v>
      </c>
      <c r="PVG282" s="12">
        <v>0</v>
      </c>
      <c r="PVH282" s="12">
        <v>0</v>
      </c>
      <c r="PVI282" s="12">
        <v>0</v>
      </c>
      <c r="PVJ282" s="12">
        <v>0</v>
      </c>
      <c r="PVK282" s="12">
        <v>0</v>
      </c>
      <c r="PVL282" s="12">
        <v>0</v>
      </c>
      <c r="PVM282" s="12">
        <v>0</v>
      </c>
      <c r="PVN282" s="12">
        <v>0</v>
      </c>
      <c r="PVO282" s="12">
        <v>0</v>
      </c>
      <c r="PVP282" s="12">
        <v>0</v>
      </c>
      <c r="PVQ282" s="12">
        <v>0</v>
      </c>
      <c r="PVR282" s="12">
        <v>0</v>
      </c>
      <c r="PVS282" s="12">
        <v>0</v>
      </c>
      <c r="PVT282" s="12">
        <v>0</v>
      </c>
      <c r="PVU282" s="12">
        <v>0</v>
      </c>
      <c r="PVV282" s="12">
        <v>0</v>
      </c>
      <c r="PVW282" s="12">
        <v>0</v>
      </c>
      <c r="PVX282" s="12">
        <v>0</v>
      </c>
      <c r="PVY282" s="12">
        <v>0</v>
      </c>
      <c r="PVZ282" s="12">
        <v>0</v>
      </c>
      <c r="PWA282" s="12">
        <v>0</v>
      </c>
      <c r="PWB282" s="12">
        <v>0</v>
      </c>
      <c r="PWC282" s="12">
        <v>0</v>
      </c>
      <c r="PWD282" s="12">
        <v>0</v>
      </c>
      <c r="PWE282" s="12">
        <v>0</v>
      </c>
      <c r="PWF282" s="12">
        <v>0</v>
      </c>
      <c r="PWG282" s="12">
        <v>0</v>
      </c>
      <c r="PWH282" s="12">
        <v>0</v>
      </c>
      <c r="PWI282" s="12">
        <v>0</v>
      </c>
      <c r="PWJ282" s="12">
        <v>0</v>
      </c>
      <c r="PWK282" s="12">
        <v>0</v>
      </c>
      <c r="PWL282" s="12">
        <v>0</v>
      </c>
      <c r="PWM282" s="12">
        <v>0</v>
      </c>
      <c r="PWN282" s="12">
        <v>0</v>
      </c>
      <c r="PWO282" s="12">
        <v>0</v>
      </c>
      <c r="PWP282" s="12">
        <v>0</v>
      </c>
      <c r="PWQ282" s="12">
        <v>0</v>
      </c>
      <c r="PWR282" s="12">
        <v>0</v>
      </c>
      <c r="PWS282" s="12">
        <v>0</v>
      </c>
      <c r="PWT282" s="12">
        <v>0</v>
      </c>
      <c r="PWU282" s="12">
        <v>0</v>
      </c>
      <c r="PWV282" s="12">
        <v>0</v>
      </c>
      <c r="PWW282" s="12">
        <v>0</v>
      </c>
      <c r="PWX282" s="12">
        <v>0</v>
      </c>
      <c r="PWY282" s="12">
        <v>0</v>
      </c>
      <c r="PWZ282" s="12">
        <v>0</v>
      </c>
      <c r="PXA282" s="12">
        <v>0</v>
      </c>
      <c r="PXB282" s="12">
        <v>0</v>
      </c>
      <c r="PXC282" s="12">
        <v>0</v>
      </c>
      <c r="PXD282" s="12">
        <v>0</v>
      </c>
      <c r="PXE282" s="12">
        <v>0</v>
      </c>
      <c r="PXF282" s="12">
        <v>0</v>
      </c>
      <c r="PXG282" s="12">
        <v>0</v>
      </c>
      <c r="PXH282" s="12">
        <v>0</v>
      </c>
      <c r="PXI282" s="12">
        <v>0</v>
      </c>
      <c r="PXJ282" s="12">
        <v>0</v>
      </c>
      <c r="PXK282" s="12">
        <v>0</v>
      </c>
      <c r="PXL282" s="12">
        <v>0</v>
      </c>
      <c r="PXM282" s="12">
        <v>0</v>
      </c>
      <c r="PXN282" s="12">
        <v>0</v>
      </c>
      <c r="PXO282" s="12">
        <v>0</v>
      </c>
      <c r="PXP282" s="12">
        <v>0</v>
      </c>
      <c r="PXQ282" s="12">
        <v>0</v>
      </c>
      <c r="PXR282" s="12">
        <v>0</v>
      </c>
      <c r="PXS282" s="12">
        <v>0</v>
      </c>
      <c r="PXT282" s="12">
        <v>0</v>
      </c>
      <c r="PXU282" s="12">
        <v>0</v>
      </c>
      <c r="PXV282" s="12">
        <v>0</v>
      </c>
      <c r="PXW282" s="12">
        <v>0</v>
      </c>
      <c r="PXX282" s="12">
        <v>0</v>
      </c>
      <c r="PXY282" s="12">
        <v>0</v>
      </c>
      <c r="PXZ282" s="12">
        <v>0</v>
      </c>
      <c r="PYA282" s="12">
        <v>0</v>
      </c>
      <c r="PYB282" s="12">
        <v>0</v>
      </c>
      <c r="PYC282" s="12">
        <v>0</v>
      </c>
      <c r="PYD282" s="12">
        <v>0</v>
      </c>
      <c r="PYE282" s="12">
        <v>0</v>
      </c>
      <c r="PYF282" s="12">
        <v>0</v>
      </c>
      <c r="PYG282" s="12">
        <v>0</v>
      </c>
      <c r="PYH282" s="12">
        <v>0</v>
      </c>
      <c r="PYI282" s="12">
        <v>0</v>
      </c>
      <c r="PYJ282" s="12">
        <v>0</v>
      </c>
      <c r="PYK282" s="12">
        <v>0</v>
      </c>
      <c r="PYL282" s="12">
        <v>0</v>
      </c>
      <c r="PYM282" s="12">
        <v>0</v>
      </c>
      <c r="PYN282" s="12">
        <v>0</v>
      </c>
      <c r="PYO282" s="12">
        <v>0</v>
      </c>
      <c r="PYP282" s="12">
        <v>0</v>
      </c>
      <c r="PYQ282" s="12">
        <v>0</v>
      </c>
      <c r="PYR282" s="12">
        <v>0</v>
      </c>
      <c r="PYS282" s="12">
        <v>0</v>
      </c>
      <c r="PYT282" s="12">
        <v>0</v>
      </c>
      <c r="PYU282" s="12">
        <v>0</v>
      </c>
      <c r="PYV282" s="12">
        <v>0</v>
      </c>
      <c r="PYW282" s="12">
        <v>0</v>
      </c>
      <c r="PYX282" s="12">
        <v>0</v>
      </c>
      <c r="PYY282" s="12">
        <v>0</v>
      </c>
      <c r="PYZ282" s="12">
        <v>0</v>
      </c>
      <c r="PZA282" s="12">
        <v>0</v>
      </c>
      <c r="PZB282" s="12">
        <v>0</v>
      </c>
      <c r="PZC282" s="12">
        <v>0</v>
      </c>
      <c r="PZD282" s="12">
        <v>0</v>
      </c>
      <c r="PZE282" s="12">
        <v>0</v>
      </c>
      <c r="PZF282" s="12">
        <v>0</v>
      </c>
      <c r="PZG282" s="12">
        <v>0</v>
      </c>
      <c r="PZH282" s="12">
        <v>0</v>
      </c>
      <c r="PZI282" s="12">
        <v>0</v>
      </c>
      <c r="PZJ282" s="12">
        <v>0</v>
      </c>
      <c r="PZK282" s="12">
        <v>0</v>
      </c>
      <c r="PZL282" s="12">
        <v>0</v>
      </c>
      <c r="PZM282" s="12">
        <v>0</v>
      </c>
      <c r="PZN282" s="12">
        <v>0</v>
      </c>
      <c r="PZO282" s="12">
        <v>0</v>
      </c>
      <c r="PZP282" s="12">
        <v>0</v>
      </c>
      <c r="PZQ282" s="12">
        <v>0</v>
      </c>
      <c r="PZR282" s="12">
        <v>0</v>
      </c>
      <c r="PZS282" s="12">
        <v>0</v>
      </c>
      <c r="PZT282" s="12">
        <v>0</v>
      </c>
      <c r="PZU282" s="12">
        <v>0</v>
      </c>
      <c r="PZV282" s="12">
        <v>0</v>
      </c>
      <c r="PZW282" s="12">
        <v>0</v>
      </c>
      <c r="PZX282" s="12">
        <v>0</v>
      </c>
      <c r="PZY282" s="12">
        <v>0</v>
      </c>
      <c r="PZZ282" s="12">
        <v>0</v>
      </c>
      <c r="QAA282" s="12">
        <v>0</v>
      </c>
      <c r="QAB282" s="12">
        <v>0</v>
      </c>
      <c r="QAC282" s="12">
        <v>0</v>
      </c>
      <c r="QAD282" s="12">
        <v>0</v>
      </c>
      <c r="QAE282" s="12">
        <v>0</v>
      </c>
      <c r="QAF282" s="12">
        <v>0</v>
      </c>
      <c r="QAG282" s="12">
        <v>0</v>
      </c>
      <c r="QAH282" s="12">
        <v>0</v>
      </c>
      <c r="QAI282" s="12">
        <v>0</v>
      </c>
      <c r="QAJ282" s="12">
        <v>0</v>
      </c>
      <c r="QAK282" s="12">
        <v>0</v>
      </c>
      <c r="QAL282" s="12">
        <v>0</v>
      </c>
      <c r="QAM282" s="12">
        <v>0</v>
      </c>
      <c r="QAN282" s="12">
        <v>0</v>
      </c>
      <c r="QAO282" s="12">
        <v>0</v>
      </c>
      <c r="QAP282" s="12">
        <v>0</v>
      </c>
      <c r="QAQ282" s="12">
        <v>0</v>
      </c>
      <c r="QAR282" s="12">
        <v>0</v>
      </c>
      <c r="QAS282" s="12">
        <v>0</v>
      </c>
      <c r="QAT282" s="12">
        <v>0</v>
      </c>
      <c r="QAU282" s="12">
        <v>0</v>
      </c>
      <c r="QAV282" s="12">
        <v>0</v>
      </c>
      <c r="QAW282" s="12">
        <v>0</v>
      </c>
      <c r="QAX282" s="12">
        <v>0</v>
      </c>
      <c r="QAY282" s="12">
        <v>0</v>
      </c>
      <c r="QAZ282" s="12">
        <v>0</v>
      </c>
      <c r="QBA282" s="12">
        <v>0</v>
      </c>
      <c r="QBB282" s="12">
        <v>0</v>
      </c>
      <c r="QBC282" s="12">
        <v>0</v>
      </c>
      <c r="QBD282" s="12">
        <v>0</v>
      </c>
      <c r="QBE282" s="12">
        <v>0</v>
      </c>
      <c r="QBF282" s="12">
        <v>0</v>
      </c>
      <c r="QBG282" s="12">
        <v>0</v>
      </c>
      <c r="QBH282" s="12">
        <v>0</v>
      </c>
      <c r="QBI282" s="12">
        <v>0</v>
      </c>
      <c r="QBJ282" s="12">
        <v>0</v>
      </c>
      <c r="QBK282" s="12">
        <v>0</v>
      </c>
      <c r="QBL282" s="12">
        <v>0</v>
      </c>
      <c r="QBM282" s="12">
        <v>0</v>
      </c>
      <c r="QBN282" s="12">
        <v>0</v>
      </c>
      <c r="QBO282" s="12">
        <v>0</v>
      </c>
      <c r="QBP282" s="12">
        <v>0</v>
      </c>
      <c r="QBQ282" s="12">
        <v>0</v>
      </c>
      <c r="QBR282" s="12">
        <v>0</v>
      </c>
      <c r="QBS282" s="12">
        <v>0</v>
      </c>
      <c r="QBT282" s="12">
        <v>0</v>
      </c>
      <c r="QBU282" s="12">
        <v>0</v>
      </c>
      <c r="QBV282" s="12">
        <v>0</v>
      </c>
      <c r="QBW282" s="12">
        <v>0</v>
      </c>
      <c r="QBX282" s="12">
        <v>0</v>
      </c>
      <c r="QBY282" s="12">
        <v>0</v>
      </c>
      <c r="QBZ282" s="12">
        <v>0</v>
      </c>
      <c r="QCA282" s="12">
        <v>0</v>
      </c>
      <c r="QCB282" s="12">
        <v>0</v>
      </c>
      <c r="QCC282" s="12">
        <v>0</v>
      </c>
      <c r="QCD282" s="12">
        <v>0</v>
      </c>
      <c r="QCE282" s="12">
        <v>0</v>
      </c>
      <c r="QCF282" s="12">
        <v>0</v>
      </c>
      <c r="QCG282" s="12">
        <v>0</v>
      </c>
      <c r="QCH282" s="12">
        <v>0</v>
      </c>
      <c r="QCI282" s="12">
        <v>0</v>
      </c>
      <c r="QCJ282" s="12">
        <v>0</v>
      </c>
      <c r="QCK282" s="12">
        <v>0</v>
      </c>
      <c r="QCL282" s="12">
        <v>0</v>
      </c>
      <c r="QCM282" s="12">
        <v>0</v>
      </c>
      <c r="QCN282" s="12">
        <v>0</v>
      </c>
      <c r="QCO282" s="12">
        <v>0</v>
      </c>
      <c r="QCP282" s="12">
        <v>0</v>
      </c>
      <c r="QCQ282" s="12">
        <v>0</v>
      </c>
      <c r="QCR282" s="12">
        <v>0</v>
      </c>
      <c r="QCS282" s="12">
        <v>0</v>
      </c>
      <c r="QCT282" s="12">
        <v>0</v>
      </c>
      <c r="QCU282" s="12">
        <v>0</v>
      </c>
      <c r="QCV282" s="12">
        <v>0</v>
      </c>
      <c r="QCW282" s="12">
        <v>0</v>
      </c>
      <c r="QCX282" s="12">
        <v>0</v>
      </c>
      <c r="QCY282" s="12">
        <v>0</v>
      </c>
      <c r="QCZ282" s="12">
        <v>0</v>
      </c>
      <c r="QDA282" s="12">
        <v>0</v>
      </c>
      <c r="QDB282" s="12">
        <v>0</v>
      </c>
      <c r="QDC282" s="12">
        <v>0</v>
      </c>
      <c r="QDD282" s="12">
        <v>0</v>
      </c>
      <c r="QDE282" s="12">
        <v>0</v>
      </c>
      <c r="QDF282" s="12">
        <v>0</v>
      </c>
      <c r="QDG282" s="12">
        <v>0</v>
      </c>
      <c r="QDH282" s="12">
        <v>0</v>
      </c>
      <c r="QDI282" s="12">
        <v>0</v>
      </c>
      <c r="QDJ282" s="12">
        <v>0</v>
      </c>
      <c r="QDK282" s="12">
        <v>0</v>
      </c>
      <c r="QDL282" s="12">
        <v>0</v>
      </c>
      <c r="QDM282" s="12">
        <v>0</v>
      </c>
      <c r="QDN282" s="12">
        <v>0</v>
      </c>
      <c r="QDO282" s="12">
        <v>0</v>
      </c>
      <c r="QDP282" s="12">
        <v>0</v>
      </c>
      <c r="QDQ282" s="12">
        <v>0</v>
      </c>
      <c r="QDR282" s="12">
        <v>0</v>
      </c>
      <c r="QDS282" s="12">
        <v>0</v>
      </c>
      <c r="QDT282" s="12">
        <v>0</v>
      </c>
      <c r="QDU282" s="12">
        <v>0</v>
      </c>
      <c r="QDV282" s="12">
        <v>0</v>
      </c>
      <c r="QDW282" s="12">
        <v>0</v>
      </c>
      <c r="QDX282" s="12">
        <v>0</v>
      </c>
      <c r="QDY282" s="12">
        <v>0</v>
      </c>
      <c r="QDZ282" s="12">
        <v>0</v>
      </c>
      <c r="QEA282" s="12">
        <v>0</v>
      </c>
      <c r="QEB282" s="12">
        <v>0</v>
      </c>
      <c r="QEC282" s="12">
        <v>0</v>
      </c>
      <c r="QED282" s="12">
        <v>0</v>
      </c>
      <c r="QEE282" s="12">
        <v>0</v>
      </c>
      <c r="QEF282" s="12">
        <v>0</v>
      </c>
      <c r="QEG282" s="12">
        <v>0</v>
      </c>
      <c r="QEH282" s="12">
        <v>0</v>
      </c>
      <c r="QEI282" s="12">
        <v>0</v>
      </c>
      <c r="QEJ282" s="12">
        <v>0</v>
      </c>
      <c r="QEK282" s="12">
        <v>0</v>
      </c>
      <c r="QEL282" s="12">
        <v>0</v>
      </c>
      <c r="QEM282" s="12">
        <v>0</v>
      </c>
      <c r="QEN282" s="12">
        <v>0</v>
      </c>
      <c r="QEO282" s="12">
        <v>0</v>
      </c>
      <c r="QEP282" s="12">
        <v>0</v>
      </c>
      <c r="QEQ282" s="12">
        <v>0</v>
      </c>
      <c r="QER282" s="12">
        <v>0</v>
      </c>
      <c r="QES282" s="12">
        <v>0</v>
      </c>
      <c r="QET282" s="12">
        <v>0</v>
      </c>
      <c r="QEU282" s="12">
        <v>0</v>
      </c>
      <c r="QEV282" s="12">
        <v>0</v>
      </c>
      <c r="QEW282" s="12">
        <v>0</v>
      </c>
      <c r="QEX282" s="12">
        <v>0</v>
      </c>
      <c r="QEY282" s="12">
        <v>0</v>
      </c>
      <c r="QEZ282" s="12">
        <v>0</v>
      </c>
      <c r="QFA282" s="12">
        <v>0</v>
      </c>
      <c r="QFB282" s="12">
        <v>0</v>
      </c>
      <c r="QFC282" s="12">
        <v>0</v>
      </c>
      <c r="QFD282" s="12">
        <v>0</v>
      </c>
      <c r="QFE282" s="12">
        <v>0</v>
      </c>
      <c r="QFF282" s="12">
        <v>0</v>
      </c>
      <c r="QFG282" s="12">
        <v>0</v>
      </c>
      <c r="QFH282" s="12">
        <v>0</v>
      </c>
      <c r="QFI282" s="12">
        <v>0</v>
      </c>
      <c r="QFJ282" s="12">
        <v>0</v>
      </c>
      <c r="QFK282" s="12">
        <v>0</v>
      </c>
      <c r="QFL282" s="12">
        <v>0</v>
      </c>
      <c r="QFM282" s="12">
        <v>0</v>
      </c>
      <c r="QFN282" s="12">
        <v>0</v>
      </c>
      <c r="QFO282" s="12">
        <v>0</v>
      </c>
      <c r="QFP282" s="12">
        <v>0</v>
      </c>
      <c r="QFQ282" s="12">
        <v>0</v>
      </c>
      <c r="QFR282" s="12">
        <v>0</v>
      </c>
      <c r="QFS282" s="12">
        <v>0</v>
      </c>
      <c r="QFT282" s="12">
        <v>0</v>
      </c>
      <c r="QFU282" s="12">
        <v>0</v>
      </c>
      <c r="QFV282" s="12">
        <v>0</v>
      </c>
      <c r="QFW282" s="12">
        <v>0</v>
      </c>
      <c r="QFX282" s="12">
        <v>0</v>
      </c>
      <c r="QFY282" s="12">
        <v>0</v>
      </c>
      <c r="QFZ282" s="12">
        <v>0</v>
      </c>
      <c r="QGA282" s="12">
        <v>0</v>
      </c>
      <c r="QGB282" s="12">
        <v>0</v>
      </c>
      <c r="QGC282" s="12">
        <v>0</v>
      </c>
      <c r="QGD282" s="12">
        <v>0</v>
      </c>
      <c r="QGE282" s="12">
        <v>0</v>
      </c>
      <c r="QGF282" s="12">
        <v>0</v>
      </c>
      <c r="QGG282" s="12">
        <v>0</v>
      </c>
      <c r="QGH282" s="12">
        <v>0</v>
      </c>
      <c r="QGI282" s="12">
        <v>0</v>
      </c>
      <c r="QGJ282" s="12">
        <v>0</v>
      </c>
      <c r="QGK282" s="12">
        <v>0</v>
      </c>
      <c r="QGL282" s="12">
        <v>0</v>
      </c>
      <c r="QGM282" s="12">
        <v>0</v>
      </c>
      <c r="QGN282" s="12">
        <v>0</v>
      </c>
      <c r="QGO282" s="12">
        <v>0</v>
      </c>
      <c r="QGP282" s="12">
        <v>0</v>
      </c>
      <c r="QGQ282" s="12">
        <v>0</v>
      </c>
      <c r="QGR282" s="12">
        <v>0</v>
      </c>
      <c r="QGS282" s="12">
        <v>0</v>
      </c>
      <c r="QGT282" s="12">
        <v>0</v>
      </c>
      <c r="QGU282" s="12">
        <v>0</v>
      </c>
      <c r="QGV282" s="12">
        <v>0</v>
      </c>
      <c r="QGW282" s="12">
        <v>0</v>
      </c>
      <c r="QGX282" s="12">
        <v>0</v>
      </c>
      <c r="QGY282" s="12">
        <v>0</v>
      </c>
      <c r="QGZ282" s="12">
        <v>0</v>
      </c>
      <c r="QHA282" s="12">
        <v>0</v>
      </c>
      <c r="QHB282" s="12">
        <v>0</v>
      </c>
      <c r="QHC282" s="12">
        <v>0</v>
      </c>
      <c r="QHD282" s="12">
        <v>0</v>
      </c>
      <c r="QHE282" s="12">
        <v>0</v>
      </c>
      <c r="QHF282" s="12">
        <v>0</v>
      </c>
      <c r="QHG282" s="12">
        <v>0</v>
      </c>
      <c r="QHH282" s="12">
        <v>0</v>
      </c>
      <c r="QHI282" s="12">
        <v>0</v>
      </c>
      <c r="QHJ282" s="12">
        <v>0</v>
      </c>
      <c r="QHK282" s="12">
        <v>0</v>
      </c>
      <c r="QHL282" s="12">
        <v>0</v>
      </c>
      <c r="QHM282" s="12">
        <v>0</v>
      </c>
      <c r="QHN282" s="12">
        <v>0</v>
      </c>
      <c r="QHO282" s="12">
        <v>0</v>
      </c>
      <c r="QHP282" s="12">
        <v>0</v>
      </c>
      <c r="QHQ282" s="12">
        <v>0</v>
      </c>
      <c r="QHR282" s="12">
        <v>0</v>
      </c>
      <c r="QHS282" s="12">
        <v>0</v>
      </c>
      <c r="QHT282" s="12">
        <v>0</v>
      </c>
      <c r="QHU282" s="12">
        <v>0</v>
      </c>
      <c r="QHV282" s="12">
        <v>0</v>
      </c>
      <c r="QHW282" s="12">
        <v>0</v>
      </c>
      <c r="QHX282" s="12">
        <v>0</v>
      </c>
      <c r="QHY282" s="12">
        <v>0</v>
      </c>
      <c r="QHZ282" s="12">
        <v>0</v>
      </c>
      <c r="QIA282" s="12">
        <v>0</v>
      </c>
      <c r="QIB282" s="12">
        <v>0</v>
      </c>
      <c r="QIC282" s="12">
        <v>0</v>
      </c>
      <c r="QID282" s="12">
        <v>0</v>
      </c>
      <c r="QIE282" s="12">
        <v>0</v>
      </c>
      <c r="QIF282" s="12">
        <v>0</v>
      </c>
      <c r="QIG282" s="12">
        <v>0</v>
      </c>
      <c r="QIH282" s="12">
        <v>0</v>
      </c>
      <c r="QII282" s="12">
        <v>0</v>
      </c>
      <c r="QIJ282" s="12">
        <v>0</v>
      </c>
      <c r="QIK282" s="12">
        <v>0</v>
      </c>
      <c r="QIL282" s="12">
        <v>0</v>
      </c>
      <c r="QIM282" s="12">
        <v>0</v>
      </c>
      <c r="QIN282" s="12">
        <v>0</v>
      </c>
      <c r="QIO282" s="12">
        <v>0</v>
      </c>
      <c r="QIP282" s="12">
        <v>0</v>
      </c>
      <c r="QIQ282" s="12">
        <v>0</v>
      </c>
      <c r="QIR282" s="12">
        <v>0</v>
      </c>
      <c r="QIS282" s="12">
        <v>0</v>
      </c>
      <c r="QIT282" s="12">
        <v>0</v>
      </c>
      <c r="QIU282" s="12">
        <v>0</v>
      </c>
      <c r="QIV282" s="12">
        <v>0</v>
      </c>
      <c r="QIW282" s="12">
        <v>0</v>
      </c>
      <c r="QIX282" s="12">
        <v>0</v>
      </c>
      <c r="QIY282" s="12">
        <v>0</v>
      </c>
      <c r="QIZ282" s="12">
        <v>0</v>
      </c>
      <c r="QJA282" s="12">
        <v>0</v>
      </c>
      <c r="QJB282" s="12">
        <v>0</v>
      </c>
      <c r="QJC282" s="12">
        <v>0</v>
      </c>
      <c r="QJD282" s="12">
        <v>0</v>
      </c>
      <c r="QJE282" s="12">
        <v>0</v>
      </c>
      <c r="QJF282" s="12">
        <v>0</v>
      </c>
      <c r="QJG282" s="12">
        <v>0</v>
      </c>
      <c r="QJH282" s="12">
        <v>0</v>
      </c>
      <c r="QJI282" s="12">
        <v>0</v>
      </c>
      <c r="QJJ282" s="12">
        <v>0</v>
      </c>
      <c r="QJK282" s="12">
        <v>0</v>
      </c>
      <c r="QJL282" s="12">
        <v>0</v>
      </c>
      <c r="QJM282" s="12">
        <v>0</v>
      </c>
      <c r="QJN282" s="12">
        <v>0</v>
      </c>
      <c r="QJO282" s="12">
        <v>0</v>
      </c>
      <c r="QJP282" s="12">
        <v>0</v>
      </c>
      <c r="QJQ282" s="12">
        <v>0</v>
      </c>
      <c r="QJR282" s="12">
        <v>0</v>
      </c>
      <c r="QJS282" s="12">
        <v>0</v>
      </c>
      <c r="QJT282" s="12">
        <v>0</v>
      </c>
      <c r="QJU282" s="12">
        <v>0</v>
      </c>
      <c r="QJV282" s="12">
        <v>0</v>
      </c>
      <c r="QJW282" s="12">
        <v>0</v>
      </c>
      <c r="QJX282" s="12">
        <v>0</v>
      </c>
      <c r="QJY282" s="12">
        <v>0</v>
      </c>
      <c r="QJZ282" s="12">
        <v>0</v>
      </c>
      <c r="QKA282" s="12">
        <v>0</v>
      </c>
      <c r="QKB282" s="12">
        <v>0</v>
      </c>
      <c r="QKC282" s="12">
        <v>0</v>
      </c>
      <c r="QKD282" s="12">
        <v>0</v>
      </c>
      <c r="QKE282" s="12">
        <v>0</v>
      </c>
      <c r="QKF282" s="12">
        <v>0</v>
      </c>
      <c r="QKG282" s="12">
        <v>0</v>
      </c>
      <c r="QKH282" s="12">
        <v>0</v>
      </c>
      <c r="QKI282" s="12">
        <v>0</v>
      </c>
      <c r="QKJ282" s="12">
        <v>0</v>
      </c>
      <c r="QKK282" s="12">
        <v>0</v>
      </c>
      <c r="QKL282" s="12">
        <v>0</v>
      </c>
      <c r="QKM282" s="12">
        <v>0</v>
      </c>
      <c r="QKN282" s="12">
        <v>0</v>
      </c>
      <c r="QKO282" s="12">
        <v>0</v>
      </c>
      <c r="QKP282" s="12">
        <v>0</v>
      </c>
      <c r="QKQ282" s="12">
        <v>0</v>
      </c>
      <c r="QKR282" s="12">
        <v>0</v>
      </c>
      <c r="QKS282" s="12">
        <v>0</v>
      </c>
      <c r="QKT282" s="12">
        <v>0</v>
      </c>
      <c r="QKU282" s="12">
        <v>0</v>
      </c>
      <c r="QKV282" s="12">
        <v>0</v>
      </c>
      <c r="QKW282" s="12">
        <v>0</v>
      </c>
      <c r="QKX282" s="12">
        <v>0</v>
      </c>
      <c r="QKY282" s="12">
        <v>0</v>
      </c>
      <c r="QKZ282" s="12">
        <v>0</v>
      </c>
      <c r="QLA282" s="12">
        <v>0</v>
      </c>
      <c r="QLB282" s="12">
        <v>0</v>
      </c>
      <c r="QLC282" s="12">
        <v>0</v>
      </c>
      <c r="QLD282" s="12">
        <v>0</v>
      </c>
      <c r="QLE282" s="12">
        <v>0</v>
      </c>
      <c r="QLF282" s="12">
        <v>0</v>
      </c>
      <c r="QLG282" s="12">
        <v>0</v>
      </c>
      <c r="QLH282" s="12">
        <v>0</v>
      </c>
      <c r="QLI282" s="12">
        <v>0</v>
      </c>
      <c r="QLJ282" s="12">
        <v>0</v>
      </c>
      <c r="QLK282" s="12">
        <v>0</v>
      </c>
      <c r="QLL282" s="12">
        <v>0</v>
      </c>
      <c r="QLM282" s="12">
        <v>0</v>
      </c>
      <c r="QLN282" s="12">
        <v>0</v>
      </c>
      <c r="QLO282" s="12">
        <v>0</v>
      </c>
      <c r="QLP282" s="12">
        <v>0</v>
      </c>
      <c r="QLQ282" s="12">
        <v>0</v>
      </c>
      <c r="QLR282" s="12">
        <v>0</v>
      </c>
      <c r="QLS282" s="12">
        <v>0</v>
      </c>
      <c r="QLT282" s="12">
        <v>0</v>
      </c>
      <c r="QLU282" s="12">
        <v>0</v>
      </c>
      <c r="QLV282" s="12">
        <v>0</v>
      </c>
      <c r="QLW282" s="12">
        <v>0</v>
      </c>
      <c r="QLX282" s="12">
        <v>0</v>
      </c>
      <c r="QLY282" s="12">
        <v>0</v>
      </c>
      <c r="QLZ282" s="12">
        <v>0</v>
      </c>
      <c r="QMA282" s="12">
        <v>0</v>
      </c>
      <c r="QMB282" s="12">
        <v>0</v>
      </c>
      <c r="QMC282" s="12">
        <v>0</v>
      </c>
      <c r="QMD282" s="12">
        <v>0</v>
      </c>
      <c r="QME282" s="12">
        <v>0</v>
      </c>
      <c r="QMF282" s="12">
        <v>0</v>
      </c>
      <c r="QMG282" s="12">
        <v>0</v>
      </c>
      <c r="QMH282" s="12">
        <v>0</v>
      </c>
      <c r="QMI282" s="12">
        <v>0</v>
      </c>
      <c r="QMJ282" s="12">
        <v>0</v>
      </c>
      <c r="QMK282" s="12">
        <v>0</v>
      </c>
      <c r="QML282" s="12">
        <v>0</v>
      </c>
      <c r="QMM282" s="12">
        <v>0</v>
      </c>
      <c r="QMN282" s="12">
        <v>0</v>
      </c>
      <c r="QMO282" s="12">
        <v>0</v>
      </c>
      <c r="QMP282" s="12">
        <v>0</v>
      </c>
      <c r="QMQ282" s="12">
        <v>0</v>
      </c>
      <c r="QMR282" s="12">
        <v>0</v>
      </c>
      <c r="QMS282" s="12">
        <v>0</v>
      </c>
      <c r="QMT282" s="12">
        <v>0</v>
      </c>
      <c r="QMU282" s="12">
        <v>0</v>
      </c>
      <c r="QMV282" s="12">
        <v>0</v>
      </c>
      <c r="QMW282" s="12">
        <v>0</v>
      </c>
      <c r="QMX282" s="12">
        <v>0</v>
      </c>
      <c r="QMY282" s="12">
        <v>0</v>
      </c>
      <c r="QMZ282" s="12">
        <v>0</v>
      </c>
      <c r="QNA282" s="12">
        <v>0</v>
      </c>
      <c r="QNB282" s="12">
        <v>0</v>
      </c>
      <c r="QNC282" s="12">
        <v>0</v>
      </c>
      <c r="QND282" s="12">
        <v>0</v>
      </c>
      <c r="QNE282" s="12">
        <v>0</v>
      </c>
      <c r="QNF282" s="12">
        <v>0</v>
      </c>
      <c r="QNG282" s="12">
        <v>0</v>
      </c>
      <c r="QNH282" s="12">
        <v>0</v>
      </c>
      <c r="QNI282" s="12">
        <v>0</v>
      </c>
      <c r="QNJ282" s="12">
        <v>0</v>
      </c>
      <c r="QNK282" s="12">
        <v>0</v>
      </c>
      <c r="QNL282" s="12">
        <v>0</v>
      </c>
      <c r="QNM282" s="12">
        <v>0</v>
      </c>
      <c r="QNN282" s="12">
        <v>0</v>
      </c>
      <c r="QNO282" s="12">
        <v>0</v>
      </c>
      <c r="QNP282" s="12">
        <v>0</v>
      </c>
      <c r="QNQ282" s="12">
        <v>0</v>
      </c>
      <c r="QNR282" s="12">
        <v>0</v>
      </c>
      <c r="QNS282" s="12">
        <v>0</v>
      </c>
      <c r="QNT282" s="12">
        <v>0</v>
      </c>
      <c r="QNU282" s="12">
        <v>0</v>
      </c>
      <c r="QNV282" s="12">
        <v>0</v>
      </c>
      <c r="QNW282" s="12">
        <v>0</v>
      </c>
      <c r="QNX282" s="12">
        <v>0</v>
      </c>
      <c r="QNY282" s="12">
        <v>0</v>
      </c>
      <c r="QNZ282" s="12">
        <v>0</v>
      </c>
      <c r="QOA282" s="12">
        <v>0</v>
      </c>
      <c r="QOB282" s="12">
        <v>0</v>
      </c>
      <c r="QOC282" s="12">
        <v>0</v>
      </c>
      <c r="QOD282" s="12">
        <v>0</v>
      </c>
      <c r="QOE282" s="12">
        <v>0</v>
      </c>
      <c r="QOF282" s="12">
        <v>0</v>
      </c>
      <c r="QOG282" s="12">
        <v>0</v>
      </c>
      <c r="QOH282" s="12">
        <v>0</v>
      </c>
      <c r="QOI282" s="12">
        <v>0</v>
      </c>
      <c r="QOJ282" s="12">
        <v>0</v>
      </c>
      <c r="QOK282" s="12">
        <v>0</v>
      </c>
      <c r="QOL282" s="12">
        <v>0</v>
      </c>
      <c r="QOM282" s="12">
        <v>0</v>
      </c>
      <c r="QON282" s="12">
        <v>0</v>
      </c>
      <c r="QOO282" s="12">
        <v>0</v>
      </c>
      <c r="QOP282" s="12">
        <v>0</v>
      </c>
      <c r="QOQ282" s="12">
        <v>0</v>
      </c>
      <c r="QOR282" s="12">
        <v>0</v>
      </c>
      <c r="QOS282" s="12">
        <v>0</v>
      </c>
      <c r="QOT282" s="12">
        <v>0</v>
      </c>
      <c r="QOU282" s="12">
        <v>0</v>
      </c>
      <c r="QOV282" s="12">
        <v>0</v>
      </c>
      <c r="QOW282" s="12">
        <v>0</v>
      </c>
      <c r="QOX282" s="12">
        <v>0</v>
      </c>
      <c r="QOY282" s="12">
        <v>0</v>
      </c>
      <c r="QOZ282" s="12">
        <v>0</v>
      </c>
      <c r="QPA282" s="12">
        <v>0</v>
      </c>
      <c r="QPB282" s="12">
        <v>0</v>
      </c>
      <c r="QPC282" s="12">
        <v>0</v>
      </c>
      <c r="QPD282" s="12">
        <v>0</v>
      </c>
      <c r="QPE282" s="12">
        <v>0</v>
      </c>
      <c r="QPF282" s="12">
        <v>0</v>
      </c>
      <c r="QPG282" s="12">
        <v>0</v>
      </c>
      <c r="QPH282" s="12">
        <v>0</v>
      </c>
      <c r="QPI282" s="12">
        <v>0</v>
      </c>
      <c r="QPJ282" s="12">
        <v>0</v>
      </c>
      <c r="QPK282" s="12">
        <v>0</v>
      </c>
      <c r="QPL282" s="12">
        <v>0</v>
      </c>
      <c r="QPM282" s="12">
        <v>0</v>
      </c>
      <c r="QPN282" s="12">
        <v>0</v>
      </c>
      <c r="QPO282" s="12">
        <v>0</v>
      </c>
      <c r="QPP282" s="12">
        <v>0</v>
      </c>
      <c r="QPQ282" s="12">
        <v>0</v>
      </c>
      <c r="QPR282" s="12">
        <v>0</v>
      </c>
      <c r="QPS282" s="12">
        <v>0</v>
      </c>
      <c r="QPT282" s="12">
        <v>0</v>
      </c>
      <c r="QPU282" s="12">
        <v>0</v>
      </c>
      <c r="QPV282" s="12">
        <v>0</v>
      </c>
      <c r="QPW282" s="12">
        <v>0</v>
      </c>
      <c r="QPX282" s="12">
        <v>0</v>
      </c>
      <c r="QPY282" s="12">
        <v>0</v>
      </c>
      <c r="QPZ282" s="12">
        <v>0</v>
      </c>
      <c r="QQA282" s="12">
        <v>0</v>
      </c>
      <c r="QQB282" s="12">
        <v>0</v>
      </c>
      <c r="QQC282" s="12">
        <v>0</v>
      </c>
      <c r="QQD282" s="12">
        <v>0</v>
      </c>
      <c r="QQE282" s="12">
        <v>0</v>
      </c>
      <c r="QQF282" s="12">
        <v>0</v>
      </c>
      <c r="QQG282" s="12">
        <v>0</v>
      </c>
      <c r="QQH282" s="12">
        <v>0</v>
      </c>
      <c r="QQI282" s="12">
        <v>0</v>
      </c>
      <c r="QQJ282" s="12">
        <v>0</v>
      </c>
      <c r="QQK282" s="12">
        <v>0</v>
      </c>
      <c r="QQL282" s="12">
        <v>0</v>
      </c>
      <c r="QQM282" s="12">
        <v>0</v>
      </c>
      <c r="QQN282" s="12">
        <v>0</v>
      </c>
      <c r="QQO282" s="12">
        <v>0</v>
      </c>
      <c r="QQP282" s="12">
        <v>0</v>
      </c>
      <c r="QQQ282" s="12">
        <v>0</v>
      </c>
      <c r="QQR282" s="12">
        <v>0</v>
      </c>
      <c r="QQS282" s="12">
        <v>0</v>
      </c>
      <c r="QQT282" s="12">
        <v>0</v>
      </c>
      <c r="QQU282" s="12">
        <v>0</v>
      </c>
      <c r="QQV282" s="12">
        <v>0</v>
      </c>
      <c r="QQW282" s="12">
        <v>0</v>
      </c>
      <c r="QQX282" s="12">
        <v>0</v>
      </c>
      <c r="QQY282" s="12">
        <v>0</v>
      </c>
      <c r="QQZ282" s="12">
        <v>0</v>
      </c>
      <c r="QRA282" s="12">
        <v>0</v>
      </c>
      <c r="QRB282" s="12">
        <v>0</v>
      </c>
      <c r="QRC282" s="12">
        <v>0</v>
      </c>
      <c r="QRD282" s="12">
        <v>0</v>
      </c>
      <c r="QRE282" s="12">
        <v>0</v>
      </c>
      <c r="QRF282" s="12">
        <v>0</v>
      </c>
      <c r="QRG282" s="12">
        <v>0</v>
      </c>
      <c r="QRH282" s="12">
        <v>0</v>
      </c>
      <c r="QRI282" s="12">
        <v>0</v>
      </c>
      <c r="QRJ282" s="12">
        <v>0</v>
      </c>
      <c r="QRK282" s="12">
        <v>0</v>
      </c>
      <c r="QRL282" s="12">
        <v>0</v>
      </c>
      <c r="QRM282" s="12">
        <v>0</v>
      </c>
      <c r="QRN282" s="12">
        <v>0</v>
      </c>
      <c r="QRO282" s="12">
        <v>0</v>
      </c>
      <c r="QRP282" s="12">
        <v>0</v>
      </c>
      <c r="QRQ282" s="12">
        <v>0</v>
      </c>
      <c r="QRR282" s="12">
        <v>0</v>
      </c>
      <c r="QRS282" s="12">
        <v>0</v>
      </c>
      <c r="QRT282" s="12">
        <v>0</v>
      </c>
      <c r="QRU282" s="12">
        <v>0</v>
      </c>
      <c r="QRV282" s="12">
        <v>0</v>
      </c>
      <c r="QRW282" s="12">
        <v>0</v>
      </c>
      <c r="QRX282" s="12">
        <v>0</v>
      </c>
      <c r="QRY282" s="12">
        <v>0</v>
      </c>
      <c r="QRZ282" s="12">
        <v>0</v>
      </c>
      <c r="QSA282" s="12">
        <v>0</v>
      </c>
      <c r="QSB282" s="12">
        <v>0</v>
      </c>
      <c r="QSC282" s="12">
        <v>0</v>
      </c>
      <c r="QSD282" s="12">
        <v>0</v>
      </c>
      <c r="QSE282" s="12">
        <v>0</v>
      </c>
      <c r="QSF282" s="12">
        <v>0</v>
      </c>
      <c r="QSG282" s="12">
        <v>0</v>
      </c>
      <c r="QSH282" s="12">
        <v>0</v>
      </c>
      <c r="QSI282" s="12">
        <v>0</v>
      </c>
      <c r="QSJ282" s="12">
        <v>0</v>
      </c>
      <c r="QSK282" s="12">
        <v>0</v>
      </c>
      <c r="QSL282" s="12">
        <v>0</v>
      </c>
      <c r="QSM282" s="12">
        <v>0</v>
      </c>
      <c r="QSN282" s="12">
        <v>0</v>
      </c>
      <c r="QSO282" s="12">
        <v>0</v>
      </c>
      <c r="QSP282" s="12">
        <v>0</v>
      </c>
      <c r="QSQ282" s="12">
        <v>0</v>
      </c>
      <c r="QSR282" s="12">
        <v>0</v>
      </c>
      <c r="QSS282" s="12">
        <v>0</v>
      </c>
      <c r="QST282" s="12">
        <v>0</v>
      </c>
      <c r="QSU282" s="12">
        <v>0</v>
      </c>
      <c r="QSV282" s="12">
        <v>0</v>
      </c>
      <c r="QSW282" s="12">
        <v>0</v>
      </c>
      <c r="QSX282" s="12">
        <v>0</v>
      </c>
      <c r="QSY282" s="12">
        <v>0</v>
      </c>
      <c r="QSZ282" s="12">
        <v>0</v>
      </c>
      <c r="QTA282" s="12">
        <v>0</v>
      </c>
      <c r="QTB282" s="12">
        <v>0</v>
      </c>
      <c r="QTC282" s="12">
        <v>0</v>
      </c>
      <c r="QTD282" s="12">
        <v>0</v>
      </c>
      <c r="QTE282" s="12">
        <v>0</v>
      </c>
      <c r="QTF282" s="12">
        <v>0</v>
      </c>
      <c r="QTG282" s="12">
        <v>0</v>
      </c>
      <c r="QTH282" s="12">
        <v>0</v>
      </c>
      <c r="QTI282" s="12">
        <v>0</v>
      </c>
      <c r="QTJ282" s="12">
        <v>0</v>
      </c>
      <c r="QTK282" s="12">
        <v>0</v>
      </c>
      <c r="QTL282" s="12">
        <v>0</v>
      </c>
      <c r="QTM282" s="12">
        <v>0</v>
      </c>
      <c r="QTN282" s="12">
        <v>0</v>
      </c>
      <c r="QTO282" s="12">
        <v>0</v>
      </c>
      <c r="QTP282" s="12">
        <v>0</v>
      </c>
      <c r="QTQ282" s="12">
        <v>0</v>
      </c>
      <c r="QTR282" s="12">
        <v>0</v>
      </c>
      <c r="QTS282" s="12">
        <v>0</v>
      </c>
      <c r="QTT282" s="12">
        <v>0</v>
      </c>
      <c r="QTU282" s="12">
        <v>0</v>
      </c>
      <c r="QTV282" s="12">
        <v>0</v>
      </c>
      <c r="QTW282" s="12">
        <v>0</v>
      </c>
      <c r="QTX282" s="12">
        <v>0</v>
      </c>
      <c r="QTY282" s="12">
        <v>0</v>
      </c>
      <c r="QTZ282" s="12">
        <v>0</v>
      </c>
      <c r="QUA282" s="12">
        <v>0</v>
      </c>
      <c r="QUB282" s="12">
        <v>0</v>
      </c>
      <c r="QUC282" s="12">
        <v>0</v>
      </c>
      <c r="QUD282" s="12">
        <v>0</v>
      </c>
      <c r="QUE282" s="12">
        <v>0</v>
      </c>
      <c r="QUF282" s="12">
        <v>0</v>
      </c>
      <c r="QUG282" s="12">
        <v>0</v>
      </c>
      <c r="QUH282" s="12">
        <v>0</v>
      </c>
      <c r="QUI282" s="12">
        <v>0</v>
      </c>
      <c r="QUJ282" s="12">
        <v>0</v>
      </c>
      <c r="QUK282" s="12">
        <v>0</v>
      </c>
      <c r="QUL282" s="12">
        <v>0</v>
      </c>
      <c r="QUM282" s="12">
        <v>0</v>
      </c>
      <c r="QUN282" s="12">
        <v>0</v>
      </c>
      <c r="QUO282" s="12">
        <v>0</v>
      </c>
      <c r="QUP282" s="12">
        <v>0</v>
      </c>
      <c r="QUQ282" s="12">
        <v>0</v>
      </c>
      <c r="QUR282" s="12">
        <v>0</v>
      </c>
      <c r="QUS282" s="12">
        <v>0</v>
      </c>
      <c r="QUT282" s="12">
        <v>0</v>
      </c>
      <c r="QUU282" s="12">
        <v>0</v>
      </c>
      <c r="QUV282" s="12">
        <v>0</v>
      </c>
      <c r="QUW282" s="12">
        <v>0</v>
      </c>
      <c r="QUX282" s="12">
        <v>0</v>
      </c>
      <c r="QUY282" s="12">
        <v>0</v>
      </c>
      <c r="QUZ282" s="12">
        <v>0</v>
      </c>
      <c r="QVA282" s="12">
        <v>0</v>
      </c>
      <c r="QVB282" s="12">
        <v>0</v>
      </c>
      <c r="QVC282" s="12">
        <v>0</v>
      </c>
      <c r="QVD282" s="12">
        <v>0</v>
      </c>
      <c r="QVE282" s="12">
        <v>0</v>
      </c>
      <c r="QVF282" s="12">
        <v>0</v>
      </c>
      <c r="QVG282" s="12">
        <v>0</v>
      </c>
      <c r="QVH282" s="12">
        <v>0</v>
      </c>
      <c r="QVI282" s="12">
        <v>0</v>
      </c>
      <c r="QVJ282" s="12">
        <v>0</v>
      </c>
      <c r="QVK282" s="12">
        <v>0</v>
      </c>
      <c r="QVL282" s="12">
        <v>0</v>
      </c>
      <c r="QVM282" s="12">
        <v>0</v>
      </c>
      <c r="QVN282" s="12">
        <v>0</v>
      </c>
      <c r="QVO282" s="12">
        <v>0</v>
      </c>
      <c r="QVP282" s="12">
        <v>0</v>
      </c>
      <c r="QVQ282" s="12">
        <v>0</v>
      </c>
      <c r="QVR282" s="12">
        <v>0</v>
      </c>
      <c r="QVS282" s="12">
        <v>0</v>
      </c>
      <c r="QVT282" s="12">
        <v>0</v>
      </c>
      <c r="QVU282" s="12">
        <v>0</v>
      </c>
      <c r="QVV282" s="12">
        <v>0</v>
      </c>
      <c r="QVW282" s="12">
        <v>0</v>
      </c>
      <c r="QVX282" s="12">
        <v>0</v>
      </c>
      <c r="QVY282" s="12">
        <v>0</v>
      </c>
      <c r="QVZ282" s="12">
        <v>0</v>
      </c>
      <c r="QWA282" s="12">
        <v>0</v>
      </c>
      <c r="QWB282" s="12">
        <v>0</v>
      </c>
      <c r="QWC282" s="12">
        <v>0</v>
      </c>
      <c r="QWD282" s="12">
        <v>0</v>
      </c>
      <c r="QWE282" s="12">
        <v>0</v>
      </c>
      <c r="QWF282" s="12">
        <v>0</v>
      </c>
      <c r="QWG282" s="12">
        <v>0</v>
      </c>
      <c r="QWH282" s="12">
        <v>0</v>
      </c>
      <c r="QWI282" s="12">
        <v>0</v>
      </c>
      <c r="QWJ282" s="12">
        <v>0</v>
      </c>
      <c r="QWK282" s="12">
        <v>0</v>
      </c>
      <c r="QWL282" s="12">
        <v>0</v>
      </c>
      <c r="QWM282" s="12">
        <v>0</v>
      </c>
      <c r="QWN282" s="12">
        <v>0</v>
      </c>
      <c r="QWO282" s="12">
        <v>0</v>
      </c>
      <c r="QWP282" s="12">
        <v>0</v>
      </c>
      <c r="QWQ282" s="12">
        <v>0</v>
      </c>
      <c r="QWR282" s="12">
        <v>0</v>
      </c>
      <c r="QWS282" s="12">
        <v>0</v>
      </c>
      <c r="QWT282" s="12">
        <v>0</v>
      </c>
      <c r="QWU282" s="12">
        <v>0</v>
      </c>
      <c r="QWV282" s="12">
        <v>0</v>
      </c>
      <c r="QWW282" s="12">
        <v>0</v>
      </c>
      <c r="QWX282" s="12">
        <v>0</v>
      </c>
      <c r="QWY282" s="12">
        <v>0</v>
      </c>
      <c r="QWZ282" s="12">
        <v>0</v>
      </c>
      <c r="QXA282" s="12">
        <v>0</v>
      </c>
      <c r="QXB282" s="12">
        <v>0</v>
      </c>
      <c r="QXC282" s="12">
        <v>0</v>
      </c>
      <c r="QXD282" s="12">
        <v>0</v>
      </c>
      <c r="QXE282" s="12">
        <v>0</v>
      </c>
      <c r="QXF282" s="12">
        <v>0</v>
      </c>
      <c r="QXG282" s="12">
        <v>0</v>
      </c>
      <c r="QXH282" s="12">
        <v>0</v>
      </c>
      <c r="QXI282" s="12">
        <v>0</v>
      </c>
      <c r="QXJ282" s="12">
        <v>0</v>
      </c>
      <c r="QXK282" s="12">
        <v>0</v>
      </c>
      <c r="QXL282" s="12">
        <v>0</v>
      </c>
      <c r="QXM282" s="12">
        <v>0</v>
      </c>
      <c r="QXN282" s="12">
        <v>0</v>
      </c>
      <c r="QXO282" s="12">
        <v>0</v>
      </c>
      <c r="QXP282" s="12">
        <v>0</v>
      </c>
      <c r="QXQ282" s="12">
        <v>0</v>
      </c>
      <c r="QXR282" s="12">
        <v>0</v>
      </c>
      <c r="QXS282" s="12">
        <v>0</v>
      </c>
      <c r="QXT282" s="12">
        <v>0</v>
      </c>
      <c r="QXU282" s="12">
        <v>0</v>
      </c>
      <c r="QXV282" s="12">
        <v>0</v>
      </c>
      <c r="QXW282" s="12">
        <v>0</v>
      </c>
      <c r="QXX282" s="12">
        <v>0</v>
      </c>
      <c r="QXY282" s="12">
        <v>0</v>
      </c>
      <c r="QXZ282" s="12">
        <v>0</v>
      </c>
      <c r="QYA282" s="12">
        <v>0</v>
      </c>
      <c r="QYB282" s="12">
        <v>0</v>
      </c>
      <c r="QYC282" s="12">
        <v>0</v>
      </c>
      <c r="QYD282" s="12">
        <v>0</v>
      </c>
      <c r="QYE282" s="12">
        <v>0</v>
      </c>
      <c r="QYF282" s="12">
        <v>0</v>
      </c>
      <c r="QYG282" s="12">
        <v>0</v>
      </c>
      <c r="QYH282" s="12">
        <v>0</v>
      </c>
      <c r="QYI282" s="12">
        <v>0</v>
      </c>
      <c r="QYJ282" s="12">
        <v>0</v>
      </c>
      <c r="QYK282" s="12">
        <v>0</v>
      </c>
      <c r="QYL282" s="12">
        <v>0</v>
      </c>
      <c r="QYM282" s="12">
        <v>0</v>
      </c>
      <c r="QYN282" s="12">
        <v>0</v>
      </c>
      <c r="QYO282" s="12">
        <v>0</v>
      </c>
      <c r="QYP282" s="12">
        <v>0</v>
      </c>
      <c r="QYQ282" s="12">
        <v>0</v>
      </c>
      <c r="QYR282" s="12">
        <v>0</v>
      </c>
      <c r="QYS282" s="12">
        <v>0</v>
      </c>
      <c r="QYT282" s="12">
        <v>0</v>
      </c>
      <c r="QYU282" s="12">
        <v>0</v>
      </c>
      <c r="QYV282" s="12">
        <v>0</v>
      </c>
      <c r="QYW282" s="12">
        <v>0</v>
      </c>
      <c r="QYX282" s="12">
        <v>0</v>
      </c>
      <c r="QYY282" s="12">
        <v>0</v>
      </c>
      <c r="QYZ282" s="12">
        <v>0</v>
      </c>
      <c r="QZA282" s="12">
        <v>0</v>
      </c>
      <c r="QZB282" s="12">
        <v>0</v>
      </c>
      <c r="QZC282" s="12">
        <v>0</v>
      </c>
      <c r="QZD282" s="12">
        <v>0</v>
      </c>
      <c r="QZE282" s="12">
        <v>0</v>
      </c>
      <c r="QZF282" s="12">
        <v>0</v>
      </c>
      <c r="QZG282" s="12">
        <v>0</v>
      </c>
      <c r="QZH282" s="12">
        <v>0</v>
      </c>
      <c r="QZI282" s="12">
        <v>0</v>
      </c>
      <c r="QZJ282" s="12">
        <v>0</v>
      </c>
      <c r="QZK282" s="12">
        <v>0</v>
      </c>
      <c r="QZL282" s="12">
        <v>0</v>
      </c>
      <c r="QZM282" s="12">
        <v>0</v>
      </c>
      <c r="QZN282" s="12">
        <v>0</v>
      </c>
      <c r="QZO282" s="12">
        <v>0</v>
      </c>
      <c r="QZP282" s="12">
        <v>0</v>
      </c>
      <c r="QZQ282" s="12">
        <v>0</v>
      </c>
      <c r="QZR282" s="12">
        <v>0</v>
      </c>
      <c r="QZS282" s="12">
        <v>0</v>
      </c>
      <c r="QZT282" s="12">
        <v>0</v>
      </c>
      <c r="QZU282" s="12">
        <v>0</v>
      </c>
      <c r="QZV282" s="12">
        <v>0</v>
      </c>
      <c r="QZW282" s="12">
        <v>0</v>
      </c>
      <c r="QZX282" s="12">
        <v>0</v>
      </c>
      <c r="QZY282" s="12">
        <v>0</v>
      </c>
      <c r="QZZ282" s="12">
        <v>0</v>
      </c>
      <c r="RAA282" s="12">
        <v>0</v>
      </c>
      <c r="RAB282" s="12">
        <v>0</v>
      </c>
      <c r="RAC282" s="12">
        <v>0</v>
      </c>
      <c r="RAD282" s="12">
        <v>0</v>
      </c>
      <c r="RAE282" s="12">
        <v>0</v>
      </c>
      <c r="RAF282" s="12">
        <v>0</v>
      </c>
      <c r="RAG282" s="12">
        <v>0</v>
      </c>
      <c r="RAH282" s="12">
        <v>0</v>
      </c>
      <c r="RAI282" s="12">
        <v>0</v>
      </c>
      <c r="RAJ282" s="12">
        <v>0</v>
      </c>
      <c r="RAK282" s="12">
        <v>0</v>
      </c>
      <c r="RAL282" s="12">
        <v>0</v>
      </c>
      <c r="RAM282" s="12">
        <v>0</v>
      </c>
      <c r="RAN282" s="12">
        <v>0</v>
      </c>
      <c r="RAO282" s="12">
        <v>0</v>
      </c>
      <c r="RAP282" s="12">
        <v>0</v>
      </c>
      <c r="RAQ282" s="12">
        <v>0</v>
      </c>
      <c r="RAR282" s="12">
        <v>0</v>
      </c>
      <c r="RAS282" s="12">
        <v>0</v>
      </c>
      <c r="RAT282" s="12">
        <v>0</v>
      </c>
      <c r="RAU282" s="12">
        <v>0</v>
      </c>
      <c r="RAV282" s="12">
        <v>0</v>
      </c>
      <c r="RAW282" s="12">
        <v>0</v>
      </c>
      <c r="RAX282" s="12">
        <v>0</v>
      </c>
      <c r="RAY282" s="12">
        <v>0</v>
      </c>
      <c r="RAZ282" s="12">
        <v>0</v>
      </c>
      <c r="RBA282" s="12">
        <v>0</v>
      </c>
      <c r="RBB282" s="12">
        <v>0</v>
      </c>
      <c r="RBC282" s="12">
        <v>0</v>
      </c>
      <c r="RBD282" s="12">
        <v>0</v>
      </c>
      <c r="RBE282" s="12">
        <v>0</v>
      </c>
      <c r="RBF282" s="12">
        <v>0</v>
      </c>
      <c r="RBG282" s="12">
        <v>0</v>
      </c>
      <c r="RBH282" s="12">
        <v>0</v>
      </c>
      <c r="RBI282" s="12">
        <v>0</v>
      </c>
      <c r="RBJ282" s="12">
        <v>0</v>
      </c>
      <c r="RBK282" s="12">
        <v>0</v>
      </c>
      <c r="RBL282" s="12">
        <v>0</v>
      </c>
      <c r="RBM282" s="12">
        <v>0</v>
      </c>
      <c r="RBN282" s="12">
        <v>0</v>
      </c>
      <c r="RBO282" s="12">
        <v>0</v>
      </c>
      <c r="RBP282" s="12">
        <v>0</v>
      </c>
      <c r="RBQ282" s="12">
        <v>0</v>
      </c>
      <c r="RBR282" s="12">
        <v>0</v>
      </c>
      <c r="RBS282" s="12">
        <v>0</v>
      </c>
      <c r="RBT282" s="12">
        <v>0</v>
      </c>
      <c r="RBU282" s="12">
        <v>0</v>
      </c>
      <c r="RBV282" s="12">
        <v>0</v>
      </c>
      <c r="RBW282" s="12">
        <v>0</v>
      </c>
      <c r="RBX282" s="12">
        <v>0</v>
      </c>
      <c r="RBY282" s="12">
        <v>0</v>
      </c>
      <c r="RBZ282" s="12">
        <v>0</v>
      </c>
      <c r="RCA282" s="12">
        <v>0</v>
      </c>
      <c r="RCB282" s="12">
        <v>0</v>
      </c>
      <c r="RCC282" s="12">
        <v>0</v>
      </c>
      <c r="RCD282" s="12">
        <v>0</v>
      </c>
      <c r="RCE282" s="12">
        <v>0</v>
      </c>
      <c r="RCF282" s="12">
        <v>0</v>
      </c>
      <c r="RCG282" s="12">
        <v>0</v>
      </c>
      <c r="RCH282" s="12">
        <v>0</v>
      </c>
      <c r="RCI282" s="12">
        <v>0</v>
      </c>
      <c r="RCJ282" s="12">
        <v>0</v>
      </c>
      <c r="RCK282" s="12">
        <v>0</v>
      </c>
      <c r="RCL282" s="12">
        <v>0</v>
      </c>
      <c r="RCM282" s="12">
        <v>0</v>
      </c>
      <c r="RCN282" s="12">
        <v>0</v>
      </c>
      <c r="RCO282" s="12">
        <v>0</v>
      </c>
      <c r="RCP282" s="12">
        <v>0</v>
      </c>
      <c r="RCQ282" s="12">
        <v>0</v>
      </c>
      <c r="RCR282" s="12">
        <v>0</v>
      </c>
      <c r="RCS282" s="12">
        <v>0</v>
      </c>
      <c r="RCT282" s="12">
        <v>0</v>
      </c>
      <c r="RCU282" s="12">
        <v>0</v>
      </c>
      <c r="RCV282" s="12">
        <v>0</v>
      </c>
      <c r="RCW282" s="12">
        <v>0</v>
      </c>
      <c r="RCX282" s="12">
        <v>0</v>
      </c>
      <c r="RCY282" s="12">
        <v>0</v>
      </c>
      <c r="RCZ282" s="12">
        <v>0</v>
      </c>
      <c r="RDA282" s="12">
        <v>0</v>
      </c>
      <c r="RDB282" s="12">
        <v>0</v>
      </c>
      <c r="RDC282" s="12">
        <v>0</v>
      </c>
      <c r="RDD282" s="12">
        <v>0</v>
      </c>
      <c r="RDE282" s="12">
        <v>0</v>
      </c>
      <c r="RDF282" s="12">
        <v>0</v>
      </c>
      <c r="RDG282" s="12">
        <v>0</v>
      </c>
      <c r="RDH282" s="12">
        <v>0</v>
      </c>
      <c r="RDI282" s="12">
        <v>0</v>
      </c>
      <c r="RDJ282" s="12">
        <v>0</v>
      </c>
      <c r="RDK282" s="12">
        <v>0</v>
      </c>
      <c r="RDL282" s="12">
        <v>0</v>
      </c>
      <c r="RDM282" s="12">
        <v>0</v>
      </c>
      <c r="RDN282" s="12">
        <v>0</v>
      </c>
      <c r="RDO282" s="12">
        <v>0</v>
      </c>
      <c r="RDP282" s="12">
        <v>0</v>
      </c>
      <c r="RDQ282" s="12">
        <v>0</v>
      </c>
      <c r="RDR282" s="12">
        <v>0</v>
      </c>
      <c r="RDS282" s="12">
        <v>0</v>
      </c>
      <c r="RDT282" s="12">
        <v>0</v>
      </c>
      <c r="RDU282" s="12">
        <v>0</v>
      </c>
      <c r="RDV282" s="12">
        <v>0</v>
      </c>
      <c r="RDW282" s="12">
        <v>0</v>
      </c>
      <c r="RDX282" s="12">
        <v>0</v>
      </c>
      <c r="RDY282" s="12">
        <v>0</v>
      </c>
      <c r="RDZ282" s="12">
        <v>0</v>
      </c>
      <c r="REA282" s="12">
        <v>0</v>
      </c>
      <c r="REB282" s="12">
        <v>0</v>
      </c>
      <c r="REC282" s="12">
        <v>0</v>
      </c>
      <c r="RED282" s="12">
        <v>0</v>
      </c>
      <c r="REE282" s="12">
        <v>0</v>
      </c>
      <c r="REF282" s="12">
        <v>0</v>
      </c>
      <c r="REG282" s="12">
        <v>0</v>
      </c>
      <c r="REH282" s="12">
        <v>0</v>
      </c>
      <c r="REI282" s="12">
        <v>0</v>
      </c>
      <c r="REJ282" s="12">
        <v>0</v>
      </c>
      <c r="REK282" s="12">
        <v>0</v>
      </c>
      <c r="REL282" s="12">
        <v>0</v>
      </c>
      <c r="REM282" s="12">
        <v>0</v>
      </c>
      <c r="REN282" s="12">
        <v>0</v>
      </c>
      <c r="REO282" s="12">
        <v>0</v>
      </c>
      <c r="REP282" s="12">
        <v>0</v>
      </c>
      <c r="REQ282" s="12">
        <v>0</v>
      </c>
      <c r="RER282" s="12">
        <v>0</v>
      </c>
      <c r="RES282" s="12">
        <v>0</v>
      </c>
      <c r="RET282" s="12">
        <v>0</v>
      </c>
      <c r="REU282" s="12">
        <v>0</v>
      </c>
      <c r="REV282" s="12">
        <v>0</v>
      </c>
      <c r="REW282" s="12">
        <v>0</v>
      </c>
      <c r="REX282" s="12">
        <v>0</v>
      </c>
      <c r="REY282" s="12">
        <v>0</v>
      </c>
      <c r="REZ282" s="12">
        <v>0</v>
      </c>
      <c r="RFA282" s="12">
        <v>0</v>
      </c>
      <c r="RFB282" s="12">
        <v>0</v>
      </c>
      <c r="RFC282" s="12">
        <v>0</v>
      </c>
      <c r="RFD282" s="12">
        <v>0</v>
      </c>
      <c r="RFE282" s="12">
        <v>0</v>
      </c>
      <c r="RFF282" s="12">
        <v>0</v>
      </c>
      <c r="RFG282" s="12">
        <v>0</v>
      </c>
      <c r="RFH282" s="12">
        <v>0</v>
      </c>
      <c r="RFI282" s="12">
        <v>0</v>
      </c>
      <c r="RFJ282" s="12">
        <v>0</v>
      </c>
      <c r="RFK282" s="12">
        <v>0</v>
      </c>
      <c r="RFL282" s="12">
        <v>0</v>
      </c>
      <c r="RFM282" s="12">
        <v>0</v>
      </c>
      <c r="RFN282" s="12">
        <v>0</v>
      </c>
      <c r="RFO282" s="12">
        <v>0</v>
      </c>
      <c r="RFP282" s="12">
        <v>0</v>
      </c>
      <c r="RFQ282" s="12">
        <v>0</v>
      </c>
      <c r="RFR282" s="12">
        <v>0</v>
      </c>
      <c r="RFS282" s="12">
        <v>0</v>
      </c>
      <c r="RFT282" s="12">
        <v>0</v>
      </c>
      <c r="RFU282" s="12">
        <v>0</v>
      </c>
      <c r="RFV282" s="12">
        <v>0</v>
      </c>
      <c r="RFW282" s="12">
        <v>0</v>
      </c>
      <c r="RFX282" s="12">
        <v>0</v>
      </c>
      <c r="RFY282" s="12">
        <v>0</v>
      </c>
      <c r="RFZ282" s="12">
        <v>0</v>
      </c>
      <c r="RGA282" s="12">
        <v>0</v>
      </c>
      <c r="RGB282" s="12">
        <v>0</v>
      </c>
      <c r="RGC282" s="12">
        <v>0</v>
      </c>
      <c r="RGD282" s="12">
        <v>0</v>
      </c>
      <c r="RGE282" s="12">
        <v>0</v>
      </c>
      <c r="RGF282" s="12">
        <v>0</v>
      </c>
      <c r="RGG282" s="12">
        <v>0</v>
      </c>
      <c r="RGH282" s="12">
        <v>0</v>
      </c>
      <c r="RGI282" s="12">
        <v>0</v>
      </c>
      <c r="RGJ282" s="12">
        <v>0</v>
      </c>
      <c r="RGK282" s="12">
        <v>0</v>
      </c>
      <c r="RGL282" s="12">
        <v>0</v>
      </c>
      <c r="RGM282" s="12">
        <v>0</v>
      </c>
      <c r="RGN282" s="12">
        <v>0</v>
      </c>
      <c r="RGO282" s="12">
        <v>0</v>
      </c>
      <c r="RGP282" s="12">
        <v>0</v>
      </c>
      <c r="RGQ282" s="12">
        <v>0</v>
      </c>
      <c r="RGR282" s="12">
        <v>0</v>
      </c>
      <c r="RGS282" s="12">
        <v>0</v>
      </c>
      <c r="RGT282" s="12">
        <v>0</v>
      </c>
      <c r="RGU282" s="12">
        <v>0</v>
      </c>
      <c r="RGV282" s="12">
        <v>0</v>
      </c>
      <c r="RGW282" s="12">
        <v>0</v>
      </c>
      <c r="RGX282" s="12">
        <v>0</v>
      </c>
      <c r="RGY282" s="12">
        <v>0</v>
      </c>
      <c r="RGZ282" s="12">
        <v>0</v>
      </c>
      <c r="RHA282" s="12">
        <v>0</v>
      </c>
      <c r="RHB282" s="12">
        <v>0</v>
      </c>
      <c r="RHC282" s="12">
        <v>0</v>
      </c>
      <c r="RHD282" s="12">
        <v>0</v>
      </c>
      <c r="RHE282" s="12">
        <v>0</v>
      </c>
      <c r="RHF282" s="12">
        <v>0</v>
      </c>
      <c r="RHG282" s="12">
        <v>0</v>
      </c>
      <c r="RHH282" s="12">
        <v>0</v>
      </c>
      <c r="RHI282" s="12">
        <v>0</v>
      </c>
      <c r="RHJ282" s="12">
        <v>0</v>
      </c>
      <c r="RHK282" s="12">
        <v>0</v>
      </c>
      <c r="RHL282" s="12">
        <v>0</v>
      </c>
      <c r="RHM282" s="12">
        <v>0</v>
      </c>
      <c r="RHN282" s="12">
        <v>0</v>
      </c>
      <c r="RHO282" s="12">
        <v>0</v>
      </c>
      <c r="RHP282" s="12">
        <v>0</v>
      </c>
      <c r="RHQ282" s="12">
        <v>0</v>
      </c>
      <c r="RHR282" s="12">
        <v>0</v>
      </c>
      <c r="RHS282" s="12">
        <v>0</v>
      </c>
      <c r="RHT282" s="12">
        <v>0</v>
      </c>
      <c r="RHU282" s="12">
        <v>0</v>
      </c>
      <c r="RHV282" s="12">
        <v>0</v>
      </c>
      <c r="RHW282" s="12">
        <v>0</v>
      </c>
      <c r="RHX282" s="12">
        <v>0</v>
      </c>
      <c r="RHY282" s="12">
        <v>0</v>
      </c>
      <c r="RHZ282" s="12">
        <v>0</v>
      </c>
      <c r="RIA282" s="12">
        <v>0</v>
      </c>
      <c r="RIB282" s="12">
        <v>0</v>
      </c>
      <c r="RIC282" s="12">
        <v>0</v>
      </c>
      <c r="RID282" s="12">
        <v>0</v>
      </c>
      <c r="RIE282" s="12">
        <v>0</v>
      </c>
      <c r="RIF282" s="12">
        <v>0</v>
      </c>
      <c r="RIG282" s="12">
        <v>0</v>
      </c>
      <c r="RIH282" s="12">
        <v>0</v>
      </c>
      <c r="RII282" s="12">
        <v>0</v>
      </c>
      <c r="RIJ282" s="12">
        <v>0</v>
      </c>
      <c r="RIK282" s="12">
        <v>0</v>
      </c>
      <c r="RIL282" s="12">
        <v>0</v>
      </c>
      <c r="RIM282" s="12">
        <v>0</v>
      </c>
      <c r="RIN282" s="12">
        <v>0</v>
      </c>
      <c r="RIO282" s="12">
        <v>0</v>
      </c>
      <c r="RIP282" s="12">
        <v>0</v>
      </c>
      <c r="RIQ282" s="12">
        <v>0</v>
      </c>
      <c r="RIR282" s="12">
        <v>0</v>
      </c>
      <c r="RIS282" s="12">
        <v>0</v>
      </c>
      <c r="RIT282" s="12">
        <v>0</v>
      </c>
      <c r="RIU282" s="12">
        <v>0</v>
      </c>
      <c r="RIV282" s="12">
        <v>0</v>
      </c>
      <c r="RIW282" s="12">
        <v>0</v>
      </c>
      <c r="RIX282" s="12">
        <v>0</v>
      </c>
      <c r="RIY282" s="12">
        <v>0</v>
      </c>
      <c r="RIZ282" s="12">
        <v>0</v>
      </c>
      <c r="RJA282" s="12">
        <v>0</v>
      </c>
      <c r="RJB282" s="12">
        <v>0</v>
      </c>
      <c r="RJC282" s="12">
        <v>0</v>
      </c>
      <c r="RJD282" s="12">
        <v>0</v>
      </c>
      <c r="RJE282" s="12">
        <v>0</v>
      </c>
      <c r="RJF282" s="12">
        <v>0</v>
      </c>
      <c r="RJG282" s="12">
        <v>0</v>
      </c>
      <c r="RJH282" s="12">
        <v>0</v>
      </c>
      <c r="RJI282" s="12">
        <v>0</v>
      </c>
      <c r="RJJ282" s="12">
        <v>0</v>
      </c>
      <c r="RJK282" s="12">
        <v>0</v>
      </c>
      <c r="RJL282" s="12">
        <v>0</v>
      </c>
      <c r="RJM282" s="12">
        <v>0</v>
      </c>
      <c r="RJN282" s="12">
        <v>0</v>
      </c>
      <c r="RJO282" s="12">
        <v>0</v>
      </c>
      <c r="RJP282" s="12">
        <v>0</v>
      </c>
      <c r="RJQ282" s="12">
        <v>0</v>
      </c>
      <c r="RJR282" s="12">
        <v>0</v>
      </c>
      <c r="RJS282" s="12">
        <v>0</v>
      </c>
      <c r="RJT282" s="12">
        <v>0</v>
      </c>
      <c r="RJU282" s="12">
        <v>0</v>
      </c>
      <c r="RJV282" s="12">
        <v>0</v>
      </c>
      <c r="RJW282" s="12">
        <v>0</v>
      </c>
      <c r="RJX282" s="12">
        <v>0</v>
      </c>
      <c r="RJY282" s="12">
        <v>0</v>
      </c>
      <c r="RJZ282" s="12">
        <v>0</v>
      </c>
      <c r="RKA282" s="12">
        <v>0</v>
      </c>
      <c r="RKB282" s="12">
        <v>0</v>
      </c>
      <c r="RKC282" s="12">
        <v>0</v>
      </c>
      <c r="RKD282" s="12">
        <v>0</v>
      </c>
      <c r="RKE282" s="12">
        <v>0</v>
      </c>
      <c r="RKF282" s="12">
        <v>0</v>
      </c>
      <c r="RKG282" s="12">
        <v>0</v>
      </c>
      <c r="RKH282" s="12">
        <v>0</v>
      </c>
      <c r="RKI282" s="12">
        <v>0</v>
      </c>
      <c r="RKJ282" s="12">
        <v>0</v>
      </c>
      <c r="RKK282" s="12">
        <v>0</v>
      </c>
      <c r="RKL282" s="12">
        <v>0</v>
      </c>
      <c r="RKM282" s="12">
        <v>0</v>
      </c>
      <c r="RKN282" s="12">
        <v>0</v>
      </c>
      <c r="RKO282" s="12">
        <v>0</v>
      </c>
      <c r="RKP282" s="12">
        <v>0</v>
      </c>
      <c r="RKQ282" s="12">
        <v>0</v>
      </c>
      <c r="RKR282" s="12">
        <v>0</v>
      </c>
      <c r="RKS282" s="12">
        <v>0</v>
      </c>
      <c r="RKT282" s="12">
        <v>0</v>
      </c>
      <c r="RKU282" s="12">
        <v>0</v>
      </c>
      <c r="RKV282" s="12">
        <v>0</v>
      </c>
      <c r="RKW282" s="12">
        <v>0</v>
      </c>
      <c r="RKX282" s="12">
        <v>0</v>
      </c>
      <c r="RKY282" s="12">
        <v>0</v>
      </c>
      <c r="RKZ282" s="12">
        <v>0</v>
      </c>
      <c r="RLA282" s="12">
        <v>0</v>
      </c>
      <c r="RLB282" s="12">
        <v>0</v>
      </c>
      <c r="RLC282" s="12">
        <v>0</v>
      </c>
      <c r="RLD282" s="12">
        <v>0</v>
      </c>
      <c r="RLE282" s="12">
        <v>0</v>
      </c>
      <c r="RLF282" s="12">
        <v>0</v>
      </c>
      <c r="RLG282" s="12">
        <v>0</v>
      </c>
      <c r="RLH282" s="12">
        <v>0</v>
      </c>
      <c r="RLI282" s="12">
        <v>0</v>
      </c>
      <c r="RLJ282" s="12">
        <v>0</v>
      </c>
      <c r="RLK282" s="12">
        <v>0</v>
      </c>
      <c r="RLL282" s="12">
        <v>0</v>
      </c>
      <c r="RLM282" s="12">
        <v>0</v>
      </c>
      <c r="RLN282" s="12">
        <v>0</v>
      </c>
      <c r="RLO282" s="12">
        <v>0</v>
      </c>
      <c r="RLP282" s="12">
        <v>0</v>
      </c>
      <c r="RLQ282" s="12">
        <v>0</v>
      </c>
      <c r="RLR282" s="12">
        <v>0</v>
      </c>
      <c r="RLS282" s="12">
        <v>0</v>
      </c>
      <c r="RLT282" s="12">
        <v>0</v>
      </c>
      <c r="RLU282" s="12">
        <v>0</v>
      </c>
      <c r="RLV282" s="12">
        <v>0</v>
      </c>
      <c r="RLW282" s="12">
        <v>0</v>
      </c>
      <c r="RLX282" s="12">
        <v>0</v>
      </c>
      <c r="RLY282" s="12">
        <v>0</v>
      </c>
      <c r="RLZ282" s="12">
        <v>0</v>
      </c>
      <c r="RMA282" s="12">
        <v>0</v>
      </c>
      <c r="RMB282" s="12">
        <v>0</v>
      </c>
      <c r="RMC282" s="12">
        <v>0</v>
      </c>
      <c r="RMD282" s="12">
        <v>0</v>
      </c>
      <c r="RME282" s="12">
        <v>0</v>
      </c>
      <c r="RMF282" s="12">
        <v>0</v>
      </c>
      <c r="RMG282" s="12">
        <v>0</v>
      </c>
      <c r="RMH282" s="12">
        <v>0</v>
      </c>
      <c r="RMI282" s="12">
        <v>0</v>
      </c>
      <c r="RMJ282" s="12">
        <v>0</v>
      </c>
      <c r="RMK282" s="12">
        <v>0</v>
      </c>
      <c r="RML282" s="12">
        <v>0</v>
      </c>
      <c r="RMM282" s="12">
        <v>0</v>
      </c>
      <c r="RMN282" s="12">
        <v>0</v>
      </c>
      <c r="RMO282" s="12">
        <v>0</v>
      </c>
      <c r="RMP282" s="12">
        <v>0</v>
      </c>
      <c r="RMQ282" s="12">
        <v>0</v>
      </c>
      <c r="RMR282" s="12">
        <v>0</v>
      </c>
      <c r="RMS282" s="12">
        <v>0</v>
      </c>
      <c r="RMT282" s="12">
        <v>0</v>
      </c>
      <c r="RMU282" s="12">
        <v>0</v>
      </c>
      <c r="RMV282" s="12">
        <v>0</v>
      </c>
      <c r="RMW282" s="12">
        <v>0</v>
      </c>
      <c r="RMX282" s="12">
        <v>0</v>
      </c>
      <c r="RMY282" s="12">
        <v>0</v>
      </c>
      <c r="RMZ282" s="12">
        <v>0</v>
      </c>
      <c r="RNA282" s="12">
        <v>0</v>
      </c>
      <c r="RNB282" s="12">
        <v>0</v>
      </c>
      <c r="RNC282" s="12">
        <v>0</v>
      </c>
      <c r="RND282" s="12">
        <v>0</v>
      </c>
      <c r="RNE282" s="12">
        <v>0</v>
      </c>
      <c r="RNF282" s="12">
        <v>0</v>
      </c>
      <c r="RNG282" s="12">
        <v>0</v>
      </c>
      <c r="RNH282" s="12">
        <v>0</v>
      </c>
      <c r="RNI282" s="12">
        <v>0</v>
      </c>
      <c r="RNJ282" s="12">
        <v>0</v>
      </c>
      <c r="RNK282" s="12">
        <v>0</v>
      </c>
      <c r="RNL282" s="12">
        <v>0</v>
      </c>
      <c r="RNM282" s="12">
        <v>0</v>
      </c>
      <c r="RNN282" s="12">
        <v>0</v>
      </c>
      <c r="RNO282" s="12">
        <v>0</v>
      </c>
      <c r="RNP282" s="12">
        <v>0</v>
      </c>
      <c r="RNQ282" s="12">
        <v>0</v>
      </c>
      <c r="RNR282" s="12">
        <v>0</v>
      </c>
      <c r="RNS282" s="12">
        <v>0</v>
      </c>
      <c r="RNT282" s="12">
        <v>0</v>
      </c>
      <c r="RNU282" s="12">
        <v>0</v>
      </c>
      <c r="RNV282" s="12">
        <v>0</v>
      </c>
      <c r="RNW282" s="12">
        <v>0</v>
      </c>
      <c r="RNX282" s="12">
        <v>0</v>
      </c>
      <c r="RNY282" s="12">
        <v>0</v>
      </c>
      <c r="RNZ282" s="12">
        <v>0</v>
      </c>
      <c r="ROA282" s="12">
        <v>0</v>
      </c>
      <c r="ROB282" s="12">
        <v>0</v>
      </c>
      <c r="ROC282" s="12">
        <v>0</v>
      </c>
      <c r="ROD282" s="12">
        <v>0</v>
      </c>
      <c r="ROE282" s="12">
        <v>0</v>
      </c>
      <c r="ROF282" s="12">
        <v>0</v>
      </c>
      <c r="ROG282" s="12">
        <v>0</v>
      </c>
      <c r="ROH282" s="12">
        <v>0</v>
      </c>
      <c r="ROI282" s="12">
        <v>0</v>
      </c>
      <c r="ROJ282" s="12">
        <v>0</v>
      </c>
      <c r="ROK282" s="12">
        <v>0</v>
      </c>
      <c r="ROL282" s="12">
        <v>0</v>
      </c>
      <c r="ROM282" s="12">
        <v>0</v>
      </c>
      <c r="RON282" s="12">
        <v>0</v>
      </c>
      <c r="ROO282" s="12">
        <v>0</v>
      </c>
      <c r="ROP282" s="12">
        <v>0</v>
      </c>
      <c r="ROQ282" s="12">
        <v>0</v>
      </c>
      <c r="ROR282" s="12">
        <v>0</v>
      </c>
      <c r="ROS282" s="12">
        <v>0</v>
      </c>
      <c r="ROT282" s="12">
        <v>0</v>
      </c>
      <c r="ROU282" s="12">
        <v>0</v>
      </c>
      <c r="ROV282" s="12">
        <v>0</v>
      </c>
      <c r="ROW282" s="12">
        <v>0</v>
      </c>
      <c r="ROX282" s="12">
        <v>0</v>
      </c>
      <c r="ROY282" s="12">
        <v>0</v>
      </c>
      <c r="ROZ282" s="12">
        <v>0</v>
      </c>
      <c r="RPA282" s="12">
        <v>0</v>
      </c>
      <c r="RPB282" s="12">
        <v>0</v>
      </c>
      <c r="RPC282" s="12">
        <v>0</v>
      </c>
      <c r="RPD282" s="12">
        <v>0</v>
      </c>
      <c r="RPE282" s="12">
        <v>0</v>
      </c>
      <c r="RPF282" s="12">
        <v>0</v>
      </c>
      <c r="RPG282" s="12">
        <v>0</v>
      </c>
      <c r="RPH282" s="12">
        <v>0</v>
      </c>
      <c r="RPI282" s="12">
        <v>0</v>
      </c>
      <c r="RPJ282" s="12">
        <v>0</v>
      </c>
      <c r="RPK282" s="12">
        <v>0</v>
      </c>
      <c r="RPL282" s="12">
        <v>0</v>
      </c>
      <c r="RPM282" s="12">
        <v>0</v>
      </c>
      <c r="RPN282" s="12">
        <v>0</v>
      </c>
      <c r="RPO282" s="12">
        <v>0</v>
      </c>
      <c r="RPP282" s="12">
        <v>0</v>
      </c>
      <c r="RPQ282" s="12">
        <v>0</v>
      </c>
      <c r="RPR282" s="12">
        <v>0</v>
      </c>
      <c r="RPS282" s="12">
        <v>0</v>
      </c>
      <c r="RPT282" s="12">
        <v>0</v>
      </c>
      <c r="RPU282" s="12">
        <v>0</v>
      </c>
      <c r="RPV282" s="12">
        <v>0</v>
      </c>
      <c r="RPW282" s="12">
        <v>0</v>
      </c>
      <c r="RPX282" s="12">
        <v>0</v>
      </c>
      <c r="RPY282" s="12">
        <v>0</v>
      </c>
      <c r="RPZ282" s="12">
        <v>0</v>
      </c>
      <c r="RQA282" s="12">
        <v>0</v>
      </c>
      <c r="RQB282" s="12">
        <v>0</v>
      </c>
      <c r="RQC282" s="12">
        <v>0</v>
      </c>
      <c r="RQD282" s="12">
        <v>0</v>
      </c>
      <c r="RQE282" s="12">
        <v>0</v>
      </c>
      <c r="RQF282" s="12">
        <v>0</v>
      </c>
      <c r="RQG282" s="12">
        <v>0</v>
      </c>
      <c r="RQH282" s="12">
        <v>0</v>
      </c>
      <c r="RQI282" s="12">
        <v>0</v>
      </c>
      <c r="RQJ282" s="12">
        <v>0</v>
      </c>
      <c r="RQK282" s="12">
        <v>0</v>
      </c>
      <c r="RQL282" s="12">
        <v>0</v>
      </c>
      <c r="RQM282" s="12">
        <v>0</v>
      </c>
      <c r="RQN282" s="12">
        <v>0</v>
      </c>
      <c r="RQO282" s="12">
        <v>0</v>
      </c>
      <c r="RQP282" s="12">
        <v>0</v>
      </c>
      <c r="RQQ282" s="12">
        <v>0</v>
      </c>
      <c r="RQR282" s="12">
        <v>0</v>
      </c>
      <c r="RQS282" s="12">
        <v>0</v>
      </c>
      <c r="RQT282" s="12">
        <v>0</v>
      </c>
      <c r="RQU282" s="12">
        <v>0</v>
      </c>
      <c r="RQV282" s="12">
        <v>0</v>
      </c>
      <c r="RQW282" s="12">
        <v>0</v>
      </c>
      <c r="RQX282" s="12">
        <v>0</v>
      </c>
      <c r="RQY282" s="12">
        <v>0</v>
      </c>
      <c r="RQZ282" s="12">
        <v>0</v>
      </c>
      <c r="RRA282" s="12">
        <v>0</v>
      </c>
      <c r="RRB282" s="12">
        <v>0</v>
      </c>
      <c r="RRC282" s="12">
        <v>0</v>
      </c>
      <c r="RRD282" s="12">
        <v>0</v>
      </c>
      <c r="RRE282" s="12">
        <v>0</v>
      </c>
      <c r="RRF282" s="12">
        <v>0</v>
      </c>
      <c r="RRG282" s="12">
        <v>0</v>
      </c>
      <c r="RRH282" s="12">
        <v>0</v>
      </c>
      <c r="RRI282" s="12">
        <v>0</v>
      </c>
      <c r="RRJ282" s="12">
        <v>0</v>
      </c>
      <c r="RRK282" s="12">
        <v>0</v>
      </c>
      <c r="RRL282" s="12">
        <v>0</v>
      </c>
      <c r="RRM282" s="12">
        <v>0</v>
      </c>
      <c r="RRN282" s="12">
        <v>0</v>
      </c>
      <c r="RRO282" s="12">
        <v>0</v>
      </c>
      <c r="RRP282" s="12">
        <v>0</v>
      </c>
      <c r="RRQ282" s="12">
        <v>0</v>
      </c>
      <c r="RRR282" s="12">
        <v>0</v>
      </c>
      <c r="RRS282" s="12">
        <v>0</v>
      </c>
      <c r="RRT282" s="12">
        <v>0</v>
      </c>
      <c r="RRU282" s="12">
        <v>0</v>
      </c>
      <c r="RRV282" s="12">
        <v>0</v>
      </c>
      <c r="RRW282" s="12">
        <v>0</v>
      </c>
      <c r="RRX282" s="12">
        <v>0</v>
      </c>
      <c r="RRY282" s="12">
        <v>0</v>
      </c>
      <c r="RRZ282" s="12">
        <v>0</v>
      </c>
      <c r="RSA282" s="12">
        <v>0</v>
      </c>
      <c r="RSB282" s="12">
        <v>0</v>
      </c>
      <c r="RSC282" s="12">
        <v>0</v>
      </c>
      <c r="RSD282" s="12">
        <v>0</v>
      </c>
      <c r="RSE282" s="12">
        <v>0</v>
      </c>
      <c r="RSF282" s="12">
        <v>0</v>
      </c>
      <c r="RSG282" s="12">
        <v>0</v>
      </c>
      <c r="RSH282" s="12">
        <v>0</v>
      </c>
      <c r="RSI282" s="12">
        <v>0</v>
      </c>
      <c r="RSJ282" s="12">
        <v>0</v>
      </c>
      <c r="RSK282" s="12">
        <v>0</v>
      </c>
      <c r="RSL282" s="12">
        <v>0</v>
      </c>
      <c r="RSM282" s="12">
        <v>0</v>
      </c>
      <c r="RSN282" s="12">
        <v>0</v>
      </c>
      <c r="RSO282" s="12">
        <v>0</v>
      </c>
      <c r="RSP282" s="12">
        <v>0</v>
      </c>
      <c r="RSQ282" s="12">
        <v>0</v>
      </c>
      <c r="RSR282" s="12">
        <v>0</v>
      </c>
      <c r="RSS282" s="12">
        <v>0</v>
      </c>
      <c r="RST282" s="12">
        <v>0</v>
      </c>
      <c r="RSU282" s="12">
        <v>0</v>
      </c>
      <c r="RSV282" s="12">
        <v>0</v>
      </c>
      <c r="RSW282" s="12">
        <v>0</v>
      </c>
      <c r="RSX282" s="12">
        <v>0</v>
      </c>
      <c r="RSY282" s="12">
        <v>0</v>
      </c>
      <c r="RSZ282" s="12">
        <v>0</v>
      </c>
      <c r="RTA282" s="12">
        <v>0</v>
      </c>
      <c r="RTB282" s="12">
        <v>0</v>
      </c>
      <c r="RTC282" s="12">
        <v>0</v>
      </c>
      <c r="RTD282" s="12">
        <v>0</v>
      </c>
      <c r="RTE282" s="12">
        <v>0</v>
      </c>
      <c r="RTF282" s="12">
        <v>0</v>
      </c>
      <c r="RTG282" s="12">
        <v>0</v>
      </c>
      <c r="RTH282" s="12">
        <v>0</v>
      </c>
      <c r="RTI282" s="12">
        <v>0</v>
      </c>
      <c r="RTJ282" s="12">
        <v>0</v>
      </c>
      <c r="RTK282" s="12">
        <v>0</v>
      </c>
      <c r="RTL282" s="12">
        <v>0</v>
      </c>
      <c r="RTM282" s="12">
        <v>0</v>
      </c>
      <c r="RTN282" s="12">
        <v>0</v>
      </c>
      <c r="RTO282" s="12">
        <v>0</v>
      </c>
      <c r="RTP282" s="12">
        <v>0</v>
      </c>
      <c r="RTQ282" s="12">
        <v>0</v>
      </c>
      <c r="RTR282" s="12">
        <v>0</v>
      </c>
      <c r="RTS282" s="12">
        <v>0</v>
      </c>
      <c r="RTT282" s="12">
        <v>0</v>
      </c>
      <c r="RTU282" s="12">
        <v>0</v>
      </c>
      <c r="RTV282" s="12">
        <v>0</v>
      </c>
      <c r="RTW282" s="12">
        <v>0</v>
      </c>
      <c r="RTX282" s="12">
        <v>0</v>
      </c>
      <c r="RTY282" s="12">
        <v>0</v>
      </c>
      <c r="RTZ282" s="12">
        <v>0</v>
      </c>
      <c r="RUA282" s="12">
        <v>0</v>
      </c>
      <c r="RUB282" s="12">
        <v>0</v>
      </c>
      <c r="RUC282" s="12">
        <v>0</v>
      </c>
      <c r="RUD282" s="12">
        <v>0</v>
      </c>
      <c r="RUE282" s="12">
        <v>0</v>
      </c>
      <c r="RUF282" s="12">
        <v>0</v>
      </c>
      <c r="RUG282" s="12">
        <v>0</v>
      </c>
      <c r="RUH282" s="12">
        <v>0</v>
      </c>
      <c r="RUI282" s="12">
        <v>0</v>
      </c>
      <c r="RUJ282" s="12">
        <v>0</v>
      </c>
      <c r="RUK282" s="12">
        <v>0</v>
      </c>
      <c r="RUL282" s="12">
        <v>0</v>
      </c>
      <c r="RUM282" s="12">
        <v>0</v>
      </c>
      <c r="RUN282" s="12">
        <v>0</v>
      </c>
      <c r="RUO282" s="12">
        <v>0</v>
      </c>
      <c r="RUP282" s="12">
        <v>0</v>
      </c>
      <c r="RUQ282" s="12">
        <v>0</v>
      </c>
      <c r="RUR282" s="12">
        <v>0</v>
      </c>
      <c r="RUS282" s="12">
        <v>0</v>
      </c>
      <c r="RUT282" s="12">
        <v>0</v>
      </c>
      <c r="RUU282" s="12">
        <v>0</v>
      </c>
      <c r="RUV282" s="12">
        <v>0</v>
      </c>
      <c r="RUW282" s="12">
        <v>0</v>
      </c>
      <c r="RUX282" s="12">
        <v>0</v>
      </c>
      <c r="RUY282" s="12">
        <v>0</v>
      </c>
      <c r="RUZ282" s="12">
        <v>0</v>
      </c>
      <c r="RVA282" s="12">
        <v>0</v>
      </c>
      <c r="RVB282" s="12">
        <v>0</v>
      </c>
      <c r="RVC282" s="12">
        <v>0</v>
      </c>
      <c r="RVD282" s="12">
        <v>0</v>
      </c>
      <c r="RVE282" s="12">
        <v>0</v>
      </c>
      <c r="RVF282" s="12">
        <v>0</v>
      </c>
      <c r="RVG282" s="12">
        <v>0</v>
      </c>
      <c r="RVH282" s="12">
        <v>0</v>
      </c>
      <c r="RVI282" s="12">
        <v>0</v>
      </c>
      <c r="RVJ282" s="12">
        <v>0</v>
      </c>
      <c r="RVK282" s="12">
        <v>0</v>
      </c>
      <c r="RVL282" s="12">
        <v>0</v>
      </c>
      <c r="RVM282" s="12">
        <v>0</v>
      </c>
      <c r="RVN282" s="12">
        <v>0</v>
      </c>
      <c r="RVO282" s="12">
        <v>0</v>
      </c>
      <c r="RVP282" s="12">
        <v>0</v>
      </c>
      <c r="RVQ282" s="12">
        <v>0</v>
      </c>
      <c r="RVR282" s="12">
        <v>0</v>
      </c>
      <c r="RVS282" s="12">
        <v>0</v>
      </c>
      <c r="RVT282" s="12">
        <v>0</v>
      </c>
      <c r="RVU282" s="12">
        <v>0</v>
      </c>
      <c r="RVV282" s="12">
        <v>0</v>
      </c>
      <c r="RVW282" s="12">
        <v>0</v>
      </c>
      <c r="RVX282" s="12">
        <v>0</v>
      </c>
      <c r="RVY282" s="12">
        <v>0</v>
      </c>
      <c r="RVZ282" s="12">
        <v>0</v>
      </c>
      <c r="RWA282" s="12">
        <v>0</v>
      </c>
      <c r="RWB282" s="12">
        <v>0</v>
      </c>
      <c r="RWC282" s="12">
        <v>0</v>
      </c>
      <c r="RWD282" s="12">
        <v>0</v>
      </c>
      <c r="RWE282" s="12">
        <v>0</v>
      </c>
      <c r="RWF282" s="12">
        <v>0</v>
      </c>
      <c r="RWG282" s="12">
        <v>0</v>
      </c>
      <c r="RWH282" s="12">
        <v>0</v>
      </c>
      <c r="RWI282" s="12">
        <v>0</v>
      </c>
      <c r="RWJ282" s="12">
        <v>0</v>
      </c>
      <c r="RWK282" s="12">
        <v>0</v>
      </c>
      <c r="RWL282" s="12">
        <v>0</v>
      </c>
      <c r="RWM282" s="12">
        <v>0</v>
      </c>
      <c r="RWN282" s="12">
        <v>0</v>
      </c>
      <c r="RWO282" s="12">
        <v>0</v>
      </c>
      <c r="RWP282" s="12">
        <v>0</v>
      </c>
      <c r="RWQ282" s="12">
        <v>0</v>
      </c>
      <c r="RWR282" s="12">
        <v>0</v>
      </c>
      <c r="RWS282" s="12">
        <v>0</v>
      </c>
      <c r="RWT282" s="12">
        <v>0</v>
      </c>
      <c r="RWU282" s="12">
        <v>0</v>
      </c>
      <c r="RWV282" s="12">
        <v>0</v>
      </c>
      <c r="RWW282" s="12">
        <v>0</v>
      </c>
      <c r="RWX282" s="12">
        <v>0</v>
      </c>
      <c r="RWY282" s="12">
        <v>0</v>
      </c>
      <c r="RWZ282" s="12">
        <v>0</v>
      </c>
      <c r="RXA282" s="12">
        <v>0</v>
      </c>
      <c r="RXB282" s="12">
        <v>0</v>
      </c>
      <c r="RXC282" s="12">
        <v>0</v>
      </c>
      <c r="RXD282" s="12">
        <v>0</v>
      </c>
      <c r="RXE282" s="12">
        <v>0</v>
      </c>
      <c r="RXF282" s="12">
        <v>0</v>
      </c>
      <c r="RXG282" s="12">
        <v>0</v>
      </c>
      <c r="RXH282" s="12">
        <v>0</v>
      </c>
      <c r="RXI282" s="12">
        <v>0</v>
      </c>
      <c r="RXJ282" s="12">
        <v>0</v>
      </c>
      <c r="RXK282" s="12">
        <v>0</v>
      </c>
      <c r="RXL282" s="12">
        <v>0</v>
      </c>
      <c r="RXM282" s="12">
        <v>0</v>
      </c>
      <c r="RXN282" s="12">
        <v>0</v>
      </c>
      <c r="RXO282" s="12">
        <v>0</v>
      </c>
      <c r="RXP282" s="12">
        <v>0</v>
      </c>
      <c r="RXQ282" s="12">
        <v>0</v>
      </c>
      <c r="RXR282" s="12">
        <v>0</v>
      </c>
      <c r="RXS282" s="12">
        <v>0</v>
      </c>
      <c r="RXT282" s="12">
        <v>0</v>
      </c>
      <c r="RXU282" s="12">
        <v>0</v>
      </c>
      <c r="RXV282" s="12">
        <v>0</v>
      </c>
      <c r="RXW282" s="12">
        <v>0</v>
      </c>
      <c r="RXX282" s="12">
        <v>0</v>
      </c>
      <c r="RXY282" s="12">
        <v>0</v>
      </c>
      <c r="RXZ282" s="12">
        <v>0</v>
      </c>
      <c r="RYA282" s="12">
        <v>0</v>
      </c>
      <c r="RYB282" s="12">
        <v>0</v>
      </c>
      <c r="RYC282" s="12">
        <v>0</v>
      </c>
      <c r="RYD282" s="12">
        <v>0</v>
      </c>
      <c r="RYE282" s="12">
        <v>0</v>
      </c>
      <c r="RYF282" s="12">
        <v>0</v>
      </c>
      <c r="RYG282" s="12">
        <v>0</v>
      </c>
      <c r="RYH282" s="12">
        <v>0</v>
      </c>
      <c r="RYI282" s="12">
        <v>0</v>
      </c>
      <c r="RYJ282" s="12">
        <v>0</v>
      </c>
      <c r="RYK282" s="12">
        <v>0</v>
      </c>
      <c r="RYL282" s="12">
        <v>0</v>
      </c>
      <c r="RYM282" s="12">
        <v>0</v>
      </c>
      <c r="RYN282" s="12">
        <v>0</v>
      </c>
      <c r="RYO282" s="12">
        <v>0</v>
      </c>
      <c r="RYP282" s="12">
        <v>0</v>
      </c>
      <c r="RYQ282" s="12">
        <v>0</v>
      </c>
      <c r="RYR282" s="12">
        <v>0</v>
      </c>
      <c r="RYS282" s="12">
        <v>0</v>
      </c>
      <c r="RYT282" s="12">
        <v>0</v>
      </c>
      <c r="RYU282" s="12">
        <v>0</v>
      </c>
      <c r="RYV282" s="12">
        <v>0</v>
      </c>
      <c r="RYW282" s="12">
        <v>0</v>
      </c>
      <c r="RYX282" s="12">
        <v>0</v>
      </c>
      <c r="RYY282" s="12">
        <v>0</v>
      </c>
      <c r="RYZ282" s="12">
        <v>0</v>
      </c>
      <c r="RZA282" s="12">
        <v>0</v>
      </c>
      <c r="RZB282" s="12">
        <v>0</v>
      </c>
      <c r="RZC282" s="12">
        <v>0</v>
      </c>
      <c r="RZD282" s="12">
        <v>0</v>
      </c>
      <c r="RZE282" s="12">
        <v>0</v>
      </c>
      <c r="RZF282" s="12">
        <v>0</v>
      </c>
      <c r="RZG282" s="12">
        <v>0</v>
      </c>
      <c r="RZH282" s="12">
        <v>0</v>
      </c>
      <c r="RZI282" s="12">
        <v>0</v>
      </c>
      <c r="RZJ282" s="12">
        <v>0</v>
      </c>
      <c r="RZK282" s="12">
        <v>0</v>
      </c>
      <c r="RZL282" s="12">
        <v>0</v>
      </c>
      <c r="RZM282" s="12">
        <v>0</v>
      </c>
      <c r="RZN282" s="12">
        <v>0</v>
      </c>
      <c r="RZO282" s="12">
        <v>0</v>
      </c>
      <c r="RZP282" s="12">
        <v>0</v>
      </c>
      <c r="RZQ282" s="12">
        <v>0</v>
      </c>
      <c r="RZR282" s="12">
        <v>0</v>
      </c>
      <c r="RZS282" s="12">
        <v>0</v>
      </c>
      <c r="RZT282" s="12">
        <v>0</v>
      </c>
      <c r="RZU282" s="12">
        <v>0</v>
      </c>
      <c r="RZV282" s="12">
        <v>0</v>
      </c>
      <c r="RZW282" s="12">
        <v>0</v>
      </c>
      <c r="RZX282" s="12">
        <v>0</v>
      </c>
      <c r="RZY282" s="12">
        <v>0</v>
      </c>
      <c r="RZZ282" s="12">
        <v>0</v>
      </c>
      <c r="SAA282" s="12">
        <v>0</v>
      </c>
      <c r="SAB282" s="12">
        <v>0</v>
      </c>
      <c r="SAC282" s="12">
        <v>0</v>
      </c>
      <c r="SAD282" s="12">
        <v>0</v>
      </c>
      <c r="SAE282" s="12">
        <v>0</v>
      </c>
      <c r="SAF282" s="12">
        <v>0</v>
      </c>
      <c r="SAG282" s="12">
        <v>0</v>
      </c>
      <c r="SAH282" s="12">
        <v>0</v>
      </c>
      <c r="SAI282" s="12">
        <v>0</v>
      </c>
      <c r="SAJ282" s="12">
        <v>0</v>
      </c>
      <c r="SAK282" s="12">
        <v>0</v>
      </c>
      <c r="SAL282" s="12">
        <v>0</v>
      </c>
      <c r="SAM282" s="12">
        <v>0</v>
      </c>
      <c r="SAN282" s="12">
        <v>0</v>
      </c>
      <c r="SAO282" s="12">
        <v>0</v>
      </c>
      <c r="SAP282" s="12">
        <v>0</v>
      </c>
      <c r="SAQ282" s="12">
        <v>0</v>
      </c>
      <c r="SAR282" s="12">
        <v>0</v>
      </c>
      <c r="SAS282" s="12">
        <v>0</v>
      </c>
      <c r="SAT282" s="12">
        <v>0</v>
      </c>
      <c r="SAU282" s="12">
        <v>0</v>
      </c>
      <c r="SAV282" s="12">
        <v>0</v>
      </c>
      <c r="SAW282" s="12">
        <v>0</v>
      </c>
      <c r="SAX282" s="12">
        <v>0</v>
      </c>
      <c r="SAY282" s="12">
        <v>0</v>
      </c>
      <c r="SAZ282" s="12">
        <v>0</v>
      </c>
      <c r="SBA282" s="12">
        <v>0</v>
      </c>
      <c r="SBB282" s="12">
        <v>0</v>
      </c>
      <c r="SBC282" s="12">
        <v>0</v>
      </c>
      <c r="SBD282" s="12">
        <v>0</v>
      </c>
      <c r="SBE282" s="12">
        <v>0</v>
      </c>
      <c r="SBF282" s="12">
        <v>0</v>
      </c>
      <c r="SBG282" s="12">
        <v>0</v>
      </c>
      <c r="SBH282" s="12">
        <v>0</v>
      </c>
      <c r="SBI282" s="12">
        <v>0</v>
      </c>
      <c r="SBJ282" s="12">
        <v>0</v>
      </c>
      <c r="SBK282" s="12">
        <v>0</v>
      </c>
      <c r="SBL282" s="12">
        <v>0</v>
      </c>
      <c r="SBM282" s="12">
        <v>0</v>
      </c>
      <c r="SBN282" s="12">
        <v>0</v>
      </c>
      <c r="SBO282" s="12">
        <v>0</v>
      </c>
      <c r="SBP282" s="12">
        <v>0</v>
      </c>
      <c r="SBQ282" s="12">
        <v>0</v>
      </c>
      <c r="SBR282" s="12">
        <v>0</v>
      </c>
      <c r="SBS282" s="12">
        <v>0</v>
      </c>
      <c r="SBT282" s="12">
        <v>0</v>
      </c>
      <c r="SBU282" s="12">
        <v>0</v>
      </c>
      <c r="SBV282" s="12">
        <v>0</v>
      </c>
      <c r="SBW282" s="12">
        <v>0</v>
      </c>
      <c r="SBX282" s="12">
        <v>0</v>
      </c>
      <c r="SBY282" s="12">
        <v>0</v>
      </c>
      <c r="SBZ282" s="12">
        <v>0</v>
      </c>
      <c r="SCA282" s="12">
        <v>0</v>
      </c>
      <c r="SCB282" s="12">
        <v>0</v>
      </c>
      <c r="SCC282" s="12">
        <v>0</v>
      </c>
      <c r="SCD282" s="12">
        <v>0</v>
      </c>
      <c r="SCE282" s="12">
        <v>0</v>
      </c>
      <c r="SCF282" s="12">
        <v>0</v>
      </c>
      <c r="SCG282" s="12">
        <v>0</v>
      </c>
      <c r="SCH282" s="12">
        <v>0</v>
      </c>
      <c r="SCI282" s="12">
        <v>0</v>
      </c>
      <c r="SCJ282" s="12">
        <v>0</v>
      </c>
      <c r="SCK282" s="12">
        <v>0</v>
      </c>
      <c r="SCL282" s="12">
        <v>0</v>
      </c>
      <c r="SCM282" s="12">
        <v>0</v>
      </c>
      <c r="SCN282" s="12">
        <v>0</v>
      </c>
      <c r="SCO282" s="12">
        <v>0</v>
      </c>
      <c r="SCP282" s="12">
        <v>0</v>
      </c>
      <c r="SCQ282" s="12">
        <v>0</v>
      </c>
      <c r="SCR282" s="12">
        <v>0</v>
      </c>
      <c r="SCS282" s="12">
        <v>0</v>
      </c>
      <c r="SCT282" s="12">
        <v>0</v>
      </c>
      <c r="SCU282" s="12">
        <v>0</v>
      </c>
      <c r="SCV282" s="12">
        <v>0</v>
      </c>
      <c r="SCW282" s="12">
        <v>0</v>
      </c>
      <c r="SCX282" s="12">
        <v>0</v>
      </c>
      <c r="SCY282" s="12">
        <v>0</v>
      </c>
      <c r="SCZ282" s="12">
        <v>0</v>
      </c>
      <c r="SDA282" s="12">
        <v>0</v>
      </c>
      <c r="SDB282" s="12">
        <v>0</v>
      </c>
      <c r="SDC282" s="12">
        <v>0</v>
      </c>
      <c r="SDD282" s="12">
        <v>0</v>
      </c>
      <c r="SDE282" s="12">
        <v>0</v>
      </c>
      <c r="SDF282" s="12">
        <v>0</v>
      </c>
      <c r="SDG282" s="12">
        <v>0</v>
      </c>
      <c r="SDH282" s="12">
        <v>0</v>
      </c>
      <c r="SDI282" s="12">
        <v>0</v>
      </c>
      <c r="SDJ282" s="12">
        <v>0</v>
      </c>
      <c r="SDK282" s="12">
        <v>0</v>
      </c>
      <c r="SDL282" s="12">
        <v>0</v>
      </c>
      <c r="SDM282" s="12">
        <v>0</v>
      </c>
      <c r="SDN282" s="12">
        <v>0</v>
      </c>
      <c r="SDO282" s="12">
        <v>0</v>
      </c>
      <c r="SDP282" s="12">
        <v>0</v>
      </c>
      <c r="SDQ282" s="12">
        <v>0</v>
      </c>
      <c r="SDR282" s="12">
        <v>0</v>
      </c>
      <c r="SDS282" s="12">
        <v>0</v>
      </c>
      <c r="SDT282" s="12">
        <v>0</v>
      </c>
      <c r="SDU282" s="12">
        <v>0</v>
      </c>
      <c r="SDV282" s="12">
        <v>0</v>
      </c>
      <c r="SDW282" s="12">
        <v>0</v>
      </c>
      <c r="SDX282" s="12">
        <v>0</v>
      </c>
      <c r="SDY282" s="12">
        <v>0</v>
      </c>
      <c r="SDZ282" s="12">
        <v>0</v>
      </c>
      <c r="SEA282" s="12">
        <v>0</v>
      </c>
      <c r="SEB282" s="12">
        <v>0</v>
      </c>
      <c r="SEC282" s="12">
        <v>0</v>
      </c>
      <c r="SED282" s="12">
        <v>0</v>
      </c>
      <c r="SEE282" s="12">
        <v>0</v>
      </c>
      <c r="SEF282" s="12">
        <v>0</v>
      </c>
      <c r="SEG282" s="12">
        <v>0</v>
      </c>
      <c r="SEH282" s="12">
        <v>0</v>
      </c>
      <c r="SEI282" s="12">
        <v>0</v>
      </c>
      <c r="SEJ282" s="12">
        <v>0</v>
      </c>
      <c r="SEK282" s="12">
        <v>0</v>
      </c>
      <c r="SEL282" s="12">
        <v>0</v>
      </c>
      <c r="SEM282" s="12">
        <v>0</v>
      </c>
      <c r="SEN282" s="12">
        <v>0</v>
      </c>
      <c r="SEO282" s="12">
        <v>0</v>
      </c>
      <c r="SEP282" s="12">
        <v>0</v>
      </c>
      <c r="SEQ282" s="12">
        <v>0</v>
      </c>
      <c r="SER282" s="12">
        <v>0</v>
      </c>
      <c r="SES282" s="12">
        <v>0</v>
      </c>
      <c r="SET282" s="12">
        <v>0</v>
      </c>
      <c r="SEU282" s="12">
        <v>0</v>
      </c>
      <c r="SEV282" s="12">
        <v>0</v>
      </c>
      <c r="SEW282" s="12">
        <v>0</v>
      </c>
      <c r="SEX282" s="12">
        <v>0</v>
      </c>
      <c r="SEY282" s="12">
        <v>0</v>
      </c>
      <c r="SEZ282" s="12">
        <v>0</v>
      </c>
      <c r="SFA282" s="12">
        <v>0</v>
      </c>
      <c r="SFB282" s="12">
        <v>0</v>
      </c>
      <c r="SFC282" s="12">
        <v>0</v>
      </c>
      <c r="SFD282" s="12">
        <v>0</v>
      </c>
      <c r="SFE282" s="12">
        <v>0</v>
      </c>
      <c r="SFF282" s="12">
        <v>0</v>
      </c>
      <c r="SFG282" s="12">
        <v>0</v>
      </c>
      <c r="SFH282" s="12">
        <v>0</v>
      </c>
      <c r="SFI282" s="12">
        <v>0</v>
      </c>
      <c r="SFJ282" s="12">
        <v>0</v>
      </c>
      <c r="SFK282" s="12">
        <v>0</v>
      </c>
      <c r="SFL282" s="12">
        <v>0</v>
      </c>
      <c r="SFM282" s="12">
        <v>0</v>
      </c>
      <c r="SFN282" s="12">
        <v>0</v>
      </c>
      <c r="SFO282" s="12">
        <v>0</v>
      </c>
      <c r="SFP282" s="12">
        <v>0</v>
      </c>
      <c r="SFQ282" s="12">
        <v>0</v>
      </c>
      <c r="SFR282" s="12">
        <v>0</v>
      </c>
      <c r="SFS282" s="12">
        <v>0</v>
      </c>
      <c r="SFT282" s="12">
        <v>0</v>
      </c>
      <c r="SFU282" s="12">
        <v>0</v>
      </c>
      <c r="SFV282" s="12">
        <v>0</v>
      </c>
      <c r="SFW282" s="12">
        <v>0</v>
      </c>
      <c r="SFX282" s="12">
        <v>0</v>
      </c>
      <c r="SFY282" s="12">
        <v>0</v>
      </c>
      <c r="SFZ282" s="12">
        <v>0</v>
      </c>
      <c r="SGA282" s="12">
        <v>0</v>
      </c>
      <c r="SGB282" s="12">
        <v>0</v>
      </c>
      <c r="SGC282" s="12">
        <v>0</v>
      </c>
      <c r="SGD282" s="12">
        <v>0</v>
      </c>
      <c r="SGE282" s="12">
        <v>0</v>
      </c>
      <c r="SGF282" s="12">
        <v>0</v>
      </c>
      <c r="SGG282" s="12">
        <v>0</v>
      </c>
      <c r="SGH282" s="12">
        <v>0</v>
      </c>
      <c r="SGI282" s="12">
        <v>0</v>
      </c>
      <c r="SGJ282" s="12">
        <v>0</v>
      </c>
      <c r="SGK282" s="12">
        <v>0</v>
      </c>
      <c r="SGL282" s="12">
        <v>0</v>
      </c>
      <c r="SGM282" s="12">
        <v>0</v>
      </c>
      <c r="SGN282" s="12">
        <v>0</v>
      </c>
      <c r="SGO282" s="12">
        <v>0</v>
      </c>
      <c r="SGP282" s="12">
        <v>0</v>
      </c>
      <c r="SGQ282" s="12">
        <v>0</v>
      </c>
      <c r="SGR282" s="12">
        <v>0</v>
      </c>
      <c r="SGS282" s="12">
        <v>0</v>
      </c>
      <c r="SGT282" s="12">
        <v>0</v>
      </c>
      <c r="SGU282" s="12">
        <v>0</v>
      </c>
      <c r="SGV282" s="12">
        <v>0</v>
      </c>
      <c r="SGW282" s="12">
        <v>0</v>
      </c>
      <c r="SGX282" s="12">
        <v>0</v>
      </c>
      <c r="SGY282" s="12">
        <v>0</v>
      </c>
      <c r="SGZ282" s="12">
        <v>0</v>
      </c>
      <c r="SHA282" s="12">
        <v>0</v>
      </c>
      <c r="SHB282" s="12">
        <v>0</v>
      </c>
      <c r="SHC282" s="12">
        <v>0</v>
      </c>
      <c r="SHD282" s="12">
        <v>0</v>
      </c>
      <c r="SHE282" s="12">
        <v>0</v>
      </c>
      <c r="SHF282" s="12">
        <v>0</v>
      </c>
      <c r="SHG282" s="12">
        <v>0</v>
      </c>
      <c r="SHH282" s="12">
        <v>0</v>
      </c>
      <c r="SHI282" s="12">
        <v>0</v>
      </c>
      <c r="SHJ282" s="12">
        <v>0</v>
      </c>
      <c r="SHK282" s="12">
        <v>0</v>
      </c>
      <c r="SHL282" s="12">
        <v>0</v>
      </c>
      <c r="SHM282" s="12">
        <v>0</v>
      </c>
      <c r="SHN282" s="12">
        <v>0</v>
      </c>
      <c r="SHO282" s="12">
        <v>0</v>
      </c>
      <c r="SHP282" s="12">
        <v>0</v>
      </c>
      <c r="SHQ282" s="12">
        <v>0</v>
      </c>
      <c r="SHR282" s="12">
        <v>0</v>
      </c>
      <c r="SHS282" s="12">
        <v>0</v>
      </c>
      <c r="SHT282" s="12">
        <v>0</v>
      </c>
      <c r="SHU282" s="12">
        <v>0</v>
      </c>
      <c r="SHV282" s="12">
        <v>0</v>
      </c>
      <c r="SHW282" s="12">
        <v>0</v>
      </c>
      <c r="SHX282" s="12">
        <v>0</v>
      </c>
      <c r="SHY282" s="12">
        <v>0</v>
      </c>
      <c r="SHZ282" s="12">
        <v>0</v>
      </c>
      <c r="SIA282" s="12">
        <v>0</v>
      </c>
      <c r="SIB282" s="12">
        <v>0</v>
      </c>
      <c r="SIC282" s="12">
        <v>0</v>
      </c>
      <c r="SID282" s="12">
        <v>0</v>
      </c>
      <c r="SIE282" s="12">
        <v>0</v>
      </c>
      <c r="SIF282" s="12">
        <v>0</v>
      </c>
      <c r="SIG282" s="12">
        <v>0</v>
      </c>
      <c r="SIH282" s="12">
        <v>0</v>
      </c>
      <c r="SII282" s="12">
        <v>0</v>
      </c>
      <c r="SIJ282" s="12">
        <v>0</v>
      </c>
      <c r="SIK282" s="12">
        <v>0</v>
      </c>
      <c r="SIL282" s="12">
        <v>0</v>
      </c>
      <c r="SIM282" s="12">
        <v>0</v>
      </c>
      <c r="SIN282" s="12">
        <v>0</v>
      </c>
      <c r="SIO282" s="12">
        <v>0</v>
      </c>
      <c r="SIP282" s="12">
        <v>0</v>
      </c>
      <c r="SIQ282" s="12">
        <v>0</v>
      </c>
      <c r="SIR282" s="12">
        <v>0</v>
      </c>
      <c r="SIS282" s="12">
        <v>0</v>
      </c>
      <c r="SIT282" s="12">
        <v>0</v>
      </c>
      <c r="SIU282" s="12">
        <v>0</v>
      </c>
      <c r="SIV282" s="12">
        <v>0</v>
      </c>
      <c r="SIW282" s="12">
        <v>0</v>
      </c>
      <c r="SIX282" s="12">
        <v>0</v>
      </c>
      <c r="SIY282" s="12">
        <v>0</v>
      </c>
      <c r="SIZ282" s="12">
        <v>0</v>
      </c>
      <c r="SJA282" s="12">
        <v>0</v>
      </c>
      <c r="SJB282" s="12">
        <v>0</v>
      </c>
      <c r="SJC282" s="12">
        <v>0</v>
      </c>
      <c r="SJD282" s="12">
        <v>0</v>
      </c>
      <c r="SJE282" s="12">
        <v>0</v>
      </c>
      <c r="SJF282" s="12">
        <v>0</v>
      </c>
      <c r="SJG282" s="12">
        <v>0</v>
      </c>
      <c r="SJH282" s="12">
        <v>0</v>
      </c>
      <c r="SJI282" s="12">
        <v>0</v>
      </c>
      <c r="SJJ282" s="12">
        <v>0</v>
      </c>
      <c r="SJK282" s="12">
        <v>0</v>
      </c>
      <c r="SJL282" s="12">
        <v>0</v>
      </c>
      <c r="SJM282" s="12">
        <v>0</v>
      </c>
      <c r="SJN282" s="12">
        <v>0</v>
      </c>
      <c r="SJO282" s="12">
        <v>0</v>
      </c>
      <c r="SJP282" s="12">
        <v>0</v>
      </c>
      <c r="SJQ282" s="12">
        <v>0</v>
      </c>
      <c r="SJR282" s="12">
        <v>0</v>
      </c>
      <c r="SJS282" s="12">
        <v>0</v>
      </c>
      <c r="SJT282" s="12">
        <v>0</v>
      </c>
      <c r="SJU282" s="12">
        <v>0</v>
      </c>
      <c r="SJV282" s="12">
        <v>0</v>
      </c>
      <c r="SJW282" s="12">
        <v>0</v>
      </c>
      <c r="SJX282" s="12">
        <v>0</v>
      </c>
      <c r="SJY282" s="12">
        <v>0</v>
      </c>
      <c r="SJZ282" s="12">
        <v>0</v>
      </c>
      <c r="SKA282" s="12">
        <v>0</v>
      </c>
      <c r="SKB282" s="12">
        <v>0</v>
      </c>
      <c r="SKC282" s="12">
        <v>0</v>
      </c>
      <c r="SKD282" s="12">
        <v>0</v>
      </c>
      <c r="SKE282" s="12">
        <v>0</v>
      </c>
      <c r="SKF282" s="12">
        <v>0</v>
      </c>
      <c r="SKG282" s="12">
        <v>0</v>
      </c>
      <c r="SKH282" s="12">
        <v>0</v>
      </c>
      <c r="SKI282" s="12">
        <v>0</v>
      </c>
      <c r="SKJ282" s="12">
        <v>0</v>
      </c>
      <c r="SKK282" s="12">
        <v>0</v>
      </c>
      <c r="SKL282" s="12">
        <v>0</v>
      </c>
      <c r="SKM282" s="12">
        <v>0</v>
      </c>
      <c r="SKN282" s="12">
        <v>0</v>
      </c>
      <c r="SKO282" s="12">
        <v>0</v>
      </c>
      <c r="SKP282" s="12">
        <v>0</v>
      </c>
      <c r="SKQ282" s="12">
        <v>0</v>
      </c>
      <c r="SKR282" s="12">
        <v>0</v>
      </c>
      <c r="SKS282" s="12">
        <v>0</v>
      </c>
      <c r="SKT282" s="12">
        <v>0</v>
      </c>
      <c r="SKU282" s="12">
        <v>0</v>
      </c>
      <c r="SKV282" s="12">
        <v>0</v>
      </c>
      <c r="SKW282" s="12">
        <v>0</v>
      </c>
      <c r="SKX282" s="12">
        <v>0</v>
      </c>
      <c r="SKY282" s="12">
        <v>0</v>
      </c>
      <c r="SKZ282" s="12">
        <v>0</v>
      </c>
      <c r="SLA282" s="12">
        <v>0</v>
      </c>
      <c r="SLB282" s="12">
        <v>0</v>
      </c>
      <c r="SLC282" s="12">
        <v>0</v>
      </c>
      <c r="SLD282" s="12">
        <v>0</v>
      </c>
      <c r="SLE282" s="12">
        <v>0</v>
      </c>
      <c r="SLF282" s="12">
        <v>0</v>
      </c>
      <c r="SLG282" s="12">
        <v>0</v>
      </c>
      <c r="SLH282" s="12">
        <v>0</v>
      </c>
      <c r="SLI282" s="12">
        <v>0</v>
      </c>
      <c r="SLJ282" s="12">
        <v>0</v>
      </c>
      <c r="SLK282" s="12">
        <v>0</v>
      </c>
      <c r="SLL282" s="12">
        <v>0</v>
      </c>
      <c r="SLM282" s="12">
        <v>0</v>
      </c>
      <c r="SLN282" s="12">
        <v>0</v>
      </c>
      <c r="SLO282" s="12">
        <v>0</v>
      </c>
      <c r="SLP282" s="12">
        <v>0</v>
      </c>
      <c r="SLQ282" s="12">
        <v>0</v>
      </c>
      <c r="SLR282" s="12">
        <v>0</v>
      </c>
      <c r="SLS282" s="12">
        <v>0</v>
      </c>
      <c r="SLT282" s="12">
        <v>0</v>
      </c>
      <c r="SLU282" s="12">
        <v>0</v>
      </c>
      <c r="SLV282" s="12">
        <v>0</v>
      </c>
      <c r="SLW282" s="12">
        <v>0</v>
      </c>
      <c r="SLX282" s="12">
        <v>0</v>
      </c>
      <c r="SLY282" s="12">
        <v>0</v>
      </c>
      <c r="SLZ282" s="12">
        <v>0</v>
      </c>
      <c r="SMA282" s="12">
        <v>0</v>
      </c>
      <c r="SMB282" s="12">
        <v>0</v>
      </c>
      <c r="SMC282" s="12">
        <v>0</v>
      </c>
      <c r="SMD282" s="12">
        <v>0</v>
      </c>
      <c r="SME282" s="12">
        <v>0</v>
      </c>
      <c r="SMF282" s="12">
        <v>0</v>
      </c>
      <c r="SMG282" s="12">
        <v>0</v>
      </c>
      <c r="SMH282" s="12">
        <v>0</v>
      </c>
      <c r="SMI282" s="12">
        <v>0</v>
      </c>
      <c r="SMJ282" s="12">
        <v>0</v>
      </c>
      <c r="SMK282" s="12">
        <v>0</v>
      </c>
      <c r="SML282" s="12">
        <v>0</v>
      </c>
      <c r="SMM282" s="12">
        <v>0</v>
      </c>
      <c r="SMN282" s="12">
        <v>0</v>
      </c>
      <c r="SMO282" s="12">
        <v>0</v>
      </c>
      <c r="SMP282" s="12">
        <v>0</v>
      </c>
      <c r="SMQ282" s="12">
        <v>0</v>
      </c>
      <c r="SMR282" s="12">
        <v>0</v>
      </c>
      <c r="SMS282" s="12">
        <v>0</v>
      </c>
      <c r="SMT282" s="12">
        <v>0</v>
      </c>
      <c r="SMU282" s="12">
        <v>0</v>
      </c>
      <c r="SMV282" s="12">
        <v>0</v>
      </c>
      <c r="SMW282" s="12">
        <v>0</v>
      </c>
      <c r="SMX282" s="12">
        <v>0</v>
      </c>
      <c r="SMY282" s="12">
        <v>0</v>
      </c>
      <c r="SMZ282" s="12">
        <v>0</v>
      </c>
      <c r="SNA282" s="12">
        <v>0</v>
      </c>
      <c r="SNB282" s="12">
        <v>0</v>
      </c>
      <c r="SNC282" s="12">
        <v>0</v>
      </c>
      <c r="SND282" s="12">
        <v>0</v>
      </c>
      <c r="SNE282" s="12">
        <v>0</v>
      </c>
      <c r="SNF282" s="12">
        <v>0</v>
      </c>
      <c r="SNG282" s="12">
        <v>0</v>
      </c>
      <c r="SNH282" s="12">
        <v>0</v>
      </c>
      <c r="SNI282" s="12">
        <v>0</v>
      </c>
      <c r="SNJ282" s="12">
        <v>0</v>
      </c>
      <c r="SNK282" s="12">
        <v>0</v>
      </c>
      <c r="SNL282" s="12">
        <v>0</v>
      </c>
      <c r="SNM282" s="12">
        <v>0</v>
      </c>
      <c r="SNN282" s="12">
        <v>0</v>
      </c>
      <c r="SNO282" s="12">
        <v>0</v>
      </c>
      <c r="SNP282" s="12">
        <v>0</v>
      </c>
      <c r="SNQ282" s="12">
        <v>0</v>
      </c>
      <c r="SNR282" s="12">
        <v>0</v>
      </c>
      <c r="SNS282" s="12">
        <v>0</v>
      </c>
      <c r="SNT282" s="12">
        <v>0</v>
      </c>
      <c r="SNU282" s="12">
        <v>0</v>
      </c>
      <c r="SNV282" s="12">
        <v>0</v>
      </c>
      <c r="SNW282" s="12">
        <v>0</v>
      </c>
      <c r="SNX282" s="12">
        <v>0</v>
      </c>
      <c r="SNY282" s="12">
        <v>0</v>
      </c>
      <c r="SNZ282" s="12">
        <v>0</v>
      </c>
      <c r="SOA282" s="12">
        <v>0</v>
      </c>
      <c r="SOB282" s="12">
        <v>0</v>
      </c>
      <c r="SOC282" s="12">
        <v>0</v>
      </c>
      <c r="SOD282" s="12">
        <v>0</v>
      </c>
      <c r="SOE282" s="12">
        <v>0</v>
      </c>
      <c r="SOF282" s="12">
        <v>0</v>
      </c>
      <c r="SOG282" s="12">
        <v>0</v>
      </c>
      <c r="SOH282" s="12">
        <v>0</v>
      </c>
      <c r="SOI282" s="12">
        <v>0</v>
      </c>
      <c r="SOJ282" s="12">
        <v>0</v>
      </c>
      <c r="SOK282" s="12">
        <v>0</v>
      </c>
      <c r="SOL282" s="12">
        <v>0</v>
      </c>
      <c r="SOM282" s="12">
        <v>0</v>
      </c>
      <c r="SON282" s="12">
        <v>0</v>
      </c>
      <c r="SOO282" s="12">
        <v>0</v>
      </c>
      <c r="SOP282" s="12">
        <v>0</v>
      </c>
      <c r="SOQ282" s="12">
        <v>0</v>
      </c>
      <c r="SOR282" s="12">
        <v>0</v>
      </c>
      <c r="SOS282" s="12">
        <v>0</v>
      </c>
      <c r="SOT282" s="12">
        <v>0</v>
      </c>
      <c r="SOU282" s="12">
        <v>0</v>
      </c>
      <c r="SOV282" s="12">
        <v>0</v>
      </c>
      <c r="SOW282" s="12">
        <v>0</v>
      </c>
      <c r="SOX282" s="12">
        <v>0</v>
      </c>
      <c r="SOY282" s="12">
        <v>0</v>
      </c>
      <c r="SOZ282" s="12">
        <v>0</v>
      </c>
      <c r="SPA282" s="12">
        <v>0</v>
      </c>
      <c r="SPB282" s="12">
        <v>0</v>
      </c>
      <c r="SPC282" s="12">
        <v>0</v>
      </c>
      <c r="SPD282" s="12">
        <v>0</v>
      </c>
      <c r="SPE282" s="12">
        <v>0</v>
      </c>
      <c r="SPF282" s="12">
        <v>0</v>
      </c>
      <c r="SPG282" s="12">
        <v>0</v>
      </c>
      <c r="SPH282" s="12">
        <v>0</v>
      </c>
      <c r="SPI282" s="12">
        <v>0</v>
      </c>
      <c r="SPJ282" s="12">
        <v>0</v>
      </c>
      <c r="SPK282" s="12">
        <v>0</v>
      </c>
      <c r="SPL282" s="12">
        <v>0</v>
      </c>
      <c r="SPM282" s="12">
        <v>0</v>
      </c>
      <c r="SPN282" s="12">
        <v>0</v>
      </c>
      <c r="SPO282" s="12">
        <v>0</v>
      </c>
      <c r="SPP282" s="12">
        <v>0</v>
      </c>
      <c r="SPQ282" s="12">
        <v>0</v>
      </c>
      <c r="SPR282" s="12">
        <v>0</v>
      </c>
      <c r="SPS282" s="12">
        <v>0</v>
      </c>
      <c r="SPT282" s="12">
        <v>0</v>
      </c>
      <c r="SPU282" s="12">
        <v>0</v>
      </c>
      <c r="SPV282" s="12">
        <v>0</v>
      </c>
      <c r="SPW282" s="12">
        <v>0</v>
      </c>
      <c r="SPX282" s="12">
        <v>0</v>
      </c>
      <c r="SPY282" s="12">
        <v>0</v>
      </c>
      <c r="SPZ282" s="12">
        <v>0</v>
      </c>
      <c r="SQA282" s="12">
        <v>0</v>
      </c>
      <c r="SQB282" s="12">
        <v>0</v>
      </c>
      <c r="SQC282" s="12">
        <v>0</v>
      </c>
      <c r="SQD282" s="12">
        <v>0</v>
      </c>
      <c r="SQE282" s="12">
        <v>0</v>
      </c>
      <c r="SQF282" s="12">
        <v>0</v>
      </c>
      <c r="SQG282" s="12">
        <v>0</v>
      </c>
      <c r="SQH282" s="12">
        <v>0</v>
      </c>
      <c r="SQI282" s="12">
        <v>0</v>
      </c>
      <c r="SQJ282" s="12">
        <v>0</v>
      </c>
      <c r="SQK282" s="12">
        <v>0</v>
      </c>
      <c r="SQL282" s="12">
        <v>0</v>
      </c>
      <c r="SQM282" s="12">
        <v>0</v>
      </c>
      <c r="SQN282" s="12">
        <v>0</v>
      </c>
      <c r="SQO282" s="12">
        <v>0</v>
      </c>
      <c r="SQP282" s="12">
        <v>0</v>
      </c>
      <c r="SQQ282" s="12">
        <v>0</v>
      </c>
      <c r="SQR282" s="12">
        <v>0</v>
      </c>
      <c r="SQS282" s="12">
        <v>0</v>
      </c>
      <c r="SQT282" s="12">
        <v>0</v>
      </c>
      <c r="SQU282" s="12">
        <v>0</v>
      </c>
      <c r="SQV282" s="12">
        <v>0</v>
      </c>
      <c r="SQW282" s="12">
        <v>0</v>
      </c>
      <c r="SQX282" s="12">
        <v>0</v>
      </c>
      <c r="SQY282" s="12">
        <v>0</v>
      </c>
      <c r="SQZ282" s="12">
        <v>0</v>
      </c>
      <c r="SRA282" s="12">
        <v>0</v>
      </c>
      <c r="SRB282" s="12">
        <v>0</v>
      </c>
      <c r="SRC282" s="12">
        <v>0</v>
      </c>
      <c r="SRD282" s="12">
        <v>0</v>
      </c>
      <c r="SRE282" s="12">
        <v>0</v>
      </c>
      <c r="SRF282" s="12">
        <v>0</v>
      </c>
      <c r="SRG282" s="12">
        <v>0</v>
      </c>
      <c r="SRH282" s="12">
        <v>0</v>
      </c>
      <c r="SRI282" s="12">
        <v>0</v>
      </c>
      <c r="SRJ282" s="12">
        <v>0</v>
      </c>
      <c r="SRK282" s="12">
        <v>0</v>
      </c>
      <c r="SRL282" s="12">
        <v>0</v>
      </c>
      <c r="SRM282" s="12">
        <v>0</v>
      </c>
      <c r="SRN282" s="12">
        <v>0</v>
      </c>
      <c r="SRO282" s="12">
        <v>0</v>
      </c>
      <c r="SRP282" s="12">
        <v>0</v>
      </c>
      <c r="SRQ282" s="12">
        <v>0</v>
      </c>
      <c r="SRR282" s="12">
        <v>0</v>
      </c>
      <c r="SRS282" s="12">
        <v>0</v>
      </c>
      <c r="SRT282" s="12">
        <v>0</v>
      </c>
      <c r="SRU282" s="12">
        <v>0</v>
      </c>
      <c r="SRV282" s="12">
        <v>0</v>
      </c>
      <c r="SRW282" s="12">
        <v>0</v>
      </c>
      <c r="SRX282" s="12">
        <v>0</v>
      </c>
      <c r="SRY282" s="12">
        <v>0</v>
      </c>
      <c r="SRZ282" s="12">
        <v>0</v>
      </c>
      <c r="SSA282" s="12">
        <v>0</v>
      </c>
      <c r="SSB282" s="12">
        <v>0</v>
      </c>
      <c r="SSC282" s="12">
        <v>0</v>
      </c>
      <c r="SSD282" s="12">
        <v>0</v>
      </c>
      <c r="SSE282" s="12">
        <v>0</v>
      </c>
      <c r="SSF282" s="12">
        <v>0</v>
      </c>
      <c r="SSG282" s="12">
        <v>0</v>
      </c>
      <c r="SSH282" s="12">
        <v>0</v>
      </c>
      <c r="SSI282" s="12">
        <v>0</v>
      </c>
      <c r="SSJ282" s="12">
        <v>0</v>
      </c>
      <c r="SSK282" s="12">
        <v>0</v>
      </c>
      <c r="SSL282" s="12">
        <v>0</v>
      </c>
      <c r="SSM282" s="12">
        <v>0</v>
      </c>
      <c r="SSN282" s="12">
        <v>0</v>
      </c>
      <c r="SSO282" s="12">
        <v>0</v>
      </c>
      <c r="SSP282" s="12">
        <v>0</v>
      </c>
      <c r="SSQ282" s="12">
        <v>0</v>
      </c>
      <c r="SSR282" s="12">
        <v>0</v>
      </c>
      <c r="SSS282" s="12">
        <v>0</v>
      </c>
      <c r="SST282" s="12">
        <v>0</v>
      </c>
      <c r="SSU282" s="12">
        <v>0</v>
      </c>
      <c r="SSV282" s="12">
        <v>0</v>
      </c>
      <c r="SSW282" s="12">
        <v>0</v>
      </c>
      <c r="SSX282" s="12">
        <v>0</v>
      </c>
      <c r="SSY282" s="12">
        <v>0</v>
      </c>
      <c r="SSZ282" s="12">
        <v>0</v>
      </c>
      <c r="STA282" s="12">
        <v>0</v>
      </c>
      <c r="STB282" s="12">
        <v>0</v>
      </c>
      <c r="STC282" s="12">
        <v>0</v>
      </c>
      <c r="STD282" s="12">
        <v>0</v>
      </c>
      <c r="STE282" s="12">
        <v>0</v>
      </c>
      <c r="STF282" s="12">
        <v>0</v>
      </c>
      <c r="STG282" s="12">
        <v>0</v>
      </c>
      <c r="STH282" s="12">
        <v>0</v>
      </c>
      <c r="STI282" s="12">
        <v>0</v>
      </c>
      <c r="STJ282" s="12">
        <v>0</v>
      </c>
      <c r="STK282" s="12">
        <v>0</v>
      </c>
      <c r="STL282" s="12">
        <v>0</v>
      </c>
      <c r="STM282" s="12">
        <v>0</v>
      </c>
      <c r="STN282" s="12">
        <v>0</v>
      </c>
      <c r="STO282" s="12">
        <v>0</v>
      </c>
      <c r="STP282" s="12">
        <v>0</v>
      </c>
      <c r="STQ282" s="12">
        <v>0</v>
      </c>
      <c r="STR282" s="12">
        <v>0</v>
      </c>
      <c r="STS282" s="12">
        <v>0</v>
      </c>
      <c r="STT282" s="12">
        <v>0</v>
      </c>
      <c r="STU282" s="12">
        <v>0</v>
      </c>
      <c r="STV282" s="12">
        <v>0</v>
      </c>
      <c r="STW282" s="12">
        <v>0</v>
      </c>
      <c r="STX282" s="12">
        <v>0</v>
      </c>
      <c r="STY282" s="12">
        <v>0</v>
      </c>
      <c r="STZ282" s="12">
        <v>0</v>
      </c>
      <c r="SUA282" s="12">
        <v>0</v>
      </c>
      <c r="SUB282" s="12">
        <v>0</v>
      </c>
      <c r="SUC282" s="12">
        <v>0</v>
      </c>
      <c r="SUD282" s="12">
        <v>0</v>
      </c>
      <c r="SUE282" s="12">
        <v>0</v>
      </c>
      <c r="SUF282" s="12">
        <v>0</v>
      </c>
      <c r="SUG282" s="12">
        <v>0</v>
      </c>
      <c r="SUH282" s="12">
        <v>0</v>
      </c>
      <c r="SUI282" s="12">
        <v>0</v>
      </c>
      <c r="SUJ282" s="12">
        <v>0</v>
      </c>
      <c r="SUK282" s="12">
        <v>0</v>
      </c>
      <c r="SUL282" s="12">
        <v>0</v>
      </c>
      <c r="SUM282" s="12">
        <v>0</v>
      </c>
      <c r="SUN282" s="12">
        <v>0</v>
      </c>
      <c r="SUO282" s="12">
        <v>0</v>
      </c>
      <c r="SUP282" s="12">
        <v>0</v>
      </c>
      <c r="SUQ282" s="12">
        <v>0</v>
      </c>
      <c r="SUR282" s="12">
        <v>0</v>
      </c>
      <c r="SUS282" s="12">
        <v>0</v>
      </c>
      <c r="SUT282" s="12">
        <v>0</v>
      </c>
      <c r="SUU282" s="12">
        <v>0</v>
      </c>
      <c r="SUV282" s="12">
        <v>0</v>
      </c>
      <c r="SUW282" s="12">
        <v>0</v>
      </c>
      <c r="SUX282" s="12">
        <v>0</v>
      </c>
      <c r="SUY282" s="12">
        <v>0</v>
      </c>
      <c r="SUZ282" s="12">
        <v>0</v>
      </c>
      <c r="SVA282" s="12">
        <v>0</v>
      </c>
      <c r="SVB282" s="12">
        <v>0</v>
      </c>
      <c r="SVC282" s="12">
        <v>0</v>
      </c>
      <c r="SVD282" s="12">
        <v>0</v>
      </c>
      <c r="SVE282" s="12">
        <v>0</v>
      </c>
      <c r="SVF282" s="12">
        <v>0</v>
      </c>
      <c r="SVG282" s="12">
        <v>0</v>
      </c>
      <c r="SVH282" s="12">
        <v>0</v>
      </c>
      <c r="SVI282" s="12">
        <v>0</v>
      </c>
      <c r="SVJ282" s="12">
        <v>0</v>
      </c>
      <c r="SVK282" s="12">
        <v>0</v>
      </c>
      <c r="SVL282" s="12">
        <v>0</v>
      </c>
      <c r="SVM282" s="12">
        <v>0</v>
      </c>
      <c r="SVN282" s="12">
        <v>0</v>
      </c>
      <c r="SVO282" s="12">
        <v>0</v>
      </c>
      <c r="SVP282" s="12">
        <v>0</v>
      </c>
      <c r="SVQ282" s="12">
        <v>0</v>
      </c>
      <c r="SVR282" s="12">
        <v>0</v>
      </c>
      <c r="SVS282" s="12">
        <v>0</v>
      </c>
      <c r="SVT282" s="12">
        <v>0</v>
      </c>
      <c r="SVU282" s="12">
        <v>0</v>
      </c>
      <c r="SVV282" s="12">
        <v>0</v>
      </c>
      <c r="SVW282" s="12">
        <v>0</v>
      </c>
      <c r="SVX282" s="12">
        <v>0</v>
      </c>
      <c r="SVY282" s="12">
        <v>0</v>
      </c>
      <c r="SVZ282" s="12">
        <v>0</v>
      </c>
      <c r="SWA282" s="12">
        <v>0</v>
      </c>
      <c r="SWB282" s="12">
        <v>0</v>
      </c>
      <c r="SWC282" s="12">
        <v>0</v>
      </c>
      <c r="SWD282" s="12">
        <v>0</v>
      </c>
      <c r="SWE282" s="12">
        <v>0</v>
      </c>
      <c r="SWF282" s="12">
        <v>0</v>
      </c>
      <c r="SWG282" s="12">
        <v>0</v>
      </c>
      <c r="SWH282" s="12">
        <v>0</v>
      </c>
      <c r="SWI282" s="12">
        <v>0</v>
      </c>
      <c r="SWJ282" s="12">
        <v>0</v>
      </c>
      <c r="SWK282" s="12">
        <v>0</v>
      </c>
      <c r="SWL282" s="12">
        <v>0</v>
      </c>
      <c r="SWM282" s="12">
        <v>0</v>
      </c>
      <c r="SWN282" s="12">
        <v>0</v>
      </c>
      <c r="SWO282" s="12">
        <v>0</v>
      </c>
      <c r="SWP282" s="12">
        <v>0</v>
      </c>
      <c r="SWQ282" s="12">
        <v>0</v>
      </c>
      <c r="SWR282" s="12">
        <v>0</v>
      </c>
      <c r="SWS282" s="12">
        <v>0</v>
      </c>
      <c r="SWT282" s="12">
        <v>0</v>
      </c>
      <c r="SWU282" s="12">
        <v>0</v>
      </c>
      <c r="SWV282" s="12">
        <v>0</v>
      </c>
      <c r="SWW282" s="12">
        <v>0</v>
      </c>
      <c r="SWX282" s="12">
        <v>0</v>
      </c>
      <c r="SWY282" s="12">
        <v>0</v>
      </c>
      <c r="SWZ282" s="12">
        <v>0</v>
      </c>
      <c r="SXA282" s="12">
        <v>0</v>
      </c>
      <c r="SXB282" s="12">
        <v>0</v>
      </c>
      <c r="SXC282" s="12">
        <v>0</v>
      </c>
      <c r="SXD282" s="12">
        <v>0</v>
      </c>
      <c r="SXE282" s="12">
        <v>0</v>
      </c>
      <c r="SXF282" s="12">
        <v>0</v>
      </c>
      <c r="SXG282" s="12">
        <v>0</v>
      </c>
      <c r="SXH282" s="12">
        <v>0</v>
      </c>
      <c r="SXI282" s="12">
        <v>0</v>
      </c>
      <c r="SXJ282" s="12">
        <v>0</v>
      </c>
      <c r="SXK282" s="12">
        <v>0</v>
      </c>
      <c r="SXL282" s="12">
        <v>0</v>
      </c>
      <c r="SXM282" s="12">
        <v>0</v>
      </c>
      <c r="SXN282" s="12">
        <v>0</v>
      </c>
      <c r="SXO282" s="12">
        <v>0</v>
      </c>
      <c r="SXP282" s="12">
        <v>0</v>
      </c>
      <c r="SXQ282" s="12">
        <v>0</v>
      </c>
      <c r="SXR282" s="12">
        <v>0</v>
      </c>
      <c r="SXS282" s="12">
        <v>0</v>
      </c>
      <c r="SXT282" s="12">
        <v>0</v>
      </c>
      <c r="SXU282" s="12">
        <v>0</v>
      </c>
      <c r="SXV282" s="12">
        <v>0</v>
      </c>
      <c r="SXW282" s="12">
        <v>0</v>
      </c>
      <c r="SXX282" s="12">
        <v>0</v>
      </c>
      <c r="SXY282" s="12">
        <v>0</v>
      </c>
      <c r="SXZ282" s="12">
        <v>0</v>
      </c>
      <c r="SYA282" s="12">
        <v>0</v>
      </c>
      <c r="SYB282" s="12">
        <v>0</v>
      </c>
      <c r="SYC282" s="12">
        <v>0</v>
      </c>
      <c r="SYD282" s="12">
        <v>0</v>
      </c>
      <c r="SYE282" s="12">
        <v>0</v>
      </c>
      <c r="SYF282" s="12">
        <v>0</v>
      </c>
      <c r="SYG282" s="12">
        <v>0</v>
      </c>
      <c r="SYH282" s="12">
        <v>0</v>
      </c>
      <c r="SYI282" s="12">
        <v>0</v>
      </c>
      <c r="SYJ282" s="12">
        <v>0</v>
      </c>
      <c r="SYK282" s="12">
        <v>0</v>
      </c>
      <c r="SYL282" s="12">
        <v>0</v>
      </c>
      <c r="SYM282" s="12">
        <v>0</v>
      </c>
      <c r="SYN282" s="12">
        <v>0</v>
      </c>
      <c r="SYO282" s="12">
        <v>0</v>
      </c>
      <c r="SYP282" s="12">
        <v>0</v>
      </c>
      <c r="SYQ282" s="12">
        <v>0</v>
      </c>
      <c r="SYR282" s="12">
        <v>0</v>
      </c>
      <c r="SYS282" s="12">
        <v>0</v>
      </c>
      <c r="SYT282" s="12">
        <v>0</v>
      </c>
      <c r="SYU282" s="12">
        <v>0</v>
      </c>
      <c r="SYV282" s="12">
        <v>0</v>
      </c>
      <c r="SYW282" s="12">
        <v>0</v>
      </c>
      <c r="SYX282" s="12">
        <v>0</v>
      </c>
      <c r="SYY282" s="12">
        <v>0</v>
      </c>
      <c r="SYZ282" s="12">
        <v>0</v>
      </c>
      <c r="SZA282" s="12">
        <v>0</v>
      </c>
      <c r="SZB282" s="12">
        <v>0</v>
      </c>
      <c r="SZC282" s="12">
        <v>0</v>
      </c>
      <c r="SZD282" s="12">
        <v>0</v>
      </c>
      <c r="SZE282" s="12">
        <v>0</v>
      </c>
      <c r="SZF282" s="12">
        <v>0</v>
      </c>
      <c r="SZG282" s="12">
        <v>0</v>
      </c>
      <c r="SZH282" s="12">
        <v>0</v>
      </c>
      <c r="SZI282" s="12">
        <v>0</v>
      </c>
      <c r="SZJ282" s="12">
        <v>0</v>
      </c>
      <c r="SZK282" s="12">
        <v>0</v>
      </c>
      <c r="SZL282" s="12">
        <v>0</v>
      </c>
      <c r="SZM282" s="12">
        <v>0</v>
      </c>
      <c r="SZN282" s="12">
        <v>0</v>
      </c>
      <c r="SZO282" s="12">
        <v>0</v>
      </c>
      <c r="SZP282" s="12">
        <v>0</v>
      </c>
      <c r="SZQ282" s="12">
        <v>0</v>
      </c>
      <c r="SZR282" s="12">
        <v>0</v>
      </c>
      <c r="SZS282" s="12">
        <v>0</v>
      </c>
      <c r="SZT282" s="12">
        <v>0</v>
      </c>
      <c r="SZU282" s="12">
        <v>0</v>
      </c>
      <c r="SZV282" s="12">
        <v>0</v>
      </c>
      <c r="SZW282" s="12">
        <v>0</v>
      </c>
      <c r="SZX282" s="12">
        <v>0</v>
      </c>
      <c r="SZY282" s="12">
        <v>0</v>
      </c>
      <c r="SZZ282" s="12">
        <v>0</v>
      </c>
      <c r="TAA282" s="12">
        <v>0</v>
      </c>
      <c r="TAB282" s="12">
        <v>0</v>
      </c>
      <c r="TAC282" s="12">
        <v>0</v>
      </c>
      <c r="TAD282" s="12">
        <v>0</v>
      </c>
      <c r="TAE282" s="12">
        <v>0</v>
      </c>
      <c r="TAF282" s="12">
        <v>0</v>
      </c>
      <c r="TAG282" s="12">
        <v>0</v>
      </c>
      <c r="TAH282" s="12">
        <v>0</v>
      </c>
      <c r="TAI282" s="12">
        <v>0</v>
      </c>
      <c r="TAJ282" s="12">
        <v>0</v>
      </c>
      <c r="TAK282" s="12">
        <v>0</v>
      </c>
      <c r="TAL282" s="12">
        <v>0</v>
      </c>
      <c r="TAM282" s="12">
        <v>0</v>
      </c>
      <c r="TAN282" s="12">
        <v>0</v>
      </c>
      <c r="TAO282" s="12">
        <v>0</v>
      </c>
      <c r="TAP282" s="12">
        <v>0</v>
      </c>
      <c r="TAQ282" s="12">
        <v>0</v>
      </c>
      <c r="TAR282" s="12">
        <v>0</v>
      </c>
      <c r="TAS282" s="12">
        <v>0</v>
      </c>
      <c r="TAT282" s="12">
        <v>0</v>
      </c>
      <c r="TAU282" s="12">
        <v>0</v>
      </c>
      <c r="TAV282" s="12">
        <v>0</v>
      </c>
      <c r="TAW282" s="12">
        <v>0</v>
      </c>
      <c r="TAX282" s="12">
        <v>0</v>
      </c>
      <c r="TAY282" s="12">
        <v>0</v>
      </c>
      <c r="TAZ282" s="12">
        <v>0</v>
      </c>
      <c r="TBA282" s="12">
        <v>0</v>
      </c>
      <c r="TBB282" s="12">
        <v>0</v>
      </c>
      <c r="TBC282" s="12">
        <v>0</v>
      </c>
      <c r="TBD282" s="12">
        <v>0</v>
      </c>
      <c r="TBE282" s="12">
        <v>0</v>
      </c>
      <c r="TBF282" s="12">
        <v>0</v>
      </c>
      <c r="TBG282" s="12">
        <v>0</v>
      </c>
      <c r="TBH282" s="12">
        <v>0</v>
      </c>
      <c r="TBI282" s="12">
        <v>0</v>
      </c>
      <c r="TBJ282" s="12">
        <v>0</v>
      </c>
      <c r="TBK282" s="12">
        <v>0</v>
      </c>
      <c r="TBL282" s="12">
        <v>0</v>
      </c>
      <c r="TBM282" s="12">
        <v>0</v>
      </c>
      <c r="TBN282" s="12">
        <v>0</v>
      </c>
      <c r="TBO282" s="12">
        <v>0</v>
      </c>
      <c r="TBP282" s="12">
        <v>0</v>
      </c>
      <c r="TBQ282" s="12">
        <v>0</v>
      </c>
      <c r="TBR282" s="12">
        <v>0</v>
      </c>
      <c r="TBS282" s="12">
        <v>0</v>
      </c>
      <c r="TBT282" s="12">
        <v>0</v>
      </c>
      <c r="TBU282" s="12">
        <v>0</v>
      </c>
      <c r="TBV282" s="12">
        <v>0</v>
      </c>
      <c r="TBW282" s="12">
        <v>0</v>
      </c>
      <c r="TBX282" s="12">
        <v>0</v>
      </c>
      <c r="TBY282" s="12">
        <v>0</v>
      </c>
      <c r="TBZ282" s="12">
        <v>0</v>
      </c>
      <c r="TCA282" s="12">
        <v>0</v>
      </c>
      <c r="TCB282" s="12">
        <v>0</v>
      </c>
      <c r="TCC282" s="12">
        <v>0</v>
      </c>
      <c r="TCD282" s="12">
        <v>0</v>
      </c>
      <c r="TCE282" s="12">
        <v>0</v>
      </c>
      <c r="TCF282" s="12">
        <v>0</v>
      </c>
      <c r="TCG282" s="12">
        <v>0</v>
      </c>
      <c r="TCH282" s="12">
        <v>0</v>
      </c>
      <c r="TCI282" s="12">
        <v>0</v>
      </c>
      <c r="TCJ282" s="12">
        <v>0</v>
      </c>
      <c r="TCK282" s="12">
        <v>0</v>
      </c>
      <c r="TCL282" s="12">
        <v>0</v>
      </c>
      <c r="TCM282" s="12">
        <v>0</v>
      </c>
      <c r="TCN282" s="12">
        <v>0</v>
      </c>
      <c r="TCO282" s="12">
        <v>0</v>
      </c>
      <c r="TCP282" s="12">
        <v>0</v>
      </c>
      <c r="TCQ282" s="12">
        <v>0</v>
      </c>
      <c r="TCR282" s="12">
        <v>0</v>
      </c>
      <c r="TCS282" s="12">
        <v>0</v>
      </c>
      <c r="TCT282" s="12">
        <v>0</v>
      </c>
      <c r="TCU282" s="12">
        <v>0</v>
      </c>
      <c r="TCV282" s="12">
        <v>0</v>
      </c>
      <c r="TCW282" s="12">
        <v>0</v>
      </c>
      <c r="TCX282" s="12">
        <v>0</v>
      </c>
      <c r="TCY282" s="12">
        <v>0</v>
      </c>
      <c r="TCZ282" s="12">
        <v>0</v>
      </c>
      <c r="TDA282" s="12">
        <v>0</v>
      </c>
      <c r="TDB282" s="12">
        <v>0</v>
      </c>
      <c r="TDC282" s="12">
        <v>0</v>
      </c>
      <c r="TDD282" s="12">
        <v>0</v>
      </c>
      <c r="TDE282" s="12">
        <v>0</v>
      </c>
      <c r="TDF282" s="12">
        <v>0</v>
      </c>
      <c r="TDG282" s="12">
        <v>0</v>
      </c>
      <c r="TDH282" s="12">
        <v>0</v>
      </c>
      <c r="TDI282" s="12">
        <v>0</v>
      </c>
      <c r="TDJ282" s="12">
        <v>0</v>
      </c>
      <c r="TDK282" s="12">
        <v>0</v>
      </c>
      <c r="TDL282" s="12">
        <v>0</v>
      </c>
      <c r="TDM282" s="12">
        <v>0</v>
      </c>
      <c r="TDN282" s="12">
        <v>0</v>
      </c>
      <c r="TDO282" s="12">
        <v>0</v>
      </c>
      <c r="TDP282" s="12">
        <v>0</v>
      </c>
      <c r="TDQ282" s="12">
        <v>0</v>
      </c>
      <c r="TDR282" s="12">
        <v>0</v>
      </c>
      <c r="TDS282" s="12">
        <v>0</v>
      </c>
      <c r="TDT282" s="12">
        <v>0</v>
      </c>
      <c r="TDU282" s="12">
        <v>0</v>
      </c>
      <c r="TDV282" s="12">
        <v>0</v>
      </c>
      <c r="TDW282" s="12">
        <v>0</v>
      </c>
      <c r="TDX282" s="12">
        <v>0</v>
      </c>
      <c r="TDY282" s="12">
        <v>0</v>
      </c>
      <c r="TDZ282" s="12">
        <v>0</v>
      </c>
      <c r="TEA282" s="12">
        <v>0</v>
      </c>
      <c r="TEB282" s="12">
        <v>0</v>
      </c>
      <c r="TEC282" s="12">
        <v>0</v>
      </c>
      <c r="TED282" s="12">
        <v>0</v>
      </c>
      <c r="TEE282" s="12">
        <v>0</v>
      </c>
      <c r="TEF282" s="12">
        <v>0</v>
      </c>
      <c r="TEG282" s="12">
        <v>0</v>
      </c>
      <c r="TEH282" s="12">
        <v>0</v>
      </c>
      <c r="TEI282" s="12">
        <v>0</v>
      </c>
      <c r="TEJ282" s="12">
        <v>0</v>
      </c>
      <c r="TEK282" s="12">
        <v>0</v>
      </c>
      <c r="TEL282" s="12">
        <v>0</v>
      </c>
      <c r="TEM282" s="12">
        <v>0</v>
      </c>
      <c r="TEN282" s="12">
        <v>0</v>
      </c>
      <c r="TEO282" s="12">
        <v>0</v>
      </c>
      <c r="TEP282" s="12">
        <v>0</v>
      </c>
      <c r="TEQ282" s="12">
        <v>0</v>
      </c>
      <c r="TER282" s="12">
        <v>0</v>
      </c>
      <c r="TES282" s="12">
        <v>0</v>
      </c>
      <c r="TET282" s="12">
        <v>0</v>
      </c>
      <c r="TEU282" s="12">
        <v>0</v>
      </c>
      <c r="TEV282" s="12">
        <v>0</v>
      </c>
      <c r="TEW282" s="12">
        <v>0</v>
      </c>
      <c r="TEX282" s="12">
        <v>0</v>
      </c>
      <c r="TEY282" s="12">
        <v>0</v>
      </c>
      <c r="TEZ282" s="12">
        <v>0</v>
      </c>
      <c r="TFA282" s="12">
        <v>0</v>
      </c>
      <c r="TFB282" s="12">
        <v>0</v>
      </c>
      <c r="TFC282" s="12">
        <v>0</v>
      </c>
      <c r="TFD282" s="12">
        <v>0</v>
      </c>
      <c r="TFE282" s="12">
        <v>0</v>
      </c>
      <c r="TFF282" s="12">
        <v>0</v>
      </c>
      <c r="TFG282" s="12">
        <v>0</v>
      </c>
      <c r="TFH282" s="12">
        <v>0</v>
      </c>
      <c r="TFI282" s="12">
        <v>0</v>
      </c>
      <c r="TFJ282" s="12">
        <v>0</v>
      </c>
      <c r="TFK282" s="12">
        <v>0</v>
      </c>
      <c r="TFL282" s="12">
        <v>0</v>
      </c>
      <c r="TFM282" s="12">
        <v>0</v>
      </c>
      <c r="TFN282" s="12">
        <v>0</v>
      </c>
      <c r="TFO282" s="12">
        <v>0</v>
      </c>
      <c r="TFP282" s="12">
        <v>0</v>
      </c>
      <c r="TFQ282" s="12">
        <v>0</v>
      </c>
      <c r="TFR282" s="12">
        <v>0</v>
      </c>
      <c r="TFS282" s="12">
        <v>0</v>
      </c>
      <c r="TFT282" s="12">
        <v>0</v>
      </c>
      <c r="TFU282" s="12">
        <v>0</v>
      </c>
      <c r="TFV282" s="12">
        <v>0</v>
      </c>
      <c r="TFW282" s="12">
        <v>0</v>
      </c>
      <c r="TFX282" s="12">
        <v>0</v>
      </c>
      <c r="TFY282" s="12">
        <v>0</v>
      </c>
      <c r="TFZ282" s="12">
        <v>0</v>
      </c>
      <c r="TGA282" s="12">
        <v>0</v>
      </c>
      <c r="TGB282" s="12">
        <v>0</v>
      </c>
      <c r="TGC282" s="12">
        <v>0</v>
      </c>
      <c r="TGD282" s="12">
        <v>0</v>
      </c>
      <c r="TGE282" s="12">
        <v>0</v>
      </c>
      <c r="TGF282" s="12">
        <v>0</v>
      </c>
      <c r="TGG282" s="12">
        <v>0</v>
      </c>
      <c r="TGH282" s="12">
        <v>0</v>
      </c>
      <c r="TGI282" s="12">
        <v>0</v>
      </c>
      <c r="TGJ282" s="12">
        <v>0</v>
      </c>
      <c r="TGK282" s="12">
        <v>0</v>
      </c>
      <c r="TGL282" s="12">
        <v>0</v>
      </c>
      <c r="TGM282" s="12">
        <v>0</v>
      </c>
      <c r="TGN282" s="12">
        <v>0</v>
      </c>
      <c r="TGO282" s="12">
        <v>0</v>
      </c>
      <c r="TGP282" s="12">
        <v>0</v>
      </c>
      <c r="TGQ282" s="12">
        <v>0</v>
      </c>
      <c r="TGR282" s="12">
        <v>0</v>
      </c>
      <c r="TGS282" s="12">
        <v>0</v>
      </c>
      <c r="TGT282" s="12">
        <v>0</v>
      </c>
      <c r="TGU282" s="12">
        <v>0</v>
      </c>
      <c r="TGV282" s="12">
        <v>0</v>
      </c>
      <c r="TGW282" s="12">
        <v>0</v>
      </c>
      <c r="TGX282" s="12">
        <v>0</v>
      </c>
      <c r="TGY282" s="12">
        <v>0</v>
      </c>
      <c r="TGZ282" s="12">
        <v>0</v>
      </c>
      <c r="THA282" s="12">
        <v>0</v>
      </c>
      <c r="THB282" s="12">
        <v>0</v>
      </c>
      <c r="THC282" s="12">
        <v>0</v>
      </c>
      <c r="THD282" s="12">
        <v>0</v>
      </c>
      <c r="THE282" s="12">
        <v>0</v>
      </c>
      <c r="THF282" s="12">
        <v>0</v>
      </c>
      <c r="THG282" s="12">
        <v>0</v>
      </c>
      <c r="THH282" s="12">
        <v>0</v>
      </c>
      <c r="THI282" s="12">
        <v>0</v>
      </c>
      <c r="THJ282" s="12">
        <v>0</v>
      </c>
      <c r="THK282" s="12">
        <v>0</v>
      </c>
      <c r="THL282" s="12">
        <v>0</v>
      </c>
      <c r="THM282" s="12">
        <v>0</v>
      </c>
      <c r="THN282" s="12">
        <v>0</v>
      </c>
      <c r="THO282" s="12">
        <v>0</v>
      </c>
      <c r="THP282" s="12">
        <v>0</v>
      </c>
      <c r="THQ282" s="12">
        <v>0</v>
      </c>
      <c r="THR282" s="12">
        <v>0</v>
      </c>
      <c r="THS282" s="12">
        <v>0</v>
      </c>
      <c r="THT282" s="12">
        <v>0</v>
      </c>
      <c r="THU282" s="12">
        <v>0</v>
      </c>
      <c r="THV282" s="12">
        <v>0</v>
      </c>
      <c r="THW282" s="12">
        <v>0</v>
      </c>
      <c r="THX282" s="12">
        <v>0</v>
      </c>
      <c r="THY282" s="12">
        <v>0</v>
      </c>
      <c r="THZ282" s="12">
        <v>0</v>
      </c>
      <c r="TIA282" s="12">
        <v>0</v>
      </c>
      <c r="TIB282" s="12">
        <v>0</v>
      </c>
      <c r="TIC282" s="12">
        <v>0</v>
      </c>
      <c r="TID282" s="12">
        <v>0</v>
      </c>
      <c r="TIE282" s="12">
        <v>0</v>
      </c>
      <c r="TIF282" s="12">
        <v>0</v>
      </c>
      <c r="TIG282" s="12">
        <v>0</v>
      </c>
      <c r="TIH282" s="12">
        <v>0</v>
      </c>
      <c r="TII282" s="12">
        <v>0</v>
      </c>
      <c r="TIJ282" s="12">
        <v>0</v>
      </c>
      <c r="TIK282" s="12">
        <v>0</v>
      </c>
      <c r="TIL282" s="12">
        <v>0</v>
      </c>
      <c r="TIM282" s="12">
        <v>0</v>
      </c>
      <c r="TIN282" s="12">
        <v>0</v>
      </c>
      <c r="TIO282" s="12">
        <v>0</v>
      </c>
      <c r="TIP282" s="12">
        <v>0</v>
      </c>
      <c r="TIQ282" s="12">
        <v>0</v>
      </c>
      <c r="TIR282" s="12">
        <v>0</v>
      </c>
      <c r="TIS282" s="12">
        <v>0</v>
      </c>
      <c r="TIT282" s="12">
        <v>0</v>
      </c>
      <c r="TIU282" s="12">
        <v>0</v>
      </c>
      <c r="TIV282" s="12">
        <v>0</v>
      </c>
      <c r="TIW282" s="12">
        <v>0</v>
      </c>
      <c r="TIX282" s="12">
        <v>0</v>
      </c>
      <c r="TIY282" s="12">
        <v>0</v>
      </c>
      <c r="TIZ282" s="12">
        <v>0</v>
      </c>
      <c r="TJA282" s="12">
        <v>0</v>
      </c>
      <c r="TJB282" s="12">
        <v>0</v>
      </c>
      <c r="TJC282" s="12">
        <v>0</v>
      </c>
      <c r="TJD282" s="12">
        <v>0</v>
      </c>
      <c r="TJE282" s="12">
        <v>0</v>
      </c>
      <c r="TJF282" s="12">
        <v>0</v>
      </c>
      <c r="TJG282" s="12">
        <v>0</v>
      </c>
      <c r="TJH282" s="12">
        <v>0</v>
      </c>
      <c r="TJI282" s="12">
        <v>0</v>
      </c>
      <c r="TJJ282" s="12">
        <v>0</v>
      </c>
      <c r="TJK282" s="12">
        <v>0</v>
      </c>
      <c r="TJL282" s="12">
        <v>0</v>
      </c>
      <c r="TJM282" s="12">
        <v>0</v>
      </c>
      <c r="TJN282" s="12">
        <v>0</v>
      </c>
      <c r="TJO282" s="12">
        <v>0</v>
      </c>
      <c r="TJP282" s="12">
        <v>0</v>
      </c>
      <c r="TJQ282" s="12">
        <v>0</v>
      </c>
      <c r="TJR282" s="12">
        <v>0</v>
      </c>
      <c r="TJS282" s="12">
        <v>0</v>
      </c>
      <c r="TJT282" s="12">
        <v>0</v>
      </c>
      <c r="TJU282" s="12">
        <v>0</v>
      </c>
      <c r="TJV282" s="12">
        <v>0</v>
      </c>
      <c r="TJW282" s="12">
        <v>0</v>
      </c>
      <c r="TJX282" s="12">
        <v>0</v>
      </c>
      <c r="TJY282" s="12">
        <v>0</v>
      </c>
      <c r="TJZ282" s="12">
        <v>0</v>
      </c>
      <c r="TKA282" s="12">
        <v>0</v>
      </c>
      <c r="TKB282" s="12">
        <v>0</v>
      </c>
      <c r="TKC282" s="12">
        <v>0</v>
      </c>
      <c r="TKD282" s="12">
        <v>0</v>
      </c>
      <c r="TKE282" s="12">
        <v>0</v>
      </c>
      <c r="TKF282" s="12">
        <v>0</v>
      </c>
      <c r="TKG282" s="12">
        <v>0</v>
      </c>
      <c r="TKH282" s="12">
        <v>0</v>
      </c>
      <c r="TKI282" s="12">
        <v>0</v>
      </c>
      <c r="TKJ282" s="12">
        <v>0</v>
      </c>
      <c r="TKK282" s="12">
        <v>0</v>
      </c>
      <c r="TKL282" s="12">
        <v>0</v>
      </c>
      <c r="TKM282" s="12">
        <v>0</v>
      </c>
      <c r="TKN282" s="12">
        <v>0</v>
      </c>
      <c r="TKO282" s="12">
        <v>0</v>
      </c>
      <c r="TKP282" s="12">
        <v>0</v>
      </c>
      <c r="TKQ282" s="12">
        <v>0</v>
      </c>
      <c r="TKR282" s="12">
        <v>0</v>
      </c>
      <c r="TKS282" s="12">
        <v>0</v>
      </c>
      <c r="TKT282" s="12">
        <v>0</v>
      </c>
      <c r="TKU282" s="12">
        <v>0</v>
      </c>
      <c r="TKV282" s="12">
        <v>0</v>
      </c>
      <c r="TKW282" s="12">
        <v>0</v>
      </c>
      <c r="TKX282" s="12">
        <v>0</v>
      </c>
      <c r="TKY282" s="12">
        <v>0</v>
      </c>
      <c r="TKZ282" s="12">
        <v>0</v>
      </c>
      <c r="TLA282" s="12">
        <v>0</v>
      </c>
      <c r="TLB282" s="12">
        <v>0</v>
      </c>
      <c r="TLC282" s="12">
        <v>0</v>
      </c>
      <c r="TLD282" s="12">
        <v>0</v>
      </c>
      <c r="TLE282" s="12">
        <v>0</v>
      </c>
      <c r="TLF282" s="12">
        <v>0</v>
      </c>
      <c r="TLG282" s="12">
        <v>0</v>
      </c>
      <c r="TLH282" s="12">
        <v>0</v>
      </c>
      <c r="TLI282" s="12">
        <v>0</v>
      </c>
      <c r="TLJ282" s="12">
        <v>0</v>
      </c>
      <c r="TLK282" s="12">
        <v>0</v>
      </c>
      <c r="TLL282" s="12">
        <v>0</v>
      </c>
      <c r="TLM282" s="12">
        <v>0</v>
      </c>
      <c r="TLN282" s="12">
        <v>0</v>
      </c>
      <c r="TLO282" s="12">
        <v>0</v>
      </c>
      <c r="TLP282" s="12">
        <v>0</v>
      </c>
      <c r="TLQ282" s="12">
        <v>0</v>
      </c>
      <c r="TLR282" s="12">
        <v>0</v>
      </c>
      <c r="TLS282" s="12">
        <v>0</v>
      </c>
      <c r="TLT282" s="12">
        <v>0</v>
      </c>
      <c r="TLU282" s="12">
        <v>0</v>
      </c>
      <c r="TLV282" s="12">
        <v>0</v>
      </c>
      <c r="TLW282" s="12">
        <v>0</v>
      </c>
      <c r="TLX282" s="12">
        <v>0</v>
      </c>
      <c r="TLY282" s="12">
        <v>0</v>
      </c>
      <c r="TLZ282" s="12">
        <v>0</v>
      </c>
      <c r="TMA282" s="12">
        <v>0</v>
      </c>
      <c r="TMB282" s="12">
        <v>0</v>
      </c>
      <c r="TMC282" s="12">
        <v>0</v>
      </c>
      <c r="TMD282" s="12">
        <v>0</v>
      </c>
      <c r="TME282" s="12">
        <v>0</v>
      </c>
      <c r="TMF282" s="12">
        <v>0</v>
      </c>
      <c r="TMG282" s="12">
        <v>0</v>
      </c>
      <c r="TMH282" s="12">
        <v>0</v>
      </c>
      <c r="TMI282" s="12">
        <v>0</v>
      </c>
      <c r="TMJ282" s="12">
        <v>0</v>
      </c>
      <c r="TMK282" s="12">
        <v>0</v>
      </c>
      <c r="TML282" s="12">
        <v>0</v>
      </c>
      <c r="TMM282" s="12">
        <v>0</v>
      </c>
      <c r="TMN282" s="12">
        <v>0</v>
      </c>
      <c r="TMO282" s="12">
        <v>0</v>
      </c>
      <c r="TMP282" s="12">
        <v>0</v>
      </c>
      <c r="TMQ282" s="12">
        <v>0</v>
      </c>
      <c r="TMR282" s="12">
        <v>0</v>
      </c>
      <c r="TMS282" s="12">
        <v>0</v>
      </c>
      <c r="TMT282" s="12">
        <v>0</v>
      </c>
      <c r="TMU282" s="12">
        <v>0</v>
      </c>
      <c r="TMV282" s="12">
        <v>0</v>
      </c>
      <c r="TMW282" s="12">
        <v>0</v>
      </c>
      <c r="TMX282" s="12">
        <v>0</v>
      </c>
      <c r="TMY282" s="12">
        <v>0</v>
      </c>
      <c r="TMZ282" s="12">
        <v>0</v>
      </c>
      <c r="TNA282" s="12">
        <v>0</v>
      </c>
      <c r="TNB282" s="12">
        <v>0</v>
      </c>
      <c r="TNC282" s="12">
        <v>0</v>
      </c>
      <c r="TND282" s="12">
        <v>0</v>
      </c>
      <c r="TNE282" s="12">
        <v>0</v>
      </c>
      <c r="TNF282" s="12">
        <v>0</v>
      </c>
      <c r="TNG282" s="12">
        <v>0</v>
      </c>
      <c r="TNH282" s="12">
        <v>0</v>
      </c>
      <c r="TNI282" s="12">
        <v>0</v>
      </c>
      <c r="TNJ282" s="12">
        <v>0</v>
      </c>
      <c r="TNK282" s="12">
        <v>0</v>
      </c>
      <c r="TNL282" s="12">
        <v>0</v>
      </c>
      <c r="TNM282" s="12">
        <v>0</v>
      </c>
      <c r="TNN282" s="12">
        <v>0</v>
      </c>
      <c r="TNO282" s="12">
        <v>0</v>
      </c>
      <c r="TNP282" s="12">
        <v>0</v>
      </c>
      <c r="TNQ282" s="12">
        <v>0</v>
      </c>
      <c r="TNR282" s="12">
        <v>0</v>
      </c>
      <c r="TNS282" s="12">
        <v>0</v>
      </c>
      <c r="TNT282" s="12">
        <v>0</v>
      </c>
      <c r="TNU282" s="12">
        <v>0</v>
      </c>
      <c r="TNV282" s="12">
        <v>0</v>
      </c>
      <c r="TNW282" s="12">
        <v>0</v>
      </c>
      <c r="TNX282" s="12">
        <v>0</v>
      </c>
      <c r="TNY282" s="12">
        <v>0</v>
      </c>
      <c r="TNZ282" s="12">
        <v>0</v>
      </c>
      <c r="TOA282" s="12">
        <v>0</v>
      </c>
      <c r="TOB282" s="12">
        <v>0</v>
      </c>
      <c r="TOC282" s="12">
        <v>0</v>
      </c>
      <c r="TOD282" s="12">
        <v>0</v>
      </c>
      <c r="TOE282" s="12">
        <v>0</v>
      </c>
      <c r="TOF282" s="12">
        <v>0</v>
      </c>
      <c r="TOG282" s="12">
        <v>0</v>
      </c>
      <c r="TOH282" s="12">
        <v>0</v>
      </c>
      <c r="TOI282" s="12">
        <v>0</v>
      </c>
      <c r="TOJ282" s="12">
        <v>0</v>
      </c>
      <c r="TOK282" s="12">
        <v>0</v>
      </c>
      <c r="TOL282" s="12">
        <v>0</v>
      </c>
      <c r="TOM282" s="12">
        <v>0</v>
      </c>
      <c r="TON282" s="12">
        <v>0</v>
      </c>
      <c r="TOO282" s="12">
        <v>0</v>
      </c>
      <c r="TOP282" s="12">
        <v>0</v>
      </c>
      <c r="TOQ282" s="12">
        <v>0</v>
      </c>
      <c r="TOR282" s="12">
        <v>0</v>
      </c>
      <c r="TOS282" s="12">
        <v>0</v>
      </c>
      <c r="TOT282" s="12">
        <v>0</v>
      </c>
      <c r="TOU282" s="12">
        <v>0</v>
      </c>
      <c r="TOV282" s="12">
        <v>0</v>
      </c>
      <c r="TOW282" s="12">
        <v>0</v>
      </c>
      <c r="TOX282" s="12">
        <v>0</v>
      </c>
      <c r="TOY282" s="12">
        <v>0</v>
      </c>
      <c r="TOZ282" s="12">
        <v>0</v>
      </c>
      <c r="TPA282" s="12">
        <v>0</v>
      </c>
      <c r="TPB282" s="12">
        <v>0</v>
      </c>
      <c r="TPC282" s="12">
        <v>0</v>
      </c>
      <c r="TPD282" s="12">
        <v>0</v>
      </c>
      <c r="TPE282" s="12">
        <v>0</v>
      </c>
      <c r="TPF282" s="12">
        <v>0</v>
      </c>
      <c r="TPG282" s="12">
        <v>0</v>
      </c>
      <c r="TPH282" s="12">
        <v>0</v>
      </c>
      <c r="TPI282" s="12">
        <v>0</v>
      </c>
      <c r="TPJ282" s="12">
        <v>0</v>
      </c>
      <c r="TPK282" s="12">
        <v>0</v>
      </c>
      <c r="TPL282" s="12">
        <v>0</v>
      </c>
      <c r="TPM282" s="12">
        <v>0</v>
      </c>
      <c r="TPN282" s="12">
        <v>0</v>
      </c>
      <c r="TPO282" s="12">
        <v>0</v>
      </c>
      <c r="TPP282" s="12">
        <v>0</v>
      </c>
      <c r="TPQ282" s="12">
        <v>0</v>
      </c>
      <c r="TPR282" s="12">
        <v>0</v>
      </c>
      <c r="TPS282" s="12">
        <v>0</v>
      </c>
      <c r="TPT282" s="12">
        <v>0</v>
      </c>
      <c r="TPU282" s="12">
        <v>0</v>
      </c>
      <c r="TPV282" s="12">
        <v>0</v>
      </c>
      <c r="TPW282" s="12">
        <v>0</v>
      </c>
      <c r="TPX282" s="12">
        <v>0</v>
      </c>
      <c r="TPY282" s="12">
        <v>0</v>
      </c>
      <c r="TPZ282" s="12">
        <v>0</v>
      </c>
      <c r="TQA282" s="12">
        <v>0</v>
      </c>
      <c r="TQB282" s="12">
        <v>0</v>
      </c>
      <c r="TQC282" s="12">
        <v>0</v>
      </c>
      <c r="TQD282" s="12">
        <v>0</v>
      </c>
      <c r="TQE282" s="12">
        <v>0</v>
      </c>
      <c r="TQF282" s="12">
        <v>0</v>
      </c>
      <c r="TQG282" s="12">
        <v>0</v>
      </c>
      <c r="TQH282" s="12">
        <v>0</v>
      </c>
      <c r="TQI282" s="12">
        <v>0</v>
      </c>
      <c r="TQJ282" s="12">
        <v>0</v>
      </c>
      <c r="TQK282" s="12">
        <v>0</v>
      </c>
      <c r="TQL282" s="12">
        <v>0</v>
      </c>
      <c r="TQM282" s="12">
        <v>0</v>
      </c>
      <c r="TQN282" s="12">
        <v>0</v>
      </c>
      <c r="TQO282" s="12">
        <v>0</v>
      </c>
      <c r="TQP282" s="12">
        <v>0</v>
      </c>
      <c r="TQQ282" s="12">
        <v>0</v>
      </c>
      <c r="TQR282" s="12">
        <v>0</v>
      </c>
      <c r="TQS282" s="12">
        <v>0</v>
      </c>
      <c r="TQT282" s="12">
        <v>0</v>
      </c>
      <c r="TQU282" s="12">
        <v>0</v>
      </c>
      <c r="TQV282" s="12">
        <v>0</v>
      </c>
      <c r="TQW282" s="12">
        <v>0</v>
      </c>
      <c r="TQX282" s="12">
        <v>0</v>
      </c>
      <c r="TQY282" s="12">
        <v>0</v>
      </c>
      <c r="TQZ282" s="12">
        <v>0</v>
      </c>
      <c r="TRA282" s="12">
        <v>0</v>
      </c>
      <c r="TRB282" s="12">
        <v>0</v>
      </c>
      <c r="TRC282" s="12">
        <v>0</v>
      </c>
      <c r="TRD282" s="12">
        <v>0</v>
      </c>
      <c r="TRE282" s="12">
        <v>0</v>
      </c>
      <c r="TRF282" s="12">
        <v>0</v>
      </c>
      <c r="TRG282" s="12">
        <v>0</v>
      </c>
      <c r="TRH282" s="12">
        <v>0</v>
      </c>
      <c r="TRI282" s="12">
        <v>0</v>
      </c>
      <c r="TRJ282" s="12">
        <v>0</v>
      </c>
      <c r="TRK282" s="12">
        <v>0</v>
      </c>
      <c r="TRL282" s="12">
        <v>0</v>
      </c>
      <c r="TRM282" s="12">
        <v>0</v>
      </c>
      <c r="TRN282" s="12">
        <v>0</v>
      </c>
      <c r="TRO282" s="12">
        <v>0</v>
      </c>
      <c r="TRP282" s="12">
        <v>0</v>
      </c>
      <c r="TRQ282" s="12">
        <v>0</v>
      </c>
      <c r="TRR282" s="12">
        <v>0</v>
      </c>
      <c r="TRS282" s="12">
        <v>0</v>
      </c>
      <c r="TRT282" s="12">
        <v>0</v>
      </c>
      <c r="TRU282" s="12">
        <v>0</v>
      </c>
      <c r="TRV282" s="12">
        <v>0</v>
      </c>
      <c r="TRW282" s="12">
        <v>0</v>
      </c>
      <c r="TRX282" s="12">
        <v>0</v>
      </c>
      <c r="TRY282" s="12">
        <v>0</v>
      </c>
      <c r="TRZ282" s="12">
        <v>0</v>
      </c>
      <c r="TSA282" s="12">
        <v>0</v>
      </c>
      <c r="TSB282" s="12">
        <v>0</v>
      </c>
      <c r="TSC282" s="12">
        <v>0</v>
      </c>
      <c r="TSD282" s="12">
        <v>0</v>
      </c>
      <c r="TSE282" s="12">
        <v>0</v>
      </c>
      <c r="TSF282" s="12">
        <v>0</v>
      </c>
      <c r="TSG282" s="12">
        <v>0</v>
      </c>
      <c r="TSH282" s="12">
        <v>0</v>
      </c>
      <c r="TSI282" s="12">
        <v>0</v>
      </c>
      <c r="TSJ282" s="12">
        <v>0</v>
      </c>
      <c r="TSK282" s="12">
        <v>0</v>
      </c>
      <c r="TSL282" s="12">
        <v>0</v>
      </c>
      <c r="TSM282" s="12">
        <v>0</v>
      </c>
      <c r="TSN282" s="12">
        <v>0</v>
      </c>
      <c r="TSO282" s="12">
        <v>0</v>
      </c>
      <c r="TSP282" s="12">
        <v>0</v>
      </c>
      <c r="TSQ282" s="12">
        <v>0</v>
      </c>
      <c r="TSR282" s="12">
        <v>0</v>
      </c>
      <c r="TSS282" s="12">
        <v>0</v>
      </c>
      <c r="TST282" s="12">
        <v>0</v>
      </c>
      <c r="TSU282" s="12">
        <v>0</v>
      </c>
      <c r="TSV282" s="12">
        <v>0</v>
      </c>
      <c r="TSW282" s="12">
        <v>0</v>
      </c>
      <c r="TSX282" s="12">
        <v>0</v>
      </c>
      <c r="TSY282" s="12">
        <v>0</v>
      </c>
      <c r="TSZ282" s="12">
        <v>0</v>
      </c>
      <c r="TTA282" s="12">
        <v>0</v>
      </c>
      <c r="TTB282" s="12">
        <v>0</v>
      </c>
      <c r="TTC282" s="12">
        <v>0</v>
      </c>
      <c r="TTD282" s="12">
        <v>0</v>
      </c>
      <c r="TTE282" s="12">
        <v>0</v>
      </c>
      <c r="TTF282" s="12">
        <v>0</v>
      </c>
      <c r="TTG282" s="12">
        <v>0</v>
      </c>
      <c r="TTH282" s="12">
        <v>0</v>
      </c>
      <c r="TTI282" s="12">
        <v>0</v>
      </c>
      <c r="TTJ282" s="12">
        <v>0</v>
      </c>
      <c r="TTK282" s="12">
        <v>0</v>
      </c>
      <c r="TTL282" s="12">
        <v>0</v>
      </c>
      <c r="TTM282" s="12">
        <v>0</v>
      </c>
      <c r="TTN282" s="12">
        <v>0</v>
      </c>
      <c r="TTO282" s="12">
        <v>0</v>
      </c>
      <c r="TTP282" s="12">
        <v>0</v>
      </c>
      <c r="TTQ282" s="12">
        <v>0</v>
      </c>
      <c r="TTR282" s="12">
        <v>0</v>
      </c>
      <c r="TTS282" s="12">
        <v>0</v>
      </c>
      <c r="TTT282" s="12">
        <v>0</v>
      </c>
      <c r="TTU282" s="12">
        <v>0</v>
      </c>
      <c r="TTV282" s="12">
        <v>0</v>
      </c>
      <c r="TTW282" s="12">
        <v>0</v>
      </c>
      <c r="TTX282" s="12">
        <v>0</v>
      </c>
      <c r="TTY282" s="12">
        <v>0</v>
      </c>
      <c r="TTZ282" s="12">
        <v>0</v>
      </c>
      <c r="TUA282" s="12">
        <v>0</v>
      </c>
      <c r="TUB282" s="12">
        <v>0</v>
      </c>
      <c r="TUC282" s="12">
        <v>0</v>
      </c>
      <c r="TUD282" s="12">
        <v>0</v>
      </c>
      <c r="TUE282" s="12">
        <v>0</v>
      </c>
      <c r="TUF282" s="12">
        <v>0</v>
      </c>
      <c r="TUG282" s="12">
        <v>0</v>
      </c>
      <c r="TUH282" s="12">
        <v>0</v>
      </c>
      <c r="TUI282" s="12">
        <v>0</v>
      </c>
      <c r="TUJ282" s="12">
        <v>0</v>
      </c>
      <c r="TUK282" s="12">
        <v>0</v>
      </c>
      <c r="TUL282" s="12">
        <v>0</v>
      </c>
      <c r="TUM282" s="12">
        <v>0</v>
      </c>
      <c r="TUN282" s="12">
        <v>0</v>
      </c>
      <c r="TUO282" s="12">
        <v>0</v>
      </c>
      <c r="TUP282" s="12">
        <v>0</v>
      </c>
      <c r="TUQ282" s="12">
        <v>0</v>
      </c>
      <c r="TUR282" s="12">
        <v>0</v>
      </c>
      <c r="TUS282" s="12">
        <v>0</v>
      </c>
      <c r="TUT282" s="12">
        <v>0</v>
      </c>
      <c r="TUU282" s="12">
        <v>0</v>
      </c>
      <c r="TUV282" s="12">
        <v>0</v>
      </c>
      <c r="TUW282" s="12">
        <v>0</v>
      </c>
      <c r="TUX282" s="12">
        <v>0</v>
      </c>
      <c r="TUY282" s="12">
        <v>0</v>
      </c>
      <c r="TUZ282" s="12">
        <v>0</v>
      </c>
      <c r="TVA282" s="12">
        <v>0</v>
      </c>
      <c r="TVB282" s="12">
        <v>0</v>
      </c>
      <c r="TVC282" s="12">
        <v>0</v>
      </c>
      <c r="TVD282" s="12">
        <v>0</v>
      </c>
      <c r="TVE282" s="12">
        <v>0</v>
      </c>
      <c r="TVF282" s="12">
        <v>0</v>
      </c>
      <c r="TVG282" s="12">
        <v>0</v>
      </c>
      <c r="TVH282" s="12">
        <v>0</v>
      </c>
      <c r="TVI282" s="12">
        <v>0</v>
      </c>
      <c r="TVJ282" s="12">
        <v>0</v>
      </c>
      <c r="TVK282" s="12">
        <v>0</v>
      </c>
      <c r="TVL282" s="12">
        <v>0</v>
      </c>
      <c r="TVM282" s="12">
        <v>0</v>
      </c>
      <c r="TVN282" s="12">
        <v>0</v>
      </c>
      <c r="TVO282" s="12">
        <v>0</v>
      </c>
      <c r="TVP282" s="12">
        <v>0</v>
      </c>
      <c r="TVQ282" s="12">
        <v>0</v>
      </c>
      <c r="TVR282" s="12">
        <v>0</v>
      </c>
      <c r="TVS282" s="12">
        <v>0</v>
      </c>
      <c r="TVT282" s="12">
        <v>0</v>
      </c>
      <c r="TVU282" s="12">
        <v>0</v>
      </c>
      <c r="TVV282" s="12">
        <v>0</v>
      </c>
      <c r="TVW282" s="12">
        <v>0</v>
      </c>
      <c r="TVX282" s="12">
        <v>0</v>
      </c>
      <c r="TVY282" s="12">
        <v>0</v>
      </c>
      <c r="TVZ282" s="12">
        <v>0</v>
      </c>
      <c r="TWA282" s="12">
        <v>0</v>
      </c>
      <c r="TWB282" s="12">
        <v>0</v>
      </c>
      <c r="TWC282" s="12">
        <v>0</v>
      </c>
      <c r="TWD282" s="12">
        <v>0</v>
      </c>
      <c r="TWE282" s="12">
        <v>0</v>
      </c>
      <c r="TWF282" s="12">
        <v>0</v>
      </c>
      <c r="TWG282" s="12">
        <v>0</v>
      </c>
      <c r="TWH282" s="12">
        <v>0</v>
      </c>
      <c r="TWI282" s="12">
        <v>0</v>
      </c>
      <c r="TWJ282" s="12">
        <v>0</v>
      </c>
      <c r="TWK282" s="12">
        <v>0</v>
      </c>
      <c r="TWL282" s="12">
        <v>0</v>
      </c>
      <c r="TWM282" s="12">
        <v>0</v>
      </c>
      <c r="TWN282" s="12">
        <v>0</v>
      </c>
      <c r="TWO282" s="12">
        <v>0</v>
      </c>
      <c r="TWP282" s="12">
        <v>0</v>
      </c>
      <c r="TWQ282" s="12">
        <v>0</v>
      </c>
      <c r="TWR282" s="12">
        <v>0</v>
      </c>
      <c r="TWS282" s="12">
        <v>0</v>
      </c>
      <c r="TWT282" s="12">
        <v>0</v>
      </c>
      <c r="TWU282" s="12">
        <v>0</v>
      </c>
      <c r="TWV282" s="12">
        <v>0</v>
      </c>
      <c r="TWW282" s="12">
        <v>0</v>
      </c>
      <c r="TWX282" s="12">
        <v>0</v>
      </c>
      <c r="TWY282" s="12">
        <v>0</v>
      </c>
      <c r="TWZ282" s="12">
        <v>0</v>
      </c>
      <c r="TXA282" s="12">
        <v>0</v>
      </c>
      <c r="TXB282" s="12">
        <v>0</v>
      </c>
      <c r="TXC282" s="12">
        <v>0</v>
      </c>
      <c r="TXD282" s="12">
        <v>0</v>
      </c>
      <c r="TXE282" s="12">
        <v>0</v>
      </c>
      <c r="TXF282" s="12">
        <v>0</v>
      </c>
      <c r="TXG282" s="12">
        <v>0</v>
      </c>
      <c r="TXH282" s="12">
        <v>0</v>
      </c>
      <c r="TXI282" s="12">
        <v>0</v>
      </c>
      <c r="TXJ282" s="12">
        <v>0</v>
      </c>
      <c r="TXK282" s="12">
        <v>0</v>
      </c>
      <c r="TXL282" s="12">
        <v>0</v>
      </c>
      <c r="TXM282" s="12">
        <v>0</v>
      </c>
      <c r="TXN282" s="12">
        <v>0</v>
      </c>
      <c r="TXO282" s="12">
        <v>0</v>
      </c>
      <c r="TXP282" s="12">
        <v>0</v>
      </c>
      <c r="TXQ282" s="12">
        <v>0</v>
      </c>
      <c r="TXR282" s="12">
        <v>0</v>
      </c>
      <c r="TXS282" s="12">
        <v>0</v>
      </c>
      <c r="TXT282" s="12">
        <v>0</v>
      </c>
      <c r="TXU282" s="12">
        <v>0</v>
      </c>
      <c r="TXV282" s="12">
        <v>0</v>
      </c>
      <c r="TXW282" s="12">
        <v>0</v>
      </c>
      <c r="TXX282" s="12">
        <v>0</v>
      </c>
      <c r="TXY282" s="12">
        <v>0</v>
      </c>
      <c r="TXZ282" s="12">
        <v>0</v>
      </c>
      <c r="TYA282" s="12">
        <v>0</v>
      </c>
      <c r="TYB282" s="12">
        <v>0</v>
      </c>
      <c r="TYC282" s="12">
        <v>0</v>
      </c>
      <c r="TYD282" s="12">
        <v>0</v>
      </c>
      <c r="TYE282" s="12">
        <v>0</v>
      </c>
      <c r="TYF282" s="12">
        <v>0</v>
      </c>
      <c r="TYG282" s="12">
        <v>0</v>
      </c>
      <c r="TYH282" s="12">
        <v>0</v>
      </c>
      <c r="TYI282" s="12">
        <v>0</v>
      </c>
      <c r="TYJ282" s="12">
        <v>0</v>
      </c>
      <c r="TYK282" s="12">
        <v>0</v>
      </c>
      <c r="TYL282" s="12">
        <v>0</v>
      </c>
      <c r="TYM282" s="12">
        <v>0</v>
      </c>
      <c r="TYN282" s="12">
        <v>0</v>
      </c>
      <c r="TYO282" s="12">
        <v>0</v>
      </c>
      <c r="TYP282" s="12">
        <v>0</v>
      </c>
      <c r="TYQ282" s="12">
        <v>0</v>
      </c>
      <c r="TYR282" s="12">
        <v>0</v>
      </c>
      <c r="TYS282" s="12">
        <v>0</v>
      </c>
      <c r="TYT282" s="12">
        <v>0</v>
      </c>
      <c r="TYU282" s="12">
        <v>0</v>
      </c>
      <c r="TYV282" s="12">
        <v>0</v>
      </c>
      <c r="TYW282" s="12">
        <v>0</v>
      </c>
      <c r="TYX282" s="12">
        <v>0</v>
      </c>
      <c r="TYY282" s="12">
        <v>0</v>
      </c>
      <c r="TYZ282" s="12">
        <v>0</v>
      </c>
      <c r="TZA282" s="12">
        <v>0</v>
      </c>
      <c r="TZB282" s="12">
        <v>0</v>
      </c>
      <c r="TZC282" s="12">
        <v>0</v>
      </c>
      <c r="TZD282" s="12">
        <v>0</v>
      </c>
      <c r="TZE282" s="12">
        <v>0</v>
      </c>
      <c r="TZF282" s="12">
        <v>0</v>
      </c>
      <c r="TZG282" s="12">
        <v>0</v>
      </c>
      <c r="TZH282" s="12">
        <v>0</v>
      </c>
      <c r="TZI282" s="12">
        <v>0</v>
      </c>
      <c r="TZJ282" s="12">
        <v>0</v>
      </c>
      <c r="TZK282" s="12">
        <v>0</v>
      </c>
      <c r="TZL282" s="12">
        <v>0</v>
      </c>
      <c r="TZM282" s="12">
        <v>0</v>
      </c>
      <c r="TZN282" s="12">
        <v>0</v>
      </c>
      <c r="TZO282" s="12">
        <v>0</v>
      </c>
      <c r="TZP282" s="12">
        <v>0</v>
      </c>
      <c r="TZQ282" s="12">
        <v>0</v>
      </c>
      <c r="TZR282" s="12">
        <v>0</v>
      </c>
      <c r="TZS282" s="12">
        <v>0</v>
      </c>
      <c r="TZT282" s="12">
        <v>0</v>
      </c>
      <c r="TZU282" s="12">
        <v>0</v>
      </c>
      <c r="TZV282" s="12">
        <v>0</v>
      </c>
      <c r="TZW282" s="12">
        <v>0</v>
      </c>
      <c r="TZX282" s="12">
        <v>0</v>
      </c>
      <c r="TZY282" s="12">
        <v>0</v>
      </c>
      <c r="TZZ282" s="12">
        <v>0</v>
      </c>
      <c r="UAA282" s="12">
        <v>0</v>
      </c>
      <c r="UAB282" s="12">
        <v>0</v>
      </c>
      <c r="UAC282" s="12">
        <v>0</v>
      </c>
      <c r="UAD282" s="12">
        <v>0</v>
      </c>
      <c r="UAE282" s="12">
        <v>0</v>
      </c>
      <c r="UAF282" s="12">
        <v>0</v>
      </c>
      <c r="UAG282" s="12">
        <v>0</v>
      </c>
      <c r="UAH282" s="12">
        <v>0</v>
      </c>
      <c r="UAI282" s="12">
        <v>0</v>
      </c>
      <c r="UAJ282" s="12">
        <v>0</v>
      </c>
      <c r="UAK282" s="12">
        <v>0</v>
      </c>
      <c r="UAL282" s="12">
        <v>0</v>
      </c>
      <c r="UAM282" s="12">
        <v>0</v>
      </c>
      <c r="UAN282" s="12">
        <v>0</v>
      </c>
      <c r="UAO282" s="12">
        <v>0</v>
      </c>
      <c r="UAP282" s="12">
        <v>0</v>
      </c>
      <c r="UAQ282" s="12">
        <v>0</v>
      </c>
      <c r="UAR282" s="12">
        <v>0</v>
      </c>
      <c r="UAS282" s="12">
        <v>0</v>
      </c>
      <c r="UAT282" s="12">
        <v>0</v>
      </c>
      <c r="UAU282" s="12">
        <v>0</v>
      </c>
      <c r="UAV282" s="12">
        <v>0</v>
      </c>
      <c r="UAW282" s="12">
        <v>0</v>
      </c>
      <c r="UAX282" s="12">
        <v>0</v>
      </c>
      <c r="UAY282" s="12">
        <v>0</v>
      </c>
      <c r="UAZ282" s="12">
        <v>0</v>
      </c>
      <c r="UBA282" s="12">
        <v>0</v>
      </c>
      <c r="UBB282" s="12">
        <v>0</v>
      </c>
      <c r="UBC282" s="12">
        <v>0</v>
      </c>
      <c r="UBD282" s="12">
        <v>0</v>
      </c>
      <c r="UBE282" s="12">
        <v>0</v>
      </c>
      <c r="UBF282" s="12">
        <v>0</v>
      </c>
      <c r="UBG282" s="12">
        <v>0</v>
      </c>
      <c r="UBH282" s="12">
        <v>0</v>
      </c>
      <c r="UBI282" s="12">
        <v>0</v>
      </c>
      <c r="UBJ282" s="12">
        <v>0</v>
      </c>
      <c r="UBK282" s="12">
        <v>0</v>
      </c>
      <c r="UBL282" s="12">
        <v>0</v>
      </c>
      <c r="UBM282" s="12">
        <v>0</v>
      </c>
      <c r="UBN282" s="12">
        <v>0</v>
      </c>
      <c r="UBO282" s="12">
        <v>0</v>
      </c>
      <c r="UBP282" s="12">
        <v>0</v>
      </c>
      <c r="UBQ282" s="12">
        <v>0</v>
      </c>
      <c r="UBR282" s="12">
        <v>0</v>
      </c>
      <c r="UBS282" s="12">
        <v>0</v>
      </c>
      <c r="UBT282" s="12">
        <v>0</v>
      </c>
      <c r="UBU282" s="12">
        <v>0</v>
      </c>
      <c r="UBV282" s="12">
        <v>0</v>
      </c>
      <c r="UBW282" s="12">
        <v>0</v>
      </c>
      <c r="UBX282" s="12">
        <v>0</v>
      </c>
      <c r="UBY282" s="12">
        <v>0</v>
      </c>
      <c r="UBZ282" s="12">
        <v>0</v>
      </c>
      <c r="UCA282" s="12">
        <v>0</v>
      </c>
      <c r="UCB282" s="12">
        <v>0</v>
      </c>
      <c r="UCC282" s="12">
        <v>0</v>
      </c>
      <c r="UCD282" s="12">
        <v>0</v>
      </c>
      <c r="UCE282" s="12">
        <v>0</v>
      </c>
      <c r="UCF282" s="12">
        <v>0</v>
      </c>
      <c r="UCG282" s="12">
        <v>0</v>
      </c>
      <c r="UCH282" s="12">
        <v>0</v>
      </c>
      <c r="UCI282" s="12">
        <v>0</v>
      </c>
      <c r="UCJ282" s="12">
        <v>0</v>
      </c>
      <c r="UCK282" s="12">
        <v>0</v>
      </c>
      <c r="UCL282" s="12">
        <v>0</v>
      </c>
      <c r="UCM282" s="12">
        <v>0</v>
      </c>
      <c r="UCN282" s="12">
        <v>0</v>
      </c>
      <c r="UCO282" s="12">
        <v>0</v>
      </c>
      <c r="UCP282" s="12">
        <v>0</v>
      </c>
      <c r="UCQ282" s="12">
        <v>0</v>
      </c>
      <c r="UCR282" s="12">
        <v>0</v>
      </c>
      <c r="UCS282" s="12">
        <v>0</v>
      </c>
      <c r="UCT282" s="12">
        <v>0</v>
      </c>
      <c r="UCU282" s="12">
        <v>0</v>
      </c>
      <c r="UCV282" s="12">
        <v>0</v>
      </c>
      <c r="UCW282" s="12">
        <v>0</v>
      </c>
      <c r="UCX282" s="12">
        <v>0</v>
      </c>
      <c r="UCY282" s="12">
        <v>0</v>
      </c>
      <c r="UCZ282" s="12">
        <v>0</v>
      </c>
      <c r="UDA282" s="12">
        <v>0</v>
      </c>
      <c r="UDB282" s="12">
        <v>0</v>
      </c>
      <c r="UDC282" s="12">
        <v>0</v>
      </c>
      <c r="UDD282" s="12">
        <v>0</v>
      </c>
      <c r="UDE282" s="12">
        <v>0</v>
      </c>
      <c r="UDF282" s="12">
        <v>0</v>
      </c>
      <c r="UDG282" s="12">
        <v>0</v>
      </c>
      <c r="UDH282" s="12">
        <v>0</v>
      </c>
      <c r="UDI282" s="12">
        <v>0</v>
      </c>
      <c r="UDJ282" s="12">
        <v>0</v>
      </c>
      <c r="UDK282" s="12">
        <v>0</v>
      </c>
      <c r="UDL282" s="12">
        <v>0</v>
      </c>
      <c r="UDM282" s="12">
        <v>0</v>
      </c>
      <c r="UDN282" s="12">
        <v>0</v>
      </c>
      <c r="UDO282" s="12">
        <v>0</v>
      </c>
      <c r="UDP282" s="12">
        <v>0</v>
      </c>
      <c r="UDQ282" s="12">
        <v>0</v>
      </c>
      <c r="UDR282" s="12">
        <v>0</v>
      </c>
      <c r="UDS282" s="12">
        <v>0</v>
      </c>
      <c r="UDT282" s="12">
        <v>0</v>
      </c>
      <c r="UDU282" s="12">
        <v>0</v>
      </c>
      <c r="UDV282" s="12">
        <v>0</v>
      </c>
      <c r="UDW282" s="12">
        <v>0</v>
      </c>
      <c r="UDX282" s="12">
        <v>0</v>
      </c>
      <c r="UDY282" s="12">
        <v>0</v>
      </c>
      <c r="UDZ282" s="12">
        <v>0</v>
      </c>
      <c r="UEA282" s="12">
        <v>0</v>
      </c>
      <c r="UEB282" s="12">
        <v>0</v>
      </c>
      <c r="UEC282" s="12">
        <v>0</v>
      </c>
      <c r="UED282" s="12">
        <v>0</v>
      </c>
      <c r="UEE282" s="12">
        <v>0</v>
      </c>
      <c r="UEF282" s="12">
        <v>0</v>
      </c>
      <c r="UEG282" s="12">
        <v>0</v>
      </c>
      <c r="UEH282" s="12">
        <v>0</v>
      </c>
      <c r="UEI282" s="12">
        <v>0</v>
      </c>
      <c r="UEJ282" s="12">
        <v>0</v>
      </c>
      <c r="UEK282" s="12">
        <v>0</v>
      </c>
      <c r="UEL282" s="12">
        <v>0</v>
      </c>
      <c r="UEM282" s="12">
        <v>0</v>
      </c>
      <c r="UEN282" s="12">
        <v>0</v>
      </c>
      <c r="UEO282" s="12">
        <v>0</v>
      </c>
      <c r="UEP282" s="12">
        <v>0</v>
      </c>
      <c r="UEQ282" s="12">
        <v>0</v>
      </c>
      <c r="UER282" s="12">
        <v>0</v>
      </c>
      <c r="UES282" s="12">
        <v>0</v>
      </c>
      <c r="UET282" s="12">
        <v>0</v>
      </c>
      <c r="UEU282" s="12">
        <v>0</v>
      </c>
      <c r="UEV282" s="12">
        <v>0</v>
      </c>
      <c r="UEW282" s="12">
        <v>0</v>
      </c>
      <c r="UEX282" s="12">
        <v>0</v>
      </c>
      <c r="UEY282" s="12">
        <v>0</v>
      </c>
      <c r="UEZ282" s="12">
        <v>0</v>
      </c>
      <c r="UFA282" s="12">
        <v>0</v>
      </c>
      <c r="UFB282" s="12">
        <v>0</v>
      </c>
      <c r="UFC282" s="12">
        <v>0</v>
      </c>
      <c r="UFD282" s="12">
        <v>0</v>
      </c>
      <c r="UFE282" s="12">
        <v>0</v>
      </c>
      <c r="UFF282" s="12">
        <v>0</v>
      </c>
      <c r="UFG282" s="12">
        <v>0</v>
      </c>
      <c r="UFH282" s="12">
        <v>0</v>
      </c>
      <c r="UFI282" s="12">
        <v>0</v>
      </c>
      <c r="UFJ282" s="12">
        <v>0</v>
      </c>
      <c r="UFK282" s="12">
        <v>0</v>
      </c>
      <c r="UFL282" s="12">
        <v>0</v>
      </c>
      <c r="UFM282" s="12">
        <v>0</v>
      </c>
      <c r="UFN282" s="12">
        <v>0</v>
      </c>
      <c r="UFO282" s="12">
        <v>0</v>
      </c>
      <c r="UFP282" s="12">
        <v>0</v>
      </c>
      <c r="UFQ282" s="12">
        <v>0</v>
      </c>
      <c r="UFR282" s="12">
        <v>0</v>
      </c>
      <c r="UFS282" s="12">
        <v>0</v>
      </c>
      <c r="UFT282" s="12">
        <v>0</v>
      </c>
      <c r="UFU282" s="12">
        <v>0</v>
      </c>
      <c r="UFV282" s="12">
        <v>0</v>
      </c>
      <c r="UFW282" s="12">
        <v>0</v>
      </c>
      <c r="UFX282" s="12">
        <v>0</v>
      </c>
      <c r="UFY282" s="12">
        <v>0</v>
      </c>
      <c r="UFZ282" s="12">
        <v>0</v>
      </c>
      <c r="UGA282" s="12">
        <v>0</v>
      </c>
      <c r="UGB282" s="12">
        <v>0</v>
      </c>
      <c r="UGC282" s="12">
        <v>0</v>
      </c>
      <c r="UGD282" s="12">
        <v>0</v>
      </c>
      <c r="UGE282" s="12">
        <v>0</v>
      </c>
      <c r="UGF282" s="12">
        <v>0</v>
      </c>
      <c r="UGG282" s="12">
        <v>0</v>
      </c>
      <c r="UGH282" s="12">
        <v>0</v>
      </c>
      <c r="UGI282" s="12">
        <v>0</v>
      </c>
      <c r="UGJ282" s="12">
        <v>0</v>
      </c>
      <c r="UGK282" s="12">
        <v>0</v>
      </c>
      <c r="UGL282" s="12">
        <v>0</v>
      </c>
      <c r="UGM282" s="12">
        <v>0</v>
      </c>
      <c r="UGN282" s="12">
        <v>0</v>
      </c>
      <c r="UGO282" s="12">
        <v>0</v>
      </c>
      <c r="UGP282" s="12">
        <v>0</v>
      </c>
      <c r="UGQ282" s="12">
        <v>0</v>
      </c>
      <c r="UGR282" s="12">
        <v>0</v>
      </c>
      <c r="UGS282" s="12">
        <v>0</v>
      </c>
      <c r="UGT282" s="12">
        <v>0</v>
      </c>
      <c r="UGU282" s="12">
        <v>0</v>
      </c>
      <c r="UGV282" s="12">
        <v>0</v>
      </c>
      <c r="UGW282" s="12">
        <v>0</v>
      </c>
      <c r="UGX282" s="12">
        <v>0</v>
      </c>
      <c r="UGY282" s="12">
        <v>0</v>
      </c>
      <c r="UGZ282" s="12">
        <v>0</v>
      </c>
      <c r="UHA282" s="12">
        <v>0</v>
      </c>
      <c r="UHB282" s="12">
        <v>0</v>
      </c>
      <c r="UHC282" s="12">
        <v>0</v>
      </c>
      <c r="UHD282" s="12">
        <v>0</v>
      </c>
      <c r="UHE282" s="12">
        <v>0</v>
      </c>
      <c r="UHF282" s="12">
        <v>0</v>
      </c>
      <c r="UHG282" s="12">
        <v>0</v>
      </c>
      <c r="UHH282" s="12">
        <v>0</v>
      </c>
      <c r="UHI282" s="12">
        <v>0</v>
      </c>
      <c r="UHJ282" s="12">
        <v>0</v>
      </c>
      <c r="UHK282" s="12">
        <v>0</v>
      </c>
      <c r="UHL282" s="12">
        <v>0</v>
      </c>
      <c r="UHM282" s="12">
        <v>0</v>
      </c>
      <c r="UHN282" s="12">
        <v>0</v>
      </c>
      <c r="UHO282" s="12">
        <v>0</v>
      </c>
      <c r="UHP282" s="12">
        <v>0</v>
      </c>
      <c r="UHQ282" s="12">
        <v>0</v>
      </c>
      <c r="UHR282" s="12">
        <v>0</v>
      </c>
      <c r="UHS282" s="12">
        <v>0</v>
      </c>
      <c r="UHT282" s="12">
        <v>0</v>
      </c>
      <c r="UHU282" s="12">
        <v>0</v>
      </c>
      <c r="UHV282" s="12">
        <v>0</v>
      </c>
      <c r="UHW282" s="12">
        <v>0</v>
      </c>
      <c r="UHX282" s="12">
        <v>0</v>
      </c>
      <c r="UHY282" s="12">
        <v>0</v>
      </c>
      <c r="UHZ282" s="12">
        <v>0</v>
      </c>
      <c r="UIA282" s="12">
        <v>0</v>
      </c>
      <c r="UIB282" s="12">
        <v>0</v>
      </c>
      <c r="UIC282" s="12">
        <v>0</v>
      </c>
      <c r="UID282" s="12">
        <v>0</v>
      </c>
      <c r="UIE282" s="12">
        <v>0</v>
      </c>
      <c r="UIF282" s="12">
        <v>0</v>
      </c>
      <c r="UIG282" s="12">
        <v>0</v>
      </c>
      <c r="UIH282" s="12">
        <v>0</v>
      </c>
      <c r="UII282" s="12">
        <v>0</v>
      </c>
      <c r="UIJ282" s="12">
        <v>0</v>
      </c>
      <c r="UIK282" s="12">
        <v>0</v>
      </c>
      <c r="UIL282" s="12">
        <v>0</v>
      </c>
      <c r="UIM282" s="12">
        <v>0</v>
      </c>
      <c r="UIN282" s="12">
        <v>0</v>
      </c>
      <c r="UIO282" s="12">
        <v>0</v>
      </c>
      <c r="UIP282" s="12">
        <v>0</v>
      </c>
      <c r="UIQ282" s="12">
        <v>0</v>
      </c>
      <c r="UIR282" s="12">
        <v>0</v>
      </c>
      <c r="UIS282" s="12">
        <v>0</v>
      </c>
      <c r="UIT282" s="12">
        <v>0</v>
      </c>
      <c r="UIU282" s="12">
        <v>0</v>
      </c>
      <c r="UIV282" s="12">
        <v>0</v>
      </c>
      <c r="UIW282" s="12">
        <v>0</v>
      </c>
      <c r="UIX282" s="12">
        <v>0</v>
      </c>
      <c r="UIY282" s="12">
        <v>0</v>
      </c>
      <c r="UIZ282" s="12">
        <v>0</v>
      </c>
      <c r="UJA282" s="12">
        <v>0</v>
      </c>
      <c r="UJB282" s="12">
        <v>0</v>
      </c>
      <c r="UJC282" s="12">
        <v>0</v>
      </c>
      <c r="UJD282" s="12">
        <v>0</v>
      </c>
      <c r="UJE282" s="12">
        <v>0</v>
      </c>
      <c r="UJF282" s="12">
        <v>0</v>
      </c>
      <c r="UJG282" s="12">
        <v>0</v>
      </c>
      <c r="UJH282" s="12">
        <v>0</v>
      </c>
      <c r="UJI282" s="12">
        <v>0</v>
      </c>
      <c r="UJJ282" s="12">
        <v>0</v>
      </c>
      <c r="UJK282" s="12">
        <v>0</v>
      </c>
      <c r="UJL282" s="12">
        <v>0</v>
      </c>
      <c r="UJM282" s="12">
        <v>0</v>
      </c>
      <c r="UJN282" s="12">
        <v>0</v>
      </c>
      <c r="UJO282" s="12">
        <v>0</v>
      </c>
      <c r="UJP282" s="12">
        <v>0</v>
      </c>
      <c r="UJQ282" s="12">
        <v>0</v>
      </c>
      <c r="UJR282" s="12">
        <v>0</v>
      </c>
      <c r="UJS282" s="12">
        <v>0</v>
      </c>
      <c r="UJT282" s="12">
        <v>0</v>
      </c>
      <c r="UJU282" s="12">
        <v>0</v>
      </c>
      <c r="UJV282" s="12">
        <v>0</v>
      </c>
      <c r="UJW282" s="12">
        <v>0</v>
      </c>
      <c r="UJX282" s="12">
        <v>0</v>
      </c>
      <c r="UJY282" s="12">
        <v>0</v>
      </c>
      <c r="UJZ282" s="12">
        <v>0</v>
      </c>
      <c r="UKA282" s="12">
        <v>0</v>
      </c>
      <c r="UKB282" s="12">
        <v>0</v>
      </c>
      <c r="UKC282" s="12">
        <v>0</v>
      </c>
      <c r="UKD282" s="12">
        <v>0</v>
      </c>
      <c r="UKE282" s="12">
        <v>0</v>
      </c>
      <c r="UKF282" s="12">
        <v>0</v>
      </c>
      <c r="UKG282" s="12">
        <v>0</v>
      </c>
      <c r="UKH282" s="12">
        <v>0</v>
      </c>
      <c r="UKI282" s="12">
        <v>0</v>
      </c>
      <c r="UKJ282" s="12">
        <v>0</v>
      </c>
      <c r="UKK282" s="12">
        <v>0</v>
      </c>
      <c r="UKL282" s="12">
        <v>0</v>
      </c>
      <c r="UKM282" s="12">
        <v>0</v>
      </c>
      <c r="UKN282" s="12">
        <v>0</v>
      </c>
      <c r="UKO282" s="12">
        <v>0</v>
      </c>
      <c r="UKP282" s="12">
        <v>0</v>
      </c>
      <c r="UKQ282" s="12">
        <v>0</v>
      </c>
      <c r="UKR282" s="12">
        <v>0</v>
      </c>
      <c r="UKS282" s="12">
        <v>0</v>
      </c>
      <c r="UKT282" s="12">
        <v>0</v>
      </c>
      <c r="UKU282" s="12">
        <v>0</v>
      </c>
      <c r="UKV282" s="12">
        <v>0</v>
      </c>
      <c r="UKW282" s="12">
        <v>0</v>
      </c>
      <c r="UKX282" s="12">
        <v>0</v>
      </c>
      <c r="UKY282" s="12">
        <v>0</v>
      </c>
      <c r="UKZ282" s="12">
        <v>0</v>
      </c>
      <c r="ULA282" s="12">
        <v>0</v>
      </c>
      <c r="ULB282" s="12">
        <v>0</v>
      </c>
      <c r="ULC282" s="12">
        <v>0</v>
      </c>
      <c r="ULD282" s="12">
        <v>0</v>
      </c>
      <c r="ULE282" s="12">
        <v>0</v>
      </c>
      <c r="ULF282" s="12">
        <v>0</v>
      </c>
      <c r="ULG282" s="12">
        <v>0</v>
      </c>
      <c r="ULH282" s="12">
        <v>0</v>
      </c>
      <c r="ULI282" s="12">
        <v>0</v>
      </c>
      <c r="ULJ282" s="12">
        <v>0</v>
      </c>
      <c r="ULK282" s="12">
        <v>0</v>
      </c>
      <c r="ULL282" s="12">
        <v>0</v>
      </c>
      <c r="ULM282" s="12">
        <v>0</v>
      </c>
      <c r="ULN282" s="12">
        <v>0</v>
      </c>
      <c r="ULO282" s="12">
        <v>0</v>
      </c>
      <c r="ULP282" s="12">
        <v>0</v>
      </c>
      <c r="ULQ282" s="12">
        <v>0</v>
      </c>
      <c r="ULR282" s="12">
        <v>0</v>
      </c>
      <c r="ULS282" s="12">
        <v>0</v>
      </c>
      <c r="ULT282" s="12">
        <v>0</v>
      </c>
      <c r="ULU282" s="12">
        <v>0</v>
      </c>
      <c r="ULV282" s="12">
        <v>0</v>
      </c>
      <c r="ULW282" s="12">
        <v>0</v>
      </c>
      <c r="ULX282" s="12">
        <v>0</v>
      </c>
      <c r="ULY282" s="12">
        <v>0</v>
      </c>
      <c r="ULZ282" s="12">
        <v>0</v>
      </c>
      <c r="UMA282" s="12">
        <v>0</v>
      </c>
      <c r="UMB282" s="12">
        <v>0</v>
      </c>
      <c r="UMC282" s="12">
        <v>0</v>
      </c>
      <c r="UMD282" s="12">
        <v>0</v>
      </c>
      <c r="UME282" s="12">
        <v>0</v>
      </c>
      <c r="UMF282" s="12">
        <v>0</v>
      </c>
      <c r="UMG282" s="12">
        <v>0</v>
      </c>
      <c r="UMH282" s="12">
        <v>0</v>
      </c>
      <c r="UMI282" s="12">
        <v>0</v>
      </c>
      <c r="UMJ282" s="12">
        <v>0</v>
      </c>
      <c r="UMK282" s="12">
        <v>0</v>
      </c>
      <c r="UML282" s="12">
        <v>0</v>
      </c>
      <c r="UMM282" s="12">
        <v>0</v>
      </c>
      <c r="UMN282" s="12">
        <v>0</v>
      </c>
      <c r="UMO282" s="12">
        <v>0</v>
      </c>
      <c r="UMP282" s="12">
        <v>0</v>
      </c>
      <c r="UMQ282" s="12">
        <v>0</v>
      </c>
      <c r="UMR282" s="12">
        <v>0</v>
      </c>
      <c r="UMS282" s="12">
        <v>0</v>
      </c>
      <c r="UMT282" s="12">
        <v>0</v>
      </c>
      <c r="UMU282" s="12">
        <v>0</v>
      </c>
      <c r="UMV282" s="12">
        <v>0</v>
      </c>
      <c r="UMW282" s="12">
        <v>0</v>
      </c>
      <c r="UMX282" s="12">
        <v>0</v>
      </c>
      <c r="UMY282" s="12">
        <v>0</v>
      </c>
      <c r="UMZ282" s="12">
        <v>0</v>
      </c>
      <c r="UNA282" s="12">
        <v>0</v>
      </c>
      <c r="UNB282" s="12">
        <v>0</v>
      </c>
      <c r="UNC282" s="12">
        <v>0</v>
      </c>
      <c r="UND282" s="12">
        <v>0</v>
      </c>
      <c r="UNE282" s="12">
        <v>0</v>
      </c>
      <c r="UNF282" s="12">
        <v>0</v>
      </c>
      <c r="UNG282" s="12">
        <v>0</v>
      </c>
      <c r="UNH282" s="12">
        <v>0</v>
      </c>
      <c r="UNI282" s="12">
        <v>0</v>
      </c>
      <c r="UNJ282" s="12">
        <v>0</v>
      </c>
      <c r="UNK282" s="12">
        <v>0</v>
      </c>
      <c r="UNL282" s="12">
        <v>0</v>
      </c>
      <c r="UNM282" s="12">
        <v>0</v>
      </c>
      <c r="UNN282" s="12">
        <v>0</v>
      </c>
      <c r="UNO282" s="12">
        <v>0</v>
      </c>
      <c r="UNP282" s="12">
        <v>0</v>
      </c>
      <c r="UNQ282" s="12">
        <v>0</v>
      </c>
      <c r="UNR282" s="12">
        <v>0</v>
      </c>
      <c r="UNS282" s="12">
        <v>0</v>
      </c>
      <c r="UNT282" s="12">
        <v>0</v>
      </c>
      <c r="UNU282" s="12">
        <v>0</v>
      </c>
      <c r="UNV282" s="12">
        <v>0</v>
      </c>
      <c r="UNW282" s="12">
        <v>0</v>
      </c>
      <c r="UNX282" s="12">
        <v>0</v>
      </c>
      <c r="UNY282" s="12">
        <v>0</v>
      </c>
      <c r="UNZ282" s="12">
        <v>0</v>
      </c>
      <c r="UOA282" s="12">
        <v>0</v>
      </c>
      <c r="UOB282" s="12">
        <v>0</v>
      </c>
      <c r="UOC282" s="12">
        <v>0</v>
      </c>
      <c r="UOD282" s="12">
        <v>0</v>
      </c>
      <c r="UOE282" s="12">
        <v>0</v>
      </c>
      <c r="UOF282" s="12">
        <v>0</v>
      </c>
      <c r="UOG282" s="12">
        <v>0</v>
      </c>
      <c r="UOH282" s="12">
        <v>0</v>
      </c>
      <c r="UOI282" s="12">
        <v>0</v>
      </c>
      <c r="UOJ282" s="12">
        <v>0</v>
      </c>
      <c r="UOK282" s="12">
        <v>0</v>
      </c>
      <c r="UOL282" s="12">
        <v>0</v>
      </c>
      <c r="UOM282" s="12">
        <v>0</v>
      </c>
      <c r="UON282" s="12">
        <v>0</v>
      </c>
      <c r="UOO282" s="12">
        <v>0</v>
      </c>
      <c r="UOP282" s="12">
        <v>0</v>
      </c>
      <c r="UOQ282" s="12">
        <v>0</v>
      </c>
      <c r="UOR282" s="12">
        <v>0</v>
      </c>
      <c r="UOS282" s="12">
        <v>0</v>
      </c>
      <c r="UOT282" s="12">
        <v>0</v>
      </c>
      <c r="UOU282" s="12">
        <v>0</v>
      </c>
      <c r="UOV282" s="12">
        <v>0</v>
      </c>
      <c r="UOW282" s="12">
        <v>0</v>
      </c>
      <c r="UOX282" s="12">
        <v>0</v>
      </c>
      <c r="UOY282" s="12">
        <v>0</v>
      </c>
      <c r="UOZ282" s="12">
        <v>0</v>
      </c>
      <c r="UPA282" s="12">
        <v>0</v>
      </c>
      <c r="UPB282" s="12">
        <v>0</v>
      </c>
      <c r="UPC282" s="12">
        <v>0</v>
      </c>
      <c r="UPD282" s="12">
        <v>0</v>
      </c>
      <c r="UPE282" s="12">
        <v>0</v>
      </c>
      <c r="UPF282" s="12">
        <v>0</v>
      </c>
      <c r="UPG282" s="12">
        <v>0</v>
      </c>
      <c r="UPH282" s="12">
        <v>0</v>
      </c>
      <c r="UPI282" s="12">
        <v>0</v>
      </c>
      <c r="UPJ282" s="12">
        <v>0</v>
      </c>
      <c r="UPK282" s="12">
        <v>0</v>
      </c>
      <c r="UPL282" s="12">
        <v>0</v>
      </c>
      <c r="UPM282" s="12">
        <v>0</v>
      </c>
      <c r="UPN282" s="12">
        <v>0</v>
      </c>
      <c r="UPO282" s="12">
        <v>0</v>
      </c>
      <c r="UPP282" s="12">
        <v>0</v>
      </c>
      <c r="UPQ282" s="12">
        <v>0</v>
      </c>
      <c r="UPR282" s="12">
        <v>0</v>
      </c>
      <c r="UPS282" s="12">
        <v>0</v>
      </c>
      <c r="UPT282" s="12">
        <v>0</v>
      </c>
      <c r="UPU282" s="12">
        <v>0</v>
      </c>
      <c r="UPV282" s="12">
        <v>0</v>
      </c>
      <c r="UPW282" s="12">
        <v>0</v>
      </c>
      <c r="UPX282" s="12">
        <v>0</v>
      </c>
      <c r="UPY282" s="12">
        <v>0</v>
      </c>
      <c r="UPZ282" s="12">
        <v>0</v>
      </c>
      <c r="UQA282" s="12">
        <v>0</v>
      </c>
      <c r="UQB282" s="12">
        <v>0</v>
      </c>
      <c r="UQC282" s="12">
        <v>0</v>
      </c>
      <c r="UQD282" s="12">
        <v>0</v>
      </c>
      <c r="UQE282" s="12">
        <v>0</v>
      </c>
      <c r="UQF282" s="12">
        <v>0</v>
      </c>
      <c r="UQG282" s="12">
        <v>0</v>
      </c>
      <c r="UQH282" s="12">
        <v>0</v>
      </c>
      <c r="UQI282" s="12">
        <v>0</v>
      </c>
      <c r="UQJ282" s="12">
        <v>0</v>
      </c>
      <c r="UQK282" s="12">
        <v>0</v>
      </c>
      <c r="UQL282" s="12">
        <v>0</v>
      </c>
      <c r="UQM282" s="12">
        <v>0</v>
      </c>
      <c r="UQN282" s="12">
        <v>0</v>
      </c>
      <c r="UQO282" s="12">
        <v>0</v>
      </c>
      <c r="UQP282" s="12">
        <v>0</v>
      </c>
      <c r="UQQ282" s="12">
        <v>0</v>
      </c>
      <c r="UQR282" s="12">
        <v>0</v>
      </c>
      <c r="UQS282" s="12">
        <v>0</v>
      </c>
      <c r="UQT282" s="12">
        <v>0</v>
      </c>
      <c r="UQU282" s="12">
        <v>0</v>
      </c>
      <c r="UQV282" s="12">
        <v>0</v>
      </c>
      <c r="UQW282" s="12">
        <v>0</v>
      </c>
      <c r="UQX282" s="12">
        <v>0</v>
      </c>
      <c r="UQY282" s="12">
        <v>0</v>
      </c>
      <c r="UQZ282" s="12">
        <v>0</v>
      </c>
      <c r="URA282" s="12">
        <v>0</v>
      </c>
      <c r="URB282" s="12">
        <v>0</v>
      </c>
      <c r="URC282" s="12">
        <v>0</v>
      </c>
      <c r="URD282" s="12">
        <v>0</v>
      </c>
      <c r="URE282" s="12">
        <v>0</v>
      </c>
      <c r="URF282" s="12">
        <v>0</v>
      </c>
      <c r="URG282" s="12">
        <v>0</v>
      </c>
      <c r="URH282" s="12">
        <v>0</v>
      </c>
      <c r="URI282" s="12">
        <v>0</v>
      </c>
      <c r="URJ282" s="12">
        <v>0</v>
      </c>
      <c r="URK282" s="12">
        <v>0</v>
      </c>
      <c r="URL282" s="12">
        <v>0</v>
      </c>
      <c r="URM282" s="12">
        <v>0</v>
      </c>
      <c r="URN282" s="12">
        <v>0</v>
      </c>
      <c r="URO282" s="12">
        <v>0</v>
      </c>
      <c r="URP282" s="12">
        <v>0</v>
      </c>
      <c r="URQ282" s="12">
        <v>0</v>
      </c>
      <c r="URR282" s="12">
        <v>0</v>
      </c>
      <c r="URS282" s="12">
        <v>0</v>
      </c>
      <c r="URT282" s="12">
        <v>0</v>
      </c>
      <c r="URU282" s="12">
        <v>0</v>
      </c>
      <c r="URV282" s="12">
        <v>0</v>
      </c>
      <c r="URW282" s="12">
        <v>0</v>
      </c>
      <c r="URX282" s="12">
        <v>0</v>
      </c>
      <c r="URY282" s="12">
        <v>0</v>
      </c>
      <c r="URZ282" s="12">
        <v>0</v>
      </c>
      <c r="USA282" s="12">
        <v>0</v>
      </c>
      <c r="USB282" s="12">
        <v>0</v>
      </c>
      <c r="USC282" s="12">
        <v>0</v>
      </c>
      <c r="USD282" s="12">
        <v>0</v>
      </c>
      <c r="USE282" s="12">
        <v>0</v>
      </c>
      <c r="USF282" s="12">
        <v>0</v>
      </c>
      <c r="USG282" s="12">
        <v>0</v>
      </c>
      <c r="USH282" s="12">
        <v>0</v>
      </c>
      <c r="USI282" s="12">
        <v>0</v>
      </c>
      <c r="USJ282" s="12">
        <v>0</v>
      </c>
      <c r="USK282" s="12">
        <v>0</v>
      </c>
      <c r="USL282" s="12">
        <v>0</v>
      </c>
      <c r="USM282" s="12">
        <v>0</v>
      </c>
      <c r="USN282" s="12">
        <v>0</v>
      </c>
      <c r="USO282" s="12">
        <v>0</v>
      </c>
      <c r="USP282" s="12">
        <v>0</v>
      </c>
      <c r="USQ282" s="12">
        <v>0</v>
      </c>
      <c r="USR282" s="12">
        <v>0</v>
      </c>
      <c r="USS282" s="12">
        <v>0</v>
      </c>
      <c r="UST282" s="12">
        <v>0</v>
      </c>
      <c r="USU282" s="12">
        <v>0</v>
      </c>
      <c r="USV282" s="12">
        <v>0</v>
      </c>
      <c r="USW282" s="12">
        <v>0</v>
      </c>
      <c r="USX282" s="12">
        <v>0</v>
      </c>
      <c r="USY282" s="12">
        <v>0</v>
      </c>
      <c r="USZ282" s="12">
        <v>0</v>
      </c>
      <c r="UTA282" s="12">
        <v>0</v>
      </c>
      <c r="UTB282" s="12">
        <v>0</v>
      </c>
      <c r="UTC282" s="12">
        <v>0</v>
      </c>
      <c r="UTD282" s="12">
        <v>0</v>
      </c>
      <c r="UTE282" s="12">
        <v>0</v>
      </c>
      <c r="UTF282" s="12">
        <v>0</v>
      </c>
      <c r="UTG282" s="12">
        <v>0</v>
      </c>
      <c r="UTH282" s="12">
        <v>0</v>
      </c>
      <c r="UTI282" s="12">
        <v>0</v>
      </c>
      <c r="UTJ282" s="12">
        <v>0</v>
      </c>
      <c r="UTK282" s="12">
        <v>0</v>
      </c>
      <c r="UTL282" s="12">
        <v>0</v>
      </c>
      <c r="UTM282" s="12">
        <v>0</v>
      </c>
      <c r="UTN282" s="12">
        <v>0</v>
      </c>
      <c r="UTO282" s="12">
        <v>0</v>
      </c>
      <c r="UTP282" s="12">
        <v>0</v>
      </c>
      <c r="UTQ282" s="12">
        <v>0</v>
      </c>
      <c r="UTR282" s="12">
        <v>0</v>
      </c>
      <c r="UTS282" s="12">
        <v>0</v>
      </c>
      <c r="UTT282" s="12">
        <v>0</v>
      </c>
      <c r="UTU282" s="12">
        <v>0</v>
      </c>
      <c r="UTV282" s="12">
        <v>0</v>
      </c>
      <c r="UTW282" s="12">
        <v>0</v>
      </c>
      <c r="UTX282" s="12">
        <v>0</v>
      </c>
      <c r="UTY282" s="12">
        <v>0</v>
      </c>
      <c r="UTZ282" s="12">
        <v>0</v>
      </c>
      <c r="UUA282" s="12">
        <v>0</v>
      </c>
      <c r="UUB282" s="12">
        <v>0</v>
      </c>
      <c r="UUC282" s="12">
        <v>0</v>
      </c>
      <c r="UUD282" s="12">
        <v>0</v>
      </c>
      <c r="UUE282" s="12">
        <v>0</v>
      </c>
      <c r="UUF282" s="12">
        <v>0</v>
      </c>
      <c r="UUG282" s="12">
        <v>0</v>
      </c>
      <c r="UUH282" s="12">
        <v>0</v>
      </c>
      <c r="UUI282" s="12">
        <v>0</v>
      </c>
      <c r="UUJ282" s="12">
        <v>0</v>
      </c>
      <c r="UUK282" s="12">
        <v>0</v>
      </c>
      <c r="UUL282" s="12">
        <v>0</v>
      </c>
      <c r="UUM282" s="12">
        <v>0</v>
      </c>
      <c r="UUN282" s="12">
        <v>0</v>
      </c>
      <c r="UUO282" s="12">
        <v>0</v>
      </c>
      <c r="UUP282" s="12">
        <v>0</v>
      </c>
      <c r="UUQ282" s="12">
        <v>0</v>
      </c>
      <c r="UUR282" s="12">
        <v>0</v>
      </c>
      <c r="UUS282" s="12">
        <v>0</v>
      </c>
      <c r="UUT282" s="12">
        <v>0</v>
      </c>
      <c r="UUU282" s="12">
        <v>0</v>
      </c>
      <c r="UUV282" s="12">
        <v>0</v>
      </c>
      <c r="UUW282" s="12">
        <v>0</v>
      </c>
      <c r="UUX282" s="12">
        <v>0</v>
      </c>
      <c r="UUY282" s="12">
        <v>0</v>
      </c>
      <c r="UUZ282" s="12">
        <v>0</v>
      </c>
      <c r="UVA282" s="12">
        <v>0</v>
      </c>
      <c r="UVB282" s="12">
        <v>0</v>
      </c>
      <c r="UVC282" s="12">
        <v>0</v>
      </c>
      <c r="UVD282" s="12">
        <v>0</v>
      </c>
      <c r="UVE282" s="12">
        <v>0</v>
      </c>
      <c r="UVF282" s="12">
        <v>0</v>
      </c>
      <c r="UVG282" s="12">
        <v>0</v>
      </c>
      <c r="UVH282" s="12">
        <v>0</v>
      </c>
      <c r="UVI282" s="12">
        <v>0</v>
      </c>
      <c r="UVJ282" s="12">
        <v>0</v>
      </c>
      <c r="UVK282" s="12">
        <v>0</v>
      </c>
      <c r="UVL282" s="12">
        <v>0</v>
      </c>
      <c r="UVM282" s="12">
        <v>0</v>
      </c>
      <c r="UVN282" s="12">
        <v>0</v>
      </c>
      <c r="UVO282" s="12">
        <v>0</v>
      </c>
      <c r="UVP282" s="12">
        <v>0</v>
      </c>
      <c r="UVQ282" s="12">
        <v>0</v>
      </c>
      <c r="UVR282" s="12">
        <v>0</v>
      </c>
      <c r="UVS282" s="12">
        <v>0</v>
      </c>
      <c r="UVT282" s="12">
        <v>0</v>
      </c>
      <c r="UVU282" s="12">
        <v>0</v>
      </c>
      <c r="UVV282" s="12">
        <v>0</v>
      </c>
      <c r="UVW282" s="12">
        <v>0</v>
      </c>
      <c r="UVX282" s="12">
        <v>0</v>
      </c>
      <c r="UVY282" s="12">
        <v>0</v>
      </c>
      <c r="UVZ282" s="12">
        <v>0</v>
      </c>
      <c r="UWA282" s="12">
        <v>0</v>
      </c>
      <c r="UWB282" s="12">
        <v>0</v>
      </c>
      <c r="UWC282" s="12">
        <v>0</v>
      </c>
      <c r="UWD282" s="12">
        <v>0</v>
      </c>
      <c r="UWE282" s="12">
        <v>0</v>
      </c>
      <c r="UWF282" s="12">
        <v>0</v>
      </c>
      <c r="UWG282" s="12">
        <v>0</v>
      </c>
      <c r="UWH282" s="12">
        <v>0</v>
      </c>
      <c r="UWI282" s="12">
        <v>0</v>
      </c>
      <c r="UWJ282" s="12">
        <v>0</v>
      </c>
      <c r="UWK282" s="12">
        <v>0</v>
      </c>
      <c r="UWL282" s="12">
        <v>0</v>
      </c>
      <c r="UWM282" s="12">
        <v>0</v>
      </c>
      <c r="UWN282" s="12">
        <v>0</v>
      </c>
      <c r="UWO282" s="12">
        <v>0</v>
      </c>
      <c r="UWP282" s="12">
        <v>0</v>
      </c>
      <c r="UWQ282" s="12">
        <v>0</v>
      </c>
      <c r="UWR282" s="12">
        <v>0</v>
      </c>
      <c r="UWS282" s="12">
        <v>0</v>
      </c>
      <c r="UWT282" s="12">
        <v>0</v>
      </c>
      <c r="UWU282" s="12">
        <v>0</v>
      </c>
      <c r="UWV282" s="12">
        <v>0</v>
      </c>
      <c r="UWW282" s="12">
        <v>0</v>
      </c>
      <c r="UWX282" s="12">
        <v>0</v>
      </c>
      <c r="UWY282" s="12">
        <v>0</v>
      </c>
      <c r="UWZ282" s="12">
        <v>0</v>
      </c>
      <c r="UXA282" s="12">
        <v>0</v>
      </c>
      <c r="UXB282" s="12">
        <v>0</v>
      </c>
      <c r="UXC282" s="12">
        <v>0</v>
      </c>
      <c r="UXD282" s="12">
        <v>0</v>
      </c>
      <c r="UXE282" s="12">
        <v>0</v>
      </c>
      <c r="UXF282" s="12">
        <v>0</v>
      </c>
      <c r="UXG282" s="12">
        <v>0</v>
      </c>
      <c r="UXH282" s="12">
        <v>0</v>
      </c>
      <c r="UXI282" s="12">
        <v>0</v>
      </c>
      <c r="UXJ282" s="12">
        <v>0</v>
      </c>
      <c r="UXK282" s="12">
        <v>0</v>
      </c>
      <c r="UXL282" s="12">
        <v>0</v>
      </c>
      <c r="UXM282" s="12">
        <v>0</v>
      </c>
      <c r="UXN282" s="12">
        <v>0</v>
      </c>
      <c r="UXO282" s="12">
        <v>0</v>
      </c>
      <c r="UXP282" s="12">
        <v>0</v>
      </c>
      <c r="UXQ282" s="12">
        <v>0</v>
      </c>
      <c r="UXR282" s="12">
        <v>0</v>
      </c>
      <c r="UXS282" s="12">
        <v>0</v>
      </c>
      <c r="UXT282" s="12">
        <v>0</v>
      </c>
      <c r="UXU282" s="12">
        <v>0</v>
      </c>
      <c r="UXV282" s="12">
        <v>0</v>
      </c>
      <c r="UXW282" s="12">
        <v>0</v>
      </c>
      <c r="UXX282" s="12">
        <v>0</v>
      </c>
      <c r="UXY282" s="12">
        <v>0</v>
      </c>
      <c r="UXZ282" s="12">
        <v>0</v>
      </c>
      <c r="UYA282" s="12">
        <v>0</v>
      </c>
      <c r="UYB282" s="12">
        <v>0</v>
      </c>
      <c r="UYC282" s="12">
        <v>0</v>
      </c>
      <c r="UYD282" s="12">
        <v>0</v>
      </c>
      <c r="UYE282" s="12">
        <v>0</v>
      </c>
      <c r="UYF282" s="12">
        <v>0</v>
      </c>
      <c r="UYG282" s="12">
        <v>0</v>
      </c>
      <c r="UYH282" s="12">
        <v>0</v>
      </c>
      <c r="UYI282" s="12">
        <v>0</v>
      </c>
      <c r="UYJ282" s="12">
        <v>0</v>
      </c>
      <c r="UYK282" s="12">
        <v>0</v>
      </c>
      <c r="UYL282" s="12">
        <v>0</v>
      </c>
      <c r="UYM282" s="12">
        <v>0</v>
      </c>
      <c r="UYN282" s="12">
        <v>0</v>
      </c>
      <c r="UYO282" s="12">
        <v>0</v>
      </c>
      <c r="UYP282" s="12">
        <v>0</v>
      </c>
      <c r="UYQ282" s="12">
        <v>0</v>
      </c>
      <c r="UYR282" s="12">
        <v>0</v>
      </c>
      <c r="UYS282" s="12">
        <v>0</v>
      </c>
      <c r="UYT282" s="12">
        <v>0</v>
      </c>
      <c r="UYU282" s="12">
        <v>0</v>
      </c>
      <c r="UYV282" s="12">
        <v>0</v>
      </c>
      <c r="UYW282" s="12">
        <v>0</v>
      </c>
      <c r="UYX282" s="12">
        <v>0</v>
      </c>
      <c r="UYY282" s="12">
        <v>0</v>
      </c>
      <c r="UYZ282" s="12">
        <v>0</v>
      </c>
      <c r="UZA282" s="12">
        <v>0</v>
      </c>
      <c r="UZB282" s="12">
        <v>0</v>
      </c>
      <c r="UZC282" s="12">
        <v>0</v>
      </c>
      <c r="UZD282" s="12">
        <v>0</v>
      </c>
      <c r="UZE282" s="12">
        <v>0</v>
      </c>
      <c r="UZF282" s="12">
        <v>0</v>
      </c>
      <c r="UZG282" s="12">
        <v>0</v>
      </c>
      <c r="UZH282" s="12">
        <v>0</v>
      </c>
      <c r="UZI282" s="12">
        <v>0</v>
      </c>
      <c r="UZJ282" s="12">
        <v>0</v>
      </c>
      <c r="UZK282" s="12">
        <v>0</v>
      </c>
      <c r="UZL282" s="12">
        <v>0</v>
      </c>
      <c r="UZM282" s="12">
        <v>0</v>
      </c>
      <c r="UZN282" s="12">
        <v>0</v>
      </c>
      <c r="UZO282" s="12">
        <v>0</v>
      </c>
      <c r="UZP282" s="12">
        <v>0</v>
      </c>
      <c r="UZQ282" s="12">
        <v>0</v>
      </c>
      <c r="UZR282" s="12">
        <v>0</v>
      </c>
      <c r="UZS282" s="12">
        <v>0</v>
      </c>
      <c r="UZT282" s="12">
        <v>0</v>
      </c>
      <c r="UZU282" s="12">
        <v>0</v>
      </c>
      <c r="UZV282" s="12">
        <v>0</v>
      </c>
      <c r="UZW282" s="12">
        <v>0</v>
      </c>
      <c r="UZX282" s="12">
        <v>0</v>
      </c>
      <c r="UZY282" s="12">
        <v>0</v>
      </c>
      <c r="UZZ282" s="12">
        <v>0</v>
      </c>
      <c r="VAA282" s="12">
        <v>0</v>
      </c>
      <c r="VAB282" s="12">
        <v>0</v>
      </c>
      <c r="VAC282" s="12">
        <v>0</v>
      </c>
      <c r="VAD282" s="12">
        <v>0</v>
      </c>
      <c r="VAE282" s="12">
        <v>0</v>
      </c>
      <c r="VAF282" s="12">
        <v>0</v>
      </c>
      <c r="VAG282" s="12">
        <v>0</v>
      </c>
      <c r="VAH282" s="12">
        <v>0</v>
      </c>
      <c r="VAI282" s="12">
        <v>0</v>
      </c>
      <c r="VAJ282" s="12">
        <v>0</v>
      </c>
      <c r="VAK282" s="12">
        <v>0</v>
      </c>
      <c r="VAL282" s="12">
        <v>0</v>
      </c>
      <c r="VAM282" s="12">
        <v>0</v>
      </c>
      <c r="VAN282" s="12">
        <v>0</v>
      </c>
      <c r="VAO282" s="12">
        <v>0</v>
      </c>
      <c r="VAP282" s="12">
        <v>0</v>
      </c>
      <c r="VAQ282" s="12">
        <v>0</v>
      </c>
      <c r="VAR282" s="12">
        <v>0</v>
      </c>
      <c r="VAS282" s="12">
        <v>0</v>
      </c>
      <c r="VAT282" s="12">
        <v>0</v>
      </c>
      <c r="VAU282" s="12">
        <v>0</v>
      </c>
      <c r="VAV282" s="12">
        <v>0</v>
      </c>
      <c r="VAW282" s="12">
        <v>0</v>
      </c>
      <c r="VAX282" s="12">
        <v>0</v>
      </c>
      <c r="VAY282" s="12">
        <v>0</v>
      </c>
      <c r="VAZ282" s="12">
        <v>0</v>
      </c>
      <c r="VBA282" s="12">
        <v>0</v>
      </c>
      <c r="VBB282" s="12">
        <v>0</v>
      </c>
      <c r="VBC282" s="12">
        <v>0</v>
      </c>
      <c r="VBD282" s="12">
        <v>0</v>
      </c>
      <c r="VBE282" s="12">
        <v>0</v>
      </c>
      <c r="VBF282" s="12">
        <v>0</v>
      </c>
      <c r="VBG282" s="12">
        <v>0</v>
      </c>
      <c r="VBH282" s="12">
        <v>0</v>
      </c>
      <c r="VBI282" s="12">
        <v>0</v>
      </c>
      <c r="VBJ282" s="12">
        <v>0</v>
      </c>
      <c r="VBK282" s="12">
        <v>0</v>
      </c>
      <c r="VBL282" s="12">
        <v>0</v>
      </c>
      <c r="VBM282" s="12">
        <v>0</v>
      </c>
      <c r="VBN282" s="12">
        <v>0</v>
      </c>
      <c r="VBO282" s="12">
        <v>0</v>
      </c>
      <c r="VBP282" s="12">
        <v>0</v>
      </c>
      <c r="VBQ282" s="12">
        <v>0</v>
      </c>
      <c r="VBR282" s="12">
        <v>0</v>
      </c>
      <c r="VBS282" s="12">
        <v>0</v>
      </c>
      <c r="VBT282" s="12">
        <v>0</v>
      </c>
      <c r="VBU282" s="12">
        <v>0</v>
      </c>
      <c r="VBV282" s="12">
        <v>0</v>
      </c>
      <c r="VBW282" s="12">
        <v>0</v>
      </c>
      <c r="VBX282" s="12">
        <v>0</v>
      </c>
      <c r="VBY282" s="12">
        <v>0</v>
      </c>
      <c r="VBZ282" s="12">
        <v>0</v>
      </c>
      <c r="VCA282" s="12">
        <v>0</v>
      </c>
      <c r="VCB282" s="12">
        <v>0</v>
      </c>
      <c r="VCC282" s="12">
        <v>0</v>
      </c>
      <c r="VCD282" s="12">
        <v>0</v>
      </c>
      <c r="VCE282" s="12">
        <v>0</v>
      </c>
      <c r="VCF282" s="12">
        <v>0</v>
      </c>
      <c r="VCG282" s="12">
        <v>0</v>
      </c>
      <c r="VCH282" s="12">
        <v>0</v>
      </c>
      <c r="VCI282" s="12">
        <v>0</v>
      </c>
      <c r="VCJ282" s="12">
        <v>0</v>
      </c>
      <c r="VCK282" s="12">
        <v>0</v>
      </c>
      <c r="VCL282" s="12">
        <v>0</v>
      </c>
      <c r="VCM282" s="12">
        <v>0</v>
      </c>
      <c r="VCN282" s="12">
        <v>0</v>
      </c>
      <c r="VCO282" s="12">
        <v>0</v>
      </c>
      <c r="VCP282" s="12">
        <v>0</v>
      </c>
      <c r="VCQ282" s="12">
        <v>0</v>
      </c>
      <c r="VCR282" s="12">
        <v>0</v>
      </c>
      <c r="VCS282" s="12">
        <v>0</v>
      </c>
      <c r="VCT282" s="12">
        <v>0</v>
      </c>
      <c r="VCU282" s="12">
        <v>0</v>
      </c>
      <c r="VCV282" s="12">
        <v>0</v>
      </c>
      <c r="VCW282" s="12">
        <v>0</v>
      </c>
      <c r="VCX282" s="12">
        <v>0</v>
      </c>
      <c r="VCY282" s="12">
        <v>0</v>
      </c>
      <c r="VCZ282" s="12">
        <v>0</v>
      </c>
      <c r="VDA282" s="12">
        <v>0</v>
      </c>
      <c r="VDB282" s="12">
        <v>0</v>
      </c>
      <c r="VDC282" s="12">
        <v>0</v>
      </c>
      <c r="VDD282" s="12">
        <v>0</v>
      </c>
      <c r="VDE282" s="12">
        <v>0</v>
      </c>
      <c r="VDF282" s="12">
        <v>0</v>
      </c>
      <c r="VDG282" s="12">
        <v>0</v>
      </c>
      <c r="VDH282" s="12">
        <v>0</v>
      </c>
      <c r="VDI282" s="12">
        <v>0</v>
      </c>
      <c r="VDJ282" s="12">
        <v>0</v>
      </c>
      <c r="VDK282" s="12">
        <v>0</v>
      </c>
      <c r="VDL282" s="12">
        <v>0</v>
      </c>
      <c r="VDM282" s="12">
        <v>0</v>
      </c>
      <c r="VDN282" s="12">
        <v>0</v>
      </c>
      <c r="VDO282" s="12">
        <v>0</v>
      </c>
      <c r="VDP282" s="12">
        <v>0</v>
      </c>
      <c r="VDQ282" s="12">
        <v>0</v>
      </c>
      <c r="VDR282" s="12">
        <v>0</v>
      </c>
      <c r="VDS282" s="12">
        <v>0</v>
      </c>
      <c r="VDT282" s="12">
        <v>0</v>
      </c>
      <c r="VDU282" s="12">
        <v>0</v>
      </c>
      <c r="VDV282" s="12">
        <v>0</v>
      </c>
      <c r="VDW282" s="12">
        <v>0</v>
      </c>
      <c r="VDX282" s="12">
        <v>0</v>
      </c>
      <c r="VDY282" s="12">
        <v>0</v>
      </c>
      <c r="VDZ282" s="12">
        <v>0</v>
      </c>
      <c r="VEA282" s="12">
        <v>0</v>
      </c>
      <c r="VEB282" s="12">
        <v>0</v>
      </c>
      <c r="VEC282" s="12">
        <v>0</v>
      </c>
      <c r="VED282" s="12">
        <v>0</v>
      </c>
      <c r="VEE282" s="12">
        <v>0</v>
      </c>
      <c r="VEF282" s="12">
        <v>0</v>
      </c>
      <c r="VEG282" s="12">
        <v>0</v>
      </c>
      <c r="VEH282" s="12">
        <v>0</v>
      </c>
      <c r="VEI282" s="12">
        <v>0</v>
      </c>
      <c r="VEJ282" s="12">
        <v>0</v>
      </c>
      <c r="VEK282" s="12">
        <v>0</v>
      </c>
      <c r="VEL282" s="12">
        <v>0</v>
      </c>
      <c r="VEM282" s="12">
        <v>0</v>
      </c>
      <c r="VEN282" s="12">
        <v>0</v>
      </c>
      <c r="VEO282" s="12">
        <v>0</v>
      </c>
      <c r="VEP282" s="12">
        <v>0</v>
      </c>
      <c r="VEQ282" s="12">
        <v>0</v>
      </c>
      <c r="VER282" s="12">
        <v>0</v>
      </c>
      <c r="VES282" s="12">
        <v>0</v>
      </c>
      <c r="VET282" s="12">
        <v>0</v>
      </c>
      <c r="VEU282" s="12">
        <v>0</v>
      </c>
      <c r="VEV282" s="12">
        <v>0</v>
      </c>
      <c r="VEW282" s="12">
        <v>0</v>
      </c>
      <c r="VEX282" s="12">
        <v>0</v>
      </c>
      <c r="VEY282" s="12">
        <v>0</v>
      </c>
      <c r="VEZ282" s="12">
        <v>0</v>
      </c>
      <c r="VFA282" s="12">
        <v>0</v>
      </c>
      <c r="VFB282" s="12">
        <v>0</v>
      </c>
      <c r="VFC282" s="12">
        <v>0</v>
      </c>
      <c r="VFD282" s="12">
        <v>0</v>
      </c>
      <c r="VFE282" s="12">
        <v>0</v>
      </c>
      <c r="VFF282" s="12">
        <v>0</v>
      </c>
      <c r="VFG282" s="12">
        <v>0</v>
      </c>
      <c r="VFH282" s="12">
        <v>0</v>
      </c>
      <c r="VFI282" s="12">
        <v>0</v>
      </c>
      <c r="VFJ282" s="12">
        <v>0</v>
      </c>
      <c r="VFK282" s="12">
        <v>0</v>
      </c>
      <c r="VFL282" s="12">
        <v>0</v>
      </c>
      <c r="VFM282" s="12">
        <v>0</v>
      </c>
      <c r="VFN282" s="12">
        <v>0</v>
      </c>
      <c r="VFO282" s="12">
        <v>0</v>
      </c>
      <c r="VFP282" s="12">
        <v>0</v>
      </c>
      <c r="VFQ282" s="12">
        <v>0</v>
      </c>
      <c r="VFR282" s="12">
        <v>0</v>
      </c>
      <c r="VFS282" s="12">
        <v>0</v>
      </c>
      <c r="VFT282" s="12">
        <v>0</v>
      </c>
      <c r="VFU282" s="12">
        <v>0</v>
      </c>
      <c r="VFV282" s="12">
        <v>0</v>
      </c>
      <c r="VFW282" s="12">
        <v>0</v>
      </c>
      <c r="VFX282" s="12">
        <v>0</v>
      </c>
      <c r="VFY282" s="12">
        <v>0</v>
      </c>
      <c r="VFZ282" s="12">
        <v>0</v>
      </c>
      <c r="VGA282" s="12">
        <v>0</v>
      </c>
      <c r="VGB282" s="12">
        <v>0</v>
      </c>
      <c r="VGC282" s="12">
        <v>0</v>
      </c>
      <c r="VGD282" s="12">
        <v>0</v>
      </c>
      <c r="VGE282" s="12">
        <v>0</v>
      </c>
      <c r="VGF282" s="12">
        <v>0</v>
      </c>
      <c r="VGG282" s="12">
        <v>0</v>
      </c>
      <c r="VGH282" s="12">
        <v>0</v>
      </c>
      <c r="VGI282" s="12">
        <v>0</v>
      </c>
      <c r="VGJ282" s="12">
        <v>0</v>
      </c>
      <c r="VGK282" s="12">
        <v>0</v>
      </c>
      <c r="VGL282" s="12">
        <v>0</v>
      </c>
      <c r="VGM282" s="12">
        <v>0</v>
      </c>
      <c r="VGN282" s="12">
        <v>0</v>
      </c>
      <c r="VGO282" s="12">
        <v>0</v>
      </c>
      <c r="VGP282" s="12">
        <v>0</v>
      </c>
      <c r="VGQ282" s="12">
        <v>0</v>
      </c>
      <c r="VGR282" s="12">
        <v>0</v>
      </c>
      <c r="VGS282" s="12">
        <v>0</v>
      </c>
      <c r="VGT282" s="12">
        <v>0</v>
      </c>
      <c r="VGU282" s="12">
        <v>0</v>
      </c>
      <c r="VGV282" s="12">
        <v>0</v>
      </c>
      <c r="VGW282" s="12">
        <v>0</v>
      </c>
      <c r="VGX282" s="12">
        <v>0</v>
      </c>
      <c r="VGY282" s="12">
        <v>0</v>
      </c>
      <c r="VGZ282" s="12">
        <v>0</v>
      </c>
      <c r="VHA282" s="12">
        <v>0</v>
      </c>
      <c r="VHB282" s="12">
        <v>0</v>
      </c>
      <c r="VHC282" s="12">
        <v>0</v>
      </c>
      <c r="VHD282" s="12">
        <v>0</v>
      </c>
      <c r="VHE282" s="12">
        <v>0</v>
      </c>
      <c r="VHF282" s="12">
        <v>0</v>
      </c>
      <c r="VHG282" s="12">
        <v>0</v>
      </c>
      <c r="VHH282" s="12">
        <v>0</v>
      </c>
      <c r="VHI282" s="12">
        <v>0</v>
      </c>
      <c r="VHJ282" s="12">
        <v>0</v>
      </c>
      <c r="VHK282" s="12">
        <v>0</v>
      </c>
      <c r="VHL282" s="12">
        <v>0</v>
      </c>
      <c r="VHM282" s="12">
        <v>0</v>
      </c>
      <c r="VHN282" s="12">
        <v>0</v>
      </c>
      <c r="VHO282" s="12">
        <v>0</v>
      </c>
      <c r="VHP282" s="12">
        <v>0</v>
      </c>
      <c r="VHQ282" s="12">
        <v>0</v>
      </c>
      <c r="VHR282" s="12">
        <v>0</v>
      </c>
      <c r="VHS282" s="12">
        <v>0</v>
      </c>
      <c r="VHT282" s="12">
        <v>0</v>
      </c>
      <c r="VHU282" s="12">
        <v>0</v>
      </c>
      <c r="VHV282" s="12">
        <v>0</v>
      </c>
      <c r="VHW282" s="12">
        <v>0</v>
      </c>
      <c r="VHX282" s="12">
        <v>0</v>
      </c>
      <c r="VHY282" s="12">
        <v>0</v>
      </c>
      <c r="VHZ282" s="12">
        <v>0</v>
      </c>
      <c r="VIA282" s="12">
        <v>0</v>
      </c>
      <c r="VIB282" s="12">
        <v>0</v>
      </c>
      <c r="VIC282" s="12">
        <v>0</v>
      </c>
      <c r="VID282" s="12">
        <v>0</v>
      </c>
      <c r="VIE282" s="12">
        <v>0</v>
      </c>
      <c r="VIF282" s="12">
        <v>0</v>
      </c>
      <c r="VIG282" s="12">
        <v>0</v>
      </c>
      <c r="VIH282" s="12">
        <v>0</v>
      </c>
      <c r="VII282" s="12">
        <v>0</v>
      </c>
      <c r="VIJ282" s="12">
        <v>0</v>
      </c>
      <c r="VIK282" s="12">
        <v>0</v>
      </c>
      <c r="VIL282" s="12">
        <v>0</v>
      </c>
      <c r="VIM282" s="12">
        <v>0</v>
      </c>
      <c r="VIN282" s="12">
        <v>0</v>
      </c>
      <c r="VIO282" s="12">
        <v>0</v>
      </c>
      <c r="VIP282" s="12">
        <v>0</v>
      </c>
      <c r="VIQ282" s="12">
        <v>0</v>
      </c>
      <c r="VIR282" s="12">
        <v>0</v>
      </c>
      <c r="VIS282" s="12">
        <v>0</v>
      </c>
      <c r="VIT282" s="12">
        <v>0</v>
      </c>
      <c r="VIU282" s="12">
        <v>0</v>
      </c>
      <c r="VIV282" s="12">
        <v>0</v>
      </c>
      <c r="VIW282" s="12">
        <v>0</v>
      </c>
      <c r="VIX282" s="12">
        <v>0</v>
      </c>
      <c r="VIY282" s="12">
        <v>0</v>
      </c>
      <c r="VIZ282" s="12">
        <v>0</v>
      </c>
      <c r="VJA282" s="12">
        <v>0</v>
      </c>
      <c r="VJB282" s="12">
        <v>0</v>
      </c>
      <c r="VJC282" s="12">
        <v>0</v>
      </c>
      <c r="VJD282" s="12">
        <v>0</v>
      </c>
      <c r="VJE282" s="12">
        <v>0</v>
      </c>
      <c r="VJF282" s="12">
        <v>0</v>
      </c>
      <c r="VJG282" s="12">
        <v>0</v>
      </c>
      <c r="VJH282" s="12">
        <v>0</v>
      </c>
      <c r="VJI282" s="12">
        <v>0</v>
      </c>
      <c r="VJJ282" s="12">
        <v>0</v>
      </c>
      <c r="VJK282" s="12">
        <v>0</v>
      </c>
      <c r="VJL282" s="12">
        <v>0</v>
      </c>
      <c r="VJM282" s="12">
        <v>0</v>
      </c>
      <c r="VJN282" s="12">
        <v>0</v>
      </c>
      <c r="VJO282" s="12">
        <v>0</v>
      </c>
      <c r="VJP282" s="12">
        <v>0</v>
      </c>
      <c r="VJQ282" s="12">
        <v>0</v>
      </c>
      <c r="VJR282" s="12">
        <v>0</v>
      </c>
      <c r="VJS282" s="12">
        <v>0</v>
      </c>
      <c r="VJT282" s="12">
        <v>0</v>
      </c>
      <c r="VJU282" s="12">
        <v>0</v>
      </c>
      <c r="VJV282" s="12">
        <v>0</v>
      </c>
      <c r="VJW282" s="12">
        <v>0</v>
      </c>
      <c r="VJX282" s="12">
        <v>0</v>
      </c>
      <c r="VJY282" s="12">
        <v>0</v>
      </c>
      <c r="VJZ282" s="12">
        <v>0</v>
      </c>
      <c r="VKA282" s="12">
        <v>0</v>
      </c>
      <c r="VKB282" s="12">
        <v>0</v>
      </c>
      <c r="VKC282" s="12">
        <v>0</v>
      </c>
      <c r="VKD282" s="12">
        <v>0</v>
      </c>
      <c r="VKE282" s="12">
        <v>0</v>
      </c>
      <c r="VKF282" s="12">
        <v>0</v>
      </c>
      <c r="VKG282" s="12">
        <v>0</v>
      </c>
      <c r="VKH282" s="12">
        <v>0</v>
      </c>
      <c r="VKI282" s="12">
        <v>0</v>
      </c>
      <c r="VKJ282" s="12">
        <v>0</v>
      </c>
      <c r="VKK282" s="12">
        <v>0</v>
      </c>
      <c r="VKL282" s="12">
        <v>0</v>
      </c>
      <c r="VKM282" s="12">
        <v>0</v>
      </c>
      <c r="VKN282" s="12">
        <v>0</v>
      </c>
      <c r="VKO282" s="12">
        <v>0</v>
      </c>
      <c r="VKP282" s="12">
        <v>0</v>
      </c>
      <c r="VKQ282" s="12">
        <v>0</v>
      </c>
      <c r="VKR282" s="12">
        <v>0</v>
      </c>
      <c r="VKS282" s="12">
        <v>0</v>
      </c>
      <c r="VKT282" s="12">
        <v>0</v>
      </c>
      <c r="VKU282" s="12">
        <v>0</v>
      </c>
      <c r="VKV282" s="12">
        <v>0</v>
      </c>
      <c r="VKW282" s="12">
        <v>0</v>
      </c>
      <c r="VKX282" s="12">
        <v>0</v>
      </c>
      <c r="VKY282" s="12">
        <v>0</v>
      </c>
      <c r="VKZ282" s="12">
        <v>0</v>
      </c>
      <c r="VLA282" s="12">
        <v>0</v>
      </c>
      <c r="VLB282" s="12">
        <v>0</v>
      </c>
      <c r="VLC282" s="12">
        <v>0</v>
      </c>
      <c r="VLD282" s="12">
        <v>0</v>
      </c>
      <c r="VLE282" s="12">
        <v>0</v>
      </c>
      <c r="VLF282" s="12">
        <v>0</v>
      </c>
      <c r="VLG282" s="12">
        <v>0</v>
      </c>
      <c r="VLH282" s="12">
        <v>0</v>
      </c>
      <c r="VLI282" s="12">
        <v>0</v>
      </c>
      <c r="VLJ282" s="12">
        <v>0</v>
      </c>
      <c r="VLK282" s="12">
        <v>0</v>
      </c>
      <c r="VLL282" s="12">
        <v>0</v>
      </c>
      <c r="VLM282" s="12">
        <v>0</v>
      </c>
      <c r="VLN282" s="12">
        <v>0</v>
      </c>
      <c r="VLO282" s="12">
        <v>0</v>
      </c>
      <c r="VLP282" s="12">
        <v>0</v>
      </c>
      <c r="VLQ282" s="12">
        <v>0</v>
      </c>
      <c r="VLR282" s="12">
        <v>0</v>
      </c>
      <c r="VLS282" s="12">
        <v>0</v>
      </c>
      <c r="VLT282" s="12">
        <v>0</v>
      </c>
      <c r="VLU282" s="12">
        <v>0</v>
      </c>
      <c r="VLV282" s="12">
        <v>0</v>
      </c>
      <c r="VLW282" s="12">
        <v>0</v>
      </c>
      <c r="VLX282" s="12">
        <v>0</v>
      </c>
      <c r="VLY282" s="12">
        <v>0</v>
      </c>
      <c r="VLZ282" s="12">
        <v>0</v>
      </c>
      <c r="VMA282" s="12">
        <v>0</v>
      </c>
      <c r="VMB282" s="12">
        <v>0</v>
      </c>
      <c r="VMC282" s="12">
        <v>0</v>
      </c>
      <c r="VMD282" s="12">
        <v>0</v>
      </c>
      <c r="VME282" s="12">
        <v>0</v>
      </c>
      <c r="VMF282" s="12">
        <v>0</v>
      </c>
      <c r="VMG282" s="12">
        <v>0</v>
      </c>
      <c r="VMH282" s="12">
        <v>0</v>
      </c>
      <c r="VMI282" s="12">
        <v>0</v>
      </c>
      <c r="VMJ282" s="12">
        <v>0</v>
      </c>
      <c r="VMK282" s="12">
        <v>0</v>
      </c>
      <c r="VML282" s="12">
        <v>0</v>
      </c>
      <c r="VMM282" s="12">
        <v>0</v>
      </c>
      <c r="VMN282" s="12">
        <v>0</v>
      </c>
      <c r="VMO282" s="12">
        <v>0</v>
      </c>
      <c r="VMP282" s="12">
        <v>0</v>
      </c>
      <c r="VMQ282" s="12">
        <v>0</v>
      </c>
      <c r="VMR282" s="12">
        <v>0</v>
      </c>
      <c r="VMS282" s="12">
        <v>0</v>
      </c>
      <c r="VMT282" s="12">
        <v>0</v>
      </c>
      <c r="VMU282" s="12">
        <v>0</v>
      </c>
      <c r="VMV282" s="12">
        <v>0</v>
      </c>
      <c r="VMW282" s="12">
        <v>0</v>
      </c>
      <c r="VMX282" s="12">
        <v>0</v>
      </c>
      <c r="VMY282" s="12">
        <v>0</v>
      </c>
      <c r="VMZ282" s="12">
        <v>0</v>
      </c>
      <c r="VNA282" s="12">
        <v>0</v>
      </c>
      <c r="VNB282" s="12">
        <v>0</v>
      </c>
      <c r="VNC282" s="12">
        <v>0</v>
      </c>
      <c r="VND282" s="12">
        <v>0</v>
      </c>
      <c r="VNE282" s="12">
        <v>0</v>
      </c>
      <c r="VNF282" s="12">
        <v>0</v>
      </c>
      <c r="VNG282" s="12">
        <v>0</v>
      </c>
      <c r="VNH282" s="12">
        <v>0</v>
      </c>
      <c r="VNI282" s="12">
        <v>0</v>
      </c>
      <c r="VNJ282" s="12">
        <v>0</v>
      </c>
      <c r="VNK282" s="12">
        <v>0</v>
      </c>
      <c r="VNL282" s="12">
        <v>0</v>
      </c>
      <c r="VNM282" s="12">
        <v>0</v>
      </c>
      <c r="VNN282" s="12">
        <v>0</v>
      </c>
      <c r="VNO282" s="12">
        <v>0</v>
      </c>
      <c r="VNP282" s="12">
        <v>0</v>
      </c>
      <c r="VNQ282" s="12">
        <v>0</v>
      </c>
      <c r="VNR282" s="12">
        <v>0</v>
      </c>
      <c r="VNS282" s="12">
        <v>0</v>
      </c>
      <c r="VNT282" s="12">
        <v>0</v>
      </c>
      <c r="VNU282" s="12">
        <v>0</v>
      </c>
      <c r="VNV282" s="12">
        <v>0</v>
      </c>
      <c r="VNW282" s="12">
        <v>0</v>
      </c>
      <c r="VNX282" s="12">
        <v>0</v>
      </c>
      <c r="VNY282" s="12">
        <v>0</v>
      </c>
      <c r="VNZ282" s="12">
        <v>0</v>
      </c>
      <c r="VOA282" s="12">
        <v>0</v>
      </c>
      <c r="VOB282" s="12">
        <v>0</v>
      </c>
      <c r="VOC282" s="12">
        <v>0</v>
      </c>
      <c r="VOD282" s="12">
        <v>0</v>
      </c>
      <c r="VOE282" s="12">
        <v>0</v>
      </c>
      <c r="VOF282" s="12">
        <v>0</v>
      </c>
      <c r="VOG282" s="12">
        <v>0</v>
      </c>
      <c r="VOH282" s="12">
        <v>0</v>
      </c>
      <c r="VOI282" s="12">
        <v>0</v>
      </c>
      <c r="VOJ282" s="12">
        <v>0</v>
      </c>
      <c r="VOK282" s="12">
        <v>0</v>
      </c>
      <c r="VOL282" s="12">
        <v>0</v>
      </c>
      <c r="VOM282" s="12">
        <v>0</v>
      </c>
      <c r="VON282" s="12">
        <v>0</v>
      </c>
      <c r="VOO282" s="12">
        <v>0</v>
      </c>
      <c r="VOP282" s="12">
        <v>0</v>
      </c>
      <c r="VOQ282" s="12">
        <v>0</v>
      </c>
      <c r="VOR282" s="12">
        <v>0</v>
      </c>
      <c r="VOS282" s="12">
        <v>0</v>
      </c>
      <c r="VOT282" s="12">
        <v>0</v>
      </c>
      <c r="VOU282" s="12">
        <v>0</v>
      </c>
      <c r="VOV282" s="12">
        <v>0</v>
      </c>
      <c r="VOW282" s="12">
        <v>0</v>
      </c>
      <c r="VOX282" s="12">
        <v>0</v>
      </c>
      <c r="VOY282" s="12">
        <v>0</v>
      </c>
      <c r="VOZ282" s="12">
        <v>0</v>
      </c>
      <c r="VPA282" s="12">
        <v>0</v>
      </c>
      <c r="VPB282" s="12">
        <v>0</v>
      </c>
      <c r="VPC282" s="12">
        <v>0</v>
      </c>
      <c r="VPD282" s="12">
        <v>0</v>
      </c>
      <c r="VPE282" s="12">
        <v>0</v>
      </c>
      <c r="VPF282" s="12">
        <v>0</v>
      </c>
      <c r="VPG282" s="12">
        <v>0</v>
      </c>
      <c r="VPH282" s="12">
        <v>0</v>
      </c>
      <c r="VPI282" s="12">
        <v>0</v>
      </c>
      <c r="VPJ282" s="12">
        <v>0</v>
      </c>
      <c r="VPK282" s="12">
        <v>0</v>
      </c>
      <c r="VPL282" s="12">
        <v>0</v>
      </c>
      <c r="VPM282" s="12">
        <v>0</v>
      </c>
      <c r="VPN282" s="12">
        <v>0</v>
      </c>
      <c r="VPO282" s="12">
        <v>0</v>
      </c>
      <c r="VPP282" s="12">
        <v>0</v>
      </c>
      <c r="VPQ282" s="12">
        <v>0</v>
      </c>
      <c r="VPR282" s="12">
        <v>0</v>
      </c>
      <c r="VPS282" s="12">
        <v>0</v>
      </c>
      <c r="VPT282" s="12">
        <v>0</v>
      </c>
      <c r="VPU282" s="12">
        <v>0</v>
      </c>
      <c r="VPV282" s="12">
        <v>0</v>
      </c>
      <c r="VPW282" s="12">
        <v>0</v>
      </c>
      <c r="VPX282" s="12">
        <v>0</v>
      </c>
      <c r="VPY282" s="12">
        <v>0</v>
      </c>
      <c r="VPZ282" s="12">
        <v>0</v>
      </c>
      <c r="VQA282" s="12">
        <v>0</v>
      </c>
      <c r="VQB282" s="12">
        <v>0</v>
      </c>
      <c r="VQC282" s="12">
        <v>0</v>
      </c>
      <c r="VQD282" s="12">
        <v>0</v>
      </c>
      <c r="VQE282" s="12">
        <v>0</v>
      </c>
      <c r="VQF282" s="12">
        <v>0</v>
      </c>
      <c r="VQG282" s="12">
        <v>0</v>
      </c>
      <c r="VQH282" s="12">
        <v>0</v>
      </c>
      <c r="VQI282" s="12">
        <v>0</v>
      </c>
      <c r="VQJ282" s="12">
        <v>0</v>
      </c>
      <c r="VQK282" s="12">
        <v>0</v>
      </c>
      <c r="VQL282" s="12">
        <v>0</v>
      </c>
      <c r="VQM282" s="12">
        <v>0</v>
      </c>
      <c r="VQN282" s="12">
        <v>0</v>
      </c>
      <c r="VQO282" s="12">
        <v>0</v>
      </c>
      <c r="VQP282" s="12">
        <v>0</v>
      </c>
      <c r="VQQ282" s="12">
        <v>0</v>
      </c>
      <c r="VQR282" s="12">
        <v>0</v>
      </c>
      <c r="VQS282" s="12">
        <v>0</v>
      </c>
      <c r="VQT282" s="12">
        <v>0</v>
      </c>
      <c r="VQU282" s="12">
        <v>0</v>
      </c>
      <c r="VQV282" s="12">
        <v>0</v>
      </c>
      <c r="VQW282" s="12">
        <v>0</v>
      </c>
      <c r="VQX282" s="12">
        <v>0</v>
      </c>
      <c r="VQY282" s="12">
        <v>0</v>
      </c>
      <c r="VQZ282" s="12">
        <v>0</v>
      </c>
      <c r="VRA282" s="12">
        <v>0</v>
      </c>
      <c r="VRB282" s="12">
        <v>0</v>
      </c>
      <c r="VRC282" s="12">
        <v>0</v>
      </c>
      <c r="VRD282" s="12">
        <v>0</v>
      </c>
      <c r="VRE282" s="12">
        <v>0</v>
      </c>
      <c r="VRF282" s="12">
        <v>0</v>
      </c>
      <c r="VRG282" s="12">
        <v>0</v>
      </c>
      <c r="VRH282" s="12">
        <v>0</v>
      </c>
      <c r="VRI282" s="12">
        <v>0</v>
      </c>
      <c r="VRJ282" s="12">
        <v>0</v>
      </c>
      <c r="VRK282" s="12">
        <v>0</v>
      </c>
      <c r="VRL282" s="12">
        <v>0</v>
      </c>
      <c r="VRM282" s="12">
        <v>0</v>
      </c>
      <c r="VRN282" s="12">
        <v>0</v>
      </c>
      <c r="VRO282" s="12">
        <v>0</v>
      </c>
      <c r="VRP282" s="12">
        <v>0</v>
      </c>
      <c r="VRQ282" s="12">
        <v>0</v>
      </c>
      <c r="VRR282" s="12">
        <v>0</v>
      </c>
      <c r="VRS282" s="12">
        <v>0</v>
      </c>
      <c r="VRT282" s="12">
        <v>0</v>
      </c>
      <c r="VRU282" s="12">
        <v>0</v>
      </c>
      <c r="VRV282" s="12">
        <v>0</v>
      </c>
      <c r="VRW282" s="12">
        <v>0</v>
      </c>
      <c r="VRX282" s="12">
        <v>0</v>
      </c>
      <c r="VRY282" s="12">
        <v>0</v>
      </c>
      <c r="VRZ282" s="12">
        <v>0</v>
      </c>
      <c r="VSA282" s="12">
        <v>0</v>
      </c>
      <c r="VSB282" s="12">
        <v>0</v>
      </c>
      <c r="VSC282" s="12">
        <v>0</v>
      </c>
      <c r="VSD282" s="12">
        <v>0</v>
      </c>
      <c r="VSE282" s="12">
        <v>0</v>
      </c>
      <c r="VSF282" s="12">
        <v>0</v>
      </c>
      <c r="VSG282" s="12">
        <v>0</v>
      </c>
      <c r="VSH282" s="12">
        <v>0</v>
      </c>
      <c r="VSI282" s="12">
        <v>0</v>
      </c>
      <c r="VSJ282" s="12">
        <v>0</v>
      </c>
      <c r="VSK282" s="12">
        <v>0</v>
      </c>
      <c r="VSL282" s="12">
        <v>0</v>
      </c>
      <c r="VSM282" s="12">
        <v>0</v>
      </c>
      <c r="VSN282" s="12">
        <v>0</v>
      </c>
      <c r="VSO282" s="12">
        <v>0</v>
      </c>
      <c r="VSP282" s="12">
        <v>0</v>
      </c>
      <c r="VSQ282" s="12">
        <v>0</v>
      </c>
      <c r="VSR282" s="12">
        <v>0</v>
      </c>
      <c r="VSS282" s="12">
        <v>0</v>
      </c>
      <c r="VST282" s="12">
        <v>0</v>
      </c>
      <c r="VSU282" s="12">
        <v>0</v>
      </c>
      <c r="VSV282" s="12">
        <v>0</v>
      </c>
      <c r="VSW282" s="12">
        <v>0</v>
      </c>
      <c r="VSX282" s="12">
        <v>0</v>
      </c>
      <c r="VSY282" s="12">
        <v>0</v>
      </c>
      <c r="VSZ282" s="12">
        <v>0</v>
      </c>
      <c r="VTA282" s="12">
        <v>0</v>
      </c>
      <c r="VTB282" s="12">
        <v>0</v>
      </c>
      <c r="VTC282" s="12">
        <v>0</v>
      </c>
      <c r="VTD282" s="12">
        <v>0</v>
      </c>
      <c r="VTE282" s="12">
        <v>0</v>
      </c>
      <c r="VTF282" s="12">
        <v>0</v>
      </c>
      <c r="VTG282" s="12">
        <v>0</v>
      </c>
      <c r="VTH282" s="12">
        <v>0</v>
      </c>
      <c r="VTI282" s="12">
        <v>0</v>
      </c>
      <c r="VTJ282" s="12">
        <v>0</v>
      </c>
      <c r="VTK282" s="12">
        <v>0</v>
      </c>
      <c r="VTL282" s="12">
        <v>0</v>
      </c>
      <c r="VTM282" s="12">
        <v>0</v>
      </c>
      <c r="VTN282" s="12">
        <v>0</v>
      </c>
      <c r="VTO282" s="12">
        <v>0</v>
      </c>
      <c r="VTP282" s="12">
        <v>0</v>
      </c>
      <c r="VTQ282" s="12">
        <v>0</v>
      </c>
      <c r="VTR282" s="12">
        <v>0</v>
      </c>
      <c r="VTS282" s="12">
        <v>0</v>
      </c>
      <c r="VTT282" s="12">
        <v>0</v>
      </c>
      <c r="VTU282" s="12">
        <v>0</v>
      </c>
      <c r="VTV282" s="12">
        <v>0</v>
      </c>
      <c r="VTW282" s="12">
        <v>0</v>
      </c>
      <c r="VTX282" s="12">
        <v>0</v>
      </c>
      <c r="VTY282" s="12">
        <v>0</v>
      </c>
      <c r="VTZ282" s="12">
        <v>0</v>
      </c>
      <c r="VUA282" s="12">
        <v>0</v>
      </c>
      <c r="VUB282" s="12">
        <v>0</v>
      </c>
      <c r="VUC282" s="12">
        <v>0</v>
      </c>
      <c r="VUD282" s="12">
        <v>0</v>
      </c>
      <c r="VUE282" s="12">
        <v>0</v>
      </c>
      <c r="VUF282" s="12">
        <v>0</v>
      </c>
      <c r="VUG282" s="12">
        <v>0</v>
      </c>
      <c r="VUH282" s="12">
        <v>0</v>
      </c>
      <c r="VUI282" s="12">
        <v>0</v>
      </c>
      <c r="VUJ282" s="12">
        <v>0</v>
      </c>
      <c r="VUK282" s="12">
        <v>0</v>
      </c>
      <c r="VUL282" s="12">
        <v>0</v>
      </c>
      <c r="VUM282" s="12">
        <v>0</v>
      </c>
      <c r="VUN282" s="12">
        <v>0</v>
      </c>
      <c r="VUO282" s="12">
        <v>0</v>
      </c>
      <c r="VUP282" s="12">
        <v>0</v>
      </c>
      <c r="VUQ282" s="12">
        <v>0</v>
      </c>
      <c r="VUR282" s="12">
        <v>0</v>
      </c>
      <c r="VUS282" s="12">
        <v>0</v>
      </c>
      <c r="VUT282" s="12">
        <v>0</v>
      </c>
      <c r="VUU282" s="12">
        <v>0</v>
      </c>
      <c r="VUV282" s="12">
        <v>0</v>
      </c>
      <c r="VUW282" s="12">
        <v>0</v>
      </c>
      <c r="VUX282" s="12">
        <v>0</v>
      </c>
      <c r="VUY282" s="12">
        <v>0</v>
      </c>
      <c r="VUZ282" s="12">
        <v>0</v>
      </c>
      <c r="VVA282" s="12">
        <v>0</v>
      </c>
      <c r="VVB282" s="12">
        <v>0</v>
      </c>
      <c r="VVC282" s="12">
        <v>0</v>
      </c>
      <c r="VVD282" s="12">
        <v>0</v>
      </c>
      <c r="VVE282" s="12">
        <v>0</v>
      </c>
      <c r="VVF282" s="12">
        <v>0</v>
      </c>
      <c r="VVG282" s="12">
        <v>0</v>
      </c>
      <c r="VVH282" s="12">
        <v>0</v>
      </c>
      <c r="VVI282" s="12">
        <v>0</v>
      </c>
      <c r="VVJ282" s="12">
        <v>0</v>
      </c>
      <c r="VVK282" s="12">
        <v>0</v>
      </c>
      <c r="VVL282" s="12">
        <v>0</v>
      </c>
      <c r="VVM282" s="12">
        <v>0</v>
      </c>
      <c r="VVN282" s="12">
        <v>0</v>
      </c>
      <c r="VVO282" s="12">
        <v>0</v>
      </c>
      <c r="VVP282" s="12">
        <v>0</v>
      </c>
      <c r="VVQ282" s="12">
        <v>0</v>
      </c>
      <c r="VVR282" s="12">
        <v>0</v>
      </c>
      <c r="VVS282" s="12">
        <v>0</v>
      </c>
      <c r="VVT282" s="12">
        <v>0</v>
      </c>
      <c r="VVU282" s="12">
        <v>0</v>
      </c>
      <c r="VVV282" s="12">
        <v>0</v>
      </c>
      <c r="VVW282" s="12">
        <v>0</v>
      </c>
      <c r="VVX282" s="12">
        <v>0</v>
      </c>
      <c r="VVY282" s="12">
        <v>0</v>
      </c>
      <c r="VVZ282" s="12">
        <v>0</v>
      </c>
      <c r="VWA282" s="12">
        <v>0</v>
      </c>
      <c r="VWB282" s="12">
        <v>0</v>
      </c>
      <c r="VWC282" s="12">
        <v>0</v>
      </c>
      <c r="VWD282" s="12">
        <v>0</v>
      </c>
      <c r="VWE282" s="12">
        <v>0</v>
      </c>
      <c r="VWF282" s="12">
        <v>0</v>
      </c>
      <c r="VWG282" s="12">
        <v>0</v>
      </c>
      <c r="VWH282" s="12">
        <v>0</v>
      </c>
      <c r="VWI282" s="12">
        <v>0</v>
      </c>
      <c r="VWJ282" s="12">
        <v>0</v>
      </c>
      <c r="VWK282" s="12">
        <v>0</v>
      </c>
      <c r="VWL282" s="12">
        <v>0</v>
      </c>
      <c r="VWM282" s="12">
        <v>0</v>
      </c>
      <c r="VWN282" s="12">
        <v>0</v>
      </c>
      <c r="VWO282" s="12">
        <v>0</v>
      </c>
      <c r="VWP282" s="12">
        <v>0</v>
      </c>
      <c r="VWQ282" s="12">
        <v>0</v>
      </c>
      <c r="VWR282" s="12">
        <v>0</v>
      </c>
      <c r="VWS282" s="12">
        <v>0</v>
      </c>
      <c r="VWT282" s="12">
        <v>0</v>
      </c>
      <c r="VWU282" s="12">
        <v>0</v>
      </c>
      <c r="VWV282" s="12">
        <v>0</v>
      </c>
      <c r="VWW282" s="12">
        <v>0</v>
      </c>
      <c r="VWX282" s="12">
        <v>0</v>
      </c>
      <c r="VWY282" s="12">
        <v>0</v>
      </c>
      <c r="VWZ282" s="12">
        <v>0</v>
      </c>
      <c r="VXA282" s="12">
        <v>0</v>
      </c>
      <c r="VXB282" s="12">
        <v>0</v>
      </c>
      <c r="VXC282" s="12">
        <v>0</v>
      </c>
      <c r="VXD282" s="12">
        <v>0</v>
      </c>
      <c r="VXE282" s="12">
        <v>0</v>
      </c>
      <c r="VXF282" s="12">
        <v>0</v>
      </c>
      <c r="VXG282" s="12">
        <v>0</v>
      </c>
      <c r="VXH282" s="12">
        <v>0</v>
      </c>
      <c r="VXI282" s="12">
        <v>0</v>
      </c>
      <c r="VXJ282" s="12">
        <v>0</v>
      </c>
      <c r="VXK282" s="12">
        <v>0</v>
      </c>
      <c r="VXL282" s="12">
        <v>0</v>
      </c>
      <c r="VXM282" s="12">
        <v>0</v>
      </c>
      <c r="VXN282" s="12">
        <v>0</v>
      </c>
      <c r="VXO282" s="12">
        <v>0</v>
      </c>
      <c r="VXP282" s="12">
        <v>0</v>
      </c>
      <c r="VXQ282" s="12">
        <v>0</v>
      </c>
      <c r="VXR282" s="12">
        <v>0</v>
      </c>
      <c r="VXS282" s="12">
        <v>0</v>
      </c>
      <c r="VXT282" s="12">
        <v>0</v>
      </c>
      <c r="VXU282" s="12">
        <v>0</v>
      </c>
      <c r="VXV282" s="12">
        <v>0</v>
      </c>
      <c r="VXW282" s="12">
        <v>0</v>
      </c>
      <c r="VXX282" s="12">
        <v>0</v>
      </c>
      <c r="VXY282" s="12">
        <v>0</v>
      </c>
      <c r="VXZ282" s="12">
        <v>0</v>
      </c>
      <c r="VYA282" s="12">
        <v>0</v>
      </c>
      <c r="VYB282" s="12">
        <v>0</v>
      </c>
      <c r="VYC282" s="12">
        <v>0</v>
      </c>
      <c r="VYD282" s="12">
        <v>0</v>
      </c>
      <c r="VYE282" s="12">
        <v>0</v>
      </c>
      <c r="VYF282" s="12">
        <v>0</v>
      </c>
      <c r="VYG282" s="12">
        <v>0</v>
      </c>
      <c r="VYH282" s="12">
        <v>0</v>
      </c>
      <c r="VYI282" s="12">
        <v>0</v>
      </c>
      <c r="VYJ282" s="12">
        <v>0</v>
      </c>
      <c r="VYK282" s="12">
        <v>0</v>
      </c>
      <c r="VYL282" s="12">
        <v>0</v>
      </c>
      <c r="VYM282" s="12">
        <v>0</v>
      </c>
      <c r="VYN282" s="12">
        <v>0</v>
      </c>
      <c r="VYO282" s="12">
        <v>0</v>
      </c>
      <c r="VYP282" s="12">
        <v>0</v>
      </c>
      <c r="VYQ282" s="12">
        <v>0</v>
      </c>
      <c r="VYR282" s="12">
        <v>0</v>
      </c>
      <c r="VYS282" s="12">
        <v>0</v>
      </c>
      <c r="VYT282" s="12">
        <v>0</v>
      </c>
      <c r="VYU282" s="12">
        <v>0</v>
      </c>
      <c r="VYV282" s="12">
        <v>0</v>
      </c>
      <c r="VYW282" s="12">
        <v>0</v>
      </c>
      <c r="VYX282" s="12">
        <v>0</v>
      </c>
      <c r="VYY282" s="12">
        <v>0</v>
      </c>
      <c r="VYZ282" s="12">
        <v>0</v>
      </c>
      <c r="VZA282" s="12">
        <v>0</v>
      </c>
      <c r="VZB282" s="12">
        <v>0</v>
      </c>
      <c r="VZC282" s="12">
        <v>0</v>
      </c>
      <c r="VZD282" s="12">
        <v>0</v>
      </c>
      <c r="VZE282" s="12">
        <v>0</v>
      </c>
      <c r="VZF282" s="12">
        <v>0</v>
      </c>
      <c r="VZG282" s="12">
        <v>0</v>
      </c>
      <c r="VZH282" s="12">
        <v>0</v>
      </c>
      <c r="VZI282" s="12">
        <v>0</v>
      </c>
      <c r="VZJ282" s="12">
        <v>0</v>
      </c>
      <c r="VZK282" s="12">
        <v>0</v>
      </c>
      <c r="VZL282" s="12">
        <v>0</v>
      </c>
      <c r="VZM282" s="12">
        <v>0</v>
      </c>
      <c r="VZN282" s="12">
        <v>0</v>
      </c>
      <c r="VZO282" s="12">
        <v>0</v>
      </c>
      <c r="VZP282" s="12">
        <v>0</v>
      </c>
      <c r="VZQ282" s="12">
        <v>0</v>
      </c>
      <c r="VZR282" s="12">
        <v>0</v>
      </c>
      <c r="VZS282" s="12">
        <v>0</v>
      </c>
      <c r="VZT282" s="12">
        <v>0</v>
      </c>
      <c r="VZU282" s="12">
        <v>0</v>
      </c>
      <c r="VZV282" s="12">
        <v>0</v>
      </c>
      <c r="VZW282" s="12">
        <v>0</v>
      </c>
      <c r="VZX282" s="12">
        <v>0</v>
      </c>
      <c r="VZY282" s="12">
        <v>0</v>
      </c>
      <c r="VZZ282" s="12">
        <v>0</v>
      </c>
      <c r="WAA282" s="12">
        <v>0</v>
      </c>
      <c r="WAB282" s="12">
        <v>0</v>
      </c>
      <c r="WAC282" s="12">
        <v>0</v>
      </c>
      <c r="WAD282" s="12">
        <v>0</v>
      </c>
      <c r="WAE282" s="12">
        <v>0</v>
      </c>
      <c r="WAF282" s="12">
        <v>0</v>
      </c>
      <c r="WAG282" s="12">
        <v>0</v>
      </c>
      <c r="WAH282" s="12">
        <v>0</v>
      </c>
      <c r="WAI282" s="12">
        <v>0</v>
      </c>
      <c r="WAJ282" s="12">
        <v>0</v>
      </c>
      <c r="WAK282" s="12">
        <v>0</v>
      </c>
      <c r="WAL282" s="12">
        <v>0</v>
      </c>
      <c r="WAM282" s="12">
        <v>0</v>
      </c>
      <c r="WAN282" s="12">
        <v>0</v>
      </c>
      <c r="WAO282" s="12">
        <v>0</v>
      </c>
      <c r="WAP282" s="12">
        <v>0</v>
      </c>
      <c r="WAQ282" s="12">
        <v>0</v>
      </c>
      <c r="WAR282" s="12">
        <v>0</v>
      </c>
      <c r="WAS282" s="12">
        <v>0</v>
      </c>
      <c r="WAT282" s="12">
        <v>0</v>
      </c>
      <c r="WAU282" s="12">
        <v>0</v>
      </c>
      <c r="WAV282" s="12">
        <v>0</v>
      </c>
      <c r="WAW282" s="12">
        <v>0</v>
      </c>
      <c r="WAX282" s="12">
        <v>0</v>
      </c>
      <c r="WAY282" s="12">
        <v>0</v>
      </c>
      <c r="WAZ282" s="12">
        <v>0</v>
      </c>
      <c r="WBA282" s="12">
        <v>0</v>
      </c>
      <c r="WBB282" s="12">
        <v>0</v>
      </c>
      <c r="WBC282" s="12">
        <v>0</v>
      </c>
      <c r="WBD282" s="12">
        <v>0</v>
      </c>
      <c r="WBE282" s="12">
        <v>0</v>
      </c>
      <c r="WBF282" s="12">
        <v>0</v>
      </c>
      <c r="WBG282" s="12">
        <v>0</v>
      </c>
      <c r="WBH282" s="12">
        <v>0</v>
      </c>
      <c r="WBI282" s="12">
        <v>0</v>
      </c>
      <c r="WBJ282" s="12">
        <v>0</v>
      </c>
      <c r="WBK282" s="12">
        <v>0</v>
      </c>
      <c r="WBL282" s="12">
        <v>0</v>
      </c>
      <c r="WBM282" s="12">
        <v>0</v>
      </c>
      <c r="WBN282" s="12">
        <v>0</v>
      </c>
      <c r="WBO282" s="12">
        <v>0</v>
      </c>
      <c r="WBP282" s="12">
        <v>0</v>
      </c>
      <c r="WBQ282" s="12">
        <v>0</v>
      </c>
      <c r="WBR282" s="12">
        <v>0</v>
      </c>
      <c r="WBS282" s="12">
        <v>0</v>
      </c>
      <c r="WBT282" s="12">
        <v>0</v>
      </c>
      <c r="WBU282" s="12">
        <v>0</v>
      </c>
      <c r="WBV282" s="12">
        <v>0</v>
      </c>
      <c r="WBW282" s="12">
        <v>0</v>
      </c>
      <c r="WBX282" s="12">
        <v>0</v>
      </c>
      <c r="WBY282" s="12">
        <v>0</v>
      </c>
      <c r="WBZ282" s="12">
        <v>0</v>
      </c>
      <c r="WCA282" s="12">
        <v>0</v>
      </c>
      <c r="WCB282" s="12">
        <v>0</v>
      </c>
      <c r="WCC282" s="12">
        <v>0</v>
      </c>
      <c r="WCD282" s="12">
        <v>0</v>
      </c>
      <c r="WCE282" s="12">
        <v>0</v>
      </c>
      <c r="WCF282" s="12">
        <v>0</v>
      </c>
      <c r="WCG282" s="12">
        <v>0</v>
      </c>
      <c r="WCH282" s="12">
        <v>0</v>
      </c>
      <c r="WCI282" s="12">
        <v>0</v>
      </c>
      <c r="WCJ282" s="12">
        <v>0</v>
      </c>
      <c r="WCK282" s="12">
        <v>0</v>
      </c>
      <c r="WCL282" s="12">
        <v>0</v>
      </c>
      <c r="WCM282" s="12">
        <v>0</v>
      </c>
      <c r="WCN282" s="12">
        <v>0</v>
      </c>
      <c r="WCO282" s="12">
        <v>0</v>
      </c>
      <c r="WCP282" s="12">
        <v>0</v>
      </c>
      <c r="WCQ282" s="12">
        <v>0</v>
      </c>
      <c r="WCR282" s="12">
        <v>0</v>
      </c>
      <c r="WCS282" s="12">
        <v>0</v>
      </c>
      <c r="WCT282" s="12">
        <v>0</v>
      </c>
      <c r="WCU282" s="12">
        <v>0</v>
      </c>
      <c r="WCV282" s="12">
        <v>0</v>
      </c>
      <c r="WCW282" s="12">
        <v>0</v>
      </c>
      <c r="WCX282" s="12">
        <v>0</v>
      </c>
      <c r="WCY282" s="12">
        <v>0</v>
      </c>
      <c r="WCZ282" s="12">
        <v>0</v>
      </c>
      <c r="WDA282" s="12">
        <v>0</v>
      </c>
      <c r="WDB282" s="12">
        <v>0</v>
      </c>
      <c r="WDC282" s="12">
        <v>0</v>
      </c>
      <c r="WDD282" s="12">
        <v>0</v>
      </c>
      <c r="WDE282" s="12">
        <v>0</v>
      </c>
      <c r="WDF282" s="12">
        <v>0</v>
      </c>
      <c r="WDG282" s="12">
        <v>0</v>
      </c>
      <c r="WDH282" s="12">
        <v>0</v>
      </c>
      <c r="WDI282" s="12">
        <v>0</v>
      </c>
      <c r="WDJ282" s="12">
        <v>0</v>
      </c>
      <c r="WDK282" s="12">
        <v>0</v>
      </c>
      <c r="WDL282" s="12">
        <v>0</v>
      </c>
      <c r="WDM282" s="12">
        <v>0</v>
      </c>
      <c r="WDN282" s="12">
        <v>0</v>
      </c>
      <c r="WDO282" s="12">
        <v>0</v>
      </c>
      <c r="WDP282" s="12">
        <v>0</v>
      </c>
      <c r="WDQ282" s="12">
        <v>0</v>
      </c>
      <c r="WDR282" s="12">
        <v>0</v>
      </c>
      <c r="WDS282" s="12">
        <v>0</v>
      </c>
      <c r="WDT282" s="12">
        <v>0</v>
      </c>
      <c r="WDU282" s="12">
        <v>0</v>
      </c>
      <c r="WDV282" s="12">
        <v>0</v>
      </c>
      <c r="WDW282" s="12">
        <v>0</v>
      </c>
      <c r="WDX282" s="12">
        <v>0</v>
      </c>
      <c r="WDY282" s="12">
        <v>0</v>
      </c>
      <c r="WDZ282" s="12">
        <v>0</v>
      </c>
      <c r="WEA282" s="12">
        <v>0</v>
      </c>
      <c r="WEB282" s="12">
        <v>0</v>
      </c>
      <c r="WEC282" s="12">
        <v>0</v>
      </c>
      <c r="WED282" s="12">
        <v>0</v>
      </c>
      <c r="WEE282" s="12">
        <v>0</v>
      </c>
      <c r="WEF282" s="12">
        <v>0</v>
      </c>
      <c r="WEG282" s="12">
        <v>0</v>
      </c>
      <c r="WEH282" s="12">
        <v>0</v>
      </c>
      <c r="WEI282" s="12">
        <v>0</v>
      </c>
      <c r="WEJ282" s="12">
        <v>0</v>
      </c>
      <c r="WEK282" s="12">
        <v>0</v>
      </c>
      <c r="WEL282" s="12">
        <v>0</v>
      </c>
      <c r="WEM282" s="12">
        <v>0</v>
      </c>
      <c r="WEN282" s="12">
        <v>0</v>
      </c>
      <c r="WEO282" s="12">
        <v>0</v>
      </c>
      <c r="WEP282" s="12">
        <v>0</v>
      </c>
      <c r="WEQ282" s="12">
        <v>0</v>
      </c>
      <c r="WER282" s="12">
        <v>0</v>
      </c>
      <c r="WES282" s="12">
        <v>0</v>
      </c>
      <c r="WET282" s="12">
        <v>0</v>
      </c>
      <c r="WEU282" s="12">
        <v>0</v>
      </c>
      <c r="WEV282" s="12">
        <v>0</v>
      </c>
      <c r="WEW282" s="12">
        <v>0</v>
      </c>
      <c r="WEX282" s="12">
        <v>0</v>
      </c>
      <c r="WEY282" s="12">
        <v>0</v>
      </c>
      <c r="WEZ282" s="12">
        <v>0</v>
      </c>
      <c r="WFA282" s="12">
        <v>0</v>
      </c>
      <c r="WFB282" s="12">
        <v>0</v>
      </c>
      <c r="WFC282" s="12">
        <v>0</v>
      </c>
      <c r="WFD282" s="12">
        <v>0</v>
      </c>
      <c r="WFE282" s="12">
        <v>0</v>
      </c>
      <c r="WFF282" s="12">
        <v>0</v>
      </c>
      <c r="WFG282" s="12">
        <v>0</v>
      </c>
      <c r="WFH282" s="12">
        <v>0</v>
      </c>
      <c r="WFI282" s="12">
        <v>0</v>
      </c>
      <c r="WFJ282" s="12">
        <v>0</v>
      </c>
      <c r="WFK282" s="12">
        <v>0</v>
      </c>
      <c r="WFL282" s="12">
        <v>0</v>
      </c>
      <c r="WFM282" s="12">
        <v>0</v>
      </c>
      <c r="WFN282" s="12">
        <v>0</v>
      </c>
      <c r="WFO282" s="12">
        <v>0</v>
      </c>
      <c r="WFP282" s="12">
        <v>0</v>
      </c>
      <c r="WFQ282" s="12">
        <v>0</v>
      </c>
      <c r="WFR282" s="12">
        <v>0</v>
      </c>
      <c r="WFS282" s="12">
        <v>0</v>
      </c>
      <c r="WFT282" s="12">
        <v>0</v>
      </c>
      <c r="WFU282" s="12">
        <v>0</v>
      </c>
      <c r="WFV282" s="12">
        <v>0</v>
      </c>
      <c r="WFW282" s="12">
        <v>0</v>
      </c>
      <c r="WFX282" s="12">
        <v>0</v>
      </c>
      <c r="WFY282" s="12">
        <v>0</v>
      </c>
      <c r="WFZ282" s="12">
        <v>0</v>
      </c>
      <c r="WGA282" s="12">
        <v>0</v>
      </c>
      <c r="WGB282" s="12">
        <v>0</v>
      </c>
      <c r="WGC282" s="12">
        <v>0</v>
      </c>
      <c r="WGD282" s="12">
        <v>0</v>
      </c>
      <c r="WGE282" s="12">
        <v>0</v>
      </c>
      <c r="WGF282" s="12">
        <v>0</v>
      </c>
      <c r="WGG282" s="12">
        <v>0</v>
      </c>
      <c r="WGH282" s="12">
        <v>0</v>
      </c>
      <c r="WGI282" s="12">
        <v>0</v>
      </c>
      <c r="WGJ282" s="12">
        <v>0</v>
      </c>
      <c r="WGK282" s="12">
        <v>0</v>
      </c>
      <c r="WGL282" s="12">
        <v>0</v>
      </c>
      <c r="WGM282" s="12">
        <v>0</v>
      </c>
      <c r="WGN282" s="12">
        <v>0</v>
      </c>
      <c r="WGO282" s="12">
        <v>0</v>
      </c>
      <c r="WGP282" s="12">
        <v>0</v>
      </c>
      <c r="WGQ282" s="12">
        <v>0</v>
      </c>
      <c r="WGR282" s="12">
        <v>0</v>
      </c>
      <c r="WGS282" s="12">
        <v>0</v>
      </c>
      <c r="WGT282" s="12">
        <v>0</v>
      </c>
      <c r="WGU282" s="12">
        <v>0</v>
      </c>
      <c r="WGV282" s="12">
        <v>0</v>
      </c>
      <c r="WGW282" s="12">
        <v>0</v>
      </c>
      <c r="WGX282" s="12">
        <v>0</v>
      </c>
      <c r="WGY282" s="12">
        <v>0</v>
      </c>
      <c r="WGZ282" s="12">
        <v>0</v>
      </c>
      <c r="WHA282" s="12">
        <v>0</v>
      </c>
      <c r="WHB282" s="12">
        <v>0</v>
      </c>
      <c r="WHC282" s="12">
        <v>0</v>
      </c>
      <c r="WHD282" s="12">
        <v>0</v>
      </c>
      <c r="WHE282" s="12">
        <v>0</v>
      </c>
      <c r="WHF282" s="12">
        <v>0</v>
      </c>
      <c r="WHG282" s="12">
        <v>0</v>
      </c>
      <c r="WHH282" s="12">
        <v>0</v>
      </c>
      <c r="WHI282" s="12">
        <v>0</v>
      </c>
      <c r="WHJ282" s="12">
        <v>0</v>
      </c>
      <c r="WHK282" s="12">
        <v>0</v>
      </c>
      <c r="WHL282" s="12">
        <v>0</v>
      </c>
      <c r="WHM282" s="12">
        <v>0</v>
      </c>
      <c r="WHN282" s="12">
        <v>0</v>
      </c>
      <c r="WHO282" s="12">
        <v>0</v>
      </c>
      <c r="WHP282" s="12">
        <v>0</v>
      </c>
      <c r="WHQ282" s="12">
        <v>0</v>
      </c>
      <c r="WHR282" s="12">
        <v>0</v>
      </c>
      <c r="WHS282" s="12">
        <v>0</v>
      </c>
      <c r="WHT282" s="12">
        <v>0</v>
      </c>
      <c r="WHU282" s="12">
        <v>0</v>
      </c>
      <c r="WHV282" s="12">
        <v>0</v>
      </c>
      <c r="WHW282" s="12">
        <v>0</v>
      </c>
      <c r="WHX282" s="12">
        <v>0</v>
      </c>
      <c r="WHY282" s="12">
        <v>0</v>
      </c>
      <c r="WHZ282" s="12">
        <v>0</v>
      </c>
      <c r="WIA282" s="12">
        <v>0</v>
      </c>
      <c r="WIB282" s="12">
        <v>0</v>
      </c>
      <c r="WIC282" s="12">
        <v>0</v>
      </c>
      <c r="WID282" s="12">
        <v>0</v>
      </c>
      <c r="WIE282" s="12">
        <v>0</v>
      </c>
      <c r="WIF282" s="12">
        <v>0</v>
      </c>
      <c r="WIG282" s="12">
        <v>0</v>
      </c>
      <c r="WIH282" s="12">
        <v>0</v>
      </c>
      <c r="WII282" s="12">
        <v>0</v>
      </c>
      <c r="WIJ282" s="12">
        <v>0</v>
      </c>
      <c r="WIK282" s="12">
        <v>0</v>
      </c>
      <c r="WIL282" s="12">
        <v>0</v>
      </c>
      <c r="WIM282" s="12">
        <v>0</v>
      </c>
      <c r="WIN282" s="12">
        <v>0</v>
      </c>
      <c r="WIO282" s="12">
        <v>0</v>
      </c>
      <c r="WIP282" s="12">
        <v>0</v>
      </c>
      <c r="WIQ282" s="12">
        <v>0</v>
      </c>
      <c r="WIR282" s="12">
        <v>0</v>
      </c>
      <c r="WIS282" s="12">
        <v>0</v>
      </c>
      <c r="WIT282" s="12">
        <v>0</v>
      </c>
      <c r="WIU282" s="12">
        <v>0</v>
      </c>
      <c r="WIV282" s="12">
        <v>0</v>
      </c>
      <c r="WIW282" s="12">
        <v>0</v>
      </c>
      <c r="WIX282" s="12">
        <v>0</v>
      </c>
      <c r="WIY282" s="12">
        <v>0</v>
      </c>
      <c r="WIZ282" s="12">
        <v>0</v>
      </c>
      <c r="WJA282" s="12">
        <v>0</v>
      </c>
      <c r="WJB282" s="12">
        <v>0</v>
      </c>
      <c r="WJC282" s="12">
        <v>0</v>
      </c>
      <c r="WJD282" s="12">
        <v>0</v>
      </c>
      <c r="WJE282" s="12">
        <v>0</v>
      </c>
      <c r="WJF282" s="12">
        <v>0</v>
      </c>
      <c r="WJG282" s="12">
        <v>0</v>
      </c>
      <c r="WJH282" s="12">
        <v>0</v>
      </c>
      <c r="WJI282" s="12">
        <v>0</v>
      </c>
      <c r="WJJ282" s="12">
        <v>0</v>
      </c>
      <c r="WJK282" s="12">
        <v>0</v>
      </c>
      <c r="WJL282" s="12">
        <v>0</v>
      </c>
      <c r="WJM282" s="12">
        <v>0</v>
      </c>
      <c r="WJN282" s="12">
        <v>0</v>
      </c>
      <c r="WJO282" s="12">
        <v>0</v>
      </c>
      <c r="WJP282" s="12">
        <v>0</v>
      </c>
      <c r="WJQ282" s="12">
        <v>0</v>
      </c>
      <c r="WJR282" s="12">
        <v>0</v>
      </c>
      <c r="WJS282" s="12">
        <v>0</v>
      </c>
      <c r="WJT282" s="12">
        <v>0</v>
      </c>
      <c r="WJU282" s="12">
        <v>0</v>
      </c>
      <c r="WJV282" s="12">
        <v>0</v>
      </c>
      <c r="WJW282" s="12">
        <v>0</v>
      </c>
      <c r="WJX282" s="12">
        <v>0</v>
      </c>
      <c r="WJY282" s="12">
        <v>0</v>
      </c>
      <c r="WJZ282" s="12">
        <v>0</v>
      </c>
      <c r="WKA282" s="12">
        <v>0</v>
      </c>
      <c r="WKB282" s="12">
        <v>0</v>
      </c>
      <c r="WKC282" s="12">
        <v>0</v>
      </c>
      <c r="WKD282" s="12">
        <v>0</v>
      </c>
      <c r="WKE282" s="12">
        <v>0</v>
      </c>
      <c r="WKF282" s="12">
        <v>0</v>
      </c>
      <c r="WKG282" s="12">
        <v>0</v>
      </c>
      <c r="WKH282" s="12">
        <v>0</v>
      </c>
      <c r="WKI282" s="12">
        <v>0</v>
      </c>
      <c r="WKJ282" s="12">
        <v>0</v>
      </c>
      <c r="WKK282" s="12">
        <v>0</v>
      </c>
      <c r="WKL282" s="12">
        <v>0</v>
      </c>
      <c r="WKM282" s="12">
        <v>0</v>
      </c>
      <c r="WKN282" s="12">
        <v>0</v>
      </c>
      <c r="WKO282" s="12">
        <v>0</v>
      </c>
      <c r="WKP282" s="12">
        <v>0</v>
      </c>
      <c r="WKQ282" s="12">
        <v>0</v>
      </c>
      <c r="WKR282" s="12">
        <v>0</v>
      </c>
      <c r="WKS282" s="12">
        <v>0</v>
      </c>
      <c r="WKT282" s="12">
        <v>0</v>
      </c>
      <c r="WKU282" s="12">
        <v>0</v>
      </c>
      <c r="WKV282" s="12">
        <v>0</v>
      </c>
      <c r="WKW282" s="12">
        <v>0</v>
      </c>
      <c r="WKX282" s="12">
        <v>0</v>
      </c>
      <c r="WKY282" s="12">
        <v>0</v>
      </c>
      <c r="WKZ282" s="12">
        <v>0</v>
      </c>
      <c r="WLA282" s="12">
        <v>0</v>
      </c>
      <c r="WLB282" s="12">
        <v>0</v>
      </c>
      <c r="WLC282" s="12">
        <v>0</v>
      </c>
      <c r="WLD282" s="12">
        <v>0</v>
      </c>
      <c r="WLE282" s="12">
        <v>0</v>
      </c>
      <c r="WLF282" s="12">
        <v>0</v>
      </c>
      <c r="WLG282" s="12">
        <v>0</v>
      </c>
      <c r="WLH282" s="12">
        <v>0</v>
      </c>
      <c r="WLI282" s="12">
        <v>0</v>
      </c>
      <c r="WLJ282" s="12">
        <v>0</v>
      </c>
      <c r="WLK282" s="12">
        <v>0</v>
      </c>
      <c r="WLL282" s="12">
        <v>0</v>
      </c>
      <c r="WLM282" s="12">
        <v>0</v>
      </c>
      <c r="WLN282" s="12">
        <v>0</v>
      </c>
      <c r="WLO282" s="12">
        <v>0</v>
      </c>
      <c r="WLP282" s="12">
        <v>0</v>
      </c>
      <c r="WLQ282" s="12">
        <v>0</v>
      </c>
      <c r="WLR282" s="12">
        <v>0</v>
      </c>
      <c r="WLS282" s="12">
        <v>0</v>
      </c>
      <c r="WLT282" s="12">
        <v>0</v>
      </c>
      <c r="WLU282" s="12">
        <v>0</v>
      </c>
      <c r="WLV282" s="12">
        <v>0</v>
      </c>
      <c r="WLW282" s="12">
        <v>0</v>
      </c>
      <c r="WLX282" s="12">
        <v>0</v>
      </c>
      <c r="WLY282" s="12">
        <v>0</v>
      </c>
      <c r="WLZ282" s="12">
        <v>0</v>
      </c>
      <c r="WMA282" s="12">
        <v>0</v>
      </c>
      <c r="WMB282" s="12">
        <v>0</v>
      </c>
      <c r="WMC282" s="12">
        <v>0</v>
      </c>
      <c r="WMD282" s="12">
        <v>0</v>
      </c>
      <c r="WME282" s="12">
        <v>0</v>
      </c>
      <c r="WMF282" s="12">
        <v>0</v>
      </c>
      <c r="WMG282" s="12">
        <v>0</v>
      </c>
      <c r="WMH282" s="12">
        <v>0</v>
      </c>
      <c r="WMI282" s="12">
        <v>0</v>
      </c>
      <c r="WMJ282" s="12">
        <v>0</v>
      </c>
      <c r="WMK282" s="12">
        <v>0</v>
      </c>
      <c r="WML282" s="12">
        <v>0</v>
      </c>
      <c r="WMM282" s="12">
        <v>0</v>
      </c>
      <c r="WMN282" s="12">
        <v>0</v>
      </c>
      <c r="WMO282" s="12">
        <v>0</v>
      </c>
      <c r="WMP282" s="12">
        <v>0</v>
      </c>
      <c r="WMQ282" s="12">
        <v>0</v>
      </c>
      <c r="WMR282" s="12">
        <v>0</v>
      </c>
      <c r="WMS282" s="12">
        <v>0</v>
      </c>
      <c r="WMT282" s="12">
        <v>0</v>
      </c>
      <c r="WMU282" s="12">
        <v>0</v>
      </c>
      <c r="WMV282" s="12">
        <v>0</v>
      </c>
      <c r="WMW282" s="12">
        <v>0</v>
      </c>
      <c r="WMX282" s="12">
        <v>0</v>
      </c>
      <c r="WMY282" s="12">
        <v>0</v>
      </c>
      <c r="WMZ282" s="12">
        <v>0</v>
      </c>
      <c r="WNA282" s="12">
        <v>0</v>
      </c>
      <c r="WNB282" s="12">
        <v>0</v>
      </c>
      <c r="WNC282" s="12">
        <v>0</v>
      </c>
      <c r="WND282" s="12">
        <v>0</v>
      </c>
      <c r="WNE282" s="12">
        <v>0</v>
      </c>
      <c r="WNF282" s="12">
        <v>0</v>
      </c>
      <c r="WNG282" s="12">
        <v>0</v>
      </c>
      <c r="WNH282" s="12">
        <v>0</v>
      </c>
      <c r="WNI282" s="12">
        <v>0</v>
      </c>
      <c r="WNJ282" s="12">
        <v>0</v>
      </c>
      <c r="WNK282" s="12">
        <v>0</v>
      </c>
      <c r="WNL282" s="12">
        <v>0</v>
      </c>
      <c r="WNM282" s="12">
        <v>0</v>
      </c>
      <c r="WNN282" s="12">
        <v>0</v>
      </c>
      <c r="WNO282" s="12">
        <v>0</v>
      </c>
      <c r="WNP282" s="12">
        <v>0</v>
      </c>
      <c r="WNQ282" s="12">
        <v>0</v>
      </c>
      <c r="WNR282" s="12">
        <v>0</v>
      </c>
      <c r="WNS282" s="12">
        <v>0</v>
      </c>
      <c r="WNT282" s="12">
        <v>0</v>
      </c>
      <c r="WNU282" s="12">
        <v>0</v>
      </c>
      <c r="WNV282" s="12">
        <v>0</v>
      </c>
      <c r="WNW282" s="12">
        <v>0</v>
      </c>
      <c r="WNX282" s="12">
        <v>0</v>
      </c>
      <c r="WNY282" s="12">
        <v>0</v>
      </c>
      <c r="WNZ282" s="12">
        <v>0</v>
      </c>
      <c r="WOA282" s="12">
        <v>0</v>
      </c>
      <c r="WOB282" s="12">
        <v>0</v>
      </c>
      <c r="WOC282" s="12">
        <v>0</v>
      </c>
      <c r="WOD282" s="12">
        <v>0</v>
      </c>
      <c r="WOE282" s="12">
        <v>0</v>
      </c>
      <c r="WOF282" s="12">
        <v>0</v>
      </c>
      <c r="WOG282" s="12">
        <v>0</v>
      </c>
      <c r="WOH282" s="12">
        <v>0</v>
      </c>
      <c r="WOI282" s="12">
        <v>0</v>
      </c>
      <c r="WOJ282" s="12">
        <v>0</v>
      </c>
      <c r="WOK282" s="12">
        <v>0</v>
      </c>
      <c r="WOL282" s="12">
        <v>0</v>
      </c>
      <c r="WOM282" s="12">
        <v>0</v>
      </c>
      <c r="WON282" s="12">
        <v>0</v>
      </c>
      <c r="WOO282" s="12">
        <v>0</v>
      </c>
      <c r="WOP282" s="12">
        <v>0</v>
      </c>
      <c r="WOQ282" s="12">
        <v>0</v>
      </c>
      <c r="WOR282" s="12">
        <v>0</v>
      </c>
      <c r="WOS282" s="12">
        <v>0</v>
      </c>
      <c r="WOT282" s="12">
        <v>0</v>
      </c>
      <c r="WOU282" s="12">
        <v>0</v>
      </c>
      <c r="WOV282" s="12">
        <v>0</v>
      </c>
      <c r="WOW282" s="12">
        <v>0</v>
      </c>
      <c r="WOX282" s="12">
        <v>0</v>
      </c>
      <c r="WOY282" s="12">
        <v>0</v>
      </c>
      <c r="WOZ282" s="12">
        <v>0</v>
      </c>
      <c r="WPA282" s="12">
        <v>0</v>
      </c>
      <c r="WPB282" s="12">
        <v>0</v>
      </c>
      <c r="WPC282" s="12">
        <v>0</v>
      </c>
      <c r="WPD282" s="12">
        <v>0</v>
      </c>
      <c r="WPE282" s="12">
        <v>0</v>
      </c>
      <c r="WPF282" s="12">
        <v>0</v>
      </c>
      <c r="WPG282" s="12">
        <v>0</v>
      </c>
      <c r="WPH282" s="12">
        <v>0</v>
      </c>
      <c r="WPI282" s="12">
        <v>0</v>
      </c>
      <c r="WPJ282" s="12">
        <v>0</v>
      </c>
      <c r="WPK282" s="12">
        <v>0</v>
      </c>
      <c r="WPL282" s="12">
        <v>0</v>
      </c>
      <c r="WPM282" s="12">
        <v>0</v>
      </c>
      <c r="WPN282" s="12">
        <v>0</v>
      </c>
      <c r="WPO282" s="12">
        <v>0</v>
      </c>
      <c r="WPP282" s="12">
        <v>0</v>
      </c>
      <c r="WPQ282" s="12">
        <v>0</v>
      </c>
      <c r="WPR282" s="12">
        <v>0</v>
      </c>
      <c r="WPS282" s="12">
        <v>0</v>
      </c>
      <c r="WPT282" s="12">
        <v>0</v>
      </c>
      <c r="WPU282" s="12">
        <v>0</v>
      </c>
      <c r="WPV282" s="12">
        <v>0</v>
      </c>
      <c r="WPW282" s="12">
        <v>0</v>
      </c>
      <c r="WPX282" s="12">
        <v>0</v>
      </c>
      <c r="WPY282" s="12">
        <v>0</v>
      </c>
      <c r="WPZ282" s="12">
        <v>0</v>
      </c>
      <c r="WQA282" s="12">
        <v>0</v>
      </c>
      <c r="WQB282" s="12">
        <v>0</v>
      </c>
      <c r="WQC282" s="12">
        <v>0</v>
      </c>
      <c r="WQD282" s="12">
        <v>0</v>
      </c>
      <c r="WQE282" s="12">
        <v>0</v>
      </c>
      <c r="WQF282" s="12">
        <v>0</v>
      </c>
      <c r="WQG282" s="12">
        <v>0</v>
      </c>
      <c r="WQH282" s="12">
        <v>0</v>
      </c>
      <c r="WQI282" s="12">
        <v>0</v>
      </c>
      <c r="WQJ282" s="12">
        <v>0</v>
      </c>
      <c r="WQK282" s="12">
        <v>0</v>
      </c>
      <c r="WQL282" s="12">
        <v>0</v>
      </c>
      <c r="WQM282" s="12">
        <v>0</v>
      </c>
      <c r="WQN282" s="12">
        <v>0</v>
      </c>
      <c r="WQO282" s="12">
        <v>0</v>
      </c>
      <c r="WQP282" s="12">
        <v>0</v>
      </c>
      <c r="WQQ282" s="12">
        <v>0</v>
      </c>
      <c r="WQR282" s="12">
        <v>0</v>
      </c>
      <c r="WQS282" s="12">
        <v>0</v>
      </c>
      <c r="WQT282" s="12">
        <v>0</v>
      </c>
      <c r="WQU282" s="12">
        <v>0</v>
      </c>
      <c r="WQV282" s="12">
        <v>0</v>
      </c>
      <c r="WQW282" s="12">
        <v>0</v>
      </c>
      <c r="WQX282" s="12">
        <v>0</v>
      </c>
      <c r="WQY282" s="12">
        <v>0</v>
      </c>
      <c r="WQZ282" s="12">
        <v>0</v>
      </c>
      <c r="WRA282" s="12">
        <v>0</v>
      </c>
      <c r="WRB282" s="12">
        <v>0</v>
      </c>
      <c r="WRC282" s="12">
        <v>0</v>
      </c>
      <c r="WRD282" s="12">
        <v>0</v>
      </c>
      <c r="WRE282" s="12">
        <v>0</v>
      </c>
      <c r="WRF282" s="12">
        <v>0</v>
      </c>
      <c r="WRG282" s="12">
        <v>0</v>
      </c>
      <c r="WRH282" s="12">
        <v>0</v>
      </c>
      <c r="WRI282" s="12">
        <v>0</v>
      </c>
      <c r="WRJ282" s="12">
        <v>0</v>
      </c>
      <c r="WRK282" s="12">
        <v>0</v>
      </c>
      <c r="WRL282" s="12">
        <v>0</v>
      </c>
      <c r="WRM282" s="12">
        <v>0</v>
      </c>
      <c r="WRN282" s="12">
        <v>0</v>
      </c>
      <c r="WRO282" s="12">
        <v>0</v>
      </c>
      <c r="WRP282" s="12">
        <v>0</v>
      </c>
      <c r="WRQ282" s="12">
        <v>0</v>
      </c>
      <c r="WRR282" s="12">
        <v>0</v>
      </c>
      <c r="WRS282" s="12">
        <v>0</v>
      </c>
      <c r="WRT282" s="12">
        <v>0</v>
      </c>
      <c r="WRU282" s="12">
        <v>0</v>
      </c>
      <c r="WRV282" s="12">
        <v>0</v>
      </c>
      <c r="WRW282" s="12">
        <v>0</v>
      </c>
      <c r="WRX282" s="12">
        <v>0</v>
      </c>
      <c r="WRY282" s="12">
        <v>0</v>
      </c>
      <c r="WRZ282" s="12">
        <v>0</v>
      </c>
      <c r="WSA282" s="12">
        <v>0</v>
      </c>
      <c r="WSB282" s="12">
        <v>0</v>
      </c>
      <c r="WSC282" s="12">
        <v>0</v>
      </c>
      <c r="WSD282" s="12">
        <v>0</v>
      </c>
      <c r="WSE282" s="12">
        <v>0</v>
      </c>
      <c r="WSF282" s="12">
        <v>0</v>
      </c>
      <c r="WSG282" s="12">
        <v>0</v>
      </c>
      <c r="WSH282" s="12">
        <v>0</v>
      </c>
      <c r="WSI282" s="12">
        <v>0</v>
      </c>
      <c r="WSJ282" s="12">
        <v>0</v>
      </c>
      <c r="WSK282" s="12">
        <v>0</v>
      </c>
      <c r="WSL282" s="12">
        <v>0</v>
      </c>
      <c r="WSM282" s="12">
        <v>0</v>
      </c>
      <c r="WSN282" s="12">
        <v>0</v>
      </c>
      <c r="WSO282" s="12">
        <v>0</v>
      </c>
      <c r="WSP282" s="12">
        <v>0</v>
      </c>
      <c r="WSQ282" s="12">
        <v>0</v>
      </c>
      <c r="WSR282" s="12">
        <v>0</v>
      </c>
      <c r="WSS282" s="12">
        <v>0</v>
      </c>
      <c r="WST282" s="12">
        <v>0</v>
      </c>
      <c r="WSU282" s="12">
        <v>0</v>
      </c>
      <c r="WSV282" s="12">
        <v>0</v>
      </c>
      <c r="WSW282" s="12">
        <v>0</v>
      </c>
      <c r="WSX282" s="12">
        <v>0</v>
      </c>
      <c r="WSY282" s="12">
        <v>0</v>
      </c>
      <c r="WSZ282" s="12">
        <v>0</v>
      </c>
      <c r="WTA282" s="12">
        <v>0</v>
      </c>
      <c r="WTB282" s="12">
        <v>0</v>
      </c>
      <c r="WTC282" s="12">
        <v>0</v>
      </c>
      <c r="WTD282" s="12">
        <v>0</v>
      </c>
      <c r="WTE282" s="12">
        <v>0</v>
      </c>
      <c r="WTF282" s="12">
        <v>0</v>
      </c>
      <c r="WTG282" s="12">
        <v>0</v>
      </c>
      <c r="WTH282" s="12">
        <v>0</v>
      </c>
      <c r="WTI282" s="12">
        <v>0</v>
      </c>
      <c r="WTJ282" s="12">
        <v>0</v>
      </c>
      <c r="WTK282" s="12">
        <v>0</v>
      </c>
      <c r="WTL282" s="12">
        <v>0</v>
      </c>
      <c r="WTM282" s="12">
        <v>0</v>
      </c>
      <c r="WTN282" s="12">
        <v>0</v>
      </c>
      <c r="WTO282" s="12">
        <v>0</v>
      </c>
      <c r="WTP282" s="12">
        <v>0</v>
      </c>
      <c r="WTQ282" s="12">
        <v>0</v>
      </c>
      <c r="WTR282" s="12">
        <v>0</v>
      </c>
      <c r="WTS282" s="12">
        <v>0</v>
      </c>
      <c r="WTT282" s="12">
        <v>0</v>
      </c>
      <c r="WTU282" s="12">
        <v>0</v>
      </c>
      <c r="WTV282" s="12">
        <v>0</v>
      </c>
      <c r="WTW282" s="12">
        <v>0</v>
      </c>
      <c r="WTX282" s="12">
        <v>0</v>
      </c>
      <c r="WTY282" s="12">
        <v>0</v>
      </c>
      <c r="WTZ282" s="12">
        <v>0</v>
      </c>
      <c r="WUA282" s="12">
        <v>0</v>
      </c>
      <c r="WUB282" s="12">
        <v>0</v>
      </c>
      <c r="WUC282" s="12">
        <v>0</v>
      </c>
      <c r="WUD282" s="12">
        <v>0</v>
      </c>
      <c r="WUE282" s="12">
        <v>0</v>
      </c>
      <c r="WUF282" s="12">
        <v>0</v>
      </c>
      <c r="WUG282" s="12">
        <v>0</v>
      </c>
      <c r="WUH282" s="12">
        <v>0</v>
      </c>
      <c r="WUI282" s="12">
        <v>0</v>
      </c>
      <c r="WUJ282" s="12">
        <v>0</v>
      </c>
      <c r="WUK282" s="12">
        <v>0</v>
      </c>
      <c r="WUL282" s="12">
        <v>0</v>
      </c>
      <c r="WUM282" s="12">
        <v>0</v>
      </c>
      <c r="WUN282" s="12">
        <v>0</v>
      </c>
      <c r="WUO282" s="12">
        <v>0</v>
      </c>
      <c r="WUP282" s="12">
        <v>0</v>
      </c>
      <c r="WUQ282" s="12">
        <v>0</v>
      </c>
      <c r="WUR282" s="12">
        <v>0</v>
      </c>
      <c r="WUS282" s="12">
        <v>0</v>
      </c>
      <c r="WUT282" s="12">
        <v>0</v>
      </c>
      <c r="WUU282" s="12">
        <v>0</v>
      </c>
      <c r="WUV282" s="12">
        <v>0</v>
      </c>
      <c r="WUW282" s="12">
        <v>0</v>
      </c>
      <c r="WUX282" s="12">
        <v>0</v>
      </c>
      <c r="WUY282" s="12">
        <v>0</v>
      </c>
      <c r="WUZ282" s="12">
        <v>0</v>
      </c>
      <c r="WVA282" s="12">
        <v>0</v>
      </c>
      <c r="WVB282" s="12">
        <v>0</v>
      </c>
      <c r="WVC282" s="12">
        <v>0</v>
      </c>
      <c r="WVD282" s="12">
        <v>0</v>
      </c>
      <c r="WVE282" s="12">
        <v>0</v>
      </c>
      <c r="WVF282" s="12">
        <v>0</v>
      </c>
      <c r="WVG282" s="12">
        <v>0</v>
      </c>
      <c r="WVH282" s="12">
        <v>0</v>
      </c>
      <c r="WVI282" s="12">
        <v>0</v>
      </c>
      <c r="WVJ282" s="12">
        <v>0</v>
      </c>
      <c r="WVK282" s="12">
        <v>0</v>
      </c>
      <c r="WVL282" s="12">
        <v>0</v>
      </c>
      <c r="WVM282" s="12">
        <v>0</v>
      </c>
      <c r="WVN282" s="12">
        <v>0</v>
      </c>
      <c r="WVO282" s="12">
        <v>0</v>
      </c>
      <c r="WVP282" s="12">
        <v>0</v>
      </c>
      <c r="WVQ282" s="12">
        <v>0</v>
      </c>
      <c r="WVR282" s="12">
        <v>0</v>
      </c>
      <c r="WVS282" s="12">
        <v>0</v>
      </c>
      <c r="WVT282" s="12">
        <v>0</v>
      </c>
      <c r="WVU282" s="12">
        <v>0</v>
      </c>
      <c r="WVV282" s="12">
        <v>0</v>
      </c>
      <c r="WVW282" s="12">
        <v>0</v>
      </c>
      <c r="WVX282" s="12">
        <v>0</v>
      </c>
      <c r="WVY282" s="12">
        <v>0</v>
      </c>
      <c r="WVZ282" s="12">
        <v>0</v>
      </c>
      <c r="WWA282" s="12">
        <v>0</v>
      </c>
      <c r="WWB282" s="12">
        <v>0</v>
      </c>
      <c r="WWC282" s="12">
        <v>0</v>
      </c>
      <c r="WWD282" s="12">
        <v>0</v>
      </c>
      <c r="WWE282" s="12">
        <v>0</v>
      </c>
      <c r="WWF282" s="12">
        <v>0</v>
      </c>
      <c r="WWG282" s="12">
        <v>0</v>
      </c>
      <c r="WWH282" s="12">
        <v>0</v>
      </c>
      <c r="WWI282" s="12">
        <v>0</v>
      </c>
      <c r="WWJ282" s="12">
        <v>0</v>
      </c>
      <c r="WWK282" s="12">
        <v>0</v>
      </c>
      <c r="WWL282" s="12">
        <v>0</v>
      </c>
      <c r="WWM282" s="12">
        <v>0</v>
      </c>
      <c r="WWN282" s="12">
        <v>0</v>
      </c>
      <c r="WWO282" s="12">
        <v>0</v>
      </c>
      <c r="WWP282" s="12">
        <v>0</v>
      </c>
      <c r="WWQ282" s="12">
        <v>0</v>
      </c>
      <c r="WWR282" s="12">
        <v>0</v>
      </c>
      <c r="WWS282" s="12">
        <v>0</v>
      </c>
      <c r="WWT282" s="12">
        <v>0</v>
      </c>
      <c r="WWU282" s="12">
        <v>0</v>
      </c>
      <c r="WWV282" s="12">
        <v>0</v>
      </c>
      <c r="WWW282" s="12">
        <v>0</v>
      </c>
      <c r="WWX282" s="12">
        <v>0</v>
      </c>
      <c r="WWY282" s="12">
        <v>0</v>
      </c>
      <c r="WWZ282" s="12">
        <v>0</v>
      </c>
      <c r="WXA282" s="12">
        <v>0</v>
      </c>
      <c r="WXB282" s="12">
        <v>0</v>
      </c>
      <c r="WXC282" s="12">
        <v>0</v>
      </c>
      <c r="WXD282" s="12">
        <v>0</v>
      </c>
      <c r="WXE282" s="12">
        <v>0</v>
      </c>
      <c r="WXF282" s="12">
        <v>0</v>
      </c>
      <c r="WXG282" s="12">
        <v>0</v>
      </c>
      <c r="WXH282" s="12">
        <v>0</v>
      </c>
      <c r="WXI282" s="12">
        <v>0</v>
      </c>
      <c r="WXJ282" s="12">
        <v>0</v>
      </c>
      <c r="WXK282" s="12">
        <v>0</v>
      </c>
      <c r="WXL282" s="12">
        <v>0</v>
      </c>
      <c r="WXM282" s="12">
        <v>0</v>
      </c>
      <c r="WXN282" s="12">
        <v>0</v>
      </c>
      <c r="WXO282" s="12">
        <v>0</v>
      </c>
      <c r="WXP282" s="12">
        <v>0</v>
      </c>
      <c r="WXQ282" s="12">
        <v>0</v>
      </c>
      <c r="WXR282" s="12">
        <v>0</v>
      </c>
      <c r="WXS282" s="12">
        <v>0</v>
      </c>
      <c r="WXT282" s="12">
        <v>0</v>
      </c>
      <c r="WXU282" s="12">
        <v>0</v>
      </c>
      <c r="WXV282" s="12">
        <v>0</v>
      </c>
      <c r="WXW282" s="12">
        <v>0</v>
      </c>
      <c r="WXX282" s="12">
        <v>0</v>
      </c>
      <c r="WXY282" s="12">
        <v>0</v>
      </c>
      <c r="WXZ282" s="12">
        <v>0</v>
      </c>
      <c r="WYA282" s="12">
        <v>0</v>
      </c>
      <c r="WYB282" s="12">
        <v>0</v>
      </c>
      <c r="WYC282" s="12">
        <v>0</v>
      </c>
      <c r="WYD282" s="12">
        <v>0</v>
      </c>
      <c r="WYE282" s="12">
        <v>0</v>
      </c>
      <c r="WYF282" s="12">
        <v>0</v>
      </c>
      <c r="WYG282" s="12">
        <v>0</v>
      </c>
      <c r="WYH282" s="12">
        <v>0</v>
      </c>
      <c r="WYI282" s="12">
        <v>0</v>
      </c>
      <c r="WYJ282" s="12">
        <v>0</v>
      </c>
      <c r="WYK282" s="12">
        <v>0</v>
      </c>
      <c r="WYL282" s="12">
        <v>0</v>
      </c>
      <c r="WYM282" s="12">
        <v>0</v>
      </c>
      <c r="WYN282" s="12">
        <v>0</v>
      </c>
      <c r="WYO282" s="12">
        <v>0</v>
      </c>
      <c r="WYP282" s="12">
        <v>0</v>
      </c>
      <c r="WYQ282" s="12">
        <v>0</v>
      </c>
      <c r="WYR282" s="12">
        <v>0</v>
      </c>
      <c r="WYS282" s="12">
        <v>0</v>
      </c>
      <c r="WYT282" s="12">
        <v>0</v>
      </c>
      <c r="WYU282" s="12">
        <v>0</v>
      </c>
      <c r="WYV282" s="12">
        <v>0</v>
      </c>
      <c r="WYW282" s="12">
        <v>0</v>
      </c>
      <c r="WYX282" s="12">
        <v>0</v>
      </c>
      <c r="WYY282" s="12">
        <v>0</v>
      </c>
      <c r="WYZ282" s="12">
        <v>0</v>
      </c>
      <c r="WZA282" s="12">
        <v>0</v>
      </c>
      <c r="WZB282" s="12">
        <v>0</v>
      </c>
      <c r="WZC282" s="12">
        <v>0</v>
      </c>
      <c r="WZD282" s="12">
        <v>0</v>
      </c>
      <c r="WZE282" s="12">
        <v>0</v>
      </c>
      <c r="WZF282" s="12">
        <v>0</v>
      </c>
      <c r="WZG282" s="12">
        <v>0</v>
      </c>
      <c r="WZH282" s="12">
        <v>0</v>
      </c>
      <c r="WZI282" s="12">
        <v>0</v>
      </c>
      <c r="WZJ282" s="12">
        <v>0</v>
      </c>
      <c r="WZK282" s="12">
        <v>0</v>
      </c>
      <c r="WZL282" s="12">
        <v>0</v>
      </c>
      <c r="WZM282" s="12">
        <v>0</v>
      </c>
      <c r="WZN282" s="12">
        <v>0</v>
      </c>
      <c r="WZO282" s="12">
        <v>0</v>
      </c>
      <c r="WZP282" s="12">
        <v>0</v>
      </c>
      <c r="WZQ282" s="12">
        <v>0</v>
      </c>
      <c r="WZR282" s="12">
        <v>0</v>
      </c>
      <c r="WZS282" s="12">
        <v>0</v>
      </c>
      <c r="WZT282" s="12">
        <v>0</v>
      </c>
      <c r="WZU282" s="12">
        <v>0</v>
      </c>
      <c r="WZV282" s="12">
        <v>0</v>
      </c>
      <c r="WZW282" s="12">
        <v>0</v>
      </c>
      <c r="WZX282" s="12">
        <v>0</v>
      </c>
      <c r="WZY282" s="12">
        <v>0</v>
      </c>
      <c r="WZZ282" s="12">
        <v>0</v>
      </c>
      <c r="XAA282" s="12">
        <v>0</v>
      </c>
      <c r="XAB282" s="12">
        <v>0</v>
      </c>
      <c r="XAC282" s="12">
        <v>0</v>
      </c>
      <c r="XAD282" s="12">
        <v>0</v>
      </c>
      <c r="XAE282" s="12">
        <v>0</v>
      </c>
      <c r="XAF282" s="12">
        <v>0</v>
      </c>
      <c r="XAG282" s="12">
        <v>0</v>
      </c>
      <c r="XAH282" s="12">
        <v>0</v>
      </c>
      <c r="XAI282" s="12">
        <v>0</v>
      </c>
      <c r="XAJ282" s="12">
        <v>0</v>
      </c>
      <c r="XAK282" s="12">
        <v>0</v>
      </c>
      <c r="XAL282" s="12">
        <v>0</v>
      </c>
      <c r="XAM282" s="12">
        <v>0</v>
      </c>
      <c r="XAN282" s="12">
        <v>0</v>
      </c>
      <c r="XAO282" s="12">
        <v>0</v>
      </c>
      <c r="XAP282" s="12">
        <v>0</v>
      </c>
      <c r="XAQ282" s="12">
        <v>0</v>
      </c>
      <c r="XAR282" s="12">
        <v>0</v>
      </c>
      <c r="XAS282" s="12">
        <v>0</v>
      </c>
      <c r="XAT282" s="12">
        <v>0</v>
      </c>
      <c r="XAU282" s="12">
        <v>0</v>
      </c>
      <c r="XAV282" s="12">
        <v>0</v>
      </c>
      <c r="XAW282" s="12">
        <v>0</v>
      </c>
      <c r="XAX282" s="12">
        <v>0</v>
      </c>
      <c r="XAY282" s="12">
        <v>0</v>
      </c>
      <c r="XAZ282" s="12">
        <v>0</v>
      </c>
      <c r="XBA282" s="12">
        <v>0</v>
      </c>
      <c r="XBB282" s="12">
        <v>0</v>
      </c>
      <c r="XBC282" s="12">
        <v>0</v>
      </c>
      <c r="XBD282" s="12">
        <v>0</v>
      </c>
      <c r="XBE282" s="12">
        <v>0</v>
      </c>
      <c r="XBF282" s="12">
        <v>0</v>
      </c>
      <c r="XBG282" s="12">
        <v>0</v>
      </c>
      <c r="XBH282" s="12">
        <v>0</v>
      </c>
      <c r="XBI282" s="12">
        <v>0</v>
      </c>
      <c r="XBJ282" s="12">
        <v>0</v>
      </c>
      <c r="XBK282" s="12">
        <v>0</v>
      </c>
      <c r="XBL282" s="12">
        <v>0</v>
      </c>
      <c r="XBM282" s="12">
        <v>0</v>
      </c>
      <c r="XBN282" s="12">
        <v>0</v>
      </c>
      <c r="XBO282" s="12">
        <v>0</v>
      </c>
      <c r="XBP282" s="12">
        <v>0</v>
      </c>
      <c r="XBQ282" s="12">
        <v>0</v>
      </c>
      <c r="XBR282" s="12">
        <v>0</v>
      </c>
      <c r="XBS282" s="12">
        <v>0</v>
      </c>
      <c r="XBT282" s="12">
        <v>0</v>
      </c>
      <c r="XBU282" s="12">
        <v>0</v>
      </c>
      <c r="XBV282" s="12">
        <v>0</v>
      </c>
      <c r="XBW282" s="12">
        <v>0</v>
      </c>
      <c r="XBX282" s="12">
        <v>0</v>
      </c>
      <c r="XBY282" s="12">
        <v>0</v>
      </c>
      <c r="XBZ282" s="12">
        <v>0</v>
      </c>
      <c r="XCA282" s="12">
        <v>0</v>
      </c>
      <c r="XCB282" s="12">
        <v>0</v>
      </c>
      <c r="XCC282" s="12">
        <v>0</v>
      </c>
      <c r="XCD282" s="12">
        <v>0</v>
      </c>
      <c r="XCE282" s="12">
        <v>0</v>
      </c>
      <c r="XCF282" s="12">
        <v>0</v>
      </c>
      <c r="XCG282" s="12">
        <v>0</v>
      </c>
      <c r="XCH282" s="12">
        <v>0</v>
      </c>
      <c r="XCI282" s="12">
        <v>0</v>
      </c>
      <c r="XCJ282" s="12">
        <v>0</v>
      </c>
      <c r="XCK282" s="12">
        <v>0</v>
      </c>
      <c r="XCL282" s="12">
        <v>0</v>
      </c>
      <c r="XCM282" s="12">
        <v>0</v>
      </c>
      <c r="XCN282" s="12">
        <v>0</v>
      </c>
      <c r="XCO282" s="12">
        <v>0</v>
      </c>
      <c r="XCP282" s="12">
        <v>0</v>
      </c>
      <c r="XCQ282" s="12">
        <v>0</v>
      </c>
      <c r="XCR282" s="12">
        <v>0</v>
      </c>
      <c r="XCS282" s="12">
        <v>0</v>
      </c>
      <c r="XCT282" s="12">
        <v>0</v>
      </c>
      <c r="XCU282" s="12">
        <v>0</v>
      </c>
      <c r="XCV282" s="12">
        <v>0</v>
      </c>
      <c r="XCW282" s="12">
        <v>0</v>
      </c>
      <c r="XCX282" s="12">
        <v>0</v>
      </c>
      <c r="XCY282" s="12">
        <v>0</v>
      </c>
      <c r="XCZ282" s="12">
        <v>0</v>
      </c>
      <c r="XDA282" s="12">
        <v>0</v>
      </c>
      <c r="XDB282" s="12">
        <v>0</v>
      </c>
      <c r="XDC282" s="12">
        <v>0</v>
      </c>
      <c r="XDD282" s="12">
        <v>0</v>
      </c>
      <c r="XDE282" s="12">
        <v>0</v>
      </c>
      <c r="XDF282" s="12">
        <v>0</v>
      </c>
      <c r="XDG282" s="12">
        <v>0</v>
      </c>
      <c r="XDH282" s="12">
        <v>0</v>
      </c>
      <c r="XDI282" s="12">
        <v>0</v>
      </c>
      <c r="XDJ282" s="12">
        <v>0</v>
      </c>
      <c r="XDK282" s="12">
        <v>0</v>
      </c>
      <c r="XDL282" s="12">
        <v>0</v>
      </c>
      <c r="XDM282" s="12">
        <v>0</v>
      </c>
      <c r="XDN282" s="12">
        <v>0</v>
      </c>
      <c r="XDO282" s="12">
        <v>0</v>
      </c>
      <c r="XDP282" s="12">
        <v>0</v>
      </c>
      <c r="XDQ282" s="12">
        <v>0</v>
      </c>
      <c r="XDR282" s="12">
        <v>0</v>
      </c>
      <c r="XDS282" s="12">
        <v>0</v>
      </c>
      <c r="XDT282" s="12">
        <v>0</v>
      </c>
      <c r="XDU282" s="12">
        <v>0</v>
      </c>
      <c r="XDV282" s="12">
        <v>0</v>
      </c>
      <c r="XDW282" s="12">
        <v>0</v>
      </c>
      <c r="XDX282" s="12">
        <v>0</v>
      </c>
      <c r="XDY282" s="12">
        <v>0</v>
      </c>
      <c r="XDZ282" s="12">
        <v>0</v>
      </c>
      <c r="XEA282" s="12">
        <v>0</v>
      </c>
      <c r="XEB282" s="12">
        <v>0</v>
      </c>
      <c r="XEC282" s="12">
        <v>0</v>
      </c>
      <c r="XED282" s="12">
        <v>0</v>
      </c>
      <c r="XEE282" s="12">
        <v>0</v>
      </c>
      <c r="XEF282" s="12">
        <v>0</v>
      </c>
      <c r="XEG282" s="12">
        <v>0</v>
      </c>
      <c r="XEH282" s="12">
        <v>0</v>
      </c>
      <c r="XEI282" s="12">
        <v>0</v>
      </c>
      <c r="XEJ282" s="12">
        <v>0</v>
      </c>
      <c r="XEK282" s="12">
        <v>0</v>
      </c>
      <c r="XEL282" s="12">
        <v>0</v>
      </c>
      <c r="XEM282" s="12">
        <v>0</v>
      </c>
      <c r="XEN282" s="12">
        <v>0</v>
      </c>
      <c r="XEO282" s="12">
        <v>0</v>
      </c>
      <c r="XEP282" s="12">
        <v>0</v>
      </c>
      <c r="XEQ282" s="12">
        <v>0</v>
      </c>
      <c r="XER282" s="12">
        <v>0</v>
      </c>
      <c r="XES282" s="12">
        <v>0</v>
      </c>
      <c r="XET282" s="12">
        <v>0</v>
      </c>
      <c r="XEU282" s="12">
        <v>0</v>
      </c>
      <c r="XEV282" s="12">
        <v>0</v>
      </c>
      <c r="XEW282" s="12">
        <v>0</v>
      </c>
      <c r="XEX282" s="12">
        <v>0</v>
      </c>
      <c r="XEY282" s="12">
        <v>0</v>
      </c>
      <c r="XEZ282" s="12">
        <v>0</v>
      </c>
      <c r="XFA282" s="12">
        <v>0</v>
      </c>
    </row>
  </sheetData>
  <mergeCells count="14">
    <mergeCell ref="U3:U5"/>
    <mergeCell ref="O3:O5"/>
    <mergeCell ref="P3:P5"/>
    <mergeCell ref="Q3:Q5"/>
    <mergeCell ref="R3:R5"/>
    <mergeCell ref="S3:S5"/>
    <mergeCell ref="T3:T5"/>
    <mergeCell ref="B1:L1"/>
    <mergeCell ref="B2:C2"/>
    <mergeCell ref="D2:E2"/>
    <mergeCell ref="J2:K2"/>
    <mergeCell ref="B3:C3"/>
    <mergeCell ref="D3:E3"/>
    <mergeCell ref="J3:K3"/>
  </mergeCells>
  <conditionalFormatting sqref="H3:I3">
    <cfRule type="expression" dxfId="125" priority="32">
      <formula>$I$3&gt;0</formula>
    </cfRule>
  </conditionalFormatting>
  <conditionalFormatting sqref="L7:L15">
    <cfRule type="expression" dxfId="124" priority="30">
      <formula>L7="Em andamento"</formula>
    </cfRule>
  </conditionalFormatting>
  <conditionalFormatting sqref="B7:B15">
    <cfRule type="expression" dxfId="123" priority="28">
      <formula>B7="Saída"</formula>
    </cfRule>
    <cfRule type="expression" dxfId="122" priority="29">
      <formula>B7="Entrada"</formula>
    </cfRule>
  </conditionalFormatting>
  <conditionalFormatting sqref="K7:K14">
    <cfRule type="expression" dxfId="121" priority="26">
      <formula>K7&lt;0</formula>
    </cfRule>
    <cfRule type="expression" dxfId="120" priority="27">
      <formula>K7&gt;0</formula>
    </cfRule>
  </conditionalFormatting>
  <conditionalFormatting sqref="L7:L15">
    <cfRule type="expression" dxfId="119" priority="25">
      <formula>L7="Finalizado"</formula>
    </cfRule>
  </conditionalFormatting>
  <conditionalFormatting sqref="K8">
    <cfRule type="expression" dxfId="118" priority="24">
      <formula>L8=""</formula>
    </cfRule>
  </conditionalFormatting>
  <conditionalFormatting sqref="K7 K9:K14">
    <cfRule type="expression" dxfId="117" priority="23">
      <formula>L7=""</formula>
    </cfRule>
  </conditionalFormatting>
  <conditionalFormatting sqref="K15">
    <cfRule type="expression" dxfId="116" priority="21">
      <formula>K15&lt;0</formula>
    </cfRule>
    <cfRule type="expression" dxfId="115" priority="22">
      <formula>K15&gt;0</formula>
    </cfRule>
  </conditionalFormatting>
  <conditionalFormatting sqref="K15">
    <cfRule type="expression" dxfId="114" priority="20">
      <formula>L15=""</formula>
    </cfRule>
  </conditionalFormatting>
  <conditionalFormatting sqref="L25:L281">
    <cfRule type="expression" dxfId="113" priority="19">
      <formula>L25="Em andamento"</formula>
    </cfRule>
  </conditionalFormatting>
  <conditionalFormatting sqref="B25:B281">
    <cfRule type="expression" dxfId="112" priority="17">
      <formula>B25="Saída"</formula>
    </cfRule>
    <cfRule type="expression" dxfId="111" priority="18">
      <formula>B25="Entrada"</formula>
    </cfRule>
  </conditionalFormatting>
  <conditionalFormatting sqref="K25:K281">
    <cfRule type="expression" dxfId="110" priority="15">
      <formula>K25&lt;0</formula>
    </cfRule>
    <cfRule type="expression" dxfId="109" priority="16">
      <formula>K25&gt;0</formula>
    </cfRule>
  </conditionalFormatting>
  <conditionalFormatting sqref="L25:L281">
    <cfRule type="expression" dxfId="108" priority="14">
      <formula>L25="Finalizado"</formula>
    </cfRule>
  </conditionalFormatting>
  <conditionalFormatting sqref="K25 K27 K29 K31 K33 K35 K37 K39 K41 K43 K45 K47 K49 K51 K53 K55 K57 K59 K61 K63 K65 K67 K69 K71 K73 K75 K77 K79 K81 K83 K85 K87 K89 K91 K93 K95 K97 K99 K101 K103 K105 K107 K109 K111 K113 K115 K117 K119 K121 K123 K125 K127 K129 K131 K133 K135 K137 K139 K141 K143 K145 K147 K149 K151 K153 K155 K157 K159 K161 K163 K165 K167 K169 K171 K173 K175 K177 K179 K181 K183 K185 K187 K189 K191 K193 K195 K197 K199 K201 K203 K205 K207 K209 K211 K213 K215 K217 K219 K221 K223 K225 K227 K229 K231 K233 K235 K237 K239 K241 K243 K245 K247 K249 K251 K253 K255 K257 K259 K261 K263 K265 K267 K269 K271 K273 K275 K277 K279 K281">
    <cfRule type="expression" dxfId="107" priority="13">
      <formula>L25=""</formula>
    </cfRule>
  </conditionalFormatting>
  <conditionalFormatting sqref="K26 K28 K30 K32 K34 K36 K38 K40 K42 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cfRule type="expression" dxfId="106" priority="12">
      <formula>L26=""</formula>
    </cfRule>
  </conditionalFormatting>
  <conditionalFormatting sqref="H3:I3">
    <cfRule type="expression" dxfId="105" priority="31">
      <formula>$I$3&lt;0</formula>
    </cfRule>
  </conditionalFormatting>
  <conditionalFormatting sqref="L17:L23">
    <cfRule type="expression" dxfId="104" priority="11">
      <formula>L17="Em andamento"</formula>
    </cfRule>
  </conditionalFormatting>
  <conditionalFormatting sqref="B17:B23">
    <cfRule type="expression" dxfId="103" priority="9">
      <formula>B17="Saída"</formula>
    </cfRule>
    <cfRule type="expression" dxfId="102" priority="10">
      <formula>B17="Entrada"</formula>
    </cfRule>
  </conditionalFormatting>
  <conditionalFormatting sqref="K17:K22">
    <cfRule type="expression" dxfId="101" priority="7">
      <formula>K17&lt;0</formula>
    </cfRule>
    <cfRule type="expression" dxfId="100" priority="8">
      <formula>K17&gt;0</formula>
    </cfRule>
  </conditionalFormatting>
  <conditionalFormatting sqref="L17:L23">
    <cfRule type="expression" dxfId="99" priority="6">
      <formula>L17="Finalizado"</formula>
    </cfRule>
  </conditionalFormatting>
  <conditionalFormatting sqref="K19 K21 K17">
    <cfRule type="expression" dxfId="98" priority="5">
      <formula>L17=""</formula>
    </cfRule>
  </conditionalFormatting>
  <conditionalFormatting sqref="K22 K20 K18">
    <cfRule type="expression" dxfId="97" priority="4">
      <formula>L18=""</formula>
    </cfRule>
  </conditionalFormatting>
  <conditionalFormatting sqref="K23">
    <cfRule type="expression" dxfId="96" priority="2">
      <formula>K23&lt;0</formula>
    </cfRule>
    <cfRule type="expression" dxfId="95" priority="3">
      <formula>K23&gt;0</formula>
    </cfRule>
  </conditionalFormatting>
  <conditionalFormatting sqref="K23">
    <cfRule type="expression" dxfId="94" priority="1">
      <formula>L23=""</formula>
    </cfRule>
  </conditionalFormatting>
  <dataValidations count="2">
    <dataValidation type="list" allowBlank="1" showInputMessage="1" showErrorMessage="1" sqref="B17:B23 B7:B15" xr:uid="{603F3B57-992E-44B0-AD46-A24AAF9BAA72}">
      <formula1>"Entrada, Saída"</formula1>
    </dataValidation>
    <dataValidation type="list" allowBlank="1" showInputMessage="1" showErrorMessage="1" sqref="L17:L23 L7:L15" xr:uid="{87805E53-6581-4700-8B13-278879DACA62}">
      <formula1>"Em andamento, Finalizado"</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7733F-BDF2-4928-8C93-731775D1E3DD}">
  <sheetPr codeName="Planilha18"/>
  <dimension ref="A1:XFA262"/>
  <sheetViews>
    <sheetView zoomScale="70" zoomScaleNormal="70" workbookViewId="0">
      <selection activeCell="I10" sqref="I10"/>
    </sheetView>
  </sheetViews>
  <sheetFormatPr defaultColWidth="0" defaultRowHeight="22.5" customHeight="1" x14ac:dyDescent="0.3"/>
  <cols>
    <col min="1" max="1" width="4.33203125" style="47" customWidth="1"/>
    <col min="2" max="2" width="23.44140625" style="12" customWidth="1"/>
    <col min="3" max="3" width="23.44140625" style="79" customWidth="1"/>
    <col min="4" max="4" width="17.88671875" style="72" bestFit="1" customWidth="1"/>
    <col min="5" max="5" width="23.44140625" style="72" customWidth="1"/>
    <col min="6" max="6" width="23.44140625" style="12" customWidth="1"/>
    <col min="7" max="7" width="23.44140625" style="72" customWidth="1"/>
    <col min="8" max="9" width="23.44140625" style="27" customWidth="1"/>
    <col min="10" max="10" width="23.44140625" style="12" customWidth="1"/>
    <col min="11" max="11" width="23.44140625" style="94" customWidth="1"/>
    <col min="12" max="12" width="29.6640625" style="12" customWidth="1"/>
    <col min="13" max="13" width="4.33203125" style="47" customWidth="1"/>
    <col min="14" max="14" width="4.33203125" style="268" customWidth="1"/>
    <col min="15" max="16" width="23.44140625" style="12" customWidth="1"/>
    <col min="17" max="17" width="26.6640625" style="12" customWidth="1"/>
    <col min="18" max="22" width="23.44140625" style="12" customWidth="1"/>
    <col min="23" max="23" width="23.44140625" style="12" hidden="1"/>
    <col min="24" max="16381" width="0" style="12" hidden="1"/>
    <col min="16382" max="16384" width="17.6640625" style="12" hidden="1"/>
  </cols>
  <sheetData>
    <row r="1" spans="1:21" s="22" customFormat="1" ht="77.25" customHeight="1" thickBot="1" x14ac:dyDescent="0.35">
      <c r="A1" s="214"/>
      <c r="B1" s="634" t="s">
        <v>447</v>
      </c>
      <c r="C1" s="635"/>
      <c r="D1" s="635"/>
      <c r="E1" s="635"/>
      <c r="F1" s="635"/>
      <c r="G1" s="635"/>
      <c r="H1" s="635"/>
      <c r="I1" s="635"/>
      <c r="J1" s="635"/>
      <c r="K1" s="635"/>
      <c r="L1" s="636"/>
      <c r="M1" s="217"/>
      <c r="N1" s="271"/>
      <c r="O1" s="85" t="str">
        <f>ARB</f>
        <v>1,73</v>
      </c>
      <c r="P1" s="86" t="str">
        <f>Config!X4</f>
        <v xml:space="preserve">4,97 </v>
      </c>
      <c r="Q1" s="130">
        <f>O1*P1</f>
        <v>8.5980999999999987</v>
      </c>
      <c r="R1" s="86"/>
      <c r="S1" s="86"/>
    </row>
    <row r="2" spans="1:21" s="26" customFormat="1" ht="35.25" customHeight="1" thickBot="1" x14ac:dyDescent="0.35">
      <c r="A2" s="215"/>
      <c r="B2" s="637" t="s">
        <v>449</v>
      </c>
      <c r="C2" s="638"/>
      <c r="D2" s="637" t="s">
        <v>178</v>
      </c>
      <c r="E2" s="638"/>
      <c r="F2" s="231" t="s">
        <v>164</v>
      </c>
      <c r="G2" s="232" t="s">
        <v>179</v>
      </c>
      <c r="H2" s="231" t="s">
        <v>181</v>
      </c>
      <c r="I2" s="231" t="s">
        <v>180</v>
      </c>
      <c r="J2" s="637" t="s">
        <v>448</v>
      </c>
      <c r="K2" s="638"/>
      <c r="L2" s="233" t="s">
        <v>176</v>
      </c>
      <c r="M2" s="216"/>
      <c r="N2" s="271"/>
    </row>
    <row r="3" spans="1:21" ht="35.25" customHeight="1" thickBot="1" x14ac:dyDescent="0.35">
      <c r="A3" s="215"/>
      <c r="B3" s="639">
        <f>SUM(P6:P261)-SUM(U6:U261)</f>
        <v>4.3613381000000002</v>
      </c>
      <c r="C3" s="640"/>
      <c r="D3" s="641">
        <f>Q1*B3</f>
        <v>37.499221117609999</v>
      </c>
      <c r="E3" s="642"/>
      <c r="F3" s="263">
        <f>SUM(O6:O261)</f>
        <v>50</v>
      </c>
      <c r="G3" s="263">
        <f>SUM(T6:T261)</f>
        <v>0</v>
      </c>
      <c r="H3" s="263">
        <f>D3+(G3-F3)</f>
        <v>-12.500778882390001</v>
      </c>
      <c r="I3" s="264">
        <f>((H3*100)/F3)/100</f>
        <v>-0.25001557764780002</v>
      </c>
      <c r="J3" s="643" t="str">
        <f>O1</f>
        <v>1,73</v>
      </c>
      <c r="K3" s="644"/>
      <c r="L3" s="265">
        <f>SUM(S6:S261)/(SUM(O6:O261)/10)</f>
        <v>2.2467676767676767</v>
      </c>
      <c r="M3" s="216"/>
      <c r="N3" s="271"/>
      <c r="O3" s="622" t="s">
        <v>168</v>
      </c>
      <c r="P3" s="610" t="s">
        <v>313</v>
      </c>
      <c r="Q3" s="610" t="s">
        <v>174</v>
      </c>
      <c r="R3" s="610" t="s">
        <v>18</v>
      </c>
      <c r="S3" s="610" t="s">
        <v>175</v>
      </c>
      <c r="T3" s="610" t="s">
        <v>170</v>
      </c>
      <c r="U3" s="610" t="s">
        <v>314</v>
      </c>
    </row>
    <row r="4" spans="1:21" s="22" customFormat="1" ht="12" customHeight="1" thickBot="1" x14ac:dyDescent="0.35">
      <c r="A4" s="215"/>
      <c r="B4" s="213"/>
      <c r="C4" s="213"/>
      <c r="D4" s="213"/>
      <c r="E4" s="213"/>
      <c r="F4" s="213"/>
      <c r="G4" s="213"/>
      <c r="H4" s="213"/>
      <c r="I4" s="213"/>
      <c r="J4" s="213"/>
      <c r="K4" s="213"/>
      <c r="L4" s="213"/>
      <c r="M4" s="216"/>
      <c r="N4" s="271"/>
      <c r="O4" s="622"/>
      <c r="P4" s="610"/>
      <c r="Q4" s="610"/>
      <c r="R4" s="610"/>
      <c r="S4" s="610"/>
      <c r="T4" s="610"/>
      <c r="U4" s="610"/>
    </row>
    <row r="5" spans="1:21" s="26" customFormat="1" ht="35.25" customHeight="1" thickBot="1" x14ac:dyDescent="0.35">
      <c r="A5" s="215"/>
      <c r="B5" s="234" t="s">
        <v>162</v>
      </c>
      <c r="C5" s="235" t="s">
        <v>122</v>
      </c>
      <c r="D5" s="236" t="s">
        <v>163</v>
      </c>
      <c r="E5" s="236" t="s">
        <v>164</v>
      </c>
      <c r="F5" s="237" t="s">
        <v>230</v>
      </c>
      <c r="G5" s="236" t="s">
        <v>123</v>
      </c>
      <c r="H5" s="238" t="s">
        <v>450</v>
      </c>
      <c r="I5" s="238" t="s">
        <v>124</v>
      </c>
      <c r="J5" s="237" t="s">
        <v>125</v>
      </c>
      <c r="K5" s="239" t="s">
        <v>165</v>
      </c>
      <c r="L5" s="240" t="s">
        <v>166</v>
      </c>
      <c r="M5" s="216"/>
      <c r="N5" s="271"/>
      <c r="O5" s="622"/>
      <c r="P5" s="610"/>
      <c r="Q5" s="610"/>
      <c r="R5" s="610"/>
      <c r="S5" s="610"/>
      <c r="T5" s="610"/>
      <c r="U5" s="610"/>
    </row>
    <row r="6" spans="1:21" ht="22.5" customHeight="1" thickBot="1" x14ac:dyDescent="0.35">
      <c r="A6" s="215"/>
      <c r="B6" s="241" t="s">
        <v>167</v>
      </c>
      <c r="C6" s="242">
        <v>45360</v>
      </c>
      <c r="D6" s="243">
        <v>1.5</v>
      </c>
      <c r="E6" s="243">
        <v>50</v>
      </c>
      <c r="F6" s="316">
        <v>4.3613381000000002</v>
      </c>
      <c r="G6" s="243">
        <v>4.95</v>
      </c>
      <c r="H6" s="245">
        <v>2.2467676767676767</v>
      </c>
      <c r="I6" s="245">
        <v>68542</v>
      </c>
      <c r="J6" s="246" t="s">
        <v>139</v>
      </c>
      <c r="K6" s="247">
        <f t="shared" ref="K6:K9" si="0">IF(L6="Finalizado",((($H$15*100)/H6)/100)-1,IF(L6="","",((($O$1*100)/H6)/100)-1))</f>
        <v>-0.23000494537607341</v>
      </c>
      <c r="L6" s="262" t="s">
        <v>173</v>
      </c>
      <c r="M6" s="216"/>
      <c r="N6" s="269"/>
      <c r="O6" s="12">
        <f t="shared" ref="O6:O16" si="1">IF(B6="","",IF(B6="Entrada",E6,""))</f>
        <v>50</v>
      </c>
      <c r="P6" s="12">
        <f t="shared" ref="P6:P16" si="2">IF(B6="","",IF(B6="Entrada",F6,""))</f>
        <v>4.3613381000000002</v>
      </c>
      <c r="Q6" s="12">
        <f t="shared" ref="Q6:Q16" si="3">IF(B6="","",IF(B6="Entrada",1,""))</f>
        <v>1</v>
      </c>
      <c r="R6" s="12">
        <f t="shared" ref="R6:R16" si="4">IF(Q6=1,H6,"")</f>
        <v>2.2467676767676767</v>
      </c>
      <c r="S6" s="12">
        <f t="shared" ref="S6:S16" si="5">IF(B6="","",IF(B6="Entrada",(O6/10)*R6,""))</f>
        <v>11.233838383838384</v>
      </c>
      <c r="T6" s="12" t="str">
        <f t="shared" ref="T6:T16" si="6">IF(B6="","",IF(B6="Saída",E6,""))</f>
        <v/>
      </c>
      <c r="U6" s="12" t="str">
        <f t="shared" ref="U6:U16" si="7">IF(B6="","",IF(B6="Saída",F6,""))</f>
        <v/>
      </c>
    </row>
    <row r="7" spans="1:21" ht="22.5" customHeight="1" thickBot="1" x14ac:dyDescent="0.35">
      <c r="A7" s="215"/>
      <c r="B7" s="174" t="s">
        <v>167</v>
      </c>
      <c r="C7" s="175"/>
      <c r="D7" s="176"/>
      <c r="E7" s="176"/>
      <c r="F7" s="179"/>
      <c r="G7" s="176"/>
      <c r="H7" s="178"/>
      <c r="I7" s="178"/>
      <c r="J7" s="246"/>
      <c r="K7" s="180" t="str">
        <f t="shared" si="0"/>
        <v/>
      </c>
      <c r="L7" s="262"/>
      <c r="M7" s="216"/>
      <c r="N7" s="269"/>
      <c r="O7" s="12">
        <f t="shared" si="1"/>
        <v>0</v>
      </c>
      <c r="P7" s="12">
        <f t="shared" si="2"/>
        <v>0</v>
      </c>
      <c r="Q7" s="12">
        <f t="shared" si="3"/>
        <v>1</v>
      </c>
      <c r="R7" s="12">
        <f t="shared" si="4"/>
        <v>0</v>
      </c>
      <c r="S7" s="12">
        <f t="shared" si="5"/>
        <v>0</v>
      </c>
      <c r="T7" s="12" t="str">
        <f t="shared" si="6"/>
        <v/>
      </c>
      <c r="U7" s="12" t="str">
        <f t="shared" si="7"/>
        <v/>
      </c>
    </row>
    <row r="8" spans="1:21" ht="22.5" customHeight="1" thickBot="1" x14ac:dyDescent="0.35">
      <c r="A8" s="215"/>
      <c r="B8" s="241" t="s">
        <v>167</v>
      </c>
      <c r="C8" s="242"/>
      <c r="D8" s="243"/>
      <c r="E8" s="243"/>
      <c r="F8" s="244"/>
      <c r="G8" s="243"/>
      <c r="H8" s="245"/>
      <c r="I8" s="245"/>
      <c r="J8" s="246"/>
      <c r="K8" s="247" t="str">
        <f t="shared" si="0"/>
        <v/>
      </c>
      <c r="L8" s="262"/>
      <c r="M8" s="216"/>
      <c r="N8" s="269"/>
      <c r="O8" s="12">
        <f t="shared" si="1"/>
        <v>0</v>
      </c>
      <c r="P8" s="12">
        <f t="shared" si="2"/>
        <v>0</v>
      </c>
      <c r="Q8" s="12">
        <f t="shared" si="3"/>
        <v>1</v>
      </c>
      <c r="R8" s="12">
        <f t="shared" si="4"/>
        <v>0</v>
      </c>
      <c r="S8" s="12">
        <f t="shared" si="5"/>
        <v>0</v>
      </c>
      <c r="T8" s="12" t="str">
        <f t="shared" si="6"/>
        <v/>
      </c>
      <c r="U8" s="12" t="str">
        <f t="shared" si="7"/>
        <v/>
      </c>
    </row>
    <row r="9" spans="1:21" ht="22.5" customHeight="1" x14ac:dyDescent="0.3">
      <c r="A9" s="215"/>
      <c r="B9" s="174" t="s">
        <v>167</v>
      </c>
      <c r="C9" s="175"/>
      <c r="D9" s="176"/>
      <c r="E9" s="176"/>
      <c r="F9" s="179"/>
      <c r="G9" s="176"/>
      <c r="H9" s="178"/>
      <c r="I9" s="178"/>
      <c r="J9" s="179"/>
      <c r="K9" s="180" t="str">
        <f t="shared" si="0"/>
        <v/>
      </c>
      <c r="L9" s="262"/>
      <c r="M9" s="216"/>
      <c r="N9" s="269"/>
      <c r="O9" s="12">
        <f t="shared" si="1"/>
        <v>0</v>
      </c>
      <c r="P9" s="12">
        <f t="shared" si="2"/>
        <v>0</v>
      </c>
      <c r="Q9" s="12">
        <f t="shared" si="3"/>
        <v>1</v>
      </c>
      <c r="R9" s="12">
        <f t="shared" si="4"/>
        <v>0</v>
      </c>
      <c r="S9" s="12">
        <f t="shared" si="5"/>
        <v>0</v>
      </c>
      <c r="T9" s="12" t="str">
        <f t="shared" si="6"/>
        <v/>
      </c>
      <c r="U9" s="12" t="str">
        <f t="shared" si="7"/>
        <v/>
      </c>
    </row>
    <row r="10" spans="1:21" ht="22.5" customHeight="1" thickBot="1" x14ac:dyDescent="0.35">
      <c r="A10" s="215"/>
      <c r="B10" s="241" t="s">
        <v>172</v>
      </c>
      <c r="C10" s="242"/>
      <c r="D10" s="243"/>
      <c r="E10" s="243"/>
      <c r="F10" s="244"/>
      <c r="G10" s="243"/>
      <c r="H10" s="245"/>
      <c r="I10" s="245"/>
      <c r="J10" s="246"/>
      <c r="K10" s="186" t="str">
        <f>IF(L10="Finalizado",(((E10*100)/SUM(E6:E6))/100)-1,IF(L10="","",""))</f>
        <v/>
      </c>
      <c r="L10" s="187"/>
      <c r="M10" s="216"/>
      <c r="N10" s="269"/>
      <c r="O10" s="12" t="str">
        <f t="shared" si="1"/>
        <v/>
      </c>
      <c r="P10" s="12" t="str">
        <f t="shared" si="2"/>
        <v/>
      </c>
      <c r="Q10" s="12" t="str">
        <f t="shared" si="3"/>
        <v/>
      </c>
      <c r="R10" s="12" t="str">
        <f t="shared" si="4"/>
        <v/>
      </c>
      <c r="S10" s="12" t="str">
        <f t="shared" si="5"/>
        <v/>
      </c>
      <c r="T10" s="12">
        <f t="shared" si="6"/>
        <v>0</v>
      </c>
      <c r="U10" s="12">
        <f t="shared" si="7"/>
        <v>0</v>
      </c>
    </row>
    <row r="11" spans="1:21" s="22" customFormat="1" ht="12" customHeight="1" thickBot="1" x14ac:dyDescent="0.35">
      <c r="A11" s="215"/>
      <c r="B11" s="213"/>
      <c r="C11" s="213"/>
      <c r="D11" s="213"/>
      <c r="E11" s="213"/>
      <c r="F11" s="213"/>
      <c r="G11" s="213"/>
      <c r="H11" s="213"/>
      <c r="I11" s="213"/>
      <c r="J11" s="213"/>
      <c r="K11" s="213"/>
      <c r="L11" s="213"/>
      <c r="M11" s="216"/>
      <c r="N11" s="269"/>
      <c r="O11" s="12" t="str">
        <f t="shared" si="1"/>
        <v/>
      </c>
      <c r="P11" s="12" t="str">
        <f t="shared" si="2"/>
        <v/>
      </c>
      <c r="Q11" s="12" t="str">
        <f t="shared" si="3"/>
        <v/>
      </c>
      <c r="R11" s="12" t="str">
        <f t="shared" si="4"/>
        <v/>
      </c>
      <c r="S11" s="12" t="str">
        <f t="shared" si="5"/>
        <v/>
      </c>
      <c r="T11" s="12" t="str">
        <f t="shared" si="6"/>
        <v/>
      </c>
      <c r="U11" s="12" t="str">
        <f t="shared" si="7"/>
        <v/>
      </c>
    </row>
    <row r="12" spans="1:21" ht="22.5" customHeight="1" x14ac:dyDescent="0.3">
      <c r="A12" s="215"/>
      <c r="B12" s="174"/>
      <c r="C12" s="175"/>
      <c r="D12" s="176"/>
      <c r="E12" s="176"/>
      <c r="F12" s="179"/>
      <c r="G12" s="176"/>
      <c r="H12" s="178"/>
      <c r="I12" s="178"/>
      <c r="J12" s="179"/>
      <c r="K12" s="180" t="str">
        <f>IF(L12="Finalizado",((($H$15*100)/H12)/100)-1,IF(L12="","",((($O$1*100)/H12)/100)-1))</f>
        <v/>
      </c>
      <c r="L12" s="173"/>
      <c r="M12" s="216"/>
      <c r="N12" s="269"/>
      <c r="O12" s="12" t="str">
        <f t="shared" si="1"/>
        <v/>
      </c>
      <c r="P12" s="12" t="str">
        <f t="shared" si="2"/>
        <v/>
      </c>
      <c r="Q12" s="12" t="str">
        <f t="shared" si="3"/>
        <v/>
      </c>
      <c r="R12" s="12" t="str">
        <f t="shared" si="4"/>
        <v/>
      </c>
      <c r="S12" s="12" t="str">
        <f t="shared" si="5"/>
        <v/>
      </c>
      <c r="T12" s="12" t="str">
        <f t="shared" si="6"/>
        <v/>
      </c>
      <c r="U12" s="12" t="str">
        <f t="shared" si="7"/>
        <v/>
      </c>
    </row>
    <row r="13" spans="1:21" ht="22.5" customHeight="1" x14ac:dyDescent="0.3">
      <c r="A13" s="215"/>
      <c r="B13" s="241"/>
      <c r="C13" s="242"/>
      <c r="D13" s="243"/>
      <c r="E13" s="243"/>
      <c r="F13" s="246"/>
      <c r="G13" s="243"/>
      <c r="H13" s="245"/>
      <c r="I13" s="245"/>
      <c r="J13" s="246"/>
      <c r="K13" s="247" t="str">
        <f>IF(L13="Finalizado",((($H$15*100)/H13)/100)-1,IF(L13="","",((($O$1*100)/H13)/100)-1))</f>
        <v/>
      </c>
      <c r="L13" s="248"/>
      <c r="M13" s="216"/>
      <c r="N13" s="269"/>
      <c r="O13" s="12" t="str">
        <f t="shared" si="1"/>
        <v/>
      </c>
      <c r="P13" s="12" t="str">
        <f t="shared" si="2"/>
        <v/>
      </c>
      <c r="Q13" s="12" t="str">
        <f t="shared" si="3"/>
        <v/>
      </c>
      <c r="R13" s="12" t="str">
        <f t="shared" si="4"/>
        <v/>
      </c>
      <c r="S13" s="12" t="str">
        <f t="shared" si="5"/>
        <v/>
      </c>
      <c r="T13" s="12" t="str">
        <f t="shared" si="6"/>
        <v/>
      </c>
      <c r="U13" s="12" t="str">
        <f t="shared" si="7"/>
        <v/>
      </c>
    </row>
    <row r="14" spans="1:21" ht="22.5" customHeight="1" x14ac:dyDescent="0.3">
      <c r="A14" s="215"/>
      <c r="B14" s="174"/>
      <c r="C14" s="175"/>
      <c r="D14" s="176"/>
      <c r="E14" s="176"/>
      <c r="F14" s="179"/>
      <c r="G14" s="176"/>
      <c r="H14" s="178"/>
      <c r="I14" s="178"/>
      <c r="J14" s="179"/>
      <c r="K14" s="180" t="str">
        <f>IF(L14="Finalizado",((($H$15*100)/H14)/100)-1,IF(L14="","",((($O$1*100)/H14)/100)-1))</f>
        <v/>
      </c>
      <c r="L14" s="173"/>
      <c r="M14" s="216"/>
      <c r="N14" s="269"/>
      <c r="O14" s="12" t="str">
        <f t="shared" si="1"/>
        <v/>
      </c>
      <c r="P14" s="12" t="str">
        <f t="shared" si="2"/>
        <v/>
      </c>
      <c r="Q14" s="12" t="str">
        <f t="shared" si="3"/>
        <v/>
      </c>
      <c r="R14" s="12" t="str">
        <f t="shared" si="4"/>
        <v/>
      </c>
      <c r="S14" s="12" t="str">
        <f t="shared" si="5"/>
        <v/>
      </c>
      <c r="T14" s="12" t="str">
        <f t="shared" si="6"/>
        <v/>
      </c>
      <c r="U14" s="12" t="str">
        <f t="shared" si="7"/>
        <v/>
      </c>
    </row>
    <row r="15" spans="1:21" ht="22.5" customHeight="1" thickBot="1" x14ac:dyDescent="0.35">
      <c r="A15" s="215"/>
      <c r="B15" s="249"/>
      <c r="C15" s="250"/>
      <c r="D15" s="251"/>
      <c r="E15" s="251"/>
      <c r="F15" s="252"/>
      <c r="G15" s="251"/>
      <c r="H15" s="253"/>
      <c r="I15" s="253"/>
      <c r="J15" s="252"/>
      <c r="K15" s="254" t="str">
        <f>IF(L15="Finalizado",(((E15*100)/SUM(E12:E14))/100)-1,IF(L15="","",""))</f>
        <v/>
      </c>
      <c r="L15" s="255"/>
      <c r="M15" s="216"/>
      <c r="N15" s="269"/>
      <c r="O15" s="12" t="str">
        <f t="shared" si="1"/>
        <v/>
      </c>
      <c r="P15" s="12" t="str">
        <f t="shared" si="2"/>
        <v/>
      </c>
      <c r="Q15" s="12" t="str">
        <f t="shared" si="3"/>
        <v/>
      </c>
      <c r="R15" s="12" t="str">
        <f t="shared" si="4"/>
        <v/>
      </c>
      <c r="S15" s="12" t="str">
        <f t="shared" si="5"/>
        <v/>
      </c>
      <c r="T15" s="12" t="str">
        <f t="shared" si="6"/>
        <v/>
      </c>
      <c r="U15" s="12" t="str">
        <f t="shared" si="7"/>
        <v/>
      </c>
    </row>
    <row r="16" spans="1:21" s="22" customFormat="1" ht="12" customHeight="1" thickBot="1" x14ac:dyDescent="0.35">
      <c r="A16" s="215"/>
      <c r="B16" s="213"/>
      <c r="C16" s="213"/>
      <c r="D16" s="213"/>
      <c r="E16" s="213"/>
      <c r="F16" s="213"/>
      <c r="G16" s="213"/>
      <c r="H16" s="213"/>
      <c r="I16" s="213"/>
      <c r="J16" s="213"/>
      <c r="K16" s="213"/>
      <c r="L16" s="213"/>
      <c r="M16" s="216"/>
      <c r="N16" s="269"/>
      <c r="O16" s="12" t="str">
        <f t="shared" si="1"/>
        <v/>
      </c>
      <c r="P16" s="12" t="str">
        <f t="shared" si="2"/>
        <v/>
      </c>
      <c r="Q16" s="12" t="str">
        <f t="shared" si="3"/>
        <v/>
      </c>
      <c r="R16" s="12" t="str">
        <f t="shared" si="4"/>
        <v/>
      </c>
      <c r="S16" s="12" t="str">
        <f t="shared" si="5"/>
        <v/>
      </c>
      <c r="T16" s="12" t="str">
        <f t="shared" si="6"/>
        <v/>
      </c>
      <c r="U16" s="12" t="str">
        <f t="shared" si="7"/>
        <v/>
      </c>
    </row>
    <row r="17" spans="1:21" ht="22.5" customHeight="1" x14ac:dyDescent="0.3">
      <c r="A17" s="215"/>
      <c r="B17" s="241"/>
      <c r="C17" s="242"/>
      <c r="D17" s="243"/>
      <c r="E17" s="243"/>
      <c r="F17" s="244"/>
      <c r="G17" s="243"/>
      <c r="H17" s="245"/>
      <c r="I17" s="245"/>
      <c r="J17" s="246"/>
      <c r="K17" s="247"/>
      <c r="L17" s="248"/>
      <c r="M17" s="216"/>
      <c r="N17" s="271"/>
      <c r="O17" s="12" t="str">
        <f t="shared" ref="O17:O57" si="8">IF(B17="","",IF(B17="Entrada",E17,""))</f>
        <v/>
      </c>
      <c r="P17" s="12" t="str">
        <f t="shared" ref="P17:P57" si="9">IF(B17="","",IF(B17="Entrada",F17,""))</f>
        <v/>
      </c>
      <c r="Q17" s="12" t="str">
        <f t="shared" ref="Q17:Q57" si="10">IF(B17="","",IF(B17="Entrada",1,""))</f>
        <v/>
      </c>
      <c r="R17" s="12" t="str">
        <f t="shared" ref="R17:R57" si="11">IF(Q17=1,H17,"")</f>
        <v/>
      </c>
      <c r="S17" s="12" t="str">
        <f t="shared" ref="S17:S57" si="12">IF(B17="","",IF(B17="Entrada",(O17/10)*R17,""))</f>
        <v/>
      </c>
      <c r="T17" s="12" t="str">
        <f t="shared" ref="T17:T57" si="13">IF(B17="","",IF(B17="Saída",E17,""))</f>
        <v/>
      </c>
      <c r="U17" s="12" t="str">
        <f t="shared" ref="U17:U57" si="14">IF(B17="","",IF(B17="Saída",F17,""))</f>
        <v/>
      </c>
    </row>
    <row r="18" spans="1:21" ht="22.5" customHeight="1" x14ac:dyDescent="0.3">
      <c r="A18" s="215"/>
      <c r="B18" s="174"/>
      <c r="C18" s="175"/>
      <c r="D18" s="176"/>
      <c r="E18" s="176"/>
      <c r="F18" s="179"/>
      <c r="G18" s="176"/>
      <c r="H18" s="178"/>
      <c r="I18" s="178"/>
      <c r="J18" s="179"/>
      <c r="K18" s="180"/>
      <c r="L18" s="173"/>
      <c r="M18" s="216"/>
      <c r="N18" s="271"/>
      <c r="O18" s="12" t="str">
        <f t="shared" si="8"/>
        <v/>
      </c>
      <c r="P18" s="12" t="str">
        <f t="shared" si="9"/>
        <v/>
      </c>
      <c r="Q18" s="12" t="str">
        <f t="shared" si="10"/>
        <v/>
      </c>
      <c r="R18" s="12" t="str">
        <f t="shared" si="11"/>
        <v/>
      </c>
      <c r="S18" s="12" t="str">
        <f t="shared" si="12"/>
        <v/>
      </c>
      <c r="T18" s="12" t="str">
        <f t="shared" si="13"/>
        <v/>
      </c>
      <c r="U18" s="12" t="str">
        <f t="shared" si="14"/>
        <v/>
      </c>
    </row>
    <row r="19" spans="1:21" ht="22.5" customHeight="1" x14ac:dyDescent="0.3">
      <c r="A19" s="215"/>
      <c r="B19" s="241"/>
      <c r="C19" s="242"/>
      <c r="D19" s="243"/>
      <c r="E19" s="243"/>
      <c r="F19" s="244"/>
      <c r="G19" s="243"/>
      <c r="H19" s="245"/>
      <c r="I19" s="245"/>
      <c r="J19" s="246"/>
      <c r="K19" s="247"/>
      <c r="L19" s="248"/>
      <c r="M19" s="216"/>
      <c r="N19" s="271"/>
      <c r="O19" s="12" t="str">
        <f t="shared" si="8"/>
        <v/>
      </c>
      <c r="P19" s="12" t="str">
        <f t="shared" si="9"/>
        <v/>
      </c>
      <c r="Q19" s="12" t="str">
        <f t="shared" si="10"/>
        <v/>
      </c>
      <c r="R19" s="12" t="str">
        <f t="shared" si="11"/>
        <v/>
      </c>
      <c r="S19" s="12" t="str">
        <f t="shared" si="12"/>
        <v/>
      </c>
      <c r="T19" s="12" t="str">
        <f t="shared" si="13"/>
        <v/>
      </c>
      <c r="U19" s="12" t="str">
        <f t="shared" si="14"/>
        <v/>
      </c>
    </row>
    <row r="20" spans="1:21" ht="22.5" customHeight="1" x14ac:dyDescent="0.3">
      <c r="A20" s="215"/>
      <c r="B20" s="174"/>
      <c r="C20" s="175"/>
      <c r="D20" s="176"/>
      <c r="E20" s="176"/>
      <c r="F20" s="179"/>
      <c r="G20" s="176"/>
      <c r="H20" s="178"/>
      <c r="I20" s="178"/>
      <c r="J20" s="179"/>
      <c r="K20" s="180"/>
      <c r="L20" s="173"/>
      <c r="M20" s="216"/>
      <c r="N20" s="271"/>
      <c r="O20" s="12" t="str">
        <f t="shared" si="8"/>
        <v/>
      </c>
      <c r="P20" s="12" t="str">
        <f t="shared" si="9"/>
        <v/>
      </c>
      <c r="Q20" s="12" t="str">
        <f t="shared" si="10"/>
        <v/>
      </c>
      <c r="R20" s="12" t="str">
        <f t="shared" si="11"/>
        <v/>
      </c>
      <c r="S20" s="12" t="str">
        <f t="shared" si="12"/>
        <v/>
      </c>
      <c r="T20" s="12" t="str">
        <f t="shared" si="13"/>
        <v/>
      </c>
      <c r="U20" s="12" t="str">
        <f t="shared" si="14"/>
        <v/>
      </c>
    </row>
    <row r="21" spans="1:21" ht="22.5" customHeight="1" x14ac:dyDescent="0.3">
      <c r="A21" s="215"/>
      <c r="B21" s="159"/>
      <c r="C21" s="160"/>
      <c r="D21" s="161"/>
      <c r="E21" s="161"/>
      <c r="F21" s="162"/>
      <c r="G21" s="161"/>
      <c r="H21" s="163"/>
      <c r="I21" s="163"/>
      <c r="J21" s="164"/>
      <c r="K21" s="165"/>
      <c r="L21" s="150"/>
      <c r="M21" s="216"/>
      <c r="N21" s="271"/>
      <c r="O21" s="12" t="str">
        <f t="shared" si="8"/>
        <v/>
      </c>
      <c r="P21" s="12" t="str">
        <f t="shared" si="9"/>
        <v/>
      </c>
      <c r="Q21" s="12" t="str">
        <f t="shared" si="10"/>
        <v/>
      </c>
      <c r="R21" s="12" t="str">
        <f t="shared" si="11"/>
        <v/>
      </c>
      <c r="S21" s="12" t="str">
        <f t="shared" si="12"/>
        <v/>
      </c>
      <c r="T21" s="12" t="str">
        <f t="shared" si="13"/>
        <v/>
      </c>
      <c r="U21" s="12" t="str">
        <f t="shared" si="14"/>
        <v/>
      </c>
    </row>
    <row r="22" spans="1:21" ht="22.5" customHeight="1" x14ac:dyDescent="0.3">
      <c r="A22" s="215"/>
      <c r="B22" s="174"/>
      <c r="C22" s="175"/>
      <c r="D22" s="176"/>
      <c r="E22" s="176"/>
      <c r="F22" s="179"/>
      <c r="G22" s="176"/>
      <c r="H22" s="178"/>
      <c r="I22" s="178"/>
      <c r="J22" s="179"/>
      <c r="K22" s="180"/>
      <c r="L22" s="173"/>
      <c r="M22" s="216"/>
      <c r="N22" s="271"/>
      <c r="O22" s="12" t="str">
        <f t="shared" si="8"/>
        <v/>
      </c>
      <c r="P22" s="12" t="str">
        <f t="shared" si="9"/>
        <v/>
      </c>
      <c r="Q22" s="12" t="str">
        <f t="shared" si="10"/>
        <v/>
      </c>
      <c r="R22" s="12" t="str">
        <f t="shared" si="11"/>
        <v/>
      </c>
      <c r="S22" s="12" t="str">
        <f t="shared" si="12"/>
        <v/>
      </c>
      <c r="T22" s="12" t="str">
        <f t="shared" si="13"/>
        <v/>
      </c>
      <c r="U22" s="12" t="str">
        <f t="shared" si="14"/>
        <v/>
      </c>
    </row>
    <row r="23" spans="1:21" ht="22.5" customHeight="1" x14ac:dyDescent="0.3">
      <c r="A23" s="215"/>
      <c r="B23" s="159"/>
      <c r="C23" s="160"/>
      <c r="D23" s="161"/>
      <c r="E23" s="161"/>
      <c r="F23" s="162"/>
      <c r="G23" s="161"/>
      <c r="H23" s="163"/>
      <c r="I23" s="163"/>
      <c r="J23" s="164"/>
      <c r="K23" s="165"/>
      <c r="L23" s="150"/>
      <c r="M23" s="216"/>
      <c r="N23" s="271"/>
      <c r="O23" s="12" t="str">
        <f t="shared" si="8"/>
        <v/>
      </c>
      <c r="P23" s="12" t="str">
        <f t="shared" si="9"/>
        <v/>
      </c>
      <c r="Q23" s="12" t="str">
        <f t="shared" si="10"/>
        <v/>
      </c>
      <c r="R23" s="12" t="str">
        <f t="shared" si="11"/>
        <v/>
      </c>
      <c r="S23" s="12" t="str">
        <f t="shared" si="12"/>
        <v/>
      </c>
      <c r="T23" s="12" t="str">
        <f t="shared" si="13"/>
        <v/>
      </c>
      <c r="U23" s="12" t="str">
        <f t="shared" si="14"/>
        <v/>
      </c>
    </row>
    <row r="24" spans="1:21" ht="22.5" customHeight="1" x14ac:dyDescent="0.3">
      <c r="A24" s="215"/>
      <c r="B24" s="174"/>
      <c r="C24" s="175"/>
      <c r="D24" s="176"/>
      <c r="E24" s="176"/>
      <c r="F24" s="179"/>
      <c r="G24" s="176"/>
      <c r="H24" s="178"/>
      <c r="I24" s="178"/>
      <c r="J24" s="179"/>
      <c r="K24" s="180"/>
      <c r="L24" s="173"/>
      <c r="M24" s="216"/>
      <c r="N24" s="271"/>
      <c r="O24" s="12" t="str">
        <f t="shared" si="8"/>
        <v/>
      </c>
      <c r="P24" s="12" t="str">
        <f t="shared" si="9"/>
        <v/>
      </c>
      <c r="Q24" s="12" t="str">
        <f t="shared" si="10"/>
        <v/>
      </c>
      <c r="R24" s="12" t="str">
        <f t="shared" si="11"/>
        <v/>
      </c>
      <c r="S24" s="12" t="str">
        <f t="shared" si="12"/>
        <v/>
      </c>
      <c r="T24" s="12" t="str">
        <f t="shared" si="13"/>
        <v/>
      </c>
      <c r="U24" s="12" t="str">
        <f t="shared" si="14"/>
        <v/>
      </c>
    </row>
    <row r="25" spans="1:21" ht="22.5" customHeight="1" x14ac:dyDescent="0.3">
      <c r="A25" s="215"/>
      <c r="B25" s="159"/>
      <c r="C25" s="160"/>
      <c r="D25" s="161"/>
      <c r="E25" s="161"/>
      <c r="F25" s="162"/>
      <c r="G25" s="161"/>
      <c r="H25" s="163"/>
      <c r="I25" s="163"/>
      <c r="J25" s="164"/>
      <c r="K25" s="165"/>
      <c r="L25" s="150"/>
      <c r="M25" s="216"/>
      <c r="N25" s="271"/>
      <c r="O25" s="12" t="str">
        <f t="shared" si="8"/>
        <v/>
      </c>
      <c r="P25" s="12" t="str">
        <f t="shared" si="9"/>
        <v/>
      </c>
      <c r="Q25" s="12" t="str">
        <f t="shared" si="10"/>
        <v/>
      </c>
      <c r="R25" s="12" t="str">
        <f t="shared" si="11"/>
        <v/>
      </c>
      <c r="S25" s="12" t="str">
        <f t="shared" si="12"/>
        <v/>
      </c>
      <c r="T25" s="12" t="str">
        <f t="shared" si="13"/>
        <v/>
      </c>
      <c r="U25" s="12" t="str">
        <f t="shared" si="14"/>
        <v/>
      </c>
    </row>
    <row r="26" spans="1:21" ht="22.5" customHeight="1" x14ac:dyDescent="0.3">
      <c r="A26" s="215"/>
      <c r="B26" s="174"/>
      <c r="C26" s="175"/>
      <c r="D26" s="176"/>
      <c r="E26" s="176"/>
      <c r="F26" s="179"/>
      <c r="G26" s="176"/>
      <c r="H26" s="178"/>
      <c r="I26" s="178"/>
      <c r="J26" s="179"/>
      <c r="K26" s="180"/>
      <c r="L26" s="173"/>
      <c r="M26" s="216"/>
      <c r="N26" s="271"/>
      <c r="O26" s="12" t="str">
        <f t="shared" si="8"/>
        <v/>
      </c>
      <c r="P26" s="12" t="str">
        <f t="shared" si="9"/>
        <v/>
      </c>
      <c r="Q26" s="12" t="str">
        <f t="shared" si="10"/>
        <v/>
      </c>
      <c r="R26" s="12" t="str">
        <f t="shared" si="11"/>
        <v/>
      </c>
      <c r="S26" s="12" t="str">
        <f t="shared" si="12"/>
        <v/>
      </c>
      <c r="T26" s="12" t="str">
        <f t="shared" si="13"/>
        <v/>
      </c>
      <c r="U26" s="12" t="str">
        <f t="shared" si="14"/>
        <v/>
      </c>
    </row>
    <row r="27" spans="1:21" ht="22.5" customHeight="1" x14ac:dyDescent="0.3">
      <c r="A27" s="215"/>
      <c r="B27" s="159"/>
      <c r="C27" s="160"/>
      <c r="D27" s="161"/>
      <c r="E27" s="161"/>
      <c r="F27" s="162"/>
      <c r="G27" s="161"/>
      <c r="H27" s="163"/>
      <c r="I27" s="163"/>
      <c r="J27" s="164"/>
      <c r="K27" s="165"/>
      <c r="L27" s="150"/>
      <c r="M27" s="216"/>
      <c r="N27" s="271"/>
      <c r="O27" s="12" t="str">
        <f t="shared" si="8"/>
        <v/>
      </c>
      <c r="P27" s="12" t="str">
        <f t="shared" si="9"/>
        <v/>
      </c>
      <c r="Q27" s="12" t="str">
        <f t="shared" si="10"/>
        <v/>
      </c>
      <c r="R27" s="12" t="str">
        <f t="shared" si="11"/>
        <v/>
      </c>
      <c r="S27" s="12" t="str">
        <f t="shared" si="12"/>
        <v/>
      </c>
      <c r="T27" s="12" t="str">
        <f t="shared" si="13"/>
        <v/>
      </c>
      <c r="U27" s="12" t="str">
        <f t="shared" si="14"/>
        <v/>
      </c>
    </row>
    <row r="28" spans="1:21" ht="22.5" customHeight="1" x14ac:dyDescent="0.3">
      <c r="A28" s="215"/>
      <c r="B28" s="174"/>
      <c r="C28" s="175"/>
      <c r="D28" s="176"/>
      <c r="E28" s="176"/>
      <c r="F28" s="179"/>
      <c r="G28" s="176"/>
      <c r="H28" s="178"/>
      <c r="I28" s="178"/>
      <c r="J28" s="179"/>
      <c r="K28" s="180"/>
      <c r="L28" s="173"/>
      <c r="M28" s="216"/>
      <c r="N28" s="271"/>
      <c r="O28" s="12" t="str">
        <f t="shared" si="8"/>
        <v/>
      </c>
      <c r="P28" s="12" t="str">
        <f t="shared" si="9"/>
        <v/>
      </c>
      <c r="Q28" s="12" t="str">
        <f t="shared" si="10"/>
        <v/>
      </c>
      <c r="R28" s="12" t="str">
        <f t="shared" si="11"/>
        <v/>
      </c>
      <c r="S28" s="12" t="str">
        <f t="shared" si="12"/>
        <v/>
      </c>
      <c r="T28" s="12" t="str">
        <f t="shared" si="13"/>
        <v/>
      </c>
      <c r="U28" s="12" t="str">
        <f t="shared" si="14"/>
        <v/>
      </c>
    </row>
    <row r="29" spans="1:21" ht="22.5" customHeight="1" x14ac:dyDescent="0.3">
      <c r="A29" s="215"/>
      <c r="B29" s="159"/>
      <c r="C29" s="160"/>
      <c r="D29" s="161"/>
      <c r="E29" s="161"/>
      <c r="F29" s="162"/>
      <c r="G29" s="161"/>
      <c r="H29" s="163"/>
      <c r="I29" s="163"/>
      <c r="J29" s="164"/>
      <c r="K29" s="165"/>
      <c r="L29" s="150"/>
      <c r="M29" s="216"/>
      <c r="N29" s="271"/>
      <c r="O29" s="12" t="str">
        <f t="shared" si="8"/>
        <v/>
      </c>
      <c r="P29" s="12" t="str">
        <f t="shared" si="9"/>
        <v/>
      </c>
      <c r="Q29" s="12" t="str">
        <f t="shared" si="10"/>
        <v/>
      </c>
      <c r="R29" s="12" t="str">
        <f t="shared" si="11"/>
        <v/>
      </c>
      <c r="S29" s="12" t="str">
        <f t="shared" si="12"/>
        <v/>
      </c>
      <c r="T29" s="12" t="str">
        <f t="shared" si="13"/>
        <v/>
      </c>
      <c r="U29" s="12" t="str">
        <f t="shared" si="14"/>
        <v/>
      </c>
    </row>
    <row r="30" spans="1:21" ht="22.5" customHeight="1" x14ac:dyDescent="0.3">
      <c r="A30" s="215"/>
      <c r="B30" s="174"/>
      <c r="C30" s="175"/>
      <c r="D30" s="176"/>
      <c r="E30" s="176"/>
      <c r="F30" s="179"/>
      <c r="G30" s="176"/>
      <c r="H30" s="178"/>
      <c r="I30" s="178"/>
      <c r="J30" s="179"/>
      <c r="K30" s="180"/>
      <c r="L30" s="173"/>
      <c r="M30" s="216"/>
      <c r="N30" s="271"/>
      <c r="O30" s="12" t="str">
        <f t="shared" si="8"/>
        <v/>
      </c>
      <c r="P30" s="12" t="str">
        <f t="shared" si="9"/>
        <v/>
      </c>
      <c r="Q30" s="12" t="str">
        <f t="shared" si="10"/>
        <v/>
      </c>
      <c r="R30" s="12" t="str">
        <f t="shared" si="11"/>
        <v/>
      </c>
      <c r="S30" s="12" t="str">
        <f t="shared" si="12"/>
        <v/>
      </c>
      <c r="T30" s="12" t="str">
        <f t="shared" si="13"/>
        <v/>
      </c>
      <c r="U30" s="12" t="str">
        <f t="shared" si="14"/>
        <v/>
      </c>
    </row>
    <row r="31" spans="1:21" ht="22.5" customHeight="1" x14ac:dyDescent="0.3">
      <c r="A31" s="215"/>
      <c r="B31" s="159"/>
      <c r="C31" s="160"/>
      <c r="D31" s="161"/>
      <c r="E31" s="161"/>
      <c r="F31" s="162"/>
      <c r="G31" s="161"/>
      <c r="H31" s="163"/>
      <c r="I31" s="163"/>
      <c r="J31" s="164"/>
      <c r="K31" s="165"/>
      <c r="L31" s="150"/>
      <c r="M31" s="216"/>
      <c r="N31" s="271"/>
      <c r="O31" s="12" t="str">
        <f t="shared" si="8"/>
        <v/>
      </c>
      <c r="P31" s="12" t="str">
        <f t="shared" si="9"/>
        <v/>
      </c>
      <c r="Q31" s="12" t="str">
        <f t="shared" si="10"/>
        <v/>
      </c>
      <c r="R31" s="12" t="str">
        <f t="shared" si="11"/>
        <v/>
      </c>
      <c r="S31" s="12" t="str">
        <f t="shared" si="12"/>
        <v/>
      </c>
      <c r="T31" s="12" t="str">
        <f t="shared" si="13"/>
        <v/>
      </c>
      <c r="U31" s="12" t="str">
        <f t="shared" si="14"/>
        <v/>
      </c>
    </row>
    <row r="32" spans="1:21" ht="22.5" customHeight="1" x14ac:dyDescent="0.3">
      <c r="A32" s="215"/>
      <c r="B32" s="174"/>
      <c r="C32" s="175"/>
      <c r="D32" s="176"/>
      <c r="E32" s="176"/>
      <c r="F32" s="179"/>
      <c r="G32" s="176"/>
      <c r="H32" s="178"/>
      <c r="I32" s="178"/>
      <c r="J32" s="179"/>
      <c r="K32" s="180"/>
      <c r="L32" s="173"/>
      <c r="M32" s="216"/>
      <c r="N32" s="271"/>
      <c r="O32" s="12" t="str">
        <f t="shared" si="8"/>
        <v/>
      </c>
      <c r="P32" s="12" t="str">
        <f t="shared" si="9"/>
        <v/>
      </c>
      <c r="Q32" s="12" t="str">
        <f t="shared" si="10"/>
        <v/>
      </c>
      <c r="R32" s="12" t="str">
        <f t="shared" si="11"/>
        <v/>
      </c>
      <c r="S32" s="12" t="str">
        <f t="shared" si="12"/>
        <v/>
      </c>
      <c r="T32" s="12" t="str">
        <f t="shared" si="13"/>
        <v/>
      </c>
      <c r="U32" s="12" t="str">
        <f t="shared" si="14"/>
        <v/>
      </c>
    </row>
    <row r="33" spans="1:21" ht="22.5" customHeight="1" x14ac:dyDescent="0.3">
      <c r="A33" s="215"/>
      <c r="B33" s="159"/>
      <c r="C33" s="160"/>
      <c r="D33" s="161"/>
      <c r="E33" s="161"/>
      <c r="F33" s="162"/>
      <c r="G33" s="161"/>
      <c r="H33" s="163"/>
      <c r="I33" s="163"/>
      <c r="J33" s="164"/>
      <c r="K33" s="165"/>
      <c r="L33" s="150"/>
      <c r="M33" s="216"/>
      <c r="N33" s="271"/>
      <c r="O33" s="12" t="str">
        <f t="shared" si="8"/>
        <v/>
      </c>
      <c r="P33" s="12" t="str">
        <f t="shared" si="9"/>
        <v/>
      </c>
      <c r="Q33" s="12" t="str">
        <f t="shared" si="10"/>
        <v/>
      </c>
      <c r="R33" s="12" t="str">
        <f t="shared" si="11"/>
        <v/>
      </c>
      <c r="S33" s="12" t="str">
        <f t="shared" si="12"/>
        <v/>
      </c>
      <c r="T33" s="12" t="str">
        <f t="shared" si="13"/>
        <v/>
      </c>
      <c r="U33" s="12" t="str">
        <f t="shared" si="14"/>
        <v/>
      </c>
    </row>
    <row r="34" spans="1:21" ht="22.5" customHeight="1" x14ac:dyDescent="0.3">
      <c r="A34" s="215"/>
      <c r="B34" s="174"/>
      <c r="C34" s="175"/>
      <c r="D34" s="176"/>
      <c r="E34" s="176"/>
      <c r="F34" s="179"/>
      <c r="G34" s="176"/>
      <c r="H34" s="178"/>
      <c r="I34" s="178"/>
      <c r="J34" s="179"/>
      <c r="K34" s="180"/>
      <c r="L34" s="173"/>
      <c r="M34" s="216"/>
      <c r="N34" s="271"/>
      <c r="O34" s="12" t="str">
        <f t="shared" si="8"/>
        <v/>
      </c>
      <c r="P34" s="12" t="str">
        <f t="shared" si="9"/>
        <v/>
      </c>
      <c r="Q34" s="12" t="str">
        <f t="shared" si="10"/>
        <v/>
      </c>
      <c r="R34" s="12" t="str">
        <f t="shared" si="11"/>
        <v/>
      </c>
      <c r="S34" s="12" t="str">
        <f t="shared" si="12"/>
        <v/>
      </c>
      <c r="T34" s="12" t="str">
        <f t="shared" si="13"/>
        <v/>
      </c>
      <c r="U34" s="12" t="str">
        <f t="shared" si="14"/>
        <v/>
      </c>
    </row>
    <row r="35" spans="1:21" ht="22.5" customHeight="1" x14ac:dyDescent="0.3">
      <c r="A35" s="215"/>
      <c r="B35" s="159"/>
      <c r="C35" s="160"/>
      <c r="D35" s="161"/>
      <c r="E35" s="161"/>
      <c r="F35" s="162"/>
      <c r="G35" s="161"/>
      <c r="H35" s="163"/>
      <c r="I35" s="163"/>
      <c r="J35" s="164"/>
      <c r="K35" s="165"/>
      <c r="L35" s="150"/>
      <c r="M35" s="216"/>
      <c r="N35" s="271"/>
      <c r="O35" s="12" t="str">
        <f t="shared" si="8"/>
        <v/>
      </c>
      <c r="P35" s="12" t="str">
        <f t="shared" si="9"/>
        <v/>
      </c>
      <c r="Q35" s="12" t="str">
        <f t="shared" si="10"/>
        <v/>
      </c>
      <c r="R35" s="12" t="str">
        <f t="shared" si="11"/>
        <v/>
      </c>
      <c r="S35" s="12" t="str">
        <f t="shared" si="12"/>
        <v/>
      </c>
      <c r="T35" s="12" t="str">
        <f t="shared" si="13"/>
        <v/>
      </c>
      <c r="U35" s="12" t="str">
        <f t="shared" si="14"/>
        <v/>
      </c>
    </row>
    <row r="36" spans="1:21" ht="22.5" customHeight="1" x14ac:dyDescent="0.3">
      <c r="A36" s="215"/>
      <c r="B36" s="174"/>
      <c r="C36" s="175"/>
      <c r="D36" s="176"/>
      <c r="E36" s="176"/>
      <c r="F36" s="179"/>
      <c r="G36" s="176"/>
      <c r="H36" s="178"/>
      <c r="I36" s="178"/>
      <c r="J36" s="179"/>
      <c r="K36" s="180"/>
      <c r="L36" s="173"/>
      <c r="M36" s="216"/>
      <c r="N36" s="271"/>
      <c r="O36" s="12" t="str">
        <f t="shared" si="8"/>
        <v/>
      </c>
      <c r="P36" s="12" t="str">
        <f t="shared" si="9"/>
        <v/>
      </c>
      <c r="Q36" s="12" t="str">
        <f t="shared" si="10"/>
        <v/>
      </c>
      <c r="R36" s="12" t="str">
        <f t="shared" si="11"/>
        <v/>
      </c>
      <c r="S36" s="12" t="str">
        <f t="shared" si="12"/>
        <v/>
      </c>
      <c r="T36" s="12" t="str">
        <f t="shared" si="13"/>
        <v/>
      </c>
      <c r="U36" s="12" t="str">
        <f t="shared" si="14"/>
        <v/>
      </c>
    </row>
    <row r="37" spans="1:21" ht="22.5" customHeight="1" x14ac:dyDescent="0.3">
      <c r="A37" s="215"/>
      <c r="B37" s="159"/>
      <c r="C37" s="160"/>
      <c r="D37" s="161"/>
      <c r="E37" s="161"/>
      <c r="F37" s="162"/>
      <c r="G37" s="161"/>
      <c r="H37" s="163"/>
      <c r="I37" s="163"/>
      <c r="J37" s="164"/>
      <c r="K37" s="165"/>
      <c r="L37" s="150"/>
      <c r="M37" s="216"/>
      <c r="N37" s="271"/>
      <c r="O37" s="12" t="str">
        <f t="shared" si="8"/>
        <v/>
      </c>
      <c r="P37" s="12" t="str">
        <f t="shared" si="9"/>
        <v/>
      </c>
      <c r="Q37" s="12" t="str">
        <f t="shared" si="10"/>
        <v/>
      </c>
      <c r="R37" s="12" t="str">
        <f t="shared" si="11"/>
        <v/>
      </c>
      <c r="S37" s="12" t="str">
        <f t="shared" si="12"/>
        <v/>
      </c>
      <c r="T37" s="12" t="str">
        <f t="shared" si="13"/>
        <v/>
      </c>
      <c r="U37" s="12" t="str">
        <f t="shared" si="14"/>
        <v/>
      </c>
    </row>
    <row r="38" spans="1:21" ht="22.5" customHeight="1" x14ac:dyDescent="0.3">
      <c r="A38" s="215"/>
      <c r="B38" s="174"/>
      <c r="C38" s="175"/>
      <c r="D38" s="176"/>
      <c r="E38" s="176"/>
      <c r="F38" s="179"/>
      <c r="G38" s="176"/>
      <c r="H38" s="178"/>
      <c r="I38" s="178"/>
      <c r="J38" s="179"/>
      <c r="K38" s="180"/>
      <c r="L38" s="173"/>
      <c r="M38" s="216"/>
      <c r="N38" s="271"/>
      <c r="O38" s="12" t="str">
        <f t="shared" si="8"/>
        <v/>
      </c>
      <c r="P38" s="12" t="str">
        <f t="shared" si="9"/>
        <v/>
      </c>
      <c r="Q38" s="12" t="str">
        <f t="shared" si="10"/>
        <v/>
      </c>
      <c r="R38" s="12" t="str">
        <f t="shared" si="11"/>
        <v/>
      </c>
      <c r="S38" s="12" t="str">
        <f t="shared" si="12"/>
        <v/>
      </c>
      <c r="T38" s="12" t="str">
        <f t="shared" si="13"/>
        <v/>
      </c>
      <c r="U38" s="12" t="str">
        <f t="shared" si="14"/>
        <v/>
      </c>
    </row>
    <row r="39" spans="1:21" ht="22.5" customHeight="1" x14ac:dyDescent="0.3">
      <c r="A39" s="215"/>
      <c r="B39" s="159"/>
      <c r="C39" s="160"/>
      <c r="D39" s="161"/>
      <c r="E39" s="161"/>
      <c r="F39" s="162"/>
      <c r="G39" s="161"/>
      <c r="H39" s="163"/>
      <c r="I39" s="163"/>
      <c r="J39" s="164"/>
      <c r="K39" s="165"/>
      <c r="L39" s="150"/>
      <c r="M39" s="216"/>
      <c r="N39" s="271"/>
      <c r="O39" s="12" t="str">
        <f t="shared" si="8"/>
        <v/>
      </c>
      <c r="P39" s="12" t="str">
        <f t="shared" si="9"/>
        <v/>
      </c>
      <c r="Q39" s="12" t="str">
        <f t="shared" si="10"/>
        <v/>
      </c>
      <c r="R39" s="12" t="str">
        <f t="shared" si="11"/>
        <v/>
      </c>
      <c r="S39" s="12" t="str">
        <f t="shared" si="12"/>
        <v/>
      </c>
      <c r="T39" s="12" t="str">
        <f t="shared" si="13"/>
        <v/>
      </c>
      <c r="U39" s="12" t="str">
        <f t="shared" si="14"/>
        <v/>
      </c>
    </row>
    <row r="40" spans="1:21" ht="22.5" customHeight="1" x14ac:dyDescent="0.3">
      <c r="A40" s="215"/>
      <c r="B40" s="174"/>
      <c r="C40" s="175"/>
      <c r="D40" s="176"/>
      <c r="E40" s="176"/>
      <c r="F40" s="179"/>
      <c r="G40" s="176"/>
      <c r="H40" s="178"/>
      <c r="I40" s="178"/>
      <c r="J40" s="179"/>
      <c r="K40" s="180"/>
      <c r="L40" s="173"/>
      <c r="M40" s="216"/>
      <c r="N40" s="271"/>
      <c r="O40" s="12" t="str">
        <f t="shared" si="8"/>
        <v/>
      </c>
      <c r="P40" s="12" t="str">
        <f t="shared" si="9"/>
        <v/>
      </c>
      <c r="Q40" s="12" t="str">
        <f t="shared" si="10"/>
        <v/>
      </c>
      <c r="R40" s="12" t="str">
        <f t="shared" si="11"/>
        <v/>
      </c>
      <c r="S40" s="12" t="str">
        <f t="shared" si="12"/>
        <v/>
      </c>
      <c r="T40" s="12" t="str">
        <f t="shared" si="13"/>
        <v/>
      </c>
      <c r="U40" s="12" t="str">
        <f t="shared" si="14"/>
        <v/>
      </c>
    </row>
    <row r="41" spans="1:21" ht="22.5" customHeight="1" x14ac:dyDescent="0.3">
      <c r="A41" s="215"/>
      <c r="B41" s="159"/>
      <c r="C41" s="160"/>
      <c r="D41" s="161"/>
      <c r="E41" s="161"/>
      <c r="F41" s="162"/>
      <c r="G41" s="161"/>
      <c r="H41" s="163"/>
      <c r="I41" s="163"/>
      <c r="J41" s="164"/>
      <c r="K41" s="165"/>
      <c r="L41" s="150"/>
      <c r="M41" s="216"/>
      <c r="N41" s="271"/>
      <c r="O41" s="12" t="str">
        <f t="shared" si="8"/>
        <v/>
      </c>
      <c r="P41" s="12" t="str">
        <f t="shared" si="9"/>
        <v/>
      </c>
      <c r="Q41" s="12" t="str">
        <f t="shared" si="10"/>
        <v/>
      </c>
      <c r="R41" s="12" t="str">
        <f t="shared" si="11"/>
        <v/>
      </c>
      <c r="S41" s="12" t="str">
        <f t="shared" si="12"/>
        <v/>
      </c>
      <c r="T41" s="12" t="str">
        <f t="shared" si="13"/>
        <v/>
      </c>
      <c r="U41" s="12" t="str">
        <f t="shared" si="14"/>
        <v/>
      </c>
    </row>
    <row r="42" spans="1:21" ht="22.5" customHeight="1" x14ac:dyDescent="0.3">
      <c r="A42" s="215"/>
      <c r="B42" s="174"/>
      <c r="C42" s="175"/>
      <c r="D42" s="176"/>
      <c r="E42" s="176"/>
      <c r="F42" s="179"/>
      <c r="G42" s="176"/>
      <c r="H42" s="178"/>
      <c r="I42" s="178"/>
      <c r="J42" s="179"/>
      <c r="K42" s="180"/>
      <c r="L42" s="173"/>
      <c r="M42" s="216"/>
      <c r="N42" s="271"/>
      <c r="O42" s="12" t="str">
        <f t="shared" si="8"/>
        <v/>
      </c>
      <c r="P42" s="12" t="str">
        <f t="shared" si="9"/>
        <v/>
      </c>
      <c r="Q42" s="12" t="str">
        <f t="shared" si="10"/>
        <v/>
      </c>
      <c r="R42" s="12" t="str">
        <f t="shared" si="11"/>
        <v/>
      </c>
      <c r="S42" s="12" t="str">
        <f t="shared" si="12"/>
        <v/>
      </c>
      <c r="T42" s="12" t="str">
        <f t="shared" si="13"/>
        <v/>
      </c>
      <c r="U42" s="12" t="str">
        <f t="shared" si="14"/>
        <v/>
      </c>
    </row>
    <row r="43" spans="1:21" ht="22.5" customHeight="1" x14ac:dyDescent="0.3">
      <c r="A43" s="215"/>
      <c r="B43" s="159"/>
      <c r="C43" s="160"/>
      <c r="D43" s="161"/>
      <c r="E43" s="161"/>
      <c r="F43" s="162"/>
      <c r="G43" s="161"/>
      <c r="H43" s="163"/>
      <c r="I43" s="163"/>
      <c r="J43" s="164"/>
      <c r="K43" s="165"/>
      <c r="L43" s="150"/>
      <c r="M43" s="216"/>
      <c r="N43" s="271"/>
      <c r="O43" s="12" t="str">
        <f t="shared" si="8"/>
        <v/>
      </c>
      <c r="P43" s="12" t="str">
        <f t="shared" si="9"/>
        <v/>
      </c>
      <c r="Q43" s="12" t="str">
        <f t="shared" si="10"/>
        <v/>
      </c>
      <c r="R43" s="12" t="str">
        <f t="shared" si="11"/>
        <v/>
      </c>
      <c r="S43" s="12" t="str">
        <f t="shared" si="12"/>
        <v/>
      </c>
      <c r="T43" s="12" t="str">
        <f t="shared" si="13"/>
        <v/>
      </c>
      <c r="U43" s="12" t="str">
        <f t="shared" si="14"/>
        <v/>
      </c>
    </row>
    <row r="44" spans="1:21" ht="22.5" customHeight="1" x14ac:dyDescent="0.3">
      <c r="A44" s="215"/>
      <c r="B44" s="174"/>
      <c r="C44" s="175"/>
      <c r="D44" s="176"/>
      <c r="E44" s="176"/>
      <c r="F44" s="179"/>
      <c r="G44" s="176"/>
      <c r="H44" s="178"/>
      <c r="I44" s="178"/>
      <c r="J44" s="179"/>
      <c r="K44" s="180"/>
      <c r="L44" s="173"/>
      <c r="M44" s="216"/>
      <c r="N44" s="271"/>
      <c r="O44" s="12" t="str">
        <f t="shared" si="8"/>
        <v/>
      </c>
      <c r="P44" s="12" t="str">
        <f t="shared" si="9"/>
        <v/>
      </c>
      <c r="Q44" s="12" t="str">
        <f t="shared" si="10"/>
        <v/>
      </c>
      <c r="R44" s="12" t="str">
        <f t="shared" si="11"/>
        <v/>
      </c>
      <c r="S44" s="12" t="str">
        <f t="shared" si="12"/>
        <v/>
      </c>
      <c r="T44" s="12" t="str">
        <f t="shared" si="13"/>
        <v/>
      </c>
      <c r="U44" s="12" t="str">
        <f t="shared" si="14"/>
        <v/>
      </c>
    </row>
    <row r="45" spans="1:21" ht="22.5" customHeight="1" x14ac:dyDescent="0.3">
      <c r="A45" s="215"/>
      <c r="B45" s="159"/>
      <c r="C45" s="160"/>
      <c r="D45" s="161"/>
      <c r="E45" s="161"/>
      <c r="F45" s="162"/>
      <c r="G45" s="161"/>
      <c r="H45" s="163"/>
      <c r="I45" s="163"/>
      <c r="J45" s="164"/>
      <c r="K45" s="165"/>
      <c r="L45" s="150"/>
      <c r="M45" s="216"/>
      <c r="N45" s="271"/>
      <c r="O45" s="12" t="str">
        <f t="shared" si="8"/>
        <v/>
      </c>
      <c r="P45" s="12" t="str">
        <f t="shared" si="9"/>
        <v/>
      </c>
      <c r="Q45" s="12" t="str">
        <f t="shared" si="10"/>
        <v/>
      </c>
      <c r="R45" s="12" t="str">
        <f t="shared" si="11"/>
        <v/>
      </c>
      <c r="S45" s="12" t="str">
        <f t="shared" si="12"/>
        <v/>
      </c>
      <c r="T45" s="12" t="str">
        <f t="shared" si="13"/>
        <v/>
      </c>
      <c r="U45" s="12" t="str">
        <f t="shared" si="14"/>
        <v/>
      </c>
    </row>
    <row r="46" spans="1:21" ht="22.5" customHeight="1" x14ac:dyDescent="0.3">
      <c r="A46" s="215"/>
      <c r="B46" s="174"/>
      <c r="C46" s="175"/>
      <c r="D46" s="176"/>
      <c r="E46" s="176"/>
      <c r="F46" s="179"/>
      <c r="G46" s="176"/>
      <c r="H46" s="178"/>
      <c r="I46" s="178"/>
      <c r="J46" s="179"/>
      <c r="K46" s="180"/>
      <c r="L46" s="173"/>
      <c r="M46" s="216"/>
      <c r="N46" s="271"/>
      <c r="O46" s="12" t="str">
        <f t="shared" si="8"/>
        <v/>
      </c>
      <c r="P46" s="12" t="str">
        <f t="shared" si="9"/>
        <v/>
      </c>
      <c r="Q46" s="12" t="str">
        <f t="shared" si="10"/>
        <v/>
      </c>
      <c r="R46" s="12" t="str">
        <f t="shared" si="11"/>
        <v/>
      </c>
      <c r="S46" s="12" t="str">
        <f t="shared" si="12"/>
        <v/>
      </c>
      <c r="T46" s="12" t="str">
        <f t="shared" si="13"/>
        <v/>
      </c>
      <c r="U46" s="12" t="str">
        <f t="shared" si="14"/>
        <v/>
      </c>
    </row>
    <row r="47" spans="1:21" ht="22.5" customHeight="1" x14ac:dyDescent="0.3">
      <c r="A47" s="215"/>
      <c r="B47" s="159"/>
      <c r="C47" s="160"/>
      <c r="D47" s="161"/>
      <c r="E47" s="161"/>
      <c r="F47" s="162"/>
      <c r="G47" s="161"/>
      <c r="H47" s="163"/>
      <c r="I47" s="163"/>
      <c r="J47" s="164"/>
      <c r="K47" s="165"/>
      <c r="L47" s="150"/>
      <c r="M47" s="216"/>
      <c r="N47" s="271"/>
      <c r="O47" s="12" t="str">
        <f t="shared" si="8"/>
        <v/>
      </c>
      <c r="P47" s="12" t="str">
        <f t="shared" si="9"/>
        <v/>
      </c>
      <c r="Q47" s="12" t="str">
        <f t="shared" si="10"/>
        <v/>
      </c>
      <c r="R47" s="12" t="str">
        <f t="shared" si="11"/>
        <v/>
      </c>
      <c r="S47" s="12" t="str">
        <f t="shared" si="12"/>
        <v/>
      </c>
      <c r="T47" s="12" t="str">
        <f t="shared" si="13"/>
        <v/>
      </c>
      <c r="U47" s="12" t="str">
        <f t="shared" si="14"/>
        <v/>
      </c>
    </row>
    <row r="48" spans="1:21" ht="22.5" customHeight="1" x14ac:dyDescent="0.3">
      <c r="A48" s="215"/>
      <c r="B48" s="174"/>
      <c r="C48" s="175"/>
      <c r="D48" s="176"/>
      <c r="E48" s="176"/>
      <c r="F48" s="179"/>
      <c r="G48" s="176"/>
      <c r="H48" s="178"/>
      <c r="I48" s="178"/>
      <c r="J48" s="179"/>
      <c r="K48" s="180"/>
      <c r="L48" s="173"/>
      <c r="M48" s="216"/>
      <c r="N48" s="271"/>
      <c r="O48" s="12" t="str">
        <f t="shared" si="8"/>
        <v/>
      </c>
      <c r="P48" s="12" t="str">
        <f t="shared" si="9"/>
        <v/>
      </c>
      <c r="Q48" s="12" t="str">
        <f t="shared" si="10"/>
        <v/>
      </c>
      <c r="R48" s="12" t="str">
        <f t="shared" si="11"/>
        <v/>
      </c>
      <c r="S48" s="12" t="str">
        <f t="shared" si="12"/>
        <v/>
      </c>
      <c r="T48" s="12" t="str">
        <f t="shared" si="13"/>
        <v/>
      </c>
      <c r="U48" s="12" t="str">
        <f t="shared" si="14"/>
        <v/>
      </c>
    </row>
    <row r="49" spans="1:21" ht="22.5" customHeight="1" x14ac:dyDescent="0.3">
      <c r="A49" s="215"/>
      <c r="B49" s="159"/>
      <c r="C49" s="160"/>
      <c r="D49" s="161"/>
      <c r="E49" s="161"/>
      <c r="F49" s="162"/>
      <c r="G49" s="161"/>
      <c r="H49" s="163"/>
      <c r="I49" s="163"/>
      <c r="J49" s="164"/>
      <c r="K49" s="165"/>
      <c r="L49" s="150"/>
      <c r="M49" s="216"/>
      <c r="N49" s="271"/>
      <c r="O49" s="12" t="str">
        <f t="shared" si="8"/>
        <v/>
      </c>
      <c r="P49" s="12" t="str">
        <f t="shared" si="9"/>
        <v/>
      </c>
      <c r="Q49" s="12" t="str">
        <f t="shared" si="10"/>
        <v/>
      </c>
      <c r="R49" s="12" t="str">
        <f t="shared" si="11"/>
        <v/>
      </c>
      <c r="S49" s="12" t="str">
        <f t="shared" si="12"/>
        <v/>
      </c>
      <c r="T49" s="12" t="str">
        <f t="shared" si="13"/>
        <v/>
      </c>
      <c r="U49" s="12" t="str">
        <f t="shared" si="14"/>
        <v/>
      </c>
    </row>
    <row r="50" spans="1:21" ht="22.5" customHeight="1" x14ac:dyDescent="0.3">
      <c r="A50" s="215"/>
      <c r="B50" s="174"/>
      <c r="C50" s="175"/>
      <c r="D50" s="176"/>
      <c r="E50" s="176"/>
      <c r="F50" s="179"/>
      <c r="G50" s="176"/>
      <c r="H50" s="178"/>
      <c r="I50" s="178"/>
      <c r="J50" s="179"/>
      <c r="K50" s="180"/>
      <c r="L50" s="173"/>
      <c r="M50" s="216"/>
      <c r="N50" s="271"/>
      <c r="O50" s="12" t="str">
        <f t="shared" si="8"/>
        <v/>
      </c>
      <c r="P50" s="12" t="str">
        <f t="shared" si="9"/>
        <v/>
      </c>
      <c r="Q50" s="12" t="str">
        <f t="shared" si="10"/>
        <v/>
      </c>
      <c r="R50" s="12" t="str">
        <f t="shared" si="11"/>
        <v/>
      </c>
      <c r="S50" s="12" t="str">
        <f t="shared" si="12"/>
        <v/>
      </c>
      <c r="T50" s="12" t="str">
        <f t="shared" si="13"/>
        <v/>
      </c>
      <c r="U50" s="12" t="str">
        <f t="shared" si="14"/>
        <v/>
      </c>
    </row>
    <row r="51" spans="1:21" ht="22.5" customHeight="1" x14ac:dyDescent="0.3">
      <c r="A51" s="215"/>
      <c r="B51" s="159"/>
      <c r="C51" s="160"/>
      <c r="D51" s="161"/>
      <c r="E51" s="161"/>
      <c r="F51" s="162"/>
      <c r="G51" s="161"/>
      <c r="H51" s="163"/>
      <c r="I51" s="163"/>
      <c r="J51" s="164"/>
      <c r="K51" s="165"/>
      <c r="L51" s="150"/>
      <c r="M51" s="216"/>
      <c r="N51" s="271"/>
      <c r="O51" s="12" t="str">
        <f t="shared" si="8"/>
        <v/>
      </c>
      <c r="P51" s="12" t="str">
        <f t="shared" si="9"/>
        <v/>
      </c>
      <c r="Q51" s="12" t="str">
        <f t="shared" si="10"/>
        <v/>
      </c>
      <c r="R51" s="12" t="str">
        <f t="shared" si="11"/>
        <v/>
      </c>
      <c r="S51" s="12" t="str">
        <f t="shared" si="12"/>
        <v/>
      </c>
      <c r="T51" s="12" t="str">
        <f t="shared" si="13"/>
        <v/>
      </c>
      <c r="U51" s="12" t="str">
        <f t="shared" si="14"/>
        <v/>
      </c>
    </row>
    <row r="52" spans="1:21" ht="22.5" customHeight="1" x14ac:dyDescent="0.3">
      <c r="A52" s="215"/>
      <c r="B52" s="174"/>
      <c r="C52" s="175"/>
      <c r="D52" s="176"/>
      <c r="E52" s="176"/>
      <c r="F52" s="179"/>
      <c r="G52" s="176"/>
      <c r="H52" s="178"/>
      <c r="I52" s="178"/>
      <c r="J52" s="179"/>
      <c r="K52" s="180"/>
      <c r="L52" s="173"/>
      <c r="M52" s="216"/>
      <c r="N52" s="271"/>
      <c r="O52" s="12" t="str">
        <f t="shared" si="8"/>
        <v/>
      </c>
      <c r="P52" s="12" t="str">
        <f t="shared" si="9"/>
        <v/>
      </c>
      <c r="Q52" s="12" t="str">
        <f t="shared" si="10"/>
        <v/>
      </c>
      <c r="R52" s="12" t="str">
        <f t="shared" si="11"/>
        <v/>
      </c>
      <c r="S52" s="12" t="str">
        <f t="shared" si="12"/>
        <v/>
      </c>
      <c r="T52" s="12" t="str">
        <f t="shared" si="13"/>
        <v/>
      </c>
      <c r="U52" s="12" t="str">
        <f t="shared" si="14"/>
        <v/>
      </c>
    </row>
    <row r="53" spans="1:21" ht="22.5" customHeight="1" x14ac:dyDescent="0.3">
      <c r="A53" s="215"/>
      <c r="B53" s="159"/>
      <c r="C53" s="160"/>
      <c r="D53" s="161"/>
      <c r="E53" s="161"/>
      <c r="F53" s="162"/>
      <c r="G53" s="161"/>
      <c r="H53" s="163"/>
      <c r="I53" s="163"/>
      <c r="J53" s="164"/>
      <c r="K53" s="165"/>
      <c r="L53" s="150"/>
      <c r="M53" s="216"/>
      <c r="N53" s="271"/>
      <c r="O53" s="12" t="str">
        <f t="shared" si="8"/>
        <v/>
      </c>
      <c r="P53" s="12" t="str">
        <f t="shared" si="9"/>
        <v/>
      </c>
      <c r="Q53" s="12" t="str">
        <f t="shared" si="10"/>
        <v/>
      </c>
      <c r="R53" s="12" t="str">
        <f t="shared" si="11"/>
        <v/>
      </c>
      <c r="S53" s="12" t="str">
        <f t="shared" si="12"/>
        <v/>
      </c>
      <c r="T53" s="12" t="str">
        <f t="shared" si="13"/>
        <v/>
      </c>
      <c r="U53" s="12" t="str">
        <f t="shared" si="14"/>
        <v/>
      </c>
    </row>
    <row r="54" spans="1:21" ht="22.5" customHeight="1" x14ac:dyDescent="0.3">
      <c r="A54" s="215"/>
      <c r="B54" s="174"/>
      <c r="C54" s="175"/>
      <c r="D54" s="176"/>
      <c r="E54" s="176"/>
      <c r="F54" s="179"/>
      <c r="G54" s="176"/>
      <c r="H54" s="178"/>
      <c r="I54" s="178"/>
      <c r="J54" s="179"/>
      <c r="K54" s="180"/>
      <c r="L54" s="173"/>
      <c r="M54" s="216"/>
      <c r="N54" s="271"/>
      <c r="O54" s="12" t="str">
        <f t="shared" si="8"/>
        <v/>
      </c>
      <c r="P54" s="12" t="str">
        <f t="shared" si="9"/>
        <v/>
      </c>
      <c r="Q54" s="12" t="str">
        <f t="shared" si="10"/>
        <v/>
      </c>
      <c r="R54" s="12" t="str">
        <f t="shared" si="11"/>
        <v/>
      </c>
      <c r="S54" s="12" t="str">
        <f t="shared" si="12"/>
        <v/>
      </c>
      <c r="T54" s="12" t="str">
        <f t="shared" si="13"/>
        <v/>
      </c>
      <c r="U54" s="12" t="str">
        <f t="shared" si="14"/>
        <v/>
      </c>
    </row>
    <row r="55" spans="1:21" ht="22.5" customHeight="1" x14ac:dyDescent="0.3">
      <c r="A55" s="215"/>
      <c r="B55" s="159"/>
      <c r="C55" s="160"/>
      <c r="D55" s="161"/>
      <c r="E55" s="161"/>
      <c r="F55" s="162"/>
      <c r="G55" s="161"/>
      <c r="H55" s="163"/>
      <c r="I55" s="163"/>
      <c r="J55" s="164"/>
      <c r="K55" s="165"/>
      <c r="L55" s="150"/>
      <c r="M55" s="216"/>
      <c r="N55" s="271"/>
      <c r="O55" s="12" t="str">
        <f t="shared" si="8"/>
        <v/>
      </c>
      <c r="P55" s="12" t="str">
        <f t="shared" si="9"/>
        <v/>
      </c>
      <c r="Q55" s="12" t="str">
        <f t="shared" si="10"/>
        <v/>
      </c>
      <c r="R55" s="12" t="str">
        <f t="shared" si="11"/>
        <v/>
      </c>
      <c r="S55" s="12" t="str">
        <f t="shared" si="12"/>
        <v/>
      </c>
      <c r="T55" s="12" t="str">
        <f t="shared" si="13"/>
        <v/>
      </c>
      <c r="U55" s="12" t="str">
        <f t="shared" si="14"/>
        <v/>
      </c>
    </row>
    <row r="56" spans="1:21" ht="22.5" customHeight="1" x14ac:dyDescent="0.3">
      <c r="A56" s="215"/>
      <c r="B56" s="174"/>
      <c r="C56" s="175"/>
      <c r="D56" s="176"/>
      <c r="E56" s="176"/>
      <c r="F56" s="179"/>
      <c r="G56" s="176"/>
      <c r="H56" s="178"/>
      <c r="I56" s="178"/>
      <c r="J56" s="179"/>
      <c r="K56" s="180"/>
      <c r="L56" s="173"/>
      <c r="M56" s="216"/>
      <c r="N56" s="271"/>
      <c r="O56" s="12" t="str">
        <f t="shared" si="8"/>
        <v/>
      </c>
      <c r="P56" s="12" t="str">
        <f t="shared" si="9"/>
        <v/>
      </c>
      <c r="Q56" s="12" t="str">
        <f t="shared" si="10"/>
        <v/>
      </c>
      <c r="R56" s="12" t="str">
        <f t="shared" si="11"/>
        <v/>
      </c>
      <c r="S56" s="12" t="str">
        <f t="shared" si="12"/>
        <v/>
      </c>
      <c r="T56" s="12" t="str">
        <f t="shared" si="13"/>
        <v/>
      </c>
      <c r="U56" s="12" t="str">
        <f t="shared" si="14"/>
        <v/>
      </c>
    </row>
    <row r="57" spans="1:21" ht="22.5" customHeight="1" x14ac:dyDescent="0.3">
      <c r="A57" s="215"/>
      <c r="B57" s="159"/>
      <c r="C57" s="160"/>
      <c r="D57" s="161"/>
      <c r="E57" s="161"/>
      <c r="F57" s="162"/>
      <c r="G57" s="161"/>
      <c r="H57" s="163"/>
      <c r="I57" s="163"/>
      <c r="J57" s="164"/>
      <c r="K57" s="165"/>
      <c r="L57" s="150"/>
      <c r="M57" s="216"/>
      <c r="N57" s="271"/>
      <c r="O57" s="12" t="str">
        <f t="shared" si="8"/>
        <v/>
      </c>
      <c r="P57" s="12" t="str">
        <f t="shared" si="9"/>
        <v/>
      </c>
      <c r="Q57" s="12" t="str">
        <f t="shared" si="10"/>
        <v/>
      </c>
      <c r="R57" s="12" t="str">
        <f t="shared" si="11"/>
        <v/>
      </c>
      <c r="S57" s="12" t="str">
        <f t="shared" si="12"/>
        <v/>
      </c>
      <c r="T57" s="12" t="str">
        <f t="shared" si="13"/>
        <v/>
      </c>
      <c r="U57" s="12" t="str">
        <f t="shared" si="14"/>
        <v/>
      </c>
    </row>
    <row r="58" spans="1:21" ht="22.5" customHeight="1" x14ac:dyDescent="0.3">
      <c r="A58" s="215"/>
      <c r="B58" s="174"/>
      <c r="C58" s="175"/>
      <c r="D58" s="176"/>
      <c r="E58" s="176"/>
      <c r="F58" s="179"/>
      <c r="G58" s="176"/>
      <c r="H58" s="178"/>
      <c r="I58" s="178"/>
      <c r="J58" s="179"/>
      <c r="K58" s="180"/>
      <c r="L58" s="173"/>
      <c r="M58" s="216"/>
      <c r="N58" s="271"/>
      <c r="O58" s="12" t="str">
        <f t="shared" ref="O58:O121" si="15">IF(B58="","",IF(B58="Entrada",E58,""))</f>
        <v/>
      </c>
      <c r="P58" s="12" t="str">
        <f t="shared" ref="P58:P121" si="16">IF(B58="","",IF(B58="Entrada",F58,""))</f>
        <v/>
      </c>
      <c r="Q58" s="12" t="str">
        <f t="shared" ref="Q58:Q121" si="17">IF(B58="","",IF(B58="Entrada",1,""))</f>
        <v/>
      </c>
      <c r="R58" s="12" t="str">
        <f t="shared" ref="R58:R121" si="18">IF(Q58=1,H58,"")</f>
        <v/>
      </c>
      <c r="S58" s="12" t="str">
        <f t="shared" ref="S58:S121" si="19">IF(B58="","",IF(B58="Entrada",(O58/10)*R58,""))</f>
        <v/>
      </c>
      <c r="T58" s="12" t="str">
        <f t="shared" ref="T58:T121" si="20">IF(B58="","",IF(B58="Saída",E58,""))</f>
        <v/>
      </c>
      <c r="U58" s="12" t="str">
        <f t="shared" ref="U58:U121" si="21">IF(B58="","",IF(B58="Saída",F58,""))</f>
        <v/>
      </c>
    </row>
    <row r="59" spans="1:21" ht="22.5" customHeight="1" x14ac:dyDescent="0.3">
      <c r="A59" s="215"/>
      <c r="B59" s="159"/>
      <c r="C59" s="160"/>
      <c r="D59" s="161"/>
      <c r="E59" s="161"/>
      <c r="F59" s="162"/>
      <c r="G59" s="161"/>
      <c r="H59" s="163"/>
      <c r="I59" s="163"/>
      <c r="J59" s="164"/>
      <c r="K59" s="165"/>
      <c r="L59" s="150"/>
      <c r="M59" s="216"/>
      <c r="N59" s="271"/>
      <c r="O59" s="12" t="str">
        <f t="shared" si="15"/>
        <v/>
      </c>
      <c r="P59" s="12" t="str">
        <f t="shared" si="16"/>
        <v/>
      </c>
      <c r="Q59" s="12" t="str">
        <f t="shared" si="17"/>
        <v/>
      </c>
      <c r="R59" s="12" t="str">
        <f t="shared" si="18"/>
        <v/>
      </c>
      <c r="S59" s="12" t="str">
        <f t="shared" si="19"/>
        <v/>
      </c>
      <c r="T59" s="12" t="str">
        <f t="shared" si="20"/>
        <v/>
      </c>
      <c r="U59" s="12" t="str">
        <f t="shared" si="21"/>
        <v/>
      </c>
    </row>
    <row r="60" spans="1:21" ht="22.5" customHeight="1" x14ac:dyDescent="0.3">
      <c r="A60" s="215"/>
      <c r="B60" s="174"/>
      <c r="C60" s="175"/>
      <c r="D60" s="176"/>
      <c r="E60" s="176"/>
      <c r="F60" s="179"/>
      <c r="G60" s="176"/>
      <c r="H60" s="178"/>
      <c r="I60" s="178"/>
      <c r="J60" s="179"/>
      <c r="K60" s="180"/>
      <c r="L60" s="173"/>
      <c r="M60" s="216"/>
      <c r="N60" s="271"/>
      <c r="O60" s="12" t="str">
        <f t="shared" si="15"/>
        <v/>
      </c>
      <c r="P60" s="12" t="str">
        <f t="shared" si="16"/>
        <v/>
      </c>
      <c r="Q60" s="12" t="str">
        <f t="shared" si="17"/>
        <v/>
      </c>
      <c r="R60" s="12" t="str">
        <f t="shared" si="18"/>
        <v/>
      </c>
      <c r="S60" s="12" t="str">
        <f t="shared" si="19"/>
        <v/>
      </c>
      <c r="T60" s="12" t="str">
        <f t="shared" si="20"/>
        <v/>
      </c>
      <c r="U60" s="12" t="str">
        <f t="shared" si="21"/>
        <v/>
      </c>
    </row>
    <row r="61" spans="1:21" ht="22.5" customHeight="1" x14ac:dyDescent="0.3">
      <c r="A61" s="215"/>
      <c r="B61" s="159"/>
      <c r="C61" s="160"/>
      <c r="D61" s="161"/>
      <c r="E61" s="161"/>
      <c r="F61" s="162"/>
      <c r="G61" s="161"/>
      <c r="H61" s="163"/>
      <c r="I61" s="163"/>
      <c r="J61" s="164"/>
      <c r="K61" s="165"/>
      <c r="L61" s="150"/>
      <c r="M61" s="216"/>
      <c r="N61" s="271"/>
      <c r="O61" s="12" t="str">
        <f t="shared" si="15"/>
        <v/>
      </c>
      <c r="P61" s="12" t="str">
        <f t="shared" si="16"/>
        <v/>
      </c>
      <c r="Q61" s="12" t="str">
        <f t="shared" si="17"/>
        <v/>
      </c>
      <c r="R61" s="12" t="str">
        <f t="shared" si="18"/>
        <v/>
      </c>
      <c r="S61" s="12" t="str">
        <f t="shared" si="19"/>
        <v/>
      </c>
      <c r="T61" s="12" t="str">
        <f t="shared" si="20"/>
        <v/>
      </c>
      <c r="U61" s="12" t="str">
        <f t="shared" si="21"/>
        <v/>
      </c>
    </row>
    <row r="62" spans="1:21" ht="22.5" customHeight="1" x14ac:dyDescent="0.3">
      <c r="A62" s="215"/>
      <c r="B62" s="174"/>
      <c r="C62" s="175"/>
      <c r="D62" s="176"/>
      <c r="E62" s="176"/>
      <c r="F62" s="179"/>
      <c r="G62" s="176"/>
      <c r="H62" s="178"/>
      <c r="I62" s="178"/>
      <c r="J62" s="179"/>
      <c r="K62" s="180"/>
      <c r="L62" s="173"/>
      <c r="M62" s="216"/>
      <c r="N62" s="271"/>
      <c r="O62" s="12" t="str">
        <f t="shared" si="15"/>
        <v/>
      </c>
      <c r="P62" s="12" t="str">
        <f t="shared" si="16"/>
        <v/>
      </c>
      <c r="Q62" s="12" t="str">
        <f t="shared" si="17"/>
        <v/>
      </c>
      <c r="R62" s="12" t="str">
        <f t="shared" si="18"/>
        <v/>
      </c>
      <c r="S62" s="12" t="str">
        <f t="shared" si="19"/>
        <v/>
      </c>
      <c r="T62" s="12" t="str">
        <f t="shared" si="20"/>
        <v/>
      </c>
      <c r="U62" s="12" t="str">
        <f t="shared" si="21"/>
        <v/>
      </c>
    </row>
    <row r="63" spans="1:21" ht="22.5" customHeight="1" x14ac:dyDescent="0.3">
      <c r="A63" s="215"/>
      <c r="B63" s="159"/>
      <c r="C63" s="160"/>
      <c r="D63" s="161"/>
      <c r="E63" s="161"/>
      <c r="F63" s="162"/>
      <c r="G63" s="161"/>
      <c r="H63" s="163"/>
      <c r="I63" s="163"/>
      <c r="J63" s="164"/>
      <c r="K63" s="165"/>
      <c r="L63" s="150"/>
      <c r="M63" s="216"/>
      <c r="N63" s="271"/>
      <c r="O63" s="12" t="str">
        <f t="shared" si="15"/>
        <v/>
      </c>
      <c r="P63" s="12" t="str">
        <f t="shared" si="16"/>
        <v/>
      </c>
      <c r="Q63" s="12" t="str">
        <f t="shared" si="17"/>
        <v/>
      </c>
      <c r="R63" s="12" t="str">
        <f t="shared" si="18"/>
        <v/>
      </c>
      <c r="S63" s="12" t="str">
        <f t="shared" si="19"/>
        <v/>
      </c>
      <c r="T63" s="12" t="str">
        <f t="shared" si="20"/>
        <v/>
      </c>
      <c r="U63" s="12" t="str">
        <f t="shared" si="21"/>
        <v/>
      </c>
    </row>
    <row r="64" spans="1:21" ht="22.5" customHeight="1" x14ac:dyDescent="0.3">
      <c r="A64" s="215"/>
      <c r="B64" s="174"/>
      <c r="C64" s="175"/>
      <c r="D64" s="176"/>
      <c r="E64" s="176"/>
      <c r="F64" s="179"/>
      <c r="G64" s="176"/>
      <c r="H64" s="178"/>
      <c r="I64" s="178"/>
      <c r="J64" s="179"/>
      <c r="K64" s="180"/>
      <c r="L64" s="173"/>
      <c r="M64" s="216"/>
      <c r="N64" s="271"/>
      <c r="O64" s="12" t="str">
        <f t="shared" si="15"/>
        <v/>
      </c>
      <c r="P64" s="12" t="str">
        <f t="shared" si="16"/>
        <v/>
      </c>
      <c r="Q64" s="12" t="str">
        <f t="shared" si="17"/>
        <v/>
      </c>
      <c r="R64" s="12" t="str">
        <f t="shared" si="18"/>
        <v/>
      </c>
      <c r="S64" s="12" t="str">
        <f t="shared" si="19"/>
        <v/>
      </c>
      <c r="T64" s="12" t="str">
        <f t="shared" si="20"/>
        <v/>
      </c>
      <c r="U64" s="12" t="str">
        <f t="shared" si="21"/>
        <v/>
      </c>
    </row>
    <row r="65" spans="1:21" ht="22.5" customHeight="1" x14ac:dyDescent="0.3">
      <c r="A65" s="215"/>
      <c r="B65" s="159"/>
      <c r="C65" s="160"/>
      <c r="D65" s="161"/>
      <c r="E65" s="161"/>
      <c r="F65" s="162"/>
      <c r="G65" s="161"/>
      <c r="H65" s="163"/>
      <c r="I65" s="163"/>
      <c r="J65" s="164"/>
      <c r="K65" s="165"/>
      <c r="L65" s="150"/>
      <c r="M65" s="216"/>
      <c r="N65" s="271"/>
      <c r="O65" s="12" t="str">
        <f t="shared" si="15"/>
        <v/>
      </c>
      <c r="P65" s="12" t="str">
        <f t="shared" si="16"/>
        <v/>
      </c>
      <c r="Q65" s="12" t="str">
        <f t="shared" si="17"/>
        <v/>
      </c>
      <c r="R65" s="12" t="str">
        <f t="shared" si="18"/>
        <v/>
      </c>
      <c r="S65" s="12" t="str">
        <f t="shared" si="19"/>
        <v/>
      </c>
      <c r="T65" s="12" t="str">
        <f t="shared" si="20"/>
        <v/>
      </c>
      <c r="U65" s="12" t="str">
        <f t="shared" si="21"/>
        <v/>
      </c>
    </row>
    <row r="66" spans="1:21" ht="22.5" customHeight="1" x14ac:dyDescent="0.3">
      <c r="A66" s="215"/>
      <c r="B66" s="174"/>
      <c r="C66" s="175"/>
      <c r="D66" s="176"/>
      <c r="E66" s="176"/>
      <c r="F66" s="179"/>
      <c r="G66" s="176"/>
      <c r="H66" s="178"/>
      <c r="I66" s="178"/>
      <c r="J66" s="179"/>
      <c r="K66" s="180"/>
      <c r="L66" s="173"/>
      <c r="M66" s="216"/>
      <c r="N66" s="271"/>
      <c r="O66" s="12" t="str">
        <f t="shared" si="15"/>
        <v/>
      </c>
      <c r="P66" s="12" t="str">
        <f t="shared" si="16"/>
        <v/>
      </c>
      <c r="Q66" s="12" t="str">
        <f t="shared" si="17"/>
        <v/>
      </c>
      <c r="R66" s="12" t="str">
        <f t="shared" si="18"/>
        <v/>
      </c>
      <c r="S66" s="12" t="str">
        <f t="shared" si="19"/>
        <v/>
      </c>
      <c r="T66" s="12" t="str">
        <f t="shared" si="20"/>
        <v/>
      </c>
      <c r="U66" s="12" t="str">
        <f t="shared" si="21"/>
        <v/>
      </c>
    </row>
    <row r="67" spans="1:21" ht="22.5" customHeight="1" x14ac:dyDescent="0.3">
      <c r="A67" s="215"/>
      <c r="B67" s="159"/>
      <c r="C67" s="160"/>
      <c r="D67" s="161"/>
      <c r="E67" s="161"/>
      <c r="F67" s="162"/>
      <c r="G67" s="161"/>
      <c r="H67" s="163"/>
      <c r="I67" s="163"/>
      <c r="J67" s="164"/>
      <c r="K67" s="165"/>
      <c r="L67" s="150"/>
      <c r="M67" s="216"/>
      <c r="N67" s="271"/>
      <c r="O67" s="12" t="str">
        <f t="shared" si="15"/>
        <v/>
      </c>
      <c r="P67" s="12" t="str">
        <f t="shared" si="16"/>
        <v/>
      </c>
      <c r="Q67" s="12" t="str">
        <f t="shared" si="17"/>
        <v/>
      </c>
      <c r="R67" s="12" t="str">
        <f t="shared" si="18"/>
        <v/>
      </c>
      <c r="S67" s="12" t="str">
        <f t="shared" si="19"/>
        <v/>
      </c>
      <c r="T67" s="12" t="str">
        <f t="shared" si="20"/>
        <v/>
      </c>
      <c r="U67" s="12" t="str">
        <f t="shared" si="21"/>
        <v/>
      </c>
    </row>
    <row r="68" spans="1:21" ht="22.5" customHeight="1" x14ac:dyDescent="0.3">
      <c r="A68" s="215"/>
      <c r="B68" s="174"/>
      <c r="C68" s="175"/>
      <c r="D68" s="176"/>
      <c r="E68" s="176"/>
      <c r="F68" s="179"/>
      <c r="G68" s="176"/>
      <c r="H68" s="178"/>
      <c r="I68" s="178"/>
      <c r="J68" s="179"/>
      <c r="K68" s="180"/>
      <c r="L68" s="173"/>
      <c r="M68" s="216"/>
      <c r="N68" s="271"/>
      <c r="O68" s="12" t="str">
        <f t="shared" si="15"/>
        <v/>
      </c>
      <c r="P68" s="12" t="str">
        <f t="shared" si="16"/>
        <v/>
      </c>
      <c r="Q68" s="12" t="str">
        <f t="shared" si="17"/>
        <v/>
      </c>
      <c r="R68" s="12" t="str">
        <f t="shared" si="18"/>
        <v/>
      </c>
      <c r="S68" s="12" t="str">
        <f t="shared" si="19"/>
        <v/>
      </c>
      <c r="T68" s="12" t="str">
        <f t="shared" si="20"/>
        <v/>
      </c>
      <c r="U68" s="12" t="str">
        <f t="shared" si="21"/>
        <v/>
      </c>
    </row>
    <row r="69" spans="1:21" ht="22.5" customHeight="1" x14ac:dyDescent="0.3">
      <c r="A69" s="215"/>
      <c r="B69" s="159"/>
      <c r="C69" s="160"/>
      <c r="D69" s="161"/>
      <c r="E69" s="161"/>
      <c r="F69" s="162"/>
      <c r="G69" s="161"/>
      <c r="H69" s="163"/>
      <c r="I69" s="163"/>
      <c r="J69" s="164"/>
      <c r="K69" s="165"/>
      <c r="L69" s="150"/>
      <c r="M69" s="216"/>
      <c r="N69" s="271"/>
      <c r="O69" s="12" t="str">
        <f t="shared" si="15"/>
        <v/>
      </c>
      <c r="P69" s="12" t="str">
        <f t="shared" si="16"/>
        <v/>
      </c>
      <c r="Q69" s="12" t="str">
        <f t="shared" si="17"/>
        <v/>
      </c>
      <c r="R69" s="12" t="str">
        <f t="shared" si="18"/>
        <v/>
      </c>
      <c r="S69" s="12" t="str">
        <f t="shared" si="19"/>
        <v/>
      </c>
      <c r="T69" s="12" t="str">
        <f t="shared" si="20"/>
        <v/>
      </c>
      <c r="U69" s="12" t="str">
        <f t="shared" si="21"/>
        <v/>
      </c>
    </row>
    <row r="70" spans="1:21" ht="22.5" customHeight="1" x14ac:dyDescent="0.3">
      <c r="A70" s="215"/>
      <c r="B70" s="174"/>
      <c r="C70" s="175"/>
      <c r="D70" s="176"/>
      <c r="E70" s="176"/>
      <c r="F70" s="179"/>
      <c r="G70" s="176"/>
      <c r="H70" s="178"/>
      <c r="I70" s="178"/>
      <c r="J70" s="179"/>
      <c r="K70" s="180"/>
      <c r="L70" s="173"/>
      <c r="M70" s="216"/>
      <c r="N70" s="271"/>
      <c r="O70" s="12" t="str">
        <f t="shared" si="15"/>
        <v/>
      </c>
      <c r="P70" s="12" t="str">
        <f t="shared" si="16"/>
        <v/>
      </c>
      <c r="Q70" s="12" t="str">
        <f t="shared" si="17"/>
        <v/>
      </c>
      <c r="R70" s="12" t="str">
        <f t="shared" si="18"/>
        <v/>
      </c>
      <c r="S70" s="12" t="str">
        <f t="shared" si="19"/>
        <v/>
      </c>
      <c r="T70" s="12" t="str">
        <f t="shared" si="20"/>
        <v/>
      </c>
      <c r="U70" s="12" t="str">
        <f t="shared" si="21"/>
        <v/>
      </c>
    </row>
    <row r="71" spans="1:21" ht="22.5" customHeight="1" x14ac:dyDescent="0.3">
      <c r="A71" s="215"/>
      <c r="B71" s="159"/>
      <c r="C71" s="160"/>
      <c r="D71" s="161"/>
      <c r="E71" s="161"/>
      <c r="F71" s="162"/>
      <c r="G71" s="161"/>
      <c r="H71" s="163"/>
      <c r="I71" s="163"/>
      <c r="J71" s="164"/>
      <c r="K71" s="165"/>
      <c r="L71" s="150"/>
      <c r="M71" s="216"/>
      <c r="N71" s="271"/>
      <c r="O71" s="12" t="str">
        <f t="shared" si="15"/>
        <v/>
      </c>
      <c r="P71" s="12" t="str">
        <f t="shared" si="16"/>
        <v/>
      </c>
      <c r="Q71" s="12" t="str">
        <f t="shared" si="17"/>
        <v/>
      </c>
      <c r="R71" s="12" t="str">
        <f t="shared" si="18"/>
        <v/>
      </c>
      <c r="S71" s="12" t="str">
        <f t="shared" si="19"/>
        <v/>
      </c>
      <c r="T71" s="12" t="str">
        <f t="shared" si="20"/>
        <v/>
      </c>
      <c r="U71" s="12" t="str">
        <f t="shared" si="21"/>
        <v/>
      </c>
    </row>
    <row r="72" spans="1:21" ht="22.5" customHeight="1" x14ac:dyDescent="0.3">
      <c r="A72" s="215"/>
      <c r="B72" s="174"/>
      <c r="C72" s="175"/>
      <c r="D72" s="176"/>
      <c r="E72" s="176"/>
      <c r="F72" s="179"/>
      <c r="G72" s="176"/>
      <c r="H72" s="178"/>
      <c r="I72" s="178"/>
      <c r="J72" s="179"/>
      <c r="K72" s="180"/>
      <c r="L72" s="173"/>
      <c r="M72" s="216"/>
      <c r="N72" s="271"/>
      <c r="O72" s="12" t="str">
        <f t="shared" si="15"/>
        <v/>
      </c>
      <c r="P72" s="12" t="str">
        <f t="shared" si="16"/>
        <v/>
      </c>
      <c r="Q72" s="12" t="str">
        <f t="shared" si="17"/>
        <v/>
      </c>
      <c r="R72" s="12" t="str">
        <f t="shared" si="18"/>
        <v/>
      </c>
      <c r="S72" s="12" t="str">
        <f t="shared" si="19"/>
        <v/>
      </c>
      <c r="T72" s="12" t="str">
        <f t="shared" si="20"/>
        <v/>
      </c>
      <c r="U72" s="12" t="str">
        <f t="shared" si="21"/>
        <v/>
      </c>
    </row>
    <row r="73" spans="1:21" ht="22.5" customHeight="1" x14ac:dyDescent="0.3">
      <c r="A73" s="215"/>
      <c r="B73" s="159"/>
      <c r="C73" s="160"/>
      <c r="D73" s="161"/>
      <c r="E73" s="161"/>
      <c r="F73" s="162"/>
      <c r="G73" s="161"/>
      <c r="H73" s="163"/>
      <c r="I73" s="163"/>
      <c r="J73" s="164"/>
      <c r="K73" s="165"/>
      <c r="L73" s="150"/>
      <c r="M73" s="216"/>
      <c r="N73" s="271"/>
      <c r="O73" s="12" t="str">
        <f t="shared" si="15"/>
        <v/>
      </c>
      <c r="P73" s="12" t="str">
        <f t="shared" si="16"/>
        <v/>
      </c>
      <c r="Q73" s="12" t="str">
        <f t="shared" si="17"/>
        <v/>
      </c>
      <c r="R73" s="12" t="str">
        <f t="shared" si="18"/>
        <v/>
      </c>
      <c r="S73" s="12" t="str">
        <f t="shared" si="19"/>
        <v/>
      </c>
      <c r="T73" s="12" t="str">
        <f t="shared" si="20"/>
        <v/>
      </c>
      <c r="U73" s="12" t="str">
        <f t="shared" si="21"/>
        <v/>
      </c>
    </row>
    <row r="74" spans="1:21" ht="22.5" customHeight="1" x14ac:dyDescent="0.3">
      <c r="A74" s="215"/>
      <c r="B74" s="174"/>
      <c r="C74" s="175"/>
      <c r="D74" s="176"/>
      <c r="E74" s="176"/>
      <c r="F74" s="179"/>
      <c r="G74" s="176"/>
      <c r="H74" s="178"/>
      <c r="I74" s="178"/>
      <c r="J74" s="179"/>
      <c r="K74" s="180"/>
      <c r="L74" s="173"/>
      <c r="M74" s="216"/>
      <c r="N74" s="271"/>
      <c r="O74" s="12" t="str">
        <f t="shared" si="15"/>
        <v/>
      </c>
      <c r="P74" s="12" t="str">
        <f t="shared" si="16"/>
        <v/>
      </c>
      <c r="Q74" s="12" t="str">
        <f t="shared" si="17"/>
        <v/>
      </c>
      <c r="R74" s="12" t="str">
        <f t="shared" si="18"/>
        <v/>
      </c>
      <c r="S74" s="12" t="str">
        <f t="shared" si="19"/>
        <v/>
      </c>
      <c r="T74" s="12" t="str">
        <f t="shared" si="20"/>
        <v/>
      </c>
      <c r="U74" s="12" t="str">
        <f t="shared" si="21"/>
        <v/>
      </c>
    </row>
    <row r="75" spans="1:21" ht="22.5" customHeight="1" x14ac:dyDescent="0.3">
      <c r="A75" s="215"/>
      <c r="B75" s="159"/>
      <c r="C75" s="160"/>
      <c r="D75" s="161"/>
      <c r="E75" s="161"/>
      <c r="F75" s="162"/>
      <c r="G75" s="161"/>
      <c r="H75" s="163"/>
      <c r="I75" s="163"/>
      <c r="J75" s="164"/>
      <c r="K75" s="165"/>
      <c r="L75" s="150"/>
      <c r="M75" s="216"/>
      <c r="N75" s="271"/>
      <c r="O75" s="12" t="str">
        <f t="shared" si="15"/>
        <v/>
      </c>
      <c r="P75" s="12" t="str">
        <f t="shared" si="16"/>
        <v/>
      </c>
      <c r="Q75" s="12" t="str">
        <f t="shared" si="17"/>
        <v/>
      </c>
      <c r="R75" s="12" t="str">
        <f t="shared" si="18"/>
        <v/>
      </c>
      <c r="S75" s="12" t="str">
        <f t="shared" si="19"/>
        <v/>
      </c>
      <c r="T75" s="12" t="str">
        <f t="shared" si="20"/>
        <v/>
      </c>
      <c r="U75" s="12" t="str">
        <f t="shared" si="21"/>
        <v/>
      </c>
    </row>
    <row r="76" spans="1:21" ht="22.5" customHeight="1" x14ac:dyDescent="0.3">
      <c r="A76" s="215"/>
      <c r="B76" s="174"/>
      <c r="C76" s="175"/>
      <c r="D76" s="176"/>
      <c r="E76" s="176"/>
      <c r="F76" s="179"/>
      <c r="G76" s="176"/>
      <c r="H76" s="178"/>
      <c r="I76" s="178"/>
      <c r="J76" s="179"/>
      <c r="K76" s="180"/>
      <c r="L76" s="173"/>
      <c r="M76" s="216"/>
      <c r="N76" s="271"/>
      <c r="O76" s="12" t="str">
        <f t="shared" si="15"/>
        <v/>
      </c>
      <c r="P76" s="12" t="str">
        <f t="shared" si="16"/>
        <v/>
      </c>
      <c r="Q76" s="12" t="str">
        <f t="shared" si="17"/>
        <v/>
      </c>
      <c r="R76" s="12" t="str">
        <f t="shared" si="18"/>
        <v/>
      </c>
      <c r="S76" s="12" t="str">
        <f t="shared" si="19"/>
        <v/>
      </c>
      <c r="T76" s="12" t="str">
        <f t="shared" si="20"/>
        <v/>
      </c>
      <c r="U76" s="12" t="str">
        <f t="shared" si="21"/>
        <v/>
      </c>
    </row>
    <row r="77" spans="1:21" ht="22.5" customHeight="1" x14ac:dyDescent="0.3">
      <c r="A77" s="215"/>
      <c r="B77" s="159"/>
      <c r="C77" s="160"/>
      <c r="D77" s="161"/>
      <c r="E77" s="161"/>
      <c r="F77" s="162"/>
      <c r="G77" s="161"/>
      <c r="H77" s="163"/>
      <c r="I77" s="163"/>
      <c r="J77" s="164"/>
      <c r="K77" s="165"/>
      <c r="L77" s="150"/>
      <c r="M77" s="216"/>
      <c r="N77" s="271"/>
      <c r="O77" s="12" t="str">
        <f t="shared" si="15"/>
        <v/>
      </c>
      <c r="P77" s="12" t="str">
        <f t="shared" si="16"/>
        <v/>
      </c>
      <c r="Q77" s="12" t="str">
        <f t="shared" si="17"/>
        <v/>
      </c>
      <c r="R77" s="12" t="str">
        <f t="shared" si="18"/>
        <v/>
      </c>
      <c r="S77" s="12" t="str">
        <f t="shared" si="19"/>
        <v/>
      </c>
      <c r="T77" s="12" t="str">
        <f t="shared" si="20"/>
        <v/>
      </c>
      <c r="U77" s="12" t="str">
        <f t="shared" si="21"/>
        <v/>
      </c>
    </row>
    <row r="78" spans="1:21" ht="22.5" customHeight="1" x14ac:dyDescent="0.3">
      <c r="A78" s="215"/>
      <c r="B78" s="174"/>
      <c r="C78" s="175"/>
      <c r="D78" s="176"/>
      <c r="E78" s="176"/>
      <c r="F78" s="179"/>
      <c r="G78" s="176"/>
      <c r="H78" s="178"/>
      <c r="I78" s="178"/>
      <c r="J78" s="179"/>
      <c r="K78" s="180"/>
      <c r="L78" s="173"/>
      <c r="M78" s="216"/>
      <c r="N78" s="271"/>
      <c r="O78" s="12" t="str">
        <f t="shared" si="15"/>
        <v/>
      </c>
      <c r="P78" s="12" t="str">
        <f t="shared" si="16"/>
        <v/>
      </c>
      <c r="Q78" s="12" t="str">
        <f t="shared" si="17"/>
        <v/>
      </c>
      <c r="R78" s="12" t="str">
        <f t="shared" si="18"/>
        <v/>
      </c>
      <c r="S78" s="12" t="str">
        <f t="shared" si="19"/>
        <v/>
      </c>
      <c r="T78" s="12" t="str">
        <f t="shared" si="20"/>
        <v/>
      </c>
      <c r="U78" s="12" t="str">
        <f t="shared" si="21"/>
        <v/>
      </c>
    </row>
    <row r="79" spans="1:21" ht="22.5" customHeight="1" x14ac:dyDescent="0.3">
      <c r="A79" s="215"/>
      <c r="B79" s="159"/>
      <c r="C79" s="160"/>
      <c r="D79" s="161"/>
      <c r="E79" s="161"/>
      <c r="F79" s="162"/>
      <c r="G79" s="161"/>
      <c r="H79" s="163"/>
      <c r="I79" s="163"/>
      <c r="J79" s="164"/>
      <c r="K79" s="165"/>
      <c r="L79" s="150"/>
      <c r="M79" s="216"/>
      <c r="N79" s="271"/>
      <c r="O79" s="12" t="str">
        <f t="shared" si="15"/>
        <v/>
      </c>
      <c r="P79" s="12" t="str">
        <f t="shared" si="16"/>
        <v/>
      </c>
      <c r="Q79" s="12" t="str">
        <f t="shared" si="17"/>
        <v/>
      </c>
      <c r="R79" s="12" t="str">
        <f t="shared" si="18"/>
        <v/>
      </c>
      <c r="S79" s="12" t="str">
        <f t="shared" si="19"/>
        <v/>
      </c>
      <c r="T79" s="12" t="str">
        <f t="shared" si="20"/>
        <v/>
      </c>
      <c r="U79" s="12" t="str">
        <f t="shared" si="21"/>
        <v/>
      </c>
    </row>
    <row r="80" spans="1:21" ht="22.5" customHeight="1" x14ac:dyDescent="0.3">
      <c r="A80" s="215"/>
      <c r="B80" s="174"/>
      <c r="C80" s="175"/>
      <c r="D80" s="176"/>
      <c r="E80" s="176"/>
      <c r="F80" s="179"/>
      <c r="G80" s="176"/>
      <c r="H80" s="178"/>
      <c r="I80" s="178"/>
      <c r="J80" s="179"/>
      <c r="K80" s="180"/>
      <c r="L80" s="173"/>
      <c r="M80" s="216"/>
      <c r="N80" s="271"/>
      <c r="O80" s="12" t="str">
        <f t="shared" si="15"/>
        <v/>
      </c>
      <c r="P80" s="12" t="str">
        <f t="shared" si="16"/>
        <v/>
      </c>
      <c r="Q80" s="12" t="str">
        <f t="shared" si="17"/>
        <v/>
      </c>
      <c r="R80" s="12" t="str">
        <f t="shared" si="18"/>
        <v/>
      </c>
      <c r="S80" s="12" t="str">
        <f t="shared" si="19"/>
        <v/>
      </c>
      <c r="T80" s="12" t="str">
        <f t="shared" si="20"/>
        <v/>
      </c>
      <c r="U80" s="12" t="str">
        <f t="shared" si="21"/>
        <v/>
      </c>
    </row>
    <row r="81" spans="1:21" ht="22.5" customHeight="1" x14ac:dyDescent="0.3">
      <c r="A81" s="215"/>
      <c r="B81" s="159"/>
      <c r="C81" s="160"/>
      <c r="D81" s="161"/>
      <c r="E81" s="161"/>
      <c r="F81" s="162"/>
      <c r="G81" s="161"/>
      <c r="H81" s="163"/>
      <c r="I81" s="163"/>
      <c r="J81" s="164"/>
      <c r="K81" s="165"/>
      <c r="L81" s="150"/>
      <c r="M81" s="216"/>
      <c r="N81" s="271"/>
      <c r="O81" s="12" t="str">
        <f t="shared" si="15"/>
        <v/>
      </c>
      <c r="P81" s="12" t="str">
        <f t="shared" si="16"/>
        <v/>
      </c>
      <c r="Q81" s="12" t="str">
        <f t="shared" si="17"/>
        <v/>
      </c>
      <c r="R81" s="12" t="str">
        <f t="shared" si="18"/>
        <v/>
      </c>
      <c r="S81" s="12" t="str">
        <f t="shared" si="19"/>
        <v/>
      </c>
      <c r="T81" s="12" t="str">
        <f t="shared" si="20"/>
        <v/>
      </c>
      <c r="U81" s="12" t="str">
        <f t="shared" si="21"/>
        <v/>
      </c>
    </row>
    <row r="82" spans="1:21" ht="22.5" customHeight="1" x14ac:dyDescent="0.3">
      <c r="A82" s="215"/>
      <c r="B82" s="174"/>
      <c r="C82" s="175"/>
      <c r="D82" s="176"/>
      <c r="E82" s="176"/>
      <c r="F82" s="179"/>
      <c r="G82" s="176"/>
      <c r="H82" s="178"/>
      <c r="I82" s="178"/>
      <c r="J82" s="179"/>
      <c r="K82" s="180"/>
      <c r="L82" s="173"/>
      <c r="M82" s="216"/>
      <c r="N82" s="271"/>
      <c r="O82" s="12" t="str">
        <f t="shared" si="15"/>
        <v/>
      </c>
      <c r="P82" s="12" t="str">
        <f t="shared" si="16"/>
        <v/>
      </c>
      <c r="Q82" s="12" t="str">
        <f t="shared" si="17"/>
        <v/>
      </c>
      <c r="R82" s="12" t="str">
        <f t="shared" si="18"/>
        <v/>
      </c>
      <c r="S82" s="12" t="str">
        <f t="shared" si="19"/>
        <v/>
      </c>
      <c r="T82" s="12" t="str">
        <f t="shared" si="20"/>
        <v/>
      </c>
      <c r="U82" s="12" t="str">
        <f t="shared" si="21"/>
        <v/>
      </c>
    </row>
    <row r="83" spans="1:21" ht="22.5" customHeight="1" x14ac:dyDescent="0.3">
      <c r="A83" s="215"/>
      <c r="B83" s="159"/>
      <c r="C83" s="160"/>
      <c r="D83" s="161"/>
      <c r="E83" s="161"/>
      <c r="F83" s="162"/>
      <c r="G83" s="161"/>
      <c r="H83" s="163"/>
      <c r="I83" s="163"/>
      <c r="J83" s="164"/>
      <c r="K83" s="165"/>
      <c r="L83" s="150"/>
      <c r="M83" s="216"/>
      <c r="N83" s="271"/>
      <c r="O83" s="12" t="str">
        <f t="shared" si="15"/>
        <v/>
      </c>
      <c r="P83" s="12" t="str">
        <f t="shared" si="16"/>
        <v/>
      </c>
      <c r="Q83" s="12" t="str">
        <f t="shared" si="17"/>
        <v/>
      </c>
      <c r="R83" s="12" t="str">
        <f t="shared" si="18"/>
        <v/>
      </c>
      <c r="S83" s="12" t="str">
        <f t="shared" si="19"/>
        <v/>
      </c>
      <c r="T83" s="12" t="str">
        <f t="shared" si="20"/>
        <v/>
      </c>
      <c r="U83" s="12" t="str">
        <f t="shared" si="21"/>
        <v/>
      </c>
    </row>
    <row r="84" spans="1:21" ht="22.5" customHeight="1" x14ac:dyDescent="0.3">
      <c r="A84" s="215"/>
      <c r="B84" s="174"/>
      <c r="C84" s="175"/>
      <c r="D84" s="176"/>
      <c r="E84" s="176"/>
      <c r="F84" s="179"/>
      <c r="G84" s="176"/>
      <c r="H84" s="178"/>
      <c r="I84" s="178"/>
      <c r="J84" s="179"/>
      <c r="K84" s="180"/>
      <c r="L84" s="173"/>
      <c r="M84" s="216"/>
      <c r="N84" s="271"/>
      <c r="O84" s="12" t="str">
        <f t="shared" si="15"/>
        <v/>
      </c>
      <c r="P84" s="12" t="str">
        <f t="shared" si="16"/>
        <v/>
      </c>
      <c r="Q84" s="12" t="str">
        <f t="shared" si="17"/>
        <v/>
      </c>
      <c r="R84" s="12" t="str">
        <f t="shared" si="18"/>
        <v/>
      </c>
      <c r="S84" s="12" t="str">
        <f t="shared" si="19"/>
        <v/>
      </c>
      <c r="T84" s="12" t="str">
        <f t="shared" si="20"/>
        <v/>
      </c>
      <c r="U84" s="12" t="str">
        <f t="shared" si="21"/>
        <v/>
      </c>
    </row>
    <row r="85" spans="1:21" ht="22.5" customHeight="1" x14ac:dyDescent="0.3">
      <c r="A85" s="215"/>
      <c r="B85" s="159"/>
      <c r="C85" s="160"/>
      <c r="D85" s="161"/>
      <c r="E85" s="161"/>
      <c r="F85" s="162"/>
      <c r="G85" s="161"/>
      <c r="H85" s="163"/>
      <c r="I85" s="163"/>
      <c r="J85" s="164"/>
      <c r="K85" s="165"/>
      <c r="L85" s="150"/>
      <c r="M85" s="216"/>
      <c r="N85" s="271"/>
      <c r="O85" s="12" t="str">
        <f t="shared" si="15"/>
        <v/>
      </c>
      <c r="P85" s="12" t="str">
        <f t="shared" si="16"/>
        <v/>
      </c>
      <c r="Q85" s="12" t="str">
        <f t="shared" si="17"/>
        <v/>
      </c>
      <c r="R85" s="12" t="str">
        <f t="shared" si="18"/>
        <v/>
      </c>
      <c r="S85" s="12" t="str">
        <f t="shared" si="19"/>
        <v/>
      </c>
      <c r="T85" s="12" t="str">
        <f t="shared" si="20"/>
        <v/>
      </c>
      <c r="U85" s="12" t="str">
        <f t="shared" si="21"/>
        <v/>
      </c>
    </row>
    <row r="86" spans="1:21" ht="22.5" customHeight="1" x14ac:dyDescent="0.3">
      <c r="A86" s="215"/>
      <c r="B86" s="174"/>
      <c r="C86" s="175"/>
      <c r="D86" s="176"/>
      <c r="E86" s="176"/>
      <c r="F86" s="179"/>
      <c r="G86" s="176"/>
      <c r="H86" s="178"/>
      <c r="I86" s="178"/>
      <c r="J86" s="179"/>
      <c r="K86" s="180"/>
      <c r="L86" s="173"/>
      <c r="M86" s="216"/>
      <c r="N86" s="271"/>
      <c r="O86" s="12" t="str">
        <f t="shared" si="15"/>
        <v/>
      </c>
      <c r="P86" s="12" t="str">
        <f t="shared" si="16"/>
        <v/>
      </c>
      <c r="Q86" s="12" t="str">
        <f t="shared" si="17"/>
        <v/>
      </c>
      <c r="R86" s="12" t="str">
        <f t="shared" si="18"/>
        <v/>
      </c>
      <c r="S86" s="12" t="str">
        <f t="shared" si="19"/>
        <v/>
      </c>
      <c r="T86" s="12" t="str">
        <f t="shared" si="20"/>
        <v/>
      </c>
      <c r="U86" s="12" t="str">
        <f t="shared" si="21"/>
        <v/>
      </c>
    </row>
    <row r="87" spans="1:21" ht="22.5" customHeight="1" x14ac:dyDescent="0.3">
      <c r="A87" s="215"/>
      <c r="B87" s="159"/>
      <c r="C87" s="160"/>
      <c r="D87" s="161"/>
      <c r="E87" s="161"/>
      <c r="F87" s="162"/>
      <c r="G87" s="161"/>
      <c r="H87" s="163"/>
      <c r="I87" s="163"/>
      <c r="J87" s="164"/>
      <c r="K87" s="165"/>
      <c r="L87" s="150"/>
      <c r="M87" s="216"/>
      <c r="N87" s="271"/>
      <c r="O87" s="12" t="str">
        <f t="shared" si="15"/>
        <v/>
      </c>
      <c r="P87" s="12" t="str">
        <f t="shared" si="16"/>
        <v/>
      </c>
      <c r="Q87" s="12" t="str">
        <f t="shared" si="17"/>
        <v/>
      </c>
      <c r="R87" s="12" t="str">
        <f t="shared" si="18"/>
        <v/>
      </c>
      <c r="S87" s="12" t="str">
        <f t="shared" si="19"/>
        <v/>
      </c>
      <c r="T87" s="12" t="str">
        <f t="shared" si="20"/>
        <v/>
      </c>
      <c r="U87" s="12" t="str">
        <f t="shared" si="21"/>
        <v/>
      </c>
    </row>
    <row r="88" spans="1:21" ht="22.5" customHeight="1" x14ac:dyDescent="0.3">
      <c r="A88" s="215"/>
      <c r="B88" s="174"/>
      <c r="C88" s="175"/>
      <c r="D88" s="176"/>
      <c r="E88" s="176"/>
      <c r="F88" s="179"/>
      <c r="G88" s="176"/>
      <c r="H88" s="178"/>
      <c r="I88" s="178"/>
      <c r="J88" s="179"/>
      <c r="K88" s="180"/>
      <c r="L88" s="173"/>
      <c r="M88" s="216"/>
      <c r="N88" s="271"/>
      <c r="O88" s="12" t="str">
        <f t="shared" si="15"/>
        <v/>
      </c>
      <c r="P88" s="12" t="str">
        <f t="shared" si="16"/>
        <v/>
      </c>
      <c r="Q88" s="12" t="str">
        <f t="shared" si="17"/>
        <v/>
      </c>
      <c r="R88" s="12" t="str">
        <f t="shared" si="18"/>
        <v/>
      </c>
      <c r="S88" s="12" t="str">
        <f t="shared" si="19"/>
        <v/>
      </c>
      <c r="T88" s="12" t="str">
        <f t="shared" si="20"/>
        <v/>
      </c>
      <c r="U88" s="12" t="str">
        <f t="shared" si="21"/>
        <v/>
      </c>
    </row>
    <row r="89" spans="1:21" ht="22.5" customHeight="1" x14ac:dyDescent="0.3">
      <c r="A89" s="215"/>
      <c r="B89" s="159"/>
      <c r="C89" s="160"/>
      <c r="D89" s="161"/>
      <c r="E89" s="161"/>
      <c r="F89" s="162"/>
      <c r="G89" s="161"/>
      <c r="H89" s="163"/>
      <c r="I89" s="163"/>
      <c r="J89" s="164"/>
      <c r="K89" s="165"/>
      <c r="L89" s="150"/>
      <c r="M89" s="216"/>
      <c r="N89" s="271"/>
      <c r="O89" s="12" t="str">
        <f t="shared" si="15"/>
        <v/>
      </c>
      <c r="P89" s="12" t="str">
        <f t="shared" si="16"/>
        <v/>
      </c>
      <c r="Q89" s="12" t="str">
        <f t="shared" si="17"/>
        <v/>
      </c>
      <c r="R89" s="12" t="str">
        <f t="shared" si="18"/>
        <v/>
      </c>
      <c r="S89" s="12" t="str">
        <f t="shared" si="19"/>
        <v/>
      </c>
      <c r="T89" s="12" t="str">
        <f t="shared" si="20"/>
        <v/>
      </c>
      <c r="U89" s="12" t="str">
        <f t="shared" si="21"/>
        <v/>
      </c>
    </row>
    <row r="90" spans="1:21" ht="22.5" customHeight="1" x14ac:dyDescent="0.3">
      <c r="A90" s="215"/>
      <c r="B90" s="174"/>
      <c r="C90" s="175"/>
      <c r="D90" s="176"/>
      <c r="E90" s="176"/>
      <c r="F90" s="179"/>
      <c r="G90" s="176"/>
      <c r="H90" s="178"/>
      <c r="I90" s="178"/>
      <c r="J90" s="179"/>
      <c r="K90" s="180"/>
      <c r="L90" s="173"/>
      <c r="M90" s="216"/>
      <c r="N90" s="271"/>
      <c r="O90" s="12" t="str">
        <f t="shared" si="15"/>
        <v/>
      </c>
      <c r="P90" s="12" t="str">
        <f t="shared" si="16"/>
        <v/>
      </c>
      <c r="Q90" s="12" t="str">
        <f t="shared" si="17"/>
        <v/>
      </c>
      <c r="R90" s="12" t="str">
        <f t="shared" si="18"/>
        <v/>
      </c>
      <c r="S90" s="12" t="str">
        <f t="shared" si="19"/>
        <v/>
      </c>
      <c r="T90" s="12" t="str">
        <f t="shared" si="20"/>
        <v/>
      </c>
      <c r="U90" s="12" t="str">
        <f t="shared" si="21"/>
        <v/>
      </c>
    </row>
    <row r="91" spans="1:21" ht="22.5" customHeight="1" x14ac:dyDescent="0.3">
      <c r="A91" s="215"/>
      <c r="B91" s="159"/>
      <c r="C91" s="160"/>
      <c r="D91" s="161"/>
      <c r="E91" s="161"/>
      <c r="F91" s="162"/>
      <c r="G91" s="161"/>
      <c r="H91" s="163"/>
      <c r="I91" s="163"/>
      <c r="J91" s="164"/>
      <c r="K91" s="165"/>
      <c r="L91" s="150"/>
      <c r="M91" s="216"/>
      <c r="N91" s="271"/>
      <c r="O91" s="12" t="str">
        <f t="shared" si="15"/>
        <v/>
      </c>
      <c r="P91" s="12" t="str">
        <f t="shared" si="16"/>
        <v/>
      </c>
      <c r="Q91" s="12" t="str">
        <f t="shared" si="17"/>
        <v/>
      </c>
      <c r="R91" s="12" t="str">
        <f t="shared" si="18"/>
        <v/>
      </c>
      <c r="S91" s="12" t="str">
        <f t="shared" si="19"/>
        <v/>
      </c>
      <c r="T91" s="12" t="str">
        <f t="shared" si="20"/>
        <v/>
      </c>
      <c r="U91" s="12" t="str">
        <f t="shared" si="21"/>
        <v/>
      </c>
    </row>
    <row r="92" spans="1:21" ht="22.5" customHeight="1" x14ac:dyDescent="0.3">
      <c r="A92" s="215"/>
      <c r="B92" s="174"/>
      <c r="C92" s="175"/>
      <c r="D92" s="176"/>
      <c r="E92" s="176"/>
      <c r="F92" s="179"/>
      <c r="G92" s="176"/>
      <c r="H92" s="178"/>
      <c r="I92" s="178"/>
      <c r="J92" s="179"/>
      <c r="K92" s="180"/>
      <c r="L92" s="173"/>
      <c r="M92" s="216"/>
      <c r="N92" s="271"/>
      <c r="O92" s="12" t="str">
        <f t="shared" si="15"/>
        <v/>
      </c>
      <c r="P92" s="12" t="str">
        <f t="shared" si="16"/>
        <v/>
      </c>
      <c r="Q92" s="12" t="str">
        <f t="shared" si="17"/>
        <v/>
      </c>
      <c r="R92" s="12" t="str">
        <f t="shared" si="18"/>
        <v/>
      </c>
      <c r="S92" s="12" t="str">
        <f t="shared" si="19"/>
        <v/>
      </c>
      <c r="T92" s="12" t="str">
        <f t="shared" si="20"/>
        <v/>
      </c>
      <c r="U92" s="12" t="str">
        <f t="shared" si="21"/>
        <v/>
      </c>
    </row>
    <row r="93" spans="1:21" ht="22.5" customHeight="1" x14ac:dyDescent="0.3">
      <c r="A93" s="215"/>
      <c r="B93" s="159"/>
      <c r="C93" s="160"/>
      <c r="D93" s="161"/>
      <c r="E93" s="161"/>
      <c r="F93" s="162"/>
      <c r="G93" s="161"/>
      <c r="H93" s="163"/>
      <c r="I93" s="163"/>
      <c r="J93" s="164"/>
      <c r="K93" s="165"/>
      <c r="L93" s="150"/>
      <c r="M93" s="216"/>
      <c r="N93" s="271"/>
      <c r="O93" s="12" t="str">
        <f t="shared" si="15"/>
        <v/>
      </c>
      <c r="P93" s="12" t="str">
        <f t="shared" si="16"/>
        <v/>
      </c>
      <c r="Q93" s="12" t="str">
        <f t="shared" si="17"/>
        <v/>
      </c>
      <c r="R93" s="12" t="str">
        <f t="shared" si="18"/>
        <v/>
      </c>
      <c r="S93" s="12" t="str">
        <f t="shared" si="19"/>
        <v/>
      </c>
      <c r="T93" s="12" t="str">
        <f t="shared" si="20"/>
        <v/>
      </c>
      <c r="U93" s="12" t="str">
        <f t="shared" si="21"/>
        <v/>
      </c>
    </row>
    <row r="94" spans="1:21" ht="22.5" customHeight="1" x14ac:dyDescent="0.3">
      <c r="A94" s="215"/>
      <c r="B94" s="174"/>
      <c r="C94" s="175"/>
      <c r="D94" s="176"/>
      <c r="E94" s="176"/>
      <c r="F94" s="179"/>
      <c r="G94" s="176"/>
      <c r="H94" s="178"/>
      <c r="I94" s="178"/>
      <c r="J94" s="179"/>
      <c r="K94" s="180"/>
      <c r="L94" s="173"/>
      <c r="M94" s="216"/>
      <c r="N94" s="271"/>
      <c r="O94" s="12" t="str">
        <f t="shared" si="15"/>
        <v/>
      </c>
      <c r="P94" s="12" t="str">
        <f t="shared" si="16"/>
        <v/>
      </c>
      <c r="Q94" s="12" t="str">
        <f t="shared" si="17"/>
        <v/>
      </c>
      <c r="R94" s="12" t="str">
        <f t="shared" si="18"/>
        <v/>
      </c>
      <c r="S94" s="12" t="str">
        <f t="shared" si="19"/>
        <v/>
      </c>
      <c r="T94" s="12" t="str">
        <f t="shared" si="20"/>
        <v/>
      </c>
      <c r="U94" s="12" t="str">
        <f t="shared" si="21"/>
        <v/>
      </c>
    </row>
    <row r="95" spans="1:21" ht="22.5" customHeight="1" x14ac:dyDescent="0.3">
      <c r="A95" s="215"/>
      <c r="B95" s="159"/>
      <c r="C95" s="160"/>
      <c r="D95" s="161"/>
      <c r="E95" s="161"/>
      <c r="F95" s="162"/>
      <c r="G95" s="161"/>
      <c r="H95" s="163"/>
      <c r="I95" s="163"/>
      <c r="J95" s="164"/>
      <c r="K95" s="165"/>
      <c r="L95" s="150"/>
      <c r="M95" s="216"/>
      <c r="N95" s="271"/>
      <c r="O95" s="12" t="str">
        <f t="shared" si="15"/>
        <v/>
      </c>
      <c r="P95" s="12" t="str">
        <f t="shared" si="16"/>
        <v/>
      </c>
      <c r="Q95" s="12" t="str">
        <f t="shared" si="17"/>
        <v/>
      </c>
      <c r="R95" s="12" t="str">
        <f t="shared" si="18"/>
        <v/>
      </c>
      <c r="S95" s="12" t="str">
        <f t="shared" si="19"/>
        <v/>
      </c>
      <c r="T95" s="12" t="str">
        <f t="shared" si="20"/>
        <v/>
      </c>
      <c r="U95" s="12" t="str">
        <f t="shared" si="21"/>
        <v/>
      </c>
    </row>
    <row r="96" spans="1:21" ht="22.5" customHeight="1" x14ac:dyDescent="0.3">
      <c r="A96" s="215"/>
      <c r="B96" s="174"/>
      <c r="C96" s="175"/>
      <c r="D96" s="176"/>
      <c r="E96" s="176"/>
      <c r="F96" s="179"/>
      <c r="G96" s="176"/>
      <c r="H96" s="178"/>
      <c r="I96" s="178"/>
      <c r="J96" s="179"/>
      <c r="K96" s="180"/>
      <c r="L96" s="173"/>
      <c r="M96" s="216"/>
      <c r="N96" s="271"/>
      <c r="O96" s="12" t="str">
        <f t="shared" si="15"/>
        <v/>
      </c>
      <c r="P96" s="12" t="str">
        <f t="shared" si="16"/>
        <v/>
      </c>
      <c r="Q96" s="12" t="str">
        <f t="shared" si="17"/>
        <v/>
      </c>
      <c r="R96" s="12" t="str">
        <f t="shared" si="18"/>
        <v/>
      </c>
      <c r="S96" s="12" t="str">
        <f t="shared" si="19"/>
        <v/>
      </c>
      <c r="T96" s="12" t="str">
        <f t="shared" si="20"/>
        <v/>
      </c>
      <c r="U96" s="12" t="str">
        <f t="shared" si="21"/>
        <v/>
      </c>
    </row>
    <row r="97" spans="1:21" ht="22.5" customHeight="1" x14ac:dyDescent="0.3">
      <c r="A97" s="215"/>
      <c r="B97" s="159"/>
      <c r="C97" s="160"/>
      <c r="D97" s="161"/>
      <c r="E97" s="161"/>
      <c r="F97" s="162"/>
      <c r="G97" s="161"/>
      <c r="H97" s="163"/>
      <c r="I97" s="163"/>
      <c r="J97" s="164"/>
      <c r="K97" s="165"/>
      <c r="L97" s="150"/>
      <c r="M97" s="216"/>
      <c r="N97" s="271"/>
      <c r="O97" s="12" t="str">
        <f t="shared" si="15"/>
        <v/>
      </c>
      <c r="P97" s="12" t="str">
        <f t="shared" si="16"/>
        <v/>
      </c>
      <c r="Q97" s="12" t="str">
        <f t="shared" si="17"/>
        <v/>
      </c>
      <c r="R97" s="12" t="str">
        <f t="shared" si="18"/>
        <v/>
      </c>
      <c r="S97" s="12" t="str">
        <f t="shared" si="19"/>
        <v/>
      </c>
      <c r="T97" s="12" t="str">
        <f t="shared" si="20"/>
        <v/>
      </c>
      <c r="U97" s="12" t="str">
        <f t="shared" si="21"/>
        <v/>
      </c>
    </row>
    <row r="98" spans="1:21" ht="22.5" customHeight="1" x14ac:dyDescent="0.3">
      <c r="A98" s="215"/>
      <c r="B98" s="174"/>
      <c r="C98" s="175"/>
      <c r="D98" s="176"/>
      <c r="E98" s="176"/>
      <c r="F98" s="179"/>
      <c r="G98" s="176"/>
      <c r="H98" s="178"/>
      <c r="I98" s="178"/>
      <c r="J98" s="179"/>
      <c r="K98" s="180"/>
      <c r="L98" s="173"/>
      <c r="M98" s="216"/>
      <c r="N98" s="271"/>
      <c r="O98" s="12" t="str">
        <f t="shared" si="15"/>
        <v/>
      </c>
      <c r="P98" s="12" t="str">
        <f t="shared" si="16"/>
        <v/>
      </c>
      <c r="Q98" s="12" t="str">
        <f t="shared" si="17"/>
        <v/>
      </c>
      <c r="R98" s="12" t="str">
        <f t="shared" si="18"/>
        <v/>
      </c>
      <c r="S98" s="12" t="str">
        <f t="shared" si="19"/>
        <v/>
      </c>
      <c r="T98" s="12" t="str">
        <f t="shared" si="20"/>
        <v/>
      </c>
      <c r="U98" s="12" t="str">
        <f t="shared" si="21"/>
        <v/>
      </c>
    </row>
    <row r="99" spans="1:21" ht="22.5" customHeight="1" x14ac:dyDescent="0.3">
      <c r="A99" s="215"/>
      <c r="B99" s="159"/>
      <c r="C99" s="160"/>
      <c r="D99" s="161"/>
      <c r="E99" s="161"/>
      <c r="F99" s="162"/>
      <c r="G99" s="161"/>
      <c r="H99" s="163"/>
      <c r="I99" s="163"/>
      <c r="J99" s="164"/>
      <c r="K99" s="165"/>
      <c r="L99" s="150"/>
      <c r="M99" s="216"/>
      <c r="N99" s="271"/>
      <c r="O99" s="12" t="str">
        <f t="shared" si="15"/>
        <v/>
      </c>
      <c r="P99" s="12" t="str">
        <f t="shared" si="16"/>
        <v/>
      </c>
      <c r="Q99" s="12" t="str">
        <f t="shared" si="17"/>
        <v/>
      </c>
      <c r="R99" s="12" t="str">
        <f t="shared" si="18"/>
        <v/>
      </c>
      <c r="S99" s="12" t="str">
        <f t="shared" si="19"/>
        <v/>
      </c>
      <c r="T99" s="12" t="str">
        <f t="shared" si="20"/>
        <v/>
      </c>
      <c r="U99" s="12" t="str">
        <f t="shared" si="21"/>
        <v/>
      </c>
    </row>
    <row r="100" spans="1:21" ht="22.5" customHeight="1" x14ac:dyDescent="0.3">
      <c r="A100" s="215"/>
      <c r="B100" s="174"/>
      <c r="C100" s="175"/>
      <c r="D100" s="176"/>
      <c r="E100" s="176"/>
      <c r="F100" s="179"/>
      <c r="G100" s="176"/>
      <c r="H100" s="178"/>
      <c r="I100" s="178"/>
      <c r="J100" s="179"/>
      <c r="K100" s="180"/>
      <c r="L100" s="173"/>
      <c r="M100" s="216"/>
      <c r="N100" s="271"/>
      <c r="O100" s="12" t="str">
        <f t="shared" si="15"/>
        <v/>
      </c>
      <c r="P100" s="12" t="str">
        <f t="shared" si="16"/>
        <v/>
      </c>
      <c r="Q100" s="12" t="str">
        <f t="shared" si="17"/>
        <v/>
      </c>
      <c r="R100" s="12" t="str">
        <f t="shared" si="18"/>
        <v/>
      </c>
      <c r="S100" s="12" t="str">
        <f t="shared" si="19"/>
        <v/>
      </c>
      <c r="T100" s="12" t="str">
        <f t="shared" si="20"/>
        <v/>
      </c>
      <c r="U100" s="12" t="str">
        <f t="shared" si="21"/>
        <v/>
      </c>
    </row>
    <row r="101" spans="1:21" ht="22.5" customHeight="1" x14ac:dyDescent="0.3">
      <c r="A101" s="215"/>
      <c r="B101" s="159"/>
      <c r="C101" s="160"/>
      <c r="D101" s="161"/>
      <c r="E101" s="161"/>
      <c r="F101" s="162"/>
      <c r="G101" s="161"/>
      <c r="H101" s="163"/>
      <c r="I101" s="163"/>
      <c r="J101" s="164"/>
      <c r="K101" s="165"/>
      <c r="L101" s="150"/>
      <c r="M101" s="216"/>
      <c r="N101" s="271"/>
      <c r="O101" s="12" t="str">
        <f t="shared" si="15"/>
        <v/>
      </c>
      <c r="P101" s="12" t="str">
        <f t="shared" si="16"/>
        <v/>
      </c>
      <c r="Q101" s="12" t="str">
        <f t="shared" si="17"/>
        <v/>
      </c>
      <c r="R101" s="12" t="str">
        <f t="shared" si="18"/>
        <v/>
      </c>
      <c r="S101" s="12" t="str">
        <f t="shared" si="19"/>
        <v/>
      </c>
      <c r="T101" s="12" t="str">
        <f t="shared" si="20"/>
        <v/>
      </c>
      <c r="U101" s="12" t="str">
        <f t="shared" si="21"/>
        <v/>
      </c>
    </row>
    <row r="102" spans="1:21" ht="22.5" customHeight="1" x14ac:dyDescent="0.3">
      <c r="A102" s="215"/>
      <c r="B102" s="174"/>
      <c r="C102" s="175"/>
      <c r="D102" s="176"/>
      <c r="E102" s="176"/>
      <c r="F102" s="179"/>
      <c r="G102" s="176"/>
      <c r="H102" s="178"/>
      <c r="I102" s="178"/>
      <c r="J102" s="179"/>
      <c r="K102" s="180"/>
      <c r="L102" s="173"/>
      <c r="M102" s="216"/>
      <c r="N102" s="271"/>
      <c r="O102" s="12" t="str">
        <f t="shared" si="15"/>
        <v/>
      </c>
      <c r="P102" s="12" t="str">
        <f t="shared" si="16"/>
        <v/>
      </c>
      <c r="Q102" s="12" t="str">
        <f t="shared" si="17"/>
        <v/>
      </c>
      <c r="R102" s="12" t="str">
        <f t="shared" si="18"/>
        <v/>
      </c>
      <c r="S102" s="12" t="str">
        <f t="shared" si="19"/>
        <v/>
      </c>
      <c r="T102" s="12" t="str">
        <f t="shared" si="20"/>
        <v/>
      </c>
      <c r="U102" s="12" t="str">
        <f t="shared" si="21"/>
        <v/>
      </c>
    </row>
    <row r="103" spans="1:21" ht="22.5" customHeight="1" x14ac:dyDescent="0.3">
      <c r="A103" s="215"/>
      <c r="B103" s="159"/>
      <c r="C103" s="160"/>
      <c r="D103" s="161"/>
      <c r="E103" s="161"/>
      <c r="F103" s="162"/>
      <c r="G103" s="161"/>
      <c r="H103" s="163"/>
      <c r="I103" s="163"/>
      <c r="J103" s="164"/>
      <c r="K103" s="165"/>
      <c r="L103" s="150"/>
      <c r="M103" s="216"/>
      <c r="N103" s="271"/>
      <c r="O103" s="12" t="str">
        <f t="shared" si="15"/>
        <v/>
      </c>
      <c r="P103" s="12" t="str">
        <f t="shared" si="16"/>
        <v/>
      </c>
      <c r="Q103" s="12" t="str">
        <f t="shared" si="17"/>
        <v/>
      </c>
      <c r="R103" s="12" t="str">
        <f t="shared" si="18"/>
        <v/>
      </c>
      <c r="S103" s="12" t="str">
        <f t="shared" si="19"/>
        <v/>
      </c>
      <c r="T103" s="12" t="str">
        <f t="shared" si="20"/>
        <v/>
      </c>
      <c r="U103" s="12" t="str">
        <f t="shared" si="21"/>
        <v/>
      </c>
    </row>
    <row r="104" spans="1:21" ht="22.5" customHeight="1" x14ac:dyDescent="0.3">
      <c r="A104" s="215"/>
      <c r="B104" s="174"/>
      <c r="C104" s="175"/>
      <c r="D104" s="176"/>
      <c r="E104" s="176"/>
      <c r="F104" s="179"/>
      <c r="G104" s="176"/>
      <c r="H104" s="178"/>
      <c r="I104" s="178"/>
      <c r="J104" s="179"/>
      <c r="K104" s="180"/>
      <c r="L104" s="173"/>
      <c r="M104" s="216"/>
      <c r="N104" s="271"/>
      <c r="O104" s="12" t="str">
        <f t="shared" si="15"/>
        <v/>
      </c>
      <c r="P104" s="12" t="str">
        <f t="shared" si="16"/>
        <v/>
      </c>
      <c r="Q104" s="12" t="str">
        <f t="shared" si="17"/>
        <v/>
      </c>
      <c r="R104" s="12" t="str">
        <f t="shared" si="18"/>
        <v/>
      </c>
      <c r="S104" s="12" t="str">
        <f t="shared" si="19"/>
        <v/>
      </c>
      <c r="T104" s="12" t="str">
        <f t="shared" si="20"/>
        <v/>
      </c>
      <c r="U104" s="12" t="str">
        <f t="shared" si="21"/>
        <v/>
      </c>
    </row>
    <row r="105" spans="1:21" ht="22.5" customHeight="1" x14ac:dyDescent="0.3">
      <c r="A105" s="215"/>
      <c r="B105" s="159"/>
      <c r="C105" s="160"/>
      <c r="D105" s="161"/>
      <c r="E105" s="161"/>
      <c r="F105" s="162"/>
      <c r="G105" s="161"/>
      <c r="H105" s="163"/>
      <c r="I105" s="163"/>
      <c r="J105" s="164"/>
      <c r="K105" s="165"/>
      <c r="L105" s="150"/>
      <c r="M105" s="216"/>
      <c r="N105" s="271"/>
      <c r="O105" s="12" t="str">
        <f t="shared" si="15"/>
        <v/>
      </c>
      <c r="P105" s="12" t="str">
        <f t="shared" si="16"/>
        <v/>
      </c>
      <c r="Q105" s="12" t="str">
        <f t="shared" si="17"/>
        <v/>
      </c>
      <c r="R105" s="12" t="str">
        <f t="shared" si="18"/>
        <v/>
      </c>
      <c r="S105" s="12" t="str">
        <f t="shared" si="19"/>
        <v/>
      </c>
      <c r="T105" s="12" t="str">
        <f t="shared" si="20"/>
        <v/>
      </c>
      <c r="U105" s="12" t="str">
        <f t="shared" si="21"/>
        <v/>
      </c>
    </row>
    <row r="106" spans="1:21" ht="22.5" customHeight="1" x14ac:dyDescent="0.3">
      <c r="A106" s="215"/>
      <c r="B106" s="174"/>
      <c r="C106" s="175"/>
      <c r="D106" s="176"/>
      <c r="E106" s="176"/>
      <c r="F106" s="179"/>
      <c r="G106" s="176"/>
      <c r="H106" s="178"/>
      <c r="I106" s="178"/>
      <c r="J106" s="179"/>
      <c r="K106" s="180"/>
      <c r="L106" s="173"/>
      <c r="M106" s="216"/>
      <c r="N106" s="271"/>
      <c r="O106" s="12" t="str">
        <f t="shared" si="15"/>
        <v/>
      </c>
      <c r="P106" s="12" t="str">
        <f t="shared" si="16"/>
        <v/>
      </c>
      <c r="Q106" s="12" t="str">
        <f t="shared" si="17"/>
        <v/>
      </c>
      <c r="R106" s="12" t="str">
        <f t="shared" si="18"/>
        <v/>
      </c>
      <c r="S106" s="12" t="str">
        <f t="shared" si="19"/>
        <v/>
      </c>
      <c r="T106" s="12" t="str">
        <f t="shared" si="20"/>
        <v/>
      </c>
      <c r="U106" s="12" t="str">
        <f t="shared" si="21"/>
        <v/>
      </c>
    </row>
    <row r="107" spans="1:21" ht="22.5" customHeight="1" x14ac:dyDescent="0.3">
      <c r="A107" s="215"/>
      <c r="B107" s="159"/>
      <c r="C107" s="160"/>
      <c r="D107" s="161"/>
      <c r="E107" s="161"/>
      <c r="F107" s="162"/>
      <c r="G107" s="161"/>
      <c r="H107" s="163"/>
      <c r="I107" s="163"/>
      <c r="J107" s="164"/>
      <c r="K107" s="165"/>
      <c r="L107" s="150"/>
      <c r="M107" s="216"/>
      <c r="N107" s="271"/>
      <c r="O107" s="12" t="str">
        <f t="shared" si="15"/>
        <v/>
      </c>
      <c r="P107" s="12" t="str">
        <f t="shared" si="16"/>
        <v/>
      </c>
      <c r="Q107" s="12" t="str">
        <f t="shared" si="17"/>
        <v/>
      </c>
      <c r="R107" s="12" t="str">
        <f t="shared" si="18"/>
        <v/>
      </c>
      <c r="S107" s="12" t="str">
        <f t="shared" si="19"/>
        <v/>
      </c>
      <c r="T107" s="12" t="str">
        <f t="shared" si="20"/>
        <v/>
      </c>
      <c r="U107" s="12" t="str">
        <f t="shared" si="21"/>
        <v/>
      </c>
    </row>
    <row r="108" spans="1:21" ht="22.5" customHeight="1" x14ac:dyDescent="0.3">
      <c r="A108" s="215"/>
      <c r="B108" s="174"/>
      <c r="C108" s="175"/>
      <c r="D108" s="176"/>
      <c r="E108" s="176"/>
      <c r="F108" s="179"/>
      <c r="G108" s="176"/>
      <c r="H108" s="178"/>
      <c r="I108" s="178"/>
      <c r="J108" s="179"/>
      <c r="K108" s="180"/>
      <c r="L108" s="173"/>
      <c r="M108" s="216"/>
      <c r="N108" s="271"/>
      <c r="O108" s="12" t="str">
        <f t="shared" si="15"/>
        <v/>
      </c>
      <c r="P108" s="12" t="str">
        <f t="shared" si="16"/>
        <v/>
      </c>
      <c r="Q108" s="12" t="str">
        <f t="shared" si="17"/>
        <v/>
      </c>
      <c r="R108" s="12" t="str">
        <f t="shared" si="18"/>
        <v/>
      </c>
      <c r="S108" s="12" t="str">
        <f t="shared" si="19"/>
        <v/>
      </c>
      <c r="T108" s="12" t="str">
        <f t="shared" si="20"/>
        <v/>
      </c>
      <c r="U108" s="12" t="str">
        <f t="shared" si="21"/>
        <v/>
      </c>
    </row>
    <row r="109" spans="1:21" ht="22.5" customHeight="1" x14ac:dyDescent="0.3">
      <c r="A109" s="215"/>
      <c r="B109" s="159"/>
      <c r="C109" s="160"/>
      <c r="D109" s="161"/>
      <c r="E109" s="161"/>
      <c r="F109" s="162"/>
      <c r="G109" s="161"/>
      <c r="H109" s="163"/>
      <c r="I109" s="163"/>
      <c r="J109" s="164"/>
      <c r="K109" s="165"/>
      <c r="L109" s="150"/>
      <c r="M109" s="216"/>
      <c r="N109" s="271"/>
      <c r="O109" s="12" t="str">
        <f t="shared" si="15"/>
        <v/>
      </c>
      <c r="P109" s="12" t="str">
        <f t="shared" si="16"/>
        <v/>
      </c>
      <c r="Q109" s="12" t="str">
        <f t="shared" si="17"/>
        <v/>
      </c>
      <c r="R109" s="12" t="str">
        <f t="shared" si="18"/>
        <v/>
      </c>
      <c r="S109" s="12" t="str">
        <f t="shared" si="19"/>
        <v/>
      </c>
      <c r="T109" s="12" t="str">
        <f t="shared" si="20"/>
        <v/>
      </c>
      <c r="U109" s="12" t="str">
        <f t="shared" si="21"/>
        <v/>
      </c>
    </row>
    <row r="110" spans="1:21" ht="22.5" customHeight="1" x14ac:dyDescent="0.3">
      <c r="A110" s="215"/>
      <c r="B110" s="174"/>
      <c r="C110" s="175"/>
      <c r="D110" s="176"/>
      <c r="E110" s="176"/>
      <c r="F110" s="179"/>
      <c r="G110" s="176"/>
      <c r="H110" s="178"/>
      <c r="I110" s="178"/>
      <c r="J110" s="179"/>
      <c r="K110" s="180"/>
      <c r="L110" s="173"/>
      <c r="M110" s="216"/>
      <c r="N110" s="271"/>
      <c r="O110" s="12" t="str">
        <f t="shared" si="15"/>
        <v/>
      </c>
      <c r="P110" s="12" t="str">
        <f t="shared" si="16"/>
        <v/>
      </c>
      <c r="Q110" s="12" t="str">
        <f t="shared" si="17"/>
        <v/>
      </c>
      <c r="R110" s="12" t="str">
        <f t="shared" si="18"/>
        <v/>
      </c>
      <c r="S110" s="12" t="str">
        <f t="shared" si="19"/>
        <v/>
      </c>
      <c r="T110" s="12" t="str">
        <f t="shared" si="20"/>
        <v/>
      </c>
      <c r="U110" s="12" t="str">
        <f t="shared" si="21"/>
        <v/>
      </c>
    </row>
    <row r="111" spans="1:21" ht="22.5" customHeight="1" x14ac:dyDescent="0.3">
      <c r="A111" s="215"/>
      <c r="B111" s="159"/>
      <c r="C111" s="160"/>
      <c r="D111" s="161"/>
      <c r="E111" s="161"/>
      <c r="F111" s="162"/>
      <c r="G111" s="161"/>
      <c r="H111" s="163"/>
      <c r="I111" s="163"/>
      <c r="J111" s="164"/>
      <c r="K111" s="165"/>
      <c r="L111" s="150"/>
      <c r="M111" s="216"/>
      <c r="N111" s="271"/>
      <c r="O111" s="12" t="str">
        <f t="shared" si="15"/>
        <v/>
      </c>
      <c r="P111" s="12" t="str">
        <f t="shared" si="16"/>
        <v/>
      </c>
      <c r="Q111" s="12" t="str">
        <f t="shared" si="17"/>
        <v/>
      </c>
      <c r="R111" s="12" t="str">
        <f t="shared" si="18"/>
        <v/>
      </c>
      <c r="S111" s="12" t="str">
        <f t="shared" si="19"/>
        <v/>
      </c>
      <c r="T111" s="12" t="str">
        <f t="shared" si="20"/>
        <v/>
      </c>
      <c r="U111" s="12" t="str">
        <f t="shared" si="21"/>
        <v/>
      </c>
    </row>
    <row r="112" spans="1:21" ht="22.5" customHeight="1" x14ac:dyDescent="0.3">
      <c r="A112" s="215"/>
      <c r="B112" s="174"/>
      <c r="C112" s="175"/>
      <c r="D112" s="176"/>
      <c r="E112" s="176"/>
      <c r="F112" s="179"/>
      <c r="G112" s="176"/>
      <c r="H112" s="178"/>
      <c r="I112" s="178"/>
      <c r="J112" s="179"/>
      <c r="K112" s="180"/>
      <c r="L112" s="173"/>
      <c r="M112" s="216"/>
      <c r="N112" s="271"/>
      <c r="O112" s="12" t="str">
        <f t="shared" si="15"/>
        <v/>
      </c>
      <c r="P112" s="12" t="str">
        <f t="shared" si="16"/>
        <v/>
      </c>
      <c r="Q112" s="12" t="str">
        <f t="shared" si="17"/>
        <v/>
      </c>
      <c r="R112" s="12" t="str">
        <f t="shared" si="18"/>
        <v/>
      </c>
      <c r="S112" s="12" t="str">
        <f t="shared" si="19"/>
        <v/>
      </c>
      <c r="T112" s="12" t="str">
        <f t="shared" si="20"/>
        <v/>
      </c>
      <c r="U112" s="12" t="str">
        <f t="shared" si="21"/>
        <v/>
      </c>
    </row>
    <row r="113" spans="1:21" ht="22.5" customHeight="1" x14ac:dyDescent="0.3">
      <c r="A113" s="215"/>
      <c r="B113" s="159"/>
      <c r="C113" s="160"/>
      <c r="D113" s="161"/>
      <c r="E113" s="161"/>
      <c r="F113" s="162"/>
      <c r="G113" s="161"/>
      <c r="H113" s="163"/>
      <c r="I113" s="163"/>
      <c r="J113" s="164"/>
      <c r="K113" s="165"/>
      <c r="L113" s="150"/>
      <c r="M113" s="216"/>
      <c r="N113" s="271"/>
      <c r="O113" s="12" t="str">
        <f t="shared" si="15"/>
        <v/>
      </c>
      <c r="P113" s="12" t="str">
        <f t="shared" si="16"/>
        <v/>
      </c>
      <c r="Q113" s="12" t="str">
        <f t="shared" si="17"/>
        <v/>
      </c>
      <c r="R113" s="12" t="str">
        <f t="shared" si="18"/>
        <v/>
      </c>
      <c r="S113" s="12" t="str">
        <f t="shared" si="19"/>
        <v/>
      </c>
      <c r="T113" s="12" t="str">
        <f t="shared" si="20"/>
        <v/>
      </c>
      <c r="U113" s="12" t="str">
        <f t="shared" si="21"/>
        <v/>
      </c>
    </row>
    <row r="114" spans="1:21" ht="22.5" customHeight="1" x14ac:dyDescent="0.3">
      <c r="A114" s="215"/>
      <c r="B114" s="174"/>
      <c r="C114" s="175"/>
      <c r="D114" s="176"/>
      <c r="E114" s="176"/>
      <c r="F114" s="179"/>
      <c r="G114" s="176"/>
      <c r="H114" s="178"/>
      <c r="I114" s="178"/>
      <c r="J114" s="179"/>
      <c r="K114" s="180"/>
      <c r="L114" s="173"/>
      <c r="M114" s="216"/>
      <c r="N114" s="271"/>
      <c r="O114" s="12" t="str">
        <f t="shared" si="15"/>
        <v/>
      </c>
      <c r="P114" s="12" t="str">
        <f t="shared" si="16"/>
        <v/>
      </c>
      <c r="Q114" s="12" t="str">
        <f t="shared" si="17"/>
        <v/>
      </c>
      <c r="R114" s="12" t="str">
        <f t="shared" si="18"/>
        <v/>
      </c>
      <c r="S114" s="12" t="str">
        <f t="shared" si="19"/>
        <v/>
      </c>
      <c r="T114" s="12" t="str">
        <f t="shared" si="20"/>
        <v/>
      </c>
      <c r="U114" s="12" t="str">
        <f t="shared" si="21"/>
        <v/>
      </c>
    </row>
    <row r="115" spans="1:21" ht="22.5" customHeight="1" x14ac:dyDescent="0.3">
      <c r="A115" s="215"/>
      <c r="B115" s="159"/>
      <c r="C115" s="160"/>
      <c r="D115" s="161"/>
      <c r="E115" s="161"/>
      <c r="F115" s="162"/>
      <c r="G115" s="161"/>
      <c r="H115" s="163"/>
      <c r="I115" s="163"/>
      <c r="J115" s="164"/>
      <c r="K115" s="165"/>
      <c r="L115" s="150"/>
      <c r="M115" s="216"/>
      <c r="N115" s="271"/>
      <c r="O115" s="12" t="str">
        <f t="shared" si="15"/>
        <v/>
      </c>
      <c r="P115" s="12" t="str">
        <f t="shared" si="16"/>
        <v/>
      </c>
      <c r="Q115" s="12" t="str">
        <f t="shared" si="17"/>
        <v/>
      </c>
      <c r="R115" s="12" t="str">
        <f t="shared" si="18"/>
        <v/>
      </c>
      <c r="S115" s="12" t="str">
        <f t="shared" si="19"/>
        <v/>
      </c>
      <c r="T115" s="12" t="str">
        <f t="shared" si="20"/>
        <v/>
      </c>
      <c r="U115" s="12" t="str">
        <f t="shared" si="21"/>
        <v/>
      </c>
    </row>
    <row r="116" spans="1:21" ht="22.5" customHeight="1" x14ac:dyDescent="0.3">
      <c r="A116" s="215"/>
      <c r="B116" s="174"/>
      <c r="C116" s="175"/>
      <c r="D116" s="176"/>
      <c r="E116" s="176"/>
      <c r="F116" s="179"/>
      <c r="G116" s="176"/>
      <c r="H116" s="178"/>
      <c r="I116" s="178"/>
      <c r="J116" s="179"/>
      <c r="K116" s="180"/>
      <c r="L116" s="173"/>
      <c r="M116" s="216"/>
      <c r="N116" s="271"/>
      <c r="O116" s="12" t="str">
        <f t="shared" si="15"/>
        <v/>
      </c>
      <c r="P116" s="12" t="str">
        <f t="shared" si="16"/>
        <v/>
      </c>
      <c r="Q116" s="12" t="str">
        <f t="shared" si="17"/>
        <v/>
      </c>
      <c r="R116" s="12" t="str">
        <f t="shared" si="18"/>
        <v/>
      </c>
      <c r="S116" s="12" t="str">
        <f t="shared" si="19"/>
        <v/>
      </c>
      <c r="T116" s="12" t="str">
        <f t="shared" si="20"/>
        <v/>
      </c>
      <c r="U116" s="12" t="str">
        <f t="shared" si="21"/>
        <v/>
      </c>
    </row>
    <row r="117" spans="1:21" ht="22.5" customHeight="1" x14ac:dyDescent="0.3">
      <c r="A117" s="215"/>
      <c r="B117" s="159"/>
      <c r="C117" s="160"/>
      <c r="D117" s="161"/>
      <c r="E117" s="161"/>
      <c r="F117" s="162"/>
      <c r="G117" s="161"/>
      <c r="H117" s="163"/>
      <c r="I117" s="163"/>
      <c r="J117" s="164"/>
      <c r="K117" s="165"/>
      <c r="L117" s="150"/>
      <c r="M117" s="216"/>
      <c r="N117" s="271"/>
      <c r="O117" s="12" t="str">
        <f t="shared" si="15"/>
        <v/>
      </c>
      <c r="P117" s="12" t="str">
        <f t="shared" si="16"/>
        <v/>
      </c>
      <c r="Q117" s="12" t="str">
        <f t="shared" si="17"/>
        <v/>
      </c>
      <c r="R117" s="12" t="str">
        <f t="shared" si="18"/>
        <v/>
      </c>
      <c r="S117" s="12" t="str">
        <f t="shared" si="19"/>
        <v/>
      </c>
      <c r="T117" s="12" t="str">
        <f t="shared" si="20"/>
        <v/>
      </c>
      <c r="U117" s="12" t="str">
        <f t="shared" si="21"/>
        <v/>
      </c>
    </row>
    <row r="118" spans="1:21" ht="22.5" customHeight="1" x14ac:dyDescent="0.3">
      <c r="A118" s="215"/>
      <c r="B118" s="174"/>
      <c r="C118" s="175"/>
      <c r="D118" s="176"/>
      <c r="E118" s="176"/>
      <c r="F118" s="179"/>
      <c r="G118" s="176"/>
      <c r="H118" s="178"/>
      <c r="I118" s="178"/>
      <c r="J118" s="179"/>
      <c r="K118" s="180"/>
      <c r="L118" s="173"/>
      <c r="M118" s="216"/>
      <c r="N118" s="271"/>
      <c r="O118" s="12" t="str">
        <f t="shared" si="15"/>
        <v/>
      </c>
      <c r="P118" s="12" t="str">
        <f t="shared" si="16"/>
        <v/>
      </c>
      <c r="Q118" s="12" t="str">
        <f t="shared" si="17"/>
        <v/>
      </c>
      <c r="R118" s="12" t="str">
        <f t="shared" si="18"/>
        <v/>
      </c>
      <c r="S118" s="12" t="str">
        <f t="shared" si="19"/>
        <v/>
      </c>
      <c r="T118" s="12" t="str">
        <f t="shared" si="20"/>
        <v/>
      </c>
      <c r="U118" s="12" t="str">
        <f t="shared" si="21"/>
        <v/>
      </c>
    </row>
    <row r="119" spans="1:21" ht="22.5" customHeight="1" x14ac:dyDescent="0.3">
      <c r="A119" s="215"/>
      <c r="B119" s="159"/>
      <c r="C119" s="160"/>
      <c r="D119" s="161"/>
      <c r="E119" s="161"/>
      <c r="F119" s="162"/>
      <c r="G119" s="161"/>
      <c r="H119" s="163"/>
      <c r="I119" s="163"/>
      <c r="J119" s="164"/>
      <c r="K119" s="165"/>
      <c r="L119" s="150"/>
      <c r="M119" s="216"/>
      <c r="N119" s="271"/>
      <c r="O119" s="12" t="str">
        <f t="shared" si="15"/>
        <v/>
      </c>
      <c r="P119" s="12" t="str">
        <f t="shared" si="16"/>
        <v/>
      </c>
      <c r="Q119" s="12" t="str">
        <f t="shared" si="17"/>
        <v/>
      </c>
      <c r="R119" s="12" t="str">
        <f t="shared" si="18"/>
        <v/>
      </c>
      <c r="S119" s="12" t="str">
        <f t="shared" si="19"/>
        <v/>
      </c>
      <c r="T119" s="12" t="str">
        <f t="shared" si="20"/>
        <v/>
      </c>
      <c r="U119" s="12" t="str">
        <f t="shared" si="21"/>
        <v/>
      </c>
    </row>
    <row r="120" spans="1:21" ht="22.5" customHeight="1" x14ac:dyDescent="0.3">
      <c r="A120" s="215"/>
      <c r="B120" s="174"/>
      <c r="C120" s="175"/>
      <c r="D120" s="176"/>
      <c r="E120" s="176"/>
      <c r="F120" s="179"/>
      <c r="G120" s="176"/>
      <c r="H120" s="178"/>
      <c r="I120" s="178"/>
      <c r="J120" s="179"/>
      <c r="K120" s="180"/>
      <c r="L120" s="173"/>
      <c r="M120" s="216"/>
      <c r="N120" s="271"/>
      <c r="O120" s="12" t="str">
        <f t="shared" si="15"/>
        <v/>
      </c>
      <c r="P120" s="12" t="str">
        <f t="shared" si="16"/>
        <v/>
      </c>
      <c r="Q120" s="12" t="str">
        <f t="shared" si="17"/>
        <v/>
      </c>
      <c r="R120" s="12" t="str">
        <f t="shared" si="18"/>
        <v/>
      </c>
      <c r="S120" s="12" t="str">
        <f t="shared" si="19"/>
        <v/>
      </c>
      <c r="T120" s="12" t="str">
        <f t="shared" si="20"/>
        <v/>
      </c>
      <c r="U120" s="12" t="str">
        <f t="shared" si="21"/>
        <v/>
      </c>
    </row>
    <row r="121" spans="1:21" ht="22.5" customHeight="1" x14ac:dyDescent="0.3">
      <c r="A121" s="215"/>
      <c r="B121" s="159"/>
      <c r="C121" s="160"/>
      <c r="D121" s="161"/>
      <c r="E121" s="161"/>
      <c r="F121" s="162"/>
      <c r="G121" s="161"/>
      <c r="H121" s="163"/>
      <c r="I121" s="163"/>
      <c r="J121" s="164"/>
      <c r="K121" s="165"/>
      <c r="L121" s="150"/>
      <c r="M121" s="216"/>
      <c r="N121" s="271"/>
      <c r="O121" s="12" t="str">
        <f t="shared" si="15"/>
        <v/>
      </c>
      <c r="P121" s="12" t="str">
        <f t="shared" si="16"/>
        <v/>
      </c>
      <c r="Q121" s="12" t="str">
        <f t="shared" si="17"/>
        <v/>
      </c>
      <c r="R121" s="12" t="str">
        <f t="shared" si="18"/>
        <v/>
      </c>
      <c r="S121" s="12" t="str">
        <f t="shared" si="19"/>
        <v/>
      </c>
      <c r="T121" s="12" t="str">
        <f t="shared" si="20"/>
        <v/>
      </c>
      <c r="U121" s="12" t="str">
        <f t="shared" si="21"/>
        <v/>
      </c>
    </row>
    <row r="122" spans="1:21" ht="22.5" customHeight="1" x14ac:dyDescent="0.3">
      <c r="A122" s="215"/>
      <c r="B122" s="174"/>
      <c r="C122" s="175"/>
      <c r="D122" s="176"/>
      <c r="E122" s="176"/>
      <c r="F122" s="179"/>
      <c r="G122" s="176"/>
      <c r="H122" s="178"/>
      <c r="I122" s="178"/>
      <c r="J122" s="179"/>
      <c r="K122" s="180"/>
      <c r="L122" s="173"/>
      <c r="M122" s="216"/>
      <c r="N122" s="271"/>
      <c r="O122" s="12" t="str">
        <f t="shared" ref="O122:O185" si="22">IF(B122="","",IF(B122="Entrada",E122,""))</f>
        <v/>
      </c>
      <c r="P122" s="12" t="str">
        <f t="shared" ref="P122:P185" si="23">IF(B122="","",IF(B122="Entrada",F122,""))</f>
        <v/>
      </c>
      <c r="Q122" s="12" t="str">
        <f t="shared" ref="Q122:Q185" si="24">IF(B122="","",IF(B122="Entrada",1,""))</f>
        <v/>
      </c>
      <c r="R122" s="12" t="str">
        <f t="shared" ref="R122:R185" si="25">IF(Q122=1,H122,"")</f>
        <v/>
      </c>
      <c r="S122" s="12" t="str">
        <f t="shared" ref="S122:S185" si="26">IF(B122="","",IF(B122="Entrada",(O122/10)*R122,""))</f>
        <v/>
      </c>
      <c r="T122" s="12" t="str">
        <f t="shared" ref="T122:T185" si="27">IF(B122="","",IF(B122="Saída",E122,""))</f>
        <v/>
      </c>
      <c r="U122" s="12" t="str">
        <f t="shared" ref="U122:U185" si="28">IF(B122="","",IF(B122="Saída",F122,""))</f>
        <v/>
      </c>
    </row>
    <row r="123" spans="1:21" ht="22.5" customHeight="1" x14ac:dyDescent="0.3">
      <c r="A123" s="215"/>
      <c r="B123" s="159"/>
      <c r="C123" s="160"/>
      <c r="D123" s="161"/>
      <c r="E123" s="161"/>
      <c r="F123" s="162"/>
      <c r="G123" s="161"/>
      <c r="H123" s="163"/>
      <c r="I123" s="163"/>
      <c r="J123" s="164"/>
      <c r="K123" s="165"/>
      <c r="L123" s="150"/>
      <c r="M123" s="216"/>
      <c r="N123" s="271"/>
      <c r="O123" s="12" t="str">
        <f t="shared" si="22"/>
        <v/>
      </c>
      <c r="P123" s="12" t="str">
        <f t="shared" si="23"/>
        <v/>
      </c>
      <c r="Q123" s="12" t="str">
        <f t="shared" si="24"/>
        <v/>
      </c>
      <c r="R123" s="12" t="str">
        <f t="shared" si="25"/>
        <v/>
      </c>
      <c r="S123" s="12" t="str">
        <f t="shared" si="26"/>
        <v/>
      </c>
      <c r="T123" s="12" t="str">
        <f t="shared" si="27"/>
        <v/>
      </c>
      <c r="U123" s="12" t="str">
        <f t="shared" si="28"/>
        <v/>
      </c>
    </row>
    <row r="124" spans="1:21" ht="22.5" customHeight="1" x14ac:dyDescent="0.3">
      <c r="A124" s="215"/>
      <c r="B124" s="174"/>
      <c r="C124" s="175"/>
      <c r="D124" s="176"/>
      <c r="E124" s="176"/>
      <c r="F124" s="179"/>
      <c r="G124" s="176"/>
      <c r="H124" s="178"/>
      <c r="I124" s="178"/>
      <c r="J124" s="179"/>
      <c r="K124" s="180"/>
      <c r="L124" s="173"/>
      <c r="M124" s="216"/>
      <c r="N124" s="271"/>
      <c r="O124" s="12" t="str">
        <f t="shared" si="22"/>
        <v/>
      </c>
      <c r="P124" s="12" t="str">
        <f t="shared" si="23"/>
        <v/>
      </c>
      <c r="Q124" s="12" t="str">
        <f t="shared" si="24"/>
        <v/>
      </c>
      <c r="R124" s="12" t="str">
        <f t="shared" si="25"/>
        <v/>
      </c>
      <c r="S124" s="12" t="str">
        <f t="shared" si="26"/>
        <v/>
      </c>
      <c r="T124" s="12" t="str">
        <f t="shared" si="27"/>
        <v/>
      </c>
      <c r="U124" s="12" t="str">
        <f t="shared" si="28"/>
        <v/>
      </c>
    </row>
    <row r="125" spans="1:21" ht="22.5" customHeight="1" x14ac:dyDescent="0.3">
      <c r="A125" s="215"/>
      <c r="B125" s="159"/>
      <c r="C125" s="160"/>
      <c r="D125" s="161"/>
      <c r="E125" s="161"/>
      <c r="F125" s="162"/>
      <c r="G125" s="161"/>
      <c r="H125" s="163"/>
      <c r="I125" s="163"/>
      <c r="J125" s="164"/>
      <c r="K125" s="165"/>
      <c r="L125" s="150"/>
      <c r="M125" s="216"/>
      <c r="N125" s="271"/>
      <c r="O125" s="12" t="str">
        <f t="shared" si="22"/>
        <v/>
      </c>
      <c r="P125" s="12" t="str">
        <f t="shared" si="23"/>
        <v/>
      </c>
      <c r="Q125" s="12" t="str">
        <f t="shared" si="24"/>
        <v/>
      </c>
      <c r="R125" s="12" t="str">
        <f t="shared" si="25"/>
        <v/>
      </c>
      <c r="S125" s="12" t="str">
        <f t="shared" si="26"/>
        <v/>
      </c>
      <c r="T125" s="12" t="str">
        <f t="shared" si="27"/>
        <v/>
      </c>
      <c r="U125" s="12" t="str">
        <f t="shared" si="28"/>
        <v/>
      </c>
    </row>
    <row r="126" spans="1:21" ht="22.5" customHeight="1" x14ac:dyDescent="0.3">
      <c r="A126" s="215"/>
      <c r="B126" s="174"/>
      <c r="C126" s="175"/>
      <c r="D126" s="176"/>
      <c r="E126" s="176"/>
      <c r="F126" s="179"/>
      <c r="G126" s="176"/>
      <c r="H126" s="178"/>
      <c r="I126" s="178"/>
      <c r="J126" s="179"/>
      <c r="K126" s="180"/>
      <c r="L126" s="173"/>
      <c r="M126" s="216"/>
      <c r="N126" s="271"/>
      <c r="O126" s="12" t="str">
        <f t="shared" si="22"/>
        <v/>
      </c>
      <c r="P126" s="12" t="str">
        <f t="shared" si="23"/>
        <v/>
      </c>
      <c r="Q126" s="12" t="str">
        <f t="shared" si="24"/>
        <v/>
      </c>
      <c r="R126" s="12" t="str">
        <f t="shared" si="25"/>
        <v/>
      </c>
      <c r="S126" s="12" t="str">
        <f t="shared" si="26"/>
        <v/>
      </c>
      <c r="T126" s="12" t="str">
        <f t="shared" si="27"/>
        <v/>
      </c>
      <c r="U126" s="12" t="str">
        <f t="shared" si="28"/>
        <v/>
      </c>
    </row>
    <row r="127" spans="1:21" ht="22.5" customHeight="1" x14ac:dyDescent="0.3">
      <c r="A127" s="215"/>
      <c r="B127" s="159"/>
      <c r="C127" s="160"/>
      <c r="D127" s="161"/>
      <c r="E127" s="161"/>
      <c r="F127" s="162"/>
      <c r="G127" s="161"/>
      <c r="H127" s="163"/>
      <c r="I127" s="163"/>
      <c r="J127" s="164"/>
      <c r="K127" s="165"/>
      <c r="L127" s="150"/>
      <c r="M127" s="216"/>
      <c r="N127" s="271"/>
      <c r="O127" s="12" t="str">
        <f t="shared" si="22"/>
        <v/>
      </c>
      <c r="P127" s="12" t="str">
        <f t="shared" si="23"/>
        <v/>
      </c>
      <c r="Q127" s="12" t="str">
        <f t="shared" si="24"/>
        <v/>
      </c>
      <c r="R127" s="12" t="str">
        <f t="shared" si="25"/>
        <v/>
      </c>
      <c r="S127" s="12" t="str">
        <f t="shared" si="26"/>
        <v/>
      </c>
      <c r="T127" s="12" t="str">
        <f t="shared" si="27"/>
        <v/>
      </c>
      <c r="U127" s="12" t="str">
        <f t="shared" si="28"/>
        <v/>
      </c>
    </row>
    <row r="128" spans="1:21" ht="22.5" customHeight="1" x14ac:dyDescent="0.3">
      <c r="A128" s="215"/>
      <c r="B128" s="174"/>
      <c r="C128" s="175"/>
      <c r="D128" s="176"/>
      <c r="E128" s="176"/>
      <c r="F128" s="179"/>
      <c r="G128" s="176"/>
      <c r="H128" s="178"/>
      <c r="I128" s="178"/>
      <c r="J128" s="179"/>
      <c r="K128" s="180"/>
      <c r="L128" s="173"/>
      <c r="M128" s="216"/>
      <c r="N128" s="271"/>
      <c r="O128" s="12" t="str">
        <f t="shared" si="22"/>
        <v/>
      </c>
      <c r="P128" s="12" t="str">
        <f t="shared" si="23"/>
        <v/>
      </c>
      <c r="Q128" s="12" t="str">
        <f t="shared" si="24"/>
        <v/>
      </c>
      <c r="R128" s="12" t="str">
        <f t="shared" si="25"/>
        <v/>
      </c>
      <c r="S128" s="12" t="str">
        <f t="shared" si="26"/>
        <v/>
      </c>
      <c r="T128" s="12" t="str">
        <f t="shared" si="27"/>
        <v/>
      </c>
      <c r="U128" s="12" t="str">
        <f t="shared" si="28"/>
        <v/>
      </c>
    </row>
    <row r="129" spans="1:21" ht="22.5" customHeight="1" x14ac:dyDescent="0.3">
      <c r="A129" s="215"/>
      <c r="B129" s="159"/>
      <c r="C129" s="160"/>
      <c r="D129" s="161"/>
      <c r="E129" s="161"/>
      <c r="F129" s="162"/>
      <c r="G129" s="161"/>
      <c r="H129" s="163"/>
      <c r="I129" s="163"/>
      <c r="J129" s="164"/>
      <c r="K129" s="165"/>
      <c r="L129" s="150"/>
      <c r="M129" s="216"/>
      <c r="N129" s="271"/>
      <c r="O129" s="12" t="str">
        <f t="shared" si="22"/>
        <v/>
      </c>
      <c r="P129" s="12" t="str">
        <f t="shared" si="23"/>
        <v/>
      </c>
      <c r="Q129" s="12" t="str">
        <f t="shared" si="24"/>
        <v/>
      </c>
      <c r="R129" s="12" t="str">
        <f t="shared" si="25"/>
        <v/>
      </c>
      <c r="S129" s="12" t="str">
        <f t="shared" si="26"/>
        <v/>
      </c>
      <c r="T129" s="12" t="str">
        <f t="shared" si="27"/>
        <v/>
      </c>
      <c r="U129" s="12" t="str">
        <f t="shared" si="28"/>
        <v/>
      </c>
    </row>
    <row r="130" spans="1:21" ht="22.5" customHeight="1" x14ac:dyDescent="0.3">
      <c r="A130" s="215"/>
      <c r="B130" s="174"/>
      <c r="C130" s="175"/>
      <c r="D130" s="176"/>
      <c r="E130" s="176"/>
      <c r="F130" s="179"/>
      <c r="G130" s="176"/>
      <c r="H130" s="178"/>
      <c r="I130" s="178"/>
      <c r="J130" s="179"/>
      <c r="K130" s="180"/>
      <c r="L130" s="173"/>
      <c r="M130" s="216"/>
      <c r="N130" s="271"/>
      <c r="O130" s="12" t="str">
        <f t="shared" si="22"/>
        <v/>
      </c>
      <c r="P130" s="12" t="str">
        <f t="shared" si="23"/>
        <v/>
      </c>
      <c r="Q130" s="12" t="str">
        <f t="shared" si="24"/>
        <v/>
      </c>
      <c r="R130" s="12" t="str">
        <f t="shared" si="25"/>
        <v/>
      </c>
      <c r="S130" s="12" t="str">
        <f t="shared" si="26"/>
        <v/>
      </c>
      <c r="T130" s="12" t="str">
        <f t="shared" si="27"/>
        <v/>
      </c>
      <c r="U130" s="12" t="str">
        <f t="shared" si="28"/>
        <v/>
      </c>
    </row>
    <row r="131" spans="1:21" ht="22.5" customHeight="1" x14ac:dyDescent="0.3">
      <c r="A131" s="215"/>
      <c r="B131" s="159"/>
      <c r="C131" s="160"/>
      <c r="D131" s="161"/>
      <c r="E131" s="161"/>
      <c r="F131" s="162"/>
      <c r="G131" s="161"/>
      <c r="H131" s="163"/>
      <c r="I131" s="163"/>
      <c r="J131" s="164"/>
      <c r="K131" s="165"/>
      <c r="L131" s="150"/>
      <c r="M131" s="216"/>
      <c r="N131" s="271"/>
      <c r="O131" s="12" t="str">
        <f t="shared" si="22"/>
        <v/>
      </c>
      <c r="P131" s="12" t="str">
        <f t="shared" si="23"/>
        <v/>
      </c>
      <c r="Q131" s="12" t="str">
        <f t="shared" si="24"/>
        <v/>
      </c>
      <c r="R131" s="12" t="str">
        <f t="shared" si="25"/>
        <v/>
      </c>
      <c r="S131" s="12" t="str">
        <f t="shared" si="26"/>
        <v/>
      </c>
      <c r="T131" s="12" t="str">
        <f t="shared" si="27"/>
        <v/>
      </c>
      <c r="U131" s="12" t="str">
        <f t="shared" si="28"/>
        <v/>
      </c>
    </row>
    <row r="132" spans="1:21" ht="22.5" customHeight="1" x14ac:dyDescent="0.3">
      <c r="A132" s="215"/>
      <c r="B132" s="174"/>
      <c r="C132" s="175"/>
      <c r="D132" s="176"/>
      <c r="E132" s="176"/>
      <c r="F132" s="179"/>
      <c r="G132" s="176"/>
      <c r="H132" s="178"/>
      <c r="I132" s="178"/>
      <c r="J132" s="179"/>
      <c r="K132" s="180"/>
      <c r="L132" s="173"/>
      <c r="M132" s="216"/>
      <c r="N132" s="271"/>
      <c r="O132" s="12" t="str">
        <f t="shared" si="22"/>
        <v/>
      </c>
      <c r="P132" s="12" t="str">
        <f t="shared" si="23"/>
        <v/>
      </c>
      <c r="Q132" s="12" t="str">
        <f t="shared" si="24"/>
        <v/>
      </c>
      <c r="R132" s="12" t="str">
        <f t="shared" si="25"/>
        <v/>
      </c>
      <c r="S132" s="12" t="str">
        <f t="shared" si="26"/>
        <v/>
      </c>
      <c r="T132" s="12" t="str">
        <f t="shared" si="27"/>
        <v/>
      </c>
      <c r="U132" s="12" t="str">
        <f t="shared" si="28"/>
        <v/>
      </c>
    </row>
    <row r="133" spans="1:21" ht="22.5" customHeight="1" x14ac:dyDescent="0.3">
      <c r="A133" s="215"/>
      <c r="B133" s="159"/>
      <c r="C133" s="160"/>
      <c r="D133" s="161"/>
      <c r="E133" s="161"/>
      <c r="F133" s="162"/>
      <c r="G133" s="161"/>
      <c r="H133" s="163"/>
      <c r="I133" s="163"/>
      <c r="J133" s="164"/>
      <c r="K133" s="165"/>
      <c r="L133" s="150"/>
      <c r="M133" s="216"/>
      <c r="N133" s="271"/>
      <c r="O133" s="12" t="str">
        <f t="shared" si="22"/>
        <v/>
      </c>
      <c r="P133" s="12" t="str">
        <f t="shared" si="23"/>
        <v/>
      </c>
      <c r="Q133" s="12" t="str">
        <f t="shared" si="24"/>
        <v/>
      </c>
      <c r="R133" s="12" t="str">
        <f t="shared" si="25"/>
        <v/>
      </c>
      <c r="S133" s="12" t="str">
        <f t="shared" si="26"/>
        <v/>
      </c>
      <c r="T133" s="12" t="str">
        <f t="shared" si="27"/>
        <v/>
      </c>
      <c r="U133" s="12" t="str">
        <f t="shared" si="28"/>
        <v/>
      </c>
    </row>
    <row r="134" spans="1:21" ht="22.5" customHeight="1" x14ac:dyDescent="0.3">
      <c r="A134" s="215"/>
      <c r="B134" s="174"/>
      <c r="C134" s="175"/>
      <c r="D134" s="176"/>
      <c r="E134" s="176"/>
      <c r="F134" s="179"/>
      <c r="G134" s="176"/>
      <c r="H134" s="178"/>
      <c r="I134" s="178"/>
      <c r="J134" s="179"/>
      <c r="K134" s="180"/>
      <c r="L134" s="173"/>
      <c r="M134" s="216"/>
      <c r="N134" s="271"/>
      <c r="O134" s="12" t="str">
        <f t="shared" si="22"/>
        <v/>
      </c>
      <c r="P134" s="12" t="str">
        <f t="shared" si="23"/>
        <v/>
      </c>
      <c r="Q134" s="12" t="str">
        <f t="shared" si="24"/>
        <v/>
      </c>
      <c r="R134" s="12" t="str">
        <f t="shared" si="25"/>
        <v/>
      </c>
      <c r="S134" s="12" t="str">
        <f t="shared" si="26"/>
        <v/>
      </c>
      <c r="T134" s="12" t="str">
        <f t="shared" si="27"/>
        <v/>
      </c>
      <c r="U134" s="12" t="str">
        <f t="shared" si="28"/>
        <v/>
      </c>
    </row>
    <row r="135" spans="1:21" ht="22.5" customHeight="1" x14ac:dyDescent="0.3">
      <c r="A135" s="215"/>
      <c r="B135" s="159"/>
      <c r="C135" s="160"/>
      <c r="D135" s="161"/>
      <c r="E135" s="161"/>
      <c r="F135" s="162"/>
      <c r="G135" s="161"/>
      <c r="H135" s="163"/>
      <c r="I135" s="163"/>
      <c r="J135" s="164"/>
      <c r="K135" s="165"/>
      <c r="L135" s="150"/>
      <c r="M135" s="216"/>
      <c r="N135" s="271"/>
      <c r="O135" s="12" t="str">
        <f t="shared" si="22"/>
        <v/>
      </c>
      <c r="P135" s="12" t="str">
        <f t="shared" si="23"/>
        <v/>
      </c>
      <c r="Q135" s="12" t="str">
        <f t="shared" si="24"/>
        <v/>
      </c>
      <c r="R135" s="12" t="str">
        <f t="shared" si="25"/>
        <v/>
      </c>
      <c r="S135" s="12" t="str">
        <f t="shared" si="26"/>
        <v/>
      </c>
      <c r="T135" s="12" t="str">
        <f t="shared" si="27"/>
        <v/>
      </c>
      <c r="U135" s="12" t="str">
        <f t="shared" si="28"/>
        <v/>
      </c>
    </row>
    <row r="136" spans="1:21" ht="22.5" customHeight="1" x14ac:dyDescent="0.3">
      <c r="A136" s="215"/>
      <c r="B136" s="174"/>
      <c r="C136" s="175"/>
      <c r="D136" s="176"/>
      <c r="E136" s="176"/>
      <c r="F136" s="179"/>
      <c r="G136" s="176"/>
      <c r="H136" s="178"/>
      <c r="I136" s="178"/>
      <c r="J136" s="179"/>
      <c r="K136" s="180"/>
      <c r="L136" s="173"/>
      <c r="M136" s="216"/>
      <c r="N136" s="271"/>
      <c r="O136" s="12" t="str">
        <f t="shared" si="22"/>
        <v/>
      </c>
      <c r="P136" s="12" t="str">
        <f t="shared" si="23"/>
        <v/>
      </c>
      <c r="Q136" s="12" t="str">
        <f t="shared" si="24"/>
        <v/>
      </c>
      <c r="R136" s="12" t="str">
        <f t="shared" si="25"/>
        <v/>
      </c>
      <c r="S136" s="12" t="str">
        <f t="shared" si="26"/>
        <v/>
      </c>
      <c r="T136" s="12" t="str">
        <f t="shared" si="27"/>
        <v/>
      </c>
      <c r="U136" s="12" t="str">
        <f t="shared" si="28"/>
        <v/>
      </c>
    </row>
    <row r="137" spans="1:21" ht="22.5" customHeight="1" x14ac:dyDescent="0.3">
      <c r="A137" s="215"/>
      <c r="B137" s="159"/>
      <c r="C137" s="160"/>
      <c r="D137" s="161"/>
      <c r="E137" s="161"/>
      <c r="F137" s="162"/>
      <c r="G137" s="161"/>
      <c r="H137" s="163"/>
      <c r="I137" s="163"/>
      <c r="J137" s="164"/>
      <c r="K137" s="165"/>
      <c r="L137" s="150"/>
      <c r="M137" s="216"/>
      <c r="N137" s="271"/>
      <c r="O137" s="12" t="str">
        <f t="shared" si="22"/>
        <v/>
      </c>
      <c r="P137" s="12" t="str">
        <f t="shared" si="23"/>
        <v/>
      </c>
      <c r="Q137" s="12" t="str">
        <f t="shared" si="24"/>
        <v/>
      </c>
      <c r="R137" s="12" t="str">
        <f t="shared" si="25"/>
        <v/>
      </c>
      <c r="S137" s="12" t="str">
        <f t="shared" si="26"/>
        <v/>
      </c>
      <c r="T137" s="12" t="str">
        <f t="shared" si="27"/>
        <v/>
      </c>
      <c r="U137" s="12" t="str">
        <f t="shared" si="28"/>
        <v/>
      </c>
    </row>
    <row r="138" spans="1:21" ht="22.5" customHeight="1" x14ac:dyDescent="0.3">
      <c r="A138" s="215"/>
      <c r="B138" s="174"/>
      <c r="C138" s="175"/>
      <c r="D138" s="176"/>
      <c r="E138" s="176"/>
      <c r="F138" s="179"/>
      <c r="G138" s="176"/>
      <c r="H138" s="178"/>
      <c r="I138" s="178"/>
      <c r="J138" s="179"/>
      <c r="K138" s="180"/>
      <c r="L138" s="173"/>
      <c r="M138" s="216"/>
      <c r="N138" s="271"/>
      <c r="O138" s="12" t="str">
        <f t="shared" si="22"/>
        <v/>
      </c>
      <c r="P138" s="12" t="str">
        <f t="shared" si="23"/>
        <v/>
      </c>
      <c r="Q138" s="12" t="str">
        <f t="shared" si="24"/>
        <v/>
      </c>
      <c r="R138" s="12" t="str">
        <f t="shared" si="25"/>
        <v/>
      </c>
      <c r="S138" s="12" t="str">
        <f t="shared" si="26"/>
        <v/>
      </c>
      <c r="T138" s="12" t="str">
        <f t="shared" si="27"/>
        <v/>
      </c>
      <c r="U138" s="12" t="str">
        <f t="shared" si="28"/>
        <v/>
      </c>
    </row>
    <row r="139" spans="1:21" ht="22.5" customHeight="1" x14ac:dyDescent="0.3">
      <c r="A139" s="215"/>
      <c r="B139" s="159"/>
      <c r="C139" s="160"/>
      <c r="D139" s="161"/>
      <c r="E139" s="161"/>
      <c r="F139" s="162"/>
      <c r="G139" s="161"/>
      <c r="H139" s="163"/>
      <c r="I139" s="163"/>
      <c r="J139" s="164"/>
      <c r="K139" s="165"/>
      <c r="L139" s="150"/>
      <c r="M139" s="216"/>
      <c r="N139" s="271"/>
      <c r="O139" s="12" t="str">
        <f t="shared" si="22"/>
        <v/>
      </c>
      <c r="P139" s="12" t="str">
        <f t="shared" si="23"/>
        <v/>
      </c>
      <c r="Q139" s="12" t="str">
        <f t="shared" si="24"/>
        <v/>
      </c>
      <c r="R139" s="12" t="str">
        <f t="shared" si="25"/>
        <v/>
      </c>
      <c r="S139" s="12" t="str">
        <f t="shared" si="26"/>
        <v/>
      </c>
      <c r="T139" s="12" t="str">
        <f t="shared" si="27"/>
        <v/>
      </c>
      <c r="U139" s="12" t="str">
        <f t="shared" si="28"/>
        <v/>
      </c>
    </row>
    <row r="140" spans="1:21" ht="22.5" customHeight="1" x14ac:dyDescent="0.3">
      <c r="A140" s="215"/>
      <c r="B140" s="174"/>
      <c r="C140" s="175"/>
      <c r="D140" s="176"/>
      <c r="E140" s="176"/>
      <c r="F140" s="179"/>
      <c r="G140" s="176"/>
      <c r="H140" s="178"/>
      <c r="I140" s="178"/>
      <c r="J140" s="179"/>
      <c r="K140" s="180"/>
      <c r="L140" s="173"/>
      <c r="M140" s="216"/>
      <c r="N140" s="271"/>
      <c r="O140" s="12" t="str">
        <f t="shared" si="22"/>
        <v/>
      </c>
      <c r="P140" s="12" t="str">
        <f t="shared" si="23"/>
        <v/>
      </c>
      <c r="Q140" s="12" t="str">
        <f t="shared" si="24"/>
        <v/>
      </c>
      <c r="R140" s="12" t="str">
        <f t="shared" si="25"/>
        <v/>
      </c>
      <c r="S140" s="12" t="str">
        <f t="shared" si="26"/>
        <v/>
      </c>
      <c r="T140" s="12" t="str">
        <f t="shared" si="27"/>
        <v/>
      </c>
      <c r="U140" s="12" t="str">
        <f t="shared" si="28"/>
        <v/>
      </c>
    </row>
    <row r="141" spans="1:21" ht="22.5" customHeight="1" x14ac:dyDescent="0.3">
      <c r="A141" s="215"/>
      <c r="B141" s="159"/>
      <c r="C141" s="160"/>
      <c r="D141" s="161"/>
      <c r="E141" s="161"/>
      <c r="F141" s="162"/>
      <c r="G141" s="161"/>
      <c r="H141" s="163"/>
      <c r="I141" s="163"/>
      <c r="J141" s="164"/>
      <c r="K141" s="165"/>
      <c r="L141" s="150"/>
      <c r="M141" s="216"/>
      <c r="N141" s="271"/>
      <c r="O141" s="12" t="str">
        <f t="shared" si="22"/>
        <v/>
      </c>
      <c r="P141" s="12" t="str">
        <f t="shared" si="23"/>
        <v/>
      </c>
      <c r="Q141" s="12" t="str">
        <f t="shared" si="24"/>
        <v/>
      </c>
      <c r="R141" s="12" t="str">
        <f t="shared" si="25"/>
        <v/>
      </c>
      <c r="S141" s="12" t="str">
        <f t="shared" si="26"/>
        <v/>
      </c>
      <c r="T141" s="12" t="str">
        <f t="shared" si="27"/>
        <v/>
      </c>
      <c r="U141" s="12" t="str">
        <f t="shared" si="28"/>
        <v/>
      </c>
    </row>
    <row r="142" spans="1:21" ht="22.5" customHeight="1" x14ac:dyDescent="0.3">
      <c r="A142" s="215"/>
      <c r="B142" s="174"/>
      <c r="C142" s="175"/>
      <c r="D142" s="176"/>
      <c r="E142" s="176"/>
      <c r="F142" s="179"/>
      <c r="G142" s="176"/>
      <c r="H142" s="178"/>
      <c r="I142" s="178"/>
      <c r="J142" s="179"/>
      <c r="K142" s="180"/>
      <c r="L142" s="173"/>
      <c r="M142" s="216"/>
      <c r="N142" s="271"/>
      <c r="O142" s="12" t="str">
        <f t="shared" si="22"/>
        <v/>
      </c>
      <c r="P142" s="12" t="str">
        <f t="shared" si="23"/>
        <v/>
      </c>
      <c r="Q142" s="12" t="str">
        <f t="shared" si="24"/>
        <v/>
      </c>
      <c r="R142" s="12" t="str">
        <f t="shared" si="25"/>
        <v/>
      </c>
      <c r="S142" s="12" t="str">
        <f t="shared" si="26"/>
        <v/>
      </c>
      <c r="T142" s="12" t="str">
        <f t="shared" si="27"/>
        <v/>
      </c>
      <c r="U142" s="12" t="str">
        <f t="shared" si="28"/>
        <v/>
      </c>
    </row>
    <row r="143" spans="1:21" ht="22.5" customHeight="1" x14ac:dyDescent="0.3">
      <c r="A143" s="215"/>
      <c r="B143" s="159"/>
      <c r="C143" s="160"/>
      <c r="D143" s="161"/>
      <c r="E143" s="161"/>
      <c r="F143" s="162"/>
      <c r="G143" s="161"/>
      <c r="H143" s="163"/>
      <c r="I143" s="163"/>
      <c r="J143" s="164"/>
      <c r="K143" s="165"/>
      <c r="L143" s="150"/>
      <c r="M143" s="216"/>
      <c r="N143" s="271"/>
      <c r="O143" s="12" t="str">
        <f t="shared" si="22"/>
        <v/>
      </c>
      <c r="P143" s="12" t="str">
        <f t="shared" si="23"/>
        <v/>
      </c>
      <c r="Q143" s="12" t="str">
        <f t="shared" si="24"/>
        <v/>
      </c>
      <c r="R143" s="12" t="str">
        <f t="shared" si="25"/>
        <v/>
      </c>
      <c r="S143" s="12" t="str">
        <f t="shared" si="26"/>
        <v/>
      </c>
      <c r="T143" s="12" t="str">
        <f t="shared" si="27"/>
        <v/>
      </c>
      <c r="U143" s="12" t="str">
        <f t="shared" si="28"/>
        <v/>
      </c>
    </row>
    <row r="144" spans="1:21" ht="22.5" customHeight="1" x14ac:dyDescent="0.3">
      <c r="A144" s="215"/>
      <c r="B144" s="174"/>
      <c r="C144" s="175"/>
      <c r="D144" s="176"/>
      <c r="E144" s="176"/>
      <c r="F144" s="179"/>
      <c r="G144" s="176"/>
      <c r="H144" s="178"/>
      <c r="I144" s="178"/>
      <c r="J144" s="179"/>
      <c r="K144" s="180"/>
      <c r="L144" s="173"/>
      <c r="M144" s="216"/>
      <c r="N144" s="271"/>
      <c r="O144" s="12" t="str">
        <f t="shared" si="22"/>
        <v/>
      </c>
      <c r="P144" s="12" t="str">
        <f t="shared" si="23"/>
        <v/>
      </c>
      <c r="Q144" s="12" t="str">
        <f t="shared" si="24"/>
        <v/>
      </c>
      <c r="R144" s="12" t="str">
        <f t="shared" si="25"/>
        <v/>
      </c>
      <c r="S144" s="12" t="str">
        <f t="shared" si="26"/>
        <v/>
      </c>
      <c r="T144" s="12" t="str">
        <f t="shared" si="27"/>
        <v/>
      </c>
      <c r="U144" s="12" t="str">
        <f t="shared" si="28"/>
        <v/>
      </c>
    </row>
    <row r="145" spans="1:21" ht="22.5" customHeight="1" x14ac:dyDescent="0.3">
      <c r="A145" s="215"/>
      <c r="B145" s="159"/>
      <c r="C145" s="160"/>
      <c r="D145" s="161"/>
      <c r="E145" s="161"/>
      <c r="F145" s="162"/>
      <c r="G145" s="161"/>
      <c r="H145" s="163"/>
      <c r="I145" s="163"/>
      <c r="J145" s="164"/>
      <c r="K145" s="165"/>
      <c r="L145" s="150"/>
      <c r="M145" s="216"/>
      <c r="N145" s="271"/>
      <c r="O145" s="12" t="str">
        <f t="shared" si="22"/>
        <v/>
      </c>
      <c r="P145" s="12" t="str">
        <f t="shared" si="23"/>
        <v/>
      </c>
      <c r="Q145" s="12" t="str">
        <f t="shared" si="24"/>
        <v/>
      </c>
      <c r="R145" s="12" t="str">
        <f t="shared" si="25"/>
        <v/>
      </c>
      <c r="S145" s="12" t="str">
        <f t="shared" si="26"/>
        <v/>
      </c>
      <c r="T145" s="12" t="str">
        <f t="shared" si="27"/>
        <v/>
      </c>
      <c r="U145" s="12" t="str">
        <f t="shared" si="28"/>
        <v/>
      </c>
    </row>
    <row r="146" spans="1:21" ht="22.5" customHeight="1" x14ac:dyDescent="0.3">
      <c r="A146" s="215"/>
      <c r="B146" s="174"/>
      <c r="C146" s="175"/>
      <c r="D146" s="176"/>
      <c r="E146" s="176"/>
      <c r="F146" s="179"/>
      <c r="G146" s="176"/>
      <c r="H146" s="178"/>
      <c r="I146" s="178"/>
      <c r="J146" s="179"/>
      <c r="K146" s="180"/>
      <c r="L146" s="173"/>
      <c r="M146" s="216"/>
      <c r="N146" s="271"/>
      <c r="O146" s="12" t="str">
        <f t="shared" si="22"/>
        <v/>
      </c>
      <c r="P146" s="12" t="str">
        <f t="shared" si="23"/>
        <v/>
      </c>
      <c r="Q146" s="12" t="str">
        <f t="shared" si="24"/>
        <v/>
      </c>
      <c r="R146" s="12" t="str">
        <f t="shared" si="25"/>
        <v/>
      </c>
      <c r="S146" s="12" t="str">
        <f t="shared" si="26"/>
        <v/>
      </c>
      <c r="T146" s="12" t="str">
        <f t="shared" si="27"/>
        <v/>
      </c>
      <c r="U146" s="12" t="str">
        <f t="shared" si="28"/>
        <v/>
      </c>
    </row>
    <row r="147" spans="1:21" ht="22.5" customHeight="1" x14ac:dyDescent="0.3">
      <c r="A147" s="215"/>
      <c r="B147" s="159"/>
      <c r="C147" s="160"/>
      <c r="D147" s="161"/>
      <c r="E147" s="161"/>
      <c r="F147" s="162"/>
      <c r="G147" s="161"/>
      <c r="H147" s="163"/>
      <c r="I147" s="163"/>
      <c r="J147" s="164"/>
      <c r="K147" s="165"/>
      <c r="L147" s="150"/>
      <c r="M147" s="216"/>
      <c r="N147" s="271"/>
      <c r="O147" s="12" t="str">
        <f t="shared" si="22"/>
        <v/>
      </c>
      <c r="P147" s="12" t="str">
        <f t="shared" si="23"/>
        <v/>
      </c>
      <c r="Q147" s="12" t="str">
        <f t="shared" si="24"/>
        <v/>
      </c>
      <c r="R147" s="12" t="str">
        <f t="shared" si="25"/>
        <v/>
      </c>
      <c r="S147" s="12" t="str">
        <f t="shared" si="26"/>
        <v/>
      </c>
      <c r="T147" s="12" t="str">
        <f t="shared" si="27"/>
        <v/>
      </c>
      <c r="U147" s="12" t="str">
        <f t="shared" si="28"/>
        <v/>
      </c>
    </row>
    <row r="148" spans="1:21" ht="22.5" customHeight="1" x14ac:dyDescent="0.3">
      <c r="A148" s="215"/>
      <c r="B148" s="174"/>
      <c r="C148" s="175"/>
      <c r="D148" s="176"/>
      <c r="E148" s="176"/>
      <c r="F148" s="179"/>
      <c r="G148" s="176"/>
      <c r="H148" s="178"/>
      <c r="I148" s="178"/>
      <c r="J148" s="179"/>
      <c r="K148" s="180"/>
      <c r="L148" s="173"/>
      <c r="M148" s="216"/>
      <c r="N148" s="271"/>
      <c r="O148" s="12" t="str">
        <f t="shared" si="22"/>
        <v/>
      </c>
      <c r="P148" s="12" t="str">
        <f t="shared" si="23"/>
        <v/>
      </c>
      <c r="Q148" s="12" t="str">
        <f t="shared" si="24"/>
        <v/>
      </c>
      <c r="R148" s="12" t="str">
        <f t="shared" si="25"/>
        <v/>
      </c>
      <c r="S148" s="12" t="str">
        <f t="shared" si="26"/>
        <v/>
      </c>
      <c r="T148" s="12" t="str">
        <f t="shared" si="27"/>
        <v/>
      </c>
      <c r="U148" s="12" t="str">
        <f t="shared" si="28"/>
        <v/>
      </c>
    </row>
    <row r="149" spans="1:21" ht="22.5" customHeight="1" x14ac:dyDescent="0.3">
      <c r="A149" s="215"/>
      <c r="B149" s="159"/>
      <c r="C149" s="160"/>
      <c r="D149" s="161"/>
      <c r="E149" s="161"/>
      <c r="F149" s="162"/>
      <c r="G149" s="161"/>
      <c r="H149" s="163"/>
      <c r="I149" s="163"/>
      <c r="J149" s="164"/>
      <c r="K149" s="165"/>
      <c r="L149" s="150"/>
      <c r="M149" s="216"/>
      <c r="N149" s="271"/>
      <c r="O149" s="12" t="str">
        <f t="shared" si="22"/>
        <v/>
      </c>
      <c r="P149" s="12" t="str">
        <f t="shared" si="23"/>
        <v/>
      </c>
      <c r="Q149" s="12" t="str">
        <f t="shared" si="24"/>
        <v/>
      </c>
      <c r="R149" s="12" t="str">
        <f t="shared" si="25"/>
        <v/>
      </c>
      <c r="S149" s="12" t="str">
        <f t="shared" si="26"/>
        <v/>
      </c>
      <c r="T149" s="12" t="str">
        <f t="shared" si="27"/>
        <v/>
      </c>
      <c r="U149" s="12" t="str">
        <f t="shared" si="28"/>
        <v/>
      </c>
    </row>
    <row r="150" spans="1:21" ht="22.5" customHeight="1" x14ac:dyDescent="0.3">
      <c r="A150" s="215"/>
      <c r="B150" s="174"/>
      <c r="C150" s="175"/>
      <c r="D150" s="176"/>
      <c r="E150" s="176"/>
      <c r="F150" s="179"/>
      <c r="G150" s="176"/>
      <c r="H150" s="178"/>
      <c r="I150" s="178"/>
      <c r="J150" s="179"/>
      <c r="K150" s="180"/>
      <c r="L150" s="173"/>
      <c r="M150" s="216"/>
      <c r="N150" s="271"/>
      <c r="O150" s="12" t="str">
        <f t="shared" si="22"/>
        <v/>
      </c>
      <c r="P150" s="12" t="str">
        <f t="shared" si="23"/>
        <v/>
      </c>
      <c r="Q150" s="12" t="str">
        <f t="shared" si="24"/>
        <v/>
      </c>
      <c r="R150" s="12" t="str">
        <f t="shared" si="25"/>
        <v/>
      </c>
      <c r="S150" s="12" t="str">
        <f t="shared" si="26"/>
        <v/>
      </c>
      <c r="T150" s="12" t="str">
        <f t="shared" si="27"/>
        <v/>
      </c>
      <c r="U150" s="12" t="str">
        <f t="shared" si="28"/>
        <v/>
      </c>
    </row>
    <row r="151" spans="1:21" ht="22.5" customHeight="1" x14ac:dyDescent="0.3">
      <c r="A151" s="215"/>
      <c r="B151" s="159"/>
      <c r="C151" s="160"/>
      <c r="D151" s="161"/>
      <c r="E151" s="161"/>
      <c r="F151" s="162"/>
      <c r="G151" s="161"/>
      <c r="H151" s="163"/>
      <c r="I151" s="163"/>
      <c r="J151" s="164"/>
      <c r="K151" s="165"/>
      <c r="L151" s="150"/>
      <c r="M151" s="216"/>
      <c r="N151" s="271"/>
      <c r="O151" s="12" t="str">
        <f t="shared" si="22"/>
        <v/>
      </c>
      <c r="P151" s="12" t="str">
        <f t="shared" si="23"/>
        <v/>
      </c>
      <c r="Q151" s="12" t="str">
        <f t="shared" si="24"/>
        <v/>
      </c>
      <c r="R151" s="12" t="str">
        <f t="shared" si="25"/>
        <v/>
      </c>
      <c r="S151" s="12" t="str">
        <f t="shared" si="26"/>
        <v/>
      </c>
      <c r="T151" s="12" t="str">
        <f t="shared" si="27"/>
        <v/>
      </c>
      <c r="U151" s="12" t="str">
        <f t="shared" si="28"/>
        <v/>
      </c>
    </row>
    <row r="152" spans="1:21" ht="22.5" customHeight="1" x14ac:dyDescent="0.3">
      <c r="A152" s="215"/>
      <c r="B152" s="174"/>
      <c r="C152" s="175"/>
      <c r="D152" s="176"/>
      <c r="E152" s="176"/>
      <c r="F152" s="179"/>
      <c r="G152" s="176"/>
      <c r="H152" s="178"/>
      <c r="I152" s="178"/>
      <c r="J152" s="179"/>
      <c r="K152" s="180"/>
      <c r="L152" s="173"/>
      <c r="M152" s="216"/>
      <c r="N152" s="271"/>
      <c r="O152" s="12" t="str">
        <f t="shared" si="22"/>
        <v/>
      </c>
      <c r="P152" s="12" t="str">
        <f t="shared" si="23"/>
        <v/>
      </c>
      <c r="Q152" s="12" t="str">
        <f t="shared" si="24"/>
        <v/>
      </c>
      <c r="R152" s="12" t="str">
        <f t="shared" si="25"/>
        <v/>
      </c>
      <c r="S152" s="12" t="str">
        <f t="shared" si="26"/>
        <v/>
      </c>
      <c r="T152" s="12" t="str">
        <f t="shared" si="27"/>
        <v/>
      </c>
      <c r="U152" s="12" t="str">
        <f t="shared" si="28"/>
        <v/>
      </c>
    </row>
    <row r="153" spans="1:21" ht="22.5" customHeight="1" x14ac:dyDescent="0.3">
      <c r="A153" s="215"/>
      <c r="B153" s="159"/>
      <c r="C153" s="160"/>
      <c r="D153" s="161"/>
      <c r="E153" s="161"/>
      <c r="F153" s="162"/>
      <c r="G153" s="161"/>
      <c r="H153" s="163"/>
      <c r="I153" s="163"/>
      <c r="J153" s="164"/>
      <c r="K153" s="165"/>
      <c r="L153" s="150"/>
      <c r="M153" s="216"/>
      <c r="N153" s="271"/>
      <c r="O153" s="12" t="str">
        <f t="shared" si="22"/>
        <v/>
      </c>
      <c r="P153" s="12" t="str">
        <f t="shared" si="23"/>
        <v/>
      </c>
      <c r="Q153" s="12" t="str">
        <f t="shared" si="24"/>
        <v/>
      </c>
      <c r="R153" s="12" t="str">
        <f t="shared" si="25"/>
        <v/>
      </c>
      <c r="S153" s="12" t="str">
        <f t="shared" si="26"/>
        <v/>
      </c>
      <c r="T153" s="12" t="str">
        <f t="shared" si="27"/>
        <v/>
      </c>
      <c r="U153" s="12" t="str">
        <f t="shared" si="28"/>
        <v/>
      </c>
    </row>
    <row r="154" spans="1:21" ht="22.5" customHeight="1" x14ac:dyDescent="0.3">
      <c r="A154" s="215"/>
      <c r="B154" s="174"/>
      <c r="C154" s="175"/>
      <c r="D154" s="176"/>
      <c r="E154" s="176"/>
      <c r="F154" s="179"/>
      <c r="G154" s="176"/>
      <c r="H154" s="178"/>
      <c r="I154" s="178"/>
      <c r="J154" s="179"/>
      <c r="K154" s="180"/>
      <c r="L154" s="173"/>
      <c r="M154" s="216"/>
      <c r="N154" s="271"/>
      <c r="O154" s="12" t="str">
        <f t="shared" si="22"/>
        <v/>
      </c>
      <c r="P154" s="12" t="str">
        <f t="shared" si="23"/>
        <v/>
      </c>
      <c r="Q154" s="12" t="str">
        <f t="shared" si="24"/>
        <v/>
      </c>
      <c r="R154" s="12" t="str">
        <f t="shared" si="25"/>
        <v/>
      </c>
      <c r="S154" s="12" t="str">
        <f t="shared" si="26"/>
        <v/>
      </c>
      <c r="T154" s="12" t="str">
        <f t="shared" si="27"/>
        <v/>
      </c>
      <c r="U154" s="12" t="str">
        <f t="shared" si="28"/>
        <v/>
      </c>
    </row>
    <row r="155" spans="1:21" ht="22.5" customHeight="1" x14ac:dyDescent="0.3">
      <c r="A155" s="215"/>
      <c r="B155" s="159"/>
      <c r="C155" s="160"/>
      <c r="D155" s="161"/>
      <c r="E155" s="161"/>
      <c r="F155" s="162"/>
      <c r="G155" s="161"/>
      <c r="H155" s="163"/>
      <c r="I155" s="163"/>
      <c r="J155" s="164"/>
      <c r="K155" s="165"/>
      <c r="L155" s="150"/>
      <c r="M155" s="216"/>
      <c r="N155" s="271"/>
      <c r="O155" s="12" t="str">
        <f t="shared" si="22"/>
        <v/>
      </c>
      <c r="P155" s="12" t="str">
        <f t="shared" si="23"/>
        <v/>
      </c>
      <c r="Q155" s="12" t="str">
        <f t="shared" si="24"/>
        <v/>
      </c>
      <c r="R155" s="12" t="str">
        <f t="shared" si="25"/>
        <v/>
      </c>
      <c r="S155" s="12" t="str">
        <f t="shared" si="26"/>
        <v/>
      </c>
      <c r="T155" s="12" t="str">
        <f t="shared" si="27"/>
        <v/>
      </c>
      <c r="U155" s="12" t="str">
        <f t="shared" si="28"/>
        <v/>
      </c>
    </row>
    <row r="156" spans="1:21" ht="22.5" customHeight="1" x14ac:dyDescent="0.3">
      <c r="A156" s="215"/>
      <c r="B156" s="174"/>
      <c r="C156" s="175"/>
      <c r="D156" s="176"/>
      <c r="E156" s="176"/>
      <c r="F156" s="179"/>
      <c r="G156" s="176"/>
      <c r="H156" s="178"/>
      <c r="I156" s="178"/>
      <c r="J156" s="179"/>
      <c r="K156" s="180"/>
      <c r="L156" s="173"/>
      <c r="M156" s="216"/>
      <c r="N156" s="271"/>
      <c r="O156" s="12" t="str">
        <f t="shared" si="22"/>
        <v/>
      </c>
      <c r="P156" s="12" t="str">
        <f t="shared" si="23"/>
        <v/>
      </c>
      <c r="Q156" s="12" t="str">
        <f t="shared" si="24"/>
        <v/>
      </c>
      <c r="R156" s="12" t="str">
        <f t="shared" si="25"/>
        <v/>
      </c>
      <c r="S156" s="12" t="str">
        <f t="shared" si="26"/>
        <v/>
      </c>
      <c r="T156" s="12" t="str">
        <f t="shared" si="27"/>
        <v/>
      </c>
      <c r="U156" s="12" t="str">
        <f t="shared" si="28"/>
        <v/>
      </c>
    </row>
    <row r="157" spans="1:21" ht="22.5" customHeight="1" x14ac:dyDescent="0.3">
      <c r="A157" s="215"/>
      <c r="B157" s="159"/>
      <c r="C157" s="160"/>
      <c r="D157" s="161"/>
      <c r="E157" s="161"/>
      <c r="F157" s="162"/>
      <c r="G157" s="161"/>
      <c r="H157" s="163"/>
      <c r="I157" s="163"/>
      <c r="J157" s="164"/>
      <c r="K157" s="165"/>
      <c r="L157" s="150"/>
      <c r="M157" s="216"/>
      <c r="N157" s="271"/>
      <c r="O157" s="12" t="str">
        <f t="shared" si="22"/>
        <v/>
      </c>
      <c r="P157" s="12" t="str">
        <f t="shared" si="23"/>
        <v/>
      </c>
      <c r="Q157" s="12" t="str">
        <f t="shared" si="24"/>
        <v/>
      </c>
      <c r="R157" s="12" t="str">
        <f t="shared" si="25"/>
        <v/>
      </c>
      <c r="S157" s="12" t="str">
        <f t="shared" si="26"/>
        <v/>
      </c>
      <c r="T157" s="12" t="str">
        <f t="shared" si="27"/>
        <v/>
      </c>
      <c r="U157" s="12" t="str">
        <f t="shared" si="28"/>
        <v/>
      </c>
    </row>
    <row r="158" spans="1:21" ht="22.5" customHeight="1" x14ac:dyDescent="0.3">
      <c r="A158" s="215"/>
      <c r="B158" s="174"/>
      <c r="C158" s="175"/>
      <c r="D158" s="176"/>
      <c r="E158" s="176"/>
      <c r="F158" s="179"/>
      <c r="G158" s="176"/>
      <c r="H158" s="178"/>
      <c r="I158" s="178"/>
      <c r="J158" s="179"/>
      <c r="K158" s="180"/>
      <c r="L158" s="173"/>
      <c r="M158" s="216"/>
      <c r="N158" s="271"/>
      <c r="O158" s="12" t="str">
        <f t="shared" si="22"/>
        <v/>
      </c>
      <c r="P158" s="12" t="str">
        <f t="shared" si="23"/>
        <v/>
      </c>
      <c r="Q158" s="12" t="str">
        <f t="shared" si="24"/>
        <v/>
      </c>
      <c r="R158" s="12" t="str">
        <f t="shared" si="25"/>
        <v/>
      </c>
      <c r="S158" s="12" t="str">
        <f t="shared" si="26"/>
        <v/>
      </c>
      <c r="T158" s="12" t="str">
        <f t="shared" si="27"/>
        <v/>
      </c>
      <c r="U158" s="12" t="str">
        <f t="shared" si="28"/>
        <v/>
      </c>
    </row>
    <row r="159" spans="1:21" ht="22.5" customHeight="1" x14ac:dyDescent="0.3">
      <c r="A159" s="215"/>
      <c r="B159" s="159"/>
      <c r="C159" s="160"/>
      <c r="D159" s="161"/>
      <c r="E159" s="161"/>
      <c r="F159" s="162"/>
      <c r="G159" s="161"/>
      <c r="H159" s="163"/>
      <c r="I159" s="163"/>
      <c r="J159" s="164"/>
      <c r="K159" s="165"/>
      <c r="L159" s="150"/>
      <c r="M159" s="216"/>
      <c r="N159" s="271"/>
      <c r="O159" s="12" t="str">
        <f t="shared" si="22"/>
        <v/>
      </c>
      <c r="P159" s="12" t="str">
        <f t="shared" si="23"/>
        <v/>
      </c>
      <c r="Q159" s="12" t="str">
        <f t="shared" si="24"/>
        <v/>
      </c>
      <c r="R159" s="12" t="str">
        <f t="shared" si="25"/>
        <v/>
      </c>
      <c r="S159" s="12" t="str">
        <f t="shared" si="26"/>
        <v/>
      </c>
      <c r="T159" s="12" t="str">
        <f t="shared" si="27"/>
        <v/>
      </c>
      <c r="U159" s="12" t="str">
        <f t="shared" si="28"/>
        <v/>
      </c>
    </row>
    <row r="160" spans="1:21" ht="22.5" customHeight="1" x14ac:dyDescent="0.3">
      <c r="A160" s="215"/>
      <c r="B160" s="174"/>
      <c r="C160" s="175"/>
      <c r="D160" s="176"/>
      <c r="E160" s="176"/>
      <c r="F160" s="179"/>
      <c r="G160" s="176"/>
      <c r="H160" s="178"/>
      <c r="I160" s="178"/>
      <c r="J160" s="179"/>
      <c r="K160" s="180"/>
      <c r="L160" s="173"/>
      <c r="M160" s="216"/>
      <c r="N160" s="271"/>
      <c r="O160" s="12" t="str">
        <f t="shared" si="22"/>
        <v/>
      </c>
      <c r="P160" s="12" t="str">
        <f t="shared" si="23"/>
        <v/>
      </c>
      <c r="Q160" s="12" t="str">
        <f t="shared" si="24"/>
        <v/>
      </c>
      <c r="R160" s="12" t="str">
        <f t="shared" si="25"/>
        <v/>
      </c>
      <c r="S160" s="12" t="str">
        <f t="shared" si="26"/>
        <v/>
      </c>
      <c r="T160" s="12" t="str">
        <f t="shared" si="27"/>
        <v/>
      </c>
      <c r="U160" s="12" t="str">
        <f t="shared" si="28"/>
        <v/>
      </c>
    </row>
    <row r="161" spans="1:21" ht="22.5" customHeight="1" x14ac:dyDescent="0.3">
      <c r="A161" s="215"/>
      <c r="B161" s="159"/>
      <c r="C161" s="160"/>
      <c r="D161" s="161"/>
      <c r="E161" s="161"/>
      <c r="F161" s="162"/>
      <c r="G161" s="161"/>
      <c r="H161" s="163"/>
      <c r="I161" s="163"/>
      <c r="J161" s="164"/>
      <c r="K161" s="165"/>
      <c r="L161" s="150"/>
      <c r="M161" s="216"/>
      <c r="N161" s="271"/>
      <c r="O161" s="12" t="str">
        <f t="shared" si="22"/>
        <v/>
      </c>
      <c r="P161" s="12" t="str">
        <f t="shared" si="23"/>
        <v/>
      </c>
      <c r="Q161" s="12" t="str">
        <f t="shared" si="24"/>
        <v/>
      </c>
      <c r="R161" s="12" t="str">
        <f t="shared" si="25"/>
        <v/>
      </c>
      <c r="S161" s="12" t="str">
        <f t="shared" si="26"/>
        <v/>
      </c>
      <c r="T161" s="12" t="str">
        <f t="shared" si="27"/>
        <v/>
      </c>
      <c r="U161" s="12" t="str">
        <f t="shared" si="28"/>
        <v/>
      </c>
    </row>
    <row r="162" spans="1:21" ht="22.5" customHeight="1" x14ac:dyDescent="0.3">
      <c r="A162" s="215"/>
      <c r="B162" s="174"/>
      <c r="C162" s="175"/>
      <c r="D162" s="176"/>
      <c r="E162" s="176"/>
      <c r="F162" s="179"/>
      <c r="G162" s="176"/>
      <c r="H162" s="178"/>
      <c r="I162" s="178"/>
      <c r="J162" s="179"/>
      <c r="K162" s="180"/>
      <c r="L162" s="173"/>
      <c r="M162" s="216"/>
      <c r="N162" s="271"/>
      <c r="O162" s="12" t="str">
        <f t="shared" si="22"/>
        <v/>
      </c>
      <c r="P162" s="12" t="str">
        <f t="shared" si="23"/>
        <v/>
      </c>
      <c r="Q162" s="12" t="str">
        <f t="shared" si="24"/>
        <v/>
      </c>
      <c r="R162" s="12" t="str">
        <f t="shared" si="25"/>
        <v/>
      </c>
      <c r="S162" s="12" t="str">
        <f t="shared" si="26"/>
        <v/>
      </c>
      <c r="T162" s="12" t="str">
        <f t="shared" si="27"/>
        <v/>
      </c>
      <c r="U162" s="12" t="str">
        <f t="shared" si="28"/>
        <v/>
      </c>
    </row>
    <row r="163" spans="1:21" ht="22.5" customHeight="1" x14ac:dyDescent="0.3">
      <c r="A163" s="215"/>
      <c r="B163" s="159"/>
      <c r="C163" s="160"/>
      <c r="D163" s="161"/>
      <c r="E163" s="161"/>
      <c r="F163" s="162"/>
      <c r="G163" s="161"/>
      <c r="H163" s="163"/>
      <c r="I163" s="163"/>
      <c r="J163" s="164"/>
      <c r="K163" s="165"/>
      <c r="L163" s="150"/>
      <c r="M163" s="216"/>
      <c r="N163" s="271"/>
      <c r="O163" s="12" t="str">
        <f t="shared" si="22"/>
        <v/>
      </c>
      <c r="P163" s="12" t="str">
        <f t="shared" si="23"/>
        <v/>
      </c>
      <c r="Q163" s="12" t="str">
        <f t="shared" si="24"/>
        <v/>
      </c>
      <c r="R163" s="12" t="str">
        <f t="shared" si="25"/>
        <v/>
      </c>
      <c r="S163" s="12" t="str">
        <f t="shared" si="26"/>
        <v/>
      </c>
      <c r="T163" s="12" t="str">
        <f t="shared" si="27"/>
        <v/>
      </c>
      <c r="U163" s="12" t="str">
        <f t="shared" si="28"/>
        <v/>
      </c>
    </row>
    <row r="164" spans="1:21" ht="22.5" customHeight="1" x14ac:dyDescent="0.3">
      <c r="A164" s="215"/>
      <c r="B164" s="174"/>
      <c r="C164" s="175"/>
      <c r="D164" s="176"/>
      <c r="E164" s="176"/>
      <c r="F164" s="179"/>
      <c r="G164" s="176"/>
      <c r="H164" s="178"/>
      <c r="I164" s="178"/>
      <c r="J164" s="179"/>
      <c r="K164" s="180"/>
      <c r="L164" s="173"/>
      <c r="M164" s="216"/>
      <c r="N164" s="271"/>
      <c r="O164" s="12" t="str">
        <f t="shared" si="22"/>
        <v/>
      </c>
      <c r="P164" s="12" t="str">
        <f t="shared" si="23"/>
        <v/>
      </c>
      <c r="Q164" s="12" t="str">
        <f t="shared" si="24"/>
        <v/>
      </c>
      <c r="R164" s="12" t="str">
        <f t="shared" si="25"/>
        <v/>
      </c>
      <c r="S164" s="12" t="str">
        <f t="shared" si="26"/>
        <v/>
      </c>
      <c r="T164" s="12" t="str">
        <f t="shared" si="27"/>
        <v/>
      </c>
      <c r="U164" s="12" t="str">
        <f t="shared" si="28"/>
        <v/>
      </c>
    </row>
    <row r="165" spans="1:21" ht="22.5" customHeight="1" x14ac:dyDescent="0.3">
      <c r="A165" s="215"/>
      <c r="B165" s="159"/>
      <c r="C165" s="160"/>
      <c r="D165" s="161"/>
      <c r="E165" s="161"/>
      <c r="F165" s="162"/>
      <c r="G165" s="161"/>
      <c r="H165" s="163"/>
      <c r="I165" s="163"/>
      <c r="J165" s="164"/>
      <c r="K165" s="165"/>
      <c r="L165" s="150"/>
      <c r="M165" s="216"/>
      <c r="N165" s="271"/>
      <c r="O165" s="12" t="str">
        <f t="shared" si="22"/>
        <v/>
      </c>
      <c r="P165" s="12" t="str">
        <f t="shared" si="23"/>
        <v/>
      </c>
      <c r="Q165" s="12" t="str">
        <f t="shared" si="24"/>
        <v/>
      </c>
      <c r="R165" s="12" t="str">
        <f t="shared" si="25"/>
        <v/>
      </c>
      <c r="S165" s="12" t="str">
        <f t="shared" si="26"/>
        <v/>
      </c>
      <c r="T165" s="12" t="str">
        <f t="shared" si="27"/>
        <v/>
      </c>
      <c r="U165" s="12" t="str">
        <f t="shared" si="28"/>
        <v/>
      </c>
    </row>
    <row r="166" spans="1:21" ht="22.5" customHeight="1" x14ac:dyDescent="0.3">
      <c r="A166" s="215"/>
      <c r="B166" s="174"/>
      <c r="C166" s="175"/>
      <c r="D166" s="176"/>
      <c r="E166" s="176"/>
      <c r="F166" s="179"/>
      <c r="G166" s="176"/>
      <c r="H166" s="178"/>
      <c r="I166" s="178"/>
      <c r="J166" s="179"/>
      <c r="K166" s="180"/>
      <c r="L166" s="173"/>
      <c r="M166" s="216"/>
      <c r="N166" s="271"/>
      <c r="O166" s="12" t="str">
        <f t="shared" si="22"/>
        <v/>
      </c>
      <c r="P166" s="12" t="str">
        <f t="shared" si="23"/>
        <v/>
      </c>
      <c r="Q166" s="12" t="str">
        <f t="shared" si="24"/>
        <v/>
      </c>
      <c r="R166" s="12" t="str">
        <f t="shared" si="25"/>
        <v/>
      </c>
      <c r="S166" s="12" t="str">
        <f t="shared" si="26"/>
        <v/>
      </c>
      <c r="T166" s="12" t="str">
        <f t="shared" si="27"/>
        <v/>
      </c>
      <c r="U166" s="12" t="str">
        <f t="shared" si="28"/>
        <v/>
      </c>
    </row>
    <row r="167" spans="1:21" ht="22.5" customHeight="1" x14ac:dyDescent="0.3">
      <c r="A167" s="215"/>
      <c r="B167" s="159"/>
      <c r="C167" s="160"/>
      <c r="D167" s="161"/>
      <c r="E167" s="161"/>
      <c r="F167" s="162"/>
      <c r="G167" s="161"/>
      <c r="H167" s="163"/>
      <c r="I167" s="163"/>
      <c r="J167" s="164"/>
      <c r="K167" s="165"/>
      <c r="L167" s="150"/>
      <c r="M167" s="216"/>
      <c r="N167" s="271"/>
      <c r="O167" s="12" t="str">
        <f t="shared" si="22"/>
        <v/>
      </c>
      <c r="P167" s="12" t="str">
        <f t="shared" si="23"/>
        <v/>
      </c>
      <c r="Q167" s="12" t="str">
        <f t="shared" si="24"/>
        <v/>
      </c>
      <c r="R167" s="12" t="str">
        <f t="shared" si="25"/>
        <v/>
      </c>
      <c r="S167" s="12" t="str">
        <f t="shared" si="26"/>
        <v/>
      </c>
      <c r="T167" s="12" t="str">
        <f t="shared" si="27"/>
        <v/>
      </c>
      <c r="U167" s="12" t="str">
        <f t="shared" si="28"/>
        <v/>
      </c>
    </row>
    <row r="168" spans="1:21" ht="22.5" customHeight="1" x14ac:dyDescent="0.3">
      <c r="A168" s="215"/>
      <c r="B168" s="174"/>
      <c r="C168" s="175"/>
      <c r="D168" s="176"/>
      <c r="E168" s="176"/>
      <c r="F168" s="179"/>
      <c r="G168" s="176"/>
      <c r="H168" s="178"/>
      <c r="I168" s="178"/>
      <c r="J168" s="179"/>
      <c r="K168" s="180"/>
      <c r="L168" s="173"/>
      <c r="M168" s="216"/>
      <c r="N168" s="271"/>
      <c r="O168" s="12" t="str">
        <f t="shared" si="22"/>
        <v/>
      </c>
      <c r="P168" s="12" t="str">
        <f t="shared" si="23"/>
        <v/>
      </c>
      <c r="Q168" s="12" t="str">
        <f t="shared" si="24"/>
        <v/>
      </c>
      <c r="R168" s="12" t="str">
        <f t="shared" si="25"/>
        <v/>
      </c>
      <c r="S168" s="12" t="str">
        <f t="shared" si="26"/>
        <v/>
      </c>
      <c r="T168" s="12" t="str">
        <f t="shared" si="27"/>
        <v/>
      </c>
      <c r="U168" s="12" t="str">
        <f t="shared" si="28"/>
        <v/>
      </c>
    </row>
    <row r="169" spans="1:21" ht="22.5" customHeight="1" x14ac:dyDescent="0.3">
      <c r="A169" s="215"/>
      <c r="B169" s="159"/>
      <c r="C169" s="160"/>
      <c r="D169" s="161"/>
      <c r="E169" s="161"/>
      <c r="F169" s="162"/>
      <c r="G169" s="161"/>
      <c r="H169" s="163"/>
      <c r="I169" s="163"/>
      <c r="J169" s="164"/>
      <c r="K169" s="165"/>
      <c r="L169" s="150"/>
      <c r="M169" s="216"/>
      <c r="N169" s="271"/>
      <c r="O169" s="12" t="str">
        <f t="shared" si="22"/>
        <v/>
      </c>
      <c r="P169" s="12" t="str">
        <f t="shared" si="23"/>
        <v/>
      </c>
      <c r="Q169" s="12" t="str">
        <f t="shared" si="24"/>
        <v/>
      </c>
      <c r="R169" s="12" t="str">
        <f t="shared" si="25"/>
        <v/>
      </c>
      <c r="S169" s="12" t="str">
        <f t="shared" si="26"/>
        <v/>
      </c>
      <c r="T169" s="12" t="str">
        <f t="shared" si="27"/>
        <v/>
      </c>
      <c r="U169" s="12" t="str">
        <f t="shared" si="28"/>
        <v/>
      </c>
    </row>
    <row r="170" spans="1:21" ht="22.5" customHeight="1" x14ac:dyDescent="0.3">
      <c r="A170" s="215"/>
      <c r="B170" s="174"/>
      <c r="C170" s="175"/>
      <c r="D170" s="176"/>
      <c r="E170" s="176"/>
      <c r="F170" s="179"/>
      <c r="G170" s="176"/>
      <c r="H170" s="178"/>
      <c r="I170" s="178"/>
      <c r="J170" s="179"/>
      <c r="K170" s="180"/>
      <c r="L170" s="173"/>
      <c r="M170" s="216"/>
      <c r="N170" s="271"/>
      <c r="O170" s="12" t="str">
        <f t="shared" si="22"/>
        <v/>
      </c>
      <c r="P170" s="12" t="str">
        <f t="shared" si="23"/>
        <v/>
      </c>
      <c r="Q170" s="12" t="str">
        <f t="shared" si="24"/>
        <v/>
      </c>
      <c r="R170" s="12" t="str">
        <f t="shared" si="25"/>
        <v/>
      </c>
      <c r="S170" s="12" t="str">
        <f t="shared" si="26"/>
        <v/>
      </c>
      <c r="T170" s="12" t="str">
        <f t="shared" si="27"/>
        <v/>
      </c>
      <c r="U170" s="12" t="str">
        <f t="shared" si="28"/>
        <v/>
      </c>
    </row>
    <row r="171" spans="1:21" ht="22.5" customHeight="1" x14ac:dyDescent="0.3">
      <c r="A171" s="215"/>
      <c r="B171" s="159"/>
      <c r="C171" s="160"/>
      <c r="D171" s="161"/>
      <c r="E171" s="161"/>
      <c r="F171" s="162"/>
      <c r="G171" s="161"/>
      <c r="H171" s="163"/>
      <c r="I171" s="163"/>
      <c r="J171" s="164"/>
      <c r="K171" s="165"/>
      <c r="L171" s="150"/>
      <c r="M171" s="216"/>
      <c r="N171" s="271"/>
      <c r="O171" s="12" t="str">
        <f t="shared" si="22"/>
        <v/>
      </c>
      <c r="P171" s="12" t="str">
        <f t="shared" si="23"/>
        <v/>
      </c>
      <c r="Q171" s="12" t="str">
        <f t="shared" si="24"/>
        <v/>
      </c>
      <c r="R171" s="12" t="str">
        <f t="shared" si="25"/>
        <v/>
      </c>
      <c r="S171" s="12" t="str">
        <f t="shared" si="26"/>
        <v/>
      </c>
      <c r="T171" s="12" t="str">
        <f t="shared" si="27"/>
        <v/>
      </c>
      <c r="U171" s="12" t="str">
        <f t="shared" si="28"/>
        <v/>
      </c>
    </row>
    <row r="172" spans="1:21" ht="22.5" customHeight="1" x14ac:dyDescent="0.3">
      <c r="A172" s="215"/>
      <c r="B172" s="174"/>
      <c r="C172" s="175"/>
      <c r="D172" s="176"/>
      <c r="E172" s="176"/>
      <c r="F172" s="179"/>
      <c r="G172" s="176"/>
      <c r="H172" s="178"/>
      <c r="I172" s="178"/>
      <c r="J172" s="179"/>
      <c r="K172" s="180"/>
      <c r="L172" s="173"/>
      <c r="M172" s="216"/>
      <c r="N172" s="271"/>
      <c r="O172" s="12" t="str">
        <f t="shared" si="22"/>
        <v/>
      </c>
      <c r="P172" s="12" t="str">
        <f t="shared" si="23"/>
        <v/>
      </c>
      <c r="Q172" s="12" t="str">
        <f t="shared" si="24"/>
        <v/>
      </c>
      <c r="R172" s="12" t="str">
        <f t="shared" si="25"/>
        <v/>
      </c>
      <c r="S172" s="12" t="str">
        <f t="shared" si="26"/>
        <v/>
      </c>
      <c r="T172" s="12" t="str">
        <f t="shared" si="27"/>
        <v/>
      </c>
      <c r="U172" s="12" t="str">
        <f t="shared" si="28"/>
        <v/>
      </c>
    </row>
    <row r="173" spans="1:21" ht="22.5" customHeight="1" x14ac:dyDescent="0.3">
      <c r="A173" s="215"/>
      <c r="B173" s="159"/>
      <c r="C173" s="160"/>
      <c r="D173" s="161"/>
      <c r="E173" s="161"/>
      <c r="F173" s="162"/>
      <c r="G173" s="161"/>
      <c r="H173" s="163"/>
      <c r="I173" s="163"/>
      <c r="J173" s="164"/>
      <c r="K173" s="165"/>
      <c r="L173" s="150"/>
      <c r="M173" s="216"/>
      <c r="N173" s="271"/>
      <c r="O173" s="12" t="str">
        <f t="shared" si="22"/>
        <v/>
      </c>
      <c r="P173" s="12" t="str">
        <f t="shared" si="23"/>
        <v/>
      </c>
      <c r="Q173" s="12" t="str">
        <f t="shared" si="24"/>
        <v/>
      </c>
      <c r="R173" s="12" t="str">
        <f t="shared" si="25"/>
        <v/>
      </c>
      <c r="S173" s="12" t="str">
        <f t="shared" si="26"/>
        <v/>
      </c>
      <c r="T173" s="12" t="str">
        <f t="shared" si="27"/>
        <v/>
      </c>
      <c r="U173" s="12" t="str">
        <f t="shared" si="28"/>
        <v/>
      </c>
    </row>
    <row r="174" spans="1:21" ht="22.5" customHeight="1" x14ac:dyDescent="0.3">
      <c r="A174" s="215"/>
      <c r="B174" s="174"/>
      <c r="C174" s="175"/>
      <c r="D174" s="176"/>
      <c r="E174" s="176"/>
      <c r="F174" s="179"/>
      <c r="G174" s="176"/>
      <c r="H174" s="178"/>
      <c r="I174" s="178"/>
      <c r="J174" s="179"/>
      <c r="K174" s="180"/>
      <c r="L174" s="173"/>
      <c r="M174" s="216"/>
      <c r="N174" s="271"/>
      <c r="O174" s="12" t="str">
        <f t="shared" si="22"/>
        <v/>
      </c>
      <c r="P174" s="12" t="str">
        <f t="shared" si="23"/>
        <v/>
      </c>
      <c r="Q174" s="12" t="str">
        <f t="shared" si="24"/>
        <v/>
      </c>
      <c r="R174" s="12" t="str">
        <f t="shared" si="25"/>
        <v/>
      </c>
      <c r="S174" s="12" t="str">
        <f t="shared" si="26"/>
        <v/>
      </c>
      <c r="T174" s="12" t="str">
        <f t="shared" si="27"/>
        <v/>
      </c>
      <c r="U174" s="12" t="str">
        <f t="shared" si="28"/>
        <v/>
      </c>
    </row>
    <row r="175" spans="1:21" ht="22.5" customHeight="1" x14ac:dyDescent="0.3">
      <c r="A175" s="215"/>
      <c r="B175" s="159"/>
      <c r="C175" s="160"/>
      <c r="D175" s="161"/>
      <c r="E175" s="161"/>
      <c r="F175" s="162"/>
      <c r="G175" s="161"/>
      <c r="H175" s="163"/>
      <c r="I175" s="163"/>
      <c r="J175" s="164"/>
      <c r="K175" s="165"/>
      <c r="L175" s="150"/>
      <c r="M175" s="216"/>
      <c r="N175" s="271"/>
      <c r="O175" s="12" t="str">
        <f t="shared" si="22"/>
        <v/>
      </c>
      <c r="P175" s="12" t="str">
        <f t="shared" si="23"/>
        <v/>
      </c>
      <c r="Q175" s="12" t="str">
        <f t="shared" si="24"/>
        <v/>
      </c>
      <c r="R175" s="12" t="str">
        <f t="shared" si="25"/>
        <v/>
      </c>
      <c r="S175" s="12" t="str">
        <f t="shared" si="26"/>
        <v/>
      </c>
      <c r="T175" s="12" t="str">
        <f t="shared" si="27"/>
        <v/>
      </c>
      <c r="U175" s="12" t="str">
        <f t="shared" si="28"/>
        <v/>
      </c>
    </row>
    <row r="176" spans="1:21" ht="22.5" customHeight="1" x14ac:dyDescent="0.3">
      <c r="A176" s="215"/>
      <c r="B176" s="174"/>
      <c r="C176" s="175"/>
      <c r="D176" s="176"/>
      <c r="E176" s="176"/>
      <c r="F176" s="179"/>
      <c r="G176" s="176"/>
      <c r="H176" s="178"/>
      <c r="I176" s="178"/>
      <c r="J176" s="179"/>
      <c r="K176" s="180"/>
      <c r="L176" s="173"/>
      <c r="M176" s="216"/>
      <c r="N176" s="271"/>
      <c r="O176" s="12" t="str">
        <f t="shared" si="22"/>
        <v/>
      </c>
      <c r="P176" s="12" t="str">
        <f t="shared" si="23"/>
        <v/>
      </c>
      <c r="Q176" s="12" t="str">
        <f t="shared" si="24"/>
        <v/>
      </c>
      <c r="R176" s="12" t="str">
        <f t="shared" si="25"/>
        <v/>
      </c>
      <c r="S176" s="12" t="str">
        <f t="shared" si="26"/>
        <v/>
      </c>
      <c r="T176" s="12" t="str">
        <f t="shared" si="27"/>
        <v/>
      </c>
      <c r="U176" s="12" t="str">
        <f t="shared" si="28"/>
        <v/>
      </c>
    </row>
    <row r="177" spans="1:21" ht="22.5" customHeight="1" x14ac:dyDescent="0.3">
      <c r="A177" s="215"/>
      <c r="B177" s="159"/>
      <c r="C177" s="160"/>
      <c r="D177" s="161"/>
      <c r="E177" s="161"/>
      <c r="F177" s="162"/>
      <c r="G177" s="161"/>
      <c r="H177" s="163"/>
      <c r="I177" s="163"/>
      <c r="J177" s="164"/>
      <c r="K177" s="165"/>
      <c r="L177" s="150"/>
      <c r="M177" s="216"/>
      <c r="N177" s="271"/>
      <c r="O177" s="12" t="str">
        <f t="shared" si="22"/>
        <v/>
      </c>
      <c r="P177" s="12" t="str">
        <f t="shared" si="23"/>
        <v/>
      </c>
      <c r="Q177" s="12" t="str">
        <f t="shared" si="24"/>
        <v/>
      </c>
      <c r="R177" s="12" t="str">
        <f t="shared" si="25"/>
        <v/>
      </c>
      <c r="S177" s="12" t="str">
        <f t="shared" si="26"/>
        <v/>
      </c>
      <c r="T177" s="12" t="str">
        <f t="shared" si="27"/>
        <v/>
      </c>
      <c r="U177" s="12" t="str">
        <f t="shared" si="28"/>
        <v/>
      </c>
    </row>
    <row r="178" spans="1:21" ht="22.5" customHeight="1" x14ac:dyDescent="0.3">
      <c r="A178" s="215"/>
      <c r="B178" s="174"/>
      <c r="C178" s="175"/>
      <c r="D178" s="176"/>
      <c r="E178" s="176"/>
      <c r="F178" s="179"/>
      <c r="G178" s="176"/>
      <c r="H178" s="178"/>
      <c r="I178" s="178"/>
      <c r="J178" s="179"/>
      <c r="K178" s="180"/>
      <c r="L178" s="173"/>
      <c r="M178" s="216"/>
      <c r="N178" s="271"/>
      <c r="O178" s="12" t="str">
        <f t="shared" si="22"/>
        <v/>
      </c>
      <c r="P178" s="12" t="str">
        <f t="shared" si="23"/>
        <v/>
      </c>
      <c r="Q178" s="12" t="str">
        <f t="shared" si="24"/>
        <v/>
      </c>
      <c r="R178" s="12" t="str">
        <f t="shared" si="25"/>
        <v/>
      </c>
      <c r="S178" s="12" t="str">
        <f t="shared" si="26"/>
        <v/>
      </c>
      <c r="T178" s="12" t="str">
        <f t="shared" si="27"/>
        <v/>
      </c>
      <c r="U178" s="12" t="str">
        <f t="shared" si="28"/>
        <v/>
      </c>
    </row>
    <row r="179" spans="1:21" ht="22.5" customHeight="1" x14ac:dyDescent="0.3">
      <c r="A179" s="215"/>
      <c r="B179" s="159"/>
      <c r="C179" s="160"/>
      <c r="D179" s="161"/>
      <c r="E179" s="161"/>
      <c r="F179" s="162"/>
      <c r="G179" s="161"/>
      <c r="H179" s="163"/>
      <c r="I179" s="163"/>
      <c r="J179" s="164"/>
      <c r="K179" s="165"/>
      <c r="L179" s="150"/>
      <c r="M179" s="216"/>
      <c r="N179" s="271"/>
      <c r="O179" s="12" t="str">
        <f t="shared" si="22"/>
        <v/>
      </c>
      <c r="P179" s="12" t="str">
        <f t="shared" si="23"/>
        <v/>
      </c>
      <c r="Q179" s="12" t="str">
        <f t="shared" si="24"/>
        <v/>
      </c>
      <c r="R179" s="12" t="str">
        <f t="shared" si="25"/>
        <v/>
      </c>
      <c r="S179" s="12" t="str">
        <f t="shared" si="26"/>
        <v/>
      </c>
      <c r="T179" s="12" t="str">
        <f t="shared" si="27"/>
        <v/>
      </c>
      <c r="U179" s="12" t="str">
        <f t="shared" si="28"/>
        <v/>
      </c>
    </row>
    <row r="180" spans="1:21" ht="22.5" customHeight="1" x14ac:dyDescent="0.3">
      <c r="A180" s="215"/>
      <c r="B180" s="174"/>
      <c r="C180" s="175"/>
      <c r="D180" s="176"/>
      <c r="E180" s="176"/>
      <c r="F180" s="179"/>
      <c r="G180" s="176"/>
      <c r="H180" s="178"/>
      <c r="I180" s="178"/>
      <c r="J180" s="179"/>
      <c r="K180" s="180"/>
      <c r="L180" s="173"/>
      <c r="M180" s="216"/>
      <c r="N180" s="271"/>
      <c r="O180" s="12" t="str">
        <f t="shared" si="22"/>
        <v/>
      </c>
      <c r="P180" s="12" t="str">
        <f t="shared" si="23"/>
        <v/>
      </c>
      <c r="Q180" s="12" t="str">
        <f t="shared" si="24"/>
        <v/>
      </c>
      <c r="R180" s="12" t="str">
        <f t="shared" si="25"/>
        <v/>
      </c>
      <c r="S180" s="12" t="str">
        <f t="shared" si="26"/>
        <v/>
      </c>
      <c r="T180" s="12" t="str">
        <f t="shared" si="27"/>
        <v/>
      </c>
      <c r="U180" s="12" t="str">
        <f t="shared" si="28"/>
        <v/>
      </c>
    </row>
    <row r="181" spans="1:21" ht="22.5" customHeight="1" x14ac:dyDescent="0.3">
      <c r="A181" s="215"/>
      <c r="B181" s="159"/>
      <c r="C181" s="160"/>
      <c r="D181" s="161"/>
      <c r="E181" s="161"/>
      <c r="F181" s="162"/>
      <c r="G181" s="161"/>
      <c r="H181" s="163"/>
      <c r="I181" s="163"/>
      <c r="J181" s="164"/>
      <c r="K181" s="165"/>
      <c r="L181" s="150"/>
      <c r="M181" s="216"/>
      <c r="N181" s="271"/>
      <c r="O181" s="12" t="str">
        <f t="shared" si="22"/>
        <v/>
      </c>
      <c r="P181" s="12" t="str">
        <f t="shared" si="23"/>
        <v/>
      </c>
      <c r="Q181" s="12" t="str">
        <f t="shared" si="24"/>
        <v/>
      </c>
      <c r="R181" s="12" t="str">
        <f t="shared" si="25"/>
        <v/>
      </c>
      <c r="S181" s="12" t="str">
        <f t="shared" si="26"/>
        <v/>
      </c>
      <c r="T181" s="12" t="str">
        <f t="shared" si="27"/>
        <v/>
      </c>
      <c r="U181" s="12" t="str">
        <f t="shared" si="28"/>
        <v/>
      </c>
    </row>
    <row r="182" spans="1:21" ht="22.5" customHeight="1" x14ac:dyDescent="0.3">
      <c r="A182" s="215"/>
      <c r="B182" s="174"/>
      <c r="C182" s="175"/>
      <c r="D182" s="176"/>
      <c r="E182" s="176"/>
      <c r="F182" s="179"/>
      <c r="G182" s="176"/>
      <c r="H182" s="178"/>
      <c r="I182" s="178"/>
      <c r="J182" s="179"/>
      <c r="K182" s="180"/>
      <c r="L182" s="173"/>
      <c r="M182" s="216"/>
      <c r="N182" s="271"/>
      <c r="O182" s="12" t="str">
        <f t="shared" si="22"/>
        <v/>
      </c>
      <c r="P182" s="12" t="str">
        <f t="shared" si="23"/>
        <v/>
      </c>
      <c r="Q182" s="12" t="str">
        <f t="shared" si="24"/>
        <v/>
      </c>
      <c r="R182" s="12" t="str">
        <f t="shared" si="25"/>
        <v/>
      </c>
      <c r="S182" s="12" t="str">
        <f t="shared" si="26"/>
        <v/>
      </c>
      <c r="T182" s="12" t="str">
        <f t="shared" si="27"/>
        <v/>
      </c>
      <c r="U182" s="12" t="str">
        <f t="shared" si="28"/>
        <v/>
      </c>
    </row>
    <row r="183" spans="1:21" ht="22.5" customHeight="1" x14ac:dyDescent="0.3">
      <c r="A183" s="215"/>
      <c r="B183" s="159"/>
      <c r="C183" s="160"/>
      <c r="D183" s="161"/>
      <c r="E183" s="161"/>
      <c r="F183" s="162"/>
      <c r="G183" s="161"/>
      <c r="H183" s="163"/>
      <c r="I183" s="163"/>
      <c r="J183" s="164"/>
      <c r="K183" s="165"/>
      <c r="L183" s="150"/>
      <c r="M183" s="216"/>
      <c r="N183" s="271"/>
      <c r="O183" s="12" t="str">
        <f t="shared" si="22"/>
        <v/>
      </c>
      <c r="P183" s="12" t="str">
        <f t="shared" si="23"/>
        <v/>
      </c>
      <c r="Q183" s="12" t="str">
        <f t="shared" si="24"/>
        <v/>
      </c>
      <c r="R183" s="12" t="str">
        <f t="shared" si="25"/>
        <v/>
      </c>
      <c r="S183" s="12" t="str">
        <f t="shared" si="26"/>
        <v/>
      </c>
      <c r="T183" s="12" t="str">
        <f t="shared" si="27"/>
        <v/>
      </c>
      <c r="U183" s="12" t="str">
        <f t="shared" si="28"/>
        <v/>
      </c>
    </row>
    <row r="184" spans="1:21" ht="22.5" customHeight="1" x14ac:dyDescent="0.3">
      <c r="A184" s="215"/>
      <c r="B184" s="174"/>
      <c r="C184" s="175"/>
      <c r="D184" s="176"/>
      <c r="E184" s="176"/>
      <c r="F184" s="179"/>
      <c r="G184" s="176"/>
      <c r="H184" s="178"/>
      <c r="I184" s="178"/>
      <c r="J184" s="179"/>
      <c r="K184" s="180"/>
      <c r="L184" s="173"/>
      <c r="M184" s="216"/>
      <c r="N184" s="271"/>
      <c r="O184" s="12" t="str">
        <f t="shared" si="22"/>
        <v/>
      </c>
      <c r="P184" s="12" t="str">
        <f t="shared" si="23"/>
        <v/>
      </c>
      <c r="Q184" s="12" t="str">
        <f t="shared" si="24"/>
        <v/>
      </c>
      <c r="R184" s="12" t="str">
        <f t="shared" si="25"/>
        <v/>
      </c>
      <c r="S184" s="12" t="str">
        <f t="shared" si="26"/>
        <v/>
      </c>
      <c r="T184" s="12" t="str">
        <f t="shared" si="27"/>
        <v/>
      </c>
      <c r="U184" s="12" t="str">
        <f t="shared" si="28"/>
        <v/>
      </c>
    </row>
    <row r="185" spans="1:21" ht="22.5" customHeight="1" x14ac:dyDescent="0.3">
      <c r="A185" s="215"/>
      <c r="B185" s="159"/>
      <c r="C185" s="160"/>
      <c r="D185" s="161"/>
      <c r="E185" s="161"/>
      <c r="F185" s="162"/>
      <c r="G185" s="161"/>
      <c r="H185" s="163"/>
      <c r="I185" s="163"/>
      <c r="J185" s="164"/>
      <c r="K185" s="165"/>
      <c r="L185" s="150"/>
      <c r="M185" s="216"/>
      <c r="N185" s="271"/>
      <c r="O185" s="12" t="str">
        <f t="shared" si="22"/>
        <v/>
      </c>
      <c r="P185" s="12" t="str">
        <f t="shared" si="23"/>
        <v/>
      </c>
      <c r="Q185" s="12" t="str">
        <f t="shared" si="24"/>
        <v/>
      </c>
      <c r="R185" s="12" t="str">
        <f t="shared" si="25"/>
        <v/>
      </c>
      <c r="S185" s="12" t="str">
        <f t="shared" si="26"/>
        <v/>
      </c>
      <c r="T185" s="12" t="str">
        <f t="shared" si="27"/>
        <v/>
      </c>
      <c r="U185" s="12" t="str">
        <f t="shared" si="28"/>
        <v/>
      </c>
    </row>
    <row r="186" spans="1:21" ht="22.5" customHeight="1" x14ac:dyDescent="0.3">
      <c r="A186" s="215"/>
      <c r="B186" s="174"/>
      <c r="C186" s="175"/>
      <c r="D186" s="176"/>
      <c r="E186" s="176"/>
      <c r="F186" s="179"/>
      <c r="G186" s="176"/>
      <c r="H186" s="178"/>
      <c r="I186" s="178"/>
      <c r="J186" s="179"/>
      <c r="K186" s="180"/>
      <c r="L186" s="173"/>
      <c r="M186" s="216"/>
      <c r="N186" s="271"/>
      <c r="O186" s="12" t="str">
        <f t="shared" ref="O186:O249" si="29">IF(B186="","",IF(B186="Entrada",E186,""))</f>
        <v/>
      </c>
      <c r="P186" s="12" t="str">
        <f t="shared" ref="P186:P249" si="30">IF(B186="","",IF(B186="Entrada",F186,""))</f>
        <v/>
      </c>
      <c r="Q186" s="12" t="str">
        <f t="shared" ref="Q186:Q249" si="31">IF(B186="","",IF(B186="Entrada",1,""))</f>
        <v/>
      </c>
      <c r="R186" s="12" t="str">
        <f t="shared" ref="R186:R249" si="32">IF(Q186=1,H186,"")</f>
        <v/>
      </c>
      <c r="S186" s="12" t="str">
        <f t="shared" ref="S186:S249" si="33">IF(B186="","",IF(B186="Entrada",(O186/10)*R186,""))</f>
        <v/>
      </c>
      <c r="T186" s="12" t="str">
        <f t="shared" ref="T186:T249" si="34">IF(B186="","",IF(B186="Saída",E186,""))</f>
        <v/>
      </c>
      <c r="U186" s="12" t="str">
        <f t="shared" ref="U186:U249" si="35">IF(B186="","",IF(B186="Saída",F186,""))</f>
        <v/>
      </c>
    </row>
    <row r="187" spans="1:21" ht="22.5" customHeight="1" x14ac:dyDescent="0.3">
      <c r="A187" s="215"/>
      <c r="B187" s="159"/>
      <c r="C187" s="160"/>
      <c r="D187" s="161"/>
      <c r="E187" s="161"/>
      <c r="F187" s="162"/>
      <c r="G187" s="161"/>
      <c r="H187" s="163"/>
      <c r="I187" s="163"/>
      <c r="J187" s="164"/>
      <c r="K187" s="165"/>
      <c r="L187" s="150"/>
      <c r="M187" s="216"/>
      <c r="N187" s="271"/>
      <c r="O187" s="12" t="str">
        <f t="shared" si="29"/>
        <v/>
      </c>
      <c r="P187" s="12" t="str">
        <f t="shared" si="30"/>
        <v/>
      </c>
      <c r="Q187" s="12" t="str">
        <f t="shared" si="31"/>
        <v/>
      </c>
      <c r="R187" s="12" t="str">
        <f t="shared" si="32"/>
        <v/>
      </c>
      <c r="S187" s="12" t="str">
        <f t="shared" si="33"/>
        <v/>
      </c>
      <c r="T187" s="12" t="str">
        <f t="shared" si="34"/>
        <v/>
      </c>
      <c r="U187" s="12" t="str">
        <f t="shared" si="35"/>
        <v/>
      </c>
    </row>
    <row r="188" spans="1:21" ht="22.5" customHeight="1" x14ac:dyDescent="0.3">
      <c r="A188" s="215"/>
      <c r="B188" s="174"/>
      <c r="C188" s="175"/>
      <c r="D188" s="176"/>
      <c r="E188" s="176"/>
      <c r="F188" s="179"/>
      <c r="G188" s="176"/>
      <c r="H188" s="178"/>
      <c r="I188" s="178"/>
      <c r="J188" s="179"/>
      <c r="K188" s="180"/>
      <c r="L188" s="173"/>
      <c r="M188" s="216"/>
      <c r="N188" s="271"/>
      <c r="O188" s="12" t="str">
        <f t="shared" si="29"/>
        <v/>
      </c>
      <c r="P188" s="12" t="str">
        <f t="shared" si="30"/>
        <v/>
      </c>
      <c r="Q188" s="12" t="str">
        <f t="shared" si="31"/>
        <v/>
      </c>
      <c r="R188" s="12" t="str">
        <f t="shared" si="32"/>
        <v/>
      </c>
      <c r="S188" s="12" t="str">
        <f t="shared" si="33"/>
        <v/>
      </c>
      <c r="T188" s="12" t="str">
        <f t="shared" si="34"/>
        <v/>
      </c>
      <c r="U188" s="12" t="str">
        <f t="shared" si="35"/>
        <v/>
      </c>
    </row>
    <row r="189" spans="1:21" ht="22.5" customHeight="1" x14ac:dyDescent="0.3">
      <c r="A189" s="215"/>
      <c r="B189" s="159"/>
      <c r="C189" s="160"/>
      <c r="D189" s="161"/>
      <c r="E189" s="161"/>
      <c r="F189" s="162"/>
      <c r="G189" s="161"/>
      <c r="H189" s="163"/>
      <c r="I189" s="163"/>
      <c r="J189" s="164"/>
      <c r="K189" s="165"/>
      <c r="L189" s="150"/>
      <c r="M189" s="216"/>
      <c r="N189" s="271"/>
      <c r="O189" s="12" t="str">
        <f t="shared" si="29"/>
        <v/>
      </c>
      <c r="P189" s="12" t="str">
        <f t="shared" si="30"/>
        <v/>
      </c>
      <c r="Q189" s="12" t="str">
        <f t="shared" si="31"/>
        <v/>
      </c>
      <c r="R189" s="12" t="str">
        <f t="shared" si="32"/>
        <v/>
      </c>
      <c r="S189" s="12" t="str">
        <f t="shared" si="33"/>
        <v/>
      </c>
      <c r="T189" s="12" t="str">
        <f t="shared" si="34"/>
        <v/>
      </c>
      <c r="U189" s="12" t="str">
        <f t="shared" si="35"/>
        <v/>
      </c>
    </row>
    <row r="190" spans="1:21" ht="22.5" customHeight="1" x14ac:dyDescent="0.3">
      <c r="A190" s="215"/>
      <c r="B190" s="174"/>
      <c r="C190" s="175"/>
      <c r="D190" s="176"/>
      <c r="E190" s="176"/>
      <c r="F190" s="179"/>
      <c r="G190" s="176"/>
      <c r="H190" s="178"/>
      <c r="I190" s="178"/>
      <c r="J190" s="179"/>
      <c r="K190" s="180"/>
      <c r="L190" s="173"/>
      <c r="M190" s="216"/>
      <c r="N190" s="271"/>
      <c r="O190" s="12" t="str">
        <f t="shared" si="29"/>
        <v/>
      </c>
      <c r="P190" s="12" t="str">
        <f t="shared" si="30"/>
        <v/>
      </c>
      <c r="Q190" s="12" t="str">
        <f t="shared" si="31"/>
        <v/>
      </c>
      <c r="R190" s="12" t="str">
        <f t="shared" si="32"/>
        <v/>
      </c>
      <c r="S190" s="12" t="str">
        <f t="shared" si="33"/>
        <v/>
      </c>
      <c r="T190" s="12" t="str">
        <f t="shared" si="34"/>
        <v/>
      </c>
      <c r="U190" s="12" t="str">
        <f t="shared" si="35"/>
        <v/>
      </c>
    </row>
    <row r="191" spans="1:21" ht="22.5" customHeight="1" x14ac:dyDescent="0.3">
      <c r="A191" s="215"/>
      <c r="B191" s="159"/>
      <c r="C191" s="160"/>
      <c r="D191" s="161"/>
      <c r="E191" s="161"/>
      <c r="F191" s="162"/>
      <c r="G191" s="161"/>
      <c r="H191" s="163"/>
      <c r="I191" s="163"/>
      <c r="J191" s="164"/>
      <c r="K191" s="165"/>
      <c r="L191" s="150"/>
      <c r="M191" s="216"/>
      <c r="N191" s="271"/>
      <c r="O191" s="12" t="str">
        <f t="shared" si="29"/>
        <v/>
      </c>
      <c r="P191" s="12" t="str">
        <f t="shared" si="30"/>
        <v/>
      </c>
      <c r="Q191" s="12" t="str">
        <f t="shared" si="31"/>
        <v/>
      </c>
      <c r="R191" s="12" t="str">
        <f t="shared" si="32"/>
        <v/>
      </c>
      <c r="S191" s="12" t="str">
        <f t="shared" si="33"/>
        <v/>
      </c>
      <c r="T191" s="12" t="str">
        <f t="shared" si="34"/>
        <v/>
      </c>
      <c r="U191" s="12" t="str">
        <f t="shared" si="35"/>
        <v/>
      </c>
    </row>
    <row r="192" spans="1:21" ht="22.5" customHeight="1" x14ac:dyDescent="0.3">
      <c r="A192" s="215"/>
      <c r="B192" s="174"/>
      <c r="C192" s="175"/>
      <c r="D192" s="176"/>
      <c r="E192" s="176"/>
      <c r="F192" s="179"/>
      <c r="G192" s="176"/>
      <c r="H192" s="178"/>
      <c r="I192" s="178"/>
      <c r="J192" s="179"/>
      <c r="K192" s="180"/>
      <c r="L192" s="173"/>
      <c r="M192" s="216"/>
      <c r="N192" s="271"/>
      <c r="O192" s="12" t="str">
        <f t="shared" si="29"/>
        <v/>
      </c>
      <c r="P192" s="12" t="str">
        <f t="shared" si="30"/>
        <v/>
      </c>
      <c r="Q192" s="12" t="str">
        <f t="shared" si="31"/>
        <v/>
      </c>
      <c r="R192" s="12" t="str">
        <f t="shared" si="32"/>
        <v/>
      </c>
      <c r="S192" s="12" t="str">
        <f t="shared" si="33"/>
        <v/>
      </c>
      <c r="T192" s="12" t="str">
        <f t="shared" si="34"/>
        <v/>
      </c>
      <c r="U192" s="12" t="str">
        <f t="shared" si="35"/>
        <v/>
      </c>
    </row>
    <row r="193" spans="1:21" ht="22.5" customHeight="1" x14ac:dyDescent="0.3">
      <c r="A193" s="215"/>
      <c r="B193" s="159"/>
      <c r="C193" s="160"/>
      <c r="D193" s="161"/>
      <c r="E193" s="161"/>
      <c r="F193" s="162"/>
      <c r="G193" s="161"/>
      <c r="H193" s="163"/>
      <c r="I193" s="163"/>
      <c r="J193" s="164"/>
      <c r="K193" s="165"/>
      <c r="L193" s="150"/>
      <c r="M193" s="216"/>
      <c r="N193" s="271"/>
      <c r="O193" s="12" t="str">
        <f t="shared" si="29"/>
        <v/>
      </c>
      <c r="P193" s="12" t="str">
        <f t="shared" si="30"/>
        <v/>
      </c>
      <c r="Q193" s="12" t="str">
        <f t="shared" si="31"/>
        <v/>
      </c>
      <c r="R193" s="12" t="str">
        <f t="shared" si="32"/>
        <v/>
      </c>
      <c r="S193" s="12" t="str">
        <f t="shared" si="33"/>
        <v/>
      </c>
      <c r="T193" s="12" t="str">
        <f t="shared" si="34"/>
        <v/>
      </c>
      <c r="U193" s="12" t="str">
        <f t="shared" si="35"/>
        <v/>
      </c>
    </row>
    <row r="194" spans="1:21" ht="22.5" customHeight="1" x14ac:dyDescent="0.3">
      <c r="A194" s="215"/>
      <c r="B194" s="174"/>
      <c r="C194" s="175"/>
      <c r="D194" s="176"/>
      <c r="E194" s="176"/>
      <c r="F194" s="179"/>
      <c r="G194" s="176"/>
      <c r="H194" s="178"/>
      <c r="I194" s="178"/>
      <c r="J194" s="179"/>
      <c r="K194" s="180"/>
      <c r="L194" s="173"/>
      <c r="M194" s="216"/>
      <c r="N194" s="271"/>
      <c r="O194" s="12" t="str">
        <f t="shared" si="29"/>
        <v/>
      </c>
      <c r="P194" s="12" t="str">
        <f t="shared" si="30"/>
        <v/>
      </c>
      <c r="Q194" s="12" t="str">
        <f t="shared" si="31"/>
        <v/>
      </c>
      <c r="R194" s="12" t="str">
        <f t="shared" si="32"/>
        <v/>
      </c>
      <c r="S194" s="12" t="str">
        <f t="shared" si="33"/>
        <v/>
      </c>
      <c r="T194" s="12" t="str">
        <f t="shared" si="34"/>
        <v/>
      </c>
      <c r="U194" s="12" t="str">
        <f t="shared" si="35"/>
        <v/>
      </c>
    </row>
    <row r="195" spans="1:21" ht="22.5" customHeight="1" x14ac:dyDescent="0.3">
      <c r="A195" s="215"/>
      <c r="B195" s="159"/>
      <c r="C195" s="160"/>
      <c r="D195" s="161"/>
      <c r="E195" s="161"/>
      <c r="F195" s="162"/>
      <c r="G195" s="161"/>
      <c r="H195" s="163"/>
      <c r="I195" s="163"/>
      <c r="J195" s="164"/>
      <c r="K195" s="165"/>
      <c r="L195" s="150"/>
      <c r="M195" s="216"/>
      <c r="N195" s="271"/>
      <c r="O195" s="12" t="str">
        <f t="shared" si="29"/>
        <v/>
      </c>
      <c r="P195" s="12" t="str">
        <f t="shared" si="30"/>
        <v/>
      </c>
      <c r="Q195" s="12" t="str">
        <f t="shared" si="31"/>
        <v/>
      </c>
      <c r="R195" s="12" t="str">
        <f t="shared" si="32"/>
        <v/>
      </c>
      <c r="S195" s="12" t="str">
        <f t="shared" si="33"/>
        <v/>
      </c>
      <c r="T195" s="12" t="str">
        <f t="shared" si="34"/>
        <v/>
      </c>
      <c r="U195" s="12" t="str">
        <f t="shared" si="35"/>
        <v/>
      </c>
    </row>
    <row r="196" spans="1:21" ht="22.5" customHeight="1" x14ac:dyDescent="0.3">
      <c r="A196" s="215"/>
      <c r="B196" s="174"/>
      <c r="C196" s="175"/>
      <c r="D196" s="176"/>
      <c r="E196" s="176"/>
      <c r="F196" s="179"/>
      <c r="G196" s="176"/>
      <c r="H196" s="178"/>
      <c r="I196" s="178"/>
      <c r="J196" s="179"/>
      <c r="K196" s="180"/>
      <c r="L196" s="173"/>
      <c r="M196" s="216"/>
      <c r="N196" s="271"/>
      <c r="O196" s="12" t="str">
        <f t="shared" si="29"/>
        <v/>
      </c>
      <c r="P196" s="12" t="str">
        <f t="shared" si="30"/>
        <v/>
      </c>
      <c r="Q196" s="12" t="str">
        <f t="shared" si="31"/>
        <v/>
      </c>
      <c r="R196" s="12" t="str">
        <f t="shared" si="32"/>
        <v/>
      </c>
      <c r="S196" s="12" t="str">
        <f t="shared" si="33"/>
        <v/>
      </c>
      <c r="T196" s="12" t="str">
        <f t="shared" si="34"/>
        <v/>
      </c>
      <c r="U196" s="12" t="str">
        <f t="shared" si="35"/>
        <v/>
      </c>
    </row>
    <row r="197" spans="1:21" ht="22.5" customHeight="1" x14ac:dyDescent="0.3">
      <c r="A197" s="215"/>
      <c r="B197" s="159"/>
      <c r="C197" s="160"/>
      <c r="D197" s="161"/>
      <c r="E197" s="161"/>
      <c r="F197" s="162"/>
      <c r="G197" s="161"/>
      <c r="H197" s="163"/>
      <c r="I197" s="163"/>
      <c r="J197" s="164"/>
      <c r="K197" s="165"/>
      <c r="L197" s="150"/>
      <c r="M197" s="216"/>
      <c r="N197" s="271"/>
      <c r="O197" s="12" t="str">
        <f t="shared" si="29"/>
        <v/>
      </c>
      <c r="P197" s="12" t="str">
        <f t="shared" si="30"/>
        <v/>
      </c>
      <c r="Q197" s="12" t="str">
        <f t="shared" si="31"/>
        <v/>
      </c>
      <c r="R197" s="12" t="str">
        <f t="shared" si="32"/>
        <v/>
      </c>
      <c r="S197" s="12" t="str">
        <f t="shared" si="33"/>
        <v/>
      </c>
      <c r="T197" s="12" t="str">
        <f t="shared" si="34"/>
        <v/>
      </c>
      <c r="U197" s="12" t="str">
        <f t="shared" si="35"/>
        <v/>
      </c>
    </row>
    <row r="198" spans="1:21" ht="22.5" customHeight="1" x14ac:dyDescent="0.3">
      <c r="A198" s="215"/>
      <c r="B198" s="174"/>
      <c r="C198" s="175"/>
      <c r="D198" s="176"/>
      <c r="E198" s="176"/>
      <c r="F198" s="179"/>
      <c r="G198" s="176"/>
      <c r="H198" s="178"/>
      <c r="I198" s="178"/>
      <c r="J198" s="179"/>
      <c r="K198" s="180"/>
      <c r="L198" s="173"/>
      <c r="M198" s="216"/>
      <c r="N198" s="271"/>
      <c r="O198" s="12" t="str">
        <f t="shared" si="29"/>
        <v/>
      </c>
      <c r="P198" s="12" t="str">
        <f t="shared" si="30"/>
        <v/>
      </c>
      <c r="Q198" s="12" t="str">
        <f t="shared" si="31"/>
        <v/>
      </c>
      <c r="R198" s="12" t="str">
        <f t="shared" si="32"/>
        <v/>
      </c>
      <c r="S198" s="12" t="str">
        <f t="shared" si="33"/>
        <v/>
      </c>
      <c r="T198" s="12" t="str">
        <f t="shared" si="34"/>
        <v/>
      </c>
      <c r="U198" s="12" t="str">
        <f t="shared" si="35"/>
        <v/>
      </c>
    </row>
    <row r="199" spans="1:21" ht="22.5" customHeight="1" x14ac:dyDescent="0.3">
      <c r="A199" s="215"/>
      <c r="B199" s="159"/>
      <c r="C199" s="160"/>
      <c r="D199" s="161"/>
      <c r="E199" s="161"/>
      <c r="F199" s="162"/>
      <c r="G199" s="161"/>
      <c r="H199" s="163"/>
      <c r="I199" s="163"/>
      <c r="J199" s="164"/>
      <c r="K199" s="165"/>
      <c r="L199" s="150"/>
      <c r="M199" s="216"/>
      <c r="N199" s="271"/>
      <c r="O199" s="12" t="str">
        <f t="shared" si="29"/>
        <v/>
      </c>
      <c r="P199" s="12" t="str">
        <f t="shared" si="30"/>
        <v/>
      </c>
      <c r="Q199" s="12" t="str">
        <f t="shared" si="31"/>
        <v/>
      </c>
      <c r="R199" s="12" t="str">
        <f t="shared" si="32"/>
        <v/>
      </c>
      <c r="S199" s="12" t="str">
        <f t="shared" si="33"/>
        <v/>
      </c>
      <c r="T199" s="12" t="str">
        <f t="shared" si="34"/>
        <v/>
      </c>
      <c r="U199" s="12" t="str">
        <f t="shared" si="35"/>
        <v/>
      </c>
    </row>
    <row r="200" spans="1:21" ht="22.5" customHeight="1" x14ac:dyDescent="0.3">
      <c r="A200" s="215"/>
      <c r="B200" s="174"/>
      <c r="C200" s="175"/>
      <c r="D200" s="176"/>
      <c r="E200" s="176"/>
      <c r="F200" s="179"/>
      <c r="G200" s="176"/>
      <c r="H200" s="178"/>
      <c r="I200" s="178"/>
      <c r="J200" s="179"/>
      <c r="K200" s="180"/>
      <c r="L200" s="173"/>
      <c r="M200" s="216"/>
      <c r="N200" s="271"/>
      <c r="O200" s="12" t="str">
        <f t="shared" si="29"/>
        <v/>
      </c>
      <c r="P200" s="12" t="str">
        <f t="shared" si="30"/>
        <v/>
      </c>
      <c r="Q200" s="12" t="str">
        <f t="shared" si="31"/>
        <v/>
      </c>
      <c r="R200" s="12" t="str">
        <f t="shared" si="32"/>
        <v/>
      </c>
      <c r="S200" s="12" t="str">
        <f t="shared" si="33"/>
        <v/>
      </c>
      <c r="T200" s="12" t="str">
        <f t="shared" si="34"/>
        <v/>
      </c>
      <c r="U200" s="12" t="str">
        <f t="shared" si="35"/>
        <v/>
      </c>
    </row>
    <row r="201" spans="1:21" ht="22.5" customHeight="1" x14ac:dyDescent="0.3">
      <c r="A201" s="215"/>
      <c r="B201" s="159"/>
      <c r="C201" s="160"/>
      <c r="D201" s="161"/>
      <c r="E201" s="161"/>
      <c r="F201" s="162"/>
      <c r="G201" s="161"/>
      <c r="H201" s="163"/>
      <c r="I201" s="163"/>
      <c r="J201" s="164"/>
      <c r="K201" s="165"/>
      <c r="L201" s="150"/>
      <c r="M201" s="216"/>
      <c r="N201" s="271"/>
      <c r="O201" s="12" t="str">
        <f t="shared" si="29"/>
        <v/>
      </c>
      <c r="P201" s="12" t="str">
        <f t="shared" si="30"/>
        <v/>
      </c>
      <c r="Q201" s="12" t="str">
        <f t="shared" si="31"/>
        <v/>
      </c>
      <c r="R201" s="12" t="str">
        <f t="shared" si="32"/>
        <v/>
      </c>
      <c r="S201" s="12" t="str">
        <f t="shared" si="33"/>
        <v/>
      </c>
      <c r="T201" s="12" t="str">
        <f t="shared" si="34"/>
        <v/>
      </c>
      <c r="U201" s="12" t="str">
        <f t="shared" si="35"/>
        <v/>
      </c>
    </row>
    <row r="202" spans="1:21" ht="22.5" customHeight="1" x14ac:dyDescent="0.3">
      <c r="A202" s="215"/>
      <c r="B202" s="174"/>
      <c r="C202" s="175"/>
      <c r="D202" s="176"/>
      <c r="E202" s="176"/>
      <c r="F202" s="179"/>
      <c r="G202" s="176"/>
      <c r="H202" s="178"/>
      <c r="I202" s="178"/>
      <c r="J202" s="179"/>
      <c r="K202" s="180"/>
      <c r="L202" s="173"/>
      <c r="M202" s="216"/>
      <c r="N202" s="271"/>
      <c r="O202" s="12" t="str">
        <f t="shared" si="29"/>
        <v/>
      </c>
      <c r="P202" s="12" t="str">
        <f t="shared" si="30"/>
        <v/>
      </c>
      <c r="Q202" s="12" t="str">
        <f t="shared" si="31"/>
        <v/>
      </c>
      <c r="R202" s="12" t="str">
        <f t="shared" si="32"/>
        <v/>
      </c>
      <c r="S202" s="12" t="str">
        <f t="shared" si="33"/>
        <v/>
      </c>
      <c r="T202" s="12" t="str">
        <f t="shared" si="34"/>
        <v/>
      </c>
      <c r="U202" s="12" t="str">
        <f t="shared" si="35"/>
        <v/>
      </c>
    </row>
    <row r="203" spans="1:21" ht="22.5" customHeight="1" x14ac:dyDescent="0.3">
      <c r="A203" s="215"/>
      <c r="B203" s="159"/>
      <c r="C203" s="160"/>
      <c r="D203" s="161"/>
      <c r="E203" s="161"/>
      <c r="F203" s="162"/>
      <c r="G203" s="161"/>
      <c r="H203" s="163"/>
      <c r="I203" s="163"/>
      <c r="J203" s="164"/>
      <c r="K203" s="165"/>
      <c r="L203" s="150"/>
      <c r="M203" s="216"/>
      <c r="N203" s="271"/>
      <c r="O203" s="12" t="str">
        <f t="shared" si="29"/>
        <v/>
      </c>
      <c r="P203" s="12" t="str">
        <f t="shared" si="30"/>
        <v/>
      </c>
      <c r="Q203" s="12" t="str">
        <f t="shared" si="31"/>
        <v/>
      </c>
      <c r="R203" s="12" t="str">
        <f t="shared" si="32"/>
        <v/>
      </c>
      <c r="S203" s="12" t="str">
        <f t="shared" si="33"/>
        <v/>
      </c>
      <c r="T203" s="12" t="str">
        <f t="shared" si="34"/>
        <v/>
      </c>
      <c r="U203" s="12" t="str">
        <f t="shared" si="35"/>
        <v/>
      </c>
    </row>
    <row r="204" spans="1:21" ht="22.5" customHeight="1" x14ac:dyDescent="0.3">
      <c r="A204" s="215"/>
      <c r="B204" s="174"/>
      <c r="C204" s="175"/>
      <c r="D204" s="176"/>
      <c r="E204" s="176"/>
      <c r="F204" s="179"/>
      <c r="G204" s="176"/>
      <c r="H204" s="178"/>
      <c r="I204" s="178"/>
      <c r="J204" s="179"/>
      <c r="K204" s="180"/>
      <c r="L204" s="173"/>
      <c r="M204" s="216"/>
      <c r="N204" s="271"/>
      <c r="O204" s="12" t="str">
        <f t="shared" si="29"/>
        <v/>
      </c>
      <c r="P204" s="12" t="str">
        <f t="shared" si="30"/>
        <v/>
      </c>
      <c r="Q204" s="12" t="str">
        <f t="shared" si="31"/>
        <v/>
      </c>
      <c r="R204" s="12" t="str">
        <f t="shared" si="32"/>
        <v/>
      </c>
      <c r="S204" s="12" t="str">
        <f t="shared" si="33"/>
        <v/>
      </c>
      <c r="T204" s="12" t="str">
        <f t="shared" si="34"/>
        <v/>
      </c>
      <c r="U204" s="12" t="str">
        <f t="shared" si="35"/>
        <v/>
      </c>
    </row>
    <row r="205" spans="1:21" ht="22.5" customHeight="1" x14ac:dyDescent="0.3">
      <c r="A205" s="215"/>
      <c r="B205" s="159"/>
      <c r="C205" s="160"/>
      <c r="D205" s="161"/>
      <c r="E205" s="161"/>
      <c r="F205" s="162"/>
      <c r="G205" s="161"/>
      <c r="H205" s="163"/>
      <c r="I205" s="163"/>
      <c r="J205" s="164"/>
      <c r="K205" s="165"/>
      <c r="L205" s="150"/>
      <c r="M205" s="216"/>
      <c r="N205" s="271"/>
      <c r="O205" s="12" t="str">
        <f t="shared" si="29"/>
        <v/>
      </c>
      <c r="P205" s="12" t="str">
        <f t="shared" si="30"/>
        <v/>
      </c>
      <c r="Q205" s="12" t="str">
        <f t="shared" si="31"/>
        <v/>
      </c>
      <c r="R205" s="12" t="str">
        <f t="shared" si="32"/>
        <v/>
      </c>
      <c r="S205" s="12" t="str">
        <f t="shared" si="33"/>
        <v/>
      </c>
      <c r="T205" s="12" t="str">
        <f t="shared" si="34"/>
        <v/>
      </c>
      <c r="U205" s="12" t="str">
        <f t="shared" si="35"/>
        <v/>
      </c>
    </row>
    <row r="206" spans="1:21" ht="22.5" customHeight="1" x14ac:dyDescent="0.3">
      <c r="A206" s="215"/>
      <c r="B206" s="174"/>
      <c r="C206" s="175"/>
      <c r="D206" s="176"/>
      <c r="E206" s="176"/>
      <c r="F206" s="179"/>
      <c r="G206" s="176"/>
      <c r="H206" s="178"/>
      <c r="I206" s="178"/>
      <c r="J206" s="179"/>
      <c r="K206" s="180"/>
      <c r="L206" s="173"/>
      <c r="M206" s="216"/>
      <c r="N206" s="271"/>
      <c r="O206" s="12" t="str">
        <f t="shared" si="29"/>
        <v/>
      </c>
      <c r="P206" s="12" t="str">
        <f t="shared" si="30"/>
        <v/>
      </c>
      <c r="Q206" s="12" t="str">
        <f t="shared" si="31"/>
        <v/>
      </c>
      <c r="R206" s="12" t="str">
        <f t="shared" si="32"/>
        <v/>
      </c>
      <c r="S206" s="12" t="str">
        <f t="shared" si="33"/>
        <v/>
      </c>
      <c r="T206" s="12" t="str">
        <f t="shared" si="34"/>
        <v/>
      </c>
      <c r="U206" s="12" t="str">
        <f t="shared" si="35"/>
        <v/>
      </c>
    </row>
    <row r="207" spans="1:21" ht="22.5" customHeight="1" x14ac:dyDescent="0.3">
      <c r="A207" s="215"/>
      <c r="B207" s="159"/>
      <c r="C207" s="160"/>
      <c r="D207" s="161"/>
      <c r="E207" s="161"/>
      <c r="F207" s="162"/>
      <c r="G207" s="161"/>
      <c r="H207" s="163"/>
      <c r="I207" s="163"/>
      <c r="J207" s="164"/>
      <c r="K207" s="165"/>
      <c r="L207" s="150"/>
      <c r="M207" s="216"/>
      <c r="N207" s="271"/>
      <c r="O207" s="12" t="str">
        <f t="shared" si="29"/>
        <v/>
      </c>
      <c r="P207" s="12" t="str">
        <f t="shared" si="30"/>
        <v/>
      </c>
      <c r="Q207" s="12" t="str">
        <f t="shared" si="31"/>
        <v/>
      </c>
      <c r="R207" s="12" t="str">
        <f t="shared" si="32"/>
        <v/>
      </c>
      <c r="S207" s="12" t="str">
        <f t="shared" si="33"/>
        <v/>
      </c>
      <c r="T207" s="12" t="str">
        <f t="shared" si="34"/>
        <v/>
      </c>
      <c r="U207" s="12" t="str">
        <f t="shared" si="35"/>
        <v/>
      </c>
    </row>
    <row r="208" spans="1:21" ht="22.5" customHeight="1" x14ac:dyDescent="0.3">
      <c r="A208" s="215"/>
      <c r="B208" s="174"/>
      <c r="C208" s="175"/>
      <c r="D208" s="176"/>
      <c r="E208" s="176"/>
      <c r="F208" s="179"/>
      <c r="G208" s="176"/>
      <c r="H208" s="178"/>
      <c r="I208" s="178"/>
      <c r="J208" s="179"/>
      <c r="K208" s="180"/>
      <c r="L208" s="173"/>
      <c r="M208" s="216"/>
      <c r="N208" s="271"/>
      <c r="O208" s="12" t="str">
        <f t="shared" si="29"/>
        <v/>
      </c>
      <c r="P208" s="12" t="str">
        <f t="shared" si="30"/>
        <v/>
      </c>
      <c r="Q208" s="12" t="str">
        <f t="shared" si="31"/>
        <v/>
      </c>
      <c r="R208" s="12" t="str">
        <f t="shared" si="32"/>
        <v/>
      </c>
      <c r="S208" s="12" t="str">
        <f t="shared" si="33"/>
        <v/>
      </c>
      <c r="T208" s="12" t="str">
        <f t="shared" si="34"/>
        <v/>
      </c>
      <c r="U208" s="12" t="str">
        <f t="shared" si="35"/>
        <v/>
      </c>
    </row>
    <row r="209" spans="1:21" ht="22.5" customHeight="1" x14ac:dyDescent="0.3">
      <c r="A209" s="215"/>
      <c r="B209" s="159"/>
      <c r="C209" s="160"/>
      <c r="D209" s="161"/>
      <c r="E209" s="161"/>
      <c r="F209" s="162"/>
      <c r="G209" s="161"/>
      <c r="H209" s="163"/>
      <c r="I209" s="163"/>
      <c r="J209" s="164"/>
      <c r="K209" s="165"/>
      <c r="L209" s="150"/>
      <c r="M209" s="216"/>
      <c r="N209" s="271"/>
      <c r="O209" s="12" t="str">
        <f t="shared" si="29"/>
        <v/>
      </c>
      <c r="P209" s="12" t="str">
        <f t="shared" si="30"/>
        <v/>
      </c>
      <c r="Q209" s="12" t="str">
        <f t="shared" si="31"/>
        <v/>
      </c>
      <c r="R209" s="12" t="str">
        <f t="shared" si="32"/>
        <v/>
      </c>
      <c r="S209" s="12" t="str">
        <f t="shared" si="33"/>
        <v/>
      </c>
      <c r="T209" s="12" t="str">
        <f t="shared" si="34"/>
        <v/>
      </c>
      <c r="U209" s="12" t="str">
        <f t="shared" si="35"/>
        <v/>
      </c>
    </row>
    <row r="210" spans="1:21" ht="22.5" customHeight="1" x14ac:dyDescent="0.3">
      <c r="A210" s="215"/>
      <c r="B210" s="174"/>
      <c r="C210" s="175"/>
      <c r="D210" s="176"/>
      <c r="E210" s="176"/>
      <c r="F210" s="179"/>
      <c r="G210" s="176"/>
      <c r="H210" s="178"/>
      <c r="I210" s="178"/>
      <c r="J210" s="179"/>
      <c r="K210" s="180"/>
      <c r="L210" s="173"/>
      <c r="M210" s="216"/>
      <c r="N210" s="271"/>
      <c r="O210" s="12" t="str">
        <f t="shared" si="29"/>
        <v/>
      </c>
      <c r="P210" s="12" t="str">
        <f t="shared" si="30"/>
        <v/>
      </c>
      <c r="Q210" s="12" t="str">
        <f t="shared" si="31"/>
        <v/>
      </c>
      <c r="R210" s="12" t="str">
        <f t="shared" si="32"/>
        <v/>
      </c>
      <c r="S210" s="12" t="str">
        <f t="shared" si="33"/>
        <v/>
      </c>
      <c r="T210" s="12" t="str">
        <f t="shared" si="34"/>
        <v/>
      </c>
      <c r="U210" s="12" t="str">
        <f t="shared" si="35"/>
        <v/>
      </c>
    </row>
    <row r="211" spans="1:21" ht="22.5" customHeight="1" x14ac:dyDescent="0.3">
      <c r="A211" s="215"/>
      <c r="B211" s="159"/>
      <c r="C211" s="160"/>
      <c r="D211" s="161"/>
      <c r="E211" s="161"/>
      <c r="F211" s="162"/>
      <c r="G211" s="161"/>
      <c r="H211" s="163"/>
      <c r="I211" s="163"/>
      <c r="J211" s="164"/>
      <c r="K211" s="165"/>
      <c r="L211" s="150"/>
      <c r="M211" s="216"/>
      <c r="N211" s="271"/>
      <c r="O211" s="12" t="str">
        <f t="shared" si="29"/>
        <v/>
      </c>
      <c r="P211" s="12" t="str">
        <f t="shared" si="30"/>
        <v/>
      </c>
      <c r="Q211" s="12" t="str">
        <f t="shared" si="31"/>
        <v/>
      </c>
      <c r="R211" s="12" t="str">
        <f t="shared" si="32"/>
        <v/>
      </c>
      <c r="S211" s="12" t="str">
        <f t="shared" si="33"/>
        <v/>
      </c>
      <c r="T211" s="12" t="str">
        <f t="shared" si="34"/>
        <v/>
      </c>
      <c r="U211" s="12" t="str">
        <f t="shared" si="35"/>
        <v/>
      </c>
    </row>
    <row r="212" spans="1:21" ht="22.5" customHeight="1" x14ac:dyDescent="0.3">
      <c r="A212" s="215"/>
      <c r="B212" s="174"/>
      <c r="C212" s="175"/>
      <c r="D212" s="176"/>
      <c r="E212" s="176"/>
      <c r="F212" s="179"/>
      <c r="G212" s="176"/>
      <c r="H212" s="178"/>
      <c r="I212" s="178"/>
      <c r="J212" s="179"/>
      <c r="K212" s="180"/>
      <c r="L212" s="173"/>
      <c r="M212" s="216"/>
      <c r="N212" s="271"/>
      <c r="O212" s="12" t="str">
        <f t="shared" si="29"/>
        <v/>
      </c>
      <c r="P212" s="12" t="str">
        <f t="shared" si="30"/>
        <v/>
      </c>
      <c r="Q212" s="12" t="str">
        <f t="shared" si="31"/>
        <v/>
      </c>
      <c r="R212" s="12" t="str">
        <f t="shared" si="32"/>
        <v/>
      </c>
      <c r="S212" s="12" t="str">
        <f t="shared" si="33"/>
        <v/>
      </c>
      <c r="T212" s="12" t="str">
        <f t="shared" si="34"/>
        <v/>
      </c>
      <c r="U212" s="12" t="str">
        <f t="shared" si="35"/>
        <v/>
      </c>
    </row>
    <row r="213" spans="1:21" ht="22.5" customHeight="1" x14ac:dyDescent="0.3">
      <c r="A213" s="215"/>
      <c r="B213" s="159"/>
      <c r="C213" s="160"/>
      <c r="D213" s="161"/>
      <c r="E213" s="161"/>
      <c r="F213" s="162"/>
      <c r="G213" s="161"/>
      <c r="H213" s="163"/>
      <c r="I213" s="163"/>
      <c r="J213" s="164"/>
      <c r="K213" s="165"/>
      <c r="L213" s="150"/>
      <c r="M213" s="216"/>
      <c r="N213" s="271"/>
      <c r="O213" s="12" t="str">
        <f t="shared" si="29"/>
        <v/>
      </c>
      <c r="P213" s="12" t="str">
        <f t="shared" si="30"/>
        <v/>
      </c>
      <c r="Q213" s="12" t="str">
        <f t="shared" si="31"/>
        <v/>
      </c>
      <c r="R213" s="12" t="str">
        <f t="shared" si="32"/>
        <v/>
      </c>
      <c r="S213" s="12" t="str">
        <f t="shared" si="33"/>
        <v/>
      </c>
      <c r="T213" s="12" t="str">
        <f t="shared" si="34"/>
        <v/>
      </c>
      <c r="U213" s="12" t="str">
        <f t="shared" si="35"/>
        <v/>
      </c>
    </row>
    <row r="214" spans="1:21" ht="22.5" customHeight="1" x14ac:dyDescent="0.3">
      <c r="A214" s="215"/>
      <c r="B214" s="174"/>
      <c r="C214" s="175"/>
      <c r="D214" s="176"/>
      <c r="E214" s="176"/>
      <c r="F214" s="179"/>
      <c r="G214" s="176"/>
      <c r="H214" s="178"/>
      <c r="I214" s="178"/>
      <c r="J214" s="179"/>
      <c r="K214" s="180"/>
      <c r="L214" s="173"/>
      <c r="M214" s="216"/>
      <c r="N214" s="271"/>
      <c r="O214" s="12" t="str">
        <f t="shared" si="29"/>
        <v/>
      </c>
      <c r="P214" s="12" t="str">
        <f t="shared" si="30"/>
        <v/>
      </c>
      <c r="Q214" s="12" t="str">
        <f t="shared" si="31"/>
        <v/>
      </c>
      <c r="R214" s="12" t="str">
        <f t="shared" si="32"/>
        <v/>
      </c>
      <c r="S214" s="12" t="str">
        <f t="shared" si="33"/>
        <v/>
      </c>
      <c r="T214" s="12" t="str">
        <f t="shared" si="34"/>
        <v/>
      </c>
      <c r="U214" s="12" t="str">
        <f t="shared" si="35"/>
        <v/>
      </c>
    </row>
    <row r="215" spans="1:21" ht="22.5" customHeight="1" x14ac:dyDescent="0.3">
      <c r="A215" s="215"/>
      <c r="B215" s="159"/>
      <c r="C215" s="160"/>
      <c r="D215" s="161"/>
      <c r="E215" s="161"/>
      <c r="F215" s="162"/>
      <c r="G215" s="161"/>
      <c r="H215" s="163"/>
      <c r="I215" s="163"/>
      <c r="J215" s="164"/>
      <c r="K215" s="165"/>
      <c r="L215" s="150"/>
      <c r="M215" s="216"/>
      <c r="N215" s="271"/>
      <c r="O215" s="12" t="str">
        <f t="shared" si="29"/>
        <v/>
      </c>
      <c r="P215" s="12" t="str">
        <f t="shared" si="30"/>
        <v/>
      </c>
      <c r="Q215" s="12" t="str">
        <f t="shared" si="31"/>
        <v/>
      </c>
      <c r="R215" s="12" t="str">
        <f t="shared" si="32"/>
        <v/>
      </c>
      <c r="S215" s="12" t="str">
        <f t="shared" si="33"/>
        <v/>
      </c>
      <c r="T215" s="12" t="str">
        <f t="shared" si="34"/>
        <v/>
      </c>
      <c r="U215" s="12" t="str">
        <f t="shared" si="35"/>
        <v/>
      </c>
    </row>
    <row r="216" spans="1:21" ht="22.5" customHeight="1" x14ac:dyDescent="0.3">
      <c r="A216" s="215"/>
      <c r="B216" s="174"/>
      <c r="C216" s="175"/>
      <c r="D216" s="176"/>
      <c r="E216" s="176"/>
      <c r="F216" s="179"/>
      <c r="G216" s="176"/>
      <c r="H216" s="178"/>
      <c r="I216" s="178"/>
      <c r="J216" s="179"/>
      <c r="K216" s="180"/>
      <c r="L216" s="173"/>
      <c r="M216" s="216"/>
      <c r="N216" s="271"/>
      <c r="O216" s="12" t="str">
        <f t="shared" si="29"/>
        <v/>
      </c>
      <c r="P216" s="12" t="str">
        <f t="shared" si="30"/>
        <v/>
      </c>
      <c r="Q216" s="12" t="str">
        <f t="shared" si="31"/>
        <v/>
      </c>
      <c r="R216" s="12" t="str">
        <f t="shared" si="32"/>
        <v/>
      </c>
      <c r="S216" s="12" t="str">
        <f t="shared" si="33"/>
        <v/>
      </c>
      <c r="T216" s="12" t="str">
        <f t="shared" si="34"/>
        <v/>
      </c>
      <c r="U216" s="12" t="str">
        <f t="shared" si="35"/>
        <v/>
      </c>
    </row>
    <row r="217" spans="1:21" ht="22.5" customHeight="1" x14ac:dyDescent="0.3">
      <c r="A217" s="215"/>
      <c r="B217" s="159"/>
      <c r="C217" s="160"/>
      <c r="D217" s="161"/>
      <c r="E217" s="161"/>
      <c r="F217" s="162"/>
      <c r="G217" s="161"/>
      <c r="H217" s="163"/>
      <c r="I217" s="163"/>
      <c r="J217" s="164"/>
      <c r="K217" s="165"/>
      <c r="L217" s="150"/>
      <c r="M217" s="216"/>
      <c r="N217" s="271"/>
      <c r="O217" s="12" t="str">
        <f t="shared" si="29"/>
        <v/>
      </c>
      <c r="P217" s="12" t="str">
        <f t="shared" si="30"/>
        <v/>
      </c>
      <c r="Q217" s="12" t="str">
        <f t="shared" si="31"/>
        <v/>
      </c>
      <c r="R217" s="12" t="str">
        <f t="shared" si="32"/>
        <v/>
      </c>
      <c r="S217" s="12" t="str">
        <f t="shared" si="33"/>
        <v/>
      </c>
      <c r="T217" s="12" t="str">
        <f t="shared" si="34"/>
        <v/>
      </c>
      <c r="U217" s="12" t="str">
        <f t="shared" si="35"/>
        <v/>
      </c>
    </row>
    <row r="218" spans="1:21" ht="22.5" customHeight="1" x14ac:dyDescent="0.3">
      <c r="A218" s="215"/>
      <c r="B218" s="174"/>
      <c r="C218" s="175"/>
      <c r="D218" s="176"/>
      <c r="E218" s="176"/>
      <c r="F218" s="179"/>
      <c r="G218" s="176"/>
      <c r="H218" s="178"/>
      <c r="I218" s="178"/>
      <c r="J218" s="179"/>
      <c r="K218" s="180"/>
      <c r="L218" s="173"/>
      <c r="M218" s="216"/>
      <c r="N218" s="271"/>
      <c r="O218" s="12" t="str">
        <f t="shared" si="29"/>
        <v/>
      </c>
      <c r="P218" s="12" t="str">
        <f t="shared" si="30"/>
        <v/>
      </c>
      <c r="Q218" s="12" t="str">
        <f t="shared" si="31"/>
        <v/>
      </c>
      <c r="R218" s="12" t="str">
        <f t="shared" si="32"/>
        <v/>
      </c>
      <c r="S218" s="12" t="str">
        <f t="shared" si="33"/>
        <v/>
      </c>
      <c r="T218" s="12" t="str">
        <f t="shared" si="34"/>
        <v/>
      </c>
      <c r="U218" s="12" t="str">
        <f t="shared" si="35"/>
        <v/>
      </c>
    </row>
    <row r="219" spans="1:21" ht="22.5" customHeight="1" x14ac:dyDescent="0.3">
      <c r="A219" s="215"/>
      <c r="B219" s="159"/>
      <c r="C219" s="160"/>
      <c r="D219" s="161"/>
      <c r="E219" s="161"/>
      <c r="F219" s="162"/>
      <c r="G219" s="161"/>
      <c r="H219" s="163"/>
      <c r="I219" s="163"/>
      <c r="J219" s="164"/>
      <c r="K219" s="165"/>
      <c r="L219" s="150"/>
      <c r="M219" s="216"/>
      <c r="N219" s="271"/>
      <c r="O219" s="12" t="str">
        <f t="shared" si="29"/>
        <v/>
      </c>
      <c r="P219" s="12" t="str">
        <f t="shared" si="30"/>
        <v/>
      </c>
      <c r="Q219" s="12" t="str">
        <f t="shared" si="31"/>
        <v/>
      </c>
      <c r="R219" s="12" t="str">
        <f t="shared" si="32"/>
        <v/>
      </c>
      <c r="S219" s="12" t="str">
        <f t="shared" si="33"/>
        <v/>
      </c>
      <c r="T219" s="12" t="str">
        <f t="shared" si="34"/>
        <v/>
      </c>
      <c r="U219" s="12" t="str">
        <f t="shared" si="35"/>
        <v/>
      </c>
    </row>
    <row r="220" spans="1:21" ht="22.5" customHeight="1" x14ac:dyDescent="0.3">
      <c r="A220" s="215"/>
      <c r="B220" s="174"/>
      <c r="C220" s="175"/>
      <c r="D220" s="176"/>
      <c r="E220" s="176"/>
      <c r="F220" s="179"/>
      <c r="G220" s="176"/>
      <c r="H220" s="178"/>
      <c r="I220" s="178"/>
      <c r="J220" s="179"/>
      <c r="K220" s="180"/>
      <c r="L220" s="173"/>
      <c r="M220" s="216"/>
      <c r="N220" s="271"/>
      <c r="O220" s="12" t="str">
        <f t="shared" si="29"/>
        <v/>
      </c>
      <c r="P220" s="12" t="str">
        <f t="shared" si="30"/>
        <v/>
      </c>
      <c r="Q220" s="12" t="str">
        <f t="shared" si="31"/>
        <v/>
      </c>
      <c r="R220" s="12" t="str">
        <f t="shared" si="32"/>
        <v/>
      </c>
      <c r="S220" s="12" t="str">
        <f t="shared" si="33"/>
        <v/>
      </c>
      <c r="T220" s="12" t="str">
        <f t="shared" si="34"/>
        <v/>
      </c>
      <c r="U220" s="12" t="str">
        <f t="shared" si="35"/>
        <v/>
      </c>
    </row>
    <row r="221" spans="1:21" ht="22.5" customHeight="1" x14ac:dyDescent="0.3">
      <c r="A221" s="215"/>
      <c r="B221" s="159"/>
      <c r="C221" s="160"/>
      <c r="D221" s="161"/>
      <c r="E221" s="161"/>
      <c r="F221" s="162"/>
      <c r="G221" s="161"/>
      <c r="H221" s="163"/>
      <c r="I221" s="163"/>
      <c r="J221" s="164"/>
      <c r="K221" s="165"/>
      <c r="L221" s="150"/>
      <c r="M221" s="216"/>
      <c r="N221" s="271"/>
      <c r="O221" s="12" t="str">
        <f t="shared" si="29"/>
        <v/>
      </c>
      <c r="P221" s="12" t="str">
        <f t="shared" si="30"/>
        <v/>
      </c>
      <c r="Q221" s="12" t="str">
        <f t="shared" si="31"/>
        <v/>
      </c>
      <c r="R221" s="12" t="str">
        <f t="shared" si="32"/>
        <v/>
      </c>
      <c r="S221" s="12" t="str">
        <f t="shared" si="33"/>
        <v/>
      </c>
      <c r="T221" s="12" t="str">
        <f t="shared" si="34"/>
        <v/>
      </c>
      <c r="U221" s="12" t="str">
        <f t="shared" si="35"/>
        <v/>
      </c>
    </row>
    <row r="222" spans="1:21" ht="22.5" customHeight="1" x14ac:dyDescent="0.3">
      <c r="A222" s="215"/>
      <c r="B222" s="174"/>
      <c r="C222" s="175"/>
      <c r="D222" s="176"/>
      <c r="E222" s="176"/>
      <c r="F222" s="179"/>
      <c r="G222" s="176"/>
      <c r="H222" s="178"/>
      <c r="I222" s="178"/>
      <c r="J222" s="179"/>
      <c r="K222" s="180"/>
      <c r="L222" s="173"/>
      <c r="M222" s="216"/>
      <c r="N222" s="271"/>
      <c r="O222" s="12" t="str">
        <f t="shared" si="29"/>
        <v/>
      </c>
      <c r="P222" s="12" t="str">
        <f t="shared" si="30"/>
        <v/>
      </c>
      <c r="Q222" s="12" t="str">
        <f t="shared" si="31"/>
        <v/>
      </c>
      <c r="R222" s="12" t="str">
        <f t="shared" si="32"/>
        <v/>
      </c>
      <c r="S222" s="12" t="str">
        <f t="shared" si="33"/>
        <v/>
      </c>
      <c r="T222" s="12" t="str">
        <f t="shared" si="34"/>
        <v/>
      </c>
      <c r="U222" s="12" t="str">
        <f t="shared" si="35"/>
        <v/>
      </c>
    </row>
    <row r="223" spans="1:21" ht="22.5" customHeight="1" x14ac:dyDescent="0.3">
      <c r="A223" s="215"/>
      <c r="B223" s="159"/>
      <c r="C223" s="160"/>
      <c r="D223" s="161"/>
      <c r="E223" s="161"/>
      <c r="F223" s="162"/>
      <c r="G223" s="161"/>
      <c r="H223" s="163"/>
      <c r="I223" s="163"/>
      <c r="J223" s="164"/>
      <c r="K223" s="165"/>
      <c r="L223" s="150"/>
      <c r="M223" s="216"/>
      <c r="N223" s="271"/>
      <c r="O223" s="12" t="str">
        <f t="shared" si="29"/>
        <v/>
      </c>
      <c r="P223" s="12" t="str">
        <f t="shared" si="30"/>
        <v/>
      </c>
      <c r="Q223" s="12" t="str">
        <f t="shared" si="31"/>
        <v/>
      </c>
      <c r="R223" s="12" t="str">
        <f t="shared" si="32"/>
        <v/>
      </c>
      <c r="S223" s="12" t="str">
        <f t="shared" si="33"/>
        <v/>
      </c>
      <c r="T223" s="12" t="str">
        <f t="shared" si="34"/>
        <v/>
      </c>
      <c r="U223" s="12" t="str">
        <f t="shared" si="35"/>
        <v/>
      </c>
    </row>
    <row r="224" spans="1:21" ht="22.5" customHeight="1" x14ac:dyDescent="0.3">
      <c r="A224" s="215"/>
      <c r="B224" s="174"/>
      <c r="C224" s="175"/>
      <c r="D224" s="176"/>
      <c r="E224" s="176"/>
      <c r="F224" s="179"/>
      <c r="G224" s="176"/>
      <c r="H224" s="178"/>
      <c r="I224" s="178"/>
      <c r="J224" s="179"/>
      <c r="K224" s="180"/>
      <c r="L224" s="173"/>
      <c r="M224" s="216"/>
      <c r="N224" s="271"/>
      <c r="O224" s="12" t="str">
        <f t="shared" si="29"/>
        <v/>
      </c>
      <c r="P224" s="12" t="str">
        <f t="shared" si="30"/>
        <v/>
      </c>
      <c r="Q224" s="12" t="str">
        <f t="shared" si="31"/>
        <v/>
      </c>
      <c r="R224" s="12" t="str">
        <f t="shared" si="32"/>
        <v/>
      </c>
      <c r="S224" s="12" t="str">
        <f t="shared" si="33"/>
        <v/>
      </c>
      <c r="T224" s="12" t="str">
        <f t="shared" si="34"/>
        <v/>
      </c>
      <c r="U224" s="12" t="str">
        <f t="shared" si="35"/>
        <v/>
      </c>
    </row>
    <row r="225" spans="1:21" ht="22.5" customHeight="1" x14ac:dyDescent="0.3">
      <c r="A225" s="215"/>
      <c r="B225" s="159"/>
      <c r="C225" s="160"/>
      <c r="D225" s="161"/>
      <c r="E225" s="161"/>
      <c r="F225" s="162"/>
      <c r="G225" s="161"/>
      <c r="H225" s="163"/>
      <c r="I225" s="163"/>
      <c r="J225" s="164"/>
      <c r="K225" s="165"/>
      <c r="L225" s="150"/>
      <c r="M225" s="216"/>
      <c r="N225" s="271"/>
      <c r="O225" s="12" t="str">
        <f t="shared" si="29"/>
        <v/>
      </c>
      <c r="P225" s="12" t="str">
        <f t="shared" si="30"/>
        <v/>
      </c>
      <c r="Q225" s="12" t="str">
        <f t="shared" si="31"/>
        <v/>
      </c>
      <c r="R225" s="12" t="str">
        <f t="shared" si="32"/>
        <v/>
      </c>
      <c r="S225" s="12" t="str">
        <f t="shared" si="33"/>
        <v/>
      </c>
      <c r="T225" s="12" t="str">
        <f t="shared" si="34"/>
        <v/>
      </c>
      <c r="U225" s="12" t="str">
        <f t="shared" si="35"/>
        <v/>
      </c>
    </row>
    <row r="226" spans="1:21" ht="22.5" customHeight="1" x14ac:dyDescent="0.3">
      <c r="A226" s="215"/>
      <c r="B226" s="174"/>
      <c r="C226" s="175"/>
      <c r="D226" s="176"/>
      <c r="E226" s="176"/>
      <c r="F226" s="179"/>
      <c r="G226" s="176"/>
      <c r="H226" s="178"/>
      <c r="I226" s="178"/>
      <c r="J226" s="179"/>
      <c r="K226" s="180"/>
      <c r="L226" s="173"/>
      <c r="M226" s="216"/>
      <c r="N226" s="271"/>
      <c r="O226" s="12" t="str">
        <f t="shared" si="29"/>
        <v/>
      </c>
      <c r="P226" s="12" t="str">
        <f t="shared" si="30"/>
        <v/>
      </c>
      <c r="Q226" s="12" t="str">
        <f t="shared" si="31"/>
        <v/>
      </c>
      <c r="R226" s="12" t="str">
        <f t="shared" si="32"/>
        <v/>
      </c>
      <c r="S226" s="12" t="str">
        <f t="shared" si="33"/>
        <v/>
      </c>
      <c r="T226" s="12" t="str">
        <f t="shared" si="34"/>
        <v/>
      </c>
      <c r="U226" s="12" t="str">
        <f t="shared" si="35"/>
        <v/>
      </c>
    </row>
    <row r="227" spans="1:21" ht="22.5" customHeight="1" x14ac:dyDescent="0.3">
      <c r="A227" s="215"/>
      <c r="B227" s="159"/>
      <c r="C227" s="160"/>
      <c r="D227" s="161"/>
      <c r="E227" s="161"/>
      <c r="F227" s="162"/>
      <c r="G227" s="161"/>
      <c r="H227" s="163"/>
      <c r="I227" s="163"/>
      <c r="J227" s="164"/>
      <c r="K227" s="165"/>
      <c r="L227" s="150"/>
      <c r="M227" s="216"/>
      <c r="N227" s="271"/>
      <c r="O227" s="12" t="str">
        <f t="shared" si="29"/>
        <v/>
      </c>
      <c r="P227" s="12" t="str">
        <f t="shared" si="30"/>
        <v/>
      </c>
      <c r="Q227" s="12" t="str">
        <f t="shared" si="31"/>
        <v/>
      </c>
      <c r="R227" s="12" t="str">
        <f t="shared" si="32"/>
        <v/>
      </c>
      <c r="S227" s="12" t="str">
        <f t="shared" si="33"/>
        <v/>
      </c>
      <c r="T227" s="12" t="str">
        <f t="shared" si="34"/>
        <v/>
      </c>
      <c r="U227" s="12" t="str">
        <f t="shared" si="35"/>
        <v/>
      </c>
    </row>
    <row r="228" spans="1:21" ht="22.5" customHeight="1" x14ac:dyDescent="0.3">
      <c r="A228" s="215"/>
      <c r="B228" s="174"/>
      <c r="C228" s="175"/>
      <c r="D228" s="176"/>
      <c r="E228" s="176"/>
      <c r="F228" s="179"/>
      <c r="G228" s="176"/>
      <c r="H228" s="178"/>
      <c r="I228" s="178"/>
      <c r="J228" s="179"/>
      <c r="K228" s="180"/>
      <c r="L228" s="173"/>
      <c r="M228" s="216"/>
      <c r="N228" s="271"/>
      <c r="O228" s="12" t="str">
        <f t="shared" si="29"/>
        <v/>
      </c>
      <c r="P228" s="12" t="str">
        <f t="shared" si="30"/>
        <v/>
      </c>
      <c r="Q228" s="12" t="str">
        <f t="shared" si="31"/>
        <v/>
      </c>
      <c r="R228" s="12" t="str">
        <f t="shared" si="32"/>
        <v/>
      </c>
      <c r="S228" s="12" t="str">
        <f t="shared" si="33"/>
        <v/>
      </c>
      <c r="T228" s="12" t="str">
        <f t="shared" si="34"/>
        <v/>
      </c>
      <c r="U228" s="12" t="str">
        <f t="shared" si="35"/>
        <v/>
      </c>
    </row>
    <row r="229" spans="1:21" ht="22.5" customHeight="1" x14ac:dyDescent="0.3">
      <c r="A229" s="215"/>
      <c r="B229" s="159"/>
      <c r="C229" s="160"/>
      <c r="D229" s="161"/>
      <c r="E229" s="161"/>
      <c r="F229" s="162"/>
      <c r="G229" s="161"/>
      <c r="H229" s="163"/>
      <c r="I229" s="163"/>
      <c r="J229" s="164"/>
      <c r="K229" s="165"/>
      <c r="L229" s="150"/>
      <c r="M229" s="216"/>
      <c r="N229" s="271"/>
      <c r="O229" s="12" t="str">
        <f t="shared" si="29"/>
        <v/>
      </c>
      <c r="P229" s="12" t="str">
        <f t="shared" si="30"/>
        <v/>
      </c>
      <c r="Q229" s="12" t="str">
        <f t="shared" si="31"/>
        <v/>
      </c>
      <c r="R229" s="12" t="str">
        <f t="shared" si="32"/>
        <v/>
      </c>
      <c r="S229" s="12" t="str">
        <f t="shared" si="33"/>
        <v/>
      </c>
      <c r="T229" s="12" t="str">
        <f t="shared" si="34"/>
        <v/>
      </c>
      <c r="U229" s="12" t="str">
        <f t="shared" si="35"/>
        <v/>
      </c>
    </row>
    <row r="230" spans="1:21" ht="22.5" customHeight="1" x14ac:dyDescent="0.3">
      <c r="A230" s="215"/>
      <c r="B230" s="174"/>
      <c r="C230" s="175"/>
      <c r="D230" s="176"/>
      <c r="E230" s="176"/>
      <c r="F230" s="179"/>
      <c r="G230" s="176"/>
      <c r="H230" s="178"/>
      <c r="I230" s="178"/>
      <c r="J230" s="179"/>
      <c r="K230" s="180"/>
      <c r="L230" s="173"/>
      <c r="M230" s="216"/>
      <c r="N230" s="271"/>
      <c r="O230" s="12" t="str">
        <f t="shared" si="29"/>
        <v/>
      </c>
      <c r="P230" s="12" t="str">
        <f t="shared" si="30"/>
        <v/>
      </c>
      <c r="Q230" s="12" t="str">
        <f t="shared" si="31"/>
        <v/>
      </c>
      <c r="R230" s="12" t="str">
        <f t="shared" si="32"/>
        <v/>
      </c>
      <c r="S230" s="12" t="str">
        <f t="shared" si="33"/>
        <v/>
      </c>
      <c r="T230" s="12" t="str">
        <f t="shared" si="34"/>
        <v/>
      </c>
      <c r="U230" s="12" t="str">
        <f t="shared" si="35"/>
        <v/>
      </c>
    </row>
    <row r="231" spans="1:21" ht="22.5" customHeight="1" x14ac:dyDescent="0.3">
      <c r="A231" s="215"/>
      <c r="B231" s="159"/>
      <c r="C231" s="160"/>
      <c r="D231" s="161"/>
      <c r="E231" s="161"/>
      <c r="F231" s="162"/>
      <c r="G231" s="161"/>
      <c r="H231" s="163"/>
      <c r="I231" s="163"/>
      <c r="J231" s="164"/>
      <c r="K231" s="165"/>
      <c r="L231" s="150"/>
      <c r="M231" s="216"/>
      <c r="N231" s="271"/>
      <c r="O231" s="12" t="str">
        <f t="shared" si="29"/>
        <v/>
      </c>
      <c r="P231" s="12" t="str">
        <f t="shared" si="30"/>
        <v/>
      </c>
      <c r="Q231" s="12" t="str">
        <f t="shared" si="31"/>
        <v/>
      </c>
      <c r="R231" s="12" t="str">
        <f t="shared" si="32"/>
        <v/>
      </c>
      <c r="S231" s="12" t="str">
        <f t="shared" si="33"/>
        <v/>
      </c>
      <c r="T231" s="12" t="str">
        <f t="shared" si="34"/>
        <v/>
      </c>
      <c r="U231" s="12" t="str">
        <f t="shared" si="35"/>
        <v/>
      </c>
    </row>
    <row r="232" spans="1:21" ht="22.5" customHeight="1" x14ac:dyDescent="0.3">
      <c r="A232" s="215"/>
      <c r="B232" s="174"/>
      <c r="C232" s="175"/>
      <c r="D232" s="176"/>
      <c r="E232" s="176"/>
      <c r="F232" s="179"/>
      <c r="G232" s="176"/>
      <c r="H232" s="178"/>
      <c r="I232" s="178"/>
      <c r="J232" s="179"/>
      <c r="K232" s="180"/>
      <c r="L232" s="173"/>
      <c r="M232" s="216"/>
      <c r="N232" s="271"/>
      <c r="O232" s="12" t="str">
        <f t="shared" si="29"/>
        <v/>
      </c>
      <c r="P232" s="12" t="str">
        <f t="shared" si="30"/>
        <v/>
      </c>
      <c r="Q232" s="12" t="str">
        <f t="shared" si="31"/>
        <v/>
      </c>
      <c r="R232" s="12" t="str">
        <f t="shared" si="32"/>
        <v/>
      </c>
      <c r="S232" s="12" t="str">
        <f t="shared" si="33"/>
        <v/>
      </c>
      <c r="T232" s="12" t="str">
        <f t="shared" si="34"/>
        <v/>
      </c>
      <c r="U232" s="12" t="str">
        <f t="shared" si="35"/>
        <v/>
      </c>
    </row>
    <row r="233" spans="1:21" ht="22.5" customHeight="1" x14ac:dyDescent="0.3">
      <c r="A233" s="215"/>
      <c r="B233" s="159"/>
      <c r="C233" s="160"/>
      <c r="D233" s="161"/>
      <c r="E233" s="161"/>
      <c r="F233" s="162"/>
      <c r="G233" s="161"/>
      <c r="H233" s="163"/>
      <c r="I233" s="163"/>
      <c r="J233" s="164"/>
      <c r="K233" s="165"/>
      <c r="L233" s="150"/>
      <c r="M233" s="216"/>
      <c r="N233" s="271"/>
      <c r="O233" s="12" t="str">
        <f t="shared" si="29"/>
        <v/>
      </c>
      <c r="P233" s="12" t="str">
        <f t="shared" si="30"/>
        <v/>
      </c>
      <c r="Q233" s="12" t="str">
        <f t="shared" si="31"/>
        <v/>
      </c>
      <c r="R233" s="12" t="str">
        <f t="shared" si="32"/>
        <v/>
      </c>
      <c r="S233" s="12" t="str">
        <f t="shared" si="33"/>
        <v/>
      </c>
      <c r="T233" s="12" t="str">
        <f t="shared" si="34"/>
        <v/>
      </c>
      <c r="U233" s="12" t="str">
        <f t="shared" si="35"/>
        <v/>
      </c>
    </row>
    <row r="234" spans="1:21" ht="22.5" customHeight="1" x14ac:dyDescent="0.3">
      <c r="A234" s="215"/>
      <c r="B234" s="174"/>
      <c r="C234" s="175"/>
      <c r="D234" s="176"/>
      <c r="E234" s="176"/>
      <c r="F234" s="179"/>
      <c r="G234" s="176"/>
      <c r="H234" s="178"/>
      <c r="I234" s="178"/>
      <c r="J234" s="179"/>
      <c r="K234" s="180"/>
      <c r="L234" s="173"/>
      <c r="M234" s="216"/>
      <c r="N234" s="271"/>
      <c r="O234" s="12" t="str">
        <f t="shared" si="29"/>
        <v/>
      </c>
      <c r="P234" s="12" t="str">
        <f t="shared" si="30"/>
        <v/>
      </c>
      <c r="Q234" s="12" t="str">
        <f t="shared" si="31"/>
        <v/>
      </c>
      <c r="R234" s="12" t="str">
        <f t="shared" si="32"/>
        <v/>
      </c>
      <c r="S234" s="12" t="str">
        <f t="shared" si="33"/>
        <v/>
      </c>
      <c r="T234" s="12" t="str">
        <f t="shared" si="34"/>
        <v/>
      </c>
      <c r="U234" s="12" t="str">
        <f t="shared" si="35"/>
        <v/>
      </c>
    </row>
    <row r="235" spans="1:21" ht="22.5" customHeight="1" x14ac:dyDescent="0.3">
      <c r="A235" s="215"/>
      <c r="B235" s="159"/>
      <c r="C235" s="160"/>
      <c r="D235" s="161"/>
      <c r="E235" s="161"/>
      <c r="F235" s="162"/>
      <c r="G235" s="161"/>
      <c r="H235" s="163"/>
      <c r="I235" s="163"/>
      <c r="J235" s="164"/>
      <c r="K235" s="165"/>
      <c r="L235" s="150"/>
      <c r="M235" s="216"/>
      <c r="N235" s="271"/>
      <c r="O235" s="12" t="str">
        <f t="shared" si="29"/>
        <v/>
      </c>
      <c r="P235" s="12" t="str">
        <f t="shared" si="30"/>
        <v/>
      </c>
      <c r="Q235" s="12" t="str">
        <f t="shared" si="31"/>
        <v/>
      </c>
      <c r="R235" s="12" t="str">
        <f t="shared" si="32"/>
        <v/>
      </c>
      <c r="S235" s="12" t="str">
        <f t="shared" si="33"/>
        <v/>
      </c>
      <c r="T235" s="12" t="str">
        <f t="shared" si="34"/>
        <v/>
      </c>
      <c r="U235" s="12" t="str">
        <f t="shared" si="35"/>
        <v/>
      </c>
    </row>
    <row r="236" spans="1:21" ht="22.5" customHeight="1" x14ac:dyDescent="0.3">
      <c r="A236" s="215"/>
      <c r="B236" s="174"/>
      <c r="C236" s="175"/>
      <c r="D236" s="176"/>
      <c r="E236" s="176"/>
      <c r="F236" s="179"/>
      <c r="G236" s="176"/>
      <c r="H236" s="178"/>
      <c r="I236" s="178"/>
      <c r="J236" s="179"/>
      <c r="K236" s="180"/>
      <c r="L236" s="173"/>
      <c r="M236" s="216"/>
      <c r="N236" s="271"/>
      <c r="O236" s="12" t="str">
        <f t="shared" si="29"/>
        <v/>
      </c>
      <c r="P236" s="12" t="str">
        <f t="shared" si="30"/>
        <v/>
      </c>
      <c r="Q236" s="12" t="str">
        <f t="shared" si="31"/>
        <v/>
      </c>
      <c r="R236" s="12" t="str">
        <f t="shared" si="32"/>
        <v/>
      </c>
      <c r="S236" s="12" t="str">
        <f t="shared" si="33"/>
        <v/>
      </c>
      <c r="T236" s="12" t="str">
        <f t="shared" si="34"/>
        <v/>
      </c>
      <c r="U236" s="12" t="str">
        <f t="shared" si="35"/>
        <v/>
      </c>
    </row>
    <row r="237" spans="1:21" ht="22.5" customHeight="1" x14ac:dyDescent="0.3">
      <c r="A237" s="215"/>
      <c r="B237" s="159"/>
      <c r="C237" s="160"/>
      <c r="D237" s="161"/>
      <c r="E237" s="161"/>
      <c r="F237" s="162"/>
      <c r="G237" s="161"/>
      <c r="H237" s="163"/>
      <c r="I237" s="163"/>
      <c r="J237" s="164"/>
      <c r="K237" s="165"/>
      <c r="L237" s="150"/>
      <c r="M237" s="216"/>
      <c r="N237" s="271"/>
      <c r="O237" s="12" t="str">
        <f t="shared" si="29"/>
        <v/>
      </c>
      <c r="P237" s="12" t="str">
        <f t="shared" si="30"/>
        <v/>
      </c>
      <c r="Q237" s="12" t="str">
        <f t="shared" si="31"/>
        <v/>
      </c>
      <c r="R237" s="12" t="str">
        <f t="shared" si="32"/>
        <v/>
      </c>
      <c r="S237" s="12" t="str">
        <f t="shared" si="33"/>
        <v/>
      </c>
      <c r="T237" s="12" t="str">
        <f t="shared" si="34"/>
        <v/>
      </c>
      <c r="U237" s="12" t="str">
        <f t="shared" si="35"/>
        <v/>
      </c>
    </row>
    <row r="238" spans="1:21" ht="22.5" customHeight="1" x14ac:dyDescent="0.3">
      <c r="A238" s="215"/>
      <c r="B238" s="174"/>
      <c r="C238" s="175"/>
      <c r="D238" s="176"/>
      <c r="E238" s="176"/>
      <c r="F238" s="179"/>
      <c r="G238" s="176"/>
      <c r="H238" s="178"/>
      <c r="I238" s="178"/>
      <c r="J238" s="179"/>
      <c r="K238" s="180"/>
      <c r="L238" s="173"/>
      <c r="M238" s="216"/>
      <c r="N238" s="271"/>
      <c r="O238" s="12" t="str">
        <f t="shared" si="29"/>
        <v/>
      </c>
      <c r="P238" s="12" t="str">
        <f t="shared" si="30"/>
        <v/>
      </c>
      <c r="Q238" s="12" t="str">
        <f t="shared" si="31"/>
        <v/>
      </c>
      <c r="R238" s="12" t="str">
        <f t="shared" si="32"/>
        <v/>
      </c>
      <c r="S238" s="12" t="str">
        <f t="shared" si="33"/>
        <v/>
      </c>
      <c r="T238" s="12" t="str">
        <f t="shared" si="34"/>
        <v/>
      </c>
      <c r="U238" s="12" t="str">
        <f t="shared" si="35"/>
        <v/>
      </c>
    </row>
    <row r="239" spans="1:21" ht="22.5" customHeight="1" x14ac:dyDescent="0.3">
      <c r="A239" s="215"/>
      <c r="B239" s="159"/>
      <c r="C239" s="160"/>
      <c r="D239" s="161"/>
      <c r="E239" s="161"/>
      <c r="F239" s="162"/>
      <c r="G239" s="161"/>
      <c r="H239" s="163"/>
      <c r="I239" s="163"/>
      <c r="J239" s="164"/>
      <c r="K239" s="165"/>
      <c r="L239" s="150"/>
      <c r="M239" s="216"/>
      <c r="N239" s="271"/>
      <c r="O239" s="12" t="str">
        <f t="shared" si="29"/>
        <v/>
      </c>
      <c r="P239" s="12" t="str">
        <f t="shared" si="30"/>
        <v/>
      </c>
      <c r="Q239" s="12" t="str">
        <f t="shared" si="31"/>
        <v/>
      </c>
      <c r="R239" s="12" t="str">
        <f t="shared" si="32"/>
        <v/>
      </c>
      <c r="S239" s="12" t="str">
        <f t="shared" si="33"/>
        <v/>
      </c>
      <c r="T239" s="12" t="str">
        <f t="shared" si="34"/>
        <v/>
      </c>
      <c r="U239" s="12" t="str">
        <f t="shared" si="35"/>
        <v/>
      </c>
    </row>
    <row r="240" spans="1:21" ht="22.5" customHeight="1" x14ac:dyDescent="0.3">
      <c r="A240" s="215"/>
      <c r="B240" s="174"/>
      <c r="C240" s="175"/>
      <c r="D240" s="176"/>
      <c r="E240" s="176"/>
      <c r="F240" s="179"/>
      <c r="G240" s="176"/>
      <c r="H240" s="178"/>
      <c r="I240" s="178"/>
      <c r="J240" s="179"/>
      <c r="K240" s="180"/>
      <c r="L240" s="173"/>
      <c r="M240" s="216"/>
      <c r="N240" s="271"/>
      <c r="O240" s="12" t="str">
        <f t="shared" si="29"/>
        <v/>
      </c>
      <c r="P240" s="12" t="str">
        <f t="shared" si="30"/>
        <v/>
      </c>
      <c r="Q240" s="12" t="str">
        <f t="shared" si="31"/>
        <v/>
      </c>
      <c r="R240" s="12" t="str">
        <f t="shared" si="32"/>
        <v/>
      </c>
      <c r="S240" s="12" t="str">
        <f t="shared" si="33"/>
        <v/>
      </c>
      <c r="T240" s="12" t="str">
        <f t="shared" si="34"/>
        <v/>
      </c>
      <c r="U240" s="12" t="str">
        <f t="shared" si="35"/>
        <v/>
      </c>
    </row>
    <row r="241" spans="1:21" ht="22.5" customHeight="1" x14ac:dyDescent="0.3">
      <c r="A241" s="215"/>
      <c r="B241" s="159"/>
      <c r="C241" s="160"/>
      <c r="D241" s="161"/>
      <c r="E241" s="161"/>
      <c r="F241" s="162"/>
      <c r="G241" s="161"/>
      <c r="H241" s="163"/>
      <c r="I241" s="163"/>
      <c r="J241" s="164"/>
      <c r="K241" s="165"/>
      <c r="L241" s="150"/>
      <c r="M241" s="216"/>
      <c r="N241" s="271"/>
      <c r="O241" s="12" t="str">
        <f t="shared" si="29"/>
        <v/>
      </c>
      <c r="P241" s="12" t="str">
        <f t="shared" si="30"/>
        <v/>
      </c>
      <c r="Q241" s="12" t="str">
        <f t="shared" si="31"/>
        <v/>
      </c>
      <c r="R241" s="12" t="str">
        <f t="shared" si="32"/>
        <v/>
      </c>
      <c r="S241" s="12" t="str">
        <f t="shared" si="33"/>
        <v/>
      </c>
      <c r="T241" s="12" t="str">
        <f t="shared" si="34"/>
        <v/>
      </c>
      <c r="U241" s="12" t="str">
        <f t="shared" si="35"/>
        <v/>
      </c>
    </row>
    <row r="242" spans="1:21" ht="22.5" customHeight="1" x14ac:dyDescent="0.3">
      <c r="A242" s="215"/>
      <c r="B242" s="174"/>
      <c r="C242" s="175"/>
      <c r="D242" s="176"/>
      <c r="E242" s="176"/>
      <c r="F242" s="179"/>
      <c r="G242" s="176"/>
      <c r="H242" s="178"/>
      <c r="I242" s="178"/>
      <c r="J242" s="179"/>
      <c r="K242" s="180"/>
      <c r="L242" s="173"/>
      <c r="M242" s="216"/>
      <c r="N242" s="271"/>
      <c r="O242" s="12" t="str">
        <f t="shared" si="29"/>
        <v/>
      </c>
      <c r="P242" s="12" t="str">
        <f t="shared" si="30"/>
        <v/>
      </c>
      <c r="Q242" s="12" t="str">
        <f t="shared" si="31"/>
        <v/>
      </c>
      <c r="R242" s="12" t="str">
        <f t="shared" si="32"/>
        <v/>
      </c>
      <c r="S242" s="12" t="str">
        <f t="shared" si="33"/>
        <v/>
      </c>
      <c r="T242" s="12" t="str">
        <f t="shared" si="34"/>
        <v/>
      </c>
      <c r="U242" s="12" t="str">
        <f t="shared" si="35"/>
        <v/>
      </c>
    </row>
    <row r="243" spans="1:21" ht="22.5" customHeight="1" x14ac:dyDescent="0.3">
      <c r="A243" s="215"/>
      <c r="B243" s="159"/>
      <c r="C243" s="160"/>
      <c r="D243" s="161"/>
      <c r="E243" s="161"/>
      <c r="F243" s="162"/>
      <c r="G243" s="161"/>
      <c r="H243" s="163"/>
      <c r="I243" s="163"/>
      <c r="J243" s="164"/>
      <c r="K243" s="165"/>
      <c r="L243" s="150"/>
      <c r="M243" s="216"/>
      <c r="N243" s="271"/>
      <c r="O243" s="12" t="str">
        <f t="shared" si="29"/>
        <v/>
      </c>
      <c r="P243" s="12" t="str">
        <f t="shared" si="30"/>
        <v/>
      </c>
      <c r="Q243" s="12" t="str">
        <f t="shared" si="31"/>
        <v/>
      </c>
      <c r="R243" s="12" t="str">
        <f t="shared" si="32"/>
        <v/>
      </c>
      <c r="S243" s="12" t="str">
        <f t="shared" si="33"/>
        <v/>
      </c>
      <c r="T243" s="12" t="str">
        <f t="shared" si="34"/>
        <v/>
      </c>
      <c r="U243" s="12" t="str">
        <f t="shared" si="35"/>
        <v/>
      </c>
    </row>
    <row r="244" spans="1:21" ht="22.5" customHeight="1" x14ac:dyDescent="0.3">
      <c r="A244" s="215"/>
      <c r="B244" s="174"/>
      <c r="C244" s="175"/>
      <c r="D244" s="176"/>
      <c r="E244" s="176"/>
      <c r="F244" s="179"/>
      <c r="G244" s="176"/>
      <c r="H244" s="178"/>
      <c r="I244" s="178"/>
      <c r="J244" s="179"/>
      <c r="K244" s="180"/>
      <c r="L244" s="173"/>
      <c r="M244" s="216"/>
      <c r="N244" s="271"/>
      <c r="O244" s="12" t="str">
        <f t="shared" si="29"/>
        <v/>
      </c>
      <c r="P244" s="12" t="str">
        <f t="shared" si="30"/>
        <v/>
      </c>
      <c r="Q244" s="12" t="str">
        <f t="shared" si="31"/>
        <v/>
      </c>
      <c r="R244" s="12" t="str">
        <f t="shared" si="32"/>
        <v/>
      </c>
      <c r="S244" s="12" t="str">
        <f t="shared" si="33"/>
        <v/>
      </c>
      <c r="T244" s="12" t="str">
        <f t="shared" si="34"/>
        <v/>
      </c>
      <c r="U244" s="12" t="str">
        <f t="shared" si="35"/>
        <v/>
      </c>
    </row>
    <row r="245" spans="1:21" ht="22.5" customHeight="1" x14ac:dyDescent="0.3">
      <c r="A245" s="215"/>
      <c r="B245" s="159"/>
      <c r="C245" s="160"/>
      <c r="D245" s="161"/>
      <c r="E245" s="161"/>
      <c r="F245" s="162"/>
      <c r="G245" s="161"/>
      <c r="H245" s="163"/>
      <c r="I245" s="163"/>
      <c r="J245" s="164"/>
      <c r="K245" s="165"/>
      <c r="L245" s="150"/>
      <c r="M245" s="216"/>
      <c r="N245" s="271"/>
      <c r="O245" s="12" t="str">
        <f t="shared" si="29"/>
        <v/>
      </c>
      <c r="P245" s="12" t="str">
        <f t="shared" si="30"/>
        <v/>
      </c>
      <c r="Q245" s="12" t="str">
        <f t="shared" si="31"/>
        <v/>
      </c>
      <c r="R245" s="12" t="str">
        <f t="shared" si="32"/>
        <v/>
      </c>
      <c r="S245" s="12" t="str">
        <f t="shared" si="33"/>
        <v/>
      </c>
      <c r="T245" s="12" t="str">
        <f t="shared" si="34"/>
        <v/>
      </c>
      <c r="U245" s="12" t="str">
        <f t="shared" si="35"/>
        <v/>
      </c>
    </row>
    <row r="246" spans="1:21" ht="22.5" customHeight="1" x14ac:dyDescent="0.3">
      <c r="A246" s="215"/>
      <c r="B246" s="174"/>
      <c r="C246" s="175"/>
      <c r="D246" s="176"/>
      <c r="E246" s="176"/>
      <c r="F246" s="179"/>
      <c r="G246" s="176"/>
      <c r="H246" s="178"/>
      <c r="I246" s="178"/>
      <c r="J246" s="179"/>
      <c r="K246" s="180"/>
      <c r="L246" s="173"/>
      <c r="M246" s="216"/>
      <c r="N246" s="271"/>
      <c r="O246" s="12" t="str">
        <f t="shared" si="29"/>
        <v/>
      </c>
      <c r="P246" s="12" t="str">
        <f t="shared" si="30"/>
        <v/>
      </c>
      <c r="Q246" s="12" t="str">
        <f t="shared" si="31"/>
        <v/>
      </c>
      <c r="R246" s="12" t="str">
        <f t="shared" si="32"/>
        <v/>
      </c>
      <c r="S246" s="12" t="str">
        <f t="shared" si="33"/>
        <v/>
      </c>
      <c r="T246" s="12" t="str">
        <f t="shared" si="34"/>
        <v/>
      </c>
      <c r="U246" s="12" t="str">
        <f t="shared" si="35"/>
        <v/>
      </c>
    </row>
    <row r="247" spans="1:21" ht="22.5" customHeight="1" x14ac:dyDescent="0.3">
      <c r="A247" s="215"/>
      <c r="B247" s="159"/>
      <c r="C247" s="160"/>
      <c r="D247" s="161"/>
      <c r="E247" s="161"/>
      <c r="F247" s="162"/>
      <c r="G247" s="161"/>
      <c r="H247" s="163"/>
      <c r="I247" s="163"/>
      <c r="J247" s="164"/>
      <c r="K247" s="165"/>
      <c r="L247" s="150"/>
      <c r="M247" s="216"/>
      <c r="N247" s="271"/>
      <c r="O247" s="12" t="str">
        <f t="shared" si="29"/>
        <v/>
      </c>
      <c r="P247" s="12" t="str">
        <f t="shared" si="30"/>
        <v/>
      </c>
      <c r="Q247" s="12" t="str">
        <f t="shared" si="31"/>
        <v/>
      </c>
      <c r="R247" s="12" t="str">
        <f t="shared" si="32"/>
        <v/>
      </c>
      <c r="S247" s="12" t="str">
        <f t="shared" si="33"/>
        <v/>
      </c>
      <c r="T247" s="12" t="str">
        <f t="shared" si="34"/>
        <v/>
      </c>
      <c r="U247" s="12" t="str">
        <f t="shared" si="35"/>
        <v/>
      </c>
    </row>
    <row r="248" spans="1:21" ht="22.5" customHeight="1" x14ac:dyDescent="0.3">
      <c r="A248" s="215"/>
      <c r="B248" s="174"/>
      <c r="C248" s="175"/>
      <c r="D248" s="176"/>
      <c r="E248" s="176"/>
      <c r="F248" s="179"/>
      <c r="G248" s="176"/>
      <c r="H248" s="178"/>
      <c r="I248" s="178"/>
      <c r="J248" s="179"/>
      <c r="K248" s="180"/>
      <c r="L248" s="173"/>
      <c r="M248" s="216"/>
      <c r="N248" s="271"/>
      <c r="O248" s="12" t="str">
        <f t="shared" si="29"/>
        <v/>
      </c>
      <c r="P248" s="12" t="str">
        <f t="shared" si="30"/>
        <v/>
      </c>
      <c r="Q248" s="12" t="str">
        <f t="shared" si="31"/>
        <v/>
      </c>
      <c r="R248" s="12" t="str">
        <f t="shared" si="32"/>
        <v/>
      </c>
      <c r="S248" s="12" t="str">
        <f t="shared" si="33"/>
        <v/>
      </c>
      <c r="T248" s="12" t="str">
        <f t="shared" si="34"/>
        <v/>
      </c>
      <c r="U248" s="12" t="str">
        <f t="shared" si="35"/>
        <v/>
      </c>
    </row>
    <row r="249" spans="1:21" ht="22.5" customHeight="1" x14ac:dyDescent="0.3">
      <c r="A249" s="215"/>
      <c r="B249" s="159"/>
      <c r="C249" s="160"/>
      <c r="D249" s="161"/>
      <c r="E249" s="161"/>
      <c r="F249" s="162"/>
      <c r="G249" s="161"/>
      <c r="H249" s="163"/>
      <c r="I249" s="163"/>
      <c r="J249" s="164"/>
      <c r="K249" s="165"/>
      <c r="L249" s="150"/>
      <c r="M249" s="216"/>
      <c r="O249" s="12" t="str">
        <f t="shared" si="29"/>
        <v/>
      </c>
      <c r="P249" s="12" t="str">
        <f t="shared" si="30"/>
        <v/>
      </c>
      <c r="Q249" s="12" t="str">
        <f t="shared" si="31"/>
        <v/>
      </c>
      <c r="R249" s="12" t="str">
        <f t="shared" si="32"/>
        <v/>
      </c>
      <c r="S249" s="12" t="str">
        <f t="shared" si="33"/>
        <v/>
      </c>
      <c r="T249" s="12" t="str">
        <f t="shared" si="34"/>
        <v/>
      </c>
      <c r="U249" s="12" t="str">
        <f t="shared" si="35"/>
        <v/>
      </c>
    </row>
    <row r="250" spans="1:21" ht="22.5" customHeight="1" x14ac:dyDescent="0.3">
      <c r="A250" s="215"/>
      <c r="B250" s="174"/>
      <c r="C250" s="175"/>
      <c r="D250" s="176"/>
      <c r="E250" s="176"/>
      <c r="F250" s="179"/>
      <c r="G250" s="176"/>
      <c r="H250" s="178"/>
      <c r="I250" s="178"/>
      <c r="J250" s="179"/>
      <c r="K250" s="180"/>
      <c r="L250" s="173"/>
      <c r="M250" s="216"/>
      <c r="O250" s="12" t="str">
        <f t="shared" ref="O250:O261" si="36">IF(B250="","",IF(B250="Entrada",E250,""))</f>
        <v/>
      </c>
      <c r="P250" s="12" t="str">
        <f t="shared" ref="P250:P261" si="37">IF(B250="","",IF(B250="Entrada",F250,""))</f>
        <v/>
      </c>
      <c r="Q250" s="12" t="str">
        <f t="shared" ref="Q250:Q261" si="38">IF(B250="","",IF(B250="Entrada",1,""))</f>
        <v/>
      </c>
      <c r="R250" s="12" t="str">
        <f t="shared" ref="R250:R261" si="39">IF(Q250=1,H250,"")</f>
        <v/>
      </c>
      <c r="S250" s="12" t="str">
        <f t="shared" ref="S250:S261" si="40">IF(B250="","",IF(B250="Entrada",(O250/10)*R250,""))</f>
        <v/>
      </c>
      <c r="T250" s="12" t="str">
        <f t="shared" ref="T250:T261" si="41">IF(B250="","",IF(B250="Saída",E250,""))</f>
        <v/>
      </c>
      <c r="U250" s="12" t="str">
        <f t="shared" ref="U250:U261" si="42">IF(B250="","",IF(B250="Saída",F250,""))</f>
        <v/>
      </c>
    </row>
    <row r="251" spans="1:21" ht="22.5" customHeight="1" x14ac:dyDescent="0.3">
      <c r="A251" s="215"/>
      <c r="B251" s="159"/>
      <c r="C251" s="160"/>
      <c r="D251" s="161"/>
      <c r="E251" s="161"/>
      <c r="F251" s="162"/>
      <c r="G251" s="161"/>
      <c r="H251" s="163"/>
      <c r="I251" s="163"/>
      <c r="J251" s="164"/>
      <c r="K251" s="165"/>
      <c r="L251" s="150"/>
      <c r="M251" s="216"/>
      <c r="O251" s="12" t="str">
        <f t="shared" si="36"/>
        <v/>
      </c>
      <c r="P251" s="12" t="str">
        <f t="shared" si="37"/>
        <v/>
      </c>
      <c r="Q251" s="12" t="str">
        <f t="shared" si="38"/>
        <v/>
      </c>
      <c r="R251" s="12" t="str">
        <f t="shared" si="39"/>
        <v/>
      </c>
      <c r="S251" s="12" t="str">
        <f t="shared" si="40"/>
        <v/>
      </c>
      <c r="T251" s="12" t="str">
        <f t="shared" si="41"/>
        <v/>
      </c>
      <c r="U251" s="12" t="str">
        <f t="shared" si="42"/>
        <v/>
      </c>
    </row>
    <row r="252" spans="1:21" ht="22.5" customHeight="1" x14ac:dyDescent="0.3">
      <c r="A252" s="215"/>
      <c r="B252" s="174"/>
      <c r="C252" s="175"/>
      <c r="D252" s="176"/>
      <c r="E252" s="176"/>
      <c r="F252" s="179"/>
      <c r="G252" s="176"/>
      <c r="H252" s="178"/>
      <c r="I252" s="178"/>
      <c r="J252" s="179"/>
      <c r="K252" s="180"/>
      <c r="L252" s="173"/>
      <c r="M252" s="216"/>
      <c r="O252" s="12" t="str">
        <f t="shared" si="36"/>
        <v/>
      </c>
      <c r="P252" s="12" t="str">
        <f t="shared" si="37"/>
        <v/>
      </c>
      <c r="Q252" s="12" t="str">
        <f t="shared" si="38"/>
        <v/>
      </c>
      <c r="R252" s="12" t="str">
        <f t="shared" si="39"/>
        <v/>
      </c>
      <c r="S252" s="12" t="str">
        <f t="shared" si="40"/>
        <v/>
      </c>
      <c r="T252" s="12" t="str">
        <f t="shared" si="41"/>
        <v/>
      </c>
      <c r="U252" s="12" t="str">
        <f t="shared" si="42"/>
        <v/>
      </c>
    </row>
    <row r="253" spans="1:21" ht="22.5" customHeight="1" x14ac:dyDescent="0.3">
      <c r="A253" s="215"/>
      <c r="B253" s="159"/>
      <c r="C253" s="160"/>
      <c r="D253" s="161"/>
      <c r="E253" s="161"/>
      <c r="F253" s="162"/>
      <c r="G253" s="161"/>
      <c r="H253" s="163"/>
      <c r="I253" s="163"/>
      <c r="J253" s="164"/>
      <c r="K253" s="165"/>
      <c r="L253" s="150"/>
      <c r="M253" s="216"/>
      <c r="O253" s="12" t="str">
        <f t="shared" si="36"/>
        <v/>
      </c>
      <c r="P253" s="12" t="str">
        <f t="shared" si="37"/>
        <v/>
      </c>
      <c r="Q253" s="12" t="str">
        <f t="shared" si="38"/>
        <v/>
      </c>
      <c r="R253" s="12" t="str">
        <f t="shared" si="39"/>
        <v/>
      </c>
      <c r="S253" s="12" t="str">
        <f t="shared" si="40"/>
        <v/>
      </c>
      <c r="T253" s="12" t="str">
        <f t="shared" si="41"/>
        <v/>
      </c>
      <c r="U253" s="12" t="str">
        <f t="shared" si="42"/>
        <v/>
      </c>
    </row>
    <row r="254" spans="1:21" ht="22.5" customHeight="1" x14ac:dyDescent="0.3">
      <c r="A254" s="215"/>
      <c r="B254" s="174"/>
      <c r="C254" s="175"/>
      <c r="D254" s="176"/>
      <c r="E254" s="176"/>
      <c r="F254" s="179"/>
      <c r="G254" s="176"/>
      <c r="H254" s="178"/>
      <c r="I254" s="178"/>
      <c r="J254" s="179"/>
      <c r="K254" s="180"/>
      <c r="L254" s="173"/>
      <c r="M254" s="216"/>
      <c r="O254" s="12" t="str">
        <f t="shared" si="36"/>
        <v/>
      </c>
      <c r="P254" s="12" t="str">
        <f t="shared" si="37"/>
        <v/>
      </c>
      <c r="Q254" s="12" t="str">
        <f t="shared" si="38"/>
        <v/>
      </c>
      <c r="R254" s="12" t="str">
        <f t="shared" si="39"/>
        <v/>
      </c>
      <c r="S254" s="12" t="str">
        <f t="shared" si="40"/>
        <v/>
      </c>
      <c r="T254" s="12" t="str">
        <f t="shared" si="41"/>
        <v/>
      </c>
      <c r="U254" s="12" t="str">
        <f t="shared" si="42"/>
        <v/>
      </c>
    </row>
    <row r="255" spans="1:21" ht="22.5" customHeight="1" x14ac:dyDescent="0.3">
      <c r="A255" s="215"/>
      <c r="B255" s="159"/>
      <c r="C255" s="160"/>
      <c r="D255" s="161"/>
      <c r="E255" s="161"/>
      <c r="F255" s="162"/>
      <c r="G255" s="161"/>
      <c r="H255" s="163"/>
      <c r="I255" s="163"/>
      <c r="J255" s="164"/>
      <c r="K255" s="165"/>
      <c r="L255" s="150"/>
      <c r="M255" s="216"/>
      <c r="O255" s="12" t="str">
        <f t="shared" si="36"/>
        <v/>
      </c>
      <c r="P255" s="12" t="str">
        <f t="shared" si="37"/>
        <v/>
      </c>
      <c r="Q255" s="12" t="str">
        <f t="shared" si="38"/>
        <v/>
      </c>
      <c r="R255" s="12" t="str">
        <f t="shared" si="39"/>
        <v/>
      </c>
      <c r="S255" s="12" t="str">
        <f t="shared" si="40"/>
        <v/>
      </c>
      <c r="T255" s="12" t="str">
        <f t="shared" si="41"/>
        <v/>
      </c>
      <c r="U255" s="12" t="str">
        <f t="shared" si="42"/>
        <v/>
      </c>
    </row>
    <row r="256" spans="1:21" ht="22.5" customHeight="1" x14ac:dyDescent="0.3">
      <c r="A256" s="215"/>
      <c r="B256" s="174"/>
      <c r="C256" s="175"/>
      <c r="D256" s="176"/>
      <c r="E256" s="176"/>
      <c r="F256" s="179"/>
      <c r="G256" s="176"/>
      <c r="H256" s="178"/>
      <c r="I256" s="178"/>
      <c r="J256" s="179"/>
      <c r="K256" s="180"/>
      <c r="L256" s="173"/>
      <c r="M256" s="216"/>
      <c r="O256" s="12" t="str">
        <f t="shared" si="36"/>
        <v/>
      </c>
      <c r="P256" s="12" t="str">
        <f t="shared" si="37"/>
        <v/>
      </c>
      <c r="Q256" s="12" t="str">
        <f t="shared" si="38"/>
        <v/>
      </c>
      <c r="R256" s="12" t="str">
        <f t="shared" si="39"/>
        <v/>
      </c>
      <c r="S256" s="12" t="str">
        <f t="shared" si="40"/>
        <v/>
      </c>
      <c r="T256" s="12" t="str">
        <f t="shared" si="41"/>
        <v/>
      </c>
      <c r="U256" s="12" t="str">
        <f t="shared" si="42"/>
        <v/>
      </c>
    </row>
    <row r="257" spans="1:16381" ht="22.5" customHeight="1" x14ac:dyDescent="0.3">
      <c r="A257" s="215"/>
      <c r="B257" s="159"/>
      <c r="C257" s="160"/>
      <c r="D257" s="161"/>
      <c r="E257" s="161"/>
      <c r="F257" s="162"/>
      <c r="G257" s="161"/>
      <c r="H257" s="163"/>
      <c r="I257" s="163"/>
      <c r="J257" s="164"/>
      <c r="K257" s="165"/>
      <c r="L257" s="150"/>
      <c r="M257" s="216"/>
      <c r="O257" s="12" t="str">
        <f t="shared" si="36"/>
        <v/>
      </c>
      <c r="P257" s="12" t="str">
        <f t="shared" si="37"/>
        <v/>
      </c>
      <c r="Q257" s="12" t="str">
        <f t="shared" si="38"/>
        <v/>
      </c>
      <c r="R257" s="12" t="str">
        <f t="shared" si="39"/>
        <v/>
      </c>
      <c r="S257" s="12" t="str">
        <f t="shared" si="40"/>
        <v/>
      </c>
      <c r="T257" s="12" t="str">
        <f t="shared" si="41"/>
        <v/>
      </c>
      <c r="U257" s="12" t="str">
        <f t="shared" si="42"/>
        <v/>
      </c>
    </row>
    <row r="258" spans="1:16381" ht="22.5" customHeight="1" x14ac:dyDescent="0.3">
      <c r="A258" s="215"/>
      <c r="B258" s="174"/>
      <c r="C258" s="175"/>
      <c r="D258" s="176"/>
      <c r="E258" s="176"/>
      <c r="F258" s="179"/>
      <c r="G258" s="176"/>
      <c r="H258" s="178"/>
      <c r="I258" s="178"/>
      <c r="J258" s="179"/>
      <c r="K258" s="180"/>
      <c r="L258" s="173"/>
      <c r="M258" s="216"/>
      <c r="O258" s="12" t="str">
        <f t="shared" si="36"/>
        <v/>
      </c>
      <c r="P258" s="12" t="str">
        <f t="shared" si="37"/>
        <v/>
      </c>
      <c r="Q258" s="12" t="str">
        <f t="shared" si="38"/>
        <v/>
      </c>
      <c r="R258" s="12" t="str">
        <f t="shared" si="39"/>
        <v/>
      </c>
      <c r="S258" s="12" t="str">
        <f t="shared" si="40"/>
        <v/>
      </c>
      <c r="T258" s="12" t="str">
        <f t="shared" si="41"/>
        <v/>
      </c>
      <c r="U258" s="12" t="str">
        <f t="shared" si="42"/>
        <v/>
      </c>
    </row>
    <row r="259" spans="1:16381" ht="22.5" customHeight="1" x14ac:dyDescent="0.3">
      <c r="A259" s="215"/>
      <c r="B259" s="159"/>
      <c r="C259" s="160"/>
      <c r="D259" s="161"/>
      <c r="E259" s="161"/>
      <c r="F259" s="162"/>
      <c r="G259" s="161"/>
      <c r="H259" s="163"/>
      <c r="I259" s="163"/>
      <c r="J259" s="164"/>
      <c r="K259" s="165"/>
      <c r="L259" s="150"/>
      <c r="M259" s="216"/>
      <c r="O259" s="12" t="str">
        <f t="shared" si="36"/>
        <v/>
      </c>
      <c r="P259" s="12" t="str">
        <f t="shared" si="37"/>
        <v/>
      </c>
      <c r="Q259" s="12" t="str">
        <f t="shared" si="38"/>
        <v/>
      </c>
      <c r="R259" s="12" t="str">
        <f t="shared" si="39"/>
        <v/>
      </c>
      <c r="S259" s="12" t="str">
        <f t="shared" si="40"/>
        <v/>
      </c>
      <c r="T259" s="12" t="str">
        <f t="shared" si="41"/>
        <v/>
      </c>
      <c r="U259" s="12" t="str">
        <f t="shared" si="42"/>
        <v/>
      </c>
    </row>
    <row r="260" spans="1:16381" ht="22.5" customHeight="1" x14ac:dyDescent="0.3">
      <c r="A260" s="215"/>
      <c r="B260" s="174"/>
      <c r="C260" s="175"/>
      <c r="D260" s="176"/>
      <c r="E260" s="176"/>
      <c r="F260" s="179"/>
      <c r="G260" s="176"/>
      <c r="H260" s="178"/>
      <c r="I260" s="178"/>
      <c r="J260" s="179"/>
      <c r="K260" s="180"/>
      <c r="L260" s="173"/>
      <c r="M260" s="216"/>
      <c r="O260" s="12" t="str">
        <f t="shared" si="36"/>
        <v/>
      </c>
      <c r="P260" s="12" t="str">
        <f t="shared" si="37"/>
        <v/>
      </c>
      <c r="Q260" s="12" t="str">
        <f t="shared" si="38"/>
        <v/>
      </c>
      <c r="R260" s="12" t="str">
        <f t="shared" si="39"/>
        <v/>
      </c>
      <c r="S260" s="12" t="str">
        <f t="shared" si="40"/>
        <v/>
      </c>
      <c r="T260" s="12" t="str">
        <f t="shared" si="41"/>
        <v/>
      </c>
      <c r="U260" s="12" t="str">
        <f t="shared" si="42"/>
        <v/>
      </c>
    </row>
    <row r="261" spans="1:16381" ht="22.5" customHeight="1" thickBot="1" x14ac:dyDescent="0.35">
      <c r="A261" s="220"/>
      <c r="B261" s="159"/>
      <c r="C261" s="160"/>
      <c r="D261" s="161"/>
      <c r="E261" s="161"/>
      <c r="F261" s="162"/>
      <c r="G261" s="161"/>
      <c r="H261" s="163"/>
      <c r="I261" s="163"/>
      <c r="J261" s="164"/>
      <c r="K261" s="165"/>
      <c r="L261" s="150"/>
      <c r="M261" s="218"/>
      <c r="O261" s="12" t="str">
        <f t="shared" si="36"/>
        <v/>
      </c>
      <c r="P261" s="12" t="str">
        <f t="shared" si="37"/>
        <v/>
      </c>
      <c r="Q261" s="12" t="str">
        <f t="shared" si="38"/>
        <v/>
      </c>
      <c r="R261" s="12" t="str">
        <f t="shared" si="39"/>
        <v/>
      </c>
      <c r="S261" s="12" t="str">
        <f t="shared" si="40"/>
        <v/>
      </c>
      <c r="T261" s="12" t="str">
        <f t="shared" si="41"/>
        <v/>
      </c>
      <c r="U261" s="12" t="str">
        <f t="shared" si="42"/>
        <v/>
      </c>
    </row>
    <row r="262" spans="1:16381" ht="22.5" customHeight="1" x14ac:dyDescent="0.3">
      <c r="A262" s="47">
        <v>0</v>
      </c>
      <c r="B262" s="12">
        <v>0</v>
      </c>
      <c r="C262" s="79">
        <v>0</v>
      </c>
      <c r="D262" s="72">
        <v>0</v>
      </c>
      <c r="E262" s="72">
        <v>0</v>
      </c>
      <c r="F262" s="12">
        <v>0</v>
      </c>
      <c r="G262" s="72">
        <v>0</v>
      </c>
      <c r="H262" s="12">
        <v>0</v>
      </c>
      <c r="I262" s="12"/>
      <c r="J262" s="12">
        <v>0</v>
      </c>
      <c r="K262" s="94">
        <v>0</v>
      </c>
      <c r="L262" s="12">
        <v>0</v>
      </c>
      <c r="M262" s="47">
        <v>0</v>
      </c>
      <c r="O262" s="12">
        <v>0</v>
      </c>
      <c r="P262" s="12">
        <v>0</v>
      </c>
      <c r="Q262" s="12">
        <v>0</v>
      </c>
      <c r="R262" s="12">
        <v>0</v>
      </c>
      <c r="S262" s="12">
        <v>0</v>
      </c>
      <c r="T262" s="12">
        <v>0</v>
      </c>
      <c r="U262" s="12">
        <v>0</v>
      </c>
      <c r="V262" s="12">
        <v>0</v>
      </c>
      <c r="W262" s="12">
        <v>0</v>
      </c>
      <c r="X262" s="12">
        <v>0</v>
      </c>
      <c r="Y262" s="12">
        <v>0</v>
      </c>
      <c r="Z262" s="12">
        <v>0</v>
      </c>
      <c r="AA262" s="12">
        <v>0</v>
      </c>
      <c r="AB262" s="12">
        <v>0</v>
      </c>
      <c r="AC262" s="12">
        <v>0</v>
      </c>
      <c r="AD262" s="12">
        <v>0</v>
      </c>
      <c r="AE262" s="12">
        <v>0</v>
      </c>
      <c r="AF262" s="12">
        <v>0</v>
      </c>
      <c r="AG262" s="12">
        <v>0</v>
      </c>
      <c r="AH262" s="12">
        <v>0</v>
      </c>
      <c r="AI262" s="12">
        <v>0</v>
      </c>
      <c r="AJ262" s="12">
        <v>0</v>
      </c>
      <c r="AK262" s="12">
        <v>0</v>
      </c>
      <c r="AL262" s="12">
        <v>0</v>
      </c>
      <c r="AM262" s="12">
        <v>0</v>
      </c>
      <c r="AN262" s="12">
        <v>0</v>
      </c>
      <c r="AO262" s="12">
        <v>0</v>
      </c>
      <c r="AP262" s="12">
        <v>0</v>
      </c>
      <c r="AQ262" s="12">
        <v>0</v>
      </c>
      <c r="AR262" s="12">
        <v>0</v>
      </c>
      <c r="AS262" s="12">
        <v>0</v>
      </c>
      <c r="AT262" s="12">
        <v>0</v>
      </c>
      <c r="AU262" s="12">
        <v>0</v>
      </c>
      <c r="AV262" s="12">
        <v>0</v>
      </c>
      <c r="AW262" s="12">
        <v>0</v>
      </c>
      <c r="AX262" s="12">
        <v>0</v>
      </c>
      <c r="AY262" s="12">
        <v>0</v>
      </c>
      <c r="AZ262" s="12">
        <v>0</v>
      </c>
      <c r="BA262" s="12">
        <v>0</v>
      </c>
      <c r="BB262" s="12">
        <v>0</v>
      </c>
      <c r="BC262" s="12">
        <v>0</v>
      </c>
      <c r="BD262" s="12">
        <v>0</v>
      </c>
      <c r="BE262" s="12">
        <v>0</v>
      </c>
      <c r="BF262" s="12">
        <v>0</v>
      </c>
      <c r="BG262" s="12">
        <v>0</v>
      </c>
      <c r="BH262" s="12">
        <v>0</v>
      </c>
      <c r="BI262" s="12">
        <v>0</v>
      </c>
      <c r="BJ262" s="12">
        <v>0</v>
      </c>
      <c r="BK262" s="12">
        <v>0</v>
      </c>
      <c r="BL262" s="12">
        <v>0</v>
      </c>
      <c r="BM262" s="12">
        <v>0</v>
      </c>
      <c r="BN262" s="12">
        <v>0</v>
      </c>
      <c r="BO262" s="12">
        <v>0</v>
      </c>
      <c r="BP262" s="12">
        <v>0</v>
      </c>
      <c r="BQ262" s="12">
        <v>0</v>
      </c>
      <c r="BR262" s="12">
        <v>0</v>
      </c>
      <c r="BS262" s="12">
        <v>0</v>
      </c>
      <c r="BT262" s="12">
        <v>0</v>
      </c>
      <c r="BU262" s="12">
        <v>0</v>
      </c>
      <c r="BV262" s="12">
        <v>0</v>
      </c>
      <c r="BW262" s="12">
        <v>0</v>
      </c>
      <c r="BX262" s="12">
        <v>0</v>
      </c>
      <c r="BY262" s="12">
        <v>0</v>
      </c>
      <c r="BZ262" s="12">
        <v>0</v>
      </c>
      <c r="CA262" s="12">
        <v>0</v>
      </c>
      <c r="CB262" s="12">
        <v>0</v>
      </c>
      <c r="CC262" s="12">
        <v>0</v>
      </c>
      <c r="CD262" s="12">
        <v>0</v>
      </c>
      <c r="CE262" s="12">
        <v>0</v>
      </c>
      <c r="CF262" s="12">
        <v>0</v>
      </c>
      <c r="CG262" s="12">
        <v>0</v>
      </c>
      <c r="CH262" s="12">
        <v>0</v>
      </c>
      <c r="CI262" s="12">
        <v>0</v>
      </c>
      <c r="CJ262" s="12">
        <v>0</v>
      </c>
      <c r="CK262" s="12">
        <v>0</v>
      </c>
      <c r="CL262" s="12">
        <v>0</v>
      </c>
      <c r="CM262" s="12">
        <v>0</v>
      </c>
      <c r="CN262" s="12">
        <v>0</v>
      </c>
      <c r="CO262" s="12">
        <v>0</v>
      </c>
      <c r="CP262" s="12">
        <v>0</v>
      </c>
      <c r="CQ262" s="12">
        <v>0</v>
      </c>
      <c r="CR262" s="12">
        <v>0</v>
      </c>
      <c r="CS262" s="12">
        <v>0</v>
      </c>
      <c r="CT262" s="12">
        <v>0</v>
      </c>
      <c r="CU262" s="12">
        <v>0</v>
      </c>
      <c r="CV262" s="12">
        <v>0</v>
      </c>
      <c r="CW262" s="12">
        <v>0</v>
      </c>
      <c r="CX262" s="12">
        <v>0</v>
      </c>
      <c r="CY262" s="12">
        <v>0</v>
      </c>
      <c r="CZ262" s="12">
        <v>0</v>
      </c>
      <c r="DA262" s="12">
        <v>0</v>
      </c>
      <c r="DB262" s="12">
        <v>0</v>
      </c>
      <c r="DC262" s="12">
        <v>0</v>
      </c>
      <c r="DD262" s="12">
        <v>0</v>
      </c>
      <c r="DE262" s="12">
        <v>0</v>
      </c>
      <c r="DF262" s="12">
        <v>0</v>
      </c>
      <c r="DG262" s="12">
        <v>0</v>
      </c>
      <c r="DH262" s="12">
        <v>0</v>
      </c>
      <c r="DI262" s="12">
        <v>0</v>
      </c>
      <c r="DJ262" s="12">
        <v>0</v>
      </c>
      <c r="DK262" s="12">
        <v>0</v>
      </c>
      <c r="DL262" s="12">
        <v>0</v>
      </c>
      <c r="DM262" s="12">
        <v>0</v>
      </c>
      <c r="DN262" s="12">
        <v>0</v>
      </c>
      <c r="DO262" s="12">
        <v>0</v>
      </c>
      <c r="DP262" s="12">
        <v>0</v>
      </c>
      <c r="DQ262" s="12">
        <v>0</v>
      </c>
      <c r="DR262" s="12">
        <v>0</v>
      </c>
      <c r="DS262" s="12">
        <v>0</v>
      </c>
      <c r="DT262" s="12">
        <v>0</v>
      </c>
      <c r="DU262" s="12">
        <v>0</v>
      </c>
      <c r="DV262" s="12">
        <v>0</v>
      </c>
      <c r="DW262" s="12">
        <v>0</v>
      </c>
      <c r="DX262" s="12">
        <v>0</v>
      </c>
      <c r="DY262" s="12">
        <v>0</v>
      </c>
      <c r="DZ262" s="12">
        <v>0</v>
      </c>
      <c r="EA262" s="12">
        <v>0</v>
      </c>
      <c r="EB262" s="12">
        <v>0</v>
      </c>
      <c r="EC262" s="12">
        <v>0</v>
      </c>
      <c r="ED262" s="12">
        <v>0</v>
      </c>
      <c r="EE262" s="12">
        <v>0</v>
      </c>
      <c r="EF262" s="12">
        <v>0</v>
      </c>
      <c r="EG262" s="12">
        <v>0</v>
      </c>
      <c r="EH262" s="12">
        <v>0</v>
      </c>
      <c r="EI262" s="12">
        <v>0</v>
      </c>
      <c r="EJ262" s="12">
        <v>0</v>
      </c>
      <c r="EK262" s="12">
        <v>0</v>
      </c>
      <c r="EL262" s="12">
        <v>0</v>
      </c>
      <c r="EM262" s="12">
        <v>0</v>
      </c>
      <c r="EN262" s="12">
        <v>0</v>
      </c>
      <c r="EO262" s="12">
        <v>0</v>
      </c>
      <c r="EP262" s="12">
        <v>0</v>
      </c>
      <c r="EQ262" s="12">
        <v>0</v>
      </c>
      <c r="ER262" s="12">
        <v>0</v>
      </c>
      <c r="ES262" s="12">
        <v>0</v>
      </c>
      <c r="ET262" s="12">
        <v>0</v>
      </c>
      <c r="EU262" s="12">
        <v>0</v>
      </c>
      <c r="EV262" s="12">
        <v>0</v>
      </c>
      <c r="EW262" s="12">
        <v>0</v>
      </c>
      <c r="EX262" s="12">
        <v>0</v>
      </c>
      <c r="EY262" s="12">
        <v>0</v>
      </c>
      <c r="EZ262" s="12">
        <v>0</v>
      </c>
      <c r="FA262" s="12">
        <v>0</v>
      </c>
      <c r="FB262" s="12">
        <v>0</v>
      </c>
      <c r="FC262" s="12">
        <v>0</v>
      </c>
      <c r="FD262" s="12">
        <v>0</v>
      </c>
      <c r="FE262" s="12">
        <v>0</v>
      </c>
      <c r="FF262" s="12">
        <v>0</v>
      </c>
      <c r="FG262" s="12">
        <v>0</v>
      </c>
      <c r="FH262" s="12">
        <v>0</v>
      </c>
      <c r="FI262" s="12">
        <v>0</v>
      </c>
      <c r="FJ262" s="12">
        <v>0</v>
      </c>
      <c r="FK262" s="12">
        <v>0</v>
      </c>
      <c r="FL262" s="12">
        <v>0</v>
      </c>
      <c r="FM262" s="12">
        <v>0</v>
      </c>
      <c r="FN262" s="12">
        <v>0</v>
      </c>
      <c r="FO262" s="12">
        <v>0</v>
      </c>
      <c r="FP262" s="12">
        <v>0</v>
      </c>
      <c r="FQ262" s="12">
        <v>0</v>
      </c>
      <c r="FR262" s="12">
        <v>0</v>
      </c>
      <c r="FS262" s="12">
        <v>0</v>
      </c>
      <c r="FT262" s="12">
        <v>0</v>
      </c>
      <c r="FU262" s="12">
        <v>0</v>
      </c>
      <c r="FV262" s="12">
        <v>0</v>
      </c>
      <c r="FW262" s="12">
        <v>0</v>
      </c>
      <c r="FX262" s="12">
        <v>0</v>
      </c>
      <c r="FY262" s="12">
        <v>0</v>
      </c>
      <c r="FZ262" s="12">
        <v>0</v>
      </c>
      <c r="GA262" s="12">
        <v>0</v>
      </c>
      <c r="GB262" s="12">
        <v>0</v>
      </c>
      <c r="GC262" s="12">
        <v>0</v>
      </c>
      <c r="GD262" s="12">
        <v>0</v>
      </c>
      <c r="GE262" s="12">
        <v>0</v>
      </c>
      <c r="GF262" s="12">
        <v>0</v>
      </c>
      <c r="GG262" s="12">
        <v>0</v>
      </c>
      <c r="GH262" s="12">
        <v>0</v>
      </c>
      <c r="GI262" s="12">
        <v>0</v>
      </c>
      <c r="GJ262" s="12">
        <v>0</v>
      </c>
      <c r="GK262" s="12">
        <v>0</v>
      </c>
      <c r="GL262" s="12">
        <v>0</v>
      </c>
      <c r="GM262" s="12">
        <v>0</v>
      </c>
      <c r="GN262" s="12">
        <v>0</v>
      </c>
      <c r="GO262" s="12">
        <v>0</v>
      </c>
      <c r="GP262" s="12">
        <v>0</v>
      </c>
      <c r="GQ262" s="12">
        <v>0</v>
      </c>
      <c r="GR262" s="12">
        <v>0</v>
      </c>
      <c r="GS262" s="12">
        <v>0</v>
      </c>
      <c r="GT262" s="12">
        <v>0</v>
      </c>
      <c r="GU262" s="12">
        <v>0</v>
      </c>
      <c r="GV262" s="12">
        <v>0</v>
      </c>
      <c r="GW262" s="12">
        <v>0</v>
      </c>
      <c r="GX262" s="12">
        <v>0</v>
      </c>
      <c r="GY262" s="12">
        <v>0</v>
      </c>
      <c r="GZ262" s="12">
        <v>0</v>
      </c>
      <c r="HA262" s="12">
        <v>0</v>
      </c>
      <c r="HB262" s="12">
        <v>0</v>
      </c>
      <c r="HC262" s="12">
        <v>0</v>
      </c>
      <c r="HD262" s="12">
        <v>0</v>
      </c>
      <c r="HE262" s="12">
        <v>0</v>
      </c>
      <c r="HF262" s="12">
        <v>0</v>
      </c>
      <c r="HG262" s="12">
        <v>0</v>
      </c>
      <c r="HH262" s="12">
        <v>0</v>
      </c>
      <c r="HI262" s="12">
        <v>0</v>
      </c>
      <c r="HJ262" s="12">
        <v>0</v>
      </c>
      <c r="HK262" s="12">
        <v>0</v>
      </c>
      <c r="HL262" s="12">
        <v>0</v>
      </c>
      <c r="HM262" s="12">
        <v>0</v>
      </c>
      <c r="HN262" s="12">
        <v>0</v>
      </c>
      <c r="HO262" s="12">
        <v>0</v>
      </c>
      <c r="HP262" s="12">
        <v>0</v>
      </c>
      <c r="HQ262" s="12">
        <v>0</v>
      </c>
      <c r="HR262" s="12">
        <v>0</v>
      </c>
      <c r="HS262" s="12">
        <v>0</v>
      </c>
      <c r="HT262" s="12">
        <v>0</v>
      </c>
      <c r="HU262" s="12">
        <v>0</v>
      </c>
      <c r="HV262" s="12">
        <v>0</v>
      </c>
      <c r="HW262" s="12">
        <v>0</v>
      </c>
      <c r="HX262" s="12">
        <v>0</v>
      </c>
      <c r="HY262" s="12">
        <v>0</v>
      </c>
      <c r="HZ262" s="12">
        <v>0</v>
      </c>
      <c r="IA262" s="12">
        <v>0</v>
      </c>
      <c r="IB262" s="12">
        <v>0</v>
      </c>
      <c r="IC262" s="12">
        <v>0</v>
      </c>
      <c r="ID262" s="12">
        <v>0</v>
      </c>
      <c r="IE262" s="12">
        <v>0</v>
      </c>
      <c r="IF262" s="12">
        <v>0</v>
      </c>
      <c r="IG262" s="12">
        <v>0</v>
      </c>
      <c r="IH262" s="12">
        <v>0</v>
      </c>
      <c r="II262" s="12">
        <v>0</v>
      </c>
      <c r="IJ262" s="12">
        <v>0</v>
      </c>
      <c r="IK262" s="12">
        <v>0</v>
      </c>
      <c r="IL262" s="12">
        <v>0</v>
      </c>
      <c r="IM262" s="12">
        <v>0</v>
      </c>
      <c r="IN262" s="12">
        <v>0</v>
      </c>
      <c r="IO262" s="12">
        <v>0</v>
      </c>
      <c r="IP262" s="12">
        <v>0</v>
      </c>
      <c r="IQ262" s="12">
        <v>0</v>
      </c>
      <c r="IR262" s="12">
        <v>0</v>
      </c>
      <c r="IS262" s="12">
        <v>0</v>
      </c>
      <c r="IT262" s="12">
        <v>0</v>
      </c>
      <c r="IU262" s="12">
        <v>0</v>
      </c>
      <c r="IV262" s="12">
        <v>0</v>
      </c>
      <c r="IW262" s="12">
        <v>0</v>
      </c>
      <c r="IX262" s="12">
        <v>0</v>
      </c>
      <c r="IY262" s="12">
        <v>0</v>
      </c>
      <c r="IZ262" s="12">
        <v>0</v>
      </c>
      <c r="JA262" s="12">
        <v>0</v>
      </c>
      <c r="JB262" s="12">
        <v>0</v>
      </c>
      <c r="JC262" s="12">
        <v>0</v>
      </c>
      <c r="JD262" s="12">
        <v>0</v>
      </c>
      <c r="JE262" s="12">
        <v>0</v>
      </c>
      <c r="JF262" s="12">
        <v>0</v>
      </c>
      <c r="JG262" s="12">
        <v>0</v>
      </c>
      <c r="JH262" s="12">
        <v>0</v>
      </c>
      <c r="JI262" s="12">
        <v>0</v>
      </c>
      <c r="JJ262" s="12">
        <v>0</v>
      </c>
      <c r="JK262" s="12">
        <v>0</v>
      </c>
      <c r="JL262" s="12">
        <v>0</v>
      </c>
      <c r="JM262" s="12">
        <v>0</v>
      </c>
      <c r="JN262" s="12">
        <v>0</v>
      </c>
      <c r="JO262" s="12">
        <v>0</v>
      </c>
      <c r="JP262" s="12">
        <v>0</v>
      </c>
      <c r="JQ262" s="12">
        <v>0</v>
      </c>
      <c r="JR262" s="12">
        <v>0</v>
      </c>
      <c r="JS262" s="12">
        <v>0</v>
      </c>
      <c r="JT262" s="12">
        <v>0</v>
      </c>
      <c r="JU262" s="12">
        <v>0</v>
      </c>
      <c r="JV262" s="12">
        <v>0</v>
      </c>
      <c r="JW262" s="12">
        <v>0</v>
      </c>
      <c r="JX262" s="12">
        <v>0</v>
      </c>
      <c r="JY262" s="12">
        <v>0</v>
      </c>
      <c r="JZ262" s="12">
        <v>0</v>
      </c>
      <c r="KA262" s="12">
        <v>0</v>
      </c>
      <c r="KB262" s="12">
        <v>0</v>
      </c>
      <c r="KC262" s="12">
        <v>0</v>
      </c>
      <c r="KD262" s="12">
        <v>0</v>
      </c>
      <c r="KE262" s="12">
        <v>0</v>
      </c>
      <c r="KF262" s="12">
        <v>0</v>
      </c>
      <c r="KG262" s="12">
        <v>0</v>
      </c>
      <c r="KH262" s="12">
        <v>0</v>
      </c>
      <c r="KI262" s="12">
        <v>0</v>
      </c>
      <c r="KJ262" s="12">
        <v>0</v>
      </c>
      <c r="KK262" s="12">
        <v>0</v>
      </c>
      <c r="KL262" s="12">
        <v>0</v>
      </c>
      <c r="KM262" s="12">
        <v>0</v>
      </c>
      <c r="KN262" s="12">
        <v>0</v>
      </c>
      <c r="KO262" s="12">
        <v>0</v>
      </c>
      <c r="KP262" s="12">
        <v>0</v>
      </c>
      <c r="KQ262" s="12">
        <v>0</v>
      </c>
      <c r="KR262" s="12">
        <v>0</v>
      </c>
      <c r="KS262" s="12">
        <v>0</v>
      </c>
      <c r="KT262" s="12">
        <v>0</v>
      </c>
      <c r="KU262" s="12">
        <v>0</v>
      </c>
      <c r="KV262" s="12">
        <v>0</v>
      </c>
      <c r="KW262" s="12">
        <v>0</v>
      </c>
      <c r="KX262" s="12">
        <v>0</v>
      </c>
      <c r="KY262" s="12">
        <v>0</v>
      </c>
      <c r="KZ262" s="12">
        <v>0</v>
      </c>
      <c r="LA262" s="12">
        <v>0</v>
      </c>
      <c r="LB262" s="12">
        <v>0</v>
      </c>
      <c r="LC262" s="12">
        <v>0</v>
      </c>
      <c r="LD262" s="12">
        <v>0</v>
      </c>
      <c r="LE262" s="12">
        <v>0</v>
      </c>
      <c r="LF262" s="12">
        <v>0</v>
      </c>
      <c r="LG262" s="12">
        <v>0</v>
      </c>
      <c r="LH262" s="12">
        <v>0</v>
      </c>
      <c r="LI262" s="12">
        <v>0</v>
      </c>
      <c r="LJ262" s="12">
        <v>0</v>
      </c>
      <c r="LK262" s="12">
        <v>0</v>
      </c>
      <c r="LL262" s="12">
        <v>0</v>
      </c>
      <c r="LM262" s="12">
        <v>0</v>
      </c>
      <c r="LN262" s="12">
        <v>0</v>
      </c>
      <c r="LO262" s="12">
        <v>0</v>
      </c>
      <c r="LP262" s="12">
        <v>0</v>
      </c>
      <c r="LQ262" s="12">
        <v>0</v>
      </c>
      <c r="LR262" s="12">
        <v>0</v>
      </c>
      <c r="LS262" s="12">
        <v>0</v>
      </c>
      <c r="LT262" s="12">
        <v>0</v>
      </c>
      <c r="LU262" s="12">
        <v>0</v>
      </c>
      <c r="LV262" s="12">
        <v>0</v>
      </c>
      <c r="LW262" s="12">
        <v>0</v>
      </c>
      <c r="LX262" s="12">
        <v>0</v>
      </c>
      <c r="LY262" s="12">
        <v>0</v>
      </c>
      <c r="LZ262" s="12">
        <v>0</v>
      </c>
      <c r="MA262" s="12">
        <v>0</v>
      </c>
      <c r="MB262" s="12">
        <v>0</v>
      </c>
      <c r="MC262" s="12">
        <v>0</v>
      </c>
      <c r="MD262" s="12">
        <v>0</v>
      </c>
      <c r="ME262" s="12">
        <v>0</v>
      </c>
      <c r="MF262" s="12">
        <v>0</v>
      </c>
      <c r="MG262" s="12">
        <v>0</v>
      </c>
      <c r="MH262" s="12">
        <v>0</v>
      </c>
      <c r="MI262" s="12">
        <v>0</v>
      </c>
      <c r="MJ262" s="12">
        <v>0</v>
      </c>
      <c r="MK262" s="12">
        <v>0</v>
      </c>
      <c r="ML262" s="12">
        <v>0</v>
      </c>
      <c r="MM262" s="12">
        <v>0</v>
      </c>
      <c r="MN262" s="12">
        <v>0</v>
      </c>
      <c r="MO262" s="12">
        <v>0</v>
      </c>
      <c r="MP262" s="12">
        <v>0</v>
      </c>
      <c r="MQ262" s="12">
        <v>0</v>
      </c>
      <c r="MR262" s="12">
        <v>0</v>
      </c>
      <c r="MS262" s="12">
        <v>0</v>
      </c>
      <c r="MT262" s="12">
        <v>0</v>
      </c>
      <c r="MU262" s="12">
        <v>0</v>
      </c>
      <c r="MV262" s="12">
        <v>0</v>
      </c>
      <c r="MW262" s="12">
        <v>0</v>
      </c>
      <c r="MX262" s="12">
        <v>0</v>
      </c>
      <c r="MY262" s="12">
        <v>0</v>
      </c>
      <c r="MZ262" s="12">
        <v>0</v>
      </c>
      <c r="NA262" s="12">
        <v>0</v>
      </c>
      <c r="NB262" s="12">
        <v>0</v>
      </c>
      <c r="NC262" s="12">
        <v>0</v>
      </c>
      <c r="ND262" s="12">
        <v>0</v>
      </c>
      <c r="NE262" s="12">
        <v>0</v>
      </c>
      <c r="NF262" s="12">
        <v>0</v>
      </c>
      <c r="NG262" s="12">
        <v>0</v>
      </c>
      <c r="NH262" s="12">
        <v>0</v>
      </c>
      <c r="NI262" s="12">
        <v>0</v>
      </c>
      <c r="NJ262" s="12">
        <v>0</v>
      </c>
      <c r="NK262" s="12">
        <v>0</v>
      </c>
      <c r="NL262" s="12">
        <v>0</v>
      </c>
      <c r="NM262" s="12">
        <v>0</v>
      </c>
      <c r="NN262" s="12">
        <v>0</v>
      </c>
      <c r="NO262" s="12">
        <v>0</v>
      </c>
      <c r="NP262" s="12">
        <v>0</v>
      </c>
      <c r="NQ262" s="12">
        <v>0</v>
      </c>
      <c r="NR262" s="12">
        <v>0</v>
      </c>
      <c r="NS262" s="12">
        <v>0</v>
      </c>
      <c r="NT262" s="12">
        <v>0</v>
      </c>
      <c r="NU262" s="12">
        <v>0</v>
      </c>
      <c r="NV262" s="12">
        <v>0</v>
      </c>
      <c r="NW262" s="12">
        <v>0</v>
      </c>
      <c r="NX262" s="12">
        <v>0</v>
      </c>
      <c r="NY262" s="12">
        <v>0</v>
      </c>
      <c r="NZ262" s="12">
        <v>0</v>
      </c>
      <c r="OA262" s="12">
        <v>0</v>
      </c>
      <c r="OB262" s="12">
        <v>0</v>
      </c>
      <c r="OC262" s="12">
        <v>0</v>
      </c>
      <c r="OD262" s="12">
        <v>0</v>
      </c>
      <c r="OE262" s="12">
        <v>0</v>
      </c>
      <c r="OF262" s="12">
        <v>0</v>
      </c>
      <c r="OG262" s="12">
        <v>0</v>
      </c>
      <c r="OH262" s="12">
        <v>0</v>
      </c>
      <c r="OI262" s="12">
        <v>0</v>
      </c>
      <c r="OJ262" s="12">
        <v>0</v>
      </c>
      <c r="OK262" s="12">
        <v>0</v>
      </c>
      <c r="OL262" s="12">
        <v>0</v>
      </c>
      <c r="OM262" s="12">
        <v>0</v>
      </c>
      <c r="ON262" s="12">
        <v>0</v>
      </c>
      <c r="OO262" s="12">
        <v>0</v>
      </c>
      <c r="OP262" s="12">
        <v>0</v>
      </c>
      <c r="OQ262" s="12">
        <v>0</v>
      </c>
      <c r="OR262" s="12">
        <v>0</v>
      </c>
      <c r="OS262" s="12">
        <v>0</v>
      </c>
      <c r="OT262" s="12">
        <v>0</v>
      </c>
      <c r="OU262" s="12">
        <v>0</v>
      </c>
      <c r="OV262" s="12">
        <v>0</v>
      </c>
      <c r="OW262" s="12">
        <v>0</v>
      </c>
      <c r="OX262" s="12">
        <v>0</v>
      </c>
      <c r="OY262" s="12">
        <v>0</v>
      </c>
      <c r="OZ262" s="12">
        <v>0</v>
      </c>
      <c r="PA262" s="12">
        <v>0</v>
      </c>
      <c r="PB262" s="12">
        <v>0</v>
      </c>
      <c r="PC262" s="12">
        <v>0</v>
      </c>
      <c r="PD262" s="12">
        <v>0</v>
      </c>
      <c r="PE262" s="12">
        <v>0</v>
      </c>
      <c r="PF262" s="12">
        <v>0</v>
      </c>
      <c r="PG262" s="12">
        <v>0</v>
      </c>
      <c r="PH262" s="12">
        <v>0</v>
      </c>
      <c r="PI262" s="12">
        <v>0</v>
      </c>
      <c r="PJ262" s="12">
        <v>0</v>
      </c>
      <c r="PK262" s="12">
        <v>0</v>
      </c>
      <c r="PL262" s="12">
        <v>0</v>
      </c>
      <c r="PM262" s="12">
        <v>0</v>
      </c>
      <c r="PN262" s="12">
        <v>0</v>
      </c>
      <c r="PO262" s="12">
        <v>0</v>
      </c>
      <c r="PP262" s="12">
        <v>0</v>
      </c>
      <c r="PQ262" s="12">
        <v>0</v>
      </c>
      <c r="PR262" s="12">
        <v>0</v>
      </c>
      <c r="PS262" s="12">
        <v>0</v>
      </c>
      <c r="PT262" s="12">
        <v>0</v>
      </c>
      <c r="PU262" s="12">
        <v>0</v>
      </c>
      <c r="PV262" s="12">
        <v>0</v>
      </c>
      <c r="PW262" s="12">
        <v>0</v>
      </c>
      <c r="PX262" s="12">
        <v>0</v>
      </c>
      <c r="PY262" s="12">
        <v>0</v>
      </c>
      <c r="PZ262" s="12">
        <v>0</v>
      </c>
      <c r="QA262" s="12">
        <v>0</v>
      </c>
      <c r="QB262" s="12">
        <v>0</v>
      </c>
      <c r="QC262" s="12">
        <v>0</v>
      </c>
      <c r="QD262" s="12">
        <v>0</v>
      </c>
      <c r="QE262" s="12">
        <v>0</v>
      </c>
      <c r="QF262" s="12">
        <v>0</v>
      </c>
      <c r="QG262" s="12">
        <v>0</v>
      </c>
      <c r="QH262" s="12">
        <v>0</v>
      </c>
      <c r="QI262" s="12">
        <v>0</v>
      </c>
      <c r="QJ262" s="12">
        <v>0</v>
      </c>
      <c r="QK262" s="12">
        <v>0</v>
      </c>
      <c r="QL262" s="12">
        <v>0</v>
      </c>
      <c r="QM262" s="12">
        <v>0</v>
      </c>
      <c r="QN262" s="12">
        <v>0</v>
      </c>
      <c r="QO262" s="12">
        <v>0</v>
      </c>
      <c r="QP262" s="12">
        <v>0</v>
      </c>
      <c r="QQ262" s="12">
        <v>0</v>
      </c>
      <c r="QR262" s="12">
        <v>0</v>
      </c>
      <c r="QS262" s="12">
        <v>0</v>
      </c>
      <c r="QT262" s="12">
        <v>0</v>
      </c>
      <c r="QU262" s="12">
        <v>0</v>
      </c>
      <c r="QV262" s="12">
        <v>0</v>
      </c>
      <c r="QW262" s="12">
        <v>0</v>
      </c>
      <c r="QX262" s="12">
        <v>0</v>
      </c>
      <c r="QY262" s="12">
        <v>0</v>
      </c>
      <c r="QZ262" s="12">
        <v>0</v>
      </c>
      <c r="RA262" s="12">
        <v>0</v>
      </c>
      <c r="RB262" s="12">
        <v>0</v>
      </c>
      <c r="RC262" s="12">
        <v>0</v>
      </c>
      <c r="RD262" s="12">
        <v>0</v>
      </c>
      <c r="RE262" s="12">
        <v>0</v>
      </c>
      <c r="RF262" s="12">
        <v>0</v>
      </c>
      <c r="RG262" s="12">
        <v>0</v>
      </c>
      <c r="RH262" s="12">
        <v>0</v>
      </c>
      <c r="RI262" s="12">
        <v>0</v>
      </c>
      <c r="RJ262" s="12">
        <v>0</v>
      </c>
      <c r="RK262" s="12">
        <v>0</v>
      </c>
      <c r="RL262" s="12">
        <v>0</v>
      </c>
      <c r="RM262" s="12">
        <v>0</v>
      </c>
      <c r="RN262" s="12">
        <v>0</v>
      </c>
      <c r="RO262" s="12">
        <v>0</v>
      </c>
      <c r="RP262" s="12">
        <v>0</v>
      </c>
      <c r="RQ262" s="12">
        <v>0</v>
      </c>
      <c r="RR262" s="12">
        <v>0</v>
      </c>
      <c r="RS262" s="12">
        <v>0</v>
      </c>
      <c r="RT262" s="12">
        <v>0</v>
      </c>
      <c r="RU262" s="12">
        <v>0</v>
      </c>
      <c r="RV262" s="12">
        <v>0</v>
      </c>
      <c r="RW262" s="12">
        <v>0</v>
      </c>
      <c r="RX262" s="12">
        <v>0</v>
      </c>
      <c r="RY262" s="12">
        <v>0</v>
      </c>
      <c r="RZ262" s="12">
        <v>0</v>
      </c>
      <c r="SA262" s="12">
        <v>0</v>
      </c>
      <c r="SB262" s="12">
        <v>0</v>
      </c>
      <c r="SC262" s="12">
        <v>0</v>
      </c>
      <c r="SD262" s="12">
        <v>0</v>
      </c>
      <c r="SE262" s="12">
        <v>0</v>
      </c>
      <c r="SF262" s="12">
        <v>0</v>
      </c>
      <c r="SG262" s="12">
        <v>0</v>
      </c>
      <c r="SH262" s="12">
        <v>0</v>
      </c>
      <c r="SI262" s="12">
        <v>0</v>
      </c>
      <c r="SJ262" s="12">
        <v>0</v>
      </c>
      <c r="SK262" s="12">
        <v>0</v>
      </c>
      <c r="SL262" s="12">
        <v>0</v>
      </c>
      <c r="SM262" s="12">
        <v>0</v>
      </c>
      <c r="SN262" s="12">
        <v>0</v>
      </c>
      <c r="SO262" s="12">
        <v>0</v>
      </c>
      <c r="SP262" s="12">
        <v>0</v>
      </c>
      <c r="SQ262" s="12">
        <v>0</v>
      </c>
      <c r="SR262" s="12">
        <v>0</v>
      </c>
      <c r="SS262" s="12">
        <v>0</v>
      </c>
      <c r="ST262" s="12">
        <v>0</v>
      </c>
      <c r="SU262" s="12">
        <v>0</v>
      </c>
      <c r="SV262" s="12">
        <v>0</v>
      </c>
      <c r="SW262" s="12">
        <v>0</v>
      </c>
      <c r="SX262" s="12">
        <v>0</v>
      </c>
      <c r="SY262" s="12">
        <v>0</v>
      </c>
      <c r="SZ262" s="12">
        <v>0</v>
      </c>
      <c r="TA262" s="12">
        <v>0</v>
      </c>
      <c r="TB262" s="12">
        <v>0</v>
      </c>
      <c r="TC262" s="12">
        <v>0</v>
      </c>
      <c r="TD262" s="12">
        <v>0</v>
      </c>
      <c r="TE262" s="12">
        <v>0</v>
      </c>
      <c r="TF262" s="12">
        <v>0</v>
      </c>
      <c r="TG262" s="12">
        <v>0</v>
      </c>
      <c r="TH262" s="12">
        <v>0</v>
      </c>
      <c r="TI262" s="12">
        <v>0</v>
      </c>
      <c r="TJ262" s="12">
        <v>0</v>
      </c>
      <c r="TK262" s="12">
        <v>0</v>
      </c>
      <c r="TL262" s="12">
        <v>0</v>
      </c>
      <c r="TM262" s="12">
        <v>0</v>
      </c>
      <c r="TN262" s="12">
        <v>0</v>
      </c>
      <c r="TO262" s="12">
        <v>0</v>
      </c>
      <c r="TP262" s="12">
        <v>0</v>
      </c>
      <c r="TQ262" s="12">
        <v>0</v>
      </c>
      <c r="TR262" s="12">
        <v>0</v>
      </c>
      <c r="TS262" s="12">
        <v>0</v>
      </c>
      <c r="TT262" s="12">
        <v>0</v>
      </c>
      <c r="TU262" s="12">
        <v>0</v>
      </c>
      <c r="TV262" s="12">
        <v>0</v>
      </c>
      <c r="TW262" s="12">
        <v>0</v>
      </c>
      <c r="TX262" s="12">
        <v>0</v>
      </c>
      <c r="TY262" s="12">
        <v>0</v>
      </c>
      <c r="TZ262" s="12">
        <v>0</v>
      </c>
      <c r="UA262" s="12">
        <v>0</v>
      </c>
      <c r="UB262" s="12">
        <v>0</v>
      </c>
      <c r="UC262" s="12">
        <v>0</v>
      </c>
      <c r="UD262" s="12">
        <v>0</v>
      </c>
      <c r="UE262" s="12">
        <v>0</v>
      </c>
      <c r="UF262" s="12">
        <v>0</v>
      </c>
      <c r="UG262" s="12">
        <v>0</v>
      </c>
      <c r="UH262" s="12">
        <v>0</v>
      </c>
      <c r="UI262" s="12">
        <v>0</v>
      </c>
      <c r="UJ262" s="12">
        <v>0</v>
      </c>
      <c r="UK262" s="12">
        <v>0</v>
      </c>
      <c r="UL262" s="12">
        <v>0</v>
      </c>
      <c r="UM262" s="12">
        <v>0</v>
      </c>
      <c r="UN262" s="12">
        <v>0</v>
      </c>
      <c r="UO262" s="12">
        <v>0</v>
      </c>
      <c r="UP262" s="12">
        <v>0</v>
      </c>
      <c r="UQ262" s="12">
        <v>0</v>
      </c>
      <c r="UR262" s="12">
        <v>0</v>
      </c>
      <c r="US262" s="12">
        <v>0</v>
      </c>
      <c r="UT262" s="12">
        <v>0</v>
      </c>
      <c r="UU262" s="12">
        <v>0</v>
      </c>
      <c r="UV262" s="12">
        <v>0</v>
      </c>
      <c r="UW262" s="12">
        <v>0</v>
      </c>
      <c r="UX262" s="12">
        <v>0</v>
      </c>
      <c r="UY262" s="12">
        <v>0</v>
      </c>
      <c r="UZ262" s="12">
        <v>0</v>
      </c>
      <c r="VA262" s="12">
        <v>0</v>
      </c>
      <c r="VB262" s="12">
        <v>0</v>
      </c>
      <c r="VC262" s="12">
        <v>0</v>
      </c>
      <c r="VD262" s="12">
        <v>0</v>
      </c>
      <c r="VE262" s="12">
        <v>0</v>
      </c>
      <c r="VF262" s="12">
        <v>0</v>
      </c>
      <c r="VG262" s="12">
        <v>0</v>
      </c>
      <c r="VH262" s="12">
        <v>0</v>
      </c>
      <c r="VI262" s="12">
        <v>0</v>
      </c>
      <c r="VJ262" s="12">
        <v>0</v>
      </c>
      <c r="VK262" s="12">
        <v>0</v>
      </c>
      <c r="VL262" s="12">
        <v>0</v>
      </c>
      <c r="VM262" s="12">
        <v>0</v>
      </c>
      <c r="VN262" s="12">
        <v>0</v>
      </c>
      <c r="VO262" s="12">
        <v>0</v>
      </c>
      <c r="VP262" s="12">
        <v>0</v>
      </c>
      <c r="VQ262" s="12">
        <v>0</v>
      </c>
      <c r="VR262" s="12">
        <v>0</v>
      </c>
      <c r="VS262" s="12">
        <v>0</v>
      </c>
      <c r="VT262" s="12">
        <v>0</v>
      </c>
      <c r="VU262" s="12">
        <v>0</v>
      </c>
      <c r="VV262" s="12">
        <v>0</v>
      </c>
      <c r="VW262" s="12">
        <v>0</v>
      </c>
      <c r="VX262" s="12">
        <v>0</v>
      </c>
      <c r="VY262" s="12">
        <v>0</v>
      </c>
      <c r="VZ262" s="12">
        <v>0</v>
      </c>
      <c r="WA262" s="12">
        <v>0</v>
      </c>
      <c r="WB262" s="12">
        <v>0</v>
      </c>
      <c r="WC262" s="12">
        <v>0</v>
      </c>
      <c r="WD262" s="12">
        <v>0</v>
      </c>
      <c r="WE262" s="12">
        <v>0</v>
      </c>
      <c r="WF262" s="12">
        <v>0</v>
      </c>
      <c r="WG262" s="12">
        <v>0</v>
      </c>
      <c r="WH262" s="12">
        <v>0</v>
      </c>
      <c r="WI262" s="12">
        <v>0</v>
      </c>
      <c r="WJ262" s="12">
        <v>0</v>
      </c>
      <c r="WK262" s="12">
        <v>0</v>
      </c>
      <c r="WL262" s="12">
        <v>0</v>
      </c>
      <c r="WM262" s="12">
        <v>0</v>
      </c>
      <c r="WN262" s="12">
        <v>0</v>
      </c>
      <c r="WO262" s="12">
        <v>0</v>
      </c>
      <c r="WP262" s="12">
        <v>0</v>
      </c>
      <c r="WQ262" s="12">
        <v>0</v>
      </c>
      <c r="WR262" s="12">
        <v>0</v>
      </c>
      <c r="WS262" s="12">
        <v>0</v>
      </c>
      <c r="WT262" s="12">
        <v>0</v>
      </c>
      <c r="WU262" s="12">
        <v>0</v>
      </c>
      <c r="WV262" s="12">
        <v>0</v>
      </c>
      <c r="WW262" s="12">
        <v>0</v>
      </c>
      <c r="WX262" s="12">
        <v>0</v>
      </c>
      <c r="WY262" s="12">
        <v>0</v>
      </c>
      <c r="WZ262" s="12">
        <v>0</v>
      </c>
      <c r="XA262" s="12">
        <v>0</v>
      </c>
      <c r="XB262" s="12">
        <v>0</v>
      </c>
      <c r="XC262" s="12">
        <v>0</v>
      </c>
      <c r="XD262" s="12">
        <v>0</v>
      </c>
      <c r="XE262" s="12">
        <v>0</v>
      </c>
      <c r="XF262" s="12">
        <v>0</v>
      </c>
      <c r="XG262" s="12">
        <v>0</v>
      </c>
      <c r="XH262" s="12">
        <v>0</v>
      </c>
      <c r="XI262" s="12">
        <v>0</v>
      </c>
      <c r="XJ262" s="12">
        <v>0</v>
      </c>
      <c r="XK262" s="12">
        <v>0</v>
      </c>
      <c r="XL262" s="12">
        <v>0</v>
      </c>
      <c r="XM262" s="12">
        <v>0</v>
      </c>
      <c r="XN262" s="12">
        <v>0</v>
      </c>
      <c r="XO262" s="12">
        <v>0</v>
      </c>
      <c r="XP262" s="12">
        <v>0</v>
      </c>
      <c r="XQ262" s="12">
        <v>0</v>
      </c>
      <c r="XR262" s="12">
        <v>0</v>
      </c>
      <c r="XS262" s="12">
        <v>0</v>
      </c>
      <c r="XT262" s="12">
        <v>0</v>
      </c>
      <c r="XU262" s="12">
        <v>0</v>
      </c>
      <c r="XV262" s="12">
        <v>0</v>
      </c>
      <c r="XW262" s="12">
        <v>0</v>
      </c>
      <c r="XX262" s="12">
        <v>0</v>
      </c>
      <c r="XY262" s="12">
        <v>0</v>
      </c>
      <c r="XZ262" s="12">
        <v>0</v>
      </c>
      <c r="YA262" s="12">
        <v>0</v>
      </c>
      <c r="YB262" s="12">
        <v>0</v>
      </c>
      <c r="YC262" s="12">
        <v>0</v>
      </c>
      <c r="YD262" s="12">
        <v>0</v>
      </c>
      <c r="YE262" s="12">
        <v>0</v>
      </c>
      <c r="YF262" s="12">
        <v>0</v>
      </c>
      <c r="YG262" s="12">
        <v>0</v>
      </c>
      <c r="YH262" s="12">
        <v>0</v>
      </c>
      <c r="YI262" s="12">
        <v>0</v>
      </c>
      <c r="YJ262" s="12">
        <v>0</v>
      </c>
      <c r="YK262" s="12">
        <v>0</v>
      </c>
      <c r="YL262" s="12">
        <v>0</v>
      </c>
      <c r="YM262" s="12">
        <v>0</v>
      </c>
      <c r="YN262" s="12">
        <v>0</v>
      </c>
      <c r="YO262" s="12">
        <v>0</v>
      </c>
      <c r="YP262" s="12">
        <v>0</v>
      </c>
      <c r="YQ262" s="12">
        <v>0</v>
      </c>
      <c r="YR262" s="12">
        <v>0</v>
      </c>
      <c r="YS262" s="12">
        <v>0</v>
      </c>
      <c r="YT262" s="12">
        <v>0</v>
      </c>
      <c r="YU262" s="12">
        <v>0</v>
      </c>
      <c r="YV262" s="12">
        <v>0</v>
      </c>
      <c r="YW262" s="12">
        <v>0</v>
      </c>
      <c r="YX262" s="12">
        <v>0</v>
      </c>
      <c r="YY262" s="12">
        <v>0</v>
      </c>
      <c r="YZ262" s="12">
        <v>0</v>
      </c>
      <c r="ZA262" s="12">
        <v>0</v>
      </c>
      <c r="ZB262" s="12">
        <v>0</v>
      </c>
      <c r="ZC262" s="12">
        <v>0</v>
      </c>
      <c r="ZD262" s="12">
        <v>0</v>
      </c>
      <c r="ZE262" s="12">
        <v>0</v>
      </c>
      <c r="ZF262" s="12">
        <v>0</v>
      </c>
      <c r="ZG262" s="12">
        <v>0</v>
      </c>
      <c r="ZH262" s="12">
        <v>0</v>
      </c>
      <c r="ZI262" s="12">
        <v>0</v>
      </c>
      <c r="ZJ262" s="12">
        <v>0</v>
      </c>
      <c r="ZK262" s="12">
        <v>0</v>
      </c>
      <c r="ZL262" s="12">
        <v>0</v>
      </c>
      <c r="ZM262" s="12">
        <v>0</v>
      </c>
      <c r="ZN262" s="12">
        <v>0</v>
      </c>
      <c r="ZO262" s="12">
        <v>0</v>
      </c>
      <c r="ZP262" s="12">
        <v>0</v>
      </c>
      <c r="ZQ262" s="12">
        <v>0</v>
      </c>
      <c r="ZR262" s="12">
        <v>0</v>
      </c>
      <c r="ZS262" s="12">
        <v>0</v>
      </c>
      <c r="ZT262" s="12">
        <v>0</v>
      </c>
      <c r="ZU262" s="12">
        <v>0</v>
      </c>
      <c r="ZV262" s="12">
        <v>0</v>
      </c>
      <c r="ZW262" s="12">
        <v>0</v>
      </c>
      <c r="ZX262" s="12">
        <v>0</v>
      </c>
      <c r="ZY262" s="12">
        <v>0</v>
      </c>
      <c r="ZZ262" s="12">
        <v>0</v>
      </c>
      <c r="AAA262" s="12">
        <v>0</v>
      </c>
      <c r="AAB262" s="12">
        <v>0</v>
      </c>
      <c r="AAC262" s="12">
        <v>0</v>
      </c>
      <c r="AAD262" s="12">
        <v>0</v>
      </c>
      <c r="AAE262" s="12">
        <v>0</v>
      </c>
      <c r="AAF262" s="12">
        <v>0</v>
      </c>
      <c r="AAG262" s="12">
        <v>0</v>
      </c>
      <c r="AAH262" s="12">
        <v>0</v>
      </c>
      <c r="AAI262" s="12">
        <v>0</v>
      </c>
      <c r="AAJ262" s="12">
        <v>0</v>
      </c>
      <c r="AAK262" s="12">
        <v>0</v>
      </c>
      <c r="AAL262" s="12">
        <v>0</v>
      </c>
      <c r="AAM262" s="12">
        <v>0</v>
      </c>
      <c r="AAN262" s="12">
        <v>0</v>
      </c>
      <c r="AAO262" s="12">
        <v>0</v>
      </c>
      <c r="AAP262" s="12">
        <v>0</v>
      </c>
      <c r="AAQ262" s="12">
        <v>0</v>
      </c>
      <c r="AAR262" s="12">
        <v>0</v>
      </c>
      <c r="AAS262" s="12">
        <v>0</v>
      </c>
      <c r="AAT262" s="12">
        <v>0</v>
      </c>
      <c r="AAU262" s="12">
        <v>0</v>
      </c>
      <c r="AAV262" s="12">
        <v>0</v>
      </c>
      <c r="AAW262" s="12">
        <v>0</v>
      </c>
      <c r="AAX262" s="12">
        <v>0</v>
      </c>
      <c r="AAY262" s="12">
        <v>0</v>
      </c>
      <c r="AAZ262" s="12">
        <v>0</v>
      </c>
      <c r="ABA262" s="12">
        <v>0</v>
      </c>
      <c r="ABB262" s="12">
        <v>0</v>
      </c>
      <c r="ABC262" s="12">
        <v>0</v>
      </c>
      <c r="ABD262" s="12">
        <v>0</v>
      </c>
      <c r="ABE262" s="12">
        <v>0</v>
      </c>
      <c r="ABF262" s="12">
        <v>0</v>
      </c>
      <c r="ABG262" s="12">
        <v>0</v>
      </c>
      <c r="ABH262" s="12">
        <v>0</v>
      </c>
      <c r="ABI262" s="12">
        <v>0</v>
      </c>
      <c r="ABJ262" s="12">
        <v>0</v>
      </c>
      <c r="ABK262" s="12">
        <v>0</v>
      </c>
      <c r="ABL262" s="12">
        <v>0</v>
      </c>
      <c r="ABM262" s="12">
        <v>0</v>
      </c>
      <c r="ABN262" s="12">
        <v>0</v>
      </c>
      <c r="ABO262" s="12">
        <v>0</v>
      </c>
      <c r="ABP262" s="12">
        <v>0</v>
      </c>
      <c r="ABQ262" s="12">
        <v>0</v>
      </c>
      <c r="ABR262" s="12">
        <v>0</v>
      </c>
      <c r="ABS262" s="12">
        <v>0</v>
      </c>
      <c r="ABT262" s="12">
        <v>0</v>
      </c>
      <c r="ABU262" s="12">
        <v>0</v>
      </c>
      <c r="ABV262" s="12">
        <v>0</v>
      </c>
      <c r="ABW262" s="12">
        <v>0</v>
      </c>
      <c r="ABX262" s="12">
        <v>0</v>
      </c>
      <c r="ABY262" s="12">
        <v>0</v>
      </c>
      <c r="ABZ262" s="12">
        <v>0</v>
      </c>
      <c r="ACA262" s="12">
        <v>0</v>
      </c>
      <c r="ACB262" s="12">
        <v>0</v>
      </c>
      <c r="ACC262" s="12">
        <v>0</v>
      </c>
      <c r="ACD262" s="12">
        <v>0</v>
      </c>
      <c r="ACE262" s="12">
        <v>0</v>
      </c>
      <c r="ACF262" s="12">
        <v>0</v>
      </c>
      <c r="ACG262" s="12">
        <v>0</v>
      </c>
      <c r="ACH262" s="12">
        <v>0</v>
      </c>
      <c r="ACI262" s="12">
        <v>0</v>
      </c>
      <c r="ACJ262" s="12">
        <v>0</v>
      </c>
      <c r="ACK262" s="12">
        <v>0</v>
      </c>
      <c r="ACL262" s="12">
        <v>0</v>
      </c>
      <c r="ACM262" s="12">
        <v>0</v>
      </c>
      <c r="ACN262" s="12">
        <v>0</v>
      </c>
      <c r="ACO262" s="12">
        <v>0</v>
      </c>
      <c r="ACP262" s="12">
        <v>0</v>
      </c>
      <c r="ACQ262" s="12">
        <v>0</v>
      </c>
      <c r="ACR262" s="12">
        <v>0</v>
      </c>
      <c r="ACS262" s="12">
        <v>0</v>
      </c>
      <c r="ACT262" s="12">
        <v>0</v>
      </c>
      <c r="ACU262" s="12">
        <v>0</v>
      </c>
      <c r="ACV262" s="12">
        <v>0</v>
      </c>
      <c r="ACW262" s="12">
        <v>0</v>
      </c>
      <c r="ACX262" s="12">
        <v>0</v>
      </c>
      <c r="ACY262" s="12">
        <v>0</v>
      </c>
      <c r="ACZ262" s="12">
        <v>0</v>
      </c>
      <c r="ADA262" s="12">
        <v>0</v>
      </c>
      <c r="ADB262" s="12">
        <v>0</v>
      </c>
      <c r="ADC262" s="12">
        <v>0</v>
      </c>
      <c r="ADD262" s="12">
        <v>0</v>
      </c>
      <c r="ADE262" s="12">
        <v>0</v>
      </c>
      <c r="ADF262" s="12">
        <v>0</v>
      </c>
      <c r="ADG262" s="12">
        <v>0</v>
      </c>
      <c r="ADH262" s="12">
        <v>0</v>
      </c>
      <c r="ADI262" s="12">
        <v>0</v>
      </c>
      <c r="ADJ262" s="12">
        <v>0</v>
      </c>
      <c r="ADK262" s="12">
        <v>0</v>
      </c>
      <c r="ADL262" s="12">
        <v>0</v>
      </c>
      <c r="ADM262" s="12">
        <v>0</v>
      </c>
      <c r="ADN262" s="12">
        <v>0</v>
      </c>
      <c r="ADO262" s="12">
        <v>0</v>
      </c>
      <c r="ADP262" s="12">
        <v>0</v>
      </c>
      <c r="ADQ262" s="12">
        <v>0</v>
      </c>
      <c r="ADR262" s="12">
        <v>0</v>
      </c>
      <c r="ADS262" s="12">
        <v>0</v>
      </c>
      <c r="ADT262" s="12">
        <v>0</v>
      </c>
      <c r="ADU262" s="12">
        <v>0</v>
      </c>
      <c r="ADV262" s="12">
        <v>0</v>
      </c>
      <c r="ADW262" s="12">
        <v>0</v>
      </c>
      <c r="ADX262" s="12">
        <v>0</v>
      </c>
      <c r="ADY262" s="12">
        <v>0</v>
      </c>
      <c r="ADZ262" s="12">
        <v>0</v>
      </c>
      <c r="AEA262" s="12">
        <v>0</v>
      </c>
      <c r="AEB262" s="12">
        <v>0</v>
      </c>
      <c r="AEC262" s="12">
        <v>0</v>
      </c>
      <c r="AED262" s="12">
        <v>0</v>
      </c>
      <c r="AEE262" s="12">
        <v>0</v>
      </c>
      <c r="AEF262" s="12">
        <v>0</v>
      </c>
      <c r="AEG262" s="12">
        <v>0</v>
      </c>
      <c r="AEH262" s="12">
        <v>0</v>
      </c>
      <c r="AEI262" s="12">
        <v>0</v>
      </c>
      <c r="AEJ262" s="12">
        <v>0</v>
      </c>
      <c r="AEK262" s="12">
        <v>0</v>
      </c>
      <c r="AEL262" s="12">
        <v>0</v>
      </c>
      <c r="AEM262" s="12">
        <v>0</v>
      </c>
      <c r="AEN262" s="12">
        <v>0</v>
      </c>
      <c r="AEO262" s="12">
        <v>0</v>
      </c>
      <c r="AEP262" s="12">
        <v>0</v>
      </c>
      <c r="AEQ262" s="12">
        <v>0</v>
      </c>
      <c r="AER262" s="12">
        <v>0</v>
      </c>
      <c r="AES262" s="12">
        <v>0</v>
      </c>
      <c r="AET262" s="12">
        <v>0</v>
      </c>
      <c r="AEU262" s="12">
        <v>0</v>
      </c>
      <c r="AEV262" s="12">
        <v>0</v>
      </c>
      <c r="AEW262" s="12">
        <v>0</v>
      </c>
      <c r="AEX262" s="12">
        <v>0</v>
      </c>
      <c r="AEY262" s="12">
        <v>0</v>
      </c>
      <c r="AEZ262" s="12">
        <v>0</v>
      </c>
      <c r="AFA262" s="12">
        <v>0</v>
      </c>
      <c r="AFB262" s="12">
        <v>0</v>
      </c>
      <c r="AFC262" s="12">
        <v>0</v>
      </c>
      <c r="AFD262" s="12">
        <v>0</v>
      </c>
      <c r="AFE262" s="12">
        <v>0</v>
      </c>
      <c r="AFF262" s="12">
        <v>0</v>
      </c>
      <c r="AFG262" s="12">
        <v>0</v>
      </c>
      <c r="AFH262" s="12">
        <v>0</v>
      </c>
      <c r="AFI262" s="12">
        <v>0</v>
      </c>
      <c r="AFJ262" s="12">
        <v>0</v>
      </c>
      <c r="AFK262" s="12">
        <v>0</v>
      </c>
      <c r="AFL262" s="12">
        <v>0</v>
      </c>
      <c r="AFM262" s="12">
        <v>0</v>
      </c>
      <c r="AFN262" s="12">
        <v>0</v>
      </c>
      <c r="AFO262" s="12">
        <v>0</v>
      </c>
      <c r="AFP262" s="12">
        <v>0</v>
      </c>
      <c r="AFQ262" s="12">
        <v>0</v>
      </c>
      <c r="AFR262" s="12">
        <v>0</v>
      </c>
      <c r="AFS262" s="12">
        <v>0</v>
      </c>
      <c r="AFT262" s="12">
        <v>0</v>
      </c>
      <c r="AFU262" s="12">
        <v>0</v>
      </c>
      <c r="AFV262" s="12">
        <v>0</v>
      </c>
      <c r="AFW262" s="12">
        <v>0</v>
      </c>
      <c r="AFX262" s="12">
        <v>0</v>
      </c>
      <c r="AFY262" s="12">
        <v>0</v>
      </c>
      <c r="AFZ262" s="12">
        <v>0</v>
      </c>
      <c r="AGA262" s="12">
        <v>0</v>
      </c>
      <c r="AGB262" s="12">
        <v>0</v>
      </c>
      <c r="AGC262" s="12">
        <v>0</v>
      </c>
      <c r="AGD262" s="12">
        <v>0</v>
      </c>
      <c r="AGE262" s="12">
        <v>0</v>
      </c>
      <c r="AGF262" s="12">
        <v>0</v>
      </c>
      <c r="AGG262" s="12">
        <v>0</v>
      </c>
      <c r="AGH262" s="12">
        <v>0</v>
      </c>
      <c r="AGI262" s="12">
        <v>0</v>
      </c>
      <c r="AGJ262" s="12">
        <v>0</v>
      </c>
      <c r="AGK262" s="12">
        <v>0</v>
      </c>
      <c r="AGL262" s="12">
        <v>0</v>
      </c>
      <c r="AGM262" s="12">
        <v>0</v>
      </c>
      <c r="AGN262" s="12">
        <v>0</v>
      </c>
      <c r="AGO262" s="12">
        <v>0</v>
      </c>
      <c r="AGP262" s="12">
        <v>0</v>
      </c>
      <c r="AGQ262" s="12">
        <v>0</v>
      </c>
      <c r="AGR262" s="12">
        <v>0</v>
      </c>
      <c r="AGS262" s="12">
        <v>0</v>
      </c>
      <c r="AGT262" s="12">
        <v>0</v>
      </c>
      <c r="AGU262" s="12">
        <v>0</v>
      </c>
      <c r="AGV262" s="12">
        <v>0</v>
      </c>
      <c r="AGW262" s="12">
        <v>0</v>
      </c>
      <c r="AGX262" s="12">
        <v>0</v>
      </c>
      <c r="AGY262" s="12">
        <v>0</v>
      </c>
      <c r="AGZ262" s="12">
        <v>0</v>
      </c>
      <c r="AHA262" s="12">
        <v>0</v>
      </c>
      <c r="AHB262" s="12">
        <v>0</v>
      </c>
      <c r="AHC262" s="12">
        <v>0</v>
      </c>
      <c r="AHD262" s="12">
        <v>0</v>
      </c>
      <c r="AHE262" s="12">
        <v>0</v>
      </c>
      <c r="AHF262" s="12">
        <v>0</v>
      </c>
      <c r="AHG262" s="12">
        <v>0</v>
      </c>
      <c r="AHH262" s="12">
        <v>0</v>
      </c>
      <c r="AHI262" s="12">
        <v>0</v>
      </c>
      <c r="AHJ262" s="12">
        <v>0</v>
      </c>
      <c r="AHK262" s="12">
        <v>0</v>
      </c>
      <c r="AHL262" s="12">
        <v>0</v>
      </c>
      <c r="AHM262" s="12">
        <v>0</v>
      </c>
      <c r="AHN262" s="12">
        <v>0</v>
      </c>
      <c r="AHO262" s="12">
        <v>0</v>
      </c>
      <c r="AHP262" s="12">
        <v>0</v>
      </c>
      <c r="AHQ262" s="12">
        <v>0</v>
      </c>
      <c r="AHR262" s="12">
        <v>0</v>
      </c>
      <c r="AHS262" s="12">
        <v>0</v>
      </c>
      <c r="AHT262" s="12">
        <v>0</v>
      </c>
      <c r="AHU262" s="12">
        <v>0</v>
      </c>
      <c r="AHV262" s="12">
        <v>0</v>
      </c>
      <c r="AHW262" s="12">
        <v>0</v>
      </c>
      <c r="AHX262" s="12">
        <v>0</v>
      </c>
      <c r="AHY262" s="12">
        <v>0</v>
      </c>
      <c r="AHZ262" s="12">
        <v>0</v>
      </c>
      <c r="AIA262" s="12">
        <v>0</v>
      </c>
      <c r="AIB262" s="12">
        <v>0</v>
      </c>
      <c r="AIC262" s="12">
        <v>0</v>
      </c>
      <c r="AID262" s="12">
        <v>0</v>
      </c>
      <c r="AIE262" s="12">
        <v>0</v>
      </c>
      <c r="AIF262" s="12">
        <v>0</v>
      </c>
      <c r="AIG262" s="12">
        <v>0</v>
      </c>
      <c r="AIH262" s="12">
        <v>0</v>
      </c>
      <c r="AII262" s="12">
        <v>0</v>
      </c>
      <c r="AIJ262" s="12">
        <v>0</v>
      </c>
      <c r="AIK262" s="12">
        <v>0</v>
      </c>
      <c r="AIL262" s="12">
        <v>0</v>
      </c>
      <c r="AIM262" s="12">
        <v>0</v>
      </c>
      <c r="AIN262" s="12">
        <v>0</v>
      </c>
      <c r="AIO262" s="12">
        <v>0</v>
      </c>
      <c r="AIP262" s="12">
        <v>0</v>
      </c>
      <c r="AIQ262" s="12">
        <v>0</v>
      </c>
      <c r="AIR262" s="12">
        <v>0</v>
      </c>
      <c r="AIS262" s="12">
        <v>0</v>
      </c>
      <c r="AIT262" s="12">
        <v>0</v>
      </c>
      <c r="AIU262" s="12">
        <v>0</v>
      </c>
      <c r="AIV262" s="12">
        <v>0</v>
      </c>
      <c r="AIW262" s="12">
        <v>0</v>
      </c>
      <c r="AIX262" s="12">
        <v>0</v>
      </c>
      <c r="AIY262" s="12">
        <v>0</v>
      </c>
      <c r="AIZ262" s="12">
        <v>0</v>
      </c>
      <c r="AJA262" s="12">
        <v>0</v>
      </c>
      <c r="AJB262" s="12">
        <v>0</v>
      </c>
      <c r="AJC262" s="12">
        <v>0</v>
      </c>
      <c r="AJD262" s="12">
        <v>0</v>
      </c>
      <c r="AJE262" s="12">
        <v>0</v>
      </c>
      <c r="AJF262" s="12">
        <v>0</v>
      </c>
      <c r="AJG262" s="12">
        <v>0</v>
      </c>
      <c r="AJH262" s="12">
        <v>0</v>
      </c>
      <c r="AJI262" s="12">
        <v>0</v>
      </c>
      <c r="AJJ262" s="12">
        <v>0</v>
      </c>
      <c r="AJK262" s="12">
        <v>0</v>
      </c>
      <c r="AJL262" s="12">
        <v>0</v>
      </c>
      <c r="AJM262" s="12">
        <v>0</v>
      </c>
      <c r="AJN262" s="12">
        <v>0</v>
      </c>
      <c r="AJO262" s="12">
        <v>0</v>
      </c>
      <c r="AJP262" s="12">
        <v>0</v>
      </c>
      <c r="AJQ262" s="12">
        <v>0</v>
      </c>
      <c r="AJR262" s="12">
        <v>0</v>
      </c>
      <c r="AJS262" s="12">
        <v>0</v>
      </c>
      <c r="AJT262" s="12">
        <v>0</v>
      </c>
      <c r="AJU262" s="12">
        <v>0</v>
      </c>
      <c r="AJV262" s="12">
        <v>0</v>
      </c>
      <c r="AJW262" s="12">
        <v>0</v>
      </c>
      <c r="AJX262" s="12">
        <v>0</v>
      </c>
      <c r="AJY262" s="12">
        <v>0</v>
      </c>
      <c r="AJZ262" s="12">
        <v>0</v>
      </c>
      <c r="AKA262" s="12">
        <v>0</v>
      </c>
      <c r="AKB262" s="12">
        <v>0</v>
      </c>
      <c r="AKC262" s="12">
        <v>0</v>
      </c>
      <c r="AKD262" s="12">
        <v>0</v>
      </c>
      <c r="AKE262" s="12">
        <v>0</v>
      </c>
      <c r="AKF262" s="12">
        <v>0</v>
      </c>
      <c r="AKG262" s="12">
        <v>0</v>
      </c>
      <c r="AKH262" s="12">
        <v>0</v>
      </c>
      <c r="AKI262" s="12">
        <v>0</v>
      </c>
      <c r="AKJ262" s="12">
        <v>0</v>
      </c>
      <c r="AKK262" s="12">
        <v>0</v>
      </c>
      <c r="AKL262" s="12">
        <v>0</v>
      </c>
      <c r="AKM262" s="12">
        <v>0</v>
      </c>
      <c r="AKN262" s="12">
        <v>0</v>
      </c>
      <c r="AKO262" s="12">
        <v>0</v>
      </c>
      <c r="AKP262" s="12">
        <v>0</v>
      </c>
      <c r="AKQ262" s="12">
        <v>0</v>
      </c>
      <c r="AKR262" s="12">
        <v>0</v>
      </c>
      <c r="AKS262" s="12">
        <v>0</v>
      </c>
      <c r="AKT262" s="12">
        <v>0</v>
      </c>
      <c r="AKU262" s="12">
        <v>0</v>
      </c>
      <c r="AKV262" s="12">
        <v>0</v>
      </c>
      <c r="AKW262" s="12">
        <v>0</v>
      </c>
      <c r="AKX262" s="12">
        <v>0</v>
      </c>
      <c r="AKY262" s="12">
        <v>0</v>
      </c>
      <c r="AKZ262" s="12">
        <v>0</v>
      </c>
      <c r="ALA262" s="12">
        <v>0</v>
      </c>
      <c r="ALB262" s="12">
        <v>0</v>
      </c>
      <c r="ALC262" s="12">
        <v>0</v>
      </c>
      <c r="ALD262" s="12">
        <v>0</v>
      </c>
      <c r="ALE262" s="12">
        <v>0</v>
      </c>
      <c r="ALF262" s="12">
        <v>0</v>
      </c>
      <c r="ALG262" s="12">
        <v>0</v>
      </c>
      <c r="ALH262" s="12">
        <v>0</v>
      </c>
      <c r="ALI262" s="12">
        <v>0</v>
      </c>
      <c r="ALJ262" s="12">
        <v>0</v>
      </c>
      <c r="ALK262" s="12">
        <v>0</v>
      </c>
      <c r="ALL262" s="12">
        <v>0</v>
      </c>
      <c r="ALM262" s="12">
        <v>0</v>
      </c>
      <c r="ALN262" s="12">
        <v>0</v>
      </c>
      <c r="ALO262" s="12">
        <v>0</v>
      </c>
      <c r="ALP262" s="12">
        <v>0</v>
      </c>
      <c r="ALQ262" s="12">
        <v>0</v>
      </c>
      <c r="ALR262" s="12">
        <v>0</v>
      </c>
      <c r="ALS262" s="12">
        <v>0</v>
      </c>
      <c r="ALT262" s="12">
        <v>0</v>
      </c>
      <c r="ALU262" s="12">
        <v>0</v>
      </c>
      <c r="ALV262" s="12">
        <v>0</v>
      </c>
      <c r="ALW262" s="12">
        <v>0</v>
      </c>
      <c r="ALX262" s="12">
        <v>0</v>
      </c>
      <c r="ALY262" s="12">
        <v>0</v>
      </c>
      <c r="ALZ262" s="12">
        <v>0</v>
      </c>
      <c r="AMA262" s="12">
        <v>0</v>
      </c>
      <c r="AMB262" s="12">
        <v>0</v>
      </c>
      <c r="AMC262" s="12">
        <v>0</v>
      </c>
      <c r="AMD262" s="12">
        <v>0</v>
      </c>
      <c r="AME262" s="12">
        <v>0</v>
      </c>
      <c r="AMF262" s="12">
        <v>0</v>
      </c>
      <c r="AMG262" s="12">
        <v>0</v>
      </c>
      <c r="AMH262" s="12">
        <v>0</v>
      </c>
      <c r="AMI262" s="12">
        <v>0</v>
      </c>
      <c r="AMJ262" s="12">
        <v>0</v>
      </c>
      <c r="AMK262" s="12">
        <v>0</v>
      </c>
      <c r="AML262" s="12">
        <v>0</v>
      </c>
      <c r="AMM262" s="12">
        <v>0</v>
      </c>
      <c r="AMN262" s="12">
        <v>0</v>
      </c>
      <c r="AMO262" s="12">
        <v>0</v>
      </c>
      <c r="AMP262" s="12">
        <v>0</v>
      </c>
      <c r="AMQ262" s="12">
        <v>0</v>
      </c>
      <c r="AMR262" s="12">
        <v>0</v>
      </c>
      <c r="AMS262" s="12">
        <v>0</v>
      </c>
      <c r="AMT262" s="12">
        <v>0</v>
      </c>
      <c r="AMU262" s="12">
        <v>0</v>
      </c>
      <c r="AMV262" s="12">
        <v>0</v>
      </c>
      <c r="AMW262" s="12">
        <v>0</v>
      </c>
      <c r="AMX262" s="12">
        <v>0</v>
      </c>
      <c r="AMY262" s="12">
        <v>0</v>
      </c>
      <c r="AMZ262" s="12">
        <v>0</v>
      </c>
      <c r="ANA262" s="12">
        <v>0</v>
      </c>
      <c r="ANB262" s="12">
        <v>0</v>
      </c>
      <c r="ANC262" s="12">
        <v>0</v>
      </c>
      <c r="AND262" s="12">
        <v>0</v>
      </c>
      <c r="ANE262" s="12">
        <v>0</v>
      </c>
      <c r="ANF262" s="12">
        <v>0</v>
      </c>
      <c r="ANG262" s="12">
        <v>0</v>
      </c>
      <c r="ANH262" s="12">
        <v>0</v>
      </c>
      <c r="ANI262" s="12">
        <v>0</v>
      </c>
      <c r="ANJ262" s="12">
        <v>0</v>
      </c>
      <c r="ANK262" s="12">
        <v>0</v>
      </c>
      <c r="ANL262" s="12">
        <v>0</v>
      </c>
      <c r="ANM262" s="12">
        <v>0</v>
      </c>
      <c r="ANN262" s="12">
        <v>0</v>
      </c>
      <c r="ANO262" s="12">
        <v>0</v>
      </c>
      <c r="ANP262" s="12">
        <v>0</v>
      </c>
      <c r="ANQ262" s="12">
        <v>0</v>
      </c>
      <c r="ANR262" s="12">
        <v>0</v>
      </c>
      <c r="ANS262" s="12">
        <v>0</v>
      </c>
      <c r="ANT262" s="12">
        <v>0</v>
      </c>
      <c r="ANU262" s="12">
        <v>0</v>
      </c>
      <c r="ANV262" s="12">
        <v>0</v>
      </c>
      <c r="ANW262" s="12">
        <v>0</v>
      </c>
      <c r="ANX262" s="12">
        <v>0</v>
      </c>
      <c r="ANY262" s="12">
        <v>0</v>
      </c>
      <c r="ANZ262" s="12">
        <v>0</v>
      </c>
      <c r="AOA262" s="12">
        <v>0</v>
      </c>
      <c r="AOB262" s="12">
        <v>0</v>
      </c>
      <c r="AOC262" s="12">
        <v>0</v>
      </c>
      <c r="AOD262" s="12">
        <v>0</v>
      </c>
      <c r="AOE262" s="12">
        <v>0</v>
      </c>
      <c r="AOF262" s="12">
        <v>0</v>
      </c>
      <c r="AOG262" s="12">
        <v>0</v>
      </c>
      <c r="AOH262" s="12">
        <v>0</v>
      </c>
      <c r="AOI262" s="12">
        <v>0</v>
      </c>
      <c r="AOJ262" s="12">
        <v>0</v>
      </c>
      <c r="AOK262" s="12">
        <v>0</v>
      </c>
      <c r="AOL262" s="12">
        <v>0</v>
      </c>
      <c r="AOM262" s="12">
        <v>0</v>
      </c>
      <c r="AON262" s="12">
        <v>0</v>
      </c>
      <c r="AOO262" s="12">
        <v>0</v>
      </c>
      <c r="AOP262" s="12">
        <v>0</v>
      </c>
      <c r="AOQ262" s="12">
        <v>0</v>
      </c>
      <c r="AOR262" s="12">
        <v>0</v>
      </c>
      <c r="AOS262" s="12">
        <v>0</v>
      </c>
      <c r="AOT262" s="12">
        <v>0</v>
      </c>
      <c r="AOU262" s="12">
        <v>0</v>
      </c>
      <c r="AOV262" s="12">
        <v>0</v>
      </c>
      <c r="AOW262" s="12">
        <v>0</v>
      </c>
      <c r="AOX262" s="12">
        <v>0</v>
      </c>
      <c r="AOY262" s="12">
        <v>0</v>
      </c>
      <c r="AOZ262" s="12">
        <v>0</v>
      </c>
      <c r="APA262" s="12">
        <v>0</v>
      </c>
      <c r="APB262" s="12">
        <v>0</v>
      </c>
      <c r="APC262" s="12">
        <v>0</v>
      </c>
      <c r="APD262" s="12">
        <v>0</v>
      </c>
      <c r="APE262" s="12">
        <v>0</v>
      </c>
      <c r="APF262" s="12">
        <v>0</v>
      </c>
      <c r="APG262" s="12">
        <v>0</v>
      </c>
      <c r="APH262" s="12">
        <v>0</v>
      </c>
      <c r="API262" s="12">
        <v>0</v>
      </c>
      <c r="APJ262" s="12">
        <v>0</v>
      </c>
      <c r="APK262" s="12">
        <v>0</v>
      </c>
      <c r="APL262" s="12">
        <v>0</v>
      </c>
      <c r="APM262" s="12">
        <v>0</v>
      </c>
      <c r="APN262" s="12">
        <v>0</v>
      </c>
      <c r="APO262" s="12">
        <v>0</v>
      </c>
      <c r="APP262" s="12">
        <v>0</v>
      </c>
      <c r="APQ262" s="12">
        <v>0</v>
      </c>
      <c r="APR262" s="12">
        <v>0</v>
      </c>
      <c r="APS262" s="12">
        <v>0</v>
      </c>
      <c r="APT262" s="12">
        <v>0</v>
      </c>
      <c r="APU262" s="12">
        <v>0</v>
      </c>
      <c r="APV262" s="12">
        <v>0</v>
      </c>
      <c r="APW262" s="12">
        <v>0</v>
      </c>
      <c r="APX262" s="12">
        <v>0</v>
      </c>
      <c r="APY262" s="12">
        <v>0</v>
      </c>
      <c r="APZ262" s="12">
        <v>0</v>
      </c>
      <c r="AQA262" s="12">
        <v>0</v>
      </c>
      <c r="AQB262" s="12">
        <v>0</v>
      </c>
      <c r="AQC262" s="12">
        <v>0</v>
      </c>
      <c r="AQD262" s="12">
        <v>0</v>
      </c>
      <c r="AQE262" s="12">
        <v>0</v>
      </c>
      <c r="AQF262" s="12">
        <v>0</v>
      </c>
      <c r="AQG262" s="12">
        <v>0</v>
      </c>
      <c r="AQH262" s="12">
        <v>0</v>
      </c>
      <c r="AQI262" s="12">
        <v>0</v>
      </c>
      <c r="AQJ262" s="12">
        <v>0</v>
      </c>
      <c r="AQK262" s="12">
        <v>0</v>
      </c>
      <c r="AQL262" s="12">
        <v>0</v>
      </c>
      <c r="AQM262" s="12">
        <v>0</v>
      </c>
      <c r="AQN262" s="12">
        <v>0</v>
      </c>
      <c r="AQO262" s="12">
        <v>0</v>
      </c>
      <c r="AQP262" s="12">
        <v>0</v>
      </c>
      <c r="AQQ262" s="12">
        <v>0</v>
      </c>
      <c r="AQR262" s="12">
        <v>0</v>
      </c>
      <c r="AQS262" s="12">
        <v>0</v>
      </c>
      <c r="AQT262" s="12">
        <v>0</v>
      </c>
      <c r="AQU262" s="12">
        <v>0</v>
      </c>
      <c r="AQV262" s="12">
        <v>0</v>
      </c>
      <c r="AQW262" s="12">
        <v>0</v>
      </c>
      <c r="AQX262" s="12">
        <v>0</v>
      </c>
      <c r="AQY262" s="12">
        <v>0</v>
      </c>
      <c r="AQZ262" s="12">
        <v>0</v>
      </c>
      <c r="ARA262" s="12">
        <v>0</v>
      </c>
      <c r="ARB262" s="12">
        <v>0</v>
      </c>
      <c r="ARC262" s="12">
        <v>0</v>
      </c>
      <c r="ARD262" s="12">
        <v>0</v>
      </c>
      <c r="ARE262" s="12">
        <v>0</v>
      </c>
      <c r="ARF262" s="12">
        <v>0</v>
      </c>
      <c r="ARG262" s="12">
        <v>0</v>
      </c>
      <c r="ARH262" s="12">
        <v>0</v>
      </c>
      <c r="ARI262" s="12">
        <v>0</v>
      </c>
      <c r="ARJ262" s="12">
        <v>0</v>
      </c>
      <c r="ARK262" s="12">
        <v>0</v>
      </c>
      <c r="ARL262" s="12">
        <v>0</v>
      </c>
      <c r="ARM262" s="12">
        <v>0</v>
      </c>
      <c r="ARN262" s="12">
        <v>0</v>
      </c>
      <c r="ARO262" s="12">
        <v>0</v>
      </c>
      <c r="ARP262" s="12">
        <v>0</v>
      </c>
      <c r="ARQ262" s="12">
        <v>0</v>
      </c>
      <c r="ARR262" s="12">
        <v>0</v>
      </c>
      <c r="ARS262" s="12">
        <v>0</v>
      </c>
      <c r="ART262" s="12">
        <v>0</v>
      </c>
      <c r="ARU262" s="12">
        <v>0</v>
      </c>
      <c r="ARV262" s="12">
        <v>0</v>
      </c>
      <c r="ARW262" s="12">
        <v>0</v>
      </c>
      <c r="ARX262" s="12">
        <v>0</v>
      </c>
      <c r="ARY262" s="12">
        <v>0</v>
      </c>
      <c r="ARZ262" s="12">
        <v>0</v>
      </c>
      <c r="ASA262" s="12">
        <v>0</v>
      </c>
      <c r="ASB262" s="12">
        <v>0</v>
      </c>
      <c r="ASC262" s="12">
        <v>0</v>
      </c>
      <c r="ASD262" s="12">
        <v>0</v>
      </c>
      <c r="ASE262" s="12">
        <v>0</v>
      </c>
      <c r="ASF262" s="12">
        <v>0</v>
      </c>
      <c r="ASG262" s="12">
        <v>0</v>
      </c>
      <c r="ASH262" s="12">
        <v>0</v>
      </c>
      <c r="ASI262" s="12">
        <v>0</v>
      </c>
      <c r="ASJ262" s="12">
        <v>0</v>
      </c>
      <c r="ASK262" s="12">
        <v>0</v>
      </c>
      <c r="ASL262" s="12">
        <v>0</v>
      </c>
      <c r="ASM262" s="12">
        <v>0</v>
      </c>
      <c r="ASN262" s="12">
        <v>0</v>
      </c>
      <c r="ASO262" s="12">
        <v>0</v>
      </c>
      <c r="ASP262" s="12">
        <v>0</v>
      </c>
      <c r="ASQ262" s="12">
        <v>0</v>
      </c>
      <c r="ASR262" s="12">
        <v>0</v>
      </c>
      <c r="ASS262" s="12">
        <v>0</v>
      </c>
      <c r="AST262" s="12">
        <v>0</v>
      </c>
      <c r="ASU262" s="12">
        <v>0</v>
      </c>
      <c r="ASV262" s="12">
        <v>0</v>
      </c>
      <c r="ASW262" s="12">
        <v>0</v>
      </c>
      <c r="ASX262" s="12">
        <v>0</v>
      </c>
      <c r="ASY262" s="12">
        <v>0</v>
      </c>
      <c r="ASZ262" s="12">
        <v>0</v>
      </c>
      <c r="ATA262" s="12">
        <v>0</v>
      </c>
      <c r="ATB262" s="12">
        <v>0</v>
      </c>
      <c r="ATC262" s="12">
        <v>0</v>
      </c>
      <c r="ATD262" s="12">
        <v>0</v>
      </c>
      <c r="ATE262" s="12">
        <v>0</v>
      </c>
      <c r="ATF262" s="12">
        <v>0</v>
      </c>
      <c r="ATG262" s="12">
        <v>0</v>
      </c>
      <c r="ATH262" s="12">
        <v>0</v>
      </c>
      <c r="ATI262" s="12">
        <v>0</v>
      </c>
      <c r="ATJ262" s="12">
        <v>0</v>
      </c>
      <c r="ATK262" s="12">
        <v>0</v>
      </c>
      <c r="ATL262" s="12">
        <v>0</v>
      </c>
      <c r="ATM262" s="12">
        <v>0</v>
      </c>
      <c r="ATN262" s="12">
        <v>0</v>
      </c>
      <c r="ATO262" s="12">
        <v>0</v>
      </c>
      <c r="ATP262" s="12">
        <v>0</v>
      </c>
      <c r="ATQ262" s="12">
        <v>0</v>
      </c>
      <c r="ATR262" s="12">
        <v>0</v>
      </c>
      <c r="ATS262" s="12">
        <v>0</v>
      </c>
      <c r="ATT262" s="12">
        <v>0</v>
      </c>
      <c r="ATU262" s="12">
        <v>0</v>
      </c>
      <c r="ATV262" s="12">
        <v>0</v>
      </c>
      <c r="ATW262" s="12">
        <v>0</v>
      </c>
      <c r="ATX262" s="12">
        <v>0</v>
      </c>
      <c r="ATY262" s="12">
        <v>0</v>
      </c>
      <c r="ATZ262" s="12">
        <v>0</v>
      </c>
      <c r="AUA262" s="12">
        <v>0</v>
      </c>
      <c r="AUB262" s="12">
        <v>0</v>
      </c>
      <c r="AUC262" s="12">
        <v>0</v>
      </c>
      <c r="AUD262" s="12">
        <v>0</v>
      </c>
      <c r="AUE262" s="12">
        <v>0</v>
      </c>
      <c r="AUF262" s="12">
        <v>0</v>
      </c>
      <c r="AUG262" s="12">
        <v>0</v>
      </c>
      <c r="AUH262" s="12">
        <v>0</v>
      </c>
      <c r="AUI262" s="12">
        <v>0</v>
      </c>
      <c r="AUJ262" s="12">
        <v>0</v>
      </c>
      <c r="AUK262" s="12">
        <v>0</v>
      </c>
      <c r="AUL262" s="12">
        <v>0</v>
      </c>
      <c r="AUM262" s="12">
        <v>0</v>
      </c>
      <c r="AUN262" s="12">
        <v>0</v>
      </c>
      <c r="AUO262" s="12">
        <v>0</v>
      </c>
      <c r="AUP262" s="12">
        <v>0</v>
      </c>
      <c r="AUQ262" s="12">
        <v>0</v>
      </c>
      <c r="AUR262" s="12">
        <v>0</v>
      </c>
      <c r="AUS262" s="12">
        <v>0</v>
      </c>
      <c r="AUT262" s="12">
        <v>0</v>
      </c>
      <c r="AUU262" s="12">
        <v>0</v>
      </c>
      <c r="AUV262" s="12">
        <v>0</v>
      </c>
      <c r="AUW262" s="12">
        <v>0</v>
      </c>
      <c r="AUX262" s="12">
        <v>0</v>
      </c>
      <c r="AUY262" s="12">
        <v>0</v>
      </c>
      <c r="AUZ262" s="12">
        <v>0</v>
      </c>
      <c r="AVA262" s="12">
        <v>0</v>
      </c>
      <c r="AVB262" s="12">
        <v>0</v>
      </c>
      <c r="AVC262" s="12">
        <v>0</v>
      </c>
      <c r="AVD262" s="12">
        <v>0</v>
      </c>
      <c r="AVE262" s="12">
        <v>0</v>
      </c>
      <c r="AVF262" s="12">
        <v>0</v>
      </c>
      <c r="AVG262" s="12">
        <v>0</v>
      </c>
      <c r="AVH262" s="12">
        <v>0</v>
      </c>
      <c r="AVI262" s="12">
        <v>0</v>
      </c>
      <c r="AVJ262" s="12">
        <v>0</v>
      </c>
      <c r="AVK262" s="12">
        <v>0</v>
      </c>
      <c r="AVL262" s="12">
        <v>0</v>
      </c>
      <c r="AVM262" s="12">
        <v>0</v>
      </c>
      <c r="AVN262" s="12">
        <v>0</v>
      </c>
      <c r="AVO262" s="12">
        <v>0</v>
      </c>
      <c r="AVP262" s="12">
        <v>0</v>
      </c>
      <c r="AVQ262" s="12">
        <v>0</v>
      </c>
      <c r="AVR262" s="12">
        <v>0</v>
      </c>
      <c r="AVS262" s="12">
        <v>0</v>
      </c>
      <c r="AVT262" s="12">
        <v>0</v>
      </c>
      <c r="AVU262" s="12">
        <v>0</v>
      </c>
      <c r="AVV262" s="12">
        <v>0</v>
      </c>
      <c r="AVW262" s="12">
        <v>0</v>
      </c>
      <c r="AVX262" s="12">
        <v>0</v>
      </c>
      <c r="AVY262" s="12">
        <v>0</v>
      </c>
      <c r="AVZ262" s="12">
        <v>0</v>
      </c>
      <c r="AWA262" s="12">
        <v>0</v>
      </c>
      <c r="AWB262" s="12">
        <v>0</v>
      </c>
      <c r="AWC262" s="12">
        <v>0</v>
      </c>
      <c r="AWD262" s="12">
        <v>0</v>
      </c>
      <c r="AWE262" s="12">
        <v>0</v>
      </c>
      <c r="AWF262" s="12">
        <v>0</v>
      </c>
      <c r="AWG262" s="12">
        <v>0</v>
      </c>
      <c r="AWH262" s="12">
        <v>0</v>
      </c>
      <c r="AWI262" s="12">
        <v>0</v>
      </c>
      <c r="AWJ262" s="12">
        <v>0</v>
      </c>
      <c r="AWK262" s="12">
        <v>0</v>
      </c>
      <c r="AWL262" s="12">
        <v>0</v>
      </c>
      <c r="AWM262" s="12">
        <v>0</v>
      </c>
      <c r="AWN262" s="12">
        <v>0</v>
      </c>
      <c r="AWO262" s="12">
        <v>0</v>
      </c>
      <c r="AWP262" s="12">
        <v>0</v>
      </c>
      <c r="AWQ262" s="12">
        <v>0</v>
      </c>
      <c r="AWR262" s="12">
        <v>0</v>
      </c>
      <c r="AWS262" s="12">
        <v>0</v>
      </c>
      <c r="AWT262" s="12">
        <v>0</v>
      </c>
      <c r="AWU262" s="12">
        <v>0</v>
      </c>
      <c r="AWV262" s="12">
        <v>0</v>
      </c>
      <c r="AWW262" s="12">
        <v>0</v>
      </c>
      <c r="AWX262" s="12">
        <v>0</v>
      </c>
      <c r="AWY262" s="12">
        <v>0</v>
      </c>
      <c r="AWZ262" s="12">
        <v>0</v>
      </c>
      <c r="AXA262" s="12">
        <v>0</v>
      </c>
      <c r="AXB262" s="12">
        <v>0</v>
      </c>
      <c r="AXC262" s="12">
        <v>0</v>
      </c>
      <c r="AXD262" s="12">
        <v>0</v>
      </c>
      <c r="AXE262" s="12">
        <v>0</v>
      </c>
      <c r="AXF262" s="12">
        <v>0</v>
      </c>
      <c r="AXG262" s="12">
        <v>0</v>
      </c>
      <c r="AXH262" s="12">
        <v>0</v>
      </c>
      <c r="AXI262" s="12">
        <v>0</v>
      </c>
      <c r="AXJ262" s="12">
        <v>0</v>
      </c>
      <c r="AXK262" s="12">
        <v>0</v>
      </c>
      <c r="AXL262" s="12">
        <v>0</v>
      </c>
      <c r="AXM262" s="12">
        <v>0</v>
      </c>
      <c r="AXN262" s="12">
        <v>0</v>
      </c>
      <c r="AXO262" s="12">
        <v>0</v>
      </c>
      <c r="AXP262" s="12">
        <v>0</v>
      </c>
      <c r="AXQ262" s="12">
        <v>0</v>
      </c>
      <c r="AXR262" s="12">
        <v>0</v>
      </c>
      <c r="AXS262" s="12">
        <v>0</v>
      </c>
      <c r="AXT262" s="12">
        <v>0</v>
      </c>
      <c r="AXU262" s="12">
        <v>0</v>
      </c>
      <c r="AXV262" s="12">
        <v>0</v>
      </c>
      <c r="AXW262" s="12">
        <v>0</v>
      </c>
      <c r="AXX262" s="12">
        <v>0</v>
      </c>
      <c r="AXY262" s="12">
        <v>0</v>
      </c>
      <c r="AXZ262" s="12">
        <v>0</v>
      </c>
      <c r="AYA262" s="12">
        <v>0</v>
      </c>
      <c r="AYB262" s="12">
        <v>0</v>
      </c>
      <c r="AYC262" s="12">
        <v>0</v>
      </c>
      <c r="AYD262" s="12">
        <v>0</v>
      </c>
      <c r="AYE262" s="12">
        <v>0</v>
      </c>
      <c r="AYF262" s="12">
        <v>0</v>
      </c>
      <c r="AYG262" s="12">
        <v>0</v>
      </c>
      <c r="AYH262" s="12">
        <v>0</v>
      </c>
      <c r="AYI262" s="12">
        <v>0</v>
      </c>
      <c r="AYJ262" s="12">
        <v>0</v>
      </c>
      <c r="AYK262" s="12">
        <v>0</v>
      </c>
      <c r="AYL262" s="12">
        <v>0</v>
      </c>
      <c r="AYM262" s="12">
        <v>0</v>
      </c>
      <c r="AYN262" s="12">
        <v>0</v>
      </c>
      <c r="AYO262" s="12">
        <v>0</v>
      </c>
      <c r="AYP262" s="12">
        <v>0</v>
      </c>
      <c r="AYQ262" s="12">
        <v>0</v>
      </c>
      <c r="AYR262" s="12">
        <v>0</v>
      </c>
      <c r="AYS262" s="12">
        <v>0</v>
      </c>
      <c r="AYT262" s="12">
        <v>0</v>
      </c>
      <c r="AYU262" s="12">
        <v>0</v>
      </c>
      <c r="AYV262" s="12">
        <v>0</v>
      </c>
      <c r="AYW262" s="12">
        <v>0</v>
      </c>
      <c r="AYX262" s="12">
        <v>0</v>
      </c>
      <c r="AYY262" s="12">
        <v>0</v>
      </c>
      <c r="AYZ262" s="12">
        <v>0</v>
      </c>
      <c r="AZA262" s="12">
        <v>0</v>
      </c>
      <c r="AZB262" s="12">
        <v>0</v>
      </c>
      <c r="AZC262" s="12">
        <v>0</v>
      </c>
      <c r="AZD262" s="12">
        <v>0</v>
      </c>
      <c r="AZE262" s="12">
        <v>0</v>
      </c>
      <c r="AZF262" s="12">
        <v>0</v>
      </c>
      <c r="AZG262" s="12">
        <v>0</v>
      </c>
      <c r="AZH262" s="12">
        <v>0</v>
      </c>
      <c r="AZI262" s="12">
        <v>0</v>
      </c>
      <c r="AZJ262" s="12">
        <v>0</v>
      </c>
      <c r="AZK262" s="12">
        <v>0</v>
      </c>
      <c r="AZL262" s="12">
        <v>0</v>
      </c>
      <c r="AZM262" s="12">
        <v>0</v>
      </c>
      <c r="AZN262" s="12">
        <v>0</v>
      </c>
      <c r="AZO262" s="12">
        <v>0</v>
      </c>
      <c r="AZP262" s="12">
        <v>0</v>
      </c>
      <c r="AZQ262" s="12">
        <v>0</v>
      </c>
      <c r="AZR262" s="12">
        <v>0</v>
      </c>
      <c r="AZS262" s="12">
        <v>0</v>
      </c>
      <c r="AZT262" s="12">
        <v>0</v>
      </c>
      <c r="AZU262" s="12">
        <v>0</v>
      </c>
      <c r="AZV262" s="12">
        <v>0</v>
      </c>
      <c r="AZW262" s="12">
        <v>0</v>
      </c>
      <c r="AZX262" s="12">
        <v>0</v>
      </c>
      <c r="AZY262" s="12">
        <v>0</v>
      </c>
      <c r="AZZ262" s="12">
        <v>0</v>
      </c>
      <c r="BAA262" s="12">
        <v>0</v>
      </c>
      <c r="BAB262" s="12">
        <v>0</v>
      </c>
      <c r="BAC262" s="12">
        <v>0</v>
      </c>
      <c r="BAD262" s="12">
        <v>0</v>
      </c>
      <c r="BAE262" s="12">
        <v>0</v>
      </c>
      <c r="BAF262" s="12">
        <v>0</v>
      </c>
      <c r="BAG262" s="12">
        <v>0</v>
      </c>
      <c r="BAH262" s="12">
        <v>0</v>
      </c>
      <c r="BAI262" s="12">
        <v>0</v>
      </c>
      <c r="BAJ262" s="12">
        <v>0</v>
      </c>
      <c r="BAK262" s="12">
        <v>0</v>
      </c>
      <c r="BAL262" s="12">
        <v>0</v>
      </c>
      <c r="BAM262" s="12">
        <v>0</v>
      </c>
      <c r="BAN262" s="12">
        <v>0</v>
      </c>
      <c r="BAO262" s="12">
        <v>0</v>
      </c>
      <c r="BAP262" s="12">
        <v>0</v>
      </c>
      <c r="BAQ262" s="12">
        <v>0</v>
      </c>
      <c r="BAR262" s="12">
        <v>0</v>
      </c>
      <c r="BAS262" s="12">
        <v>0</v>
      </c>
      <c r="BAT262" s="12">
        <v>0</v>
      </c>
      <c r="BAU262" s="12">
        <v>0</v>
      </c>
      <c r="BAV262" s="12">
        <v>0</v>
      </c>
      <c r="BAW262" s="12">
        <v>0</v>
      </c>
      <c r="BAX262" s="12">
        <v>0</v>
      </c>
      <c r="BAY262" s="12">
        <v>0</v>
      </c>
      <c r="BAZ262" s="12">
        <v>0</v>
      </c>
      <c r="BBA262" s="12">
        <v>0</v>
      </c>
      <c r="BBB262" s="12">
        <v>0</v>
      </c>
      <c r="BBC262" s="12">
        <v>0</v>
      </c>
      <c r="BBD262" s="12">
        <v>0</v>
      </c>
      <c r="BBE262" s="12">
        <v>0</v>
      </c>
      <c r="BBF262" s="12">
        <v>0</v>
      </c>
      <c r="BBG262" s="12">
        <v>0</v>
      </c>
      <c r="BBH262" s="12">
        <v>0</v>
      </c>
      <c r="BBI262" s="12">
        <v>0</v>
      </c>
      <c r="BBJ262" s="12">
        <v>0</v>
      </c>
      <c r="BBK262" s="12">
        <v>0</v>
      </c>
      <c r="BBL262" s="12">
        <v>0</v>
      </c>
      <c r="BBM262" s="12">
        <v>0</v>
      </c>
      <c r="BBN262" s="12">
        <v>0</v>
      </c>
      <c r="BBO262" s="12">
        <v>0</v>
      </c>
      <c r="BBP262" s="12">
        <v>0</v>
      </c>
      <c r="BBQ262" s="12">
        <v>0</v>
      </c>
      <c r="BBR262" s="12">
        <v>0</v>
      </c>
      <c r="BBS262" s="12">
        <v>0</v>
      </c>
      <c r="BBT262" s="12">
        <v>0</v>
      </c>
      <c r="BBU262" s="12">
        <v>0</v>
      </c>
      <c r="BBV262" s="12">
        <v>0</v>
      </c>
      <c r="BBW262" s="12">
        <v>0</v>
      </c>
      <c r="BBX262" s="12">
        <v>0</v>
      </c>
      <c r="BBY262" s="12">
        <v>0</v>
      </c>
      <c r="BBZ262" s="12">
        <v>0</v>
      </c>
      <c r="BCA262" s="12">
        <v>0</v>
      </c>
      <c r="BCB262" s="12">
        <v>0</v>
      </c>
      <c r="BCC262" s="12">
        <v>0</v>
      </c>
      <c r="BCD262" s="12">
        <v>0</v>
      </c>
      <c r="BCE262" s="12">
        <v>0</v>
      </c>
      <c r="BCF262" s="12">
        <v>0</v>
      </c>
      <c r="BCG262" s="12">
        <v>0</v>
      </c>
      <c r="BCH262" s="12">
        <v>0</v>
      </c>
      <c r="BCI262" s="12">
        <v>0</v>
      </c>
      <c r="BCJ262" s="12">
        <v>0</v>
      </c>
      <c r="BCK262" s="12">
        <v>0</v>
      </c>
      <c r="BCL262" s="12">
        <v>0</v>
      </c>
      <c r="BCM262" s="12">
        <v>0</v>
      </c>
      <c r="BCN262" s="12">
        <v>0</v>
      </c>
      <c r="BCO262" s="12">
        <v>0</v>
      </c>
      <c r="BCP262" s="12">
        <v>0</v>
      </c>
      <c r="BCQ262" s="12">
        <v>0</v>
      </c>
      <c r="BCR262" s="12">
        <v>0</v>
      </c>
      <c r="BCS262" s="12">
        <v>0</v>
      </c>
      <c r="BCT262" s="12">
        <v>0</v>
      </c>
      <c r="BCU262" s="12">
        <v>0</v>
      </c>
      <c r="BCV262" s="12">
        <v>0</v>
      </c>
      <c r="BCW262" s="12">
        <v>0</v>
      </c>
      <c r="BCX262" s="12">
        <v>0</v>
      </c>
      <c r="BCY262" s="12">
        <v>0</v>
      </c>
      <c r="BCZ262" s="12">
        <v>0</v>
      </c>
      <c r="BDA262" s="12">
        <v>0</v>
      </c>
      <c r="BDB262" s="12">
        <v>0</v>
      </c>
      <c r="BDC262" s="12">
        <v>0</v>
      </c>
      <c r="BDD262" s="12">
        <v>0</v>
      </c>
      <c r="BDE262" s="12">
        <v>0</v>
      </c>
      <c r="BDF262" s="12">
        <v>0</v>
      </c>
      <c r="BDG262" s="12">
        <v>0</v>
      </c>
      <c r="BDH262" s="12">
        <v>0</v>
      </c>
      <c r="BDI262" s="12">
        <v>0</v>
      </c>
      <c r="BDJ262" s="12">
        <v>0</v>
      </c>
      <c r="BDK262" s="12">
        <v>0</v>
      </c>
      <c r="BDL262" s="12">
        <v>0</v>
      </c>
      <c r="BDM262" s="12">
        <v>0</v>
      </c>
      <c r="BDN262" s="12">
        <v>0</v>
      </c>
      <c r="BDO262" s="12">
        <v>0</v>
      </c>
      <c r="BDP262" s="12">
        <v>0</v>
      </c>
      <c r="BDQ262" s="12">
        <v>0</v>
      </c>
      <c r="BDR262" s="12">
        <v>0</v>
      </c>
      <c r="BDS262" s="12">
        <v>0</v>
      </c>
      <c r="BDT262" s="12">
        <v>0</v>
      </c>
      <c r="BDU262" s="12">
        <v>0</v>
      </c>
      <c r="BDV262" s="12">
        <v>0</v>
      </c>
      <c r="BDW262" s="12">
        <v>0</v>
      </c>
      <c r="BDX262" s="12">
        <v>0</v>
      </c>
      <c r="BDY262" s="12">
        <v>0</v>
      </c>
      <c r="BDZ262" s="12">
        <v>0</v>
      </c>
      <c r="BEA262" s="12">
        <v>0</v>
      </c>
      <c r="BEB262" s="12">
        <v>0</v>
      </c>
      <c r="BEC262" s="12">
        <v>0</v>
      </c>
      <c r="BED262" s="12">
        <v>0</v>
      </c>
      <c r="BEE262" s="12">
        <v>0</v>
      </c>
      <c r="BEF262" s="12">
        <v>0</v>
      </c>
      <c r="BEG262" s="12">
        <v>0</v>
      </c>
      <c r="BEH262" s="12">
        <v>0</v>
      </c>
      <c r="BEI262" s="12">
        <v>0</v>
      </c>
      <c r="BEJ262" s="12">
        <v>0</v>
      </c>
      <c r="BEK262" s="12">
        <v>0</v>
      </c>
      <c r="BEL262" s="12">
        <v>0</v>
      </c>
      <c r="BEM262" s="12">
        <v>0</v>
      </c>
      <c r="BEN262" s="12">
        <v>0</v>
      </c>
      <c r="BEO262" s="12">
        <v>0</v>
      </c>
      <c r="BEP262" s="12">
        <v>0</v>
      </c>
      <c r="BEQ262" s="12">
        <v>0</v>
      </c>
      <c r="BER262" s="12">
        <v>0</v>
      </c>
      <c r="BES262" s="12">
        <v>0</v>
      </c>
      <c r="BET262" s="12">
        <v>0</v>
      </c>
      <c r="BEU262" s="12">
        <v>0</v>
      </c>
      <c r="BEV262" s="12">
        <v>0</v>
      </c>
      <c r="BEW262" s="12">
        <v>0</v>
      </c>
      <c r="BEX262" s="12">
        <v>0</v>
      </c>
      <c r="BEY262" s="12">
        <v>0</v>
      </c>
      <c r="BEZ262" s="12">
        <v>0</v>
      </c>
      <c r="BFA262" s="12">
        <v>0</v>
      </c>
      <c r="BFB262" s="12">
        <v>0</v>
      </c>
      <c r="BFC262" s="12">
        <v>0</v>
      </c>
      <c r="BFD262" s="12">
        <v>0</v>
      </c>
      <c r="BFE262" s="12">
        <v>0</v>
      </c>
      <c r="BFF262" s="12">
        <v>0</v>
      </c>
      <c r="BFG262" s="12">
        <v>0</v>
      </c>
      <c r="BFH262" s="12">
        <v>0</v>
      </c>
      <c r="BFI262" s="12">
        <v>0</v>
      </c>
      <c r="BFJ262" s="12">
        <v>0</v>
      </c>
      <c r="BFK262" s="12">
        <v>0</v>
      </c>
      <c r="BFL262" s="12">
        <v>0</v>
      </c>
      <c r="BFM262" s="12">
        <v>0</v>
      </c>
      <c r="BFN262" s="12">
        <v>0</v>
      </c>
      <c r="BFO262" s="12">
        <v>0</v>
      </c>
      <c r="BFP262" s="12">
        <v>0</v>
      </c>
      <c r="BFQ262" s="12">
        <v>0</v>
      </c>
      <c r="BFR262" s="12">
        <v>0</v>
      </c>
      <c r="BFS262" s="12">
        <v>0</v>
      </c>
      <c r="BFT262" s="12">
        <v>0</v>
      </c>
      <c r="BFU262" s="12">
        <v>0</v>
      </c>
      <c r="BFV262" s="12">
        <v>0</v>
      </c>
      <c r="BFW262" s="12">
        <v>0</v>
      </c>
      <c r="BFX262" s="12">
        <v>0</v>
      </c>
      <c r="BFY262" s="12">
        <v>0</v>
      </c>
      <c r="BFZ262" s="12">
        <v>0</v>
      </c>
      <c r="BGA262" s="12">
        <v>0</v>
      </c>
      <c r="BGB262" s="12">
        <v>0</v>
      </c>
      <c r="BGC262" s="12">
        <v>0</v>
      </c>
      <c r="BGD262" s="12">
        <v>0</v>
      </c>
      <c r="BGE262" s="12">
        <v>0</v>
      </c>
      <c r="BGF262" s="12">
        <v>0</v>
      </c>
      <c r="BGG262" s="12">
        <v>0</v>
      </c>
      <c r="BGH262" s="12">
        <v>0</v>
      </c>
      <c r="BGI262" s="12">
        <v>0</v>
      </c>
      <c r="BGJ262" s="12">
        <v>0</v>
      </c>
      <c r="BGK262" s="12">
        <v>0</v>
      </c>
      <c r="BGL262" s="12">
        <v>0</v>
      </c>
      <c r="BGM262" s="12">
        <v>0</v>
      </c>
      <c r="BGN262" s="12">
        <v>0</v>
      </c>
      <c r="BGO262" s="12">
        <v>0</v>
      </c>
      <c r="BGP262" s="12">
        <v>0</v>
      </c>
      <c r="BGQ262" s="12">
        <v>0</v>
      </c>
      <c r="BGR262" s="12">
        <v>0</v>
      </c>
      <c r="BGS262" s="12">
        <v>0</v>
      </c>
      <c r="BGT262" s="12">
        <v>0</v>
      </c>
      <c r="BGU262" s="12">
        <v>0</v>
      </c>
      <c r="BGV262" s="12">
        <v>0</v>
      </c>
      <c r="BGW262" s="12">
        <v>0</v>
      </c>
      <c r="BGX262" s="12">
        <v>0</v>
      </c>
      <c r="BGY262" s="12">
        <v>0</v>
      </c>
      <c r="BGZ262" s="12">
        <v>0</v>
      </c>
      <c r="BHA262" s="12">
        <v>0</v>
      </c>
      <c r="BHB262" s="12">
        <v>0</v>
      </c>
      <c r="BHC262" s="12">
        <v>0</v>
      </c>
      <c r="BHD262" s="12">
        <v>0</v>
      </c>
      <c r="BHE262" s="12">
        <v>0</v>
      </c>
      <c r="BHF262" s="12">
        <v>0</v>
      </c>
      <c r="BHG262" s="12">
        <v>0</v>
      </c>
      <c r="BHH262" s="12">
        <v>0</v>
      </c>
      <c r="BHI262" s="12">
        <v>0</v>
      </c>
      <c r="BHJ262" s="12">
        <v>0</v>
      </c>
      <c r="BHK262" s="12">
        <v>0</v>
      </c>
      <c r="BHL262" s="12">
        <v>0</v>
      </c>
      <c r="BHM262" s="12">
        <v>0</v>
      </c>
      <c r="BHN262" s="12">
        <v>0</v>
      </c>
      <c r="BHO262" s="12">
        <v>0</v>
      </c>
      <c r="BHP262" s="12">
        <v>0</v>
      </c>
      <c r="BHQ262" s="12">
        <v>0</v>
      </c>
      <c r="BHR262" s="12">
        <v>0</v>
      </c>
      <c r="BHS262" s="12">
        <v>0</v>
      </c>
      <c r="BHT262" s="12">
        <v>0</v>
      </c>
      <c r="BHU262" s="12">
        <v>0</v>
      </c>
      <c r="BHV262" s="12">
        <v>0</v>
      </c>
      <c r="BHW262" s="12">
        <v>0</v>
      </c>
      <c r="BHX262" s="12">
        <v>0</v>
      </c>
      <c r="BHY262" s="12">
        <v>0</v>
      </c>
      <c r="BHZ262" s="12">
        <v>0</v>
      </c>
      <c r="BIA262" s="12">
        <v>0</v>
      </c>
      <c r="BIB262" s="12">
        <v>0</v>
      </c>
      <c r="BIC262" s="12">
        <v>0</v>
      </c>
      <c r="BID262" s="12">
        <v>0</v>
      </c>
      <c r="BIE262" s="12">
        <v>0</v>
      </c>
      <c r="BIF262" s="12">
        <v>0</v>
      </c>
      <c r="BIG262" s="12">
        <v>0</v>
      </c>
      <c r="BIH262" s="12">
        <v>0</v>
      </c>
      <c r="BII262" s="12">
        <v>0</v>
      </c>
      <c r="BIJ262" s="12">
        <v>0</v>
      </c>
      <c r="BIK262" s="12">
        <v>0</v>
      </c>
      <c r="BIL262" s="12">
        <v>0</v>
      </c>
      <c r="BIM262" s="12">
        <v>0</v>
      </c>
      <c r="BIN262" s="12">
        <v>0</v>
      </c>
      <c r="BIO262" s="12">
        <v>0</v>
      </c>
      <c r="BIP262" s="12">
        <v>0</v>
      </c>
      <c r="BIQ262" s="12">
        <v>0</v>
      </c>
      <c r="BIR262" s="12">
        <v>0</v>
      </c>
      <c r="BIS262" s="12">
        <v>0</v>
      </c>
      <c r="BIT262" s="12">
        <v>0</v>
      </c>
      <c r="BIU262" s="12">
        <v>0</v>
      </c>
      <c r="BIV262" s="12">
        <v>0</v>
      </c>
      <c r="BIW262" s="12">
        <v>0</v>
      </c>
      <c r="BIX262" s="12">
        <v>0</v>
      </c>
      <c r="BIY262" s="12">
        <v>0</v>
      </c>
      <c r="BIZ262" s="12">
        <v>0</v>
      </c>
      <c r="BJA262" s="12">
        <v>0</v>
      </c>
      <c r="BJB262" s="12">
        <v>0</v>
      </c>
      <c r="BJC262" s="12">
        <v>0</v>
      </c>
      <c r="BJD262" s="12">
        <v>0</v>
      </c>
      <c r="BJE262" s="12">
        <v>0</v>
      </c>
      <c r="BJF262" s="12">
        <v>0</v>
      </c>
      <c r="BJG262" s="12">
        <v>0</v>
      </c>
      <c r="BJH262" s="12">
        <v>0</v>
      </c>
      <c r="BJI262" s="12">
        <v>0</v>
      </c>
      <c r="BJJ262" s="12">
        <v>0</v>
      </c>
      <c r="BJK262" s="12">
        <v>0</v>
      </c>
      <c r="BJL262" s="12">
        <v>0</v>
      </c>
      <c r="BJM262" s="12">
        <v>0</v>
      </c>
      <c r="BJN262" s="12">
        <v>0</v>
      </c>
      <c r="BJO262" s="12">
        <v>0</v>
      </c>
      <c r="BJP262" s="12">
        <v>0</v>
      </c>
      <c r="BJQ262" s="12">
        <v>0</v>
      </c>
      <c r="BJR262" s="12">
        <v>0</v>
      </c>
      <c r="BJS262" s="12">
        <v>0</v>
      </c>
      <c r="BJT262" s="12">
        <v>0</v>
      </c>
      <c r="BJU262" s="12">
        <v>0</v>
      </c>
      <c r="BJV262" s="12">
        <v>0</v>
      </c>
      <c r="BJW262" s="12">
        <v>0</v>
      </c>
      <c r="BJX262" s="12">
        <v>0</v>
      </c>
      <c r="BJY262" s="12">
        <v>0</v>
      </c>
      <c r="BJZ262" s="12">
        <v>0</v>
      </c>
      <c r="BKA262" s="12">
        <v>0</v>
      </c>
      <c r="BKB262" s="12">
        <v>0</v>
      </c>
      <c r="BKC262" s="12">
        <v>0</v>
      </c>
      <c r="BKD262" s="12">
        <v>0</v>
      </c>
      <c r="BKE262" s="12">
        <v>0</v>
      </c>
      <c r="BKF262" s="12">
        <v>0</v>
      </c>
      <c r="BKG262" s="12">
        <v>0</v>
      </c>
      <c r="BKH262" s="12">
        <v>0</v>
      </c>
      <c r="BKI262" s="12">
        <v>0</v>
      </c>
      <c r="BKJ262" s="12">
        <v>0</v>
      </c>
      <c r="BKK262" s="12">
        <v>0</v>
      </c>
      <c r="BKL262" s="12">
        <v>0</v>
      </c>
      <c r="BKM262" s="12">
        <v>0</v>
      </c>
      <c r="BKN262" s="12">
        <v>0</v>
      </c>
      <c r="BKO262" s="12">
        <v>0</v>
      </c>
      <c r="BKP262" s="12">
        <v>0</v>
      </c>
      <c r="BKQ262" s="12">
        <v>0</v>
      </c>
      <c r="BKR262" s="12">
        <v>0</v>
      </c>
      <c r="BKS262" s="12">
        <v>0</v>
      </c>
      <c r="BKT262" s="12">
        <v>0</v>
      </c>
      <c r="BKU262" s="12">
        <v>0</v>
      </c>
      <c r="BKV262" s="12">
        <v>0</v>
      </c>
      <c r="BKW262" s="12">
        <v>0</v>
      </c>
      <c r="BKX262" s="12">
        <v>0</v>
      </c>
      <c r="BKY262" s="12">
        <v>0</v>
      </c>
      <c r="BKZ262" s="12">
        <v>0</v>
      </c>
      <c r="BLA262" s="12">
        <v>0</v>
      </c>
      <c r="BLB262" s="12">
        <v>0</v>
      </c>
      <c r="BLC262" s="12">
        <v>0</v>
      </c>
      <c r="BLD262" s="12">
        <v>0</v>
      </c>
      <c r="BLE262" s="12">
        <v>0</v>
      </c>
      <c r="BLF262" s="12">
        <v>0</v>
      </c>
      <c r="BLG262" s="12">
        <v>0</v>
      </c>
      <c r="BLH262" s="12">
        <v>0</v>
      </c>
      <c r="BLI262" s="12">
        <v>0</v>
      </c>
      <c r="BLJ262" s="12">
        <v>0</v>
      </c>
      <c r="BLK262" s="12">
        <v>0</v>
      </c>
      <c r="BLL262" s="12">
        <v>0</v>
      </c>
      <c r="BLM262" s="12">
        <v>0</v>
      </c>
      <c r="BLN262" s="12">
        <v>0</v>
      </c>
      <c r="BLO262" s="12">
        <v>0</v>
      </c>
      <c r="BLP262" s="12">
        <v>0</v>
      </c>
      <c r="BLQ262" s="12">
        <v>0</v>
      </c>
      <c r="BLR262" s="12">
        <v>0</v>
      </c>
      <c r="BLS262" s="12">
        <v>0</v>
      </c>
      <c r="BLT262" s="12">
        <v>0</v>
      </c>
      <c r="BLU262" s="12">
        <v>0</v>
      </c>
      <c r="BLV262" s="12">
        <v>0</v>
      </c>
      <c r="BLW262" s="12">
        <v>0</v>
      </c>
      <c r="BLX262" s="12">
        <v>0</v>
      </c>
      <c r="BLY262" s="12">
        <v>0</v>
      </c>
      <c r="BLZ262" s="12">
        <v>0</v>
      </c>
      <c r="BMA262" s="12">
        <v>0</v>
      </c>
      <c r="BMB262" s="12">
        <v>0</v>
      </c>
      <c r="BMC262" s="12">
        <v>0</v>
      </c>
      <c r="BMD262" s="12">
        <v>0</v>
      </c>
      <c r="BME262" s="12">
        <v>0</v>
      </c>
      <c r="BMF262" s="12">
        <v>0</v>
      </c>
      <c r="BMG262" s="12">
        <v>0</v>
      </c>
      <c r="BMH262" s="12">
        <v>0</v>
      </c>
      <c r="BMI262" s="12">
        <v>0</v>
      </c>
      <c r="BMJ262" s="12">
        <v>0</v>
      </c>
      <c r="BMK262" s="12">
        <v>0</v>
      </c>
      <c r="BML262" s="12">
        <v>0</v>
      </c>
      <c r="BMM262" s="12">
        <v>0</v>
      </c>
      <c r="BMN262" s="12">
        <v>0</v>
      </c>
      <c r="BMO262" s="12">
        <v>0</v>
      </c>
      <c r="BMP262" s="12">
        <v>0</v>
      </c>
      <c r="BMQ262" s="12">
        <v>0</v>
      </c>
      <c r="BMR262" s="12">
        <v>0</v>
      </c>
      <c r="BMS262" s="12">
        <v>0</v>
      </c>
      <c r="BMT262" s="12">
        <v>0</v>
      </c>
      <c r="BMU262" s="12">
        <v>0</v>
      </c>
      <c r="BMV262" s="12">
        <v>0</v>
      </c>
      <c r="BMW262" s="12">
        <v>0</v>
      </c>
      <c r="BMX262" s="12">
        <v>0</v>
      </c>
      <c r="BMY262" s="12">
        <v>0</v>
      </c>
      <c r="BMZ262" s="12">
        <v>0</v>
      </c>
      <c r="BNA262" s="12">
        <v>0</v>
      </c>
      <c r="BNB262" s="12">
        <v>0</v>
      </c>
      <c r="BNC262" s="12">
        <v>0</v>
      </c>
      <c r="BND262" s="12">
        <v>0</v>
      </c>
      <c r="BNE262" s="12">
        <v>0</v>
      </c>
      <c r="BNF262" s="12">
        <v>0</v>
      </c>
      <c r="BNG262" s="12">
        <v>0</v>
      </c>
      <c r="BNH262" s="12">
        <v>0</v>
      </c>
      <c r="BNI262" s="12">
        <v>0</v>
      </c>
      <c r="BNJ262" s="12">
        <v>0</v>
      </c>
      <c r="BNK262" s="12">
        <v>0</v>
      </c>
      <c r="BNL262" s="12">
        <v>0</v>
      </c>
      <c r="BNM262" s="12">
        <v>0</v>
      </c>
      <c r="BNN262" s="12">
        <v>0</v>
      </c>
      <c r="BNO262" s="12">
        <v>0</v>
      </c>
      <c r="BNP262" s="12">
        <v>0</v>
      </c>
      <c r="BNQ262" s="12">
        <v>0</v>
      </c>
      <c r="BNR262" s="12">
        <v>0</v>
      </c>
      <c r="BNS262" s="12">
        <v>0</v>
      </c>
      <c r="BNT262" s="12">
        <v>0</v>
      </c>
      <c r="BNU262" s="12">
        <v>0</v>
      </c>
      <c r="BNV262" s="12">
        <v>0</v>
      </c>
      <c r="BNW262" s="12">
        <v>0</v>
      </c>
      <c r="BNX262" s="12">
        <v>0</v>
      </c>
      <c r="BNY262" s="12">
        <v>0</v>
      </c>
      <c r="BNZ262" s="12">
        <v>0</v>
      </c>
      <c r="BOA262" s="12">
        <v>0</v>
      </c>
      <c r="BOB262" s="12">
        <v>0</v>
      </c>
      <c r="BOC262" s="12">
        <v>0</v>
      </c>
      <c r="BOD262" s="12">
        <v>0</v>
      </c>
      <c r="BOE262" s="12">
        <v>0</v>
      </c>
      <c r="BOF262" s="12">
        <v>0</v>
      </c>
      <c r="BOG262" s="12">
        <v>0</v>
      </c>
      <c r="BOH262" s="12">
        <v>0</v>
      </c>
      <c r="BOI262" s="12">
        <v>0</v>
      </c>
      <c r="BOJ262" s="12">
        <v>0</v>
      </c>
      <c r="BOK262" s="12">
        <v>0</v>
      </c>
      <c r="BOL262" s="12">
        <v>0</v>
      </c>
      <c r="BOM262" s="12">
        <v>0</v>
      </c>
      <c r="BON262" s="12">
        <v>0</v>
      </c>
      <c r="BOO262" s="12">
        <v>0</v>
      </c>
      <c r="BOP262" s="12">
        <v>0</v>
      </c>
      <c r="BOQ262" s="12">
        <v>0</v>
      </c>
      <c r="BOR262" s="12">
        <v>0</v>
      </c>
      <c r="BOS262" s="12">
        <v>0</v>
      </c>
      <c r="BOT262" s="12">
        <v>0</v>
      </c>
      <c r="BOU262" s="12">
        <v>0</v>
      </c>
      <c r="BOV262" s="12">
        <v>0</v>
      </c>
      <c r="BOW262" s="12">
        <v>0</v>
      </c>
      <c r="BOX262" s="12">
        <v>0</v>
      </c>
      <c r="BOY262" s="12">
        <v>0</v>
      </c>
      <c r="BOZ262" s="12">
        <v>0</v>
      </c>
      <c r="BPA262" s="12">
        <v>0</v>
      </c>
      <c r="BPB262" s="12">
        <v>0</v>
      </c>
      <c r="BPC262" s="12">
        <v>0</v>
      </c>
      <c r="BPD262" s="12">
        <v>0</v>
      </c>
      <c r="BPE262" s="12">
        <v>0</v>
      </c>
      <c r="BPF262" s="12">
        <v>0</v>
      </c>
      <c r="BPG262" s="12">
        <v>0</v>
      </c>
      <c r="BPH262" s="12">
        <v>0</v>
      </c>
      <c r="BPI262" s="12">
        <v>0</v>
      </c>
      <c r="BPJ262" s="12">
        <v>0</v>
      </c>
      <c r="BPK262" s="12">
        <v>0</v>
      </c>
      <c r="BPL262" s="12">
        <v>0</v>
      </c>
      <c r="BPM262" s="12">
        <v>0</v>
      </c>
      <c r="BPN262" s="12">
        <v>0</v>
      </c>
      <c r="BPO262" s="12">
        <v>0</v>
      </c>
      <c r="BPP262" s="12">
        <v>0</v>
      </c>
      <c r="BPQ262" s="12">
        <v>0</v>
      </c>
      <c r="BPR262" s="12">
        <v>0</v>
      </c>
      <c r="BPS262" s="12">
        <v>0</v>
      </c>
      <c r="BPT262" s="12">
        <v>0</v>
      </c>
      <c r="BPU262" s="12">
        <v>0</v>
      </c>
      <c r="BPV262" s="12">
        <v>0</v>
      </c>
      <c r="BPW262" s="12">
        <v>0</v>
      </c>
      <c r="BPX262" s="12">
        <v>0</v>
      </c>
      <c r="BPY262" s="12">
        <v>0</v>
      </c>
      <c r="BPZ262" s="12">
        <v>0</v>
      </c>
      <c r="BQA262" s="12">
        <v>0</v>
      </c>
      <c r="BQB262" s="12">
        <v>0</v>
      </c>
      <c r="BQC262" s="12">
        <v>0</v>
      </c>
      <c r="BQD262" s="12">
        <v>0</v>
      </c>
      <c r="BQE262" s="12">
        <v>0</v>
      </c>
      <c r="BQF262" s="12">
        <v>0</v>
      </c>
      <c r="BQG262" s="12">
        <v>0</v>
      </c>
      <c r="BQH262" s="12">
        <v>0</v>
      </c>
      <c r="BQI262" s="12">
        <v>0</v>
      </c>
      <c r="BQJ262" s="12">
        <v>0</v>
      </c>
      <c r="BQK262" s="12">
        <v>0</v>
      </c>
      <c r="BQL262" s="12">
        <v>0</v>
      </c>
      <c r="BQM262" s="12">
        <v>0</v>
      </c>
      <c r="BQN262" s="12">
        <v>0</v>
      </c>
      <c r="BQO262" s="12">
        <v>0</v>
      </c>
      <c r="BQP262" s="12">
        <v>0</v>
      </c>
      <c r="BQQ262" s="12">
        <v>0</v>
      </c>
      <c r="BQR262" s="12">
        <v>0</v>
      </c>
      <c r="BQS262" s="12">
        <v>0</v>
      </c>
      <c r="BQT262" s="12">
        <v>0</v>
      </c>
      <c r="BQU262" s="12">
        <v>0</v>
      </c>
      <c r="BQV262" s="12">
        <v>0</v>
      </c>
      <c r="BQW262" s="12">
        <v>0</v>
      </c>
      <c r="BQX262" s="12">
        <v>0</v>
      </c>
      <c r="BQY262" s="12">
        <v>0</v>
      </c>
      <c r="BQZ262" s="12">
        <v>0</v>
      </c>
      <c r="BRA262" s="12">
        <v>0</v>
      </c>
      <c r="BRB262" s="12">
        <v>0</v>
      </c>
      <c r="BRC262" s="12">
        <v>0</v>
      </c>
      <c r="BRD262" s="12">
        <v>0</v>
      </c>
      <c r="BRE262" s="12">
        <v>0</v>
      </c>
      <c r="BRF262" s="12">
        <v>0</v>
      </c>
      <c r="BRG262" s="12">
        <v>0</v>
      </c>
      <c r="BRH262" s="12">
        <v>0</v>
      </c>
      <c r="BRI262" s="12">
        <v>0</v>
      </c>
      <c r="BRJ262" s="12">
        <v>0</v>
      </c>
      <c r="BRK262" s="12">
        <v>0</v>
      </c>
      <c r="BRL262" s="12">
        <v>0</v>
      </c>
      <c r="BRM262" s="12">
        <v>0</v>
      </c>
      <c r="BRN262" s="12">
        <v>0</v>
      </c>
      <c r="BRO262" s="12">
        <v>0</v>
      </c>
      <c r="BRP262" s="12">
        <v>0</v>
      </c>
      <c r="BRQ262" s="12">
        <v>0</v>
      </c>
      <c r="BRR262" s="12">
        <v>0</v>
      </c>
      <c r="BRS262" s="12">
        <v>0</v>
      </c>
      <c r="BRT262" s="12">
        <v>0</v>
      </c>
      <c r="BRU262" s="12">
        <v>0</v>
      </c>
      <c r="BRV262" s="12">
        <v>0</v>
      </c>
      <c r="BRW262" s="12">
        <v>0</v>
      </c>
      <c r="BRX262" s="12">
        <v>0</v>
      </c>
      <c r="BRY262" s="12">
        <v>0</v>
      </c>
      <c r="BRZ262" s="12">
        <v>0</v>
      </c>
      <c r="BSA262" s="12">
        <v>0</v>
      </c>
      <c r="BSB262" s="12">
        <v>0</v>
      </c>
      <c r="BSC262" s="12">
        <v>0</v>
      </c>
      <c r="BSD262" s="12">
        <v>0</v>
      </c>
      <c r="BSE262" s="12">
        <v>0</v>
      </c>
      <c r="BSF262" s="12">
        <v>0</v>
      </c>
      <c r="BSG262" s="12">
        <v>0</v>
      </c>
      <c r="BSH262" s="12">
        <v>0</v>
      </c>
      <c r="BSI262" s="12">
        <v>0</v>
      </c>
      <c r="BSJ262" s="12">
        <v>0</v>
      </c>
      <c r="BSK262" s="12">
        <v>0</v>
      </c>
      <c r="BSL262" s="12">
        <v>0</v>
      </c>
      <c r="BSM262" s="12">
        <v>0</v>
      </c>
      <c r="BSN262" s="12">
        <v>0</v>
      </c>
      <c r="BSO262" s="12">
        <v>0</v>
      </c>
      <c r="BSP262" s="12">
        <v>0</v>
      </c>
      <c r="BSQ262" s="12">
        <v>0</v>
      </c>
      <c r="BSR262" s="12">
        <v>0</v>
      </c>
      <c r="BSS262" s="12">
        <v>0</v>
      </c>
      <c r="BST262" s="12">
        <v>0</v>
      </c>
      <c r="BSU262" s="12">
        <v>0</v>
      </c>
      <c r="BSV262" s="12">
        <v>0</v>
      </c>
      <c r="BSW262" s="12">
        <v>0</v>
      </c>
      <c r="BSX262" s="12">
        <v>0</v>
      </c>
      <c r="BSY262" s="12">
        <v>0</v>
      </c>
      <c r="BSZ262" s="12">
        <v>0</v>
      </c>
      <c r="BTA262" s="12">
        <v>0</v>
      </c>
      <c r="BTB262" s="12">
        <v>0</v>
      </c>
      <c r="BTC262" s="12">
        <v>0</v>
      </c>
      <c r="BTD262" s="12">
        <v>0</v>
      </c>
      <c r="BTE262" s="12">
        <v>0</v>
      </c>
      <c r="BTF262" s="12">
        <v>0</v>
      </c>
      <c r="BTG262" s="12">
        <v>0</v>
      </c>
      <c r="BTH262" s="12">
        <v>0</v>
      </c>
      <c r="BTI262" s="12">
        <v>0</v>
      </c>
      <c r="BTJ262" s="12">
        <v>0</v>
      </c>
      <c r="BTK262" s="12">
        <v>0</v>
      </c>
      <c r="BTL262" s="12">
        <v>0</v>
      </c>
      <c r="BTM262" s="12">
        <v>0</v>
      </c>
      <c r="BTN262" s="12">
        <v>0</v>
      </c>
      <c r="BTO262" s="12">
        <v>0</v>
      </c>
      <c r="BTP262" s="12">
        <v>0</v>
      </c>
      <c r="BTQ262" s="12">
        <v>0</v>
      </c>
      <c r="BTR262" s="12">
        <v>0</v>
      </c>
      <c r="BTS262" s="12">
        <v>0</v>
      </c>
      <c r="BTT262" s="12">
        <v>0</v>
      </c>
      <c r="BTU262" s="12">
        <v>0</v>
      </c>
      <c r="BTV262" s="12">
        <v>0</v>
      </c>
      <c r="BTW262" s="12">
        <v>0</v>
      </c>
      <c r="BTX262" s="12">
        <v>0</v>
      </c>
      <c r="BTY262" s="12">
        <v>0</v>
      </c>
      <c r="BTZ262" s="12">
        <v>0</v>
      </c>
      <c r="BUA262" s="12">
        <v>0</v>
      </c>
      <c r="BUB262" s="12">
        <v>0</v>
      </c>
      <c r="BUC262" s="12">
        <v>0</v>
      </c>
      <c r="BUD262" s="12">
        <v>0</v>
      </c>
      <c r="BUE262" s="12">
        <v>0</v>
      </c>
      <c r="BUF262" s="12">
        <v>0</v>
      </c>
      <c r="BUG262" s="12">
        <v>0</v>
      </c>
      <c r="BUH262" s="12">
        <v>0</v>
      </c>
      <c r="BUI262" s="12">
        <v>0</v>
      </c>
      <c r="BUJ262" s="12">
        <v>0</v>
      </c>
      <c r="BUK262" s="12">
        <v>0</v>
      </c>
      <c r="BUL262" s="12">
        <v>0</v>
      </c>
      <c r="BUM262" s="12">
        <v>0</v>
      </c>
      <c r="BUN262" s="12">
        <v>0</v>
      </c>
      <c r="BUO262" s="12">
        <v>0</v>
      </c>
      <c r="BUP262" s="12">
        <v>0</v>
      </c>
      <c r="BUQ262" s="12">
        <v>0</v>
      </c>
      <c r="BUR262" s="12">
        <v>0</v>
      </c>
      <c r="BUS262" s="12">
        <v>0</v>
      </c>
      <c r="BUT262" s="12">
        <v>0</v>
      </c>
      <c r="BUU262" s="12">
        <v>0</v>
      </c>
      <c r="BUV262" s="12">
        <v>0</v>
      </c>
      <c r="BUW262" s="12">
        <v>0</v>
      </c>
      <c r="BUX262" s="12">
        <v>0</v>
      </c>
      <c r="BUY262" s="12">
        <v>0</v>
      </c>
      <c r="BUZ262" s="12">
        <v>0</v>
      </c>
      <c r="BVA262" s="12">
        <v>0</v>
      </c>
      <c r="BVB262" s="12">
        <v>0</v>
      </c>
      <c r="BVC262" s="12">
        <v>0</v>
      </c>
      <c r="BVD262" s="12">
        <v>0</v>
      </c>
      <c r="BVE262" s="12">
        <v>0</v>
      </c>
      <c r="BVF262" s="12">
        <v>0</v>
      </c>
      <c r="BVG262" s="12">
        <v>0</v>
      </c>
      <c r="BVH262" s="12">
        <v>0</v>
      </c>
      <c r="BVI262" s="12">
        <v>0</v>
      </c>
      <c r="BVJ262" s="12">
        <v>0</v>
      </c>
      <c r="BVK262" s="12">
        <v>0</v>
      </c>
      <c r="BVL262" s="12">
        <v>0</v>
      </c>
      <c r="BVM262" s="12">
        <v>0</v>
      </c>
      <c r="BVN262" s="12">
        <v>0</v>
      </c>
      <c r="BVO262" s="12">
        <v>0</v>
      </c>
      <c r="BVP262" s="12">
        <v>0</v>
      </c>
      <c r="BVQ262" s="12">
        <v>0</v>
      </c>
      <c r="BVR262" s="12">
        <v>0</v>
      </c>
      <c r="BVS262" s="12">
        <v>0</v>
      </c>
      <c r="BVT262" s="12">
        <v>0</v>
      </c>
      <c r="BVU262" s="12">
        <v>0</v>
      </c>
      <c r="BVV262" s="12">
        <v>0</v>
      </c>
      <c r="BVW262" s="12">
        <v>0</v>
      </c>
      <c r="BVX262" s="12">
        <v>0</v>
      </c>
      <c r="BVY262" s="12">
        <v>0</v>
      </c>
      <c r="BVZ262" s="12">
        <v>0</v>
      </c>
      <c r="BWA262" s="12">
        <v>0</v>
      </c>
      <c r="BWB262" s="12">
        <v>0</v>
      </c>
      <c r="BWC262" s="12">
        <v>0</v>
      </c>
      <c r="BWD262" s="12">
        <v>0</v>
      </c>
      <c r="BWE262" s="12">
        <v>0</v>
      </c>
      <c r="BWF262" s="12">
        <v>0</v>
      </c>
      <c r="BWG262" s="12">
        <v>0</v>
      </c>
      <c r="BWH262" s="12">
        <v>0</v>
      </c>
      <c r="BWI262" s="12">
        <v>0</v>
      </c>
      <c r="BWJ262" s="12">
        <v>0</v>
      </c>
      <c r="BWK262" s="12">
        <v>0</v>
      </c>
      <c r="BWL262" s="12">
        <v>0</v>
      </c>
      <c r="BWM262" s="12">
        <v>0</v>
      </c>
      <c r="BWN262" s="12">
        <v>0</v>
      </c>
      <c r="BWO262" s="12">
        <v>0</v>
      </c>
      <c r="BWP262" s="12">
        <v>0</v>
      </c>
      <c r="BWQ262" s="12">
        <v>0</v>
      </c>
      <c r="BWR262" s="12">
        <v>0</v>
      </c>
      <c r="BWS262" s="12">
        <v>0</v>
      </c>
      <c r="BWT262" s="12">
        <v>0</v>
      </c>
      <c r="BWU262" s="12">
        <v>0</v>
      </c>
      <c r="BWV262" s="12">
        <v>0</v>
      </c>
      <c r="BWW262" s="12">
        <v>0</v>
      </c>
      <c r="BWX262" s="12">
        <v>0</v>
      </c>
      <c r="BWY262" s="12">
        <v>0</v>
      </c>
      <c r="BWZ262" s="12">
        <v>0</v>
      </c>
      <c r="BXA262" s="12">
        <v>0</v>
      </c>
      <c r="BXB262" s="12">
        <v>0</v>
      </c>
      <c r="BXC262" s="12">
        <v>0</v>
      </c>
      <c r="BXD262" s="12">
        <v>0</v>
      </c>
      <c r="BXE262" s="12">
        <v>0</v>
      </c>
      <c r="BXF262" s="12">
        <v>0</v>
      </c>
      <c r="BXG262" s="12">
        <v>0</v>
      </c>
      <c r="BXH262" s="12">
        <v>0</v>
      </c>
      <c r="BXI262" s="12">
        <v>0</v>
      </c>
      <c r="BXJ262" s="12">
        <v>0</v>
      </c>
      <c r="BXK262" s="12">
        <v>0</v>
      </c>
      <c r="BXL262" s="12">
        <v>0</v>
      </c>
      <c r="BXM262" s="12">
        <v>0</v>
      </c>
      <c r="BXN262" s="12">
        <v>0</v>
      </c>
      <c r="BXO262" s="12">
        <v>0</v>
      </c>
      <c r="BXP262" s="12">
        <v>0</v>
      </c>
      <c r="BXQ262" s="12">
        <v>0</v>
      </c>
      <c r="BXR262" s="12">
        <v>0</v>
      </c>
      <c r="BXS262" s="12">
        <v>0</v>
      </c>
      <c r="BXT262" s="12">
        <v>0</v>
      </c>
      <c r="BXU262" s="12">
        <v>0</v>
      </c>
      <c r="BXV262" s="12">
        <v>0</v>
      </c>
      <c r="BXW262" s="12">
        <v>0</v>
      </c>
      <c r="BXX262" s="12">
        <v>0</v>
      </c>
      <c r="BXY262" s="12">
        <v>0</v>
      </c>
      <c r="BXZ262" s="12">
        <v>0</v>
      </c>
      <c r="BYA262" s="12">
        <v>0</v>
      </c>
      <c r="BYB262" s="12">
        <v>0</v>
      </c>
      <c r="BYC262" s="12">
        <v>0</v>
      </c>
      <c r="BYD262" s="12">
        <v>0</v>
      </c>
      <c r="BYE262" s="12">
        <v>0</v>
      </c>
      <c r="BYF262" s="12">
        <v>0</v>
      </c>
      <c r="BYG262" s="12">
        <v>0</v>
      </c>
      <c r="BYH262" s="12">
        <v>0</v>
      </c>
      <c r="BYI262" s="12">
        <v>0</v>
      </c>
      <c r="BYJ262" s="12">
        <v>0</v>
      </c>
      <c r="BYK262" s="12">
        <v>0</v>
      </c>
      <c r="BYL262" s="12">
        <v>0</v>
      </c>
      <c r="BYM262" s="12">
        <v>0</v>
      </c>
      <c r="BYN262" s="12">
        <v>0</v>
      </c>
      <c r="BYO262" s="12">
        <v>0</v>
      </c>
      <c r="BYP262" s="12">
        <v>0</v>
      </c>
      <c r="BYQ262" s="12">
        <v>0</v>
      </c>
      <c r="BYR262" s="12">
        <v>0</v>
      </c>
      <c r="BYS262" s="12">
        <v>0</v>
      </c>
      <c r="BYT262" s="12">
        <v>0</v>
      </c>
      <c r="BYU262" s="12">
        <v>0</v>
      </c>
      <c r="BYV262" s="12">
        <v>0</v>
      </c>
      <c r="BYW262" s="12">
        <v>0</v>
      </c>
      <c r="BYX262" s="12">
        <v>0</v>
      </c>
      <c r="BYY262" s="12">
        <v>0</v>
      </c>
      <c r="BYZ262" s="12">
        <v>0</v>
      </c>
      <c r="BZA262" s="12">
        <v>0</v>
      </c>
      <c r="BZB262" s="12">
        <v>0</v>
      </c>
      <c r="BZC262" s="12">
        <v>0</v>
      </c>
      <c r="BZD262" s="12">
        <v>0</v>
      </c>
      <c r="BZE262" s="12">
        <v>0</v>
      </c>
      <c r="BZF262" s="12">
        <v>0</v>
      </c>
      <c r="BZG262" s="12">
        <v>0</v>
      </c>
      <c r="BZH262" s="12">
        <v>0</v>
      </c>
      <c r="BZI262" s="12">
        <v>0</v>
      </c>
      <c r="BZJ262" s="12">
        <v>0</v>
      </c>
      <c r="BZK262" s="12">
        <v>0</v>
      </c>
      <c r="BZL262" s="12">
        <v>0</v>
      </c>
      <c r="BZM262" s="12">
        <v>0</v>
      </c>
      <c r="BZN262" s="12">
        <v>0</v>
      </c>
      <c r="BZO262" s="12">
        <v>0</v>
      </c>
      <c r="BZP262" s="12">
        <v>0</v>
      </c>
      <c r="BZQ262" s="12">
        <v>0</v>
      </c>
      <c r="BZR262" s="12">
        <v>0</v>
      </c>
      <c r="BZS262" s="12">
        <v>0</v>
      </c>
      <c r="BZT262" s="12">
        <v>0</v>
      </c>
      <c r="BZU262" s="12">
        <v>0</v>
      </c>
      <c r="BZV262" s="12">
        <v>0</v>
      </c>
      <c r="BZW262" s="12">
        <v>0</v>
      </c>
      <c r="BZX262" s="12">
        <v>0</v>
      </c>
      <c r="BZY262" s="12">
        <v>0</v>
      </c>
      <c r="BZZ262" s="12">
        <v>0</v>
      </c>
      <c r="CAA262" s="12">
        <v>0</v>
      </c>
      <c r="CAB262" s="12">
        <v>0</v>
      </c>
      <c r="CAC262" s="12">
        <v>0</v>
      </c>
      <c r="CAD262" s="12">
        <v>0</v>
      </c>
      <c r="CAE262" s="12">
        <v>0</v>
      </c>
      <c r="CAF262" s="12">
        <v>0</v>
      </c>
      <c r="CAG262" s="12">
        <v>0</v>
      </c>
      <c r="CAH262" s="12">
        <v>0</v>
      </c>
      <c r="CAI262" s="12">
        <v>0</v>
      </c>
      <c r="CAJ262" s="12">
        <v>0</v>
      </c>
      <c r="CAK262" s="12">
        <v>0</v>
      </c>
      <c r="CAL262" s="12">
        <v>0</v>
      </c>
      <c r="CAM262" s="12">
        <v>0</v>
      </c>
      <c r="CAN262" s="12">
        <v>0</v>
      </c>
      <c r="CAO262" s="12">
        <v>0</v>
      </c>
      <c r="CAP262" s="12">
        <v>0</v>
      </c>
      <c r="CAQ262" s="12">
        <v>0</v>
      </c>
      <c r="CAR262" s="12">
        <v>0</v>
      </c>
      <c r="CAS262" s="12">
        <v>0</v>
      </c>
      <c r="CAT262" s="12">
        <v>0</v>
      </c>
      <c r="CAU262" s="12">
        <v>0</v>
      </c>
      <c r="CAV262" s="12">
        <v>0</v>
      </c>
      <c r="CAW262" s="12">
        <v>0</v>
      </c>
      <c r="CAX262" s="12">
        <v>0</v>
      </c>
      <c r="CAY262" s="12">
        <v>0</v>
      </c>
      <c r="CAZ262" s="12">
        <v>0</v>
      </c>
      <c r="CBA262" s="12">
        <v>0</v>
      </c>
      <c r="CBB262" s="12">
        <v>0</v>
      </c>
      <c r="CBC262" s="12">
        <v>0</v>
      </c>
      <c r="CBD262" s="12">
        <v>0</v>
      </c>
      <c r="CBE262" s="12">
        <v>0</v>
      </c>
      <c r="CBF262" s="12">
        <v>0</v>
      </c>
      <c r="CBG262" s="12">
        <v>0</v>
      </c>
      <c r="CBH262" s="12">
        <v>0</v>
      </c>
      <c r="CBI262" s="12">
        <v>0</v>
      </c>
      <c r="CBJ262" s="12">
        <v>0</v>
      </c>
      <c r="CBK262" s="12">
        <v>0</v>
      </c>
      <c r="CBL262" s="12">
        <v>0</v>
      </c>
      <c r="CBM262" s="12">
        <v>0</v>
      </c>
      <c r="CBN262" s="12">
        <v>0</v>
      </c>
      <c r="CBO262" s="12">
        <v>0</v>
      </c>
      <c r="CBP262" s="12">
        <v>0</v>
      </c>
      <c r="CBQ262" s="12">
        <v>0</v>
      </c>
      <c r="CBR262" s="12">
        <v>0</v>
      </c>
      <c r="CBS262" s="12">
        <v>0</v>
      </c>
      <c r="CBT262" s="12">
        <v>0</v>
      </c>
      <c r="CBU262" s="12">
        <v>0</v>
      </c>
      <c r="CBV262" s="12">
        <v>0</v>
      </c>
      <c r="CBW262" s="12">
        <v>0</v>
      </c>
      <c r="CBX262" s="12">
        <v>0</v>
      </c>
      <c r="CBY262" s="12">
        <v>0</v>
      </c>
      <c r="CBZ262" s="12">
        <v>0</v>
      </c>
      <c r="CCA262" s="12">
        <v>0</v>
      </c>
      <c r="CCB262" s="12">
        <v>0</v>
      </c>
      <c r="CCC262" s="12">
        <v>0</v>
      </c>
      <c r="CCD262" s="12">
        <v>0</v>
      </c>
      <c r="CCE262" s="12">
        <v>0</v>
      </c>
      <c r="CCF262" s="12">
        <v>0</v>
      </c>
      <c r="CCG262" s="12">
        <v>0</v>
      </c>
      <c r="CCH262" s="12">
        <v>0</v>
      </c>
      <c r="CCI262" s="12">
        <v>0</v>
      </c>
      <c r="CCJ262" s="12">
        <v>0</v>
      </c>
      <c r="CCK262" s="12">
        <v>0</v>
      </c>
      <c r="CCL262" s="12">
        <v>0</v>
      </c>
      <c r="CCM262" s="12">
        <v>0</v>
      </c>
      <c r="CCN262" s="12">
        <v>0</v>
      </c>
      <c r="CCO262" s="12">
        <v>0</v>
      </c>
      <c r="CCP262" s="12">
        <v>0</v>
      </c>
      <c r="CCQ262" s="12">
        <v>0</v>
      </c>
      <c r="CCR262" s="12">
        <v>0</v>
      </c>
      <c r="CCS262" s="12">
        <v>0</v>
      </c>
      <c r="CCT262" s="12">
        <v>0</v>
      </c>
      <c r="CCU262" s="12">
        <v>0</v>
      </c>
      <c r="CCV262" s="12">
        <v>0</v>
      </c>
      <c r="CCW262" s="12">
        <v>0</v>
      </c>
      <c r="CCX262" s="12">
        <v>0</v>
      </c>
      <c r="CCY262" s="12">
        <v>0</v>
      </c>
      <c r="CCZ262" s="12">
        <v>0</v>
      </c>
      <c r="CDA262" s="12">
        <v>0</v>
      </c>
      <c r="CDB262" s="12">
        <v>0</v>
      </c>
      <c r="CDC262" s="12">
        <v>0</v>
      </c>
      <c r="CDD262" s="12">
        <v>0</v>
      </c>
      <c r="CDE262" s="12">
        <v>0</v>
      </c>
      <c r="CDF262" s="12">
        <v>0</v>
      </c>
      <c r="CDG262" s="12">
        <v>0</v>
      </c>
      <c r="CDH262" s="12">
        <v>0</v>
      </c>
      <c r="CDI262" s="12">
        <v>0</v>
      </c>
      <c r="CDJ262" s="12">
        <v>0</v>
      </c>
      <c r="CDK262" s="12">
        <v>0</v>
      </c>
      <c r="CDL262" s="12">
        <v>0</v>
      </c>
      <c r="CDM262" s="12">
        <v>0</v>
      </c>
      <c r="CDN262" s="12">
        <v>0</v>
      </c>
      <c r="CDO262" s="12">
        <v>0</v>
      </c>
      <c r="CDP262" s="12">
        <v>0</v>
      </c>
      <c r="CDQ262" s="12">
        <v>0</v>
      </c>
      <c r="CDR262" s="12">
        <v>0</v>
      </c>
      <c r="CDS262" s="12">
        <v>0</v>
      </c>
      <c r="CDT262" s="12">
        <v>0</v>
      </c>
      <c r="CDU262" s="12">
        <v>0</v>
      </c>
      <c r="CDV262" s="12">
        <v>0</v>
      </c>
      <c r="CDW262" s="12">
        <v>0</v>
      </c>
      <c r="CDX262" s="12">
        <v>0</v>
      </c>
      <c r="CDY262" s="12">
        <v>0</v>
      </c>
      <c r="CDZ262" s="12">
        <v>0</v>
      </c>
      <c r="CEA262" s="12">
        <v>0</v>
      </c>
      <c r="CEB262" s="12">
        <v>0</v>
      </c>
      <c r="CEC262" s="12">
        <v>0</v>
      </c>
      <c r="CED262" s="12">
        <v>0</v>
      </c>
      <c r="CEE262" s="12">
        <v>0</v>
      </c>
      <c r="CEF262" s="12">
        <v>0</v>
      </c>
      <c r="CEG262" s="12">
        <v>0</v>
      </c>
      <c r="CEH262" s="12">
        <v>0</v>
      </c>
      <c r="CEI262" s="12">
        <v>0</v>
      </c>
      <c r="CEJ262" s="12">
        <v>0</v>
      </c>
      <c r="CEK262" s="12">
        <v>0</v>
      </c>
      <c r="CEL262" s="12">
        <v>0</v>
      </c>
      <c r="CEM262" s="12">
        <v>0</v>
      </c>
      <c r="CEN262" s="12">
        <v>0</v>
      </c>
      <c r="CEO262" s="12">
        <v>0</v>
      </c>
      <c r="CEP262" s="12">
        <v>0</v>
      </c>
      <c r="CEQ262" s="12">
        <v>0</v>
      </c>
      <c r="CER262" s="12">
        <v>0</v>
      </c>
      <c r="CES262" s="12">
        <v>0</v>
      </c>
      <c r="CET262" s="12">
        <v>0</v>
      </c>
      <c r="CEU262" s="12">
        <v>0</v>
      </c>
      <c r="CEV262" s="12">
        <v>0</v>
      </c>
      <c r="CEW262" s="12">
        <v>0</v>
      </c>
      <c r="CEX262" s="12">
        <v>0</v>
      </c>
      <c r="CEY262" s="12">
        <v>0</v>
      </c>
      <c r="CEZ262" s="12">
        <v>0</v>
      </c>
      <c r="CFA262" s="12">
        <v>0</v>
      </c>
      <c r="CFB262" s="12">
        <v>0</v>
      </c>
      <c r="CFC262" s="12">
        <v>0</v>
      </c>
      <c r="CFD262" s="12">
        <v>0</v>
      </c>
      <c r="CFE262" s="12">
        <v>0</v>
      </c>
      <c r="CFF262" s="12">
        <v>0</v>
      </c>
      <c r="CFG262" s="12">
        <v>0</v>
      </c>
      <c r="CFH262" s="12">
        <v>0</v>
      </c>
      <c r="CFI262" s="12">
        <v>0</v>
      </c>
      <c r="CFJ262" s="12">
        <v>0</v>
      </c>
      <c r="CFK262" s="12">
        <v>0</v>
      </c>
      <c r="CFL262" s="12">
        <v>0</v>
      </c>
      <c r="CFM262" s="12">
        <v>0</v>
      </c>
      <c r="CFN262" s="12">
        <v>0</v>
      </c>
      <c r="CFO262" s="12">
        <v>0</v>
      </c>
      <c r="CFP262" s="12">
        <v>0</v>
      </c>
      <c r="CFQ262" s="12">
        <v>0</v>
      </c>
      <c r="CFR262" s="12">
        <v>0</v>
      </c>
      <c r="CFS262" s="12">
        <v>0</v>
      </c>
      <c r="CFT262" s="12">
        <v>0</v>
      </c>
      <c r="CFU262" s="12">
        <v>0</v>
      </c>
      <c r="CFV262" s="12">
        <v>0</v>
      </c>
      <c r="CFW262" s="12">
        <v>0</v>
      </c>
      <c r="CFX262" s="12">
        <v>0</v>
      </c>
      <c r="CFY262" s="12">
        <v>0</v>
      </c>
      <c r="CFZ262" s="12">
        <v>0</v>
      </c>
      <c r="CGA262" s="12">
        <v>0</v>
      </c>
      <c r="CGB262" s="12">
        <v>0</v>
      </c>
      <c r="CGC262" s="12">
        <v>0</v>
      </c>
      <c r="CGD262" s="12">
        <v>0</v>
      </c>
      <c r="CGE262" s="12">
        <v>0</v>
      </c>
      <c r="CGF262" s="12">
        <v>0</v>
      </c>
      <c r="CGG262" s="12">
        <v>0</v>
      </c>
      <c r="CGH262" s="12">
        <v>0</v>
      </c>
      <c r="CGI262" s="12">
        <v>0</v>
      </c>
      <c r="CGJ262" s="12">
        <v>0</v>
      </c>
      <c r="CGK262" s="12">
        <v>0</v>
      </c>
      <c r="CGL262" s="12">
        <v>0</v>
      </c>
      <c r="CGM262" s="12">
        <v>0</v>
      </c>
      <c r="CGN262" s="12">
        <v>0</v>
      </c>
      <c r="CGO262" s="12">
        <v>0</v>
      </c>
      <c r="CGP262" s="12">
        <v>0</v>
      </c>
      <c r="CGQ262" s="12">
        <v>0</v>
      </c>
      <c r="CGR262" s="12">
        <v>0</v>
      </c>
      <c r="CGS262" s="12">
        <v>0</v>
      </c>
      <c r="CGT262" s="12">
        <v>0</v>
      </c>
      <c r="CGU262" s="12">
        <v>0</v>
      </c>
      <c r="CGV262" s="12">
        <v>0</v>
      </c>
      <c r="CGW262" s="12">
        <v>0</v>
      </c>
      <c r="CGX262" s="12">
        <v>0</v>
      </c>
      <c r="CGY262" s="12">
        <v>0</v>
      </c>
      <c r="CGZ262" s="12">
        <v>0</v>
      </c>
      <c r="CHA262" s="12">
        <v>0</v>
      </c>
      <c r="CHB262" s="12">
        <v>0</v>
      </c>
      <c r="CHC262" s="12">
        <v>0</v>
      </c>
      <c r="CHD262" s="12">
        <v>0</v>
      </c>
      <c r="CHE262" s="12">
        <v>0</v>
      </c>
      <c r="CHF262" s="12">
        <v>0</v>
      </c>
      <c r="CHG262" s="12">
        <v>0</v>
      </c>
      <c r="CHH262" s="12">
        <v>0</v>
      </c>
      <c r="CHI262" s="12">
        <v>0</v>
      </c>
      <c r="CHJ262" s="12">
        <v>0</v>
      </c>
      <c r="CHK262" s="12">
        <v>0</v>
      </c>
      <c r="CHL262" s="12">
        <v>0</v>
      </c>
      <c r="CHM262" s="12">
        <v>0</v>
      </c>
      <c r="CHN262" s="12">
        <v>0</v>
      </c>
      <c r="CHO262" s="12">
        <v>0</v>
      </c>
      <c r="CHP262" s="12">
        <v>0</v>
      </c>
      <c r="CHQ262" s="12">
        <v>0</v>
      </c>
      <c r="CHR262" s="12">
        <v>0</v>
      </c>
      <c r="CHS262" s="12">
        <v>0</v>
      </c>
      <c r="CHT262" s="12">
        <v>0</v>
      </c>
      <c r="CHU262" s="12">
        <v>0</v>
      </c>
      <c r="CHV262" s="12">
        <v>0</v>
      </c>
      <c r="CHW262" s="12">
        <v>0</v>
      </c>
      <c r="CHX262" s="12">
        <v>0</v>
      </c>
      <c r="CHY262" s="12">
        <v>0</v>
      </c>
      <c r="CHZ262" s="12">
        <v>0</v>
      </c>
      <c r="CIA262" s="12">
        <v>0</v>
      </c>
      <c r="CIB262" s="12">
        <v>0</v>
      </c>
      <c r="CIC262" s="12">
        <v>0</v>
      </c>
      <c r="CID262" s="12">
        <v>0</v>
      </c>
      <c r="CIE262" s="12">
        <v>0</v>
      </c>
      <c r="CIF262" s="12">
        <v>0</v>
      </c>
      <c r="CIG262" s="12">
        <v>0</v>
      </c>
      <c r="CIH262" s="12">
        <v>0</v>
      </c>
      <c r="CII262" s="12">
        <v>0</v>
      </c>
      <c r="CIJ262" s="12">
        <v>0</v>
      </c>
      <c r="CIK262" s="12">
        <v>0</v>
      </c>
      <c r="CIL262" s="12">
        <v>0</v>
      </c>
      <c r="CIM262" s="12">
        <v>0</v>
      </c>
      <c r="CIN262" s="12">
        <v>0</v>
      </c>
      <c r="CIO262" s="12">
        <v>0</v>
      </c>
      <c r="CIP262" s="12">
        <v>0</v>
      </c>
      <c r="CIQ262" s="12">
        <v>0</v>
      </c>
      <c r="CIR262" s="12">
        <v>0</v>
      </c>
      <c r="CIS262" s="12">
        <v>0</v>
      </c>
      <c r="CIT262" s="12">
        <v>0</v>
      </c>
      <c r="CIU262" s="12">
        <v>0</v>
      </c>
      <c r="CIV262" s="12">
        <v>0</v>
      </c>
      <c r="CIW262" s="12">
        <v>0</v>
      </c>
      <c r="CIX262" s="12">
        <v>0</v>
      </c>
      <c r="CIY262" s="12">
        <v>0</v>
      </c>
      <c r="CIZ262" s="12">
        <v>0</v>
      </c>
      <c r="CJA262" s="12">
        <v>0</v>
      </c>
      <c r="CJB262" s="12">
        <v>0</v>
      </c>
      <c r="CJC262" s="12">
        <v>0</v>
      </c>
      <c r="CJD262" s="12">
        <v>0</v>
      </c>
      <c r="CJE262" s="12">
        <v>0</v>
      </c>
      <c r="CJF262" s="12">
        <v>0</v>
      </c>
      <c r="CJG262" s="12">
        <v>0</v>
      </c>
      <c r="CJH262" s="12">
        <v>0</v>
      </c>
      <c r="CJI262" s="12">
        <v>0</v>
      </c>
      <c r="CJJ262" s="12">
        <v>0</v>
      </c>
      <c r="CJK262" s="12">
        <v>0</v>
      </c>
      <c r="CJL262" s="12">
        <v>0</v>
      </c>
      <c r="CJM262" s="12">
        <v>0</v>
      </c>
      <c r="CJN262" s="12">
        <v>0</v>
      </c>
      <c r="CJO262" s="12">
        <v>0</v>
      </c>
      <c r="CJP262" s="12">
        <v>0</v>
      </c>
      <c r="CJQ262" s="12">
        <v>0</v>
      </c>
      <c r="CJR262" s="12">
        <v>0</v>
      </c>
      <c r="CJS262" s="12">
        <v>0</v>
      </c>
      <c r="CJT262" s="12">
        <v>0</v>
      </c>
      <c r="CJU262" s="12">
        <v>0</v>
      </c>
      <c r="CJV262" s="12">
        <v>0</v>
      </c>
      <c r="CJW262" s="12">
        <v>0</v>
      </c>
      <c r="CJX262" s="12">
        <v>0</v>
      </c>
      <c r="CJY262" s="12">
        <v>0</v>
      </c>
      <c r="CJZ262" s="12">
        <v>0</v>
      </c>
      <c r="CKA262" s="12">
        <v>0</v>
      </c>
      <c r="CKB262" s="12">
        <v>0</v>
      </c>
      <c r="CKC262" s="12">
        <v>0</v>
      </c>
      <c r="CKD262" s="12">
        <v>0</v>
      </c>
      <c r="CKE262" s="12">
        <v>0</v>
      </c>
      <c r="CKF262" s="12">
        <v>0</v>
      </c>
      <c r="CKG262" s="12">
        <v>0</v>
      </c>
      <c r="CKH262" s="12">
        <v>0</v>
      </c>
      <c r="CKI262" s="12">
        <v>0</v>
      </c>
      <c r="CKJ262" s="12">
        <v>0</v>
      </c>
      <c r="CKK262" s="12">
        <v>0</v>
      </c>
      <c r="CKL262" s="12">
        <v>0</v>
      </c>
      <c r="CKM262" s="12">
        <v>0</v>
      </c>
      <c r="CKN262" s="12">
        <v>0</v>
      </c>
      <c r="CKO262" s="12">
        <v>0</v>
      </c>
      <c r="CKP262" s="12">
        <v>0</v>
      </c>
      <c r="CKQ262" s="12">
        <v>0</v>
      </c>
      <c r="CKR262" s="12">
        <v>0</v>
      </c>
      <c r="CKS262" s="12">
        <v>0</v>
      </c>
      <c r="CKT262" s="12">
        <v>0</v>
      </c>
      <c r="CKU262" s="12">
        <v>0</v>
      </c>
      <c r="CKV262" s="12">
        <v>0</v>
      </c>
      <c r="CKW262" s="12">
        <v>0</v>
      </c>
      <c r="CKX262" s="12">
        <v>0</v>
      </c>
      <c r="CKY262" s="12">
        <v>0</v>
      </c>
      <c r="CKZ262" s="12">
        <v>0</v>
      </c>
      <c r="CLA262" s="12">
        <v>0</v>
      </c>
      <c r="CLB262" s="12">
        <v>0</v>
      </c>
      <c r="CLC262" s="12">
        <v>0</v>
      </c>
      <c r="CLD262" s="12">
        <v>0</v>
      </c>
      <c r="CLE262" s="12">
        <v>0</v>
      </c>
      <c r="CLF262" s="12">
        <v>0</v>
      </c>
      <c r="CLG262" s="12">
        <v>0</v>
      </c>
      <c r="CLH262" s="12">
        <v>0</v>
      </c>
      <c r="CLI262" s="12">
        <v>0</v>
      </c>
      <c r="CLJ262" s="12">
        <v>0</v>
      </c>
      <c r="CLK262" s="12">
        <v>0</v>
      </c>
      <c r="CLL262" s="12">
        <v>0</v>
      </c>
      <c r="CLM262" s="12">
        <v>0</v>
      </c>
      <c r="CLN262" s="12">
        <v>0</v>
      </c>
      <c r="CLO262" s="12">
        <v>0</v>
      </c>
      <c r="CLP262" s="12">
        <v>0</v>
      </c>
      <c r="CLQ262" s="12">
        <v>0</v>
      </c>
      <c r="CLR262" s="12">
        <v>0</v>
      </c>
      <c r="CLS262" s="12">
        <v>0</v>
      </c>
      <c r="CLT262" s="12">
        <v>0</v>
      </c>
      <c r="CLU262" s="12">
        <v>0</v>
      </c>
      <c r="CLV262" s="12">
        <v>0</v>
      </c>
      <c r="CLW262" s="12">
        <v>0</v>
      </c>
      <c r="CLX262" s="12">
        <v>0</v>
      </c>
      <c r="CLY262" s="12">
        <v>0</v>
      </c>
      <c r="CLZ262" s="12">
        <v>0</v>
      </c>
      <c r="CMA262" s="12">
        <v>0</v>
      </c>
      <c r="CMB262" s="12">
        <v>0</v>
      </c>
      <c r="CMC262" s="12">
        <v>0</v>
      </c>
      <c r="CMD262" s="12">
        <v>0</v>
      </c>
      <c r="CME262" s="12">
        <v>0</v>
      </c>
      <c r="CMF262" s="12">
        <v>0</v>
      </c>
      <c r="CMG262" s="12">
        <v>0</v>
      </c>
      <c r="CMH262" s="12">
        <v>0</v>
      </c>
      <c r="CMI262" s="12">
        <v>0</v>
      </c>
      <c r="CMJ262" s="12">
        <v>0</v>
      </c>
      <c r="CMK262" s="12">
        <v>0</v>
      </c>
      <c r="CML262" s="12">
        <v>0</v>
      </c>
      <c r="CMM262" s="12">
        <v>0</v>
      </c>
      <c r="CMN262" s="12">
        <v>0</v>
      </c>
      <c r="CMO262" s="12">
        <v>0</v>
      </c>
      <c r="CMP262" s="12">
        <v>0</v>
      </c>
      <c r="CMQ262" s="12">
        <v>0</v>
      </c>
      <c r="CMR262" s="12">
        <v>0</v>
      </c>
      <c r="CMS262" s="12">
        <v>0</v>
      </c>
      <c r="CMT262" s="12">
        <v>0</v>
      </c>
      <c r="CMU262" s="12">
        <v>0</v>
      </c>
      <c r="CMV262" s="12">
        <v>0</v>
      </c>
      <c r="CMW262" s="12">
        <v>0</v>
      </c>
      <c r="CMX262" s="12">
        <v>0</v>
      </c>
      <c r="CMY262" s="12">
        <v>0</v>
      </c>
      <c r="CMZ262" s="12">
        <v>0</v>
      </c>
      <c r="CNA262" s="12">
        <v>0</v>
      </c>
      <c r="CNB262" s="12">
        <v>0</v>
      </c>
      <c r="CNC262" s="12">
        <v>0</v>
      </c>
      <c r="CND262" s="12">
        <v>0</v>
      </c>
      <c r="CNE262" s="12">
        <v>0</v>
      </c>
      <c r="CNF262" s="12">
        <v>0</v>
      </c>
      <c r="CNG262" s="12">
        <v>0</v>
      </c>
      <c r="CNH262" s="12">
        <v>0</v>
      </c>
      <c r="CNI262" s="12">
        <v>0</v>
      </c>
      <c r="CNJ262" s="12">
        <v>0</v>
      </c>
      <c r="CNK262" s="12">
        <v>0</v>
      </c>
      <c r="CNL262" s="12">
        <v>0</v>
      </c>
      <c r="CNM262" s="12">
        <v>0</v>
      </c>
      <c r="CNN262" s="12">
        <v>0</v>
      </c>
      <c r="CNO262" s="12">
        <v>0</v>
      </c>
      <c r="CNP262" s="12">
        <v>0</v>
      </c>
      <c r="CNQ262" s="12">
        <v>0</v>
      </c>
      <c r="CNR262" s="12">
        <v>0</v>
      </c>
      <c r="CNS262" s="12">
        <v>0</v>
      </c>
      <c r="CNT262" s="12">
        <v>0</v>
      </c>
      <c r="CNU262" s="12">
        <v>0</v>
      </c>
      <c r="CNV262" s="12">
        <v>0</v>
      </c>
      <c r="CNW262" s="12">
        <v>0</v>
      </c>
      <c r="CNX262" s="12">
        <v>0</v>
      </c>
      <c r="CNY262" s="12">
        <v>0</v>
      </c>
      <c r="CNZ262" s="12">
        <v>0</v>
      </c>
      <c r="COA262" s="12">
        <v>0</v>
      </c>
      <c r="COB262" s="12">
        <v>0</v>
      </c>
      <c r="COC262" s="12">
        <v>0</v>
      </c>
      <c r="COD262" s="12">
        <v>0</v>
      </c>
      <c r="COE262" s="12">
        <v>0</v>
      </c>
      <c r="COF262" s="12">
        <v>0</v>
      </c>
      <c r="COG262" s="12">
        <v>0</v>
      </c>
      <c r="COH262" s="12">
        <v>0</v>
      </c>
      <c r="COI262" s="12">
        <v>0</v>
      </c>
      <c r="COJ262" s="12">
        <v>0</v>
      </c>
      <c r="COK262" s="12">
        <v>0</v>
      </c>
      <c r="COL262" s="12">
        <v>0</v>
      </c>
      <c r="COM262" s="12">
        <v>0</v>
      </c>
      <c r="CON262" s="12">
        <v>0</v>
      </c>
      <c r="COO262" s="12">
        <v>0</v>
      </c>
      <c r="COP262" s="12">
        <v>0</v>
      </c>
      <c r="COQ262" s="12">
        <v>0</v>
      </c>
      <c r="COR262" s="12">
        <v>0</v>
      </c>
      <c r="COS262" s="12">
        <v>0</v>
      </c>
      <c r="COT262" s="12">
        <v>0</v>
      </c>
      <c r="COU262" s="12">
        <v>0</v>
      </c>
      <c r="COV262" s="12">
        <v>0</v>
      </c>
      <c r="COW262" s="12">
        <v>0</v>
      </c>
      <c r="COX262" s="12">
        <v>0</v>
      </c>
      <c r="COY262" s="12">
        <v>0</v>
      </c>
      <c r="COZ262" s="12">
        <v>0</v>
      </c>
      <c r="CPA262" s="12">
        <v>0</v>
      </c>
      <c r="CPB262" s="12">
        <v>0</v>
      </c>
      <c r="CPC262" s="12">
        <v>0</v>
      </c>
      <c r="CPD262" s="12">
        <v>0</v>
      </c>
      <c r="CPE262" s="12">
        <v>0</v>
      </c>
      <c r="CPF262" s="12">
        <v>0</v>
      </c>
      <c r="CPG262" s="12">
        <v>0</v>
      </c>
      <c r="CPH262" s="12">
        <v>0</v>
      </c>
      <c r="CPI262" s="12">
        <v>0</v>
      </c>
      <c r="CPJ262" s="12">
        <v>0</v>
      </c>
      <c r="CPK262" s="12">
        <v>0</v>
      </c>
      <c r="CPL262" s="12">
        <v>0</v>
      </c>
      <c r="CPM262" s="12">
        <v>0</v>
      </c>
      <c r="CPN262" s="12">
        <v>0</v>
      </c>
      <c r="CPO262" s="12">
        <v>0</v>
      </c>
      <c r="CPP262" s="12">
        <v>0</v>
      </c>
      <c r="CPQ262" s="12">
        <v>0</v>
      </c>
      <c r="CPR262" s="12">
        <v>0</v>
      </c>
      <c r="CPS262" s="12">
        <v>0</v>
      </c>
      <c r="CPT262" s="12">
        <v>0</v>
      </c>
      <c r="CPU262" s="12">
        <v>0</v>
      </c>
      <c r="CPV262" s="12">
        <v>0</v>
      </c>
      <c r="CPW262" s="12">
        <v>0</v>
      </c>
      <c r="CPX262" s="12">
        <v>0</v>
      </c>
      <c r="CPY262" s="12">
        <v>0</v>
      </c>
      <c r="CPZ262" s="12">
        <v>0</v>
      </c>
      <c r="CQA262" s="12">
        <v>0</v>
      </c>
      <c r="CQB262" s="12">
        <v>0</v>
      </c>
      <c r="CQC262" s="12">
        <v>0</v>
      </c>
      <c r="CQD262" s="12">
        <v>0</v>
      </c>
      <c r="CQE262" s="12">
        <v>0</v>
      </c>
      <c r="CQF262" s="12">
        <v>0</v>
      </c>
      <c r="CQG262" s="12">
        <v>0</v>
      </c>
      <c r="CQH262" s="12">
        <v>0</v>
      </c>
      <c r="CQI262" s="12">
        <v>0</v>
      </c>
      <c r="CQJ262" s="12">
        <v>0</v>
      </c>
      <c r="CQK262" s="12">
        <v>0</v>
      </c>
      <c r="CQL262" s="12">
        <v>0</v>
      </c>
      <c r="CQM262" s="12">
        <v>0</v>
      </c>
      <c r="CQN262" s="12">
        <v>0</v>
      </c>
      <c r="CQO262" s="12">
        <v>0</v>
      </c>
      <c r="CQP262" s="12">
        <v>0</v>
      </c>
      <c r="CQQ262" s="12">
        <v>0</v>
      </c>
      <c r="CQR262" s="12">
        <v>0</v>
      </c>
      <c r="CQS262" s="12">
        <v>0</v>
      </c>
      <c r="CQT262" s="12">
        <v>0</v>
      </c>
      <c r="CQU262" s="12">
        <v>0</v>
      </c>
      <c r="CQV262" s="12">
        <v>0</v>
      </c>
      <c r="CQW262" s="12">
        <v>0</v>
      </c>
      <c r="CQX262" s="12">
        <v>0</v>
      </c>
      <c r="CQY262" s="12">
        <v>0</v>
      </c>
      <c r="CQZ262" s="12">
        <v>0</v>
      </c>
      <c r="CRA262" s="12">
        <v>0</v>
      </c>
      <c r="CRB262" s="12">
        <v>0</v>
      </c>
      <c r="CRC262" s="12">
        <v>0</v>
      </c>
      <c r="CRD262" s="12">
        <v>0</v>
      </c>
      <c r="CRE262" s="12">
        <v>0</v>
      </c>
      <c r="CRF262" s="12">
        <v>0</v>
      </c>
      <c r="CRG262" s="12">
        <v>0</v>
      </c>
      <c r="CRH262" s="12">
        <v>0</v>
      </c>
      <c r="CRI262" s="12">
        <v>0</v>
      </c>
      <c r="CRJ262" s="12">
        <v>0</v>
      </c>
      <c r="CRK262" s="12">
        <v>0</v>
      </c>
      <c r="CRL262" s="12">
        <v>0</v>
      </c>
      <c r="CRM262" s="12">
        <v>0</v>
      </c>
      <c r="CRN262" s="12">
        <v>0</v>
      </c>
      <c r="CRO262" s="12">
        <v>0</v>
      </c>
      <c r="CRP262" s="12">
        <v>0</v>
      </c>
      <c r="CRQ262" s="12">
        <v>0</v>
      </c>
      <c r="CRR262" s="12">
        <v>0</v>
      </c>
      <c r="CRS262" s="12">
        <v>0</v>
      </c>
      <c r="CRT262" s="12">
        <v>0</v>
      </c>
      <c r="CRU262" s="12">
        <v>0</v>
      </c>
      <c r="CRV262" s="12">
        <v>0</v>
      </c>
      <c r="CRW262" s="12">
        <v>0</v>
      </c>
      <c r="CRX262" s="12">
        <v>0</v>
      </c>
      <c r="CRY262" s="12">
        <v>0</v>
      </c>
      <c r="CRZ262" s="12">
        <v>0</v>
      </c>
      <c r="CSA262" s="12">
        <v>0</v>
      </c>
      <c r="CSB262" s="12">
        <v>0</v>
      </c>
      <c r="CSC262" s="12">
        <v>0</v>
      </c>
      <c r="CSD262" s="12">
        <v>0</v>
      </c>
      <c r="CSE262" s="12">
        <v>0</v>
      </c>
      <c r="CSF262" s="12">
        <v>0</v>
      </c>
      <c r="CSG262" s="12">
        <v>0</v>
      </c>
      <c r="CSH262" s="12">
        <v>0</v>
      </c>
      <c r="CSI262" s="12">
        <v>0</v>
      </c>
      <c r="CSJ262" s="12">
        <v>0</v>
      </c>
      <c r="CSK262" s="12">
        <v>0</v>
      </c>
      <c r="CSL262" s="12">
        <v>0</v>
      </c>
      <c r="CSM262" s="12">
        <v>0</v>
      </c>
      <c r="CSN262" s="12">
        <v>0</v>
      </c>
      <c r="CSO262" s="12">
        <v>0</v>
      </c>
      <c r="CSP262" s="12">
        <v>0</v>
      </c>
      <c r="CSQ262" s="12">
        <v>0</v>
      </c>
      <c r="CSR262" s="12">
        <v>0</v>
      </c>
      <c r="CSS262" s="12">
        <v>0</v>
      </c>
      <c r="CST262" s="12">
        <v>0</v>
      </c>
      <c r="CSU262" s="12">
        <v>0</v>
      </c>
      <c r="CSV262" s="12">
        <v>0</v>
      </c>
      <c r="CSW262" s="12">
        <v>0</v>
      </c>
      <c r="CSX262" s="12">
        <v>0</v>
      </c>
      <c r="CSY262" s="12">
        <v>0</v>
      </c>
      <c r="CSZ262" s="12">
        <v>0</v>
      </c>
      <c r="CTA262" s="12">
        <v>0</v>
      </c>
      <c r="CTB262" s="12">
        <v>0</v>
      </c>
      <c r="CTC262" s="12">
        <v>0</v>
      </c>
      <c r="CTD262" s="12">
        <v>0</v>
      </c>
      <c r="CTE262" s="12">
        <v>0</v>
      </c>
      <c r="CTF262" s="12">
        <v>0</v>
      </c>
      <c r="CTG262" s="12">
        <v>0</v>
      </c>
      <c r="CTH262" s="12">
        <v>0</v>
      </c>
      <c r="CTI262" s="12">
        <v>0</v>
      </c>
      <c r="CTJ262" s="12">
        <v>0</v>
      </c>
      <c r="CTK262" s="12">
        <v>0</v>
      </c>
      <c r="CTL262" s="12">
        <v>0</v>
      </c>
      <c r="CTM262" s="12">
        <v>0</v>
      </c>
      <c r="CTN262" s="12">
        <v>0</v>
      </c>
      <c r="CTO262" s="12">
        <v>0</v>
      </c>
      <c r="CTP262" s="12">
        <v>0</v>
      </c>
      <c r="CTQ262" s="12">
        <v>0</v>
      </c>
      <c r="CTR262" s="12">
        <v>0</v>
      </c>
      <c r="CTS262" s="12">
        <v>0</v>
      </c>
      <c r="CTT262" s="12">
        <v>0</v>
      </c>
      <c r="CTU262" s="12">
        <v>0</v>
      </c>
      <c r="CTV262" s="12">
        <v>0</v>
      </c>
      <c r="CTW262" s="12">
        <v>0</v>
      </c>
      <c r="CTX262" s="12">
        <v>0</v>
      </c>
      <c r="CTY262" s="12">
        <v>0</v>
      </c>
      <c r="CTZ262" s="12">
        <v>0</v>
      </c>
      <c r="CUA262" s="12">
        <v>0</v>
      </c>
      <c r="CUB262" s="12">
        <v>0</v>
      </c>
      <c r="CUC262" s="12">
        <v>0</v>
      </c>
      <c r="CUD262" s="12">
        <v>0</v>
      </c>
      <c r="CUE262" s="12">
        <v>0</v>
      </c>
      <c r="CUF262" s="12">
        <v>0</v>
      </c>
      <c r="CUG262" s="12">
        <v>0</v>
      </c>
      <c r="CUH262" s="12">
        <v>0</v>
      </c>
      <c r="CUI262" s="12">
        <v>0</v>
      </c>
      <c r="CUJ262" s="12">
        <v>0</v>
      </c>
      <c r="CUK262" s="12">
        <v>0</v>
      </c>
      <c r="CUL262" s="12">
        <v>0</v>
      </c>
      <c r="CUM262" s="12">
        <v>0</v>
      </c>
      <c r="CUN262" s="12">
        <v>0</v>
      </c>
      <c r="CUO262" s="12">
        <v>0</v>
      </c>
      <c r="CUP262" s="12">
        <v>0</v>
      </c>
      <c r="CUQ262" s="12">
        <v>0</v>
      </c>
      <c r="CUR262" s="12">
        <v>0</v>
      </c>
      <c r="CUS262" s="12">
        <v>0</v>
      </c>
      <c r="CUT262" s="12">
        <v>0</v>
      </c>
      <c r="CUU262" s="12">
        <v>0</v>
      </c>
      <c r="CUV262" s="12">
        <v>0</v>
      </c>
      <c r="CUW262" s="12">
        <v>0</v>
      </c>
      <c r="CUX262" s="12">
        <v>0</v>
      </c>
      <c r="CUY262" s="12">
        <v>0</v>
      </c>
      <c r="CUZ262" s="12">
        <v>0</v>
      </c>
      <c r="CVA262" s="12">
        <v>0</v>
      </c>
      <c r="CVB262" s="12">
        <v>0</v>
      </c>
      <c r="CVC262" s="12">
        <v>0</v>
      </c>
      <c r="CVD262" s="12">
        <v>0</v>
      </c>
      <c r="CVE262" s="12">
        <v>0</v>
      </c>
      <c r="CVF262" s="12">
        <v>0</v>
      </c>
      <c r="CVG262" s="12">
        <v>0</v>
      </c>
      <c r="CVH262" s="12">
        <v>0</v>
      </c>
      <c r="CVI262" s="12">
        <v>0</v>
      </c>
      <c r="CVJ262" s="12">
        <v>0</v>
      </c>
      <c r="CVK262" s="12">
        <v>0</v>
      </c>
      <c r="CVL262" s="12">
        <v>0</v>
      </c>
      <c r="CVM262" s="12">
        <v>0</v>
      </c>
      <c r="CVN262" s="12">
        <v>0</v>
      </c>
      <c r="CVO262" s="12">
        <v>0</v>
      </c>
      <c r="CVP262" s="12">
        <v>0</v>
      </c>
      <c r="CVQ262" s="12">
        <v>0</v>
      </c>
      <c r="CVR262" s="12">
        <v>0</v>
      </c>
      <c r="CVS262" s="12">
        <v>0</v>
      </c>
      <c r="CVT262" s="12">
        <v>0</v>
      </c>
      <c r="CVU262" s="12">
        <v>0</v>
      </c>
      <c r="CVV262" s="12">
        <v>0</v>
      </c>
      <c r="CVW262" s="12">
        <v>0</v>
      </c>
      <c r="CVX262" s="12">
        <v>0</v>
      </c>
      <c r="CVY262" s="12">
        <v>0</v>
      </c>
      <c r="CVZ262" s="12">
        <v>0</v>
      </c>
      <c r="CWA262" s="12">
        <v>0</v>
      </c>
      <c r="CWB262" s="12">
        <v>0</v>
      </c>
      <c r="CWC262" s="12">
        <v>0</v>
      </c>
      <c r="CWD262" s="12">
        <v>0</v>
      </c>
      <c r="CWE262" s="12">
        <v>0</v>
      </c>
      <c r="CWF262" s="12">
        <v>0</v>
      </c>
      <c r="CWG262" s="12">
        <v>0</v>
      </c>
      <c r="CWH262" s="12">
        <v>0</v>
      </c>
      <c r="CWI262" s="12">
        <v>0</v>
      </c>
      <c r="CWJ262" s="12">
        <v>0</v>
      </c>
      <c r="CWK262" s="12">
        <v>0</v>
      </c>
      <c r="CWL262" s="12">
        <v>0</v>
      </c>
      <c r="CWM262" s="12">
        <v>0</v>
      </c>
      <c r="CWN262" s="12">
        <v>0</v>
      </c>
      <c r="CWO262" s="12">
        <v>0</v>
      </c>
      <c r="CWP262" s="12">
        <v>0</v>
      </c>
      <c r="CWQ262" s="12">
        <v>0</v>
      </c>
      <c r="CWR262" s="12">
        <v>0</v>
      </c>
      <c r="CWS262" s="12">
        <v>0</v>
      </c>
      <c r="CWT262" s="12">
        <v>0</v>
      </c>
      <c r="CWU262" s="12">
        <v>0</v>
      </c>
      <c r="CWV262" s="12">
        <v>0</v>
      </c>
      <c r="CWW262" s="12">
        <v>0</v>
      </c>
      <c r="CWX262" s="12">
        <v>0</v>
      </c>
      <c r="CWY262" s="12">
        <v>0</v>
      </c>
      <c r="CWZ262" s="12">
        <v>0</v>
      </c>
      <c r="CXA262" s="12">
        <v>0</v>
      </c>
      <c r="CXB262" s="12">
        <v>0</v>
      </c>
      <c r="CXC262" s="12">
        <v>0</v>
      </c>
      <c r="CXD262" s="12">
        <v>0</v>
      </c>
      <c r="CXE262" s="12">
        <v>0</v>
      </c>
      <c r="CXF262" s="12">
        <v>0</v>
      </c>
      <c r="CXG262" s="12">
        <v>0</v>
      </c>
      <c r="CXH262" s="12">
        <v>0</v>
      </c>
      <c r="CXI262" s="12">
        <v>0</v>
      </c>
      <c r="CXJ262" s="12">
        <v>0</v>
      </c>
      <c r="CXK262" s="12">
        <v>0</v>
      </c>
      <c r="CXL262" s="12">
        <v>0</v>
      </c>
      <c r="CXM262" s="12">
        <v>0</v>
      </c>
      <c r="CXN262" s="12">
        <v>0</v>
      </c>
      <c r="CXO262" s="12">
        <v>0</v>
      </c>
      <c r="CXP262" s="12">
        <v>0</v>
      </c>
      <c r="CXQ262" s="12">
        <v>0</v>
      </c>
      <c r="CXR262" s="12">
        <v>0</v>
      </c>
      <c r="CXS262" s="12">
        <v>0</v>
      </c>
      <c r="CXT262" s="12">
        <v>0</v>
      </c>
      <c r="CXU262" s="12">
        <v>0</v>
      </c>
      <c r="CXV262" s="12">
        <v>0</v>
      </c>
      <c r="CXW262" s="12">
        <v>0</v>
      </c>
      <c r="CXX262" s="12">
        <v>0</v>
      </c>
      <c r="CXY262" s="12">
        <v>0</v>
      </c>
      <c r="CXZ262" s="12">
        <v>0</v>
      </c>
      <c r="CYA262" s="12">
        <v>0</v>
      </c>
      <c r="CYB262" s="12">
        <v>0</v>
      </c>
      <c r="CYC262" s="12">
        <v>0</v>
      </c>
      <c r="CYD262" s="12">
        <v>0</v>
      </c>
      <c r="CYE262" s="12">
        <v>0</v>
      </c>
      <c r="CYF262" s="12">
        <v>0</v>
      </c>
      <c r="CYG262" s="12">
        <v>0</v>
      </c>
      <c r="CYH262" s="12">
        <v>0</v>
      </c>
      <c r="CYI262" s="12">
        <v>0</v>
      </c>
      <c r="CYJ262" s="12">
        <v>0</v>
      </c>
      <c r="CYK262" s="12">
        <v>0</v>
      </c>
      <c r="CYL262" s="12">
        <v>0</v>
      </c>
      <c r="CYM262" s="12">
        <v>0</v>
      </c>
      <c r="CYN262" s="12">
        <v>0</v>
      </c>
      <c r="CYO262" s="12">
        <v>0</v>
      </c>
      <c r="CYP262" s="12">
        <v>0</v>
      </c>
      <c r="CYQ262" s="12">
        <v>0</v>
      </c>
      <c r="CYR262" s="12">
        <v>0</v>
      </c>
      <c r="CYS262" s="12">
        <v>0</v>
      </c>
      <c r="CYT262" s="12">
        <v>0</v>
      </c>
      <c r="CYU262" s="12">
        <v>0</v>
      </c>
      <c r="CYV262" s="12">
        <v>0</v>
      </c>
      <c r="CYW262" s="12">
        <v>0</v>
      </c>
      <c r="CYX262" s="12">
        <v>0</v>
      </c>
      <c r="CYY262" s="12">
        <v>0</v>
      </c>
      <c r="CYZ262" s="12">
        <v>0</v>
      </c>
      <c r="CZA262" s="12">
        <v>0</v>
      </c>
      <c r="CZB262" s="12">
        <v>0</v>
      </c>
      <c r="CZC262" s="12">
        <v>0</v>
      </c>
      <c r="CZD262" s="12">
        <v>0</v>
      </c>
      <c r="CZE262" s="12">
        <v>0</v>
      </c>
      <c r="CZF262" s="12">
        <v>0</v>
      </c>
      <c r="CZG262" s="12">
        <v>0</v>
      </c>
      <c r="CZH262" s="12">
        <v>0</v>
      </c>
      <c r="CZI262" s="12">
        <v>0</v>
      </c>
      <c r="CZJ262" s="12">
        <v>0</v>
      </c>
      <c r="CZK262" s="12">
        <v>0</v>
      </c>
      <c r="CZL262" s="12">
        <v>0</v>
      </c>
      <c r="CZM262" s="12">
        <v>0</v>
      </c>
      <c r="CZN262" s="12">
        <v>0</v>
      </c>
      <c r="CZO262" s="12">
        <v>0</v>
      </c>
      <c r="CZP262" s="12">
        <v>0</v>
      </c>
      <c r="CZQ262" s="12">
        <v>0</v>
      </c>
      <c r="CZR262" s="12">
        <v>0</v>
      </c>
      <c r="CZS262" s="12">
        <v>0</v>
      </c>
      <c r="CZT262" s="12">
        <v>0</v>
      </c>
      <c r="CZU262" s="12">
        <v>0</v>
      </c>
      <c r="CZV262" s="12">
        <v>0</v>
      </c>
      <c r="CZW262" s="12">
        <v>0</v>
      </c>
      <c r="CZX262" s="12">
        <v>0</v>
      </c>
      <c r="CZY262" s="12">
        <v>0</v>
      </c>
      <c r="CZZ262" s="12">
        <v>0</v>
      </c>
      <c r="DAA262" s="12">
        <v>0</v>
      </c>
      <c r="DAB262" s="12">
        <v>0</v>
      </c>
      <c r="DAC262" s="12">
        <v>0</v>
      </c>
      <c r="DAD262" s="12">
        <v>0</v>
      </c>
      <c r="DAE262" s="12">
        <v>0</v>
      </c>
      <c r="DAF262" s="12">
        <v>0</v>
      </c>
      <c r="DAG262" s="12">
        <v>0</v>
      </c>
      <c r="DAH262" s="12">
        <v>0</v>
      </c>
      <c r="DAI262" s="12">
        <v>0</v>
      </c>
      <c r="DAJ262" s="12">
        <v>0</v>
      </c>
      <c r="DAK262" s="12">
        <v>0</v>
      </c>
      <c r="DAL262" s="12">
        <v>0</v>
      </c>
      <c r="DAM262" s="12">
        <v>0</v>
      </c>
      <c r="DAN262" s="12">
        <v>0</v>
      </c>
      <c r="DAO262" s="12">
        <v>0</v>
      </c>
      <c r="DAP262" s="12">
        <v>0</v>
      </c>
      <c r="DAQ262" s="12">
        <v>0</v>
      </c>
      <c r="DAR262" s="12">
        <v>0</v>
      </c>
      <c r="DAS262" s="12">
        <v>0</v>
      </c>
      <c r="DAT262" s="12">
        <v>0</v>
      </c>
      <c r="DAU262" s="12">
        <v>0</v>
      </c>
      <c r="DAV262" s="12">
        <v>0</v>
      </c>
      <c r="DAW262" s="12">
        <v>0</v>
      </c>
      <c r="DAX262" s="12">
        <v>0</v>
      </c>
      <c r="DAY262" s="12">
        <v>0</v>
      </c>
      <c r="DAZ262" s="12">
        <v>0</v>
      </c>
      <c r="DBA262" s="12">
        <v>0</v>
      </c>
      <c r="DBB262" s="12">
        <v>0</v>
      </c>
      <c r="DBC262" s="12">
        <v>0</v>
      </c>
      <c r="DBD262" s="12">
        <v>0</v>
      </c>
      <c r="DBE262" s="12">
        <v>0</v>
      </c>
      <c r="DBF262" s="12">
        <v>0</v>
      </c>
      <c r="DBG262" s="12">
        <v>0</v>
      </c>
      <c r="DBH262" s="12">
        <v>0</v>
      </c>
      <c r="DBI262" s="12">
        <v>0</v>
      </c>
      <c r="DBJ262" s="12">
        <v>0</v>
      </c>
      <c r="DBK262" s="12">
        <v>0</v>
      </c>
      <c r="DBL262" s="12">
        <v>0</v>
      </c>
      <c r="DBM262" s="12">
        <v>0</v>
      </c>
      <c r="DBN262" s="12">
        <v>0</v>
      </c>
      <c r="DBO262" s="12">
        <v>0</v>
      </c>
      <c r="DBP262" s="12">
        <v>0</v>
      </c>
      <c r="DBQ262" s="12">
        <v>0</v>
      </c>
      <c r="DBR262" s="12">
        <v>0</v>
      </c>
      <c r="DBS262" s="12">
        <v>0</v>
      </c>
      <c r="DBT262" s="12">
        <v>0</v>
      </c>
      <c r="DBU262" s="12">
        <v>0</v>
      </c>
      <c r="DBV262" s="12">
        <v>0</v>
      </c>
      <c r="DBW262" s="12">
        <v>0</v>
      </c>
      <c r="DBX262" s="12">
        <v>0</v>
      </c>
      <c r="DBY262" s="12">
        <v>0</v>
      </c>
      <c r="DBZ262" s="12">
        <v>0</v>
      </c>
      <c r="DCA262" s="12">
        <v>0</v>
      </c>
      <c r="DCB262" s="12">
        <v>0</v>
      </c>
      <c r="DCC262" s="12">
        <v>0</v>
      </c>
      <c r="DCD262" s="12">
        <v>0</v>
      </c>
      <c r="DCE262" s="12">
        <v>0</v>
      </c>
      <c r="DCF262" s="12">
        <v>0</v>
      </c>
      <c r="DCG262" s="12">
        <v>0</v>
      </c>
      <c r="DCH262" s="12">
        <v>0</v>
      </c>
      <c r="DCI262" s="12">
        <v>0</v>
      </c>
      <c r="DCJ262" s="12">
        <v>0</v>
      </c>
      <c r="DCK262" s="12">
        <v>0</v>
      </c>
      <c r="DCL262" s="12">
        <v>0</v>
      </c>
      <c r="DCM262" s="12">
        <v>0</v>
      </c>
      <c r="DCN262" s="12">
        <v>0</v>
      </c>
      <c r="DCO262" s="12">
        <v>0</v>
      </c>
      <c r="DCP262" s="12">
        <v>0</v>
      </c>
      <c r="DCQ262" s="12">
        <v>0</v>
      </c>
      <c r="DCR262" s="12">
        <v>0</v>
      </c>
      <c r="DCS262" s="12">
        <v>0</v>
      </c>
      <c r="DCT262" s="12">
        <v>0</v>
      </c>
      <c r="DCU262" s="12">
        <v>0</v>
      </c>
      <c r="DCV262" s="12">
        <v>0</v>
      </c>
      <c r="DCW262" s="12">
        <v>0</v>
      </c>
      <c r="DCX262" s="12">
        <v>0</v>
      </c>
      <c r="DCY262" s="12">
        <v>0</v>
      </c>
      <c r="DCZ262" s="12">
        <v>0</v>
      </c>
      <c r="DDA262" s="12">
        <v>0</v>
      </c>
      <c r="DDB262" s="12">
        <v>0</v>
      </c>
      <c r="DDC262" s="12">
        <v>0</v>
      </c>
      <c r="DDD262" s="12">
        <v>0</v>
      </c>
      <c r="DDE262" s="12">
        <v>0</v>
      </c>
      <c r="DDF262" s="12">
        <v>0</v>
      </c>
      <c r="DDG262" s="12">
        <v>0</v>
      </c>
      <c r="DDH262" s="12">
        <v>0</v>
      </c>
      <c r="DDI262" s="12">
        <v>0</v>
      </c>
      <c r="DDJ262" s="12">
        <v>0</v>
      </c>
      <c r="DDK262" s="12">
        <v>0</v>
      </c>
      <c r="DDL262" s="12">
        <v>0</v>
      </c>
      <c r="DDM262" s="12">
        <v>0</v>
      </c>
      <c r="DDN262" s="12">
        <v>0</v>
      </c>
      <c r="DDO262" s="12">
        <v>0</v>
      </c>
      <c r="DDP262" s="12">
        <v>0</v>
      </c>
      <c r="DDQ262" s="12">
        <v>0</v>
      </c>
      <c r="DDR262" s="12">
        <v>0</v>
      </c>
      <c r="DDS262" s="12">
        <v>0</v>
      </c>
      <c r="DDT262" s="12">
        <v>0</v>
      </c>
      <c r="DDU262" s="12">
        <v>0</v>
      </c>
      <c r="DDV262" s="12">
        <v>0</v>
      </c>
      <c r="DDW262" s="12">
        <v>0</v>
      </c>
      <c r="DDX262" s="12">
        <v>0</v>
      </c>
      <c r="DDY262" s="12">
        <v>0</v>
      </c>
      <c r="DDZ262" s="12">
        <v>0</v>
      </c>
      <c r="DEA262" s="12">
        <v>0</v>
      </c>
      <c r="DEB262" s="12">
        <v>0</v>
      </c>
      <c r="DEC262" s="12">
        <v>0</v>
      </c>
      <c r="DED262" s="12">
        <v>0</v>
      </c>
      <c r="DEE262" s="12">
        <v>0</v>
      </c>
      <c r="DEF262" s="12">
        <v>0</v>
      </c>
      <c r="DEG262" s="12">
        <v>0</v>
      </c>
      <c r="DEH262" s="12">
        <v>0</v>
      </c>
      <c r="DEI262" s="12">
        <v>0</v>
      </c>
      <c r="DEJ262" s="12">
        <v>0</v>
      </c>
      <c r="DEK262" s="12">
        <v>0</v>
      </c>
      <c r="DEL262" s="12">
        <v>0</v>
      </c>
      <c r="DEM262" s="12">
        <v>0</v>
      </c>
      <c r="DEN262" s="12">
        <v>0</v>
      </c>
      <c r="DEO262" s="12">
        <v>0</v>
      </c>
      <c r="DEP262" s="12">
        <v>0</v>
      </c>
      <c r="DEQ262" s="12">
        <v>0</v>
      </c>
      <c r="DER262" s="12">
        <v>0</v>
      </c>
      <c r="DES262" s="12">
        <v>0</v>
      </c>
      <c r="DET262" s="12">
        <v>0</v>
      </c>
      <c r="DEU262" s="12">
        <v>0</v>
      </c>
      <c r="DEV262" s="12">
        <v>0</v>
      </c>
      <c r="DEW262" s="12">
        <v>0</v>
      </c>
      <c r="DEX262" s="12">
        <v>0</v>
      </c>
      <c r="DEY262" s="12">
        <v>0</v>
      </c>
      <c r="DEZ262" s="12">
        <v>0</v>
      </c>
      <c r="DFA262" s="12">
        <v>0</v>
      </c>
      <c r="DFB262" s="12">
        <v>0</v>
      </c>
      <c r="DFC262" s="12">
        <v>0</v>
      </c>
      <c r="DFD262" s="12">
        <v>0</v>
      </c>
      <c r="DFE262" s="12">
        <v>0</v>
      </c>
      <c r="DFF262" s="12">
        <v>0</v>
      </c>
      <c r="DFG262" s="12">
        <v>0</v>
      </c>
      <c r="DFH262" s="12">
        <v>0</v>
      </c>
      <c r="DFI262" s="12">
        <v>0</v>
      </c>
      <c r="DFJ262" s="12">
        <v>0</v>
      </c>
      <c r="DFK262" s="12">
        <v>0</v>
      </c>
      <c r="DFL262" s="12">
        <v>0</v>
      </c>
      <c r="DFM262" s="12">
        <v>0</v>
      </c>
      <c r="DFN262" s="12">
        <v>0</v>
      </c>
      <c r="DFO262" s="12">
        <v>0</v>
      </c>
      <c r="DFP262" s="12">
        <v>0</v>
      </c>
      <c r="DFQ262" s="12">
        <v>0</v>
      </c>
      <c r="DFR262" s="12">
        <v>0</v>
      </c>
      <c r="DFS262" s="12">
        <v>0</v>
      </c>
      <c r="DFT262" s="12">
        <v>0</v>
      </c>
      <c r="DFU262" s="12">
        <v>0</v>
      </c>
      <c r="DFV262" s="12">
        <v>0</v>
      </c>
      <c r="DFW262" s="12">
        <v>0</v>
      </c>
      <c r="DFX262" s="12">
        <v>0</v>
      </c>
      <c r="DFY262" s="12">
        <v>0</v>
      </c>
      <c r="DFZ262" s="12">
        <v>0</v>
      </c>
      <c r="DGA262" s="12">
        <v>0</v>
      </c>
      <c r="DGB262" s="12">
        <v>0</v>
      </c>
      <c r="DGC262" s="12">
        <v>0</v>
      </c>
      <c r="DGD262" s="12">
        <v>0</v>
      </c>
      <c r="DGE262" s="12">
        <v>0</v>
      </c>
      <c r="DGF262" s="12">
        <v>0</v>
      </c>
      <c r="DGG262" s="12">
        <v>0</v>
      </c>
      <c r="DGH262" s="12">
        <v>0</v>
      </c>
      <c r="DGI262" s="12">
        <v>0</v>
      </c>
      <c r="DGJ262" s="12">
        <v>0</v>
      </c>
      <c r="DGK262" s="12">
        <v>0</v>
      </c>
      <c r="DGL262" s="12">
        <v>0</v>
      </c>
      <c r="DGM262" s="12">
        <v>0</v>
      </c>
      <c r="DGN262" s="12">
        <v>0</v>
      </c>
      <c r="DGO262" s="12">
        <v>0</v>
      </c>
      <c r="DGP262" s="12">
        <v>0</v>
      </c>
      <c r="DGQ262" s="12">
        <v>0</v>
      </c>
      <c r="DGR262" s="12">
        <v>0</v>
      </c>
      <c r="DGS262" s="12">
        <v>0</v>
      </c>
      <c r="DGT262" s="12">
        <v>0</v>
      </c>
      <c r="DGU262" s="12">
        <v>0</v>
      </c>
      <c r="DGV262" s="12">
        <v>0</v>
      </c>
      <c r="DGW262" s="12">
        <v>0</v>
      </c>
      <c r="DGX262" s="12">
        <v>0</v>
      </c>
      <c r="DGY262" s="12">
        <v>0</v>
      </c>
      <c r="DGZ262" s="12">
        <v>0</v>
      </c>
      <c r="DHA262" s="12">
        <v>0</v>
      </c>
      <c r="DHB262" s="12">
        <v>0</v>
      </c>
      <c r="DHC262" s="12">
        <v>0</v>
      </c>
      <c r="DHD262" s="12">
        <v>0</v>
      </c>
      <c r="DHE262" s="12">
        <v>0</v>
      </c>
      <c r="DHF262" s="12">
        <v>0</v>
      </c>
      <c r="DHG262" s="12">
        <v>0</v>
      </c>
      <c r="DHH262" s="12">
        <v>0</v>
      </c>
      <c r="DHI262" s="12">
        <v>0</v>
      </c>
      <c r="DHJ262" s="12">
        <v>0</v>
      </c>
      <c r="DHK262" s="12">
        <v>0</v>
      </c>
      <c r="DHL262" s="12">
        <v>0</v>
      </c>
      <c r="DHM262" s="12">
        <v>0</v>
      </c>
      <c r="DHN262" s="12">
        <v>0</v>
      </c>
      <c r="DHO262" s="12">
        <v>0</v>
      </c>
      <c r="DHP262" s="12">
        <v>0</v>
      </c>
      <c r="DHQ262" s="12">
        <v>0</v>
      </c>
      <c r="DHR262" s="12">
        <v>0</v>
      </c>
      <c r="DHS262" s="12">
        <v>0</v>
      </c>
      <c r="DHT262" s="12">
        <v>0</v>
      </c>
      <c r="DHU262" s="12">
        <v>0</v>
      </c>
      <c r="DHV262" s="12">
        <v>0</v>
      </c>
      <c r="DHW262" s="12">
        <v>0</v>
      </c>
      <c r="DHX262" s="12">
        <v>0</v>
      </c>
      <c r="DHY262" s="12">
        <v>0</v>
      </c>
      <c r="DHZ262" s="12">
        <v>0</v>
      </c>
      <c r="DIA262" s="12">
        <v>0</v>
      </c>
      <c r="DIB262" s="12">
        <v>0</v>
      </c>
      <c r="DIC262" s="12">
        <v>0</v>
      </c>
      <c r="DID262" s="12">
        <v>0</v>
      </c>
      <c r="DIE262" s="12">
        <v>0</v>
      </c>
      <c r="DIF262" s="12">
        <v>0</v>
      </c>
      <c r="DIG262" s="12">
        <v>0</v>
      </c>
      <c r="DIH262" s="12">
        <v>0</v>
      </c>
      <c r="DII262" s="12">
        <v>0</v>
      </c>
      <c r="DIJ262" s="12">
        <v>0</v>
      </c>
      <c r="DIK262" s="12">
        <v>0</v>
      </c>
      <c r="DIL262" s="12">
        <v>0</v>
      </c>
      <c r="DIM262" s="12">
        <v>0</v>
      </c>
      <c r="DIN262" s="12">
        <v>0</v>
      </c>
      <c r="DIO262" s="12">
        <v>0</v>
      </c>
      <c r="DIP262" s="12">
        <v>0</v>
      </c>
      <c r="DIQ262" s="12">
        <v>0</v>
      </c>
      <c r="DIR262" s="12">
        <v>0</v>
      </c>
      <c r="DIS262" s="12">
        <v>0</v>
      </c>
      <c r="DIT262" s="12">
        <v>0</v>
      </c>
      <c r="DIU262" s="12">
        <v>0</v>
      </c>
      <c r="DIV262" s="12">
        <v>0</v>
      </c>
      <c r="DIW262" s="12">
        <v>0</v>
      </c>
      <c r="DIX262" s="12">
        <v>0</v>
      </c>
      <c r="DIY262" s="12">
        <v>0</v>
      </c>
      <c r="DIZ262" s="12">
        <v>0</v>
      </c>
      <c r="DJA262" s="12">
        <v>0</v>
      </c>
      <c r="DJB262" s="12">
        <v>0</v>
      </c>
      <c r="DJC262" s="12">
        <v>0</v>
      </c>
      <c r="DJD262" s="12">
        <v>0</v>
      </c>
      <c r="DJE262" s="12">
        <v>0</v>
      </c>
      <c r="DJF262" s="12">
        <v>0</v>
      </c>
      <c r="DJG262" s="12">
        <v>0</v>
      </c>
      <c r="DJH262" s="12">
        <v>0</v>
      </c>
      <c r="DJI262" s="12">
        <v>0</v>
      </c>
      <c r="DJJ262" s="12">
        <v>0</v>
      </c>
      <c r="DJK262" s="12">
        <v>0</v>
      </c>
      <c r="DJL262" s="12">
        <v>0</v>
      </c>
      <c r="DJM262" s="12">
        <v>0</v>
      </c>
      <c r="DJN262" s="12">
        <v>0</v>
      </c>
      <c r="DJO262" s="12">
        <v>0</v>
      </c>
      <c r="DJP262" s="12">
        <v>0</v>
      </c>
      <c r="DJQ262" s="12">
        <v>0</v>
      </c>
      <c r="DJR262" s="12">
        <v>0</v>
      </c>
      <c r="DJS262" s="12">
        <v>0</v>
      </c>
      <c r="DJT262" s="12">
        <v>0</v>
      </c>
      <c r="DJU262" s="12">
        <v>0</v>
      </c>
      <c r="DJV262" s="12">
        <v>0</v>
      </c>
      <c r="DJW262" s="12">
        <v>0</v>
      </c>
      <c r="DJX262" s="12">
        <v>0</v>
      </c>
      <c r="DJY262" s="12">
        <v>0</v>
      </c>
      <c r="DJZ262" s="12">
        <v>0</v>
      </c>
      <c r="DKA262" s="12">
        <v>0</v>
      </c>
      <c r="DKB262" s="12">
        <v>0</v>
      </c>
      <c r="DKC262" s="12">
        <v>0</v>
      </c>
      <c r="DKD262" s="12">
        <v>0</v>
      </c>
      <c r="DKE262" s="12">
        <v>0</v>
      </c>
      <c r="DKF262" s="12">
        <v>0</v>
      </c>
      <c r="DKG262" s="12">
        <v>0</v>
      </c>
      <c r="DKH262" s="12">
        <v>0</v>
      </c>
      <c r="DKI262" s="12">
        <v>0</v>
      </c>
      <c r="DKJ262" s="12">
        <v>0</v>
      </c>
      <c r="DKK262" s="12">
        <v>0</v>
      </c>
      <c r="DKL262" s="12">
        <v>0</v>
      </c>
      <c r="DKM262" s="12">
        <v>0</v>
      </c>
      <c r="DKN262" s="12">
        <v>0</v>
      </c>
      <c r="DKO262" s="12">
        <v>0</v>
      </c>
      <c r="DKP262" s="12">
        <v>0</v>
      </c>
      <c r="DKQ262" s="12">
        <v>0</v>
      </c>
      <c r="DKR262" s="12">
        <v>0</v>
      </c>
      <c r="DKS262" s="12">
        <v>0</v>
      </c>
      <c r="DKT262" s="12">
        <v>0</v>
      </c>
      <c r="DKU262" s="12">
        <v>0</v>
      </c>
      <c r="DKV262" s="12">
        <v>0</v>
      </c>
      <c r="DKW262" s="12">
        <v>0</v>
      </c>
      <c r="DKX262" s="12">
        <v>0</v>
      </c>
      <c r="DKY262" s="12">
        <v>0</v>
      </c>
      <c r="DKZ262" s="12">
        <v>0</v>
      </c>
      <c r="DLA262" s="12">
        <v>0</v>
      </c>
      <c r="DLB262" s="12">
        <v>0</v>
      </c>
      <c r="DLC262" s="12">
        <v>0</v>
      </c>
      <c r="DLD262" s="12">
        <v>0</v>
      </c>
      <c r="DLE262" s="12">
        <v>0</v>
      </c>
      <c r="DLF262" s="12">
        <v>0</v>
      </c>
      <c r="DLG262" s="12">
        <v>0</v>
      </c>
      <c r="DLH262" s="12">
        <v>0</v>
      </c>
      <c r="DLI262" s="12">
        <v>0</v>
      </c>
      <c r="DLJ262" s="12">
        <v>0</v>
      </c>
      <c r="DLK262" s="12">
        <v>0</v>
      </c>
      <c r="DLL262" s="12">
        <v>0</v>
      </c>
      <c r="DLM262" s="12">
        <v>0</v>
      </c>
      <c r="DLN262" s="12">
        <v>0</v>
      </c>
      <c r="DLO262" s="12">
        <v>0</v>
      </c>
      <c r="DLP262" s="12">
        <v>0</v>
      </c>
      <c r="DLQ262" s="12">
        <v>0</v>
      </c>
      <c r="DLR262" s="12">
        <v>0</v>
      </c>
      <c r="DLS262" s="12">
        <v>0</v>
      </c>
      <c r="DLT262" s="12">
        <v>0</v>
      </c>
      <c r="DLU262" s="12">
        <v>0</v>
      </c>
      <c r="DLV262" s="12">
        <v>0</v>
      </c>
      <c r="DLW262" s="12">
        <v>0</v>
      </c>
      <c r="DLX262" s="12">
        <v>0</v>
      </c>
      <c r="DLY262" s="12">
        <v>0</v>
      </c>
      <c r="DLZ262" s="12">
        <v>0</v>
      </c>
      <c r="DMA262" s="12">
        <v>0</v>
      </c>
      <c r="DMB262" s="12">
        <v>0</v>
      </c>
      <c r="DMC262" s="12">
        <v>0</v>
      </c>
      <c r="DMD262" s="12">
        <v>0</v>
      </c>
      <c r="DME262" s="12">
        <v>0</v>
      </c>
      <c r="DMF262" s="12">
        <v>0</v>
      </c>
      <c r="DMG262" s="12">
        <v>0</v>
      </c>
      <c r="DMH262" s="12">
        <v>0</v>
      </c>
      <c r="DMI262" s="12">
        <v>0</v>
      </c>
      <c r="DMJ262" s="12">
        <v>0</v>
      </c>
      <c r="DMK262" s="12">
        <v>0</v>
      </c>
      <c r="DML262" s="12">
        <v>0</v>
      </c>
      <c r="DMM262" s="12">
        <v>0</v>
      </c>
      <c r="DMN262" s="12">
        <v>0</v>
      </c>
      <c r="DMO262" s="12">
        <v>0</v>
      </c>
      <c r="DMP262" s="12">
        <v>0</v>
      </c>
      <c r="DMQ262" s="12">
        <v>0</v>
      </c>
      <c r="DMR262" s="12">
        <v>0</v>
      </c>
      <c r="DMS262" s="12">
        <v>0</v>
      </c>
      <c r="DMT262" s="12">
        <v>0</v>
      </c>
      <c r="DMU262" s="12">
        <v>0</v>
      </c>
      <c r="DMV262" s="12">
        <v>0</v>
      </c>
      <c r="DMW262" s="12">
        <v>0</v>
      </c>
      <c r="DMX262" s="12">
        <v>0</v>
      </c>
      <c r="DMY262" s="12">
        <v>0</v>
      </c>
      <c r="DMZ262" s="12">
        <v>0</v>
      </c>
      <c r="DNA262" s="12">
        <v>0</v>
      </c>
      <c r="DNB262" s="12">
        <v>0</v>
      </c>
      <c r="DNC262" s="12">
        <v>0</v>
      </c>
      <c r="DND262" s="12">
        <v>0</v>
      </c>
      <c r="DNE262" s="12">
        <v>0</v>
      </c>
      <c r="DNF262" s="12">
        <v>0</v>
      </c>
      <c r="DNG262" s="12">
        <v>0</v>
      </c>
      <c r="DNH262" s="12">
        <v>0</v>
      </c>
      <c r="DNI262" s="12">
        <v>0</v>
      </c>
      <c r="DNJ262" s="12">
        <v>0</v>
      </c>
      <c r="DNK262" s="12">
        <v>0</v>
      </c>
      <c r="DNL262" s="12">
        <v>0</v>
      </c>
      <c r="DNM262" s="12">
        <v>0</v>
      </c>
      <c r="DNN262" s="12">
        <v>0</v>
      </c>
      <c r="DNO262" s="12">
        <v>0</v>
      </c>
      <c r="DNP262" s="12">
        <v>0</v>
      </c>
      <c r="DNQ262" s="12">
        <v>0</v>
      </c>
      <c r="DNR262" s="12">
        <v>0</v>
      </c>
      <c r="DNS262" s="12">
        <v>0</v>
      </c>
      <c r="DNT262" s="12">
        <v>0</v>
      </c>
      <c r="DNU262" s="12">
        <v>0</v>
      </c>
      <c r="DNV262" s="12">
        <v>0</v>
      </c>
      <c r="DNW262" s="12">
        <v>0</v>
      </c>
      <c r="DNX262" s="12">
        <v>0</v>
      </c>
      <c r="DNY262" s="12">
        <v>0</v>
      </c>
      <c r="DNZ262" s="12">
        <v>0</v>
      </c>
      <c r="DOA262" s="12">
        <v>0</v>
      </c>
      <c r="DOB262" s="12">
        <v>0</v>
      </c>
      <c r="DOC262" s="12">
        <v>0</v>
      </c>
      <c r="DOD262" s="12">
        <v>0</v>
      </c>
      <c r="DOE262" s="12">
        <v>0</v>
      </c>
      <c r="DOF262" s="12">
        <v>0</v>
      </c>
      <c r="DOG262" s="12">
        <v>0</v>
      </c>
      <c r="DOH262" s="12">
        <v>0</v>
      </c>
      <c r="DOI262" s="12">
        <v>0</v>
      </c>
      <c r="DOJ262" s="12">
        <v>0</v>
      </c>
      <c r="DOK262" s="12">
        <v>0</v>
      </c>
      <c r="DOL262" s="12">
        <v>0</v>
      </c>
      <c r="DOM262" s="12">
        <v>0</v>
      </c>
      <c r="DON262" s="12">
        <v>0</v>
      </c>
      <c r="DOO262" s="12">
        <v>0</v>
      </c>
      <c r="DOP262" s="12">
        <v>0</v>
      </c>
      <c r="DOQ262" s="12">
        <v>0</v>
      </c>
      <c r="DOR262" s="12">
        <v>0</v>
      </c>
      <c r="DOS262" s="12">
        <v>0</v>
      </c>
      <c r="DOT262" s="12">
        <v>0</v>
      </c>
      <c r="DOU262" s="12">
        <v>0</v>
      </c>
      <c r="DOV262" s="12">
        <v>0</v>
      </c>
      <c r="DOW262" s="12">
        <v>0</v>
      </c>
      <c r="DOX262" s="12">
        <v>0</v>
      </c>
      <c r="DOY262" s="12">
        <v>0</v>
      </c>
      <c r="DOZ262" s="12">
        <v>0</v>
      </c>
      <c r="DPA262" s="12">
        <v>0</v>
      </c>
      <c r="DPB262" s="12">
        <v>0</v>
      </c>
      <c r="DPC262" s="12">
        <v>0</v>
      </c>
      <c r="DPD262" s="12">
        <v>0</v>
      </c>
      <c r="DPE262" s="12">
        <v>0</v>
      </c>
      <c r="DPF262" s="12">
        <v>0</v>
      </c>
      <c r="DPG262" s="12">
        <v>0</v>
      </c>
      <c r="DPH262" s="12">
        <v>0</v>
      </c>
      <c r="DPI262" s="12">
        <v>0</v>
      </c>
      <c r="DPJ262" s="12">
        <v>0</v>
      </c>
      <c r="DPK262" s="12">
        <v>0</v>
      </c>
      <c r="DPL262" s="12">
        <v>0</v>
      </c>
      <c r="DPM262" s="12">
        <v>0</v>
      </c>
      <c r="DPN262" s="12">
        <v>0</v>
      </c>
      <c r="DPO262" s="12">
        <v>0</v>
      </c>
      <c r="DPP262" s="12">
        <v>0</v>
      </c>
      <c r="DPQ262" s="12">
        <v>0</v>
      </c>
      <c r="DPR262" s="12">
        <v>0</v>
      </c>
      <c r="DPS262" s="12">
        <v>0</v>
      </c>
      <c r="DPT262" s="12">
        <v>0</v>
      </c>
      <c r="DPU262" s="12">
        <v>0</v>
      </c>
      <c r="DPV262" s="12">
        <v>0</v>
      </c>
      <c r="DPW262" s="12">
        <v>0</v>
      </c>
      <c r="DPX262" s="12">
        <v>0</v>
      </c>
      <c r="DPY262" s="12">
        <v>0</v>
      </c>
      <c r="DPZ262" s="12">
        <v>0</v>
      </c>
      <c r="DQA262" s="12">
        <v>0</v>
      </c>
      <c r="DQB262" s="12">
        <v>0</v>
      </c>
      <c r="DQC262" s="12">
        <v>0</v>
      </c>
      <c r="DQD262" s="12">
        <v>0</v>
      </c>
      <c r="DQE262" s="12">
        <v>0</v>
      </c>
      <c r="DQF262" s="12">
        <v>0</v>
      </c>
      <c r="DQG262" s="12">
        <v>0</v>
      </c>
      <c r="DQH262" s="12">
        <v>0</v>
      </c>
      <c r="DQI262" s="12">
        <v>0</v>
      </c>
      <c r="DQJ262" s="12">
        <v>0</v>
      </c>
      <c r="DQK262" s="12">
        <v>0</v>
      </c>
      <c r="DQL262" s="12">
        <v>0</v>
      </c>
      <c r="DQM262" s="12">
        <v>0</v>
      </c>
      <c r="DQN262" s="12">
        <v>0</v>
      </c>
      <c r="DQO262" s="12">
        <v>0</v>
      </c>
      <c r="DQP262" s="12">
        <v>0</v>
      </c>
      <c r="DQQ262" s="12">
        <v>0</v>
      </c>
      <c r="DQR262" s="12">
        <v>0</v>
      </c>
      <c r="DQS262" s="12">
        <v>0</v>
      </c>
      <c r="DQT262" s="12">
        <v>0</v>
      </c>
      <c r="DQU262" s="12">
        <v>0</v>
      </c>
      <c r="DQV262" s="12">
        <v>0</v>
      </c>
      <c r="DQW262" s="12">
        <v>0</v>
      </c>
      <c r="DQX262" s="12">
        <v>0</v>
      </c>
      <c r="DQY262" s="12">
        <v>0</v>
      </c>
      <c r="DQZ262" s="12">
        <v>0</v>
      </c>
      <c r="DRA262" s="12">
        <v>0</v>
      </c>
      <c r="DRB262" s="12">
        <v>0</v>
      </c>
      <c r="DRC262" s="12">
        <v>0</v>
      </c>
      <c r="DRD262" s="12">
        <v>0</v>
      </c>
      <c r="DRE262" s="12">
        <v>0</v>
      </c>
      <c r="DRF262" s="12">
        <v>0</v>
      </c>
      <c r="DRG262" s="12">
        <v>0</v>
      </c>
      <c r="DRH262" s="12">
        <v>0</v>
      </c>
      <c r="DRI262" s="12">
        <v>0</v>
      </c>
      <c r="DRJ262" s="12">
        <v>0</v>
      </c>
      <c r="DRK262" s="12">
        <v>0</v>
      </c>
      <c r="DRL262" s="12">
        <v>0</v>
      </c>
      <c r="DRM262" s="12">
        <v>0</v>
      </c>
      <c r="DRN262" s="12">
        <v>0</v>
      </c>
      <c r="DRO262" s="12">
        <v>0</v>
      </c>
      <c r="DRP262" s="12">
        <v>0</v>
      </c>
      <c r="DRQ262" s="12">
        <v>0</v>
      </c>
      <c r="DRR262" s="12">
        <v>0</v>
      </c>
      <c r="DRS262" s="12">
        <v>0</v>
      </c>
      <c r="DRT262" s="12">
        <v>0</v>
      </c>
      <c r="DRU262" s="12">
        <v>0</v>
      </c>
      <c r="DRV262" s="12">
        <v>0</v>
      </c>
      <c r="DRW262" s="12">
        <v>0</v>
      </c>
      <c r="DRX262" s="12">
        <v>0</v>
      </c>
      <c r="DRY262" s="12">
        <v>0</v>
      </c>
      <c r="DRZ262" s="12">
        <v>0</v>
      </c>
      <c r="DSA262" s="12">
        <v>0</v>
      </c>
      <c r="DSB262" s="12">
        <v>0</v>
      </c>
      <c r="DSC262" s="12">
        <v>0</v>
      </c>
      <c r="DSD262" s="12">
        <v>0</v>
      </c>
      <c r="DSE262" s="12">
        <v>0</v>
      </c>
      <c r="DSF262" s="12">
        <v>0</v>
      </c>
      <c r="DSG262" s="12">
        <v>0</v>
      </c>
      <c r="DSH262" s="12">
        <v>0</v>
      </c>
      <c r="DSI262" s="12">
        <v>0</v>
      </c>
      <c r="DSJ262" s="12">
        <v>0</v>
      </c>
      <c r="DSK262" s="12">
        <v>0</v>
      </c>
      <c r="DSL262" s="12">
        <v>0</v>
      </c>
      <c r="DSM262" s="12">
        <v>0</v>
      </c>
      <c r="DSN262" s="12">
        <v>0</v>
      </c>
      <c r="DSO262" s="12">
        <v>0</v>
      </c>
      <c r="DSP262" s="12">
        <v>0</v>
      </c>
      <c r="DSQ262" s="12">
        <v>0</v>
      </c>
      <c r="DSR262" s="12">
        <v>0</v>
      </c>
      <c r="DSS262" s="12">
        <v>0</v>
      </c>
      <c r="DST262" s="12">
        <v>0</v>
      </c>
      <c r="DSU262" s="12">
        <v>0</v>
      </c>
      <c r="DSV262" s="12">
        <v>0</v>
      </c>
      <c r="DSW262" s="12">
        <v>0</v>
      </c>
      <c r="DSX262" s="12">
        <v>0</v>
      </c>
      <c r="DSY262" s="12">
        <v>0</v>
      </c>
      <c r="DSZ262" s="12">
        <v>0</v>
      </c>
      <c r="DTA262" s="12">
        <v>0</v>
      </c>
      <c r="DTB262" s="12">
        <v>0</v>
      </c>
      <c r="DTC262" s="12">
        <v>0</v>
      </c>
      <c r="DTD262" s="12">
        <v>0</v>
      </c>
      <c r="DTE262" s="12">
        <v>0</v>
      </c>
      <c r="DTF262" s="12">
        <v>0</v>
      </c>
      <c r="DTG262" s="12">
        <v>0</v>
      </c>
      <c r="DTH262" s="12">
        <v>0</v>
      </c>
      <c r="DTI262" s="12">
        <v>0</v>
      </c>
      <c r="DTJ262" s="12">
        <v>0</v>
      </c>
      <c r="DTK262" s="12">
        <v>0</v>
      </c>
      <c r="DTL262" s="12">
        <v>0</v>
      </c>
      <c r="DTM262" s="12">
        <v>0</v>
      </c>
      <c r="DTN262" s="12">
        <v>0</v>
      </c>
      <c r="DTO262" s="12">
        <v>0</v>
      </c>
      <c r="DTP262" s="12">
        <v>0</v>
      </c>
      <c r="DTQ262" s="12">
        <v>0</v>
      </c>
      <c r="DTR262" s="12">
        <v>0</v>
      </c>
      <c r="DTS262" s="12">
        <v>0</v>
      </c>
      <c r="DTT262" s="12">
        <v>0</v>
      </c>
      <c r="DTU262" s="12">
        <v>0</v>
      </c>
      <c r="DTV262" s="12">
        <v>0</v>
      </c>
      <c r="DTW262" s="12">
        <v>0</v>
      </c>
      <c r="DTX262" s="12">
        <v>0</v>
      </c>
      <c r="DTY262" s="12">
        <v>0</v>
      </c>
      <c r="DTZ262" s="12">
        <v>0</v>
      </c>
      <c r="DUA262" s="12">
        <v>0</v>
      </c>
      <c r="DUB262" s="12">
        <v>0</v>
      </c>
      <c r="DUC262" s="12">
        <v>0</v>
      </c>
      <c r="DUD262" s="12">
        <v>0</v>
      </c>
      <c r="DUE262" s="12">
        <v>0</v>
      </c>
      <c r="DUF262" s="12">
        <v>0</v>
      </c>
      <c r="DUG262" s="12">
        <v>0</v>
      </c>
      <c r="DUH262" s="12">
        <v>0</v>
      </c>
      <c r="DUI262" s="12">
        <v>0</v>
      </c>
      <c r="DUJ262" s="12">
        <v>0</v>
      </c>
      <c r="DUK262" s="12">
        <v>0</v>
      </c>
      <c r="DUL262" s="12">
        <v>0</v>
      </c>
      <c r="DUM262" s="12">
        <v>0</v>
      </c>
      <c r="DUN262" s="12">
        <v>0</v>
      </c>
      <c r="DUO262" s="12">
        <v>0</v>
      </c>
      <c r="DUP262" s="12">
        <v>0</v>
      </c>
      <c r="DUQ262" s="12">
        <v>0</v>
      </c>
      <c r="DUR262" s="12">
        <v>0</v>
      </c>
      <c r="DUS262" s="12">
        <v>0</v>
      </c>
      <c r="DUT262" s="12">
        <v>0</v>
      </c>
      <c r="DUU262" s="12">
        <v>0</v>
      </c>
      <c r="DUV262" s="12">
        <v>0</v>
      </c>
      <c r="DUW262" s="12">
        <v>0</v>
      </c>
      <c r="DUX262" s="12">
        <v>0</v>
      </c>
      <c r="DUY262" s="12">
        <v>0</v>
      </c>
      <c r="DUZ262" s="12">
        <v>0</v>
      </c>
      <c r="DVA262" s="12">
        <v>0</v>
      </c>
      <c r="DVB262" s="12">
        <v>0</v>
      </c>
      <c r="DVC262" s="12">
        <v>0</v>
      </c>
      <c r="DVD262" s="12">
        <v>0</v>
      </c>
      <c r="DVE262" s="12">
        <v>0</v>
      </c>
      <c r="DVF262" s="12">
        <v>0</v>
      </c>
      <c r="DVG262" s="12">
        <v>0</v>
      </c>
      <c r="DVH262" s="12">
        <v>0</v>
      </c>
      <c r="DVI262" s="12">
        <v>0</v>
      </c>
      <c r="DVJ262" s="12">
        <v>0</v>
      </c>
      <c r="DVK262" s="12">
        <v>0</v>
      </c>
      <c r="DVL262" s="12">
        <v>0</v>
      </c>
      <c r="DVM262" s="12">
        <v>0</v>
      </c>
      <c r="DVN262" s="12">
        <v>0</v>
      </c>
      <c r="DVO262" s="12">
        <v>0</v>
      </c>
      <c r="DVP262" s="12">
        <v>0</v>
      </c>
      <c r="DVQ262" s="12">
        <v>0</v>
      </c>
      <c r="DVR262" s="12">
        <v>0</v>
      </c>
      <c r="DVS262" s="12">
        <v>0</v>
      </c>
      <c r="DVT262" s="12">
        <v>0</v>
      </c>
      <c r="DVU262" s="12">
        <v>0</v>
      </c>
      <c r="DVV262" s="12">
        <v>0</v>
      </c>
      <c r="DVW262" s="12">
        <v>0</v>
      </c>
      <c r="DVX262" s="12">
        <v>0</v>
      </c>
      <c r="DVY262" s="12">
        <v>0</v>
      </c>
      <c r="DVZ262" s="12">
        <v>0</v>
      </c>
      <c r="DWA262" s="12">
        <v>0</v>
      </c>
      <c r="DWB262" s="12">
        <v>0</v>
      </c>
      <c r="DWC262" s="12">
        <v>0</v>
      </c>
      <c r="DWD262" s="12">
        <v>0</v>
      </c>
      <c r="DWE262" s="12">
        <v>0</v>
      </c>
      <c r="DWF262" s="12">
        <v>0</v>
      </c>
      <c r="DWG262" s="12">
        <v>0</v>
      </c>
      <c r="DWH262" s="12">
        <v>0</v>
      </c>
      <c r="DWI262" s="12">
        <v>0</v>
      </c>
      <c r="DWJ262" s="12">
        <v>0</v>
      </c>
      <c r="DWK262" s="12">
        <v>0</v>
      </c>
      <c r="DWL262" s="12">
        <v>0</v>
      </c>
      <c r="DWM262" s="12">
        <v>0</v>
      </c>
      <c r="DWN262" s="12">
        <v>0</v>
      </c>
      <c r="DWO262" s="12">
        <v>0</v>
      </c>
      <c r="DWP262" s="12">
        <v>0</v>
      </c>
      <c r="DWQ262" s="12">
        <v>0</v>
      </c>
      <c r="DWR262" s="12">
        <v>0</v>
      </c>
      <c r="DWS262" s="12">
        <v>0</v>
      </c>
      <c r="DWT262" s="12">
        <v>0</v>
      </c>
      <c r="DWU262" s="12">
        <v>0</v>
      </c>
      <c r="DWV262" s="12">
        <v>0</v>
      </c>
      <c r="DWW262" s="12">
        <v>0</v>
      </c>
      <c r="DWX262" s="12">
        <v>0</v>
      </c>
      <c r="DWY262" s="12">
        <v>0</v>
      </c>
      <c r="DWZ262" s="12">
        <v>0</v>
      </c>
      <c r="DXA262" s="12">
        <v>0</v>
      </c>
      <c r="DXB262" s="12">
        <v>0</v>
      </c>
      <c r="DXC262" s="12">
        <v>0</v>
      </c>
      <c r="DXD262" s="12">
        <v>0</v>
      </c>
      <c r="DXE262" s="12">
        <v>0</v>
      </c>
      <c r="DXF262" s="12">
        <v>0</v>
      </c>
      <c r="DXG262" s="12">
        <v>0</v>
      </c>
      <c r="DXH262" s="12">
        <v>0</v>
      </c>
      <c r="DXI262" s="12">
        <v>0</v>
      </c>
      <c r="DXJ262" s="12">
        <v>0</v>
      </c>
      <c r="DXK262" s="12">
        <v>0</v>
      </c>
      <c r="DXL262" s="12">
        <v>0</v>
      </c>
      <c r="DXM262" s="12">
        <v>0</v>
      </c>
      <c r="DXN262" s="12">
        <v>0</v>
      </c>
      <c r="DXO262" s="12">
        <v>0</v>
      </c>
      <c r="DXP262" s="12">
        <v>0</v>
      </c>
      <c r="DXQ262" s="12">
        <v>0</v>
      </c>
      <c r="DXR262" s="12">
        <v>0</v>
      </c>
      <c r="DXS262" s="12">
        <v>0</v>
      </c>
      <c r="DXT262" s="12">
        <v>0</v>
      </c>
      <c r="DXU262" s="12">
        <v>0</v>
      </c>
      <c r="DXV262" s="12">
        <v>0</v>
      </c>
      <c r="DXW262" s="12">
        <v>0</v>
      </c>
      <c r="DXX262" s="12">
        <v>0</v>
      </c>
      <c r="DXY262" s="12">
        <v>0</v>
      </c>
      <c r="DXZ262" s="12">
        <v>0</v>
      </c>
      <c r="DYA262" s="12">
        <v>0</v>
      </c>
      <c r="DYB262" s="12">
        <v>0</v>
      </c>
      <c r="DYC262" s="12">
        <v>0</v>
      </c>
      <c r="DYD262" s="12">
        <v>0</v>
      </c>
      <c r="DYE262" s="12">
        <v>0</v>
      </c>
      <c r="DYF262" s="12">
        <v>0</v>
      </c>
      <c r="DYG262" s="12">
        <v>0</v>
      </c>
      <c r="DYH262" s="12">
        <v>0</v>
      </c>
      <c r="DYI262" s="12">
        <v>0</v>
      </c>
      <c r="DYJ262" s="12">
        <v>0</v>
      </c>
      <c r="DYK262" s="12">
        <v>0</v>
      </c>
      <c r="DYL262" s="12">
        <v>0</v>
      </c>
      <c r="DYM262" s="12">
        <v>0</v>
      </c>
      <c r="DYN262" s="12">
        <v>0</v>
      </c>
      <c r="DYO262" s="12">
        <v>0</v>
      </c>
      <c r="DYP262" s="12">
        <v>0</v>
      </c>
      <c r="DYQ262" s="12">
        <v>0</v>
      </c>
      <c r="DYR262" s="12">
        <v>0</v>
      </c>
      <c r="DYS262" s="12">
        <v>0</v>
      </c>
      <c r="DYT262" s="12">
        <v>0</v>
      </c>
      <c r="DYU262" s="12">
        <v>0</v>
      </c>
      <c r="DYV262" s="12">
        <v>0</v>
      </c>
      <c r="DYW262" s="12">
        <v>0</v>
      </c>
      <c r="DYX262" s="12">
        <v>0</v>
      </c>
      <c r="DYY262" s="12">
        <v>0</v>
      </c>
      <c r="DYZ262" s="12">
        <v>0</v>
      </c>
      <c r="DZA262" s="12">
        <v>0</v>
      </c>
      <c r="DZB262" s="12">
        <v>0</v>
      </c>
      <c r="DZC262" s="12">
        <v>0</v>
      </c>
      <c r="DZD262" s="12">
        <v>0</v>
      </c>
      <c r="DZE262" s="12">
        <v>0</v>
      </c>
      <c r="DZF262" s="12">
        <v>0</v>
      </c>
      <c r="DZG262" s="12">
        <v>0</v>
      </c>
      <c r="DZH262" s="12">
        <v>0</v>
      </c>
      <c r="DZI262" s="12">
        <v>0</v>
      </c>
      <c r="DZJ262" s="12">
        <v>0</v>
      </c>
      <c r="DZK262" s="12">
        <v>0</v>
      </c>
      <c r="DZL262" s="12">
        <v>0</v>
      </c>
      <c r="DZM262" s="12">
        <v>0</v>
      </c>
      <c r="DZN262" s="12">
        <v>0</v>
      </c>
      <c r="DZO262" s="12">
        <v>0</v>
      </c>
      <c r="DZP262" s="12">
        <v>0</v>
      </c>
      <c r="DZQ262" s="12">
        <v>0</v>
      </c>
      <c r="DZR262" s="12">
        <v>0</v>
      </c>
      <c r="DZS262" s="12">
        <v>0</v>
      </c>
      <c r="DZT262" s="12">
        <v>0</v>
      </c>
      <c r="DZU262" s="12">
        <v>0</v>
      </c>
      <c r="DZV262" s="12">
        <v>0</v>
      </c>
      <c r="DZW262" s="12">
        <v>0</v>
      </c>
      <c r="DZX262" s="12">
        <v>0</v>
      </c>
      <c r="DZY262" s="12">
        <v>0</v>
      </c>
      <c r="DZZ262" s="12">
        <v>0</v>
      </c>
      <c r="EAA262" s="12">
        <v>0</v>
      </c>
      <c r="EAB262" s="12">
        <v>0</v>
      </c>
      <c r="EAC262" s="12">
        <v>0</v>
      </c>
      <c r="EAD262" s="12">
        <v>0</v>
      </c>
      <c r="EAE262" s="12">
        <v>0</v>
      </c>
      <c r="EAF262" s="12">
        <v>0</v>
      </c>
      <c r="EAG262" s="12">
        <v>0</v>
      </c>
      <c r="EAH262" s="12">
        <v>0</v>
      </c>
      <c r="EAI262" s="12">
        <v>0</v>
      </c>
      <c r="EAJ262" s="12">
        <v>0</v>
      </c>
      <c r="EAK262" s="12">
        <v>0</v>
      </c>
      <c r="EAL262" s="12">
        <v>0</v>
      </c>
      <c r="EAM262" s="12">
        <v>0</v>
      </c>
      <c r="EAN262" s="12">
        <v>0</v>
      </c>
      <c r="EAO262" s="12">
        <v>0</v>
      </c>
      <c r="EAP262" s="12">
        <v>0</v>
      </c>
      <c r="EAQ262" s="12">
        <v>0</v>
      </c>
      <c r="EAR262" s="12">
        <v>0</v>
      </c>
      <c r="EAS262" s="12">
        <v>0</v>
      </c>
      <c r="EAT262" s="12">
        <v>0</v>
      </c>
      <c r="EAU262" s="12">
        <v>0</v>
      </c>
      <c r="EAV262" s="12">
        <v>0</v>
      </c>
      <c r="EAW262" s="12">
        <v>0</v>
      </c>
      <c r="EAX262" s="12">
        <v>0</v>
      </c>
      <c r="EAY262" s="12">
        <v>0</v>
      </c>
      <c r="EAZ262" s="12">
        <v>0</v>
      </c>
      <c r="EBA262" s="12">
        <v>0</v>
      </c>
      <c r="EBB262" s="12">
        <v>0</v>
      </c>
      <c r="EBC262" s="12">
        <v>0</v>
      </c>
      <c r="EBD262" s="12">
        <v>0</v>
      </c>
      <c r="EBE262" s="12">
        <v>0</v>
      </c>
      <c r="EBF262" s="12">
        <v>0</v>
      </c>
      <c r="EBG262" s="12">
        <v>0</v>
      </c>
      <c r="EBH262" s="12">
        <v>0</v>
      </c>
      <c r="EBI262" s="12">
        <v>0</v>
      </c>
      <c r="EBJ262" s="12">
        <v>0</v>
      </c>
      <c r="EBK262" s="12">
        <v>0</v>
      </c>
      <c r="EBL262" s="12">
        <v>0</v>
      </c>
      <c r="EBM262" s="12">
        <v>0</v>
      </c>
      <c r="EBN262" s="12">
        <v>0</v>
      </c>
      <c r="EBO262" s="12">
        <v>0</v>
      </c>
      <c r="EBP262" s="12">
        <v>0</v>
      </c>
      <c r="EBQ262" s="12">
        <v>0</v>
      </c>
      <c r="EBR262" s="12">
        <v>0</v>
      </c>
      <c r="EBS262" s="12">
        <v>0</v>
      </c>
      <c r="EBT262" s="12">
        <v>0</v>
      </c>
      <c r="EBU262" s="12">
        <v>0</v>
      </c>
      <c r="EBV262" s="12">
        <v>0</v>
      </c>
      <c r="EBW262" s="12">
        <v>0</v>
      </c>
      <c r="EBX262" s="12">
        <v>0</v>
      </c>
      <c r="EBY262" s="12">
        <v>0</v>
      </c>
      <c r="EBZ262" s="12">
        <v>0</v>
      </c>
      <c r="ECA262" s="12">
        <v>0</v>
      </c>
      <c r="ECB262" s="12">
        <v>0</v>
      </c>
      <c r="ECC262" s="12">
        <v>0</v>
      </c>
      <c r="ECD262" s="12">
        <v>0</v>
      </c>
      <c r="ECE262" s="12">
        <v>0</v>
      </c>
      <c r="ECF262" s="12">
        <v>0</v>
      </c>
      <c r="ECG262" s="12">
        <v>0</v>
      </c>
      <c r="ECH262" s="12">
        <v>0</v>
      </c>
      <c r="ECI262" s="12">
        <v>0</v>
      </c>
      <c r="ECJ262" s="12">
        <v>0</v>
      </c>
      <c r="ECK262" s="12">
        <v>0</v>
      </c>
      <c r="ECL262" s="12">
        <v>0</v>
      </c>
      <c r="ECM262" s="12">
        <v>0</v>
      </c>
      <c r="ECN262" s="12">
        <v>0</v>
      </c>
      <c r="ECO262" s="12">
        <v>0</v>
      </c>
      <c r="ECP262" s="12">
        <v>0</v>
      </c>
      <c r="ECQ262" s="12">
        <v>0</v>
      </c>
      <c r="ECR262" s="12">
        <v>0</v>
      </c>
      <c r="ECS262" s="12">
        <v>0</v>
      </c>
      <c r="ECT262" s="12">
        <v>0</v>
      </c>
      <c r="ECU262" s="12">
        <v>0</v>
      </c>
      <c r="ECV262" s="12">
        <v>0</v>
      </c>
      <c r="ECW262" s="12">
        <v>0</v>
      </c>
      <c r="ECX262" s="12">
        <v>0</v>
      </c>
      <c r="ECY262" s="12">
        <v>0</v>
      </c>
      <c r="ECZ262" s="12">
        <v>0</v>
      </c>
      <c r="EDA262" s="12">
        <v>0</v>
      </c>
      <c r="EDB262" s="12">
        <v>0</v>
      </c>
      <c r="EDC262" s="12">
        <v>0</v>
      </c>
      <c r="EDD262" s="12">
        <v>0</v>
      </c>
      <c r="EDE262" s="12">
        <v>0</v>
      </c>
      <c r="EDF262" s="12">
        <v>0</v>
      </c>
      <c r="EDG262" s="12">
        <v>0</v>
      </c>
      <c r="EDH262" s="12">
        <v>0</v>
      </c>
      <c r="EDI262" s="12">
        <v>0</v>
      </c>
      <c r="EDJ262" s="12">
        <v>0</v>
      </c>
      <c r="EDK262" s="12">
        <v>0</v>
      </c>
      <c r="EDL262" s="12">
        <v>0</v>
      </c>
      <c r="EDM262" s="12">
        <v>0</v>
      </c>
      <c r="EDN262" s="12">
        <v>0</v>
      </c>
      <c r="EDO262" s="12">
        <v>0</v>
      </c>
      <c r="EDP262" s="12">
        <v>0</v>
      </c>
      <c r="EDQ262" s="12">
        <v>0</v>
      </c>
      <c r="EDR262" s="12">
        <v>0</v>
      </c>
      <c r="EDS262" s="12">
        <v>0</v>
      </c>
      <c r="EDT262" s="12">
        <v>0</v>
      </c>
      <c r="EDU262" s="12">
        <v>0</v>
      </c>
      <c r="EDV262" s="12">
        <v>0</v>
      </c>
      <c r="EDW262" s="12">
        <v>0</v>
      </c>
      <c r="EDX262" s="12">
        <v>0</v>
      </c>
      <c r="EDY262" s="12">
        <v>0</v>
      </c>
      <c r="EDZ262" s="12">
        <v>0</v>
      </c>
      <c r="EEA262" s="12">
        <v>0</v>
      </c>
      <c r="EEB262" s="12">
        <v>0</v>
      </c>
      <c r="EEC262" s="12">
        <v>0</v>
      </c>
      <c r="EED262" s="12">
        <v>0</v>
      </c>
      <c r="EEE262" s="12">
        <v>0</v>
      </c>
      <c r="EEF262" s="12">
        <v>0</v>
      </c>
      <c r="EEG262" s="12">
        <v>0</v>
      </c>
      <c r="EEH262" s="12">
        <v>0</v>
      </c>
      <c r="EEI262" s="12">
        <v>0</v>
      </c>
      <c r="EEJ262" s="12">
        <v>0</v>
      </c>
      <c r="EEK262" s="12">
        <v>0</v>
      </c>
      <c r="EEL262" s="12">
        <v>0</v>
      </c>
      <c r="EEM262" s="12">
        <v>0</v>
      </c>
      <c r="EEN262" s="12">
        <v>0</v>
      </c>
      <c r="EEO262" s="12">
        <v>0</v>
      </c>
      <c r="EEP262" s="12">
        <v>0</v>
      </c>
      <c r="EEQ262" s="12">
        <v>0</v>
      </c>
      <c r="EER262" s="12">
        <v>0</v>
      </c>
      <c r="EES262" s="12">
        <v>0</v>
      </c>
      <c r="EET262" s="12">
        <v>0</v>
      </c>
      <c r="EEU262" s="12">
        <v>0</v>
      </c>
      <c r="EEV262" s="12">
        <v>0</v>
      </c>
      <c r="EEW262" s="12">
        <v>0</v>
      </c>
      <c r="EEX262" s="12">
        <v>0</v>
      </c>
      <c r="EEY262" s="12">
        <v>0</v>
      </c>
      <c r="EEZ262" s="12">
        <v>0</v>
      </c>
      <c r="EFA262" s="12">
        <v>0</v>
      </c>
      <c r="EFB262" s="12">
        <v>0</v>
      </c>
      <c r="EFC262" s="12">
        <v>0</v>
      </c>
      <c r="EFD262" s="12">
        <v>0</v>
      </c>
      <c r="EFE262" s="12">
        <v>0</v>
      </c>
      <c r="EFF262" s="12">
        <v>0</v>
      </c>
      <c r="EFG262" s="12">
        <v>0</v>
      </c>
      <c r="EFH262" s="12">
        <v>0</v>
      </c>
      <c r="EFI262" s="12">
        <v>0</v>
      </c>
      <c r="EFJ262" s="12">
        <v>0</v>
      </c>
      <c r="EFK262" s="12">
        <v>0</v>
      </c>
      <c r="EFL262" s="12">
        <v>0</v>
      </c>
      <c r="EFM262" s="12">
        <v>0</v>
      </c>
      <c r="EFN262" s="12">
        <v>0</v>
      </c>
      <c r="EFO262" s="12">
        <v>0</v>
      </c>
      <c r="EFP262" s="12">
        <v>0</v>
      </c>
      <c r="EFQ262" s="12">
        <v>0</v>
      </c>
      <c r="EFR262" s="12">
        <v>0</v>
      </c>
      <c r="EFS262" s="12">
        <v>0</v>
      </c>
      <c r="EFT262" s="12">
        <v>0</v>
      </c>
      <c r="EFU262" s="12">
        <v>0</v>
      </c>
      <c r="EFV262" s="12">
        <v>0</v>
      </c>
      <c r="EFW262" s="12">
        <v>0</v>
      </c>
      <c r="EFX262" s="12">
        <v>0</v>
      </c>
      <c r="EFY262" s="12">
        <v>0</v>
      </c>
      <c r="EFZ262" s="12">
        <v>0</v>
      </c>
      <c r="EGA262" s="12">
        <v>0</v>
      </c>
      <c r="EGB262" s="12">
        <v>0</v>
      </c>
      <c r="EGC262" s="12">
        <v>0</v>
      </c>
      <c r="EGD262" s="12">
        <v>0</v>
      </c>
      <c r="EGE262" s="12">
        <v>0</v>
      </c>
      <c r="EGF262" s="12">
        <v>0</v>
      </c>
      <c r="EGG262" s="12">
        <v>0</v>
      </c>
      <c r="EGH262" s="12">
        <v>0</v>
      </c>
      <c r="EGI262" s="12">
        <v>0</v>
      </c>
      <c r="EGJ262" s="12">
        <v>0</v>
      </c>
      <c r="EGK262" s="12">
        <v>0</v>
      </c>
      <c r="EGL262" s="12">
        <v>0</v>
      </c>
      <c r="EGM262" s="12">
        <v>0</v>
      </c>
      <c r="EGN262" s="12">
        <v>0</v>
      </c>
      <c r="EGO262" s="12">
        <v>0</v>
      </c>
      <c r="EGP262" s="12">
        <v>0</v>
      </c>
      <c r="EGQ262" s="12">
        <v>0</v>
      </c>
      <c r="EGR262" s="12">
        <v>0</v>
      </c>
      <c r="EGS262" s="12">
        <v>0</v>
      </c>
      <c r="EGT262" s="12">
        <v>0</v>
      </c>
      <c r="EGU262" s="12">
        <v>0</v>
      </c>
      <c r="EGV262" s="12">
        <v>0</v>
      </c>
      <c r="EGW262" s="12">
        <v>0</v>
      </c>
      <c r="EGX262" s="12">
        <v>0</v>
      </c>
      <c r="EGY262" s="12">
        <v>0</v>
      </c>
      <c r="EGZ262" s="12">
        <v>0</v>
      </c>
      <c r="EHA262" s="12">
        <v>0</v>
      </c>
      <c r="EHB262" s="12">
        <v>0</v>
      </c>
      <c r="EHC262" s="12">
        <v>0</v>
      </c>
      <c r="EHD262" s="12">
        <v>0</v>
      </c>
      <c r="EHE262" s="12">
        <v>0</v>
      </c>
      <c r="EHF262" s="12">
        <v>0</v>
      </c>
      <c r="EHG262" s="12">
        <v>0</v>
      </c>
      <c r="EHH262" s="12">
        <v>0</v>
      </c>
      <c r="EHI262" s="12">
        <v>0</v>
      </c>
      <c r="EHJ262" s="12">
        <v>0</v>
      </c>
      <c r="EHK262" s="12">
        <v>0</v>
      </c>
      <c r="EHL262" s="12">
        <v>0</v>
      </c>
      <c r="EHM262" s="12">
        <v>0</v>
      </c>
      <c r="EHN262" s="12">
        <v>0</v>
      </c>
      <c r="EHO262" s="12">
        <v>0</v>
      </c>
      <c r="EHP262" s="12">
        <v>0</v>
      </c>
      <c r="EHQ262" s="12">
        <v>0</v>
      </c>
      <c r="EHR262" s="12">
        <v>0</v>
      </c>
      <c r="EHS262" s="12">
        <v>0</v>
      </c>
      <c r="EHT262" s="12">
        <v>0</v>
      </c>
      <c r="EHU262" s="12">
        <v>0</v>
      </c>
      <c r="EHV262" s="12">
        <v>0</v>
      </c>
      <c r="EHW262" s="12">
        <v>0</v>
      </c>
      <c r="EHX262" s="12">
        <v>0</v>
      </c>
      <c r="EHY262" s="12">
        <v>0</v>
      </c>
      <c r="EHZ262" s="12">
        <v>0</v>
      </c>
      <c r="EIA262" s="12">
        <v>0</v>
      </c>
      <c r="EIB262" s="12">
        <v>0</v>
      </c>
      <c r="EIC262" s="12">
        <v>0</v>
      </c>
      <c r="EID262" s="12">
        <v>0</v>
      </c>
      <c r="EIE262" s="12">
        <v>0</v>
      </c>
      <c r="EIF262" s="12">
        <v>0</v>
      </c>
      <c r="EIG262" s="12">
        <v>0</v>
      </c>
      <c r="EIH262" s="12">
        <v>0</v>
      </c>
      <c r="EII262" s="12">
        <v>0</v>
      </c>
      <c r="EIJ262" s="12">
        <v>0</v>
      </c>
      <c r="EIK262" s="12">
        <v>0</v>
      </c>
      <c r="EIL262" s="12">
        <v>0</v>
      </c>
      <c r="EIM262" s="12">
        <v>0</v>
      </c>
      <c r="EIN262" s="12">
        <v>0</v>
      </c>
      <c r="EIO262" s="12">
        <v>0</v>
      </c>
      <c r="EIP262" s="12">
        <v>0</v>
      </c>
      <c r="EIQ262" s="12">
        <v>0</v>
      </c>
      <c r="EIR262" s="12">
        <v>0</v>
      </c>
      <c r="EIS262" s="12">
        <v>0</v>
      </c>
      <c r="EIT262" s="12">
        <v>0</v>
      </c>
      <c r="EIU262" s="12">
        <v>0</v>
      </c>
      <c r="EIV262" s="12">
        <v>0</v>
      </c>
      <c r="EIW262" s="12">
        <v>0</v>
      </c>
      <c r="EIX262" s="12">
        <v>0</v>
      </c>
      <c r="EIY262" s="12">
        <v>0</v>
      </c>
      <c r="EIZ262" s="12">
        <v>0</v>
      </c>
      <c r="EJA262" s="12">
        <v>0</v>
      </c>
      <c r="EJB262" s="12">
        <v>0</v>
      </c>
      <c r="EJC262" s="12">
        <v>0</v>
      </c>
      <c r="EJD262" s="12">
        <v>0</v>
      </c>
      <c r="EJE262" s="12">
        <v>0</v>
      </c>
      <c r="EJF262" s="12">
        <v>0</v>
      </c>
      <c r="EJG262" s="12">
        <v>0</v>
      </c>
      <c r="EJH262" s="12">
        <v>0</v>
      </c>
      <c r="EJI262" s="12">
        <v>0</v>
      </c>
      <c r="EJJ262" s="12">
        <v>0</v>
      </c>
      <c r="EJK262" s="12">
        <v>0</v>
      </c>
      <c r="EJL262" s="12">
        <v>0</v>
      </c>
      <c r="EJM262" s="12">
        <v>0</v>
      </c>
      <c r="EJN262" s="12">
        <v>0</v>
      </c>
      <c r="EJO262" s="12">
        <v>0</v>
      </c>
      <c r="EJP262" s="12">
        <v>0</v>
      </c>
      <c r="EJQ262" s="12">
        <v>0</v>
      </c>
      <c r="EJR262" s="12">
        <v>0</v>
      </c>
      <c r="EJS262" s="12">
        <v>0</v>
      </c>
      <c r="EJT262" s="12">
        <v>0</v>
      </c>
      <c r="EJU262" s="12">
        <v>0</v>
      </c>
      <c r="EJV262" s="12">
        <v>0</v>
      </c>
      <c r="EJW262" s="12">
        <v>0</v>
      </c>
      <c r="EJX262" s="12">
        <v>0</v>
      </c>
      <c r="EJY262" s="12">
        <v>0</v>
      </c>
      <c r="EJZ262" s="12">
        <v>0</v>
      </c>
      <c r="EKA262" s="12">
        <v>0</v>
      </c>
      <c r="EKB262" s="12">
        <v>0</v>
      </c>
      <c r="EKC262" s="12">
        <v>0</v>
      </c>
      <c r="EKD262" s="12">
        <v>0</v>
      </c>
      <c r="EKE262" s="12">
        <v>0</v>
      </c>
      <c r="EKF262" s="12">
        <v>0</v>
      </c>
      <c r="EKG262" s="12">
        <v>0</v>
      </c>
      <c r="EKH262" s="12">
        <v>0</v>
      </c>
      <c r="EKI262" s="12">
        <v>0</v>
      </c>
      <c r="EKJ262" s="12">
        <v>0</v>
      </c>
      <c r="EKK262" s="12">
        <v>0</v>
      </c>
      <c r="EKL262" s="12">
        <v>0</v>
      </c>
      <c r="EKM262" s="12">
        <v>0</v>
      </c>
      <c r="EKN262" s="12">
        <v>0</v>
      </c>
      <c r="EKO262" s="12">
        <v>0</v>
      </c>
      <c r="EKP262" s="12">
        <v>0</v>
      </c>
      <c r="EKQ262" s="12">
        <v>0</v>
      </c>
      <c r="EKR262" s="12">
        <v>0</v>
      </c>
      <c r="EKS262" s="12">
        <v>0</v>
      </c>
      <c r="EKT262" s="12">
        <v>0</v>
      </c>
      <c r="EKU262" s="12">
        <v>0</v>
      </c>
      <c r="EKV262" s="12">
        <v>0</v>
      </c>
      <c r="EKW262" s="12">
        <v>0</v>
      </c>
      <c r="EKX262" s="12">
        <v>0</v>
      </c>
      <c r="EKY262" s="12">
        <v>0</v>
      </c>
      <c r="EKZ262" s="12">
        <v>0</v>
      </c>
      <c r="ELA262" s="12">
        <v>0</v>
      </c>
      <c r="ELB262" s="12">
        <v>0</v>
      </c>
      <c r="ELC262" s="12">
        <v>0</v>
      </c>
      <c r="ELD262" s="12">
        <v>0</v>
      </c>
      <c r="ELE262" s="12">
        <v>0</v>
      </c>
      <c r="ELF262" s="12">
        <v>0</v>
      </c>
      <c r="ELG262" s="12">
        <v>0</v>
      </c>
      <c r="ELH262" s="12">
        <v>0</v>
      </c>
      <c r="ELI262" s="12">
        <v>0</v>
      </c>
      <c r="ELJ262" s="12">
        <v>0</v>
      </c>
      <c r="ELK262" s="12">
        <v>0</v>
      </c>
      <c r="ELL262" s="12">
        <v>0</v>
      </c>
      <c r="ELM262" s="12">
        <v>0</v>
      </c>
      <c r="ELN262" s="12">
        <v>0</v>
      </c>
      <c r="ELO262" s="12">
        <v>0</v>
      </c>
      <c r="ELP262" s="12">
        <v>0</v>
      </c>
      <c r="ELQ262" s="12">
        <v>0</v>
      </c>
      <c r="ELR262" s="12">
        <v>0</v>
      </c>
      <c r="ELS262" s="12">
        <v>0</v>
      </c>
      <c r="ELT262" s="12">
        <v>0</v>
      </c>
      <c r="ELU262" s="12">
        <v>0</v>
      </c>
      <c r="ELV262" s="12">
        <v>0</v>
      </c>
      <c r="ELW262" s="12">
        <v>0</v>
      </c>
      <c r="ELX262" s="12">
        <v>0</v>
      </c>
      <c r="ELY262" s="12">
        <v>0</v>
      </c>
      <c r="ELZ262" s="12">
        <v>0</v>
      </c>
      <c r="EMA262" s="12">
        <v>0</v>
      </c>
      <c r="EMB262" s="12">
        <v>0</v>
      </c>
      <c r="EMC262" s="12">
        <v>0</v>
      </c>
      <c r="EMD262" s="12">
        <v>0</v>
      </c>
      <c r="EME262" s="12">
        <v>0</v>
      </c>
      <c r="EMF262" s="12">
        <v>0</v>
      </c>
      <c r="EMG262" s="12">
        <v>0</v>
      </c>
      <c r="EMH262" s="12">
        <v>0</v>
      </c>
      <c r="EMI262" s="12">
        <v>0</v>
      </c>
      <c r="EMJ262" s="12">
        <v>0</v>
      </c>
      <c r="EMK262" s="12">
        <v>0</v>
      </c>
      <c r="EML262" s="12">
        <v>0</v>
      </c>
      <c r="EMM262" s="12">
        <v>0</v>
      </c>
      <c r="EMN262" s="12">
        <v>0</v>
      </c>
      <c r="EMO262" s="12">
        <v>0</v>
      </c>
      <c r="EMP262" s="12">
        <v>0</v>
      </c>
      <c r="EMQ262" s="12">
        <v>0</v>
      </c>
      <c r="EMR262" s="12">
        <v>0</v>
      </c>
      <c r="EMS262" s="12">
        <v>0</v>
      </c>
      <c r="EMT262" s="12">
        <v>0</v>
      </c>
      <c r="EMU262" s="12">
        <v>0</v>
      </c>
      <c r="EMV262" s="12">
        <v>0</v>
      </c>
      <c r="EMW262" s="12">
        <v>0</v>
      </c>
      <c r="EMX262" s="12">
        <v>0</v>
      </c>
      <c r="EMY262" s="12">
        <v>0</v>
      </c>
      <c r="EMZ262" s="12">
        <v>0</v>
      </c>
      <c r="ENA262" s="12">
        <v>0</v>
      </c>
      <c r="ENB262" s="12">
        <v>0</v>
      </c>
      <c r="ENC262" s="12">
        <v>0</v>
      </c>
      <c r="END262" s="12">
        <v>0</v>
      </c>
      <c r="ENE262" s="12">
        <v>0</v>
      </c>
      <c r="ENF262" s="12">
        <v>0</v>
      </c>
      <c r="ENG262" s="12">
        <v>0</v>
      </c>
      <c r="ENH262" s="12">
        <v>0</v>
      </c>
      <c r="ENI262" s="12">
        <v>0</v>
      </c>
      <c r="ENJ262" s="12">
        <v>0</v>
      </c>
      <c r="ENK262" s="12">
        <v>0</v>
      </c>
      <c r="ENL262" s="12">
        <v>0</v>
      </c>
      <c r="ENM262" s="12">
        <v>0</v>
      </c>
      <c r="ENN262" s="12">
        <v>0</v>
      </c>
      <c r="ENO262" s="12">
        <v>0</v>
      </c>
      <c r="ENP262" s="12">
        <v>0</v>
      </c>
      <c r="ENQ262" s="12">
        <v>0</v>
      </c>
      <c r="ENR262" s="12">
        <v>0</v>
      </c>
      <c r="ENS262" s="12">
        <v>0</v>
      </c>
      <c r="ENT262" s="12">
        <v>0</v>
      </c>
      <c r="ENU262" s="12">
        <v>0</v>
      </c>
      <c r="ENV262" s="12">
        <v>0</v>
      </c>
      <c r="ENW262" s="12">
        <v>0</v>
      </c>
      <c r="ENX262" s="12">
        <v>0</v>
      </c>
      <c r="ENY262" s="12">
        <v>0</v>
      </c>
      <c r="ENZ262" s="12">
        <v>0</v>
      </c>
      <c r="EOA262" s="12">
        <v>0</v>
      </c>
      <c r="EOB262" s="12">
        <v>0</v>
      </c>
      <c r="EOC262" s="12">
        <v>0</v>
      </c>
      <c r="EOD262" s="12">
        <v>0</v>
      </c>
      <c r="EOE262" s="12">
        <v>0</v>
      </c>
      <c r="EOF262" s="12">
        <v>0</v>
      </c>
      <c r="EOG262" s="12">
        <v>0</v>
      </c>
      <c r="EOH262" s="12">
        <v>0</v>
      </c>
      <c r="EOI262" s="12">
        <v>0</v>
      </c>
      <c r="EOJ262" s="12">
        <v>0</v>
      </c>
      <c r="EOK262" s="12">
        <v>0</v>
      </c>
      <c r="EOL262" s="12">
        <v>0</v>
      </c>
      <c r="EOM262" s="12">
        <v>0</v>
      </c>
      <c r="EON262" s="12">
        <v>0</v>
      </c>
      <c r="EOO262" s="12">
        <v>0</v>
      </c>
      <c r="EOP262" s="12">
        <v>0</v>
      </c>
      <c r="EOQ262" s="12">
        <v>0</v>
      </c>
      <c r="EOR262" s="12">
        <v>0</v>
      </c>
      <c r="EOS262" s="12">
        <v>0</v>
      </c>
      <c r="EOT262" s="12">
        <v>0</v>
      </c>
      <c r="EOU262" s="12">
        <v>0</v>
      </c>
      <c r="EOV262" s="12">
        <v>0</v>
      </c>
      <c r="EOW262" s="12">
        <v>0</v>
      </c>
      <c r="EOX262" s="12">
        <v>0</v>
      </c>
      <c r="EOY262" s="12">
        <v>0</v>
      </c>
      <c r="EOZ262" s="12">
        <v>0</v>
      </c>
      <c r="EPA262" s="12">
        <v>0</v>
      </c>
      <c r="EPB262" s="12">
        <v>0</v>
      </c>
      <c r="EPC262" s="12">
        <v>0</v>
      </c>
      <c r="EPD262" s="12">
        <v>0</v>
      </c>
      <c r="EPE262" s="12">
        <v>0</v>
      </c>
      <c r="EPF262" s="12">
        <v>0</v>
      </c>
      <c r="EPG262" s="12">
        <v>0</v>
      </c>
      <c r="EPH262" s="12">
        <v>0</v>
      </c>
      <c r="EPI262" s="12">
        <v>0</v>
      </c>
      <c r="EPJ262" s="12">
        <v>0</v>
      </c>
      <c r="EPK262" s="12">
        <v>0</v>
      </c>
      <c r="EPL262" s="12">
        <v>0</v>
      </c>
      <c r="EPM262" s="12">
        <v>0</v>
      </c>
      <c r="EPN262" s="12">
        <v>0</v>
      </c>
      <c r="EPO262" s="12">
        <v>0</v>
      </c>
      <c r="EPP262" s="12">
        <v>0</v>
      </c>
      <c r="EPQ262" s="12">
        <v>0</v>
      </c>
      <c r="EPR262" s="12">
        <v>0</v>
      </c>
      <c r="EPS262" s="12">
        <v>0</v>
      </c>
      <c r="EPT262" s="12">
        <v>0</v>
      </c>
      <c r="EPU262" s="12">
        <v>0</v>
      </c>
      <c r="EPV262" s="12">
        <v>0</v>
      </c>
      <c r="EPW262" s="12">
        <v>0</v>
      </c>
      <c r="EPX262" s="12">
        <v>0</v>
      </c>
      <c r="EPY262" s="12">
        <v>0</v>
      </c>
      <c r="EPZ262" s="12">
        <v>0</v>
      </c>
      <c r="EQA262" s="12">
        <v>0</v>
      </c>
      <c r="EQB262" s="12">
        <v>0</v>
      </c>
      <c r="EQC262" s="12">
        <v>0</v>
      </c>
      <c r="EQD262" s="12">
        <v>0</v>
      </c>
      <c r="EQE262" s="12">
        <v>0</v>
      </c>
      <c r="EQF262" s="12">
        <v>0</v>
      </c>
      <c r="EQG262" s="12">
        <v>0</v>
      </c>
      <c r="EQH262" s="12">
        <v>0</v>
      </c>
      <c r="EQI262" s="12">
        <v>0</v>
      </c>
      <c r="EQJ262" s="12">
        <v>0</v>
      </c>
      <c r="EQK262" s="12">
        <v>0</v>
      </c>
      <c r="EQL262" s="12">
        <v>0</v>
      </c>
      <c r="EQM262" s="12">
        <v>0</v>
      </c>
      <c r="EQN262" s="12">
        <v>0</v>
      </c>
      <c r="EQO262" s="12">
        <v>0</v>
      </c>
      <c r="EQP262" s="12">
        <v>0</v>
      </c>
      <c r="EQQ262" s="12">
        <v>0</v>
      </c>
      <c r="EQR262" s="12">
        <v>0</v>
      </c>
      <c r="EQS262" s="12">
        <v>0</v>
      </c>
      <c r="EQT262" s="12">
        <v>0</v>
      </c>
      <c r="EQU262" s="12">
        <v>0</v>
      </c>
      <c r="EQV262" s="12">
        <v>0</v>
      </c>
      <c r="EQW262" s="12">
        <v>0</v>
      </c>
      <c r="EQX262" s="12">
        <v>0</v>
      </c>
      <c r="EQY262" s="12">
        <v>0</v>
      </c>
      <c r="EQZ262" s="12">
        <v>0</v>
      </c>
      <c r="ERA262" s="12">
        <v>0</v>
      </c>
      <c r="ERB262" s="12">
        <v>0</v>
      </c>
      <c r="ERC262" s="12">
        <v>0</v>
      </c>
      <c r="ERD262" s="12">
        <v>0</v>
      </c>
      <c r="ERE262" s="12">
        <v>0</v>
      </c>
      <c r="ERF262" s="12">
        <v>0</v>
      </c>
      <c r="ERG262" s="12">
        <v>0</v>
      </c>
      <c r="ERH262" s="12">
        <v>0</v>
      </c>
      <c r="ERI262" s="12">
        <v>0</v>
      </c>
      <c r="ERJ262" s="12">
        <v>0</v>
      </c>
      <c r="ERK262" s="12">
        <v>0</v>
      </c>
      <c r="ERL262" s="12">
        <v>0</v>
      </c>
      <c r="ERM262" s="12">
        <v>0</v>
      </c>
      <c r="ERN262" s="12">
        <v>0</v>
      </c>
      <c r="ERO262" s="12">
        <v>0</v>
      </c>
      <c r="ERP262" s="12">
        <v>0</v>
      </c>
      <c r="ERQ262" s="12">
        <v>0</v>
      </c>
      <c r="ERR262" s="12">
        <v>0</v>
      </c>
      <c r="ERS262" s="12">
        <v>0</v>
      </c>
      <c r="ERT262" s="12">
        <v>0</v>
      </c>
      <c r="ERU262" s="12">
        <v>0</v>
      </c>
      <c r="ERV262" s="12">
        <v>0</v>
      </c>
      <c r="ERW262" s="12">
        <v>0</v>
      </c>
      <c r="ERX262" s="12">
        <v>0</v>
      </c>
      <c r="ERY262" s="12">
        <v>0</v>
      </c>
      <c r="ERZ262" s="12">
        <v>0</v>
      </c>
      <c r="ESA262" s="12">
        <v>0</v>
      </c>
      <c r="ESB262" s="12">
        <v>0</v>
      </c>
      <c r="ESC262" s="12">
        <v>0</v>
      </c>
      <c r="ESD262" s="12">
        <v>0</v>
      </c>
      <c r="ESE262" s="12">
        <v>0</v>
      </c>
      <c r="ESF262" s="12">
        <v>0</v>
      </c>
      <c r="ESG262" s="12">
        <v>0</v>
      </c>
      <c r="ESH262" s="12">
        <v>0</v>
      </c>
      <c r="ESI262" s="12">
        <v>0</v>
      </c>
      <c r="ESJ262" s="12">
        <v>0</v>
      </c>
      <c r="ESK262" s="12">
        <v>0</v>
      </c>
      <c r="ESL262" s="12">
        <v>0</v>
      </c>
      <c r="ESM262" s="12">
        <v>0</v>
      </c>
      <c r="ESN262" s="12">
        <v>0</v>
      </c>
      <c r="ESO262" s="12">
        <v>0</v>
      </c>
      <c r="ESP262" s="12">
        <v>0</v>
      </c>
      <c r="ESQ262" s="12">
        <v>0</v>
      </c>
      <c r="ESR262" s="12">
        <v>0</v>
      </c>
      <c r="ESS262" s="12">
        <v>0</v>
      </c>
      <c r="EST262" s="12">
        <v>0</v>
      </c>
      <c r="ESU262" s="12">
        <v>0</v>
      </c>
      <c r="ESV262" s="12">
        <v>0</v>
      </c>
      <c r="ESW262" s="12">
        <v>0</v>
      </c>
      <c r="ESX262" s="12">
        <v>0</v>
      </c>
      <c r="ESY262" s="12">
        <v>0</v>
      </c>
      <c r="ESZ262" s="12">
        <v>0</v>
      </c>
      <c r="ETA262" s="12">
        <v>0</v>
      </c>
      <c r="ETB262" s="12">
        <v>0</v>
      </c>
      <c r="ETC262" s="12">
        <v>0</v>
      </c>
      <c r="ETD262" s="12">
        <v>0</v>
      </c>
      <c r="ETE262" s="12">
        <v>0</v>
      </c>
      <c r="ETF262" s="12">
        <v>0</v>
      </c>
      <c r="ETG262" s="12">
        <v>0</v>
      </c>
      <c r="ETH262" s="12">
        <v>0</v>
      </c>
      <c r="ETI262" s="12">
        <v>0</v>
      </c>
      <c r="ETJ262" s="12">
        <v>0</v>
      </c>
      <c r="ETK262" s="12">
        <v>0</v>
      </c>
      <c r="ETL262" s="12">
        <v>0</v>
      </c>
      <c r="ETM262" s="12">
        <v>0</v>
      </c>
      <c r="ETN262" s="12">
        <v>0</v>
      </c>
      <c r="ETO262" s="12">
        <v>0</v>
      </c>
      <c r="ETP262" s="12">
        <v>0</v>
      </c>
      <c r="ETQ262" s="12">
        <v>0</v>
      </c>
      <c r="ETR262" s="12">
        <v>0</v>
      </c>
      <c r="ETS262" s="12">
        <v>0</v>
      </c>
      <c r="ETT262" s="12">
        <v>0</v>
      </c>
      <c r="ETU262" s="12">
        <v>0</v>
      </c>
      <c r="ETV262" s="12">
        <v>0</v>
      </c>
      <c r="ETW262" s="12">
        <v>0</v>
      </c>
      <c r="ETX262" s="12">
        <v>0</v>
      </c>
      <c r="ETY262" s="12">
        <v>0</v>
      </c>
      <c r="ETZ262" s="12">
        <v>0</v>
      </c>
      <c r="EUA262" s="12">
        <v>0</v>
      </c>
      <c r="EUB262" s="12">
        <v>0</v>
      </c>
      <c r="EUC262" s="12">
        <v>0</v>
      </c>
      <c r="EUD262" s="12">
        <v>0</v>
      </c>
      <c r="EUE262" s="12">
        <v>0</v>
      </c>
      <c r="EUF262" s="12">
        <v>0</v>
      </c>
      <c r="EUG262" s="12">
        <v>0</v>
      </c>
      <c r="EUH262" s="12">
        <v>0</v>
      </c>
      <c r="EUI262" s="12">
        <v>0</v>
      </c>
      <c r="EUJ262" s="12">
        <v>0</v>
      </c>
      <c r="EUK262" s="12">
        <v>0</v>
      </c>
      <c r="EUL262" s="12">
        <v>0</v>
      </c>
      <c r="EUM262" s="12">
        <v>0</v>
      </c>
      <c r="EUN262" s="12">
        <v>0</v>
      </c>
      <c r="EUO262" s="12">
        <v>0</v>
      </c>
      <c r="EUP262" s="12">
        <v>0</v>
      </c>
      <c r="EUQ262" s="12">
        <v>0</v>
      </c>
      <c r="EUR262" s="12">
        <v>0</v>
      </c>
      <c r="EUS262" s="12">
        <v>0</v>
      </c>
      <c r="EUT262" s="12">
        <v>0</v>
      </c>
      <c r="EUU262" s="12">
        <v>0</v>
      </c>
      <c r="EUV262" s="12">
        <v>0</v>
      </c>
      <c r="EUW262" s="12">
        <v>0</v>
      </c>
      <c r="EUX262" s="12">
        <v>0</v>
      </c>
      <c r="EUY262" s="12">
        <v>0</v>
      </c>
      <c r="EUZ262" s="12">
        <v>0</v>
      </c>
      <c r="EVA262" s="12">
        <v>0</v>
      </c>
      <c r="EVB262" s="12">
        <v>0</v>
      </c>
      <c r="EVC262" s="12">
        <v>0</v>
      </c>
      <c r="EVD262" s="12">
        <v>0</v>
      </c>
      <c r="EVE262" s="12">
        <v>0</v>
      </c>
      <c r="EVF262" s="12">
        <v>0</v>
      </c>
      <c r="EVG262" s="12">
        <v>0</v>
      </c>
      <c r="EVH262" s="12">
        <v>0</v>
      </c>
      <c r="EVI262" s="12">
        <v>0</v>
      </c>
      <c r="EVJ262" s="12">
        <v>0</v>
      </c>
      <c r="EVK262" s="12">
        <v>0</v>
      </c>
      <c r="EVL262" s="12">
        <v>0</v>
      </c>
      <c r="EVM262" s="12">
        <v>0</v>
      </c>
      <c r="EVN262" s="12">
        <v>0</v>
      </c>
      <c r="EVO262" s="12">
        <v>0</v>
      </c>
      <c r="EVP262" s="12">
        <v>0</v>
      </c>
      <c r="EVQ262" s="12">
        <v>0</v>
      </c>
      <c r="EVR262" s="12">
        <v>0</v>
      </c>
      <c r="EVS262" s="12">
        <v>0</v>
      </c>
      <c r="EVT262" s="12">
        <v>0</v>
      </c>
      <c r="EVU262" s="12">
        <v>0</v>
      </c>
      <c r="EVV262" s="12">
        <v>0</v>
      </c>
      <c r="EVW262" s="12">
        <v>0</v>
      </c>
      <c r="EVX262" s="12">
        <v>0</v>
      </c>
      <c r="EVY262" s="12">
        <v>0</v>
      </c>
      <c r="EVZ262" s="12">
        <v>0</v>
      </c>
      <c r="EWA262" s="12">
        <v>0</v>
      </c>
      <c r="EWB262" s="12">
        <v>0</v>
      </c>
      <c r="EWC262" s="12">
        <v>0</v>
      </c>
      <c r="EWD262" s="12">
        <v>0</v>
      </c>
      <c r="EWE262" s="12">
        <v>0</v>
      </c>
      <c r="EWF262" s="12">
        <v>0</v>
      </c>
      <c r="EWG262" s="12">
        <v>0</v>
      </c>
      <c r="EWH262" s="12">
        <v>0</v>
      </c>
      <c r="EWI262" s="12">
        <v>0</v>
      </c>
      <c r="EWJ262" s="12">
        <v>0</v>
      </c>
      <c r="EWK262" s="12">
        <v>0</v>
      </c>
      <c r="EWL262" s="12">
        <v>0</v>
      </c>
      <c r="EWM262" s="12">
        <v>0</v>
      </c>
      <c r="EWN262" s="12">
        <v>0</v>
      </c>
      <c r="EWO262" s="12">
        <v>0</v>
      </c>
      <c r="EWP262" s="12">
        <v>0</v>
      </c>
      <c r="EWQ262" s="12">
        <v>0</v>
      </c>
      <c r="EWR262" s="12">
        <v>0</v>
      </c>
      <c r="EWS262" s="12">
        <v>0</v>
      </c>
      <c r="EWT262" s="12">
        <v>0</v>
      </c>
      <c r="EWU262" s="12">
        <v>0</v>
      </c>
      <c r="EWV262" s="12">
        <v>0</v>
      </c>
      <c r="EWW262" s="12">
        <v>0</v>
      </c>
      <c r="EWX262" s="12">
        <v>0</v>
      </c>
      <c r="EWY262" s="12">
        <v>0</v>
      </c>
      <c r="EWZ262" s="12">
        <v>0</v>
      </c>
      <c r="EXA262" s="12">
        <v>0</v>
      </c>
      <c r="EXB262" s="12">
        <v>0</v>
      </c>
      <c r="EXC262" s="12">
        <v>0</v>
      </c>
      <c r="EXD262" s="12">
        <v>0</v>
      </c>
      <c r="EXE262" s="12">
        <v>0</v>
      </c>
      <c r="EXF262" s="12">
        <v>0</v>
      </c>
      <c r="EXG262" s="12">
        <v>0</v>
      </c>
      <c r="EXH262" s="12">
        <v>0</v>
      </c>
      <c r="EXI262" s="12">
        <v>0</v>
      </c>
      <c r="EXJ262" s="12">
        <v>0</v>
      </c>
      <c r="EXK262" s="12">
        <v>0</v>
      </c>
      <c r="EXL262" s="12">
        <v>0</v>
      </c>
      <c r="EXM262" s="12">
        <v>0</v>
      </c>
      <c r="EXN262" s="12">
        <v>0</v>
      </c>
      <c r="EXO262" s="12">
        <v>0</v>
      </c>
      <c r="EXP262" s="12">
        <v>0</v>
      </c>
      <c r="EXQ262" s="12">
        <v>0</v>
      </c>
      <c r="EXR262" s="12">
        <v>0</v>
      </c>
      <c r="EXS262" s="12">
        <v>0</v>
      </c>
      <c r="EXT262" s="12">
        <v>0</v>
      </c>
      <c r="EXU262" s="12">
        <v>0</v>
      </c>
      <c r="EXV262" s="12">
        <v>0</v>
      </c>
      <c r="EXW262" s="12">
        <v>0</v>
      </c>
      <c r="EXX262" s="12">
        <v>0</v>
      </c>
      <c r="EXY262" s="12">
        <v>0</v>
      </c>
      <c r="EXZ262" s="12">
        <v>0</v>
      </c>
      <c r="EYA262" s="12">
        <v>0</v>
      </c>
      <c r="EYB262" s="12">
        <v>0</v>
      </c>
      <c r="EYC262" s="12">
        <v>0</v>
      </c>
      <c r="EYD262" s="12">
        <v>0</v>
      </c>
      <c r="EYE262" s="12">
        <v>0</v>
      </c>
      <c r="EYF262" s="12">
        <v>0</v>
      </c>
      <c r="EYG262" s="12">
        <v>0</v>
      </c>
      <c r="EYH262" s="12">
        <v>0</v>
      </c>
      <c r="EYI262" s="12">
        <v>0</v>
      </c>
      <c r="EYJ262" s="12">
        <v>0</v>
      </c>
      <c r="EYK262" s="12">
        <v>0</v>
      </c>
      <c r="EYL262" s="12">
        <v>0</v>
      </c>
      <c r="EYM262" s="12">
        <v>0</v>
      </c>
      <c r="EYN262" s="12">
        <v>0</v>
      </c>
      <c r="EYO262" s="12">
        <v>0</v>
      </c>
      <c r="EYP262" s="12">
        <v>0</v>
      </c>
      <c r="EYQ262" s="12">
        <v>0</v>
      </c>
      <c r="EYR262" s="12">
        <v>0</v>
      </c>
      <c r="EYS262" s="12">
        <v>0</v>
      </c>
      <c r="EYT262" s="12">
        <v>0</v>
      </c>
      <c r="EYU262" s="12">
        <v>0</v>
      </c>
      <c r="EYV262" s="12">
        <v>0</v>
      </c>
      <c r="EYW262" s="12">
        <v>0</v>
      </c>
      <c r="EYX262" s="12">
        <v>0</v>
      </c>
      <c r="EYY262" s="12">
        <v>0</v>
      </c>
      <c r="EYZ262" s="12">
        <v>0</v>
      </c>
      <c r="EZA262" s="12">
        <v>0</v>
      </c>
      <c r="EZB262" s="12">
        <v>0</v>
      </c>
      <c r="EZC262" s="12">
        <v>0</v>
      </c>
      <c r="EZD262" s="12">
        <v>0</v>
      </c>
      <c r="EZE262" s="12">
        <v>0</v>
      </c>
      <c r="EZF262" s="12">
        <v>0</v>
      </c>
      <c r="EZG262" s="12">
        <v>0</v>
      </c>
      <c r="EZH262" s="12">
        <v>0</v>
      </c>
      <c r="EZI262" s="12">
        <v>0</v>
      </c>
      <c r="EZJ262" s="12">
        <v>0</v>
      </c>
      <c r="EZK262" s="12">
        <v>0</v>
      </c>
      <c r="EZL262" s="12">
        <v>0</v>
      </c>
      <c r="EZM262" s="12">
        <v>0</v>
      </c>
      <c r="EZN262" s="12">
        <v>0</v>
      </c>
      <c r="EZO262" s="12">
        <v>0</v>
      </c>
      <c r="EZP262" s="12">
        <v>0</v>
      </c>
      <c r="EZQ262" s="12">
        <v>0</v>
      </c>
      <c r="EZR262" s="12">
        <v>0</v>
      </c>
      <c r="EZS262" s="12">
        <v>0</v>
      </c>
      <c r="EZT262" s="12">
        <v>0</v>
      </c>
      <c r="EZU262" s="12">
        <v>0</v>
      </c>
      <c r="EZV262" s="12">
        <v>0</v>
      </c>
      <c r="EZW262" s="12">
        <v>0</v>
      </c>
      <c r="EZX262" s="12">
        <v>0</v>
      </c>
      <c r="EZY262" s="12">
        <v>0</v>
      </c>
      <c r="EZZ262" s="12">
        <v>0</v>
      </c>
      <c r="FAA262" s="12">
        <v>0</v>
      </c>
      <c r="FAB262" s="12">
        <v>0</v>
      </c>
      <c r="FAC262" s="12">
        <v>0</v>
      </c>
      <c r="FAD262" s="12">
        <v>0</v>
      </c>
      <c r="FAE262" s="12">
        <v>0</v>
      </c>
      <c r="FAF262" s="12">
        <v>0</v>
      </c>
      <c r="FAG262" s="12">
        <v>0</v>
      </c>
      <c r="FAH262" s="12">
        <v>0</v>
      </c>
      <c r="FAI262" s="12">
        <v>0</v>
      </c>
      <c r="FAJ262" s="12">
        <v>0</v>
      </c>
      <c r="FAK262" s="12">
        <v>0</v>
      </c>
      <c r="FAL262" s="12">
        <v>0</v>
      </c>
      <c r="FAM262" s="12">
        <v>0</v>
      </c>
      <c r="FAN262" s="12">
        <v>0</v>
      </c>
      <c r="FAO262" s="12">
        <v>0</v>
      </c>
      <c r="FAP262" s="12">
        <v>0</v>
      </c>
      <c r="FAQ262" s="12">
        <v>0</v>
      </c>
      <c r="FAR262" s="12">
        <v>0</v>
      </c>
      <c r="FAS262" s="12">
        <v>0</v>
      </c>
      <c r="FAT262" s="12">
        <v>0</v>
      </c>
      <c r="FAU262" s="12">
        <v>0</v>
      </c>
      <c r="FAV262" s="12">
        <v>0</v>
      </c>
      <c r="FAW262" s="12">
        <v>0</v>
      </c>
      <c r="FAX262" s="12">
        <v>0</v>
      </c>
      <c r="FAY262" s="12">
        <v>0</v>
      </c>
      <c r="FAZ262" s="12">
        <v>0</v>
      </c>
      <c r="FBA262" s="12">
        <v>0</v>
      </c>
      <c r="FBB262" s="12">
        <v>0</v>
      </c>
      <c r="FBC262" s="12">
        <v>0</v>
      </c>
      <c r="FBD262" s="12">
        <v>0</v>
      </c>
      <c r="FBE262" s="12">
        <v>0</v>
      </c>
      <c r="FBF262" s="12">
        <v>0</v>
      </c>
      <c r="FBG262" s="12">
        <v>0</v>
      </c>
      <c r="FBH262" s="12">
        <v>0</v>
      </c>
      <c r="FBI262" s="12">
        <v>0</v>
      </c>
      <c r="FBJ262" s="12">
        <v>0</v>
      </c>
      <c r="FBK262" s="12">
        <v>0</v>
      </c>
      <c r="FBL262" s="12">
        <v>0</v>
      </c>
      <c r="FBM262" s="12">
        <v>0</v>
      </c>
      <c r="FBN262" s="12">
        <v>0</v>
      </c>
      <c r="FBO262" s="12">
        <v>0</v>
      </c>
      <c r="FBP262" s="12">
        <v>0</v>
      </c>
      <c r="FBQ262" s="12">
        <v>0</v>
      </c>
      <c r="FBR262" s="12">
        <v>0</v>
      </c>
      <c r="FBS262" s="12">
        <v>0</v>
      </c>
      <c r="FBT262" s="12">
        <v>0</v>
      </c>
      <c r="FBU262" s="12">
        <v>0</v>
      </c>
      <c r="FBV262" s="12">
        <v>0</v>
      </c>
      <c r="FBW262" s="12">
        <v>0</v>
      </c>
      <c r="FBX262" s="12">
        <v>0</v>
      </c>
      <c r="FBY262" s="12">
        <v>0</v>
      </c>
      <c r="FBZ262" s="12">
        <v>0</v>
      </c>
      <c r="FCA262" s="12">
        <v>0</v>
      </c>
      <c r="FCB262" s="12">
        <v>0</v>
      </c>
      <c r="FCC262" s="12">
        <v>0</v>
      </c>
      <c r="FCD262" s="12">
        <v>0</v>
      </c>
      <c r="FCE262" s="12">
        <v>0</v>
      </c>
      <c r="FCF262" s="12">
        <v>0</v>
      </c>
      <c r="FCG262" s="12">
        <v>0</v>
      </c>
      <c r="FCH262" s="12">
        <v>0</v>
      </c>
      <c r="FCI262" s="12">
        <v>0</v>
      </c>
      <c r="FCJ262" s="12">
        <v>0</v>
      </c>
      <c r="FCK262" s="12">
        <v>0</v>
      </c>
      <c r="FCL262" s="12">
        <v>0</v>
      </c>
      <c r="FCM262" s="12">
        <v>0</v>
      </c>
      <c r="FCN262" s="12">
        <v>0</v>
      </c>
      <c r="FCO262" s="12">
        <v>0</v>
      </c>
      <c r="FCP262" s="12">
        <v>0</v>
      </c>
      <c r="FCQ262" s="12">
        <v>0</v>
      </c>
      <c r="FCR262" s="12">
        <v>0</v>
      </c>
      <c r="FCS262" s="12">
        <v>0</v>
      </c>
      <c r="FCT262" s="12">
        <v>0</v>
      </c>
      <c r="FCU262" s="12">
        <v>0</v>
      </c>
      <c r="FCV262" s="12">
        <v>0</v>
      </c>
      <c r="FCW262" s="12">
        <v>0</v>
      </c>
      <c r="FCX262" s="12">
        <v>0</v>
      </c>
      <c r="FCY262" s="12">
        <v>0</v>
      </c>
      <c r="FCZ262" s="12">
        <v>0</v>
      </c>
      <c r="FDA262" s="12">
        <v>0</v>
      </c>
      <c r="FDB262" s="12">
        <v>0</v>
      </c>
      <c r="FDC262" s="12">
        <v>0</v>
      </c>
      <c r="FDD262" s="12">
        <v>0</v>
      </c>
      <c r="FDE262" s="12">
        <v>0</v>
      </c>
      <c r="FDF262" s="12">
        <v>0</v>
      </c>
      <c r="FDG262" s="12">
        <v>0</v>
      </c>
      <c r="FDH262" s="12">
        <v>0</v>
      </c>
      <c r="FDI262" s="12">
        <v>0</v>
      </c>
      <c r="FDJ262" s="12">
        <v>0</v>
      </c>
      <c r="FDK262" s="12">
        <v>0</v>
      </c>
      <c r="FDL262" s="12">
        <v>0</v>
      </c>
      <c r="FDM262" s="12">
        <v>0</v>
      </c>
      <c r="FDN262" s="12">
        <v>0</v>
      </c>
      <c r="FDO262" s="12">
        <v>0</v>
      </c>
      <c r="FDP262" s="12">
        <v>0</v>
      </c>
      <c r="FDQ262" s="12">
        <v>0</v>
      </c>
      <c r="FDR262" s="12">
        <v>0</v>
      </c>
      <c r="FDS262" s="12">
        <v>0</v>
      </c>
      <c r="FDT262" s="12">
        <v>0</v>
      </c>
      <c r="FDU262" s="12">
        <v>0</v>
      </c>
      <c r="FDV262" s="12">
        <v>0</v>
      </c>
      <c r="FDW262" s="12">
        <v>0</v>
      </c>
      <c r="FDX262" s="12">
        <v>0</v>
      </c>
      <c r="FDY262" s="12">
        <v>0</v>
      </c>
      <c r="FDZ262" s="12">
        <v>0</v>
      </c>
      <c r="FEA262" s="12">
        <v>0</v>
      </c>
      <c r="FEB262" s="12">
        <v>0</v>
      </c>
      <c r="FEC262" s="12">
        <v>0</v>
      </c>
      <c r="FED262" s="12">
        <v>0</v>
      </c>
      <c r="FEE262" s="12">
        <v>0</v>
      </c>
      <c r="FEF262" s="12">
        <v>0</v>
      </c>
      <c r="FEG262" s="12">
        <v>0</v>
      </c>
      <c r="FEH262" s="12">
        <v>0</v>
      </c>
      <c r="FEI262" s="12">
        <v>0</v>
      </c>
      <c r="FEJ262" s="12">
        <v>0</v>
      </c>
      <c r="FEK262" s="12">
        <v>0</v>
      </c>
      <c r="FEL262" s="12">
        <v>0</v>
      </c>
      <c r="FEM262" s="12">
        <v>0</v>
      </c>
      <c r="FEN262" s="12">
        <v>0</v>
      </c>
      <c r="FEO262" s="12">
        <v>0</v>
      </c>
      <c r="FEP262" s="12">
        <v>0</v>
      </c>
      <c r="FEQ262" s="12">
        <v>0</v>
      </c>
      <c r="FER262" s="12">
        <v>0</v>
      </c>
      <c r="FES262" s="12">
        <v>0</v>
      </c>
      <c r="FET262" s="12">
        <v>0</v>
      </c>
      <c r="FEU262" s="12">
        <v>0</v>
      </c>
      <c r="FEV262" s="12">
        <v>0</v>
      </c>
      <c r="FEW262" s="12">
        <v>0</v>
      </c>
      <c r="FEX262" s="12">
        <v>0</v>
      </c>
      <c r="FEY262" s="12">
        <v>0</v>
      </c>
      <c r="FEZ262" s="12">
        <v>0</v>
      </c>
      <c r="FFA262" s="12">
        <v>0</v>
      </c>
      <c r="FFB262" s="12">
        <v>0</v>
      </c>
      <c r="FFC262" s="12">
        <v>0</v>
      </c>
      <c r="FFD262" s="12">
        <v>0</v>
      </c>
      <c r="FFE262" s="12">
        <v>0</v>
      </c>
      <c r="FFF262" s="12">
        <v>0</v>
      </c>
      <c r="FFG262" s="12">
        <v>0</v>
      </c>
      <c r="FFH262" s="12">
        <v>0</v>
      </c>
      <c r="FFI262" s="12">
        <v>0</v>
      </c>
      <c r="FFJ262" s="12">
        <v>0</v>
      </c>
      <c r="FFK262" s="12">
        <v>0</v>
      </c>
      <c r="FFL262" s="12">
        <v>0</v>
      </c>
      <c r="FFM262" s="12">
        <v>0</v>
      </c>
      <c r="FFN262" s="12">
        <v>0</v>
      </c>
      <c r="FFO262" s="12">
        <v>0</v>
      </c>
      <c r="FFP262" s="12">
        <v>0</v>
      </c>
      <c r="FFQ262" s="12">
        <v>0</v>
      </c>
      <c r="FFR262" s="12">
        <v>0</v>
      </c>
      <c r="FFS262" s="12">
        <v>0</v>
      </c>
      <c r="FFT262" s="12">
        <v>0</v>
      </c>
      <c r="FFU262" s="12">
        <v>0</v>
      </c>
      <c r="FFV262" s="12">
        <v>0</v>
      </c>
      <c r="FFW262" s="12">
        <v>0</v>
      </c>
      <c r="FFX262" s="12">
        <v>0</v>
      </c>
      <c r="FFY262" s="12">
        <v>0</v>
      </c>
      <c r="FFZ262" s="12">
        <v>0</v>
      </c>
      <c r="FGA262" s="12">
        <v>0</v>
      </c>
      <c r="FGB262" s="12">
        <v>0</v>
      </c>
      <c r="FGC262" s="12">
        <v>0</v>
      </c>
      <c r="FGD262" s="12">
        <v>0</v>
      </c>
      <c r="FGE262" s="12">
        <v>0</v>
      </c>
      <c r="FGF262" s="12">
        <v>0</v>
      </c>
      <c r="FGG262" s="12">
        <v>0</v>
      </c>
      <c r="FGH262" s="12">
        <v>0</v>
      </c>
      <c r="FGI262" s="12">
        <v>0</v>
      </c>
      <c r="FGJ262" s="12">
        <v>0</v>
      </c>
      <c r="FGK262" s="12">
        <v>0</v>
      </c>
      <c r="FGL262" s="12">
        <v>0</v>
      </c>
      <c r="FGM262" s="12">
        <v>0</v>
      </c>
      <c r="FGN262" s="12">
        <v>0</v>
      </c>
      <c r="FGO262" s="12">
        <v>0</v>
      </c>
      <c r="FGP262" s="12">
        <v>0</v>
      </c>
      <c r="FGQ262" s="12">
        <v>0</v>
      </c>
      <c r="FGR262" s="12">
        <v>0</v>
      </c>
      <c r="FGS262" s="12">
        <v>0</v>
      </c>
      <c r="FGT262" s="12">
        <v>0</v>
      </c>
      <c r="FGU262" s="12">
        <v>0</v>
      </c>
      <c r="FGV262" s="12">
        <v>0</v>
      </c>
      <c r="FGW262" s="12">
        <v>0</v>
      </c>
      <c r="FGX262" s="12">
        <v>0</v>
      </c>
      <c r="FGY262" s="12">
        <v>0</v>
      </c>
      <c r="FGZ262" s="12">
        <v>0</v>
      </c>
      <c r="FHA262" s="12">
        <v>0</v>
      </c>
      <c r="FHB262" s="12">
        <v>0</v>
      </c>
      <c r="FHC262" s="12">
        <v>0</v>
      </c>
      <c r="FHD262" s="12">
        <v>0</v>
      </c>
      <c r="FHE262" s="12">
        <v>0</v>
      </c>
      <c r="FHF262" s="12">
        <v>0</v>
      </c>
      <c r="FHG262" s="12">
        <v>0</v>
      </c>
      <c r="FHH262" s="12">
        <v>0</v>
      </c>
      <c r="FHI262" s="12">
        <v>0</v>
      </c>
      <c r="FHJ262" s="12">
        <v>0</v>
      </c>
      <c r="FHK262" s="12">
        <v>0</v>
      </c>
      <c r="FHL262" s="12">
        <v>0</v>
      </c>
      <c r="FHM262" s="12">
        <v>0</v>
      </c>
      <c r="FHN262" s="12">
        <v>0</v>
      </c>
      <c r="FHO262" s="12">
        <v>0</v>
      </c>
      <c r="FHP262" s="12">
        <v>0</v>
      </c>
      <c r="FHQ262" s="12">
        <v>0</v>
      </c>
      <c r="FHR262" s="12">
        <v>0</v>
      </c>
      <c r="FHS262" s="12">
        <v>0</v>
      </c>
      <c r="FHT262" s="12">
        <v>0</v>
      </c>
      <c r="FHU262" s="12">
        <v>0</v>
      </c>
      <c r="FHV262" s="12">
        <v>0</v>
      </c>
      <c r="FHW262" s="12">
        <v>0</v>
      </c>
      <c r="FHX262" s="12">
        <v>0</v>
      </c>
      <c r="FHY262" s="12">
        <v>0</v>
      </c>
      <c r="FHZ262" s="12">
        <v>0</v>
      </c>
      <c r="FIA262" s="12">
        <v>0</v>
      </c>
      <c r="FIB262" s="12">
        <v>0</v>
      </c>
      <c r="FIC262" s="12">
        <v>0</v>
      </c>
      <c r="FID262" s="12">
        <v>0</v>
      </c>
      <c r="FIE262" s="12">
        <v>0</v>
      </c>
      <c r="FIF262" s="12">
        <v>0</v>
      </c>
      <c r="FIG262" s="12">
        <v>0</v>
      </c>
      <c r="FIH262" s="12">
        <v>0</v>
      </c>
      <c r="FII262" s="12">
        <v>0</v>
      </c>
      <c r="FIJ262" s="12">
        <v>0</v>
      </c>
      <c r="FIK262" s="12">
        <v>0</v>
      </c>
      <c r="FIL262" s="12">
        <v>0</v>
      </c>
      <c r="FIM262" s="12">
        <v>0</v>
      </c>
      <c r="FIN262" s="12">
        <v>0</v>
      </c>
      <c r="FIO262" s="12">
        <v>0</v>
      </c>
      <c r="FIP262" s="12">
        <v>0</v>
      </c>
      <c r="FIQ262" s="12">
        <v>0</v>
      </c>
      <c r="FIR262" s="12">
        <v>0</v>
      </c>
      <c r="FIS262" s="12">
        <v>0</v>
      </c>
      <c r="FIT262" s="12">
        <v>0</v>
      </c>
      <c r="FIU262" s="12">
        <v>0</v>
      </c>
      <c r="FIV262" s="12">
        <v>0</v>
      </c>
      <c r="FIW262" s="12">
        <v>0</v>
      </c>
      <c r="FIX262" s="12">
        <v>0</v>
      </c>
      <c r="FIY262" s="12">
        <v>0</v>
      </c>
      <c r="FIZ262" s="12">
        <v>0</v>
      </c>
      <c r="FJA262" s="12">
        <v>0</v>
      </c>
      <c r="FJB262" s="12">
        <v>0</v>
      </c>
      <c r="FJC262" s="12">
        <v>0</v>
      </c>
      <c r="FJD262" s="12">
        <v>0</v>
      </c>
      <c r="FJE262" s="12">
        <v>0</v>
      </c>
      <c r="FJF262" s="12">
        <v>0</v>
      </c>
      <c r="FJG262" s="12">
        <v>0</v>
      </c>
      <c r="FJH262" s="12">
        <v>0</v>
      </c>
      <c r="FJI262" s="12">
        <v>0</v>
      </c>
      <c r="FJJ262" s="12">
        <v>0</v>
      </c>
      <c r="FJK262" s="12">
        <v>0</v>
      </c>
      <c r="FJL262" s="12">
        <v>0</v>
      </c>
      <c r="FJM262" s="12">
        <v>0</v>
      </c>
      <c r="FJN262" s="12">
        <v>0</v>
      </c>
      <c r="FJO262" s="12">
        <v>0</v>
      </c>
      <c r="FJP262" s="12">
        <v>0</v>
      </c>
      <c r="FJQ262" s="12">
        <v>0</v>
      </c>
      <c r="FJR262" s="12">
        <v>0</v>
      </c>
      <c r="FJS262" s="12">
        <v>0</v>
      </c>
      <c r="FJT262" s="12">
        <v>0</v>
      </c>
      <c r="FJU262" s="12">
        <v>0</v>
      </c>
      <c r="FJV262" s="12">
        <v>0</v>
      </c>
      <c r="FJW262" s="12">
        <v>0</v>
      </c>
      <c r="FJX262" s="12">
        <v>0</v>
      </c>
      <c r="FJY262" s="12">
        <v>0</v>
      </c>
      <c r="FJZ262" s="12">
        <v>0</v>
      </c>
      <c r="FKA262" s="12">
        <v>0</v>
      </c>
      <c r="FKB262" s="12">
        <v>0</v>
      </c>
      <c r="FKC262" s="12">
        <v>0</v>
      </c>
      <c r="FKD262" s="12">
        <v>0</v>
      </c>
      <c r="FKE262" s="12">
        <v>0</v>
      </c>
      <c r="FKF262" s="12">
        <v>0</v>
      </c>
      <c r="FKG262" s="12">
        <v>0</v>
      </c>
      <c r="FKH262" s="12">
        <v>0</v>
      </c>
      <c r="FKI262" s="12">
        <v>0</v>
      </c>
      <c r="FKJ262" s="12">
        <v>0</v>
      </c>
      <c r="FKK262" s="12">
        <v>0</v>
      </c>
      <c r="FKL262" s="12">
        <v>0</v>
      </c>
      <c r="FKM262" s="12">
        <v>0</v>
      </c>
      <c r="FKN262" s="12">
        <v>0</v>
      </c>
      <c r="FKO262" s="12">
        <v>0</v>
      </c>
      <c r="FKP262" s="12">
        <v>0</v>
      </c>
      <c r="FKQ262" s="12">
        <v>0</v>
      </c>
      <c r="FKR262" s="12">
        <v>0</v>
      </c>
      <c r="FKS262" s="12">
        <v>0</v>
      </c>
      <c r="FKT262" s="12">
        <v>0</v>
      </c>
      <c r="FKU262" s="12">
        <v>0</v>
      </c>
      <c r="FKV262" s="12">
        <v>0</v>
      </c>
      <c r="FKW262" s="12">
        <v>0</v>
      </c>
      <c r="FKX262" s="12">
        <v>0</v>
      </c>
      <c r="FKY262" s="12">
        <v>0</v>
      </c>
      <c r="FKZ262" s="12">
        <v>0</v>
      </c>
      <c r="FLA262" s="12">
        <v>0</v>
      </c>
      <c r="FLB262" s="12">
        <v>0</v>
      </c>
      <c r="FLC262" s="12">
        <v>0</v>
      </c>
      <c r="FLD262" s="12">
        <v>0</v>
      </c>
      <c r="FLE262" s="12">
        <v>0</v>
      </c>
      <c r="FLF262" s="12">
        <v>0</v>
      </c>
      <c r="FLG262" s="12">
        <v>0</v>
      </c>
      <c r="FLH262" s="12">
        <v>0</v>
      </c>
      <c r="FLI262" s="12">
        <v>0</v>
      </c>
      <c r="FLJ262" s="12">
        <v>0</v>
      </c>
      <c r="FLK262" s="12">
        <v>0</v>
      </c>
      <c r="FLL262" s="12">
        <v>0</v>
      </c>
      <c r="FLM262" s="12">
        <v>0</v>
      </c>
      <c r="FLN262" s="12">
        <v>0</v>
      </c>
      <c r="FLO262" s="12">
        <v>0</v>
      </c>
      <c r="FLP262" s="12">
        <v>0</v>
      </c>
      <c r="FLQ262" s="12">
        <v>0</v>
      </c>
      <c r="FLR262" s="12">
        <v>0</v>
      </c>
      <c r="FLS262" s="12">
        <v>0</v>
      </c>
      <c r="FLT262" s="12">
        <v>0</v>
      </c>
      <c r="FLU262" s="12">
        <v>0</v>
      </c>
      <c r="FLV262" s="12">
        <v>0</v>
      </c>
      <c r="FLW262" s="12">
        <v>0</v>
      </c>
      <c r="FLX262" s="12">
        <v>0</v>
      </c>
      <c r="FLY262" s="12">
        <v>0</v>
      </c>
      <c r="FLZ262" s="12">
        <v>0</v>
      </c>
      <c r="FMA262" s="12">
        <v>0</v>
      </c>
      <c r="FMB262" s="12">
        <v>0</v>
      </c>
      <c r="FMC262" s="12">
        <v>0</v>
      </c>
      <c r="FMD262" s="12">
        <v>0</v>
      </c>
      <c r="FME262" s="12">
        <v>0</v>
      </c>
      <c r="FMF262" s="12">
        <v>0</v>
      </c>
      <c r="FMG262" s="12">
        <v>0</v>
      </c>
      <c r="FMH262" s="12">
        <v>0</v>
      </c>
      <c r="FMI262" s="12">
        <v>0</v>
      </c>
      <c r="FMJ262" s="12">
        <v>0</v>
      </c>
      <c r="FMK262" s="12">
        <v>0</v>
      </c>
      <c r="FML262" s="12">
        <v>0</v>
      </c>
      <c r="FMM262" s="12">
        <v>0</v>
      </c>
      <c r="FMN262" s="12">
        <v>0</v>
      </c>
      <c r="FMO262" s="12">
        <v>0</v>
      </c>
      <c r="FMP262" s="12">
        <v>0</v>
      </c>
      <c r="FMQ262" s="12">
        <v>0</v>
      </c>
      <c r="FMR262" s="12">
        <v>0</v>
      </c>
      <c r="FMS262" s="12">
        <v>0</v>
      </c>
      <c r="FMT262" s="12">
        <v>0</v>
      </c>
      <c r="FMU262" s="12">
        <v>0</v>
      </c>
      <c r="FMV262" s="12">
        <v>0</v>
      </c>
      <c r="FMW262" s="12">
        <v>0</v>
      </c>
      <c r="FMX262" s="12">
        <v>0</v>
      </c>
      <c r="FMY262" s="12">
        <v>0</v>
      </c>
      <c r="FMZ262" s="12">
        <v>0</v>
      </c>
      <c r="FNA262" s="12">
        <v>0</v>
      </c>
      <c r="FNB262" s="12">
        <v>0</v>
      </c>
      <c r="FNC262" s="12">
        <v>0</v>
      </c>
      <c r="FND262" s="12">
        <v>0</v>
      </c>
      <c r="FNE262" s="12">
        <v>0</v>
      </c>
      <c r="FNF262" s="12">
        <v>0</v>
      </c>
      <c r="FNG262" s="12">
        <v>0</v>
      </c>
      <c r="FNH262" s="12">
        <v>0</v>
      </c>
      <c r="FNI262" s="12">
        <v>0</v>
      </c>
      <c r="FNJ262" s="12">
        <v>0</v>
      </c>
      <c r="FNK262" s="12">
        <v>0</v>
      </c>
      <c r="FNL262" s="12">
        <v>0</v>
      </c>
      <c r="FNM262" s="12">
        <v>0</v>
      </c>
      <c r="FNN262" s="12">
        <v>0</v>
      </c>
      <c r="FNO262" s="12">
        <v>0</v>
      </c>
      <c r="FNP262" s="12">
        <v>0</v>
      </c>
      <c r="FNQ262" s="12">
        <v>0</v>
      </c>
      <c r="FNR262" s="12">
        <v>0</v>
      </c>
      <c r="FNS262" s="12">
        <v>0</v>
      </c>
      <c r="FNT262" s="12">
        <v>0</v>
      </c>
      <c r="FNU262" s="12">
        <v>0</v>
      </c>
      <c r="FNV262" s="12">
        <v>0</v>
      </c>
      <c r="FNW262" s="12">
        <v>0</v>
      </c>
      <c r="FNX262" s="12">
        <v>0</v>
      </c>
      <c r="FNY262" s="12">
        <v>0</v>
      </c>
      <c r="FNZ262" s="12">
        <v>0</v>
      </c>
      <c r="FOA262" s="12">
        <v>0</v>
      </c>
      <c r="FOB262" s="12">
        <v>0</v>
      </c>
      <c r="FOC262" s="12">
        <v>0</v>
      </c>
      <c r="FOD262" s="12">
        <v>0</v>
      </c>
      <c r="FOE262" s="12">
        <v>0</v>
      </c>
      <c r="FOF262" s="12">
        <v>0</v>
      </c>
      <c r="FOG262" s="12">
        <v>0</v>
      </c>
      <c r="FOH262" s="12">
        <v>0</v>
      </c>
      <c r="FOI262" s="12">
        <v>0</v>
      </c>
      <c r="FOJ262" s="12">
        <v>0</v>
      </c>
      <c r="FOK262" s="12">
        <v>0</v>
      </c>
      <c r="FOL262" s="12">
        <v>0</v>
      </c>
      <c r="FOM262" s="12">
        <v>0</v>
      </c>
      <c r="FON262" s="12">
        <v>0</v>
      </c>
      <c r="FOO262" s="12">
        <v>0</v>
      </c>
      <c r="FOP262" s="12">
        <v>0</v>
      </c>
      <c r="FOQ262" s="12">
        <v>0</v>
      </c>
      <c r="FOR262" s="12">
        <v>0</v>
      </c>
      <c r="FOS262" s="12">
        <v>0</v>
      </c>
      <c r="FOT262" s="12">
        <v>0</v>
      </c>
      <c r="FOU262" s="12">
        <v>0</v>
      </c>
      <c r="FOV262" s="12">
        <v>0</v>
      </c>
      <c r="FOW262" s="12">
        <v>0</v>
      </c>
      <c r="FOX262" s="12">
        <v>0</v>
      </c>
      <c r="FOY262" s="12">
        <v>0</v>
      </c>
      <c r="FOZ262" s="12">
        <v>0</v>
      </c>
      <c r="FPA262" s="12">
        <v>0</v>
      </c>
      <c r="FPB262" s="12">
        <v>0</v>
      </c>
      <c r="FPC262" s="12">
        <v>0</v>
      </c>
      <c r="FPD262" s="12">
        <v>0</v>
      </c>
      <c r="FPE262" s="12">
        <v>0</v>
      </c>
      <c r="FPF262" s="12">
        <v>0</v>
      </c>
      <c r="FPG262" s="12">
        <v>0</v>
      </c>
      <c r="FPH262" s="12">
        <v>0</v>
      </c>
      <c r="FPI262" s="12">
        <v>0</v>
      </c>
      <c r="FPJ262" s="12">
        <v>0</v>
      </c>
      <c r="FPK262" s="12">
        <v>0</v>
      </c>
      <c r="FPL262" s="12">
        <v>0</v>
      </c>
      <c r="FPM262" s="12">
        <v>0</v>
      </c>
      <c r="FPN262" s="12">
        <v>0</v>
      </c>
      <c r="FPO262" s="12">
        <v>0</v>
      </c>
      <c r="FPP262" s="12">
        <v>0</v>
      </c>
      <c r="FPQ262" s="12">
        <v>0</v>
      </c>
      <c r="FPR262" s="12">
        <v>0</v>
      </c>
      <c r="FPS262" s="12">
        <v>0</v>
      </c>
      <c r="FPT262" s="12">
        <v>0</v>
      </c>
      <c r="FPU262" s="12">
        <v>0</v>
      </c>
      <c r="FPV262" s="12">
        <v>0</v>
      </c>
      <c r="FPW262" s="12">
        <v>0</v>
      </c>
      <c r="FPX262" s="12">
        <v>0</v>
      </c>
      <c r="FPY262" s="12">
        <v>0</v>
      </c>
      <c r="FPZ262" s="12">
        <v>0</v>
      </c>
      <c r="FQA262" s="12">
        <v>0</v>
      </c>
      <c r="FQB262" s="12">
        <v>0</v>
      </c>
      <c r="FQC262" s="12">
        <v>0</v>
      </c>
      <c r="FQD262" s="12">
        <v>0</v>
      </c>
      <c r="FQE262" s="12">
        <v>0</v>
      </c>
      <c r="FQF262" s="12">
        <v>0</v>
      </c>
      <c r="FQG262" s="12">
        <v>0</v>
      </c>
      <c r="FQH262" s="12">
        <v>0</v>
      </c>
      <c r="FQI262" s="12">
        <v>0</v>
      </c>
      <c r="FQJ262" s="12">
        <v>0</v>
      </c>
      <c r="FQK262" s="12">
        <v>0</v>
      </c>
      <c r="FQL262" s="12">
        <v>0</v>
      </c>
      <c r="FQM262" s="12">
        <v>0</v>
      </c>
      <c r="FQN262" s="12">
        <v>0</v>
      </c>
      <c r="FQO262" s="12">
        <v>0</v>
      </c>
      <c r="FQP262" s="12">
        <v>0</v>
      </c>
      <c r="FQQ262" s="12">
        <v>0</v>
      </c>
      <c r="FQR262" s="12">
        <v>0</v>
      </c>
      <c r="FQS262" s="12">
        <v>0</v>
      </c>
      <c r="FQT262" s="12">
        <v>0</v>
      </c>
      <c r="FQU262" s="12">
        <v>0</v>
      </c>
      <c r="FQV262" s="12">
        <v>0</v>
      </c>
      <c r="FQW262" s="12">
        <v>0</v>
      </c>
      <c r="FQX262" s="12">
        <v>0</v>
      </c>
      <c r="FQY262" s="12">
        <v>0</v>
      </c>
      <c r="FQZ262" s="12">
        <v>0</v>
      </c>
      <c r="FRA262" s="12">
        <v>0</v>
      </c>
      <c r="FRB262" s="12">
        <v>0</v>
      </c>
      <c r="FRC262" s="12">
        <v>0</v>
      </c>
      <c r="FRD262" s="12">
        <v>0</v>
      </c>
      <c r="FRE262" s="12">
        <v>0</v>
      </c>
      <c r="FRF262" s="12">
        <v>0</v>
      </c>
      <c r="FRG262" s="12">
        <v>0</v>
      </c>
      <c r="FRH262" s="12">
        <v>0</v>
      </c>
      <c r="FRI262" s="12">
        <v>0</v>
      </c>
      <c r="FRJ262" s="12">
        <v>0</v>
      </c>
      <c r="FRK262" s="12">
        <v>0</v>
      </c>
      <c r="FRL262" s="12">
        <v>0</v>
      </c>
      <c r="FRM262" s="12">
        <v>0</v>
      </c>
      <c r="FRN262" s="12">
        <v>0</v>
      </c>
      <c r="FRO262" s="12">
        <v>0</v>
      </c>
      <c r="FRP262" s="12">
        <v>0</v>
      </c>
      <c r="FRQ262" s="12">
        <v>0</v>
      </c>
      <c r="FRR262" s="12">
        <v>0</v>
      </c>
      <c r="FRS262" s="12">
        <v>0</v>
      </c>
      <c r="FRT262" s="12">
        <v>0</v>
      </c>
      <c r="FRU262" s="12">
        <v>0</v>
      </c>
      <c r="FRV262" s="12">
        <v>0</v>
      </c>
      <c r="FRW262" s="12">
        <v>0</v>
      </c>
      <c r="FRX262" s="12">
        <v>0</v>
      </c>
      <c r="FRY262" s="12">
        <v>0</v>
      </c>
      <c r="FRZ262" s="12">
        <v>0</v>
      </c>
      <c r="FSA262" s="12">
        <v>0</v>
      </c>
      <c r="FSB262" s="12">
        <v>0</v>
      </c>
      <c r="FSC262" s="12">
        <v>0</v>
      </c>
      <c r="FSD262" s="12">
        <v>0</v>
      </c>
      <c r="FSE262" s="12">
        <v>0</v>
      </c>
      <c r="FSF262" s="12">
        <v>0</v>
      </c>
      <c r="FSG262" s="12">
        <v>0</v>
      </c>
      <c r="FSH262" s="12">
        <v>0</v>
      </c>
      <c r="FSI262" s="12">
        <v>0</v>
      </c>
      <c r="FSJ262" s="12">
        <v>0</v>
      </c>
      <c r="FSK262" s="12">
        <v>0</v>
      </c>
      <c r="FSL262" s="12">
        <v>0</v>
      </c>
      <c r="FSM262" s="12">
        <v>0</v>
      </c>
      <c r="FSN262" s="12">
        <v>0</v>
      </c>
      <c r="FSO262" s="12">
        <v>0</v>
      </c>
      <c r="FSP262" s="12">
        <v>0</v>
      </c>
      <c r="FSQ262" s="12">
        <v>0</v>
      </c>
      <c r="FSR262" s="12">
        <v>0</v>
      </c>
      <c r="FSS262" s="12">
        <v>0</v>
      </c>
      <c r="FST262" s="12">
        <v>0</v>
      </c>
      <c r="FSU262" s="12">
        <v>0</v>
      </c>
      <c r="FSV262" s="12">
        <v>0</v>
      </c>
      <c r="FSW262" s="12">
        <v>0</v>
      </c>
      <c r="FSX262" s="12">
        <v>0</v>
      </c>
      <c r="FSY262" s="12">
        <v>0</v>
      </c>
      <c r="FSZ262" s="12">
        <v>0</v>
      </c>
      <c r="FTA262" s="12">
        <v>0</v>
      </c>
      <c r="FTB262" s="12">
        <v>0</v>
      </c>
      <c r="FTC262" s="12">
        <v>0</v>
      </c>
      <c r="FTD262" s="12">
        <v>0</v>
      </c>
      <c r="FTE262" s="12">
        <v>0</v>
      </c>
      <c r="FTF262" s="12">
        <v>0</v>
      </c>
      <c r="FTG262" s="12">
        <v>0</v>
      </c>
      <c r="FTH262" s="12">
        <v>0</v>
      </c>
      <c r="FTI262" s="12">
        <v>0</v>
      </c>
      <c r="FTJ262" s="12">
        <v>0</v>
      </c>
      <c r="FTK262" s="12">
        <v>0</v>
      </c>
      <c r="FTL262" s="12">
        <v>0</v>
      </c>
      <c r="FTM262" s="12">
        <v>0</v>
      </c>
      <c r="FTN262" s="12">
        <v>0</v>
      </c>
      <c r="FTO262" s="12">
        <v>0</v>
      </c>
      <c r="FTP262" s="12">
        <v>0</v>
      </c>
      <c r="FTQ262" s="12">
        <v>0</v>
      </c>
      <c r="FTR262" s="12">
        <v>0</v>
      </c>
      <c r="FTS262" s="12">
        <v>0</v>
      </c>
      <c r="FTT262" s="12">
        <v>0</v>
      </c>
      <c r="FTU262" s="12">
        <v>0</v>
      </c>
      <c r="FTV262" s="12">
        <v>0</v>
      </c>
      <c r="FTW262" s="12">
        <v>0</v>
      </c>
      <c r="FTX262" s="12">
        <v>0</v>
      </c>
      <c r="FTY262" s="12">
        <v>0</v>
      </c>
      <c r="FTZ262" s="12">
        <v>0</v>
      </c>
      <c r="FUA262" s="12">
        <v>0</v>
      </c>
      <c r="FUB262" s="12">
        <v>0</v>
      </c>
      <c r="FUC262" s="12">
        <v>0</v>
      </c>
      <c r="FUD262" s="12">
        <v>0</v>
      </c>
      <c r="FUE262" s="12">
        <v>0</v>
      </c>
      <c r="FUF262" s="12">
        <v>0</v>
      </c>
      <c r="FUG262" s="12">
        <v>0</v>
      </c>
      <c r="FUH262" s="12">
        <v>0</v>
      </c>
      <c r="FUI262" s="12">
        <v>0</v>
      </c>
      <c r="FUJ262" s="12">
        <v>0</v>
      </c>
      <c r="FUK262" s="12">
        <v>0</v>
      </c>
      <c r="FUL262" s="12">
        <v>0</v>
      </c>
      <c r="FUM262" s="12">
        <v>0</v>
      </c>
      <c r="FUN262" s="12">
        <v>0</v>
      </c>
      <c r="FUO262" s="12">
        <v>0</v>
      </c>
      <c r="FUP262" s="12">
        <v>0</v>
      </c>
      <c r="FUQ262" s="12">
        <v>0</v>
      </c>
      <c r="FUR262" s="12">
        <v>0</v>
      </c>
      <c r="FUS262" s="12">
        <v>0</v>
      </c>
      <c r="FUT262" s="12">
        <v>0</v>
      </c>
      <c r="FUU262" s="12">
        <v>0</v>
      </c>
      <c r="FUV262" s="12">
        <v>0</v>
      </c>
      <c r="FUW262" s="12">
        <v>0</v>
      </c>
      <c r="FUX262" s="12">
        <v>0</v>
      </c>
      <c r="FUY262" s="12">
        <v>0</v>
      </c>
      <c r="FUZ262" s="12">
        <v>0</v>
      </c>
      <c r="FVA262" s="12">
        <v>0</v>
      </c>
      <c r="FVB262" s="12">
        <v>0</v>
      </c>
      <c r="FVC262" s="12">
        <v>0</v>
      </c>
      <c r="FVD262" s="12">
        <v>0</v>
      </c>
      <c r="FVE262" s="12">
        <v>0</v>
      </c>
      <c r="FVF262" s="12">
        <v>0</v>
      </c>
      <c r="FVG262" s="12">
        <v>0</v>
      </c>
      <c r="FVH262" s="12">
        <v>0</v>
      </c>
      <c r="FVI262" s="12">
        <v>0</v>
      </c>
      <c r="FVJ262" s="12">
        <v>0</v>
      </c>
      <c r="FVK262" s="12">
        <v>0</v>
      </c>
      <c r="FVL262" s="12">
        <v>0</v>
      </c>
      <c r="FVM262" s="12">
        <v>0</v>
      </c>
      <c r="FVN262" s="12">
        <v>0</v>
      </c>
      <c r="FVO262" s="12">
        <v>0</v>
      </c>
      <c r="FVP262" s="12">
        <v>0</v>
      </c>
      <c r="FVQ262" s="12">
        <v>0</v>
      </c>
      <c r="FVR262" s="12">
        <v>0</v>
      </c>
      <c r="FVS262" s="12">
        <v>0</v>
      </c>
      <c r="FVT262" s="12">
        <v>0</v>
      </c>
      <c r="FVU262" s="12">
        <v>0</v>
      </c>
      <c r="FVV262" s="12">
        <v>0</v>
      </c>
      <c r="FVW262" s="12">
        <v>0</v>
      </c>
      <c r="FVX262" s="12">
        <v>0</v>
      </c>
      <c r="FVY262" s="12">
        <v>0</v>
      </c>
      <c r="FVZ262" s="12">
        <v>0</v>
      </c>
      <c r="FWA262" s="12">
        <v>0</v>
      </c>
      <c r="FWB262" s="12">
        <v>0</v>
      </c>
      <c r="FWC262" s="12">
        <v>0</v>
      </c>
      <c r="FWD262" s="12">
        <v>0</v>
      </c>
      <c r="FWE262" s="12">
        <v>0</v>
      </c>
      <c r="FWF262" s="12">
        <v>0</v>
      </c>
      <c r="FWG262" s="12">
        <v>0</v>
      </c>
      <c r="FWH262" s="12">
        <v>0</v>
      </c>
      <c r="FWI262" s="12">
        <v>0</v>
      </c>
      <c r="FWJ262" s="12">
        <v>0</v>
      </c>
      <c r="FWK262" s="12">
        <v>0</v>
      </c>
      <c r="FWL262" s="12">
        <v>0</v>
      </c>
      <c r="FWM262" s="12">
        <v>0</v>
      </c>
      <c r="FWN262" s="12">
        <v>0</v>
      </c>
      <c r="FWO262" s="12">
        <v>0</v>
      </c>
      <c r="FWP262" s="12">
        <v>0</v>
      </c>
      <c r="FWQ262" s="12">
        <v>0</v>
      </c>
      <c r="FWR262" s="12">
        <v>0</v>
      </c>
      <c r="FWS262" s="12">
        <v>0</v>
      </c>
      <c r="FWT262" s="12">
        <v>0</v>
      </c>
      <c r="FWU262" s="12">
        <v>0</v>
      </c>
      <c r="FWV262" s="12">
        <v>0</v>
      </c>
      <c r="FWW262" s="12">
        <v>0</v>
      </c>
      <c r="FWX262" s="12">
        <v>0</v>
      </c>
      <c r="FWY262" s="12">
        <v>0</v>
      </c>
      <c r="FWZ262" s="12">
        <v>0</v>
      </c>
      <c r="FXA262" s="12">
        <v>0</v>
      </c>
      <c r="FXB262" s="12">
        <v>0</v>
      </c>
      <c r="FXC262" s="12">
        <v>0</v>
      </c>
      <c r="FXD262" s="12">
        <v>0</v>
      </c>
      <c r="FXE262" s="12">
        <v>0</v>
      </c>
      <c r="FXF262" s="12">
        <v>0</v>
      </c>
      <c r="FXG262" s="12">
        <v>0</v>
      </c>
      <c r="FXH262" s="12">
        <v>0</v>
      </c>
      <c r="FXI262" s="12">
        <v>0</v>
      </c>
      <c r="FXJ262" s="12">
        <v>0</v>
      </c>
      <c r="FXK262" s="12">
        <v>0</v>
      </c>
      <c r="FXL262" s="12">
        <v>0</v>
      </c>
      <c r="FXM262" s="12">
        <v>0</v>
      </c>
      <c r="FXN262" s="12">
        <v>0</v>
      </c>
      <c r="FXO262" s="12">
        <v>0</v>
      </c>
      <c r="FXP262" s="12">
        <v>0</v>
      </c>
      <c r="FXQ262" s="12">
        <v>0</v>
      </c>
      <c r="FXR262" s="12">
        <v>0</v>
      </c>
      <c r="FXS262" s="12">
        <v>0</v>
      </c>
      <c r="FXT262" s="12">
        <v>0</v>
      </c>
      <c r="FXU262" s="12">
        <v>0</v>
      </c>
      <c r="FXV262" s="12">
        <v>0</v>
      </c>
      <c r="FXW262" s="12">
        <v>0</v>
      </c>
      <c r="FXX262" s="12">
        <v>0</v>
      </c>
      <c r="FXY262" s="12">
        <v>0</v>
      </c>
      <c r="FXZ262" s="12">
        <v>0</v>
      </c>
      <c r="FYA262" s="12">
        <v>0</v>
      </c>
      <c r="FYB262" s="12">
        <v>0</v>
      </c>
      <c r="FYC262" s="12">
        <v>0</v>
      </c>
      <c r="FYD262" s="12">
        <v>0</v>
      </c>
      <c r="FYE262" s="12">
        <v>0</v>
      </c>
      <c r="FYF262" s="12">
        <v>0</v>
      </c>
      <c r="FYG262" s="12">
        <v>0</v>
      </c>
      <c r="FYH262" s="12">
        <v>0</v>
      </c>
      <c r="FYI262" s="12">
        <v>0</v>
      </c>
      <c r="FYJ262" s="12">
        <v>0</v>
      </c>
      <c r="FYK262" s="12">
        <v>0</v>
      </c>
      <c r="FYL262" s="12">
        <v>0</v>
      </c>
      <c r="FYM262" s="12">
        <v>0</v>
      </c>
      <c r="FYN262" s="12">
        <v>0</v>
      </c>
      <c r="FYO262" s="12">
        <v>0</v>
      </c>
      <c r="FYP262" s="12">
        <v>0</v>
      </c>
      <c r="FYQ262" s="12">
        <v>0</v>
      </c>
      <c r="FYR262" s="12">
        <v>0</v>
      </c>
      <c r="FYS262" s="12">
        <v>0</v>
      </c>
      <c r="FYT262" s="12">
        <v>0</v>
      </c>
      <c r="FYU262" s="12">
        <v>0</v>
      </c>
      <c r="FYV262" s="12">
        <v>0</v>
      </c>
      <c r="FYW262" s="12">
        <v>0</v>
      </c>
      <c r="FYX262" s="12">
        <v>0</v>
      </c>
      <c r="FYY262" s="12">
        <v>0</v>
      </c>
      <c r="FYZ262" s="12">
        <v>0</v>
      </c>
      <c r="FZA262" s="12">
        <v>0</v>
      </c>
      <c r="FZB262" s="12">
        <v>0</v>
      </c>
      <c r="FZC262" s="12">
        <v>0</v>
      </c>
      <c r="FZD262" s="12">
        <v>0</v>
      </c>
      <c r="FZE262" s="12">
        <v>0</v>
      </c>
      <c r="FZF262" s="12">
        <v>0</v>
      </c>
      <c r="FZG262" s="12">
        <v>0</v>
      </c>
      <c r="FZH262" s="12">
        <v>0</v>
      </c>
      <c r="FZI262" s="12">
        <v>0</v>
      </c>
      <c r="FZJ262" s="12">
        <v>0</v>
      </c>
      <c r="FZK262" s="12">
        <v>0</v>
      </c>
      <c r="FZL262" s="12">
        <v>0</v>
      </c>
      <c r="FZM262" s="12">
        <v>0</v>
      </c>
      <c r="FZN262" s="12">
        <v>0</v>
      </c>
      <c r="FZO262" s="12">
        <v>0</v>
      </c>
      <c r="FZP262" s="12">
        <v>0</v>
      </c>
      <c r="FZQ262" s="12">
        <v>0</v>
      </c>
      <c r="FZR262" s="12">
        <v>0</v>
      </c>
      <c r="FZS262" s="12">
        <v>0</v>
      </c>
      <c r="FZT262" s="12">
        <v>0</v>
      </c>
      <c r="FZU262" s="12">
        <v>0</v>
      </c>
      <c r="FZV262" s="12">
        <v>0</v>
      </c>
      <c r="FZW262" s="12">
        <v>0</v>
      </c>
      <c r="FZX262" s="12">
        <v>0</v>
      </c>
      <c r="FZY262" s="12">
        <v>0</v>
      </c>
      <c r="FZZ262" s="12">
        <v>0</v>
      </c>
      <c r="GAA262" s="12">
        <v>0</v>
      </c>
      <c r="GAB262" s="12">
        <v>0</v>
      </c>
      <c r="GAC262" s="12">
        <v>0</v>
      </c>
      <c r="GAD262" s="12">
        <v>0</v>
      </c>
      <c r="GAE262" s="12">
        <v>0</v>
      </c>
      <c r="GAF262" s="12">
        <v>0</v>
      </c>
      <c r="GAG262" s="12">
        <v>0</v>
      </c>
      <c r="GAH262" s="12">
        <v>0</v>
      </c>
      <c r="GAI262" s="12">
        <v>0</v>
      </c>
      <c r="GAJ262" s="12">
        <v>0</v>
      </c>
      <c r="GAK262" s="12">
        <v>0</v>
      </c>
      <c r="GAL262" s="12">
        <v>0</v>
      </c>
      <c r="GAM262" s="12">
        <v>0</v>
      </c>
      <c r="GAN262" s="12">
        <v>0</v>
      </c>
      <c r="GAO262" s="12">
        <v>0</v>
      </c>
      <c r="GAP262" s="12">
        <v>0</v>
      </c>
      <c r="GAQ262" s="12">
        <v>0</v>
      </c>
      <c r="GAR262" s="12">
        <v>0</v>
      </c>
      <c r="GAS262" s="12">
        <v>0</v>
      </c>
      <c r="GAT262" s="12">
        <v>0</v>
      </c>
      <c r="GAU262" s="12">
        <v>0</v>
      </c>
      <c r="GAV262" s="12">
        <v>0</v>
      </c>
      <c r="GAW262" s="12">
        <v>0</v>
      </c>
      <c r="GAX262" s="12">
        <v>0</v>
      </c>
      <c r="GAY262" s="12">
        <v>0</v>
      </c>
      <c r="GAZ262" s="12">
        <v>0</v>
      </c>
      <c r="GBA262" s="12">
        <v>0</v>
      </c>
      <c r="GBB262" s="12">
        <v>0</v>
      </c>
      <c r="GBC262" s="12">
        <v>0</v>
      </c>
      <c r="GBD262" s="12">
        <v>0</v>
      </c>
      <c r="GBE262" s="12">
        <v>0</v>
      </c>
      <c r="GBF262" s="12">
        <v>0</v>
      </c>
      <c r="GBG262" s="12">
        <v>0</v>
      </c>
      <c r="GBH262" s="12">
        <v>0</v>
      </c>
      <c r="GBI262" s="12">
        <v>0</v>
      </c>
      <c r="GBJ262" s="12">
        <v>0</v>
      </c>
      <c r="GBK262" s="12">
        <v>0</v>
      </c>
      <c r="GBL262" s="12">
        <v>0</v>
      </c>
      <c r="GBM262" s="12">
        <v>0</v>
      </c>
      <c r="GBN262" s="12">
        <v>0</v>
      </c>
      <c r="GBO262" s="12">
        <v>0</v>
      </c>
      <c r="GBP262" s="12">
        <v>0</v>
      </c>
      <c r="GBQ262" s="12">
        <v>0</v>
      </c>
      <c r="GBR262" s="12">
        <v>0</v>
      </c>
      <c r="GBS262" s="12">
        <v>0</v>
      </c>
      <c r="GBT262" s="12">
        <v>0</v>
      </c>
      <c r="GBU262" s="12">
        <v>0</v>
      </c>
      <c r="GBV262" s="12">
        <v>0</v>
      </c>
      <c r="GBW262" s="12">
        <v>0</v>
      </c>
      <c r="GBX262" s="12">
        <v>0</v>
      </c>
      <c r="GBY262" s="12">
        <v>0</v>
      </c>
      <c r="GBZ262" s="12">
        <v>0</v>
      </c>
      <c r="GCA262" s="12">
        <v>0</v>
      </c>
      <c r="GCB262" s="12">
        <v>0</v>
      </c>
      <c r="GCC262" s="12">
        <v>0</v>
      </c>
      <c r="GCD262" s="12">
        <v>0</v>
      </c>
      <c r="GCE262" s="12">
        <v>0</v>
      </c>
      <c r="GCF262" s="12">
        <v>0</v>
      </c>
      <c r="GCG262" s="12">
        <v>0</v>
      </c>
      <c r="GCH262" s="12">
        <v>0</v>
      </c>
      <c r="GCI262" s="12">
        <v>0</v>
      </c>
      <c r="GCJ262" s="12">
        <v>0</v>
      </c>
      <c r="GCK262" s="12">
        <v>0</v>
      </c>
      <c r="GCL262" s="12">
        <v>0</v>
      </c>
      <c r="GCM262" s="12">
        <v>0</v>
      </c>
      <c r="GCN262" s="12">
        <v>0</v>
      </c>
      <c r="GCO262" s="12">
        <v>0</v>
      </c>
      <c r="GCP262" s="12">
        <v>0</v>
      </c>
      <c r="GCQ262" s="12">
        <v>0</v>
      </c>
      <c r="GCR262" s="12">
        <v>0</v>
      </c>
      <c r="GCS262" s="12">
        <v>0</v>
      </c>
      <c r="GCT262" s="12">
        <v>0</v>
      </c>
      <c r="GCU262" s="12">
        <v>0</v>
      </c>
      <c r="GCV262" s="12">
        <v>0</v>
      </c>
      <c r="GCW262" s="12">
        <v>0</v>
      </c>
      <c r="GCX262" s="12">
        <v>0</v>
      </c>
      <c r="GCY262" s="12">
        <v>0</v>
      </c>
      <c r="GCZ262" s="12">
        <v>0</v>
      </c>
      <c r="GDA262" s="12">
        <v>0</v>
      </c>
      <c r="GDB262" s="12">
        <v>0</v>
      </c>
      <c r="GDC262" s="12">
        <v>0</v>
      </c>
      <c r="GDD262" s="12">
        <v>0</v>
      </c>
      <c r="GDE262" s="12">
        <v>0</v>
      </c>
      <c r="GDF262" s="12">
        <v>0</v>
      </c>
      <c r="GDG262" s="12">
        <v>0</v>
      </c>
      <c r="GDH262" s="12">
        <v>0</v>
      </c>
      <c r="GDI262" s="12">
        <v>0</v>
      </c>
      <c r="GDJ262" s="12">
        <v>0</v>
      </c>
      <c r="GDK262" s="12">
        <v>0</v>
      </c>
      <c r="GDL262" s="12">
        <v>0</v>
      </c>
      <c r="GDM262" s="12">
        <v>0</v>
      </c>
      <c r="GDN262" s="12">
        <v>0</v>
      </c>
      <c r="GDO262" s="12">
        <v>0</v>
      </c>
      <c r="GDP262" s="12">
        <v>0</v>
      </c>
      <c r="GDQ262" s="12">
        <v>0</v>
      </c>
      <c r="GDR262" s="12">
        <v>0</v>
      </c>
      <c r="GDS262" s="12">
        <v>0</v>
      </c>
      <c r="GDT262" s="12">
        <v>0</v>
      </c>
      <c r="GDU262" s="12">
        <v>0</v>
      </c>
      <c r="GDV262" s="12">
        <v>0</v>
      </c>
      <c r="GDW262" s="12">
        <v>0</v>
      </c>
      <c r="GDX262" s="12">
        <v>0</v>
      </c>
      <c r="GDY262" s="12">
        <v>0</v>
      </c>
      <c r="GDZ262" s="12">
        <v>0</v>
      </c>
      <c r="GEA262" s="12">
        <v>0</v>
      </c>
      <c r="GEB262" s="12">
        <v>0</v>
      </c>
      <c r="GEC262" s="12">
        <v>0</v>
      </c>
      <c r="GED262" s="12">
        <v>0</v>
      </c>
      <c r="GEE262" s="12">
        <v>0</v>
      </c>
      <c r="GEF262" s="12">
        <v>0</v>
      </c>
      <c r="GEG262" s="12">
        <v>0</v>
      </c>
      <c r="GEH262" s="12">
        <v>0</v>
      </c>
      <c r="GEI262" s="12">
        <v>0</v>
      </c>
      <c r="GEJ262" s="12">
        <v>0</v>
      </c>
      <c r="GEK262" s="12">
        <v>0</v>
      </c>
      <c r="GEL262" s="12">
        <v>0</v>
      </c>
      <c r="GEM262" s="12">
        <v>0</v>
      </c>
      <c r="GEN262" s="12">
        <v>0</v>
      </c>
      <c r="GEO262" s="12">
        <v>0</v>
      </c>
      <c r="GEP262" s="12">
        <v>0</v>
      </c>
      <c r="GEQ262" s="12">
        <v>0</v>
      </c>
      <c r="GER262" s="12">
        <v>0</v>
      </c>
      <c r="GES262" s="12">
        <v>0</v>
      </c>
      <c r="GET262" s="12">
        <v>0</v>
      </c>
      <c r="GEU262" s="12">
        <v>0</v>
      </c>
      <c r="GEV262" s="12">
        <v>0</v>
      </c>
      <c r="GEW262" s="12">
        <v>0</v>
      </c>
      <c r="GEX262" s="12">
        <v>0</v>
      </c>
      <c r="GEY262" s="12">
        <v>0</v>
      </c>
      <c r="GEZ262" s="12">
        <v>0</v>
      </c>
      <c r="GFA262" s="12">
        <v>0</v>
      </c>
      <c r="GFB262" s="12">
        <v>0</v>
      </c>
      <c r="GFC262" s="12">
        <v>0</v>
      </c>
      <c r="GFD262" s="12">
        <v>0</v>
      </c>
      <c r="GFE262" s="12">
        <v>0</v>
      </c>
      <c r="GFF262" s="12">
        <v>0</v>
      </c>
      <c r="GFG262" s="12">
        <v>0</v>
      </c>
      <c r="GFH262" s="12">
        <v>0</v>
      </c>
      <c r="GFI262" s="12">
        <v>0</v>
      </c>
      <c r="GFJ262" s="12">
        <v>0</v>
      </c>
      <c r="GFK262" s="12">
        <v>0</v>
      </c>
      <c r="GFL262" s="12">
        <v>0</v>
      </c>
      <c r="GFM262" s="12">
        <v>0</v>
      </c>
      <c r="GFN262" s="12">
        <v>0</v>
      </c>
      <c r="GFO262" s="12">
        <v>0</v>
      </c>
      <c r="GFP262" s="12">
        <v>0</v>
      </c>
      <c r="GFQ262" s="12">
        <v>0</v>
      </c>
      <c r="GFR262" s="12">
        <v>0</v>
      </c>
      <c r="GFS262" s="12">
        <v>0</v>
      </c>
      <c r="GFT262" s="12">
        <v>0</v>
      </c>
      <c r="GFU262" s="12">
        <v>0</v>
      </c>
      <c r="GFV262" s="12">
        <v>0</v>
      </c>
      <c r="GFW262" s="12">
        <v>0</v>
      </c>
      <c r="GFX262" s="12">
        <v>0</v>
      </c>
      <c r="GFY262" s="12">
        <v>0</v>
      </c>
      <c r="GFZ262" s="12">
        <v>0</v>
      </c>
      <c r="GGA262" s="12">
        <v>0</v>
      </c>
      <c r="GGB262" s="12">
        <v>0</v>
      </c>
      <c r="GGC262" s="12">
        <v>0</v>
      </c>
      <c r="GGD262" s="12">
        <v>0</v>
      </c>
      <c r="GGE262" s="12">
        <v>0</v>
      </c>
      <c r="GGF262" s="12">
        <v>0</v>
      </c>
      <c r="GGG262" s="12">
        <v>0</v>
      </c>
      <c r="GGH262" s="12">
        <v>0</v>
      </c>
      <c r="GGI262" s="12">
        <v>0</v>
      </c>
      <c r="GGJ262" s="12">
        <v>0</v>
      </c>
      <c r="GGK262" s="12">
        <v>0</v>
      </c>
      <c r="GGL262" s="12">
        <v>0</v>
      </c>
      <c r="GGM262" s="12">
        <v>0</v>
      </c>
      <c r="GGN262" s="12">
        <v>0</v>
      </c>
      <c r="GGO262" s="12">
        <v>0</v>
      </c>
      <c r="GGP262" s="12">
        <v>0</v>
      </c>
      <c r="GGQ262" s="12">
        <v>0</v>
      </c>
      <c r="GGR262" s="12">
        <v>0</v>
      </c>
      <c r="GGS262" s="12">
        <v>0</v>
      </c>
      <c r="GGT262" s="12">
        <v>0</v>
      </c>
      <c r="GGU262" s="12">
        <v>0</v>
      </c>
      <c r="GGV262" s="12">
        <v>0</v>
      </c>
      <c r="GGW262" s="12">
        <v>0</v>
      </c>
      <c r="GGX262" s="12">
        <v>0</v>
      </c>
      <c r="GGY262" s="12">
        <v>0</v>
      </c>
      <c r="GGZ262" s="12">
        <v>0</v>
      </c>
      <c r="GHA262" s="12">
        <v>0</v>
      </c>
      <c r="GHB262" s="12">
        <v>0</v>
      </c>
      <c r="GHC262" s="12">
        <v>0</v>
      </c>
      <c r="GHD262" s="12">
        <v>0</v>
      </c>
      <c r="GHE262" s="12">
        <v>0</v>
      </c>
      <c r="GHF262" s="12">
        <v>0</v>
      </c>
      <c r="GHG262" s="12">
        <v>0</v>
      </c>
      <c r="GHH262" s="12">
        <v>0</v>
      </c>
      <c r="GHI262" s="12">
        <v>0</v>
      </c>
      <c r="GHJ262" s="12">
        <v>0</v>
      </c>
      <c r="GHK262" s="12">
        <v>0</v>
      </c>
      <c r="GHL262" s="12">
        <v>0</v>
      </c>
      <c r="GHM262" s="12">
        <v>0</v>
      </c>
      <c r="GHN262" s="12">
        <v>0</v>
      </c>
      <c r="GHO262" s="12">
        <v>0</v>
      </c>
      <c r="GHP262" s="12">
        <v>0</v>
      </c>
      <c r="GHQ262" s="12">
        <v>0</v>
      </c>
      <c r="GHR262" s="12">
        <v>0</v>
      </c>
      <c r="GHS262" s="12">
        <v>0</v>
      </c>
      <c r="GHT262" s="12">
        <v>0</v>
      </c>
      <c r="GHU262" s="12">
        <v>0</v>
      </c>
      <c r="GHV262" s="12">
        <v>0</v>
      </c>
      <c r="GHW262" s="12">
        <v>0</v>
      </c>
      <c r="GHX262" s="12">
        <v>0</v>
      </c>
      <c r="GHY262" s="12">
        <v>0</v>
      </c>
      <c r="GHZ262" s="12">
        <v>0</v>
      </c>
      <c r="GIA262" s="12">
        <v>0</v>
      </c>
      <c r="GIB262" s="12">
        <v>0</v>
      </c>
      <c r="GIC262" s="12">
        <v>0</v>
      </c>
      <c r="GID262" s="12">
        <v>0</v>
      </c>
      <c r="GIE262" s="12">
        <v>0</v>
      </c>
      <c r="GIF262" s="12">
        <v>0</v>
      </c>
      <c r="GIG262" s="12">
        <v>0</v>
      </c>
      <c r="GIH262" s="12">
        <v>0</v>
      </c>
      <c r="GII262" s="12">
        <v>0</v>
      </c>
      <c r="GIJ262" s="12">
        <v>0</v>
      </c>
      <c r="GIK262" s="12">
        <v>0</v>
      </c>
      <c r="GIL262" s="12">
        <v>0</v>
      </c>
      <c r="GIM262" s="12">
        <v>0</v>
      </c>
      <c r="GIN262" s="12">
        <v>0</v>
      </c>
      <c r="GIO262" s="12">
        <v>0</v>
      </c>
      <c r="GIP262" s="12">
        <v>0</v>
      </c>
      <c r="GIQ262" s="12">
        <v>0</v>
      </c>
      <c r="GIR262" s="12">
        <v>0</v>
      </c>
      <c r="GIS262" s="12">
        <v>0</v>
      </c>
      <c r="GIT262" s="12">
        <v>0</v>
      </c>
      <c r="GIU262" s="12">
        <v>0</v>
      </c>
      <c r="GIV262" s="12">
        <v>0</v>
      </c>
      <c r="GIW262" s="12">
        <v>0</v>
      </c>
      <c r="GIX262" s="12">
        <v>0</v>
      </c>
      <c r="GIY262" s="12">
        <v>0</v>
      </c>
      <c r="GIZ262" s="12">
        <v>0</v>
      </c>
      <c r="GJA262" s="12">
        <v>0</v>
      </c>
      <c r="GJB262" s="12">
        <v>0</v>
      </c>
      <c r="GJC262" s="12">
        <v>0</v>
      </c>
      <c r="GJD262" s="12">
        <v>0</v>
      </c>
      <c r="GJE262" s="12">
        <v>0</v>
      </c>
      <c r="GJF262" s="12">
        <v>0</v>
      </c>
      <c r="GJG262" s="12">
        <v>0</v>
      </c>
      <c r="GJH262" s="12">
        <v>0</v>
      </c>
      <c r="GJI262" s="12">
        <v>0</v>
      </c>
      <c r="GJJ262" s="12">
        <v>0</v>
      </c>
      <c r="GJK262" s="12">
        <v>0</v>
      </c>
      <c r="GJL262" s="12">
        <v>0</v>
      </c>
      <c r="GJM262" s="12">
        <v>0</v>
      </c>
      <c r="GJN262" s="12">
        <v>0</v>
      </c>
      <c r="GJO262" s="12">
        <v>0</v>
      </c>
      <c r="GJP262" s="12">
        <v>0</v>
      </c>
      <c r="GJQ262" s="12">
        <v>0</v>
      </c>
      <c r="GJR262" s="12">
        <v>0</v>
      </c>
      <c r="GJS262" s="12">
        <v>0</v>
      </c>
      <c r="GJT262" s="12">
        <v>0</v>
      </c>
      <c r="GJU262" s="12">
        <v>0</v>
      </c>
      <c r="GJV262" s="12">
        <v>0</v>
      </c>
      <c r="GJW262" s="12">
        <v>0</v>
      </c>
      <c r="GJX262" s="12">
        <v>0</v>
      </c>
      <c r="GJY262" s="12">
        <v>0</v>
      </c>
      <c r="GJZ262" s="12">
        <v>0</v>
      </c>
      <c r="GKA262" s="12">
        <v>0</v>
      </c>
      <c r="GKB262" s="12">
        <v>0</v>
      </c>
      <c r="GKC262" s="12">
        <v>0</v>
      </c>
      <c r="GKD262" s="12">
        <v>0</v>
      </c>
      <c r="GKE262" s="12">
        <v>0</v>
      </c>
      <c r="GKF262" s="12">
        <v>0</v>
      </c>
      <c r="GKG262" s="12">
        <v>0</v>
      </c>
      <c r="GKH262" s="12">
        <v>0</v>
      </c>
      <c r="GKI262" s="12">
        <v>0</v>
      </c>
      <c r="GKJ262" s="12">
        <v>0</v>
      </c>
      <c r="GKK262" s="12">
        <v>0</v>
      </c>
      <c r="GKL262" s="12">
        <v>0</v>
      </c>
      <c r="GKM262" s="12">
        <v>0</v>
      </c>
      <c r="GKN262" s="12">
        <v>0</v>
      </c>
      <c r="GKO262" s="12">
        <v>0</v>
      </c>
      <c r="GKP262" s="12">
        <v>0</v>
      </c>
      <c r="GKQ262" s="12">
        <v>0</v>
      </c>
      <c r="GKR262" s="12">
        <v>0</v>
      </c>
      <c r="GKS262" s="12">
        <v>0</v>
      </c>
      <c r="GKT262" s="12">
        <v>0</v>
      </c>
      <c r="GKU262" s="12">
        <v>0</v>
      </c>
      <c r="GKV262" s="12">
        <v>0</v>
      </c>
      <c r="GKW262" s="12">
        <v>0</v>
      </c>
      <c r="GKX262" s="12">
        <v>0</v>
      </c>
      <c r="GKY262" s="12">
        <v>0</v>
      </c>
      <c r="GKZ262" s="12">
        <v>0</v>
      </c>
      <c r="GLA262" s="12">
        <v>0</v>
      </c>
      <c r="GLB262" s="12">
        <v>0</v>
      </c>
      <c r="GLC262" s="12">
        <v>0</v>
      </c>
      <c r="GLD262" s="12">
        <v>0</v>
      </c>
      <c r="GLE262" s="12">
        <v>0</v>
      </c>
      <c r="GLF262" s="12">
        <v>0</v>
      </c>
      <c r="GLG262" s="12">
        <v>0</v>
      </c>
      <c r="GLH262" s="12">
        <v>0</v>
      </c>
      <c r="GLI262" s="12">
        <v>0</v>
      </c>
      <c r="GLJ262" s="12">
        <v>0</v>
      </c>
      <c r="GLK262" s="12">
        <v>0</v>
      </c>
      <c r="GLL262" s="12">
        <v>0</v>
      </c>
      <c r="GLM262" s="12">
        <v>0</v>
      </c>
      <c r="GLN262" s="12">
        <v>0</v>
      </c>
      <c r="GLO262" s="12">
        <v>0</v>
      </c>
      <c r="GLP262" s="12">
        <v>0</v>
      </c>
      <c r="GLQ262" s="12">
        <v>0</v>
      </c>
      <c r="GLR262" s="12">
        <v>0</v>
      </c>
      <c r="GLS262" s="12">
        <v>0</v>
      </c>
      <c r="GLT262" s="12">
        <v>0</v>
      </c>
      <c r="GLU262" s="12">
        <v>0</v>
      </c>
      <c r="GLV262" s="12">
        <v>0</v>
      </c>
      <c r="GLW262" s="12">
        <v>0</v>
      </c>
      <c r="GLX262" s="12">
        <v>0</v>
      </c>
      <c r="GLY262" s="12">
        <v>0</v>
      </c>
      <c r="GLZ262" s="12">
        <v>0</v>
      </c>
      <c r="GMA262" s="12">
        <v>0</v>
      </c>
      <c r="GMB262" s="12">
        <v>0</v>
      </c>
      <c r="GMC262" s="12">
        <v>0</v>
      </c>
      <c r="GMD262" s="12">
        <v>0</v>
      </c>
      <c r="GME262" s="12">
        <v>0</v>
      </c>
      <c r="GMF262" s="12">
        <v>0</v>
      </c>
      <c r="GMG262" s="12">
        <v>0</v>
      </c>
      <c r="GMH262" s="12">
        <v>0</v>
      </c>
      <c r="GMI262" s="12">
        <v>0</v>
      </c>
      <c r="GMJ262" s="12">
        <v>0</v>
      </c>
      <c r="GMK262" s="12">
        <v>0</v>
      </c>
      <c r="GML262" s="12">
        <v>0</v>
      </c>
      <c r="GMM262" s="12">
        <v>0</v>
      </c>
      <c r="GMN262" s="12">
        <v>0</v>
      </c>
      <c r="GMO262" s="12">
        <v>0</v>
      </c>
      <c r="GMP262" s="12">
        <v>0</v>
      </c>
      <c r="GMQ262" s="12">
        <v>0</v>
      </c>
      <c r="GMR262" s="12">
        <v>0</v>
      </c>
      <c r="GMS262" s="12">
        <v>0</v>
      </c>
      <c r="GMT262" s="12">
        <v>0</v>
      </c>
      <c r="GMU262" s="12">
        <v>0</v>
      </c>
      <c r="GMV262" s="12">
        <v>0</v>
      </c>
      <c r="GMW262" s="12">
        <v>0</v>
      </c>
      <c r="GMX262" s="12">
        <v>0</v>
      </c>
      <c r="GMY262" s="12">
        <v>0</v>
      </c>
      <c r="GMZ262" s="12">
        <v>0</v>
      </c>
      <c r="GNA262" s="12">
        <v>0</v>
      </c>
      <c r="GNB262" s="12">
        <v>0</v>
      </c>
      <c r="GNC262" s="12">
        <v>0</v>
      </c>
      <c r="GND262" s="12">
        <v>0</v>
      </c>
      <c r="GNE262" s="12">
        <v>0</v>
      </c>
      <c r="GNF262" s="12">
        <v>0</v>
      </c>
      <c r="GNG262" s="12">
        <v>0</v>
      </c>
      <c r="GNH262" s="12">
        <v>0</v>
      </c>
      <c r="GNI262" s="12">
        <v>0</v>
      </c>
      <c r="GNJ262" s="12">
        <v>0</v>
      </c>
      <c r="GNK262" s="12">
        <v>0</v>
      </c>
      <c r="GNL262" s="12">
        <v>0</v>
      </c>
      <c r="GNM262" s="12">
        <v>0</v>
      </c>
      <c r="GNN262" s="12">
        <v>0</v>
      </c>
      <c r="GNO262" s="12">
        <v>0</v>
      </c>
      <c r="GNP262" s="12">
        <v>0</v>
      </c>
      <c r="GNQ262" s="12">
        <v>0</v>
      </c>
      <c r="GNR262" s="12">
        <v>0</v>
      </c>
      <c r="GNS262" s="12">
        <v>0</v>
      </c>
      <c r="GNT262" s="12">
        <v>0</v>
      </c>
      <c r="GNU262" s="12">
        <v>0</v>
      </c>
      <c r="GNV262" s="12">
        <v>0</v>
      </c>
      <c r="GNW262" s="12">
        <v>0</v>
      </c>
      <c r="GNX262" s="12">
        <v>0</v>
      </c>
      <c r="GNY262" s="12">
        <v>0</v>
      </c>
      <c r="GNZ262" s="12">
        <v>0</v>
      </c>
      <c r="GOA262" s="12">
        <v>0</v>
      </c>
      <c r="GOB262" s="12">
        <v>0</v>
      </c>
      <c r="GOC262" s="12">
        <v>0</v>
      </c>
      <c r="GOD262" s="12">
        <v>0</v>
      </c>
      <c r="GOE262" s="12">
        <v>0</v>
      </c>
      <c r="GOF262" s="12">
        <v>0</v>
      </c>
      <c r="GOG262" s="12">
        <v>0</v>
      </c>
      <c r="GOH262" s="12">
        <v>0</v>
      </c>
      <c r="GOI262" s="12">
        <v>0</v>
      </c>
      <c r="GOJ262" s="12">
        <v>0</v>
      </c>
      <c r="GOK262" s="12">
        <v>0</v>
      </c>
      <c r="GOL262" s="12">
        <v>0</v>
      </c>
      <c r="GOM262" s="12">
        <v>0</v>
      </c>
      <c r="GON262" s="12">
        <v>0</v>
      </c>
      <c r="GOO262" s="12">
        <v>0</v>
      </c>
      <c r="GOP262" s="12">
        <v>0</v>
      </c>
      <c r="GOQ262" s="12">
        <v>0</v>
      </c>
      <c r="GOR262" s="12">
        <v>0</v>
      </c>
      <c r="GOS262" s="12">
        <v>0</v>
      </c>
      <c r="GOT262" s="12">
        <v>0</v>
      </c>
      <c r="GOU262" s="12">
        <v>0</v>
      </c>
      <c r="GOV262" s="12">
        <v>0</v>
      </c>
      <c r="GOW262" s="12">
        <v>0</v>
      </c>
      <c r="GOX262" s="12">
        <v>0</v>
      </c>
      <c r="GOY262" s="12">
        <v>0</v>
      </c>
      <c r="GOZ262" s="12">
        <v>0</v>
      </c>
      <c r="GPA262" s="12">
        <v>0</v>
      </c>
      <c r="GPB262" s="12">
        <v>0</v>
      </c>
      <c r="GPC262" s="12">
        <v>0</v>
      </c>
      <c r="GPD262" s="12">
        <v>0</v>
      </c>
      <c r="GPE262" s="12">
        <v>0</v>
      </c>
      <c r="GPF262" s="12">
        <v>0</v>
      </c>
      <c r="GPG262" s="12">
        <v>0</v>
      </c>
      <c r="GPH262" s="12">
        <v>0</v>
      </c>
      <c r="GPI262" s="12">
        <v>0</v>
      </c>
      <c r="GPJ262" s="12">
        <v>0</v>
      </c>
      <c r="GPK262" s="12">
        <v>0</v>
      </c>
      <c r="GPL262" s="12">
        <v>0</v>
      </c>
      <c r="GPM262" s="12">
        <v>0</v>
      </c>
      <c r="GPN262" s="12">
        <v>0</v>
      </c>
      <c r="GPO262" s="12">
        <v>0</v>
      </c>
      <c r="GPP262" s="12">
        <v>0</v>
      </c>
      <c r="GPQ262" s="12">
        <v>0</v>
      </c>
      <c r="GPR262" s="12">
        <v>0</v>
      </c>
      <c r="GPS262" s="12">
        <v>0</v>
      </c>
      <c r="GPT262" s="12">
        <v>0</v>
      </c>
      <c r="GPU262" s="12">
        <v>0</v>
      </c>
      <c r="GPV262" s="12">
        <v>0</v>
      </c>
      <c r="GPW262" s="12">
        <v>0</v>
      </c>
      <c r="GPX262" s="12">
        <v>0</v>
      </c>
      <c r="GPY262" s="12">
        <v>0</v>
      </c>
      <c r="GPZ262" s="12">
        <v>0</v>
      </c>
      <c r="GQA262" s="12">
        <v>0</v>
      </c>
      <c r="GQB262" s="12">
        <v>0</v>
      </c>
      <c r="GQC262" s="12">
        <v>0</v>
      </c>
      <c r="GQD262" s="12">
        <v>0</v>
      </c>
      <c r="GQE262" s="12">
        <v>0</v>
      </c>
      <c r="GQF262" s="12">
        <v>0</v>
      </c>
      <c r="GQG262" s="12">
        <v>0</v>
      </c>
      <c r="GQH262" s="12">
        <v>0</v>
      </c>
      <c r="GQI262" s="12">
        <v>0</v>
      </c>
      <c r="GQJ262" s="12">
        <v>0</v>
      </c>
      <c r="GQK262" s="12">
        <v>0</v>
      </c>
      <c r="GQL262" s="12">
        <v>0</v>
      </c>
      <c r="GQM262" s="12">
        <v>0</v>
      </c>
      <c r="GQN262" s="12">
        <v>0</v>
      </c>
      <c r="GQO262" s="12">
        <v>0</v>
      </c>
      <c r="GQP262" s="12">
        <v>0</v>
      </c>
      <c r="GQQ262" s="12">
        <v>0</v>
      </c>
      <c r="GQR262" s="12">
        <v>0</v>
      </c>
      <c r="GQS262" s="12">
        <v>0</v>
      </c>
      <c r="GQT262" s="12">
        <v>0</v>
      </c>
      <c r="GQU262" s="12">
        <v>0</v>
      </c>
      <c r="GQV262" s="12">
        <v>0</v>
      </c>
      <c r="GQW262" s="12">
        <v>0</v>
      </c>
      <c r="GQX262" s="12">
        <v>0</v>
      </c>
      <c r="GQY262" s="12">
        <v>0</v>
      </c>
      <c r="GQZ262" s="12">
        <v>0</v>
      </c>
      <c r="GRA262" s="12">
        <v>0</v>
      </c>
      <c r="GRB262" s="12">
        <v>0</v>
      </c>
      <c r="GRC262" s="12">
        <v>0</v>
      </c>
      <c r="GRD262" s="12">
        <v>0</v>
      </c>
      <c r="GRE262" s="12">
        <v>0</v>
      </c>
      <c r="GRF262" s="12">
        <v>0</v>
      </c>
      <c r="GRG262" s="12">
        <v>0</v>
      </c>
      <c r="GRH262" s="12">
        <v>0</v>
      </c>
      <c r="GRI262" s="12">
        <v>0</v>
      </c>
      <c r="GRJ262" s="12">
        <v>0</v>
      </c>
      <c r="GRK262" s="12">
        <v>0</v>
      </c>
      <c r="GRL262" s="12">
        <v>0</v>
      </c>
      <c r="GRM262" s="12">
        <v>0</v>
      </c>
      <c r="GRN262" s="12">
        <v>0</v>
      </c>
      <c r="GRO262" s="12">
        <v>0</v>
      </c>
      <c r="GRP262" s="12">
        <v>0</v>
      </c>
      <c r="GRQ262" s="12">
        <v>0</v>
      </c>
      <c r="GRR262" s="12">
        <v>0</v>
      </c>
      <c r="GRS262" s="12">
        <v>0</v>
      </c>
      <c r="GRT262" s="12">
        <v>0</v>
      </c>
      <c r="GRU262" s="12">
        <v>0</v>
      </c>
      <c r="GRV262" s="12">
        <v>0</v>
      </c>
      <c r="GRW262" s="12">
        <v>0</v>
      </c>
      <c r="GRX262" s="12">
        <v>0</v>
      </c>
      <c r="GRY262" s="12">
        <v>0</v>
      </c>
      <c r="GRZ262" s="12">
        <v>0</v>
      </c>
      <c r="GSA262" s="12">
        <v>0</v>
      </c>
      <c r="GSB262" s="12">
        <v>0</v>
      </c>
      <c r="GSC262" s="12">
        <v>0</v>
      </c>
      <c r="GSD262" s="12">
        <v>0</v>
      </c>
      <c r="GSE262" s="12">
        <v>0</v>
      </c>
      <c r="GSF262" s="12">
        <v>0</v>
      </c>
      <c r="GSG262" s="12">
        <v>0</v>
      </c>
      <c r="GSH262" s="12">
        <v>0</v>
      </c>
      <c r="GSI262" s="12">
        <v>0</v>
      </c>
      <c r="GSJ262" s="12">
        <v>0</v>
      </c>
      <c r="GSK262" s="12">
        <v>0</v>
      </c>
      <c r="GSL262" s="12">
        <v>0</v>
      </c>
      <c r="GSM262" s="12">
        <v>0</v>
      </c>
      <c r="GSN262" s="12">
        <v>0</v>
      </c>
      <c r="GSO262" s="12">
        <v>0</v>
      </c>
      <c r="GSP262" s="12">
        <v>0</v>
      </c>
      <c r="GSQ262" s="12">
        <v>0</v>
      </c>
      <c r="GSR262" s="12">
        <v>0</v>
      </c>
      <c r="GSS262" s="12">
        <v>0</v>
      </c>
      <c r="GST262" s="12">
        <v>0</v>
      </c>
      <c r="GSU262" s="12">
        <v>0</v>
      </c>
      <c r="GSV262" s="12">
        <v>0</v>
      </c>
      <c r="GSW262" s="12">
        <v>0</v>
      </c>
      <c r="GSX262" s="12">
        <v>0</v>
      </c>
      <c r="GSY262" s="12">
        <v>0</v>
      </c>
      <c r="GSZ262" s="12">
        <v>0</v>
      </c>
      <c r="GTA262" s="12">
        <v>0</v>
      </c>
      <c r="GTB262" s="12">
        <v>0</v>
      </c>
      <c r="GTC262" s="12">
        <v>0</v>
      </c>
      <c r="GTD262" s="12">
        <v>0</v>
      </c>
      <c r="GTE262" s="12">
        <v>0</v>
      </c>
      <c r="GTF262" s="12">
        <v>0</v>
      </c>
      <c r="GTG262" s="12">
        <v>0</v>
      </c>
      <c r="GTH262" s="12">
        <v>0</v>
      </c>
      <c r="GTI262" s="12">
        <v>0</v>
      </c>
      <c r="GTJ262" s="12">
        <v>0</v>
      </c>
      <c r="GTK262" s="12">
        <v>0</v>
      </c>
      <c r="GTL262" s="12">
        <v>0</v>
      </c>
      <c r="GTM262" s="12">
        <v>0</v>
      </c>
      <c r="GTN262" s="12">
        <v>0</v>
      </c>
      <c r="GTO262" s="12">
        <v>0</v>
      </c>
      <c r="GTP262" s="12">
        <v>0</v>
      </c>
      <c r="GTQ262" s="12">
        <v>0</v>
      </c>
      <c r="GTR262" s="12">
        <v>0</v>
      </c>
      <c r="GTS262" s="12">
        <v>0</v>
      </c>
      <c r="GTT262" s="12">
        <v>0</v>
      </c>
      <c r="GTU262" s="12">
        <v>0</v>
      </c>
      <c r="GTV262" s="12">
        <v>0</v>
      </c>
      <c r="GTW262" s="12">
        <v>0</v>
      </c>
      <c r="GTX262" s="12">
        <v>0</v>
      </c>
      <c r="GTY262" s="12">
        <v>0</v>
      </c>
      <c r="GTZ262" s="12">
        <v>0</v>
      </c>
      <c r="GUA262" s="12">
        <v>0</v>
      </c>
      <c r="GUB262" s="12">
        <v>0</v>
      </c>
      <c r="GUC262" s="12">
        <v>0</v>
      </c>
      <c r="GUD262" s="12">
        <v>0</v>
      </c>
      <c r="GUE262" s="12">
        <v>0</v>
      </c>
      <c r="GUF262" s="12">
        <v>0</v>
      </c>
      <c r="GUG262" s="12">
        <v>0</v>
      </c>
      <c r="GUH262" s="12">
        <v>0</v>
      </c>
      <c r="GUI262" s="12">
        <v>0</v>
      </c>
      <c r="GUJ262" s="12">
        <v>0</v>
      </c>
      <c r="GUK262" s="12">
        <v>0</v>
      </c>
      <c r="GUL262" s="12">
        <v>0</v>
      </c>
      <c r="GUM262" s="12">
        <v>0</v>
      </c>
      <c r="GUN262" s="12">
        <v>0</v>
      </c>
      <c r="GUO262" s="12">
        <v>0</v>
      </c>
      <c r="GUP262" s="12">
        <v>0</v>
      </c>
      <c r="GUQ262" s="12">
        <v>0</v>
      </c>
      <c r="GUR262" s="12">
        <v>0</v>
      </c>
      <c r="GUS262" s="12">
        <v>0</v>
      </c>
      <c r="GUT262" s="12">
        <v>0</v>
      </c>
      <c r="GUU262" s="12">
        <v>0</v>
      </c>
      <c r="GUV262" s="12">
        <v>0</v>
      </c>
      <c r="GUW262" s="12">
        <v>0</v>
      </c>
      <c r="GUX262" s="12">
        <v>0</v>
      </c>
      <c r="GUY262" s="12">
        <v>0</v>
      </c>
      <c r="GUZ262" s="12">
        <v>0</v>
      </c>
      <c r="GVA262" s="12">
        <v>0</v>
      </c>
      <c r="GVB262" s="12">
        <v>0</v>
      </c>
      <c r="GVC262" s="12">
        <v>0</v>
      </c>
      <c r="GVD262" s="12">
        <v>0</v>
      </c>
      <c r="GVE262" s="12">
        <v>0</v>
      </c>
      <c r="GVF262" s="12">
        <v>0</v>
      </c>
      <c r="GVG262" s="12">
        <v>0</v>
      </c>
      <c r="GVH262" s="12">
        <v>0</v>
      </c>
      <c r="GVI262" s="12">
        <v>0</v>
      </c>
      <c r="GVJ262" s="12">
        <v>0</v>
      </c>
      <c r="GVK262" s="12">
        <v>0</v>
      </c>
      <c r="GVL262" s="12">
        <v>0</v>
      </c>
      <c r="GVM262" s="12">
        <v>0</v>
      </c>
      <c r="GVN262" s="12">
        <v>0</v>
      </c>
      <c r="GVO262" s="12">
        <v>0</v>
      </c>
      <c r="GVP262" s="12">
        <v>0</v>
      </c>
      <c r="GVQ262" s="12">
        <v>0</v>
      </c>
      <c r="GVR262" s="12">
        <v>0</v>
      </c>
      <c r="GVS262" s="12">
        <v>0</v>
      </c>
      <c r="GVT262" s="12">
        <v>0</v>
      </c>
      <c r="GVU262" s="12">
        <v>0</v>
      </c>
      <c r="GVV262" s="12">
        <v>0</v>
      </c>
      <c r="GVW262" s="12">
        <v>0</v>
      </c>
      <c r="GVX262" s="12">
        <v>0</v>
      </c>
      <c r="GVY262" s="12">
        <v>0</v>
      </c>
      <c r="GVZ262" s="12">
        <v>0</v>
      </c>
      <c r="GWA262" s="12">
        <v>0</v>
      </c>
      <c r="GWB262" s="12">
        <v>0</v>
      </c>
      <c r="GWC262" s="12">
        <v>0</v>
      </c>
      <c r="GWD262" s="12">
        <v>0</v>
      </c>
      <c r="GWE262" s="12">
        <v>0</v>
      </c>
      <c r="GWF262" s="12">
        <v>0</v>
      </c>
      <c r="GWG262" s="12">
        <v>0</v>
      </c>
      <c r="GWH262" s="12">
        <v>0</v>
      </c>
      <c r="GWI262" s="12">
        <v>0</v>
      </c>
      <c r="GWJ262" s="12">
        <v>0</v>
      </c>
      <c r="GWK262" s="12">
        <v>0</v>
      </c>
      <c r="GWL262" s="12">
        <v>0</v>
      </c>
      <c r="GWM262" s="12">
        <v>0</v>
      </c>
      <c r="GWN262" s="12">
        <v>0</v>
      </c>
      <c r="GWO262" s="12">
        <v>0</v>
      </c>
      <c r="GWP262" s="12">
        <v>0</v>
      </c>
      <c r="GWQ262" s="12">
        <v>0</v>
      </c>
      <c r="GWR262" s="12">
        <v>0</v>
      </c>
      <c r="GWS262" s="12">
        <v>0</v>
      </c>
      <c r="GWT262" s="12">
        <v>0</v>
      </c>
      <c r="GWU262" s="12">
        <v>0</v>
      </c>
      <c r="GWV262" s="12">
        <v>0</v>
      </c>
      <c r="GWW262" s="12">
        <v>0</v>
      </c>
      <c r="GWX262" s="12">
        <v>0</v>
      </c>
      <c r="GWY262" s="12">
        <v>0</v>
      </c>
      <c r="GWZ262" s="12">
        <v>0</v>
      </c>
      <c r="GXA262" s="12">
        <v>0</v>
      </c>
      <c r="GXB262" s="12">
        <v>0</v>
      </c>
      <c r="GXC262" s="12">
        <v>0</v>
      </c>
      <c r="GXD262" s="12">
        <v>0</v>
      </c>
      <c r="GXE262" s="12">
        <v>0</v>
      </c>
      <c r="GXF262" s="12">
        <v>0</v>
      </c>
      <c r="GXG262" s="12">
        <v>0</v>
      </c>
      <c r="GXH262" s="12">
        <v>0</v>
      </c>
      <c r="GXI262" s="12">
        <v>0</v>
      </c>
      <c r="GXJ262" s="12">
        <v>0</v>
      </c>
      <c r="GXK262" s="12">
        <v>0</v>
      </c>
      <c r="GXL262" s="12">
        <v>0</v>
      </c>
      <c r="GXM262" s="12">
        <v>0</v>
      </c>
      <c r="GXN262" s="12">
        <v>0</v>
      </c>
      <c r="GXO262" s="12">
        <v>0</v>
      </c>
      <c r="GXP262" s="12">
        <v>0</v>
      </c>
      <c r="GXQ262" s="12">
        <v>0</v>
      </c>
      <c r="GXR262" s="12">
        <v>0</v>
      </c>
      <c r="GXS262" s="12">
        <v>0</v>
      </c>
      <c r="GXT262" s="12">
        <v>0</v>
      </c>
      <c r="GXU262" s="12">
        <v>0</v>
      </c>
      <c r="GXV262" s="12">
        <v>0</v>
      </c>
      <c r="GXW262" s="12">
        <v>0</v>
      </c>
      <c r="GXX262" s="12">
        <v>0</v>
      </c>
      <c r="GXY262" s="12">
        <v>0</v>
      </c>
      <c r="GXZ262" s="12">
        <v>0</v>
      </c>
      <c r="GYA262" s="12">
        <v>0</v>
      </c>
      <c r="GYB262" s="12">
        <v>0</v>
      </c>
      <c r="GYC262" s="12">
        <v>0</v>
      </c>
      <c r="GYD262" s="12">
        <v>0</v>
      </c>
      <c r="GYE262" s="12">
        <v>0</v>
      </c>
      <c r="GYF262" s="12">
        <v>0</v>
      </c>
      <c r="GYG262" s="12">
        <v>0</v>
      </c>
      <c r="GYH262" s="12">
        <v>0</v>
      </c>
      <c r="GYI262" s="12">
        <v>0</v>
      </c>
      <c r="GYJ262" s="12">
        <v>0</v>
      </c>
      <c r="GYK262" s="12">
        <v>0</v>
      </c>
      <c r="GYL262" s="12">
        <v>0</v>
      </c>
      <c r="GYM262" s="12">
        <v>0</v>
      </c>
      <c r="GYN262" s="12">
        <v>0</v>
      </c>
      <c r="GYO262" s="12">
        <v>0</v>
      </c>
      <c r="GYP262" s="12">
        <v>0</v>
      </c>
      <c r="GYQ262" s="12">
        <v>0</v>
      </c>
      <c r="GYR262" s="12">
        <v>0</v>
      </c>
      <c r="GYS262" s="12">
        <v>0</v>
      </c>
      <c r="GYT262" s="12">
        <v>0</v>
      </c>
      <c r="GYU262" s="12">
        <v>0</v>
      </c>
      <c r="GYV262" s="12">
        <v>0</v>
      </c>
      <c r="GYW262" s="12">
        <v>0</v>
      </c>
      <c r="GYX262" s="12">
        <v>0</v>
      </c>
      <c r="GYY262" s="12">
        <v>0</v>
      </c>
      <c r="GYZ262" s="12">
        <v>0</v>
      </c>
      <c r="GZA262" s="12">
        <v>0</v>
      </c>
      <c r="GZB262" s="12">
        <v>0</v>
      </c>
      <c r="GZC262" s="12">
        <v>0</v>
      </c>
      <c r="GZD262" s="12">
        <v>0</v>
      </c>
      <c r="GZE262" s="12">
        <v>0</v>
      </c>
      <c r="GZF262" s="12">
        <v>0</v>
      </c>
      <c r="GZG262" s="12">
        <v>0</v>
      </c>
      <c r="GZH262" s="12">
        <v>0</v>
      </c>
      <c r="GZI262" s="12">
        <v>0</v>
      </c>
      <c r="GZJ262" s="12">
        <v>0</v>
      </c>
      <c r="GZK262" s="12">
        <v>0</v>
      </c>
      <c r="GZL262" s="12">
        <v>0</v>
      </c>
      <c r="GZM262" s="12">
        <v>0</v>
      </c>
      <c r="GZN262" s="12">
        <v>0</v>
      </c>
      <c r="GZO262" s="12">
        <v>0</v>
      </c>
      <c r="GZP262" s="12">
        <v>0</v>
      </c>
      <c r="GZQ262" s="12">
        <v>0</v>
      </c>
      <c r="GZR262" s="12">
        <v>0</v>
      </c>
      <c r="GZS262" s="12">
        <v>0</v>
      </c>
      <c r="GZT262" s="12">
        <v>0</v>
      </c>
      <c r="GZU262" s="12">
        <v>0</v>
      </c>
      <c r="GZV262" s="12">
        <v>0</v>
      </c>
      <c r="GZW262" s="12">
        <v>0</v>
      </c>
      <c r="GZX262" s="12">
        <v>0</v>
      </c>
      <c r="GZY262" s="12">
        <v>0</v>
      </c>
      <c r="GZZ262" s="12">
        <v>0</v>
      </c>
      <c r="HAA262" s="12">
        <v>0</v>
      </c>
      <c r="HAB262" s="12">
        <v>0</v>
      </c>
      <c r="HAC262" s="12">
        <v>0</v>
      </c>
      <c r="HAD262" s="12">
        <v>0</v>
      </c>
      <c r="HAE262" s="12">
        <v>0</v>
      </c>
      <c r="HAF262" s="12">
        <v>0</v>
      </c>
      <c r="HAG262" s="12">
        <v>0</v>
      </c>
      <c r="HAH262" s="12">
        <v>0</v>
      </c>
      <c r="HAI262" s="12">
        <v>0</v>
      </c>
      <c r="HAJ262" s="12">
        <v>0</v>
      </c>
      <c r="HAK262" s="12">
        <v>0</v>
      </c>
      <c r="HAL262" s="12">
        <v>0</v>
      </c>
      <c r="HAM262" s="12">
        <v>0</v>
      </c>
      <c r="HAN262" s="12">
        <v>0</v>
      </c>
      <c r="HAO262" s="12">
        <v>0</v>
      </c>
      <c r="HAP262" s="12">
        <v>0</v>
      </c>
      <c r="HAQ262" s="12">
        <v>0</v>
      </c>
      <c r="HAR262" s="12">
        <v>0</v>
      </c>
      <c r="HAS262" s="12">
        <v>0</v>
      </c>
      <c r="HAT262" s="12">
        <v>0</v>
      </c>
      <c r="HAU262" s="12">
        <v>0</v>
      </c>
      <c r="HAV262" s="12">
        <v>0</v>
      </c>
      <c r="HAW262" s="12">
        <v>0</v>
      </c>
      <c r="HAX262" s="12">
        <v>0</v>
      </c>
      <c r="HAY262" s="12">
        <v>0</v>
      </c>
      <c r="HAZ262" s="12">
        <v>0</v>
      </c>
      <c r="HBA262" s="12">
        <v>0</v>
      </c>
      <c r="HBB262" s="12">
        <v>0</v>
      </c>
      <c r="HBC262" s="12">
        <v>0</v>
      </c>
      <c r="HBD262" s="12">
        <v>0</v>
      </c>
      <c r="HBE262" s="12">
        <v>0</v>
      </c>
      <c r="HBF262" s="12">
        <v>0</v>
      </c>
      <c r="HBG262" s="12">
        <v>0</v>
      </c>
      <c r="HBH262" s="12">
        <v>0</v>
      </c>
      <c r="HBI262" s="12">
        <v>0</v>
      </c>
      <c r="HBJ262" s="12">
        <v>0</v>
      </c>
      <c r="HBK262" s="12">
        <v>0</v>
      </c>
      <c r="HBL262" s="12">
        <v>0</v>
      </c>
      <c r="HBM262" s="12">
        <v>0</v>
      </c>
      <c r="HBN262" s="12">
        <v>0</v>
      </c>
      <c r="HBO262" s="12">
        <v>0</v>
      </c>
      <c r="HBP262" s="12">
        <v>0</v>
      </c>
      <c r="HBQ262" s="12">
        <v>0</v>
      </c>
      <c r="HBR262" s="12">
        <v>0</v>
      </c>
      <c r="HBS262" s="12">
        <v>0</v>
      </c>
      <c r="HBT262" s="12">
        <v>0</v>
      </c>
      <c r="HBU262" s="12">
        <v>0</v>
      </c>
      <c r="HBV262" s="12">
        <v>0</v>
      </c>
      <c r="HBW262" s="12">
        <v>0</v>
      </c>
      <c r="HBX262" s="12">
        <v>0</v>
      </c>
      <c r="HBY262" s="12">
        <v>0</v>
      </c>
      <c r="HBZ262" s="12">
        <v>0</v>
      </c>
      <c r="HCA262" s="12">
        <v>0</v>
      </c>
      <c r="HCB262" s="12">
        <v>0</v>
      </c>
      <c r="HCC262" s="12">
        <v>0</v>
      </c>
      <c r="HCD262" s="12">
        <v>0</v>
      </c>
      <c r="HCE262" s="12">
        <v>0</v>
      </c>
      <c r="HCF262" s="12">
        <v>0</v>
      </c>
      <c r="HCG262" s="12">
        <v>0</v>
      </c>
      <c r="HCH262" s="12">
        <v>0</v>
      </c>
      <c r="HCI262" s="12">
        <v>0</v>
      </c>
      <c r="HCJ262" s="12">
        <v>0</v>
      </c>
      <c r="HCK262" s="12">
        <v>0</v>
      </c>
      <c r="HCL262" s="12">
        <v>0</v>
      </c>
      <c r="HCM262" s="12">
        <v>0</v>
      </c>
      <c r="HCN262" s="12">
        <v>0</v>
      </c>
      <c r="HCO262" s="12">
        <v>0</v>
      </c>
      <c r="HCP262" s="12">
        <v>0</v>
      </c>
      <c r="HCQ262" s="12">
        <v>0</v>
      </c>
      <c r="HCR262" s="12">
        <v>0</v>
      </c>
      <c r="HCS262" s="12">
        <v>0</v>
      </c>
      <c r="HCT262" s="12">
        <v>0</v>
      </c>
      <c r="HCU262" s="12">
        <v>0</v>
      </c>
      <c r="HCV262" s="12">
        <v>0</v>
      </c>
      <c r="HCW262" s="12">
        <v>0</v>
      </c>
      <c r="HCX262" s="12">
        <v>0</v>
      </c>
      <c r="HCY262" s="12">
        <v>0</v>
      </c>
      <c r="HCZ262" s="12">
        <v>0</v>
      </c>
      <c r="HDA262" s="12">
        <v>0</v>
      </c>
      <c r="HDB262" s="12">
        <v>0</v>
      </c>
      <c r="HDC262" s="12">
        <v>0</v>
      </c>
      <c r="HDD262" s="12">
        <v>0</v>
      </c>
      <c r="HDE262" s="12">
        <v>0</v>
      </c>
      <c r="HDF262" s="12">
        <v>0</v>
      </c>
      <c r="HDG262" s="12">
        <v>0</v>
      </c>
      <c r="HDH262" s="12">
        <v>0</v>
      </c>
      <c r="HDI262" s="12">
        <v>0</v>
      </c>
      <c r="HDJ262" s="12">
        <v>0</v>
      </c>
      <c r="HDK262" s="12">
        <v>0</v>
      </c>
      <c r="HDL262" s="12">
        <v>0</v>
      </c>
      <c r="HDM262" s="12">
        <v>0</v>
      </c>
      <c r="HDN262" s="12">
        <v>0</v>
      </c>
      <c r="HDO262" s="12">
        <v>0</v>
      </c>
      <c r="HDP262" s="12">
        <v>0</v>
      </c>
      <c r="HDQ262" s="12">
        <v>0</v>
      </c>
      <c r="HDR262" s="12">
        <v>0</v>
      </c>
      <c r="HDS262" s="12">
        <v>0</v>
      </c>
      <c r="HDT262" s="12">
        <v>0</v>
      </c>
      <c r="HDU262" s="12">
        <v>0</v>
      </c>
      <c r="HDV262" s="12">
        <v>0</v>
      </c>
      <c r="HDW262" s="12">
        <v>0</v>
      </c>
      <c r="HDX262" s="12">
        <v>0</v>
      </c>
      <c r="HDY262" s="12">
        <v>0</v>
      </c>
      <c r="HDZ262" s="12">
        <v>0</v>
      </c>
      <c r="HEA262" s="12">
        <v>0</v>
      </c>
      <c r="HEB262" s="12">
        <v>0</v>
      </c>
      <c r="HEC262" s="12">
        <v>0</v>
      </c>
      <c r="HED262" s="12">
        <v>0</v>
      </c>
      <c r="HEE262" s="12">
        <v>0</v>
      </c>
      <c r="HEF262" s="12">
        <v>0</v>
      </c>
      <c r="HEG262" s="12">
        <v>0</v>
      </c>
      <c r="HEH262" s="12">
        <v>0</v>
      </c>
      <c r="HEI262" s="12">
        <v>0</v>
      </c>
      <c r="HEJ262" s="12">
        <v>0</v>
      </c>
      <c r="HEK262" s="12">
        <v>0</v>
      </c>
      <c r="HEL262" s="12">
        <v>0</v>
      </c>
      <c r="HEM262" s="12">
        <v>0</v>
      </c>
      <c r="HEN262" s="12">
        <v>0</v>
      </c>
      <c r="HEO262" s="12">
        <v>0</v>
      </c>
      <c r="HEP262" s="12">
        <v>0</v>
      </c>
      <c r="HEQ262" s="12">
        <v>0</v>
      </c>
      <c r="HER262" s="12">
        <v>0</v>
      </c>
      <c r="HES262" s="12">
        <v>0</v>
      </c>
      <c r="HET262" s="12">
        <v>0</v>
      </c>
      <c r="HEU262" s="12">
        <v>0</v>
      </c>
      <c r="HEV262" s="12">
        <v>0</v>
      </c>
      <c r="HEW262" s="12">
        <v>0</v>
      </c>
      <c r="HEX262" s="12">
        <v>0</v>
      </c>
      <c r="HEY262" s="12">
        <v>0</v>
      </c>
      <c r="HEZ262" s="12">
        <v>0</v>
      </c>
      <c r="HFA262" s="12">
        <v>0</v>
      </c>
      <c r="HFB262" s="12">
        <v>0</v>
      </c>
      <c r="HFC262" s="12">
        <v>0</v>
      </c>
      <c r="HFD262" s="12">
        <v>0</v>
      </c>
      <c r="HFE262" s="12">
        <v>0</v>
      </c>
      <c r="HFF262" s="12">
        <v>0</v>
      </c>
      <c r="HFG262" s="12">
        <v>0</v>
      </c>
      <c r="HFH262" s="12">
        <v>0</v>
      </c>
      <c r="HFI262" s="12">
        <v>0</v>
      </c>
      <c r="HFJ262" s="12">
        <v>0</v>
      </c>
      <c r="HFK262" s="12">
        <v>0</v>
      </c>
      <c r="HFL262" s="12">
        <v>0</v>
      </c>
      <c r="HFM262" s="12">
        <v>0</v>
      </c>
      <c r="HFN262" s="12">
        <v>0</v>
      </c>
      <c r="HFO262" s="12">
        <v>0</v>
      </c>
      <c r="HFP262" s="12">
        <v>0</v>
      </c>
      <c r="HFQ262" s="12">
        <v>0</v>
      </c>
      <c r="HFR262" s="12">
        <v>0</v>
      </c>
      <c r="HFS262" s="12">
        <v>0</v>
      </c>
      <c r="HFT262" s="12">
        <v>0</v>
      </c>
      <c r="HFU262" s="12">
        <v>0</v>
      </c>
      <c r="HFV262" s="12">
        <v>0</v>
      </c>
      <c r="HFW262" s="12">
        <v>0</v>
      </c>
      <c r="HFX262" s="12">
        <v>0</v>
      </c>
      <c r="HFY262" s="12">
        <v>0</v>
      </c>
      <c r="HFZ262" s="12">
        <v>0</v>
      </c>
      <c r="HGA262" s="12">
        <v>0</v>
      </c>
      <c r="HGB262" s="12">
        <v>0</v>
      </c>
      <c r="HGC262" s="12">
        <v>0</v>
      </c>
      <c r="HGD262" s="12">
        <v>0</v>
      </c>
      <c r="HGE262" s="12">
        <v>0</v>
      </c>
      <c r="HGF262" s="12">
        <v>0</v>
      </c>
      <c r="HGG262" s="12">
        <v>0</v>
      </c>
      <c r="HGH262" s="12">
        <v>0</v>
      </c>
      <c r="HGI262" s="12">
        <v>0</v>
      </c>
      <c r="HGJ262" s="12">
        <v>0</v>
      </c>
      <c r="HGK262" s="12">
        <v>0</v>
      </c>
      <c r="HGL262" s="12">
        <v>0</v>
      </c>
      <c r="HGM262" s="12">
        <v>0</v>
      </c>
      <c r="HGN262" s="12">
        <v>0</v>
      </c>
      <c r="HGO262" s="12">
        <v>0</v>
      </c>
      <c r="HGP262" s="12">
        <v>0</v>
      </c>
      <c r="HGQ262" s="12">
        <v>0</v>
      </c>
      <c r="HGR262" s="12">
        <v>0</v>
      </c>
      <c r="HGS262" s="12">
        <v>0</v>
      </c>
      <c r="HGT262" s="12">
        <v>0</v>
      </c>
      <c r="HGU262" s="12">
        <v>0</v>
      </c>
      <c r="HGV262" s="12">
        <v>0</v>
      </c>
      <c r="HGW262" s="12">
        <v>0</v>
      </c>
      <c r="HGX262" s="12">
        <v>0</v>
      </c>
      <c r="HGY262" s="12">
        <v>0</v>
      </c>
      <c r="HGZ262" s="12">
        <v>0</v>
      </c>
      <c r="HHA262" s="12">
        <v>0</v>
      </c>
      <c r="HHB262" s="12">
        <v>0</v>
      </c>
      <c r="HHC262" s="12">
        <v>0</v>
      </c>
      <c r="HHD262" s="12">
        <v>0</v>
      </c>
      <c r="HHE262" s="12">
        <v>0</v>
      </c>
      <c r="HHF262" s="12">
        <v>0</v>
      </c>
      <c r="HHG262" s="12">
        <v>0</v>
      </c>
      <c r="HHH262" s="12">
        <v>0</v>
      </c>
      <c r="HHI262" s="12">
        <v>0</v>
      </c>
      <c r="HHJ262" s="12">
        <v>0</v>
      </c>
      <c r="HHK262" s="12">
        <v>0</v>
      </c>
      <c r="HHL262" s="12">
        <v>0</v>
      </c>
      <c r="HHM262" s="12">
        <v>0</v>
      </c>
      <c r="HHN262" s="12">
        <v>0</v>
      </c>
      <c r="HHO262" s="12">
        <v>0</v>
      </c>
      <c r="HHP262" s="12">
        <v>0</v>
      </c>
      <c r="HHQ262" s="12">
        <v>0</v>
      </c>
      <c r="HHR262" s="12">
        <v>0</v>
      </c>
      <c r="HHS262" s="12">
        <v>0</v>
      </c>
      <c r="HHT262" s="12">
        <v>0</v>
      </c>
      <c r="HHU262" s="12">
        <v>0</v>
      </c>
      <c r="HHV262" s="12">
        <v>0</v>
      </c>
      <c r="HHW262" s="12">
        <v>0</v>
      </c>
      <c r="HHX262" s="12">
        <v>0</v>
      </c>
      <c r="HHY262" s="12">
        <v>0</v>
      </c>
      <c r="HHZ262" s="12">
        <v>0</v>
      </c>
      <c r="HIA262" s="12">
        <v>0</v>
      </c>
      <c r="HIB262" s="12">
        <v>0</v>
      </c>
      <c r="HIC262" s="12">
        <v>0</v>
      </c>
      <c r="HID262" s="12">
        <v>0</v>
      </c>
      <c r="HIE262" s="12">
        <v>0</v>
      </c>
      <c r="HIF262" s="12">
        <v>0</v>
      </c>
      <c r="HIG262" s="12">
        <v>0</v>
      </c>
      <c r="HIH262" s="12">
        <v>0</v>
      </c>
      <c r="HII262" s="12">
        <v>0</v>
      </c>
      <c r="HIJ262" s="12">
        <v>0</v>
      </c>
      <c r="HIK262" s="12">
        <v>0</v>
      </c>
      <c r="HIL262" s="12">
        <v>0</v>
      </c>
      <c r="HIM262" s="12">
        <v>0</v>
      </c>
      <c r="HIN262" s="12">
        <v>0</v>
      </c>
      <c r="HIO262" s="12">
        <v>0</v>
      </c>
      <c r="HIP262" s="12">
        <v>0</v>
      </c>
      <c r="HIQ262" s="12">
        <v>0</v>
      </c>
      <c r="HIR262" s="12">
        <v>0</v>
      </c>
      <c r="HIS262" s="12">
        <v>0</v>
      </c>
      <c r="HIT262" s="12">
        <v>0</v>
      </c>
      <c r="HIU262" s="12">
        <v>0</v>
      </c>
      <c r="HIV262" s="12">
        <v>0</v>
      </c>
      <c r="HIW262" s="12">
        <v>0</v>
      </c>
      <c r="HIX262" s="12">
        <v>0</v>
      </c>
      <c r="HIY262" s="12">
        <v>0</v>
      </c>
      <c r="HIZ262" s="12">
        <v>0</v>
      </c>
      <c r="HJA262" s="12">
        <v>0</v>
      </c>
      <c r="HJB262" s="12">
        <v>0</v>
      </c>
      <c r="HJC262" s="12">
        <v>0</v>
      </c>
      <c r="HJD262" s="12">
        <v>0</v>
      </c>
      <c r="HJE262" s="12">
        <v>0</v>
      </c>
      <c r="HJF262" s="12">
        <v>0</v>
      </c>
      <c r="HJG262" s="12">
        <v>0</v>
      </c>
      <c r="HJH262" s="12">
        <v>0</v>
      </c>
      <c r="HJI262" s="12">
        <v>0</v>
      </c>
      <c r="HJJ262" s="12">
        <v>0</v>
      </c>
      <c r="HJK262" s="12">
        <v>0</v>
      </c>
      <c r="HJL262" s="12">
        <v>0</v>
      </c>
      <c r="HJM262" s="12">
        <v>0</v>
      </c>
      <c r="HJN262" s="12">
        <v>0</v>
      </c>
      <c r="HJO262" s="12">
        <v>0</v>
      </c>
      <c r="HJP262" s="12">
        <v>0</v>
      </c>
      <c r="HJQ262" s="12">
        <v>0</v>
      </c>
      <c r="HJR262" s="12">
        <v>0</v>
      </c>
      <c r="HJS262" s="12">
        <v>0</v>
      </c>
      <c r="HJT262" s="12">
        <v>0</v>
      </c>
      <c r="HJU262" s="12">
        <v>0</v>
      </c>
      <c r="HJV262" s="12">
        <v>0</v>
      </c>
      <c r="HJW262" s="12">
        <v>0</v>
      </c>
      <c r="HJX262" s="12">
        <v>0</v>
      </c>
      <c r="HJY262" s="12">
        <v>0</v>
      </c>
      <c r="HJZ262" s="12">
        <v>0</v>
      </c>
      <c r="HKA262" s="12">
        <v>0</v>
      </c>
      <c r="HKB262" s="12">
        <v>0</v>
      </c>
      <c r="HKC262" s="12">
        <v>0</v>
      </c>
      <c r="HKD262" s="12">
        <v>0</v>
      </c>
      <c r="HKE262" s="12">
        <v>0</v>
      </c>
      <c r="HKF262" s="12">
        <v>0</v>
      </c>
      <c r="HKG262" s="12">
        <v>0</v>
      </c>
      <c r="HKH262" s="12">
        <v>0</v>
      </c>
      <c r="HKI262" s="12">
        <v>0</v>
      </c>
      <c r="HKJ262" s="12">
        <v>0</v>
      </c>
      <c r="HKK262" s="12">
        <v>0</v>
      </c>
      <c r="HKL262" s="12">
        <v>0</v>
      </c>
      <c r="HKM262" s="12">
        <v>0</v>
      </c>
      <c r="HKN262" s="12">
        <v>0</v>
      </c>
      <c r="HKO262" s="12">
        <v>0</v>
      </c>
      <c r="HKP262" s="12">
        <v>0</v>
      </c>
      <c r="HKQ262" s="12">
        <v>0</v>
      </c>
      <c r="HKR262" s="12">
        <v>0</v>
      </c>
      <c r="HKS262" s="12">
        <v>0</v>
      </c>
      <c r="HKT262" s="12">
        <v>0</v>
      </c>
      <c r="HKU262" s="12">
        <v>0</v>
      </c>
      <c r="HKV262" s="12">
        <v>0</v>
      </c>
      <c r="HKW262" s="12">
        <v>0</v>
      </c>
      <c r="HKX262" s="12">
        <v>0</v>
      </c>
      <c r="HKY262" s="12">
        <v>0</v>
      </c>
      <c r="HKZ262" s="12">
        <v>0</v>
      </c>
      <c r="HLA262" s="12">
        <v>0</v>
      </c>
      <c r="HLB262" s="12">
        <v>0</v>
      </c>
      <c r="HLC262" s="12">
        <v>0</v>
      </c>
      <c r="HLD262" s="12">
        <v>0</v>
      </c>
      <c r="HLE262" s="12">
        <v>0</v>
      </c>
      <c r="HLF262" s="12">
        <v>0</v>
      </c>
      <c r="HLG262" s="12">
        <v>0</v>
      </c>
      <c r="HLH262" s="12">
        <v>0</v>
      </c>
      <c r="HLI262" s="12">
        <v>0</v>
      </c>
      <c r="HLJ262" s="12">
        <v>0</v>
      </c>
      <c r="HLK262" s="12">
        <v>0</v>
      </c>
      <c r="HLL262" s="12">
        <v>0</v>
      </c>
      <c r="HLM262" s="12">
        <v>0</v>
      </c>
      <c r="HLN262" s="12">
        <v>0</v>
      </c>
      <c r="HLO262" s="12">
        <v>0</v>
      </c>
      <c r="HLP262" s="12">
        <v>0</v>
      </c>
      <c r="HLQ262" s="12">
        <v>0</v>
      </c>
      <c r="HLR262" s="12">
        <v>0</v>
      </c>
      <c r="HLS262" s="12">
        <v>0</v>
      </c>
      <c r="HLT262" s="12">
        <v>0</v>
      </c>
      <c r="HLU262" s="12">
        <v>0</v>
      </c>
      <c r="HLV262" s="12">
        <v>0</v>
      </c>
      <c r="HLW262" s="12">
        <v>0</v>
      </c>
      <c r="HLX262" s="12">
        <v>0</v>
      </c>
      <c r="HLY262" s="12">
        <v>0</v>
      </c>
      <c r="HLZ262" s="12">
        <v>0</v>
      </c>
      <c r="HMA262" s="12">
        <v>0</v>
      </c>
      <c r="HMB262" s="12">
        <v>0</v>
      </c>
      <c r="HMC262" s="12">
        <v>0</v>
      </c>
      <c r="HMD262" s="12">
        <v>0</v>
      </c>
      <c r="HME262" s="12">
        <v>0</v>
      </c>
      <c r="HMF262" s="12">
        <v>0</v>
      </c>
      <c r="HMG262" s="12">
        <v>0</v>
      </c>
      <c r="HMH262" s="12">
        <v>0</v>
      </c>
      <c r="HMI262" s="12">
        <v>0</v>
      </c>
      <c r="HMJ262" s="12">
        <v>0</v>
      </c>
      <c r="HMK262" s="12">
        <v>0</v>
      </c>
      <c r="HML262" s="12">
        <v>0</v>
      </c>
      <c r="HMM262" s="12">
        <v>0</v>
      </c>
      <c r="HMN262" s="12">
        <v>0</v>
      </c>
      <c r="HMO262" s="12">
        <v>0</v>
      </c>
      <c r="HMP262" s="12">
        <v>0</v>
      </c>
      <c r="HMQ262" s="12">
        <v>0</v>
      </c>
      <c r="HMR262" s="12">
        <v>0</v>
      </c>
      <c r="HMS262" s="12">
        <v>0</v>
      </c>
      <c r="HMT262" s="12">
        <v>0</v>
      </c>
      <c r="HMU262" s="12">
        <v>0</v>
      </c>
      <c r="HMV262" s="12">
        <v>0</v>
      </c>
      <c r="HMW262" s="12">
        <v>0</v>
      </c>
      <c r="HMX262" s="12">
        <v>0</v>
      </c>
      <c r="HMY262" s="12">
        <v>0</v>
      </c>
      <c r="HMZ262" s="12">
        <v>0</v>
      </c>
      <c r="HNA262" s="12">
        <v>0</v>
      </c>
      <c r="HNB262" s="12">
        <v>0</v>
      </c>
      <c r="HNC262" s="12">
        <v>0</v>
      </c>
      <c r="HND262" s="12">
        <v>0</v>
      </c>
      <c r="HNE262" s="12">
        <v>0</v>
      </c>
      <c r="HNF262" s="12">
        <v>0</v>
      </c>
      <c r="HNG262" s="12">
        <v>0</v>
      </c>
      <c r="HNH262" s="12">
        <v>0</v>
      </c>
      <c r="HNI262" s="12">
        <v>0</v>
      </c>
      <c r="HNJ262" s="12">
        <v>0</v>
      </c>
      <c r="HNK262" s="12">
        <v>0</v>
      </c>
      <c r="HNL262" s="12">
        <v>0</v>
      </c>
      <c r="HNM262" s="12">
        <v>0</v>
      </c>
      <c r="HNN262" s="12">
        <v>0</v>
      </c>
      <c r="HNO262" s="12">
        <v>0</v>
      </c>
      <c r="HNP262" s="12">
        <v>0</v>
      </c>
      <c r="HNQ262" s="12">
        <v>0</v>
      </c>
      <c r="HNR262" s="12">
        <v>0</v>
      </c>
      <c r="HNS262" s="12">
        <v>0</v>
      </c>
      <c r="HNT262" s="12">
        <v>0</v>
      </c>
      <c r="HNU262" s="12">
        <v>0</v>
      </c>
      <c r="HNV262" s="12">
        <v>0</v>
      </c>
      <c r="HNW262" s="12">
        <v>0</v>
      </c>
      <c r="HNX262" s="12">
        <v>0</v>
      </c>
      <c r="HNY262" s="12">
        <v>0</v>
      </c>
      <c r="HNZ262" s="12">
        <v>0</v>
      </c>
      <c r="HOA262" s="12">
        <v>0</v>
      </c>
      <c r="HOB262" s="12">
        <v>0</v>
      </c>
      <c r="HOC262" s="12">
        <v>0</v>
      </c>
      <c r="HOD262" s="12">
        <v>0</v>
      </c>
      <c r="HOE262" s="12">
        <v>0</v>
      </c>
      <c r="HOF262" s="12">
        <v>0</v>
      </c>
      <c r="HOG262" s="12">
        <v>0</v>
      </c>
      <c r="HOH262" s="12">
        <v>0</v>
      </c>
      <c r="HOI262" s="12">
        <v>0</v>
      </c>
      <c r="HOJ262" s="12">
        <v>0</v>
      </c>
      <c r="HOK262" s="12">
        <v>0</v>
      </c>
      <c r="HOL262" s="12">
        <v>0</v>
      </c>
      <c r="HOM262" s="12">
        <v>0</v>
      </c>
      <c r="HON262" s="12">
        <v>0</v>
      </c>
      <c r="HOO262" s="12">
        <v>0</v>
      </c>
      <c r="HOP262" s="12">
        <v>0</v>
      </c>
      <c r="HOQ262" s="12">
        <v>0</v>
      </c>
      <c r="HOR262" s="12">
        <v>0</v>
      </c>
      <c r="HOS262" s="12">
        <v>0</v>
      </c>
      <c r="HOT262" s="12">
        <v>0</v>
      </c>
      <c r="HOU262" s="12">
        <v>0</v>
      </c>
      <c r="HOV262" s="12">
        <v>0</v>
      </c>
      <c r="HOW262" s="12">
        <v>0</v>
      </c>
      <c r="HOX262" s="12">
        <v>0</v>
      </c>
      <c r="HOY262" s="12">
        <v>0</v>
      </c>
      <c r="HOZ262" s="12">
        <v>0</v>
      </c>
      <c r="HPA262" s="12">
        <v>0</v>
      </c>
      <c r="HPB262" s="12">
        <v>0</v>
      </c>
      <c r="HPC262" s="12">
        <v>0</v>
      </c>
      <c r="HPD262" s="12">
        <v>0</v>
      </c>
      <c r="HPE262" s="12">
        <v>0</v>
      </c>
      <c r="HPF262" s="12">
        <v>0</v>
      </c>
      <c r="HPG262" s="12">
        <v>0</v>
      </c>
      <c r="HPH262" s="12">
        <v>0</v>
      </c>
      <c r="HPI262" s="12">
        <v>0</v>
      </c>
      <c r="HPJ262" s="12">
        <v>0</v>
      </c>
      <c r="HPK262" s="12">
        <v>0</v>
      </c>
      <c r="HPL262" s="12">
        <v>0</v>
      </c>
      <c r="HPM262" s="12">
        <v>0</v>
      </c>
      <c r="HPN262" s="12">
        <v>0</v>
      </c>
      <c r="HPO262" s="12">
        <v>0</v>
      </c>
      <c r="HPP262" s="12">
        <v>0</v>
      </c>
      <c r="HPQ262" s="12">
        <v>0</v>
      </c>
      <c r="HPR262" s="12">
        <v>0</v>
      </c>
      <c r="HPS262" s="12">
        <v>0</v>
      </c>
      <c r="HPT262" s="12">
        <v>0</v>
      </c>
      <c r="HPU262" s="12">
        <v>0</v>
      </c>
      <c r="HPV262" s="12">
        <v>0</v>
      </c>
      <c r="HPW262" s="12">
        <v>0</v>
      </c>
      <c r="HPX262" s="12">
        <v>0</v>
      </c>
      <c r="HPY262" s="12">
        <v>0</v>
      </c>
      <c r="HPZ262" s="12">
        <v>0</v>
      </c>
      <c r="HQA262" s="12">
        <v>0</v>
      </c>
      <c r="HQB262" s="12">
        <v>0</v>
      </c>
      <c r="HQC262" s="12">
        <v>0</v>
      </c>
      <c r="HQD262" s="12">
        <v>0</v>
      </c>
      <c r="HQE262" s="12">
        <v>0</v>
      </c>
      <c r="HQF262" s="12">
        <v>0</v>
      </c>
      <c r="HQG262" s="12">
        <v>0</v>
      </c>
      <c r="HQH262" s="12">
        <v>0</v>
      </c>
      <c r="HQI262" s="12">
        <v>0</v>
      </c>
      <c r="HQJ262" s="12">
        <v>0</v>
      </c>
      <c r="HQK262" s="12">
        <v>0</v>
      </c>
      <c r="HQL262" s="12">
        <v>0</v>
      </c>
      <c r="HQM262" s="12">
        <v>0</v>
      </c>
      <c r="HQN262" s="12">
        <v>0</v>
      </c>
      <c r="HQO262" s="12">
        <v>0</v>
      </c>
      <c r="HQP262" s="12">
        <v>0</v>
      </c>
      <c r="HQQ262" s="12">
        <v>0</v>
      </c>
      <c r="HQR262" s="12">
        <v>0</v>
      </c>
      <c r="HQS262" s="12">
        <v>0</v>
      </c>
      <c r="HQT262" s="12">
        <v>0</v>
      </c>
      <c r="HQU262" s="12">
        <v>0</v>
      </c>
      <c r="HQV262" s="12">
        <v>0</v>
      </c>
      <c r="HQW262" s="12">
        <v>0</v>
      </c>
      <c r="HQX262" s="12">
        <v>0</v>
      </c>
      <c r="HQY262" s="12">
        <v>0</v>
      </c>
      <c r="HQZ262" s="12">
        <v>0</v>
      </c>
      <c r="HRA262" s="12">
        <v>0</v>
      </c>
      <c r="HRB262" s="12">
        <v>0</v>
      </c>
      <c r="HRC262" s="12">
        <v>0</v>
      </c>
      <c r="HRD262" s="12">
        <v>0</v>
      </c>
      <c r="HRE262" s="12">
        <v>0</v>
      </c>
      <c r="HRF262" s="12">
        <v>0</v>
      </c>
      <c r="HRG262" s="12">
        <v>0</v>
      </c>
      <c r="HRH262" s="12">
        <v>0</v>
      </c>
      <c r="HRI262" s="12">
        <v>0</v>
      </c>
      <c r="HRJ262" s="12">
        <v>0</v>
      </c>
      <c r="HRK262" s="12">
        <v>0</v>
      </c>
      <c r="HRL262" s="12">
        <v>0</v>
      </c>
      <c r="HRM262" s="12">
        <v>0</v>
      </c>
      <c r="HRN262" s="12">
        <v>0</v>
      </c>
      <c r="HRO262" s="12">
        <v>0</v>
      </c>
      <c r="HRP262" s="12">
        <v>0</v>
      </c>
      <c r="HRQ262" s="12">
        <v>0</v>
      </c>
      <c r="HRR262" s="12">
        <v>0</v>
      </c>
      <c r="HRS262" s="12">
        <v>0</v>
      </c>
      <c r="HRT262" s="12">
        <v>0</v>
      </c>
      <c r="HRU262" s="12">
        <v>0</v>
      </c>
      <c r="HRV262" s="12">
        <v>0</v>
      </c>
      <c r="HRW262" s="12">
        <v>0</v>
      </c>
      <c r="HRX262" s="12">
        <v>0</v>
      </c>
      <c r="HRY262" s="12">
        <v>0</v>
      </c>
      <c r="HRZ262" s="12">
        <v>0</v>
      </c>
      <c r="HSA262" s="12">
        <v>0</v>
      </c>
      <c r="HSB262" s="12">
        <v>0</v>
      </c>
      <c r="HSC262" s="12">
        <v>0</v>
      </c>
      <c r="HSD262" s="12">
        <v>0</v>
      </c>
      <c r="HSE262" s="12">
        <v>0</v>
      </c>
      <c r="HSF262" s="12">
        <v>0</v>
      </c>
      <c r="HSG262" s="12">
        <v>0</v>
      </c>
      <c r="HSH262" s="12">
        <v>0</v>
      </c>
      <c r="HSI262" s="12">
        <v>0</v>
      </c>
      <c r="HSJ262" s="12">
        <v>0</v>
      </c>
      <c r="HSK262" s="12">
        <v>0</v>
      </c>
      <c r="HSL262" s="12">
        <v>0</v>
      </c>
      <c r="HSM262" s="12">
        <v>0</v>
      </c>
      <c r="HSN262" s="12">
        <v>0</v>
      </c>
      <c r="HSO262" s="12">
        <v>0</v>
      </c>
      <c r="HSP262" s="12">
        <v>0</v>
      </c>
      <c r="HSQ262" s="12">
        <v>0</v>
      </c>
      <c r="HSR262" s="12">
        <v>0</v>
      </c>
      <c r="HSS262" s="12">
        <v>0</v>
      </c>
      <c r="HST262" s="12">
        <v>0</v>
      </c>
      <c r="HSU262" s="12">
        <v>0</v>
      </c>
      <c r="HSV262" s="12">
        <v>0</v>
      </c>
      <c r="HSW262" s="12">
        <v>0</v>
      </c>
      <c r="HSX262" s="12">
        <v>0</v>
      </c>
      <c r="HSY262" s="12">
        <v>0</v>
      </c>
      <c r="HSZ262" s="12">
        <v>0</v>
      </c>
      <c r="HTA262" s="12">
        <v>0</v>
      </c>
      <c r="HTB262" s="12">
        <v>0</v>
      </c>
      <c r="HTC262" s="12">
        <v>0</v>
      </c>
      <c r="HTD262" s="12">
        <v>0</v>
      </c>
      <c r="HTE262" s="12">
        <v>0</v>
      </c>
      <c r="HTF262" s="12">
        <v>0</v>
      </c>
      <c r="HTG262" s="12">
        <v>0</v>
      </c>
      <c r="HTH262" s="12">
        <v>0</v>
      </c>
      <c r="HTI262" s="12">
        <v>0</v>
      </c>
      <c r="HTJ262" s="12">
        <v>0</v>
      </c>
      <c r="HTK262" s="12">
        <v>0</v>
      </c>
      <c r="HTL262" s="12">
        <v>0</v>
      </c>
      <c r="HTM262" s="12">
        <v>0</v>
      </c>
      <c r="HTN262" s="12">
        <v>0</v>
      </c>
      <c r="HTO262" s="12">
        <v>0</v>
      </c>
      <c r="HTP262" s="12">
        <v>0</v>
      </c>
      <c r="HTQ262" s="12">
        <v>0</v>
      </c>
      <c r="HTR262" s="12">
        <v>0</v>
      </c>
      <c r="HTS262" s="12">
        <v>0</v>
      </c>
      <c r="HTT262" s="12">
        <v>0</v>
      </c>
      <c r="HTU262" s="12">
        <v>0</v>
      </c>
      <c r="HTV262" s="12">
        <v>0</v>
      </c>
      <c r="HTW262" s="12">
        <v>0</v>
      </c>
      <c r="HTX262" s="12">
        <v>0</v>
      </c>
      <c r="HTY262" s="12">
        <v>0</v>
      </c>
      <c r="HTZ262" s="12">
        <v>0</v>
      </c>
      <c r="HUA262" s="12">
        <v>0</v>
      </c>
      <c r="HUB262" s="12">
        <v>0</v>
      </c>
      <c r="HUC262" s="12">
        <v>0</v>
      </c>
      <c r="HUD262" s="12">
        <v>0</v>
      </c>
      <c r="HUE262" s="12">
        <v>0</v>
      </c>
      <c r="HUF262" s="12">
        <v>0</v>
      </c>
      <c r="HUG262" s="12">
        <v>0</v>
      </c>
      <c r="HUH262" s="12">
        <v>0</v>
      </c>
      <c r="HUI262" s="12">
        <v>0</v>
      </c>
      <c r="HUJ262" s="12">
        <v>0</v>
      </c>
      <c r="HUK262" s="12">
        <v>0</v>
      </c>
      <c r="HUL262" s="12">
        <v>0</v>
      </c>
      <c r="HUM262" s="12">
        <v>0</v>
      </c>
      <c r="HUN262" s="12">
        <v>0</v>
      </c>
      <c r="HUO262" s="12">
        <v>0</v>
      </c>
      <c r="HUP262" s="12">
        <v>0</v>
      </c>
      <c r="HUQ262" s="12">
        <v>0</v>
      </c>
      <c r="HUR262" s="12">
        <v>0</v>
      </c>
      <c r="HUS262" s="12">
        <v>0</v>
      </c>
      <c r="HUT262" s="12">
        <v>0</v>
      </c>
      <c r="HUU262" s="12">
        <v>0</v>
      </c>
      <c r="HUV262" s="12">
        <v>0</v>
      </c>
      <c r="HUW262" s="12">
        <v>0</v>
      </c>
      <c r="HUX262" s="12">
        <v>0</v>
      </c>
      <c r="HUY262" s="12">
        <v>0</v>
      </c>
      <c r="HUZ262" s="12">
        <v>0</v>
      </c>
      <c r="HVA262" s="12">
        <v>0</v>
      </c>
      <c r="HVB262" s="12">
        <v>0</v>
      </c>
      <c r="HVC262" s="12">
        <v>0</v>
      </c>
      <c r="HVD262" s="12">
        <v>0</v>
      </c>
      <c r="HVE262" s="12">
        <v>0</v>
      </c>
      <c r="HVF262" s="12">
        <v>0</v>
      </c>
      <c r="HVG262" s="12">
        <v>0</v>
      </c>
      <c r="HVH262" s="12">
        <v>0</v>
      </c>
      <c r="HVI262" s="12">
        <v>0</v>
      </c>
      <c r="HVJ262" s="12">
        <v>0</v>
      </c>
      <c r="HVK262" s="12">
        <v>0</v>
      </c>
      <c r="HVL262" s="12">
        <v>0</v>
      </c>
      <c r="HVM262" s="12">
        <v>0</v>
      </c>
      <c r="HVN262" s="12">
        <v>0</v>
      </c>
      <c r="HVO262" s="12">
        <v>0</v>
      </c>
      <c r="HVP262" s="12">
        <v>0</v>
      </c>
      <c r="HVQ262" s="12">
        <v>0</v>
      </c>
      <c r="HVR262" s="12">
        <v>0</v>
      </c>
      <c r="HVS262" s="12">
        <v>0</v>
      </c>
      <c r="HVT262" s="12">
        <v>0</v>
      </c>
      <c r="HVU262" s="12">
        <v>0</v>
      </c>
      <c r="HVV262" s="12">
        <v>0</v>
      </c>
      <c r="HVW262" s="12">
        <v>0</v>
      </c>
      <c r="HVX262" s="12">
        <v>0</v>
      </c>
      <c r="HVY262" s="12">
        <v>0</v>
      </c>
      <c r="HVZ262" s="12">
        <v>0</v>
      </c>
      <c r="HWA262" s="12">
        <v>0</v>
      </c>
      <c r="HWB262" s="12">
        <v>0</v>
      </c>
      <c r="HWC262" s="12">
        <v>0</v>
      </c>
      <c r="HWD262" s="12">
        <v>0</v>
      </c>
      <c r="HWE262" s="12">
        <v>0</v>
      </c>
      <c r="HWF262" s="12">
        <v>0</v>
      </c>
      <c r="HWG262" s="12">
        <v>0</v>
      </c>
      <c r="HWH262" s="12">
        <v>0</v>
      </c>
      <c r="HWI262" s="12">
        <v>0</v>
      </c>
      <c r="HWJ262" s="12">
        <v>0</v>
      </c>
      <c r="HWK262" s="12">
        <v>0</v>
      </c>
      <c r="HWL262" s="12">
        <v>0</v>
      </c>
      <c r="HWM262" s="12">
        <v>0</v>
      </c>
      <c r="HWN262" s="12">
        <v>0</v>
      </c>
      <c r="HWO262" s="12">
        <v>0</v>
      </c>
      <c r="HWP262" s="12">
        <v>0</v>
      </c>
      <c r="HWQ262" s="12">
        <v>0</v>
      </c>
      <c r="HWR262" s="12">
        <v>0</v>
      </c>
      <c r="HWS262" s="12">
        <v>0</v>
      </c>
      <c r="HWT262" s="12">
        <v>0</v>
      </c>
      <c r="HWU262" s="12">
        <v>0</v>
      </c>
      <c r="HWV262" s="12">
        <v>0</v>
      </c>
      <c r="HWW262" s="12">
        <v>0</v>
      </c>
      <c r="HWX262" s="12">
        <v>0</v>
      </c>
      <c r="HWY262" s="12">
        <v>0</v>
      </c>
      <c r="HWZ262" s="12">
        <v>0</v>
      </c>
      <c r="HXA262" s="12">
        <v>0</v>
      </c>
      <c r="HXB262" s="12">
        <v>0</v>
      </c>
      <c r="HXC262" s="12">
        <v>0</v>
      </c>
      <c r="HXD262" s="12">
        <v>0</v>
      </c>
      <c r="HXE262" s="12">
        <v>0</v>
      </c>
      <c r="HXF262" s="12">
        <v>0</v>
      </c>
      <c r="HXG262" s="12">
        <v>0</v>
      </c>
      <c r="HXH262" s="12">
        <v>0</v>
      </c>
      <c r="HXI262" s="12">
        <v>0</v>
      </c>
      <c r="HXJ262" s="12">
        <v>0</v>
      </c>
      <c r="HXK262" s="12">
        <v>0</v>
      </c>
      <c r="HXL262" s="12">
        <v>0</v>
      </c>
      <c r="HXM262" s="12">
        <v>0</v>
      </c>
      <c r="HXN262" s="12">
        <v>0</v>
      </c>
      <c r="HXO262" s="12">
        <v>0</v>
      </c>
      <c r="HXP262" s="12">
        <v>0</v>
      </c>
      <c r="HXQ262" s="12">
        <v>0</v>
      </c>
      <c r="HXR262" s="12">
        <v>0</v>
      </c>
      <c r="HXS262" s="12">
        <v>0</v>
      </c>
      <c r="HXT262" s="12">
        <v>0</v>
      </c>
      <c r="HXU262" s="12">
        <v>0</v>
      </c>
      <c r="HXV262" s="12">
        <v>0</v>
      </c>
      <c r="HXW262" s="12">
        <v>0</v>
      </c>
      <c r="HXX262" s="12">
        <v>0</v>
      </c>
      <c r="HXY262" s="12">
        <v>0</v>
      </c>
      <c r="HXZ262" s="12">
        <v>0</v>
      </c>
      <c r="HYA262" s="12">
        <v>0</v>
      </c>
      <c r="HYB262" s="12">
        <v>0</v>
      </c>
      <c r="HYC262" s="12">
        <v>0</v>
      </c>
      <c r="HYD262" s="12">
        <v>0</v>
      </c>
      <c r="HYE262" s="12">
        <v>0</v>
      </c>
      <c r="HYF262" s="12">
        <v>0</v>
      </c>
      <c r="HYG262" s="12">
        <v>0</v>
      </c>
      <c r="HYH262" s="12">
        <v>0</v>
      </c>
      <c r="HYI262" s="12">
        <v>0</v>
      </c>
      <c r="HYJ262" s="12">
        <v>0</v>
      </c>
      <c r="HYK262" s="12">
        <v>0</v>
      </c>
      <c r="HYL262" s="12">
        <v>0</v>
      </c>
      <c r="HYM262" s="12">
        <v>0</v>
      </c>
      <c r="HYN262" s="12">
        <v>0</v>
      </c>
      <c r="HYO262" s="12">
        <v>0</v>
      </c>
      <c r="HYP262" s="12">
        <v>0</v>
      </c>
      <c r="HYQ262" s="12">
        <v>0</v>
      </c>
      <c r="HYR262" s="12">
        <v>0</v>
      </c>
      <c r="HYS262" s="12">
        <v>0</v>
      </c>
      <c r="HYT262" s="12">
        <v>0</v>
      </c>
      <c r="HYU262" s="12">
        <v>0</v>
      </c>
      <c r="HYV262" s="12">
        <v>0</v>
      </c>
      <c r="HYW262" s="12">
        <v>0</v>
      </c>
      <c r="HYX262" s="12">
        <v>0</v>
      </c>
      <c r="HYY262" s="12">
        <v>0</v>
      </c>
      <c r="HYZ262" s="12">
        <v>0</v>
      </c>
      <c r="HZA262" s="12">
        <v>0</v>
      </c>
      <c r="HZB262" s="12">
        <v>0</v>
      </c>
      <c r="HZC262" s="12">
        <v>0</v>
      </c>
      <c r="HZD262" s="12">
        <v>0</v>
      </c>
      <c r="HZE262" s="12">
        <v>0</v>
      </c>
      <c r="HZF262" s="12">
        <v>0</v>
      </c>
      <c r="HZG262" s="12">
        <v>0</v>
      </c>
      <c r="HZH262" s="12">
        <v>0</v>
      </c>
      <c r="HZI262" s="12">
        <v>0</v>
      </c>
      <c r="HZJ262" s="12">
        <v>0</v>
      </c>
      <c r="HZK262" s="12">
        <v>0</v>
      </c>
      <c r="HZL262" s="12">
        <v>0</v>
      </c>
      <c r="HZM262" s="12">
        <v>0</v>
      </c>
      <c r="HZN262" s="12">
        <v>0</v>
      </c>
      <c r="HZO262" s="12">
        <v>0</v>
      </c>
      <c r="HZP262" s="12">
        <v>0</v>
      </c>
      <c r="HZQ262" s="12">
        <v>0</v>
      </c>
      <c r="HZR262" s="12">
        <v>0</v>
      </c>
      <c r="HZS262" s="12">
        <v>0</v>
      </c>
      <c r="HZT262" s="12">
        <v>0</v>
      </c>
      <c r="HZU262" s="12">
        <v>0</v>
      </c>
      <c r="HZV262" s="12">
        <v>0</v>
      </c>
      <c r="HZW262" s="12">
        <v>0</v>
      </c>
      <c r="HZX262" s="12">
        <v>0</v>
      </c>
      <c r="HZY262" s="12">
        <v>0</v>
      </c>
      <c r="HZZ262" s="12">
        <v>0</v>
      </c>
      <c r="IAA262" s="12">
        <v>0</v>
      </c>
      <c r="IAB262" s="12">
        <v>0</v>
      </c>
      <c r="IAC262" s="12">
        <v>0</v>
      </c>
      <c r="IAD262" s="12">
        <v>0</v>
      </c>
      <c r="IAE262" s="12">
        <v>0</v>
      </c>
      <c r="IAF262" s="12">
        <v>0</v>
      </c>
      <c r="IAG262" s="12">
        <v>0</v>
      </c>
      <c r="IAH262" s="12">
        <v>0</v>
      </c>
      <c r="IAI262" s="12">
        <v>0</v>
      </c>
      <c r="IAJ262" s="12">
        <v>0</v>
      </c>
      <c r="IAK262" s="12">
        <v>0</v>
      </c>
      <c r="IAL262" s="12">
        <v>0</v>
      </c>
      <c r="IAM262" s="12">
        <v>0</v>
      </c>
      <c r="IAN262" s="12">
        <v>0</v>
      </c>
      <c r="IAO262" s="12">
        <v>0</v>
      </c>
      <c r="IAP262" s="12">
        <v>0</v>
      </c>
      <c r="IAQ262" s="12">
        <v>0</v>
      </c>
      <c r="IAR262" s="12">
        <v>0</v>
      </c>
      <c r="IAS262" s="12">
        <v>0</v>
      </c>
      <c r="IAT262" s="12">
        <v>0</v>
      </c>
      <c r="IAU262" s="12">
        <v>0</v>
      </c>
      <c r="IAV262" s="12">
        <v>0</v>
      </c>
      <c r="IAW262" s="12">
        <v>0</v>
      </c>
      <c r="IAX262" s="12">
        <v>0</v>
      </c>
      <c r="IAY262" s="12">
        <v>0</v>
      </c>
      <c r="IAZ262" s="12">
        <v>0</v>
      </c>
      <c r="IBA262" s="12">
        <v>0</v>
      </c>
      <c r="IBB262" s="12">
        <v>0</v>
      </c>
      <c r="IBC262" s="12">
        <v>0</v>
      </c>
      <c r="IBD262" s="12">
        <v>0</v>
      </c>
      <c r="IBE262" s="12">
        <v>0</v>
      </c>
      <c r="IBF262" s="12">
        <v>0</v>
      </c>
      <c r="IBG262" s="12">
        <v>0</v>
      </c>
      <c r="IBH262" s="12">
        <v>0</v>
      </c>
      <c r="IBI262" s="12">
        <v>0</v>
      </c>
      <c r="IBJ262" s="12">
        <v>0</v>
      </c>
      <c r="IBK262" s="12">
        <v>0</v>
      </c>
      <c r="IBL262" s="12">
        <v>0</v>
      </c>
      <c r="IBM262" s="12">
        <v>0</v>
      </c>
      <c r="IBN262" s="12">
        <v>0</v>
      </c>
      <c r="IBO262" s="12">
        <v>0</v>
      </c>
      <c r="IBP262" s="12">
        <v>0</v>
      </c>
      <c r="IBQ262" s="12">
        <v>0</v>
      </c>
      <c r="IBR262" s="12">
        <v>0</v>
      </c>
      <c r="IBS262" s="12">
        <v>0</v>
      </c>
      <c r="IBT262" s="12">
        <v>0</v>
      </c>
      <c r="IBU262" s="12">
        <v>0</v>
      </c>
      <c r="IBV262" s="12">
        <v>0</v>
      </c>
      <c r="IBW262" s="12">
        <v>0</v>
      </c>
      <c r="IBX262" s="12">
        <v>0</v>
      </c>
      <c r="IBY262" s="12">
        <v>0</v>
      </c>
      <c r="IBZ262" s="12">
        <v>0</v>
      </c>
      <c r="ICA262" s="12">
        <v>0</v>
      </c>
      <c r="ICB262" s="12">
        <v>0</v>
      </c>
      <c r="ICC262" s="12">
        <v>0</v>
      </c>
      <c r="ICD262" s="12">
        <v>0</v>
      </c>
      <c r="ICE262" s="12">
        <v>0</v>
      </c>
      <c r="ICF262" s="12">
        <v>0</v>
      </c>
      <c r="ICG262" s="12">
        <v>0</v>
      </c>
      <c r="ICH262" s="12">
        <v>0</v>
      </c>
      <c r="ICI262" s="12">
        <v>0</v>
      </c>
      <c r="ICJ262" s="12">
        <v>0</v>
      </c>
      <c r="ICK262" s="12">
        <v>0</v>
      </c>
      <c r="ICL262" s="12">
        <v>0</v>
      </c>
      <c r="ICM262" s="12">
        <v>0</v>
      </c>
      <c r="ICN262" s="12">
        <v>0</v>
      </c>
      <c r="ICO262" s="12">
        <v>0</v>
      </c>
      <c r="ICP262" s="12">
        <v>0</v>
      </c>
      <c r="ICQ262" s="12">
        <v>0</v>
      </c>
      <c r="ICR262" s="12">
        <v>0</v>
      </c>
      <c r="ICS262" s="12">
        <v>0</v>
      </c>
      <c r="ICT262" s="12">
        <v>0</v>
      </c>
      <c r="ICU262" s="12">
        <v>0</v>
      </c>
      <c r="ICV262" s="12">
        <v>0</v>
      </c>
      <c r="ICW262" s="12">
        <v>0</v>
      </c>
      <c r="ICX262" s="12">
        <v>0</v>
      </c>
      <c r="ICY262" s="12">
        <v>0</v>
      </c>
      <c r="ICZ262" s="12">
        <v>0</v>
      </c>
      <c r="IDA262" s="12">
        <v>0</v>
      </c>
      <c r="IDB262" s="12">
        <v>0</v>
      </c>
      <c r="IDC262" s="12">
        <v>0</v>
      </c>
      <c r="IDD262" s="12">
        <v>0</v>
      </c>
      <c r="IDE262" s="12">
        <v>0</v>
      </c>
      <c r="IDF262" s="12">
        <v>0</v>
      </c>
      <c r="IDG262" s="12">
        <v>0</v>
      </c>
      <c r="IDH262" s="12">
        <v>0</v>
      </c>
      <c r="IDI262" s="12">
        <v>0</v>
      </c>
      <c r="IDJ262" s="12">
        <v>0</v>
      </c>
      <c r="IDK262" s="12">
        <v>0</v>
      </c>
      <c r="IDL262" s="12">
        <v>0</v>
      </c>
      <c r="IDM262" s="12">
        <v>0</v>
      </c>
      <c r="IDN262" s="12">
        <v>0</v>
      </c>
      <c r="IDO262" s="12">
        <v>0</v>
      </c>
      <c r="IDP262" s="12">
        <v>0</v>
      </c>
      <c r="IDQ262" s="12">
        <v>0</v>
      </c>
      <c r="IDR262" s="12">
        <v>0</v>
      </c>
      <c r="IDS262" s="12">
        <v>0</v>
      </c>
      <c r="IDT262" s="12">
        <v>0</v>
      </c>
      <c r="IDU262" s="12">
        <v>0</v>
      </c>
      <c r="IDV262" s="12">
        <v>0</v>
      </c>
      <c r="IDW262" s="12">
        <v>0</v>
      </c>
      <c r="IDX262" s="12">
        <v>0</v>
      </c>
      <c r="IDY262" s="12">
        <v>0</v>
      </c>
      <c r="IDZ262" s="12">
        <v>0</v>
      </c>
      <c r="IEA262" s="12">
        <v>0</v>
      </c>
      <c r="IEB262" s="12">
        <v>0</v>
      </c>
      <c r="IEC262" s="12">
        <v>0</v>
      </c>
      <c r="IED262" s="12">
        <v>0</v>
      </c>
      <c r="IEE262" s="12">
        <v>0</v>
      </c>
      <c r="IEF262" s="12">
        <v>0</v>
      </c>
      <c r="IEG262" s="12">
        <v>0</v>
      </c>
      <c r="IEH262" s="12">
        <v>0</v>
      </c>
      <c r="IEI262" s="12">
        <v>0</v>
      </c>
      <c r="IEJ262" s="12">
        <v>0</v>
      </c>
      <c r="IEK262" s="12">
        <v>0</v>
      </c>
      <c r="IEL262" s="12">
        <v>0</v>
      </c>
      <c r="IEM262" s="12">
        <v>0</v>
      </c>
      <c r="IEN262" s="12">
        <v>0</v>
      </c>
      <c r="IEO262" s="12">
        <v>0</v>
      </c>
      <c r="IEP262" s="12">
        <v>0</v>
      </c>
      <c r="IEQ262" s="12">
        <v>0</v>
      </c>
      <c r="IER262" s="12">
        <v>0</v>
      </c>
      <c r="IES262" s="12">
        <v>0</v>
      </c>
      <c r="IET262" s="12">
        <v>0</v>
      </c>
      <c r="IEU262" s="12">
        <v>0</v>
      </c>
      <c r="IEV262" s="12">
        <v>0</v>
      </c>
      <c r="IEW262" s="12">
        <v>0</v>
      </c>
      <c r="IEX262" s="12">
        <v>0</v>
      </c>
      <c r="IEY262" s="12">
        <v>0</v>
      </c>
      <c r="IEZ262" s="12">
        <v>0</v>
      </c>
      <c r="IFA262" s="12">
        <v>0</v>
      </c>
      <c r="IFB262" s="12">
        <v>0</v>
      </c>
      <c r="IFC262" s="12">
        <v>0</v>
      </c>
      <c r="IFD262" s="12">
        <v>0</v>
      </c>
      <c r="IFE262" s="12">
        <v>0</v>
      </c>
      <c r="IFF262" s="12">
        <v>0</v>
      </c>
      <c r="IFG262" s="12">
        <v>0</v>
      </c>
      <c r="IFH262" s="12">
        <v>0</v>
      </c>
      <c r="IFI262" s="12">
        <v>0</v>
      </c>
      <c r="IFJ262" s="12">
        <v>0</v>
      </c>
      <c r="IFK262" s="12">
        <v>0</v>
      </c>
      <c r="IFL262" s="12">
        <v>0</v>
      </c>
      <c r="IFM262" s="12">
        <v>0</v>
      </c>
      <c r="IFN262" s="12">
        <v>0</v>
      </c>
      <c r="IFO262" s="12">
        <v>0</v>
      </c>
      <c r="IFP262" s="12">
        <v>0</v>
      </c>
      <c r="IFQ262" s="12">
        <v>0</v>
      </c>
      <c r="IFR262" s="12">
        <v>0</v>
      </c>
      <c r="IFS262" s="12">
        <v>0</v>
      </c>
      <c r="IFT262" s="12">
        <v>0</v>
      </c>
      <c r="IFU262" s="12">
        <v>0</v>
      </c>
      <c r="IFV262" s="12">
        <v>0</v>
      </c>
      <c r="IFW262" s="12">
        <v>0</v>
      </c>
      <c r="IFX262" s="12">
        <v>0</v>
      </c>
      <c r="IFY262" s="12">
        <v>0</v>
      </c>
      <c r="IFZ262" s="12">
        <v>0</v>
      </c>
      <c r="IGA262" s="12">
        <v>0</v>
      </c>
      <c r="IGB262" s="12">
        <v>0</v>
      </c>
      <c r="IGC262" s="12">
        <v>0</v>
      </c>
      <c r="IGD262" s="12">
        <v>0</v>
      </c>
      <c r="IGE262" s="12">
        <v>0</v>
      </c>
      <c r="IGF262" s="12">
        <v>0</v>
      </c>
      <c r="IGG262" s="12">
        <v>0</v>
      </c>
      <c r="IGH262" s="12">
        <v>0</v>
      </c>
      <c r="IGI262" s="12">
        <v>0</v>
      </c>
      <c r="IGJ262" s="12">
        <v>0</v>
      </c>
      <c r="IGK262" s="12">
        <v>0</v>
      </c>
      <c r="IGL262" s="12">
        <v>0</v>
      </c>
      <c r="IGM262" s="12">
        <v>0</v>
      </c>
      <c r="IGN262" s="12">
        <v>0</v>
      </c>
      <c r="IGO262" s="12">
        <v>0</v>
      </c>
      <c r="IGP262" s="12">
        <v>0</v>
      </c>
      <c r="IGQ262" s="12">
        <v>0</v>
      </c>
      <c r="IGR262" s="12">
        <v>0</v>
      </c>
      <c r="IGS262" s="12">
        <v>0</v>
      </c>
      <c r="IGT262" s="12">
        <v>0</v>
      </c>
      <c r="IGU262" s="12">
        <v>0</v>
      </c>
      <c r="IGV262" s="12">
        <v>0</v>
      </c>
      <c r="IGW262" s="12">
        <v>0</v>
      </c>
      <c r="IGX262" s="12">
        <v>0</v>
      </c>
      <c r="IGY262" s="12">
        <v>0</v>
      </c>
      <c r="IGZ262" s="12">
        <v>0</v>
      </c>
      <c r="IHA262" s="12">
        <v>0</v>
      </c>
      <c r="IHB262" s="12">
        <v>0</v>
      </c>
      <c r="IHC262" s="12">
        <v>0</v>
      </c>
      <c r="IHD262" s="12">
        <v>0</v>
      </c>
      <c r="IHE262" s="12">
        <v>0</v>
      </c>
      <c r="IHF262" s="12">
        <v>0</v>
      </c>
      <c r="IHG262" s="12">
        <v>0</v>
      </c>
      <c r="IHH262" s="12">
        <v>0</v>
      </c>
      <c r="IHI262" s="12">
        <v>0</v>
      </c>
      <c r="IHJ262" s="12">
        <v>0</v>
      </c>
      <c r="IHK262" s="12">
        <v>0</v>
      </c>
      <c r="IHL262" s="12">
        <v>0</v>
      </c>
      <c r="IHM262" s="12">
        <v>0</v>
      </c>
      <c r="IHN262" s="12">
        <v>0</v>
      </c>
      <c r="IHO262" s="12">
        <v>0</v>
      </c>
      <c r="IHP262" s="12">
        <v>0</v>
      </c>
      <c r="IHQ262" s="12">
        <v>0</v>
      </c>
      <c r="IHR262" s="12">
        <v>0</v>
      </c>
      <c r="IHS262" s="12">
        <v>0</v>
      </c>
      <c r="IHT262" s="12">
        <v>0</v>
      </c>
      <c r="IHU262" s="12">
        <v>0</v>
      </c>
      <c r="IHV262" s="12">
        <v>0</v>
      </c>
      <c r="IHW262" s="12">
        <v>0</v>
      </c>
      <c r="IHX262" s="12">
        <v>0</v>
      </c>
      <c r="IHY262" s="12">
        <v>0</v>
      </c>
      <c r="IHZ262" s="12">
        <v>0</v>
      </c>
      <c r="IIA262" s="12">
        <v>0</v>
      </c>
      <c r="IIB262" s="12">
        <v>0</v>
      </c>
      <c r="IIC262" s="12">
        <v>0</v>
      </c>
      <c r="IID262" s="12">
        <v>0</v>
      </c>
      <c r="IIE262" s="12">
        <v>0</v>
      </c>
      <c r="IIF262" s="12">
        <v>0</v>
      </c>
      <c r="IIG262" s="12">
        <v>0</v>
      </c>
      <c r="IIH262" s="12">
        <v>0</v>
      </c>
      <c r="III262" s="12">
        <v>0</v>
      </c>
      <c r="IIJ262" s="12">
        <v>0</v>
      </c>
      <c r="IIK262" s="12">
        <v>0</v>
      </c>
      <c r="IIL262" s="12">
        <v>0</v>
      </c>
      <c r="IIM262" s="12">
        <v>0</v>
      </c>
      <c r="IIN262" s="12">
        <v>0</v>
      </c>
      <c r="IIO262" s="12">
        <v>0</v>
      </c>
      <c r="IIP262" s="12">
        <v>0</v>
      </c>
      <c r="IIQ262" s="12">
        <v>0</v>
      </c>
      <c r="IIR262" s="12">
        <v>0</v>
      </c>
      <c r="IIS262" s="12">
        <v>0</v>
      </c>
      <c r="IIT262" s="12">
        <v>0</v>
      </c>
      <c r="IIU262" s="12">
        <v>0</v>
      </c>
      <c r="IIV262" s="12">
        <v>0</v>
      </c>
      <c r="IIW262" s="12">
        <v>0</v>
      </c>
      <c r="IIX262" s="12">
        <v>0</v>
      </c>
      <c r="IIY262" s="12">
        <v>0</v>
      </c>
      <c r="IIZ262" s="12">
        <v>0</v>
      </c>
      <c r="IJA262" s="12">
        <v>0</v>
      </c>
      <c r="IJB262" s="12">
        <v>0</v>
      </c>
      <c r="IJC262" s="12">
        <v>0</v>
      </c>
      <c r="IJD262" s="12">
        <v>0</v>
      </c>
      <c r="IJE262" s="12">
        <v>0</v>
      </c>
      <c r="IJF262" s="12">
        <v>0</v>
      </c>
      <c r="IJG262" s="12">
        <v>0</v>
      </c>
      <c r="IJH262" s="12">
        <v>0</v>
      </c>
      <c r="IJI262" s="12">
        <v>0</v>
      </c>
      <c r="IJJ262" s="12">
        <v>0</v>
      </c>
      <c r="IJK262" s="12">
        <v>0</v>
      </c>
      <c r="IJL262" s="12">
        <v>0</v>
      </c>
      <c r="IJM262" s="12">
        <v>0</v>
      </c>
      <c r="IJN262" s="12">
        <v>0</v>
      </c>
      <c r="IJO262" s="12">
        <v>0</v>
      </c>
      <c r="IJP262" s="12">
        <v>0</v>
      </c>
      <c r="IJQ262" s="12">
        <v>0</v>
      </c>
      <c r="IJR262" s="12">
        <v>0</v>
      </c>
      <c r="IJS262" s="12">
        <v>0</v>
      </c>
      <c r="IJT262" s="12">
        <v>0</v>
      </c>
      <c r="IJU262" s="12">
        <v>0</v>
      </c>
      <c r="IJV262" s="12">
        <v>0</v>
      </c>
      <c r="IJW262" s="12">
        <v>0</v>
      </c>
      <c r="IJX262" s="12">
        <v>0</v>
      </c>
      <c r="IJY262" s="12">
        <v>0</v>
      </c>
      <c r="IJZ262" s="12">
        <v>0</v>
      </c>
      <c r="IKA262" s="12">
        <v>0</v>
      </c>
      <c r="IKB262" s="12">
        <v>0</v>
      </c>
      <c r="IKC262" s="12">
        <v>0</v>
      </c>
      <c r="IKD262" s="12">
        <v>0</v>
      </c>
      <c r="IKE262" s="12">
        <v>0</v>
      </c>
      <c r="IKF262" s="12">
        <v>0</v>
      </c>
      <c r="IKG262" s="12">
        <v>0</v>
      </c>
      <c r="IKH262" s="12">
        <v>0</v>
      </c>
      <c r="IKI262" s="12">
        <v>0</v>
      </c>
      <c r="IKJ262" s="12">
        <v>0</v>
      </c>
      <c r="IKK262" s="12">
        <v>0</v>
      </c>
      <c r="IKL262" s="12">
        <v>0</v>
      </c>
      <c r="IKM262" s="12">
        <v>0</v>
      </c>
      <c r="IKN262" s="12">
        <v>0</v>
      </c>
      <c r="IKO262" s="12">
        <v>0</v>
      </c>
      <c r="IKP262" s="12">
        <v>0</v>
      </c>
      <c r="IKQ262" s="12">
        <v>0</v>
      </c>
      <c r="IKR262" s="12">
        <v>0</v>
      </c>
      <c r="IKS262" s="12">
        <v>0</v>
      </c>
      <c r="IKT262" s="12">
        <v>0</v>
      </c>
      <c r="IKU262" s="12">
        <v>0</v>
      </c>
      <c r="IKV262" s="12">
        <v>0</v>
      </c>
      <c r="IKW262" s="12">
        <v>0</v>
      </c>
      <c r="IKX262" s="12">
        <v>0</v>
      </c>
      <c r="IKY262" s="12">
        <v>0</v>
      </c>
      <c r="IKZ262" s="12">
        <v>0</v>
      </c>
      <c r="ILA262" s="12">
        <v>0</v>
      </c>
      <c r="ILB262" s="12">
        <v>0</v>
      </c>
      <c r="ILC262" s="12">
        <v>0</v>
      </c>
      <c r="ILD262" s="12">
        <v>0</v>
      </c>
      <c r="ILE262" s="12">
        <v>0</v>
      </c>
      <c r="ILF262" s="12">
        <v>0</v>
      </c>
      <c r="ILG262" s="12">
        <v>0</v>
      </c>
      <c r="ILH262" s="12">
        <v>0</v>
      </c>
      <c r="ILI262" s="12">
        <v>0</v>
      </c>
      <c r="ILJ262" s="12">
        <v>0</v>
      </c>
      <c r="ILK262" s="12">
        <v>0</v>
      </c>
      <c r="ILL262" s="12">
        <v>0</v>
      </c>
      <c r="ILM262" s="12">
        <v>0</v>
      </c>
      <c r="ILN262" s="12">
        <v>0</v>
      </c>
      <c r="ILO262" s="12">
        <v>0</v>
      </c>
      <c r="ILP262" s="12">
        <v>0</v>
      </c>
      <c r="ILQ262" s="12">
        <v>0</v>
      </c>
      <c r="ILR262" s="12">
        <v>0</v>
      </c>
      <c r="ILS262" s="12">
        <v>0</v>
      </c>
      <c r="ILT262" s="12">
        <v>0</v>
      </c>
      <c r="ILU262" s="12">
        <v>0</v>
      </c>
      <c r="ILV262" s="12">
        <v>0</v>
      </c>
      <c r="ILW262" s="12">
        <v>0</v>
      </c>
      <c r="ILX262" s="12">
        <v>0</v>
      </c>
      <c r="ILY262" s="12">
        <v>0</v>
      </c>
      <c r="ILZ262" s="12">
        <v>0</v>
      </c>
      <c r="IMA262" s="12">
        <v>0</v>
      </c>
      <c r="IMB262" s="12">
        <v>0</v>
      </c>
      <c r="IMC262" s="12">
        <v>0</v>
      </c>
      <c r="IMD262" s="12">
        <v>0</v>
      </c>
      <c r="IME262" s="12">
        <v>0</v>
      </c>
      <c r="IMF262" s="12">
        <v>0</v>
      </c>
      <c r="IMG262" s="12">
        <v>0</v>
      </c>
      <c r="IMH262" s="12">
        <v>0</v>
      </c>
      <c r="IMI262" s="12">
        <v>0</v>
      </c>
      <c r="IMJ262" s="12">
        <v>0</v>
      </c>
      <c r="IMK262" s="12">
        <v>0</v>
      </c>
      <c r="IML262" s="12">
        <v>0</v>
      </c>
      <c r="IMM262" s="12">
        <v>0</v>
      </c>
      <c r="IMN262" s="12">
        <v>0</v>
      </c>
      <c r="IMO262" s="12">
        <v>0</v>
      </c>
      <c r="IMP262" s="12">
        <v>0</v>
      </c>
      <c r="IMQ262" s="12">
        <v>0</v>
      </c>
      <c r="IMR262" s="12">
        <v>0</v>
      </c>
      <c r="IMS262" s="12">
        <v>0</v>
      </c>
      <c r="IMT262" s="12">
        <v>0</v>
      </c>
      <c r="IMU262" s="12">
        <v>0</v>
      </c>
      <c r="IMV262" s="12">
        <v>0</v>
      </c>
      <c r="IMW262" s="12">
        <v>0</v>
      </c>
      <c r="IMX262" s="12">
        <v>0</v>
      </c>
      <c r="IMY262" s="12">
        <v>0</v>
      </c>
      <c r="IMZ262" s="12">
        <v>0</v>
      </c>
      <c r="INA262" s="12">
        <v>0</v>
      </c>
      <c r="INB262" s="12">
        <v>0</v>
      </c>
      <c r="INC262" s="12">
        <v>0</v>
      </c>
      <c r="IND262" s="12">
        <v>0</v>
      </c>
      <c r="INE262" s="12">
        <v>0</v>
      </c>
      <c r="INF262" s="12">
        <v>0</v>
      </c>
      <c r="ING262" s="12">
        <v>0</v>
      </c>
      <c r="INH262" s="12">
        <v>0</v>
      </c>
      <c r="INI262" s="12">
        <v>0</v>
      </c>
      <c r="INJ262" s="12">
        <v>0</v>
      </c>
      <c r="INK262" s="12">
        <v>0</v>
      </c>
      <c r="INL262" s="12">
        <v>0</v>
      </c>
      <c r="INM262" s="12">
        <v>0</v>
      </c>
      <c r="INN262" s="12">
        <v>0</v>
      </c>
      <c r="INO262" s="12">
        <v>0</v>
      </c>
      <c r="INP262" s="12">
        <v>0</v>
      </c>
      <c r="INQ262" s="12">
        <v>0</v>
      </c>
      <c r="INR262" s="12">
        <v>0</v>
      </c>
      <c r="INS262" s="12">
        <v>0</v>
      </c>
      <c r="INT262" s="12">
        <v>0</v>
      </c>
      <c r="INU262" s="12">
        <v>0</v>
      </c>
      <c r="INV262" s="12">
        <v>0</v>
      </c>
      <c r="INW262" s="12">
        <v>0</v>
      </c>
      <c r="INX262" s="12">
        <v>0</v>
      </c>
      <c r="INY262" s="12">
        <v>0</v>
      </c>
      <c r="INZ262" s="12">
        <v>0</v>
      </c>
      <c r="IOA262" s="12">
        <v>0</v>
      </c>
      <c r="IOB262" s="12">
        <v>0</v>
      </c>
      <c r="IOC262" s="12">
        <v>0</v>
      </c>
      <c r="IOD262" s="12">
        <v>0</v>
      </c>
      <c r="IOE262" s="12">
        <v>0</v>
      </c>
      <c r="IOF262" s="12">
        <v>0</v>
      </c>
      <c r="IOG262" s="12">
        <v>0</v>
      </c>
      <c r="IOH262" s="12">
        <v>0</v>
      </c>
      <c r="IOI262" s="12">
        <v>0</v>
      </c>
      <c r="IOJ262" s="12">
        <v>0</v>
      </c>
      <c r="IOK262" s="12">
        <v>0</v>
      </c>
      <c r="IOL262" s="12">
        <v>0</v>
      </c>
      <c r="IOM262" s="12">
        <v>0</v>
      </c>
      <c r="ION262" s="12">
        <v>0</v>
      </c>
      <c r="IOO262" s="12">
        <v>0</v>
      </c>
      <c r="IOP262" s="12">
        <v>0</v>
      </c>
      <c r="IOQ262" s="12">
        <v>0</v>
      </c>
      <c r="IOR262" s="12">
        <v>0</v>
      </c>
      <c r="IOS262" s="12">
        <v>0</v>
      </c>
      <c r="IOT262" s="12">
        <v>0</v>
      </c>
      <c r="IOU262" s="12">
        <v>0</v>
      </c>
      <c r="IOV262" s="12">
        <v>0</v>
      </c>
      <c r="IOW262" s="12">
        <v>0</v>
      </c>
      <c r="IOX262" s="12">
        <v>0</v>
      </c>
      <c r="IOY262" s="12">
        <v>0</v>
      </c>
      <c r="IOZ262" s="12">
        <v>0</v>
      </c>
      <c r="IPA262" s="12">
        <v>0</v>
      </c>
      <c r="IPB262" s="12">
        <v>0</v>
      </c>
      <c r="IPC262" s="12">
        <v>0</v>
      </c>
      <c r="IPD262" s="12">
        <v>0</v>
      </c>
      <c r="IPE262" s="12">
        <v>0</v>
      </c>
      <c r="IPF262" s="12">
        <v>0</v>
      </c>
      <c r="IPG262" s="12">
        <v>0</v>
      </c>
      <c r="IPH262" s="12">
        <v>0</v>
      </c>
      <c r="IPI262" s="12">
        <v>0</v>
      </c>
      <c r="IPJ262" s="12">
        <v>0</v>
      </c>
      <c r="IPK262" s="12">
        <v>0</v>
      </c>
      <c r="IPL262" s="12">
        <v>0</v>
      </c>
      <c r="IPM262" s="12">
        <v>0</v>
      </c>
      <c r="IPN262" s="12">
        <v>0</v>
      </c>
      <c r="IPO262" s="12">
        <v>0</v>
      </c>
      <c r="IPP262" s="12">
        <v>0</v>
      </c>
      <c r="IPQ262" s="12">
        <v>0</v>
      </c>
      <c r="IPR262" s="12">
        <v>0</v>
      </c>
      <c r="IPS262" s="12">
        <v>0</v>
      </c>
      <c r="IPT262" s="12">
        <v>0</v>
      </c>
      <c r="IPU262" s="12">
        <v>0</v>
      </c>
      <c r="IPV262" s="12">
        <v>0</v>
      </c>
      <c r="IPW262" s="12">
        <v>0</v>
      </c>
      <c r="IPX262" s="12">
        <v>0</v>
      </c>
      <c r="IPY262" s="12">
        <v>0</v>
      </c>
      <c r="IPZ262" s="12">
        <v>0</v>
      </c>
      <c r="IQA262" s="12">
        <v>0</v>
      </c>
      <c r="IQB262" s="12">
        <v>0</v>
      </c>
      <c r="IQC262" s="12">
        <v>0</v>
      </c>
      <c r="IQD262" s="12">
        <v>0</v>
      </c>
      <c r="IQE262" s="12">
        <v>0</v>
      </c>
      <c r="IQF262" s="12">
        <v>0</v>
      </c>
      <c r="IQG262" s="12">
        <v>0</v>
      </c>
      <c r="IQH262" s="12">
        <v>0</v>
      </c>
      <c r="IQI262" s="12">
        <v>0</v>
      </c>
      <c r="IQJ262" s="12">
        <v>0</v>
      </c>
      <c r="IQK262" s="12">
        <v>0</v>
      </c>
      <c r="IQL262" s="12">
        <v>0</v>
      </c>
      <c r="IQM262" s="12">
        <v>0</v>
      </c>
      <c r="IQN262" s="12">
        <v>0</v>
      </c>
      <c r="IQO262" s="12">
        <v>0</v>
      </c>
      <c r="IQP262" s="12">
        <v>0</v>
      </c>
      <c r="IQQ262" s="12">
        <v>0</v>
      </c>
      <c r="IQR262" s="12">
        <v>0</v>
      </c>
      <c r="IQS262" s="12">
        <v>0</v>
      </c>
      <c r="IQT262" s="12">
        <v>0</v>
      </c>
      <c r="IQU262" s="12">
        <v>0</v>
      </c>
      <c r="IQV262" s="12">
        <v>0</v>
      </c>
      <c r="IQW262" s="12">
        <v>0</v>
      </c>
      <c r="IQX262" s="12">
        <v>0</v>
      </c>
      <c r="IQY262" s="12">
        <v>0</v>
      </c>
      <c r="IQZ262" s="12">
        <v>0</v>
      </c>
      <c r="IRA262" s="12">
        <v>0</v>
      </c>
      <c r="IRB262" s="12">
        <v>0</v>
      </c>
      <c r="IRC262" s="12">
        <v>0</v>
      </c>
      <c r="IRD262" s="12">
        <v>0</v>
      </c>
      <c r="IRE262" s="12">
        <v>0</v>
      </c>
      <c r="IRF262" s="12">
        <v>0</v>
      </c>
      <c r="IRG262" s="12">
        <v>0</v>
      </c>
      <c r="IRH262" s="12">
        <v>0</v>
      </c>
      <c r="IRI262" s="12">
        <v>0</v>
      </c>
      <c r="IRJ262" s="12">
        <v>0</v>
      </c>
      <c r="IRK262" s="12">
        <v>0</v>
      </c>
      <c r="IRL262" s="12">
        <v>0</v>
      </c>
      <c r="IRM262" s="12">
        <v>0</v>
      </c>
      <c r="IRN262" s="12">
        <v>0</v>
      </c>
      <c r="IRO262" s="12">
        <v>0</v>
      </c>
      <c r="IRP262" s="12">
        <v>0</v>
      </c>
      <c r="IRQ262" s="12">
        <v>0</v>
      </c>
      <c r="IRR262" s="12">
        <v>0</v>
      </c>
      <c r="IRS262" s="12">
        <v>0</v>
      </c>
      <c r="IRT262" s="12">
        <v>0</v>
      </c>
      <c r="IRU262" s="12">
        <v>0</v>
      </c>
      <c r="IRV262" s="12">
        <v>0</v>
      </c>
      <c r="IRW262" s="12">
        <v>0</v>
      </c>
      <c r="IRX262" s="12">
        <v>0</v>
      </c>
      <c r="IRY262" s="12">
        <v>0</v>
      </c>
      <c r="IRZ262" s="12">
        <v>0</v>
      </c>
      <c r="ISA262" s="12">
        <v>0</v>
      </c>
      <c r="ISB262" s="12">
        <v>0</v>
      </c>
      <c r="ISC262" s="12">
        <v>0</v>
      </c>
      <c r="ISD262" s="12">
        <v>0</v>
      </c>
      <c r="ISE262" s="12">
        <v>0</v>
      </c>
      <c r="ISF262" s="12">
        <v>0</v>
      </c>
      <c r="ISG262" s="12">
        <v>0</v>
      </c>
      <c r="ISH262" s="12">
        <v>0</v>
      </c>
      <c r="ISI262" s="12">
        <v>0</v>
      </c>
      <c r="ISJ262" s="12">
        <v>0</v>
      </c>
      <c r="ISK262" s="12">
        <v>0</v>
      </c>
      <c r="ISL262" s="12">
        <v>0</v>
      </c>
      <c r="ISM262" s="12">
        <v>0</v>
      </c>
      <c r="ISN262" s="12">
        <v>0</v>
      </c>
      <c r="ISO262" s="12">
        <v>0</v>
      </c>
      <c r="ISP262" s="12">
        <v>0</v>
      </c>
      <c r="ISQ262" s="12">
        <v>0</v>
      </c>
      <c r="ISR262" s="12">
        <v>0</v>
      </c>
      <c r="ISS262" s="12">
        <v>0</v>
      </c>
      <c r="IST262" s="12">
        <v>0</v>
      </c>
      <c r="ISU262" s="12">
        <v>0</v>
      </c>
      <c r="ISV262" s="12">
        <v>0</v>
      </c>
      <c r="ISW262" s="12">
        <v>0</v>
      </c>
      <c r="ISX262" s="12">
        <v>0</v>
      </c>
      <c r="ISY262" s="12">
        <v>0</v>
      </c>
      <c r="ISZ262" s="12">
        <v>0</v>
      </c>
      <c r="ITA262" s="12">
        <v>0</v>
      </c>
      <c r="ITB262" s="12">
        <v>0</v>
      </c>
      <c r="ITC262" s="12">
        <v>0</v>
      </c>
      <c r="ITD262" s="12">
        <v>0</v>
      </c>
      <c r="ITE262" s="12">
        <v>0</v>
      </c>
      <c r="ITF262" s="12">
        <v>0</v>
      </c>
      <c r="ITG262" s="12">
        <v>0</v>
      </c>
      <c r="ITH262" s="12">
        <v>0</v>
      </c>
      <c r="ITI262" s="12">
        <v>0</v>
      </c>
      <c r="ITJ262" s="12">
        <v>0</v>
      </c>
      <c r="ITK262" s="12">
        <v>0</v>
      </c>
      <c r="ITL262" s="12">
        <v>0</v>
      </c>
      <c r="ITM262" s="12">
        <v>0</v>
      </c>
      <c r="ITN262" s="12">
        <v>0</v>
      </c>
      <c r="ITO262" s="12">
        <v>0</v>
      </c>
      <c r="ITP262" s="12">
        <v>0</v>
      </c>
      <c r="ITQ262" s="12">
        <v>0</v>
      </c>
      <c r="ITR262" s="12">
        <v>0</v>
      </c>
      <c r="ITS262" s="12">
        <v>0</v>
      </c>
      <c r="ITT262" s="12">
        <v>0</v>
      </c>
      <c r="ITU262" s="12">
        <v>0</v>
      </c>
      <c r="ITV262" s="12">
        <v>0</v>
      </c>
      <c r="ITW262" s="12">
        <v>0</v>
      </c>
      <c r="ITX262" s="12">
        <v>0</v>
      </c>
      <c r="ITY262" s="12">
        <v>0</v>
      </c>
      <c r="ITZ262" s="12">
        <v>0</v>
      </c>
      <c r="IUA262" s="12">
        <v>0</v>
      </c>
      <c r="IUB262" s="12">
        <v>0</v>
      </c>
      <c r="IUC262" s="12">
        <v>0</v>
      </c>
      <c r="IUD262" s="12">
        <v>0</v>
      </c>
      <c r="IUE262" s="12">
        <v>0</v>
      </c>
      <c r="IUF262" s="12">
        <v>0</v>
      </c>
      <c r="IUG262" s="12">
        <v>0</v>
      </c>
      <c r="IUH262" s="12">
        <v>0</v>
      </c>
      <c r="IUI262" s="12">
        <v>0</v>
      </c>
      <c r="IUJ262" s="12">
        <v>0</v>
      </c>
      <c r="IUK262" s="12">
        <v>0</v>
      </c>
      <c r="IUL262" s="12">
        <v>0</v>
      </c>
      <c r="IUM262" s="12">
        <v>0</v>
      </c>
      <c r="IUN262" s="12">
        <v>0</v>
      </c>
      <c r="IUO262" s="12">
        <v>0</v>
      </c>
      <c r="IUP262" s="12">
        <v>0</v>
      </c>
      <c r="IUQ262" s="12">
        <v>0</v>
      </c>
      <c r="IUR262" s="12">
        <v>0</v>
      </c>
      <c r="IUS262" s="12">
        <v>0</v>
      </c>
      <c r="IUT262" s="12">
        <v>0</v>
      </c>
      <c r="IUU262" s="12">
        <v>0</v>
      </c>
      <c r="IUV262" s="12">
        <v>0</v>
      </c>
      <c r="IUW262" s="12">
        <v>0</v>
      </c>
      <c r="IUX262" s="12">
        <v>0</v>
      </c>
      <c r="IUY262" s="12">
        <v>0</v>
      </c>
      <c r="IUZ262" s="12">
        <v>0</v>
      </c>
      <c r="IVA262" s="12">
        <v>0</v>
      </c>
      <c r="IVB262" s="12">
        <v>0</v>
      </c>
      <c r="IVC262" s="12">
        <v>0</v>
      </c>
      <c r="IVD262" s="12">
        <v>0</v>
      </c>
      <c r="IVE262" s="12">
        <v>0</v>
      </c>
      <c r="IVF262" s="12">
        <v>0</v>
      </c>
      <c r="IVG262" s="12">
        <v>0</v>
      </c>
      <c r="IVH262" s="12">
        <v>0</v>
      </c>
      <c r="IVI262" s="12">
        <v>0</v>
      </c>
      <c r="IVJ262" s="12">
        <v>0</v>
      </c>
      <c r="IVK262" s="12">
        <v>0</v>
      </c>
      <c r="IVL262" s="12">
        <v>0</v>
      </c>
      <c r="IVM262" s="12">
        <v>0</v>
      </c>
      <c r="IVN262" s="12">
        <v>0</v>
      </c>
      <c r="IVO262" s="12">
        <v>0</v>
      </c>
      <c r="IVP262" s="12">
        <v>0</v>
      </c>
      <c r="IVQ262" s="12">
        <v>0</v>
      </c>
      <c r="IVR262" s="12">
        <v>0</v>
      </c>
      <c r="IVS262" s="12">
        <v>0</v>
      </c>
      <c r="IVT262" s="12">
        <v>0</v>
      </c>
      <c r="IVU262" s="12">
        <v>0</v>
      </c>
      <c r="IVV262" s="12">
        <v>0</v>
      </c>
      <c r="IVW262" s="12">
        <v>0</v>
      </c>
      <c r="IVX262" s="12">
        <v>0</v>
      </c>
      <c r="IVY262" s="12">
        <v>0</v>
      </c>
      <c r="IVZ262" s="12">
        <v>0</v>
      </c>
      <c r="IWA262" s="12">
        <v>0</v>
      </c>
      <c r="IWB262" s="12">
        <v>0</v>
      </c>
      <c r="IWC262" s="12">
        <v>0</v>
      </c>
      <c r="IWD262" s="12">
        <v>0</v>
      </c>
      <c r="IWE262" s="12">
        <v>0</v>
      </c>
      <c r="IWF262" s="12">
        <v>0</v>
      </c>
      <c r="IWG262" s="12">
        <v>0</v>
      </c>
      <c r="IWH262" s="12">
        <v>0</v>
      </c>
      <c r="IWI262" s="12">
        <v>0</v>
      </c>
      <c r="IWJ262" s="12">
        <v>0</v>
      </c>
      <c r="IWK262" s="12">
        <v>0</v>
      </c>
      <c r="IWL262" s="12">
        <v>0</v>
      </c>
      <c r="IWM262" s="12">
        <v>0</v>
      </c>
      <c r="IWN262" s="12">
        <v>0</v>
      </c>
      <c r="IWO262" s="12">
        <v>0</v>
      </c>
      <c r="IWP262" s="12">
        <v>0</v>
      </c>
      <c r="IWQ262" s="12">
        <v>0</v>
      </c>
      <c r="IWR262" s="12">
        <v>0</v>
      </c>
      <c r="IWS262" s="12">
        <v>0</v>
      </c>
      <c r="IWT262" s="12">
        <v>0</v>
      </c>
      <c r="IWU262" s="12">
        <v>0</v>
      </c>
      <c r="IWV262" s="12">
        <v>0</v>
      </c>
      <c r="IWW262" s="12">
        <v>0</v>
      </c>
      <c r="IWX262" s="12">
        <v>0</v>
      </c>
      <c r="IWY262" s="12">
        <v>0</v>
      </c>
      <c r="IWZ262" s="12">
        <v>0</v>
      </c>
      <c r="IXA262" s="12">
        <v>0</v>
      </c>
      <c r="IXB262" s="12">
        <v>0</v>
      </c>
      <c r="IXC262" s="12">
        <v>0</v>
      </c>
      <c r="IXD262" s="12">
        <v>0</v>
      </c>
      <c r="IXE262" s="12">
        <v>0</v>
      </c>
      <c r="IXF262" s="12">
        <v>0</v>
      </c>
      <c r="IXG262" s="12">
        <v>0</v>
      </c>
      <c r="IXH262" s="12">
        <v>0</v>
      </c>
      <c r="IXI262" s="12">
        <v>0</v>
      </c>
      <c r="IXJ262" s="12">
        <v>0</v>
      </c>
      <c r="IXK262" s="12">
        <v>0</v>
      </c>
      <c r="IXL262" s="12">
        <v>0</v>
      </c>
      <c r="IXM262" s="12">
        <v>0</v>
      </c>
      <c r="IXN262" s="12">
        <v>0</v>
      </c>
      <c r="IXO262" s="12">
        <v>0</v>
      </c>
      <c r="IXP262" s="12">
        <v>0</v>
      </c>
      <c r="IXQ262" s="12">
        <v>0</v>
      </c>
      <c r="IXR262" s="12">
        <v>0</v>
      </c>
      <c r="IXS262" s="12">
        <v>0</v>
      </c>
      <c r="IXT262" s="12">
        <v>0</v>
      </c>
      <c r="IXU262" s="12">
        <v>0</v>
      </c>
      <c r="IXV262" s="12">
        <v>0</v>
      </c>
      <c r="IXW262" s="12">
        <v>0</v>
      </c>
      <c r="IXX262" s="12">
        <v>0</v>
      </c>
      <c r="IXY262" s="12">
        <v>0</v>
      </c>
      <c r="IXZ262" s="12">
        <v>0</v>
      </c>
      <c r="IYA262" s="12">
        <v>0</v>
      </c>
      <c r="IYB262" s="12">
        <v>0</v>
      </c>
      <c r="IYC262" s="12">
        <v>0</v>
      </c>
      <c r="IYD262" s="12">
        <v>0</v>
      </c>
      <c r="IYE262" s="12">
        <v>0</v>
      </c>
      <c r="IYF262" s="12">
        <v>0</v>
      </c>
      <c r="IYG262" s="12">
        <v>0</v>
      </c>
      <c r="IYH262" s="12">
        <v>0</v>
      </c>
      <c r="IYI262" s="12">
        <v>0</v>
      </c>
      <c r="IYJ262" s="12">
        <v>0</v>
      </c>
      <c r="IYK262" s="12">
        <v>0</v>
      </c>
      <c r="IYL262" s="12">
        <v>0</v>
      </c>
      <c r="IYM262" s="12">
        <v>0</v>
      </c>
      <c r="IYN262" s="12">
        <v>0</v>
      </c>
      <c r="IYO262" s="12">
        <v>0</v>
      </c>
      <c r="IYP262" s="12">
        <v>0</v>
      </c>
      <c r="IYQ262" s="12">
        <v>0</v>
      </c>
      <c r="IYR262" s="12">
        <v>0</v>
      </c>
      <c r="IYS262" s="12">
        <v>0</v>
      </c>
      <c r="IYT262" s="12">
        <v>0</v>
      </c>
      <c r="IYU262" s="12">
        <v>0</v>
      </c>
      <c r="IYV262" s="12">
        <v>0</v>
      </c>
      <c r="IYW262" s="12">
        <v>0</v>
      </c>
      <c r="IYX262" s="12">
        <v>0</v>
      </c>
      <c r="IYY262" s="12">
        <v>0</v>
      </c>
      <c r="IYZ262" s="12">
        <v>0</v>
      </c>
      <c r="IZA262" s="12">
        <v>0</v>
      </c>
      <c r="IZB262" s="12">
        <v>0</v>
      </c>
      <c r="IZC262" s="12">
        <v>0</v>
      </c>
      <c r="IZD262" s="12">
        <v>0</v>
      </c>
      <c r="IZE262" s="12">
        <v>0</v>
      </c>
      <c r="IZF262" s="12">
        <v>0</v>
      </c>
      <c r="IZG262" s="12">
        <v>0</v>
      </c>
      <c r="IZH262" s="12">
        <v>0</v>
      </c>
      <c r="IZI262" s="12">
        <v>0</v>
      </c>
      <c r="IZJ262" s="12">
        <v>0</v>
      </c>
      <c r="IZK262" s="12">
        <v>0</v>
      </c>
      <c r="IZL262" s="12">
        <v>0</v>
      </c>
      <c r="IZM262" s="12">
        <v>0</v>
      </c>
      <c r="IZN262" s="12">
        <v>0</v>
      </c>
      <c r="IZO262" s="12">
        <v>0</v>
      </c>
      <c r="IZP262" s="12">
        <v>0</v>
      </c>
      <c r="IZQ262" s="12">
        <v>0</v>
      </c>
      <c r="IZR262" s="12">
        <v>0</v>
      </c>
      <c r="IZS262" s="12">
        <v>0</v>
      </c>
      <c r="IZT262" s="12">
        <v>0</v>
      </c>
      <c r="IZU262" s="12">
        <v>0</v>
      </c>
      <c r="IZV262" s="12">
        <v>0</v>
      </c>
      <c r="IZW262" s="12">
        <v>0</v>
      </c>
      <c r="IZX262" s="12">
        <v>0</v>
      </c>
      <c r="IZY262" s="12">
        <v>0</v>
      </c>
      <c r="IZZ262" s="12">
        <v>0</v>
      </c>
      <c r="JAA262" s="12">
        <v>0</v>
      </c>
      <c r="JAB262" s="12">
        <v>0</v>
      </c>
      <c r="JAC262" s="12">
        <v>0</v>
      </c>
      <c r="JAD262" s="12">
        <v>0</v>
      </c>
      <c r="JAE262" s="12">
        <v>0</v>
      </c>
      <c r="JAF262" s="12">
        <v>0</v>
      </c>
      <c r="JAG262" s="12">
        <v>0</v>
      </c>
      <c r="JAH262" s="12">
        <v>0</v>
      </c>
      <c r="JAI262" s="12">
        <v>0</v>
      </c>
      <c r="JAJ262" s="12">
        <v>0</v>
      </c>
      <c r="JAK262" s="12">
        <v>0</v>
      </c>
      <c r="JAL262" s="12">
        <v>0</v>
      </c>
      <c r="JAM262" s="12">
        <v>0</v>
      </c>
      <c r="JAN262" s="12">
        <v>0</v>
      </c>
      <c r="JAO262" s="12">
        <v>0</v>
      </c>
      <c r="JAP262" s="12">
        <v>0</v>
      </c>
      <c r="JAQ262" s="12">
        <v>0</v>
      </c>
      <c r="JAR262" s="12">
        <v>0</v>
      </c>
      <c r="JAS262" s="12">
        <v>0</v>
      </c>
      <c r="JAT262" s="12">
        <v>0</v>
      </c>
      <c r="JAU262" s="12">
        <v>0</v>
      </c>
      <c r="JAV262" s="12">
        <v>0</v>
      </c>
      <c r="JAW262" s="12">
        <v>0</v>
      </c>
      <c r="JAX262" s="12">
        <v>0</v>
      </c>
      <c r="JAY262" s="12">
        <v>0</v>
      </c>
      <c r="JAZ262" s="12">
        <v>0</v>
      </c>
      <c r="JBA262" s="12">
        <v>0</v>
      </c>
      <c r="JBB262" s="12">
        <v>0</v>
      </c>
      <c r="JBC262" s="12">
        <v>0</v>
      </c>
      <c r="JBD262" s="12">
        <v>0</v>
      </c>
      <c r="JBE262" s="12">
        <v>0</v>
      </c>
      <c r="JBF262" s="12">
        <v>0</v>
      </c>
      <c r="JBG262" s="12">
        <v>0</v>
      </c>
      <c r="JBH262" s="12">
        <v>0</v>
      </c>
      <c r="JBI262" s="12">
        <v>0</v>
      </c>
      <c r="JBJ262" s="12">
        <v>0</v>
      </c>
      <c r="JBK262" s="12">
        <v>0</v>
      </c>
      <c r="JBL262" s="12">
        <v>0</v>
      </c>
      <c r="JBM262" s="12">
        <v>0</v>
      </c>
      <c r="JBN262" s="12">
        <v>0</v>
      </c>
      <c r="JBO262" s="12">
        <v>0</v>
      </c>
      <c r="JBP262" s="12">
        <v>0</v>
      </c>
      <c r="JBQ262" s="12">
        <v>0</v>
      </c>
      <c r="JBR262" s="12">
        <v>0</v>
      </c>
      <c r="JBS262" s="12">
        <v>0</v>
      </c>
      <c r="JBT262" s="12">
        <v>0</v>
      </c>
      <c r="JBU262" s="12">
        <v>0</v>
      </c>
      <c r="JBV262" s="12">
        <v>0</v>
      </c>
      <c r="JBW262" s="12">
        <v>0</v>
      </c>
      <c r="JBX262" s="12">
        <v>0</v>
      </c>
      <c r="JBY262" s="12">
        <v>0</v>
      </c>
      <c r="JBZ262" s="12">
        <v>0</v>
      </c>
      <c r="JCA262" s="12">
        <v>0</v>
      </c>
      <c r="JCB262" s="12">
        <v>0</v>
      </c>
      <c r="JCC262" s="12">
        <v>0</v>
      </c>
      <c r="JCD262" s="12">
        <v>0</v>
      </c>
      <c r="JCE262" s="12">
        <v>0</v>
      </c>
      <c r="JCF262" s="12">
        <v>0</v>
      </c>
      <c r="JCG262" s="12">
        <v>0</v>
      </c>
      <c r="JCH262" s="12">
        <v>0</v>
      </c>
      <c r="JCI262" s="12">
        <v>0</v>
      </c>
      <c r="JCJ262" s="12">
        <v>0</v>
      </c>
      <c r="JCK262" s="12">
        <v>0</v>
      </c>
      <c r="JCL262" s="12">
        <v>0</v>
      </c>
      <c r="JCM262" s="12">
        <v>0</v>
      </c>
      <c r="JCN262" s="12">
        <v>0</v>
      </c>
      <c r="JCO262" s="12">
        <v>0</v>
      </c>
      <c r="JCP262" s="12">
        <v>0</v>
      </c>
      <c r="JCQ262" s="12">
        <v>0</v>
      </c>
      <c r="JCR262" s="12">
        <v>0</v>
      </c>
      <c r="JCS262" s="12">
        <v>0</v>
      </c>
      <c r="JCT262" s="12">
        <v>0</v>
      </c>
      <c r="JCU262" s="12">
        <v>0</v>
      </c>
      <c r="JCV262" s="12">
        <v>0</v>
      </c>
      <c r="JCW262" s="12">
        <v>0</v>
      </c>
      <c r="JCX262" s="12">
        <v>0</v>
      </c>
      <c r="JCY262" s="12">
        <v>0</v>
      </c>
      <c r="JCZ262" s="12">
        <v>0</v>
      </c>
      <c r="JDA262" s="12">
        <v>0</v>
      </c>
      <c r="JDB262" s="12">
        <v>0</v>
      </c>
      <c r="JDC262" s="12">
        <v>0</v>
      </c>
      <c r="JDD262" s="12">
        <v>0</v>
      </c>
      <c r="JDE262" s="12">
        <v>0</v>
      </c>
      <c r="JDF262" s="12">
        <v>0</v>
      </c>
      <c r="JDG262" s="12">
        <v>0</v>
      </c>
      <c r="JDH262" s="12">
        <v>0</v>
      </c>
      <c r="JDI262" s="12">
        <v>0</v>
      </c>
      <c r="JDJ262" s="12">
        <v>0</v>
      </c>
      <c r="JDK262" s="12">
        <v>0</v>
      </c>
      <c r="JDL262" s="12">
        <v>0</v>
      </c>
      <c r="JDM262" s="12">
        <v>0</v>
      </c>
      <c r="JDN262" s="12">
        <v>0</v>
      </c>
      <c r="JDO262" s="12">
        <v>0</v>
      </c>
      <c r="JDP262" s="12">
        <v>0</v>
      </c>
      <c r="JDQ262" s="12">
        <v>0</v>
      </c>
      <c r="JDR262" s="12">
        <v>0</v>
      </c>
      <c r="JDS262" s="12">
        <v>0</v>
      </c>
      <c r="JDT262" s="12">
        <v>0</v>
      </c>
      <c r="JDU262" s="12">
        <v>0</v>
      </c>
      <c r="JDV262" s="12">
        <v>0</v>
      </c>
      <c r="JDW262" s="12">
        <v>0</v>
      </c>
      <c r="JDX262" s="12">
        <v>0</v>
      </c>
      <c r="JDY262" s="12">
        <v>0</v>
      </c>
      <c r="JDZ262" s="12">
        <v>0</v>
      </c>
      <c r="JEA262" s="12">
        <v>0</v>
      </c>
      <c r="JEB262" s="12">
        <v>0</v>
      </c>
      <c r="JEC262" s="12">
        <v>0</v>
      </c>
      <c r="JED262" s="12">
        <v>0</v>
      </c>
      <c r="JEE262" s="12">
        <v>0</v>
      </c>
      <c r="JEF262" s="12">
        <v>0</v>
      </c>
      <c r="JEG262" s="12">
        <v>0</v>
      </c>
      <c r="JEH262" s="12">
        <v>0</v>
      </c>
      <c r="JEI262" s="12">
        <v>0</v>
      </c>
      <c r="JEJ262" s="12">
        <v>0</v>
      </c>
      <c r="JEK262" s="12">
        <v>0</v>
      </c>
      <c r="JEL262" s="12">
        <v>0</v>
      </c>
      <c r="JEM262" s="12">
        <v>0</v>
      </c>
      <c r="JEN262" s="12">
        <v>0</v>
      </c>
      <c r="JEO262" s="12">
        <v>0</v>
      </c>
      <c r="JEP262" s="12">
        <v>0</v>
      </c>
      <c r="JEQ262" s="12">
        <v>0</v>
      </c>
      <c r="JER262" s="12">
        <v>0</v>
      </c>
      <c r="JES262" s="12">
        <v>0</v>
      </c>
      <c r="JET262" s="12">
        <v>0</v>
      </c>
      <c r="JEU262" s="12">
        <v>0</v>
      </c>
      <c r="JEV262" s="12">
        <v>0</v>
      </c>
      <c r="JEW262" s="12">
        <v>0</v>
      </c>
      <c r="JEX262" s="12">
        <v>0</v>
      </c>
      <c r="JEY262" s="12">
        <v>0</v>
      </c>
      <c r="JEZ262" s="12">
        <v>0</v>
      </c>
      <c r="JFA262" s="12">
        <v>0</v>
      </c>
      <c r="JFB262" s="12">
        <v>0</v>
      </c>
      <c r="JFC262" s="12">
        <v>0</v>
      </c>
      <c r="JFD262" s="12">
        <v>0</v>
      </c>
      <c r="JFE262" s="12">
        <v>0</v>
      </c>
      <c r="JFF262" s="12">
        <v>0</v>
      </c>
      <c r="JFG262" s="12">
        <v>0</v>
      </c>
      <c r="JFH262" s="12">
        <v>0</v>
      </c>
      <c r="JFI262" s="12">
        <v>0</v>
      </c>
      <c r="JFJ262" s="12">
        <v>0</v>
      </c>
      <c r="JFK262" s="12">
        <v>0</v>
      </c>
      <c r="JFL262" s="12">
        <v>0</v>
      </c>
      <c r="JFM262" s="12">
        <v>0</v>
      </c>
      <c r="JFN262" s="12">
        <v>0</v>
      </c>
      <c r="JFO262" s="12">
        <v>0</v>
      </c>
      <c r="JFP262" s="12">
        <v>0</v>
      </c>
      <c r="JFQ262" s="12">
        <v>0</v>
      </c>
      <c r="JFR262" s="12">
        <v>0</v>
      </c>
      <c r="JFS262" s="12">
        <v>0</v>
      </c>
      <c r="JFT262" s="12">
        <v>0</v>
      </c>
      <c r="JFU262" s="12">
        <v>0</v>
      </c>
      <c r="JFV262" s="12">
        <v>0</v>
      </c>
      <c r="JFW262" s="12">
        <v>0</v>
      </c>
      <c r="JFX262" s="12">
        <v>0</v>
      </c>
      <c r="JFY262" s="12">
        <v>0</v>
      </c>
      <c r="JFZ262" s="12">
        <v>0</v>
      </c>
      <c r="JGA262" s="12">
        <v>0</v>
      </c>
      <c r="JGB262" s="12">
        <v>0</v>
      </c>
      <c r="JGC262" s="12">
        <v>0</v>
      </c>
      <c r="JGD262" s="12">
        <v>0</v>
      </c>
      <c r="JGE262" s="12">
        <v>0</v>
      </c>
      <c r="JGF262" s="12">
        <v>0</v>
      </c>
      <c r="JGG262" s="12">
        <v>0</v>
      </c>
      <c r="JGH262" s="12">
        <v>0</v>
      </c>
      <c r="JGI262" s="12">
        <v>0</v>
      </c>
      <c r="JGJ262" s="12">
        <v>0</v>
      </c>
      <c r="JGK262" s="12">
        <v>0</v>
      </c>
      <c r="JGL262" s="12">
        <v>0</v>
      </c>
      <c r="JGM262" s="12">
        <v>0</v>
      </c>
      <c r="JGN262" s="12">
        <v>0</v>
      </c>
      <c r="JGO262" s="12">
        <v>0</v>
      </c>
      <c r="JGP262" s="12">
        <v>0</v>
      </c>
      <c r="JGQ262" s="12">
        <v>0</v>
      </c>
      <c r="JGR262" s="12">
        <v>0</v>
      </c>
      <c r="JGS262" s="12">
        <v>0</v>
      </c>
      <c r="JGT262" s="12">
        <v>0</v>
      </c>
      <c r="JGU262" s="12">
        <v>0</v>
      </c>
      <c r="JGV262" s="12">
        <v>0</v>
      </c>
      <c r="JGW262" s="12">
        <v>0</v>
      </c>
      <c r="JGX262" s="12">
        <v>0</v>
      </c>
      <c r="JGY262" s="12">
        <v>0</v>
      </c>
      <c r="JGZ262" s="12">
        <v>0</v>
      </c>
      <c r="JHA262" s="12">
        <v>0</v>
      </c>
      <c r="JHB262" s="12">
        <v>0</v>
      </c>
      <c r="JHC262" s="12">
        <v>0</v>
      </c>
      <c r="JHD262" s="12">
        <v>0</v>
      </c>
      <c r="JHE262" s="12">
        <v>0</v>
      </c>
      <c r="JHF262" s="12">
        <v>0</v>
      </c>
      <c r="JHG262" s="12">
        <v>0</v>
      </c>
      <c r="JHH262" s="12">
        <v>0</v>
      </c>
      <c r="JHI262" s="12">
        <v>0</v>
      </c>
      <c r="JHJ262" s="12">
        <v>0</v>
      </c>
      <c r="JHK262" s="12">
        <v>0</v>
      </c>
      <c r="JHL262" s="12">
        <v>0</v>
      </c>
      <c r="JHM262" s="12">
        <v>0</v>
      </c>
      <c r="JHN262" s="12">
        <v>0</v>
      </c>
      <c r="JHO262" s="12">
        <v>0</v>
      </c>
      <c r="JHP262" s="12">
        <v>0</v>
      </c>
      <c r="JHQ262" s="12">
        <v>0</v>
      </c>
      <c r="JHR262" s="12">
        <v>0</v>
      </c>
      <c r="JHS262" s="12">
        <v>0</v>
      </c>
      <c r="JHT262" s="12">
        <v>0</v>
      </c>
      <c r="JHU262" s="12">
        <v>0</v>
      </c>
      <c r="JHV262" s="12">
        <v>0</v>
      </c>
      <c r="JHW262" s="12">
        <v>0</v>
      </c>
      <c r="JHX262" s="12">
        <v>0</v>
      </c>
      <c r="JHY262" s="12">
        <v>0</v>
      </c>
      <c r="JHZ262" s="12">
        <v>0</v>
      </c>
      <c r="JIA262" s="12">
        <v>0</v>
      </c>
      <c r="JIB262" s="12">
        <v>0</v>
      </c>
      <c r="JIC262" s="12">
        <v>0</v>
      </c>
      <c r="JID262" s="12">
        <v>0</v>
      </c>
      <c r="JIE262" s="12">
        <v>0</v>
      </c>
      <c r="JIF262" s="12">
        <v>0</v>
      </c>
      <c r="JIG262" s="12">
        <v>0</v>
      </c>
      <c r="JIH262" s="12">
        <v>0</v>
      </c>
      <c r="JII262" s="12">
        <v>0</v>
      </c>
      <c r="JIJ262" s="12">
        <v>0</v>
      </c>
      <c r="JIK262" s="12">
        <v>0</v>
      </c>
      <c r="JIL262" s="12">
        <v>0</v>
      </c>
      <c r="JIM262" s="12">
        <v>0</v>
      </c>
      <c r="JIN262" s="12">
        <v>0</v>
      </c>
      <c r="JIO262" s="12">
        <v>0</v>
      </c>
      <c r="JIP262" s="12">
        <v>0</v>
      </c>
      <c r="JIQ262" s="12">
        <v>0</v>
      </c>
      <c r="JIR262" s="12">
        <v>0</v>
      </c>
      <c r="JIS262" s="12">
        <v>0</v>
      </c>
      <c r="JIT262" s="12">
        <v>0</v>
      </c>
      <c r="JIU262" s="12">
        <v>0</v>
      </c>
      <c r="JIV262" s="12">
        <v>0</v>
      </c>
      <c r="JIW262" s="12">
        <v>0</v>
      </c>
      <c r="JIX262" s="12">
        <v>0</v>
      </c>
      <c r="JIY262" s="12">
        <v>0</v>
      </c>
      <c r="JIZ262" s="12">
        <v>0</v>
      </c>
      <c r="JJA262" s="12">
        <v>0</v>
      </c>
      <c r="JJB262" s="12">
        <v>0</v>
      </c>
      <c r="JJC262" s="12">
        <v>0</v>
      </c>
      <c r="JJD262" s="12">
        <v>0</v>
      </c>
      <c r="JJE262" s="12">
        <v>0</v>
      </c>
      <c r="JJF262" s="12">
        <v>0</v>
      </c>
      <c r="JJG262" s="12">
        <v>0</v>
      </c>
      <c r="JJH262" s="12">
        <v>0</v>
      </c>
      <c r="JJI262" s="12">
        <v>0</v>
      </c>
      <c r="JJJ262" s="12">
        <v>0</v>
      </c>
      <c r="JJK262" s="12">
        <v>0</v>
      </c>
      <c r="JJL262" s="12">
        <v>0</v>
      </c>
      <c r="JJM262" s="12">
        <v>0</v>
      </c>
      <c r="JJN262" s="12">
        <v>0</v>
      </c>
      <c r="JJO262" s="12">
        <v>0</v>
      </c>
      <c r="JJP262" s="12">
        <v>0</v>
      </c>
      <c r="JJQ262" s="12">
        <v>0</v>
      </c>
      <c r="JJR262" s="12">
        <v>0</v>
      </c>
      <c r="JJS262" s="12">
        <v>0</v>
      </c>
      <c r="JJT262" s="12">
        <v>0</v>
      </c>
      <c r="JJU262" s="12">
        <v>0</v>
      </c>
      <c r="JJV262" s="12">
        <v>0</v>
      </c>
      <c r="JJW262" s="12">
        <v>0</v>
      </c>
      <c r="JJX262" s="12">
        <v>0</v>
      </c>
      <c r="JJY262" s="12">
        <v>0</v>
      </c>
      <c r="JJZ262" s="12">
        <v>0</v>
      </c>
      <c r="JKA262" s="12">
        <v>0</v>
      </c>
      <c r="JKB262" s="12">
        <v>0</v>
      </c>
      <c r="JKC262" s="12">
        <v>0</v>
      </c>
      <c r="JKD262" s="12">
        <v>0</v>
      </c>
      <c r="JKE262" s="12">
        <v>0</v>
      </c>
      <c r="JKF262" s="12">
        <v>0</v>
      </c>
      <c r="JKG262" s="12">
        <v>0</v>
      </c>
      <c r="JKH262" s="12">
        <v>0</v>
      </c>
      <c r="JKI262" s="12">
        <v>0</v>
      </c>
      <c r="JKJ262" s="12">
        <v>0</v>
      </c>
      <c r="JKK262" s="12">
        <v>0</v>
      </c>
      <c r="JKL262" s="12">
        <v>0</v>
      </c>
      <c r="JKM262" s="12">
        <v>0</v>
      </c>
      <c r="JKN262" s="12">
        <v>0</v>
      </c>
      <c r="JKO262" s="12">
        <v>0</v>
      </c>
      <c r="JKP262" s="12">
        <v>0</v>
      </c>
      <c r="JKQ262" s="12">
        <v>0</v>
      </c>
      <c r="JKR262" s="12">
        <v>0</v>
      </c>
      <c r="JKS262" s="12">
        <v>0</v>
      </c>
      <c r="JKT262" s="12">
        <v>0</v>
      </c>
      <c r="JKU262" s="12">
        <v>0</v>
      </c>
      <c r="JKV262" s="12">
        <v>0</v>
      </c>
      <c r="JKW262" s="12">
        <v>0</v>
      </c>
      <c r="JKX262" s="12">
        <v>0</v>
      </c>
      <c r="JKY262" s="12">
        <v>0</v>
      </c>
      <c r="JKZ262" s="12">
        <v>0</v>
      </c>
      <c r="JLA262" s="12">
        <v>0</v>
      </c>
      <c r="JLB262" s="12">
        <v>0</v>
      </c>
      <c r="JLC262" s="12">
        <v>0</v>
      </c>
      <c r="JLD262" s="12">
        <v>0</v>
      </c>
      <c r="JLE262" s="12">
        <v>0</v>
      </c>
      <c r="JLF262" s="12">
        <v>0</v>
      </c>
      <c r="JLG262" s="12">
        <v>0</v>
      </c>
      <c r="JLH262" s="12">
        <v>0</v>
      </c>
      <c r="JLI262" s="12">
        <v>0</v>
      </c>
      <c r="JLJ262" s="12">
        <v>0</v>
      </c>
      <c r="JLK262" s="12">
        <v>0</v>
      </c>
      <c r="JLL262" s="12">
        <v>0</v>
      </c>
      <c r="JLM262" s="12">
        <v>0</v>
      </c>
      <c r="JLN262" s="12">
        <v>0</v>
      </c>
      <c r="JLO262" s="12">
        <v>0</v>
      </c>
      <c r="JLP262" s="12">
        <v>0</v>
      </c>
      <c r="JLQ262" s="12">
        <v>0</v>
      </c>
      <c r="JLR262" s="12">
        <v>0</v>
      </c>
      <c r="JLS262" s="12">
        <v>0</v>
      </c>
      <c r="JLT262" s="12">
        <v>0</v>
      </c>
      <c r="JLU262" s="12">
        <v>0</v>
      </c>
      <c r="JLV262" s="12">
        <v>0</v>
      </c>
      <c r="JLW262" s="12">
        <v>0</v>
      </c>
      <c r="JLX262" s="12">
        <v>0</v>
      </c>
      <c r="JLY262" s="12">
        <v>0</v>
      </c>
      <c r="JLZ262" s="12">
        <v>0</v>
      </c>
      <c r="JMA262" s="12">
        <v>0</v>
      </c>
      <c r="JMB262" s="12">
        <v>0</v>
      </c>
      <c r="JMC262" s="12">
        <v>0</v>
      </c>
      <c r="JMD262" s="12">
        <v>0</v>
      </c>
      <c r="JME262" s="12">
        <v>0</v>
      </c>
      <c r="JMF262" s="12">
        <v>0</v>
      </c>
      <c r="JMG262" s="12">
        <v>0</v>
      </c>
      <c r="JMH262" s="12">
        <v>0</v>
      </c>
      <c r="JMI262" s="12">
        <v>0</v>
      </c>
      <c r="JMJ262" s="12">
        <v>0</v>
      </c>
      <c r="JMK262" s="12">
        <v>0</v>
      </c>
      <c r="JML262" s="12">
        <v>0</v>
      </c>
      <c r="JMM262" s="12">
        <v>0</v>
      </c>
      <c r="JMN262" s="12">
        <v>0</v>
      </c>
      <c r="JMO262" s="12">
        <v>0</v>
      </c>
      <c r="JMP262" s="12">
        <v>0</v>
      </c>
      <c r="JMQ262" s="12">
        <v>0</v>
      </c>
      <c r="JMR262" s="12">
        <v>0</v>
      </c>
      <c r="JMS262" s="12">
        <v>0</v>
      </c>
      <c r="JMT262" s="12">
        <v>0</v>
      </c>
      <c r="JMU262" s="12">
        <v>0</v>
      </c>
      <c r="JMV262" s="12">
        <v>0</v>
      </c>
      <c r="JMW262" s="12">
        <v>0</v>
      </c>
      <c r="JMX262" s="12">
        <v>0</v>
      </c>
      <c r="JMY262" s="12">
        <v>0</v>
      </c>
      <c r="JMZ262" s="12">
        <v>0</v>
      </c>
      <c r="JNA262" s="12">
        <v>0</v>
      </c>
      <c r="JNB262" s="12">
        <v>0</v>
      </c>
      <c r="JNC262" s="12">
        <v>0</v>
      </c>
      <c r="JND262" s="12">
        <v>0</v>
      </c>
      <c r="JNE262" s="12">
        <v>0</v>
      </c>
      <c r="JNF262" s="12">
        <v>0</v>
      </c>
      <c r="JNG262" s="12">
        <v>0</v>
      </c>
      <c r="JNH262" s="12">
        <v>0</v>
      </c>
      <c r="JNI262" s="12">
        <v>0</v>
      </c>
      <c r="JNJ262" s="12">
        <v>0</v>
      </c>
      <c r="JNK262" s="12">
        <v>0</v>
      </c>
      <c r="JNL262" s="12">
        <v>0</v>
      </c>
      <c r="JNM262" s="12">
        <v>0</v>
      </c>
      <c r="JNN262" s="12">
        <v>0</v>
      </c>
      <c r="JNO262" s="12">
        <v>0</v>
      </c>
      <c r="JNP262" s="12">
        <v>0</v>
      </c>
      <c r="JNQ262" s="12">
        <v>0</v>
      </c>
      <c r="JNR262" s="12">
        <v>0</v>
      </c>
      <c r="JNS262" s="12">
        <v>0</v>
      </c>
      <c r="JNT262" s="12">
        <v>0</v>
      </c>
      <c r="JNU262" s="12">
        <v>0</v>
      </c>
      <c r="JNV262" s="12">
        <v>0</v>
      </c>
      <c r="JNW262" s="12">
        <v>0</v>
      </c>
      <c r="JNX262" s="12">
        <v>0</v>
      </c>
      <c r="JNY262" s="12">
        <v>0</v>
      </c>
      <c r="JNZ262" s="12">
        <v>0</v>
      </c>
      <c r="JOA262" s="12">
        <v>0</v>
      </c>
      <c r="JOB262" s="12">
        <v>0</v>
      </c>
      <c r="JOC262" s="12">
        <v>0</v>
      </c>
      <c r="JOD262" s="12">
        <v>0</v>
      </c>
      <c r="JOE262" s="12">
        <v>0</v>
      </c>
      <c r="JOF262" s="12">
        <v>0</v>
      </c>
      <c r="JOG262" s="12">
        <v>0</v>
      </c>
      <c r="JOH262" s="12">
        <v>0</v>
      </c>
      <c r="JOI262" s="12">
        <v>0</v>
      </c>
      <c r="JOJ262" s="12">
        <v>0</v>
      </c>
      <c r="JOK262" s="12">
        <v>0</v>
      </c>
      <c r="JOL262" s="12">
        <v>0</v>
      </c>
      <c r="JOM262" s="12">
        <v>0</v>
      </c>
      <c r="JON262" s="12">
        <v>0</v>
      </c>
      <c r="JOO262" s="12">
        <v>0</v>
      </c>
      <c r="JOP262" s="12">
        <v>0</v>
      </c>
      <c r="JOQ262" s="12">
        <v>0</v>
      </c>
      <c r="JOR262" s="12">
        <v>0</v>
      </c>
      <c r="JOS262" s="12">
        <v>0</v>
      </c>
      <c r="JOT262" s="12">
        <v>0</v>
      </c>
      <c r="JOU262" s="12">
        <v>0</v>
      </c>
      <c r="JOV262" s="12">
        <v>0</v>
      </c>
      <c r="JOW262" s="12">
        <v>0</v>
      </c>
      <c r="JOX262" s="12">
        <v>0</v>
      </c>
      <c r="JOY262" s="12">
        <v>0</v>
      </c>
      <c r="JOZ262" s="12">
        <v>0</v>
      </c>
      <c r="JPA262" s="12">
        <v>0</v>
      </c>
      <c r="JPB262" s="12">
        <v>0</v>
      </c>
      <c r="JPC262" s="12">
        <v>0</v>
      </c>
      <c r="JPD262" s="12">
        <v>0</v>
      </c>
      <c r="JPE262" s="12">
        <v>0</v>
      </c>
      <c r="JPF262" s="12">
        <v>0</v>
      </c>
      <c r="JPG262" s="12">
        <v>0</v>
      </c>
      <c r="JPH262" s="12">
        <v>0</v>
      </c>
      <c r="JPI262" s="12">
        <v>0</v>
      </c>
      <c r="JPJ262" s="12">
        <v>0</v>
      </c>
      <c r="JPK262" s="12">
        <v>0</v>
      </c>
      <c r="JPL262" s="12">
        <v>0</v>
      </c>
      <c r="JPM262" s="12">
        <v>0</v>
      </c>
      <c r="JPN262" s="12">
        <v>0</v>
      </c>
      <c r="JPO262" s="12">
        <v>0</v>
      </c>
      <c r="JPP262" s="12">
        <v>0</v>
      </c>
      <c r="JPQ262" s="12">
        <v>0</v>
      </c>
      <c r="JPR262" s="12">
        <v>0</v>
      </c>
      <c r="JPS262" s="12">
        <v>0</v>
      </c>
      <c r="JPT262" s="12">
        <v>0</v>
      </c>
      <c r="JPU262" s="12">
        <v>0</v>
      </c>
      <c r="JPV262" s="12">
        <v>0</v>
      </c>
      <c r="JPW262" s="12">
        <v>0</v>
      </c>
      <c r="JPX262" s="12">
        <v>0</v>
      </c>
      <c r="JPY262" s="12">
        <v>0</v>
      </c>
      <c r="JPZ262" s="12">
        <v>0</v>
      </c>
      <c r="JQA262" s="12">
        <v>0</v>
      </c>
      <c r="JQB262" s="12">
        <v>0</v>
      </c>
      <c r="JQC262" s="12">
        <v>0</v>
      </c>
      <c r="JQD262" s="12">
        <v>0</v>
      </c>
      <c r="JQE262" s="12">
        <v>0</v>
      </c>
      <c r="JQF262" s="12">
        <v>0</v>
      </c>
      <c r="JQG262" s="12">
        <v>0</v>
      </c>
      <c r="JQH262" s="12">
        <v>0</v>
      </c>
      <c r="JQI262" s="12">
        <v>0</v>
      </c>
      <c r="JQJ262" s="12">
        <v>0</v>
      </c>
      <c r="JQK262" s="12">
        <v>0</v>
      </c>
      <c r="JQL262" s="12">
        <v>0</v>
      </c>
      <c r="JQM262" s="12">
        <v>0</v>
      </c>
      <c r="JQN262" s="12">
        <v>0</v>
      </c>
      <c r="JQO262" s="12">
        <v>0</v>
      </c>
      <c r="JQP262" s="12">
        <v>0</v>
      </c>
      <c r="JQQ262" s="12">
        <v>0</v>
      </c>
      <c r="JQR262" s="12">
        <v>0</v>
      </c>
      <c r="JQS262" s="12">
        <v>0</v>
      </c>
      <c r="JQT262" s="12">
        <v>0</v>
      </c>
      <c r="JQU262" s="12">
        <v>0</v>
      </c>
      <c r="JQV262" s="12">
        <v>0</v>
      </c>
      <c r="JQW262" s="12">
        <v>0</v>
      </c>
      <c r="JQX262" s="12">
        <v>0</v>
      </c>
      <c r="JQY262" s="12">
        <v>0</v>
      </c>
      <c r="JQZ262" s="12">
        <v>0</v>
      </c>
      <c r="JRA262" s="12">
        <v>0</v>
      </c>
      <c r="JRB262" s="12">
        <v>0</v>
      </c>
      <c r="JRC262" s="12">
        <v>0</v>
      </c>
      <c r="JRD262" s="12">
        <v>0</v>
      </c>
      <c r="JRE262" s="12">
        <v>0</v>
      </c>
      <c r="JRF262" s="12">
        <v>0</v>
      </c>
      <c r="JRG262" s="12">
        <v>0</v>
      </c>
      <c r="JRH262" s="12">
        <v>0</v>
      </c>
      <c r="JRI262" s="12">
        <v>0</v>
      </c>
      <c r="JRJ262" s="12">
        <v>0</v>
      </c>
      <c r="JRK262" s="12">
        <v>0</v>
      </c>
      <c r="JRL262" s="12">
        <v>0</v>
      </c>
      <c r="JRM262" s="12">
        <v>0</v>
      </c>
      <c r="JRN262" s="12">
        <v>0</v>
      </c>
      <c r="JRO262" s="12">
        <v>0</v>
      </c>
      <c r="JRP262" s="12">
        <v>0</v>
      </c>
      <c r="JRQ262" s="12">
        <v>0</v>
      </c>
      <c r="JRR262" s="12">
        <v>0</v>
      </c>
      <c r="JRS262" s="12">
        <v>0</v>
      </c>
      <c r="JRT262" s="12">
        <v>0</v>
      </c>
      <c r="JRU262" s="12">
        <v>0</v>
      </c>
      <c r="JRV262" s="12">
        <v>0</v>
      </c>
      <c r="JRW262" s="12">
        <v>0</v>
      </c>
      <c r="JRX262" s="12">
        <v>0</v>
      </c>
      <c r="JRY262" s="12">
        <v>0</v>
      </c>
      <c r="JRZ262" s="12">
        <v>0</v>
      </c>
      <c r="JSA262" s="12">
        <v>0</v>
      </c>
      <c r="JSB262" s="12">
        <v>0</v>
      </c>
      <c r="JSC262" s="12">
        <v>0</v>
      </c>
      <c r="JSD262" s="12">
        <v>0</v>
      </c>
      <c r="JSE262" s="12">
        <v>0</v>
      </c>
      <c r="JSF262" s="12">
        <v>0</v>
      </c>
      <c r="JSG262" s="12">
        <v>0</v>
      </c>
      <c r="JSH262" s="12">
        <v>0</v>
      </c>
      <c r="JSI262" s="12">
        <v>0</v>
      </c>
      <c r="JSJ262" s="12">
        <v>0</v>
      </c>
      <c r="JSK262" s="12">
        <v>0</v>
      </c>
      <c r="JSL262" s="12">
        <v>0</v>
      </c>
      <c r="JSM262" s="12">
        <v>0</v>
      </c>
      <c r="JSN262" s="12">
        <v>0</v>
      </c>
      <c r="JSO262" s="12">
        <v>0</v>
      </c>
      <c r="JSP262" s="12">
        <v>0</v>
      </c>
      <c r="JSQ262" s="12">
        <v>0</v>
      </c>
      <c r="JSR262" s="12">
        <v>0</v>
      </c>
      <c r="JSS262" s="12">
        <v>0</v>
      </c>
      <c r="JST262" s="12">
        <v>0</v>
      </c>
      <c r="JSU262" s="12">
        <v>0</v>
      </c>
      <c r="JSV262" s="12">
        <v>0</v>
      </c>
      <c r="JSW262" s="12">
        <v>0</v>
      </c>
      <c r="JSX262" s="12">
        <v>0</v>
      </c>
      <c r="JSY262" s="12">
        <v>0</v>
      </c>
      <c r="JSZ262" s="12">
        <v>0</v>
      </c>
      <c r="JTA262" s="12">
        <v>0</v>
      </c>
      <c r="JTB262" s="12">
        <v>0</v>
      </c>
      <c r="JTC262" s="12">
        <v>0</v>
      </c>
      <c r="JTD262" s="12">
        <v>0</v>
      </c>
      <c r="JTE262" s="12">
        <v>0</v>
      </c>
      <c r="JTF262" s="12">
        <v>0</v>
      </c>
      <c r="JTG262" s="12">
        <v>0</v>
      </c>
      <c r="JTH262" s="12">
        <v>0</v>
      </c>
      <c r="JTI262" s="12">
        <v>0</v>
      </c>
      <c r="JTJ262" s="12">
        <v>0</v>
      </c>
      <c r="JTK262" s="12">
        <v>0</v>
      </c>
      <c r="JTL262" s="12">
        <v>0</v>
      </c>
      <c r="JTM262" s="12">
        <v>0</v>
      </c>
      <c r="JTN262" s="12">
        <v>0</v>
      </c>
      <c r="JTO262" s="12">
        <v>0</v>
      </c>
      <c r="JTP262" s="12">
        <v>0</v>
      </c>
      <c r="JTQ262" s="12">
        <v>0</v>
      </c>
      <c r="JTR262" s="12">
        <v>0</v>
      </c>
      <c r="JTS262" s="12">
        <v>0</v>
      </c>
      <c r="JTT262" s="12">
        <v>0</v>
      </c>
      <c r="JTU262" s="12">
        <v>0</v>
      </c>
      <c r="JTV262" s="12">
        <v>0</v>
      </c>
      <c r="JTW262" s="12">
        <v>0</v>
      </c>
      <c r="JTX262" s="12">
        <v>0</v>
      </c>
      <c r="JTY262" s="12">
        <v>0</v>
      </c>
      <c r="JTZ262" s="12">
        <v>0</v>
      </c>
      <c r="JUA262" s="12">
        <v>0</v>
      </c>
      <c r="JUB262" s="12">
        <v>0</v>
      </c>
      <c r="JUC262" s="12">
        <v>0</v>
      </c>
      <c r="JUD262" s="12">
        <v>0</v>
      </c>
      <c r="JUE262" s="12">
        <v>0</v>
      </c>
      <c r="JUF262" s="12">
        <v>0</v>
      </c>
      <c r="JUG262" s="12">
        <v>0</v>
      </c>
      <c r="JUH262" s="12">
        <v>0</v>
      </c>
      <c r="JUI262" s="12">
        <v>0</v>
      </c>
      <c r="JUJ262" s="12">
        <v>0</v>
      </c>
      <c r="JUK262" s="12">
        <v>0</v>
      </c>
      <c r="JUL262" s="12">
        <v>0</v>
      </c>
      <c r="JUM262" s="12">
        <v>0</v>
      </c>
      <c r="JUN262" s="12">
        <v>0</v>
      </c>
      <c r="JUO262" s="12">
        <v>0</v>
      </c>
      <c r="JUP262" s="12">
        <v>0</v>
      </c>
      <c r="JUQ262" s="12">
        <v>0</v>
      </c>
      <c r="JUR262" s="12">
        <v>0</v>
      </c>
      <c r="JUS262" s="12">
        <v>0</v>
      </c>
      <c r="JUT262" s="12">
        <v>0</v>
      </c>
      <c r="JUU262" s="12">
        <v>0</v>
      </c>
      <c r="JUV262" s="12">
        <v>0</v>
      </c>
      <c r="JUW262" s="12">
        <v>0</v>
      </c>
      <c r="JUX262" s="12">
        <v>0</v>
      </c>
      <c r="JUY262" s="12">
        <v>0</v>
      </c>
      <c r="JUZ262" s="12">
        <v>0</v>
      </c>
      <c r="JVA262" s="12">
        <v>0</v>
      </c>
      <c r="JVB262" s="12">
        <v>0</v>
      </c>
      <c r="JVC262" s="12">
        <v>0</v>
      </c>
      <c r="JVD262" s="12">
        <v>0</v>
      </c>
      <c r="JVE262" s="12">
        <v>0</v>
      </c>
      <c r="JVF262" s="12">
        <v>0</v>
      </c>
      <c r="JVG262" s="12">
        <v>0</v>
      </c>
      <c r="JVH262" s="12">
        <v>0</v>
      </c>
      <c r="JVI262" s="12">
        <v>0</v>
      </c>
      <c r="JVJ262" s="12">
        <v>0</v>
      </c>
      <c r="JVK262" s="12">
        <v>0</v>
      </c>
      <c r="JVL262" s="12">
        <v>0</v>
      </c>
      <c r="JVM262" s="12">
        <v>0</v>
      </c>
      <c r="JVN262" s="12">
        <v>0</v>
      </c>
      <c r="JVO262" s="12">
        <v>0</v>
      </c>
      <c r="JVP262" s="12">
        <v>0</v>
      </c>
      <c r="JVQ262" s="12">
        <v>0</v>
      </c>
      <c r="JVR262" s="12">
        <v>0</v>
      </c>
      <c r="JVS262" s="12">
        <v>0</v>
      </c>
      <c r="JVT262" s="12">
        <v>0</v>
      </c>
      <c r="JVU262" s="12">
        <v>0</v>
      </c>
      <c r="JVV262" s="12">
        <v>0</v>
      </c>
      <c r="JVW262" s="12">
        <v>0</v>
      </c>
      <c r="JVX262" s="12">
        <v>0</v>
      </c>
      <c r="JVY262" s="12">
        <v>0</v>
      </c>
      <c r="JVZ262" s="12">
        <v>0</v>
      </c>
      <c r="JWA262" s="12">
        <v>0</v>
      </c>
      <c r="JWB262" s="12">
        <v>0</v>
      </c>
      <c r="JWC262" s="12">
        <v>0</v>
      </c>
      <c r="JWD262" s="12">
        <v>0</v>
      </c>
      <c r="JWE262" s="12">
        <v>0</v>
      </c>
      <c r="JWF262" s="12">
        <v>0</v>
      </c>
      <c r="JWG262" s="12">
        <v>0</v>
      </c>
      <c r="JWH262" s="12">
        <v>0</v>
      </c>
      <c r="JWI262" s="12">
        <v>0</v>
      </c>
      <c r="JWJ262" s="12">
        <v>0</v>
      </c>
      <c r="JWK262" s="12">
        <v>0</v>
      </c>
      <c r="JWL262" s="12">
        <v>0</v>
      </c>
      <c r="JWM262" s="12">
        <v>0</v>
      </c>
      <c r="JWN262" s="12">
        <v>0</v>
      </c>
      <c r="JWO262" s="12">
        <v>0</v>
      </c>
      <c r="JWP262" s="12">
        <v>0</v>
      </c>
      <c r="JWQ262" s="12">
        <v>0</v>
      </c>
      <c r="JWR262" s="12">
        <v>0</v>
      </c>
      <c r="JWS262" s="12">
        <v>0</v>
      </c>
      <c r="JWT262" s="12">
        <v>0</v>
      </c>
      <c r="JWU262" s="12">
        <v>0</v>
      </c>
      <c r="JWV262" s="12">
        <v>0</v>
      </c>
      <c r="JWW262" s="12">
        <v>0</v>
      </c>
      <c r="JWX262" s="12">
        <v>0</v>
      </c>
      <c r="JWY262" s="12">
        <v>0</v>
      </c>
      <c r="JWZ262" s="12">
        <v>0</v>
      </c>
      <c r="JXA262" s="12">
        <v>0</v>
      </c>
      <c r="JXB262" s="12">
        <v>0</v>
      </c>
      <c r="JXC262" s="12">
        <v>0</v>
      </c>
      <c r="JXD262" s="12">
        <v>0</v>
      </c>
      <c r="JXE262" s="12">
        <v>0</v>
      </c>
      <c r="JXF262" s="12">
        <v>0</v>
      </c>
      <c r="JXG262" s="12">
        <v>0</v>
      </c>
      <c r="JXH262" s="12">
        <v>0</v>
      </c>
      <c r="JXI262" s="12">
        <v>0</v>
      </c>
      <c r="JXJ262" s="12">
        <v>0</v>
      </c>
      <c r="JXK262" s="12">
        <v>0</v>
      </c>
      <c r="JXL262" s="12">
        <v>0</v>
      </c>
      <c r="JXM262" s="12">
        <v>0</v>
      </c>
      <c r="JXN262" s="12">
        <v>0</v>
      </c>
      <c r="JXO262" s="12">
        <v>0</v>
      </c>
      <c r="JXP262" s="12">
        <v>0</v>
      </c>
      <c r="JXQ262" s="12">
        <v>0</v>
      </c>
      <c r="JXR262" s="12">
        <v>0</v>
      </c>
      <c r="JXS262" s="12">
        <v>0</v>
      </c>
      <c r="JXT262" s="12">
        <v>0</v>
      </c>
      <c r="JXU262" s="12">
        <v>0</v>
      </c>
      <c r="JXV262" s="12">
        <v>0</v>
      </c>
      <c r="JXW262" s="12">
        <v>0</v>
      </c>
      <c r="JXX262" s="12">
        <v>0</v>
      </c>
      <c r="JXY262" s="12">
        <v>0</v>
      </c>
      <c r="JXZ262" s="12">
        <v>0</v>
      </c>
      <c r="JYA262" s="12">
        <v>0</v>
      </c>
      <c r="JYB262" s="12">
        <v>0</v>
      </c>
      <c r="JYC262" s="12">
        <v>0</v>
      </c>
      <c r="JYD262" s="12">
        <v>0</v>
      </c>
      <c r="JYE262" s="12">
        <v>0</v>
      </c>
      <c r="JYF262" s="12">
        <v>0</v>
      </c>
      <c r="JYG262" s="12">
        <v>0</v>
      </c>
      <c r="JYH262" s="12">
        <v>0</v>
      </c>
      <c r="JYI262" s="12">
        <v>0</v>
      </c>
      <c r="JYJ262" s="12">
        <v>0</v>
      </c>
      <c r="JYK262" s="12">
        <v>0</v>
      </c>
      <c r="JYL262" s="12">
        <v>0</v>
      </c>
      <c r="JYM262" s="12">
        <v>0</v>
      </c>
      <c r="JYN262" s="12">
        <v>0</v>
      </c>
      <c r="JYO262" s="12">
        <v>0</v>
      </c>
      <c r="JYP262" s="12">
        <v>0</v>
      </c>
      <c r="JYQ262" s="12">
        <v>0</v>
      </c>
      <c r="JYR262" s="12">
        <v>0</v>
      </c>
      <c r="JYS262" s="12">
        <v>0</v>
      </c>
      <c r="JYT262" s="12">
        <v>0</v>
      </c>
      <c r="JYU262" s="12">
        <v>0</v>
      </c>
      <c r="JYV262" s="12">
        <v>0</v>
      </c>
      <c r="JYW262" s="12">
        <v>0</v>
      </c>
      <c r="JYX262" s="12">
        <v>0</v>
      </c>
      <c r="JYY262" s="12">
        <v>0</v>
      </c>
      <c r="JYZ262" s="12">
        <v>0</v>
      </c>
      <c r="JZA262" s="12">
        <v>0</v>
      </c>
      <c r="JZB262" s="12">
        <v>0</v>
      </c>
      <c r="JZC262" s="12">
        <v>0</v>
      </c>
      <c r="JZD262" s="12">
        <v>0</v>
      </c>
      <c r="JZE262" s="12">
        <v>0</v>
      </c>
      <c r="JZF262" s="12">
        <v>0</v>
      </c>
      <c r="JZG262" s="12">
        <v>0</v>
      </c>
      <c r="JZH262" s="12">
        <v>0</v>
      </c>
      <c r="JZI262" s="12">
        <v>0</v>
      </c>
      <c r="JZJ262" s="12">
        <v>0</v>
      </c>
      <c r="JZK262" s="12">
        <v>0</v>
      </c>
      <c r="JZL262" s="12">
        <v>0</v>
      </c>
      <c r="JZM262" s="12">
        <v>0</v>
      </c>
      <c r="JZN262" s="12">
        <v>0</v>
      </c>
      <c r="JZO262" s="12">
        <v>0</v>
      </c>
      <c r="JZP262" s="12">
        <v>0</v>
      </c>
      <c r="JZQ262" s="12">
        <v>0</v>
      </c>
      <c r="JZR262" s="12">
        <v>0</v>
      </c>
      <c r="JZS262" s="12">
        <v>0</v>
      </c>
      <c r="JZT262" s="12">
        <v>0</v>
      </c>
      <c r="JZU262" s="12">
        <v>0</v>
      </c>
      <c r="JZV262" s="12">
        <v>0</v>
      </c>
      <c r="JZW262" s="12">
        <v>0</v>
      </c>
      <c r="JZX262" s="12">
        <v>0</v>
      </c>
      <c r="JZY262" s="12">
        <v>0</v>
      </c>
      <c r="JZZ262" s="12">
        <v>0</v>
      </c>
      <c r="KAA262" s="12">
        <v>0</v>
      </c>
      <c r="KAB262" s="12">
        <v>0</v>
      </c>
      <c r="KAC262" s="12">
        <v>0</v>
      </c>
      <c r="KAD262" s="12">
        <v>0</v>
      </c>
      <c r="KAE262" s="12">
        <v>0</v>
      </c>
      <c r="KAF262" s="12">
        <v>0</v>
      </c>
      <c r="KAG262" s="12">
        <v>0</v>
      </c>
      <c r="KAH262" s="12">
        <v>0</v>
      </c>
      <c r="KAI262" s="12">
        <v>0</v>
      </c>
      <c r="KAJ262" s="12">
        <v>0</v>
      </c>
      <c r="KAK262" s="12">
        <v>0</v>
      </c>
      <c r="KAL262" s="12">
        <v>0</v>
      </c>
      <c r="KAM262" s="12">
        <v>0</v>
      </c>
      <c r="KAN262" s="12">
        <v>0</v>
      </c>
      <c r="KAO262" s="12">
        <v>0</v>
      </c>
      <c r="KAP262" s="12">
        <v>0</v>
      </c>
      <c r="KAQ262" s="12">
        <v>0</v>
      </c>
      <c r="KAR262" s="12">
        <v>0</v>
      </c>
      <c r="KAS262" s="12">
        <v>0</v>
      </c>
      <c r="KAT262" s="12">
        <v>0</v>
      </c>
      <c r="KAU262" s="12">
        <v>0</v>
      </c>
      <c r="KAV262" s="12">
        <v>0</v>
      </c>
      <c r="KAW262" s="12">
        <v>0</v>
      </c>
      <c r="KAX262" s="12">
        <v>0</v>
      </c>
      <c r="KAY262" s="12">
        <v>0</v>
      </c>
      <c r="KAZ262" s="12">
        <v>0</v>
      </c>
      <c r="KBA262" s="12">
        <v>0</v>
      </c>
      <c r="KBB262" s="12">
        <v>0</v>
      </c>
      <c r="KBC262" s="12">
        <v>0</v>
      </c>
      <c r="KBD262" s="12">
        <v>0</v>
      </c>
      <c r="KBE262" s="12">
        <v>0</v>
      </c>
      <c r="KBF262" s="12">
        <v>0</v>
      </c>
      <c r="KBG262" s="12">
        <v>0</v>
      </c>
      <c r="KBH262" s="12">
        <v>0</v>
      </c>
      <c r="KBI262" s="12">
        <v>0</v>
      </c>
      <c r="KBJ262" s="12">
        <v>0</v>
      </c>
      <c r="KBK262" s="12">
        <v>0</v>
      </c>
      <c r="KBL262" s="12">
        <v>0</v>
      </c>
      <c r="KBM262" s="12">
        <v>0</v>
      </c>
      <c r="KBN262" s="12">
        <v>0</v>
      </c>
      <c r="KBO262" s="12">
        <v>0</v>
      </c>
      <c r="KBP262" s="12">
        <v>0</v>
      </c>
      <c r="KBQ262" s="12">
        <v>0</v>
      </c>
      <c r="KBR262" s="12">
        <v>0</v>
      </c>
      <c r="KBS262" s="12">
        <v>0</v>
      </c>
      <c r="KBT262" s="12">
        <v>0</v>
      </c>
      <c r="KBU262" s="12">
        <v>0</v>
      </c>
      <c r="KBV262" s="12">
        <v>0</v>
      </c>
      <c r="KBW262" s="12">
        <v>0</v>
      </c>
      <c r="KBX262" s="12">
        <v>0</v>
      </c>
      <c r="KBY262" s="12">
        <v>0</v>
      </c>
      <c r="KBZ262" s="12">
        <v>0</v>
      </c>
      <c r="KCA262" s="12">
        <v>0</v>
      </c>
      <c r="KCB262" s="12">
        <v>0</v>
      </c>
      <c r="KCC262" s="12">
        <v>0</v>
      </c>
      <c r="KCD262" s="12">
        <v>0</v>
      </c>
      <c r="KCE262" s="12">
        <v>0</v>
      </c>
      <c r="KCF262" s="12">
        <v>0</v>
      </c>
      <c r="KCG262" s="12">
        <v>0</v>
      </c>
      <c r="KCH262" s="12">
        <v>0</v>
      </c>
      <c r="KCI262" s="12">
        <v>0</v>
      </c>
      <c r="KCJ262" s="12">
        <v>0</v>
      </c>
      <c r="KCK262" s="12">
        <v>0</v>
      </c>
      <c r="KCL262" s="12">
        <v>0</v>
      </c>
      <c r="KCM262" s="12">
        <v>0</v>
      </c>
      <c r="KCN262" s="12">
        <v>0</v>
      </c>
      <c r="KCO262" s="12">
        <v>0</v>
      </c>
      <c r="KCP262" s="12">
        <v>0</v>
      </c>
      <c r="KCQ262" s="12">
        <v>0</v>
      </c>
      <c r="KCR262" s="12">
        <v>0</v>
      </c>
      <c r="KCS262" s="12">
        <v>0</v>
      </c>
      <c r="KCT262" s="12">
        <v>0</v>
      </c>
      <c r="KCU262" s="12">
        <v>0</v>
      </c>
      <c r="KCV262" s="12">
        <v>0</v>
      </c>
      <c r="KCW262" s="12">
        <v>0</v>
      </c>
      <c r="KCX262" s="12">
        <v>0</v>
      </c>
      <c r="KCY262" s="12">
        <v>0</v>
      </c>
      <c r="KCZ262" s="12">
        <v>0</v>
      </c>
      <c r="KDA262" s="12">
        <v>0</v>
      </c>
      <c r="KDB262" s="12">
        <v>0</v>
      </c>
      <c r="KDC262" s="12">
        <v>0</v>
      </c>
      <c r="KDD262" s="12">
        <v>0</v>
      </c>
      <c r="KDE262" s="12">
        <v>0</v>
      </c>
      <c r="KDF262" s="12">
        <v>0</v>
      </c>
      <c r="KDG262" s="12">
        <v>0</v>
      </c>
      <c r="KDH262" s="12">
        <v>0</v>
      </c>
      <c r="KDI262" s="12">
        <v>0</v>
      </c>
      <c r="KDJ262" s="12">
        <v>0</v>
      </c>
      <c r="KDK262" s="12">
        <v>0</v>
      </c>
      <c r="KDL262" s="12">
        <v>0</v>
      </c>
      <c r="KDM262" s="12">
        <v>0</v>
      </c>
      <c r="KDN262" s="12">
        <v>0</v>
      </c>
      <c r="KDO262" s="12">
        <v>0</v>
      </c>
      <c r="KDP262" s="12">
        <v>0</v>
      </c>
      <c r="KDQ262" s="12">
        <v>0</v>
      </c>
      <c r="KDR262" s="12">
        <v>0</v>
      </c>
      <c r="KDS262" s="12">
        <v>0</v>
      </c>
      <c r="KDT262" s="12">
        <v>0</v>
      </c>
      <c r="KDU262" s="12">
        <v>0</v>
      </c>
      <c r="KDV262" s="12">
        <v>0</v>
      </c>
      <c r="KDW262" s="12">
        <v>0</v>
      </c>
      <c r="KDX262" s="12">
        <v>0</v>
      </c>
      <c r="KDY262" s="12">
        <v>0</v>
      </c>
      <c r="KDZ262" s="12">
        <v>0</v>
      </c>
      <c r="KEA262" s="12">
        <v>0</v>
      </c>
      <c r="KEB262" s="12">
        <v>0</v>
      </c>
      <c r="KEC262" s="12">
        <v>0</v>
      </c>
      <c r="KED262" s="12">
        <v>0</v>
      </c>
      <c r="KEE262" s="12">
        <v>0</v>
      </c>
      <c r="KEF262" s="12">
        <v>0</v>
      </c>
      <c r="KEG262" s="12">
        <v>0</v>
      </c>
      <c r="KEH262" s="12">
        <v>0</v>
      </c>
      <c r="KEI262" s="12">
        <v>0</v>
      </c>
      <c r="KEJ262" s="12">
        <v>0</v>
      </c>
      <c r="KEK262" s="12">
        <v>0</v>
      </c>
      <c r="KEL262" s="12">
        <v>0</v>
      </c>
      <c r="KEM262" s="12">
        <v>0</v>
      </c>
      <c r="KEN262" s="12">
        <v>0</v>
      </c>
      <c r="KEO262" s="12">
        <v>0</v>
      </c>
      <c r="KEP262" s="12">
        <v>0</v>
      </c>
      <c r="KEQ262" s="12">
        <v>0</v>
      </c>
      <c r="KER262" s="12">
        <v>0</v>
      </c>
      <c r="KES262" s="12">
        <v>0</v>
      </c>
      <c r="KET262" s="12">
        <v>0</v>
      </c>
      <c r="KEU262" s="12">
        <v>0</v>
      </c>
      <c r="KEV262" s="12">
        <v>0</v>
      </c>
      <c r="KEW262" s="12">
        <v>0</v>
      </c>
      <c r="KEX262" s="12">
        <v>0</v>
      </c>
      <c r="KEY262" s="12">
        <v>0</v>
      </c>
      <c r="KEZ262" s="12">
        <v>0</v>
      </c>
      <c r="KFA262" s="12">
        <v>0</v>
      </c>
      <c r="KFB262" s="12">
        <v>0</v>
      </c>
      <c r="KFC262" s="12">
        <v>0</v>
      </c>
      <c r="KFD262" s="12">
        <v>0</v>
      </c>
      <c r="KFE262" s="12">
        <v>0</v>
      </c>
      <c r="KFF262" s="12">
        <v>0</v>
      </c>
      <c r="KFG262" s="12">
        <v>0</v>
      </c>
      <c r="KFH262" s="12">
        <v>0</v>
      </c>
      <c r="KFI262" s="12">
        <v>0</v>
      </c>
      <c r="KFJ262" s="12">
        <v>0</v>
      </c>
      <c r="KFK262" s="12">
        <v>0</v>
      </c>
      <c r="KFL262" s="12">
        <v>0</v>
      </c>
      <c r="KFM262" s="12">
        <v>0</v>
      </c>
      <c r="KFN262" s="12">
        <v>0</v>
      </c>
      <c r="KFO262" s="12">
        <v>0</v>
      </c>
      <c r="KFP262" s="12">
        <v>0</v>
      </c>
      <c r="KFQ262" s="12">
        <v>0</v>
      </c>
      <c r="KFR262" s="12">
        <v>0</v>
      </c>
      <c r="KFS262" s="12">
        <v>0</v>
      </c>
      <c r="KFT262" s="12">
        <v>0</v>
      </c>
      <c r="KFU262" s="12">
        <v>0</v>
      </c>
      <c r="KFV262" s="12">
        <v>0</v>
      </c>
      <c r="KFW262" s="12">
        <v>0</v>
      </c>
      <c r="KFX262" s="12">
        <v>0</v>
      </c>
      <c r="KFY262" s="12">
        <v>0</v>
      </c>
      <c r="KFZ262" s="12">
        <v>0</v>
      </c>
      <c r="KGA262" s="12">
        <v>0</v>
      </c>
      <c r="KGB262" s="12">
        <v>0</v>
      </c>
      <c r="KGC262" s="12">
        <v>0</v>
      </c>
      <c r="KGD262" s="12">
        <v>0</v>
      </c>
      <c r="KGE262" s="12">
        <v>0</v>
      </c>
      <c r="KGF262" s="12">
        <v>0</v>
      </c>
      <c r="KGG262" s="12">
        <v>0</v>
      </c>
      <c r="KGH262" s="12">
        <v>0</v>
      </c>
      <c r="KGI262" s="12">
        <v>0</v>
      </c>
      <c r="KGJ262" s="12">
        <v>0</v>
      </c>
      <c r="KGK262" s="12">
        <v>0</v>
      </c>
      <c r="KGL262" s="12">
        <v>0</v>
      </c>
      <c r="KGM262" s="12">
        <v>0</v>
      </c>
      <c r="KGN262" s="12">
        <v>0</v>
      </c>
      <c r="KGO262" s="12">
        <v>0</v>
      </c>
      <c r="KGP262" s="12">
        <v>0</v>
      </c>
      <c r="KGQ262" s="12">
        <v>0</v>
      </c>
      <c r="KGR262" s="12">
        <v>0</v>
      </c>
      <c r="KGS262" s="12">
        <v>0</v>
      </c>
      <c r="KGT262" s="12">
        <v>0</v>
      </c>
      <c r="KGU262" s="12">
        <v>0</v>
      </c>
      <c r="KGV262" s="12">
        <v>0</v>
      </c>
      <c r="KGW262" s="12">
        <v>0</v>
      </c>
      <c r="KGX262" s="12">
        <v>0</v>
      </c>
      <c r="KGY262" s="12">
        <v>0</v>
      </c>
      <c r="KGZ262" s="12">
        <v>0</v>
      </c>
      <c r="KHA262" s="12">
        <v>0</v>
      </c>
      <c r="KHB262" s="12">
        <v>0</v>
      </c>
      <c r="KHC262" s="12">
        <v>0</v>
      </c>
      <c r="KHD262" s="12">
        <v>0</v>
      </c>
      <c r="KHE262" s="12">
        <v>0</v>
      </c>
      <c r="KHF262" s="12">
        <v>0</v>
      </c>
      <c r="KHG262" s="12">
        <v>0</v>
      </c>
      <c r="KHH262" s="12">
        <v>0</v>
      </c>
      <c r="KHI262" s="12">
        <v>0</v>
      </c>
      <c r="KHJ262" s="12">
        <v>0</v>
      </c>
      <c r="KHK262" s="12">
        <v>0</v>
      </c>
      <c r="KHL262" s="12">
        <v>0</v>
      </c>
      <c r="KHM262" s="12">
        <v>0</v>
      </c>
      <c r="KHN262" s="12">
        <v>0</v>
      </c>
      <c r="KHO262" s="12">
        <v>0</v>
      </c>
      <c r="KHP262" s="12">
        <v>0</v>
      </c>
      <c r="KHQ262" s="12">
        <v>0</v>
      </c>
      <c r="KHR262" s="12">
        <v>0</v>
      </c>
      <c r="KHS262" s="12">
        <v>0</v>
      </c>
      <c r="KHT262" s="12">
        <v>0</v>
      </c>
      <c r="KHU262" s="12">
        <v>0</v>
      </c>
      <c r="KHV262" s="12">
        <v>0</v>
      </c>
      <c r="KHW262" s="12">
        <v>0</v>
      </c>
      <c r="KHX262" s="12">
        <v>0</v>
      </c>
      <c r="KHY262" s="12">
        <v>0</v>
      </c>
      <c r="KHZ262" s="12">
        <v>0</v>
      </c>
      <c r="KIA262" s="12">
        <v>0</v>
      </c>
      <c r="KIB262" s="12">
        <v>0</v>
      </c>
      <c r="KIC262" s="12">
        <v>0</v>
      </c>
      <c r="KID262" s="12">
        <v>0</v>
      </c>
      <c r="KIE262" s="12">
        <v>0</v>
      </c>
      <c r="KIF262" s="12">
        <v>0</v>
      </c>
      <c r="KIG262" s="12">
        <v>0</v>
      </c>
      <c r="KIH262" s="12">
        <v>0</v>
      </c>
      <c r="KII262" s="12">
        <v>0</v>
      </c>
      <c r="KIJ262" s="12">
        <v>0</v>
      </c>
      <c r="KIK262" s="12">
        <v>0</v>
      </c>
      <c r="KIL262" s="12">
        <v>0</v>
      </c>
      <c r="KIM262" s="12">
        <v>0</v>
      </c>
      <c r="KIN262" s="12">
        <v>0</v>
      </c>
      <c r="KIO262" s="12">
        <v>0</v>
      </c>
      <c r="KIP262" s="12">
        <v>0</v>
      </c>
      <c r="KIQ262" s="12">
        <v>0</v>
      </c>
      <c r="KIR262" s="12">
        <v>0</v>
      </c>
      <c r="KIS262" s="12">
        <v>0</v>
      </c>
      <c r="KIT262" s="12">
        <v>0</v>
      </c>
      <c r="KIU262" s="12">
        <v>0</v>
      </c>
      <c r="KIV262" s="12">
        <v>0</v>
      </c>
      <c r="KIW262" s="12">
        <v>0</v>
      </c>
      <c r="KIX262" s="12">
        <v>0</v>
      </c>
      <c r="KIY262" s="12">
        <v>0</v>
      </c>
      <c r="KIZ262" s="12">
        <v>0</v>
      </c>
      <c r="KJA262" s="12">
        <v>0</v>
      </c>
      <c r="KJB262" s="12">
        <v>0</v>
      </c>
      <c r="KJC262" s="12">
        <v>0</v>
      </c>
      <c r="KJD262" s="12">
        <v>0</v>
      </c>
      <c r="KJE262" s="12">
        <v>0</v>
      </c>
      <c r="KJF262" s="12">
        <v>0</v>
      </c>
      <c r="KJG262" s="12">
        <v>0</v>
      </c>
      <c r="KJH262" s="12">
        <v>0</v>
      </c>
      <c r="KJI262" s="12">
        <v>0</v>
      </c>
      <c r="KJJ262" s="12">
        <v>0</v>
      </c>
      <c r="KJK262" s="12">
        <v>0</v>
      </c>
      <c r="KJL262" s="12">
        <v>0</v>
      </c>
      <c r="KJM262" s="12">
        <v>0</v>
      </c>
      <c r="KJN262" s="12">
        <v>0</v>
      </c>
      <c r="KJO262" s="12">
        <v>0</v>
      </c>
      <c r="KJP262" s="12">
        <v>0</v>
      </c>
      <c r="KJQ262" s="12">
        <v>0</v>
      </c>
      <c r="KJR262" s="12">
        <v>0</v>
      </c>
      <c r="KJS262" s="12">
        <v>0</v>
      </c>
      <c r="KJT262" s="12">
        <v>0</v>
      </c>
      <c r="KJU262" s="12">
        <v>0</v>
      </c>
      <c r="KJV262" s="12">
        <v>0</v>
      </c>
      <c r="KJW262" s="12">
        <v>0</v>
      </c>
      <c r="KJX262" s="12">
        <v>0</v>
      </c>
      <c r="KJY262" s="12">
        <v>0</v>
      </c>
      <c r="KJZ262" s="12">
        <v>0</v>
      </c>
      <c r="KKA262" s="12">
        <v>0</v>
      </c>
      <c r="KKB262" s="12">
        <v>0</v>
      </c>
      <c r="KKC262" s="12">
        <v>0</v>
      </c>
      <c r="KKD262" s="12">
        <v>0</v>
      </c>
      <c r="KKE262" s="12">
        <v>0</v>
      </c>
      <c r="KKF262" s="12">
        <v>0</v>
      </c>
      <c r="KKG262" s="12">
        <v>0</v>
      </c>
      <c r="KKH262" s="12">
        <v>0</v>
      </c>
      <c r="KKI262" s="12">
        <v>0</v>
      </c>
      <c r="KKJ262" s="12">
        <v>0</v>
      </c>
      <c r="KKK262" s="12">
        <v>0</v>
      </c>
      <c r="KKL262" s="12">
        <v>0</v>
      </c>
      <c r="KKM262" s="12">
        <v>0</v>
      </c>
      <c r="KKN262" s="12">
        <v>0</v>
      </c>
      <c r="KKO262" s="12">
        <v>0</v>
      </c>
      <c r="KKP262" s="12">
        <v>0</v>
      </c>
      <c r="KKQ262" s="12">
        <v>0</v>
      </c>
      <c r="KKR262" s="12">
        <v>0</v>
      </c>
      <c r="KKS262" s="12">
        <v>0</v>
      </c>
      <c r="KKT262" s="12">
        <v>0</v>
      </c>
      <c r="KKU262" s="12">
        <v>0</v>
      </c>
      <c r="KKV262" s="12">
        <v>0</v>
      </c>
      <c r="KKW262" s="12">
        <v>0</v>
      </c>
      <c r="KKX262" s="12">
        <v>0</v>
      </c>
      <c r="KKY262" s="12">
        <v>0</v>
      </c>
      <c r="KKZ262" s="12">
        <v>0</v>
      </c>
      <c r="KLA262" s="12">
        <v>0</v>
      </c>
      <c r="KLB262" s="12">
        <v>0</v>
      </c>
      <c r="KLC262" s="12">
        <v>0</v>
      </c>
      <c r="KLD262" s="12">
        <v>0</v>
      </c>
      <c r="KLE262" s="12">
        <v>0</v>
      </c>
      <c r="KLF262" s="12">
        <v>0</v>
      </c>
      <c r="KLG262" s="12">
        <v>0</v>
      </c>
      <c r="KLH262" s="12">
        <v>0</v>
      </c>
      <c r="KLI262" s="12">
        <v>0</v>
      </c>
      <c r="KLJ262" s="12">
        <v>0</v>
      </c>
      <c r="KLK262" s="12">
        <v>0</v>
      </c>
      <c r="KLL262" s="12">
        <v>0</v>
      </c>
      <c r="KLM262" s="12">
        <v>0</v>
      </c>
      <c r="KLN262" s="12">
        <v>0</v>
      </c>
      <c r="KLO262" s="12">
        <v>0</v>
      </c>
      <c r="KLP262" s="12">
        <v>0</v>
      </c>
      <c r="KLQ262" s="12">
        <v>0</v>
      </c>
      <c r="KLR262" s="12">
        <v>0</v>
      </c>
      <c r="KLS262" s="12">
        <v>0</v>
      </c>
      <c r="KLT262" s="12">
        <v>0</v>
      </c>
      <c r="KLU262" s="12">
        <v>0</v>
      </c>
      <c r="KLV262" s="12">
        <v>0</v>
      </c>
      <c r="KLW262" s="12">
        <v>0</v>
      </c>
      <c r="KLX262" s="12">
        <v>0</v>
      </c>
      <c r="KLY262" s="12">
        <v>0</v>
      </c>
      <c r="KLZ262" s="12">
        <v>0</v>
      </c>
      <c r="KMA262" s="12">
        <v>0</v>
      </c>
      <c r="KMB262" s="12">
        <v>0</v>
      </c>
      <c r="KMC262" s="12">
        <v>0</v>
      </c>
      <c r="KMD262" s="12">
        <v>0</v>
      </c>
      <c r="KME262" s="12">
        <v>0</v>
      </c>
      <c r="KMF262" s="12">
        <v>0</v>
      </c>
      <c r="KMG262" s="12">
        <v>0</v>
      </c>
      <c r="KMH262" s="12">
        <v>0</v>
      </c>
      <c r="KMI262" s="12">
        <v>0</v>
      </c>
      <c r="KMJ262" s="12">
        <v>0</v>
      </c>
      <c r="KMK262" s="12">
        <v>0</v>
      </c>
      <c r="KML262" s="12">
        <v>0</v>
      </c>
      <c r="KMM262" s="12">
        <v>0</v>
      </c>
      <c r="KMN262" s="12">
        <v>0</v>
      </c>
      <c r="KMO262" s="12">
        <v>0</v>
      </c>
      <c r="KMP262" s="12">
        <v>0</v>
      </c>
      <c r="KMQ262" s="12">
        <v>0</v>
      </c>
      <c r="KMR262" s="12">
        <v>0</v>
      </c>
      <c r="KMS262" s="12">
        <v>0</v>
      </c>
      <c r="KMT262" s="12">
        <v>0</v>
      </c>
      <c r="KMU262" s="12">
        <v>0</v>
      </c>
      <c r="KMV262" s="12">
        <v>0</v>
      </c>
      <c r="KMW262" s="12">
        <v>0</v>
      </c>
      <c r="KMX262" s="12">
        <v>0</v>
      </c>
      <c r="KMY262" s="12">
        <v>0</v>
      </c>
      <c r="KMZ262" s="12">
        <v>0</v>
      </c>
      <c r="KNA262" s="12">
        <v>0</v>
      </c>
      <c r="KNB262" s="12">
        <v>0</v>
      </c>
      <c r="KNC262" s="12">
        <v>0</v>
      </c>
      <c r="KND262" s="12">
        <v>0</v>
      </c>
      <c r="KNE262" s="12">
        <v>0</v>
      </c>
      <c r="KNF262" s="12">
        <v>0</v>
      </c>
      <c r="KNG262" s="12">
        <v>0</v>
      </c>
      <c r="KNH262" s="12">
        <v>0</v>
      </c>
      <c r="KNI262" s="12">
        <v>0</v>
      </c>
      <c r="KNJ262" s="12">
        <v>0</v>
      </c>
      <c r="KNK262" s="12">
        <v>0</v>
      </c>
      <c r="KNL262" s="12">
        <v>0</v>
      </c>
      <c r="KNM262" s="12">
        <v>0</v>
      </c>
      <c r="KNN262" s="12">
        <v>0</v>
      </c>
      <c r="KNO262" s="12">
        <v>0</v>
      </c>
      <c r="KNP262" s="12">
        <v>0</v>
      </c>
      <c r="KNQ262" s="12">
        <v>0</v>
      </c>
      <c r="KNR262" s="12">
        <v>0</v>
      </c>
      <c r="KNS262" s="12">
        <v>0</v>
      </c>
      <c r="KNT262" s="12">
        <v>0</v>
      </c>
      <c r="KNU262" s="12">
        <v>0</v>
      </c>
      <c r="KNV262" s="12">
        <v>0</v>
      </c>
      <c r="KNW262" s="12">
        <v>0</v>
      </c>
      <c r="KNX262" s="12">
        <v>0</v>
      </c>
      <c r="KNY262" s="12">
        <v>0</v>
      </c>
      <c r="KNZ262" s="12">
        <v>0</v>
      </c>
      <c r="KOA262" s="12">
        <v>0</v>
      </c>
      <c r="KOB262" s="12">
        <v>0</v>
      </c>
      <c r="KOC262" s="12">
        <v>0</v>
      </c>
      <c r="KOD262" s="12">
        <v>0</v>
      </c>
      <c r="KOE262" s="12">
        <v>0</v>
      </c>
      <c r="KOF262" s="12">
        <v>0</v>
      </c>
      <c r="KOG262" s="12">
        <v>0</v>
      </c>
      <c r="KOH262" s="12">
        <v>0</v>
      </c>
      <c r="KOI262" s="12">
        <v>0</v>
      </c>
      <c r="KOJ262" s="12">
        <v>0</v>
      </c>
      <c r="KOK262" s="12">
        <v>0</v>
      </c>
      <c r="KOL262" s="12">
        <v>0</v>
      </c>
      <c r="KOM262" s="12">
        <v>0</v>
      </c>
      <c r="KON262" s="12">
        <v>0</v>
      </c>
      <c r="KOO262" s="12">
        <v>0</v>
      </c>
      <c r="KOP262" s="12">
        <v>0</v>
      </c>
      <c r="KOQ262" s="12">
        <v>0</v>
      </c>
      <c r="KOR262" s="12">
        <v>0</v>
      </c>
      <c r="KOS262" s="12">
        <v>0</v>
      </c>
      <c r="KOT262" s="12">
        <v>0</v>
      </c>
      <c r="KOU262" s="12">
        <v>0</v>
      </c>
      <c r="KOV262" s="12">
        <v>0</v>
      </c>
      <c r="KOW262" s="12">
        <v>0</v>
      </c>
      <c r="KOX262" s="12">
        <v>0</v>
      </c>
      <c r="KOY262" s="12">
        <v>0</v>
      </c>
      <c r="KOZ262" s="12">
        <v>0</v>
      </c>
      <c r="KPA262" s="12">
        <v>0</v>
      </c>
      <c r="KPB262" s="12">
        <v>0</v>
      </c>
      <c r="KPC262" s="12">
        <v>0</v>
      </c>
      <c r="KPD262" s="12">
        <v>0</v>
      </c>
      <c r="KPE262" s="12">
        <v>0</v>
      </c>
      <c r="KPF262" s="12">
        <v>0</v>
      </c>
      <c r="KPG262" s="12">
        <v>0</v>
      </c>
      <c r="KPH262" s="12">
        <v>0</v>
      </c>
      <c r="KPI262" s="12">
        <v>0</v>
      </c>
      <c r="KPJ262" s="12">
        <v>0</v>
      </c>
      <c r="KPK262" s="12">
        <v>0</v>
      </c>
      <c r="KPL262" s="12">
        <v>0</v>
      </c>
      <c r="KPM262" s="12">
        <v>0</v>
      </c>
      <c r="KPN262" s="12">
        <v>0</v>
      </c>
      <c r="KPO262" s="12">
        <v>0</v>
      </c>
      <c r="KPP262" s="12">
        <v>0</v>
      </c>
      <c r="KPQ262" s="12">
        <v>0</v>
      </c>
      <c r="KPR262" s="12">
        <v>0</v>
      </c>
      <c r="KPS262" s="12">
        <v>0</v>
      </c>
      <c r="KPT262" s="12">
        <v>0</v>
      </c>
      <c r="KPU262" s="12">
        <v>0</v>
      </c>
      <c r="KPV262" s="12">
        <v>0</v>
      </c>
      <c r="KPW262" s="12">
        <v>0</v>
      </c>
      <c r="KPX262" s="12">
        <v>0</v>
      </c>
      <c r="KPY262" s="12">
        <v>0</v>
      </c>
      <c r="KPZ262" s="12">
        <v>0</v>
      </c>
      <c r="KQA262" s="12">
        <v>0</v>
      </c>
      <c r="KQB262" s="12">
        <v>0</v>
      </c>
      <c r="KQC262" s="12">
        <v>0</v>
      </c>
      <c r="KQD262" s="12">
        <v>0</v>
      </c>
      <c r="KQE262" s="12">
        <v>0</v>
      </c>
      <c r="KQF262" s="12">
        <v>0</v>
      </c>
      <c r="KQG262" s="12">
        <v>0</v>
      </c>
      <c r="KQH262" s="12">
        <v>0</v>
      </c>
      <c r="KQI262" s="12">
        <v>0</v>
      </c>
      <c r="KQJ262" s="12">
        <v>0</v>
      </c>
      <c r="KQK262" s="12">
        <v>0</v>
      </c>
      <c r="KQL262" s="12">
        <v>0</v>
      </c>
      <c r="KQM262" s="12">
        <v>0</v>
      </c>
      <c r="KQN262" s="12">
        <v>0</v>
      </c>
      <c r="KQO262" s="12">
        <v>0</v>
      </c>
      <c r="KQP262" s="12">
        <v>0</v>
      </c>
      <c r="KQQ262" s="12">
        <v>0</v>
      </c>
      <c r="KQR262" s="12">
        <v>0</v>
      </c>
      <c r="KQS262" s="12">
        <v>0</v>
      </c>
      <c r="KQT262" s="12">
        <v>0</v>
      </c>
      <c r="KQU262" s="12">
        <v>0</v>
      </c>
      <c r="KQV262" s="12">
        <v>0</v>
      </c>
      <c r="KQW262" s="12">
        <v>0</v>
      </c>
      <c r="KQX262" s="12">
        <v>0</v>
      </c>
      <c r="KQY262" s="12">
        <v>0</v>
      </c>
      <c r="KQZ262" s="12">
        <v>0</v>
      </c>
      <c r="KRA262" s="12">
        <v>0</v>
      </c>
      <c r="KRB262" s="12">
        <v>0</v>
      </c>
      <c r="KRC262" s="12">
        <v>0</v>
      </c>
      <c r="KRD262" s="12">
        <v>0</v>
      </c>
      <c r="KRE262" s="12">
        <v>0</v>
      </c>
      <c r="KRF262" s="12">
        <v>0</v>
      </c>
      <c r="KRG262" s="12">
        <v>0</v>
      </c>
      <c r="KRH262" s="12">
        <v>0</v>
      </c>
      <c r="KRI262" s="12">
        <v>0</v>
      </c>
      <c r="KRJ262" s="12">
        <v>0</v>
      </c>
      <c r="KRK262" s="12">
        <v>0</v>
      </c>
      <c r="KRL262" s="12">
        <v>0</v>
      </c>
      <c r="KRM262" s="12">
        <v>0</v>
      </c>
      <c r="KRN262" s="12">
        <v>0</v>
      </c>
      <c r="KRO262" s="12">
        <v>0</v>
      </c>
      <c r="KRP262" s="12">
        <v>0</v>
      </c>
      <c r="KRQ262" s="12">
        <v>0</v>
      </c>
      <c r="KRR262" s="12">
        <v>0</v>
      </c>
      <c r="KRS262" s="12">
        <v>0</v>
      </c>
      <c r="KRT262" s="12">
        <v>0</v>
      </c>
      <c r="KRU262" s="12">
        <v>0</v>
      </c>
      <c r="KRV262" s="12">
        <v>0</v>
      </c>
      <c r="KRW262" s="12">
        <v>0</v>
      </c>
      <c r="KRX262" s="12">
        <v>0</v>
      </c>
      <c r="KRY262" s="12">
        <v>0</v>
      </c>
      <c r="KRZ262" s="12">
        <v>0</v>
      </c>
      <c r="KSA262" s="12">
        <v>0</v>
      </c>
      <c r="KSB262" s="12">
        <v>0</v>
      </c>
      <c r="KSC262" s="12">
        <v>0</v>
      </c>
      <c r="KSD262" s="12">
        <v>0</v>
      </c>
      <c r="KSE262" s="12">
        <v>0</v>
      </c>
      <c r="KSF262" s="12">
        <v>0</v>
      </c>
      <c r="KSG262" s="12">
        <v>0</v>
      </c>
      <c r="KSH262" s="12">
        <v>0</v>
      </c>
      <c r="KSI262" s="12">
        <v>0</v>
      </c>
      <c r="KSJ262" s="12">
        <v>0</v>
      </c>
      <c r="KSK262" s="12">
        <v>0</v>
      </c>
      <c r="KSL262" s="12">
        <v>0</v>
      </c>
      <c r="KSM262" s="12">
        <v>0</v>
      </c>
      <c r="KSN262" s="12">
        <v>0</v>
      </c>
      <c r="KSO262" s="12">
        <v>0</v>
      </c>
      <c r="KSP262" s="12">
        <v>0</v>
      </c>
      <c r="KSQ262" s="12">
        <v>0</v>
      </c>
      <c r="KSR262" s="12">
        <v>0</v>
      </c>
      <c r="KSS262" s="12">
        <v>0</v>
      </c>
      <c r="KST262" s="12">
        <v>0</v>
      </c>
      <c r="KSU262" s="12">
        <v>0</v>
      </c>
      <c r="KSV262" s="12">
        <v>0</v>
      </c>
      <c r="KSW262" s="12">
        <v>0</v>
      </c>
      <c r="KSX262" s="12">
        <v>0</v>
      </c>
      <c r="KSY262" s="12">
        <v>0</v>
      </c>
      <c r="KSZ262" s="12">
        <v>0</v>
      </c>
      <c r="KTA262" s="12">
        <v>0</v>
      </c>
      <c r="KTB262" s="12">
        <v>0</v>
      </c>
      <c r="KTC262" s="12">
        <v>0</v>
      </c>
      <c r="KTD262" s="12">
        <v>0</v>
      </c>
      <c r="KTE262" s="12">
        <v>0</v>
      </c>
      <c r="KTF262" s="12">
        <v>0</v>
      </c>
      <c r="KTG262" s="12">
        <v>0</v>
      </c>
      <c r="KTH262" s="12">
        <v>0</v>
      </c>
      <c r="KTI262" s="12">
        <v>0</v>
      </c>
      <c r="KTJ262" s="12">
        <v>0</v>
      </c>
      <c r="KTK262" s="12">
        <v>0</v>
      </c>
      <c r="KTL262" s="12">
        <v>0</v>
      </c>
      <c r="KTM262" s="12">
        <v>0</v>
      </c>
      <c r="KTN262" s="12">
        <v>0</v>
      </c>
      <c r="KTO262" s="12">
        <v>0</v>
      </c>
      <c r="KTP262" s="12">
        <v>0</v>
      </c>
      <c r="KTQ262" s="12">
        <v>0</v>
      </c>
      <c r="KTR262" s="12">
        <v>0</v>
      </c>
      <c r="KTS262" s="12">
        <v>0</v>
      </c>
      <c r="KTT262" s="12">
        <v>0</v>
      </c>
      <c r="KTU262" s="12">
        <v>0</v>
      </c>
      <c r="KTV262" s="12">
        <v>0</v>
      </c>
      <c r="KTW262" s="12">
        <v>0</v>
      </c>
      <c r="KTX262" s="12">
        <v>0</v>
      </c>
      <c r="KTY262" s="12">
        <v>0</v>
      </c>
      <c r="KTZ262" s="12">
        <v>0</v>
      </c>
      <c r="KUA262" s="12">
        <v>0</v>
      </c>
      <c r="KUB262" s="12">
        <v>0</v>
      </c>
      <c r="KUC262" s="12">
        <v>0</v>
      </c>
      <c r="KUD262" s="12">
        <v>0</v>
      </c>
      <c r="KUE262" s="12">
        <v>0</v>
      </c>
      <c r="KUF262" s="12">
        <v>0</v>
      </c>
      <c r="KUG262" s="12">
        <v>0</v>
      </c>
      <c r="KUH262" s="12">
        <v>0</v>
      </c>
      <c r="KUI262" s="12">
        <v>0</v>
      </c>
      <c r="KUJ262" s="12">
        <v>0</v>
      </c>
      <c r="KUK262" s="12">
        <v>0</v>
      </c>
      <c r="KUL262" s="12">
        <v>0</v>
      </c>
      <c r="KUM262" s="12">
        <v>0</v>
      </c>
      <c r="KUN262" s="12">
        <v>0</v>
      </c>
      <c r="KUO262" s="12">
        <v>0</v>
      </c>
      <c r="KUP262" s="12">
        <v>0</v>
      </c>
      <c r="KUQ262" s="12">
        <v>0</v>
      </c>
      <c r="KUR262" s="12">
        <v>0</v>
      </c>
      <c r="KUS262" s="12">
        <v>0</v>
      </c>
      <c r="KUT262" s="12">
        <v>0</v>
      </c>
      <c r="KUU262" s="12">
        <v>0</v>
      </c>
      <c r="KUV262" s="12">
        <v>0</v>
      </c>
      <c r="KUW262" s="12">
        <v>0</v>
      </c>
      <c r="KUX262" s="12">
        <v>0</v>
      </c>
      <c r="KUY262" s="12">
        <v>0</v>
      </c>
      <c r="KUZ262" s="12">
        <v>0</v>
      </c>
      <c r="KVA262" s="12">
        <v>0</v>
      </c>
      <c r="KVB262" s="12">
        <v>0</v>
      </c>
      <c r="KVC262" s="12">
        <v>0</v>
      </c>
      <c r="KVD262" s="12">
        <v>0</v>
      </c>
      <c r="KVE262" s="12">
        <v>0</v>
      </c>
      <c r="KVF262" s="12">
        <v>0</v>
      </c>
      <c r="KVG262" s="12">
        <v>0</v>
      </c>
      <c r="KVH262" s="12">
        <v>0</v>
      </c>
      <c r="KVI262" s="12">
        <v>0</v>
      </c>
      <c r="KVJ262" s="12">
        <v>0</v>
      </c>
      <c r="KVK262" s="12">
        <v>0</v>
      </c>
      <c r="KVL262" s="12">
        <v>0</v>
      </c>
      <c r="KVM262" s="12">
        <v>0</v>
      </c>
      <c r="KVN262" s="12">
        <v>0</v>
      </c>
      <c r="KVO262" s="12">
        <v>0</v>
      </c>
      <c r="KVP262" s="12">
        <v>0</v>
      </c>
      <c r="KVQ262" s="12">
        <v>0</v>
      </c>
      <c r="KVR262" s="12">
        <v>0</v>
      </c>
      <c r="KVS262" s="12">
        <v>0</v>
      </c>
      <c r="KVT262" s="12">
        <v>0</v>
      </c>
      <c r="KVU262" s="12">
        <v>0</v>
      </c>
      <c r="KVV262" s="12">
        <v>0</v>
      </c>
      <c r="KVW262" s="12">
        <v>0</v>
      </c>
      <c r="KVX262" s="12">
        <v>0</v>
      </c>
      <c r="KVY262" s="12">
        <v>0</v>
      </c>
      <c r="KVZ262" s="12">
        <v>0</v>
      </c>
      <c r="KWA262" s="12">
        <v>0</v>
      </c>
      <c r="KWB262" s="12">
        <v>0</v>
      </c>
      <c r="KWC262" s="12">
        <v>0</v>
      </c>
      <c r="KWD262" s="12">
        <v>0</v>
      </c>
      <c r="KWE262" s="12">
        <v>0</v>
      </c>
      <c r="KWF262" s="12">
        <v>0</v>
      </c>
      <c r="KWG262" s="12">
        <v>0</v>
      </c>
      <c r="KWH262" s="12">
        <v>0</v>
      </c>
      <c r="KWI262" s="12">
        <v>0</v>
      </c>
      <c r="KWJ262" s="12">
        <v>0</v>
      </c>
      <c r="KWK262" s="12">
        <v>0</v>
      </c>
      <c r="KWL262" s="12">
        <v>0</v>
      </c>
      <c r="KWM262" s="12">
        <v>0</v>
      </c>
      <c r="KWN262" s="12">
        <v>0</v>
      </c>
      <c r="KWO262" s="12">
        <v>0</v>
      </c>
      <c r="KWP262" s="12">
        <v>0</v>
      </c>
      <c r="KWQ262" s="12">
        <v>0</v>
      </c>
      <c r="KWR262" s="12">
        <v>0</v>
      </c>
      <c r="KWS262" s="12">
        <v>0</v>
      </c>
      <c r="KWT262" s="12">
        <v>0</v>
      </c>
      <c r="KWU262" s="12">
        <v>0</v>
      </c>
      <c r="KWV262" s="12">
        <v>0</v>
      </c>
      <c r="KWW262" s="12">
        <v>0</v>
      </c>
      <c r="KWX262" s="12">
        <v>0</v>
      </c>
      <c r="KWY262" s="12">
        <v>0</v>
      </c>
      <c r="KWZ262" s="12">
        <v>0</v>
      </c>
      <c r="KXA262" s="12">
        <v>0</v>
      </c>
      <c r="KXB262" s="12">
        <v>0</v>
      </c>
      <c r="KXC262" s="12">
        <v>0</v>
      </c>
      <c r="KXD262" s="12">
        <v>0</v>
      </c>
      <c r="KXE262" s="12">
        <v>0</v>
      </c>
      <c r="KXF262" s="12">
        <v>0</v>
      </c>
      <c r="KXG262" s="12">
        <v>0</v>
      </c>
      <c r="KXH262" s="12">
        <v>0</v>
      </c>
      <c r="KXI262" s="12">
        <v>0</v>
      </c>
      <c r="KXJ262" s="12">
        <v>0</v>
      </c>
      <c r="KXK262" s="12">
        <v>0</v>
      </c>
      <c r="KXL262" s="12">
        <v>0</v>
      </c>
      <c r="KXM262" s="12">
        <v>0</v>
      </c>
      <c r="KXN262" s="12">
        <v>0</v>
      </c>
      <c r="KXO262" s="12">
        <v>0</v>
      </c>
      <c r="KXP262" s="12">
        <v>0</v>
      </c>
      <c r="KXQ262" s="12">
        <v>0</v>
      </c>
      <c r="KXR262" s="12">
        <v>0</v>
      </c>
      <c r="KXS262" s="12">
        <v>0</v>
      </c>
      <c r="KXT262" s="12">
        <v>0</v>
      </c>
      <c r="KXU262" s="12">
        <v>0</v>
      </c>
      <c r="KXV262" s="12">
        <v>0</v>
      </c>
      <c r="KXW262" s="12">
        <v>0</v>
      </c>
      <c r="KXX262" s="12">
        <v>0</v>
      </c>
      <c r="KXY262" s="12">
        <v>0</v>
      </c>
      <c r="KXZ262" s="12">
        <v>0</v>
      </c>
      <c r="KYA262" s="12">
        <v>0</v>
      </c>
      <c r="KYB262" s="12">
        <v>0</v>
      </c>
      <c r="KYC262" s="12">
        <v>0</v>
      </c>
      <c r="KYD262" s="12">
        <v>0</v>
      </c>
      <c r="KYE262" s="12">
        <v>0</v>
      </c>
      <c r="KYF262" s="12">
        <v>0</v>
      </c>
      <c r="KYG262" s="12">
        <v>0</v>
      </c>
      <c r="KYH262" s="12">
        <v>0</v>
      </c>
      <c r="KYI262" s="12">
        <v>0</v>
      </c>
      <c r="KYJ262" s="12">
        <v>0</v>
      </c>
      <c r="KYK262" s="12">
        <v>0</v>
      </c>
      <c r="KYL262" s="12">
        <v>0</v>
      </c>
      <c r="KYM262" s="12">
        <v>0</v>
      </c>
      <c r="KYN262" s="12">
        <v>0</v>
      </c>
      <c r="KYO262" s="12">
        <v>0</v>
      </c>
      <c r="KYP262" s="12">
        <v>0</v>
      </c>
      <c r="KYQ262" s="12">
        <v>0</v>
      </c>
      <c r="KYR262" s="12">
        <v>0</v>
      </c>
      <c r="KYS262" s="12">
        <v>0</v>
      </c>
      <c r="KYT262" s="12">
        <v>0</v>
      </c>
      <c r="KYU262" s="12">
        <v>0</v>
      </c>
      <c r="KYV262" s="12">
        <v>0</v>
      </c>
      <c r="KYW262" s="12">
        <v>0</v>
      </c>
      <c r="KYX262" s="12">
        <v>0</v>
      </c>
      <c r="KYY262" s="12">
        <v>0</v>
      </c>
      <c r="KYZ262" s="12">
        <v>0</v>
      </c>
      <c r="KZA262" s="12">
        <v>0</v>
      </c>
      <c r="KZB262" s="12">
        <v>0</v>
      </c>
      <c r="KZC262" s="12">
        <v>0</v>
      </c>
      <c r="KZD262" s="12">
        <v>0</v>
      </c>
      <c r="KZE262" s="12">
        <v>0</v>
      </c>
      <c r="KZF262" s="12">
        <v>0</v>
      </c>
      <c r="KZG262" s="12">
        <v>0</v>
      </c>
      <c r="KZH262" s="12">
        <v>0</v>
      </c>
      <c r="KZI262" s="12">
        <v>0</v>
      </c>
      <c r="KZJ262" s="12">
        <v>0</v>
      </c>
      <c r="KZK262" s="12">
        <v>0</v>
      </c>
      <c r="KZL262" s="12">
        <v>0</v>
      </c>
      <c r="KZM262" s="12">
        <v>0</v>
      </c>
      <c r="KZN262" s="12">
        <v>0</v>
      </c>
      <c r="KZO262" s="12">
        <v>0</v>
      </c>
      <c r="KZP262" s="12">
        <v>0</v>
      </c>
      <c r="KZQ262" s="12">
        <v>0</v>
      </c>
      <c r="KZR262" s="12">
        <v>0</v>
      </c>
      <c r="KZS262" s="12">
        <v>0</v>
      </c>
      <c r="KZT262" s="12">
        <v>0</v>
      </c>
      <c r="KZU262" s="12">
        <v>0</v>
      </c>
      <c r="KZV262" s="12">
        <v>0</v>
      </c>
      <c r="KZW262" s="12">
        <v>0</v>
      </c>
      <c r="KZX262" s="12">
        <v>0</v>
      </c>
      <c r="KZY262" s="12">
        <v>0</v>
      </c>
      <c r="KZZ262" s="12">
        <v>0</v>
      </c>
      <c r="LAA262" s="12">
        <v>0</v>
      </c>
      <c r="LAB262" s="12">
        <v>0</v>
      </c>
      <c r="LAC262" s="12">
        <v>0</v>
      </c>
      <c r="LAD262" s="12">
        <v>0</v>
      </c>
      <c r="LAE262" s="12">
        <v>0</v>
      </c>
      <c r="LAF262" s="12">
        <v>0</v>
      </c>
      <c r="LAG262" s="12">
        <v>0</v>
      </c>
      <c r="LAH262" s="12">
        <v>0</v>
      </c>
      <c r="LAI262" s="12">
        <v>0</v>
      </c>
      <c r="LAJ262" s="12">
        <v>0</v>
      </c>
      <c r="LAK262" s="12">
        <v>0</v>
      </c>
      <c r="LAL262" s="12">
        <v>0</v>
      </c>
      <c r="LAM262" s="12">
        <v>0</v>
      </c>
      <c r="LAN262" s="12">
        <v>0</v>
      </c>
      <c r="LAO262" s="12">
        <v>0</v>
      </c>
      <c r="LAP262" s="12">
        <v>0</v>
      </c>
      <c r="LAQ262" s="12">
        <v>0</v>
      </c>
      <c r="LAR262" s="12">
        <v>0</v>
      </c>
      <c r="LAS262" s="12">
        <v>0</v>
      </c>
      <c r="LAT262" s="12">
        <v>0</v>
      </c>
      <c r="LAU262" s="12">
        <v>0</v>
      </c>
      <c r="LAV262" s="12">
        <v>0</v>
      </c>
      <c r="LAW262" s="12">
        <v>0</v>
      </c>
      <c r="LAX262" s="12">
        <v>0</v>
      </c>
      <c r="LAY262" s="12">
        <v>0</v>
      </c>
      <c r="LAZ262" s="12">
        <v>0</v>
      </c>
      <c r="LBA262" s="12">
        <v>0</v>
      </c>
      <c r="LBB262" s="12">
        <v>0</v>
      </c>
      <c r="LBC262" s="12">
        <v>0</v>
      </c>
      <c r="LBD262" s="12">
        <v>0</v>
      </c>
      <c r="LBE262" s="12">
        <v>0</v>
      </c>
      <c r="LBF262" s="12">
        <v>0</v>
      </c>
      <c r="LBG262" s="12">
        <v>0</v>
      </c>
      <c r="LBH262" s="12">
        <v>0</v>
      </c>
      <c r="LBI262" s="12">
        <v>0</v>
      </c>
      <c r="LBJ262" s="12">
        <v>0</v>
      </c>
      <c r="LBK262" s="12">
        <v>0</v>
      </c>
      <c r="LBL262" s="12">
        <v>0</v>
      </c>
      <c r="LBM262" s="12">
        <v>0</v>
      </c>
      <c r="LBN262" s="12">
        <v>0</v>
      </c>
      <c r="LBO262" s="12">
        <v>0</v>
      </c>
      <c r="LBP262" s="12">
        <v>0</v>
      </c>
      <c r="LBQ262" s="12">
        <v>0</v>
      </c>
      <c r="LBR262" s="12">
        <v>0</v>
      </c>
      <c r="LBS262" s="12">
        <v>0</v>
      </c>
      <c r="LBT262" s="12">
        <v>0</v>
      </c>
      <c r="LBU262" s="12">
        <v>0</v>
      </c>
      <c r="LBV262" s="12">
        <v>0</v>
      </c>
      <c r="LBW262" s="12">
        <v>0</v>
      </c>
      <c r="LBX262" s="12">
        <v>0</v>
      </c>
      <c r="LBY262" s="12">
        <v>0</v>
      </c>
      <c r="LBZ262" s="12">
        <v>0</v>
      </c>
      <c r="LCA262" s="12">
        <v>0</v>
      </c>
      <c r="LCB262" s="12">
        <v>0</v>
      </c>
      <c r="LCC262" s="12">
        <v>0</v>
      </c>
      <c r="LCD262" s="12">
        <v>0</v>
      </c>
      <c r="LCE262" s="12">
        <v>0</v>
      </c>
      <c r="LCF262" s="12">
        <v>0</v>
      </c>
      <c r="LCG262" s="12">
        <v>0</v>
      </c>
      <c r="LCH262" s="12">
        <v>0</v>
      </c>
      <c r="LCI262" s="12">
        <v>0</v>
      </c>
      <c r="LCJ262" s="12">
        <v>0</v>
      </c>
      <c r="LCK262" s="12">
        <v>0</v>
      </c>
      <c r="LCL262" s="12">
        <v>0</v>
      </c>
      <c r="LCM262" s="12">
        <v>0</v>
      </c>
      <c r="LCN262" s="12">
        <v>0</v>
      </c>
      <c r="LCO262" s="12">
        <v>0</v>
      </c>
      <c r="LCP262" s="12">
        <v>0</v>
      </c>
      <c r="LCQ262" s="12">
        <v>0</v>
      </c>
      <c r="LCR262" s="12">
        <v>0</v>
      </c>
      <c r="LCS262" s="12">
        <v>0</v>
      </c>
      <c r="LCT262" s="12">
        <v>0</v>
      </c>
      <c r="LCU262" s="12">
        <v>0</v>
      </c>
      <c r="LCV262" s="12">
        <v>0</v>
      </c>
      <c r="LCW262" s="12">
        <v>0</v>
      </c>
      <c r="LCX262" s="12">
        <v>0</v>
      </c>
      <c r="LCY262" s="12">
        <v>0</v>
      </c>
      <c r="LCZ262" s="12">
        <v>0</v>
      </c>
      <c r="LDA262" s="12">
        <v>0</v>
      </c>
      <c r="LDB262" s="12">
        <v>0</v>
      </c>
      <c r="LDC262" s="12">
        <v>0</v>
      </c>
      <c r="LDD262" s="12">
        <v>0</v>
      </c>
      <c r="LDE262" s="12">
        <v>0</v>
      </c>
      <c r="LDF262" s="12">
        <v>0</v>
      </c>
      <c r="LDG262" s="12">
        <v>0</v>
      </c>
      <c r="LDH262" s="12">
        <v>0</v>
      </c>
      <c r="LDI262" s="12">
        <v>0</v>
      </c>
      <c r="LDJ262" s="12">
        <v>0</v>
      </c>
      <c r="LDK262" s="12">
        <v>0</v>
      </c>
      <c r="LDL262" s="12">
        <v>0</v>
      </c>
      <c r="LDM262" s="12">
        <v>0</v>
      </c>
      <c r="LDN262" s="12">
        <v>0</v>
      </c>
      <c r="LDO262" s="12">
        <v>0</v>
      </c>
      <c r="LDP262" s="12">
        <v>0</v>
      </c>
      <c r="LDQ262" s="12">
        <v>0</v>
      </c>
      <c r="LDR262" s="12">
        <v>0</v>
      </c>
      <c r="LDS262" s="12">
        <v>0</v>
      </c>
      <c r="LDT262" s="12">
        <v>0</v>
      </c>
      <c r="LDU262" s="12">
        <v>0</v>
      </c>
      <c r="LDV262" s="12">
        <v>0</v>
      </c>
      <c r="LDW262" s="12">
        <v>0</v>
      </c>
      <c r="LDX262" s="12">
        <v>0</v>
      </c>
      <c r="LDY262" s="12">
        <v>0</v>
      </c>
      <c r="LDZ262" s="12">
        <v>0</v>
      </c>
      <c r="LEA262" s="12">
        <v>0</v>
      </c>
      <c r="LEB262" s="12">
        <v>0</v>
      </c>
      <c r="LEC262" s="12">
        <v>0</v>
      </c>
      <c r="LED262" s="12">
        <v>0</v>
      </c>
      <c r="LEE262" s="12">
        <v>0</v>
      </c>
      <c r="LEF262" s="12">
        <v>0</v>
      </c>
      <c r="LEG262" s="12">
        <v>0</v>
      </c>
      <c r="LEH262" s="12">
        <v>0</v>
      </c>
      <c r="LEI262" s="12">
        <v>0</v>
      </c>
      <c r="LEJ262" s="12">
        <v>0</v>
      </c>
      <c r="LEK262" s="12">
        <v>0</v>
      </c>
      <c r="LEL262" s="12">
        <v>0</v>
      </c>
      <c r="LEM262" s="12">
        <v>0</v>
      </c>
      <c r="LEN262" s="12">
        <v>0</v>
      </c>
      <c r="LEO262" s="12">
        <v>0</v>
      </c>
      <c r="LEP262" s="12">
        <v>0</v>
      </c>
      <c r="LEQ262" s="12">
        <v>0</v>
      </c>
      <c r="LER262" s="12">
        <v>0</v>
      </c>
      <c r="LES262" s="12">
        <v>0</v>
      </c>
      <c r="LET262" s="12">
        <v>0</v>
      </c>
      <c r="LEU262" s="12">
        <v>0</v>
      </c>
      <c r="LEV262" s="12">
        <v>0</v>
      </c>
      <c r="LEW262" s="12">
        <v>0</v>
      </c>
      <c r="LEX262" s="12">
        <v>0</v>
      </c>
      <c r="LEY262" s="12">
        <v>0</v>
      </c>
      <c r="LEZ262" s="12">
        <v>0</v>
      </c>
      <c r="LFA262" s="12">
        <v>0</v>
      </c>
      <c r="LFB262" s="12">
        <v>0</v>
      </c>
      <c r="LFC262" s="12">
        <v>0</v>
      </c>
      <c r="LFD262" s="12">
        <v>0</v>
      </c>
      <c r="LFE262" s="12">
        <v>0</v>
      </c>
      <c r="LFF262" s="12">
        <v>0</v>
      </c>
      <c r="LFG262" s="12">
        <v>0</v>
      </c>
      <c r="LFH262" s="12">
        <v>0</v>
      </c>
      <c r="LFI262" s="12">
        <v>0</v>
      </c>
      <c r="LFJ262" s="12">
        <v>0</v>
      </c>
      <c r="LFK262" s="12">
        <v>0</v>
      </c>
      <c r="LFL262" s="12">
        <v>0</v>
      </c>
      <c r="LFM262" s="12">
        <v>0</v>
      </c>
      <c r="LFN262" s="12">
        <v>0</v>
      </c>
      <c r="LFO262" s="12">
        <v>0</v>
      </c>
      <c r="LFP262" s="12">
        <v>0</v>
      </c>
      <c r="LFQ262" s="12">
        <v>0</v>
      </c>
      <c r="LFR262" s="12">
        <v>0</v>
      </c>
      <c r="LFS262" s="12">
        <v>0</v>
      </c>
      <c r="LFT262" s="12">
        <v>0</v>
      </c>
      <c r="LFU262" s="12">
        <v>0</v>
      </c>
      <c r="LFV262" s="12">
        <v>0</v>
      </c>
      <c r="LFW262" s="12">
        <v>0</v>
      </c>
      <c r="LFX262" s="12">
        <v>0</v>
      </c>
      <c r="LFY262" s="12">
        <v>0</v>
      </c>
      <c r="LFZ262" s="12">
        <v>0</v>
      </c>
      <c r="LGA262" s="12">
        <v>0</v>
      </c>
      <c r="LGB262" s="12">
        <v>0</v>
      </c>
      <c r="LGC262" s="12">
        <v>0</v>
      </c>
      <c r="LGD262" s="12">
        <v>0</v>
      </c>
      <c r="LGE262" s="12">
        <v>0</v>
      </c>
      <c r="LGF262" s="12">
        <v>0</v>
      </c>
      <c r="LGG262" s="12">
        <v>0</v>
      </c>
      <c r="LGH262" s="12">
        <v>0</v>
      </c>
      <c r="LGI262" s="12">
        <v>0</v>
      </c>
      <c r="LGJ262" s="12">
        <v>0</v>
      </c>
      <c r="LGK262" s="12">
        <v>0</v>
      </c>
      <c r="LGL262" s="12">
        <v>0</v>
      </c>
      <c r="LGM262" s="12">
        <v>0</v>
      </c>
      <c r="LGN262" s="12">
        <v>0</v>
      </c>
      <c r="LGO262" s="12">
        <v>0</v>
      </c>
      <c r="LGP262" s="12">
        <v>0</v>
      </c>
      <c r="LGQ262" s="12">
        <v>0</v>
      </c>
      <c r="LGR262" s="12">
        <v>0</v>
      </c>
      <c r="LGS262" s="12">
        <v>0</v>
      </c>
      <c r="LGT262" s="12">
        <v>0</v>
      </c>
      <c r="LGU262" s="12">
        <v>0</v>
      </c>
      <c r="LGV262" s="12">
        <v>0</v>
      </c>
      <c r="LGW262" s="12">
        <v>0</v>
      </c>
      <c r="LGX262" s="12">
        <v>0</v>
      </c>
      <c r="LGY262" s="12">
        <v>0</v>
      </c>
      <c r="LGZ262" s="12">
        <v>0</v>
      </c>
      <c r="LHA262" s="12">
        <v>0</v>
      </c>
      <c r="LHB262" s="12">
        <v>0</v>
      </c>
      <c r="LHC262" s="12">
        <v>0</v>
      </c>
      <c r="LHD262" s="12">
        <v>0</v>
      </c>
      <c r="LHE262" s="12">
        <v>0</v>
      </c>
      <c r="LHF262" s="12">
        <v>0</v>
      </c>
      <c r="LHG262" s="12">
        <v>0</v>
      </c>
      <c r="LHH262" s="12">
        <v>0</v>
      </c>
      <c r="LHI262" s="12">
        <v>0</v>
      </c>
      <c r="LHJ262" s="12">
        <v>0</v>
      </c>
      <c r="LHK262" s="12">
        <v>0</v>
      </c>
      <c r="LHL262" s="12">
        <v>0</v>
      </c>
      <c r="LHM262" s="12">
        <v>0</v>
      </c>
      <c r="LHN262" s="12">
        <v>0</v>
      </c>
      <c r="LHO262" s="12">
        <v>0</v>
      </c>
      <c r="LHP262" s="12">
        <v>0</v>
      </c>
      <c r="LHQ262" s="12">
        <v>0</v>
      </c>
      <c r="LHR262" s="12">
        <v>0</v>
      </c>
      <c r="LHS262" s="12">
        <v>0</v>
      </c>
      <c r="LHT262" s="12">
        <v>0</v>
      </c>
      <c r="LHU262" s="12">
        <v>0</v>
      </c>
      <c r="LHV262" s="12">
        <v>0</v>
      </c>
      <c r="LHW262" s="12">
        <v>0</v>
      </c>
      <c r="LHX262" s="12">
        <v>0</v>
      </c>
      <c r="LHY262" s="12">
        <v>0</v>
      </c>
      <c r="LHZ262" s="12">
        <v>0</v>
      </c>
      <c r="LIA262" s="12">
        <v>0</v>
      </c>
      <c r="LIB262" s="12">
        <v>0</v>
      </c>
      <c r="LIC262" s="12">
        <v>0</v>
      </c>
      <c r="LID262" s="12">
        <v>0</v>
      </c>
      <c r="LIE262" s="12">
        <v>0</v>
      </c>
      <c r="LIF262" s="12">
        <v>0</v>
      </c>
      <c r="LIG262" s="12">
        <v>0</v>
      </c>
      <c r="LIH262" s="12">
        <v>0</v>
      </c>
      <c r="LII262" s="12">
        <v>0</v>
      </c>
      <c r="LIJ262" s="12">
        <v>0</v>
      </c>
      <c r="LIK262" s="12">
        <v>0</v>
      </c>
      <c r="LIL262" s="12">
        <v>0</v>
      </c>
      <c r="LIM262" s="12">
        <v>0</v>
      </c>
      <c r="LIN262" s="12">
        <v>0</v>
      </c>
      <c r="LIO262" s="12">
        <v>0</v>
      </c>
      <c r="LIP262" s="12">
        <v>0</v>
      </c>
      <c r="LIQ262" s="12">
        <v>0</v>
      </c>
      <c r="LIR262" s="12">
        <v>0</v>
      </c>
      <c r="LIS262" s="12">
        <v>0</v>
      </c>
      <c r="LIT262" s="12">
        <v>0</v>
      </c>
      <c r="LIU262" s="12">
        <v>0</v>
      </c>
      <c r="LIV262" s="12">
        <v>0</v>
      </c>
      <c r="LIW262" s="12">
        <v>0</v>
      </c>
      <c r="LIX262" s="12">
        <v>0</v>
      </c>
      <c r="LIY262" s="12">
        <v>0</v>
      </c>
      <c r="LIZ262" s="12">
        <v>0</v>
      </c>
      <c r="LJA262" s="12">
        <v>0</v>
      </c>
      <c r="LJB262" s="12">
        <v>0</v>
      </c>
      <c r="LJC262" s="12">
        <v>0</v>
      </c>
      <c r="LJD262" s="12">
        <v>0</v>
      </c>
      <c r="LJE262" s="12">
        <v>0</v>
      </c>
      <c r="LJF262" s="12">
        <v>0</v>
      </c>
      <c r="LJG262" s="12">
        <v>0</v>
      </c>
      <c r="LJH262" s="12">
        <v>0</v>
      </c>
      <c r="LJI262" s="12">
        <v>0</v>
      </c>
      <c r="LJJ262" s="12">
        <v>0</v>
      </c>
      <c r="LJK262" s="12">
        <v>0</v>
      </c>
      <c r="LJL262" s="12">
        <v>0</v>
      </c>
      <c r="LJM262" s="12">
        <v>0</v>
      </c>
      <c r="LJN262" s="12">
        <v>0</v>
      </c>
      <c r="LJO262" s="12">
        <v>0</v>
      </c>
      <c r="LJP262" s="12">
        <v>0</v>
      </c>
      <c r="LJQ262" s="12">
        <v>0</v>
      </c>
      <c r="LJR262" s="12">
        <v>0</v>
      </c>
      <c r="LJS262" s="12">
        <v>0</v>
      </c>
      <c r="LJT262" s="12">
        <v>0</v>
      </c>
      <c r="LJU262" s="12">
        <v>0</v>
      </c>
      <c r="LJV262" s="12">
        <v>0</v>
      </c>
      <c r="LJW262" s="12">
        <v>0</v>
      </c>
      <c r="LJX262" s="12">
        <v>0</v>
      </c>
      <c r="LJY262" s="12">
        <v>0</v>
      </c>
      <c r="LJZ262" s="12">
        <v>0</v>
      </c>
      <c r="LKA262" s="12">
        <v>0</v>
      </c>
      <c r="LKB262" s="12">
        <v>0</v>
      </c>
      <c r="LKC262" s="12">
        <v>0</v>
      </c>
      <c r="LKD262" s="12">
        <v>0</v>
      </c>
      <c r="LKE262" s="12">
        <v>0</v>
      </c>
      <c r="LKF262" s="12">
        <v>0</v>
      </c>
      <c r="LKG262" s="12">
        <v>0</v>
      </c>
      <c r="LKH262" s="12">
        <v>0</v>
      </c>
      <c r="LKI262" s="12">
        <v>0</v>
      </c>
      <c r="LKJ262" s="12">
        <v>0</v>
      </c>
      <c r="LKK262" s="12">
        <v>0</v>
      </c>
      <c r="LKL262" s="12">
        <v>0</v>
      </c>
      <c r="LKM262" s="12">
        <v>0</v>
      </c>
      <c r="LKN262" s="12">
        <v>0</v>
      </c>
      <c r="LKO262" s="12">
        <v>0</v>
      </c>
      <c r="LKP262" s="12">
        <v>0</v>
      </c>
      <c r="LKQ262" s="12">
        <v>0</v>
      </c>
      <c r="LKR262" s="12">
        <v>0</v>
      </c>
      <c r="LKS262" s="12">
        <v>0</v>
      </c>
      <c r="LKT262" s="12">
        <v>0</v>
      </c>
      <c r="LKU262" s="12">
        <v>0</v>
      </c>
      <c r="LKV262" s="12">
        <v>0</v>
      </c>
      <c r="LKW262" s="12">
        <v>0</v>
      </c>
      <c r="LKX262" s="12">
        <v>0</v>
      </c>
      <c r="LKY262" s="12">
        <v>0</v>
      </c>
      <c r="LKZ262" s="12">
        <v>0</v>
      </c>
      <c r="LLA262" s="12">
        <v>0</v>
      </c>
      <c r="LLB262" s="12">
        <v>0</v>
      </c>
      <c r="LLC262" s="12">
        <v>0</v>
      </c>
      <c r="LLD262" s="12">
        <v>0</v>
      </c>
      <c r="LLE262" s="12">
        <v>0</v>
      </c>
      <c r="LLF262" s="12">
        <v>0</v>
      </c>
      <c r="LLG262" s="12">
        <v>0</v>
      </c>
      <c r="LLH262" s="12">
        <v>0</v>
      </c>
      <c r="LLI262" s="12">
        <v>0</v>
      </c>
      <c r="LLJ262" s="12">
        <v>0</v>
      </c>
      <c r="LLK262" s="12">
        <v>0</v>
      </c>
      <c r="LLL262" s="12">
        <v>0</v>
      </c>
      <c r="LLM262" s="12">
        <v>0</v>
      </c>
      <c r="LLN262" s="12">
        <v>0</v>
      </c>
      <c r="LLO262" s="12">
        <v>0</v>
      </c>
      <c r="LLP262" s="12">
        <v>0</v>
      </c>
      <c r="LLQ262" s="12">
        <v>0</v>
      </c>
      <c r="LLR262" s="12">
        <v>0</v>
      </c>
      <c r="LLS262" s="12">
        <v>0</v>
      </c>
      <c r="LLT262" s="12">
        <v>0</v>
      </c>
      <c r="LLU262" s="12">
        <v>0</v>
      </c>
      <c r="LLV262" s="12">
        <v>0</v>
      </c>
      <c r="LLW262" s="12">
        <v>0</v>
      </c>
      <c r="LLX262" s="12">
        <v>0</v>
      </c>
      <c r="LLY262" s="12">
        <v>0</v>
      </c>
      <c r="LLZ262" s="12">
        <v>0</v>
      </c>
      <c r="LMA262" s="12">
        <v>0</v>
      </c>
      <c r="LMB262" s="12">
        <v>0</v>
      </c>
      <c r="LMC262" s="12">
        <v>0</v>
      </c>
      <c r="LMD262" s="12">
        <v>0</v>
      </c>
      <c r="LME262" s="12">
        <v>0</v>
      </c>
      <c r="LMF262" s="12">
        <v>0</v>
      </c>
      <c r="LMG262" s="12">
        <v>0</v>
      </c>
      <c r="LMH262" s="12">
        <v>0</v>
      </c>
      <c r="LMI262" s="12">
        <v>0</v>
      </c>
      <c r="LMJ262" s="12">
        <v>0</v>
      </c>
      <c r="LMK262" s="12">
        <v>0</v>
      </c>
      <c r="LML262" s="12">
        <v>0</v>
      </c>
      <c r="LMM262" s="12">
        <v>0</v>
      </c>
      <c r="LMN262" s="12">
        <v>0</v>
      </c>
      <c r="LMO262" s="12">
        <v>0</v>
      </c>
      <c r="LMP262" s="12">
        <v>0</v>
      </c>
      <c r="LMQ262" s="12">
        <v>0</v>
      </c>
      <c r="LMR262" s="12">
        <v>0</v>
      </c>
      <c r="LMS262" s="12">
        <v>0</v>
      </c>
      <c r="LMT262" s="12">
        <v>0</v>
      </c>
      <c r="LMU262" s="12">
        <v>0</v>
      </c>
      <c r="LMV262" s="12">
        <v>0</v>
      </c>
      <c r="LMW262" s="12">
        <v>0</v>
      </c>
      <c r="LMX262" s="12">
        <v>0</v>
      </c>
      <c r="LMY262" s="12">
        <v>0</v>
      </c>
      <c r="LMZ262" s="12">
        <v>0</v>
      </c>
      <c r="LNA262" s="12">
        <v>0</v>
      </c>
      <c r="LNB262" s="12">
        <v>0</v>
      </c>
      <c r="LNC262" s="12">
        <v>0</v>
      </c>
      <c r="LND262" s="12">
        <v>0</v>
      </c>
      <c r="LNE262" s="12">
        <v>0</v>
      </c>
      <c r="LNF262" s="12">
        <v>0</v>
      </c>
      <c r="LNG262" s="12">
        <v>0</v>
      </c>
      <c r="LNH262" s="12">
        <v>0</v>
      </c>
      <c r="LNI262" s="12">
        <v>0</v>
      </c>
      <c r="LNJ262" s="12">
        <v>0</v>
      </c>
      <c r="LNK262" s="12">
        <v>0</v>
      </c>
      <c r="LNL262" s="12">
        <v>0</v>
      </c>
      <c r="LNM262" s="12">
        <v>0</v>
      </c>
      <c r="LNN262" s="12">
        <v>0</v>
      </c>
      <c r="LNO262" s="12">
        <v>0</v>
      </c>
      <c r="LNP262" s="12">
        <v>0</v>
      </c>
      <c r="LNQ262" s="12">
        <v>0</v>
      </c>
      <c r="LNR262" s="12">
        <v>0</v>
      </c>
      <c r="LNS262" s="12">
        <v>0</v>
      </c>
      <c r="LNT262" s="12">
        <v>0</v>
      </c>
      <c r="LNU262" s="12">
        <v>0</v>
      </c>
      <c r="LNV262" s="12">
        <v>0</v>
      </c>
      <c r="LNW262" s="12">
        <v>0</v>
      </c>
      <c r="LNX262" s="12">
        <v>0</v>
      </c>
      <c r="LNY262" s="12">
        <v>0</v>
      </c>
      <c r="LNZ262" s="12">
        <v>0</v>
      </c>
      <c r="LOA262" s="12">
        <v>0</v>
      </c>
      <c r="LOB262" s="12">
        <v>0</v>
      </c>
      <c r="LOC262" s="12">
        <v>0</v>
      </c>
      <c r="LOD262" s="12">
        <v>0</v>
      </c>
      <c r="LOE262" s="12">
        <v>0</v>
      </c>
      <c r="LOF262" s="12">
        <v>0</v>
      </c>
      <c r="LOG262" s="12">
        <v>0</v>
      </c>
      <c r="LOH262" s="12">
        <v>0</v>
      </c>
      <c r="LOI262" s="12">
        <v>0</v>
      </c>
      <c r="LOJ262" s="12">
        <v>0</v>
      </c>
      <c r="LOK262" s="12">
        <v>0</v>
      </c>
      <c r="LOL262" s="12">
        <v>0</v>
      </c>
      <c r="LOM262" s="12">
        <v>0</v>
      </c>
      <c r="LON262" s="12">
        <v>0</v>
      </c>
      <c r="LOO262" s="12">
        <v>0</v>
      </c>
      <c r="LOP262" s="12">
        <v>0</v>
      </c>
      <c r="LOQ262" s="12">
        <v>0</v>
      </c>
      <c r="LOR262" s="12">
        <v>0</v>
      </c>
      <c r="LOS262" s="12">
        <v>0</v>
      </c>
      <c r="LOT262" s="12">
        <v>0</v>
      </c>
      <c r="LOU262" s="12">
        <v>0</v>
      </c>
      <c r="LOV262" s="12">
        <v>0</v>
      </c>
      <c r="LOW262" s="12">
        <v>0</v>
      </c>
      <c r="LOX262" s="12">
        <v>0</v>
      </c>
      <c r="LOY262" s="12">
        <v>0</v>
      </c>
      <c r="LOZ262" s="12">
        <v>0</v>
      </c>
      <c r="LPA262" s="12">
        <v>0</v>
      </c>
      <c r="LPB262" s="12">
        <v>0</v>
      </c>
      <c r="LPC262" s="12">
        <v>0</v>
      </c>
      <c r="LPD262" s="12">
        <v>0</v>
      </c>
      <c r="LPE262" s="12">
        <v>0</v>
      </c>
      <c r="LPF262" s="12">
        <v>0</v>
      </c>
      <c r="LPG262" s="12">
        <v>0</v>
      </c>
      <c r="LPH262" s="12">
        <v>0</v>
      </c>
      <c r="LPI262" s="12">
        <v>0</v>
      </c>
      <c r="LPJ262" s="12">
        <v>0</v>
      </c>
      <c r="LPK262" s="12">
        <v>0</v>
      </c>
      <c r="LPL262" s="12">
        <v>0</v>
      </c>
      <c r="LPM262" s="12">
        <v>0</v>
      </c>
      <c r="LPN262" s="12">
        <v>0</v>
      </c>
      <c r="LPO262" s="12">
        <v>0</v>
      </c>
      <c r="LPP262" s="12">
        <v>0</v>
      </c>
      <c r="LPQ262" s="12">
        <v>0</v>
      </c>
      <c r="LPR262" s="12">
        <v>0</v>
      </c>
      <c r="LPS262" s="12">
        <v>0</v>
      </c>
      <c r="LPT262" s="12">
        <v>0</v>
      </c>
      <c r="LPU262" s="12">
        <v>0</v>
      </c>
      <c r="LPV262" s="12">
        <v>0</v>
      </c>
      <c r="LPW262" s="12">
        <v>0</v>
      </c>
      <c r="LPX262" s="12">
        <v>0</v>
      </c>
      <c r="LPY262" s="12">
        <v>0</v>
      </c>
      <c r="LPZ262" s="12">
        <v>0</v>
      </c>
      <c r="LQA262" s="12">
        <v>0</v>
      </c>
      <c r="LQB262" s="12">
        <v>0</v>
      </c>
      <c r="LQC262" s="12">
        <v>0</v>
      </c>
      <c r="LQD262" s="12">
        <v>0</v>
      </c>
      <c r="LQE262" s="12">
        <v>0</v>
      </c>
      <c r="LQF262" s="12">
        <v>0</v>
      </c>
      <c r="LQG262" s="12">
        <v>0</v>
      </c>
      <c r="LQH262" s="12">
        <v>0</v>
      </c>
      <c r="LQI262" s="12">
        <v>0</v>
      </c>
      <c r="LQJ262" s="12">
        <v>0</v>
      </c>
      <c r="LQK262" s="12">
        <v>0</v>
      </c>
      <c r="LQL262" s="12">
        <v>0</v>
      </c>
      <c r="LQM262" s="12">
        <v>0</v>
      </c>
      <c r="LQN262" s="12">
        <v>0</v>
      </c>
      <c r="LQO262" s="12">
        <v>0</v>
      </c>
      <c r="LQP262" s="12">
        <v>0</v>
      </c>
      <c r="LQQ262" s="12">
        <v>0</v>
      </c>
      <c r="LQR262" s="12">
        <v>0</v>
      </c>
      <c r="LQS262" s="12">
        <v>0</v>
      </c>
      <c r="LQT262" s="12">
        <v>0</v>
      </c>
      <c r="LQU262" s="12">
        <v>0</v>
      </c>
      <c r="LQV262" s="12">
        <v>0</v>
      </c>
      <c r="LQW262" s="12">
        <v>0</v>
      </c>
      <c r="LQX262" s="12">
        <v>0</v>
      </c>
      <c r="LQY262" s="12">
        <v>0</v>
      </c>
      <c r="LQZ262" s="12">
        <v>0</v>
      </c>
      <c r="LRA262" s="12">
        <v>0</v>
      </c>
      <c r="LRB262" s="12">
        <v>0</v>
      </c>
      <c r="LRC262" s="12">
        <v>0</v>
      </c>
      <c r="LRD262" s="12">
        <v>0</v>
      </c>
      <c r="LRE262" s="12">
        <v>0</v>
      </c>
      <c r="LRF262" s="12">
        <v>0</v>
      </c>
      <c r="LRG262" s="12">
        <v>0</v>
      </c>
      <c r="LRH262" s="12">
        <v>0</v>
      </c>
      <c r="LRI262" s="12">
        <v>0</v>
      </c>
      <c r="LRJ262" s="12">
        <v>0</v>
      </c>
      <c r="LRK262" s="12">
        <v>0</v>
      </c>
      <c r="LRL262" s="12">
        <v>0</v>
      </c>
      <c r="LRM262" s="12">
        <v>0</v>
      </c>
      <c r="LRN262" s="12">
        <v>0</v>
      </c>
      <c r="LRO262" s="12">
        <v>0</v>
      </c>
      <c r="LRP262" s="12">
        <v>0</v>
      </c>
      <c r="LRQ262" s="12">
        <v>0</v>
      </c>
      <c r="LRR262" s="12">
        <v>0</v>
      </c>
      <c r="LRS262" s="12">
        <v>0</v>
      </c>
      <c r="LRT262" s="12">
        <v>0</v>
      </c>
      <c r="LRU262" s="12">
        <v>0</v>
      </c>
      <c r="LRV262" s="12">
        <v>0</v>
      </c>
      <c r="LRW262" s="12">
        <v>0</v>
      </c>
      <c r="LRX262" s="12">
        <v>0</v>
      </c>
      <c r="LRY262" s="12">
        <v>0</v>
      </c>
      <c r="LRZ262" s="12">
        <v>0</v>
      </c>
      <c r="LSA262" s="12">
        <v>0</v>
      </c>
      <c r="LSB262" s="12">
        <v>0</v>
      </c>
      <c r="LSC262" s="12">
        <v>0</v>
      </c>
      <c r="LSD262" s="12">
        <v>0</v>
      </c>
      <c r="LSE262" s="12">
        <v>0</v>
      </c>
      <c r="LSF262" s="12">
        <v>0</v>
      </c>
      <c r="LSG262" s="12">
        <v>0</v>
      </c>
      <c r="LSH262" s="12">
        <v>0</v>
      </c>
      <c r="LSI262" s="12">
        <v>0</v>
      </c>
      <c r="LSJ262" s="12">
        <v>0</v>
      </c>
      <c r="LSK262" s="12">
        <v>0</v>
      </c>
      <c r="LSL262" s="12">
        <v>0</v>
      </c>
      <c r="LSM262" s="12">
        <v>0</v>
      </c>
      <c r="LSN262" s="12">
        <v>0</v>
      </c>
      <c r="LSO262" s="12">
        <v>0</v>
      </c>
      <c r="LSP262" s="12">
        <v>0</v>
      </c>
      <c r="LSQ262" s="12">
        <v>0</v>
      </c>
      <c r="LSR262" s="12">
        <v>0</v>
      </c>
      <c r="LSS262" s="12">
        <v>0</v>
      </c>
      <c r="LST262" s="12">
        <v>0</v>
      </c>
      <c r="LSU262" s="12">
        <v>0</v>
      </c>
      <c r="LSV262" s="12">
        <v>0</v>
      </c>
      <c r="LSW262" s="12">
        <v>0</v>
      </c>
      <c r="LSX262" s="12">
        <v>0</v>
      </c>
      <c r="LSY262" s="12">
        <v>0</v>
      </c>
      <c r="LSZ262" s="12">
        <v>0</v>
      </c>
      <c r="LTA262" s="12">
        <v>0</v>
      </c>
      <c r="LTB262" s="12">
        <v>0</v>
      </c>
      <c r="LTC262" s="12">
        <v>0</v>
      </c>
      <c r="LTD262" s="12">
        <v>0</v>
      </c>
      <c r="LTE262" s="12">
        <v>0</v>
      </c>
      <c r="LTF262" s="12">
        <v>0</v>
      </c>
      <c r="LTG262" s="12">
        <v>0</v>
      </c>
      <c r="LTH262" s="12">
        <v>0</v>
      </c>
      <c r="LTI262" s="12">
        <v>0</v>
      </c>
      <c r="LTJ262" s="12">
        <v>0</v>
      </c>
      <c r="LTK262" s="12">
        <v>0</v>
      </c>
      <c r="LTL262" s="12">
        <v>0</v>
      </c>
      <c r="LTM262" s="12">
        <v>0</v>
      </c>
      <c r="LTN262" s="12">
        <v>0</v>
      </c>
      <c r="LTO262" s="12">
        <v>0</v>
      </c>
      <c r="LTP262" s="12">
        <v>0</v>
      </c>
      <c r="LTQ262" s="12">
        <v>0</v>
      </c>
      <c r="LTR262" s="12">
        <v>0</v>
      </c>
      <c r="LTS262" s="12">
        <v>0</v>
      </c>
      <c r="LTT262" s="12">
        <v>0</v>
      </c>
      <c r="LTU262" s="12">
        <v>0</v>
      </c>
      <c r="LTV262" s="12">
        <v>0</v>
      </c>
      <c r="LTW262" s="12">
        <v>0</v>
      </c>
      <c r="LTX262" s="12">
        <v>0</v>
      </c>
      <c r="LTY262" s="12">
        <v>0</v>
      </c>
      <c r="LTZ262" s="12">
        <v>0</v>
      </c>
      <c r="LUA262" s="12">
        <v>0</v>
      </c>
      <c r="LUB262" s="12">
        <v>0</v>
      </c>
      <c r="LUC262" s="12">
        <v>0</v>
      </c>
      <c r="LUD262" s="12">
        <v>0</v>
      </c>
      <c r="LUE262" s="12">
        <v>0</v>
      </c>
      <c r="LUF262" s="12">
        <v>0</v>
      </c>
      <c r="LUG262" s="12">
        <v>0</v>
      </c>
      <c r="LUH262" s="12">
        <v>0</v>
      </c>
      <c r="LUI262" s="12">
        <v>0</v>
      </c>
      <c r="LUJ262" s="12">
        <v>0</v>
      </c>
      <c r="LUK262" s="12">
        <v>0</v>
      </c>
      <c r="LUL262" s="12">
        <v>0</v>
      </c>
      <c r="LUM262" s="12">
        <v>0</v>
      </c>
      <c r="LUN262" s="12">
        <v>0</v>
      </c>
      <c r="LUO262" s="12">
        <v>0</v>
      </c>
      <c r="LUP262" s="12">
        <v>0</v>
      </c>
      <c r="LUQ262" s="12">
        <v>0</v>
      </c>
      <c r="LUR262" s="12">
        <v>0</v>
      </c>
      <c r="LUS262" s="12">
        <v>0</v>
      </c>
      <c r="LUT262" s="12">
        <v>0</v>
      </c>
      <c r="LUU262" s="12">
        <v>0</v>
      </c>
      <c r="LUV262" s="12">
        <v>0</v>
      </c>
      <c r="LUW262" s="12">
        <v>0</v>
      </c>
      <c r="LUX262" s="12">
        <v>0</v>
      </c>
      <c r="LUY262" s="12">
        <v>0</v>
      </c>
      <c r="LUZ262" s="12">
        <v>0</v>
      </c>
      <c r="LVA262" s="12">
        <v>0</v>
      </c>
      <c r="LVB262" s="12">
        <v>0</v>
      </c>
      <c r="LVC262" s="12">
        <v>0</v>
      </c>
      <c r="LVD262" s="12">
        <v>0</v>
      </c>
      <c r="LVE262" s="12">
        <v>0</v>
      </c>
      <c r="LVF262" s="12">
        <v>0</v>
      </c>
      <c r="LVG262" s="12">
        <v>0</v>
      </c>
      <c r="LVH262" s="12">
        <v>0</v>
      </c>
      <c r="LVI262" s="12">
        <v>0</v>
      </c>
      <c r="LVJ262" s="12">
        <v>0</v>
      </c>
      <c r="LVK262" s="12">
        <v>0</v>
      </c>
      <c r="LVL262" s="12">
        <v>0</v>
      </c>
      <c r="LVM262" s="12">
        <v>0</v>
      </c>
      <c r="LVN262" s="12">
        <v>0</v>
      </c>
      <c r="LVO262" s="12">
        <v>0</v>
      </c>
      <c r="LVP262" s="12">
        <v>0</v>
      </c>
      <c r="LVQ262" s="12">
        <v>0</v>
      </c>
      <c r="LVR262" s="12">
        <v>0</v>
      </c>
      <c r="LVS262" s="12">
        <v>0</v>
      </c>
      <c r="LVT262" s="12">
        <v>0</v>
      </c>
      <c r="LVU262" s="12">
        <v>0</v>
      </c>
      <c r="LVV262" s="12">
        <v>0</v>
      </c>
      <c r="LVW262" s="12">
        <v>0</v>
      </c>
      <c r="LVX262" s="12">
        <v>0</v>
      </c>
      <c r="LVY262" s="12">
        <v>0</v>
      </c>
      <c r="LVZ262" s="12">
        <v>0</v>
      </c>
      <c r="LWA262" s="12">
        <v>0</v>
      </c>
      <c r="LWB262" s="12">
        <v>0</v>
      </c>
      <c r="LWC262" s="12">
        <v>0</v>
      </c>
      <c r="LWD262" s="12">
        <v>0</v>
      </c>
      <c r="LWE262" s="12">
        <v>0</v>
      </c>
      <c r="LWF262" s="12">
        <v>0</v>
      </c>
      <c r="LWG262" s="12">
        <v>0</v>
      </c>
      <c r="LWH262" s="12">
        <v>0</v>
      </c>
      <c r="LWI262" s="12">
        <v>0</v>
      </c>
      <c r="LWJ262" s="12">
        <v>0</v>
      </c>
      <c r="LWK262" s="12">
        <v>0</v>
      </c>
      <c r="LWL262" s="12">
        <v>0</v>
      </c>
      <c r="LWM262" s="12">
        <v>0</v>
      </c>
      <c r="LWN262" s="12">
        <v>0</v>
      </c>
      <c r="LWO262" s="12">
        <v>0</v>
      </c>
      <c r="LWP262" s="12">
        <v>0</v>
      </c>
      <c r="LWQ262" s="12">
        <v>0</v>
      </c>
      <c r="LWR262" s="12">
        <v>0</v>
      </c>
      <c r="LWS262" s="12">
        <v>0</v>
      </c>
      <c r="LWT262" s="12">
        <v>0</v>
      </c>
      <c r="LWU262" s="12">
        <v>0</v>
      </c>
      <c r="LWV262" s="12">
        <v>0</v>
      </c>
      <c r="LWW262" s="12">
        <v>0</v>
      </c>
      <c r="LWX262" s="12">
        <v>0</v>
      </c>
      <c r="LWY262" s="12">
        <v>0</v>
      </c>
      <c r="LWZ262" s="12">
        <v>0</v>
      </c>
      <c r="LXA262" s="12">
        <v>0</v>
      </c>
      <c r="LXB262" s="12">
        <v>0</v>
      </c>
      <c r="LXC262" s="12">
        <v>0</v>
      </c>
      <c r="LXD262" s="12">
        <v>0</v>
      </c>
      <c r="LXE262" s="12">
        <v>0</v>
      </c>
      <c r="LXF262" s="12">
        <v>0</v>
      </c>
      <c r="LXG262" s="12">
        <v>0</v>
      </c>
      <c r="LXH262" s="12">
        <v>0</v>
      </c>
      <c r="LXI262" s="12">
        <v>0</v>
      </c>
      <c r="LXJ262" s="12">
        <v>0</v>
      </c>
      <c r="LXK262" s="12">
        <v>0</v>
      </c>
      <c r="LXL262" s="12">
        <v>0</v>
      </c>
      <c r="LXM262" s="12">
        <v>0</v>
      </c>
      <c r="LXN262" s="12">
        <v>0</v>
      </c>
      <c r="LXO262" s="12">
        <v>0</v>
      </c>
      <c r="LXP262" s="12">
        <v>0</v>
      </c>
      <c r="LXQ262" s="12">
        <v>0</v>
      </c>
      <c r="LXR262" s="12">
        <v>0</v>
      </c>
      <c r="LXS262" s="12">
        <v>0</v>
      </c>
      <c r="LXT262" s="12">
        <v>0</v>
      </c>
      <c r="LXU262" s="12">
        <v>0</v>
      </c>
      <c r="LXV262" s="12">
        <v>0</v>
      </c>
      <c r="LXW262" s="12">
        <v>0</v>
      </c>
      <c r="LXX262" s="12">
        <v>0</v>
      </c>
      <c r="LXY262" s="12">
        <v>0</v>
      </c>
      <c r="LXZ262" s="12">
        <v>0</v>
      </c>
      <c r="LYA262" s="12">
        <v>0</v>
      </c>
      <c r="LYB262" s="12">
        <v>0</v>
      </c>
      <c r="LYC262" s="12">
        <v>0</v>
      </c>
      <c r="LYD262" s="12">
        <v>0</v>
      </c>
      <c r="LYE262" s="12">
        <v>0</v>
      </c>
      <c r="LYF262" s="12">
        <v>0</v>
      </c>
      <c r="LYG262" s="12">
        <v>0</v>
      </c>
      <c r="LYH262" s="12">
        <v>0</v>
      </c>
      <c r="LYI262" s="12">
        <v>0</v>
      </c>
      <c r="LYJ262" s="12">
        <v>0</v>
      </c>
      <c r="LYK262" s="12">
        <v>0</v>
      </c>
      <c r="LYL262" s="12">
        <v>0</v>
      </c>
      <c r="LYM262" s="12">
        <v>0</v>
      </c>
      <c r="LYN262" s="12">
        <v>0</v>
      </c>
      <c r="LYO262" s="12">
        <v>0</v>
      </c>
      <c r="LYP262" s="12">
        <v>0</v>
      </c>
      <c r="LYQ262" s="12">
        <v>0</v>
      </c>
      <c r="LYR262" s="12">
        <v>0</v>
      </c>
      <c r="LYS262" s="12">
        <v>0</v>
      </c>
      <c r="LYT262" s="12">
        <v>0</v>
      </c>
      <c r="LYU262" s="12">
        <v>0</v>
      </c>
      <c r="LYV262" s="12">
        <v>0</v>
      </c>
      <c r="LYW262" s="12">
        <v>0</v>
      </c>
      <c r="LYX262" s="12">
        <v>0</v>
      </c>
      <c r="LYY262" s="12">
        <v>0</v>
      </c>
      <c r="LYZ262" s="12">
        <v>0</v>
      </c>
      <c r="LZA262" s="12">
        <v>0</v>
      </c>
      <c r="LZB262" s="12">
        <v>0</v>
      </c>
      <c r="LZC262" s="12">
        <v>0</v>
      </c>
      <c r="LZD262" s="12">
        <v>0</v>
      </c>
      <c r="LZE262" s="12">
        <v>0</v>
      </c>
      <c r="LZF262" s="12">
        <v>0</v>
      </c>
      <c r="LZG262" s="12">
        <v>0</v>
      </c>
      <c r="LZH262" s="12">
        <v>0</v>
      </c>
      <c r="LZI262" s="12">
        <v>0</v>
      </c>
      <c r="LZJ262" s="12">
        <v>0</v>
      </c>
      <c r="LZK262" s="12">
        <v>0</v>
      </c>
      <c r="LZL262" s="12">
        <v>0</v>
      </c>
      <c r="LZM262" s="12">
        <v>0</v>
      </c>
      <c r="LZN262" s="12">
        <v>0</v>
      </c>
      <c r="LZO262" s="12">
        <v>0</v>
      </c>
      <c r="LZP262" s="12">
        <v>0</v>
      </c>
      <c r="LZQ262" s="12">
        <v>0</v>
      </c>
      <c r="LZR262" s="12">
        <v>0</v>
      </c>
      <c r="LZS262" s="12">
        <v>0</v>
      </c>
      <c r="LZT262" s="12">
        <v>0</v>
      </c>
      <c r="LZU262" s="12">
        <v>0</v>
      </c>
      <c r="LZV262" s="12">
        <v>0</v>
      </c>
      <c r="LZW262" s="12">
        <v>0</v>
      </c>
      <c r="LZX262" s="12">
        <v>0</v>
      </c>
      <c r="LZY262" s="12">
        <v>0</v>
      </c>
      <c r="LZZ262" s="12">
        <v>0</v>
      </c>
      <c r="MAA262" s="12">
        <v>0</v>
      </c>
      <c r="MAB262" s="12">
        <v>0</v>
      </c>
      <c r="MAC262" s="12">
        <v>0</v>
      </c>
      <c r="MAD262" s="12">
        <v>0</v>
      </c>
      <c r="MAE262" s="12">
        <v>0</v>
      </c>
      <c r="MAF262" s="12">
        <v>0</v>
      </c>
      <c r="MAG262" s="12">
        <v>0</v>
      </c>
      <c r="MAH262" s="12">
        <v>0</v>
      </c>
      <c r="MAI262" s="12">
        <v>0</v>
      </c>
      <c r="MAJ262" s="12">
        <v>0</v>
      </c>
      <c r="MAK262" s="12">
        <v>0</v>
      </c>
      <c r="MAL262" s="12">
        <v>0</v>
      </c>
      <c r="MAM262" s="12">
        <v>0</v>
      </c>
      <c r="MAN262" s="12">
        <v>0</v>
      </c>
      <c r="MAO262" s="12">
        <v>0</v>
      </c>
      <c r="MAP262" s="12">
        <v>0</v>
      </c>
      <c r="MAQ262" s="12">
        <v>0</v>
      </c>
      <c r="MAR262" s="12">
        <v>0</v>
      </c>
      <c r="MAS262" s="12">
        <v>0</v>
      </c>
      <c r="MAT262" s="12">
        <v>0</v>
      </c>
      <c r="MAU262" s="12">
        <v>0</v>
      </c>
      <c r="MAV262" s="12">
        <v>0</v>
      </c>
      <c r="MAW262" s="12">
        <v>0</v>
      </c>
      <c r="MAX262" s="12">
        <v>0</v>
      </c>
      <c r="MAY262" s="12">
        <v>0</v>
      </c>
      <c r="MAZ262" s="12">
        <v>0</v>
      </c>
      <c r="MBA262" s="12">
        <v>0</v>
      </c>
      <c r="MBB262" s="12">
        <v>0</v>
      </c>
      <c r="MBC262" s="12">
        <v>0</v>
      </c>
      <c r="MBD262" s="12">
        <v>0</v>
      </c>
      <c r="MBE262" s="12">
        <v>0</v>
      </c>
      <c r="MBF262" s="12">
        <v>0</v>
      </c>
      <c r="MBG262" s="12">
        <v>0</v>
      </c>
      <c r="MBH262" s="12">
        <v>0</v>
      </c>
      <c r="MBI262" s="12">
        <v>0</v>
      </c>
      <c r="MBJ262" s="12">
        <v>0</v>
      </c>
      <c r="MBK262" s="12">
        <v>0</v>
      </c>
      <c r="MBL262" s="12">
        <v>0</v>
      </c>
      <c r="MBM262" s="12">
        <v>0</v>
      </c>
      <c r="MBN262" s="12">
        <v>0</v>
      </c>
      <c r="MBO262" s="12">
        <v>0</v>
      </c>
      <c r="MBP262" s="12">
        <v>0</v>
      </c>
      <c r="MBQ262" s="12">
        <v>0</v>
      </c>
      <c r="MBR262" s="12">
        <v>0</v>
      </c>
      <c r="MBS262" s="12">
        <v>0</v>
      </c>
      <c r="MBT262" s="12">
        <v>0</v>
      </c>
      <c r="MBU262" s="12">
        <v>0</v>
      </c>
      <c r="MBV262" s="12">
        <v>0</v>
      </c>
      <c r="MBW262" s="12">
        <v>0</v>
      </c>
      <c r="MBX262" s="12">
        <v>0</v>
      </c>
      <c r="MBY262" s="12">
        <v>0</v>
      </c>
      <c r="MBZ262" s="12">
        <v>0</v>
      </c>
      <c r="MCA262" s="12">
        <v>0</v>
      </c>
      <c r="MCB262" s="12">
        <v>0</v>
      </c>
      <c r="MCC262" s="12">
        <v>0</v>
      </c>
      <c r="MCD262" s="12">
        <v>0</v>
      </c>
      <c r="MCE262" s="12">
        <v>0</v>
      </c>
      <c r="MCF262" s="12">
        <v>0</v>
      </c>
      <c r="MCG262" s="12">
        <v>0</v>
      </c>
      <c r="MCH262" s="12">
        <v>0</v>
      </c>
      <c r="MCI262" s="12">
        <v>0</v>
      </c>
      <c r="MCJ262" s="12">
        <v>0</v>
      </c>
      <c r="MCK262" s="12">
        <v>0</v>
      </c>
      <c r="MCL262" s="12">
        <v>0</v>
      </c>
      <c r="MCM262" s="12">
        <v>0</v>
      </c>
      <c r="MCN262" s="12">
        <v>0</v>
      </c>
      <c r="MCO262" s="12">
        <v>0</v>
      </c>
      <c r="MCP262" s="12">
        <v>0</v>
      </c>
      <c r="MCQ262" s="12">
        <v>0</v>
      </c>
      <c r="MCR262" s="12">
        <v>0</v>
      </c>
      <c r="MCS262" s="12">
        <v>0</v>
      </c>
      <c r="MCT262" s="12">
        <v>0</v>
      </c>
      <c r="MCU262" s="12">
        <v>0</v>
      </c>
      <c r="MCV262" s="12">
        <v>0</v>
      </c>
      <c r="MCW262" s="12">
        <v>0</v>
      </c>
      <c r="MCX262" s="12">
        <v>0</v>
      </c>
      <c r="MCY262" s="12">
        <v>0</v>
      </c>
      <c r="MCZ262" s="12">
        <v>0</v>
      </c>
      <c r="MDA262" s="12">
        <v>0</v>
      </c>
      <c r="MDB262" s="12">
        <v>0</v>
      </c>
      <c r="MDC262" s="12">
        <v>0</v>
      </c>
      <c r="MDD262" s="12">
        <v>0</v>
      </c>
      <c r="MDE262" s="12">
        <v>0</v>
      </c>
      <c r="MDF262" s="12">
        <v>0</v>
      </c>
      <c r="MDG262" s="12">
        <v>0</v>
      </c>
      <c r="MDH262" s="12">
        <v>0</v>
      </c>
      <c r="MDI262" s="12">
        <v>0</v>
      </c>
      <c r="MDJ262" s="12">
        <v>0</v>
      </c>
      <c r="MDK262" s="12">
        <v>0</v>
      </c>
      <c r="MDL262" s="12">
        <v>0</v>
      </c>
      <c r="MDM262" s="12">
        <v>0</v>
      </c>
      <c r="MDN262" s="12">
        <v>0</v>
      </c>
      <c r="MDO262" s="12">
        <v>0</v>
      </c>
      <c r="MDP262" s="12">
        <v>0</v>
      </c>
      <c r="MDQ262" s="12">
        <v>0</v>
      </c>
      <c r="MDR262" s="12">
        <v>0</v>
      </c>
      <c r="MDS262" s="12">
        <v>0</v>
      </c>
      <c r="MDT262" s="12">
        <v>0</v>
      </c>
      <c r="MDU262" s="12">
        <v>0</v>
      </c>
      <c r="MDV262" s="12">
        <v>0</v>
      </c>
      <c r="MDW262" s="12">
        <v>0</v>
      </c>
      <c r="MDX262" s="12">
        <v>0</v>
      </c>
      <c r="MDY262" s="12">
        <v>0</v>
      </c>
      <c r="MDZ262" s="12">
        <v>0</v>
      </c>
      <c r="MEA262" s="12">
        <v>0</v>
      </c>
      <c r="MEB262" s="12">
        <v>0</v>
      </c>
      <c r="MEC262" s="12">
        <v>0</v>
      </c>
      <c r="MED262" s="12">
        <v>0</v>
      </c>
      <c r="MEE262" s="12">
        <v>0</v>
      </c>
      <c r="MEF262" s="12">
        <v>0</v>
      </c>
      <c r="MEG262" s="12">
        <v>0</v>
      </c>
      <c r="MEH262" s="12">
        <v>0</v>
      </c>
      <c r="MEI262" s="12">
        <v>0</v>
      </c>
      <c r="MEJ262" s="12">
        <v>0</v>
      </c>
      <c r="MEK262" s="12">
        <v>0</v>
      </c>
      <c r="MEL262" s="12">
        <v>0</v>
      </c>
      <c r="MEM262" s="12">
        <v>0</v>
      </c>
      <c r="MEN262" s="12">
        <v>0</v>
      </c>
      <c r="MEO262" s="12">
        <v>0</v>
      </c>
      <c r="MEP262" s="12">
        <v>0</v>
      </c>
      <c r="MEQ262" s="12">
        <v>0</v>
      </c>
      <c r="MER262" s="12">
        <v>0</v>
      </c>
      <c r="MES262" s="12">
        <v>0</v>
      </c>
      <c r="MET262" s="12">
        <v>0</v>
      </c>
      <c r="MEU262" s="12">
        <v>0</v>
      </c>
      <c r="MEV262" s="12">
        <v>0</v>
      </c>
      <c r="MEW262" s="12">
        <v>0</v>
      </c>
      <c r="MEX262" s="12">
        <v>0</v>
      </c>
      <c r="MEY262" s="12">
        <v>0</v>
      </c>
      <c r="MEZ262" s="12">
        <v>0</v>
      </c>
      <c r="MFA262" s="12">
        <v>0</v>
      </c>
      <c r="MFB262" s="12">
        <v>0</v>
      </c>
      <c r="MFC262" s="12">
        <v>0</v>
      </c>
      <c r="MFD262" s="12">
        <v>0</v>
      </c>
      <c r="MFE262" s="12">
        <v>0</v>
      </c>
      <c r="MFF262" s="12">
        <v>0</v>
      </c>
      <c r="MFG262" s="12">
        <v>0</v>
      </c>
      <c r="MFH262" s="12">
        <v>0</v>
      </c>
      <c r="MFI262" s="12">
        <v>0</v>
      </c>
      <c r="MFJ262" s="12">
        <v>0</v>
      </c>
      <c r="MFK262" s="12">
        <v>0</v>
      </c>
      <c r="MFL262" s="12">
        <v>0</v>
      </c>
      <c r="MFM262" s="12">
        <v>0</v>
      </c>
      <c r="MFN262" s="12">
        <v>0</v>
      </c>
      <c r="MFO262" s="12">
        <v>0</v>
      </c>
      <c r="MFP262" s="12">
        <v>0</v>
      </c>
      <c r="MFQ262" s="12">
        <v>0</v>
      </c>
      <c r="MFR262" s="12">
        <v>0</v>
      </c>
      <c r="MFS262" s="12">
        <v>0</v>
      </c>
      <c r="MFT262" s="12">
        <v>0</v>
      </c>
      <c r="MFU262" s="12">
        <v>0</v>
      </c>
      <c r="MFV262" s="12">
        <v>0</v>
      </c>
      <c r="MFW262" s="12">
        <v>0</v>
      </c>
      <c r="MFX262" s="12">
        <v>0</v>
      </c>
      <c r="MFY262" s="12">
        <v>0</v>
      </c>
      <c r="MFZ262" s="12">
        <v>0</v>
      </c>
      <c r="MGA262" s="12">
        <v>0</v>
      </c>
      <c r="MGB262" s="12">
        <v>0</v>
      </c>
      <c r="MGC262" s="12">
        <v>0</v>
      </c>
      <c r="MGD262" s="12">
        <v>0</v>
      </c>
      <c r="MGE262" s="12">
        <v>0</v>
      </c>
      <c r="MGF262" s="12">
        <v>0</v>
      </c>
      <c r="MGG262" s="12">
        <v>0</v>
      </c>
      <c r="MGH262" s="12">
        <v>0</v>
      </c>
      <c r="MGI262" s="12">
        <v>0</v>
      </c>
      <c r="MGJ262" s="12">
        <v>0</v>
      </c>
      <c r="MGK262" s="12">
        <v>0</v>
      </c>
      <c r="MGL262" s="12">
        <v>0</v>
      </c>
      <c r="MGM262" s="12">
        <v>0</v>
      </c>
      <c r="MGN262" s="12">
        <v>0</v>
      </c>
      <c r="MGO262" s="12">
        <v>0</v>
      </c>
      <c r="MGP262" s="12">
        <v>0</v>
      </c>
      <c r="MGQ262" s="12">
        <v>0</v>
      </c>
      <c r="MGR262" s="12">
        <v>0</v>
      </c>
      <c r="MGS262" s="12">
        <v>0</v>
      </c>
      <c r="MGT262" s="12">
        <v>0</v>
      </c>
      <c r="MGU262" s="12">
        <v>0</v>
      </c>
      <c r="MGV262" s="12">
        <v>0</v>
      </c>
      <c r="MGW262" s="12">
        <v>0</v>
      </c>
      <c r="MGX262" s="12">
        <v>0</v>
      </c>
      <c r="MGY262" s="12">
        <v>0</v>
      </c>
      <c r="MGZ262" s="12">
        <v>0</v>
      </c>
      <c r="MHA262" s="12">
        <v>0</v>
      </c>
      <c r="MHB262" s="12">
        <v>0</v>
      </c>
      <c r="MHC262" s="12">
        <v>0</v>
      </c>
      <c r="MHD262" s="12">
        <v>0</v>
      </c>
      <c r="MHE262" s="12">
        <v>0</v>
      </c>
      <c r="MHF262" s="12">
        <v>0</v>
      </c>
      <c r="MHG262" s="12">
        <v>0</v>
      </c>
      <c r="MHH262" s="12">
        <v>0</v>
      </c>
      <c r="MHI262" s="12">
        <v>0</v>
      </c>
      <c r="MHJ262" s="12">
        <v>0</v>
      </c>
      <c r="MHK262" s="12">
        <v>0</v>
      </c>
      <c r="MHL262" s="12">
        <v>0</v>
      </c>
      <c r="MHM262" s="12">
        <v>0</v>
      </c>
      <c r="MHN262" s="12">
        <v>0</v>
      </c>
      <c r="MHO262" s="12">
        <v>0</v>
      </c>
      <c r="MHP262" s="12">
        <v>0</v>
      </c>
      <c r="MHQ262" s="12">
        <v>0</v>
      </c>
      <c r="MHR262" s="12">
        <v>0</v>
      </c>
      <c r="MHS262" s="12">
        <v>0</v>
      </c>
      <c r="MHT262" s="12">
        <v>0</v>
      </c>
      <c r="MHU262" s="12">
        <v>0</v>
      </c>
      <c r="MHV262" s="12">
        <v>0</v>
      </c>
      <c r="MHW262" s="12">
        <v>0</v>
      </c>
      <c r="MHX262" s="12">
        <v>0</v>
      </c>
      <c r="MHY262" s="12">
        <v>0</v>
      </c>
      <c r="MHZ262" s="12">
        <v>0</v>
      </c>
      <c r="MIA262" s="12">
        <v>0</v>
      </c>
      <c r="MIB262" s="12">
        <v>0</v>
      </c>
      <c r="MIC262" s="12">
        <v>0</v>
      </c>
      <c r="MID262" s="12">
        <v>0</v>
      </c>
      <c r="MIE262" s="12">
        <v>0</v>
      </c>
      <c r="MIF262" s="12">
        <v>0</v>
      </c>
      <c r="MIG262" s="12">
        <v>0</v>
      </c>
      <c r="MIH262" s="12">
        <v>0</v>
      </c>
      <c r="MII262" s="12">
        <v>0</v>
      </c>
      <c r="MIJ262" s="12">
        <v>0</v>
      </c>
      <c r="MIK262" s="12">
        <v>0</v>
      </c>
      <c r="MIL262" s="12">
        <v>0</v>
      </c>
      <c r="MIM262" s="12">
        <v>0</v>
      </c>
      <c r="MIN262" s="12">
        <v>0</v>
      </c>
      <c r="MIO262" s="12">
        <v>0</v>
      </c>
      <c r="MIP262" s="12">
        <v>0</v>
      </c>
      <c r="MIQ262" s="12">
        <v>0</v>
      </c>
      <c r="MIR262" s="12">
        <v>0</v>
      </c>
      <c r="MIS262" s="12">
        <v>0</v>
      </c>
      <c r="MIT262" s="12">
        <v>0</v>
      </c>
      <c r="MIU262" s="12">
        <v>0</v>
      </c>
      <c r="MIV262" s="12">
        <v>0</v>
      </c>
      <c r="MIW262" s="12">
        <v>0</v>
      </c>
      <c r="MIX262" s="12">
        <v>0</v>
      </c>
      <c r="MIY262" s="12">
        <v>0</v>
      </c>
      <c r="MIZ262" s="12">
        <v>0</v>
      </c>
      <c r="MJA262" s="12">
        <v>0</v>
      </c>
      <c r="MJB262" s="12">
        <v>0</v>
      </c>
      <c r="MJC262" s="12">
        <v>0</v>
      </c>
      <c r="MJD262" s="12">
        <v>0</v>
      </c>
      <c r="MJE262" s="12">
        <v>0</v>
      </c>
      <c r="MJF262" s="12">
        <v>0</v>
      </c>
      <c r="MJG262" s="12">
        <v>0</v>
      </c>
      <c r="MJH262" s="12">
        <v>0</v>
      </c>
      <c r="MJI262" s="12">
        <v>0</v>
      </c>
      <c r="MJJ262" s="12">
        <v>0</v>
      </c>
      <c r="MJK262" s="12">
        <v>0</v>
      </c>
      <c r="MJL262" s="12">
        <v>0</v>
      </c>
      <c r="MJM262" s="12">
        <v>0</v>
      </c>
      <c r="MJN262" s="12">
        <v>0</v>
      </c>
      <c r="MJO262" s="12">
        <v>0</v>
      </c>
      <c r="MJP262" s="12">
        <v>0</v>
      </c>
      <c r="MJQ262" s="12">
        <v>0</v>
      </c>
      <c r="MJR262" s="12">
        <v>0</v>
      </c>
      <c r="MJS262" s="12">
        <v>0</v>
      </c>
      <c r="MJT262" s="12">
        <v>0</v>
      </c>
      <c r="MJU262" s="12">
        <v>0</v>
      </c>
      <c r="MJV262" s="12">
        <v>0</v>
      </c>
      <c r="MJW262" s="12">
        <v>0</v>
      </c>
      <c r="MJX262" s="12">
        <v>0</v>
      </c>
      <c r="MJY262" s="12">
        <v>0</v>
      </c>
      <c r="MJZ262" s="12">
        <v>0</v>
      </c>
      <c r="MKA262" s="12">
        <v>0</v>
      </c>
      <c r="MKB262" s="12">
        <v>0</v>
      </c>
      <c r="MKC262" s="12">
        <v>0</v>
      </c>
      <c r="MKD262" s="12">
        <v>0</v>
      </c>
      <c r="MKE262" s="12">
        <v>0</v>
      </c>
      <c r="MKF262" s="12">
        <v>0</v>
      </c>
      <c r="MKG262" s="12">
        <v>0</v>
      </c>
      <c r="MKH262" s="12">
        <v>0</v>
      </c>
      <c r="MKI262" s="12">
        <v>0</v>
      </c>
      <c r="MKJ262" s="12">
        <v>0</v>
      </c>
      <c r="MKK262" s="12">
        <v>0</v>
      </c>
      <c r="MKL262" s="12">
        <v>0</v>
      </c>
      <c r="MKM262" s="12">
        <v>0</v>
      </c>
      <c r="MKN262" s="12">
        <v>0</v>
      </c>
      <c r="MKO262" s="12">
        <v>0</v>
      </c>
      <c r="MKP262" s="12">
        <v>0</v>
      </c>
      <c r="MKQ262" s="12">
        <v>0</v>
      </c>
      <c r="MKR262" s="12">
        <v>0</v>
      </c>
      <c r="MKS262" s="12">
        <v>0</v>
      </c>
      <c r="MKT262" s="12">
        <v>0</v>
      </c>
      <c r="MKU262" s="12">
        <v>0</v>
      </c>
      <c r="MKV262" s="12">
        <v>0</v>
      </c>
      <c r="MKW262" s="12">
        <v>0</v>
      </c>
      <c r="MKX262" s="12">
        <v>0</v>
      </c>
      <c r="MKY262" s="12">
        <v>0</v>
      </c>
      <c r="MKZ262" s="12">
        <v>0</v>
      </c>
      <c r="MLA262" s="12">
        <v>0</v>
      </c>
      <c r="MLB262" s="12">
        <v>0</v>
      </c>
      <c r="MLC262" s="12">
        <v>0</v>
      </c>
      <c r="MLD262" s="12">
        <v>0</v>
      </c>
      <c r="MLE262" s="12">
        <v>0</v>
      </c>
      <c r="MLF262" s="12">
        <v>0</v>
      </c>
      <c r="MLG262" s="12">
        <v>0</v>
      </c>
      <c r="MLH262" s="12">
        <v>0</v>
      </c>
      <c r="MLI262" s="12">
        <v>0</v>
      </c>
      <c r="MLJ262" s="12">
        <v>0</v>
      </c>
      <c r="MLK262" s="12">
        <v>0</v>
      </c>
      <c r="MLL262" s="12">
        <v>0</v>
      </c>
      <c r="MLM262" s="12">
        <v>0</v>
      </c>
      <c r="MLN262" s="12">
        <v>0</v>
      </c>
      <c r="MLO262" s="12">
        <v>0</v>
      </c>
      <c r="MLP262" s="12">
        <v>0</v>
      </c>
      <c r="MLQ262" s="12">
        <v>0</v>
      </c>
      <c r="MLR262" s="12">
        <v>0</v>
      </c>
      <c r="MLS262" s="12">
        <v>0</v>
      </c>
      <c r="MLT262" s="12">
        <v>0</v>
      </c>
      <c r="MLU262" s="12">
        <v>0</v>
      </c>
      <c r="MLV262" s="12">
        <v>0</v>
      </c>
      <c r="MLW262" s="12">
        <v>0</v>
      </c>
      <c r="MLX262" s="12">
        <v>0</v>
      </c>
      <c r="MLY262" s="12">
        <v>0</v>
      </c>
      <c r="MLZ262" s="12">
        <v>0</v>
      </c>
      <c r="MMA262" s="12">
        <v>0</v>
      </c>
      <c r="MMB262" s="12">
        <v>0</v>
      </c>
      <c r="MMC262" s="12">
        <v>0</v>
      </c>
      <c r="MMD262" s="12">
        <v>0</v>
      </c>
      <c r="MME262" s="12">
        <v>0</v>
      </c>
      <c r="MMF262" s="12">
        <v>0</v>
      </c>
      <c r="MMG262" s="12">
        <v>0</v>
      </c>
      <c r="MMH262" s="12">
        <v>0</v>
      </c>
      <c r="MMI262" s="12">
        <v>0</v>
      </c>
      <c r="MMJ262" s="12">
        <v>0</v>
      </c>
      <c r="MMK262" s="12">
        <v>0</v>
      </c>
      <c r="MML262" s="12">
        <v>0</v>
      </c>
      <c r="MMM262" s="12">
        <v>0</v>
      </c>
      <c r="MMN262" s="12">
        <v>0</v>
      </c>
      <c r="MMO262" s="12">
        <v>0</v>
      </c>
      <c r="MMP262" s="12">
        <v>0</v>
      </c>
      <c r="MMQ262" s="12">
        <v>0</v>
      </c>
      <c r="MMR262" s="12">
        <v>0</v>
      </c>
      <c r="MMS262" s="12">
        <v>0</v>
      </c>
      <c r="MMT262" s="12">
        <v>0</v>
      </c>
      <c r="MMU262" s="12">
        <v>0</v>
      </c>
      <c r="MMV262" s="12">
        <v>0</v>
      </c>
      <c r="MMW262" s="12">
        <v>0</v>
      </c>
      <c r="MMX262" s="12">
        <v>0</v>
      </c>
      <c r="MMY262" s="12">
        <v>0</v>
      </c>
      <c r="MMZ262" s="12">
        <v>0</v>
      </c>
      <c r="MNA262" s="12">
        <v>0</v>
      </c>
      <c r="MNB262" s="12">
        <v>0</v>
      </c>
      <c r="MNC262" s="12">
        <v>0</v>
      </c>
      <c r="MND262" s="12">
        <v>0</v>
      </c>
      <c r="MNE262" s="12">
        <v>0</v>
      </c>
      <c r="MNF262" s="12">
        <v>0</v>
      </c>
      <c r="MNG262" s="12">
        <v>0</v>
      </c>
      <c r="MNH262" s="12">
        <v>0</v>
      </c>
      <c r="MNI262" s="12">
        <v>0</v>
      </c>
      <c r="MNJ262" s="12">
        <v>0</v>
      </c>
      <c r="MNK262" s="12">
        <v>0</v>
      </c>
      <c r="MNL262" s="12">
        <v>0</v>
      </c>
      <c r="MNM262" s="12">
        <v>0</v>
      </c>
      <c r="MNN262" s="12">
        <v>0</v>
      </c>
      <c r="MNO262" s="12">
        <v>0</v>
      </c>
      <c r="MNP262" s="12">
        <v>0</v>
      </c>
      <c r="MNQ262" s="12">
        <v>0</v>
      </c>
      <c r="MNR262" s="12">
        <v>0</v>
      </c>
      <c r="MNS262" s="12">
        <v>0</v>
      </c>
      <c r="MNT262" s="12">
        <v>0</v>
      </c>
      <c r="MNU262" s="12">
        <v>0</v>
      </c>
      <c r="MNV262" s="12">
        <v>0</v>
      </c>
      <c r="MNW262" s="12">
        <v>0</v>
      </c>
      <c r="MNX262" s="12">
        <v>0</v>
      </c>
      <c r="MNY262" s="12">
        <v>0</v>
      </c>
      <c r="MNZ262" s="12">
        <v>0</v>
      </c>
      <c r="MOA262" s="12">
        <v>0</v>
      </c>
      <c r="MOB262" s="12">
        <v>0</v>
      </c>
      <c r="MOC262" s="12">
        <v>0</v>
      </c>
      <c r="MOD262" s="12">
        <v>0</v>
      </c>
      <c r="MOE262" s="12">
        <v>0</v>
      </c>
      <c r="MOF262" s="12">
        <v>0</v>
      </c>
      <c r="MOG262" s="12">
        <v>0</v>
      </c>
      <c r="MOH262" s="12">
        <v>0</v>
      </c>
      <c r="MOI262" s="12">
        <v>0</v>
      </c>
      <c r="MOJ262" s="12">
        <v>0</v>
      </c>
      <c r="MOK262" s="12">
        <v>0</v>
      </c>
      <c r="MOL262" s="12">
        <v>0</v>
      </c>
      <c r="MOM262" s="12">
        <v>0</v>
      </c>
      <c r="MON262" s="12">
        <v>0</v>
      </c>
      <c r="MOO262" s="12">
        <v>0</v>
      </c>
      <c r="MOP262" s="12">
        <v>0</v>
      </c>
      <c r="MOQ262" s="12">
        <v>0</v>
      </c>
      <c r="MOR262" s="12">
        <v>0</v>
      </c>
      <c r="MOS262" s="12">
        <v>0</v>
      </c>
      <c r="MOT262" s="12">
        <v>0</v>
      </c>
      <c r="MOU262" s="12">
        <v>0</v>
      </c>
      <c r="MOV262" s="12">
        <v>0</v>
      </c>
      <c r="MOW262" s="12">
        <v>0</v>
      </c>
      <c r="MOX262" s="12">
        <v>0</v>
      </c>
      <c r="MOY262" s="12">
        <v>0</v>
      </c>
      <c r="MOZ262" s="12">
        <v>0</v>
      </c>
      <c r="MPA262" s="12">
        <v>0</v>
      </c>
      <c r="MPB262" s="12">
        <v>0</v>
      </c>
      <c r="MPC262" s="12">
        <v>0</v>
      </c>
      <c r="MPD262" s="12">
        <v>0</v>
      </c>
      <c r="MPE262" s="12">
        <v>0</v>
      </c>
      <c r="MPF262" s="12">
        <v>0</v>
      </c>
      <c r="MPG262" s="12">
        <v>0</v>
      </c>
      <c r="MPH262" s="12">
        <v>0</v>
      </c>
      <c r="MPI262" s="12">
        <v>0</v>
      </c>
      <c r="MPJ262" s="12">
        <v>0</v>
      </c>
      <c r="MPK262" s="12">
        <v>0</v>
      </c>
      <c r="MPL262" s="12">
        <v>0</v>
      </c>
      <c r="MPM262" s="12">
        <v>0</v>
      </c>
      <c r="MPN262" s="12">
        <v>0</v>
      </c>
      <c r="MPO262" s="12">
        <v>0</v>
      </c>
      <c r="MPP262" s="12">
        <v>0</v>
      </c>
      <c r="MPQ262" s="12">
        <v>0</v>
      </c>
      <c r="MPR262" s="12">
        <v>0</v>
      </c>
      <c r="MPS262" s="12">
        <v>0</v>
      </c>
      <c r="MPT262" s="12">
        <v>0</v>
      </c>
      <c r="MPU262" s="12">
        <v>0</v>
      </c>
      <c r="MPV262" s="12">
        <v>0</v>
      </c>
      <c r="MPW262" s="12">
        <v>0</v>
      </c>
      <c r="MPX262" s="12">
        <v>0</v>
      </c>
      <c r="MPY262" s="12">
        <v>0</v>
      </c>
      <c r="MPZ262" s="12">
        <v>0</v>
      </c>
      <c r="MQA262" s="12">
        <v>0</v>
      </c>
      <c r="MQB262" s="12">
        <v>0</v>
      </c>
      <c r="MQC262" s="12">
        <v>0</v>
      </c>
      <c r="MQD262" s="12">
        <v>0</v>
      </c>
      <c r="MQE262" s="12">
        <v>0</v>
      </c>
      <c r="MQF262" s="12">
        <v>0</v>
      </c>
      <c r="MQG262" s="12">
        <v>0</v>
      </c>
      <c r="MQH262" s="12">
        <v>0</v>
      </c>
      <c r="MQI262" s="12">
        <v>0</v>
      </c>
      <c r="MQJ262" s="12">
        <v>0</v>
      </c>
      <c r="MQK262" s="12">
        <v>0</v>
      </c>
      <c r="MQL262" s="12">
        <v>0</v>
      </c>
      <c r="MQM262" s="12">
        <v>0</v>
      </c>
      <c r="MQN262" s="12">
        <v>0</v>
      </c>
      <c r="MQO262" s="12">
        <v>0</v>
      </c>
      <c r="MQP262" s="12">
        <v>0</v>
      </c>
      <c r="MQQ262" s="12">
        <v>0</v>
      </c>
      <c r="MQR262" s="12">
        <v>0</v>
      </c>
      <c r="MQS262" s="12">
        <v>0</v>
      </c>
      <c r="MQT262" s="12">
        <v>0</v>
      </c>
      <c r="MQU262" s="12">
        <v>0</v>
      </c>
      <c r="MQV262" s="12">
        <v>0</v>
      </c>
      <c r="MQW262" s="12">
        <v>0</v>
      </c>
      <c r="MQX262" s="12">
        <v>0</v>
      </c>
      <c r="MQY262" s="12">
        <v>0</v>
      </c>
      <c r="MQZ262" s="12">
        <v>0</v>
      </c>
      <c r="MRA262" s="12">
        <v>0</v>
      </c>
      <c r="MRB262" s="12">
        <v>0</v>
      </c>
      <c r="MRC262" s="12">
        <v>0</v>
      </c>
      <c r="MRD262" s="12">
        <v>0</v>
      </c>
      <c r="MRE262" s="12">
        <v>0</v>
      </c>
      <c r="MRF262" s="12">
        <v>0</v>
      </c>
      <c r="MRG262" s="12">
        <v>0</v>
      </c>
      <c r="MRH262" s="12">
        <v>0</v>
      </c>
      <c r="MRI262" s="12">
        <v>0</v>
      </c>
      <c r="MRJ262" s="12">
        <v>0</v>
      </c>
      <c r="MRK262" s="12">
        <v>0</v>
      </c>
      <c r="MRL262" s="12">
        <v>0</v>
      </c>
      <c r="MRM262" s="12">
        <v>0</v>
      </c>
      <c r="MRN262" s="12">
        <v>0</v>
      </c>
      <c r="MRO262" s="12">
        <v>0</v>
      </c>
      <c r="MRP262" s="12">
        <v>0</v>
      </c>
      <c r="MRQ262" s="12">
        <v>0</v>
      </c>
      <c r="MRR262" s="12">
        <v>0</v>
      </c>
      <c r="MRS262" s="12">
        <v>0</v>
      </c>
      <c r="MRT262" s="12">
        <v>0</v>
      </c>
      <c r="MRU262" s="12">
        <v>0</v>
      </c>
      <c r="MRV262" s="12">
        <v>0</v>
      </c>
      <c r="MRW262" s="12">
        <v>0</v>
      </c>
      <c r="MRX262" s="12">
        <v>0</v>
      </c>
      <c r="MRY262" s="12">
        <v>0</v>
      </c>
      <c r="MRZ262" s="12">
        <v>0</v>
      </c>
      <c r="MSA262" s="12">
        <v>0</v>
      </c>
      <c r="MSB262" s="12">
        <v>0</v>
      </c>
      <c r="MSC262" s="12">
        <v>0</v>
      </c>
      <c r="MSD262" s="12">
        <v>0</v>
      </c>
      <c r="MSE262" s="12">
        <v>0</v>
      </c>
      <c r="MSF262" s="12">
        <v>0</v>
      </c>
      <c r="MSG262" s="12">
        <v>0</v>
      </c>
      <c r="MSH262" s="12">
        <v>0</v>
      </c>
      <c r="MSI262" s="12">
        <v>0</v>
      </c>
      <c r="MSJ262" s="12">
        <v>0</v>
      </c>
      <c r="MSK262" s="12">
        <v>0</v>
      </c>
      <c r="MSL262" s="12">
        <v>0</v>
      </c>
      <c r="MSM262" s="12">
        <v>0</v>
      </c>
      <c r="MSN262" s="12">
        <v>0</v>
      </c>
      <c r="MSO262" s="12">
        <v>0</v>
      </c>
      <c r="MSP262" s="12">
        <v>0</v>
      </c>
      <c r="MSQ262" s="12">
        <v>0</v>
      </c>
      <c r="MSR262" s="12">
        <v>0</v>
      </c>
      <c r="MSS262" s="12">
        <v>0</v>
      </c>
      <c r="MST262" s="12">
        <v>0</v>
      </c>
      <c r="MSU262" s="12">
        <v>0</v>
      </c>
      <c r="MSV262" s="12">
        <v>0</v>
      </c>
      <c r="MSW262" s="12">
        <v>0</v>
      </c>
      <c r="MSX262" s="12">
        <v>0</v>
      </c>
      <c r="MSY262" s="12">
        <v>0</v>
      </c>
      <c r="MSZ262" s="12">
        <v>0</v>
      </c>
      <c r="MTA262" s="12">
        <v>0</v>
      </c>
      <c r="MTB262" s="12">
        <v>0</v>
      </c>
      <c r="MTC262" s="12">
        <v>0</v>
      </c>
      <c r="MTD262" s="12">
        <v>0</v>
      </c>
      <c r="MTE262" s="12">
        <v>0</v>
      </c>
      <c r="MTF262" s="12">
        <v>0</v>
      </c>
      <c r="MTG262" s="12">
        <v>0</v>
      </c>
      <c r="MTH262" s="12">
        <v>0</v>
      </c>
      <c r="MTI262" s="12">
        <v>0</v>
      </c>
      <c r="MTJ262" s="12">
        <v>0</v>
      </c>
      <c r="MTK262" s="12">
        <v>0</v>
      </c>
      <c r="MTL262" s="12">
        <v>0</v>
      </c>
      <c r="MTM262" s="12">
        <v>0</v>
      </c>
      <c r="MTN262" s="12">
        <v>0</v>
      </c>
      <c r="MTO262" s="12">
        <v>0</v>
      </c>
      <c r="MTP262" s="12">
        <v>0</v>
      </c>
      <c r="MTQ262" s="12">
        <v>0</v>
      </c>
      <c r="MTR262" s="12">
        <v>0</v>
      </c>
      <c r="MTS262" s="12">
        <v>0</v>
      </c>
      <c r="MTT262" s="12">
        <v>0</v>
      </c>
      <c r="MTU262" s="12">
        <v>0</v>
      </c>
      <c r="MTV262" s="12">
        <v>0</v>
      </c>
      <c r="MTW262" s="12">
        <v>0</v>
      </c>
      <c r="MTX262" s="12">
        <v>0</v>
      </c>
      <c r="MTY262" s="12">
        <v>0</v>
      </c>
      <c r="MTZ262" s="12">
        <v>0</v>
      </c>
      <c r="MUA262" s="12">
        <v>0</v>
      </c>
      <c r="MUB262" s="12">
        <v>0</v>
      </c>
      <c r="MUC262" s="12">
        <v>0</v>
      </c>
      <c r="MUD262" s="12">
        <v>0</v>
      </c>
      <c r="MUE262" s="12">
        <v>0</v>
      </c>
      <c r="MUF262" s="12">
        <v>0</v>
      </c>
      <c r="MUG262" s="12">
        <v>0</v>
      </c>
      <c r="MUH262" s="12">
        <v>0</v>
      </c>
      <c r="MUI262" s="12">
        <v>0</v>
      </c>
      <c r="MUJ262" s="12">
        <v>0</v>
      </c>
      <c r="MUK262" s="12">
        <v>0</v>
      </c>
      <c r="MUL262" s="12">
        <v>0</v>
      </c>
      <c r="MUM262" s="12">
        <v>0</v>
      </c>
      <c r="MUN262" s="12">
        <v>0</v>
      </c>
      <c r="MUO262" s="12">
        <v>0</v>
      </c>
      <c r="MUP262" s="12">
        <v>0</v>
      </c>
      <c r="MUQ262" s="12">
        <v>0</v>
      </c>
      <c r="MUR262" s="12">
        <v>0</v>
      </c>
      <c r="MUS262" s="12">
        <v>0</v>
      </c>
      <c r="MUT262" s="12">
        <v>0</v>
      </c>
      <c r="MUU262" s="12">
        <v>0</v>
      </c>
      <c r="MUV262" s="12">
        <v>0</v>
      </c>
      <c r="MUW262" s="12">
        <v>0</v>
      </c>
      <c r="MUX262" s="12">
        <v>0</v>
      </c>
      <c r="MUY262" s="12">
        <v>0</v>
      </c>
      <c r="MUZ262" s="12">
        <v>0</v>
      </c>
      <c r="MVA262" s="12">
        <v>0</v>
      </c>
      <c r="MVB262" s="12">
        <v>0</v>
      </c>
      <c r="MVC262" s="12">
        <v>0</v>
      </c>
      <c r="MVD262" s="12">
        <v>0</v>
      </c>
      <c r="MVE262" s="12">
        <v>0</v>
      </c>
      <c r="MVF262" s="12">
        <v>0</v>
      </c>
      <c r="MVG262" s="12">
        <v>0</v>
      </c>
      <c r="MVH262" s="12">
        <v>0</v>
      </c>
      <c r="MVI262" s="12">
        <v>0</v>
      </c>
      <c r="MVJ262" s="12">
        <v>0</v>
      </c>
      <c r="MVK262" s="12">
        <v>0</v>
      </c>
      <c r="MVL262" s="12">
        <v>0</v>
      </c>
      <c r="MVM262" s="12">
        <v>0</v>
      </c>
      <c r="MVN262" s="12">
        <v>0</v>
      </c>
      <c r="MVO262" s="12">
        <v>0</v>
      </c>
      <c r="MVP262" s="12">
        <v>0</v>
      </c>
      <c r="MVQ262" s="12">
        <v>0</v>
      </c>
      <c r="MVR262" s="12">
        <v>0</v>
      </c>
      <c r="MVS262" s="12">
        <v>0</v>
      </c>
      <c r="MVT262" s="12">
        <v>0</v>
      </c>
      <c r="MVU262" s="12">
        <v>0</v>
      </c>
      <c r="MVV262" s="12">
        <v>0</v>
      </c>
      <c r="MVW262" s="12">
        <v>0</v>
      </c>
      <c r="MVX262" s="12">
        <v>0</v>
      </c>
      <c r="MVY262" s="12">
        <v>0</v>
      </c>
      <c r="MVZ262" s="12">
        <v>0</v>
      </c>
      <c r="MWA262" s="12">
        <v>0</v>
      </c>
      <c r="MWB262" s="12">
        <v>0</v>
      </c>
      <c r="MWC262" s="12">
        <v>0</v>
      </c>
      <c r="MWD262" s="12">
        <v>0</v>
      </c>
      <c r="MWE262" s="12">
        <v>0</v>
      </c>
      <c r="MWF262" s="12">
        <v>0</v>
      </c>
      <c r="MWG262" s="12">
        <v>0</v>
      </c>
      <c r="MWH262" s="12">
        <v>0</v>
      </c>
      <c r="MWI262" s="12">
        <v>0</v>
      </c>
      <c r="MWJ262" s="12">
        <v>0</v>
      </c>
      <c r="MWK262" s="12">
        <v>0</v>
      </c>
      <c r="MWL262" s="12">
        <v>0</v>
      </c>
      <c r="MWM262" s="12">
        <v>0</v>
      </c>
      <c r="MWN262" s="12">
        <v>0</v>
      </c>
      <c r="MWO262" s="12">
        <v>0</v>
      </c>
      <c r="MWP262" s="12">
        <v>0</v>
      </c>
      <c r="MWQ262" s="12">
        <v>0</v>
      </c>
      <c r="MWR262" s="12">
        <v>0</v>
      </c>
      <c r="MWS262" s="12">
        <v>0</v>
      </c>
      <c r="MWT262" s="12">
        <v>0</v>
      </c>
      <c r="MWU262" s="12">
        <v>0</v>
      </c>
      <c r="MWV262" s="12">
        <v>0</v>
      </c>
      <c r="MWW262" s="12">
        <v>0</v>
      </c>
      <c r="MWX262" s="12">
        <v>0</v>
      </c>
      <c r="MWY262" s="12">
        <v>0</v>
      </c>
      <c r="MWZ262" s="12">
        <v>0</v>
      </c>
      <c r="MXA262" s="12">
        <v>0</v>
      </c>
      <c r="MXB262" s="12">
        <v>0</v>
      </c>
      <c r="MXC262" s="12">
        <v>0</v>
      </c>
      <c r="MXD262" s="12">
        <v>0</v>
      </c>
      <c r="MXE262" s="12">
        <v>0</v>
      </c>
      <c r="MXF262" s="12">
        <v>0</v>
      </c>
      <c r="MXG262" s="12">
        <v>0</v>
      </c>
      <c r="MXH262" s="12">
        <v>0</v>
      </c>
      <c r="MXI262" s="12">
        <v>0</v>
      </c>
      <c r="MXJ262" s="12">
        <v>0</v>
      </c>
      <c r="MXK262" s="12">
        <v>0</v>
      </c>
      <c r="MXL262" s="12">
        <v>0</v>
      </c>
      <c r="MXM262" s="12">
        <v>0</v>
      </c>
      <c r="MXN262" s="12">
        <v>0</v>
      </c>
      <c r="MXO262" s="12">
        <v>0</v>
      </c>
      <c r="MXP262" s="12">
        <v>0</v>
      </c>
      <c r="MXQ262" s="12">
        <v>0</v>
      </c>
      <c r="MXR262" s="12">
        <v>0</v>
      </c>
      <c r="MXS262" s="12">
        <v>0</v>
      </c>
      <c r="MXT262" s="12">
        <v>0</v>
      </c>
      <c r="MXU262" s="12">
        <v>0</v>
      </c>
      <c r="MXV262" s="12">
        <v>0</v>
      </c>
      <c r="MXW262" s="12">
        <v>0</v>
      </c>
      <c r="MXX262" s="12">
        <v>0</v>
      </c>
      <c r="MXY262" s="12">
        <v>0</v>
      </c>
      <c r="MXZ262" s="12">
        <v>0</v>
      </c>
      <c r="MYA262" s="12">
        <v>0</v>
      </c>
      <c r="MYB262" s="12">
        <v>0</v>
      </c>
      <c r="MYC262" s="12">
        <v>0</v>
      </c>
      <c r="MYD262" s="12">
        <v>0</v>
      </c>
      <c r="MYE262" s="12">
        <v>0</v>
      </c>
      <c r="MYF262" s="12">
        <v>0</v>
      </c>
      <c r="MYG262" s="12">
        <v>0</v>
      </c>
      <c r="MYH262" s="12">
        <v>0</v>
      </c>
      <c r="MYI262" s="12">
        <v>0</v>
      </c>
      <c r="MYJ262" s="12">
        <v>0</v>
      </c>
      <c r="MYK262" s="12">
        <v>0</v>
      </c>
      <c r="MYL262" s="12">
        <v>0</v>
      </c>
      <c r="MYM262" s="12">
        <v>0</v>
      </c>
      <c r="MYN262" s="12">
        <v>0</v>
      </c>
      <c r="MYO262" s="12">
        <v>0</v>
      </c>
      <c r="MYP262" s="12">
        <v>0</v>
      </c>
      <c r="MYQ262" s="12">
        <v>0</v>
      </c>
      <c r="MYR262" s="12">
        <v>0</v>
      </c>
      <c r="MYS262" s="12">
        <v>0</v>
      </c>
      <c r="MYT262" s="12">
        <v>0</v>
      </c>
      <c r="MYU262" s="12">
        <v>0</v>
      </c>
      <c r="MYV262" s="12">
        <v>0</v>
      </c>
      <c r="MYW262" s="12">
        <v>0</v>
      </c>
      <c r="MYX262" s="12">
        <v>0</v>
      </c>
      <c r="MYY262" s="12">
        <v>0</v>
      </c>
      <c r="MYZ262" s="12">
        <v>0</v>
      </c>
      <c r="MZA262" s="12">
        <v>0</v>
      </c>
      <c r="MZB262" s="12">
        <v>0</v>
      </c>
      <c r="MZC262" s="12">
        <v>0</v>
      </c>
      <c r="MZD262" s="12">
        <v>0</v>
      </c>
      <c r="MZE262" s="12">
        <v>0</v>
      </c>
      <c r="MZF262" s="12">
        <v>0</v>
      </c>
      <c r="MZG262" s="12">
        <v>0</v>
      </c>
      <c r="MZH262" s="12">
        <v>0</v>
      </c>
      <c r="MZI262" s="12">
        <v>0</v>
      </c>
      <c r="MZJ262" s="12">
        <v>0</v>
      </c>
      <c r="MZK262" s="12">
        <v>0</v>
      </c>
      <c r="MZL262" s="12">
        <v>0</v>
      </c>
      <c r="MZM262" s="12">
        <v>0</v>
      </c>
      <c r="MZN262" s="12">
        <v>0</v>
      </c>
      <c r="MZO262" s="12">
        <v>0</v>
      </c>
      <c r="MZP262" s="12">
        <v>0</v>
      </c>
      <c r="MZQ262" s="12">
        <v>0</v>
      </c>
      <c r="MZR262" s="12">
        <v>0</v>
      </c>
      <c r="MZS262" s="12">
        <v>0</v>
      </c>
      <c r="MZT262" s="12">
        <v>0</v>
      </c>
      <c r="MZU262" s="12">
        <v>0</v>
      </c>
      <c r="MZV262" s="12">
        <v>0</v>
      </c>
      <c r="MZW262" s="12">
        <v>0</v>
      </c>
      <c r="MZX262" s="12">
        <v>0</v>
      </c>
      <c r="MZY262" s="12">
        <v>0</v>
      </c>
      <c r="MZZ262" s="12">
        <v>0</v>
      </c>
      <c r="NAA262" s="12">
        <v>0</v>
      </c>
      <c r="NAB262" s="12">
        <v>0</v>
      </c>
      <c r="NAC262" s="12">
        <v>0</v>
      </c>
      <c r="NAD262" s="12">
        <v>0</v>
      </c>
      <c r="NAE262" s="12">
        <v>0</v>
      </c>
      <c r="NAF262" s="12">
        <v>0</v>
      </c>
      <c r="NAG262" s="12">
        <v>0</v>
      </c>
      <c r="NAH262" s="12">
        <v>0</v>
      </c>
      <c r="NAI262" s="12">
        <v>0</v>
      </c>
      <c r="NAJ262" s="12">
        <v>0</v>
      </c>
      <c r="NAK262" s="12">
        <v>0</v>
      </c>
      <c r="NAL262" s="12">
        <v>0</v>
      </c>
      <c r="NAM262" s="12">
        <v>0</v>
      </c>
      <c r="NAN262" s="12">
        <v>0</v>
      </c>
      <c r="NAO262" s="12">
        <v>0</v>
      </c>
      <c r="NAP262" s="12">
        <v>0</v>
      </c>
      <c r="NAQ262" s="12">
        <v>0</v>
      </c>
      <c r="NAR262" s="12">
        <v>0</v>
      </c>
      <c r="NAS262" s="12">
        <v>0</v>
      </c>
      <c r="NAT262" s="12">
        <v>0</v>
      </c>
      <c r="NAU262" s="12">
        <v>0</v>
      </c>
      <c r="NAV262" s="12">
        <v>0</v>
      </c>
      <c r="NAW262" s="12">
        <v>0</v>
      </c>
      <c r="NAX262" s="12">
        <v>0</v>
      </c>
      <c r="NAY262" s="12">
        <v>0</v>
      </c>
      <c r="NAZ262" s="12">
        <v>0</v>
      </c>
      <c r="NBA262" s="12">
        <v>0</v>
      </c>
      <c r="NBB262" s="12">
        <v>0</v>
      </c>
      <c r="NBC262" s="12">
        <v>0</v>
      </c>
      <c r="NBD262" s="12">
        <v>0</v>
      </c>
      <c r="NBE262" s="12">
        <v>0</v>
      </c>
      <c r="NBF262" s="12">
        <v>0</v>
      </c>
      <c r="NBG262" s="12">
        <v>0</v>
      </c>
      <c r="NBH262" s="12">
        <v>0</v>
      </c>
      <c r="NBI262" s="12">
        <v>0</v>
      </c>
      <c r="NBJ262" s="12">
        <v>0</v>
      </c>
      <c r="NBK262" s="12">
        <v>0</v>
      </c>
      <c r="NBL262" s="12">
        <v>0</v>
      </c>
      <c r="NBM262" s="12">
        <v>0</v>
      </c>
      <c r="NBN262" s="12">
        <v>0</v>
      </c>
      <c r="NBO262" s="12">
        <v>0</v>
      </c>
      <c r="NBP262" s="12">
        <v>0</v>
      </c>
      <c r="NBQ262" s="12">
        <v>0</v>
      </c>
      <c r="NBR262" s="12">
        <v>0</v>
      </c>
      <c r="NBS262" s="12">
        <v>0</v>
      </c>
      <c r="NBT262" s="12">
        <v>0</v>
      </c>
      <c r="NBU262" s="12">
        <v>0</v>
      </c>
      <c r="NBV262" s="12">
        <v>0</v>
      </c>
      <c r="NBW262" s="12">
        <v>0</v>
      </c>
      <c r="NBX262" s="12">
        <v>0</v>
      </c>
      <c r="NBY262" s="12">
        <v>0</v>
      </c>
      <c r="NBZ262" s="12">
        <v>0</v>
      </c>
      <c r="NCA262" s="12">
        <v>0</v>
      </c>
      <c r="NCB262" s="12">
        <v>0</v>
      </c>
      <c r="NCC262" s="12">
        <v>0</v>
      </c>
      <c r="NCD262" s="12">
        <v>0</v>
      </c>
      <c r="NCE262" s="12">
        <v>0</v>
      </c>
      <c r="NCF262" s="12">
        <v>0</v>
      </c>
      <c r="NCG262" s="12">
        <v>0</v>
      </c>
      <c r="NCH262" s="12">
        <v>0</v>
      </c>
      <c r="NCI262" s="12">
        <v>0</v>
      </c>
      <c r="NCJ262" s="12">
        <v>0</v>
      </c>
      <c r="NCK262" s="12">
        <v>0</v>
      </c>
      <c r="NCL262" s="12">
        <v>0</v>
      </c>
      <c r="NCM262" s="12">
        <v>0</v>
      </c>
      <c r="NCN262" s="12">
        <v>0</v>
      </c>
      <c r="NCO262" s="12">
        <v>0</v>
      </c>
      <c r="NCP262" s="12">
        <v>0</v>
      </c>
      <c r="NCQ262" s="12">
        <v>0</v>
      </c>
      <c r="NCR262" s="12">
        <v>0</v>
      </c>
      <c r="NCS262" s="12">
        <v>0</v>
      </c>
      <c r="NCT262" s="12">
        <v>0</v>
      </c>
      <c r="NCU262" s="12">
        <v>0</v>
      </c>
      <c r="NCV262" s="12">
        <v>0</v>
      </c>
      <c r="NCW262" s="12">
        <v>0</v>
      </c>
      <c r="NCX262" s="12">
        <v>0</v>
      </c>
      <c r="NCY262" s="12">
        <v>0</v>
      </c>
      <c r="NCZ262" s="12">
        <v>0</v>
      </c>
      <c r="NDA262" s="12">
        <v>0</v>
      </c>
      <c r="NDB262" s="12">
        <v>0</v>
      </c>
      <c r="NDC262" s="12">
        <v>0</v>
      </c>
      <c r="NDD262" s="12">
        <v>0</v>
      </c>
      <c r="NDE262" s="12">
        <v>0</v>
      </c>
      <c r="NDF262" s="12">
        <v>0</v>
      </c>
      <c r="NDG262" s="12">
        <v>0</v>
      </c>
      <c r="NDH262" s="12">
        <v>0</v>
      </c>
      <c r="NDI262" s="12">
        <v>0</v>
      </c>
      <c r="NDJ262" s="12">
        <v>0</v>
      </c>
      <c r="NDK262" s="12">
        <v>0</v>
      </c>
      <c r="NDL262" s="12">
        <v>0</v>
      </c>
      <c r="NDM262" s="12">
        <v>0</v>
      </c>
      <c r="NDN262" s="12">
        <v>0</v>
      </c>
      <c r="NDO262" s="12">
        <v>0</v>
      </c>
      <c r="NDP262" s="12">
        <v>0</v>
      </c>
      <c r="NDQ262" s="12">
        <v>0</v>
      </c>
      <c r="NDR262" s="12">
        <v>0</v>
      </c>
      <c r="NDS262" s="12">
        <v>0</v>
      </c>
      <c r="NDT262" s="12">
        <v>0</v>
      </c>
      <c r="NDU262" s="12">
        <v>0</v>
      </c>
      <c r="NDV262" s="12">
        <v>0</v>
      </c>
      <c r="NDW262" s="12">
        <v>0</v>
      </c>
      <c r="NDX262" s="12">
        <v>0</v>
      </c>
      <c r="NDY262" s="12">
        <v>0</v>
      </c>
      <c r="NDZ262" s="12">
        <v>0</v>
      </c>
      <c r="NEA262" s="12">
        <v>0</v>
      </c>
      <c r="NEB262" s="12">
        <v>0</v>
      </c>
      <c r="NEC262" s="12">
        <v>0</v>
      </c>
      <c r="NED262" s="12">
        <v>0</v>
      </c>
      <c r="NEE262" s="12">
        <v>0</v>
      </c>
      <c r="NEF262" s="12">
        <v>0</v>
      </c>
      <c r="NEG262" s="12">
        <v>0</v>
      </c>
      <c r="NEH262" s="12">
        <v>0</v>
      </c>
      <c r="NEI262" s="12">
        <v>0</v>
      </c>
      <c r="NEJ262" s="12">
        <v>0</v>
      </c>
      <c r="NEK262" s="12">
        <v>0</v>
      </c>
      <c r="NEL262" s="12">
        <v>0</v>
      </c>
      <c r="NEM262" s="12">
        <v>0</v>
      </c>
      <c r="NEN262" s="12">
        <v>0</v>
      </c>
      <c r="NEO262" s="12">
        <v>0</v>
      </c>
      <c r="NEP262" s="12">
        <v>0</v>
      </c>
      <c r="NEQ262" s="12">
        <v>0</v>
      </c>
      <c r="NER262" s="12">
        <v>0</v>
      </c>
      <c r="NES262" s="12">
        <v>0</v>
      </c>
      <c r="NET262" s="12">
        <v>0</v>
      </c>
      <c r="NEU262" s="12">
        <v>0</v>
      </c>
      <c r="NEV262" s="12">
        <v>0</v>
      </c>
      <c r="NEW262" s="12">
        <v>0</v>
      </c>
      <c r="NEX262" s="12">
        <v>0</v>
      </c>
      <c r="NEY262" s="12">
        <v>0</v>
      </c>
      <c r="NEZ262" s="12">
        <v>0</v>
      </c>
      <c r="NFA262" s="12">
        <v>0</v>
      </c>
      <c r="NFB262" s="12">
        <v>0</v>
      </c>
      <c r="NFC262" s="12">
        <v>0</v>
      </c>
      <c r="NFD262" s="12">
        <v>0</v>
      </c>
      <c r="NFE262" s="12">
        <v>0</v>
      </c>
      <c r="NFF262" s="12">
        <v>0</v>
      </c>
      <c r="NFG262" s="12">
        <v>0</v>
      </c>
      <c r="NFH262" s="12">
        <v>0</v>
      </c>
      <c r="NFI262" s="12">
        <v>0</v>
      </c>
      <c r="NFJ262" s="12">
        <v>0</v>
      </c>
      <c r="NFK262" s="12">
        <v>0</v>
      </c>
      <c r="NFL262" s="12">
        <v>0</v>
      </c>
      <c r="NFM262" s="12">
        <v>0</v>
      </c>
      <c r="NFN262" s="12">
        <v>0</v>
      </c>
      <c r="NFO262" s="12">
        <v>0</v>
      </c>
      <c r="NFP262" s="12">
        <v>0</v>
      </c>
      <c r="NFQ262" s="12">
        <v>0</v>
      </c>
      <c r="NFR262" s="12">
        <v>0</v>
      </c>
      <c r="NFS262" s="12">
        <v>0</v>
      </c>
      <c r="NFT262" s="12">
        <v>0</v>
      </c>
      <c r="NFU262" s="12">
        <v>0</v>
      </c>
      <c r="NFV262" s="12">
        <v>0</v>
      </c>
      <c r="NFW262" s="12">
        <v>0</v>
      </c>
      <c r="NFX262" s="12">
        <v>0</v>
      </c>
      <c r="NFY262" s="12">
        <v>0</v>
      </c>
      <c r="NFZ262" s="12">
        <v>0</v>
      </c>
      <c r="NGA262" s="12">
        <v>0</v>
      </c>
      <c r="NGB262" s="12">
        <v>0</v>
      </c>
      <c r="NGC262" s="12">
        <v>0</v>
      </c>
      <c r="NGD262" s="12">
        <v>0</v>
      </c>
      <c r="NGE262" s="12">
        <v>0</v>
      </c>
      <c r="NGF262" s="12">
        <v>0</v>
      </c>
      <c r="NGG262" s="12">
        <v>0</v>
      </c>
      <c r="NGH262" s="12">
        <v>0</v>
      </c>
      <c r="NGI262" s="12">
        <v>0</v>
      </c>
      <c r="NGJ262" s="12">
        <v>0</v>
      </c>
      <c r="NGK262" s="12">
        <v>0</v>
      </c>
      <c r="NGL262" s="12">
        <v>0</v>
      </c>
      <c r="NGM262" s="12">
        <v>0</v>
      </c>
      <c r="NGN262" s="12">
        <v>0</v>
      </c>
      <c r="NGO262" s="12">
        <v>0</v>
      </c>
      <c r="NGP262" s="12">
        <v>0</v>
      </c>
      <c r="NGQ262" s="12">
        <v>0</v>
      </c>
      <c r="NGR262" s="12">
        <v>0</v>
      </c>
      <c r="NGS262" s="12">
        <v>0</v>
      </c>
      <c r="NGT262" s="12">
        <v>0</v>
      </c>
      <c r="NGU262" s="12">
        <v>0</v>
      </c>
      <c r="NGV262" s="12">
        <v>0</v>
      </c>
      <c r="NGW262" s="12">
        <v>0</v>
      </c>
      <c r="NGX262" s="12">
        <v>0</v>
      </c>
      <c r="NGY262" s="12">
        <v>0</v>
      </c>
      <c r="NGZ262" s="12">
        <v>0</v>
      </c>
      <c r="NHA262" s="12">
        <v>0</v>
      </c>
      <c r="NHB262" s="12">
        <v>0</v>
      </c>
      <c r="NHC262" s="12">
        <v>0</v>
      </c>
      <c r="NHD262" s="12">
        <v>0</v>
      </c>
      <c r="NHE262" s="12">
        <v>0</v>
      </c>
      <c r="NHF262" s="12">
        <v>0</v>
      </c>
      <c r="NHG262" s="12">
        <v>0</v>
      </c>
      <c r="NHH262" s="12">
        <v>0</v>
      </c>
      <c r="NHI262" s="12">
        <v>0</v>
      </c>
      <c r="NHJ262" s="12">
        <v>0</v>
      </c>
      <c r="NHK262" s="12">
        <v>0</v>
      </c>
      <c r="NHL262" s="12">
        <v>0</v>
      </c>
      <c r="NHM262" s="12">
        <v>0</v>
      </c>
      <c r="NHN262" s="12">
        <v>0</v>
      </c>
      <c r="NHO262" s="12">
        <v>0</v>
      </c>
      <c r="NHP262" s="12">
        <v>0</v>
      </c>
      <c r="NHQ262" s="12">
        <v>0</v>
      </c>
      <c r="NHR262" s="12">
        <v>0</v>
      </c>
      <c r="NHS262" s="12">
        <v>0</v>
      </c>
      <c r="NHT262" s="12">
        <v>0</v>
      </c>
      <c r="NHU262" s="12">
        <v>0</v>
      </c>
      <c r="NHV262" s="12">
        <v>0</v>
      </c>
      <c r="NHW262" s="12">
        <v>0</v>
      </c>
      <c r="NHX262" s="12">
        <v>0</v>
      </c>
      <c r="NHY262" s="12">
        <v>0</v>
      </c>
      <c r="NHZ262" s="12">
        <v>0</v>
      </c>
      <c r="NIA262" s="12">
        <v>0</v>
      </c>
      <c r="NIB262" s="12">
        <v>0</v>
      </c>
      <c r="NIC262" s="12">
        <v>0</v>
      </c>
      <c r="NID262" s="12">
        <v>0</v>
      </c>
      <c r="NIE262" s="12">
        <v>0</v>
      </c>
      <c r="NIF262" s="12">
        <v>0</v>
      </c>
      <c r="NIG262" s="12">
        <v>0</v>
      </c>
      <c r="NIH262" s="12">
        <v>0</v>
      </c>
      <c r="NII262" s="12">
        <v>0</v>
      </c>
      <c r="NIJ262" s="12">
        <v>0</v>
      </c>
      <c r="NIK262" s="12">
        <v>0</v>
      </c>
      <c r="NIL262" s="12">
        <v>0</v>
      </c>
      <c r="NIM262" s="12">
        <v>0</v>
      </c>
      <c r="NIN262" s="12">
        <v>0</v>
      </c>
      <c r="NIO262" s="12">
        <v>0</v>
      </c>
      <c r="NIP262" s="12">
        <v>0</v>
      </c>
      <c r="NIQ262" s="12">
        <v>0</v>
      </c>
      <c r="NIR262" s="12">
        <v>0</v>
      </c>
      <c r="NIS262" s="12">
        <v>0</v>
      </c>
      <c r="NIT262" s="12">
        <v>0</v>
      </c>
      <c r="NIU262" s="12">
        <v>0</v>
      </c>
      <c r="NIV262" s="12">
        <v>0</v>
      </c>
      <c r="NIW262" s="12">
        <v>0</v>
      </c>
      <c r="NIX262" s="12">
        <v>0</v>
      </c>
      <c r="NIY262" s="12">
        <v>0</v>
      </c>
      <c r="NIZ262" s="12">
        <v>0</v>
      </c>
      <c r="NJA262" s="12">
        <v>0</v>
      </c>
      <c r="NJB262" s="12">
        <v>0</v>
      </c>
      <c r="NJC262" s="12">
        <v>0</v>
      </c>
      <c r="NJD262" s="12">
        <v>0</v>
      </c>
      <c r="NJE262" s="12">
        <v>0</v>
      </c>
      <c r="NJF262" s="12">
        <v>0</v>
      </c>
      <c r="NJG262" s="12">
        <v>0</v>
      </c>
      <c r="NJH262" s="12">
        <v>0</v>
      </c>
      <c r="NJI262" s="12">
        <v>0</v>
      </c>
      <c r="NJJ262" s="12">
        <v>0</v>
      </c>
      <c r="NJK262" s="12">
        <v>0</v>
      </c>
      <c r="NJL262" s="12">
        <v>0</v>
      </c>
      <c r="NJM262" s="12">
        <v>0</v>
      </c>
      <c r="NJN262" s="12">
        <v>0</v>
      </c>
      <c r="NJO262" s="12">
        <v>0</v>
      </c>
      <c r="NJP262" s="12">
        <v>0</v>
      </c>
      <c r="NJQ262" s="12">
        <v>0</v>
      </c>
      <c r="NJR262" s="12">
        <v>0</v>
      </c>
      <c r="NJS262" s="12">
        <v>0</v>
      </c>
      <c r="NJT262" s="12">
        <v>0</v>
      </c>
      <c r="NJU262" s="12">
        <v>0</v>
      </c>
      <c r="NJV262" s="12">
        <v>0</v>
      </c>
      <c r="NJW262" s="12">
        <v>0</v>
      </c>
      <c r="NJX262" s="12">
        <v>0</v>
      </c>
      <c r="NJY262" s="12">
        <v>0</v>
      </c>
      <c r="NJZ262" s="12">
        <v>0</v>
      </c>
      <c r="NKA262" s="12">
        <v>0</v>
      </c>
      <c r="NKB262" s="12">
        <v>0</v>
      </c>
      <c r="NKC262" s="12">
        <v>0</v>
      </c>
      <c r="NKD262" s="12">
        <v>0</v>
      </c>
      <c r="NKE262" s="12">
        <v>0</v>
      </c>
      <c r="NKF262" s="12">
        <v>0</v>
      </c>
      <c r="NKG262" s="12">
        <v>0</v>
      </c>
      <c r="NKH262" s="12">
        <v>0</v>
      </c>
      <c r="NKI262" s="12">
        <v>0</v>
      </c>
      <c r="NKJ262" s="12">
        <v>0</v>
      </c>
      <c r="NKK262" s="12">
        <v>0</v>
      </c>
      <c r="NKL262" s="12">
        <v>0</v>
      </c>
      <c r="NKM262" s="12">
        <v>0</v>
      </c>
      <c r="NKN262" s="12">
        <v>0</v>
      </c>
      <c r="NKO262" s="12">
        <v>0</v>
      </c>
      <c r="NKP262" s="12">
        <v>0</v>
      </c>
      <c r="NKQ262" s="12">
        <v>0</v>
      </c>
      <c r="NKR262" s="12">
        <v>0</v>
      </c>
      <c r="NKS262" s="12">
        <v>0</v>
      </c>
      <c r="NKT262" s="12">
        <v>0</v>
      </c>
      <c r="NKU262" s="12">
        <v>0</v>
      </c>
      <c r="NKV262" s="12">
        <v>0</v>
      </c>
      <c r="NKW262" s="12">
        <v>0</v>
      </c>
      <c r="NKX262" s="12">
        <v>0</v>
      </c>
      <c r="NKY262" s="12">
        <v>0</v>
      </c>
      <c r="NKZ262" s="12">
        <v>0</v>
      </c>
      <c r="NLA262" s="12">
        <v>0</v>
      </c>
      <c r="NLB262" s="12">
        <v>0</v>
      </c>
      <c r="NLC262" s="12">
        <v>0</v>
      </c>
      <c r="NLD262" s="12">
        <v>0</v>
      </c>
      <c r="NLE262" s="12">
        <v>0</v>
      </c>
      <c r="NLF262" s="12">
        <v>0</v>
      </c>
      <c r="NLG262" s="12">
        <v>0</v>
      </c>
      <c r="NLH262" s="12">
        <v>0</v>
      </c>
      <c r="NLI262" s="12">
        <v>0</v>
      </c>
      <c r="NLJ262" s="12">
        <v>0</v>
      </c>
      <c r="NLK262" s="12">
        <v>0</v>
      </c>
      <c r="NLL262" s="12">
        <v>0</v>
      </c>
      <c r="NLM262" s="12">
        <v>0</v>
      </c>
      <c r="NLN262" s="12">
        <v>0</v>
      </c>
      <c r="NLO262" s="12">
        <v>0</v>
      </c>
      <c r="NLP262" s="12">
        <v>0</v>
      </c>
      <c r="NLQ262" s="12">
        <v>0</v>
      </c>
      <c r="NLR262" s="12">
        <v>0</v>
      </c>
      <c r="NLS262" s="12">
        <v>0</v>
      </c>
      <c r="NLT262" s="12">
        <v>0</v>
      </c>
      <c r="NLU262" s="12">
        <v>0</v>
      </c>
      <c r="NLV262" s="12">
        <v>0</v>
      </c>
      <c r="NLW262" s="12">
        <v>0</v>
      </c>
      <c r="NLX262" s="12">
        <v>0</v>
      </c>
      <c r="NLY262" s="12">
        <v>0</v>
      </c>
      <c r="NLZ262" s="12">
        <v>0</v>
      </c>
      <c r="NMA262" s="12">
        <v>0</v>
      </c>
      <c r="NMB262" s="12">
        <v>0</v>
      </c>
      <c r="NMC262" s="12">
        <v>0</v>
      </c>
      <c r="NMD262" s="12">
        <v>0</v>
      </c>
      <c r="NME262" s="12">
        <v>0</v>
      </c>
      <c r="NMF262" s="12">
        <v>0</v>
      </c>
      <c r="NMG262" s="12">
        <v>0</v>
      </c>
      <c r="NMH262" s="12">
        <v>0</v>
      </c>
      <c r="NMI262" s="12">
        <v>0</v>
      </c>
      <c r="NMJ262" s="12">
        <v>0</v>
      </c>
      <c r="NMK262" s="12">
        <v>0</v>
      </c>
      <c r="NML262" s="12">
        <v>0</v>
      </c>
      <c r="NMM262" s="12">
        <v>0</v>
      </c>
      <c r="NMN262" s="12">
        <v>0</v>
      </c>
      <c r="NMO262" s="12">
        <v>0</v>
      </c>
      <c r="NMP262" s="12">
        <v>0</v>
      </c>
      <c r="NMQ262" s="12">
        <v>0</v>
      </c>
      <c r="NMR262" s="12">
        <v>0</v>
      </c>
      <c r="NMS262" s="12">
        <v>0</v>
      </c>
      <c r="NMT262" s="12">
        <v>0</v>
      </c>
      <c r="NMU262" s="12">
        <v>0</v>
      </c>
      <c r="NMV262" s="12">
        <v>0</v>
      </c>
      <c r="NMW262" s="12">
        <v>0</v>
      </c>
      <c r="NMX262" s="12">
        <v>0</v>
      </c>
      <c r="NMY262" s="12">
        <v>0</v>
      </c>
      <c r="NMZ262" s="12">
        <v>0</v>
      </c>
      <c r="NNA262" s="12">
        <v>0</v>
      </c>
      <c r="NNB262" s="12">
        <v>0</v>
      </c>
      <c r="NNC262" s="12">
        <v>0</v>
      </c>
      <c r="NND262" s="12">
        <v>0</v>
      </c>
      <c r="NNE262" s="12">
        <v>0</v>
      </c>
      <c r="NNF262" s="12">
        <v>0</v>
      </c>
      <c r="NNG262" s="12">
        <v>0</v>
      </c>
      <c r="NNH262" s="12">
        <v>0</v>
      </c>
      <c r="NNI262" s="12">
        <v>0</v>
      </c>
      <c r="NNJ262" s="12">
        <v>0</v>
      </c>
      <c r="NNK262" s="12">
        <v>0</v>
      </c>
      <c r="NNL262" s="12">
        <v>0</v>
      </c>
      <c r="NNM262" s="12">
        <v>0</v>
      </c>
      <c r="NNN262" s="12">
        <v>0</v>
      </c>
      <c r="NNO262" s="12">
        <v>0</v>
      </c>
      <c r="NNP262" s="12">
        <v>0</v>
      </c>
      <c r="NNQ262" s="12">
        <v>0</v>
      </c>
      <c r="NNR262" s="12">
        <v>0</v>
      </c>
      <c r="NNS262" s="12">
        <v>0</v>
      </c>
      <c r="NNT262" s="12">
        <v>0</v>
      </c>
      <c r="NNU262" s="12">
        <v>0</v>
      </c>
      <c r="NNV262" s="12">
        <v>0</v>
      </c>
      <c r="NNW262" s="12">
        <v>0</v>
      </c>
      <c r="NNX262" s="12">
        <v>0</v>
      </c>
      <c r="NNY262" s="12">
        <v>0</v>
      </c>
      <c r="NNZ262" s="12">
        <v>0</v>
      </c>
      <c r="NOA262" s="12">
        <v>0</v>
      </c>
      <c r="NOB262" s="12">
        <v>0</v>
      </c>
      <c r="NOC262" s="12">
        <v>0</v>
      </c>
      <c r="NOD262" s="12">
        <v>0</v>
      </c>
      <c r="NOE262" s="12">
        <v>0</v>
      </c>
      <c r="NOF262" s="12">
        <v>0</v>
      </c>
      <c r="NOG262" s="12">
        <v>0</v>
      </c>
      <c r="NOH262" s="12">
        <v>0</v>
      </c>
      <c r="NOI262" s="12">
        <v>0</v>
      </c>
      <c r="NOJ262" s="12">
        <v>0</v>
      </c>
      <c r="NOK262" s="12">
        <v>0</v>
      </c>
      <c r="NOL262" s="12">
        <v>0</v>
      </c>
      <c r="NOM262" s="12">
        <v>0</v>
      </c>
      <c r="NON262" s="12">
        <v>0</v>
      </c>
      <c r="NOO262" s="12">
        <v>0</v>
      </c>
      <c r="NOP262" s="12">
        <v>0</v>
      </c>
      <c r="NOQ262" s="12">
        <v>0</v>
      </c>
      <c r="NOR262" s="12">
        <v>0</v>
      </c>
      <c r="NOS262" s="12">
        <v>0</v>
      </c>
      <c r="NOT262" s="12">
        <v>0</v>
      </c>
      <c r="NOU262" s="12">
        <v>0</v>
      </c>
      <c r="NOV262" s="12">
        <v>0</v>
      </c>
      <c r="NOW262" s="12">
        <v>0</v>
      </c>
      <c r="NOX262" s="12">
        <v>0</v>
      </c>
      <c r="NOY262" s="12">
        <v>0</v>
      </c>
      <c r="NOZ262" s="12">
        <v>0</v>
      </c>
      <c r="NPA262" s="12">
        <v>0</v>
      </c>
      <c r="NPB262" s="12">
        <v>0</v>
      </c>
      <c r="NPC262" s="12">
        <v>0</v>
      </c>
      <c r="NPD262" s="12">
        <v>0</v>
      </c>
      <c r="NPE262" s="12">
        <v>0</v>
      </c>
      <c r="NPF262" s="12">
        <v>0</v>
      </c>
      <c r="NPG262" s="12">
        <v>0</v>
      </c>
      <c r="NPH262" s="12">
        <v>0</v>
      </c>
      <c r="NPI262" s="12">
        <v>0</v>
      </c>
      <c r="NPJ262" s="12">
        <v>0</v>
      </c>
      <c r="NPK262" s="12">
        <v>0</v>
      </c>
      <c r="NPL262" s="12">
        <v>0</v>
      </c>
      <c r="NPM262" s="12">
        <v>0</v>
      </c>
      <c r="NPN262" s="12">
        <v>0</v>
      </c>
      <c r="NPO262" s="12">
        <v>0</v>
      </c>
      <c r="NPP262" s="12">
        <v>0</v>
      </c>
      <c r="NPQ262" s="12">
        <v>0</v>
      </c>
      <c r="NPR262" s="12">
        <v>0</v>
      </c>
      <c r="NPS262" s="12">
        <v>0</v>
      </c>
      <c r="NPT262" s="12">
        <v>0</v>
      </c>
      <c r="NPU262" s="12">
        <v>0</v>
      </c>
      <c r="NPV262" s="12">
        <v>0</v>
      </c>
      <c r="NPW262" s="12">
        <v>0</v>
      </c>
      <c r="NPX262" s="12">
        <v>0</v>
      </c>
      <c r="NPY262" s="12">
        <v>0</v>
      </c>
      <c r="NPZ262" s="12">
        <v>0</v>
      </c>
      <c r="NQA262" s="12">
        <v>0</v>
      </c>
      <c r="NQB262" s="12">
        <v>0</v>
      </c>
      <c r="NQC262" s="12">
        <v>0</v>
      </c>
      <c r="NQD262" s="12">
        <v>0</v>
      </c>
      <c r="NQE262" s="12">
        <v>0</v>
      </c>
      <c r="NQF262" s="12">
        <v>0</v>
      </c>
      <c r="NQG262" s="12">
        <v>0</v>
      </c>
      <c r="NQH262" s="12">
        <v>0</v>
      </c>
      <c r="NQI262" s="12">
        <v>0</v>
      </c>
      <c r="NQJ262" s="12">
        <v>0</v>
      </c>
      <c r="NQK262" s="12">
        <v>0</v>
      </c>
      <c r="NQL262" s="12">
        <v>0</v>
      </c>
      <c r="NQM262" s="12">
        <v>0</v>
      </c>
      <c r="NQN262" s="12">
        <v>0</v>
      </c>
      <c r="NQO262" s="12">
        <v>0</v>
      </c>
      <c r="NQP262" s="12">
        <v>0</v>
      </c>
      <c r="NQQ262" s="12">
        <v>0</v>
      </c>
      <c r="NQR262" s="12">
        <v>0</v>
      </c>
      <c r="NQS262" s="12">
        <v>0</v>
      </c>
      <c r="NQT262" s="12">
        <v>0</v>
      </c>
      <c r="NQU262" s="12">
        <v>0</v>
      </c>
      <c r="NQV262" s="12">
        <v>0</v>
      </c>
      <c r="NQW262" s="12">
        <v>0</v>
      </c>
      <c r="NQX262" s="12">
        <v>0</v>
      </c>
      <c r="NQY262" s="12">
        <v>0</v>
      </c>
      <c r="NQZ262" s="12">
        <v>0</v>
      </c>
      <c r="NRA262" s="12">
        <v>0</v>
      </c>
      <c r="NRB262" s="12">
        <v>0</v>
      </c>
      <c r="NRC262" s="12">
        <v>0</v>
      </c>
      <c r="NRD262" s="12">
        <v>0</v>
      </c>
      <c r="NRE262" s="12">
        <v>0</v>
      </c>
      <c r="NRF262" s="12">
        <v>0</v>
      </c>
      <c r="NRG262" s="12">
        <v>0</v>
      </c>
      <c r="NRH262" s="12">
        <v>0</v>
      </c>
      <c r="NRI262" s="12">
        <v>0</v>
      </c>
      <c r="NRJ262" s="12">
        <v>0</v>
      </c>
      <c r="NRK262" s="12">
        <v>0</v>
      </c>
      <c r="NRL262" s="12">
        <v>0</v>
      </c>
      <c r="NRM262" s="12">
        <v>0</v>
      </c>
      <c r="NRN262" s="12">
        <v>0</v>
      </c>
      <c r="NRO262" s="12">
        <v>0</v>
      </c>
      <c r="NRP262" s="12">
        <v>0</v>
      </c>
      <c r="NRQ262" s="12">
        <v>0</v>
      </c>
      <c r="NRR262" s="12">
        <v>0</v>
      </c>
      <c r="NRS262" s="12">
        <v>0</v>
      </c>
      <c r="NRT262" s="12">
        <v>0</v>
      </c>
      <c r="NRU262" s="12">
        <v>0</v>
      </c>
      <c r="NRV262" s="12">
        <v>0</v>
      </c>
      <c r="NRW262" s="12">
        <v>0</v>
      </c>
      <c r="NRX262" s="12">
        <v>0</v>
      </c>
      <c r="NRY262" s="12">
        <v>0</v>
      </c>
      <c r="NRZ262" s="12">
        <v>0</v>
      </c>
      <c r="NSA262" s="12">
        <v>0</v>
      </c>
      <c r="NSB262" s="12">
        <v>0</v>
      </c>
      <c r="NSC262" s="12">
        <v>0</v>
      </c>
      <c r="NSD262" s="12">
        <v>0</v>
      </c>
      <c r="NSE262" s="12">
        <v>0</v>
      </c>
      <c r="NSF262" s="12">
        <v>0</v>
      </c>
      <c r="NSG262" s="12">
        <v>0</v>
      </c>
      <c r="NSH262" s="12">
        <v>0</v>
      </c>
      <c r="NSI262" s="12">
        <v>0</v>
      </c>
      <c r="NSJ262" s="12">
        <v>0</v>
      </c>
      <c r="NSK262" s="12">
        <v>0</v>
      </c>
      <c r="NSL262" s="12">
        <v>0</v>
      </c>
      <c r="NSM262" s="12">
        <v>0</v>
      </c>
      <c r="NSN262" s="12">
        <v>0</v>
      </c>
      <c r="NSO262" s="12">
        <v>0</v>
      </c>
      <c r="NSP262" s="12">
        <v>0</v>
      </c>
      <c r="NSQ262" s="12">
        <v>0</v>
      </c>
      <c r="NSR262" s="12">
        <v>0</v>
      </c>
      <c r="NSS262" s="12">
        <v>0</v>
      </c>
      <c r="NST262" s="12">
        <v>0</v>
      </c>
      <c r="NSU262" s="12">
        <v>0</v>
      </c>
      <c r="NSV262" s="12">
        <v>0</v>
      </c>
      <c r="NSW262" s="12">
        <v>0</v>
      </c>
      <c r="NSX262" s="12">
        <v>0</v>
      </c>
      <c r="NSY262" s="12">
        <v>0</v>
      </c>
      <c r="NSZ262" s="12">
        <v>0</v>
      </c>
      <c r="NTA262" s="12">
        <v>0</v>
      </c>
      <c r="NTB262" s="12">
        <v>0</v>
      </c>
      <c r="NTC262" s="12">
        <v>0</v>
      </c>
      <c r="NTD262" s="12">
        <v>0</v>
      </c>
      <c r="NTE262" s="12">
        <v>0</v>
      </c>
      <c r="NTF262" s="12">
        <v>0</v>
      </c>
      <c r="NTG262" s="12">
        <v>0</v>
      </c>
      <c r="NTH262" s="12">
        <v>0</v>
      </c>
      <c r="NTI262" s="12">
        <v>0</v>
      </c>
      <c r="NTJ262" s="12">
        <v>0</v>
      </c>
      <c r="NTK262" s="12">
        <v>0</v>
      </c>
      <c r="NTL262" s="12">
        <v>0</v>
      </c>
      <c r="NTM262" s="12">
        <v>0</v>
      </c>
      <c r="NTN262" s="12">
        <v>0</v>
      </c>
      <c r="NTO262" s="12">
        <v>0</v>
      </c>
      <c r="NTP262" s="12">
        <v>0</v>
      </c>
      <c r="NTQ262" s="12">
        <v>0</v>
      </c>
      <c r="NTR262" s="12">
        <v>0</v>
      </c>
      <c r="NTS262" s="12">
        <v>0</v>
      </c>
      <c r="NTT262" s="12">
        <v>0</v>
      </c>
      <c r="NTU262" s="12">
        <v>0</v>
      </c>
      <c r="NTV262" s="12">
        <v>0</v>
      </c>
      <c r="NTW262" s="12">
        <v>0</v>
      </c>
      <c r="NTX262" s="12">
        <v>0</v>
      </c>
      <c r="NTY262" s="12">
        <v>0</v>
      </c>
      <c r="NTZ262" s="12">
        <v>0</v>
      </c>
      <c r="NUA262" s="12">
        <v>0</v>
      </c>
      <c r="NUB262" s="12">
        <v>0</v>
      </c>
      <c r="NUC262" s="12">
        <v>0</v>
      </c>
      <c r="NUD262" s="12">
        <v>0</v>
      </c>
      <c r="NUE262" s="12">
        <v>0</v>
      </c>
      <c r="NUF262" s="12">
        <v>0</v>
      </c>
      <c r="NUG262" s="12">
        <v>0</v>
      </c>
      <c r="NUH262" s="12">
        <v>0</v>
      </c>
      <c r="NUI262" s="12">
        <v>0</v>
      </c>
      <c r="NUJ262" s="12">
        <v>0</v>
      </c>
      <c r="NUK262" s="12">
        <v>0</v>
      </c>
      <c r="NUL262" s="12">
        <v>0</v>
      </c>
      <c r="NUM262" s="12">
        <v>0</v>
      </c>
      <c r="NUN262" s="12">
        <v>0</v>
      </c>
      <c r="NUO262" s="12">
        <v>0</v>
      </c>
      <c r="NUP262" s="12">
        <v>0</v>
      </c>
      <c r="NUQ262" s="12">
        <v>0</v>
      </c>
      <c r="NUR262" s="12">
        <v>0</v>
      </c>
      <c r="NUS262" s="12">
        <v>0</v>
      </c>
      <c r="NUT262" s="12">
        <v>0</v>
      </c>
      <c r="NUU262" s="12">
        <v>0</v>
      </c>
      <c r="NUV262" s="12">
        <v>0</v>
      </c>
      <c r="NUW262" s="12">
        <v>0</v>
      </c>
      <c r="NUX262" s="12">
        <v>0</v>
      </c>
      <c r="NUY262" s="12">
        <v>0</v>
      </c>
      <c r="NUZ262" s="12">
        <v>0</v>
      </c>
      <c r="NVA262" s="12">
        <v>0</v>
      </c>
      <c r="NVB262" s="12">
        <v>0</v>
      </c>
      <c r="NVC262" s="12">
        <v>0</v>
      </c>
      <c r="NVD262" s="12">
        <v>0</v>
      </c>
      <c r="NVE262" s="12">
        <v>0</v>
      </c>
      <c r="NVF262" s="12">
        <v>0</v>
      </c>
      <c r="NVG262" s="12">
        <v>0</v>
      </c>
      <c r="NVH262" s="12">
        <v>0</v>
      </c>
      <c r="NVI262" s="12">
        <v>0</v>
      </c>
      <c r="NVJ262" s="12">
        <v>0</v>
      </c>
      <c r="NVK262" s="12">
        <v>0</v>
      </c>
      <c r="NVL262" s="12">
        <v>0</v>
      </c>
      <c r="NVM262" s="12">
        <v>0</v>
      </c>
      <c r="NVN262" s="12">
        <v>0</v>
      </c>
      <c r="NVO262" s="12">
        <v>0</v>
      </c>
      <c r="NVP262" s="12">
        <v>0</v>
      </c>
      <c r="NVQ262" s="12">
        <v>0</v>
      </c>
      <c r="NVR262" s="12">
        <v>0</v>
      </c>
      <c r="NVS262" s="12">
        <v>0</v>
      </c>
      <c r="NVT262" s="12">
        <v>0</v>
      </c>
      <c r="NVU262" s="12">
        <v>0</v>
      </c>
      <c r="NVV262" s="12">
        <v>0</v>
      </c>
      <c r="NVW262" s="12">
        <v>0</v>
      </c>
      <c r="NVX262" s="12">
        <v>0</v>
      </c>
      <c r="NVY262" s="12">
        <v>0</v>
      </c>
      <c r="NVZ262" s="12">
        <v>0</v>
      </c>
      <c r="NWA262" s="12">
        <v>0</v>
      </c>
      <c r="NWB262" s="12">
        <v>0</v>
      </c>
      <c r="NWC262" s="12">
        <v>0</v>
      </c>
      <c r="NWD262" s="12">
        <v>0</v>
      </c>
      <c r="NWE262" s="12">
        <v>0</v>
      </c>
      <c r="NWF262" s="12">
        <v>0</v>
      </c>
      <c r="NWG262" s="12">
        <v>0</v>
      </c>
      <c r="NWH262" s="12">
        <v>0</v>
      </c>
      <c r="NWI262" s="12">
        <v>0</v>
      </c>
      <c r="NWJ262" s="12">
        <v>0</v>
      </c>
      <c r="NWK262" s="12">
        <v>0</v>
      </c>
      <c r="NWL262" s="12">
        <v>0</v>
      </c>
      <c r="NWM262" s="12">
        <v>0</v>
      </c>
      <c r="NWN262" s="12">
        <v>0</v>
      </c>
      <c r="NWO262" s="12">
        <v>0</v>
      </c>
      <c r="NWP262" s="12">
        <v>0</v>
      </c>
      <c r="NWQ262" s="12">
        <v>0</v>
      </c>
      <c r="NWR262" s="12">
        <v>0</v>
      </c>
      <c r="NWS262" s="12">
        <v>0</v>
      </c>
      <c r="NWT262" s="12">
        <v>0</v>
      </c>
      <c r="NWU262" s="12">
        <v>0</v>
      </c>
      <c r="NWV262" s="12">
        <v>0</v>
      </c>
      <c r="NWW262" s="12">
        <v>0</v>
      </c>
      <c r="NWX262" s="12">
        <v>0</v>
      </c>
      <c r="NWY262" s="12">
        <v>0</v>
      </c>
      <c r="NWZ262" s="12">
        <v>0</v>
      </c>
      <c r="NXA262" s="12">
        <v>0</v>
      </c>
      <c r="NXB262" s="12">
        <v>0</v>
      </c>
      <c r="NXC262" s="12">
        <v>0</v>
      </c>
      <c r="NXD262" s="12">
        <v>0</v>
      </c>
      <c r="NXE262" s="12">
        <v>0</v>
      </c>
      <c r="NXF262" s="12">
        <v>0</v>
      </c>
      <c r="NXG262" s="12">
        <v>0</v>
      </c>
      <c r="NXH262" s="12">
        <v>0</v>
      </c>
      <c r="NXI262" s="12">
        <v>0</v>
      </c>
      <c r="NXJ262" s="12">
        <v>0</v>
      </c>
      <c r="NXK262" s="12">
        <v>0</v>
      </c>
      <c r="NXL262" s="12">
        <v>0</v>
      </c>
      <c r="NXM262" s="12">
        <v>0</v>
      </c>
      <c r="NXN262" s="12">
        <v>0</v>
      </c>
      <c r="NXO262" s="12">
        <v>0</v>
      </c>
      <c r="NXP262" s="12">
        <v>0</v>
      </c>
      <c r="NXQ262" s="12">
        <v>0</v>
      </c>
      <c r="NXR262" s="12">
        <v>0</v>
      </c>
      <c r="NXS262" s="12">
        <v>0</v>
      </c>
      <c r="NXT262" s="12">
        <v>0</v>
      </c>
      <c r="NXU262" s="12">
        <v>0</v>
      </c>
      <c r="NXV262" s="12">
        <v>0</v>
      </c>
      <c r="NXW262" s="12">
        <v>0</v>
      </c>
      <c r="NXX262" s="12">
        <v>0</v>
      </c>
      <c r="NXY262" s="12">
        <v>0</v>
      </c>
      <c r="NXZ262" s="12">
        <v>0</v>
      </c>
      <c r="NYA262" s="12">
        <v>0</v>
      </c>
      <c r="NYB262" s="12">
        <v>0</v>
      </c>
      <c r="NYC262" s="12">
        <v>0</v>
      </c>
      <c r="NYD262" s="12">
        <v>0</v>
      </c>
      <c r="NYE262" s="12">
        <v>0</v>
      </c>
      <c r="NYF262" s="12">
        <v>0</v>
      </c>
      <c r="NYG262" s="12">
        <v>0</v>
      </c>
      <c r="NYH262" s="12">
        <v>0</v>
      </c>
      <c r="NYI262" s="12">
        <v>0</v>
      </c>
      <c r="NYJ262" s="12">
        <v>0</v>
      </c>
      <c r="NYK262" s="12">
        <v>0</v>
      </c>
      <c r="NYL262" s="12">
        <v>0</v>
      </c>
      <c r="NYM262" s="12">
        <v>0</v>
      </c>
      <c r="NYN262" s="12">
        <v>0</v>
      </c>
      <c r="NYO262" s="12">
        <v>0</v>
      </c>
      <c r="NYP262" s="12">
        <v>0</v>
      </c>
      <c r="NYQ262" s="12">
        <v>0</v>
      </c>
      <c r="NYR262" s="12">
        <v>0</v>
      </c>
      <c r="NYS262" s="12">
        <v>0</v>
      </c>
      <c r="NYT262" s="12">
        <v>0</v>
      </c>
      <c r="NYU262" s="12">
        <v>0</v>
      </c>
      <c r="NYV262" s="12">
        <v>0</v>
      </c>
      <c r="NYW262" s="12">
        <v>0</v>
      </c>
      <c r="NYX262" s="12">
        <v>0</v>
      </c>
      <c r="NYY262" s="12">
        <v>0</v>
      </c>
      <c r="NYZ262" s="12">
        <v>0</v>
      </c>
      <c r="NZA262" s="12">
        <v>0</v>
      </c>
      <c r="NZB262" s="12">
        <v>0</v>
      </c>
      <c r="NZC262" s="12">
        <v>0</v>
      </c>
      <c r="NZD262" s="12">
        <v>0</v>
      </c>
      <c r="NZE262" s="12">
        <v>0</v>
      </c>
      <c r="NZF262" s="12">
        <v>0</v>
      </c>
      <c r="NZG262" s="12">
        <v>0</v>
      </c>
      <c r="NZH262" s="12">
        <v>0</v>
      </c>
      <c r="NZI262" s="12">
        <v>0</v>
      </c>
      <c r="NZJ262" s="12">
        <v>0</v>
      </c>
      <c r="NZK262" s="12">
        <v>0</v>
      </c>
      <c r="NZL262" s="12">
        <v>0</v>
      </c>
      <c r="NZM262" s="12">
        <v>0</v>
      </c>
      <c r="NZN262" s="12">
        <v>0</v>
      </c>
      <c r="NZO262" s="12">
        <v>0</v>
      </c>
      <c r="NZP262" s="12">
        <v>0</v>
      </c>
      <c r="NZQ262" s="12">
        <v>0</v>
      </c>
      <c r="NZR262" s="12">
        <v>0</v>
      </c>
      <c r="NZS262" s="12">
        <v>0</v>
      </c>
      <c r="NZT262" s="12">
        <v>0</v>
      </c>
      <c r="NZU262" s="12">
        <v>0</v>
      </c>
      <c r="NZV262" s="12">
        <v>0</v>
      </c>
      <c r="NZW262" s="12">
        <v>0</v>
      </c>
      <c r="NZX262" s="12">
        <v>0</v>
      </c>
      <c r="NZY262" s="12">
        <v>0</v>
      </c>
      <c r="NZZ262" s="12">
        <v>0</v>
      </c>
      <c r="OAA262" s="12">
        <v>0</v>
      </c>
      <c r="OAB262" s="12">
        <v>0</v>
      </c>
      <c r="OAC262" s="12">
        <v>0</v>
      </c>
      <c r="OAD262" s="12">
        <v>0</v>
      </c>
      <c r="OAE262" s="12">
        <v>0</v>
      </c>
      <c r="OAF262" s="12">
        <v>0</v>
      </c>
      <c r="OAG262" s="12">
        <v>0</v>
      </c>
      <c r="OAH262" s="12">
        <v>0</v>
      </c>
      <c r="OAI262" s="12">
        <v>0</v>
      </c>
      <c r="OAJ262" s="12">
        <v>0</v>
      </c>
      <c r="OAK262" s="12">
        <v>0</v>
      </c>
      <c r="OAL262" s="12">
        <v>0</v>
      </c>
      <c r="OAM262" s="12">
        <v>0</v>
      </c>
      <c r="OAN262" s="12">
        <v>0</v>
      </c>
      <c r="OAO262" s="12">
        <v>0</v>
      </c>
      <c r="OAP262" s="12">
        <v>0</v>
      </c>
      <c r="OAQ262" s="12">
        <v>0</v>
      </c>
      <c r="OAR262" s="12">
        <v>0</v>
      </c>
      <c r="OAS262" s="12">
        <v>0</v>
      </c>
      <c r="OAT262" s="12">
        <v>0</v>
      </c>
      <c r="OAU262" s="12">
        <v>0</v>
      </c>
      <c r="OAV262" s="12">
        <v>0</v>
      </c>
      <c r="OAW262" s="12">
        <v>0</v>
      </c>
      <c r="OAX262" s="12">
        <v>0</v>
      </c>
      <c r="OAY262" s="12">
        <v>0</v>
      </c>
      <c r="OAZ262" s="12">
        <v>0</v>
      </c>
      <c r="OBA262" s="12">
        <v>0</v>
      </c>
      <c r="OBB262" s="12">
        <v>0</v>
      </c>
      <c r="OBC262" s="12">
        <v>0</v>
      </c>
      <c r="OBD262" s="12">
        <v>0</v>
      </c>
      <c r="OBE262" s="12">
        <v>0</v>
      </c>
      <c r="OBF262" s="12">
        <v>0</v>
      </c>
      <c r="OBG262" s="12">
        <v>0</v>
      </c>
      <c r="OBH262" s="12">
        <v>0</v>
      </c>
      <c r="OBI262" s="12">
        <v>0</v>
      </c>
      <c r="OBJ262" s="12">
        <v>0</v>
      </c>
      <c r="OBK262" s="12">
        <v>0</v>
      </c>
      <c r="OBL262" s="12">
        <v>0</v>
      </c>
      <c r="OBM262" s="12">
        <v>0</v>
      </c>
      <c r="OBN262" s="12">
        <v>0</v>
      </c>
      <c r="OBO262" s="12">
        <v>0</v>
      </c>
      <c r="OBP262" s="12">
        <v>0</v>
      </c>
      <c r="OBQ262" s="12">
        <v>0</v>
      </c>
      <c r="OBR262" s="12">
        <v>0</v>
      </c>
      <c r="OBS262" s="12">
        <v>0</v>
      </c>
      <c r="OBT262" s="12">
        <v>0</v>
      </c>
      <c r="OBU262" s="12">
        <v>0</v>
      </c>
      <c r="OBV262" s="12">
        <v>0</v>
      </c>
      <c r="OBW262" s="12">
        <v>0</v>
      </c>
      <c r="OBX262" s="12">
        <v>0</v>
      </c>
      <c r="OBY262" s="12">
        <v>0</v>
      </c>
      <c r="OBZ262" s="12">
        <v>0</v>
      </c>
      <c r="OCA262" s="12">
        <v>0</v>
      </c>
      <c r="OCB262" s="12">
        <v>0</v>
      </c>
      <c r="OCC262" s="12">
        <v>0</v>
      </c>
      <c r="OCD262" s="12">
        <v>0</v>
      </c>
      <c r="OCE262" s="12">
        <v>0</v>
      </c>
      <c r="OCF262" s="12">
        <v>0</v>
      </c>
      <c r="OCG262" s="12">
        <v>0</v>
      </c>
      <c r="OCH262" s="12">
        <v>0</v>
      </c>
      <c r="OCI262" s="12">
        <v>0</v>
      </c>
      <c r="OCJ262" s="12">
        <v>0</v>
      </c>
      <c r="OCK262" s="12">
        <v>0</v>
      </c>
      <c r="OCL262" s="12">
        <v>0</v>
      </c>
      <c r="OCM262" s="12">
        <v>0</v>
      </c>
      <c r="OCN262" s="12">
        <v>0</v>
      </c>
      <c r="OCO262" s="12">
        <v>0</v>
      </c>
      <c r="OCP262" s="12">
        <v>0</v>
      </c>
      <c r="OCQ262" s="12">
        <v>0</v>
      </c>
      <c r="OCR262" s="12">
        <v>0</v>
      </c>
      <c r="OCS262" s="12">
        <v>0</v>
      </c>
      <c r="OCT262" s="12">
        <v>0</v>
      </c>
      <c r="OCU262" s="12">
        <v>0</v>
      </c>
      <c r="OCV262" s="12">
        <v>0</v>
      </c>
      <c r="OCW262" s="12">
        <v>0</v>
      </c>
      <c r="OCX262" s="12">
        <v>0</v>
      </c>
      <c r="OCY262" s="12">
        <v>0</v>
      </c>
      <c r="OCZ262" s="12">
        <v>0</v>
      </c>
      <c r="ODA262" s="12">
        <v>0</v>
      </c>
      <c r="ODB262" s="12">
        <v>0</v>
      </c>
      <c r="ODC262" s="12">
        <v>0</v>
      </c>
      <c r="ODD262" s="12">
        <v>0</v>
      </c>
      <c r="ODE262" s="12">
        <v>0</v>
      </c>
      <c r="ODF262" s="12">
        <v>0</v>
      </c>
      <c r="ODG262" s="12">
        <v>0</v>
      </c>
      <c r="ODH262" s="12">
        <v>0</v>
      </c>
      <c r="ODI262" s="12">
        <v>0</v>
      </c>
      <c r="ODJ262" s="12">
        <v>0</v>
      </c>
      <c r="ODK262" s="12">
        <v>0</v>
      </c>
      <c r="ODL262" s="12">
        <v>0</v>
      </c>
      <c r="ODM262" s="12">
        <v>0</v>
      </c>
      <c r="ODN262" s="12">
        <v>0</v>
      </c>
      <c r="ODO262" s="12">
        <v>0</v>
      </c>
      <c r="ODP262" s="12">
        <v>0</v>
      </c>
      <c r="ODQ262" s="12">
        <v>0</v>
      </c>
      <c r="ODR262" s="12">
        <v>0</v>
      </c>
      <c r="ODS262" s="12">
        <v>0</v>
      </c>
      <c r="ODT262" s="12">
        <v>0</v>
      </c>
      <c r="ODU262" s="12">
        <v>0</v>
      </c>
      <c r="ODV262" s="12">
        <v>0</v>
      </c>
      <c r="ODW262" s="12">
        <v>0</v>
      </c>
      <c r="ODX262" s="12">
        <v>0</v>
      </c>
      <c r="ODY262" s="12">
        <v>0</v>
      </c>
      <c r="ODZ262" s="12">
        <v>0</v>
      </c>
      <c r="OEA262" s="12">
        <v>0</v>
      </c>
      <c r="OEB262" s="12">
        <v>0</v>
      </c>
      <c r="OEC262" s="12">
        <v>0</v>
      </c>
      <c r="OED262" s="12">
        <v>0</v>
      </c>
      <c r="OEE262" s="12">
        <v>0</v>
      </c>
      <c r="OEF262" s="12">
        <v>0</v>
      </c>
      <c r="OEG262" s="12">
        <v>0</v>
      </c>
      <c r="OEH262" s="12">
        <v>0</v>
      </c>
      <c r="OEI262" s="12">
        <v>0</v>
      </c>
      <c r="OEJ262" s="12">
        <v>0</v>
      </c>
      <c r="OEK262" s="12">
        <v>0</v>
      </c>
      <c r="OEL262" s="12">
        <v>0</v>
      </c>
      <c r="OEM262" s="12">
        <v>0</v>
      </c>
      <c r="OEN262" s="12">
        <v>0</v>
      </c>
      <c r="OEO262" s="12">
        <v>0</v>
      </c>
      <c r="OEP262" s="12">
        <v>0</v>
      </c>
      <c r="OEQ262" s="12">
        <v>0</v>
      </c>
      <c r="OER262" s="12">
        <v>0</v>
      </c>
      <c r="OES262" s="12">
        <v>0</v>
      </c>
      <c r="OET262" s="12">
        <v>0</v>
      </c>
      <c r="OEU262" s="12">
        <v>0</v>
      </c>
      <c r="OEV262" s="12">
        <v>0</v>
      </c>
      <c r="OEW262" s="12">
        <v>0</v>
      </c>
      <c r="OEX262" s="12">
        <v>0</v>
      </c>
      <c r="OEY262" s="12">
        <v>0</v>
      </c>
      <c r="OEZ262" s="12">
        <v>0</v>
      </c>
      <c r="OFA262" s="12">
        <v>0</v>
      </c>
      <c r="OFB262" s="12">
        <v>0</v>
      </c>
      <c r="OFC262" s="12">
        <v>0</v>
      </c>
      <c r="OFD262" s="12">
        <v>0</v>
      </c>
      <c r="OFE262" s="12">
        <v>0</v>
      </c>
      <c r="OFF262" s="12">
        <v>0</v>
      </c>
      <c r="OFG262" s="12">
        <v>0</v>
      </c>
      <c r="OFH262" s="12">
        <v>0</v>
      </c>
      <c r="OFI262" s="12">
        <v>0</v>
      </c>
      <c r="OFJ262" s="12">
        <v>0</v>
      </c>
      <c r="OFK262" s="12">
        <v>0</v>
      </c>
      <c r="OFL262" s="12">
        <v>0</v>
      </c>
      <c r="OFM262" s="12">
        <v>0</v>
      </c>
      <c r="OFN262" s="12">
        <v>0</v>
      </c>
      <c r="OFO262" s="12">
        <v>0</v>
      </c>
      <c r="OFP262" s="12">
        <v>0</v>
      </c>
      <c r="OFQ262" s="12">
        <v>0</v>
      </c>
      <c r="OFR262" s="12">
        <v>0</v>
      </c>
      <c r="OFS262" s="12">
        <v>0</v>
      </c>
      <c r="OFT262" s="12">
        <v>0</v>
      </c>
      <c r="OFU262" s="12">
        <v>0</v>
      </c>
      <c r="OFV262" s="12">
        <v>0</v>
      </c>
      <c r="OFW262" s="12">
        <v>0</v>
      </c>
      <c r="OFX262" s="12">
        <v>0</v>
      </c>
      <c r="OFY262" s="12">
        <v>0</v>
      </c>
      <c r="OFZ262" s="12">
        <v>0</v>
      </c>
      <c r="OGA262" s="12">
        <v>0</v>
      </c>
      <c r="OGB262" s="12">
        <v>0</v>
      </c>
      <c r="OGC262" s="12">
        <v>0</v>
      </c>
      <c r="OGD262" s="12">
        <v>0</v>
      </c>
      <c r="OGE262" s="12">
        <v>0</v>
      </c>
      <c r="OGF262" s="12">
        <v>0</v>
      </c>
      <c r="OGG262" s="12">
        <v>0</v>
      </c>
      <c r="OGH262" s="12">
        <v>0</v>
      </c>
      <c r="OGI262" s="12">
        <v>0</v>
      </c>
      <c r="OGJ262" s="12">
        <v>0</v>
      </c>
      <c r="OGK262" s="12">
        <v>0</v>
      </c>
      <c r="OGL262" s="12">
        <v>0</v>
      </c>
      <c r="OGM262" s="12">
        <v>0</v>
      </c>
      <c r="OGN262" s="12">
        <v>0</v>
      </c>
      <c r="OGO262" s="12">
        <v>0</v>
      </c>
      <c r="OGP262" s="12">
        <v>0</v>
      </c>
      <c r="OGQ262" s="12">
        <v>0</v>
      </c>
      <c r="OGR262" s="12">
        <v>0</v>
      </c>
      <c r="OGS262" s="12">
        <v>0</v>
      </c>
      <c r="OGT262" s="12">
        <v>0</v>
      </c>
      <c r="OGU262" s="12">
        <v>0</v>
      </c>
      <c r="OGV262" s="12">
        <v>0</v>
      </c>
      <c r="OGW262" s="12">
        <v>0</v>
      </c>
      <c r="OGX262" s="12">
        <v>0</v>
      </c>
      <c r="OGY262" s="12">
        <v>0</v>
      </c>
      <c r="OGZ262" s="12">
        <v>0</v>
      </c>
      <c r="OHA262" s="12">
        <v>0</v>
      </c>
      <c r="OHB262" s="12">
        <v>0</v>
      </c>
      <c r="OHC262" s="12">
        <v>0</v>
      </c>
      <c r="OHD262" s="12">
        <v>0</v>
      </c>
      <c r="OHE262" s="12">
        <v>0</v>
      </c>
      <c r="OHF262" s="12">
        <v>0</v>
      </c>
      <c r="OHG262" s="12">
        <v>0</v>
      </c>
      <c r="OHH262" s="12">
        <v>0</v>
      </c>
      <c r="OHI262" s="12">
        <v>0</v>
      </c>
      <c r="OHJ262" s="12">
        <v>0</v>
      </c>
      <c r="OHK262" s="12">
        <v>0</v>
      </c>
      <c r="OHL262" s="12">
        <v>0</v>
      </c>
      <c r="OHM262" s="12">
        <v>0</v>
      </c>
      <c r="OHN262" s="12">
        <v>0</v>
      </c>
      <c r="OHO262" s="12">
        <v>0</v>
      </c>
      <c r="OHP262" s="12">
        <v>0</v>
      </c>
      <c r="OHQ262" s="12">
        <v>0</v>
      </c>
      <c r="OHR262" s="12">
        <v>0</v>
      </c>
      <c r="OHS262" s="12">
        <v>0</v>
      </c>
      <c r="OHT262" s="12">
        <v>0</v>
      </c>
      <c r="OHU262" s="12">
        <v>0</v>
      </c>
      <c r="OHV262" s="12">
        <v>0</v>
      </c>
      <c r="OHW262" s="12">
        <v>0</v>
      </c>
      <c r="OHX262" s="12">
        <v>0</v>
      </c>
      <c r="OHY262" s="12">
        <v>0</v>
      </c>
      <c r="OHZ262" s="12">
        <v>0</v>
      </c>
      <c r="OIA262" s="12">
        <v>0</v>
      </c>
      <c r="OIB262" s="12">
        <v>0</v>
      </c>
      <c r="OIC262" s="12">
        <v>0</v>
      </c>
      <c r="OID262" s="12">
        <v>0</v>
      </c>
      <c r="OIE262" s="12">
        <v>0</v>
      </c>
      <c r="OIF262" s="12">
        <v>0</v>
      </c>
      <c r="OIG262" s="12">
        <v>0</v>
      </c>
      <c r="OIH262" s="12">
        <v>0</v>
      </c>
      <c r="OII262" s="12">
        <v>0</v>
      </c>
      <c r="OIJ262" s="12">
        <v>0</v>
      </c>
      <c r="OIK262" s="12">
        <v>0</v>
      </c>
      <c r="OIL262" s="12">
        <v>0</v>
      </c>
      <c r="OIM262" s="12">
        <v>0</v>
      </c>
      <c r="OIN262" s="12">
        <v>0</v>
      </c>
      <c r="OIO262" s="12">
        <v>0</v>
      </c>
      <c r="OIP262" s="12">
        <v>0</v>
      </c>
      <c r="OIQ262" s="12">
        <v>0</v>
      </c>
      <c r="OIR262" s="12">
        <v>0</v>
      </c>
      <c r="OIS262" s="12">
        <v>0</v>
      </c>
      <c r="OIT262" s="12">
        <v>0</v>
      </c>
      <c r="OIU262" s="12">
        <v>0</v>
      </c>
      <c r="OIV262" s="12">
        <v>0</v>
      </c>
      <c r="OIW262" s="12">
        <v>0</v>
      </c>
      <c r="OIX262" s="12">
        <v>0</v>
      </c>
      <c r="OIY262" s="12">
        <v>0</v>
      </c>
      <c r="OIZ262" s="12">
        <v>0</v>
      </c>
      <c r="OJA262" s="12">
        <v>0</v>
      </c>
      <c r="OJB262" s="12">
        <v>0</v>
      </c>
      <c r="OJC262" s="12">
        <v>0</v>
      </c>
      <c r="OJD262" s="12">
        <v>0</v>
      </c>
      <c r="OJE262" s="12">
        <v>0</v>
      </c>
      <c r="OJF262" s="12">
        <v>0</v>
      </c>
      <c r="OJG262" s="12">
        <v>0</v>
      </c>
      <c r="OJH262" s="12">
        <v>0</v>
      </c>
      <c r="OJI262" s="12">
        <v>0</v>
      </c>
      <c r="OJJ262" s="12">
        <v>0</v>
      </c>
      <c r="OJK262" s="12">
        <v>0</v>
      </c>
      <c r="OJL262" s="12">
        <v>0</v>
      </c>
      <c r="OJM262" s="12">
        <v>0</v>
      </c>
      <c r="OJN262" s="12">
        <v>0</v>
      </c>
      <c r="OJO262" s="12">
        <v>0</v>
      </c>
      <c r="OJP262" s="12">
        <v>0</v>
      </c>
      <c r="OJQ262" s="12">
        <v>0</v>
      </c>
      <c r="OJR262" s="12">
        <v>0</v>
      </c>
      <c r="OJS262" s="12">
        <v>0</v>
      </c>
      <c r="OJT262" s="12">
        <v>0</v>
      </c>
      <c r="OJU262" s="12">
        <v>0</v>
      </c>
      <c r="OJV262" s="12">
        <v>0</v>
      </c>
      <c r="OJW262" s="12">
        <v>0</v>
      </c>
      <c r="OJX262" s="12">
        <v>0</v>
      </c>
      <c r="OJY262" s="12">
        <v>0</v>
      </c>
      <c r="OJZ262" s="12">
        <v>0</v>
      </c>
      <c r="OKA262" s="12">
        <v>0</v>
      </c>
      <c r="OKB262" s="12">
        <v>0</v>
      </c>
      <c r="OKC262" s="12">
        <v>0</v>
      </c>
      <c r="OKD262" s="12">
        <v>0</v>
      </c>
      <c r="OKE262" s="12">
        <v>0</v>
      </c>
      <c r="OKF262" s="12">
        <v>0</v>
      </c>
      <c r="OKG262" s="12">
        <v>0</v>
      </c>
      <c r="OKH262" s="12">
        <v>0</v>
      </c>
      <c r="OKI262" s="12">
        <v>0</v>
      </c>
      <c r="OKJ262" s="12">
        <v>0</v>
      </c>
      <c r="OKK262" s="12">
        <v>0</v>
      </c>
      <c r="OKL262" s="12">
        <v>0</v>
      </c>
      <c r="OKM262" s="12">
        <v>0</v>
      </c>
      <c r="OKN262" s="12">
        <v>0</v>
      </c>
      <c r="OKO262" s="12">
        <v>0</v>
      </c>
      <c r="OKP262" s="12">
        <v>0</v>
      </c>
      <c r="OKQ262" s="12">
        <v>0</v>
      </c>
      <c r="OKR262" s="12">
        <v>0</v>
      </c>
      <c r="OKS262" s="12">
        <v>0</v>
      </c>
      <c r="OKT262" s="12">
        <v>0</v>
      </c>
      <c r="OKU262" s="12">
        <v>0</v>
      </c>
      <c r="OKV262" s="12">
        <v>0</v>
      </c>
      <c r="OKW262" s="12">
        <v>0</v>
      </c>
      <c r="OKX262" s="12">
        <v>0</v>
      </c>
      <c r="OKY262" s="12">
        <v>0</v>
      </c>
      <c r="OKZ262" s="12">
        <v>0</v>
      </c>
      <c r="OLA262" s="12">
        <v>0</v>
      </c>
      <c r="OLB262" s="12">
        <v>0</v>
      </c>
      <c r="OLC262" s="12">
        <v>0</v>
      </c>
      <c r="OLD262" s="12">
        <v>0</v>
      </c>
      <c r="OLE262" s="12">
        <v>0</v>
      </c>
      <c r="OLF262" s="12">
        <v>0</v>
      </c>
      <c r="OLG262" s="12">
        <v>0</v>
      </c>
      <c r="OLH262" s="12">
        <v>0</v>
      </c>
      <c r="OLI262" s="12">
        <v>0</v>
      </c>
      <c r="OLJ262" s="12">
        <v>0</v>
      </c>
      <c r="OLK262" s="12">
        <v>0</v>
      </c>
      <c r="OLL262" s="12">
        <v>0</v>
      </c>
      <c r="OLM262" s="12">
        <v>0</v>
      </c>
      <c r="OLN262" s="12">
        <v>0</v>
      </c>
      <c r="OLO262" s="12">
        <v>0</v>
      </c>
      <c r="OLP262" s="12">
        <v>0</v>
      </c>
      <c r="OLQ262" s="12">
        <v>0</v>
      </c>
      <c r="OLR262" s="12">
        <v>0</v>
      </c>
      <c r="OLS262" s="12">
        <v>0</v>
      </c>
      <c r="OLT262" s="12">
        <v>0</v>
      </c>
      <c r="OLU262" s="12">
        <v>0</v>
      </c>
      <c r="OLV262" s="12">
        <v>0</v>
      </c>
      <c r="OLW262" s="12">
        <v>0</v>
      </c>
      <c r="OLX262" s="12">
        <v>0</v>
      </c>
      <c r="OLY262" s="12">
        <v>0</v>
      </c>
      <c r="OLZ262" s="12">
        <v>0</v>
      </c>
      <c r="OMA262" s="12">
        <v>0</v>
      </c>
      <c r="OMB262" s="12">
        <v>0</v>
      </c>
      <c r="OMC262" s="12">
        <v>0</v>
      </c>
      <c r="OMD262" s="12">
        <v>0</v>
      </c>
      <c r="OME262" s="12">
        <v>0</v>
      </c>
      <c r="OMF262" s="12">
        <v>0</v>
      </c>
      <c r="OMG262" s="12">
        <v>0</v>
      </c>
      <c r="OMH262" s="12">
        <v>0</v>
      </c>
      <c r="OMI262" s="12">
        <v>0</v>
      </c>
      <c r="OMJ262" s="12">
        <v>0</v>
      </c>
      <c r="OMK262" s="12">
        <v>0</v>
      </c>
      <c r="OML262" s="12">
        <v>0</v>
      </c>
      <c r="OMM262" s="12">
        <v>0</v>
      </c>
      <c r="OMN262" s="12">
        <v>0</v>
      </c>
      <c r="OMO262" s="12">
        <v>0</v>
      </c>
      <c r="OMP262" s="12">
        <v>0</v>
      </c>
      <c r="OMQ262" s="12">
        <v>0</v>
      </c>
      <c r="OMR262" s="12">
        <v>0</v>
      </c>
      <c r="OMS262" s="12">
        <v>0</v>
      </c>
      <c r="OMT262" s="12">
        <v>0</v>
      </c>
      <c r="OMU262" s="12">
        <v>0</v>
      </c>
      <c r="OMV262" s="12">
        <v>0</v>
      </c>
      <c r="OMW262" s="12">
        <v>0</v>
      </c>
      <c r="OMX262" s="12">
        <v>0</v>
      </c>
      <c r="OMY262" s="12">
        <v>0</v>
      </c>
      <c r="OMZ262" s="12">
        <v>0</v>
      </c>
      <c r="ONA262" s="12">
        <v>0</v>
      </c>
      <c r="ONB262" s="12">
        <v>0</v>
      </c>
      <c r="ONC262" s="12">
        <v>0</v>
      </c>
      <c r="OND262" s="12">
        <v>0</v>
      </c>
      <c r="ONE262" s="12">
        <v>0</v>
      </c>
      <c r="ONF262" s="12">
        <v>0</v>
      </c>
      <c r="ONG262" s="12">
        <v>0</v>
      </c>
      <c r="ONH262" s="12">
        <v>0</v>
      </c>
      <c r="ONI262" s="12">
        <v>0</v>
      </c>
      <c r="ONJ262" s="12">
        <v>0</v>
      </c>
      <c r="ONK262" s="12">
        <v>0</v>
      </c>
      <c r="ONL262" s="12">
        <v>0</v>
      </c>
      <c r="ONM262" s="12">
        <v>0</v>
      </c>
      <c r="ONN262" s="12">
        <v>0</v>
      </c>
      <c r="ONO262" s="12">
        <v>0</v>
      </c>
      <c r="ONP262" s="12">
        <v>0</v>
      </c>
      <c r="ONQ262" s="12">
        <v>0</v>
      </c>
      <c r="ONR262" s="12">
        <v>0</v>
      </c>
      <c r="ONS262" s="12">
        <v>0</v>
      </c>
      <c r="ONT262" s="12">
        <v>0</v>
      </c>
      <c r="ONU262" s="12">
        <v>0</v>
      </c>
      <c r="ONV262" s="12">
        <v>0</v>
      </c>
      <c r="ONW262" s="12">
        <v>0</v>
      </c>
      <c r="ONX262" s="12">
        <v>0</v>
      </c>
      <c r="ONY262" s="12">
        <v>0</v>
      </c>
      <c r="ONZ262" s="12">
        <v>0</v>
      </c>
      <c r="OOA262" s="12">
        <v>0</v>
      </c>
      <c r="OOB262" s="12">
        <v>0</v>
      </c>
      <c r="OOC262" s="12">
        <v>0</v>
      </c>
      <c r="OOD262" s="12">
        <v>0</v>
      </c>
      <c r="OOE262" s="12">
        <v>0</v>
      </c>
      <c r="OOF262" s="12">
        <v>0</v>
      </c>
      <c r="OOG262" s="12">
        <v>0</v>
      </c>
      <c r="OOH262" s="12">
        <v>0</v>
      </c>
      <c r="OOI262" s="12">
        <v>0</v>
      </c>
      <c r="OOJ262" s="12">
        <v>0</v>
      </c>
      <c r="OOK262" s="12">
        <v>0</v>
      </c>
      <c r="OOL262" s="12">
        <v>0</v>
      </c>
      <c r="OOM262" s="12">
        <v>0</v>
      </c>
      <c r="OON262" s="12">
        <v>0</v>
      </c>
      <c r="OOO262" s="12">
        <v>0</v>
      </c>
      <c r="OOP262" s="12">
        <v>0</v>
      </c>
      <c r="OOQ262" s="12">
        <v>0</v>
      </c>
      <c r="OOR262" s="12">
        <v>0</v>
      </c>
      <c r="OOS262" s="12">
        <v>0</v>
      </c>
      <c r="OOT262" s="12">
        <v>0</v>
      </c>
      <c r="OOU262" s="12">
        <v>0</v>
      </c>
      <c r="OOV262" s="12">
        <v>0</v>
      </c>
      <c r="OOW262" s="12">
        <v>0</v>
      </c>
      <c r="OOX262" s="12">
        <v>0</v>
      </c>
      <c r="OOY262" s="12">
        <v>0</v>
      </c>
      <c r="OOZ262" s="12">
        <v>0</v>
      </c>
      <c r="OPA262" s="12">
        <v>0</v>
      </c>
      <c r="OPB262" s="12">
        <v>0</v>
      </c>
      <c r="OPC262" s="12">
        <v>0</v>
      </c>
      <c r="OPD262" s="12">
        <v>0</v>
      </c>
      <c r="OPE262" s="12">
        <v>0</v>
      </c>
      <c r="OPF262" s="12">
        <v>0</v>
      </c>
      <c r="OPG262" s="12">
        <v>0</v>
      </c>
      <c r="OPH262" s="12">
        <v>0</v>
      </c>
      <c r="OPI262" s="12">
        <v>0</v>
      </c>
      <c r="OPJ262" s="12">
        <v>0</v>
      </c>
      <c r="OPK262" s="12">
        <v>0</v>
      </c>
      <c r="OPL262" s="12">
        <v>0</v>
      </c>
      <c r="OPM262" s="12">
        <v>0</v>
      </c>
      <c r="OPN262" s="12">
        <v>0</v>
      </c>
      <c r="OPO262" s="12">
        <v>0</v>
      </c>
      <c r="OPP262" s="12">
        <v>0</v>
      </c>
      <c r="OPQ262" s="12">
        <v>0</v>
      </c>
      <c r="OPR262" s="12">
        <v>0</v>
      </c>
      <c r="OPS262" s="12">
        <v>0</v>
      </c>
      <c r="OPT262" s="12">
        <v>0</v>
      </c>
      <c r="OPU262" s="12">
        <v>0</v>
      </c>
      <c r="OPV262" s="12">
        <v>0</v>
      </c>
      <c r="OPW262" s="12">
        <v>0</v>
      </c>
      <c r="OPX262" s="12">
        <v>0</v>
      </c>
      <c r="OPY262" s="12">
        <v>0</v>
      </c>
      <c r="OPZ262" s="12">
        <v>0</v>
      </c>
      <c r="OQA262" s="12">
        <v>0</v>
      </c>
      <c r="OQB262" s="12">
        <v>0</v>
      </c>
      <c r="OQC262" s="12">
        <v>0</v>
      </c>
      <c r="OQD262" s="12">
        <v>0</v>
      </c>
      <c r="OQE262" s="12">
        <v>0</v>
      </c>
      <c r="OQF262" s="12">
        <v>0</v>
      </c>
      <c r="OQG262" s="12">
        <v>0</v>
      </c>
      <c r="OQH262" s="12">
        <v>0</v>
      </c>
      <c r="OQI262" s="12">
        <v>0</v>
      </c>
      <c r="OQJ262" s="12">
        <v>0</v>
      </c>
      <c r="OQK262" s="12">
        <v>0</v>
      </c>
      <c r="OQL262" s="12">
        <v>0</v>
      </c>
      <c r="OQM262" s="12">
        <v>0</v>
      </c>
      <c r="OQN262" s="12">
        <v>0</v>
      </c>
      <c r="OQO262" s="12">
        <v>0</v>
      </c>
      <c r="OQP262" s="12">
        <v>0</v>
      </c>
      <c r="OQQ262" s="12">
        <v>0</v>
      </c>
      <c r="OQR262" s="12">
        <v>0</v>
      </c>
      <c r="OQS262" s="12">
        <v>0</v>
      </c>
      <c r="OQT262" s="12">
        <v>0</v>
      </c>
      <c r="OQU262" s="12">
        <v>0</v>
      </c>
      <c r="OQV262" s="12">
        <v>0</v>
      </c>
      <c r="OQW262" s="12">
        <v>0</v>
      </c>
      <c r="OQX262" s="12">
        <v>0</v>
      </c>
      <c r="OQY262" s="12">
        <v>0</v>
      </c>
      <c r="OQZ262" s="12">
        <v>0</v>
      </c>
      <c r="ORA262" s="12">
        <v>0</v>
      </c>
      <c r="ORB262" s="12">
        <v>0</v>
      </c>
      <c r="ORC262" s="12">
        <v>0</v>
      </c>
      <c r="ORD262" s="12">
        <v>0</v>
      </c>
      <c r="ORE262" s="12">
        <v>0</v>
      </c>
      <c r="ORF262" s="12">
        <v>0</v>
      </c>
      <c r="ORG262" s="12">
        <v>0</v>
      </c>
      <c r="ORH262" s="12">
        <v>0</v>
      </c>
      <c r="ORI262" s="12">
        <v>0</v>
      </c>
      <c r="ORJ262" s="12">
        <v>0</v>
      </c>
      <c r="ORK262" s="12">
        <v>0</v>
      </c>
      <c r="ORL262" s="12">
        <v>0</v>
      </c>
      <c r="ORM262" s="12">
        <v>0</v>
      </c>
      <c r="ORN262" s="12">
        <v>0</v>
      </c>
      <c r="ORO262" s="12">
        <v>0</v>
      </c>
      <c r="ORP262" s="12">
        <v>0</v>
      </c>
      <c r="ORQ262" s="12">
        <v>0</v>
      </c>
      <c r="ORR262" s="12">
        <v>0</v>
      </c>
      <c r="ORS262" s="12">
        <v>0</v>
      </c>
      <c r="ORT262" s="12">
        <v>0</v>
      </c>
      <c r="ORU262" s="12">
        <v>0</v>
      </c>
      <c r="ORV262" s="12">
        <v>0</v>
      </c>
      <c r="ORW262" s="12">
        <v>0</v>
      </c>
      <c r="ORX262" s="12">
        <v>0</v>
      </c>
      <c r="ORY262" s="12">
        <v>0</v>
      </c>
      <c r="ORZ262" s="12">
        <v>0</v>
      </c>
      <c r="OSA262" s="12">
        <v>0</v>
      </c>
      <c r="OSB262" s="12">
        <v>0</v>
      </c>
      <c r="OSC262" s="12">
        <v>0</v>
      </c>
      <c r="OSD262" s="12">
        <v>0</v>
      </c>
      <c r="OSE262" s="12">
        <v>0</v>
      </c>
      <c r="OSF262" s="12">
        <v>0</v>
      </c>
      <c r="OSG262" s="12">
        <v>0</v>
      </c>
      <c r="OSH262" s="12">
        <v>0</v>
      </c>
      <c r="OSI262" s="12">
        <v>0</v>
      </c>
      <c r="OSJ262" s="12">
        <v>0</v>
      </c>
      <c r="OSK262" s="12">
        <v>0</v>
      </c>
      <c r="OSL262" s="12">
        <v>0</v>
      </c>
      <c r="OSM262" s="12">
        <v>0</v>
      </c>
      <c r="OSN262" s="12">
        <v>0</v>
      </c>
      <c r="OSO262" s="12">
        <v>0</v>
      </c>
      <c r="OSP262" s="12">
        <v>0</v>
      </c>
      <c r="OSQ262" s="12">
        <v>0</v>
      </c>
      <c r="OSR262" s="12">
        <v>0</v>
      </c>
      <c r="OSS262" s="12">
        <v>0</v>
      </c>
      <c r="OST262" s="12">
        <v>0</v>
      </c>
      <c r="OSU262" s="12">
        <v>0</v>
      </c>
      <c r="OSV262" s="12">
        <v>0</v>
      </c>
      <c r="OSW262" s="12">
        <v>0</v>
      </c>
      <c r="OSX262" s="12">
        <v>0</v>
      </c>
      <c r="OSY262" s="12">
        <v>0</v>
      </c>
      <c r="OSZ262" s="12">
        <v>0</v>
      </c>
      <c r="OTA262" s="12">
        <v>0</v>
      </c>
      <c r="OTB262" s="12">
        <v>0</v>
      </c>
      <c r="OTC262" s="12">
        <v>0</v>
      </c>
      <c r="OTD262" s="12">
        <v>0</v>
      </c>
      <c r="OTE262" s="12">
        <v>0</v>
      </c>
      <c r="OTF262" s="12">
        <v>0</v>
      </c>
      <c r="OTG262" s="12">
        <v>0</v>
      </c>
      <c r="OTH262" s="12">
        <v>0</v>
      </c>
      <c r="OTI262" s="12">
        <v>0</v>
      </c>
      <c r="OTJ262" s="12">
        <v>0</v>
      </c>
      <c r="OTK262" s="12">
        <v>0</v>
      </c>
      <c r="OTL262" s="12">
        <v>0</v>
      </c>
      <c r="OTM262" s="12">
        <v>0</v>
      </c>
      <c r="OTN262" s="12">
        <v>0</v>
      </c>
      <c r="OTO262" s="12">
        <v>0</v>
      </c>
      <c r="OTP262" s="12">
        <v>0</v>
      </c>
      <c r="OTQ262" s="12">
        <v>0</v>
      </c>
      <c r="OTR262" s="12">
        <v>0</v>
      </c>
      <c r="OTS262" s="12">
        <v>0</v>
      </c>
      <c r="OTT262" s="12">
        <v>0</v>
      </c>
      <c r="OTU262" s="12">
        <v>0</v>
      </c>
      <c r="OTV262" s="12">
        <v>0</v>
      </c>
      <c r="OTW262" s="12">
        <v>0</v>
      </c>
      <c r="OTX262" s="12">
        <v>0</v>
      </c>
      <c r="OTY262" s="12">
        <v>0</v>
      </c>
      <c r="OTZ262" s="12">
        <v>0</v>
      </c>
      <c r="OUA262" s="12">
        <v>0</v>
      </c>
      <c r="OUB262" s="12">
        <v>0</v>
      </c>
      <c r="OUC262" s="12">
        <v>0</v>
      </c>
      <c r="OUD262" s="12">
        <v>0</v>
      </c>
      <c r="OUE262" s="12">
        <v>0</v>
      </c>
      <c r="OUF262" s="12">
        <v>0</v>
      </c>
      <c r="OUG262" s="12">
        <v>0</v>
      </c>
      <c r="OUH262" s="12">
        <v>0</v>
      </c>
      <c r="OUI262" s="12">
        <v>0</v>
      </c>
      <c r="OUJ262" s="12">
        <v>0</v>
      </c>
      <c r="OUK262" s="12">
        <v>0</v>
      </c>
      <c r="OUL262" s="12">
        <v>0</v>
      </c>
      <c r="OUM262" s="12">
        <v>0</v>
      </c>
      <c r="OUN262" s="12">
        <v>0</v>
      </c>
      <c r="OUO262" s="12">
        <v>0</v>
      </c>
      <c r="OUP262" s="12">
        <v>0</v>
      </c>
      <c r="OUQ262" s="12">
        <v>0</v>
      </c>
      <c r="OUR262" s="12">
        <v>0</v>
      </c>
      <c r="OUS262" s="12">
        <v>0</v>
      </c>
      <c r="OUT262" s="12">
        <v>0</v>
      </c>
      <c r="OUU262" s="12">
        <v>0</v>
      </c>
      <c r="OUV262" s="12">
        <v>0</v>
      </c>
      <c r="OUW262" s="12">
        <v>0</v>
      </c>
      <c r="OUX262" s="12">
        <v>0</v>
      </c>
      <c r="OUY262" s="12">
        <v>0</v>
      </c>
      <c r="OUZ262" s="12">
        <v>0</v>
      </c>
      <c r="OVA262" s="12">
        <v>0</v>
      </c>
      <c r="OVB262" s="12">
        <v>0</v>
      </c>
      <c r="OVC262" s="12">
        <v>0</v>
      </c>
      <c r="OVD262" s="12">
        <v>0</v>
      </c>
      <c r="OVE262" s="12">
        <v>0</v>
      </c>
      <c r="OVF262" s="12">
        <v>0</v>
      </c>
      <c r="OVG262" s="12">
        <v>0</v>
      </c>
      <c r="OVH262" s="12">
        <v>0</v>
      </c>
      <c r="OVI262" s="12">
        <v>0</v>
      </c>
      <c r="OVJ262" s="12">
        <v>0</v>
      </c>
      <c r="OVK262" s="12">
        <v>0</v>
      </c>
      <c r="OVL262" s="12">
        <v>0</v>
      </c>
      <c r="OVM262" s="12">
        <v>0</v>
      </c>
      <c r="OVN262" s="12">
        <v>0</v>
      </c>
      <c r="OVO262" s="12">
        <v>0</v>
      </c>
      <c r="OVP262" s="12">
        <v>0</v>
      </c>
      <c r="OVQ262" s="12">
        <v>0</v>
      </c>
      <c r="OVR262" s="12">
        <v>0</v>
      </c>
      <c r="OVS262" s="12">
        <v>0</v>
      </c>
      <c r="OVT262" s="12">
        <v>0</v>
      </c>
      <c r="OVU262" s="12">
        <v>0</v>
      </c>
      <c r="OVV262" s="12">
        <v>0</v>
      </c>
      <c r="OVW262" s="12">
        <v>0</v>
      </c>
      <c r="OVX262" s="12">
        <v>0</v>
      </c>
      <c r="OVY262" s="12">
        <v>0</v>
      </c>
      <c r="OVZ262" s="12">
        <v>0</v>
      </c>
      <c r="OWA262" s="12">
        <v>0</v>
      </c>
      <c r="OWB262" s="12">
        <v>0</v>
      </c>
      <c r="OWC262" s="12">
        <v>0</v>
      </c>
      <c r="OWD262" s="12">
        <v>0</v>
      </c>
      <c r="OWE262" s="12">
        <v>0</v>
      </c>
      <c r="OWF262" s="12">
        <v>0</v>
      </c>
      <c r="OWG262" s="12">
        <v>0</v>
      </c>
      <c r="OWH262" s="12">
        <v>0</v>
      </c>
      <c r="OWI262" s="12">
        <v>0</v>
      </c>
      <c r="OWJ262" s="12">
        <v>0</v>
      </c>
      <c r="OWK262" s="12">
        <v>0</v>
      </c>
      <c r="OWL262" s="12">
        <v>0</v>
      </c>
      <c r="OWM262" s="12">
        <v>0</v>
      </c>
      <c r="OWN262" s="12">
        <v>0</v>
      </c>
      <c r="OWO262" s="12">
        <v>0</v>
      </c>
      <c r="OWP262" s="12">
        <v>0</v>
      </c>
      <c r="OWQ262" s="12">
        <v>0</v>
      </c>
      <c r="OWR262" s="12">
        <v>0</v>
      </c>
      <c r="OWS262" s="12">
        <v>0</v>
      </c>
      <c r="OWT262" s="12">
        <v>0</v>
      </c>
      <c r="OWU262" s="12">
        <v>0</v>
      </c>
      <c r="OWV262" s="12">
        <v>0</v>
      </c>
      <c r="OWW262" s="12">
        <v>0</v>
      </c>
      <c r="OWX262" s="12">
        <v>0</v>
      </c>
      <c r="OWY262" s="12">
        <v>0</v>
      </c>
      <c r="OWZ262" s="12">
        <v>0</v>
      </c>
      <c r="OXA262" s="12">
        <v>0</v>
      </c>
      <c r="OXB262" s="12">
        <v>0</v>
      </c>
      <c r="OXC262" s="12">
        <v>0</v>
      </c>
      <c r="OXD262" s="12">
        <v>0</v>
      </c>
      <c r="OXE262" s="12">
        <v>0</v>
      </c>
      <c r="OXF262" s="12">
        <v>0</v>
      </c>
      <c r="OXG262" s="12">
        <v>0</v>
      </c>
      <c r="OXH262" s="12">
        <v>0</v>
      </c>
      <c r="OXI262" s="12">
        <v>0</v>
      </c>
      <c r="OXJ262" s="12">
        <v>0</v>
      </c>
      <c r="OXK262" s="12">
        <v>0</v>
      </c>
      <c r="OXL262" s="12">
        <v>0</v>
      </c>
      <c r="OXM262" s="12">
        <v>0</v>
      </c>
      <c r="OXN262" s="12">
        <v>0</v>
      </c>
      <c r="OXO262" s="12">
        <v>0</v>
      </c>
      <c r="OXP262" s="12">
        <v>0</v>
      </c>
      <c r="OXQ262" s="12">
        <v>0</v>
      </c>
      <c r="OXR262" s="12">
        <v>0</v>
      </c>
      <c r="OXS262" s="12">
        <v>0</v>
      </c>
      <c r="OXT262" s="12">
        <v>0</v>
      </c>
      <c r="OXU262" s="12">
        <v>0</v>
      </c>
      <c r="OXV262" s="12">
        <v>0</v>
      </c>
      <c r="OXW262" s="12">
        <v>0</v>
      </c>
      <c r="OXX262" s="12">
        <v>0</v>
      </c>
      <c r="OXY262" s="12">
        <v>0</v>
      </c>
      <c r="OXZ262" s="12">
        <v>0</v>
      </c>
      <c r="OYA262" s="12">
        <v>0</v>
      </c>
      <c r="OYB262" s="12">
        <v>0</v>
      </c>
      <c r="OYC262" s="12">
        <v>0</v>
      </c>
      <c r="OYD262" s="12">
        <v>0</v>
      </c>
      <c r="OYE262" s="12">
        <v>0</v>
      </c>
      <c r="OYF262" s="12">
        <v>0</v>
      </c>
      <c r="OYG262" s="12">
        <v>0</v>
      </c>
      <c r="OYH262" s="12">
        <v>0</v>
      </c>
      <c r="OYI262" s="12">
        <v>0</v>
      </c>
      <c r="OYJ262" s="12">
        <v>0</v>
      </c>
      <c r="OYK262" s="12">
        <v>0</v>
      </c>
      <c r="OYL262" s="12">
        <v>0</v>
      </c>
      <c r="OYM262" s="12">
        <v>0</v>
      </c>
      <c r="OYN262" s="12">
        <v>0</v>
      </c>
      <c r="OYO262" s="12">
        <v>0</v>
      </c>
      <c r="OYP262" s="12">
        <v>0</v>
      </c>
      <c r="OYQ262" s="12">
        <v>0</v>
      </c>
      <c r="OYR262" s="12">
        <v>0</v>
      </c>
      <c r="OYS262" s="12">
        <v>0</v>
      </c>
      <c r="OYT262" s="12">
        <v>0</v>
      </c>
      <c r="OYU262" s="12">
        <v>0</v>
      </c>
      <c r="OYV262" s="12">
        <v>0</v>
      </c>
      <c r="OYW262" s="12">
        <v>0</v>
      </c>
      <c r="OYX262" s="12">
        <v>0</v>
      </c>
      <c r="OYY262" s="12">
        <v>0</v>
      </c>
      <c r="OYZ262" s="12">
        <v>0</v>
      </c>
      <c r="OZA262" s="12">
        <v>0</v>
      </c>
      <c r="OZB262" s="12">
        <v>0</v>
      </c>
      <c r="OZC262" s="12">
        <v>0</v>
      </c>
      <c r="OZD262" s="12">
        <v>0</v>
      </c>
      <c r="OZE262" s="12">
        <v>0</v>
      </c>
      <c r="OZF262" s="12">
        <v>0</v>
      </c>
      <c r="OZG262" s="12">
        <v>0</v>
      </c>
      <c r="OZH262" s="12">
        <v>0</v>
      </c>
      <c r="OZI262" s="12">
        <v>0</v>
      </c>
      <c r="OZJ262" s="12">
        <v>0</v>
      </c>
      <c r="OZK262" s="12">
        <v>0</v>
      </c>
      <c r="OZL262" s="12">
        <v>0</v>
      </c>
      <c r="OZM262" s="12">
        <v>0</v>
      </c>
      <c r="OZN262" s="12">
        <v>0</v>
      </c>
      <c r="OZO262" s="12">
        <v>0</v>
      </c>
      <c r="OZP262" s="12">
        <v>0</v>
      </c>
      <c r="OZQ262" s="12">
        <v>0</v>
      </c>
      <c r="OZR262" s="12">
        <v>0</v>
      </c>
      <c r="OZS262" s="12">
        <v>0</v>
      </c>
      <c r="OZT262" s="12">
        <v>0</v>
      </c>
      <c r="OZU262" s="12">
        <v>0</v>
      </c>
      <c r="OZV262" s="12">
        <v>0</v>
      </c>
      <c r="OZW262" s="12">
        <v>0</v>
      </c>
      <c r="OZX262" s="12">
        <v>0</v>
      </c>
      <c r="OZY262" s="12">
        <v>0</v>
      </c>
      <c r="OZZ262" s="12">
        <v>0</v>
      </c>
      <c r="PAA262" s="12">
        <v>0</v>
      </c>
      <c r="PAB262" s="12">
        <v>0</v>
      </c>
      <c r="PAC262" s="12">
        <v>0</v>
      </c>
      <c r="PAD262" s="12">
        <v>0</v>
      </c>
      <c r="PAE262" s="12">
        <v>0</v>
      </c>
      <c r="PAF262" s="12">
        <v>0</v>
      </c>
      <c r="PAG262" s="12">
        <v>0</v>
      </c>
      <c r="PAH262" s="12">
        <v>0</v>
      </c>
      <c r="PAI262" s="12">
        <v>0</v>
      </c>
      <c r="PAJ262" s="12">
        <v>0</v>
      </c>
      <c r="PAK262" s="12">
        <v>0</v>
      </c>
      <c r="PAL262" s="12">
        <v>0</v>
      </c>
      <c r="PAM262" s="12">
        <v>0</v>
      </c>
      <c r="PAN262" s="12">
        <v>0</v>
      </c>
      <c r="PAO262" s="12">
        <v>0</v>
      </c>
      <c r="PAP262" s="12">
        <v>0</v>
      </c>
      <c r="PAQ262" s="12">
        <v>0</v>
      </c>
      <c r="PAR262" s="12">
        <v>0</v>
      </c>
      <c r="PAS262" s="12">
        <v>0</v>
      </c>
      <c r="PAT262" s="12">
        <v>0</v>
      </c>
      <c r="PAU262" s="12">
        <v>0</v>
      </c>
      <c r="PAV262" s="12">
        <v>0</v>
      </c>
      <c r="PAW262" s="12">
        <v>0</v>
      </c>
      <c r="PAX262" s="12">
        <v>0</v>
      </c>
      <c r="PAY262" s="12">
        <v>0</v>
      </c>
      <c r="PAZ262" s="12">
        <v>0</v>
      </c>
      <c r="PBA262" s="12">
        <v>0</v>
      </c>
      <c r="PBB262" s="12">
        <v>0</v>
      </c>
      <c r="PBC262" s="12">
        <v>0</v>
      </c>
      <c r="PBD262" s="12">
        <v>0</v>
      </c>
      <c r="PBE262" s="12">
        <v>0</v>
      </c>
      <c r="PBF262" s="12">
        <v>0</v>
      </c>
      <c r="PBG262" s="12">
        <v>0</v>
      </c>
      <c r="PBH262" s="12">
        <v>0</v>
      </c>
      <c r="PBI262" s="12">
        <v>0</v>
      </c>
      <c r="PBJ262" s="12">
        <v>0</v>
      </c>
      <c r="PBK262" s="12">
        <v>0</v>
      </c>
      <c r="PBL262" s="12">
        <v>0</v>
      </c>
      <c r="PBM262" s="12">
        <v>0</v>
      </c>
      <c r="PBN262" s="12">
        <v>0</v>
      </c>
      <c r="PBO262" s="12">
        <v>0</v>
      </c>
      <c r="PBP262" s="12">
        <v>0</v>
      </c>
      <c r="PBQ262" s="12">
        <v>0</v>
      </c>
      <c r="PBR262" s="12">
        <v>0</v>
      </c>
      <c r="PBS262" s="12">
        <v>0</v>
      </c>
      <c r="PBT262" s="12">
        <v>0</v>
      </c>
      <c r="PBU262" s="12">
        <v>0</v>
      </c>
      <c r="PBV262" s="12">
        <v>0</v>
      </c>
      <c r="PBW262" s="12">
        <v>0</v>
      </c>
      <c r="PBX262" s="12">
        <v>0</v>
      </c>
      <c r="PBY262" s="12">
        <v>0</v>
      </c>
      <c r="PBZ262" s="12">
        <v>0</v>
      </c>
      <c r="PCA262" s="12">
        <v>0</v>
      </c>
      <c r="PCB262" s="12">
        <v>0</v>
      </c>
      <c r="PCC262" s="12">
        <v>0</v>
      </c>
      <c r="PCD262" s="12">
        <v>0</v>
      </c>
      <c r="PCE262" s="12">
        <v>0</v>
      </c>
      <c r="PCF262" s="12">
        <v>0</v>
      </c>
      <c r="PCG262" s="12">
        <v>0</v>
      </c>
      <c r="PCH262" s="12">
        <v>0</v>
      </c>
      <c r="PCI262" s="12">
        <v>0</v>
      </c>
      <c r="PCJ262" s="12">
        <v>0</v>
      </c>
      <c r="PCK262" s="12">
        <v>0</v>
      </c>
      <c r="PCL262" s="12">
        <v>0</v>
      </c>
      <c r="PCM262" s="12">
        <v>0</v>
      </c>
      <c r="PCN262" s="12">
        <v>0</v>
      </c>
      <c r="PCO262" s="12">
        <v>0</v>
      </c>
      <c r="PCP262" s="12">
        <v>0</v>
      </c>
      <c r="PCQ262" s="12">
        <v>0</v>
      </c>
      <c r="PCR262" s="12">
        <v>0</v>
      </c>
      <c r="PCS262" s="12">
        <v>0</v>
      </c>
      <c r="PCT262" s="12">
        <v>0</v>
      </c>
      <c r="PCU262" s="12">
        <v>0</v>
      </c>
      <c r="PCV262" s="12">
        <v>0</v>
      </c>
      <c r="PCW262" s="12">
        <v>0</v>
      </c>
      <c r="PCX262" s="12">
        <v>0</v>
      </c>
      <c r="PCY262" s="12">
        <v>0</v>
      </c>
      <c r="PCZ262" s="12">
        <v>0</v>
      </c>
      <c r="PDA262" s="12">
        <v>0</v>
      </c>
      <c r="PDB262" s="12">
        <v>0</v>
      </c>
      <c r="PDC262" s="12">
        <v>0</v>
      </c>
      <c r="PDD262" s="12">
        <v>0</v>
      </c>
      <c r="PDE262" s="12">
        <v>0</v>
      </c>
      <c r="PDF262" s="12">
        <v>0</v>
      </c>
      <c r="PDG262" s="12">
        <v>0</v>
      </c>
      <c r="PDH262" s="12">
        <v>0</v>
      </c>
      <c r="PDI262" s="12">
        <v>0</v>
      </c>
      <c r="PDJ262" s="12">
        <v>0</v>
      </c>
      <c r="PDK262" s="12">
        <v>0</v>
      </c>
      <c r="PDL262" s="12">
        <v>0</v>
      </c>
      <c r="PDM262" s="12">
        <v>0</v>
      </c>
      <c r="PDN262" s="12">
        <v>0</v>
      </c>
      <c r="PDO262" s="12">
        <v>0</v>
      </c>
      <c r="PDP262" s="12">
        <v>0</v>
      </c>
      <c r="PDQ262" s="12">
        <v>0</v>
      </c>
      <c r="PDR262" s="12">
        <v>0</v>
      </c>
      <c r="PDS262" s="12">
        <v>0</v>
      </c>
      <c r="PDT262" s="12">
        <v>0</v>
      </c>
      <c r="PDU262" s="12">
        <v>0</v>
      </c>
      <c r="PDV262" s="12">
        <v>0</v>
      </c>
      <c r="PDW262" s="12">
        <v>0</v>
      </c>
      <c r="PDX262" s="12">
        <v>0</v>
      </c>
      <c r="PDY262" s="12">
        <v>0</v>
      </c>
      <c r="PDZ262" s="12">
        <v>0</v>
      </c>
      <c r="PEA262" s="12">
        <v>0</v>
      </c>
      <c r="PEB262" s="12">
        <v>0</v>
      </c>
      <c r="PEC262" s="12">
        <v>0</v>
      </c>
      <c r="PED262" s="12">
        <v>0</v>
      </c>
      <c r="PEE262" s="12">
        <v>0</v>
      </c>
      <c r="PEF262" s="12">
        <v>0</v>
      </c>
      <c r="PEG262" s="12">
        <v>0</v>
      </c>
      <c r="PEH262" s="12">
        <v>0</v>
      </c>
      <c r="PEI262" s="12">
        <v>0</v>
      </c>
      <c r="PEJ262" s="12">
        <v>0</v>
      </c>
      <c r="PEK262" s="12">
        <v>0</v>
      </c>
      <c r="PEL262" s="12">
        <v>0</v>
      </c>
      <c r="PEM262" s="12">
        <v>0</v>
      </c>
      <c r="PEN262" s="12">
        <v>0</v>
      </c>
      <c r="PEO262" s="12">
        <v>0</v>
      </c>
      <c r="PEP262" s="12">
        <v>0</v>
      </c>
      <c r="PEQ262" s="12">
        <v>0</v>
      </c>
      <c r="PER262" s="12">
        <v>0</v>
      </c>
      <c r="PES262" s="12">
        <v>0</v>
      </c>
      <c r="PET262" s="12">
        <v>0</v>
      </c>
      <c r="PEU262" s="12">
        <v>0</v>
      </c>
      <c r="PEV262" s="12">
        <v>0</v>
      </c>
      <c r="PEW262" s="12">
        <v>0</v>
      </c>
      <c r="PEX262" s="12">
        <v>0</v>
      </c>
      <c r="PEY262" s="12">
        <v>0</v>
      </c>
      <c r="PEZ262" s="12">
        <v>0</v>
      </c>
      <c r="PFA262" s="12">
        <v>0</v>
      </c>
      <c r="PFB262" s="12">
        <v>0</v>
      </c>
      <c r="PFC262" s="12">
        <v>0</v>
      </c>
      <c r="PFD262" s="12">
        <v>0</v>
      </c>
      <c r="PFE262" s="12">
        <v>0</v>
      </c>
      <c r="PFF262" s="12">
        <v>0</v>
      </c>
      <c r="PFG262" s="12">
        <v>0</v>
      </c>
      <c r="PFH262" s="12">
        <v>0</v>
      </c>
      <c r="PFI262" s="12">
        <v>0</v>
      </c>
      <c r="PFJ262" s="12">
        <v>0</v>
      </c>
      <c r="PFK262" s="12">
        <v>0</v>
      </c>
      <c r="PFL262" s="12">
        <v>0</v>
      </c>
      <c r="PFM262" s="12">
        <v>0</v>
      </c>
      <c r="PFN262" s="12">
        <v>0</v>
      </c>
      <c r="PFO262" s="12">
        <v>0</v>
      </c>
      <c r="PFP262" s="12">
        <v>0</v>
      </c>
      <c r="PFQ262" s="12">
        <v>0</v>
      </c>
      <c r="PFR262" s="12">
        <v>0</v>
      </c>
      <c r="PFS262" s="12">
        <v>0</v>
      </c>
      <c r="PFT262" s="12">
        <v>0</v>
      </c>
      <c r="PFU262" s="12">
        <v>0</v>
      </c>
      <c r="PFV262" s="12">
        <v>0</v>
      </c>
      <c r="PFW262" s="12">
        <v>0</v>
      </c>
      <c r="PFX262" s="12">
        <v>0</v>
      </c>
      <c r="PFY262" s="12">
        <v>0</v>
      </c>
      <c r="PFZ262" s="12">
        <v>0</v>
      </c>
      <c r="PGA262" s="12">
        <v>0</v>
      </c>
      <c r="PGB262" s="12">
        <v>0</v>
      </c>
      <c r="PGC262" s="12">
        <v>0</v>
      </c>
      <c r="PGD262" s="12">
        <v>0</v>
      </c>
      <c r="PGE262" s="12">
        <v>0</v>
      </c>
      <c r="PGF262" s="12">
        <v>0</v>
      </c>
      <c r="PGG262" s="12">
        <v>0</v>
      </c>
      <c r="PGH262" s="12">
        <v>0</v>
      </c>
      <c r="PGI262" s="12">
        <v>0</v>
      </c>
      <c r="PGJ262" s="12">
        <v>0</v>
      </c>
      <c r="PGK262" s="12">
        <v>0</v>
      </c>
      <c r="PGL262" s="12">
        <v>0</v>
      </c>
      <c r="PGM262" s="12">
        <v>0</v>
      </c>
      <c r="PGN262" s="12">
        <v>0</v>
      </c>
      <c r="PGO262" s="12">
        <v>0</v>
      </c>
      <c r="PGP262" s="12">
        <v>0</v>
      </c>
      <c r="PGQ262" s="12">
        <v>0</v>
      </c>
      <c r="PGR262" s="12">
        <v>0</v>
      </c>
      <c r="PGS262" s="12">
        <v>0</v>
      </c>
      <c r="PGT262" s="12">
        <v>0</v>
      </c>
      <c r="PGU262" s="12">
        <v>0</v>
      </c>
      <c r="PGV262" s="12">
        <v>0</v>
      </c>
      <c r="PGW262" s="12">
        <v>0</v>
      </c>
      <c r="PGX262" s="12">
        <v>0</v>
      </c>
      <c r="PGY262" s="12">
        <v>0</v>
      </c>
      <c r="PGZ262" s="12">
        <v>0</v>
      </c>
      <c r="PHA262" s="12">
        <v>0</v>
      </c>
      <c r="PHB262" s="12">
        <v>0</v>
      </c>
      <c r="PHC262" s="12">
        <v>0</v>
      </c>
      <c r="PHD262" s="12">
        <v>0</v>
      </c>
      <c r="PHE262" s="12">
        <v>0</v>
      </c>
      <c r="PHF262" s="12">
        <v>0</v>
      </c>
      <c r="PHG262" s="12">
        <v>0</v>
      </c>
      <c r="PHH262" s="12">
        <v>0</v>
      </c>
      <c r="PHI262" s="12">
        <v>0</v>
      </c>
      <c r="PHJ262" s="12">
        <v>0</v>
      </c>
      <c r="PHK262" s="12">
        <v>0</v>
      </c>
      <c r="PHL262" s="12">
        <v>0</v>
      </c>
      <c r="PHM262" s="12">
        <v>0</v>
      </c>
      <c r="PHN262" s="12">
        <v>0</v>
      </c>
      <c r="PHO262" s="12">
        <v>0</v>
      </c>
      <c r="PHP262" s="12">
        <v>0</v>
      </c>
      <c r="PHQ262" s="12">
        <v>0</v>
      </c>
      <c r="PHR262" s="12">
        <v>0</v>
      </c>
      <c r="PHS262" s="12">
        <v>0</v>
      </c>
      <c r="PHT262" s="12">
        <v>0</v>
      </c>
      <c r="PHU262" s="12">
        <v>0</v>
      </c>
      <c r="PHV262" s="12">
        <v>0</v>
      </c>
      <c r="PHW262" s="12">
        <v>0</v>
      </c>
      <c r="PHX262" s="12">
        <v>0</v>
      </c>
      <c r="PHY262" s="12">
        <v>0</v>
      </c>
      <c r="PHZ262" s="12">
        <v>0</v>
      </c>
      <c r="PIA262" s="12">
        <v>0</v>
      </c>
      <c r="PIB262" s="12">
        <v>0</v>
      </c>
      <c r="PIC262" s="12">
        <v>0</v>
      </c>
      <c r="PID262" s="12">
        <v>0</v>
      </c>
      <c r="PIE262" s="12">
        <v>0</v>
      </c>
      <c r="PIF262" s="12">
        <v>0</v>
      </c>
      <c r="PIG262" s="12">
        <v>0</v>
      </c>
      <c r="PIH262" s="12">
        <v>0</v>
      </c>
      <c r="PII262" s="12">
        <v>0</v>
      </c>
      <c r="PIJ262" s="12">
        <v>0</v>
      </c>
      <c r="PIK262" s="12">
        <v>0</v>
      </c>
      <c r="PIL262" s="12">
        <v>0</v>
      </c>
      <c r="PIM262" s="12">
        <v>0</v>
      </c>
      <c r="PIN262" s="12">
        <v>0</v>
      </c>
      <c r="PIO262" s="12">
        <v>0</v>
      </c>
      <c r="PIP262" s="12">
        <v>0</v>
      </c>
      <c r="PIQ262" s="12">
        <v>0</v>
      </c>
      <c r="PIR262" s="12">
        <v>0</v>
      </c>
      <c r="PIS262" s="12">
        <v>0</v>
      </c>
      <c r="PIT262" s="12">
        <v>0</v>
      </c>
      <c r="PIU262" s="12">
        <v>0</v>
      </c>
      <c r="PIV262" s="12">
        <v>0</v>
      </c>
      <c r="PIW262" s="12">
        <v>0</v>
      </c>
      <c r="PIX262" s="12">
        <v>0</v>
      </c>
      <c r="PIY262" s="12">
        <v>0</v>
      </c>
      <c r="PIZ262" s="12">
        <v>0</v>
      </c>
      <c r="PJA262" s="12">
        <v>0</v>
      </c>
      <c r="PJB262" s="12">
        <v>0</v>
      </c>
      <c r="PJC262" s="12">
        <v>0</v>
      </c>
      <c r="PJD262" s="12">
        <v>0</v>
      </c>
      <c r="PJE262" s="12">
        <v>0</v>
      </c>
      <c r="PJF262" s="12">
        <v>0</v>
      </c>
      <c r="PJG262" s="12">
        <v>0</v>
      </c>
      <c r="PJH262" s="12">
        <v>0</v>
      </c>
      <c r="PJI262" s="12">
        <v>0</v>
      </c>
      <c r="PJJ262" s="12">
        <v>0</v>
      </c>
      <c r="PJK262" s="12">
        <v>0</v>
      </c>
      <c r="PJL262" s="12">
        <v>0</v>
      </c>
      <c r="PJM262" s="12">
        <v>0</v>
      </c>
      <c r="PJN262" s="12">
        <v>0</v>
      </c>
      <c r="PJO262" s="12">
        <v>0</v>
      </c>
      <c r="PJP262" s="12">
        <v>0</v>
      </c>
      <c r="PJQ262" s="12">
        <v>0</v>
      </c>
      <c r="PJR262" s="12">
        <v>0</v>
      </c>
      <c r="PJS262" s="12">
        <v>0</v>
      </c>
      <c r="PJT262" s="12">
        <v>0</v>
      </c>
      <c r="PJU262" s="12">
        <v>0</v>
      </c>
      <c r="PJV262" s="12">
        <v>0</v>
      </c>
      <c r="PJW262" s="12">
        <v>0</v>
      </c>
      <c r="PJX262" s="12">
        <v>0</v>
      </c>
      <c r="PJY262" s="12">
        <v>0</v>
      </c>
      <c r="PJZ262" s="12">
        <v>0</v>
      </c>
      <c r="PKA262" s="12">
        <v>0</v>
      </c>
      <c r="PKB262" s="12">
        <v>0</v>
      </c>
      <c r="PKC262" s="12">
        <v>0</v>
      </c>
      <c r="PKD262" s="12">
        <v>0</v>
      </c>
      <c r="PKE262" s="12">
        <v>0</v>
      </c>
      <c r="PKF262" s="12">
        <v>0</v>
      </c>
      <c r="PKG262" s="12">
        <v>0</v>
      </c>
      <c r="PKH262" s="12">
        <v>0</v>
      </c>
      <c r="PKI262" s="12">
        <v>0</v>
      </c>
      <c r="PKJ262" s="12">
        <v>0</v>
      </c>
      <c r="PKK262" s="12">
        <v>0</v>
      </c>
      <c r="PKL262" s="12">
        <v>0</v>
      </c>
      <c r="PKM262" s="12">
        <v>0</v>
      </c>
      <c r="PKN262" s="12">
        <v>0</v>
      </c>
      <c r="PKO262" s="12">
        <v>0</v>
      </c>
      <c r="PKP262" s="12">
        <v>0</v>
      </c>
      <c r="PKQ262" s="12">
        <v>0</v>
      </c>
      <c r="PKR262" s="12">
        <v>0</v>
      </c>
      <c r="PKS262" s="12">
        <v>0</v>
      </c>
      <c r="PKT262" s="12">
        <v>0</v>
      </c>
      <c r="PKU262" s="12">
        <v>0</v>
      </c>
      <c r="PKV262" s="12">
        <v>0</v>
      </c>
      <c r="PKW262" s="12">
        <v>0</v>
      </c>
      <c r="PKX262" s="12">
        <v>0</v>
      </c>
      <c r="PKY262" s="12">
        <v>0</v>
      </c>
      <c r="PKZ262" s="12">
        <v>0</v>
      </c>
      <c r="PLA262" s="12">
        <v>0</v>
      </c>
      <c r="PLB262" s="12">
        <v>0</v>
      </c>
      <c r="PLC262" s="12">
        <v>0</v>
      </c>
      <c r="PLD262" s="12">
        <v>0</v>
      </c>
      <c r="PLE262" s="12">
        <v>0</v>
      </c>
      <c r="PLF262" s="12">
        <v>0</v>
      </c>
      <c r="PLG262" s="12">
        <v>0</v>
      </c>
      <c r="PLH262" s="12">
        <v>0</v>
      </c>
      <c r="PLI262" s="12">
        <v>0</v>
      </c>
      <c r="PLJ262" s="12">
        <v>0</v>
      </c>
      <c r="PLK262" s="12">
        <v>0</v>
      </c>
      <c r="PLL262" s="12">
        <v>0</v>
      </c>
      <c r="PLM262" s="12">
        <v>0</v>
      </c>
      <c r="PLN262" s="12">
        <v>0</v>
      </c>
      <c r="PLO262" s="12">
        <v>0</v>
      </c>
      <c r="PLP262" s="12">
        <v>0</v>
      </c>
      <c r="PLQ262" s="12">
        <v>0</v>
      </c>
      <c r="PLR262" s="12">
        <v>0</v>
      </c>
      <c r="PLS262" s="12">
        <v>0</v>
      </c>
      <c r="PLT262" s="12">
        <v>0</v>
      </c>
      <c r="PLU262" s="12">
        <v>0</v>
      </c>
      <c r="PLV262" s="12">
        <v>0</v>
      </c>
      <c r="PLW262" s="12">
        <v>0</v>
      </c>
      <c r="PLX262" s="12">
        <v>0</v>
      </c>
      <c r="PLY262" s="12">
        <v>0</v>
      </c>
      <c r="PLZ262" s="12">
        <v>0</v>
      </c>
      <c r="PMA262" s="12">
        <v>0</v>
      </c>
      <c r="PMB262" s="12">
        <v>0</v>
      </c>
      <c r="PMC262" s="12">
        <v>0</v>
      </c>
      <c r="PMD262" s="12">
        <v>0</v>
      </c>
      <c r="PME262" s="12">
        <v>0</v>
      </c>
      <c r="PMF262" s="12">
        <v>0</v>
      </c>
      <c r="PMG262" s="12">
        <v>0</v>
      </c>
      <c r="PMH262" s="12">
        <v>0</v>
      </c>
      <c r="PMI262" s="12">
        <v>0</v>
      </c>
      <c r="PMJ262" s="12">
        <v>0</v>
      </c>
      <c r="PMK262" s="12">
        <v>0</v>
      </c>
      <c r="PML262" s="12">
        <v>0</v>
      </c>
      <c r="PMM262" s="12">
        <v>0</v>
      </c>
      <c r="PMN262" s="12">
        <v>0</v>
      </c>
      <c r="PMO262" s="12">
        <v>0</v>
      </c>
      <c r="PMP262" s="12">
        <v>0</v>
      </c>
      <c r="PMQ262" s="12">
        <v>0</v>
      </c>
      <c r="PMR262" s="12">
        <v>0</v>
      </c>
      <c r="PMS262" s="12">
        <v>0</v>
      </c>
      <c r="PMT262" s="12">
        <v>0</v>
      </c>
      <c r="PMU262" s="12">
        <v>0</v>
      </c>
      <c r="PMV262" s="12">
        <v>0</v>
      </c>
      <c r="PMW262" s="12">
        <v>0</v>
      </c>
      <c r="PMX262" s="12">
        <v>0</v>
      </c>
      <c r="PMY262" s="12">
        <v>0</v>
      </c>
      <c r="PMZ262" s="12">
        <v>0</v>
      </c>
      <c r="PNA262" s="12">
        <v>0</v>
      </c>
      <c r="PNB262" s="12">
        <v>0</v>
      </c>
      <c r="PNC262" s="12">
        <v>0</v>
      </c>
      <c r="PND262" s="12">
        <v>0</v>
      </c>
      <c r="PNE262" s="12">
        <v>0</v>
      </c>
      <c r="PNF262" s="12">
        <v>0</v>
      </c>
      <c r="PNG262" s="12">
        <v>0</v>
      </c>
      <c r="PNH262" s="12">
        <v>0</v>
      </c>
      <c r="PNI262" s="12">
        <v>0</v>
      </c>
      <c r="PNJ262" s="12">
        <v>0</v>
      </c>
      <c r="PNK262" s="12">
        <v>0</v>
      </c>
      <c r="PNL262" s="12">
        <v>0</v>
      </c>
      <c r="PNM262" s="12">
        <v>0</v>
      </c>
      <c r="PNN262" s="12">
        <v>0</v>
      </c>
      <c r="PNO262" s="12">
        <v>0</v>
      </c>
      <c r="PNP262" s="12">
        <v>0</v>
      </c>
      <c r="PNQ262" s="12">
        <v>0</v>
      </c>
      <c r="PNR262" s="12">
        <v>0</v>
      </c>
      <c r="PNS262" s="12">
        <v>0</v>
      </c>
      <c r="PNT262" s="12">
        <v>0</v>
      </c>
      <c r="PNU262" s="12">
        <v>0</v>
      </c>
      <c r="PNV262" s="12">
        <v>0</v>
      </c>
      <c r="PNW262" s="12">
        <v>0</v>
      </c>
      <c r="PNX262" s="12">
        <v>0</v>
      </c>
      <c r="PNY262" s="12">
        <v>0</v>
      </c>
      <c r="PNZ262" s="12">
        <v>0</v>
      </c>
      <c r="POA262" s="12">
        <v>0</v>
      </c>
      <c r="POB262" s="12">
        <v>0</v>
      </c>
      <c r="POC262" s="12">
        <v>0</v>
      </c>
      <c r="POD262" s="12">
        <v>0</v>
      </c>
      <c r="POE262" s="12">
        <v>0</v>
      </c>
      <c r="POF262" s="12">
        <v>0</v>
      </c>
      <c r="POG262" s="12">
        <v>0</v>
      </c>
      <c r="POH262" s="12">
        <v>0</v>
      </c>
      <c r="POI262" s="12">
        <v>0</v>
      </c>
      <c r="POJ262" s="12">
        <v>0</v>
      </c>
      <c r="POK262" s="12">
        <v>0</v>
      </c>
      <c r="POL262" s="12">
        <v>0</v>
      </c>
      <c r="POM262" s="12">
        <v>0</v>
      </c>
      <c r="PON262" s="12">
        <v>0</v>
      </c>
      <c r="POO262" s="12">
        <v>0</v>
      </c>
      <c r="POP262" s="12">
        <v>0</v>
      </c>
      <c r="POQ262" s="12">
        <v>0</v>
      </c>
      <c r="POR262" s="12">
        <v>0</v>
      </c>
      <c r="POS262" s="12">
        <v>0</v>
      </c>
      <c r="POT262" s="12">
        <v>0</v>
      </c>
      <c r="POU262" s="12">
        <v>0</v>
      </c>
      <c r="POV262" s="12">
        <v>0</v>
      </c>
      <c r="POW262" s="12">
        <v>0</v>
      </c>
      <c r="POX262" s="12">
        <v>0</v>
      </c>
      <c r="POY262" s="12">
        <v>0</v>
      </c>
      <c r="POZ262" s="12">
        <v>0</v>
      </c>
      <c r="PPA262" s="12">
        <v>0</v>
      </c>
      <c r="PPB262" s="12">
        <v>0</v>
      </c>
      <c r="PPC262" s="12">
        <v>0</v>
      </c>
      <c r="PPD262" s="12">
        <v>0</v>
      </c>
      <c r="PPE262" s="12">
        <v>0</v>
      </c>
      <c r="PPF262" s="12">
        <v>0</v>
      </c>
      <c r="PPG262" s="12">
        <v>0</v>
      </c>
      <c r="PPH262" s="12">
        <v>0</v>
      </c>
      <c r="PPI262" s="12">
        <v>0</v>
      </c>
      <c r="PPJ262" s="12">
        <v>0</v>
      </c>
      <c r="PPK262" s="12">
        <v>0</v>
      </c>
      <c r="PPL262" s="12">
        <v>0</v>
      </c>
      <c r="PPM262" s="12">
        <v>0</v>
      </c>
      <c r="PPN262" s="12">
        <v>0</v>
      </c>
      <c r="PPO262" s="12">
        <v>0</v>
      </c>
      <c r="PPP262" s="12">
        <v>0</v>
      </c>
      <c r="PPQ262" s="12">
        <v>0</v>
      </c>
      <c r="PPR262" s="12">
        <v>0</v>
      </c>
      <c r="PPS262" s="12">
        <v>0</v>
      </c>
      <c r="PPT262" s="12">
        <v>0</v>
      </c>
      <c r="PPU262" s="12">
        <v>0</v>
      </c>
      <c r="PPV262" s="12">
        <v>0</v>
      </c>
      <c r="PPW262" s="12">
        <v>0</v>
      </c>
      <c r="PPX262" s="12">
        <v>0</v>
      </c>
      <c r="PPY262" s="12">
        <v>0</v>
      </c>
      <c r="PPZ262" s="12">
        <v>0</v>
      </c>
      <c r="PQA262" s="12">
        <v>0</v>
      </c>
      <c r="PQB262" s="12">
        <v>0</v>
      </c>
      <c r="PQC262" s="12">
        <v>0</v>
      </c>
      <c r="PQD262" s="12">
        <v>0</v>
      </c>
      <c r="PQE262" s="12">
        <v>0</v>
      </c>
      <c r="PQF262" s="12">
        <v>0</v>
      </c>
      <c r="PQG262" s="12">
        <v>0</v>
      </c>
      <c r="PQH262" s="12">
        <v>0</v>
      </c>
      <c r="PQI262" s="12">
        <v>0</v>
      </c>
      <c r="PQJ262" s="12">
        <v>0</v>
      </c>
      <c r="PQK262" s="12">
        <v>0</v>
      </c>
      <c r="PQL262" s="12">
        <v>0</v>
      </c>
      <c r="PQM262" s="12">
        <v>0</v>
      </c>
      <c r="PQN262" s="12">
        <v>0</v>
      </c>
      <c r="PQO262" s="12">
        <v>0</v>
      </c>
      <c r="PQP262" s="12">
        <v>0</v>
      </c>
      <c r="PQQ262" s="12">
        <v>0</v>
      </c>
      <c r="PQR262" s="12">
        <v>0</v>
      </c>
      <c r="PQS262" s="12">
        <v>0</v>
      </c>
      <c r="PQT262" s="12">
        <v>0</v>
      </c>
      <c r="PQU262" s="12">
        <v>0</v>
      </c>
      <c r="PQV262" s="12">
        <v>0</v>
      </c>
      <c r="PQW262" s="12">
        <v>0</v>
      </c>
      <c r="PQX262" s="12">
        <v>0</v>
      </c>
      <c r="PQY262" s="12">
        <v>0</v>
      </c>
      <c r="PQZ262" s="12">
        <v>0</v>
      </c>
      <c r="PRA262" s="12">
        <v>0</v>
      </c>
      <c r="PRB262" s="12">
        <v>0</v>
      </c>
      <c r="PRC262" s="12">
        <v>0</v>
      </c>
      <c r="PRD262" s="12">
        <v>0</v>
      </c>
      <c r="PRE262" s="12">
        <v>0</v>
      </c>
      <c r="PRF262" s="12">
        <v>0</v>
      </c>
      <c r="PRG262" s="12">
        <v>0</v>
      </c>
      <c r="PRH262" s="12">
        <v>0</v>
      </c>
      <c r="PRI262" s="12">
        <v>0</v>
      </c>
      <c r="PRJ262" s="12">
        <v>0</v>
      </c>
      <c r="PRK262" s="12">
        <v>0</v>
      </c>
      <c r="PRL262" s="12">
        <v>0</v>
      </c>
      <c r="PRM262" s="12">
        <v>0</v>
      </c>
      <c r="PRN262" s="12">
        <v>0</v>
      </c>
      <c r="PRO262" s="12">
        <v>0</v>
      </c>
      <c r="PRP262" s="12">
        <v>0</v>
      </c>
      <c r="PRQ262" s="12">
        <v>0</v>
      </c>
      <c r="PRR262" s="12">
        <v>0</v>
      </c>
      <c r="PRS262" s="12">
        <v>0</v>
      </c>
      <c r="PRT262" s="12">
        <v>0</v>
      </c>
      <c r="PRU262" s="12">
        <v>0</v>
      </c>
      <c r="PRV262" s="12">
        <v>0</v>
      </c>
      <c r="PRW262" s="12">
        <v>0</v>
      </c>
      <c r="PRX262" s="12">
        <v>0</v>
      </c>
      <c r="PRY262" s="12">
        <v>0</v>
      </c>
      <c r="PRZ262" s="12">
        <v>0</v>
      </c>
      <c r="PSA262" s="12">
        <v>0</v>
      </c>
      <c r="PSB262" s="12">
        <v>0</v>
      </c>
      <c r="PSC262" s="12">
        <v>0</v>
      </c>
      <c r="PSD262" s="12">
        <v>0</v>
      </c>
      <c r="PSE262" s="12">
        <v>0</v>
      </c>
      <c r="PSF262" s="12">
        <v>0</v>
      </c>
      <c r="PSG262" s="12">
        <v>0</v>
      </c>
      <c r="PSH262" s="12">
        <v>0</v>
      </c>
      <c r="PSI262" s="12">
        <v>0</v>
      </c>
      <c r="PSJ262" s="12">
        <v>0</v>
      </c>
      <c r="PSK262" s="12">
        <v>0</v>
      </c>
      <c r="PSL262" s="12">
        <v>0</v>
      </c>
      <c r="PSM262" s="12">
        <v>0</v>
      </c>
      <c r="PSN262" s="12">
        <v>0</v>
      </c>
      <c r="PSO262" s="12">
        <v>0</v>
      </c>
      <c r="PSP262" s="12">
        <v>0</v>
      </c>
      <c r="PSQ262" s="12">
        <v>0</v>
      </c>
      <c r="PSR262" s="12">
        <v>0</v>
      </c>
      <c r="PSS262" s="12">
        <v>0</v>
      </c>
      <c r="PST262" s="12">
        <v>0</v>
      </c>
      <c r="PSU262" s="12">
        <v>0</v>
      </c>
      <c r="PSV262" s="12">
        <v>0</v>
      </c>
      <c r="PSW262" s="12">
        <v>0</v>
      </c>
      <c r="PSX262" s="12">
        <v>0</v>
      </c>
      <c r="PSY262" s="12">
        <v>0</v>
      </c>
      <c r="PSZ262" s="12">
        <v>0</v>
      </c>
      <c r="PTA262" s="12">
        <v>0</v>
      </c>
      <c r="PTB262" s="12">
        <v>0</v>
      </c>
      <c r="PTC262" s="12">
        <v>0</v>
      </c>
      <c r="PTD262" s="12">
        <v>0</v>
      </c>
      <c r="PTE262" s="12">
        <v>0</v>
      </c>
      <c r="PTF262" s="12">
        <v>0</v>
      </c>
      <c r="PTG262" s="12">
        <v>0</v>
      </c>
      <c r="PTH262" s="12">
        <v>0</v>
      </c>
      <c r="PTI262" s="12">
        <v>0</v>
      </c>
      <c r="PTJ262" s="12">
        <v>0</v>
      </c>
      <c r="PTK262" s="12">
        <v>0</v>
      </c>
      <c r="PTL262" s="12">
        <v>0</v>
      </c>
      <c r="PTM262" s="12">
        <v>0</v>
      </c>
      <c r="PTN262" s="12">
        <v>0</v>
      </c>
      <c r="PTO262" s="12">
        <v>0</v>
      </c>
      <c r="PTP262" s="12">
        <v>0</v>
      </c>
      <c r="PTQ262" s="12">
        <v>0</v>
      </c>
      <c r="PTR262" s="12">
        <v>0</v>
      </c>
      <c r="PTS262" s="12">
        <v>0</v>
      </c>
      <c r="PTT262" s="12">
        <v>0</v>
      </c>
      <c r="PTU262" s="12">
        <v>0</v>
      </c>
      <c r="PTV262" s="12">
        <v>0</v>
      </c>
      <c r="PTW262" s="12">
        <v>0</v>
      </c>
      <c r="PTX262" s="12">
        <v>0</v>
      </c>
      <c r="PTY262" s="12">
        <v>0</v>
      </c>
      <c r="PTZ262" s="12">
        <v>0</v>
      </c>
      <c r="PUA262" s="12">
        <v>0</v>
      </c>
      <c r="PUB262" s="12">
        <v>0</v>
      </c>
      <c r="PUC262" s="12">
        <v>0</v>
      </c>
      <c r="PUD262" s="12">
        <v>0</v>
      </c>
      <c r="PUE262" s="12">
        <v>0</v>
      </c>
      <c r="PUF262" s="12">
        <v>0</v>
      </c>
      <c r="PUG262" s="12">
        <v>0</v>
      </c>
      <c r="PUH262" s="12">
        <v>0</v>
      </c>
      <c r="PUI262" s="12">
        <v>0</v>
      </c>
      <c r="PUJ262" s="12">
        <v>0</v>
      </c>
      <c r="PUK262" s="12">
        <v>0</v>
      </c>
      <c r="PUL262" s="12">
        <v>0</v>
      </c>
      <c r="PUM262" s="12">
        <v>0</v>
      </c>
      <c r="PUN262" s="12">
        <v>0</v>
      </c>
      <c r="PUO262" s="12">
        <v>0</v>
      </c>
      <c r="PUP262" s="12">
        <v>0</v>
      </c>
      <c r="PUQ262" s="12">
        <v>0</v>
      </c>
      <c r="PUR262" s="12">
        <v>0</v>
      </c>
      <c r="PUS262" s="12">
        <v>0</v>
      </c>
      <c r="PUT262" s="12">
        <v>0</v>
      </c>
      <c r="PUU262" s="12">
        <v>0</v>
      </c>
      <c r="PUV262" s="12">
        <v>0</v>
      </c>
      <c r="PUW262" s="12">
        <v>0</v>
      </c>
      <c r="PUX262" s="12">
        <v>0</v>
      </c>
      <c r="PUY262" s="12">
        <v>0</v>
      </c>
      <c r="PUZ262" s="12">
        <v>0</v>
      </c>
      <c r="PVA262" s="12">
        <v>0</v>
      </c>
      <c r="PVB262" s="12">
        <v>0</v>
      </c>
      <c r="PVC262" s="12">
        <v>0</v>
      </c>
      <c r="PVD262" s="12">
        <v>0</v>
      </c>
      <c r="PVE262" s="12">
        <v>0</v>
      </c>
      <c r="PVF262" s="12">
        <v>0</v>
      </c>
      <c r="PVG262" s="12">
        <v>0</v>
      </c>
      <c r="PVH262" s="12">
        <v>0</v>
      </c>
      <c r="PVI262" s="12">
        <v>0</v>
      </c>
      <c r="PVJ262" s="12">
        <v>0</v>
      </c>
      <c r="PVK262" s="12">
        <v>0</v>
      </c>
      <c r="PVL262" s="12">
        <v>0</v>
      </c>
      <c r="PVM262" s="12">
        <v>0</v>
      </c>
      <c r="PVN262" s="12">
        <v>0</v>
      </c>
      <c r="PVO262" s="12">
        <v>0</v>
      </c>
      <c r="PVP262" s="12">
        <v>0</v>
      </c>
      <c r="PVQ262" s="12">
        <v>0</v>
      </c>
      <c r="PVR262" s="12">
        <v>0</v>
      </c>
      <c r="PVS262" s="12">
        <v>0</v>
      </c>
      <c r="PVT262" s="12">
        <v>0</v>
      </c>
      <c r="PVU262" s="12">
        <v>0</v>
      </c>
      <c r="PVV262" s="12">
        <v>0</v>
      </c>
      <c r="PVW262" s="12">
        <v>0</v>
      </c>
      <c r="PVX262" s="12">
        <v>0</v>
      </c>
      <c r="PVY262" s="12">
        <v>0</v>
      </c>
      <c r="PVZ262" s="12">
        <v>0</v>
      </c>
      <c r="PWA262" s="12">
        <v>0</v>
      </c>
      <c r="PWB262" s="12">
        <v>0</v>
      </c>
      <c r="PWC262" s="12">
        <v>0</v>
      </c>
      <c r="PWD262" s="12">
        <v>0</v>
      </c>
      <c r="PWE262" s="12">
        <v>0</v>
      </c>
      <c r="PWF262" s="12">
        <v>0</v>
      </c>
      <c r="PWG262" s="12">
        <v>0</v>
      </c>
      <c r="PWH262" s="12">
        <v>0</v>
      </c>
      <c r="PWI262" s="12">
        <v>0</v>
      </c>
      <c r="PWJ262" s="12">
        <v>0</v>
      </c>
      <c r="PWK262" s="12">
        <v>0</v>
      </c>
      <c r="PWL262" s="12">
        <v>0</v>
      </c>
      <c r="PWM262" s="12">
        <v>0</v>
      </c>
      <c r="PWN262" s="12">
        <v>0</v>
      </c>
      <c r="PWO262" s="12">
        <v>0</v>
      </c>
      <c r="PWP262" s="12">
        <v>0</v>
      </c>
      <c r="PWQ262" s="12">
        <v>0</v>
      </c>
      <c r="PWR262" s="12">
        <v>0</v>
      </c>
      <c r="PWS262" s="12">
        <v>0</v>
      </c>
      <c r="PWT262" s="12">
        <v>0</v>
      </c>
      <c r="PWU262" s="12">
        <v>0</v>
      </c>
      <c r="PWV262" s="12">
        <v>0</v>
      </c>
      <c r="PWW262" s="12">
        <v>0</v>
      </c>
      <c r="PWX262" s="12">
        <v>0</v>
      </c>
      <c r="PWY262" s="12">
        <v>0</v>
      </c>
      <c r="PWZ262" s="12">
        <v>0</v>
      </c>
      <c r="PXA262" s="12">
        <v>0</v>
      </c>
      <c r="PXB262" s="12">
        <v>0</v>
      </c>
      <c r="PXC262" s="12">
        <v>0</v>
      </c>
      <c r="PXD262" s="12">
        <v>0</v>
      </c>
      <c r="PXE262" s="12">
        <v>0</v>
      </c>
      <c r="PXF262" s="12">
        <v>0</v>
      </c>
      <c r="PXG262" s="12">
        <v>0</v>
      </c>
      <c r="PXH262" s="12">
        <v>0</v>
      </c>
      <c r="PXI262" s="12">
        <v>0</v>
      </c>
      <c r="PXJ262" s="12">
        <v>0</v>
      </c>
      <c r="PXK262" s="12">
        <v>0</v>
      </c>
      <c r="PXL262" s="12">
        <v>0</v>
      </c>
      <c r="PXM262" s="12">
        <v>0</v>
      </c>
      <c r="PXN262" s="12">
        <v>0</v>
      </c>
      <c r="PXO262" s="12">
        <v>0</v>
      </c>
      <c r="PXP262" s="12">
        <v>0</v>
      </c>
      <c r="PXQ262" s="12">
        <v>0</v>
      </c>
      <c r="PXR262" s="12">
        <v>0</v>
      </c>
      <c r="PXS262" s="12">
        <v>0</v>
      </c>
      <c r="PXT262" s="12">
        <v>0</v>
      </c>
      <c r="PXU262" s="12">
        <v>0</v>
      </c>
      <c r="PXV262" s="12">
        <v>0</v>
      </c>
      <c r="PXW262" s="12">
        <v>0</v>
      </c>
      <c r="PXX262" s="12">
        <v>0</v>
      </c>
      <c r="PXY262" s="12">
        <v>0</v>
      </c>
      <c r="PXZ262" s="12">
        <v>0</v>
      </c>
      <c r="PYA262" s="12">
        <v>0</v>
      </c>
      <c r="PYB262" s="12">
        <v>0</v>
      </c>
      <c r="PYC262" s="12">
        <v>0</v>
      </c>
      <c r="PYD262" s="12">
        <v>0</v>
      </c>
      <c r="PYE262" s="12">
        <v>0</v>
      </c>
      <c r="PYF262" s="12">
        <v>0</v>
      </c>
      <c r="PYG262" s="12">
        <v>0</v>
      </c>
      <c r="PYH262" s="12">
        <v>0</v>
      </c>
      <c r="PYI262" s="12">
        <v>0</v>
      </c>
      <c r="PYJ262" s="12">
        <v>0</v>
      </c>
      <c r="PYK262" s="12">
        <v>0</v>
      </c>
      <c r="PYL262" s="12">
        <v>0</v>
      </c>
      <c r="PYM262" s="12">
        <v>0</v>
      </c>
      <c r="PYN262" s="12">
        <v>0</v>
      </c>
      <c r="PYO262" s="12">
        <v>0</v>
      </c>
      <c r="PYP262" s="12">
        <v>0</v>
      </c>
      <c r="PYQ262" s="12">
        <v>0</v>
      </c>
      <c r="PYR262" s="12">
        <v>0</v>
      </c>
      <c r="PYS262" s="12">
        <v>0</v>
      </c>
      <c r="PYT262" s="12">
        <v>0</v>
      </c>
      <c r="PYU262" s="12">
        <v>0</v>
      </c>
      <c r="PYV262" s="12">
        <v>0</v>
      </c>
      <c r="PYW262" s="12">
        <v>0</v>
      </c>
      <c r="PYX262" s="12">
        <v>0</v>
      </c>
      <c r="PYY262" s="12">
        <v>0</v>
      </c>
      <c r="PYZ262" s="12">
        <v>0</v>
      </c>
      <c r="PZA262" s="12">
        <v>0</v>
      </c>
      <c r="PZB262" s="12">
        <v>0</v>
      </c>
      <c r="PZC262" s="12">
        <v>0</v>
      </c>
      <c r="PZD262" s="12">
        <v>0</v>
      </c>
      <c r="PZE262" s="12">
        <v>0</v>
      </c>
      <c r="PZF262" s="12">
        <v>0</v>
      </c>
      <c r="PZG262" s="12">
        <v>0</v>
      </c>
      <c r="PZH262" s="12">
        <v>0</v>
      </c>
      <c r="PZI262" s="12">
        <v>0</v>
      </c>
      <c r="PZJ262" s="12">
        <v>0</v>
      </c>
      <c r="PZK262" s="12">
        <v>0</v>
      </c>
      <c r="PZL262" s="12">
        <v>0</v>
      </c>
      <c r="PZM262" s="12">
        <v>0</v>
      </c>
      <c r="PZN262" s="12">
        <v>0</v>
      </c>
      <c r="PZO262" s="12">
        <v>0</v>
      </c>
      <c r="PZP262" s="12">
        <v>0</v>
      </c>
      <c r="PZQ262" s="12">
        <v>0</v>
      </c>
      <c r="PZR262" s="12">
        <v>0</v>
      </c>
      <c r="PZS262" s="12">
        <v>0</v>
      </c>
      <c r="PZT262" s="12">
        <v>0</v>
      </c>
      <c r="PZU262" s="12">
        <v>0</v>
      </c>
      <c r="PZV262" s="12">
        <v>0</v>
      </c>
      <c r="PZW262" s="12">
        <v>0</v>
      </c>
      <c r="PZX262" s="12">
        <v>0</v>
      </c>
      <c r="PZY262" s="12">
        <v>0</v>
      </c>
      <c r="PZZ262" s="12">
        <v>0</v>
      </c>
      <c r="QAA262" s="12">
        <v>0</v>
      </c>
      <c r="QAB262" s="12">
        <v>0</v>
      </c>
      <c r="QAC262" s="12">
        <v>0</v>
      </c>
      <c r="QAD262" s="12">
        <v>0</v>
      </c>
      <c r="QAE262" s="12">
        <v>0</v>
      </c>
      <c r="QAF262" s="12">
        <v>0</v>
      </c>
      <c r="QAG262" s="12">
        <v>0</v>
      </c>
      <c r="QAH262" s="12">
        <v>0</v>
      </c>
      <c r="QAI262" s="12">
        <v>0</v>
      </c>
      <c r="QAJ262" s="12">
        <v>0</v>
      </c>
      <c r="QAK262" s="12">
        <v>0</v>
      </c>
      <c r="QAL262" s="12">
        <v>0</v>
      </c>
      <c r="QAM262" s="12">
        <v>0</v>
      </c>
      <c r="QAN262" s="12">
        <v>0</v>
      </c>
      <c r="QAO262" s="12">
        <v>0</v>
      </c>
      <c r="QAP262" s="12">
        <v>0</v>
      </c>
      <c r="QAQ262" s="12">
        <v>0</v>
      </c>
      <c r="QAR262" s="12">
        <v>0</v>
      </c>
      <c r="QAS262" s="12">
        <v>0</v>
      </c>
      <c r="QAT262" s="12">
        <v>0</v>
      </c>
      <c r="QAU262" s="12">
        <v>0</v>
      </c>
      <c r="QAV262" s="12">
        <v>0</v>
      </c>
      <c r="QAW262" s="12">
        <v>0</v>
      </c>
      <c r="QAX262" s="12">
        <v>0</v>
      </c>
      <c r="QAY262" s="12">
        <v>0</v>
      </c>
      <c r="QAZ262" s="12">
        <v>0</v>
      </c>
      <c r="QBA262" s="12">
        <v>0</v>
      </c>
      <c r="QBB262" s="12">
        <v>0</v>
      </c>
      <c r="QBC262" s="12">
        <v>0</v>
      </c>
      <c r="QBD262" s="12">
        <v>0</v>
      </c>
      <c r="QBE262" s="12">
        <v>0</v>
      </c>
      <c r="QBF262" s="12">
        <v>0</v>
      </c>
      <c r="QBG262" s="12">
        <v>0</v>
      </c>
      <c r="QBH262" s="12">
        <v>0</v>
      </c>
      <c r="QBI262" s="12">
        <v>0</v>
      </c>
      <c r="QBJ262" s="12">
        <v>0</v>
      </c>
      <c r="QBK262" s="12">
        <v>0</v>
      </c>
      <c r="QBL262" s="12">
        <v>0</v>
      </c>
      <c r="QBM262" s="12">
        <v>0</v>
      </c>
      <c r="QBN262" s="12">
        <v>0</v>
      </c>
      <c r="QBO262" s="12">
        <v>0</v>
      </c>
      <c r="QBP262" s="12">
        <v>0</v>
      </c>
      <c r="QBQ262" s="12">
        <v>0</v>
      </c>
      <c r="QBR262" s="12">
        <v>0</v>
      </c>
      <c r="QBS262" s="12">
        <v>0</v>
      </c>
      <c r="QBT262" s="12">
        <v>0</v>
      </c>
      <c r="QBU262" s="12">
        <v>0</v>
      </c>
      <c r="QBV262" s="12">
        <v>0</v>
      </c>
      <c r="QBW262" s="12">
        <v>0</v>
      </c>
      <c r="QBX262" s="12">
        <v>0</v>
      </c>
      <c r="QBY262" s="12">
        <v>0</v>
      </c>
      <c r="QBZ262" s="12">
        <v>0</v>
      </c>
      <c r="QCA262" s="12">
        <v>0</v>
      </c>
      <c r="QCB262" s="12">
        <v>0</v>
      </c>
      <c r="QCC262" s="12">
        <v>0</v>
      </c>
      <c r="QCD262" s="12">
        <v>0</v>
      </c>
      <c r="QCE262" s="12">
        <v>0</v>
      </c>
      <c r="QCF262" s="12">
        <v>0</v>
      </c>
      <c r="QCG262" s="12">
        <v>0</v>
      </c>
      <c r="QCH262" s="12">
        <v>0</v>
      </c>
      <c r="QCI262" s="12">
        <v>0</v>
      </c>
      <c r="QCJ262" s="12">
        <v>0</v>
      </c>
      <c r="QCK262" s="12">
        <v>0</v>
      </c>
      <c r="QCL262" s="12">
        <v>0</v>
      </c>
      <c r="QCM262" s="12">
        <v>0</v>
      </c>
      <c r="QCN262" s="12">
        <v>0</v>
      </c>
      <c r="QCO262" s="12">
        <v>0</v>
      </c>
      <c r="QCP262" s="12">
        <v>0</v>
      </c>
      <c r="QCQ262" s="12">
        <v>0</v>
      </c>
      <c r="QCR262" s="12">
        <v>0</v>
      </c>
      <c r="QCS262" s="12">
        <v>0</v>
      </c>
      <c r="QCT262" s="12">
        <v>0</v>
      </c>
      <c r="QCU262" s="12">
        <v>0</v>
      </c>
      <c r="QCV262" s="12">
        <v>0</v>
      </c>
      <c r="QCW262" s="12">
        <v>0</v>
      </c>
      <c r="QCX262" s="12">
        <v>0</v>
      </c>
      <c r="QCY262" s="12">
        <v>0</v>
      </c>
      <c r="QCZ262" s="12">
        <v>0</v>
      </c>
      <c r="QDA262" s="12">
        <v>0</v>
      </c>
      <c r="QDB262" s="12">
        <v>0</v>
      </c>
      <c r="QDC262" s="12">
        <v>0</v>
      </c>
      <c r="QDD262" s="12">
        <v>0</v>
      </c>
      <c r="QDE262" s="12">
        <v>0</v>
      </c>
      <c r="QDF262" s="12">
        <v>0</v>
      </c>
      <c r="QDG262" s="12">
        <v>0</v>
      </c>
      <c r="QDH262" s="12">
        <v>0</v>
      </c>
      <c r="QDI262" s="12">
        <v>0</v>
      </c>
      <c r="QDJ262" s="12">
        <v>0</v>
      </c>
      <c r="QDK262" s="12">
        <v>0</v>
      </c>
      <c r="QDL262" s="12">
        <v>0</v>
      </c>
      <c r="QDM262" s="12">
        <v>0</v>
      </c>
      <c r="QDN262" s="12">
        <v>0</v>
      </c>
      <c r="QDO262" s="12">
        <v>0</v>
      </c>
      <c r="QDP262" s="12">
        <v>0</v>
      </c>
      <c r="QDQ262" s="12">
        <v>0</v>
      </c>
      <c r="QDR262" s="12">
        <v>0</v>
      </c>
      <c r="QDS262" s="12">
        <v>0</v>
      </c>
      <c r="QDT262" s="12">
        <v>0</v>
      </c>
      <c r="QDU262" s="12">
        <v>0</v>
      </c>
      <c r="QDV262" s="12">
        <v>0</v>
      </c>
      <c r="QDW262" s="12">
        <v>0</v>
      </c>
      <c r="QDX262" s="12">
        <v>0</v>
      </c>
      <c r="QDY262" s="12">
        <v>0</v>
      </c>
      <c r="QDZ262" s="12">
        <v>0</v>
      </c>
      <c r="QEA262" s="12">
        <v>0</v>
      </c>
      <c r="QEB262" s="12">
        <v>0</v>
      </c>
      <c r="QEC262" s="12">
        <v>0</v>
      </c>
      <c r="QED262" s="12">
        <v>0</v>
      </c>
      <c r="QEE262" s="12">
        <v>0</v>
      </c>
      <c r="QEF262" s="12">
        <v>0</v>
      </c>
      <c r="QEG262" s="12">
        <v>0</v>
      </c>
      <c r="QEH262" s="12">
        <v>0</v>
      </c>
      <c r="QEI262" s="12">
        <v>0</v>
      </c>
      <c r="QEJ262" s="12">
        <v>0</v>
      </c>
      <c r="QEK262" s="12">
        <v>0</v>
      </c>
      <c r="QEL262" s="12">
        <v>0</v>
      </c>
      <c r="QEM262" s="12">
        <v>0</v>
      </c>
      <c r="QEN262" s="12">
        <v>0</v>
      </c>
      <c r="QEO262" s="12">
        <v>0</v>
      </c>
      <c r="QEP262" s="12">
        <v>0</v>
      </c>
      <c r="QEQ262" s="12">
        <v>0</v>
      </c>
      <c r="QER262" s="12">
        <v>0</v>
      </c>
      <c r="QES262" s="12">
        <v>0</v>
      </c>
      <c r="QET262" s="12">
        <v>0</v>
      </c>
      <c r="QEU262" s="12">
        <v>0</v>
      </c>
      <c r="QEV262" s="12">
        <v>0</v>
      </c>
      <c r="QEW262" s="12">
        <v>0</v>
      </c>
      <c r="QEX262" s="12">
        <v>0</v>
      </c>
      <c r="QEY262" s="12">
        <v>0</v>
      </c>
      <c r="QEZ262" s="12">
        <v>0</v>
      </c>
      <c r="QFA262" s="12">
        <v>0</v>
      </c>
      <c r="QFB262" s="12">
        <v>0</v>
      </c>
      <c r="QFC262" s="12">
        <v>0</v>
      </c>
      <c r="QFD262" s="12">
        <v>0</v>
      </c>
      <c r="QFE262" s="12">
        <v>0</v>
      </c>
      <c r="QFF262" s="12">
        <v>0</v>
      </c>
      <c r="QFG262" s="12">
        <v>0</v>
      </c>
      <c r="QFH262" s="12">
        <v>0</v>
      </c>
      <c r="QFI262" s="12">
        <v>0</v>
      </c>
      <c r="QFJ262" s="12">
        <v>0</v>
      </c>
      <c r="QFK262" s="12">
        <v>0</v>
      </c>
      <c r="QFL262" s="12">
        <v>0</v>
      </c>
      <c r="QFM262" s="12">
        <v>0</v>
      </c>
      <c r="QFN262" s="12">
        <v>0</v>
      </c>
      <c r="QFO262" s="12">
        <v>0</v>
      </c>
      <c r="QFP262" s="12">
        <v>0</v>
      </c>
      <c r="QFQ262" s="12">
        <v>0</v>
      </c>
      <c r="QFR262" s="12">
        <v>0</v>
      </c>
      <c r="QFS262" s="12">
        <v>0</v>
      </c>
      <c r="QFT262" s="12">
        <v>0</v>
      </c>
      <c r="QFU262" s="12">
        <v>0</v>
      </c>
      <c r="QFV262" s="12">
        <v>0</v>
      </c>
      <c r="QFW262" s="12">
        <v>0</v>
      </c>
      <c r="QFX262" s="12">
        <v>0</v>
      </c>
      <c r="QFY262" s="12">
        <v>0</v>
      </c>
      <c r="QFZ262" s="12">
        <v>0</v>
      </c>
      <c r="QGA262" s="12">
        <v>0</v>
      </c>
      <c r="QGB262" s="12">
        <v>0</v>
      </c>
      <c r="QGC262" s="12">
        <v>0</v>
      </c>
      <c r="QGD262" s="12">
        <v>0</v>
      </c>
      <c r="QGE262" s="12">
        <v>0</v>
      </c>
      <c r="QGF262" s="12">
        <v>0</v>
      </c>
      <c r="QGG262" s="12">
        <v>0</v>
      </c>
      <c r="QGH262" s="12">
        <v>0</v>
      </c>
      <c r="QGI262" s="12">
        <v>0</v>
      </c>
      <c r="QGJ262" s="12">
        <v>0</v>
      </c>
      <c r="QGK262" s="12">
        <v>0</v>
      </c>
      <c r="QGL262" s="12">
        <v>0</v>
      </c>
      <c r="QGM262" s="12">
        <v>0</v>
      </c>
      <c r="QGN262" s="12">
        <v>0</v>
      </c>
      <c r="QGO262" s="12">
        <v>0</v>
      </c>
      <c r="QGP262" s="12">
        <v>0</v>
      </c>
      <c r="QGQ262" s="12">
        <v>0</v>
      </c>
      <c r="QGR262" s="12">
        <v>0</v>
      </c>
      <c r="QGS262" s="12">
        <v>0</v>
      </c>
      <c r="QGT262" s="12">
        <v>0</v>
      </c>
      <c r="QGU262" s="12">
        <v>0</v>
      </c>
      <c r="QGV262" s="12">
        <v>0</v>
      </c>
      <c r="QGW262" s="12">
        <v>0</v>
      </c>
      <c r="QGX262" s="12">
        <v>0</v>
      </c>
      <c r="QGY262" s="12">
        <v>0</v>
      </c>
      <c r="QGZ262" s="12">
        <v>0</v>
      </c>
      <c r="QHA262" s="12">
        <v>0</v>
      </c>
      <c r="QHB262" s="12">
        <v>0</v>
      </c>
      <c r="QHC262" s="12">
        <v>0</v>
      </c>
      <c r="QHD262" s="12">
        <v>0</v>
      </c>
      <c r="QHE262" s="12">
        <v>0</v>
      </c>
      <c r="QHF262" s="12">
        <v>0</v>
      </c>
      <c r="QHG262" s="12">
        <v>0</v>
      </c>
      <c r="QHH262" s="12">
        <v>0</v>
      </c>
      <c r="QHI262" s="12">
        <v>0</v>
      </c>
      <c r="QHJ262" s="12">
        <v>0</v>
      </c>
      <c r="QHK262" s="12">
        <v>0</v>
      </c>
      <c r="QHL262" s="12">
        <v>0</v>
      </c>
      <c r="QHM262" s="12">
        <v>0</v>
      </c>
      <c r="QHN262" s="12">
        <v>0</v>
      </c>
      <c r="QHO262" s="12">
        <v>0</v>
      </c>
      <c r="QHP262" s="12">
        <v>0</v>
      </c>
      <c r="QHQ262" s="12">
        <v>0</v>
      </c>
      <c r="QHR262" s="12">
        <v>0</v>
      </c>
      <c r="QHS262" s="12">
        <v>0</v>
      </c>
      <c r="QHT262" s="12">
        <v>0</v>
      </c>
      <c r="QHU262" s="12">
        <v>0</v>
      </c>
      <c r="QHV262" s="12">
        <v>0</v>
      </c>
      <c r="QHW262" s="12">
        <v>0</v>
      </c>
      <c r="QHX262" s="12">
        <v>0</v>
      </c>
      <c r="QHY262" s="12">
        <v>0</v>
      </c>
      <c r="QHZ262" s="12">
        <v>0</v>
      </c>
      <c r="QIA262" s="12">
        <v>0</v>
      </c>
      <c r="QIB262" s="12">
        <v>0</v>
      </c>
      <c r="QIC262" s="12">
        <v>0</v>
      </c>
      <c r="QID262" s="12">
        <v>0</v>
      </c>
      <c r="QIE262" s="12">
        <v>0</v>
      </c>
      <c r="QIF262" s="12">
        <v>0</v>
      </c>
      <c r="QIG262" s="12">
        <v>0</v>
      </c>
      <c r="QIH262" s="12">
        <v>0</v>
      </c>
      <c r="QII262" s="12">
        <v>0</v>
      </c>
      <c r="QIJ262" s="12">
        <v>0</v>
      </c>
      <c r="QIK262" s="12">
        <v>0</v>
      </c>
      <c r="QIL262" s="12">
        <v>0</v>
      </c>
      <c r="QIM262" s="12">
        <v>0</v>
      </c>
      <c r="QIN262" s="12">
        <v>0</v>
      </c>
      <c r="QIO262" s="12">
        <v>0</v>
      </c>
      <c r="QIP262" s="12">
        <v>0</v>
      </c>
      <c r="QIQ262" s="12">
        <v>0</v>
      </c>
      <c r="QIR262" s="12">
        <v>0</v>
      </c>
      <c r="QIS262" s="12">
        <v>0</v>
      </c>
      <c r="QIT262" s="12">
        <v>0</v>
      </c>
      <c r="QIU262" s="12">
        <v>0</v>
      </c>
      <c r="QIV262" s="12">
        <v>0</v>
      </c>
      <c r="QIW262" s="12">
        <v>0</v>
      </c>
      <c r="QIX262" s="12">
        <v>0</v>
      </c>
      <c r="QIY262" s="12">
        <v>0</v>
      </c>
      <c r="QIZ262" s="12">
        <v>0</v>
      </c>
      <c r="QJA262" s="12">
        <v>0</v>
      </c>
      <c r="QJB262" s="12">
        <v>0</v>
      </c>
      <c r="QJC262" s="12">
        <v>0</v>
      </c>
      <c r="QJD262" s="12">
        <v>0</v>
      </c>
      <c r="QJE262" s="12">
        <v>0</v>
      </c>
      <c r="QJF262" s="12">
        <v>0</v>
      </c>
      <c r="QJG262" s="12">
        <v>0</v>
      </c>
      <c r="QJH262" s="12">
        <v>0</v>
      </c>
      <c r="QJI262" s="12">
        <v>0</v>
      </c>
      <c r="QJJ262" s="12">
        <v>0</v>
      </c>
      <c r="QJK262" s="12">
        <v>0</v>
      </c>
      <c r="QJL262" s="12">
        <v>0</v>
      </c>
      <c r="QJM262" s="12">
        <v>0</v>
      </c>
      <c r="QJN262" s="12">
        <v>0</v>
      </c>
      <c r="QJO262" s="12">
        <v>0</v>
      </c>
      <c r="QJP262" s="12">
        <v>0</v>
      </c>
      <c r="QJQ262" s="12">
        <v>0</v>
      </c>
      <c r="QJR262" s="12">
        <v>0</v>
      </c>
      <c r="QJS262" s="12">
        <v>0</v>
      </c>
      <c r="QJT262" s="12">
        <v>0</v>
      </c>
      <c r="QJU262" s="12">
        <v>0</v>
      </c>
      <c r="QJV262" s="12">
        <v>0</v>
      </c>
      <c r="QJW262" s="12">
        <v>0</v>
      </c>
      <c r="QJX262" s="12">
        <v>0</v>
      </c>
      <c r="QJY262" s="12">
        <v>0</v>
      </c>
      <c r="QJZ262" s="12">
        <v>0</v>
      </c>
      <c r="QKA262" s="12">
        <v>0</v>
      </c>
      <c r="QKB262" s="12">
        <v>0</v>
      </c>
      <c r="QKC262" s="12">
        <v>0</v>
      </c>
      <c r="QKD262" s="12">
        <v>0</v>
      </c>
      <c r="QKE262" s="12">
        <v>0</v>
      </c>
      <c r="QKF262" s="12">
        <v>0</v>
      </c>
      <c r="QKG262" s="12">
        <v>0</v>
      </c>
      <c r="QKH262" s="12">
        <v>0</v>
      </c>
      <c r="QKI262" s="12">
        <v>0</v>
      </c>
      <c r="QKJ262" s="12">
        <v>0</v>
      </c>
      <c r="QKK262" s="12">
        <v>0</v>
      </c>
      <c r="QKL262" s="12">
        <v>0</v>
      </c>
      <c r="QKM262" s="12">
        <v>0</v>
      </c>
      <c r="QKN262" s="12">
        <v>0</v>
      </c>
      <c r="QKO262" s="12">
        <v>0</v>
      </c>
      <c r="QKP262" s="12">
        <v>0</v>
      </c>
      <c r="QKQ262" s="12">
        <v>0</v>
      </c>
      <c r="QKR262" s="12">
        <v>0</v>
      </c>
      <c r="QKS262" s="12">
        <v>0</v>
      </c>
      <c r="QKT262" s="12">
        <v>0</v>
      </c>
      <c r="QKU262" s="12">
        <v>0</v>
      </c>
      <c r="QKV262" s="12">
        <v>0</v>
      </c>
      <c r="QKW262" s="12">
        <v>0</v>
      </c>
      <c r="QKX262" s="12">
        <v>0</v>
      </c>
      <c r="QKY262" s="12">
        <v>0</v>
      </c>
      <c r="QKZ262" s="12">
        <v>0</v>
      </c>
      <c r="QLA262" s="12">
        <v>0</v>
      </c>
      <c r="QLB262" s="12">
        <v>0</v>
      </c>
      <c r="QLC262" s="12">
        <v>0</v>
      </c>
      <c r="QLD262" s="12">
        <v>0</v>
      </c>
      <c r="QLE262" s="12">
        <v>0</v>
      </c>
      <c r="QLF262" s="12">
        <v>0</v>
      </c>
      <c r="QLG262" s="12">
        <v>0</v>
      </c>
      <c r="QLH262" s="12">
        <v>0</v>
      </c>
      <c r="QLI262" s="12">
        <v>0</v>
      </c>
      <c r="QLJ262" s="12">
        <v>0</v>
      </c>
      <c r="QLK262" s="12">
        <v>0</v>
      </c>
      <c r="QLL262" s="12">
        <v>0</v>
      </c>
      <c r="QLM262" s="12">
        <v>0</v>
      </c>
      <c r="QLN262" s="12">
        <v>0</v>
      </c>
      <c r="QLO262" s="12">
        <v>0</v>
      </c>
      <c r="QLP262" s="12">
        <v>0</v>
      </c>
      <c r="QLQ262" s="12">
        <v>0</v>
      </c>
      <c r="QLR262" s="12">
        <v>0</v>
      </c>
      <c r="QLS262" s="12">
        <v>0</v>
      </c>
      <c r="QLT262" s="12">
        <v>0</v>
      </c>
      <c r="QLU262" s="12">
        <v>0</v>
      </c>
      <c r="QLV262" s="12">
        <v>0</v>
      </c>
      <c r="QLW262" s="12">
        <v>0</v>
      </c>
      <c r="QLX262" s="12">
        <v>0</v>
      </c>
      <c r="QLY262" s="12">
        <v>0</v>
      </c>
      <c r="QLZ262" s="12">
        <v>0</v>
      </c>
      <c r="QMA262" s="12">
        <v>0</v>
      </c>
      <c r="QMB262" s="12">
        <v>0</v>
      </c>
      <c r="QMC262" s="12">
        <v>0</v>
      </c>
      <c r="QMD262" s="12">
        <v>0</v>
      </c>
      <c r="QME262" s="12">
        <v>0</v>
      </c>
      <c r="QMF262" s="12">
        <v>0</v>
      </c>
      <c r="QMG262" s="12">
        <v>0</v>
      </c>
      <c r="QMH262" s="12">
        <v>0</v>
      </c>
      <c r="QMI262" s="12">
        <v>0</v>
      </c>
      <c r="QMJ262" s="12">
        <v>0</v>
      </c>
      <c r="QMK262" s="12">
        <v>0</v>
      </c>
      <c r="QML262" s="12">
        <v>0</v>
      </c>
      <c r="QMM262" s="12">
        <v>0</v>
      </c>
      <c r="QMN262" s="12">
        <v>0</v>
      </c>
      <c r="QMO262" s="12">
        <v>0</v>
      </c>
      <c r="QMP262" s="12">
        <v>0</v>
      </c>
      <c r="QMQ262" s="12">
        <v>0</v>
      </c>
      <c r="QMR262" s="12">
        <v>0</v>
      </c>
      <c r="QMS262" s="12">
        <v>0</v>
      </c>
      <c r="QMT262" s="12">
        <v>0</v>
      </c>
      <c r="QMU262" s="12">
        <v>0</v>
      </c>
      <c r="QMV262" s="12">
        <v>0</v>
      </c>
      <c r="QMW262" s="12">
        <v>0</v>
      </c>
      <c r="QMX262" s="12">
        <v>0</v>
      </c>
      <c r="QMY262" s="12">
        <v>0</v>
      </c>
      <c r="QMZ262" s="12">
        <v>0</v>
      </c>
      <c r="QNA262" s="12">
        <v>0</v>
      </c>
      <c r="QNB262" s="12">
        <v>0</v>
      </c>
      <c r="QNC262" s="12">
        <v>0</v>
      </c>
      <c r="QND262" s="12">
        <v>0</v>
      </c>
      <c r="QNE262" s="12">
        <v>0</v>
      </c>
      <c r="QNF262" s="12">
        <v>0</v>
      </c>
      <c r="QNG262" s="12">
        <v>0</v>
      </c>
      <c r="QNH262" s="12">
        <v>0</v>
      </c>
      <c r="QNI262" s="12">
        <v>0</v>
      </c>
      <c r="QNJ262" s="12">
        <v>0</v>
      </c>
      <c r="QNK262" s="12">
        <v>0</v>
      </c>
      <c r="QNL262" s="12">
        <v>0</v>
      </c>
      <c r="QNM262" s="12">
        <v>0</v>
      </c>
      <c r="QNN262" s="12">
        <v>0</v>
      </c>
      <c r="QNO262" s="12">
        <v>0</v>
      </c>
      <c r="QNP262" s="12">
        <v>0</v>
      </c>
      <c r="QNQ262" s="12">
        <v>0</v>
      </c>
      <c r="QNR262" s="12">
        <v>0</v>
      </c>
      <c r="QNS262" s="12">
        <v>0</v>
      </c>
      <c r="QNT262" s="12">
        <v>0</v>
      </c>
      <c r="QNU262" s="12">
        <v>0</v>
      </c>
      <c r="QNV262" s="12">
        <v>0</v>
      </c>
      <c r="QNW262" s="12">
        <v>0</v>
      </c>
      <c r="QNX262" s="12">
        <v>0</v>
      </c>
      <c r="QNY262" s="12">
        <v>0</v>
      </c>
      <c r="QNZ262" s="12">
        <v>0</v>
      </c>
      <c r="QOA262" s="12">
        <v>0</v>
      </c>
      <c r="QOB262" s="12">
        <v>0</v>
      </c>
      <c r="QOC262" s="12">
        <v>0</v>
      </c>
      <c r="QOD262" s="12">
        <v>0</v>
      </c>
      <c r="QOE262" s="12">
        <v>0</v>
      </c>
      <c r="QOF262" s="12">
        <v>0</v>
      </c>
      <c r="QOG262" s="12">
        <v>0</v>
      </c>
      <c r="QOH262" s="12">
        <v>0</v>
      </c>
      <c r="QOI262" s="12">
        <v>0</v>
      </c>
      <c r="QOJ262" s="12">
        <v>0</v>
      </c>
      <c r="QOK262" s="12">
        <v>0</v>
      </c>
      <c r="QOL262" s="12">
        <v>0</v>
      </c>
      <c r="QOM262" s="12">
        <v>0</v>
      </c>
      <c r="QON262" s="12">
        <v>0</v>
      </c>
      <c r="QOO262" s="12">
        <v>0</v>
      </c>
      <c r="QOP262" s="12">
        <v>0</v>
      </c>
      <c r="QOQ262" s="12">
        <v>0</v>
      </c>
      <c r="QOR262" s="12">
        <v>0</v>
      </c>
      <c r="QOS262" s="12">
        <v>0</v>
      </c>
      <c r="QOT262" s="12">
        <v>0</v>
      </c>
      <c r="QOU262" s="12">
        <v>0</v>
      </c>
      <c r="QOV262" s="12">
        <v>0</v>
      </c>
      <c r="QOW262" s="12">
        <v>0</v>
      </c>
      <c r="QOX262" s="12">
        <v>0</v>
      </c>
      <c r="QOY262" s="12">
        <v>0</v>
      </c>
      <c r="QOZ262" s="12">
        <v>0</v>
      </c>
      <c r="QPA262" s="12">
        <v>0</v>
      </c>
      <c r="QPB262" s="12">
        <v>0</v>
      </c>
      <c r="QPC262" s="12">
        <v>0</v>
      </c>
      <c r="QPD262" s="12">
        <v>0</v>
      </c>
      <c r="QPE262" s="12">
        <v>0</v>
      </c>
      <c r="QPF262" s="12">
        <v>0</v>
      </c>
      <c r="QPG262" s="12">
        <v>0</v>
      </c>
      <c r="QPH262" s="12">
        <v>0</v>
      </c>
      <c r="QPI262" s="12">
        <v>0</v>
      </c>
      <c r="QPJ262" s="12">
        <v>0</v>
      </c>
      <c r="QPK262" s="12">
        <v>0</v>
      </c>
      <c r="QPL262" s="12">
        <v>0</v>
      </c>
      <c r="QPM262" s="12">
        <v>0</v>
      </c>
      <c r="QPN262" s="12">
        <v>0</v>
      </c>
      <c r="QPO262" s="12">
        <v>0</v>
      </c>
      <c r="QPP262" s="12">
        <v>0</v>
      </c>
      <c r="QPQ262" s="12">
        <v>0</v>
      </c>
      <c r="QPR262" s="12">
        <v>0</v>
      </c>
      <c r="QPS262" s="12">
        <v>0</v>
      </c>
      <c r="QPT262" s="12">
        <v>0</v>
      </c>
      <c r="QPU262" s="12">
        <v>0</v>
      </c>
      <c r="QPV262" s="12">
        <v>0</v>
      </c>
      <c r="QPW262" s="12">
        <v>0</v>
      </c>
      <c r="QPX262" s="12">
        <v>0</v>
      </c>
      <c r="QPY262" s="12">
        <v>0</v>
      </c>
      <c r="QPZ262" s="12">
        <v>0</v>
      </c>
      <c r="QQA262" s="12">
        <v>0</v>
      </c>
      <c r="QQB262" s="12">
        <v>0</v>
      </c>
      <c r="QQC262" s="12">
        <v>0</v>
      </c>
      <c r="QQD262" s="12">
        <v>0</v>
      </c>
      <c r="QQE262" s="12">
        <v>0</v>
      </c>
      <c r="QQF262" s="12">
        <v>0</v>
      </c>
      <c r="QQG262" s="12">
        <v>0</v>
      </c>
      <c r="QQH262" s="12">
        <v>0</v>
      </c>
      <c r="QQI262" s="12">
        <v>0</v>
      </c>
      <c r="QQJ262" s="12">
        <v>0</v>
      </c>
      <c r="QQK262" s="12">
        <v>0</v>
      </c>
      <c r="QQL262" s="12">
        <v>0</v>
      </c>
      <c r="QQM262" s="12">
        <v>0</v>
      </c>
      <c r="QQN262" s="12">
        <v>0</v>
      </c>
      <c r="QQO262" s="12">
        <v>0</v>
      </c>
      <c r="QQP262" s="12">
        <v>0</v>
      </c>
      <c r="QQQ262" s="12">
        <v>0</v>
      </c>
      <c r="QQR262" s="12">
        <v>0</v>
      </c>
      <c r="QQS262" s="12">
        <v>0</v>
      </c>
      <c r="QQT262" s="12">
        <v>0</v>
      </c>
      <c r="QQU262" s="12">
        <v>0</v>
      </c>
      <c r="QQV262" s="12">
        <v>0</v>
      </c>
      <c r="QQW262" s="12">
        <v>0</v>
      </c>
      <c r="QQX262" s="12">
        <v>0</v>
      </c>
      <c r="QQY262" s="12">
        <v>0</v>
      </c>
      <c r="QQZ262" s="12">
        <v>0</v>
      </c>
      <c r="QRA262" s="12">
        <v>0</v>
      </c>
      <c r="QRB262" s="12">
        <v>0</v>
      </c>
      <c r="QRC262" s="12">
        <v>0</v>
      </c>
      <c r="QRD262" s="12">
        <v>0</v>
      </c>
      <c r="QRE262" s="12">
        <v>0</v>
      </c>
      <c r="QRF262" s="12">
        <v>0</v>
      </c>
      <c r="QRG262" s="12">
        <v>0</v>
      </c>
      <c r="QRH262" s="12">
        <v>0</v>
      </c>
      <c r="QRI262" s="12">
        <v>0</v>
      </c>
      <c r="QRJ262" s="12">
        <v>0</v>
      </c>
      <c r="QRK262" s="12">
        <v>0</v>
      </c>
      <c r="QRL262" s="12">
        <v>0</v>
      </c>
      <c r="QRM262" s="12">
        <v>0</v>
      </c>
      <c r="QRN262" s="12">
        <v>0</v>
      </c>
      <c r="QRO262" s="12">
        <v>0</v>
      </c>
      <c r="QRP262" s="12">
        <v>0</v>
      </c>
      <c r="QRQ262" s="12">
        <v>0</v>
      </c>
      <c r="QRR262" s="12">
        <v>0</v>
      </c>
      <c r="QRS262" s="12">
        <v>0</v>
      </c>
      <c r="QRT262" s="12">
        <v>0</v>
      </c>
      <c r="QRU262" s="12">
        <v>0</v>
      </c>
      <c r="QRV262" s="12">
        <v>0</v>
      </c>
      <c r="QRW262" s="12">
        <v>0</v>
      </c>
      <c r="QRX262" s="12">
        <v>0</v>
      </c>
      <c r="QRY262" s="12">
        <v>0</v>
      </c>
      <c r="QRZ262" s="12">
        <v>0</v>
      </c>
      <c r="QSA262" s="12">
        <v>0</v>
      </c>
      <c r="QSB262" s="12">
        <v>0</v>
      </c>
      <c r="QSC262" s="12">
        <v>0</v>
      </c>
      <c r="QSD262" s="12">
        <v>0</v>
      </c>
      <c r="QSE262" s="12">
        <v>0</v>
      </c>
      <c r="QSF262" s="12">
        <v>0</v>
      </c>
      <c r="QSG262" s="12">
        <v>0</v>
      </c>
      <c r="QSH262" s="12">
        <v>0</v>
      </c>
      <c r="QSI262" s="12">
        <v>0</v>
      </c>
      <c r="QSJ262" s="12">
        <v>0</v>
      </c>
      <c r="QSK262" s="12">
        <v>0</v>
      </c>
      <c r="QSL262" s="12">
        <v>0</v>
      </c>
      <c r="QSM262" s="12">
        <v>0</v>
      </c>
      <c r="QSN262" s="12">
        <v>0</v>
      </c>
      <c r="QSO262" s="12">
        <v>0</v>
      </c>
      <c r="QSP262" s="12">
        <v>0</v>
      </c>
      <c r="QSQ262" s="12">
        <v>0</v>
      </c>
      <c r="QSR262" s="12">
        <v>0</v>
      </c>
      <c r="QSS262" s="12">
        <v>0</v>
      </c>
      <c r="QST262" s="12">
        <v>0</v>
      </c>
      <c r="QSU262" s="12">
        <v>0</v>
      </c>
      <c r="QSV262" s="12">
        <v>0</v>
      </c>
      <c r="QSW262" s="12">
        <v>0</v>
      </c>
      <c r="QSX262" s="12">
        <v>0</v>
      </c>
      <c r="QSY262" s="12">
        <v>0</v>
      </c>
      <c r="QSZ262" s="12">
        <v>0</v>
      </c>
      <c r="QTA262" s="12">
        <v>0</v>
      </c>
      <c r="QTB262" s="12">
        <v>0</v>
      </c>
      <c r="QTC262" s="12">
        <v>0</v>
      </c>
      <c r="QTD262" s="12">
        <v>0</v>
      </c>
      <c r="QTE262" s="12">
        <v>0</v>
      </c>
      <c r="QTF262" s="12">
        <v>0</v>
      </c>
      <c r="QTG262" s="12">
        <v>0</v>
      </c>
      <c r="QTH262" s="12">
        <v>0</v>
      </c>
      <c r="QTI262" s="12">
        <v>0</v>
      </c>
      <c r="QTJ262" s="12">
        <v>0</v>
      </c>
      <c r="QTK262" s="12">
        <v>0</v>
      </c>
      <c r="QTL262" s="12">
        <v>0</v>
      </c>
      <c r="QTM262" s="12">
        <v>0</v>
      </c>
      <c r="QTN262" s="12">
        <v>0</v>
      </c>
      <c r="QTO262" s="12">
        <v>0</v>
      </c>
      <c r="QTP262" s="12">
        <v>0</v>
      </c>
      <c r="QTQ262" s="12">
        <v>0</v>
      </c>
      <c r="QTR262" s="12">
        <v>0</v>
      </c>
      <c r="QTS262" s="12">
        <v>0</v>
      </c>
      <c r="QTT262" s="12">
        <v>0</v>
      </c>
      <c r="QTU262" s="12">
        <v>0</v>
      </c>
      <c r="QTV262" s="12">
        <v>0</v>
      </c>
      <c r="QTW262" s="12">
        <v>0</v>
      </c>
      <c r="QTX262" s="12">
        <v>0</v>
      </c>
      <c r="QTY262" s="12">
        <v>0</v>
      </c>
      <c r="QTZ262" s="12">
        <v>0</v>
      </c>
      <c r="QUA262" s="12">
        <v>0</v>
      </c>
      <c r="QUB262" s="12">
        <v>0</v>
      </c>
      <c r="QUC262" s="12">
        <v>0</v>
      </c>
      <c r="QUD262" s="12">
        <v>0</v>
      </c>
      <c r="QUE262" s="12">
        <v>0</v>
      </c>
      <c r="QUF262" s="12">
        <v>0</v>
      </c>
      <c r="QUG262" s="12">
        <v>0</v>
      </c>
      <c r="QUH262" s="12">
        <v>0</v>
      </c>
      <c r="QUI262" s="12">
        <v>0</v>
      </c>
      <c r="QUJ262" s="12">
        <v>0</v>
      </c>
      <c r="QUK262" s="12">
        <v>0</v>
      </c>
      <c r="QUL262" s="12">
        <v>0</v>
      </c>
      <c r="QUM262" s="12">
        <v>0</v>
      </c>
      <c r="QUN262" s="12">
        <v>0</v>
      </c>
      <c r="QUO262" s="12">
        <v>0</v>
      </c>
      <c r="QUP262" s="12">
        <v>0</v>
      </c>
      <c r="QUQ262" s="12">
        <v>0</v>
      </c>
      <c r="QUR262" s="12">
        <v>0</v>
      </c>
      <c r="QUS262" s="12">
        <v>0</v>
      </c>
      <c r="QUT262" s="12">
        <v>0</v>
      </c>
      <c r="QUU262" s="12">
        <v>0</v>
      </c>
      <c r="QUV262" s="12">
        <v>0</v>
      </c>
      <c r="QUW262" s="12">
        <v>0</v>
      </c>
      <c r="QUX262" s="12">
        <v>0</v>
      </c>
      <c r="QUY262" s="12">
        <v>0</v>
      </c>
      <c r="QUZ262" s="12">
        <v>0</v>
      </c>
      <c r="QVA262" s="12">
        <v>0</v>
      </c>
      <c r="QVB262" s="12">
        <v>0</v>
      </c>
      <c r="QVC262" s="12">
        <v>0</v>
      </c>
      <c r="QVD262" s="12">
        <v>0</v>
      </c>
      <c r="QVE262" s="12">
        <v>0</v>
      </c>
      <c r="QVF262" s="12">
        <v>0</v>
      </c>
      <c r="QVG262" s="12">
        <v>0</v>
      </c>
      <c r="QVH262" s="12">
        <v>0</v>
      </c>
      <c r="QVI262" s="12">
        <v>0</v>
      </c>
      <c r="QVJ262" s="12">
        <v>0</v>
      </c>
      <c r="QVK262" s="12">
        <v>0</v>
      </c>
      <c r="QVL262" s="12">
        <v>0</v>
      </c>
      <c r="QVM262" s="12">
        <v>0</v>
      </c>
      <c r="QVN262" s="12">
        <v>0</v>
      </c>
      <c r="QVO262" s="12">
        <v>0</v>
      </c>
      <c r="QVP262" s="12">
        <v>0</v>
      </c>
      <c r="QVQ262" s="12">
        <v>0</v>
      </c>
      <c r="QVR262" s="12">
        <v>0</v>
      </c>
      <c r="QVS262" s="12">
        <v>0</v>
      </c>
      <c r="QVT262" s="12">
        <v>0</v>
      </c>
      <c r="QVU262" s="12">
        <v>0</v>
      </c>
      <c r="QVV262" s="12">
        <v>0</v>
      </c>
      <c r="QVW262" s="12">
        <v>0</v>
      </c>
      <c r="QVX262" s="12">
        <v>0</v>
      </c>
      <c r="QVY262" s="12">
        <v>0</v>
      </c>
      <c r="QVZ262" s="12">
        <v>0</v>
      </c>
      <c r="QWA262" s="12">
        <v>0</v>
      </c>
      <c r="QWB262" s="12">
        <v>0</v>
      </c>
      <c r="QWC262" s="12">
        <v>0</v>
      </c>
      <c r="QWD262" s="12">
        <v>0</v>
      </c>
      <c r="QWE262" s="12">
        <v>0</v>
      </c>
      <c r="QWF262" s="12">
        <v>0</v>
      </c>
      <c r="QWG262" s="12">
        <v>0</v>
      </c>
      <c r="QWH262" s="12">
        <v>0</v>
      </c>
      <c r="QWI262" s="12">
        <v>0</v>
      </c>
      <c r="QWJ262" s="12">
        <v>0</v>
      </c>
      <c r="QWK262" s="12">
        <v>0</v>
      </c>
      <c r="QWL262" s="12">
        <v>0</v>
      </c>
      <c r="QWM262" s="12">
        <v>0</v>
      </c>
      <c r="QWN262" s="12">
        <v>0</v>
      </c>
      <c r="QWO262" s="12">
        <v>0</v>
      </c>
      <c r="QWP262" s="12">
        <v>0</v>
      </c>
      <c r="QWQ262" s="12">
        <v>0</v>
      </c>
      <c r="QWR262" s="12">
        <v>0</v>
      </c>
      <c r="QWS262" s="12">
        <v>0</v>
      </c>
      <c r="QWT262" s="12">
        <v>0</v>
      </c>
      <c r="QWU262" s="12">
        <v>0</v>
      </c>
      <c r="QWV262" s="12">
        <v>0</v>
      </c>
      <c r="QWW262" s="12">
        <v>0</v>
      </c>
      <c r="QWX262" s="12">
        <v>0</v>
      </c>
      <c r="QWY262" s="12">
        <v>0</v>
      </c>
      <c r="QWZ262" s="12">
        <v>0</v>
      </c>
      <c r="QXA262" s="12">
        <v>0</v>
      </c>
      <c r="QXB262" s="12">
        <v>0</v>
      </c>
      <c r="QXC262" s="12">
        <v>0</v>
      </c>
      <c r="QXD262" s="12">
        <v>0</v>
      </c>
      <c r="QXE262" s="12">
        <v>0</v>
      </c>
      <c r="QXF262" s="12">
        <v>0</v>
      </c>
      <c r="QXG262" s="12">
        <v>0</v>
      </c>
      <c r="QXH262" s="12">
        <v>0</v>
      </c>
      <c r="QXI262" s="12">
        <v>0</v>
      </c>
      <c r="QXJ262" s="12">
        <v>0</v>
      </c>
      <c r="QXK262" s="12">
        <v>0</v>
      </c>
      <c r="QXL262" s="12">
        <v>0</v>
      </c>
      <c r="QXM262" s="12">
        <v>0</v>
      </c>
      <c r="QXN262" s="12">
        <v>0</v>
      </c>
      <c r="QXO262" s="12">
        <v>0</v>
      </c>
      <c r="QXP262" s="12">
        <v>0</v>
      </c>
      <c r="QXQ262" s="12">
        <v>0</v>
      </c>
      <c r="QXR262" s="12">
        <v>0</v>
      </c>
      <c r="QXS262" s="12">
        <v>0</v>
      </c>
      <c r="QXT262" s="12">
        <v>0</v>
      </c>
      <c r="QXU262" s="12">
        <v>0</v>
      </c>
      <c r="QXV262" s="12">
        <v>0</v>
      </c>
      <c r="QXW262" s="12">
        <v>0</v>
      </c>
      <c r="QXX262" s="12">
        <v>0</v>
      </c>
      <c r="QXY262" s="12">
        <v>0</v>
      </c>
      <c r="QXZ262" s="12">
        <v>0</v>
      </c>
      <c r="QYA262" s="12">
        <v>0</v>
      </c>
      <c r="QYB262" s="12">
        <v>0</v>
      </c>
      <c r="QYC262" s="12">
        <v>0</v>
      </c>
      <c r="QYD262" s="12">
        <v>0</v>
      </c>
      <c r="QYE262" s="12">
        <v>0</v>
      </c>
      <c r="QYF262" s="12">
        <v>0</v>
      </c>
      <c r="QYG262" s="12">
        <v>0</v>
      </c>
      <c r="QYH262" s="12">
        <v>0</v>
      </c>
      <c r="QYI262" s="12">
        <v>0</v>
      </c>
      <c r="QYJ262" s="12">
        <v>0</v>
      </c>
      <c r="QYK262" s="12">
        <v>0</v>
      </c>
      <c r="QYL262" s="12">
        <v>0</v>
      </c>
      <c r="QYM262" s="12">
        <v>0</v>
      </c>
      <c r="QYN262" s="12">
        <v>0</v>
      </c>
      <c r="QYO262" s="12">
        <v>0</v>
      </c>
      <c r="QYP262" s="12">
        <v>0</v>
      </c>
      <c r="QYQ262" s="12">
        <v>0</v>
      </c>
      <c r="QYR262" s="12">
        <v>0</v>
      </c>
      <c r="QYS262" s="12">
        <v>0</v>
      </c>
      <c r="QYT262" s="12">
        <v>0</v>
      </c>
      <c r="QYU262" s="12">
        <v>0</v>
      </c>
      <c r="QYV262" s="12">
        <v>0</v>
      </c>
      <c r="QYW262" s="12">
        <v>0</v>
      </c>
      <c r="QYX262" s="12">
        <v>0</v>
      </c>
      <c r="QYY262" s="12">
        <v>0</v>
      </c>
      <c r="QYZ262" s="12">
        <v>0</v>
      </c>
      <c r="QZA262" s="12">
        <v>0</v>
      </c>
      <c r="QZB262" s="12">
        <v>0</v>
      </c>
      <c r="QZC262" s="12">
        <v>0</v>
      </c>
      <c r="QZD262" s="12">
        <v>0</v>
      </c>
      <c r="QZE262" s="12">
        <v>0</v>
      </c>
      <c r="QZF262" s="12">
        <v>0</v>
      </c>
      <c r="QZG262" s="12">
        <v>0</v>
      </c>
      <c r="QZH262" s="12">
        <v>0</v>
      </c>
      <c r="QZI262" s="12">
        <v>0</v>
      </c>
      <c r="QZJ262" s="12">
        <v>0</v>
      </c>
      <c r="QZK262" s="12">
        <v>0</v>
      </c>
      <c r="QZL262" s="12">
        <v>0</v>
      </c>
      <c r="QZM262" s="12">
        <v>0</v>
      </c>
      <c r="QZN262" s="12">
        <v>0</v>
      </c>
      <c r="QZO262" s="12">
        <v>0</v>
      </c>
      <c r="QZP262" s="12">
        <v>0</v>
      </c>
      <c r="QZQ262" s="12">
        <v>0</v>
      </c>
      <c r="QZR262" s="12">
        <v>0</v>
      </c>
      <c r="QZS262" s="12">
        <v>0</v>
      </c>
      <c r="QZT262" s="12">
        <v>0</v>
      </c>
      <c r="QZU262" s="12">
        <v>0</v>
      </c>
      <c r="QZV262" s="12">
        <v>0</v>
      </c>
      <c r="QZW262" s="12">
        <v>0</v>
      </c>
      <c r="QZX262" s="12">
        <v>0</v>
      </c>
      <c r="QZY262" s="12">
        <v>0</v>
      </c>
      <c r="QZZ262" s="12">
        <v>0</v>
      </c>
      <c r="RAA262" s="12">
        <v>0</v>
      </c>
      <c r="RAB262" s="12">
        <v>0</v>
      </c>
      <c r="RAC262" s="12">
        <v>0</v>
      </c>
      <c r="RAD262" s="12">
        <v>0</v>
      </c>
      <c r="RAE262" s="12">
        <v>0</v>
      </c>
      <c r="RAF262" s="12">
        <v>0</v>
      </c>
      <c r="RAG262" s="12">
        <v>0</v>
      </c>
      <c r="RAH262" s="12">
        <v>0</v>
      </c>
      <c r="RAI262" s="12">
        <v>0</v>
      </c>
      <c r="RAJ262" s="12">
        <v>0</v>
      </c>
      <c r="RAK262" s="12">
        <v>0</v>
      </c>
      <c r="RAL262" s="12">
        <v>0</v>
      </c>
      <c r="RAM262" s="12">
        <v>0</v>
      </c>
      <c r="RAN262" s="12">
        <v>0</v>
      </c>
      <c r="RAO262" s="12">
        <v>0</v>
      </c>
      <c r="RAP262" s="12">
        <v>0</v>
      </c>
      <c r="RAQ262" s="12">
        <v>0</v>
      </c>
      <c r="RAR262" s="12">
        <v>0</v>
      </c>
      <c r="RAS262" s="12">
        <v>0</v>
      </c>
      <c r="RAT262" s="12">
        <v>0</v>
      </c>
      <c r="RAU262" s="12">
        <v>0</v>
      </c>
      <c r="RAV262" s="12">
        <v>0</v>
      </c>
      <c r="RAW262" s="12">
        <v>0</v>
      </c>
      <c r="RAX262" s="12">
        <v>0</v>
      </c>
      <c r="RAY262" s="12">
        <v>0</v>
      </c>
      <c r="RAZ262" s="12">
        <v>0</v>
      </c>
      <c r="RBA262" s="12">
        <v>0</v>
      </c>
      <c r="RBB262" s="12">
        <v>0</v>
      </c>
      <c r="RBC262" s="12">
        <v>0</v>
      </c>
      <c r="RBD262" s="12">
        <v>0</v>
      </c>
      <c r="RBE262" s="12">
        <v>0</v>
      </c>
      <c r="RBF262" s="12">
        <v>0</v>
      </c>
      <c r="RBG262" s="12">
        <v>0</v>
      </c>
      <c r="RBH262" s="12">
        <v>0</v>
      </c>
      <c r="RBI262" s="12">
        <v>0</v>
      </c>
      <c r="RBJ262" s="12">
        <v>0</v>
      </c>
      <c r="RBK262" s="12">
        <v>0</v>
      </c>
      <c r="RBL262" s="12">
        <v>0</v>
      </c>
      <c r="RBM262" s="12">
        <v>0</v>
      </c>
      <c r="RBN262" s="12">
        <v>0</v>
      </c>
      <c r="RBO262" s="12">
        <v>0</v>
      </c>
      <c r="RBP262" s="12">
        <v>0</v>
      </c>
      <c r="RBQ262" s="12">
        <v>0</v>
      </c>
      <c r="RBR262" s="12">
        <v>0</v>
      </c>
      <c r="RBS262" s="12">
        <v>0</v>
      </c>
      <c r="RBT262" s="12">
        <v>0</v>
      </c>
      <c r="RBU262" s="12">
        <v>0</v>
      </c>
      <c r="RBV262" s="12">
        <v>0</v>
      </c>
      <c r="RBW262" s="12">
        <v>0</v>
      </c>
      <c r="RBX262" s="12">
        <v>0</v>
      </c>
      <c r="RBY262" s="12">
        <v>0</v>
      </c>
      <c r="RBZ262" s="12">
        <v>0</v>
      </c>
      <c r="RCA262" s="12">
        <v>0</v>
      </c>
      <c r="RCB262" s="12">
        <v>0</v>
      </c>
      <c r="RCC262" s="12">
        <v>0</v>
      </c>
      <c r="RCD262" s="12">
        <v>0</v>
      </c>
      <c r="RCE262" s="12">
        <v>0</v>
      </c>
      <c r="RCF262" s="12">
        <v>0</v>
      </c>
      <c r="RCG262" s="12">
        <v>0</v>
      </c>
      <c r="RCH262" s="12">
        <v>0</v>
      </c>
      <c r="RCI262" s="12">
        <v>0</v>
      </c>
      <c r="RCJ262" s="12">
        <v>0</v>
      </c>
      <c r="RCK262" s="12">
        <v>0</v>
      </c>
      <c r="RCL262" s="12">
        <v>0</v>
      </c>
      <c r="RCM262" s="12">
        <v>0</v>
      </c>
      <c r="RCN262" s="12">
        <v>0</v>
      </c>
      <c r="RCO262" s="12">
        <v>0</v>
      </c>
      <c r="RCP262" s="12">
        <v>0</v>
      </c>
      <c r="RCQ262" s="12">
        <v>0</v>
      </c>
      <c r="RCR262" s="12">
        <v>0</v>
      </c>
      <c r="RCS262" s="12">
        <v>0</v>
      </c>
      <c r="RCT262" s="12">
        <v>0</v>
      </c>
      <c r="RCU262" s="12">
        <v>0</v>
      </c>
      <c r="RCV262" s="12">
        <v>0</v>
      </c>
      <c r="RCW262" s="12">
        <v>0</v>
      </c>
      <c r="RCX262" s="12">
        <v>0</v>
      </c>
      <c r="RCY262" s="12">
        <v>0</v>
      </c>
      <c r="RCZ262" s="12">
        <v>0</v>
      </c>
      <c r="RDA262" s="12">
        <v>0</v>
      </c>
      <c r="RDB262" s="12">
        <v>0</v>
      </c>
      <c r="RDC262" s="12">
        <v>0</v>
      </c>
      <c r="RDD262" s="12">
        <v>0</v>
      </c>
      <c r="RDE262" s="12">
        <v>0</v>
      </c>
      <c r="RDF262" s="12">
        <v>0</v>
      </c>
      <c r="RDG262" s="12">
        <v>0</v>
      </c>
      <c r="RDH262" s="12">
        <v>0</v>
      </c>
      <c r="RDI262" s="12">
        <v>0</v>
      </c>
      <c r="RDJ262" s="12">
        <v>0</v>
      </c>
      <c r="RDK262" s="12">
        <v>0</v>
      </c>
      <c r="RDL262" s="12">
        <v>0</v>
      </c>
      <c r="RDM262" s="12">
        <v>0</v>
      </c>
      <c r="RDN262" s="12">
        <v>0</v>
      </c>
      <c r="RDO262" s="12">
        <v>0</v>
      </c>
      <c r="RDP262" s="12">
        <v>0</v>
      </c>
      <c r="RDQ262" s="12">
        <v>0</v>
      </c>
      <c r="RDR262" s="12">
        <v>0</v>
      </c>
      <c r="RDS262" s="12">
        <v>0</v>
      </c>
      <c r="RDT262" s="12">
        <v>0</v>
      </c>
      <c r="RDU262" s="12">
        <v>0</v>
      </c>
      <c r="RDV262" s="12">
        <v>0</v>
      </c>
      <c r="RDW262" s="12">
        <v>0</v>
      </c>
      <c r="RDX262" s="12">
        <v>0</v>
      </c>
      <c r="RDY262" s="12">
        <v>0</v>
      </c>
      <c r="RDZ262" s="12">
        <v>0</v>
      </c>
      <c r="REA262" s="12">
        <v>0</v>
      </c>
      <c r="REB262" s="12">
        <v>0</v>
      </c>
      <c r="REC262" s="12">
        <v>0</v>
      </c>
      <c r="RED262" s="12">
        <v>0</v>
      </c>
      <c r="REE262" s="12">
        <v>0</v>
      </c>
      <c r="REF262" s="12">
        <v>0</v>
      </c>
      <c r="REG262" s="12">
        <v>0</v>
      </c>
      <c r="REH262" s="12">
        <v>0</v>
      </c>
      <c r="REI262" s="12">
        <v>0</v>
      </c>
      <c r="REJ262" s="12">
        <v>0</v>
      </c>
      <c r="REK262" s="12">
        <v>0</v>
      </c>
      <c r="REL262" s="12">
        <v>0</v>
      </c>
      <c r="REM262" s="12">
        <v>0</v>
      </c>
      <c r="REN262" s="12">
        <v>0</v>
      </c>
      <c r="REO262" s="12">
        <v>0</v>
      </c>
      <c r="REP262" s="12">
        <v>0</v>
      </c>
      <c r="REQ262" s="12">
        <v>0</v>
      </c>
      <c r="RER262" s="12">
        <v>0</v>
      </c>
      <c r="RES262" s="12">
        <v>0</v>
      </c>
      <c r="RET262" s="12">
        <v>0</v>
      </c>
      <c r="REU262" s="12">
        <v>0</v>
      </c>
      <c r="REV262" s="12">
        <v>0</v>
      </c>
      <c r="REW262" s="12">
        <v>0</v>
      </c>
      <c r="REX262" s="12">
        <v>0</v>
      </c>
      <c r="REY262" s="12">
        <v>0</v>
      </c>
      <c r="REZ262" s="12">
        <v>0</v>
      </c>
      <c r="RFA262" s="12">
        <v>0</v>
      </c>
      <c r="RFB262" s="12">
        <v>0</v>
      </c>
      <c r="RFC262" s="12">
        <v>0</v>
      </c>
      <c r="RFD262" s="12">
        <v>0</v>
      </c>
      <c r="RFE262" s="12">
        <v>0</v>
      </c>
      <c r="RFF262" s="12">
        <v>0</v>
      </c>
      <c r="RFG262" s="12">
        <v>0</v>
      </c>
      <c r="RFH262" s="12">
        <v>0</v>
      </c>
      <c r="RFI262" s="12">
        <v>0</v>
      </c>
      <c r="RFJ262" s="12">
        <v>0</v>
      </c>
      <c r="RFK262" s="12">
        <v>0</v>
      </c>
      <c r="RFL262" s="12">
        <v>0</v>
      </c>
      <c r="RFM262" s="12">
        <v>0</v>
      </c>
      <c r="RFN262" s="12">
        <v>0</v>
      </c>
      <c r="RFO262" s="12">
        <v>0</v>
      </c>
      <c r="RFP262" s="12">
        <v>0</v>
      </c>
      <c r="RFQ262" s="12">
        <v>0</v>
      </c>
      <c r="RFR262" s="12">
        <v>0</v>
      </c>
      <c r="RFS262" s="12">
        <v>0</v>
      </c>
      <c r="RFT262" s="12">
        <v>0</v>
      </c>
      <c r="RFU262" s="12">
        <v>0</v>
      </c>
      <c r="RFV262" s="12">
        <v>0</v>
      </c>
      <c r="RFW262" s="12">
        <v>0</v>
      </c>
      <c r="RFX262" s="12">
        <v>0</v>
      </c>
      <c r="RFY262" s="12">
        <v>0</v>
      </c>
      <c r="RFZ262" s="12">
        <v>0</v>
      </c>
      <c r="RGA262" s="12">
        <v>0</v>
      </c>
      <c r="RGB262" s="12">
        <v>0</v>
      </c>
      <c r="RGC262" s="12">
        <v>0</v>
      </c>
      <c r="RGD262" s="12">
        <v>0</v>
      </c>
      <c r="RGE262" s="12">
        <v>0</v>
      </c>
      <c r="RGF262" s="12">
        <v>0</v>
      </c>
      <c r="RGG262" s="12">
        <v>0</v>
      </c>
      <c r="RGH262" s="12">
        <v>0</v>
      </c>
      <c r="RGI262" s="12">
        <v>0</v>
      </c>
      <c r="RGJ262" s="12">
        <v>0</v>
      </c>
      <c r="RGK262" s="12">
        <v>0</v>
      </c>
      <c r="RGL262" s="12">
        <v>0</v>
      </c>
      <c r="RGM262" s="12">
        <v>0</v>
      </c>
      <c r="RGN262" s="12">
        <v>0</v>
      </c>
      <c r="RGO262" s="12">
        <v>0</v>
      </c>
      <c r="RGP262" s="12">
        <v>0</v>
      </c>
      <c r="RGQ262" s="12">
        <v>0</v>
      </c>
      <c r="RGR262" s="12">
        <v>0</v>
      </c>
      <c r="RGS262" s="12">
        <v>0</v>
      </c>
      <c r="RGT262" s="12">
        <v>0</v>
      </c>
      <c r="RGU262" s="12">
        <v>0</v>
      </c>
      <c r="RGV262" s="12">
        <v>0</v>
      </c>
      <c r="RGW262" s="12">
        <v>0</v>
      </c>
      <c r="RGX262" s="12">
        <v>0</v>
      </c>
      <c r="RGY262" s="12">
        <v>0</v>
      </c>
      <c r="RGZ262" s="12">
        <v>0</v>
      </c>
      <c r="RHA262" s="12">
        <v>0</v>
      </c>
      <c r="RHB262" s="12">
        <v>0</v>
      </c>
      <c r="RHC262" s="12">
        <v>0</v>
      </c>
      <c r="RHD262" s="12">
        <v>0</v>
      </c>
      <c r="RHE262" s="12">
        <v>0</v>
      </c>
      <c r="RHF262" s="12">
        <v>0</v>
      </c>
      <c r="RHG262" s="12">
        <v>0</v>
      </c>
      <c r="RHH262" s="12">
        <v>0</v>
      </c>
      <c r="RHI262" s="12">
        <v>0</v>
      </c>
      <c r="RHJ262" s="12">
        <v>0</v>
      </c>
      <c r="RHK262" s="12">
        <v>0</v>
      </c>
      <c r="RHL262" s="12">
        <v>0</v>
      </c>
      <c r="RHM262" s="12">
        <v>0</v>
      </c>
      <c r="RHN262" s="12">
        <v>0</v>
      </c>
      <c r="RHO262" s="12">
        <v>0</v>
      </c>
      <c r="RHP262" s="12">
        <v>0</v>
      </c>
      <c r="RHQ262" s="12">
        <v>0</v>
      </c>
      <c r="RHR262" s="12">
        <v>0</v>
      </c>
      <c r="RHS262" s="12">
        <v>0</v>
      </c>
      <c r="RHT262" s="12">
        <v>0</v>
      </c>
      <c r="RHU262" s="12">
        <v>0</v>
      </c>
      <c r="RHV262" s="12">
        <v>0</v>
      </c>
      <c r="RHW262" s="12">
        <v>0</v>
      </c>
      <c r="RHX262" s="12">
        <v>0</v>
      </c>
      <c r="RHY262" s="12">
        <v>0</v>
      </c>
      <c r="RHZ262" s="12">
        <v>0</v>
      </c>
      <c r="RIA262" s="12">
        <v>0</v>
      </c>
      <c r="RIB262" s="12">
        <v>0</v>
      </c>
      <c r="RIC262" s="12">
        <v>0</v>
      </c>
      <c r="RID262" s="12">
        <v>0</v>
      </c>
      <c r="RIE262" s="12">
        <v>0</v>
      </c>
      <c r="RIF262" s="12">
        <v>0</v>
      </c>
      <c r="RIG262" s="12">
        <v>0</v>
      </c>
      <c r="RIH262" s="12">
        <v>0</v>
      </c>
      <c r="RII262" s="12">
        <v>0</v>
      </c>
      <c r="RIJ262" s="12">
        <v>0</v>
      </c>
      <c r="RIK262" s="12">
        <v>0</v>
      </c>
      <c r="RIL262" s="12">
        <v>0</v>
      </c>
      <c r="RIM262" s="12">
        <v>0</v>
      </c>
      <c r="RIN262" s="12">
        <v>0</v>
      </c>
      <c r="RIO262" s="12">
        <v>0</v>
      </c>
      <c r="RIP262" s="12">
        <v>0</v>
      </c>
      <c r="RIQ262" s="12">
        <v>0</v>
      </c>
      <c r="RIR262" s="12">
        <v>0</v>
      </c>
      <c r="RIS262" s="12">
        <v>0</v>
      </c>
      <c r="RIT262" s="12">
        <v>0</v>
      </c>
      <c r="RIU262" s="12">
        <v>0</v>
      </c>
      <c r="RIV262" s="12">
        <v>0</v>
      </c>
      <c r="RIW262" s="12">
        <v>0</v>
      </c>
      <c r="RIX262" s="12">
        <v>0</v>
      </c>
      <c r="RIY262" s="12">
        <v>0</v>
      </c>
      <c r="RIZ262" s="12">
        <v>0</v>
      </c>
      <c r="RJA262" s="12">
        <v>0</v>
      </c>
      <c r="RJB262" s="12">
        <v>0</v>
      </c>
      <c r="RJC262" s="12">
        <v>0</v>
      </c>
      <c r="RJD262" s="12">
        <v>0</v>
      </c>
      <c r="RJE262" s="12">
        <v>0</v>
      </c>
      <c r="RJF262" s="12">
        <v>0</v>
      </c>
      <c r="RJG262" s="12">
        <v>0</v>
      </c>
      <c r="RJH262" s="12">
        <v>0</v>
      </c>
      <c r="RJI262" s="12">
        <v>0</v>
      </c>
      <c r="RJJ262" s="12">
        <v>0</v>
      </c>
      <c r="RJK262" s="12">
        <v>0</v>
      </c>
      <c r="RJL262" s="12">
        <v>0</v>
      </c>
      <c r="RJM262" s="12">
        <v>0</v>
      </c>
      <c r="RJN262" s="12">
        <v>0</v>
      </c>
      <c r="RJO262" s="12">
        <v>0</v>
      </c>
      <c r="RJP262" s="12">
        <v>0</v>
      </c>
      <c r="RJQ262" s="12">
        <v>0</v>
      </c>
      <c r="RJR262" s="12">
        <v>0</v>
      </c>
      <c r="RJS262" s="12">
        <v>0</v>
      </c>
      <c r="RJT262" s="12">
        <v>0</v>
      </c>
      <c r="RJU262" s="12">
        <v>0</v>
      </c>
      <c r="RJV262" s="12">
        <v>0</v>
      </c>
      <c r="RJW262" s="12">
        <v>0</v>
      </c>
      <c r="RJX262" s="12">
        <v>0</v>
      </c>
      <c r="RJY262" s="12">
        <v>0</v>
      </c>
      <c r="RJZ262" s="12">
        <v>0</v>
      </c>
      <c r="RKA262" s="12">
        <v>0</v>
      </c>
      <c r="RKB262" s="12">
        <v>0</v>
      </c>
      <c r="RKC262" s="12">
        <v>0</v>
      </c>
      <c r="RKD262" s="12">
        <v>0</v>
      </c>
      <c r="RKE262" s="12">
        <v>0</v>
      </c>
      <c r="RKF262" s="12">
        <v>0</v>
      </c>
      <c r="RKG262" s="12">
        <v>0</v>
      </c>
      <c r="RKH262" s="12">
        <v>0</v>
      </c>
      <c r="RKI262" s="12">
        <v>0</v>
      </c>
      <c r="RKJ262" s="12">
        <v>0</v>
      </c>
      <c r="RKK262" s="12">
        <v>0</v>
      </c>
      <c r="RKL262" s="12">
        <v>0</v>
      </c>
      <c r="RKM262" s="12">
        <v>0</v>
      </c>
      <c r="RKN262" s="12">
        <v>0</v>
      </c>
      <c r="RKO262" s="12">
        <v>0</v>
      </c>
      <c r="RKP262" s="12">
        <v>0</v>
      </c>
      <c r="RKQ262" s="12">
        <v>0</v>
      </c>
      <c r="RKR262" s="12">
        <v>0</v>
      </c>
      <c r="RKS262" s="12">
        <v>0</v>
      </c>
      <c r="RKT262" s="12">
        <v>0</v>
      </c>
      <c r="RKU262" s="12">
        <v>0</v>
      </c>
      <c r="RKV262" s="12">
        <v>0</v>
      </c>
      <c r="RKW262" s="12">
        <v>0</v>
      </c>
      <c r="RKX262" s="12">
        <v>0</v>
      </c>
      <c r="RKY262" s="12">
        <v>0</v>
      </c>
      <c r="RKZ262" s="12">
        <v>0</v>
      </c>
      <c r="RLA262" s="12">
        <v>0</v>
      </c>
      <c r="RLB262" s="12">
        <v>0</v>
      </c>
      <c r="RLC262" s="12">
        <v>0</v>
      </c>
      <c r="RLD262" s="12">
        <v>0</v>
      </c>
      <c r="RLE262" s="12">
        <v>0</v>
      </c>
      <c r="RLF262" s="12">
        <v>0</v>
      </c>
      <c r="RLG262" s="12">
        <v>0</v>
      </c>
      <c r="RLH262" s="12">
        <v>0</v>
      </c>
      <c r="RLI262" s="12">
        <v>0</v>
      </c>
      <c r="RLJ262" s="12">
        <v>0</v>
      </c>
      <c r="RLK262" s="12">
        <v>0</v>
      </c>
      <c r="RLL262" s="12">
        <v>0</v>
      </c>
      <c r="RLM262" s="12">
        <v>0</v>
      </c>
      <c r="RLN262" s="12">
        <v>0</v>
      </c>
      <c r="RLO262" s="12">
        <v>0</v>
      </c>
      <c r="RLP262" s="12">
        <v>0</v>
      </c>
      <c r="RLQ262" s="12">
        <v>0</v>
      </c>
      <c r="RLR262" s="12">
        <v>0</v>
      </c>
      <c r="RLS262" s="12">
        <v>0</v>
      </c>
      <c r="RLT262" s="12">
        <v>0</v>
      </c>
      <c r="RLU262" s="12">
        <v>0</v>
      </c>
      <c r="RLV262" s="12">
        <v>0</v>
      </c>
      <c r="RLW262" s="12">
        <v>0</v>
      </c>
      <c r="RLX262" s="12">
        <v>0</v>
      </c>
      <c r="RLY262" s="12">
        <v>0</v>
      </c>
      <c r="RLZ262" s="12">
        <v>0</v>
      </c>
      <c r="RMA262" s="12">
        <v>0</v>
      </c>
      <c r="RMB262" s="12">
        <v>0</v>
      </c>
      <c r="RMC262" s="12">
        <v>0</v>
      </c>
      <c r="RMD262" s="12">
        <v>0</v>
      </c>
      <c r="RME262" s="12">
        <v>0</v>
      </c>
      <c r="RMF262" s="12">
        <v>0</v>
      </c>
      <c r="RMG262" s="12">
        <v>0</v>
      </c>
      <c r="RMH262" s="12">
        <v>0</v>
      </c>
      <c r="RMI262" s="12">
        <v>0</v>
      </c>
      <c r="RMJ262" s="12">
        <v>0</v>
      </c>
      <c r="RMK262" s="12">
        <v>0</v>
      </c>
      <c r="RML262" s="12">
        <v>0</v>
      </c>
      <c r="RMM262" s="12">
        <v>0</v>
      </c>
      <c r="RMN262" s="12">
        <v>0</v>
      </c>
      <c r="RMO262" s="12">
        <v>0</v>
      </c>
      <c r="RMP262" s="12">
        <v>0</v>
      </c>
      <c r="RMQ262" s="12">
        <v>0</v>
      </c>
      <c r="RMR262" s="12">
        <v>0</v>
      </c>
      <c r="RMS262" s="12">
        <v>0</v>
      </c>
      <c r="RMT262" s="12">
        <v>0</v>
      </c>
      <c r="RMU262" s="12">
        <v>0</v>
      </c>
      <c r="RMV262" s="12">
        <v>0</v>
      </c>
      <c r="RMW262" s="12">
        <v>0</v>
      </c>
      <c r="RMX262" s="12">
        <v>0</v>
      </c>
      <c r="RMY262" s="12">
        <v>0</v>
      </c>
      <c r="RMZ262" s="12">
        <v>0</v>
      </c>
      <c r="RNA262" s="12">
        <v>0</v>
      </c>
      <c r="RNB262" s="12">
        <v>0</v>
      </c>
      <c r="RNC262" s="12">
        <v>0</v>
      </c>
      <c r="RND262" s="12">
        <v>0</v>
      </c>
      <c r="RNE262" s="12">
        <v>0</v>
      </c>
      <c r="RNF262" s="12">
        <v>0</v>
      </c>
      <c r="RNG262" s="12">
        <v>0</v>
      </c>
      <c r="RNH262" s="12">
        <v>0</v>
      </c>
      <c r="RNI262" s="12">
        <v>0</v>
      </c>
      <c r="RNJ262" s="12">
        <v>0</v>
      </c>
      <c r="RNK262" s="12">
        <v>0</v>
      </c>
      <c r="RNL262" s="12">
        <v>0</v>
      </c>
      <c r="RNM262" s="12">
        <v>0</v>
      </c>
      <c r="RNN262" s="12">
        <v>0</v>
      </c>
      <c r="RNO262" s="12">
        <v>0</v>
      </c>
      <c r="RNP262" s="12">
        <v>0</v>
      </c>
      <c r="RNQ262" s="12">
        <v>0</v>
      </c>
      <c r="RNR262" s="12">
        <v>0</v>
      </c>
      <c r="RNS262" s="12">
        <v>0</v>
      </c>
      <c r="RNT262" s="12">
        <v>0</v>
      </c>
      <c r="RNU262" s="12">
        <v>0</v>
      </c>
      <c r="RNV262" s="12">
        <v>0</v>
      </c>
      <c r="RNW262" s="12">
        <v>0</v>
      </c>
      <c r="RNX262" s="12">
        <v>0</v>
      </c>
      <c r="RNY262" s="12">
        <v>0</v>
      </c>
      <c r="RNZ262" s="12">
        <v>0</v>
      </c>
      <c r="ROA262" s="12">
        <v>0</v>
      </c>
      <c r="ROB262" s="12">
        <v>0</v>
      </c>
      <c r="ROC262" s="12">
        <v>0</v>
      </c>
      <c r="ROD262" s="12">
        <v>0</v>
      </c>
      <c r="ROE262" s="12">
        <v>0</v>
      </c>
      <c r="ROF262" s="12">
        <v>0</v>
      </c>
      <c r="ROG262" s="12">
        <v>0</v>
      </c>
      <c r="ROH262" s="12">
        <v>0</v>
      </c>
      <c r="ROI262" s="12">
        <v>0</v>
      </c>
      <c r="ROJ262" s="12">
        <v>0</v>
      </c>
      <c r="ROK262" s="12">
        <v>0</v>
      </c>
      <c r="ROL262" s="12">
        <v>0</v>
      </c>
      <c r="ROM262" s="12">
        <v>0</v>
      </c>
      <c r="RON262" s="12">
        <v>0</v>
      </c>
      <c r="ROO262" s="12">
        <v>0</v>
      </c>
      <c r="ROP262" s="12">
        <v>0</v>
      </c>
      <c r="ROQ262" s="12">
        <v>0</v>
      </c>
      <c r="ROR262" s="12">
        <v>0</v>
      </c>
      <c r="ROS262" s="12">
        <v>0</v>
      </c>
      <c r="ROT262" s="12">
        <v>0</v>
      </c>
      <c r="ROU262" s="12">
        <v>0</v>
      </c>
      <c r="ROV262" s="12">
        <v>0</v>
      </c>
      <c r="ROW262" s="12">
        <v>0</v>
      </c>
      <c r="ROX262" s="12">
        <v>0</v>
      </c>
      <c r="ROY262" s="12">
        <v>0</v>
      </c>
      <c r="ROZ262" s="12">
        <v>0</v>
      </c>
      <c r="RPA262" s="12">
        <v>0</v>
      </c>
      <c r="RPB262" s="12">
        <v>0</v>
      </c>
      <c r="RPC262" s="12">
        <v>0</v>
      </c>
      <c r="RPD262" s="12">
        <v>0</v>
      </c>
      <c r="RPE262" s="12">
        <v>0</v>
      </c>
      <c r="RPF262" s="12">
        <v>0</v>
      </c>
      <c r="RPG262" s="12">
        <v>0</v>
      </c>
      <c r="RPH262" s="12">
        <v>0</v>
      </c>
      <c r="RPI262" s="12">
        <v>0</v>
      </c>
      <c r="RPJ262" s="12">
        <v>0</v>
      </c>
      <c r="RPK262" s="12">
        <v>0</v>
      </c>
      <c r="RPL262" s="12">
        <v>0</v>
      </c>
      <c r="RPM262" s="12">
        <v>0</v>
      </c>
      <c r="RPN262" s="12">
        <v>0</v>
      </c>
      <c r="RPO262" s="12">
        <v>0</v>
      </c>
      <c r="RPP262" s="12">
        <v>0</v>
      </c>
      <c r="RPQ262" s="12">
        <v>0</v>
      </c>
      <c r="RPR262" s="12">
        <v>0</v>
      </c>
      <c r="RPS262" s="12">
        <v>0</v>
      </c>
      <c r="RPT262" s="12">
        <v>0</v>
      </c>
      <c r="RPU262" s="12">
        <v>0</v>
      </c>
      <c r="RPV262" s="12">
        <v>0</v>
      </c>
      <c r="RPW262" s="12">
        <v>0</v>
      </c>
      <c r="RPX262" s="12">
        <v>0</v>
      </c>
      <c r="RPY262" s="12">
        <v>0</v>
      </c>
      <c r="RPZ262" s="12">
        <v>0</v>
      </c>
      <c r="RQA262" s="12">
        <v>0</v>
      </c>
      <c r="RQB262" s="12">
        <v>0</v>
      </c>
      <c r="RQC262" s="12">
        <v>0</v>
      </c>
      <c r="RQD262" s="12">
        <v>0</v>
      </c>
      <c r="RQE262" s="12">
        <v>0</v>
      </c>
      <c r="RQF262" s="12">
        <v>0</v>
      </c>
      <c r="RQG262" s="12">
        <v>0</v>
      </c>
      <c r="RQH262" s="12">
        <v>0</v>
      </c>
      <c r="RQI262" s="12">
        <v>0</v>
      </c>
      <c r="RQJ262" s="12">
        <v>0</v>
      </c>
      <c r="RQK262" s="12">
        <v>0</v>
      </c>
      <c r="RQL262" s="12">
        <v>0</v>
      </c>
      <c r="RQM262" s="12">
        <v>0</v>
      </c>
      <c r="RQN262" s="12">
        <v>0</v>
      </c>
      <c r="RQO262" s="12">
        <v>0</v>
      </c>
      <c r="RQP262" s="12">
        <v>0</v>
      </c>
      <c r="RQQ262" s="12">
        <v>0</v>
      </c>
      <c r="RQR262" s="12">
        <v>0</v>
      </c>
      <c r="RQS262" s="12">
        <v>0</v>
      </c>
      <c r="RQT262" s="12">
        <v>0</v>
      </c>
      <c r="RQU262" s="12">
        <v>0</v>
      </c>
      <c r="RQV262" s="12">
        <v>0</v>
      </c>
      <c r="RQW262" s="12">
        <v>0</v>
      </c>
      <c r="RQX262" s="12">
        <v>0</v>
      </c>
      <c r="RQY262" s="12">
        <v>0</v>
      </c>
      <c r="RQZ262" s="12">
        <v>0</v>
      </c>
      <c r="RRA262" s="12">
        <v>0</v>
      </c>
      <c r="RRB262" s="12">
        <v>0</v>
      </c>
      <c r="RRC262" s="12">
        <v>0</v>
      </c>
      <c r="RRD262" s="12">
        <v>0</v>
      </c>
      <c r="RRE262" s="12">
        <v>0</v>
      </c>
      <c r="RRF262" s="12">
        <v>0</v>
      </c>
      <c r="RRG262" s="12">
        <v>0</v>
      </c>
      <c r="RRH262" s="12">
        <v>0</v>
      </c>
      <c r="RRI262" s="12">
        <v>0</v>
      </c>
      <c r="RRJ262" s="12">
        <v>0</v>
      </c>
      <c r="RRK262" s="12">
        <v>0</v>
      </c>
      <c r="RRL262" s="12">
        <v>0</v>
      </c>
      <c r="RRM262" s="12">
        <v>0</v>
      </c>
      <c r="RRN262" s="12">
        <v>0</v>
      </c>
      <c r="RRO262" s="12">
        <v>0</v>
      </c>
      <c r="RRP262" s="12">
        <v>0</v>
      </c>
      <c r="RRQ262" s="12">
        <v>0</v>
      </c>
      <c r="RRR262" s="12">
        <v>0</v>
      </c>
      <c r="RRS262" s="12">
        <v>0</v>
      </c>
      <c r="RRT262" s="12">
        <v>0</v>
      </c>
      <c r="RRU262" s="12">
        <v>0</v>
      </c>
      <c r="RRV262" s="12">
        <v>0</v>
      </c>
      <c r="RRW262" s="12">
        <v>0</v>
      </c>
      <c r="RRX262" s="12">
        <v>0</v>
      </c>
      <c r="RRY262" s="12">
        <v>0</v>
      </c>
      <c r="RRZ262" s="12">
        <v>0</v>
      </c>
      <c r="RSA262" s="12">
        <v>0</v>
      </c>
      <c r="RSB262" s="12">
        <v>0</v>
      </c>
      <c r="RSC262" s="12">
        <v>0</v>
      </c>
      <c r="RSD262" s="12">
        <v>0</v>
      </c>
      <c r="RSE262" s="12">
        <v>0</v>
      </c>
      <c r="RSF262" s="12">
        <v>0</v>
      </c>
      <c r="RSG262" s="12">
        <v>0</v>
      </c>
      <c r="RSH262" s="12">
        <v>0</v>
      </c>
      <c r="RSI262" s="12">
        <v>0</v>
      </c>
      <c r="RSJ262" s="12">
        <v>0</v>
      </c>
      <c r="RSK262" s="12">
        <v>0</v>
      </c>
      <c r="RSL262" s="12">
        <v>0</v>
      </c>
      <c r="RSM262" s="12">
        <v>0</v>
      </c>
      <c r="RSN262" s="12">
        <v>0</v>
      </c>
      <c r="RSO262" s="12">
        <v>0</v>
      </c>
      <c r="RSP262" s="12">
        <v>0</v>
      </c>
      <c r="RSQ262" s="12">
        <v>0</v>
      </c>
      <c r="RSR262" s="12">
        <v>0</v>
      </c>
      <c r="RSS262" s="12">
        <v>0</v>
      </c>
      <c r="RST262" s="12">
        <v>0</v>
      </c>
      <c r="RSU262" s="12">
        <v>0</v>
      </c>
      <c r="RSV262" s="12">
        <v>0</v>
      </c>
      <c r="RSW262" s="12">
        <v>0</v>
      </c>
      <c r="RSX262" s="12">
        <v>0</v>
      </c>
      <c r="RSY262" s="12">
        <v>0</v>
      </c>
      <c r="RSZ262" s="12">
        <v>0</v>
      </c>
      <c r="RTA262" s="12">
        <v>0</v>
      </c>
      <c r="RTB262" s="12">
        <v>0</v>
      </c>
      <c r="RTC262" s="12">
        <v>0</v>
      </c>
      <c r="RTD262" s="12">
        <v>0</v>
      </c>
      <c r="RTE262" s="12">
        <v>0</v>
      </c>
      <c r="RTF262" s="12">
        <v>0</v>
      </c>
      <c r="RTG262" s="12">
        <v>0</v>
      </c>
      <c r="RTH262" s="12">
        <v>0</v>
      </c>
      <c r="RTI262" s="12">
        <v>0</v>
      </c>
      <c r="RTJ262" s="12">
        <v>0</v>
      </c>
      <c r="RTK262" s="12">
        <v>0</v>
      </c>
      <c r="RTL262" s="12">
        <v>0</v>
      </c>
      <c r="RTM262" s="12">
        <v>0</v>
      </c>
      <c r="RTN262" s="12">
        <v>0</v>
      </c>
      <c r="RTO262" s="12">
        <v>0</v>
      </c>
      <c r="RTP262" s="12">
        <v>0</v>
      </c>
      <c r="RTQ262" s="12">
        <v>0</v>
      </c>
      <c r="RTR262" s="12">
        <v>0</v>
      </c>
      <c r="RTS262" s="12">
        <v>0</v>
      </c>
      <c r="RTT262" s="12">
        <v>0</v>
      </c>
      <c r="RTU262" s="12">
        <v>0</v>
      </c>
      <c r="RTV262" s="12">
        <v>0</v>
      </c>
      <c r="RTW262" s="12">
        <v>0</v>
      </c>
      <c r="RTX262" s="12">
        <v>0</v>
      </c>
      <c r="RTY262" s="12">
        <v>0</v>
      </c>
      <c r="RTZ262" s="12">
        <v>0</v>
      </c>
      <c r="RUA262" s="12">
        <v>0</v>
      </c>
      <c r="RUB262" s="12">
        <v>0</v>
      </c>
      <c r="RUC262" s="12">
        <v>0</v>
      </c>
      <c r="RUD262" s="12">
        <v>0</v>
      </c>
      <c r="RUE262" s="12">
        <v>0</v>
      </c>
      <c r="RUF262" s="12">
        <v>0</v>
      </c>
      <c r="RUG262" s="12">
        <v>0</v>
      </c>
      <c r="RUH262" s="12">
        <v>0</v>
      </c>
      <c r="RUI262" s="12">
        <v>0</v>
      </c>
      <c r="RUJ262" s="12">
        <v>0</v>
      </c>
      <c r="RUK262" s="12">
        <v>0</v>
      </c>
      <c r="RUL262" s="12">
        <v>0</v>
      </c>
      <c r="RUM262" s="12">
        <v>0</v>
      </c>
      <c r="RUN262" s="12">
        <v>0</v>
      </c>
      <c r="RUO262" s="12">
        <v>0</v>
      </c>
      <c r="RUP262" s="12">
        <v>0</v>
      </c>
      <c r="RUQ262" s="12">
        <v>0</v>
      </c>
      <c r="RUR262" s="12">
        <v>0</v>
      </c>
      <c r="RUS262" s="12">
        <v>0</v>
      </c>
      <c r="RUT262" s="12">
        <v>0</v>
      </c>
      <c r="RUU262" s="12">
        <v>0</v>
      </c>
      <c r="RUV262" s="12">
        <v>0</v>
      </c>
      <c r="RUW262" s="12">
        <v>0</v>
      </c>
      <c r="RUX262" s="12">
        <v>0</v>
      </c>
      <c r="RUY262" s="12">
        <v>0</v>
      </c>
      <c r="RUZ262" s="12">
        <v>0</v>
      </c>
      <c r="RVA262" s="12">
        <v>0</v>
      </c>
      <c r="RVB262" s="12">
        <v>0</v>
      </c>
      <c r="RVC262" s="12">
        <v>0</v>
      </c>
      <c r="RVD262" s="12">
        <v>0</v>
      </c>
      <c r="RVE262" s="12">
        <v>0</v>
      </c>
      <c r="RVF262" s="12">
        <v>0</v>
      </c>
      <c r="RVG262" s="12">
        <v>0</v>
      </c>
      <c r="RVH262" s="12">
        <v>0</v>
      </c>
      <c r="RVI262" s="12">
        <v>0</v>
      </c>
      <c r="RVJ262" s="12">
        <v>0</v>
      </c>
      <c r="RVK262" s="12">
        <v>0</v>
      </c>
      <c r="RVL262" s="12">
        <v>0</v>
      </c>
      <c r="RVM262" s="12">
        <v>0</v>
      </c>
      <c r="RVN262" s="12">
        <v>0</v>
      </c>
      <c r="RVO262" s="12">
        <v>0</v>
      </c>
      <c r="RVP262" s="12">
        <v>0</v>
      </c>
      <c r="RVQ262" s="12">
        <v>0</v>
      </c>
      <c r="RVR262" s="12">
        <v>0</v>
      </c>
      <c r="RVS262" s="12">
        <v>0</v>
      </c>
      <c r="RVT262" s="12">
        <v>0</v>
      </c>
      <c r="RVU262" s="12">
        <v>0</v>
      </c>
      <c r="RVV262" s="12">
        <v>0</v>
      </c>
      <c r="RVW262" s="12">
        <v>0</v>
      </c>
      <c r="RVX262" s="12">
        <v>0</v>
      </c>
      <c r="RVY262" s="12">
        <v>0</v>
      </c>
      <c r="RVZ262" s="12">
        <v>0</v>
      </c>
      <c r="RWA262" s="12">
        <v>0</v>
      </c>
      <c r="RWB262" s="12">
        <v>0</v>
      </c>
      <c r="RWC262" s="12">
        <v>0</v>
      </c>
      <c r="RWD262" s="12">
        <v>0</v>
      </c>
      <c r="RWE262" s="12">
        <v>0</v>
      </c>
      <c r="RWF262" s="12">
        <v>0</v>
      </c>
      <c r="RWG262" s="12">
        <v>0</v>
      </c>
      <c r="RWH262" s="12">
        <v>0</v>
      </c>
      <c r="RWI262" s="12">
        <v>0</v>
      </c>
      <c r="RWJ262" s="12">
        <v>0</v>
      </c>
      <c r="RWK262" s="12">
        <v>0</v>
      </c>
      <c r="RWL262" s="12">
        <v>0</v>
      </c>
      <c r="RWM262" s="12">
        <v>0</v>
      </c>
      <c r="RWN262" s="12">
        <v>0</v>
      </c>
      <c r="RWO262" s="12">
        <v>0</v>
      </c>
      <c r="RWP262" s="12">
        <v>0</v>
      </c>
      <c r="RWQ262" s="12">
        <v>0</v>
      </c>
      <c r="RWR262" s="12">
        <v>0</v>
      </c>
      <c r="RWS262" s="12">
        <v>0</v>
      </c>
      <c r="RWT262" s="12">
        <v>0</v>
      </c>
      <c r="RWU262" s="12">
        <v>0</v>
      </c>
      <c r="RWV262" s="12">
        <v>0</v>
      </c>
      <c r="RWW262" s="12">
        <v>0</v>
      </c>
      <c r="RWX262" s="12">
        <v>0</v>
      </c>
      <c r="RWY262" s="12">
        <v>0</v>
      </c>
      <c r="RWZ262" s="12">
        <v>0</v>
      </c>
      <c r="RXA262" s="12">
        <v>0</v>
      </c>
      <c r="RXB262" s="12">
        <v>0</v>
      </c>
      <c r="RXC262" s="12">
        <v>0</v>
      </c>
      <c r="RXD262" s="12">
        <v>0</v>
      </c>
      <c r="RXE262" s="12">
        <v>0</v>
      </c>
      <c r="RXF262" s="12">
        <v>0</v>
      </c>
      <c r="RXG262" s="12">
        <v>0</v>
      </c>
      <c r="RXH262" s="12">
        <v>0</v>
      </c>
      <c r="RXI262" s="12">
        <v>0</v>
      </c>
      <c r="RXJ262" s="12">
        <v>0</v>
      </c>
      <c r="RXK262" s="12">
        <v>0</v>
      </c>
      <c r="RXL262" s="12">
        <v>0</v>
      </c>
      <c r="RXM262" s="12">
        <v>0</v>
      </c>
      <c r="RXN262" s="12">
        <v>0</v>
      </c>
      <c r="RXO262" s="12">
        <v>0</v>
      </c>
      <c r="RXP262" s="12">
        <v>0</v>
      </c>
      <c r="RXQ262" s="12">
        <v>0</v>
      </c>
      <c r="RXR262" s="12">
        <v>0</v>
      </c>
      <c r="RXS262" s="12">
        <v>0</v>
      </c>
      <c r="RXT262" s="12">
        <v>0</v>
      </c>
      <c r="RXU262" s="12">
        <v>0</v>
      </c>
      <c r="RXV262" s="12">
        <v>0</v>
      </c>
      <c r="RXW262" s="12">
        <v>0</v>
      </c>
      <c r="RXX262" s="12">
        <v>0</v>
      </c>
      <c r="RXY262" s="12">
        <v>0</v>
      </c>
      <c r="RXZ262" s="12">
        <v>0</v>
      </c>
      <c r="RYA262" s="12">
        <v>0</v>
      </c>
      <c r="RYB262" s="12">
        <v>0</v>
      </c>
      <c r="RYC262" s="12">
        <v>0</v>
      </c>
      <c r="RYD262" s="12">
        <v>0</v>
      </c>
      <c r="RYE262" s="12">
        <v>0</v>
      </c>
      <c r="RYF262" s="12">
        <v>0</v>
      </c>
      <c r="RYG262" s="12">
        <v>0</v>
      </c>
      <c r="RYH262" s="12">
        <v>0</v>
      </c>
      <c r="RYI262" s="12">
        <v>0</v>
      </c>
      <c r="RYJ262" s="12">
        <v>0</v>
      </c>
      <c r="RYK262" s="12">
        <v>0</v>
      </c>
      <c r="RYL262" s="12">
        <v>0</v>
      </c>
      <c r="RYM262" s="12">
        <v>0</v>
      </c>
      <c r="RYN262" s="12">
        <v>0</v>
      </c>
      <c r="RYO262" s="12">
        <v>0</v>
      </c>
      <c r="RYP262" s="12">
        <v>0</v>
      </c>
      <c r="RYQ262" s="12">
        <v>0</v>
      </c>
      <c r="RYR262" s="12">
        <v>0</v>
      </c>
      <c r="RYS262" s="12">
        <v>0</v>
      </c>
      <c r="RYT262" s="12">
        <v>0</v>
      </c>
      <c r="RYU262" s="12">
        <v>0</v>
      </c>
      <c r="RYV262" s="12">
        <v>0</v>
      </c>
      <c r="RYW262" s="12">
        <v>0</v>
      </c>
      <c r="RYX262" s="12">
        <v>0</v>
      </c>
      <c r="RYY262" s="12">
        <v>0</v>
      </c>
      <c r="RYZ262" s="12">
        <v>0</v>
      </c>
      <c r="RZA262" s="12">
        <v>0</v>
      </c>
      <c r="RZB262" s="12">
        <v>0</v>
      </c>
      <c r="RZC262" s="12">
        <v>0</v>
      </c>
      <c r="RZD262" s="12">
        <v>0</v>
      </c>
      <c r="RZE262" s="12">
        <v>0</v>
      </c>
      <c r="RZF262" s="12">
        <v>0</v>
      </c>
      <c r="RZG262" s="12">
        <v>0</v>
      </c>
      <c r="RZH262" s="12">
        <v>0</v>
      </c>
      <c r="RZI262" s="12">
        <v>0</v>
      </c>
      <c r="RZJ262" s="12">
        <v>0</v>
      </c>
      <c r="RZK262" s="12">
        <v>0</v>
      </c>
      <c r="RZL262" s="12">
        <v>0</v>
      </c>
      <c r="RZM262" s="12">
        <v>0</v>
      </c>
      <c r="RZN262" s="12">
        <v>0</v>
      </c>
      <c r="RZO262" s="12">
        <v>0</v>
      </c>
      <c r="RZP262" s="12">
        <v>0</v>
      </c>
      <c r="RZQ262" s="12">
        <v>0</v>
      </c>
      <c r="RZR262" s="12">
        <v>0</v>
      </c>
      <c r="RZS262" s="12">
        <v>0</v>
      </c>
      <c r="RZT262" s="12">
        <v>0</v>
      </c>
      <c r="RZU262" s="12">
        <v>0</v>
      </c>
      <c r="RZV262" s="12">
        <v>0</v>
      </c>
      <c r="RZW262" s="12">
        <v>0</v>
      </c>
      <c r="RZX262" s="12">
        <v>0</v>
      </c>
      <c r="RZY262" s="12">
        <v>0</v>
      </c>
      <c r="RZZ262" s="12">
        <v>0</v>
      </c>
      <c r="SAA262" s="12">
        <v>0</v>
      </c>
      <c r="SAB262" s="12">
        <v>0</v>
      </c>
      <c r="SAC262" s="12">
        <v>0</v>
      </c>
      <c r="SAD262" s="12">
        <v>0</v>
      </c>
      <c r="SAE262" s="12">
        <v>0</v>
      </c>
      <c r="SAF262" s="12">
        <v>0</v>
      </c>
      <c r="SAG262" s="12">
        <v>0</v>
      </c>
      <c r="SAH262" s="12">
        <v>0</v>
      </c>
      <c r="SAI262" s="12">
        <v>0</v>
      </c>
      <c r="SAJ262" s="12">
        <v>0</v>
      </c>
      <c r="SAK262" s="12">
        <v>0</v>
      </c>
      <c r="SAL262" s="12">
        <v>0</v>
      </c>
      <c r="SAM262" s="12">
        <v>0</v>
      </c>
      <c r="SAN262" s="12">
        <v>0</v>
      </c>
      <c r="SAO262" s="12">
        <v>0</v>
      </c>
      <c r="SAP262" s="12">
        <v>0</v>
      </c>
      <c r="SAQ262" s="12">
        <v>0</v>
      </c>
      <c r="SAR262" s="12">
        <v>0</v>
      </c>
      <c r="SAS262" s="12">
        <v>0</v>
      </c>
      <c r="SAT262" s="12">
        <v>0</v>
      </c>
      <c r="SAU262" s="12">
        <v>0</v>
      </c>
      <c r="SAV262" s="12">
        <v>0</v>
      </c>
      <c r="SAW262" s="12">
        <v>0</v>
      </c>
      <c r="SAX262" s="12">
        <v>0</v>
      </c>
      <c r="SAY262" s="12">
        <v>0</v>
      </c>
      <c r="SAZ262" s="12">
        <v>0</v>
      </c>
      <c r="SBA262" s="12">
        <v>0</v>
      </c>
      <c r="SBB262" s="12">
        <v>0</v>
      </c>
      <c r="SBC262" s="12">
        <v>0</v>
      </c>
      <c r="SBD262" s="12">
        <v>0</v>
      </c>
      <c r="SBE262" s="12">
        <v>0</v>
      </c>
      <c r="SBF262" s="12">
        <v>0</v>
      </c>
      <c r="SBG262" s="12">
        <v>0</v>
      </c>
      <c r="SBH262" s="12">
        <v>0</v>
      </c>
      <c r="SBI262" s="12">
        <v>0</v>
      </c>
      <c r="SBJ262" s="12">
        <v>0</v>
      </c>
      <c r="SBK262" s="12">
        <v>0</v>
      </c>
      <c r="SBL262" s="12">
        <v>0</v>
      </c>
      <c r="SBM262" s="12">
        <v>0</v>
      </c>
      <c r="SBN262" s="12">
        <v>0</v>
      </c>
      <c r="SBO262" s="12">
        <v>0</v>
      </c>
      <c r="SBP262" s="12">
        <v>0</v>
      </c>
      <c r="SBQ262" s="12">
        <v>0</v>
      </c>
      <c r="SBR262" s="12">
        <v>0</v>
      </c>
      <c r="SBS262" s="12">
        <v>0</v>
      </c>
      <c r="SBT262" s="12">
        <v>0</v>
      </c>
      <c r="SBU262" s="12">
        <v>0</v>
      </c>
      <c r="SBV262" s="12">
        <v>0</v>
      </c>
      <c r="SBW262" s="12">
        <v>0</v>
      </c>
      <c r="SBX262" s="12">
        <v>0</v>
      </c>
      <c r="SBY262" s="12">
        <v>0</v>
      </c>
      <c r="SBZ262" s="12">
        <v>0</v>
      </c>
      <c r="SCA262" s="12">
        <v>0</v>
      </c>
      <c r="SCB262" s="12">
        <v>0</v>
      </c>
      <c r="SCC262" s="12">
        <v>0</v>
      </c>
      <c r="SCD262" s="12">
        <v>0</v>
      </c>
      <c r="SCE262" s="12">
        <v>0</v>
      </c>
      <c r="SCF262" s="12">
        <v>0</v>
      </c>
      <c r="SCG262" s="12">
        <v>0</v>
      </c>
      <c r="SCH262" s="12">
        <v>0</v>
      </c>
      <c r="SCI262" s="12">
        <v>0</v>
      </c>
      <c r="SCJ262" s="12">
        <v>0</v>
      </c>
      <c r="SCK262" s="12">
        <v>0</v>
      </c>
      <c r="SCL262" s="12">
        <v>0</v>
      </c>
      <c r="SCM262" s="12">
        <v>0</v>
      </c>
      <c r="SCN262" s="12">
        <v>0</v>
      </c>
      <c r="SCO262" s="12">
        <v>0</v>
      </c>
      <c r="SCP262" s="12">
        <v>0</v>
      </c>
      <c r="SCQ262" s="12">
        <v>0</v>
      </c>
      <c r="SCR262" s="12">
        <v>0</v>
      </c>
      <c r="SCS262" s="12">
        <v>0</v>
      </c>
      <c r="SCT262" s="12">
        <v>0</v>
      </c>
      <c r="SCU262" s="12">
        <v>0</v>
      </c>
      <c r="SCV262" s="12">
        <v>0</v>
      </c>
      <c r="SCW262" s="12">
        <v>0</v>
      </c>
      <c r="SCX262" s="12">
        <v>0</v>
      </c>
      <c r="SCY262" s="12">
        <v>0</v>
      </c>
      <c r="SCZ262" s="12">
        <v>0</v>
      </c>
      <c r="SDA262" s="12">
        <v>0</v>
      </c>
      <c r="SDB262" s="12">
        <v>0</v>
      </c>
      <c r="SDC262" s="12">
        <v>0</v>
      </c>
      <c r="SDD262" s="12">
        <v>0</v>
      </c>
      <c r="SDE262" s="12">
        <v>0</v>
      </c>
      <c r="SDF262" s="12">
        <v>0</v>
      </c>
      <c r="SDG262" s="12">
        <v>0</v>
      </c>
      <c r="SDH262" s="12">
        <v>0</v>
      </c>
      <c r="SDI262" s="12">
        <v>0</v>
      </c>
      <c r="SDJ262" s="12">
        <v>0</v>
      </c>
      <c r="SDK262" s="12">
        <v>0</v>
      </c>
      <c r="SDL262" s="12">
        <v>0</v>
      </c>
      <c r="SDM262" s="12">
        <v>0</v>
      </c>
      <c r="SDN262" s="12">
        <v>0</v>
      </c>
      <c r="SDO262" s="12">
        <v>0</v>
      </c>
      <c r="SDP262" s="12">
        <v>0</v>
      </c>
      <c r="SDQ262" s="12">
        <v>0</v>
      </c>
      <c r="SDR262" s="12">
        <v>0</v>
      </c>
      <c r="SDS262" s="12">
        <v>0</v>
      </c>
      <c r="SDT262" s="12">
        <v>0</v>
      </c>
      <c r="SDU262" s="12">
        <v>0</v>
      </c>
      <c r="SDV262" s="12">
        <v>0</v>
      </c>
      <c r="SDW262" s="12">
        <v>0</v>
      </c>
      <c r="SDX262" s="12">
        <v>0</v>
      </c>
      <c r="SDY262" s="12">
        <v>0</v>
      </c>
      <c r="SDZ262" s="12">
        <v>0</v>
      </c>
      <c r="SEA262" s="12">
        <v>0</v>
      </c>
      <c r="SEB262" s="12">
        <v>0</v>
      </c>
      <c r="SEC262" s="12">
        <v>0</v>
      </c>
      <c r="SED262" s="12">
        <v>0</v>
      </c>
      <c r="SEE262" s="12">
        <v>0</v>
      </c>
      <c r="SEF262" s="12">
        <v>0</v>
      </c>
      <c r="SEG262" s="12">
        <v>0</v>
      </c>
      <c r="SEH262" s="12">
        <v>0</v>
      </c>
      <c r="SEI262" s="12">
        <v>0</v>
      </c>
      <c r="SEJ262" s="12">
        <v>0</v>
      </c>
      <c r="SEK262" s="12">
        <v>0</v>
      </c>
      <c r="SEL262" s="12">
        <v>0</v>
      </c>
      <c r="SEM262" s="12">
        <v>0</v>
      </c>
      <c r="SEN262" s="12">
        <v>0</v>
      </c>
      <c r="SEO262" s="12">
        <v>0</v>
      </c>
      <c r="SEP262" s="12">
        <v>0</v>
      </c>
      <c r="SEQ262" s="12">
        <v>0</v>
      </c>
      <c r="SER262" s="12">
        <v>0</v>
      </c>
      <c r="SES262" s="12">
        <v>0</v>
      </c>
      <c r="SET262" s="12">
        <v>0</v>
      </c>
      <c r="SEU262" s="12">
        <v>0</v>
      </c>
      <c r="SEV262" s="12">
        <v>0</v>
      </c>
      <c r="SEW262" s="12">
        <v>0</v>
      </c>
      <c r="SEX262" s="12">
        <v>0</v>
      </c>
      <c r="SEY262" s="12">
        <v>0</v>
      </c>
      <c r="SEZ262" s="12">
        <v>0</v>
      </c>
      <c r="SFA262" s="12">
        <v>0</v>
      </c>
      <c r="SFB262" s="12">
        <v>0</v>
      </c>
      <c r="SFC262" s="12">
        <v>0</v>
      </c>
      <c r="SFD262" s="12">
        <v>0</v>
      </c>
      <c r="SFE262" s="12">
        <v>0</v>
      </c>
      <c r="SFF262" s="12">
        <v>0</v>
      </c>
      <c r="SFG262" s="12">
        <v>0</v>
      </c>
      <c r="SFH262" s="12">
        <v>0</v>
      </c>
      <c r="SFI262" s="12">
        <v>0</v>
      </c>
      <c r="SFJ262" s="12">
        <v>0</v>
      </c>
      <c r="SFK262" s="12">
        <v>0</v>
      </c>
      <c r="SFL262" s="12">
        <v>0</v>
      </c>
      <c r="SFM262" s="12">
        <v>0</v>
      </c>
      <c r="SFN262" s="12">
        <v>0</v>
      </c>
      <c r="SFO262" s="12">
        <v>0</v>
      </c>
      <c r="SFP262" s="12">
        <v>0</v>
      </c>
      <c r="SFQ262" s="12">
        <v>0</v>
      </c>
      <c r="SFR262" s="12">
        <v>0</v>
      </c>
      <c r="SFS262" s="12">
        <v>0</v>
      </c>
      <c r="SFT262" s="12">
        <v>0</v>
      </c>
      <c r="SFU262" s="12">
        <v>0</v>
      </c>
      <c r="SFV262" s="12">
        <v>0</v>
      </c>
      <c r="SFW262" s="12">
        <v>0</v>
      </c>
      <c r="SFX262" s="12">
        <v>0</v>
      </c>
      <c r="SFY262" s="12">
        <v>0</v>
      </c>
      <c r="SFZ262" s="12">
        <v>0</v>
      </c>
      <c r="SGA262" s="12">
        <v>0</v>
      </c>
      <c r="SGB262" s="12">
        <v>0</v>
      </c>
      <c r="SGC262" s="12">
        <v>0</v>
      </c>
      <c r="SGD262" s="12">
        <v>0</v>
      </c>
      <c r="SGE262" s="12">
        <v>0</v>
      </c>
      <c r="SGF262" s="12">
        <v>0</v>
      </c>
      <c r="SGG262" s="12">
        <v>0</v>
      </c>
      <c r="SGH262" s="12">
        <v>0</v>
      </c>
      <c r="SGI262" s="12">
        <v>0</v>
      </c>
      <c r="SGJ262" s="12">
        <v>0</v>
      </c>
      <c r="SGK262" s="12">
        <v>0</v>
      </c>
      <c r="SGL262" s="12">
        <v>0</v>
      </c>
      <c r="SGM262" s="12">
        <v>0</v>
      </c>
      <c r="SGN262" s="12">
        <v>0</v>
      </c>
      <c r="SGO262" s="12">
        <v>0</v>
      </c>
      <c r="SGP262" s="12">
        <v>0</v>
      </c>
      <c r="SGQ262" s="12">
        <v>0</v>
      </c>
      <c r="SGR262" s="12">
        <v>0</v>
      </c>
      <c r="SGS262" s="12">
        <v>0</v>
      </c>
      <c r="SGT262" s="12">
        <v>0</v>
      </c>
      <c r="SGU262" s="12">
        <v>0</v>
      </c>
      <c r="SGV262" s="12">
        <v>0</v>
      </c>
      <c r="SGW262" s="12">
        <v>0</v>
      </c>
      <c r="SGX262" s="12">
        <v>0</v>
      </c>
      <c r="SGY262" s="12">
        <v>0</v>
      </c>
      <c r="SGZ262" s="12">
        <v>0</v>
      </c>
      <c r="SHA262" s="12">
        <v>0</v>
      </c>
      <c r="SHB262" s="12">
        <v>0</v>
      </c>
      <c r="SHC262" s="12">
        <v>0</v>
      </c>
      <c r="SHD262" s="12">
        <v>0</v>
      </c>
      <c r="SHE262" s="12">
        <v>0</v>
      </c>
      <c r="SHF262" s="12">
        <v>0</v>
      </c>
      <c r="SHG262" s="12">
        <v>0</v>
      </c>
      <c r="SHH262" s="12">
        <v>0</v>
      </c>
      <c r="SHI262" s="12">
        <v>0</v>
      </c>
      <c r="SHJ262" s="12">
        <v>0</v>
      </c>
      <c r="SHK262" s="12">
        <v>0</v>
      </c>
      <c r="SHL262" s="12">
        <v>0</v>
      </c>
      <c r="SHM262" s="12">
        <v>0</v>
      </c>
      <c r="SHN262" s="12">
        <v>0</v>
      </c>
      <c r="SHO262" s="12">
        <v>0</v>
      </c>
      <c r="SHP262" s="12">
        <v>0</v>
      </c>
      <c r="SHQ262" s="12">
        <v>0</v>
      </c>
      <c r="SHR262" s="12">
        <v>0</v>
      </c>
      <c r="SHS262" s="12">
        <v>0</v>
      </c>
      <c r="SHT262" s="12">
        <v>0</v>
      </c>
      <c r="SHU262" s="12">
        <v>0</v>
      </c>
      <c r="SHV262" s="12">
        <v>0</v>
      </c>
      <c r="SHW262" s="12">
        <v>0</v>
      </c>
      <c r="SHX262" s="12">
        <v>0</v>
      </c>
      <c r="SHY262" s="12">
        <v>0</v>
      </c>
      <c r="SHZ262" s="12">
        <v>0</v>
      </c>
      <c r="SIA262" s="12">
        <v>0</v>
      </c>
      <c r="SIB262" s="12">
        <v>0</v>
      </c>
      <c r="SIC262" s="12">
        <v>0</v>
      </c>
      <c r="SID262" s="12">
        <v>0</v>
      </c>
      <c r="SIE262" s="12">
        <v>0</v>
      </c>
      <c r="SIF262" s="12">
        <v>0</v>
      </c>
      <c r="SIG262" s="12">
        <v>0</v>
      </c>
      <c r="SIH262" s="12">
        <v>0</v>
      </c>
      <c r="SII262" s="12">
        <v>0</v>
      </c>
      <c r="SIJ262" s="12">
        <v>0</v>
      </c>
      <c r="SIK262" s="12">
        <v>0</v>
      </c>
      <c r="SIL262" s="12">
        <v>0</v>
      </c>
      <c r="SIM262" s="12">
        <v>0</v>
      </c>
      <c r="SIN262" s="12">
        <v>0</v>
      </c>
      <c r="SIO262" s="12">
        <v>0</v>
      </c>
      <c r="SIP262" s="12">
        <v>0</v>
      </c>
      <c r="SIQ262" s="12">
        <v>0</v>
      </c>
      <c r="SIR262" s="12">
        <v>0</v>
      </c>
      <c r="SIS262" s="12">
        <v>0</v>
      </c>
      <c r="SIT262" s="12">
        <v>0</v>
      </c>
      <c r="SIU262" s="12">
        <v>0</v>
      </c>
      <c r="SIV262" s="12">
        <v>0</v>
      </c>
      <c r="SIW262" s="12">
        <v>0</v>
      </c>
      <c r="SIX262" s="12">
        <v>0</v>
      </c>
      <c r="SIY262" s="12">
        <v>0</v>
      </c>
      <c r="SIZ262" s="12">
        <v>0</v>
      </c>
      <c r="SJA262" s="12">
        <v>0</v>
      </c>
      <c r="SJB262" s="12">
        <v>0</v>
      </c>
      <c r="SJC262" s="12">
        <v>0</v>
      </c>
      <c r="SJD262" s="12">
        <v>0</v>
      </c>
      <c r="SJE262" s="12">
        <v>0</v>
      </c>
      <c r="SJF262" s="12">
        <v>0</v>
      </c>
      <c r="SJG262" s="12">
        <v>0</v>
      </c>
      <c r="SJH262" s="12">
        <v>0</v>
      </c>
      <c r="SJI262" s="12">
        <v>0</v>
      </c>
      <c r="SJJ262" s="12">
        <v>0</v>
      </c>
      <c r="SJK262" s="12">
        <v>0</v>
      </c>
      <c r="SJL262" s="12">
        <v>0</v>
      </c>
      <c r="SJM262" s="12">
        <v>0</v>
      </c>
      <c r="SJN262" s="12">
        <v>0</v>
      </c>
      <c r="SJO262" s="12">
        <v>0</v>
      </c>
      <c r="SJP262" s="12">
        <v>0</v>
      </c>
      <c r="SJQ262" s="12">
        <v>0</v>
      </c>
      <c r="SJR262" s="12">
        <v>0</v>
      </c>
      <c r="SJS262" s="12">
        <v>0</v>
      </c>
      <c r="SJT262" s="12">
        <v>0</v>
      </c>
      <c r="SJU262" s="12">
        <v>0</v>
      </c>
      <c r="SJV262" s="12">
        <v>0</v>
      </c>
      <c r="SJW262" s="12">
        <v>0</v>
      </c>
      <c r="SJX262" s="12">
        <v>0</v>
      </c>
      <c r="SJY262" s="12">
        <v>0</v>
      </c>
      <c r="SJZ262" s="12">
        <v>0</v>
      </c>
      <c r="SKA262" s="12">
        <v>0</v>
      </c>
      <c r="SKB262" s="12">
        <v>0</v>
      </c>
      <c r="SKC262" s="12">
        <v>0</v>
      </c>
      <c r="SKD262" s="12">
        <v>0</v>
      </c>
      <c r="SKE262" s="12">
        <v>0</v>
      </c>
      <c r="SKF262" s="12">
        <v>0</v>
      </c>
      <c r="SKG262" s="12">
        <v>0</v>
      </c>
      <c r="SKH262" s="12">
        <v>0</v>
      </c>
      <c r="SKI262" s="12">
        <v>0</v>
      </c>
      <c r="SKJ262" s="12">
        <v>0</v>
      </c>
      <c r="SKK262" s="12">
        <v>0</v>
      </c>
      <c r="SKL262" s="12">
        <v>0</v>
      </c>
      <c r="SKM262" s="12">
        <v>0</v>
      </c>
      <c r="SKN262" s="12">
        <v>0</v>
      </c>
      <c r="SKO262" s="12">
        <v>0</v>
      </c>
      <c r="SKP262" s="12">
        <v>0</v>
      </c>
      <c r="SKQ262" s="12">
        <v>0</v>
      </c>
      <c r="SKR262" s="12">
        <v>0</v>
      </c>
      <c r="SKS262" s="12">
        <v>0</v>
      </c>
      <c r="SKT262" s="12">
        <v>0</v>
      </c>
      <c r="SKU262" s="12">
        <v>0</v>
      </c>
      <c r="SKV262" s="12">
        <v>0</v>
      </c>
      <c r="SKW262" s="12">
        <v>0</v>
      </c>
      <c r="SKX262" s="12">
        <v>0</v>
      </c>
      <c r="SKY262" s="12">
        <v>0</v>
      </c>
      <c r="SKZ262" s="12">
        <v>0</v>
      </c>
      <c r="SLA262" s="12">
        <v>0</v>
      </c>
      <c r="SLB262" s="12">
        <v>0</v>
      </c>
      <c r="SLC262" s="12">
        <v>0</v>
      </c>
      <c r="SLD262" s="12">
        <v>0</v>
      </c>
      <c r="SLE262" s="12">
        <v>0</v>
      </c>
      <c r="SLF262" s="12">
        <v>0</v>
      </c>
      <c r="SLG262" s="12">
        <v>0</v>
      </c>
      <c r="SLH262" s="12">
        <v>0</v>
      </c>
      <c r="SLI262" s="12">
        <v>0</v>
      </c>
      <c r="SLJ262" s="12">
        <v>0</v>
      </c>
      <c r="SLK262" s="12">
        <v>0</v>
      </c>
      <c r="SLL262" s="12">
        <v>0</v>
      </c>
      <c r="SLM262" s="12">
        <v>0</v>
      </c>
      <c r="SLN262" s="12">
        <v>0</v>
      </c>
      <c r="SLO262" s="12">
        <v>0</v>
      </c>
      <c r="SLP262" s="12">
        <v>0</v>
      </c>
      <c r="SLQ262" s="12">
        <v>0</v>
      </c>
      <c r="SLR262" s="12">
        <v>0</v>
      </c>
      <c r="SLS262" s="12">
        <v>0</v>
      </c>
      <c r="SLT262" s="12">
        <v>0</v>
      </c>
      <c r="SLU262" s="12">
        <v>0</v>
      </c>
      <c r="SLV262" s="12">
        <v>0</v>
      </c>
      <c r="SLW262" s="12">
        <v>0</v>
      </c>
      <c r="SLX262" s="12">
        <v>0</v>
      </c>
      <c r="SLY262" s="12">
        <v>0</v>
      </c>
      <c r="SLZ262" s="12">
        <v>0</v>
      </c>
      <c r="SMA262" s="12">
        <v>0</v>
      </c>
      <c r="SMB262" s="12">
        <v>0</v>
      </c>
      <c r="SMC262" s="12">
        <v>0</v>
      </c>
      <c r="SMD262" s="12">
        <v>0</v>
      </c>
      <c r="SME262" s="12">
        <v>0</v>
      </c>
      <c r="SMF262" s="12">
        <v>0</v>
      </c>
      <c r="SMG262" s="12">
        <v>0</v>
      </c>
      <c r="SMH262" s="12">
        <v>0</v>
      </c>
      <c r="SMI262" s="12">
        <v>0</v>
      </c>
      <c r="SMJ262" s="12">
        <v>0</v>
      </c>
      <c r="SMK262" s="12">
        <v>0</v>
      </c>
      <c r="SML262" s="12">
        <v>0</v>
      </c>
      <c r="SMM262" s="12">
        <v>0</v>
      </c>
      <c r="SMN262" s="12">
        <v>0</v>
      </c>
      <c r="SMO262" s="12">
        <v>0</v>
      </c>
      <c r="SMP262" s="12">
        <v>0</v>
      </c>
      <c r="SMQ262" s="12">
        <v>0</v>
      </c>
      <c r="SMR262" s="12">
        <v>0</v>
      </c>
      <c r="SMS262" s="12">
        <v>0</v>
      </c>
      <c r="SMT262" s="12">
        <v>0</v>
      </c>
      <c r="SMU262" s="12">
        <v>0</v>
      </c>
      <c r="SMV262" s="12">
        <v>0</v>
      </c>
      <c r="SMW262" s="12">
        <v>0</v>
      </c>
      <c r="SMX262" s="12">
        <v>0</v>
      </c>
      <c r="SMY262" s="12">
        <v>0</v>
      </c>
      <c r="SMZ262" s="12">
        <v>0</v>
      </c>
      <c r="SNA262" s="12">
        <v>0</v>
      </c>
      <c r="SNB262" s="12">
        <v>0</v>
      </c>
      <c r="SNC262" s="12">
        <v>0</v>
      </c>
      <c r="SND262" s="12">
        <v>0</v>
      </c>
      <c r="SNE262" s="12">
        <v>0</v>
      </c>
      <c r="SNF262" s="12">
        <v>0</v>
      </c>
      <c r="SNG262" s="12">
        <v>0</v>
      </c>
      <c r="SNH262" s="12">
        <v>0</v>
      </c>
      <c r="SNI262" s="12">
        <v>0</v>
      </c>
      <c r="SNJ262" s="12">
        <v>0</v>
      </c>
      <c r="SNK262" s="12">
        <v>0</v>
      </c>
      <c r="SNL262" s="12">
        <v>0</v>
      </c>
      <c r="SNM262" s="12">
        <v>0</v>
      </c>
      <c r="SNN262" s="12">
        <v>0</v>
      </c>
      <c r="SNO262" s="12">
        <v>0</v>
      </c>
      <c r="SNP262" s="12">
        <v>0</v>
      </c>
      <c r="SNQ262" s="12">
        <v>0</v>
      </c>
      <c r="SNR262" s="12">
        <v>0</v>
      </c>
      <c r="SNS262" s="12">
        <v>0</v>
      </c>
      <c r="SNT262" s="12">
        <v>0</v>
      </c>
      <c r="SNU262" s="12">
        <v>0</v>
      </c>
      <c r="SNV262" s="12">
        <v>0</v>
      </c>
      <c r="SNW262" s="12">
        <v>0</v>
      </c>
      <c r="SNX262" s="12">
        <v>0</v>
      </c>
      <c r="SNY262" s="12">
        <v>0</v>
      </c>
      <c r="SNZ262" s="12">
        <v>0</v>
      </c>
      <c r="SOA262" s="12">
        <v>0</v>
      </c>
      <c r="SOB262" s="12">
        <v>0</v>
      </c>
      <c r="SOC262" s="12">
        <v>0</v>
      </c>
      <c r="SOD262" s="12">
        <v>0</v>
      </c>
      <c r="SOE262" s="12">
        <v>0</v>
      </c>
      <c r="SOF262" s="12">
        <v>0</v>
      </c>
      <c r="SOG262" s="12">
        <v>0</v>
      </c>
      <c r="SOH262" s="12">
        <v>0</v>
      </c>
      <c r="SOI262" s="12">
        <v>0</v>
      </c>
      <c r="SOJ262" s="12">
        <v>0</v>
      </c>
      <c r="SOK262" s="12">
        <v>0</v>
      </c>
      <c r="SOL262" s="12">
        <v>0</v>
      </c>
      <c r="SOM262" s="12">
        <v>0</v>
      </c>
      <c r="SON262" s="12">
        <v>0</v>
      </c>
      <c r="SOO262" s="12">
        <v>0</v>
      </c>
      <c r="SOP262" s="12">
        <v>0</v>
      </c>
      <c r="SOQ262" s="12">
        <v>0</v>
      </c>
      <c r="SOR262" s="12">
        <v>0</v>
      </c>
      <c r="SOS262" s="12">
        <v>0</v>
      </c>
      <c r="SOT262" s="12">
        <v>0</v>
      </c>
      <c r="SOU262" s="12">
        <v>0</v>
      </c>
      <c r="SOV262" s="12">
        <v>0</v>
      </c>
      <c r="SOW262" s="12">
        <v>0</v>
      </c>
      <c r="SOX262" s="12">
        <v>0</v>
      </c>
      <c r="SOY262" s="12">
        <v>0</v>
      </c>
      <c r="SOZ262" s="12">
        <v>0</v>
      </c>
      <c r="SPA262" s="12">
        <v>0</v>
      </c>
      <c r="SPB262" s="12">
        <v>0</v>
      </c>
      <c r="SPC262" s="12">
        <v>0</v>
      </c>
      <c r="SPD262" s="12">
        <v>0</v>
      </c>
      <c r="SPE262" s="12">
        <v>0</v>
      </c>
      <c r="SPF262" s="12">
        <v>0</v>
      </c>
      <c r="SPG262" s="12">
        <v>0</v>
      </c>
      <c r="SPH262" s="12">
        <v>0</v>
      </c>
      <c r="SPI262" s="12">
        <v>0</v>
      </c>
      <c r="SPJ262" s="12">
        <v>0</v>
      </c>
      <c r="SPK262" s="12">
        <v>0</v>
      </c>
      <c r="SPL262" s="12">
        <v>0</v>
      </c>
      <c r="SPM262" s="12">
        <v>0</v>
      </c>
      <c r="SPN262" s="12">
        <v>0</v>
      </c>
      <c r="SPO262" s="12">
        <v>0</v>
      </c>
      <c r="SPP262" s="12">
        <v>0</v>
      </c>
      <c r="SPQ262" s="12">
        <v>0</v>
      </c>
      <c r="SPR262" s="12">
        <v>0</v>
      </c>
      <c r="SPS262" s="12">
        <v>0</v>
      </c>
      <c r="SPT262" s="12">
        <v>0</v>
      </c>
      <c r="SPU262" s="12">
        <v>0</v>
      </c>
      <c r="SPV262" s="12">
        <v>0</v>
      </c>
      <c r="SPW262" s="12">
        <v>0</v>
      </c>
      <c r="SPX262" s="12">
        <v>0</v>
      </c>
      <c r="SPY262" s="12">
        <v>0</v>
      </c>
      <c r="SPZ262" s="12">
        <v>0</v>
      </c>
      <c r="SQA262" s="12">
        <v>0</v>
      </c>
      <c r="SQB262" s="12">
        <v>0</v>
      </c>
      <c r="SQC262" s="12">
        <v>0</v>
      </c>
      <c r="SQD262" s="12">
        <v>0</v>
      </c>
      <c r="SQE262" s="12">
        <v>0</v>
      </c>
      <c r="SQF262" s="12">
        <v>0</v>
      </c>
      <c r="SQG262" s="12">
        <v>0</v>
      </c>
      <c r="SQH262" s="12">
        <v>0</v>
      </c>
      <c r="SQI262" s="12">
        <v>0</v>
      </c>
      <c r="SQJ262" s="12">
        <v>0</v>
      </c>
      <c r="SQK262" s="12">
        <v>0</v>
      </c>
      <c r="SQL262" s="12">
        <v>0</v>
      </c>
      <c r="SQM262" s="12">
        <v>0</v>
      </c>
      <c r="SQN262" s="12">
        <v>0</v>
      </c>
      <c r="SQO262" s="12">
        <v>0</v>
      </c>
      <c r="SQP262" s="12">
        <v>0</v>
      </c>
      <c r="SQQ262" s="12">
        <v>0</v>
      </c>
      <c r="SQR262" s="12">
        <v>0</v>
      </c>
      <c r="SQS262" s="12">
        <v>0</v>
      </c>
      <c r="SQT262" s="12">
        <v>0</v>
      </c>
      <c r="SQU262" s="12">
        <v>0</v>
      </c>
      <c r="SQV262" s="12">
        <v>0</v>
      </c>
      <c r="SQW262" s="12">
        <v>0</v>
      </c>
      <c r="SQX262" s="12">
        <v>0</v>
      </c>
      <c r="SQY262" s="12">
        <v>0</v>
      </c>
      <c r="SQZ262" s="12">
        <v>0</v>
      </c>
      <c r="SRA262" s="12">
        <v>0</v>
      </c>
      <c r="SRB262" s="12">
        <v>0</v>
      </c>
      <c r="SRC262" s="12">
        <v>0</v>
      </c>
      <c r="SRD262" s="12">
        <v>0</v>
      </c>
      <c r="SRE262" s="12">
        <v>0</v>
      </c>
      <c r="SRF262" s="12">
        <v>0</v>
      </c>
      <c r="SRG262" s="12">
        <v>0</v>
      </c>
      <c r="SRH262" s="12">
        <v>0</v>
      </c>
      <c r="SRI262" s="12">
        <v>0</v>
      </c>
      <c r="SRJ262" s="12">
        <v>0</v>
      </c>
      <c r="SRK262" s="12">
        <v>0</v>
      </c>
      <c r="SRL262" s="12">
        <v>0</v>
      </c>
      <c r="SRM262" s="12">
        <v>0</v>
      </c>
      <c r="SRN262" s="12">
        <v>0</v>
      </c>
      <c r="SRO262" s="12">
        <v>0</v>
      </c>
      <c r="SRP262" s="12">
        <v>0</v>
      </c>
      <c r="SRQ262" s="12">
        <v>0</v>
      </c>
      <c r="SRR262" s="12">
        <v>0</v>
      </c>
      <c r="SRS262" s="12">
        <v>0</v>
      </c>
      <c r="SRT262" s="12">
        <v>0</v>
      </c>
      <c r="SRU262" s="12">
        <v>0</v>
      </c>
      <c r="SRV262" s="12">
        <v>0</v>
      </c>
      <c r="SRW262" s="12">
        <v>0</v>
      </c>
      <c r="SRX262" s="12">
        <v>0</v>
      </c>
      <c r="SRY262" s="12">
        <v>0</v>
      </c>
      <c r="SRZ262" s="12">
        <v>0</v>
      </c>
      <c r="SSA262" s="12">
        <v>0</v>
      </c>
      <c r="SSB262" s="12">
        <v>0</v>
      </c>
      <c r="SSC262" s="12">
        <v>0</v>
      </c>
      <c r="SSD262" s="12">
        <v>0</v>
      </c>
      <c r="SSE262" s="12">
        <v>0</v>
      </c>
      <c r="SSF262" s="12">
        <v>0</v>
      </c>
      <c r="SSG262" s="12">
        <v>0</v>
      </c>
      <c r="SSH262" s="12">
        <v>0</v>
      </c>
      <c r="SSI262" s="12">
        <v>0</v>
      </c>
      <c r="SSJ262" s="12">
        <v>0</v>
      </c>
      <c r="SSK262" s="12">
        <v>0</v>
      </c>
      <c r="SSL262" s="12">
        <v>0</v>
      </c>
      <c r="SSM262" s="12">
        <v>0</v>
      </c>
      <c r="SSN262" s="12">
        <v>0</v>
      </c>
      <c r="SSO262" s="12">
        <v>0</v>
      </c>
      <c r="SSP262" s="12">
        <v>0</v>
      </c>
      <c r="SSQ262" s="12">
        <v>0</v>
      </c>
      <c r="SSR262" s="12">
        <v>0</v>
      </c>
      <c r="SSS262" s="12">
        <v>0</v>
      </c>
      <c r="SST262" s="12">
        <v>0</v>
      </c>
      <c r="SSU262" s="12">
        <v>0</v>
      </c>
      <c r="SSV262" s="12">
        <v>0</v>
      </c>
      <c r="SSW262" s="12">
        <v>0</v>
      </c>
      <c r="SSX262" s="12">
        <v>0</v>
      </c>
      <c r="SSY262" s="12">
        <v>0</v>
      </c>
      <c r="SSZ262" s="12">
        <v>0</v>
      </c>
      <c r="STA262" s="12">
        <v>0</v>
      </c>
      <c r="STB262" s="12">
        <v>0</v>
      </c>
      <c r="STC262" s="12">
        <v>0</v>
      </c>
      <c r="STD262" s="12">
        <v>0</v>
      </c>
      <c r="STE262" s="12">
        <v>0</v>
      </c>
      <c r="STF262" s="12">
        <v>0</v>
      </c>
      <c r="STG262" s="12">
        <v>0</v>
      </c>
      <c r="STH262" s="12">
        <v>0</v>
      </c>
      <c r="STI262" s="12">
        <v>0</v>
      </c>
      <c r="STJ262" s="12">
        <v>0</v>
      </c>
      <c r="STK262" s="12">
        <v>0</v>
      </c>
      <c r="STL262" s="12">
        <v>0</v>
      </c>
      <c r="STM262" s="12">
        <v>0</v>
      </c>
      <c r="STN262" s="12">
        <v>0</v>
      </c>
      <c r="STO262" s="12">
        <v>0</v>
      </c>
      <c r="STP262" s="12">
        <v>0</v>
      </c>
      <c r="STQ262" s="12">
        <v>0</v>
      </c>
      <c r="STR262" s="12">
        <v>0</v>
      </c>
      <c r="STS262" s="12">
        <v>0</v>
      </c>
      <c r="STT262" s="12">
        <v>0</v>
      </c>
      <c r="STU262" s="12">
        <v>0</v>
      </c>
      <c r="STV262" s="12">
        <v>0</v>
      </c>
      <c r="STW262" s="12">
        <v>0</v>
      </c>
      <c r="STX262" s="12">
        <v>0</v>
      </c>
      <c r="STY262" s="12">
        <v>0</v>
      </c>
      <c r="STZ262" s="12">
        <v>0</v>
      </c>
      <c r="SUA262" s="12">
        <v>0</v>
      </c>
      <c r="SUB262" s="12">
        <v>0</v>
      </c>
      <c r="SUC262" s="12">
        <v>0</v>
      </c>
      <c r="SUD262" s="12">
        <v>0</v>
      </c>
      <c r="SUE262" s="12">
        <v>0</v>
      </c>
      <c r="SUF262" s="12">
        <v>0</v>
      </c>
      <c r="SUG262" s="12">
        <v>0</v>
      </c>
      <c r="SUH262" s="12">
        <v>0</v>
      </c>
      <c r="SUI262" s="12">
        <v>0</v>
      </c>
      <c r="SUJ262" s="12">
        <v>0</v>
      </c>
      <c r="SUK262" s="12">
        <v>0</v>
      </c>
      <c r="SUL262" s="12">
        <v>0</v>
      </c>
      <c r="SUM262" s="12">
        <v>0</v>
      </c>
      <c r="SUN262" s="12">
        <v>0</v>
      </c>
      <c r="SUO262" s="12">
        <v>0</v>
      </c>
      <c r="SUP262" s="12">
        <v>0</v>
      </c>
      <c r="SUQ262" s="12">
        <v>0</v>
      </c>
      <c r="SUR262" s="12">
        <v>0</v>
      </c>
      <c r="SUS262" s="12">
        <v>0</v>
      </c>
      <c r="SUT262" s="12">
        <v>0</v>
      </c>
      <c r="SUU262" s="12">
        <v>0</v>
      </c>
      <c r="SUV262" s="12">
        <v>0</v>
      </c>
      <c r="SUW262" s="12">
        <v>0</v>
      </c>
      <c r="SUX262" s="12">
        <v>0</v>
      </c>
      <c r="SUY262" s="12">
        <v>0</v>
      </c>
      <c r="SUZ262" s="12">
        <v>0</v>
      </c>
      <c r="SVA262" s="12">
        <v>0</v>
      </c>
      <c r="SVB262" s="12">
        <v>0</v>
      </c>
      <c r="SVC262" s="12">
        <v>0</v>
      </c>
      <c r="SVD262" s="12">
        <v>0</v>
      </c>
      <c r="SVE262" s="12">
        <v>0</v>
      </c>
      <c r="SVF262" s="12">
        <v>0</v>
      </c>
      <c r="SVG262" s="12">
        <v>0</v>
      </c>
      <c r="SVH262" s="12">
        <v>0</v>
      </c>
      <c r="SVI262" s="12">
        <v>0</v>
      </c>
      <c r="SVJ262" s="12">
        <v>0</v>
      </c>
      <c r="SVK262" s="12">
        <v>0</v>
      </c>
      <c r="SVL262" s="12">
        <v>0</v>
      </c>
      <c r="SVM262" s="12">
        <v>0</v>
      </c>
      <c r="SVN262" s="12">
        <v>0</v>
      </c>
      <c r="SVO262" s="12">
        <v>0</v>
      </c>
      <c r="SVP262" s="12">
        <v>0</v>
      </c>
      <c r="SVQ262" s="12">
        <v>0</v>
      </c>
      <c r="SVR262" s="12">
        <v>0</v>
      </c>
      <c r="SVS262" s="12">
        <v>0</v>
      </c>
      <c r="SVT262" s="12">
        <v>0</v>
      </c>
      <c r="SVU262" s="12">
        <v>0</v>
      </c>
      <c r="SVV262" s="12">
        <v>0</v>
      </c>
      <c r="SVW262" s="12">
        <v>0</v>
      </c>
      <c r="SVX262" s="12">
        <v>0</v>
      </c>
      <c r="SVY262" s="12">
        <v>0</v>
      </c>
      <c r="SVZ262" s="12">
        <v>0</v>
      </c>
      <c r="SWA262" s="12">
        <v>0</v>
      </c>
      <c r="SWB262" s="12">
        <v>0</v>
      </c>
      <c r="SWC262" s="12">
        <v>0</v>
      </c>
      <c r="SWD262" s="12">
        <v>0</v>
      </c>
      <c r="SWE262" s="12">
        <v>0</v>
      </c>
      <c r="SWF262" s="12">
        <v>0</v>
      </c>
      <c r="SWG262" s="12">
        <v>0</v>
      </c>
      <c r="SWH262" s="12">
        <v>0</v>
      </c>
      <c r="SWI262" s="12">
        <v>0</v>
      </c>
      <c r="SWJ262" s="12">
        <v>0</v>
      </c>
      <c r="SWK262" s="12">
        <v>0</v>
      </c>
      <c r="SWL262" s="12">
        <v>0</v>
      </c>
      <c r="SWM262" s="12">
        <v>0</v>
      </c>
      <c r="SWN262" s="12">
        <v>0</v>
      </c>
      <c r="SWO262" s="12">
        <v>0</v>
      </c>
      <c r="SWP262" s="12">
        <v>0</v>
      </c>
      <c r="SWQ262" s="12">
        <v>0</v>
      </c>
      <c r="SWR262" s="12">
        <v>0</v>
      </c>
      <c r="SWS262" s="12">
        <v>0</v>
      </c>
      <c r="SWT262" s="12">
        <v>0</v>
      </c>
      <c r="SWU262" s="12">
        <v>0</v>
      </c>
      <c r="SWV262" s="12">
        <v>0</v>
      </c>
      <c r="SWW262" s="12">
        <v>0</v>
      </c>
      <c r="SWX262" s="12">
        <v>0</v>
      </c>
      <c r="SWY262" s="12">
        <v>0</v>
      </c>
      <c r="SWZ262" s="12">
        <v>0</v>
      </c>
      <c r="SXA262" s="12">
        <v>0</v>
      </c>
      <c r="SXB262" s="12">
        <v>0</v>
      </c>
      <c r="SXC262" s="12">
        <v>0</v>
      </c>
      <c r="SXD262" s="12">
        <v>0</v>
      </c>
      <c r="SXE262" s="12">
        <v>0</v>
      </c>
      <c r="SXF262" s="12">
        <v>0</v>
      </c>
      <c r="SXG262" s="12">
        <v>0</v>
      </c>
      <c r="SXH262" s="12">
        <v>0</v>
      </c>
      <c r="SXI262" s="12">
        <v>0</v>
      </c>
      <c r="SXJ262" s="12">
        <v>0</v>
      </c>
      <c r="SXK262" s="12">
        <v>0</v>
      </c>
      <c r="SXL262" s="12">
        <v>0</v>
      </c>
      <c r="SXM262" s="12">
        <v>0</v>
      </c>
      <c r="SXN262" s="12">
        <v>0</v>
      </c>
      <c r="SXO262" s="12">
        <v>0</v>
      </c>
      <c r="SXP262" s="12">
        <v>0</v>
      </c>
      <c r="SXQ262" s="12">
        <v>0</v>
      </c>
      <c r="SXR262" s="12">
        <v>0</v>
      </c>
      <c r="SXS262" s="12">
        <v>0</v>
      </c>
      <c r="SXT262" s="12">
        <v>0</v>
      </c>
      <c r="SXU262" s="12">
        <v>0</v>
      </c>
      <c r="SXV262" s="12">
        <v>0</v>
      </c>
      <c r="SXW262" s="12">
        <v>0</v>
      </c>
      <c r="SXX262" s="12">
        <v>0</v>
      </c>
      <c r="SXY262" s="12">
        <v>0</v>
      </c>
      <c r="SXZ262" s="12">
        <v>0</v>
      </c>
      <c r="SYA262" s="12">
        <v>0</v>
      </c>
      <c r="SYB262" s="12">
        <v>0</v>
      </c>
      <c r="SYC262" s="12">
        <v>0</v>
      </c>
      <c r="SYD262" s="12">
        <v>0</v>
      </c>
      <c r="SYE262" s="12">
        <v>0</v>
      </c>
      <c r="SYF262" s="12">
        <v>0</v>
      </c>
      <c r="SYG262" s="12">
        <v>0</v>
      </c>
      <c r="SYH262" s="12">
        <v>0</v>
      </c>
      <c r="SYI262" s="12">
        <v>0</v>
      </c>
      <c r="SYJ262" s="12">
        <v>0</v>
      </c>
      <c r="SYK262" s="12">
        <v>0</v>
      </c>
      <c r="SYL262" s="12">
        <v>0</v>
      </c>
      <c r="SYM262" s="12">
        <v>0</v>
      </c>
      <c r="SYN262" s="12">
        <v>0</v>
      </c>
      <c r="SYO262" s="12">
        <v>0</v>
      </c>
      <c r="SYP262" s="12">
        <v>0</v>
      </c>
      <c r="SYQ262" s="12">
        <v>0</v>
      </c>
      <c r="SYR262" s="12">
        <v>0</v>
      </c>
      <c r="SYS262" s="12">
        <v>0</v>
      </c>
      <c r="SYT262" s="12">
        <v>0</v>
      </c>
      <c r="SYU262" s="12">
        <v>0</v>
      </c>
      <c r="SYV262" s="12">
        <v>0</v>
      </c>
      <c r="SYW262" s="12">
        <v>0</v>
      </c>
      <c r="SYX262" s="12">
        <v>0</v>
      </c>
      <c r="SYY262" s="12">
        <v>0</v>
      </c>
      <c r="SYZ262" s="12">
        <v>0</v>
      </c>
      <c r="SZA262" s="12">
        <v>0</v>
      </c>
      <c r="SZB262" s="12">
        <v>0</v>
      </c>
      <c r="SZC262" s="12">
        <v>0</v>
      </c>
      <c r="SZD262" s="12">
        <v>0</v>
      </c>
      <c r="SZE262" s="12">
        <v>0</v>
      </c>
      <c r="SZF262" s="12">
        <v>0</v>
      </c>
      <c r="SZG262" s="12">
        <v>0</v>
      </c>
      <c r="SZH262" s="12">
        <v>0</v>
      </c>
      <c r="SZI262" s="12">
        <v>0</v>
      </c>
      <c r="SZJ262" s="12">
        <v>0</v>
      </c>
      <c r="SZK262" s="12">
        <v>0</v>
      </c>
      <c r="SZL262" s="12">
        <v>0</v>
      </c>
      <c r="SZM262" s="12">
        <v>0</v>
      </c>
      <c r="SZN262" s="12">
        <v>0</v>
      </c>
      <c r="SZO262" s="12">
        <v>0</v>
      </c>
      <c r="SZP262" s="12">
        <v>0</v>
      </c>
      <c r="SZQ262" s="12">
        <v>0</v>
      </c>
      <c r="SZR262" s="12">
        <v>0</v>
      </c>
      <c r="SZS262" s="12">
        <v>0</v>
      </c>
      <c r="SZT262" s="12">
        <v>0</v>
      </c>
      <c r="SZU262" s="12">
        <v>0</v>
      </c>
      <c r="SZV262" s="12">
        <v>0</v>
      </c>
      <c r="SZW262" s="12">
        <v>0</v>
      </c>
      <c r="SZX262" s="12">
        <v>0</v>
      </c>
      <c r="SZY262" s="12">
        <v>0</v>
      </c>
      <c r="SZZ262" s="12">
        <v>0</v>
      </c>
      <c r="TAA262" s="12">
        <v>0</v>
      </c>
      <c r="TAB262" s="12">
        <v>0</v>
      </c>
      <c r="TAC262" s="12">
        <v>0</v>
      </c>
      <c r="TAD262" s="12">
        <v>0</v>
      </c>
      <c r="TAE262" s="12">
        <v>0</v>
      </c>
      <c r="TAF262" s="12">
        <v>0</v>
      </c>
      <c r="TAG262" s="12">
        <v>0</v>
      </c>
      <c r="TAH262" s="12">
        <v>0</v>
      </c>
      <c r="TAI262" s="12">
        <v>0</v>
      </c>
      <c r="TAJ262" s="12">
        <v>0</v>
      </c>
      <c r="TAK262" s="12">
        <v>0</v>
      </c>
      <c r="TAL262" s="12">
        <v>0</v>
      </c>
      <c r="TAM262" s="12">
        <v>0</v>
      </c>
      <c r="TAN262" s="12">
        <v>0</v>
      </c>
      <c r="TAO262" s="12">
        <v>0</v>
      </c>
      <c r="TAP262" s="12">
        <v>0</v>
      </c>
      <c r="TAQ262" s="12">
        <v>0</v>
      </c>
      <c r="TAR262" s="12">
        <v>0</v>
      </c>
      <c r="TAS262" s="12">
        <v>0</v>
      </c>
      <c r="TAT262" s="12">
        <v>0</v>
      </c>
      <c r="TAU262" s="12">
        <v>0</v>
      </c>
      <c r="TAV262" s="12">
        <v>0</v>
      </c>
      <c r="TAW262" s="12">
        <v>0</v>
      </c>
      <c r="TAX262" s="12">
        <v>0</v>
      </c>
      <c r="TAY262" s="12">
        <v>0</v>
      </c>
      <c r="TAZ262" s="12">
        <v>0</v>
      </c>
      <c r="TBA262" s="12">
        <v>0</v>
      </c>
      <c r="TBB262" s="12">
        <v>0</v>
      </c>
      <c r="TBC262" s="12">
        <v>0</v>
      </c>
      <c r="TBD262" s="12">
        <v>0</v>
      </c>
      <c r="TBE262" s="12">
        <v>0</v>
      </c>
      <c r="TBF262" s="12">
        <v>0</v>
      </c>
      <c r="TBG262" s="12">
        <v>0</v>
      </c>
      <c r="TBH262" s="12">
        <v>0</v>
      </c>
      <c r="TBI262" s="12">
        <v>0</v>
      </c>
      <c r="TBJ262" s="12">
        <v>0</v>
      </c>
      <c r="TBK262" s="12">
        <v>0</v>
      </c>
      <c r="TBL262" s="12">
        <v>0</v>
      </c>
      <c r="TBM262" s="12">
        <v>0</v>
      </c>
      <c r="TBN262" s="12">
        <v>0</v>
      </c>
      <c r="TBO262" s="12">
        <v>0</v>
      </c>
      <c r="TBP262" s="12">
        <v>0</v>
      </c>
      <c r="TBQ262" s="12">
        <v>0</v>
      </c>
      <c r="TBR262" s="12">
        <v>0</v>
      </c>
      <c r="TBS262" s="12">
        <v>0</v>
      </c>
      <c r="TBT262" s="12">
        <v>0</v>
      </c>
      <c r="TBU262" s="12">
        <v>0</v>
      </c>
      <c r="TBV262" s="12">
        <v>0</v>
      </c>
      <c r="TBW262" s="12">
        <v>0</v>
      </c>
      <c r="TBX262" s="12">
        <v>0</v>
      </c>
      <c r="TBY262" s="12">
        <v>0</v>
      </c>
      <c r="TBZ262" s="12">
        <v>0</v>
      </c>
      <c r="TCA262" s="12">
        <v>0</v>
      </c>
      <c r="TCB262" s="12">
        <v>0</v>
      </c>
      <c r="TCC262" s="12">
        <v>0</v>
      </c>
      <c r="TCD262" s="12">
        <v>0</v>
      </c>
      <c r="TCE262" s="12">
        <v>0</v>
      </c>
      <c r="TCF262" s="12">
        <v>0</v>
      </c>
      <c r="TCG262" s="12">
        <v>0</v>
      </c>
      <c r="TCH262" s="12">
        <v>0</v>
      </c>
      <c r="TCI262" s="12">
        <v>0</v>
      </c>
      <c r="TCJ262" s="12">
        <v>0</v>
      </c>
      <c r="TCK262" s="12">
        <v>0</v>
      </c>
      <c r="TCL262" s="12">
        <v>0</v>
      </c>
      <c r="TCM262" s="12">
        <v>0</v>
      </c>
      <c r="TCN262" s="12">
        <v>0</v>
      </c>
      <c r="TCO262" s="12">
        <v>0</v>
      </c>
      <c r="TCP262" s="12">
        <v>0</v>
      </c>
      <c r="TCQ262" s="12">
        <v>0</v>
      </c>
      <c r="TCR262" s="12">
        <v>0</v>
      </c>
      <c r="TCS262" s="12">
        <v>0</v>
      </c>
      <c r="TCT262" s="12">
        <v>0</v>
      </c>
      <c r="TCU262" s="12">
        <v>0</v>
      </c>
      <c r="TCV262" s="12">
        <v>0</v>
      </c>
      <c r="TCW262" s="12">
        <v>0</v>
      </c>
      <c r="TCX262" s="12">
        <v>0</v>
      </c>
      <c r="TCY262" s="12">
        <v>0</v>
      </c>
      <c r="TCZ262" s="12">
        <v>0</v>
      </c>
      <c r="TDA262" s="12">
        <v>0</v>
      </c>
      <c r="TDB262" s="12">
        <v>0</v>
      </c>
      <c r="TDC262" s="12">
        <v>0</v>
      </c>
      <c r="TDD262" s="12">
        <v>0</v>
      </c>
      <c r="TDE262" s="12">
        <v>0</v>
      </c>
      <c r="TDF262" s="12">
        <v>0</v>
      </c>
      <c r="TDG262" s="12">
        <v>0</v>
      </c>
      <c r="TDH262" s="12">
        <v>0</v>
      </c>
      <c r="TDI262" s="12">
        <v>0</v>
      </c>
      <c r="TDJ262" s="12">
        <v>0</v>
      </c>
      <c r="TDK262" s="12">
        <v>0</v>
      </c>
      <c r="TDL262" s="12">
        <v>0</v>
      </c>
      <c r="TDM262" s="12">
        <v>0</v>
      </c>
      <c r="TDN262" s="12">
        <v>0</v>
      </c>
      <c r="TDO262" s="12">
        <v>0</v>
      </c>
      <c r="TDP262" s="12">
        <v>0</v>
      </c>
      <c r="TDQ262" s="12">
        <v>0</v>
      </c>
      <c r="TDR262" s="12">
        <v>0</v>
      </c>
      <c r="TDS262" s="12">
        <v>0</v>
      </c>
      <c r="TDT262" s="12">
        <v>0</v>
      </c>
      <c r="TDU262" s="12">
        <v>0</v>
      </c>
      <c r="TDV262" s="12">
        <v>0</v>
      </c>
      <c r="TDW262" s="12">
        <v>0</v>
      </c>
      <c r="TDX262" s="12">
        <v>0</v>
      </c>
      <c r="TDY262" s="12">
        <v>0</v>
      </c>
      <c r="TDZ262" s="12">
        <v>0</v>
      </c>
      <c r="TEA262" s="12">
        <v>0</v>
      </c>
      <c r="TEB262" s="12">
        <v>0</v>
      </c>
      <c r="TEC262" s="12">
        <v>0</v>
      </c>
      <c r="TED262" s="12">
        <v>0</v>
      </c>
      <c r="TEE262" s="12">
        <v>0</v>
      </c>
      <c r="TEF262" s="12">
        <v>0</v>
      </c>
      <c r="TEG262" s="12">
        <v>0</v>
      </c>
      <c r="TEH262" s="12">
        <v>0</v>
      </c>
      <c r="TEI262" s="12">
        <v>0</v>
      </c>
      <c r="TEJ262" s="12">
        <v>0</v>
      </c>
      <c r="TEK262" s="12">
        <v>0</v>
      </c>
      <c r="TEL262" s="12">
        <v>0</v>
      </c>
      <c r="TEM262" s="12">
        <v>0</v>
      </c>
      <c r="TEN262" s="12">
        <v>0</v>
      </c>
      <c r="TEO262" s="12">
        <v>0</v>
      </c>
      <c r="TEP262" s="12">
        <v>0</v>
      </c>
      <c r="TEQ262" s="12">
        <v>0</v>
      </c>
      <c r="TER262" s="12">
        <v>0</v>
      </c>
      <c r="TES262" s="12">
        <v>0</v>
      </c>
      <c r="TET262" s="12">
        <v>0</v>
      </c>
      <c r="TEU262" s="12">
        <v>0</v>
      </c>
      <c r="TEV262" s="12">
        <v>0</v>
      </c>
      <c r="TEW262" s="12">
        <v>0</v>
      </c>
      <c r="TEX262" s="12">
        <v>0</v>
      </c>
      <c r="TEY262" s="12">
        <v>0</v>
      </c>
      <c r="TEZ262" s="12">
        <v>0</v>
      </c>
      <c r="TFA262" s="12">
        <v>0</v>
      </c>
      <c r="TFB262" s="12">
        <v>0</v>
      </c>
      <c r="TFC262" s="12">
        <v>0</v>
      </c>
      <c r="TFD262" s="12">
        <v>0</v>
      </c>
      <c r="TFE262" s="12">
        <v>0</v>
      </c>
      <c r="TFF262" s="12">
        <v>0</v>
      </c>
      <c r="TFG262" s="12">
        <v>0</v>
      </c>
      <c r="TFH262" s="12">
        <v>0</v>
      </c>
      <c r="TFI262" s="12">
        <v>0</v>
      </c>
      <c r="TFJ262" s="12">
        <v>0</v>
      </c>
      <c r="TFK262" s="12">
        <v>0</v>
      </c>
      <c r="TFL262" s="12">
        <v>0</v>
      </c>
      <c r="TFM262" s="12">
        <v>0</v>
      </c>
      <c r="TFN262" s="12">
        <v>0</v>
      </c>
      <c r="TFO262" s="12">
        <v>0</v>
      </c>
      <c r="TFP262" s="12">
        <v>0</v>
      </c>
      <c r="TFQ262" s="12">
        <v>0</v>
      </c>
      <c r="TFR262" s="12">
        <v>0</v>
      </c>
      <c r="TFS262" s="12">
        <v>0</v>
      </c>
      <c r="TFT262" s="12">
        <v>0</v>
      </c>
      <c r="TFU262" s="12">
        <v>0</v>
      </c>
      <c r="TFV262" s="12">
        <v>0</v>
      </c>
      <c r="TFW262" s="12">
        <v>0</v>
      </c>
      <c r="TFX262" s="12">
        <v>0</v>
      </c>
      <c r="TFY262" s="12">
        <v>0</v>
      </c>
      <c r="TFZ262" s="12">
        <v>0</v>
      </c>
      <c r="TGA262" s="12">
        <v>0</v>
      </c>
      <c r="TGB262" s="12">
        <v>0</v>
      </c>
      <c r="TGC262" s="12">
        <v>0</v>
      </c>
      <c r="TGD262" s="12">
        <v>0</v>
      </c>
      <c r="TGE262" s="12">
        <v>0</v>
      </c>
      <c r="TGF262" s="12">
        <v>0</v>
      </c>
      <c r="TGG262" s="12">
        <v>0</v>
      </c>
      <c r="TGH262" s="12">
        <v>0</v>
      </c>
      <c r="TGI262" s="12">
        <v>0</v>
      </c>
      <c r="TGJ262" s="12">
        <v>0</v>
      </c>
      <c r="TGK262" s="12">
        <v>0</v>
      </c>
      <c r="TGL262" s="12">
        <v>0</v>
      </c>
      <c r="TGM262" s="12">
        <v>0</v>
      </c>
      <c r="TGN262" s="12">
        <v>0</v>
      </c>
      <c r="TGO262" s="12">
        <v>0</v>
      </c>
      <c r="TGP262" s="12">
        <v>0</v>
      </c>
      <c r="TGQ262" s="12">
        <v>0</v>
      </c>
      <c r="TGR262" s="12">
        <v>0</v>
      </c>
      <c r="TGS262" s="12">
        <v>0</v>
      </c>
      <c r="TGT262" s="12">
        <v>0</v>
      </c>
      <c r="TGU262" s="12">
        <v>0</v>
      </c>
      <c r="TGV262" s="12">
        <v>0</v>
      </c>
      <c r="TGW262" s="12">
        <v>0</v>
      </c>
      <c r="TGX262" s="12">
        <v>0</v>
      </c>
      <c r="TGY262" s="12">
        <v>0</v>
      </c>
      <c r="TGZ262" s="12">
        <v>0</v>
      </c>
      <c r="THA262" s="12">
        <v>0</v>
      </c>
      <c r="THB262" s="12">
        <v>0</v>
      </c>
      <c r="THC262" s="12">
        <v>0</v>
      </c>
      <c r="THD262" s="12">
        <v>0</v>
      </c>
      <c r="THE262" s="12">
        <v>0</v>
      </c>
      <c r="THF262" s="12">
        <v>0</v>
      </c>
      <c r="THG262" s="12">
        <v>0</v>
      </c>
      <c r="THH262" s="12">
        <v>0</v>
      </c>
      <c r="THI262" s="12">
        <v>0</v>
      </c>
      <c r="THJ262" s="12">
        <v>0</v>
      </c>
      <c r="THK262" s="12">
        <v>0</v>
      </c>
      <c r="THL262" s="12">
        <v>0</v>
      </c>
      <c r="THM262" s="12">
        <v>0</v>
      </c>
      <c r="THN262" s="12">
        <v>0</v>
      </c>
      <c r="THO262" s="12">
        <v>0</v>
      </c>
      <c r="THP262" s="12">
        <v>0</v>
      </c>
      <c r="THQ262" s="12">
        <v>0</v>
      </c>
      <c r="THR262" s="12">
        <v>0</v>
      </c>
      <c r="THS262" s="12">
        <v>0</v>
      </c>
      <c r="THT262" s="12">
        <v>0</v>
      </c>
      <c r="THU262" s="12">
        <v>0</v>
      </c>
      <c r="THV262" s="12">
        <v>0</v>
      </c>
      <c r="THW262" s="12">
        <v>0</v>
      </c>
      <c r="THX262" s="12">
        <v>0</v>
      </c>
      <c r="THY262" s="12">
        <v>0</v>
      </c>
      <c r="THZ262" s="12">
        <v>0</v>
      </c>
      <c r="TIA262" s="12">
        <v>0</v>
      </c>
      <c r="TIB262" s="12">
        <v>0</v>
      </c>
      <c r="TIC262" s="12">
        <v>0</v>
      </c>
      <c r="TID262" s="12">
        <v>0</v>
      </c>
      <c r="TIE262" s="12">
        <v>0</v>
      </c>
      <c r="TIF262" s="12">
        <v>0</v>
      </c>
      <c r="TIG262" s="12">
        <v>0</v>
      </c>
      <c r="TIH262" s="12">
        <v>0</v>
      </c>
      <c r="TII262" s="12">
        <v>0</v>
      </c>
      <c r="TIJ262" s="12">
        <v>0</v>
      </c>
      <c r="TIK262" s="12">
        <v>0</v>
      </c>
      <c r="TIL262" s="12">
        <v>0</v>
      </c>
      <c r="TIM262" s="12">
        <v>0</v>
      </c>
      <c r="TIN262" s="12">
        <v>0</v>
      </c>
      <c r="TIO262" s="12">
        <v>0</v>
      </c>
      <c r="TIP262" s="12">
        <v>0</v>
      </c>
      <c r="TIQ262" s="12">
        <v>0</v>
      </c>
      <c r="TIR262" s="12">
        <v>0</v>
      </c>
      <c r="TIS262" s="12">
        <v>0</v>
      </c>
      <c r="TIT262" s="12">
        <v>0</v>
      </c>
      <c r="TIU262" s="12">
        <v>0</v>
      </c>
      <c r="TIV262" s="12">
        <v>0</v>
      </c>
      <c r="TIW262" s="12">
        <v>0</v>
      </c>
      <c r="TIX262" s="12">
        <v>0</v>
      </c>
      <c r="TIY262" s="12">
        <v>0</v>
      </c>
      <c r="TIZ262" s="12">
        <v>0</v>
      </c>
      <c r="TJA262" s="12">
        <v>0</v>
      </c>
      <c r="TJB262" s="12">
        <v>0</v>
      </c>
      <c r="TJC262" s="12">
        <v>0</v>
      </c>
      <c r="TJD262" s="12">
        <v>0</v>
      </c>
      <c r="TJE262" s="12">
        <v>0</v>
      </c>
      <c r="TJF262" s="12">
        <v>0</v>
      </c>
      <c r="TJG262" s="12">
        <v>0</v>
      </c>
      <c r="TJH262" s="12">
        <v>0</v>
      </c>
      <c r="TJI262" s="12">
        <v>0</v>
      </c>
      <c r="TJJ262" s="12">
        <v>0</v>
      </c>
      <c r="TJK262" s="12">
        <v>0</v>
      </c>
      <c r="TJL262" s="12">
        <v>0</v>
      </c>
      <c r="TJM262" s="12">
        <v>0</v>
      </c>
      <c r="TJN262" s="12">
        <v>0</v>
      </c>
      <c r="TJO262" s="12">
        <v>0</v>
      </c>
      <c r="TJP262" s="12">
        <v>0</v>
      </c>
      <c r="TJQ262" s="12">
        <v>0</v>
      </c>
      <c r="TJR262" s="12">
        <v>0</v>
      </c>
      <c r="TJS262" s="12">
        <v>0</v>
      </c>
      <c r="TJT262" s="12">
        <v>0</v>
      </c>
      <c r="TJU262" s="12">
        <v>0</v>
      </c>
      <c r="TJV262" s="12">
        <v>0</v>
      </c>
      <c r="TJW262" s="12">
        <v>0</v>
      </c>
      <c r="TJX262" s="12">
        <v>0</v>
      </c>
      <c r="TJY262" s="12">
        <v>0</v>
      </c>
      <c r="TJZ262" s="12">
        <v>0</v>
      </c>
      <c r="TKA262" s="12">
        <v>0</v>
      </c>
      <c r="TKB262" s="12">
        <v>0</v>
      </c>
      <c r="TKC262" s="12">
        <v>0</v>
      </c>
      <c r="TKD262" s="12">
        <v>0</v>
      </c>
      <c r="TKE262" s="12">
        <v>0</v>
      </c>
      <c r="TKF262" s="12">
        <v>0</v>
      </c>
      <c r="TKG262" s="12">
        <v>0</v>
      </c>
      <c r="TKH262" s="12">
        <v>0</v>
      </c>
      <c r="TKI262" s="12">
        <v>0</v>
      </c>
      <c r="TKJ262" s="12">
        <v>0</v>
      </c>
      <c r="TKK262" s="12">
        <v>0</v>
      </c>
      <c r="TKL262" s="12">
        <v>0</v>
      </c>
      <c r="TKM262" s="12">
        <v>0</v>
      </c>
      <c r="TKN262" s="12">
        <v>0</v>
      </c>
      <c r="TKO262" s="12">
        <v>0</v>
      </c>
      <c r="TKP262" s="12">
        <v>0</v>
      </c>
      <c r="TKQ262" s="12">
        <v>0</v>
      </c>
      <c r="TKR262" s="12">
        <v>0</v>
      </c>
      <c r="TKS262" s="12">
        <v>0</v>
      </c>
      <c r="TKT262" s="12">
        <v>0</v>
      </c>
      <c r="TKU262" s="12">
        <v>0</v>
      </c>
      <c r="TKV262" s="12">
        <v>0</v>
      </c>
      <c r="TKW262" s="12">
        <v>0</v>
      </c>
      <c r="TKX262" s="12">
        <v>0</v>
      </c>
      <c r="TKY262" s="12">
        <v>0</v>
      </c>
      <c r="TKZ262" s="12">
        <v>0</v>
      </c>
      <c r="TLA262" s="12">
        <v>0</v>
      </c>
      <c r="TLB262" s="12">
        <v>0</v>
      </c>
      <c r="TLC262" s="12">
        <v>0</v>
      </c>
      <c r="TLD262" s="12">
        <v>0</v>
      </c>
      <c r="TLE262" s="12">
        <v>0</v>
      </c>
      <c r="TLF262" s="12">
        <v>0</v>
      </c>
      <c r="TLG262" s="12">
        <v>0</v>
      </c>
      <c r="TLH262" s="12">
        <v>0</v>
      </c>
      <c r="TLI262" s="12">
        <v>0</v>
      </c>
      <c r="TLJ262" s="12">
        <v>0</v>
      </c>
      <c r="TLK262" s="12">
        <v>0</v>
      </c>
      <c r="TLL262" s="12">
        <v>0</v>
      </c>
      <c r="TLM262" s="12">
        <v>0</v>
      </c>
      <c r="TLN262" s="12">
        <v>0</v>
      </c>
      <c r="TLO262" s="12">
        <v>0</v>
      </c>
      <c r="TLP262" s="12">
        <v>0</v>
      </c>
      <c r="TLQ262" s="12">
        <v>0</v>
      </c>
      <c r="TLR262" s="12">
        <v>0</v>
      </c>
      <c r="TLS262" s="12">
        <v>0</v>
      </c>
      <c r="TLT262" s="12">
        <v>0</v>
      </c>
      <c r="TLU262" s="12">
        <v>0</v>
      </c>
      <c r="TLV262" s="12">
        <v>0</v>
      </c>
      <c r="TLW262" s="12">
        <v>0</v>
      </c>
      <c r="TLX262" s="12">
        <v>0</v>
      </c>
      <c r="TLY262" s="12">
        <v>0</v>
      </c>
      <c r="TLZ262" s="12">
        <v>0</v>
      </c>
      <c r="TMA262" s="12">
        <v>0</v>
      </c>
      <c r="TMB262" s="12">
        <v>0</v>
      </c>
      <c r="TMC262" s="12">
        <v>0</v>
      </c>
      <c r="TMD262" s="12">
        <v>0</v>
      </c>
      <c r="TME262" s="12">
        <v>0</v>
      </c>
      <c r="TMF262" s="12">
        <v>0</v>
      </c>
      <c r="TMG262" s="12">
        <v>0</v>
      </c>
      <c r="TMH262" s="12">
        <v>0</v>
      </c>
      <c r="TMI262" s="12">
        <v>0</v>
      </c>
      <c r="TMJ262" s="12">
        <v>0</v>
      </c>
      <c r="TMK262" s="12">
        <v>0</v>
      </c>
      <c r="TML262" s="12">
        <v>0</v>
      </c>
      <c r="TMM262" s="12">
        <v>0</v>
      </c>
      <c r="TMN262" s="12">
        <v>0</v>
      </c>
      <c r="TMO262" s="12">
        <v>0</v>
      </c>
      <c r="TMP262" s="12">
        <v>0</v>
      </c>
      <c r="TMQ262" s="12">
        <v>0</v>
      </c>
      <c r="TMR262" s="12">
        <v>0</v>
      </c>
      <c r="TMS262" s="12">
        <v>0</v>
      </c>
      <c r="TMT262" s="12">
        <v>0</v>
      </c>
      <c r="TMU262" s="12">
        <v>0</v>
      </c>
      <c r="TMV262" s="12">
        <v>0</v>
      </c>
      <c r="TMW262" s="12">
        <v>0</v>
      </c>
      <c r="TMX262" s="12">
        <v>0</v>
      </c>
      <c r="TMY262" s="12">
        <v>0</v>
      </c>
      <c r="TMZ262" s="12">
        <v>0</v>
      </c>
      <c r="TNA262" s="12">
        <v>0</v>
      </c>
      <c r="TNB262" s="12">
        <v>0</v>
      </c>
      <c r="TNC262" s="12">
        <v>0</v>
      </c>
      <c r="TND262" s="12">
        <v>0</v>
      </c>
      <c r="TNE262" s="12">
        <v>0</v>
      </c>
      <c r="TNF262" s="12">
        <v>0</v>
      </c>
      <c r="TNG262" s="12">
        <v>0</v>
      </c>
      <c r="TNH262" s="12">
        <v>0</v>
      </c>
      <c r="TNI262" s="12">
        <v>0</v>
      </c>
      <c r="TNJ262" s="12">
        <v>0</v>
      </c>
      <c r="TNK262" s="12">
        <v>0</v>
      </c>
      <c r="TNL262" s="12">
        <v>0</v>
      </c>
      <c r="TNM262" s="12">
        <v>0</v>
      </c>
      <c r="TNN262" s="12">
        <v>0</v>
      </c>
      <c r="TNO262" s="12">
        <v>0</v>
      </c>
      <c r="TNP262" s="12">
        <v>0</v>
      </c>
      <c r="TNQ262" s="12">
        <v>0</v>
      </c>
      <c r="TNR262" s="12">
        <v>0</v>
      </c>
      <c r="TNS262" s="12">
        <v>0</v>
      </c>
      <c r="TNT262" s="12">
        <v>0</v>
      </c>
      <c r="TNU262" s="12">
        <v>0</v>
      </c>
      <c r="TNV262" s="12">
        <v>0</v>
      </c>
      <c r="TNW262" s="12">
        <v>0</v>
      </c>
      <c r="TNX262" s="12">
        <v>0</v>
      </c>
      <c r="TNY262" s="12">
        <v>0</v>
      </c>
      <c r="TNZ262" s="12">
        <v>0</v>
      </c>
      <c r="TOA262" s="12">
        <v>0</v>
      </c>
      <c r="TOB262" s="12">
        <v>0</v>
      </c>
      <c r="TOC262" s="12">
        <v>0</v>
      </c>
      <c r="TOD262" s="12">
        <v>0</v>
      </c>
      <c r="TOE262" s="12">
        <v>0</v>
      </c>
      <c r="TOF262" s="12">
        <v>0</v>
      </c>
      <c r="TOG262" s="12">
        <v>0</v>
      </c>
      <c r="TOH262" s="12">
        <v>0</v>
      </c>
      <c r="TOI262" s="12">
        <v>0</v>
      </c>
      <c r="TOJ262" s="12">
        <v>0</v>
      </c>
      <c r="TOK262" s="12">
        <v>0</v>
      </c>
      <c r="TOL262" s="12">
        <v>0</v>
      </c>
      <c r="TOM262" s="12">
        <v>0</v>
      </c>
      <c r="TON262" s="12">
        <v>0</v>
      </c>
      <c r="TOO262" s="12">
        <v>0</v>
      </c>
      <c r="TOP262" s="12">
        <v>0</v>
      </c>
      <c r="TOQ262" s="12">
        <v>0</v>
      </c>
      <c r="TOR262" s="12">
        <v>0</v>
      </c>
      <c r="TOS262" s="12">
        <v>0</v>
      </c>
      <c r="TOT262" s="12">
        <v>0</v>
      </c>
      <c r="TOU262" s="12">
        <v>0</v>
      </c>
      <c r="TOV262" s="12">
        <v>0</v>
      </c>
      <c r="TOW262" s="12">
        <v>0</v>
      </c>
      <c r="TOX262" s="12">
        <v>0</v>
      </c>
      <c r="TOY262" s="12">
        <v>0</v>
      </c>
      <c r="TOZ262" s="12">
        <v>0</v>
      </c>
      <c r="TPA262" s="12">
        <v>0</v>
      </c>
      <c r="TPB262" s="12">
        <v>0</v>
      </c>
      <c r="TPC262" s="12">
        <v>0</v>
      </c>
      <c r="TPD262" s="12">
        <v>0</v>
      </c>
      <c r="TPE262" s="12">
        <v>0</v>
      </c>
      <c r="TPF262" s="12">
        <v>0</v>
      </c>
      <c r="TPG262" s="12">
        <v>0</v>
      </c>
      <c r="TPH262" s="12">
        <v>0</v>
      </c>
      <c r="TPI262" s="12">
        <v>0</v>
      </c>
      <c r="TPJ262" s="12">
        <v>0</v>
      </c>
      <c r="TPK262" s="12">
        <v>0</v>
      </c>
      <c r="TPL262" s="12">
        <v>0</v>
      </c>
      <c r="TPM262" s="12">
        <v>0</v>
      </c>
      <c r="TPN262" s="12">
        <v>0</v>
      </c>
      <c r="TPO262" s="12">
        <v>0</v>
      </c>
      <c r="TPP262" s="12">
        <v>0</v>
      </c>
      <c r="TPQ262" s="12">
        <v>0</v>
      </c>
      <c r="TPR262" s="12">
        <v>0</v>
      </c>
      <c r="TPS262" s="12">
        <v>0</v>
      </c>
      <c r="TPT262" s="12">
        <v>0</v>
      </c>
      <c r="TPU262" s="12">
        <v>0</v>
      </c>
      <c r="TPV262" s="12">
        <v>0</v>
      </c>
      <c r="TPW262" s="12">
        <v>0</v>
      </c>
      <c r="TPX262" s="12">
        <v>0</v>
      </c>
      <c r="TPY262" s="12">
        <v>0</v>
      </c>
      <c r="TPZ262" s="12">
        <v>0</v>
      </c>
      <c r="TQA262" s="12">
        <v>0</v>
      </c>
      <c r="TQB262" s="12">
        <v>0</v>
      </c>
      <c r="TQC262" s="12">
        <v>0</v>
      </c>
      <c r="TQD262" s="12">
        <v>0</v>
      </c>
      <c r="TQE262" s="12">
        <v>0</v>
      </c>
      <c r="TQF262" s="12">
        <v>0</v>
      </c>
      <c r="TQG262" s="12">
        <v>0</v>
      </c>
      <c r="TQH262" s="12">
        <v>0</v>
      </c>
      <c r="TQI262" s="12">
        <v>0</v>
      </c>
      <c r="TQJ262" s="12">
        <v>0</v>
      </c>
      <c r="TQK262" s="12">
        <v>0</v>
      </c>
      <c r="TQL262" s="12">
        <v>0</v>
      </c>
      <c r="TQM262" s="12">
        <v>0</v>
      </c>
      <c r="TQN262" s="12">
        <v>0</v>
      </c>
      <c r="TQO262" s="12">
        <v>0</v>
      </c>
      <c r="TQP262" s="12">
        <v>0</v>
      </c>
      <c r="TQQ262" s="12">
        <v>0</v>
      </c>
      <c r="TQR262" s="12">
        <v>0</v>
      </c>
      <c r="TQS262" s="12">
        <v>0</v>
      </c>
      <c r="TQT262" s="12">
        <v>0</v>
      </c>
      <c r="TQU262" s="12">
        <v>0</v>
      </c>
      <c r="TQV262" s="12">
        <v>0</v>
      </c>
      <c r="TQW262" s="12">
        <v>0</v>
      </c>
      <c r="TQX262" s="12">
        <v>0</v>
      </c>
      <c r="TQY262" s="12">
        <v>0</v>
      </c>
      <c r="TQZ262" s="12">
        <v>0</v>
      </c>
      <c r="TRA262" s="12">
        <v>0</v>
      </c>
      <c r="TRB262" s="12">
        <v>0</v>
      </c>
      <c r="TRC262" s="12">
        <v>0</v>
      </c>
      <c r="TRD262" s="12">
        <v>0</v>
      </c>
      <c r="TRE262" s="12">
        <v>0</v>
      </c>
      <c r="TRF262" s="12">
        <v>0</v>
      </c>
      <c r="TRG262" s="12">
        <v>0</v>
      </c>
      <c r="TRH262" s="12">
        <v>0</v>
      </c>
      <c r="TRI262" s="12">
        <v>0</v>
      </c>
      <c r="TRJ262" s="12">
        <v>0</v>
      </c>
      <c r="TRK262" s="12">
        <v>0</v>
      </c>
      <c r="TRL262" s="12">
        <v>0</v>
      </c>
      <c r="TRM262" s="12">
        <v>0</v>
      </c>
      <c r="TRN262" s="12">
        <v>0</v>
      </c>
      <c r="TRO262" s="12">
        <v>0</v>
      </c>
      <c r="TRP262" s="12">
        <v>0</v>
      </c>
      <c r="TRQ262" s="12">
        <v>0</v>
      </c>
      <c r="TRR262" s="12">
        <v>0</v>
      </c>
      <c r="TRS262" s="12">
        <v>0</v>
      </c>
      <c r="TRT262" s="12">
        <v>0</v>
      </c>
      <c r="TRU262" s="12">
        <v>0</v>
      </c>
      <c r="TRV262" s="12">
        <v>0</v>
      </c>
      <c r="TRW262" s="12">
        <v>0</v>
      </c>
      <c r="TRX262" s="12">
        <v>0</v>
      </c>
      <c r="TRY262" s="12">
        <v>0</v>
      </c>
      <c r="TRZ262" s="12">
        <v>0</v>
      </c>
      <c r="TSA262" s="12">
        <v>0</v>
      </c>
      <c r="TSB262" s="12">
        <v>0</v>
      </c>
      <c r="TSC262" s="12">
        <v>0</v>
      </c>
      <c r="TSD262" s="12">
        <v>0</v>
      </c>
      <c r="TSE262" s="12">
        <v>0</v>
      </c>
      <c r="TSF262" s="12">
        <v>0</v>
      </c>
      <c r="TSG262" s="12">
        <v>0</v>
      </c>
      <c r="TSH262" s="12">
        <v>0</v>
      </c>
      <c r="TSI262" s="12">
        <v>0</v>
      </c>
      <c r="TSJ262" s="12">
        <v>0</v>
      </c>
      <c r="TSK262" s="12">
        <v>0</v>
      </c>
      <c r="TSL262" s="12">
        <v>0</v>
      </c>
      <c r="TSM262" s="12">
        <v>0</v>
      </c>
      <c r="TSN262" s="12">
        <v>0</v>
      </c>
      <c r="TSO262" s="12">
        <v>0</v>
      </c>
      <c r="TSP262" s="12">
        <v>0</v>
      </c>
      <c r="TSQ262" s="12">
        <v>0</v>
      </c>
      <c r="TSR262" s="12">
        <v>0</v>
      </c>
      <c r="TSS262" s="12">
        <v>0</v>
      </c>
      <c r="TST262" s="12">
        <v>0</v>
      </c>
      <c r="TSU262" s="12">
        <v>0</v>
      </c>
      <c r="TSV262" s="12">
        <v>0</v>
      </c>
      <c r="TSW262" s="12">
        <v>0</v>
      </c>
      <c r="TSX262" s="12">
        <v>0</v>
      </c>
      <c r="TSY262" s="12">
        <v>0</v>
      </c>
      <c r="TSZ262" s="12">
        <v>0</v>
      </c>
      <c r="TTA262" s="12">
        <v>0</v>
      </c>
      <c r="TTB262" s="12">
        <v>0</v>
      </c>
      <c r="TTC262" s="12">
        <v>0</v>
      </c>
      <c r="TTD262" s="12">
        <v>0</v>
      </c>
      <c r="TTE262" s="12">
        <v>0</v>
      </c>
      <c r="TTF262" s="12">
        <v>0</v>
      </c>
      <c r="TTG262" s="12">
        <v>0</v>
      </c>
      <c r="TTH262" s="12">
        <v>0</v>
      </c>
      <c r="TTI262" s="12">
        <v>0</v>
      </c>
      <c r="TTJ262" s="12">
        <v>0</v>
      </c>
      <c r="TTK262" s="12">
        <v>0</v>
      </c>
      <c r="TTL262" s="12">
        <v>0</v>
      </c>
      <c r="TTM262" s="12">
        <v>0</v>
      </c>
      <c r="TTN262" s="12">
        <v>0</v>
      </c>
      <c r="TTO262" s="12">
        <v>0</v>
      </c>
      <c r="TTP262" s="12">
        <v>0</v>
      </c>
      <c r="TTQ262" s="12">
        <v>0</v>
      </c>
      <c r="TTR262" s="12">
        <v>0</v>
      </c>
      <c r="TTS262" s="12">
        <v>0</v>
      </c>
      <c r="TTT262" s="12">
        <v>0</v>
      </c>
      <c r="TTU262" s="12">
        <v>0</v>
      </c>
      <c r="TTV262" s="12">
        <v>0</v>
      </c>
      <c r="TTW262" s="12">
        <v>0</v>
      </c>
      <c r="TTX262" s="12">
        <v>0</v>
      </c>
      <c r="TTY262" s="12">
        <v>0</v>
      </c>
      <c r="TTZ262" s="12">
        <v>0</v>
      </c>
      <c r="TUA262" s="12">
        <v>0</v>
      </c>
      <c r="TUB262" s="12">
        <v>0</v>
      </c>
      <c r="TUC262" s="12">
        <v>0</v>
      </c>
      <c r="TUD262" s="12">
        <v>0</v>
      </c>
      <c r="TUE262" s="12">
        <v>0</v>
      </c>
      <c r="TUF262" s="12">
        <v>0</v>
      </c>
      <c r="TUG262" s="12">
        <v>0</v>
      </c>
      <c r="TUH262" s="12">
        <v>0</v>
      </c>
      <c r="TUI262" s="12">
        <v>0</v>
      </c>
      <c r="TUJ262" s="12">
        <v>0</v>
      </c>
      <c r="TUK262" s="12">
        <v>0</v>
      </c>
      <c r="TUL262" s="12">
        <v>0</v>
      </c>
      <c r="TUM262" s="12">
        <v>0</v>
      </c>
      <c r="TUN262" s="12">
        <v>0</v>
      </c>
      <c r="TUO262" s="12">
        <v>0</v>
      </c>
      <c r="TUP262" s="12">
        <v>0</v>
      </c>
      <c r="TUQ262" s="12">
        <v>0</v>
      </c>
      <c r="TUR262" s="12">
        <v>0</v>
      </c>
      <c r="TUS262" s="12">
        <v>0</v>
      </c>
      <c r="TUT262" s="12">
        <v>0</v>
      </c>
      <c r="TUU262" s="12">
        <v>0</v>
      </c>
      <c r="TUV262" s="12">
        <v>0</v>
      </c>
      <c r="TUW262" s="12">
        <v>0</v>
      </c>
      <c r="TUX262" s="12">
        <v>0</v>
      </c>
      <c r="TUY262" s="12">
        <v>0</v>
      </c>
      <c r="TUZ262" s="12">
        <v>0</v>
      </c>
      <c r="TVA262" s="12">
        <v>0</v>
      </c>
      <c r="TVB262" s="12">
        <v>0</v>
      </c>
      <c r="TVC262" s="12">
        <v>0</v>
      </c>
      <c r="TVD262" s="12">
        <v>0</v>
      </c>
      <c r="TVE262" s="12">
        <v>0</v>
      </c>
      <c r="TVF262" s="12">
        <v>0</v>
      </c>
      <c r="TVG262" s="12">
        <v>0</v>
      </c>
      <c r="TVH262" s="12">
        <v>0</v>
      </c>
      <c r="TVI262" s="12">
        <v>0</v>
      </c>
      <c r="TVJ262" s="12">
        <v>0</v>
      </c>
      <c r="TVK262" s="12">
        <v>0</v>
      </c>
      <c r="TVL262" s="12">
        <v>0</v>
      </c>
      <c r="TVM262" s="12">
        <v>0</v>
      </c>
      <c r="TVN262" s="12">
        <v>0</v>
      </c>
      <c r="TVO262" s="12">
        <v>0</v>
      </c>
      <c r="TVP262" s="12">
        <v>0</v>
      </c>
      <c r="TVQ262" s="12">
        <v>0</v>
      </c>
      <c r="TVR262" s="12">
        <v>0</v>
      </c>
      <c r="TVS262" s="12">
        <v>0</v>
      </c>
      <c r="TVT262" s="12">
        <v>0</v>
      </c>
      <c r="TVU262" s="12">
        <v>0</v>
      </c>
      <c r="TVV262" s="12">
        <v>0</v>
      </c>
      <c r="TVW262" s="12">
        <v>0</v>
      </c>
      <c r="TVX262" s="12">
        <v>0</v>
      </c>
      <c r="TVY262" s="12">
        <v>0</v>
      </c>
      <c r="TVZ262" s="12">
        <v>0</v>
      </c>
      <c r="TWA262" s="12">
        <v>0</v>
      </c>
      <c r="TWB262" s="12">
        <v>0</v>
      </c>
      <c r="TWC262" s="12">
        <v>0</v>
      </c>
      <c r="TWD262" s="12">
        <v>0</v>
      </c>
      <c r="TWE262" s="12">
        <v>0</v>
      </c>
      <c r="TWF262" s="12">
        <v>0</v>
      </c>
      <c r="TWG262" s="12">
        <v>0</v>
      </c>
      <c r="TWH262" s="12">
        <v>0</v>
      </c>
      <c r="TWI262" s="12">
        <v>0</v>
      </c>
      <c r="TWJ262" s="12">
        <v>0</v>
      </c>
      <c r="TWK262" s="12">
        <v>0</v>
      </c>
      <c r="TWL262" s="12">
        <v>0</v>
      </c>
      <c r="TWM262" s="12">
        <v>0</v>
      </c>
      <c r="TWN262" s="12">
        <v>0</v>
      </c>
      <c r="TWO262" s="12">
        <v>0</v>
      </c>
      <c r="TWP262" s="12">
        <v>0</v>
      </c>
      <c r="TWQ262" s="12">
        <v>0</v>
      </c>
      <c r="TWR262" s="12">
        <v>0</v>
      </c>
      <c r="TWS262" s="12">
        <v>0</v>
      </c>
      <c r="TWT262" s="12">
        <v>0</v>
      </c>
      <c r="TWU262" s="12">
        <v>0</v>
      </c>
      <c r="TWV262" s="12">
        <v>0</v>
      </c>
      <c r="TWW262" s="12">
        <v>0</v>
      </c>
      <c r="TWX262" s="12">
        <v>0</v>
      </c>
      <c r="TWY262" s="12">
        <v>0</v>
      </c>
      <c r="TWZ262" s="12">
        <v>0</v>
      </c>
      <c r="TXA262" s="12">
        <v>0</v>
      </c>
      <c r="TXB262" s="12">
        <v>0</v>
      </c>
      <c r="TXC262" s="12">
        <v>0</v>
      </c>
      <c r="TXD262" s="12">
        <v>0</v>
      </c>
      <c r="TXE262" s="12">
        <v>0</v>
      </c>
      <c r="TXF262" s="12">
        <v>0</v>
      </c>
      <c r="TXG262" s="12">
        <v>0</v>
      </c>
      <c r="TXH262" s="12">
        <v>0</v>
      </c>
      <c r="TXI262" s="12">
        <v>0</v>
      </c>
      <c r="TXJ262" s="12">
        <v>0</v>
      </c>
      <c r="TXK262" s="12">
        <v>0</v>
      </c>
      <c r="TXL262" s="12">
        <v>0</v>
      </c>
      <c r="TXM262" s="12">
        <v>0</v>
      </c>
      <c r="TXN262" s="12">
        <v>0</v>
      </c>
      <c r="TXO262" s="12">
        <v>0</v>
      </c>
      <c r="TXP262" s="12">
        <v>0</v>
      </c>
      <c r="TXQ262" s="12">
        <v>0</v>
      </c>
      <c r="TXR262" s="12">
        <v>0</v>
      </c>
      <c r="TXS262" s="12">
        <v>0</v>
      </c>
      <c r="TXT262" s="12">
        <v>0</v>
      </c>
      <c r="TXU262" s="12">
        <v>0</v>
      </c>
      <c r="TXV262" s="12">
        <v>0</v>
      </c>
      <c r="TXW262" s="12">
        <v>0</v>
      </c>
      <c r="TXX262" s="12">
        <v>0</v>
      </c>
      <c r="TXY262" s="12">
        <v>0</v>
      </c>
      <c r="TXZ262" s="12">
        <v>0</v>
      </c>
      <c r="TYA262" s="12">
        <v>0</v>
      </c>
      <c r="TYB262" s="12">
        <v>0</v>
      </c>
      <c r="TYC262" s="12">
        <v>0</v>
      </c>
      <c r="TYD262" s="12">
        <v>0</v>
      </c>
      <c r="TYE262" s="12">
        <v>0</v>
      </c>
      <c r="TYF262" s="12">
        <v>0</v>
      </c>
      <c r="TYG262" s="12">
        <v>0</v>
      </c>
      <c r="TYH262" s="12">
        <v>0</v>
      </c>
      <c r="TYI262" s="12">
        <v>0</v>
      </c>
      <c r="TYJ262" s="12">
        <v>0</v>
      </c>
      <c r="TYK262" s="12">
        <v>0</v>
      </c>
      <c r="TYL262" s="12">
        <v>0</v>
      </c>
      <c r="TYM262" s="12">
        <v>0</v>
      </c>
      <c r="TYN262" s="12">
        <v>0</v>
      </c>
      <c r="TYO262" s="12">
        <v>0</v>
      </c>
      <c r="TYP262" s="12">
        <v>0</v>
      </c>
      <c r="TYQ262" s="12">
        <v>0</v>
      </c>
      <c r="TYR262" s="12">
        <v>0</v>
      </c>
      <c r="TYS262" s="12">
        <v>0</v>
      </c>
      <c r="TYT262" s="12">
        <v>0</v>
      </c>
      <c r="TYU262" s="12">
        <v>0</v>
      </c>
      <c r="TYV262" s="12">
        <v>0</v>
      </c>
      <c r="TYW262" s="12">
        <v>0</v>
      </c>
      <c r="TYX262" s="12">
        <v>0</v>
      </c>
      <c r="TYY262" s="12">
        <v>0</v>
      </c>
      <c r="TYZ262" s="12">
        <v>0</v>
      </c>
      <c r="TZA262" s="12">
        <v>0</v>
      </c>
      <c r="TZB262" s="12">
        <v>0</v>
      </c>
      <c r="TZC262" s="12">
        <v>0</v>
      </c>
      <c r="TZD262" s="12">
        <v>0</v>
      </c>
      <c r="TZE262" s="12">
        <v>0</v>
      </c>
      <c r="TZF262" s="12">
        <v>0</v>
      </c>
      <c r="TZG262" s="12">
        <v>0</v>
      </c>
      <c r="TZH262" s="12">
        <v>0</v>
      </c>
      <c r="TZI262" s="12">
        <v>0</v>
      </c>
      <c r="TZJ262" s="12">
        <v>0</v>
      </c>
      <c r="TZK262" s="12">
        <v>0</v>
      </c>
      <c r="TZL262" s="12">
        <v>0</v>
      </c>
      <c r="TZM262" s="12">
        <v>0</v>
      </c>
      <c r="TZN262" s="12">
        <v>0</v>
      </c>
      <c r="TZO262" s="12">
        <v>0</v>
      </c>
      <c r="TZP262" s="12">
        <v>0</v>
      </c>
      <c r="TZQ262" s="12">
        <v>0</v>
      </c>
      <c r="TZR262" s="12">
        <v>0</v>
      </c>
      <c r="TZS262" s="12">
        <v>0</v>
      </c>
      <c r="TZT262" s="12">
        <v>0</v>
      </c>
      <c r="TZU262" s="12">
        <v>0</v>
      </c>
      <c r="TZV262" s="12">
        <v>0</v>
      </c>
      <c r="TZW262" s="12">
        <v>0</v>
      </c>
      <c r="TZX262" s="12">
        <v>0</v>
      </c>
      <c r="TZY262" s="12">
        <v>0</v>
      </c>
      <c r="TZZ262" s="12">
        <v>0</v>
      </c>
      <c r="UAA262" s="12">
        <v>0</v>
      </c>
      <c r="UAB262" s="12">
        <v>0</v>
      </c>
      <c r="UAC262" s="12">
        <v>0</v>
      </c>
      <c r="UAD262" s="12">
        <v>0</v>
      </c>
      <c r="UAE262" s="12">
        <v>0</v>
      </c>
      <c r="UAF262" s="12">
        <v>0</v>
      </c>
      <c r="UAG262" s="12">
        <v>0</v>
      </c>
      <c r="UAH262" s="12">
        <v>0</v>
      </c>
      <c r="UAI262" s="12">
        <v>0</v>
      </c>
      <c r="UAJ262" s="12">
        <v>0</v>
      </c>
      <c r="UAK262" s="12">
        <v>0</v>
      </c>
      <c r="UAL262" s="12">
        <v>0</v>
      </c>
      <c r="UAM262" s="12">
        <v>0</v>
      </c>
      <c r="UAN262" s="12">
        <v>0</v>
      </c>
      <c r="UAO262" s="12">
        <v>0</v>
      </c>
      <c r="UAP262" s="12">
        <v>0</v>
      </c>
      <c r="UAQ262" s="12">
        <v>0</v>
      </c>
      <c r="UAR262" s="12">
        <v>0</v>
      </c>
      <c r="UAS262" s="12">
        <v>0</v>
      </c>
      <c r="UAT262" s="12">
        <v>0</v>
      </c>
      <c r="UAU262" s="12">
        <v>0</v>
      </c>
      <c r="UAV262" s="12">
        <v>0</v>
      </c>
      <c r="UAW262" s="12">
        <v>0</v>
      </c>
      <c r="UAX262" s="12">
        <v>0</v>
      </c>
      <c r="UAY262" s="12">
        <v>0</v>
      </c>
      <c r="UAZ262" s="12">
        <v>0</v>
      </c>
      <c r="UBA262" s="12">
        <v>0</v>
      </c>
      <c r="UBB262" s="12">
        <v>0</v>
      </c>
      <c r="UBC262" s="12">
        <v>0</v>
      </c>
      <c r="UBD262" s="12">
        <v>0</v>
      </c>
      <c r="UBE262" s="12">
        <v>0</v>
      </c>
      <c r="UBF262" s="12">
        <v>0</v>
      </c>
      <c r="UBG262" s="12">
        <v>0</v>
      </c>
      <c r="UBH262" s="12">
        <v>0</v>
      </c>
      <c r="UBI262" s="12">
        <v>0</v>
      </c>
      <c r="UBJ262" s="12">
        <v>0</v>
      </c>
      <c r="UBK262" s="12">
        <v>0</v>
      </c>
      <c r="UBL262" s="12">
        <v>0</v>
      </c>
      <c r="UBM262" s="12">
        <v>0</v>
      </c>
      <c r="UBN262" s="12">
        <v>0</v>
      </c>
      <c r="UBO262" s="12">
        <v>0</v>
      </c>
      <c r="UBP262" s="12">
        <v>0</v>
      </c>
      <c r="UBQ262" s="12">
        <v>0</v>
      </c>
      <c r="UBR262" s="12">
        <v>0</v>
      </c>
      <c r="UBS262" s="12">
        <v>0</v>
      </c>
      <c r="UBT262" s="12">
        <v>0</v>
      </c>
      <c r="UBU262" s="12">
        <v>0</v>
      </c>
      <c r="UBV262" s="12">
        <v>0</v>
      </c>
      <c r="UBW262" s="12">
        <v>0</v>
      </c>
      <c r="UBX262" s="12">
        <v>0</v>
      </c>
      <c r="UBY262" s="12">
        <v>0</v>
      </c>
      <c r="UBZ262" s="12">
        <v>0</v>
      </c>
      <c r="UCA262" s="12">
        <v>0</v>
      </c>
      <c r="UCB262" s="12">
        <v>0</v>
      </c>
      <c r="UCC262" s="12">
        <v>0</v>
      </c>
      <c r="UCD262" s="12">
        <v>0</v>
      </c>
      <c r="UCE262" s="12">
        <v>0</v>
      </c>
      <c r="UCF262" s="12">
        <v>0</v>
      </c>
      <c r="UCG262" s="12">
        <v>0</v>
      </c>
      <c r="UCH262" s="12">
        <v>0</v>
      </c>
      <c r="UCI262" s="12">
        <v>0</v>
      </c>
      <c r="UCJ262" s="12">
        <v>0</v>
      </c>
      <c r="UCK262" s="12">
        <v>0</v>
      </c>
      <c r="UCL262" s="12">
        <v>0</v>
      </c>
      <c r="UCM262" s="12">
        <v>0</v>
      </c>
      <c r="UCN262" s="12">
        <v>0</v>
      </c>
      <c r="UCO262" s="12">
        <v>0</v>
      </c>
      <c r="UCP262" s="12">
        <v>0</v>
      </c>
      <c r="UCQ262" s="12">
        <v>0</v>
      </c>
      <c r="UCR262" s="12">
        <v>0</v>
      </c>
      <c r="UCS262" s="12">
        <v>0</v>
      </c>
      <c r="UCT262" s="12">
        <v>0</v>
      </c>
      <c r="UCU262" s="12">
        <v>0</v>
      </c>
      <c r="UCV262" s="12">
        <v>0</v>
      </c>
      <c r="UCW262" s="12">
        <v>0</v>
      </c>
      <c r="UCX262" s="12">
        <v>0</v>
      </c>
      <c r="UCY262" s="12">
        <v>0</v>
      </c>
      <c r="UCZ262" s="12">
        <v>0</v>
      </c>
      <c r="UDA262" s="12">
        <v>0</v>
      </c>
      <c r="UDB262" s="12">
        <v>0</v>
      </c>
      <c r="UDC262" s="12">
        <v>0</v>
      </c>
      <c r="UDD262" s="12">
        <v>0</v>
      </c>
      <c r="UDE262" s="12">
        <v>0</v>
      </c>
      <c r="UDF262" s="12">
        <v>0</v>
      </c>
      <c r="UDG262" s="12">
        <v>0</v>
      </c>
      <c r="UDH262" s="12">
        <v>0</v>
      </c>
      <c r="UDI262" s="12">
        <v>0</v>
      </c>
      <c r="UDJ262" s="12">
        <v>0</v>
      </c>
      <c r="UDK262" s="12">
        <v>0</v>
      </c>
      <c r="UDL262" s="12">
        <v>0</v>
      </c>
      <c r="UDM262" s="12">
        <v>0</v>
      </c>
      <c r="UDN262" s="12">
        <v>0</v>
      </c>
      <c r="UDO262" s="12">
        <v>0</v>
      </c>
      <c r="UDP262" s="12">
        <v>0</v>
      </c>
      <c r="UDQ262" s="12">
        <v>0</v>
      </c>
      <c r="UDR262" s="12">
        <v>0</v>
      </c>
      <c r="UDS262" s="12">
        <v>0</v>
      </c>
      <c r="UDT262" s="12">
        <v>0</v>
      </c>
      <c r="UDU262" s="12">
        <v>0</v>
      </c>
      <c r="UDV262" s="12">
        <v>0</v>
      </c>
      <c r="UDW262" s="12">
        <v>0</v>
      </c>
      <c r="UDX262" s="12">
        <v>0</v>
      </c>
      <c r="UDY262" s="12">
        <v>0</v>
      </c>
      <c r="UDZ262" s="12">
        <v>0</v>
      </c>
      <c r="UEA262" s="12">
        <v>0</v>
      </c>
      <c r="UEB262" s="12">
        <v>0</v>
      </c>
      <c r="UEC262" s="12">
        <v>0</v>
      </c>
      <c r="UED262" s="12">
        <v>0</v>
      </c>
      <c r="UEE262" s="12">
        <v>0</v>
      </c>
      <c r="UEF262" s="12">
        <v>0</v>
      </c>
      <c r="UEG262" s="12">
        <v>0</v>
      </c>
      <c r="UEH262" s="12">
        <v>0</v>
      </c>
      <c r="UEI262" s="12">
        <v>0</v>
      </c>
      <c r="UEJ262" s="12">
        <v>0</v>
      </c>
      <c r="UEK262" s="12">
        <v>0</v>
      </c>
      <c r="UEL262" s="12">
        <v>0</v>
      </c>
      <c r="UEM262" s="12">
        <v>0</v>
      </c>
      <c r="UEN262" s="12">
        <v>0</v>
      </c>
      <c r="UEO262" s="12">
        <v>0</v>
      </c>
      <c r="UEP262" s="12">
        <v>0</v>
      </c>
      <c r="UEQ262" s="12">
        <v>0</v>
      </c>
      <c r="UER262" s="12">
        <v>0</v>
      </c>
      <c r="UES262" s="12">
        <v>0</v>
      </c>
      <c r="UET262" s="12">
        <v>0</v>
      </c>
      <c r="UEU262" s="12">
        <v>0</v>
      </c>
      <c r="UEV262" s="12">
        <v>0</v>
      </c>
      <c r="UEW262" s="12">
        <v>0</v>
      </c>
      <c r="UEX262" s="12">
        <v>0</v>
      </c>
      <c r="UEY262" s="12">
        <v>0</v>
      </c>
      <c r="UEZ262" s="12">
        <v>0</v>
      </c>
      <c r="UFA262" s="12">
        <v>0</v>
      </c>
      <c r="UFB262" s="12">
        <v>0</v>
      </c>
      <c r="UFC262" s="12">
        <v>0</v>
      </c>
      <c r="UFD262" s="12">
        <v>0</v>
      </c>
      <c r="UFE262" s="12">
        <v>0</v>
      </c>
      <c r="UFF262" s="12">
        <v>0</v>
      </c>
      <c r="UFG262" s="12">
        <v>0</v>
      </c>
      <c r="UFH262" s="12">
        <v>0</v>
      </c>
      <c r="UFI262" s="12">
        <v>0</v>
      </c>
      <c r="UFJ262" s="12">
        <v>0</v>
      </c>
      <c r="UFK262" s="12">
        <v>0</v>
      </c>
      <c r="UFL262" s="12">
        <v>0</v>
      </c>
      <c r="UFM262" s="12">
        <v>0</v>
      </c>
      <c r="UFN262" s="12">
        <v>0</v>
      </c>
      <c r="UFO262" s="12">
        <v>0</v>
      </c>
      <c r="UFP262" s="12">
        <v>0</v>
      </c>
      <c r="UFQ262" s="12">
        <v>0</v>
      </c>
      <c r="UFR262" s="12">
        <v>0</v>
      </c>
      <c r="UFS262" s="12">
        <v>0</v>
      </c>
      <c r="UFT262" s="12">
        <v>0</v>
      </c>
      <c r="UFU262" s="12">
        <v>0</v>
      </c>
      <c r="UFV262" s="12">
        <v>0</v>
      </c>
      <c r="UFW262" s="12">
        <v>0</v>
      </c>
      <c r="UFX262" s="12">
        <v>0</v>
      </c>
      <c r="UFY262" s="12">
        <v>0</v>
      </c>
      <c r="UFZ262" s="12">
        <v>0</v>
      </c>
      <c r="UGA262" s="12">
        <v>0</v>
      </c>
      <c r="UGB262" s="12">
        <v>0</v>
      </c>
      <c r="UGC262" s="12">
        <v>0</v>
      </c>
      <c r="UGD262" s="12">
        <v>0</v>
      </c>
      <c r="UGE262" s="12">
        <v>0</v>
      </c>
      <c r="UGF262" s="12">
        <v>0</v>
      </c>
      <c r="UGG262" s="12">
        <v>0</v>
      </c>
      <c r="UGH262" s="12">
        <v>0</v>
      </c>
      <c r="UGI262" s="12">
        <v>0</v>
      </c>
      <c r="UGJ262" s="12">
        <v>0</v>
      </c>
      <c r="UGK262" s="12">
        <v>0</v>
      </c>
      <c r="UGL262" s="12">
        <v>0</v>
      </c>
      <c r="UGM262" s="12">
        <v>0</v>
      </c>
      <c r="UGN262" s="12">
        <v>0</v>
      </c>
      <c r="UGO262" s="12">
        <v>0</v>
      </c>
      <c r="UGP262" s="12">
        <v>0</v>
      </c>
      <c r="UGQ262" s="12">
        <v>0</v>
      </c>
      <c r="UGR262" s="12">
        <v>0</v>
      </c>
      <c r="UGS262" s="12">
        <v>0</v>
      </c>
      <c r="UGT262" s="12">
        <v>0</v>
      </c>
      <c r="UGU262" s="12">
        <v>0</v>
      </c>
      <c r="UGV262" s="12">
        <v>0</v>
      </c>
      <c r="UGW262" s="12">
        <v>0</v>
      </c>
      <c r="UGX262" s="12">
        <v>0</v>
      </c>
      <c r="UGY262" s="12">
        <v>0</v>
      </c>
      <c r="UGZ262" s="12">
        <v>0</v>
      </c>
      <c r="UHA262" s="12">
        <v>0</v>
      </c>
      <c r="UHB262" s="12">
        <v>0</v>
      </c>
      <c r="UHC262" s="12">
        <v>0</v>
      </c>
      <c r="UHD262" s="12">
        <v>0</v>
      </c>
      <c r="UHE262" s="12">
        <v>0</v>
      </c>
      <c r="UHF262" s="12">
        <v>0</v>
      </c>
      <c r="UHG262" s="12">
        <v>0</v>
      </c>
      <c r="UHH262" s="12">
        <v>0</v>
      </c>
      <c r="UHI262" s="12">
        <v>0</v>
      </c>
      <c r="UHJ262" s="12">
        <v>0</v>
      </c>
      <c r="UHK262" s="12">
        <v>0</v>
      </c>
      <c r="UHL262" s="12">
        <v>0</v>
      </c>
      <c r="UHM262" s="12">
        <v>0</v>
      </c>
      <c r="UHN262" s="12">
        <v>0</v>
      </c>
      <c r="UHO262" s="12">
        <v>0</v>
      </c>
      <c r="UHP262" s="12">
        <v>0</v>
      </c>
      <c r="UHQ262" s="12">
        <v>0</v>
      </c>
      <c r="UHR262" s="12">
        <v>0</v>
      </c>
      <c r="UHS262" s="12">
        <v>0</v>
      </c>
      <c r="UHT262" s="12">
        <v>0</v>
      </c>
      <c r="UHU262" s="12">
        <v>0</v>
      </c>
      <c r="UHV262" s="12">
        <v>0</v>
      </c>
      <c r="UHW262" s="12">
        <v>0</v>
      </c>
      <c r="UHX262" s="12">
        <v>0</v>
      </c>
      <c r="UHY262" s="12">
        <v>0</v>
      </c>
      <c r="UHZ262" s="12">
        <v>0</v>
      </c>
      <c r="UIA262" s="12">
        <v>0</v>
      </c>
      <c r="UIB262" s="12">
        <v>0</v>
      </c>
      <c r="UIC262" s="12">
        <v>0</v>
      </c>
      <c r="UID262" s="12">
        <v>0</v>
      </c>
      <c r="UIE262" s="12">
        <v>0</v>
      </c>
      <c r="UIF262" s="12">
        <v>0</v>
      </c>
      <c r="UIG262" s="12">
        <v>0</v>
      </c>
      <c r="UIH262" s="12">
        <v>0</v>
      </c>
      <c r="UII262" s="12">
        <v>0</v>
      </c>
      <c r="UIJ262" s="12">
        <v>0</v>
      </c>
      <c r="UIK262" s="12">
        <v>0</v>
      </c>
      <c r="UIL262" s="12">
        <v>0</v>
      </c>
      <c r="UIM262" s="12">
        <v>0</v>
      </c>
      <c r="UIN262" s="12">
        <v>0</v>
      </c>
      <c r="UIO262" s="12">
        <v>0</v>
      </c>
      <c r="UIP262" s="12">
        <v>0</v>
      </c>
      <c r="UIQ262" s="12">
        <v>0</v>
      </c>
      <c r="UIR262" s="12">
        <v>0</v>
      </c>
      <c r="UIS262" s="12">
        <v>0</v>
      </c>
      <c r="UIT262" s="12">
        <v>0</v>
      </c>
      <c r="UIU262" s="12">
        <v>0</v>
      </c>
      <c r="UIV262" s="12">
        <v>0</v>
      </c>
      <c r="UIW262" s="12">
        <v>0</v>
      </c>
      <c r="UIX262" s="12">
        <v>0</v>
      </c>
      <c r="UIY262" s="12">
        <v>0</v>
      </c>
      <c r="UIZ262" s="12">
        <v>0</v>
      </c>
      <c r="UJA262" s="12">
        <v>0</v>
      </c>
      <c r="UJB262" s="12">
        <v>0</v>
      </c>
      <c r="UJC262" s="12">
        <v>0</v>
      </c>
      <c r="UJD262" s="12">
        <v>0</v>
      </c>
      <c r="UJE262" s="12">
        <v>0</v>
      </c>
      <c r="UJF262" s="12">
        <v>0</v>
      </c>
      <c r="UJG262" s="12">
        <v>0</v>
      </c>
      <c r="UJH262" s="12">
        <v>0</v>
      </c>
      <c r="UJI262" s="12">
        <v>0</v>
      </c>
      <c r="UJJ262" s="12">
        <v>0</v>
      </c>
      <c r="UJK262" s="12">
        <v>0</v>
      </c>
      <c r="UJL262" s="12">
        <v>0</v>
      </c>
      <c r="UJM262" s="12">
        <v>0</v>
      </c>
      <c r="UJN262" s="12">
        <v>0</v>
      </c>
      <c r="UJO262" s="12">
        <v>0</v>
      </c>
      <c r="UJP262" s="12">
        <v>0</v>
      </c>
      <c r="UJQ262" s="12">
        <v>0</v>
      </c>
      <c r="UJR262" s="12">
        <v>0</v>
      </c>
      <c r="UJS262" s="12">
        <v>0</v>
      </c>
      <c r="UJT262" s="12">
        <v>0</v>
      </c>
      <c r="UJU262" s="12">
        <v>0</v>
      </c>
      <c r="UJV262" s="12">
        <v>0</v>
      </c>
      <c r="UJW262" s="12">
        <v>0</v>
      </c>
      <c r="UJX262" s="12">
        <v>0</v>
      </c>
      <c r="UJY262" s="12">
        <v>0</v>
      </c>
      <c r="UJZ262" s="12">
        <v>0</v>
      </c>
      <c r="UKA262" s="12">
        <v>0</v>
      </c>
      <c r="UKB262" s="12">
        <v>0</v>
      </c>
      <c r="UKC262" s="12">
        <v>0</v>
      </c>
      <c r="UKD262" s="12">
        <v>0</v>
      </c>
      <c r="UKE262" s="12">
        <v>0</v>
      </c>
      <c r="UKF262" s="12">
        <v>0</v>
      </c>
      <c r="UKG262" s="12">
        <v>0</v>
      </c>
      <c r="UKH262" s="12">
        <v>0</v>
      </c>
      <c r="UKI262" s="12">
        <v>0</v>
      </c>
      <c r="UKJ262" s="12">
        <v>0</v>
      </c>
      <c r="UKK262" s="12">
        <v>0</v>
      </c>
      <c r="UKL262" s="12">
        <v>0</v>
      </c>
      <c r="UKM262" s="12">
        <v>0</v>
      </c>
      <c r="UKN262" s="12">
        <v>0</v>
      </c>
      <c r="UKO262" s="12">
        <v>0</v>
      </c>
      <c r="UKP262" s="12">
        <v>0</v>
      </c>
      <c r="UKQ262" s="12">
        <v>0</v>
      </c>
      <c r="UKR262" s="12">
        <v>0</v>
      </c>
      <c r="UKS262" s="12">
        <v>0</v>
      </c>
      <c r="UKT262" s="12">
        <v>0</v>
      </c>
      <c r="UKU262" s="12">
        <v>0</v>
      </c>
      <c r="UKV262" s="12">
        <v>0</v>
      </c>
      <c r="UKW262" s="12">
        <v>0</v>
      </c>
      <c r="UKX262" s="12">
        <v>0</v>
      </c>
      <c r="UKY262" s="12">
        <v>0</v>
      </c>
      <c r="UKZ262" s="12">
        <v>0</v>
      </c>
      <c r="ULA262" s="12">
        <v>0</v>
      </c>
      <c r="ULB262" s="12">
        <v>0</v>
      </c>
      <c r="ULC262" s="12">
        <v>0</v>
      </c>
      <c r="ULD262" s="12">
        <v>0</v>
      </c>
      <c r="ULE262" s="12">
        <v>0</v>
      </c>
      <c r="ULF262" s="12">
        <v>0</v>
      </c>
      <c r="ULG262" s="12">
        <v>0</v>
      </c>
      <c r="ULH262" s="12">
        <v>0</v>
      </c>
      <c r="ULI262" s="12">
        <v>0</v>
      </c>
      <c r="ULJ262" s="12">
        <v>0</v>
      </c>
      <c r="ULK262" s="12">
        <v>0</v>
      </c>
      <c r="ULL262" s="12">
        <v>0</v>
      </c>
      <c r="ULM262" s="12">
        <v>0</v>
      </c>
      <c r="ULN262" s="12">
        <v>0</v>
      </c>
      <c r="ULO262" s="12">
        <v>0</v>
      </c>
      <c r="ULP262" s="12">
        <v>0</v>
      </c>
      <c r="ULQ262" s="12">
        <v>0</v>
      </c>
      <c r="ULR262" s="12">
        <v>0</v>
      </c>
      <c r="ULS262" s="12">
        <v>0</v>
      </c>
      <c r="ULT262" s="12">
        <v>0</v>
      </c>
      <c r="ULU262" s="12">
        <v>0</v>
      </c>
      <c r="ULV262" s="12">
        <v>0</v>
      </c>
      <c r="ULW262" s="12">
        <v>0</v>
      </c>
      <c r="ULX262" s="12">
        <v>0</v>
      </c>
      <c r="ULY262" s="12">
        <v>0</v>
      </c>
      <c r="ULZ262" s="12">
        <v>0</v>
      </c>
      <c r="UMA262" s="12">
        <v>0</v>
      </c>
      <c r="UMB262" s="12">
        <v>0</v>
      </c>
      <c r="UMC262" s="12">
        <v>0</v>
      </c>
      <c r="UMD262" s="12">
        <v>0</v>
      </c>
      <c r="UME262" s="12">
        <v>0</v>
      </c>
      <c r="UMF262" s="12">
        <v>0</v>
      </c>
      <c r="UMG262" s="12">
        <v>0</v>
      </c>
      <c r="UMH262" s="12">
        <v>0</v>
      </c>
      <c r="UMI262" s="12">
        <v>0</v>
      </c>
      <c r="UMJ262" s="12">
        <v>0</v>
      </c>
      <c r="UMK262" s="12">
        <v>0</v>
      </c>
      <c r="UML262" s="12">
        <v>0</v>
      </c>
      <c r="UMM262" s="12">
        <v>0</v>
      </c>
      <c r="UMN262" s="12">
        <v>0</v>
      </c>
      <c r="UMO262" s="12">
        <v>0</v>
      </c>
      <c r="UMP262" s="12">
        <v>0</v>
      </c>
      <c r="UMQ262" s="12">
        <v>0</v>
      </c>
      <c r="UMR262" s="12">
        <v>0</v>
      </c>
      <c r="UMS262" s="12">
        <v>0</v>
      </c>
      <c r="UMT262" s="12">
        <v>0</v>
      </c>
      <c r="UMU262" s="12">
        <v>0</v>
      </c>
      <c r="UMV262" s="12">
        <v>0</v>
      </c>
      <c r="UMW262" s="12">
        <v>0</v>
      </c>
      <c r="UMX262" s="12">
        <v>0</v>
      </c>
      <c r="UMY262" s="12">
        <v>0</v>
      </c>
      <c r="UMZ262" s="12">
        <v>0</v>
      </c>
      <c r="UNA262" s="12">
        <v>0</v>
      </c>
      <c r="UNB262" s="12">
        <v>0</v>
      </c>
      <c r="UNC262" s="12">
        <v>0</v>
      </c>
      <c r="UND262" s="12">
        <v>0</v>
      </c>
      <c r="UNE262" s="12">
        <v>0</v>
      </c>
      <c r="UNF262" s="12">
        <v>0</v>
      </c>
      <c r="UNG262" s="12">
        <v>0</v>
      </c>
      <c r="UNH262" s="12">
        <v>0</v>
      </c>
      <c r="UNI262" s="12">
        <v>0</v>
      </c>
      <c r="UNJ262" s="12">
        <v>0</v>
      </c>
      <c r="UNK262" s="12">
        <v>0</v>
      </c>
      <c r="UNL262" s="12">
        <v>0</v>
      </c>
      <c r="UNM262" s="12">
        <v>0</v>
      </c>
      <c r="UNN262" s="12">
        <v>0</v>
      </c>
      <c r="UNO262" s="12">
        <v>0</v>
      </c>
      <c r="UNP262" s="12">
        <v>0</v>
      </c>
      <c r="UNQ262" s="12">
        <v>0</v>
      </c>
      <c r="UNR262" s="12">
        <v>0</v>
      </c>
      <c r="UNS262" s="12">
        <v>0</v>
      </c>
      <c r="UNT262" s="12">
        <v>0</v>
      </c>
      <c r="UNU262" s="12">
        <v>0</v>
      </c>
      <c r="UNV262" s="12">
        <v>0</v>
      </c>
      <c r="UNW262" s="12">
        <v>0</v>
      </c>
      <c r="UNX262" s="12">
        <v>0</v>
      </c>
      <c r="UNY262" s="12">
        <v>0</v>
      </c>
      <c r="UNZ262" s="12">
        <v>0</v>
      </c>
      <c r="UOA262" s="12">
        <v>0</v>
      </c>
      <c r="UOB262" s="12">
        <v>0</v>
      </c>
      <c r="UOC262" s="12">
        <v>0</v>
      </c>
      <c r="UOD262" s="12">
        <v>0</v>
      </c>
      <c r="UOE262" s="12">
        <v>0</v>
      </c>
      <c r="UOF262" s="12">
        <v>0</v>
      </c>
      <c r="UOG262" s="12">
        <v>0</v>
      </c>
      <c r="UOH262" s="12">
        <v>0</v>
      </c>
      <c r="UOI262" s="12">
        <v>0</v>
      </c>
      <c r="UOJ262" s="12">
        <v>0</v>
      </c>
      <c r="UOK262" s="12">
        <v>0</v>
      </c>
      <c r="UOL262" s="12">
        <v>0</v>
      </c>
      <c r="UOM262" s="12">
        <v>0</v>
      </c>
      <c r="UON262" s="12">
        <v>0</v>
      </c>
      <c r="UOO262" s="12">
        <v>0</v>
      </c>
      <c r="UOP262" s="12">
        <v>0</v>
      </c>
      <c r="UOQ262" s="12">
        <v>0</v>
      </c>
      <c r="UOR262" s="12">
        <v>0</v>
      </c>
      <c r="UOS262" s="12">
        <v>0</v>
      </c>
      <c r="UOT262" s="12">
        <v>0</v>
      </c>
      <c r="UOU262" s="12">
        <v>0</v>
      </c>
      <c r="UOV262" s="12">
        <v>0</v>
      </c>
      <c r="UOW262" s="12">
        <v>0</v>
      </c>
      <c r="UOX262" s="12">
        <v>0</v>
      </c>
      <c r="UOY262" s="12">
        <v>0</v>
      </c>
      <c r="UOZ262" s="12">
        <v>0</v>
      </c>
      <c r="UPA262" s="12">
        <v>0</v>
      </c>
      <c r="UPB262" s="12">
        <v>0</v>
      </c>
      <c r="UPC262" s="12">
        <v>0</v>
      </c>
      <c r="UPD262" s="12">
        <v>0</v>
      </c>
      <c r="UPE262" s="12">
        <v>0</v>
      </c>
      <c r="UPF262" s="12">
        <v>0</v>
      </c>
      <c r="UPG262" s="12">
        <v>0</v>
      </c>
      <c r="UPH262" s="12">
        <v>0</v>
      </c>
      <c r="UPI262" s="12">
        <v>0</v>
      </c>
      <c r="UPJ262" s="12">
        <v>0</v>
      </c>
      <c r="UPK262" s="12">
        <v>0</v>
      </c>
      <c r="UPL262" s="12">
        <v>0</v>
      </c>
      <c r="UPM262" s="12">
        <v>0</v>
      </c>
      <c r="UPN262" s="12">
        <v>0</v>
      </c>
      <c r="UPO262" s="12">
        <v>0</v>
      </c>
      <c r="UPP262" s="12">
        <v>0</v>
      </c>
      <c r="UPQ262" s="12">
        <v>0</v>
      </c>
      <c r="UPR262" s="12">
        <v>0</v>
      </c>
      <c r="UPS262" s="12">
        <v>0</v>
      </c>
      <c r="UPT262" s="12">
        <v>0</v>
      </c>
      <c r="UPU262" s="12">
        <v>0</v>
      </c>
      <c r="UPV262" s="12">
        <v>0</v>
      </c>
      <c r="UPW262" s="12">
        <v>0</v>
      </c>
      <c r="UPX262" s="12">
        <v>0</v>
      </c>
      <c r="UPY262" s="12">
        <v>0</v>
      </c>
      <c r="UPZ262" s="12">
        <v>0</v>
      </c>
      <c r="UQA262" s="12">
        <v>0</v>
      </c>
      <c r="UQB262" s="12">
        <v>0</v>
      </c>
      <c r="UQC262" s="12">
        <v>0</v>
      </c>
      <c r="UQD262" s="12">
        <v>0</v>
      </c>
      <c r="UQE262" s="12">
        <v>0</v>
      </c>
      <c r="UQF262" s="12">
        <v>0</v>
      </c>
      <c r="UQG262" s="12">
        <v>0</v>
      </c>
      <c r="UQH262" s="12">
        <v>0</v>
      </c>
      <c r="UQI262" s="12">
        <v>0</v>
      </c>
      <c r="UQJ262" s="12">
        <v>0</v>
      </c>
      <c r="UQK262" s="12">
        <v>0</v>
      </c>
      <c r="UQL262" s="12">
        <v>0</v>
      </c>
      <c r="UQM262" s="12">
        <v>0</v>
      </c>
      <c r="UQN262" s="12">
        <v>0</v>
      </c>
      <c r="UQO262" s="12">
        <v>0</v>
      </c>
      <c r="UQP262" s="12">
        <v>0</v>
      </c>
      <c r="UQQ262" s="12">
        <v>0</v>
      </c>
      <c r="UQR262" s="12">
        <v>0</v>
      </c>
      <c r="UQS262" s="12">
        <v>0</v>
      </c>
      <c r="UQT262" s="12">
        <v>0</v>
      </c>
      <c r="UQU262" s="12">
        <v>0</v>
      </c>
      <c r="UQV262" s="12">
        <v>0</v>
      </c>
      <c r="UQW262" s="12">
        <v>0</v>
      </c>
      <c r="UQX262" s="12">
        <v>0</v>
      </c>
      <c r="UQY262" s="12">
        <v>0</v>
      </c>
      <c r="UQZ262" s="12">
        <v>0</v>
      </c>
      <c r="URA262" s="12">
        <v>0</v>
      </c>
      <c r="URB262" s="12">
        <v>0</v>
      </c>
      <c r="URC262" s="12">
        <v>0</v>
      </c>
      <c r="URD262" s="12">
        <v>0</v>
      </c>
      <c r="URE262" s="12">
        <v>0</v>
      </c>
      <c r="URF262" s="12">
        <v>0</v>
      </c>
      <c r="URG262" s="12">
        <v>0</v>
      </c>
      <c r="URH262" s="12">
        <v>0</v>
      </c>
      <c r="URI262" s="12">
        <v>0</v>
      </c>
      <c r="URJ262" s="12">
        <v>0</v>
      </c>
      <c r="URK262" s="12">
        <v>0</v>
      </c>
      <c r="URL262" s="12">
        <v>0</v>
      </c>
      <c r="URM262" s="12">
        <v>0</v>
      </c>
      <c r="URN262" s="12">
        <v>0</v>
      </c>
      <c r="URO262" s="12">
        <v>0</v>
      </c>
      <c r="URP262" s="12">
        <v>0</v>
      </c>
      <c r="URQ262" s="12">
        <v>0</v>
      </c>
      <c r="URR262" s="12">
        <v>0</v>
      </c>
      <c r="URS262" s="12">
        <v>0</v>
      </c>
      <c r="URT262" s="12">
        <v>0</v>
      </c>
      <c r="URU262" s="12">
        <v>0</v>
      </c>
      <c r="URV262" s="12">
        <v>0</v>
      </c>
      <c r="URW262" s="12">
        <v>0</v>
      </c>
      <c r="URX262" s="12">
        <v>0</v>
      </c>
      <c r="URY262" s="12">
        <v>0</v>
      </c>
      <c r="URZ262" s="12">
        <v>0</v>
      </c>
      <c r="USA262" s="12">
        <v>0</v>
      </c>
      <c r="USB262" s="12">
        <v>0</v>
      </c>
      <c r="USC262" s="12">
        <v>0</v>
      </c>
      <c r="USD262" s="12">
        <v>0</v>
      </c>
      <c r="USE262" s="12">
        <v>0</v>
      </c>
      <c r="USF262" s="12">
        <v>0</v>
      </c>
      <c r="USG262" s="12">
        <v>0</v>
      </c>
      <c r="USH262" s="12">
        <v>0</v>
      </c>
      <c r="USI262" s="12">
        <v>0</v>
      </c>
      <c r="USJ262" s="12">
        <v>0</v>
      </c>
      <c r="USK262" s="12">
        <v>0</v>
      </c>
      <c r="USL262" s="12">
        <v>0</v>
      </c>
      <c r="USM262" s="12">
        <v>0</v>
      </c>
      <c r="USN262" s="12">
        <v>0</v>
      </c>
      <c r="USO262" s="12">
        <v>0</v>
      </c>
      <c r="USP262" s="12">
        <v>0</v>
      </c>
      <c r="USQ262" s="12">
        <v>0</v>
      </c>
      <c r="USR262" s="12">
        <v>0</v>
      </c>
      <c r="USS262" s="12">
        <v>0</v>
      </c>
      <c r="UST262" s="12">
        <v>0</v>
      </c>
      <c r="USU262" s="12">
        <v>0</v>
      </c>
      <c r="USV262" s="12">
        <v>0</v>
      </c>
      <c r="USW262" s="12">
        <v>0</v>
      </c>
      <c r="USX262" s="12">
        <v>0</v>
      </c>
      <c r="USY262" s="12">
        <v>0</v>
      </c>
      <c r="USZ262" s="12">
        <v>0</v>
      </c>
      <c r="UTA262" s="12">
        <v>0</v>
      </c>
      <c r="UTB262" s="12">
        <v>0</v>
      </c>
      <c r="UTC262" s="12">
        <v>0</v>
      </c>
      <c r="UTD262" s="12">
        <v>0</v>
      </c>
      <c r="UTE262" s="12">
        <v>0</v>
      </c>
      <c r="UTF262" s="12">
        <v>0</v>
      </c>
      <c r="UTG262" s="12">
        <v>0</v>
      </c>
      <c r="UTH262" s="12">
        <v>0</v>
      </c>
      <c r="UTI262" s="12">
        <v>0</v>
      </c>
      <c r="UTJ262" s="12">
        <v>0</v>
      </c>
      <c r="UTK262" s="12">
        <v>0</v>
      </c>
      <c r="UTL262" s="12">
        <v>0</v>
      </c>
      <c r="UTM262" s="12">
        <v>0</v>
      </c>
      <c r="UTN262" s="12">
        <v>0</v>
      </c>
      <c r="UTO262" s="12">
        <v>0</v>
      </c>
      <c r="UTP262" s="12">
        <v>0</v>
      </c>
      <c r="UTQ262" s="12">
        <v>0</v>
      </c>
      <c r="UTR262" s="12">
        <v>0</v>
      </c>
      <c r="UTS262" s="12">
        <v>0</v>
      </c>
      <c r="UTT262" s="12">
        <v>0</v>
      </c>
      <c r="UTU262" s="12">
        <v>0</v>
      </c>
      <c r="UTV262" s="12">
        <v>0</v>
      </c>
      <c r="UTW262" s="12">
        <v>0</v>
      </c>
      <c r="UTX262" s="12">
        <v>0</v>
      </c>
      <c r="UTY262" s="12">
        <v>0</v>
      </c>
      <c r="UTZ262" s="12">
        <v>0</v>
      </c>
      <c r="UUA262" s="12">
        <v>0</v>
      </c>
      <c r="UUB262" s="12">
        <v>0</v>
      </c>
      <c r="UUC262" s="12">
        <v>0</v>
      </c>
      <c r="UUD262" s="12">
        <v>0</v>
      </c>
      <c r="UUE262" s="12">
        <v>0</v>
      </c>
      <c r="UUF262" s="12">
        <v>0</v>
      </c>
      <c r="UUG262" s="12">
        <v>0</v>
      </c>
      <c r="UUH262" s="12">
        <v>0</v>
      </c>
      <c r="UUI262" s="12">
        <v>0</v>
      </c>
      <c r="UUJ262" s="12">
        <v>0</v>
      </c>
      <c r="UUK262" s="12">
        <v>0</v>
      </c>
      <c r="UUL262" s="12">
        <v>0</v>
      </c>
      <c r="UUM262" s="12">
        <v>0</v>
      </c>
      <c r="UUN262" s="12">
        <v>0</v>
      </c>
      <c r="UUO262" s="12">
        <v>0</v>
      </c>
      <c r="UUP262" s="12">
        <v>0</v>
      </c>
      <c r="UUQ262" s="12">
        <v>0</v>
      </c>
      <c r="UUR262" s="12">
        <v>0</v>
      </c>
      <c r="UUS262" s="12">
        <v>0</v>
      </c>
      <c r="UUT262" s="12">
        <v>0</v>
      </c>
      <c r="UUU262" s="12">
        <v>0</v>
      </c>
      <c r="UUV262" s="12">
        <v>0</v>
      </c>
      <c r="UUW262" s="12">
        <v>0</v>
      </c>
      <c r="UUX262" s="12">
        <v>0</v>
      </c>
      <c r="UUY262" s="12">
        <v>0</v>
      </c>
      <c r="UUZ262" s="12">
        <v>0</v>
      </c>
      <c r="UVA262" s="12">
        <v>0</v>
      </c>
      <c r="UVB262" s="12">
        <v>0</v>
      </c>
      <c r="UVC262" s="12">
        <v>0</v>
      </c>
      <c r="UVD262" s="12">
        <v>0</v>
      </c>
      <c r="UVE262" s="12">
        <v>0</v>
      </c>
      <c r="UVF262" s="12">
        <v>0</v>
      </c>
      <c r="UVG262" s="12">
        <v>0</v>
      </c>
      <c r="UVH262" s="12">
        <v>0</v>
      </c>
      <c r="UVI262" s="12">
        <v>0</v>
      </c>
      <c r="UVJ262" s="12">
        <v>0</v>
      </c>
      <c r="UVK262" s="12">
        <v>0</v>
      </c>
      <c r="UVL262" s="12">
        <v>0</v>
      </c>
      <c r="UVM262" s="12">
        <v>0</v>
      </c>
      <c r="UVN262" s="12">
        <v>0</v>
      </c>
      <c r="UVO262" s="12">
        <v>0</v>
      </c>
      <c r="UVP262" s="12">
        <v>0</v>
      </c>
      <c r="UVQ262" s="12">
        <v>0</v>
      </c>
      <c r="UVR262" s="12">
        <v>0</v>
      </c>
      <c r="UVS262" s="12">
        <v>0</v>
      </c>
      <c r="UVT262" s="12">
        <v>0</v>
      </c>
      <c r="UVU262" s="12">
        <v>0</v>
      </c>
      <c r="UVV262" s="12">
        <v>0</v>
      </c>
      <c r="UVW262" s="12">
        <v>0</v>
      </c>
      <c r="UVX262" s="12">
        <v>0</v>
      </c>
      <c r="UVY262" s="12">
        <v>0</v>
      </c>
      <c r="UVZ262" s="12">
        <v>0</v>
      </c>
      <c r="UWA262" s="12">
        <v>0</v>
      </c>
      <c r="UWB262" s="12">
        <v>0</v>
      </c>
      <c r="UWC262" s="12">
        <v>0</v>
      </c>
      <c r="UWD262" s="12">
        <v>0</v>
      </c>
      <c r="UWE262" s="12">
        <v>0</v>
      </c>
      <c r="UWF262" s="12">
        <v>0</v>
      </c>
      <c r="UWG262" s="12">
        <v>0</v>
      </c>
      <c r="UWH262" s="12">
        <v>0</v>
      </c>
      <c r="UWI262" s="12">
        <v>0</v>
      </c>
      <c r="UWJ262" s="12">
        <v>0</v>
      </c>
      <c r="UWK262" s="12">
        <v>0</v>
      </c>
      <c r="UWL262" s="12">
        <v>0</v>
      </c>
      <c r="UWM262" s="12">
        <v>0</v>
      </c>
      <c r="UWN262" s="12">
        <v>0</v>
      </c>
      <c r="UWO262" s="12">
        <v>0</v>
      </c>
      <c r="UWP262" s="12">
        <v>0</v>
      </c>
      <c r="UWQ262" s="12">
        <v>0</v>
      </c>
      <c r="UWR262" s="12">
        <v>0</v>
      </c>
      <c r="UWS262" s="12">
        <v>0</v>
      </c>
      <c r="UWT262" s="12">
        <v>0</v>
      </c>
      <c r="UWU262" s="12">
        <v>0</v>
      </c>
      <c r="UWV262" s="12">
        <v>0</v>
      </c>
      <c r="UWW262" s="12">
        <v>0</v>
      </c>
      <c r="UWX262" s="12">
        <v>0</v>
      </c>
      <c r="UWY262" s="12">
        <v>0</v>
      </c>
      <c r="UWZ262" s="12">
        <v>0</v>
      </c>
      <c r="UXA262" s="12">
        <v>0</v>
      </c>
      <c r="UXB262" s="12">
        <v>0</v>
      </c>
      <c r="UXC262" s="12">
        <v>0</v>
      </c>
      <c r="UXD262" s="12">
        <v>0</v>
      </c>
      <c r="UXE262" s="12">
        <v>0</v>
      </c>
      <c r="UXF262" s="12">
        <v>0</v>
      </c>
      <c r="UXG262" s="12">
        <v>0</v>
      </c>
      <c r="UXH262" s="12">
        <v>0</v>
      </c>
      <c r="UXI262" s="12">
        <v>0</v>
      </c>
      <c r="UXJ262" s="12">
        <v>0</v>
      </c>
      <c r="UXK262" s="12">
        <v>0</v>
      </c>
      <c r="UXL262" s="12">
        <v>0</v>
      </c>
      <c r="UXM262" s="12">
        <v>0</v>
      </c>
      <c r="UXN262" s="12">
        <v>0</v>
      </c>
      <c r="UXO262" s="12">
        <v>0</v>
      </c>
      <c r="UXP262" s="12">
        <v>0</v>
      </c>
      <c r="UXQ262" s="12">
        <v>0</v>
      </c>
      <c r="UXR262" s="12">
        <v>0</v>
      </c>
      <c r="UXS262" s="12">
        <v>0</v>
      </c>
      <c r="UXT262" s="12">
        <v>0</v>
      </c>
      <c r="UXU262" s="12">
        <v>0</v>
      </c>
      <c r="UXV262" s="12">
        <v>0</v>
      </c>
      <c r="UXW262" s="12">
        <v>0</v>
      </c>
      <c r="UXX262" s="12">
        <v>0</v>
      </c>
      <c r="UXY262" s="12">
        <v>0</v>
      </c>
      <c r="UXZ262" s="12">
        <v>0</v>
      </c>
      <c r="UYA262" s="12">
        <v>0</v>
      </c>
      <c r="UYB262" s="12">
        <v>0</v>
      </c>
      <c r="UYC262" s="12">
        <v>0</v>
      </c>
      <c r="UYD262" s="12">
        <v>0</v>
      </c>
      <c r="UYE262" s="12">
        <v>0</v>
      </c>
      <c r="UYF262" s="12">
        <v>0</v>
      </c>
      <c r="UYG262" s="12">
        <v>0</v>
      </c>
      <c r="UYH262" s="12">
        <v>0</v>
      </c>
      <c r="UYI262" s="12">
        <v>0</v>
      </c>
      <c r="UYJ262" s="12">
        <v>0</v>
      </c>
      <c r="UYK262" s="12">
        <v>0</v>
      </c>
      <c r="UYL262" s="12">
        <v>0</v>
      </c>
      <c r="UYM262" s="12">
        <v>0</v>
      </c>
      <c r="UYN262" s="12">
        <v>0</v>
      </c>
      <c r="UYO262" s="12">
        <v>0</v>
      </c>
      <c r="UYP262" s="12">
        <v>0</v>
      </c>
      <c r="UYQ262" s="12">
        <v>0</v>
      </c>
      <c r="UYR262" s="12">
        <v>0</v>
      </c>
      <c r="UYS262" s="12">
        <v>0</v>
      </c>
      <c r="UYT262" s="12">
        <v>0</v>
      </c>
      <c r="UYU262" s="12">
        <v>0</v>
      </c>
      <c r="UYV262" s="12">
        <v>0</v>
      </c>
      <c r="UYW262" s="12">
        <v>0</v>
      </c>
      <c r="UYX262" s="12">
        <v>0</v>
      </c>
      <c r="UYY262" s="12">
        <v>0</v>
      </c>
      <c r="UYZ262" s="12">
        <v>0</v>
      </c>
      <c r="UZA262" s="12">
        <v>0</v>
      </c>
      <c r="UZB262" s="12">
        <v>0</v>
      </c>
      <c r="UZC262" s="12">
        <v>0</v>
      </c>
      <c r="UZD262" s="12">
        <v>0</v>
      </c>
      <c r="UZE262" s="12">
        <v>0</v>
      </c>
      <c r="UZF262" s="12">
        <v>0</v>
      </c>
      <c r="UZG262" s="12">
        <v>0</v>
      </c>
      <c r="UZH262" s="12">
        <v>0</v>
      </c>
      <c r="UZI262" s="12">
        <v>0</v>
      </c>
      <c r="UZJ262" s="12">
        <v>0</v>
      </c>
      <c r="UZK262" s="12">
        <v>0</v>
      </c>
      <c r="UZL262" s="12">
        <v>0</v>
      </c>
      <c r="UZM262" s="12">
        <v>0</v>
      </c>
      <c r="UZN262" s="12">
        <v>0</v>
      </c>
      <c r="UZO262" s="12">
        <v>0</v>
      </c>
      <c r="UZP262" s="12">
        <v>0</v>
      </c>
      <c r="UZQ262" s="12">
        <v>0</v>
      </c>
      <c r="UZR262" s="12">
        <v>0</v>
      </c>
      <c r="UZS262" s="12">
        <v>0</v>
      </c>
      <c r="UZT262" s="12">
        <v>0</v>
      </c>
      <c r="UZU262" s="12">
        <v>0</v>
      </c>
      <c r="UZV262" s="12">
        <v>0</v>
      </c>
      <c r="UZW262" s="12">
        <v>0</v>
      </c>
      <c r="UZX262" s="12">
        <v>0</v>
      </c>
      <c r="UZY262" s="12">
        <v>0</v>
      </c>
      <c r="UZZ262" s="12">
        <v>0</v>
      </c>
      <c r="VAA262" s="12">
        <v>0</v>
      </c>
      <c r="VAB262" s="12">
        <v>0</v>
      </c>
      <c r="VAC262" s="12">
        <v>0</v>
      </c>
      <c r="VAD262" s="12">
        <v>0</v>
      </c>
      <c r="VAE262" s="12">
        <v>0</v>
      </c>
      <c r="VAF262" s="12">
        <v>0</v>
      </c>
      <c r="VAG262" s="12">
        <v>0</v>
      </c>
      <c r="VAH262" s="12">
        <v>0</v>
      </c>
      <c r="VAI262" s="12">
        <v>0</v>
      </c>
      <c r="VAJ262" s="12">
        <v>0</v>
      </c>
      <c r="VAK262" s="12">
        <v>0</v>
      </c>
      <c r="VAL262" s="12">
        <v>0</v>
      </c>
      <c r="VAM262" s="12">
        <v>0</v>
      </c>
      <c r="VAN262" s="12">
        <v>0</v>
      </c>
      <c r="VAO262" s="12">
        <v>0</v>
      </c>
      <c r="VAP262" s="12">
        <v>0</v>
      </c>
      <c r="VAQ262" s="12">
        <v>0</v>
      </c>
      <c r="VAR262" s="12">
        <v>0</v>
      </c>
      <c r="VAS262" s="12">
        <v>0</v>
      </c>
      <c r="VAT262" s="12">
        <v>0</v>
      </c>
      <c r="VAU262" s="12">
        <v>0</v>
      </c>
      <c r="VAV262" s="12">
        <v>0</v>
      </c>
      <c r="VAW262" s="12">
        <v>0</v>
      </c>
      <c r="VAX262" s="12">
        <v>0</v>
      </c>
      <c r="VAY262" s="12">
        <v>0</v>
      </c>
      <c r="VAZ262" s="12">
        <v>0</v>
      </c>
      <c r="VBA262" s="12">
        <v>0</v>
      </c>
      <c r="VBB262" s="12">
        <v>0</v>
      </c>
      <c r="VBC262" s="12">
        <v>0</v>
      </c>
      <c r="VBD262" s="12">
        <v>0</v>
      </c>
      <c r="VBE262" s="12">
        <v>0</v>
      </c>
      <c r="VBF262" s="12">
        <v>0</v>
      </c>
      <c r="VBG262" s="12">
        <v>0</v>
      </c>
      <c r="VBH262" s="12">
        <v>0</v>
      </c>
      <c r="VBI262" s="12">
        <v>0</v>
      </c>
      <c r="VBJ262" s="12">
        <v>0</v>
      </c>
      <c r="VBK262" s="12">
        <v>0</v>
      </c>
      <c r="VBL262" s="12">
        <v>0</v>
      </c>
      <c r="VBM262" s="12">
        <v>0</v>
      </c>
      <c r="VBN262" s="12">
        <v>0</v>
      </c>
      <c r="VBO262" s="12">
        <v>0</v>
      </c>
      <c r="VBP262" s="12">
        <v>0</v>
      </c>
      <c r="VBQ262" s="12">
        <v>0</v>
      </c>
      <c r="VBR262" s="12">
        <v>0</v>
      </c>
      <c r="VBS262" s="12">
        <v>0</v>
      </c>
      <c r="VBT262" s="12">
        <v>0</v>
      </c>
      <c r="VBU262" s="12">
        <v>0</v>
      </c>
      <c r="VBV262" s="12">
        <v>0</v>
      </c>
      <c r="VBW262" s="12">
        <v>0</v>
      </c>
      <c r="VBX262" s="12">
        <v>0</v>
      </c>
      <c r="VBY262" s="12">
        <v>0</v>
      </c>
      <c r="VBZ262" s="12">
        <v>0</v>
      </c>
      <c r="VCA262" s="12">
        <v>0</v>
      </c>
      <c r="VCB262" s="12">
        <v>0</v>
      </c>
      <c r="VCC262" s="12">
        <v>0</v>
      </c>
      <c r="VCD262" s="12">
        <v>0</v>
      </c>
      <c r="VCE262" s="12">
        <v>0</v>
      </c>
      <c r="VCF262" s="12">
        <v>0</v>
      </c>
      <c r="VCG262" s="12">
        <v>0</v>
      </c>
      <c r="VCH262" s="12">
        <v>0</v>
      </c>
      <c r="VCI262" s="12">
        <v>0</v>
      </c>
      <c r="VCJ262" s="12">
        <v>0</v>
      </c>
      <c r="VCK262" s="12">
        <v>0</v>
      </c>
      <c r="VCL262" s="12">
        <v>0</v>
      </c>
      <c r="VCM262" s="12">
        <v>0</v>
      </c>
      <c r="VCN262" s="12">
        <v>0</v>
      </c>
      <c r="VCO262" s="12">
        <v>0</v>
      </c>
      <c r="VCP262" s="12">
        <v>0</v>
      </c>
      <c r="VCQ262" s="12">
        <v>0</v>
      </c>
      <c r="VCR262" s="12">
        <v>0</v>
      </c>
      <c r="VCS262" s="12">
        <v>0</v>
      </c>
      <c r="VCT262" s="12">
        <v>0</v>
      </c>
      <c r="VCU262" s="12">
        <v>0</v>
      </c>
      <c r="VCV262" s="12">
        <v>0</v>
      </c>
      <c r="VCW262" s="12">
        <v>0</v>
      </c>
      <c r="VCX262" s="12">
        <v>0</v>
      </c>
      <c r="VCY262" s="12">
        <v>0</v>
      </c>
      <c r="VCZ262" s="12">
        <v>0</v>
      </c>
      <c r="VDA262" s="12">
        <v>0</v>
      </c>
      <c r="VDB262" s="12">
        <v>0</v>
      </c>
      <c r="VDC262" s="12">
        <v>0</v>
      </c>
      <c r="VDD262" s="12">
        <v>0</v>
      </c>
      <c r="VDE262" s="12">
        <v>0</v>
      </c>
      <c r="VDF262" s="12">
        <v>0</v>
      </c>
      <c r="VDG262" s="12">
        <v>0</v>
      </c>
      <c r="VDH262" s="12">
        <v>0</v>
      </c>
      <c r="VDI262" s="12">
        <v>0</v>
      </c>
      <c r="VDJ262" s="12">
        <v>0</v>
      </c>
      <c r="VDK262" s="12">
        <v>0</v>
      </c>
      <c r="VDL262" s="12">
        <v>0</v>
      </c>
      <c r="VDM262" s="12">
        <v>0</v>
      </c>
      <c r="VDN262" s="12">
        <v>0</v>
      </c>
      <c r="VDO262" s="12">
        <v>0</v>
      </c>
      <c r="VDP262" s="12">
        <v>0</v>
      </c>
      <c r="VDQ262" s="12">
        <v>0</v>
      </c>
      <c r="VDR262" s="12">
        <v>0</v>
      </c>
      <c r="VDS262" s="12">
        <v>0</v>
      </c>
      <c r="VDT262" s="12">
        <v>0</v>
      </c>
      <c r="VDU262" s="12">
        <v>0</v>
      </c>
      <c r="VDV262" s="12">
        <v>0</v>
      </c>
      <c r="VDW262" s="12">
        <v>0</v>
      </c>
      <c r="VDX262" s="12">
        <v>0</v>
      </c>
      <c r="VDY262" s="12">
        <v>0</v>
      </c>
      <c r="VDZ262" s="12">
        <v>0</v>
      </c>
      <c r="VEA262" s="12">
        <v>0</v>
      </c>
      <c r="VEB262" s="12">
        <v>0</v>
      </c>
      <c r="VEC262" s="12">
        <v>0</v>
      </c>
      <c r="VED262" s="12">
        <v>0</v>
      </c>
      <c r="VEE262" s="12">
        <v>0</v>
      </c>
      <c r="VEF262" s="12">
        <v>0</v>
      </c>
      <c r="VEG262" s="12">
        <v>0</v>
      </c>
      <c r="VEH262" s="12">
        <v>0</v>
      </c>
      <c r="VEI262" s="12">
        <v>0</v>
      </c>
      <c r="VEJ262" s="12">
        <v>0</v>
      </c>
      <c r="VEK262" s="12">
        <v>0</v>
      </c>
      <c r="VEL262" s="12">
        <v>0</v>
      </c>
      <c r="VEM262" s="12">
        <v>0</v>
      </c>
      <c r="VEN262" s="12">
        <v>0</v>
      </c>
      <c r="VEO262" s="12">
        <v>0</v>
      </c>
      <c r="VEP262" s="12">
        <v>0</v>
      </c>
      <c r="VEQ262" s="12">
        <v>0</v>
      </c>
      <c r="VER262" s="12">
        <v>0</v>
      </c>
      <c r="VES262" s="12">
        <v>0</v>
      </c>
      <c r="VET262" s="12">
        <v>0</v>
      </c>
      <c r="VEU262" s="12">
        <v>0</v>
      </c>
      <c r="VEV262" s="12">
        <v>0</v>
      </c>
      <c r="VEW262" s="12">
        <v>0</v>
      </c>
      <c r="VEX262" s="12">
        <v>0</v>
      </c>
      <c r="VEY262" s="12">
        <v>0</v>
      </c>
      <c r="VEZ262" s="12">
        <v>0</v>
      </c>
      <c r="VFA262" s="12">
        <v>0</v>
      </c>
      <c r="VFB262" s="12">
        <v>0</v>
      </c>
      <c r="VFC262" s="12">
        <v>0</v>
      </c>
      <c r="VFD262" s="12">
        <v>0</v>
      </c>
      <c r="VFE262" s="12">
        <v>0</v>
      </c>
      <c r="VFF262" s="12">
        <v>0</v>
      </c>
      <c r="VFG262" s="12">
        <v>0</v>
      </c>
      <c r="VFH262" s="12">
        <v>0</v>
      </c>
      <c r="VFI262" s="12">
        <v>0</v>
      </c>
      <c r="VFJ262" s="12">
        <v>0</v>
      </c>
      <c r="VFK262" s="12">
        <v>0</v>
      </c>
      <c r="VFL262" s="12">
        <v>0</v>
      </c>
      <c r="VFM262" s="12">
        <v>0</v>
      </c>
      <c r="VFN262" s="12">
        <v>0</v>
      </c>
      <c r="VFO262" s="12">
        <v>0</v>
      </c>
      <c r="VFP262" s="12">
        <v>0</v>
      </c>
      <c r="VFQ262" s="12">
        <v>0</v>
      </c>
      <c r="VFR262" s="12">
        <v>0</v>
      </c>
      <c r="VFS262" s="12">
        <v>0</v>
      </c>
      <c r="VFT262" s="12">
        <v>0</v>
      </c>
      <c r="VFU262" s="12">
        <v>0</v>
      </c>
      <c r="VFV262" s="12">
        <v>0</v>
      </c>
      <c r="VFW262" s="12">
        <v>0</v>
      </c>
      <c r="VFX262" s="12">
        <v>0</v>
      </c>
      <c r="VFY262" s="12">
        <v>0</v>
      </c>
      <c r="VFZ262" s="12">
        <v>0</v>
      </c>
      <c r="VGA262" s="12">
        <v>0</v>
      </c>
      <c r="VGB262" s="12">
        <v>0</v>
      </c>
      <c r="VGC262" s="12">
        <v>0</v>
      </c>
      <c r="VGD262" s="12">
        <v>0</v>
      </c>
      <c r="VGE262" s="12">
        <v>0</v>
      </c>
      <c r="VGF262" s="12">
        <v>0</v>
      </c>
      <c r="VGG262" s="12">
        <v>0</v>
      </c>
      <c r="VGH262" s="12">
        <v>0</v>
      </c>
      <c r="VGI262" s="12">
        <v>0</v>
      </c>
      <c r="VGJ262" s="12">
        <v>0</v>
      </c>
      <c r="VGK262" s="12">
        <v>0</v>
      </c>
      <c r="VGL262" s="12">
        <v>0</v>
      </c>
      <c r="VGM262" s="12">
        <v>0</v>
      </c>
      <c r="VGN262" s="12">
        <v>0</v>
      </c>
      <c r="VGO262" s="12">
        <v>0</v>
      </c>
      <c r="VGP262" s="12">
        <v>0</v>
      </c>
      <c r="VGQ262" s="12">
        <v>0</v>
      </c>
      <c r="VGR262" s="12">
        <v>0</v>
      </c>
      <c r="VGS262" s="12">
        <v>0</v>
      </c>
      <c r="VGT262" s="12">
        <v>0</v>
      </c>
      <c r="VGU262" s="12">
        <v>0</v>
      </c>
      <c r="VGV262" s="12">
        <v>0</v>
      </c>
      <c r="VGW262" s="12">
        <v>0</v>
      </c>
      <c r="VGX262" s="12">
        <v>0</v>
      </c>
      <c r="VGY262" s="12">
        <v>0</v>
      </c>
      <c r="VGZ262" s="12">
        <v>0</v>
      </c>
      <c r="VHA262" s="12">
        <v>0</v>
      </c>
      <c r="VHB262" s="12">
        <v>0</v>
      </c>
      <c r="VHC262" s="12">
        <v>0</v>
      </c>
      <c r="VHD262" s="12">
        <v>0</v>
      </c>
      <c r="VHE262" s="12">
        <v>0</v>
      </c>
      <c r="VHF262" s="12">
        <v>0</v>
      </c>
      <c r="VHG262" s="12">
        <v>0</v>
      </c>
      <c r="VHH262" s="12">
        <v>0</v>
      </c>
      <c r="VHI262" s="12">
        <v>0</v>
      </c>
      <c r="VHJ262" s="12">
        <v>0</v>
      </c>
      <c r="VHK262" s="12">
        <v>0</v>
      </c>
      <c r="VHL262" s="12">
        <v>0</v>
      </c>
      <c r="VHM262" s="12">
        <v>0</v>
      </c>
      <c r="VHN262" s="12">
        <v>0</v>
      </c>
      <c r="VHO262" s="12">
        <v>0</v>
      </c>
      <c r="VHP262" s="12">
        <v>0</v>
      </c>
      <c r="VHQ262" s="12">
        <v>0</v>
      </c>
      <c r="VHR262" s="12">
        <v>0</v>
      </c>
      <c r="VHS262" s="12">
        <v>0</v>
      </c>
      <c r="VHT262" s="12">
        <v>0</v>
      </c>
      <c r="VHU262" s="12">
        <v>0</v>
      </c>
      <c r="VHV262" s="12">
        <v>0</v>
      </c>
      <c r="VHW262" s="12">
        <v>0</v>
      </c>
      <c r="VHX262" s="12">
        <v>0</v>
      </c>
      <c r="VHY262" s="12">
        <v>0</v>
      </c>
      <c r="VHZ262" s="12">
        <v>0</v>
      </c>
      <c r="VIA262" s="12">
        <v>0</v>
      </c>
      <c r="VIB262" s="12">
        <v>0</v>
      </c>
      <c r="VIC262" s="12">
        <v>0</v>
      </c>
      <c r="VID262" s="12">
        <v>0</v>
      </c>
      <c r="VIE262" s="12">
        <v>0</v>
      </c>
      <c r="VIF262" s="12">
        <v>0</v>
      </c>
      <c r="VIG262" s="12">
        <v>0</v>
      </c>
      <c r="VIH262" s="12">
        <v>0</v>
      </c>
      <c r="VII262" s="12">
        <v>0</v>
      </c>
      <c r="VIJ262" s="12">
        <v>0</v>
      </c>
      <c r="VIK262" s="12">
        <v>0</v>
      </c>
      <c r="VIL262" s="12">
        <v>0</v>
      </c>
      <c r="VIM262" s="12">
        <v>0</v>
      </c>
      <c r="VIN262" s="12">
        <v>0</v>
      </c>
      <c r="VIO262" s="12">
        <v>0</v>
      </c>
      <c r="VIP262" s="12">
        <v>0</v>
      </c>
      <c r="VIQ262" s="12">
        <v>0</v>
      </c>
      <c r="VIR262" s="12">
        <v>0</v>
      </c>
      <c r="VIS262" s="12">
        <v>0</v>
      </c>
      <c r="VIT262" s="12">
        <v>0</v>
      </c>
      <c r="VIU262" s="12">
        <v>0</v>
      </c>
      <c r="VIV262" s="12">
        <v>0</v>
      </c>
      <c r="VIW262" s="12">
        <v>0</v>
      </c>
      <c r="VIX262" s="12">
        <v>0</v>
      </c>
      <c r="VIY262" s="12">
        <v>0</v>
      </c>
      <c r="VIZ262" s="12">
        <v>0</v>
      </c>
      <c r="VJA262" s="12">
        <v>0</v>
      </c>
      <c r="VJB262" s="12">
        <v>0</v>
      </c>
      <c r="VJC262" s="12">
        <v>0</v>
      </c>
      <c r="VJD262" s="12">
        <v>0</v>
      </c>
      <c r="VJE262" s="12">
        <v>0</v>
      </c>
      <c r="VJF262" s="12">
        <v>0</v>
      </c>
      <c r="VJG262" s="12">
        <v>0</v>
      </c>
      <c r="VJH262" s="12">
        <v>0</v>
      </c>
      <c r="VJI262" s="12">
        <v>0</v>
      </c>
      <c r="VJJ262" s="12">
        <v>0</v>
      </c>
      <c r="VJK262" s="12">
        <v>0</v>
      </c>
      <c r="VJL262" s="12">
        <v>0</v>
      </c>
      <c r="VJM262" s="12">
        <v>0</v>
      </c>
      <c r="VJN262" s="12">
        <v>0</v>
      </c>
      <c r="VJO262" s="12">
        <v>0</v>
      </c>
      <c r="VJP262" s="12">
        <v>0</v>
      </c>
      <c r="VJQ262" s="12">
        <v>0</v>
      </c>
      <c r="VJR262" s="12">
        <v>0</v>
      </c>
      <c r="VJS262" s="12">
        <v>0</v>
      </c>
      <c r="VJT262" s="12">
        <v>0</v>
      </c>
      <c r="VJU262" s="12">
        <v>0</v>
      </c>
      <c r="VJV262" s="12">
        <v>0</v>
      </c>
      <c r="VJW262" s="12">
        <v>0</v>
      </c>
      <c r="VJX262" s="12">
        <v>0</v>
      </c>
      <c r="VJY262" s="12">
        <v>0</v>
      </c>
      <c r="VJZ262" s="12">
        <v>0</v>
      </c>
      <c r="VKA262" s="12">
        <v>0</v>
      </c>
      <c r="VKB262" s="12">
        <v>0</v>
      </c>
      <c r="VKC262" s="12">
        <v>0</v>
      </c>
      <c r="VKD262" s="12">
        <v>0</v>
      </c>
      <c r="VKE262" s="12">
        <v>0</v>
      </c>
      <c r="VKF262" s="12">
        <v>0</v>
      </c>
      <c r="VKG262" s="12">
        <v>0</v>
      </c>
      <c r="VKH262" s="12">
        <v>0</v>
      </c>
      <c r="VKI262" s="12">
        <v>0</v>
      </c>
      <c r="VKJ262" s="12">
        <v>0</v>
      </c>
      <c r="VKK262" s="12">
        <v>0</v>
      </c>
      <c r="VKL262" s="12">
        <v>0</v>
      </c>
      <c r="VKM262" s="12">
        <v>0</v>
      </c>
      <c r="VKN262" s="12">
        <v>0</v>
      </c>
      <c r="VKO262" s="12">
        <v>0</v>
      </c>
      <c r="VKP262" s="12">
        <v>0</v>
      </c>
      <c r="VKQ262" s="12">
        <v>0</v>
      </c>
      <c r="VKR262" s="12">
        <v>0</v>
      </c>
      <c r="VKS262" s="12">
        <v>0</v>
      </c>
      <c r="VKT262" s="12">
        <v>0</v>
      </c>
      <c r="VKU262" s="12">
        <v>0</v>
      </c>
      <c r="VKV262" s="12">
        <v>0</v>
      </c>
      <c r="VKW262" s="12">
        <v>0</v>
      </c>
      <c r="VKX262" s="12">
        <v>0</v>
      </c>
      <c r="VKY262" s="12">
        <v>0</v>
      </c>
      <c r="VKZ262" s="12">
        <v>0</v>
      </c>
      <c r="VLA262" s="12">
        <v>0</v>
      </c>
      <c r="VLB262" s="12">
        <v>0</v>
      </c>
      <c r="VLC262" s="12">
        <v>0</v>
      </c>
      <c r="VLD262" s="12">
        <v>0</v>
      </c>
      <c r="VLE262" s="12">
        <v>0</v>
      </c>
      <c r="VLF262" s="12">
        <v>0</v>
      </c>
      <c r="VLG262" s="12">
        <v>0</v>
      </c>
      <c r="VLH262" s="12">
        <v>0</v>
      </c>
      <c r="VLI262" s="12">
        <v>0</v>
      </c>
      <c r="VLJ262" s="12">
        <v>0</v>
      </c>
      <c r="VLK262" s="12">
        <v>0</v>
      </c>
      <c r="VLL262" s="12">
        <v>0</v>
      </c>
      <c r="VLM262" s="12">
        <v>0</v>
      </c>
      <c r="VLN262" s="12">
        <v>0</v>
      </c>
      <c r="VLO262" s="12">
        <v>0</v>
      </c>
      <c r="VLP262" s="12">
        <v>0</v>
      </c>
      <c r="VLQ262" s="12">
        <v>0</v>
      </c>
      <c r="VLR262" s="12">
        <v>0</v>
      </c>
      <c r="VLS262" s="12">
        <v>0</v>
      </c>
      <c r="VLT262" s="12">
        <v>0</v>
      </c>
      <c r="VLU262" s="12">
        <v>0</v>
      </c>
      <c r="VLV262" s="12">
        <v>0</v>
      </c>
      <c r="VLW262" s="12">
        <v>0</v>
      </c>
      <c r="VLX262" s="12">
        <v>0</v>
      </c>
      <c r="VLY262" s="12">
        <v>0</v>
      </c>
      <c r="VLZ262" s="12">
        <v>0</v>
      </c>
      <c r="VMA262" s="12">
        <v>0</v>
      </c>
      <c r="VMB262" s="12">
        <v>0</v>
      </c>
      <c r="VMC262" s="12">
        <v>0</v>
      </c>
      <c r="VMD262" s="12">
        <v>0</v>
      </c>
      <c r="VME262" s="12">
        <v>0</v>
      </c>
      <c r="VMF262" s="12">
        <v>0</v>
      </c>
      <c r="VMG262" s="12">
        <v>0</v>
      </c>
      <c r="VMH262" s="12">
        <v>0</v>
      </c>
      <c r="VMI262" s="12">
        <v>0</v>
      </c>
      <c r="VMJ262" s="12">
        <v>0</v>
      </c>
      <c r="VMK262" s="12">
        <v>0</v>
      </c>
      <c r="VML262" s="12">
        <v>0</v>
      </c>
      <c r="VMM262" s="12">
        <v>0</v>
      </c>
      <c r="VMN262" s="12">
        <v>0</v>
      </c>
      <c r="VMO262" s="12">
        <v>0</v>
      </c>
      <c r="VMP262" s="12">
        <v>0</v>
      </c>
      <c r="VMQ262" s="12">
        <v>0</v>
      </c>
      <c r="VMR262" s="12">
        <v>0</v>
      </c>
      <c r="VMS262" s="12">
        <v>0</v>
      </c>
      <c r="VMT262" s="12">
        <v>0</v>
      </c>
      <c r="VMU262" s="12">
        <v>0</v>
      </c>
      <c r="VMV262" s="12">
        <v>0</v>
      </c>
      <c r="VMW262" s="12">
        <v>0</v>
      </c>
      <c r="VMX262" s="12">
        <v>0</v>
      </c>
      <c r="VMY262" s="12">
        <v>0</v>
      </c>
      <c r="VMZ262" s="12">
        <v>0</v>
      </c>
      <c r="VNA262" s="12">
        <v>0</v>
      </c>
      <c r="VNB262" s="12">
        <v>0</v>
      </c>
      <c r="VNC262" s="12">
        <v>0</v>
      </c>
      <c r="VND262" s="12">
        <v>0</v>
      </c>
      <c r="VNE262" s="12">
        <v>0</v>
      </c>
      <c r="VNF262" s="12">
        <v>0</v>
      </c>
      <c r="VNG262" s="12">
        <v>0</v>
      </c>
      <c r="VNH262" s="12">
        <v>0</v>
      </c>
      <c r="VNI262" s="12">
        <v>0</v>
      </c>
      <c r="VNJ262" s="12">
        <v>0</v>
      </c>
      <c r="VNK262" s="12">
        <v>0</v>
      </c>
      <c r="VNL262" s="12">
        <v>0</v>
      </c>
      <c r="VNM262" s="12">
        <v>0</v>
      </c>
      <c r="VNN262" s="12">
        <v>0</v>
      </c>
      <c r="VNO262" s="12">
        <v>0</v>
      </c>
      <c r="VNP262" s="12">
        <v>0</v>
      </c>
      <c r="VNQ262" s="12">
        <v>0</v>
      </c>
      <c r="VNR262" s="12">
        <v>0</v>
      </c>
      <c r="VNS262" s="12">
        <v>0</v>
      </c>
      <c r="VNT262" s="12">
        <v>0</v>
      </c>
      <c r="VNU262" s="12">
        <v>0</v>
      </c>
      <c r="VNV262" s="12">
        <v>0</v>
      </c>
      <c r="VNW262" s="12">
        <v>0</v>
      </c>
      <c r="VNX262" s="12">
        <v>0</v>
      </c>
      <c r="VNY262" s="12">
        <v>0</v>
      </c>
      <c r="VNZ262" s="12">
        <v>0</v>
      </c>
      <c r="VOA262" s="12">
        <v>0</v>
      </c>
      <c r="VOB262" s="12">
        <v>0</v>
      </c>
      <c r="VOC262" s="12">
        <v>0</v>
      </c>
      <c r="VOD262" s="12">
        <v>0</v>
      </c>
      <c r="VOE262" s="12">
        <v>0</v>
      </c>
      <c r="VOF262" s="12">
        <v>0</v>
      </c>
      <c r="VOG262" s="12">
        <v>0</v>
      </c>
      <c r="VOH262" s="12">
        <v>0</v>
      </c>
      <c r="VOI262" s="12">
        <v>0</v>
      </c>
      <c r="VOJ262" s="12">
        <v>0</v>
      </c>
      <c r="VOK262" s="12">
        <v>0</v>
      </c>
      <c r="VOL262" s="12">
        <v>0</v>
      </c>
      <c r="VOM262" s="12">
        <v>0</v>
      </c>
      <c r="VON262" s="12">
        <v>0</v>
      </c>
      <c r="VOO262" s="12">
        <v>0</v>
      </c>
      <c r="VOP262" s="12">
        <v>0</v>
      </c>
      <c r="VOQ262" s="12">
        <v>0</v>
      </c>
      <c r="VOR262" s="12">
        <v>0</v>
      </c>
      <c r="VOS262" s="12">
        <v>0</v>
      </c>
      <c r="VOT262" s="12">
        <v>0</v>
      </c>
      <c r="VOU262" s="12">
        <v>0</v>
      </c>
      <c r="VOV262" s="12">
        <v>0</v>
      </c>
      <c r="VOW262" s="12">
        <v>0</v>
      </c>
      <c r="VOX262" s="12">
        <v>0</v>
      </c>
      <c r="VOY262" s="12">
        <v>0</v>
      </c>
      <c r="VOZ262" s="12">
        <v>0</v>
      </c>
      <c r="VPA262" s="12">
        <v>0</v>
      </c>
      <c r="VPB262" s="12">
        <v>0</v>
      </c>
      <c r="VPC262" s="12">
        <v>0</v>
      </c>
      <c r="VPD262" s="12">
        <v>0</v>
      </c>
      <c r="VPE262" s="12">
        <v>0</v>
      </c>
      <c r="VPF262" s="12">
        <v>0</v>
      </c>
      <c r="VPG262" s="12">
        <v>0</v>
      </c>
      <c r="VPH262" s="12">
        <v>0</v>
      </c>
      <c r="VPI262" s="12">
        <v>0</v>
      </c>
      <c r="VPJ262" s="12">
        <v>0</v>
      </c>
      <c r="VPK262" s="12">
        <v>0</v>
      </c>
      <c r="VPL262" s="12">
        <v>0</v>
      </c>
      <c r="VPM262" s="12">
        <v>0</v>
      </c>
      <c r="VPN262" s="12">
        <v>0</v>
      </c>
      <c r="VPO262" s="12">
        <v>0</v>
      </c>
      <c r="VPP262" s="12">
        <v>0</v>
      </c>
      <c r="VPQ262" s="12">
        <v>0</v>
      </c>
      <c r="VPR262" s="12">
        <v>0</v>
      </c>
      <c r="VPS262" s="12">
        <v>0</v>
      </c>
      <c r="VPT262" s="12">
        <v>0</v>
      </c>
      <c r="VPU262" s="12">
        <v>0</v>
      </c>
      <c r="VPV262" s="12">
        <v>0</v>
      </c>
      <c r="VPW262" s="12">
        <v>0</v>
      </c>
      <c r="VPX262" s="12">
        <v>0</v>
      </c>
      <c r="VPY262" s="12">
        <v>0</v>
      </c>
      <c r="VPZ262" s="12">
        <v>0</v>
      </c>
      <c r="VQA262" s="12">
        <v>0</v>
      </c>
      <c r="VQB262" s="12">
        <v>0</v>
      </c>
      <c r="VQC262" s="12">
        <v>0</v>
      </c>
      <c r="VQD262" s="12">
        <v>0</v>
      </c>
      <c r="VQE262" s="12">
        <v>0</v>
      </c>
      <c r="VQF262" s="12">
        <v>0</v>
      </c>
      <c r="VQG262" s="12">
        <v>0</v>
      </c>
      <c r="VQH262" s="12">
        <v>0</v>
      </c>
      <c r="VQI262" s="12">
        <v>0</v>
      </c>
      <c r="VQJ262" s="12">
        <v>0</v>
      </c>
      <c r="VQK262" s="12">
        <v>0</v>
      </c>
      <c r="VQL262" s="12">
        <v>0</v>
      </c>
      <c r="VQM262" s="12">
        <v>0</v>
      </c>
      <c r="VQN262" s="12">
        <v>0</v>
      </c>
      <c r="VQO262" s="12">
        <v>0</v>
      </c>
      <c r="VQP262" s="12">
        <v>0</v>
      </c>
      <c r="VQQ262" s="12">
        <v>0</v>
      </c>
      <c r="VQR262" s="12">
        <v>0</v>
      </c>
      <c r="VQS262" s="12">
        <v>0</v>
      </c>
      <c r="VQT262" s="12">
        <v>0</v>
      </c>
      <c r="VQU262" s="12">
        <v>0</v>
      </c>
      <c r="VQV262" s="12">
        <v>0</v>
      </c>
      <c r="VQW262" s="12">
        <v>0</v>
      </c>
      <c r="VQX262" s="12">
        <v>0</v>
      </c>
      <c r="VQY262" s="12">
        <v>0</v>
      </c>
      <c r="VQZ262" s="12">
        <v>0</v>
      </c>
      <c r="VRA262" s="12">
        <v>0</v>
      </c>
      <c r="VRB262" s="12">
        <v>0</v>
      </c>
      <c r="VRC262" s="12">
        <v>0</v>
      </c>
      <c r="VRD262" s="12">
        <v>0</v>
      </c>
      <c r="VRE262" s="12">
        <v>0</v>
      </c>
      <c r="VRF262" s="12">
        <v>0</v>
      </c>
      <c r="VRG262" s="12">
        <v>0</v>
      </c>
      <c r="VRH262" s="12">
        <v>0</v>
      </c>
      <c r="VRI262" s="12">
        <v>0</v>
      </c>
      <c r="VRJ262" s="12">
        <v>0</v>
      </c>
      <c r="VRK262" s="12">
        <v>0</v>
      </c>
      <c r="VRL262" s="12">
        <v>0</v>
      </c>
      <c r="VRM262" s="12">
        <v>0</v>
      </c>
      <c r="VRN262" s="12">
        <v>0</v>
      </c>
      <c r="VRO262" s="12">
        <v>0</v>
      </c>
      <c r="VRP262" s="12">
        <v>0</v>
      </c>
      <c r="VRQ262" s="12">
        <v>0</v>
      </c>
      <c r="VRR262" s="12">
        <v>0</v>
      </c>
      <c r="VRS262" s="12">
        <v>0</v>
      </c>
      <c r="VRT262" s="12">
        <v>0</v>
      </c>
      <c r="VRU262" s="12">
        <v>0</v>
      </c>
      <c r="VRV262" s="12">
        <v>0</v>
      </c>
      <c r="VRW262" s="12">
        <v>0</v>
      </c>
      <c r="VRX262" s="12">
        <v>0</v>
      </c>
      <c r="VRY262" s="12">
        <v>0</v>
      </c>
      <c r="VRZ262" s="12">
        <v>0</v>
      </c>
      <c r="VSA262" s="12">
        <v>0</v>
      </c>
      <c r="VSB262" s="12">
        <v>0</v>
      </c>
      <c r="VSC262" s="12">
        <v>0</v>
      </c>
      <c r="VSD262" s="12">
        <v>0</v>
      </c>
      <c r="VSE262" s="12">
        <v>0</v>
      </c>
      <c r="VSF262" s="12">
        <v>0</v>
      </c>
      <c r="VSG262" s="12">
        <v>0</v>
      </c>
      <c r="VSH262" s="12">
        <v>0</v>
      </c>
      <c r="VSI262" s="12">
        <v>0</v>
      </c>
      <c r="VSJ262" s="12">
        <v>0</v>
      </c>
      <c r="VSK262" s="12">
        <v>0</v>
      </c>
      <c r="VSL262" s="12">
        <v>0</v>
      </c>
      <c r="VSM262" s="12">
        <v>0</v>
      </c>
      <c r="VSN262" s="12">
        <v>0</v>
      </c>
      <c r="VSO262" s="12">
        <v>0</v>
      </c>
      <c r="VSP262" s="12">
        <v>0</v>
      </c>
      <c r="VSQ262" s="12">
        <v>0</v>
      </c>
      <c r="VSR262" s="12">
        <v>0</v>
      </c>
      <c r="VSS262" s="12">
        <v>0</v>
      </c>
      <c r="VST262" s="12">
        <v>0</v>
      </c>
      <c r="VSU262" s="12">
        <v>0</v>
      </c>
      <c r="VSV262" s="12">
        <v>0</v>
      </c>
      <c r="VSW262" s="12">
        <v>0</v>
      </c>
      <c r="VSX262" s="12">
        <v>0</v>
      </c>
      <c r="VSY262" s="12">
        <v>0</v>
      </c>
      <c r="VSZ262" s="12">
        <v>0</v>
      </c>
      <c r="VTA262" s="12">
        <v>0</v>
      </c>
      <c r="VTB262" s="12">
        <v>0</v>
      </c>
      <c r="VTC262" s="12">
        <v>0</v>
      </c>
      <c r="VTD262" s="12">
        <v>0</v>
      </c>
      <c r="VTE262" s="12">
        <v>0</v>
      </c>
      <c r="VTF262" s="12">
        <v>0</v>
      </c>
      <c r="VTG262" s="12">
        <v>0</v>
      </c>
      <c r="VTH262" s="12">
        <v>0</v>
      </c>
      <c r="VTI262" s="12">
        <v>0</v>
      </c>
      <c r="VTJ262" s="12">
        <v>0</v>
      </c>
      <c r="VTK262" s="12">
        <v>0</v>
      </c>
      <c r="VTL262" s="12">
        <v>0</v>
      </c>
      <c r="VTM262" s="12">
        <v>0</v>
      </c>
      <c r="VTN262" s="12">
        <v>0</v>
      </c>
      <c r="VTO262" s="12">
        <v>0</v>
      </c>
      <c r="VTP262" s="12">
        <v>0</v>
      </c>
      <c r="VTQ262" s="12">
        <v>0</v>
      </c>
      <c r="VTR262" s="12">
        <v>0</v>
      </c>
      <c r="VTS262" s="12">
        <v>0</v>
      </c>
      <c r="VTT262" s="12">
        <v>0</v>
      </c>
      <c r="VTU262" s="12">
        <v>0</v>
      </c>
      <c r="VTV262" s="12">
        <v>0</v>
      </c>
      <c r="VTW262" s="12">
        <v>0</v>
      </c>
      <c r="VTX262" s="12">
        <v>0</v>
      </c>
      <c r="VTY262" s="12">
        <v>0</v>
      </c>
      <c r="VTZ262" s="12">
        <v>0</v>
      </c>
      <c r="VUA262" s="12">
        <v>0</v>
      </c>
      <c r="VUB262" s="12">
        <v>0</v>
      </c>
      <c r="VUC262" s="12">
        <v>0</v>
      </c>
      <c r="VUD262" s="12">
        <v>0</v>
      </c>
      <c r="VUE262" s="12">
        <v>0</v>
      </c>
      <c r="VUF262" s="12">
        <v>0</v>
      </c>
      <c r="VUG262" s="12">
        <v>0</v>
      </c>
      <c r="VUH262" s="12">
        <v>0</v>
      </c>
      <c r="VUI262" s="12">
        <v>0</v>
      </c>
      <c r="VUJ262" s="12">
        <v>0</v>
      </c>
      <c r="VUK262" s="12">
        <v>0</v>
      </c>
      <c r="VUL262" s="12">
        <v>0</v>
      </c>
      <c r="VUM262" s="12">
        <v>0</v>
      </c>
      <c r="VUN262" s="12">
        <v>0</v>
      </c>
      <c r="VUO262" s="12">
        <v>0</v>
      </c>
      <c r="VUP262" s="12">
        <v>0</v>
      </c>
      <c r="VUQ262" s="12">
        <v>0</v>
      </c>
      <c r="VUR262" s="12">
        <v>0</v>
      </c>
      <c r="VUS262" s="12">
        <v>0</v>
      </c>
      <c r="VUT262" s="12">
        <v>0</v>
      </c>
      <c r="VUU262" s="12">
        <v>0</v>
      </c>
      <c r="VUV262" s="12">
        <v>0</v>
      </c>
      <c r="VUW262" s="12">
        <v>0</v>
      </c>
      <c r="VUX262" s="12">
        <v>0</v>
      </c>
      <c r="VUY262" s="12">
        <v>0</v>
      </c>
      <c r="VUZ262" s="12">
        <v>0</v>
      </c>
      <c r="VVA262" s="12">
        <v>0</v>
      </c>
      <c r="VVB262" s="12">
        <v>0</v>
      </c>
      <c r="VVC262" s="12">
        <v>0</v>
      </c>
      <c r="VVD262" s="12">
        <v>0</v>
      </c>
      <c r="VVE262" s="12">
        <v>0</v>
      </c>
      <c r="VVF262" s="12">
        <v>0</v>
      </c>
      <c r="VVG262" s="12">
        <v>0</v>
      </c>
      <c r="VVH262" s="12">
        <v>0</v>
      </c>
      <c r="VVI262" s="12">
        <v>0</v>
      </c>
      <c r="VVJ262" s="12">
        <v>0</v>
      </c>
      <c r="VVK262" s="12">
        <v>0</v>
      </c>
      <c r="VVL262" s="12">
        <v>0</v>
      </c>
      <c r="VVM262" s="12">
        <v>0</v>
      </c>
      <c r="VVN262" s="12">
        <v>0</v>
      </c>
      <c r="VVO262" s="12">
        <v>0</v>
      </c>
      <c r="VVP262" s="12">
        <v>0</v>
      </c>
      <c r="VVQ262" s="12">
        <v>0</v>
      </c>
      <c r="VVR262" s="12">
        <v>0</v>
      </c>
      <c r="VVS262" s="12">
        <v>0</v>
      </c>
      <c r="VVT262" s="12">
        <v>0</v>
      </c>
      <c r="VVU262" s="12">
        <v>0</v>
      </c>
      <c r="VVV262" s="12">
        <v>0</v>
      </c>
      <c r="VVW262" s="12">
        <v>0</v>
      </c>
      <c r="VVX262" s="12">
        <v>0</v>
      </c>
      <c r="VVY262" s="12">
        <v>0</v>
      </c>
      <c r="VVZ262" s="12">
        <v>0</v>
      </c>
      <c r="VWA262" s="12">
        <v>0</v>
      </c>
      <c r="VWB262" s="12">
        <v>0</v>
      </c>
      <c r="VWC262" s="12">
        <v>0</v>
      </c>
      <c r="VWD262" s="12">
        <v>0</v>
      </c>
      <c r="VWE262" s="12">
        <v>0</v>
      </c>
      <c r="VWF262" s="12">
        <v>0</v>
      </c>
      <c r="VWG262" s="12">
        <v>0</v>
      </c>
      <c r="VWH262" s="12">
        <v>0</v>
      </c>
      <c r="VWI262" s="12">
        <v>0</v>
      </c>
      <c r="VWJ262" s="12">
        <v>0</v>
      </c>
      <c r="VWK262" s="12">
        <v>0</v>
      </c>
      <c r="VWL262" s="12">
        <v>0</v>
      </c>
      <c r="VWM262" s="12">
        <v>0</v>
      </c>
      <c r="VWN262" s="12">
        <v>0</v>
      </c>
      <c r="VWO262" s="12">
        <v>0</v>
      </c>
      <c r="VWP262" s="12">
        <v>0</v>
      </c>
      <c r="VWQ262" s="12">
        <v>0</v>
      </c>
      <c r="VWR262" s="12">
        <v>0</v>
      </c>
      <c r="VWS262" s="12">
        <v>0</v>
      </c>
      <c r="VWT262" s="12">
        <v>0</v>
      </c>
      <c r="VWU262" s="12">
        <v>0</v>
      </c>
      <c r="VWV262" s="12">
        <v>0</v>
      </c>
      <c r="VWW262" s="12">
        <v>0</v>
      </c>
      <c r="VWX262" s="12">
        <v>0</v>
      </c>
      <c r="VWY262" s="12">
        <v>0</v>
      </c>
      <c r="VWZ262" s="12">
        <v>0</v>
      </c>
      <c r="VXA262" s="12">
        <v>0</v>
      </c>
      <c r="VXB262" s="12">
        <v>0</v>
      </c>
      <c r="VXC262" s="12">
        <v>0</v>
      </c>
      <c r="VXD262" s="12">
        <v>0</v>
      </c>
      <c r="VXE262" s="12">
        <v>0</v>
      </c>
      <c r="VXF262" s="12">
        <v>0</v>
      </c>
      <c r="VXG262" s="12">
        <v>0</v>
      </c>
      <c r="VXH262" s="12">
        <v>0</v>
      </c>
      <c r="VXI262" s="12">
        <v>0</v>
      </c>
      <c r="VXJ262" s="12">
        <v>0</v>
      </c>
      <c r="VXK262" s="12">
        <v>0</v>
      </c>
      <c r="VXL262" s="12">
        <v>0</v>
      </c>
      <c r="VXM262" s="12">
        <v>0</v>
      </c>
      <c r="VXN262" s="12">
        <v>0</v>
      </c>
      <c r="VXO262" s="12">
        <v>0</v>
      </c>
      <c r="VXP262" s="12">
        <v>0</v>
      </c>
      <c r="VXQ262" s="12">
        <v>0</v>
      </c>
      <c r="VXR262" s="12">
        <v>0</v>
      </c>
      <c r="VXS262" s="12">
        <v>0</v>
      </c>
      <c r="VXT262" s="12">
        <v>0</v>
      </c>
      <c r="VXU262" s="12">
        <v>0</v>
      </c>
      <c r="VXV262" s="12">
        <v>0</v>
      </c>
      <c r="VXW262" s="12">
        <v>0</v>
      </c>
      <c r="VXX262" s="12">
        <v>0</v>
      </c>
      <c r="VXY262" s="12">
        <v>0</v>
      </c>
      <c r="VXZ262" s="12">
        <v>0</v>
      </c>
      <c r="VYA262" s="12">
        <v>0</v>
      </c>
      <c r="VYB262" s="12">
        <v>0</v>
      </c>
      <c r="VYC262" s="12">
        <v>0</v>
      </c>
      <c r="VYD262" s="12">
        <v>0</v>
      </c>
      <c r="VYE262" s="12">
        <v>0</v>
      </c>
      <c r="VYF262" s="12">
        <v>0</v>
      </c>
      <c r="VYG262" s="12">
        <v>0</v>
      </c>
      <c r="VYH262" s="12">
        <v>0</v>
      </c>
      <c r="VYI262" s="12">
        <v>0</v>
      </c>
      <c r="VYJ262" s="12">
        <v>0</v>
      </c>
      <c r="VYK262" s="12">
        <v>0</v>
      </c>
      <c r="VYL262" s="12">
        <v>0</v>
      </c>
      <c r="VYM262" s="12">
        <v>0</v>
      </c>
      <c r="VYN262" s="12">
        <v>0</v>
      </c>
      <c r="VYO262" s="12">
        <v>0</v>
      </c>
      <c r="VYP262" s="12">
        <v>0</v>
      </c>
      <c r="VYQ262" s="12">
        <v>0</v>
      </c>
      <c r="VYR262" s="12">
        <v>0</v>
      </c>
      <c r="VYS262" s="12">
        <v>0</v>
      </c>
      <c r="VYT262" s="12">
        <v>0</v>
      </c>
      <c r="VYU262" s="12">
        <v>0</v>
      </c>
      <c r="VYV262" s="12">
        <v>0</v>
      </c>
      <c r="VYW262" s="12">
        <v>0</v>
      </c>
      <c r="VYX262" s="12">
        <v>0</v>
      </c>
      <c r="VYY262" s="12">
        <v>0</v>
      </c>
      <c r="VYZ262" s="12">
        <v>0</v>
      </c>
      <c r="VZA262" s="12">
        <v>0</v>
      </c>
      <c r="VZB262" s="12">
        <v>0</v>
      </c>
      <c r="VZC262" s="12">
        <v>0</v>
      </c>
      <c r="VZD262" s="12">
        <v>0</v>
      </c>
      <c r="VZE262" s="12">
        <v>0</v>
      </c>
      <c r="VZF262" s="12">
        <v>0</v>
      </c>
      <c r="VZG262" s="12">
        <v>0</v>
      </c>
      <c r="VZH262" s="12">
        <v>0</v>
      </c>
      <c r="VZI262" s="12">
        <v>0</v>
      </c>
      <c r="VZJ262" s="12">
        <v>0</v>
      </c>
      <c r="VZK262" s="12">
        <v>0</v>
      </c>
      <c r="VZL262" s="12">
        <v>0</v>
      </c>
      <c r="VZM262" s="12">
        <v>0</v>
      </c>
      <c r="VZN262" s="12">
        <v>0</v>
      </c>
      <c r="VZO262" s="12">
        <v>0</v>
      </c>
      <c r="VZP262" s="12">
        <v>0</v>
      </c>
      <c r="VZQ262" s="12">
        <v>0</v>
      </c>
      <c r="VZR262" s="12">
        <v>0</v>
      </c>
      <c r="VZS262" s="12">
        <v>0</v>
      </c>
      <c r="VZT262" s="12">
        <v>0</v>
      </c>
      <c r="VZU262" s="12">
        <v>0</v>
      </c>
      <c r="VZV262" s="12">
        <v>0</v>
      </c>
      <c r="VZW262" s="12">
        <v>0</v>
      </c>
      <c r="VZX262" s="12">
        <v>0</v>
      </c>
      <c r="VZY262" s="12">
        <v>0</v>
      </c>
      <c r="VZZ262" s="12">
        <v>0</v>
      </c>
      <c r="WAA262" s="12">
        <v>0</v>
      </c>
      <c r="WAB262" s="12">
        <v>0</v>
      </c>
      <c r="WAC262" s="12">
        <v>0</v>
      </c>
      <c r="WAD262" s="12">
        <v>0</v>
      </c>
      <c r="WAE262" s="12">
        <v>0</v>
      </c>
      <c r="WAF262" s="12">
        <v>0</v>
      </c>
      <c r="WAG262" s="12">
        <v>0</v>
      </c>
      <c r="WAH262" s="12">
        <v>0</v>
      </c>
      <c r="WAI262" s="12">
        <v>0</v>
      </c>
      <c r="WAJ262" s="12">
        <v>0</v>
      </c>
      <c r="WAK262" s="12">
        <v>0</v>
      </c>
      <c r="WAL262" s="12">
        <v>0</v>
      </c>
      <c r="WAM262" s="12">
        <v>0</v>
      </c>
      <c r="WAN262" s="12">
        <v>0</v>
      </c>
      <c r="WAO262" s="12">
        <v>0</v>
      </c>
      <c r="WAP262" s="12">
        <v>0</v>
      </c>
      <c r="WAQ262" s="12">
        <v>0</v>
      </c>
      <c r="WAR262" s="12">
        <v>0</v>
      </c>
      <c r="WAS262" s="12">
        <v>0</v>
      </c>
      <c r="WAT262" s="12">
        <v>0</v>
      </c>
      <c r="WAU262" s="12">
        <v>0</v>
      </c>
      <c r="WAV262" s="12">
        <v>0</v>
      </c>
      <c r="WAW262" s="12">
        <v>0</v>
      </c>
      <c r="WAX262" s="12">
        <v>0</v>
      </c>
      <c r="WAY262" s="12">
        <v>0</v>
      </c>
      <c r="WAZ262" s="12">
        <v>0</v>
      </c>
      <c r="WBA262" s="12">
        <v>0</v>
      </c>
      <c r="WBB262" s="12">
        <v>0</v>
      </c>
      <c r="WBC262" s="12">
        <v>0</v>
      </c>
      <c r="WBD262" s="12">
        <v>0</v>
      </c>
      <c r="WBE262" s="12">
        <v>0</v>
      </c>
      <c r="WBF262" s="12">
        <v>0</v>
      </c>
      <c r="WBG262" s="12">
        <v>0</v>
      </c>
      <c r="WBH262" s="12">
        <v>0</v>
      </c>
      <c r="WBI262" s="12">
        <v>0</v>
      </c>
      <c r="WBJ262" s="12">
        <v>0</v>
      </c>
      <c r="WBK262" s="12">
        <v>0</v>
      </c>
      <c r="WBL262" s="12">
        <v>0</v>
      </c>
      <c r="WBM262" s="12">
        <v>0</v>
      </c>
      <c r="WBN262" s="12">
        <v>0</v>
      </c>
      <c r="WBO262" s="12">
        <v>0</v>
      </c>
      <c r="WBP262" s="12">
        <v>0</v>
      </c>
      <c r="WBQ262" s="12">
        <v>0</v>
      </c>
      <c r="WBR262" s="12">
        <v>0</v>
      </c>
      <c r="WBS262" s="12">
        <v>0</v>
      </c>
      <c r="WBT262" s="12">
        <v>0</v>
      </c>
      <c r="WBU262" s="12">
        <v>0</v>
      </c>
      <c r="WBV262" s="12">
        <v>0</v>
      </c>
      <c r="WBW262" s="12">
        <v>0</v>
      </c>
      <c r="WBX262" s="12">
        <v>0</v>
      </c>
      <c r="WBY262" s="12">
        <v>0</v>
      </c>
      <c r="WBZ262" s="12">
        <v>0</v>
      </c>
      <c r="WCA262" s="12">
        <v>0</v>
      </c>
      <c r="WCB262" s="12">
        <v>0</v>
      </c>
      <c r="WCC262" s="12">
        <v>0</v>
      </c>
      <c r="WCD262" s="12">
        <v>0</v>
      </c>
      <c r="WCE262" s="12">
        <v>0</v>
      </c>
      <c r="WCF262" s="12">
        <v>0</v>
      </c>
      <c r="WCG262" s="12">
        <v>0</v>
      </c>
      <c r="WCH262" s="12">
        <v>0</v>
      </c>
      <c r="WCI262" s="12">
        <v>0</v>
      </c>
      <c r="WCJ262" s="12">
        <v>0</v>
      </c>
      <c r="WCK262" s="12">
        <v>0</v>
      </c>
      <c r="WCL262" s="12">
        <v>0</v>
      </c>
      <c r="WCM262" s="12">
        <v>0</v>
      </c>
      <c r="WCN262" s="12">
        <v>0</v>
      </c>
      <c r="WCO262" s="12">
        <v>0</v>
      </c>
      <c r="WCP262" s="12">
        <v>0</v>
      </c>
      <c r="WCQ262" s="12">
        <v>0</v>
      </c>
      <c r="WCR262" s="12">
        <v>0</v>
      </c>
      <c r="WCS262" s="12">
        <v>0</v>
      </c>
      <c r="WCT262" s="12">
        <v>0</v>
      </c>
      <c r="WCU262" s="12">
        <v>0</v>
      </c>
      <c r="WCV262" s="12">
        <v>0</v>
      </c>
      <c r="WCW262" s="12">
        <v>0</v>
      </c>
      <c r="WCX262" s="12">
        <v>0</v>
      </c>
      <c r="WCY262" s="12">
        <v>0</v>
      </c>
      <c r="WCZ262" s="12">
        <v>0</v>
      </c>
      <c r="WDA262" s="12">
        <v>0</v>
      </c>
      <c r="WDB262" s="12">
        <v>0</v>
      </c>
      <c r="WDC262" s="12">
        <v>0</v>
      </c>
      <c r="WDD262" s="12">
        <v>0</v>
      </c>
      <c r="WDE262" s="12">
        <v>0</v>
      </c>
      <c r="WDF262" s="12">
        <v>0</v>
      </c>
      <c r="WDG262" s="12">
        <v>0</v>
      </c>
      <c r="WDH262" s="12">
        <v>0</v>
      </c>
      <c r="WDI262" s="12">
        <v>0</v>
      </c>
      <c r="WDJ262" s="12">
        <v>0</v>
      </c>
      <c r="WDK262" s="12">
        <v>0</v>
      </c>
      <c r="WDL262" s="12">
        <v>0</v>
      </c>
      <c r="WDM262" s="12">
        <v>0</v>
      </c>
      <c r="WDN262" s="12">
        <v>0</v>
      </c>
      <c r="WDO262" s="12">
        <v>0</v>
      </c>
      <c r="WDP262" s="12">
        <v>0</v>
      </c>
      <c r="WDQ262" s="12">
        <v>0</v>
      </c>
      <c r="WDR262" s="12">
        <v>0</v>
      </c>
      <c r="WDS262" s="12">
        <v>0</v>
      </c>
      <c r="WDT262" s="12">
        <v>0</v>
      </c>
      <c r="WDU262" s="12">
        <v>0</v>
      </c>
      <c r="WDV262" s="12">
        <v>0</v>
      </c>
      <c r="WDW262" s="12">
        <v>0</v>
      </c>
      <c r="WDX262" s="12">
        <v>0</v>
      </c>
      <c r="WDY262" s="12">
        <v>0</v>
      </c>
      <c r="WDZ262" s="12">
        <v>0</v>
      </c>
      <c r="WEA262" s="12">
        <v>0</v>
      </c>
      <c r="WEB262" s="12">
        <v>0</v>
      </c>
      <c r="WEC262" s="12">
        <v>0</v>
      </c>
      <c r="WED262" s="12">
        <v>0</v>
      </c>
      <c r="WEE262" s="12">
        <v>0</v>
      </c>
      <c r="WEF262" s="12">
        <v>0</v>
      </c>
      <c r="WEG262" s="12">
        <v>0</v>
      </c>
      <c r="WEH262" s="12">
        <v>0</v>
      </c>
      <c r="WEI262" s="12">
        <v>0</v>
      </c>
      <c r="WEJ262" s="12">
        <v>0</v>
      </c>
      <c r="WEK262" s="12">
        <v>0</v>
      </c>
      <c r="WEL262" s="12">
        <v>0</v>
      </c>
      <c r="WEM262" s="12">
        <v>0</v>
      </c>
      <c r="WEN262" s="12">
        <v>0</v>
      </c>
      <c r="WEO262" s="12">
        <v>0</v>
      </c>
      <c r="WEP262" s="12">
        <v>0</v>
      </c>
      <c r="WEQ262" s="12">
        <v>0</v>
      </c>
      <c r="WER262" s="12">
        <v>0</v>
      </c>
      <c r="WES262" s="12">
        <v>0</v>
      </c>
      <c r="WET262" s="12">
        <v>0</v>
      </c>
      <c r="WEU262" s="12">
        <v>0</v>
      </c>
      <c r="WEV262" s="12">
        <v>0</v>
      </c>
      <c r="WEW262" s="12">
        <v>0</v>
      </c>
      <c r="WEX262" s="12">
        <v>0</v>
      </c>
      <c r="WEY262" s="12">
        <v>0</v>
      </c>
      <c r="WEZ262" s="12">
        <v>0</v>
      </c>
      <c r="WFA262" s="12">
        <v>0</v>
      </c>
      <c r="WFB262" s="12">
        <v>0</v>
      </c>
      <c r="WFC262" s="12">
        <v>0</v>
      </c>
      <c r="WFD262" s="12">
        <v>0</v>
      </c>
      <c r="WFE262" s="12">
        <v>0</v>
      </c>
      <c r="WFF262" s="12">
        <v>0</v>
      </c>
      <c r="WFG262" s="12">
        <v>0</v>
      </c>
      <c r="WFH262" s="12">
        <v>0</v>
      </c>
      <c r="WFI262" s="12">
        <v>0</v>
      </c>
      <c r="WFJ262" s="12">
        <v>0</v>
      </c>
      <c r="WFK262" s="12">
        <v>0</v>
      </c>
      <c r="WFL262" s="12">
        <v>0</v>
      </c>
      <c r="WFM262" s="12">
        <v>0</v>
      </c>
      <c r="WFN262" s="12">
        <v>0</v>
      </c>
      <c r="WFO262" s="12">
        <v>0</v>
      </c>
      <c r="WFP262" s="12">
        <v>0</v>
      </c>
      <c r="WFQ262" s="12">
        <v>0</v>
      </c>
      <c r="WFR262" s="12">
        <v>0</v>
      </c>
      <c r="WFS262" s="12">
        <v>0</v>
      </c>
      <c r="WFT262" s="12">
        <v>0</v>
      </c>
      <c r="WFU262" s="12">
        <v>0</v>
      </c>
      <c r="WFV262" s="12">
        <v>0</v>
      </c>
      <c r="WFW262" s="12">
        <v>0</v>
      </c>
      <c r="WFX262" s="12">
        <v>0</v>
      </c>
      <c r="WFY262" s="12">
        <v>0</v>
      </c>
      <c r="WFZ262" s="12">
        <v>0</v>
      </c>
      <c r="WGA262" s="12">
        <v>0</v>
      </c>
      <c r="WGB262" s="12">
        <v>0</v>
      </c>
      <c r="WGC262" s="12">
        <v>0</v>
      </c>
      <c r="WGD262" s="12">
        <v>0</v>
      </c>
      <c r="WGE262" s="12">
        <v>0</v>
      </c>
      <c r="WGF262" s="12">
        <v>0</v>
      </c>
      <c r="WGG262" s="12">
        <v>0</v>
      </c>
      <c r="WGH262" s="12">
        <v>0</v>
      </c>
      <c r="WGI262" s="12">
        <v>0</v>
      </c>
      <c r="WGJ262" s="12">
        <v>0</v>
      </c>
      <c r="WGK262" s="12">
        <v>0</v>
      </c>
      <c r="WGL262" s="12">
        <v>0</v>
      </c>
      <c r="WGM262" s="12">
        <v>0</v>
      </c>
      <c r="WGN262" s="12">
        <v>0</v>
      </c>
      <c r="WGO262" s="12">
        <v>0</v>
      </c>
      <c r="WGP262" s="12">
        <v>0</v>
      </c>
      <c r="WGQ262" s="12">
        <v>0</v>
      </c>
      <c r="WGR262" s="12">
        <v>0</v>
      </c>
      <c r="WGS262" s="12">
        <v>0</v>
      </c>
      <c r="WGT262" s="12">
        <v>0</v>
      </c>
      <c r="WGU262" s="12">
        <v>0</v>
      </c>
      <c r="WGV262" s="12">
        <v>0</v>
      </c>
      <c r="WGW262" s="12">
        <v>0</v>
      </c>
      <c r="WGX262" s="12">
        <v>0</v>
      </c>
      <c r="WGY262" s="12">
        <v>0</v>
      </c>
      <c r="WGZ262" s="12">
        <v>0</v>
      </c>
      <c r="WHA262" s="12">
        <v>0</v>
      </c>
      <c r="WHB262" s="12">
        <v>0</v>
      </c>
      <c r="WHC262" s="12">
        <v>0</v>
      </c>
      <c r="WHD262" s="12">
        <v>0</v>
      </c>
      <c r="WHE262" s="12">
        <v>0</v>
      </c>
      <c r="WHF262" s="12">
        <v>0</v>
      </c>
      <c r="WHG262" s="12">
        <v>0</v>
      </c>
      <c r="WHH262" s="12">
        <v>0</v>
      </c>
      <c r="WHI262" s="12">
        <v>0</v>
      </c>
      <c r="WHJ262" s="12">
        <v>0</v>
      </c>
      <c r="WHK262" s="12">
        <v>0</v>
      </c>
      <c r="WHL262" s="12">
        <v>0</v>
      </c>
      <c r="WHM262" s="12">
        <v>0</v>
      </c>
      <c r="WHN262" s="12">
        <v>0</v>
      </c>
      <c r="WHO262" s="12">
        <v>0</v>
      </c>
      <c r="WHP262" s="12">
        <v>0</v>
      </c>
      <c r="WHQ262" s="12">
        <v>0</v>
      </c>
      <c r="WHR262" s="12">
        <v>0</v>
      </c>
      <c r="WHS262" s="12">
        <v>0</v>
      </c>
      <c r="WHT262" s="12">
        <v>0</v>
      </c>
      <c r="WHU262" s="12">
        <v>0</v>
      </c>
      <c r="WHV262" s="12">
        <v>0</v>
      </c>
      <c r="WHW262" s="12">
        <v>0</v>
      </c>
      <c r="WHX262" s="12">
        <v>0</v>
      </c>
      <c r="WHY262" s="12">
        <v>0</v>
      </c>
      <c r="WHZ262" s="12">
        <v>0</v>
      </c>
      <c r="WIA262" s="12">
        <v>0</v>
      </c>
      <c r="WIB262" s="12">
        <v>0</v>
      </c>
      <c r="WIC262" s="12">
        <v>0</v>
      </c>
      <c r="WID262" s="12">
        <v>0</v>
      </c>
      <c r="WIE262" s="12">
        <v>0</v>
      </c>
      <c r="WIF262" s="12">
        <v>0</v>
      </c>
      <c r="WIG262" s="12">
        <v>0</v>
      </c>
      <c r="WIH262" s="12">
        <v>0</v>
      </c>
      <c r="WII262" s="12">
        <v>0</v>
      </c>
      <c r="WIJ262" s="12">
        <v>0</v>
      </c>
      <c r="WIK262" s="12">
        <v>0</v>
      </c>
      <c r="WIL262" s="12">
        <v>0</v>
      </c>
      <c r="WIM262" s="12">
        <v>0</v>
      </c>
      <c r="WIN262" s="12">
        <v>0</v>
      </c>
      <c r="WIO262" s="12">
        <v>0</v>
      </c>
      <c r="WIP262" s="12">
        <v>0</v>
      </c>
      <c r="WIQ262" s="12">
        <v>0</v>
      </c>
      <c r="WIR262" s="12">
        <v>0</v>
      </c>
      <c r="WIS262" s="12">
        <v>0</v>
      </c>
      <c r="WIT262" s="12">
        <v>0</v>
      </c>
      <c r="WIU262" s="12">
        <v>0</v>
      </c>
      <c r="WIV262" s="12">
        <v>0</v>
      </c>
      <c r="WIW262" s="12">
        <v>0</v>
      </c>
      <c r="WIX262" s="12">
        <v>0</v>
      </c>
      <c r="WIY262" s="12">
        <v>0</v>
      </c>
      <c r="WIZ262" s="12">
        <v>0</v>
      </c>
      <c r="WJA262" s="12">
        <v>0</v>
      </c>
      <c r="WJB262" s="12">
        <v>0</v>
      </c>
      <c r="WJC262" s="12">
        <v>0</v>
      </c>
      <c r="WJD262" s="12">
        <v>0</v>
      </c>
      <c r="WJE262" s="12">
        <v>0</v>
      </c>
      <c r="WJF262" s="12">
        <v>0</v>
      </c>
      <c r="WJG262" s="12">
        <v>0</v>
      </c>
      <c r="WJH262" s="12">
        <v>0</v>
      </c>
      <c r="WJI262" s="12">
        <v>0</v>
      </c>
      <c r="WJJ262" s="12">
        <v>0</v>
      </c>
      <c r="WJK262" s="12">
        <v>0</v>
      </c>
      <c r="WJL262" s="12">
        <v>0</v>
      </c>
      <c r="WJM262" s="12">
        <v>0</v>
      </c>
      <c r="WJN262" s="12">
        <v>0</v>
      </c>
      <c r="WJO262" s="12">
        <v>0</v>
      </c>
      <c r="WJP262" s="12">
        <v>0</v>
      </c>
      <c r="WJQ262" s="12">
        <v>0</v>
      </c>
      <c r="WJR262" s="12">
        <v>0</v>
      </c>
      <c r="WJS262" s="12">
        <v>0</v>
      </c>
      <c r="WJT262" s="12">
        <v>0</v>
      </c>
      <c r="WJU262" s="12">
        <v>0</v>
      </c>
      <c r="WJV262" s="12">
        <v>0</v>
      </c>
      <c r="WJW262" s="12">
        <v>0</v>
      </c>
      <c r="WJX262" s="12">
        <v>0</v>
      </c>
      <c r="WJY262" s="12">
        <v>0</v>
      </c>
      <c r="WJZ262" s="12">
        <v>0</v>
      </c>
      <c r="WKA262" s="12">
        <v>0</v>
      </c>
      <c r="WKB262" s="12">
        <v>0</v>
      </c>
      <c r="WKC262" s="12">
        <v>0</v>
      </c>
      <c r="WKD262" s="12">
        <v>0</v>
      </c>
      <c r="WKE262" s="12">
        <v>0</v>
      </c>
      <c r="WKF262" s="12">
        <v>0</v>
      </c>
      <c r="WKG262" s="12">
        <v>0</v>
      </c>
      <c r="WKH262" s="12">
        <v>0</v>
      </c>
      <c r="WKI262" s="12">
        <v>0</v>
      </c>
      <c r="WKJ262" s="12">
        <v>0</v>
      </c>
      <c r="WKK262" s="12">
        <v>0</v>
      </c>
      <c r="WKL262" s="12">
        <v>0</v>
      </c>
      <c r="WKM262" s="12">
        <v>0</v>
      </c>
      <c r="WKN262" s="12">
        <v>0</v>
      </c>
      <c r="WKO262" s="12">
        <v>0</v>
      </c>
      <c r="WKP262" s="12">
        <v>0</v>
      </c>
      <c r="WKQ262" s="12">
        <v>0</v>
      </c>
      <c r="WKR262" s="12">
        <v>0</v>
      </c>
      <c r="WKS262" s="12">
        <v>0</v>
      </c>
      <c r="WKT262" s="12">
        <v>0</v>
      </c>
      <c r="WKU262" s="12">
        <v>0</v>
      </c>
      <c r="WKV262" s="12">
        <v>0</v>
      </c>
      <c r="WKW262" s="12">
        <v>0</v>
      </c>
      <c r="WKX262" s="12">
        <v>0</v>
      </c>
      <c r="WKY262" s="12">
        <v>0</v>
      </c>
      <c r="WKZ262" s="12">
        <v>0</v>
      </c>
      <c r="WLA262" s="12">
        <v>0</v>
      </c>
      <c r="WLB262" s="12">
        <v>0</v>
      </c>
      <c r="WLC262" s="12">
        <v>0</v>
      </c>
      <c r="WLD262" s="12">
        <v>0</v>
      </c>
      <c r="WLE262" s="12">
        <v>0</v>
      </c>
      <c r="WLF262" s="12">
        <v>0</v>
      </c>
      <c r="WLG262" s="12">
        <v>0</v>
      </c>
      <c r="WLH262" s="12">
        <v>0</v>
      </c>
      <c r="WLI262" s="12">
        <v>0</v>
      </c>
      <c r="WLJ262" s="12">
        <v>0</v>
      </c>
      <c r="WLK262" s="12">
        <v>0</v>
      </c>
      <c r="WLL262" s="12">
        <v>0</v>
      </c>
      <c r="WLM262" s="12">
        <v>0</v>
      </c>
      <c r="WLN262" s="12">
        <v>0</v>
      </c>
      <c r="WLO262" s="12">
        <v>0</v>
      </c>
      <c r="WLP262" s="12">
        <v>0</v>
      </c>
      <c r="WLQ262" s="12">
        <v>0</v>
      </c>
      <c r="WLR262" s="12">
        <v>0</v>
      </c>
      <c r="WLS262" s="12">
        <v>0</v>
      </c>
      <c r="WLT262" s="12">
        <v>0</v>
      </c>
      <c r="WLU262" s="12">
        <v>0</v>
      </c>
      <c r="WLV262" s="12">
        <v>0</v>
      </c>
      <c r="WLW262" s="12">
        <v>0</v>
      </c>
      <c r="WLX262" s="12">
        <v>0</v>
      </c>
      <c r="WLY262" s="12">
        <v>0</v>
      </c>
      <c r="WLZ262" s="12">
        <v>0</v>
      </c>
      <c r="WMA262" s="12">
        <v>0</v>
      </c>
      <c r="WMB262" s="12">
        <v>0</v>
      </c>
      <c r="WMC262" s="12">
        <v>0</v>
      </c>
      <c r="WMD262" s="12">
        <v>0</v>
      </c>
      <c r="WME262" s="12">
        <v>0</v>
      </c>
      <c r="WMF262" s="12">
        <v>0</v>
      </c>
      <c r="WMG262" s="12">
        <v>0</v>
      </c>
      <c r="WMH262" s="12">
        <v>0</v>
      </c>
      <c r="WMI262" s="12">
        <v>0</v>
      </c>
      <c r="WMJ262" s="12">
        <v>0</v>
      </c>
      <c r="WMK262" s="12">
        <v>0</v>
      </c>
      <c r="WML262" s="12">
        <v>0</v>
      </c>
      <c r="WMM262" s="12">
        <v>0</v>
      </c>
      <c r="WMN262" s="12">
        <v>0</v>
      </c>
      <c r="WMO262" s="12">
        <v>0</v>
      </c>
      <c r="WMP262" s="12">
        <v>0</v>
      </c>
      <c r="WMQ262" s="12">
        <v>0</v>
      </c>
      <c r="WMR262" s="12">
        <v>0</v>
      </c>
      <c r="WMS262" s="12">
        <v>0</v>
      </c>
      <c r="WMT262" s="12">
        <v>0</v>
      </c>
      <c r="WMU262" s="12">
        <v>0</v>
      </c>
      <c r="WMV262" s="12">
        <v>0</v>
      </c>
      <c r="WMW262" s="12">
        <v>0</v>
      </c>
      <c r="WMX262" s="12">
        <v>0</v>
      </c>
      <c r="WMY262" s="12">
        <v>0</v>
      </c>
      <c r="WMZ262" s="12">
        <v>0</v>
      </c>
      <c r="WNA262" s="12">
        <v>0</v>
      </c>
      <c r="WNB262" s="12">
        <v>0</v>
      </c>
      <c r="WNC262" s="12">
        <v>0</v>
      </c>
      <c r="WND262" s="12">
        <v>0</v>
      </c>
      <c r="WNE262" s="12">
        <v>0</v>
      </c>
      <c r="WNF262" s="12">
        <v>0</v>
      </c>
      <c r="WNG262" s="12">
        <v>0</v>
      </c>
      <c r="WNH262" s="12">
        <v>0</v>
      </c>
      <c r="WNI262" s="12">
        <v>0</v>
      </c>
      <c r="WNJ262" s="12">
        <v>0</v>
      </c>
      <c r="WNK262" s="12">
        <v>0</v>
      </c>
      <c r="WNL262" s="12">
        <v>0</v>
      </c>
      <c r="WNM262" s="12">
        <v>0</v>
      </c>
      <c r="WNN262" s="12">
        <v>0</v>
      </c>
      <c r="WNO262" s="12">
        <v>0</v>
      </c>
      <c r="WNP262" s="12">
        <v>0</v>
      </c>
      <c r="WNQ262" s="12">
        <v>0</v>
      </c>
      <c r="WNR262" s="12">
        <v>0</v>
      </c>
      <c r="WNS262" s="12">
        <v>0</v>
      </c>
      <c r="WNT262" s="12">
        <v>0</v>
      </c>
      <c r="WNU262" s="12">
        <v>0</v>
      </c>
      <c r="WNV262" s="12">
        <v>0</v>
      </c>
      <c r="WNW262" s="12">
        <v>0</v>
      </c>
      <c r="WNX262" s="12">
        <v>0</v>
      </c>
      <c r="WNY262" s="12">
        <v>0</v>
      </c>
      <c r="WNZ262" s="12">
        <v>0</v>
      </c>
      <c r="WOA262" s="12">
        <v>0</v>
      </c>
      <c r="WOB262" s="12">
        <v>0</v>
      </c>
      <c r="WOC262" s="12">
        <v>0</v>
      </c>
      <c r="WOD262" s="12">
        <v>0</v>
      </c>
      <c r="WOE262" s="12">
        <v>0</v>
      </c>
      <c r="WOF262" s="12">
        <v>0</v>
      </c>
      <c r="WOG262" s="12">
        <v>0</v>
      </c>
      <c r="WOH262" s="12">
        <v>0</v>
      </c>
      <c r="WOI262" s="12">
        <v>0</v>
      </c>
      <c r="WOJ262" s="12">
        <v>0</v>
      </c>
      <c r="WOK262" s="12">
        <v>0</v>
      </c>
      <c r="WOL262" s="12">
        <v>0</v>
      </c>
      <c r="WOM262" s="12">
        <v>0</v>
      </c>
      <c r="WON262" s="12">
        <v>0</v>
      </c>
      <c r="WOO262" s="12">
        <v>0</v>
      </c>
      <c r="WOP262" s="12">
        <v>0</v>
      </c>
      <c r="WOQ262" s="12">
        <v>0</v>
      </c>
      <c r="WOR262" s="12">
        <v>0</v>
      </c>
      <c r="WOS262" s="12">
        <v>0</v>
      </c>
      <c r="WOT262" s="12">
        <v>0</v>
      </c>
      <c r="WOU262" s="12">
        <v>0</v>
      </c>
      <c r="WOV262" s="12">
        <v>0</v>
      </c>
      <c r="WOW262" s="12">
        <v>0</v>
      </c>
      <c r="WOX262" s="12">
        <v>0</v>
      </c>
      <c r="WOY262" s="12">
        <v>0</v>
      </c>
      <c r="WOZ262" s="12">
        <v>0</v>
      </c>
      <c r="WPA262" s="12">
        <v>0</v>
      </c>
      <c r="WPB262" s="12">
        <v>0</v>
      </c>
      <c r="WPC262" s="12">
        <v>0</v>
      </c>
      <c r="WPD262" s="12">
        <v>0</v>
      </c>
      <c r="WPE262" s="12">
        <v>0</v>
      </c>
      <c r="WPF262" s="12">
        <v>0</v>
      </c>
      <c r="WPG262" s="12">
        <v>0</v>
      </c>
      <c r="WPH262" s="12">
        <v>0</v>
      </c>
      <c r="WPI262" s="12">
        <v>0</v>
      </c>
      <c r="WPJ262" s="12">
        <v>0</v>
      </c>
      <c r="WPK262" s="12">
        <v>0</v>
      </c>
      <c r="WPL262" s="12">
        <v>0</v>
      </c>
      <c r="WPM262" s="12">
        <v>0</v>
      </c>
      <c r="WPN262" s="12">
        <v>0</v>
      </c>
      <c r="WPO262" s="12">
        <v>0</v>
      </c>
      <c r="WPP262" s="12">
        <v>0</v>
      </c>
      <c r="WPQ262" s="12">
        <v>0</v>
      </c>
      <c r="WPR262" s="12">
        <v>0</v>
      </c>
      <c r="WPS262" s="12">
        <v>0</v>
      </c>
      <c r="WPT262" s="12">
        <v>0</v>
      </c>
      <c r="WPU262" s="12">
        <v>0</v>
      </c>
      <c r="WPV262" s="12">
        <v>0</v>
      </c>
      <c r="WPW262" s="12">
        <v>0</v>
      </c>
      <c r="WPX262" s="12">
        <v>0</v>
      </c>
      <c r="WPY262" s="12">
        <v>0</v>
      </c>
      <c r="WPZ262" s="12">
        <v>0</v>
      </c>
      <c r="WQA262" s="12">
        <v>0</v>
      </c>
      <c r="WQB262" s="12">
        <v>0</v>
      </c>
      <c r="WQC262" s="12">
        <v>0</v>
      </c>
      <c r="WQD262" s="12">
        <v>0</v>
      </c>
      <c r="WQE262" s="12">
        <v>0</v>
      </c>
      <c r="WQF262" s="12">
        <v>0</v>
      </c>
      <c r="WQG262" s="12">
        <v>0</v>
      </c>
      <c r="WQH262" s="12">
        <v>0</v>
      </c>
      <c r="WQI262" s="12">
        <v>0</v>
      </c>
      <c r="WQJ262" s="12">
        <v>0</v>
      </c>
      <c r="WQK262" s="12">
        <v>0</v>
      </c>
      <c r="WQL262" s="12">
        <v>0</v>
      </c>
      <c r="WQM262" s="12">
        <v>0</v>
      </c>
      <c r="WQN262" s="12">
        <v>0</v>
      </c>
      <c r="WQO262" s="12">
        <v>0</v>
      </c>
      <c r="WQP262" s="12">
        <v>0</v>
      </c>
      <c r="WQQ262" s="12">
        <v>0</v>
      </c>
      <c r="WQR262" s="12">
        <v>0</v>
      </c>
      <c r="WQS262" s="12">
        <v>0</v>
      </c>
      <c r="WQT262" s="12">
        <v>0</v>
      </c>
      <c r="WQU262" s="12">
        <v>0</v>
      </c>
      <c r="WQV262" s="12">
        <v>0</v>
      </c>
      <c r="WQW262" s="12">
        <v>0</v>
      </c>
      <c r="WQX262" s="12">
        <v>0</v>
      </c>
      <c r="WQY262" s="12">
        <v>0</v>
      </c>
      <c r="WQZ262" s="12">
        <v>0</v>
      </c>
      <c r="WRA262" s="12">
        <v>0</v>
      </c>
      <c r="WRB262" s="12">
        <v>0</v>
      </c>
      <c r="WRC262" s="12">
        <v>0</v>
      </c>
      <c r="WRD262" s="12">
        <v>0</v>
      </c>
      <c r="WRE262" s="12">
        <v>0</v>
      </c>
      <c r="WRF262" s="12">
        <v>0</v>
      </c>
      <c r="WRG262" s="12">
        <v>0</v>
      </c>
      <c r="WRH262" s="12">
        <v>0</v>
      </c>
      <c r="WRI262" s="12">
        <v>0</v>
      </c>
      <c r="WRJ262" s="12">
        <v>0</v>
      </c>
      <c r="WRK262" s="12">
        <v>0</v>
      </c>
      <c r="WRL262" s="12">
        <v>0</v>
      </c>
      <c r="WRM262" s="12">
        <v>0</v>
      </c>
      <c r="WRN262" s="12">
        <v>0</v>
      </c>
      <c r="WRO262" s="12">
        <v>0</v>
      </c>
      <c r="WRP262" s="12">
        <v>0</v>
      </c>
      <c r="WRQ262" s="12">
        <v>0</v>
      </c>
      <c r="WRR262" s="12">
        <v>0</v>
      </c>
      <c r="WRS262" s="12">
        <v>0</v>
      </c>
      <c r="WRT262" s="12">
        <v>0</v>
      </c>
      <c r="WRU262" s="12">
        <v>0</v>
      </c>
      <c r="WRV262" s="12">
        <v>0</v>
      </c>
      <c r="WRW262" s="12">
        <v>0</v>
      </c>
      <c r="WRX262" s="12">
        <v>0</v>
      </c>
      <c r="WRY262" s="12">
        <v>0</v>
      </c>
      <c r="WRZ262" s="12">
        <v>0</v>
      </c>
      <c r="WSA262" s="12">
        <v>0</v>
      </c>
      <c r="WSB262" s="12">
        <v>0</v>
      </c>
      <c r="WSC262" s="12">
        <v>0</v>
      </c>
      <c r="WSD262" s="12">
        <v>0</v>
      </c>
      <c r="WSE262" s="12">
        <v>0</v>
      </c>
      <c r="WSF262" s="12">
        <v>0</v>
      </c>
      <c r="WSG262" s="12">
        <v>0</v>
      </c>
      <c r="WSH262" s="12">
        <v>0</v>
      </c>
      <c r="WSI262" s="12">
        <v>0</v>
      </c>
      <c r="WSJ262" s="12">
        <v>0</v>
      </c>
      <c r="WSK262" s="12">
        <v>0</v>
      </c>
      <c r="WSL262" s="12">
        <v>0</v>
      </c>
      <c r="WSM262" s="12">
        <v>0</v>
      </c>
      <c r="WSN262" s="12">
        <v>0</v>
      </c>
      <c r="WSO262" s="12">
        <v>0</v>
      </c>
      <c r="WSP262" s="12">
        <v>0</v>
      </c>
      <c r="WSQ262" s="12">
        <v>0</v>
      </c>
      <c r="WSR262" s="12">
        <v>0</v>
      </c>
      <c r="WSS262" s="12">
        <v>0</v>
      </c>
      <c r="WST262" s="12">
        <v>0</v>
      </c>
      <c r="WSU262" s="12">
        <v>0</v>
      </c>
      <c r="WSV262" s="12">
        <v>0</v>
      </c>
      <c r="WSW262" s="12">
        <v>0</v>
      </c>
      <c r="WSX262" s="12">
        <v>0</v>
      </c>
      <c r="WSY262" s="12">
        <v>0</v>
      </c>
      <c r="WSZ262" s="12">
        <v>0</v>
      </c>
      <c r="WTA262" s="12">
        <v>0</v>
      </c>
      <c r="WTB262" s="12">
        <v>0</v>
      </c>
      <c r="WTC262" s="12">
        <v>0</v>
      </c>
      <c r="WTD262" s="12">
        <v>0</v>
      </c>
      <c r="WTE262" s="12">
        <v>0</v>
      </c>
      <c r="WTF262" s="12">
        <v>0</v>
      </c>
      <c r="WTG262" s="12">
        <v>0</v>
      </c>
      <c r="WTH262" s="12">
        <v>0</v>
      </c>
      <c r="WTI262" s="12">
        <v>0</v>
      </c>
      <c r="WTJ262" s="12">
        <v>0</v>
      </c>
      <c r="WTK262" s="12">
        <v>0</v>
      </c>
      <c r="WTL262" s="12">
        <v>0</v>
      </c>
      <c r="WTM262" s="12">
        <v>0</v>
      </c>
      <c r="WTN262" s="12">
        <v>0</v>
      </c>
      <c r="WTO262" s="12">
        <v>0</v>
      </c>
      <c r="WTP262" s="12">
        <v>0</v>
      </c>
      <c r="WTQ262" s="12">
        <v>0</v>
      </c>
      <c r="WTR262" s="12">
        <v>0</v>
      </c>
      <c r="WTS262" s="12">
        <v>0</v>
      </c>
      <c r="WTT262" s="12">
        <v>0</v>
      </c>
      <c r="WTU262" s="12">
        <v>0</v>
      </c>
      <c r="WTV262" s="12">
        <v>0</v>
      </c>
      <c r="WTW262" s="12">
        <v>0</v>
      </c>
      <c r="WTX262" s="12">
        <v>0</v>
      </c>
      <c r="WTY262" s="12">
        <v>0</v>
      </c>
      <c r="WTZ262" s="12">
        <v>0</v>
      </c>
      <c r="WUA262" s="12">
        <v>0</v>
      </c>
      <c r="WUB262" s="12">
        <v>0</v>
      </c>
      <c r="WUC262" s="12">
        <v>0</v>
      </c>
      <c r="WUD262" s="12">
        <v>0</v>
      </c>
      <c r="WUE262" s="12">
        <v>0</v>
      </c>
      <c r="WUF262" s="12">
        <v>0</v>
      </c>
      <c r="WUG262" s="12">
        <v>0</v>
      </c>
      <c r="WUH262" s="12">
        <v>0</v>
      </c>
      <c r="WUI262" s="12">
        <v>0</v>
      </c>
      <c r="WUJ262" s="12">
        <v>0</v>
      </c>
      <c r="WUK262" s="12">
        <v>0</v>
      </c>
      <c r="WUL262" s="12">
        <v>0</v>
      </c>
      <c r="WUM262" s="12">
        <v>0</v>
      </c>
      <c r="WUN262" s="12">
        <v>0</v>
      </c>
      <c r="WUO262" s="12">
        <v>0</v>
      </c>
      <c r="WUP262" s="12">
        <v>0</v>
      </c>
      <c r="WUQ262" s="12">
        <v>0</v>
      </c>
      <c r="WUR262" s="12">
        <v>0</v>
      </c>
      <c r="WUS262" s="12">
        <v>0</v>
      </c>
      <c r="WUT262" s="12">
        <v>0</v>
      </c>
      <c r="WUU262" s="12">
        <v>0</v>
      </c>
      <c r="WUV262" s="12">
        <v>0</v>
      </c>
      <c r="WUW262" s="12">
        <v>0</v>
      </c>
      <c r="WUX262" s="12">
        <v>0</v>
      </c>
      <c r="WUY262" s="12">
        <v>0</v>
      </c>
      <c r="WUZ262" s="12">
        <v>0</v>
      </c>
      <c r="WVA262" s="12">
        <v>0</v>
      </c>
      <c r="WVB262" s="12">
        <v>0</v>
      </c>
      <c r="WVC262" s="12">
        <v>0</v>
      </c>
      <c r="WVD262" s="12">
        <v>0</v>
      </c>
      <c r="WVE262" s="12">
        <v>0</v>
      </c>
      <c r="WVF262" s="12">
        <v>0</v>
      </c>
      <c r="WVG262" s="12">
        <v>0</v>
      </c>
      <c r="WVH262" s="12">
        <v>0</v>
      </c>
      <c r="WVI262" s="12">
        <v>0</v>
      </c>
      <c r="WVJ262" s="12">
        <v>0</v>
      </c>
      <c r="WVK262" s="12">
        <v>0</v>
      </c>
      <c r="WVL262" s="12">
        <v>0</v>
      </c>
      <c r="WVM262" s="12">
        <v>0</v>
      </c>
      <c r="WVN262" s="12">
        <v>0</v>
      </c>
      <c r="WVO262" s="12">
        <v>0</v>
      </c>
      <c r="WVP262" s="12">
        <v>0</v>
      </c>
      <c r="WVQ262" s="12">
        <v>0</v>
      </c>
      <c r="WVR262" s="12">
        <v>0</v>
      </c>
      <c r="WVS262" s="12">
        <v>0</v>
      </c>
      <c r="WVT262" s="12">
        <v>0</v>
      </c>
      <c r="WVU262" s="12">
        <v>0</v>
      </c>
      <c r="WVV262" s="12">
        <v>0</v>
      </c>
      <c r="WVW262" s="12">
        <v>0</v>
      </c>
      <c r="WVX262" s="12">
        <v>0</v>
      </c>
      <c r="WVY262" s="12">
        <v>0</v>
      </c>
      <c r="WVZ262" s="12">
        <v>0</v>
      </c>
      <c r="WWA262" s="12">
        <v>0</v>
      </c>
      <c r="WWB262" s="12">
        <v>0</v>
      </c>
      <c r="WWC262" s="12">
        <v>0</v>
      </c>
      <c r="WWD262" s="12">
        <v>0</v>
      </c>
      <c r="WWE262" s="12">
        <v>0</v>
      </c>
      <c r="WWF262" s="12">
        <v>0</v>
      </c>
      <c r="WWG262" s="12">
        <v>0</v>
      </c>
      <c r="WWH262" s="12">
        <v>0</v>
      </c>
      <c r="WWI262" s="12">
        <v>0</v>
      </c>
      <c r="WWJ262" s="12">
        <v>0</v>
      </c>
      <c r="WWK262" s="12">
        <v>0</v>
      </c>
      <c r="WWL262" s="12">
        <v>0</v>
      </c>
      <c r="WWM262" s="12">
        <v>0</v>
      </c>
      <c r="WWN262" s="12">
        <v>0</v>
      </c>
      <c r="WWO262" s="12">
        <v>0</v>
      </c>
      <c r="WWP262" s="12">
        <v>0</v>
      </c>
      <c r="WWQ262" s="12">
        <v>0</v>
      </c>
      <c r="WWR262" s="12">
        <v>0</v>
      </c>
      <c r="WWS262" s="12">
        <v>0</v>
      </c>
      <c r="WWT262" s="12">
        <v>0</v>
      </c>
      <c r="WWU262" s="12">
        <v>0</v>
      </c>
      <c r="WWV262" s="12">
        <v>0</v>
      </c>
      <c r="WWW262" s="12">
        <v>0</v>
      </c>
      <c r="WWX262" s="12">
        <v>0</v>
      </c>
      <c r="WWY262" s="12">
        <v>0</v>
      </c>
      <c r="WWZ262" s="12">
        <v>0</v>
      </c>
      <c r="WXA262" s="12">
        <v>0</v>
      </c>
      <c r="WXB262" s="12">
        <v>0</v>
      </c>
      <c r="WXC262" s="12">
        <v>0</v>
      </c>
      <c r="WXD262" s="12">
        <v>0</v>
      </c>
      <c r="WXE262" s="12">
        <v>0</v>
      </c>
      <c r="WXF262" s="12">
        <v>0</v>
      </c>
      <c r="WXG262" s="12">
        <v>0</v>
      </c>
      <c r="WXH262" s="12">
        <v>0</v>
      </c>
      <c r="WXI262" s="12">
        <v>0</v>
      </c>
      <c r="WXJ262" s="12">
        <v>0</v>
      </c>
      <c r="WXK262" s="12">
        <v>0</v>
      </c>
      <c r="WXL262" s="12">
        <v>0</v>
      </c>
      <c r="WXM262" s="12">
        <v>0</v>
      </c>
      <c r="WXN262" s="12">
        <v>0</v>
      </c>
      <c r="WXO262" s="12">
        <v>0</v>
      </c>
      <c r="WXP262" s="12">
        <v>0</v>
      </c>
      <c r="WXQ262" s="12">
        <v>0</v>
      </c>
      <c r="WXR262" s="12">
        <v>0</v>
      </c>
      <c r="WXS262" s="12">
        <v>0</v>
      </c>
      <c r="WXT262" s="12">
        <v>0</v>
      </c>
      <c r="WXU262" s="12">
        <v>0</v>
      </c>
      <c r="WXV262" s="12">
        <v>0</v>
      </c>
      <c r="WXW262" s="12">
        <v>0</v>
      </c>
      <c r="WXX262" s="12">
        <v>0</v>
      </c>
      <c r="WXY262" s="12">
        <v>0</v>
      </c>
      <c r="WXZ262" s="12">
        <v>0</v>
      </c>
      <c r="WYA262" s="12">
        <v>0</v>
      </c>
      <c r="WYB262" s="12">
        <v>0</v>
      </c>
      <c r="WYC262" s="12">
        <v>0</v>
      </c>
      <c r="WYD262" s="12">
        <v>0</v>
      </c>
      <c r="WYE262" s="12">
        <v>0</v>
      </c>
      <c r="WYF262" s="12">
        <v>0</v>
      </c>
      <c r="WYG262" s="12">
        <v>0</v>
      </c>
      <c r="WYH262" s="12">
        <v>0</v>
      </c>
      <c r="WYI262" s="12">
        <v>0</v>
      </c>
      <c r="WYJ262" s="12">
        <v>0</v>
      </c>
      <c r="WYK262" s="12">
        <v>0</v>
      </c>
      <c r="WYL262" s="12">
        <v>0</v>
      </c>
      <c r="WYM262" s="12">
        <v>0</v>
      </c>
      <c r="WYN262" s="12">
        <v>0</v>
      </c>
      <c r="WYO262" s="12">
        <v>0</v>
      </c>
      <c r="WYP262" s="12">
        <v>0</v>
      </c>
      <c r="WYQ262" s="12">
        <v>0</v>
      </c>
      <c r="WYR262" s="12">
        <v>0</v>
      </c>
      <c r="WYS262" s="12">
        <v>0</v>
      </c>
      <c r="WYT262" s="12">
        <v>0</v>
      </c>
      <c r="WYU262" s="12">
        <v>0</v>
      </c>
      <c r="WYV262" s="12">
        <v>0</v>
      </c>
      <c r="WYW262" s="12">
        <v>0</v>
      </c>
      <c r="WYX262" s="12">
        <v>0</v>
      </c>
      <c r="WYY262" s="12">
        <v>0</v>
      </c>
      <c r="WYZ262" s="12">
        <v>0</v>
      </c>
      <c r="WZA262" s="12">
        <v>0</v>
      </c>
      <c r="WZB262" s="12">
        <v>0</v>
      </c>
      <c r="WZC262" s="12">
        <v>0</v>
      </c>
      <c r="WZD262" s="12">
        <v>0</v>
      </c>
      <c r="WZE262" s="12">
        <v>0</v>
      </c>
      <c r="WZF262" s="12">
        <v>0</v>
      </c>
      <c r="WZG262" s="12">
        <v>0</v>
      </c>
      <c r="WZH262" s="12">
        <v>0</v>
      </c>
      <c r="WZI262" s="12">
        <v>0</v>
      </c>
      <c r="WZJ262" s="12">
        <v>0</v>
      </c>
      <c r="WZK262" s="12">
        <v>0</v>
      </c>
      <c r="WZL262" s="12">
        <v>0</v>
      </c>
      <c r="WZM262" s="12">
        <v>0</v>
      </c>
      <c r="WZN262" s="12">
        <v>0</v>
      </c>
      <c r="WZO262" s="12">
        <v>0</v>
      </c>
      <c r="WZP262" s="12">
        <v>0</v>
      </c>
      <c r="WZQ262" s="12">
        <v>0</v>
      </c>
      <c r="WZR262" s="12">
        <v>0</v>
      </c>
      <c r="WZS262" s="12">
        <v>0</v>
      </c>
      <c r="WZT262" s="12">
        <v>0</v>
      </c>
      <c r="WZU262" s="12">
        <v>0</v>
      </c>
      <c r="WZV262" s="12">
        <v>0</v>
      </c>
      <c r="WZW262" s="12">
        <v>0</v>
      </c>
      <c r="WZX262" s="12">
        <v>0</v>
      </c>
      <c r="WZY262" s="12">
        <v>0</v>
      </c>
      <c r="WZZ262" s="12">
        <v>0</v>
      </c>
      <c r="XAA262" s="12">
        <v>0</v>
      </c>
      <c r="XAB262" s="12">
        <v>0</v>
      </c>
      <c r="XAC262" s="12">
        <v>0</v>
      </c>
      <c r="XAD262" s="12">
        <v>0</v>
      </c>
      <c r="XAE262" s="12">
        <v>0</v>
      </c>
      <c r="XAF262" s="12">
        <v>0</v>
      </c>
      <c r="XAG262" s="12">
        <v>0</v>
      </c>
      <c r="XAH262" s="12">
        <v>0</v>
      </c>
      <c r="XAI262" s="12">
        <v>0</v>
      </c>
      <c r="XAJ262" s="12">
        <v>0</v>
      </c>
      <c r="XAK262" s="12">
        <v>0</v>
      </c>
      <c r="XAL262" s="12">
        <v>0</v>
      </c>
      <c r="XAM262" s="12">
        <v>0</v>
      </c>
      <c r="XAN262" s="12">
        <v>0</v>
      </c>
      <c r="XAO262" s="12">
        <v>0</v>
      </c>
      <c r="XAP262" s="12">
        <v>0</v>
      </c>
      <c r="XAQ262" s="12">
        <v>0</v>
      </c>
      <c r="XAR262" s="12">
        <v>0</v>
      </c>
      <c r="XAS262" s="12">
        <v>0</v>
      </c>
      <c r="XAT262" s="12">
        <v>0</v>
      </c>
      <c r="XAU262" s="12">
        <v>0</v>
      </c>
      <c r="XAV262" s="12">
        <v>0</v>
      </c>
      <c r="XAW262" s="12">
        <v>0</v>
      </c>
      <c r="XAX262" s="12">
        <v>0</v>
      </c>
      <c r="XAY262" s="12">
        <v>0</v>
      </c>
      <c r="XAZ262" s="12">
        <v>0</v>
      </c>
      <c r="XBA262" s="12">
        <v>0</v>
      </c>
      <c r="XBB262" s="12">
        <v>0</v>
      </c>
      <c r="XBC262" s="12">
        <v>0</v>
      </c>
      <c r="XBD262" s="12">
        <v>0</v>
      </c>
      <c r="XBE262" s="12">
        <v>0</v>
      </c>
      <c r="XBF262" s="12">
        <v>0</v>
      </c>
      <c r="XBG262" s="12">
        <v>0</v>
      </c>
      <c r="XBH262" s="12">
        <v>0</v>
      </c>
      <c r="XBI262" s="12">
        <v>0</v>
      </c>
      <c r="XBJ262" s="12">
        <v>0</v>
      </c>
      <c r="XBK262" s="12">
        <v>0</v>
      </c>
      <c r="XBL262" s="12">
        <v>0</v>
      </c>
      <c r="XBM262" s="12">
        <v>0</v>
      </c>
      <c r="XBN262" s="12">
        <v>0</v>
      </c>
      <c r="XBO262" s="12">
        <v>0</v>
      </c>
      <c r="XBP262" s="12">
        <v>0</v>
      </c>
      <c r="XBQ262" s="12">
        <v>0</v>
      </c>
      <c r="XBR262" s="12">
        <v>0</v>
      </c>
      <c r="XBS262" s="12">
        <v>0</v>
      </c>
      <c r="XBT262" s="12">
        <v>0</v>
      </c>
      <c r="XBU262" s="12">
        <v>0</v>
      </c>
      <c r="XBV262" s="12">
        <v>0</v>
      </c>
      <c r="XBW262" s="12">
        <v>0</v>
      </c>
      <c r="XBX262" s="12">
        <v>0</v>
      </c>
      <c r="XBY262" s="12">
        <v>0</v>
      </c>
      <c r="XBZ262" s="12">
        <v>0</v>
      </c>
      <c r="XCA262" s="12">
        <v>0</v>
      </c>
      <c r="XCB262" s="12">
        <v>0</v>
      </c>
      <c r="XCC262" s="12">
        <v>0</v>
      </c>
      <c r="XCD262" s="12">
        <v>0</v>
      </c>
      <c r="XCE262" s="12">
        <v>0</v>
      </c>
      <c r="XCF262" s="12">
        <v>0</v>
      </c>
      <c r="XCG262" s="12">
        <v>0</v>
      </c>
      <c r="XCH262" s="12">
        <v>0</v>
      </c>
      <c r="XCI262" s="12">
        <v>0</v>
      </c>
      <c r="XCJ262" s="12">
        <v>0</v>
      </c>
      <c r="XCK262" s="12">
        <v>0</v>
      </c>
      <c r="XCL262" s="12">
        <v>0</v>
      </c>
      <c r="XCM262" s="12">
        <v>0</v>
      </c>
      <c r="XCN262" s="12">
        <v>0</v>
      </c>
      <c r="XCO262" s="12">
        <v>0</v>
      </c>
      <c r="XCP262" s="12">
        <v>0</v>
      </c>
      <c r="XCQ262" s="12">
        <v>0</v>
      </c>
      <c r="XCR262" s="12">
        <v>0</v>
      </c>
      <c r="XCS262" s="12">
        <v>0</v>
      </c>
      <c r="XCT262" s="12">
        <v>0</v>
      </c>
      <c r="XCU262" s="12">
        <v>0</v>
      </c>
      <c r="XCV262" s="12">
        <v>0</v>
      </c>
      <c r="XCW262" s="12">
        <v>0</v>
      </c>
      <c r="XCX262" s="12">
        <v>0</v>
      </c>
      <c r="XCY262" s="12">
        <v>0</v>
      </c>
      <c r="XCZ262" s="12">
        <v>0</v>
      </c>
      <c r="XDA262" s="12">
        <v>0</v>
      </c>
      <c r="XDB262" s="12">
        <v>0</v>
      </c>
      <c r="XDC262" s="12">
        <v>0</v>
      </c>
      <c r="XDD262" s="12">
        <v>0</v>
      </c>
      <c r="XDE262" s="12">
        <v>0</v>
      </c>
      <c r="XDF262" s="12">
        <v>0</v>
      </c>
      <c r="XDG262" s="12">
        <v>0</v>
      </c>
      <c r="XDH262" s="12">
        <v>0</v>
      </c>
      <c r="XDI262" s="12">
        <v>0</v>
      </c>
      <c r="XDJ262" s="12">
        <v>0</v>
      </c>
      <c r="XDK262" s="12">
        <v>0</v>
      </c>
      <c r="XDL262" s="12">
        <v>0</v>
      </c>
      <c r="XDM262" s="12">
        <v>0</v>
      </c>
      <c r="XDN262" s="12">
        <v>0</v>
      </c>
      <c r="XDO262" s="12">
        <v>0</v>
      </c>
      <c r="XDP262" s="12">
        <v>0</v>
      </c>
      <c r="XDQ262" s="12">
        <v>0</v>
      </c>
      <c r="XDR262" s="12">
        <v>0</v>
      </c>
      <c r="XDS262" s="12">
        <v>0</v>
      </c>
      <c r="XDT262" s="12">
        <v>0</v>
      </c>
      <c r="XDU262" s="12">
        <v>0</v>
      </c>
      <c r="XDV262" s="12">
        <v>0</v>
      </c>
      <c r="XDW262" s="12">
        <v>0</v>
      </c>
      <c r="XDX262" s="12">
        <v>0</v>
      </c>
      <c r="XDY262" s="12">
        <v>0</v>
      </c>
      <c r="XDZ262" s="12">
        <v>0</v>
      </c>
      <c r="XEA262" s="12">
        <v>0</v>
      </c>
      <c r="XEB262" s="12">
        <v>0</v>
      </c>
      <c r="XEC262" s="12">
        <v>0</v>
      </c>
      <c r="XED262" s="12">
        <v>0</v>
      </c>
      <c r="XEE262" s="12">
        <v>0</v>
      </c>
      <c r="XEF262" s="12">
        <v>0</v>
      </c>
      <c r="XEG262" s="12">
        <v>0</v>
      </c>
      <c r="XEH262" s="12">
        <v>0</v>
      </c>
      <c r="XEI262" s="12">
        <v>0</v>
      </c>
      <c r="XEJ262" s="12">
        <v>0</v>
      </c>
      <c r="XEK262" s="12">
        <v>0</v>
      </c>
      <c r="XEL262" s="12">
        <v>0</v>
      </c>
      <c r="XEM262" s="12">
        <v>0</v>
      </c>
      <c r="XEN262" s="12">
        <v>0</v>
      </c>
      <c r="XEO262" s="12">
        <v>0</v>
      </c>
      <c r="XEP262" s="12">
        <v>0</v>
      </c>
      <c r="XEQ262" s="12">
        <v>0</v>
      </c>
      <c r="XER262" s="12">
        <v>0</v>
      </c>
      <c r="XES262" s="12">
        <v>0</v>
      </c>
      <c r="XET262" s="12">
        <v>0</v>
      </c>
      <c r="XEU262" s="12">
        <v>0</v>
      </c>
      <c r="XEV262" s="12">
        <v>0</v>
      </c>
      <c r="XEW262" s="12">
        <v>0</v>
      </c>
      <c r="XEX262" s="12">
        <v>0</v>
      </c>
      <c r="XEY262" s="12">
        <v>0</v>
      </c>
      <c r="XEZ262" s="12">
        <v>0</v>
      </c>
      <c r="XFA262" s="12">
        <v>0</v>
      </c>
    </row>
  </sheetData>
  <mergeCells count="14">
    <mergeCell ref="U3:U5"/>
    <mergeCell ref="O3:O5"/>
    <mergeCell ref="P3:P5"/>
    <mergeCell ref="Q3:Q5"/>
    <mergeCell ref="R3:R5"/>
    <mergeCell ref="S3:S5"/>
    <mergeCell ref="T3:T5"/>
    <mergeCell ref="B1:L1"/>
    <mergeCell ref="B2:C2"/>
    <mergeCell ref="D2:E2"/>
    <mergeCell ref="J2:K2"/>
    <mergeCell ref="B3:C3"/>
    <mergeCell ref="D3:E3"/>
    <mergeCell ref="J3:K3"/>
  </mergeCells>
  <conditionalFormatting sqref="H3:I3">
    <cfRule type="expression" dxfId="93" priority="46">
      <formula>$I$3&gt;0</formula>
    </cfRule>
  </conditionalFormatting>
  <conditionalFormatting sqref="L17:L261">
    <cfRule type="expression" dxfId="92" priority="34">
      <formula>L17="Em andamento"</formula>
    </cfRule>
  </conditionalFormatting>
  <conditionalFormatting sqref="B17:B261">
    <cfRule type="expression" dxfId="91" priority="32">
      <formula>B17="Saída"</formula>
    </cfRule>
    <cfRule type="expression" dxfId="90" priority="33">
      <formula>B17="Entrada"</formula>
    </cfRule>
  </conditionalFormatting>
  <conditionalFormatting sqref="K17:K261">
    <cfRule type="expression" dxfId="89" priority="30">
      <formula>K17&lt;0</formula>
    </cfRule>
    <cfRule type="expression" dxfId="88" priority="31">
      <formula>K17&gt;0</formula>
    </cfRule>
  </conditionalFormatting>
  <conditionalFormatting sqref="L17:L261">
    <cfRule type="expression" dxfId="87" priority="29">
      <formula>L17="Finalizado"</formula>
    </cfRule>
  </conditionalFormatting>
  <conditionalFormatting sqref="K21 K23 K25 K27 K29 K31 K33 K35 K37 K39 K41 K43 K45 K47 K49 K51 K53 K55 K57 K59 K61 K63 K65 K67 K69 K71 K73 K75 K77 K79 K81 K83 K85 K87 K89 K91 K93 K95 K97 K99 K101 K103 K105 K107 K109 K111 K113 K115 K117 K119 K121 K123 K125 K127 K129 K131 K133 K135 K137 K139 K141 K143 K145 K147 K149 K151 K153 K155 K157 K159 K161 K163 K165 K167 K169 K171 K173 K175 K177 K179 K181 K183 K185 K187 K189 K191 K193 K195 K197 K199 K201 K203 K205 K207 K209 K211 K213 K215 K217 K219 K221 K223 K225 K227 K229 K231 K233 K235 K237 K239 K241 K243 K245 K247 K249 K251 K253 K255 K257 K259 K261 K17 K19">
    <cfRule type="expression" dxfId="86" priority="28">
      <formula>L17=""</formula>
    </cfRule>
  </conditionalFormatting>
  <conditionalFormatting sqref="K22 K24 K26 K28 K30 K32 K34 K36 K38 K40 K42 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18 K20">
    <cfRule type="expression" dxfId="85" priority="27">
      <formula>L18=""</formula>
    </cfRule>
  </conditionalFormatting>
  <conditionalFormatting sqref="H3:I3">
    <cfRule type="expression" dxfId="84" priority="45">
      <formula>$I$3&lt;0</formula>
    </cfRule>
  </conditionalFormatting>
  <conditionalFormatting sqref="L12:L15 L6:L10">
    <cfRule type="expression" dxfId="83" priority="20">
      <formula>L6="Em andamento"</formula>
    </cfRule>
  </conditionalFormatting>
  <conditionalFormatting sqref="B12:B15">
    <cfRule type="expression" dxfId="82" priority="18">
      <formula>B12="Saída"</formula>
    </cfRule>
    <cfRule type="expression" dxfId="81" priority="19">
      <formula>B12="Entrada"</formula>
    </cfRule>
  </conditionalFormatting>
  <conditionalFormatting sqref="L12:L15 L6:L10">
    <cfRule type="expression" dxfId="80" priority="17">
      <formula>L6="Finalizado"</formula>
    </cfRule>
  </conditionalFormatting>
  <conditionalFormatting sqref="K12:K14">
    <cfRule type="expression" dxfId="79" priority="15">
      <formula>K12&lt;0</formula>
    </cfRule>
    <cfRule type="expression" dxfId="78" priority="16">
      <formula>K12&gt;0</formula>
    </cfRule>
  </conditionalFormatting>
  <conditionalFormatting sqref="K10">
    <cfRule type="expression" dxfId="77" priority="13">
      <formula>K10&lt;0</formula>
    </cfRule>
    <cfRule type="expression" dxfId="76" priority="14">
      <formula>K10&gt;0</formula>
    </cfRule>
  </conditionalFormatting>
  <conditionalFormatting sqref="K10">
    <cfRule type="expression" dxfId="75" priority="12">
      <formula>L10=""</formula>
    </cfRule>
  </conditionalFormatting>
  <conditionalFormatting sqref="K13">
    <cfRule type="expression" dxfId="74" priority="11">
      <formula>L13=""</formula>
    </cfRule>
  </conditionalFormatting>
  <conditionalFormatting sqref="K14 K12">
    <cfRule type="expression" dxfId="73" priority="10">
      <formula>L12=""</formula>
    </cfRule>
  </conditionalFormatting>
  <conditionalFormatting sqref="K15">
    <cfRule type="expression" dxfId="72" priority="8">
      <formula>K15&lt;0</formula>
    </cfRule>
    <cfRule type="expression" dxfId="71" priority="9">
      <formula>K15&gt;0</formula>
    </cfRule>
  </conditionalFormatting>
  <conditionalFormatting sqref="K15">
    <cfRule type="expression" dxfId="70" priority="7">
      <formula>L15=""</formula>
    </cfRule>
  </conditionalFormatting>
  <conditionalFormatting sqref="B6:B10">
    <cfRule type="expression" dxfId="69" priority="5">
      <formula>B6="Saída"</formula>
    </cfRule>
    <cfRule type="expression" dxfId="68" priority="6">
      <formula>B6="Entrada"</formula>
    </cfRule>
  </conditionalFormatting>
  <conditionalFormatting sqref="K6:K9">
    <cfRule type="expression" dxfId="67" priority="3">
      <formula>K6&lt;0</formula>
    </cfRule>
    <cfRule type="expression" dxfId="66" priority="4">
      <formula>K6&gt;0</formula>
    </cfRule>
  </conditionalFormatting>
  <conditionalFormatting sqref="K6 K8">
    <cfRule type="expression" dxfId="65" priority="2">
      <formula>L6=""</formula>
    </cfRule>
  </conditionalFormatting>
  <conditionalFormatting sqref="K7 K9">
    <cfRule type="expression" dxfId="64" priority="1">
      <formula>L7=""</formula>
    </cfRule>
  </conditionalFormatting>
  <dataValidations count="2">
    <dataValidation type="list" allowBlank="1" showInputMessage="1" showErrorMessage="1" sqref="L12:L15 L6:L10" xr:uid="{AAFB8827-CE9D-4168-8CD4-DF232321F9FA}">
      <formula1>"Em andamento, Finalizado"</formula1>
    </dataValidation>
    <dataValidation type="list" allowBlank="1" showInputMessage="1" showErrorMessage="1" sqref="B12:B15 B6:B10" xr:uid="{3F54DCAD-8018-428A-A76F-7EFA0F39BE6A}">
      <formula1>"Entrada, Saída"</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F2C17-4669-453B-AD39-AC1C5E18F602}">
  <sheetPr codeName="Planilha19"/>
  <dimension ref="A1:XFA281"/>
  <sheetViews>
    <sheetView zoomScale="70" zoomScaleNormal="70" workbookViewId="0">
      <selection activeCell="L9" sqref="L9"/>
    </sheetView>
  </sheetViews>
  <sheetFormatPr defaultColWidth="0" defaultRowHeight="22.5" customHeight="1" x14ac:dyDescent="0.3"/>
  <cols>
    <col min="1" max="1" width="4.33203125" style="47" customWidth="1"/>
    <col min="2" max="2" width="23.44140625" style="12" customWidth="1"/>
    <col min="3" max="3" width="23.44140625" style="79" customWidth="1"/>
    <col min="4" max="4" width="17.88671875" style="72" bestFit="1" customWidth="1"/>
    <col min="5" max="5" width="23.44140625" style="72" customWidth="1"/>
    <col min="6" max="6" width="23.44140625" style="12" customWidth="1"/>
    <col min="7" max="7" width="23.44140625" style="72" customWidth="1"/>
    <col min="8" max="9" width="23.44140625" style="27" customWidth="1"/>
    <col min="10" max="10" width="23.44140625" style="12" customWidth="1"/>
    <col min="11" max="11" width="23.44140625" style="94" customWidth="1"/>
    <col min="12" max="12" width="29.6640625" style="12" customWidth="1"/>
    <col min="13" max="13" width="4.33203125" style="47" customWidth="1"/>
    <col min="14" max="14" width="4.33203125" style="268" customWidth="1"/>
    <col min="15" max="16" width="23.44140625" style="12" customWidth="1"/>
    <col min="17" max="17" width="26.6640625" style="12" customWidth="1"/>
    <col min="18" max="22" width="23.44140625" style="12" customWidth="1"/>
    <col min="23" max="23" width="23.44140625" style="12" hidden="1"/>
    <col min="24" max="16381" width="0" style="12" hidden="1"/>
    <col min="16382" max="16384" width="17.6640625" style="12" hidden="1"/>
  </cols>
  <sheetData>
    <row r="1" spans="1:21" s="22" customFormat="1" ht="77.25" customHeight="1" thickBot="1" x14ac:dyDescent="0.35">
      <c r="A1" s="527"/>
      <c r="B1" s="677" t="s">
        <v>451</v>
      </c>
      <c r="C1" s="678"/>
      <c r="D1" s="678"/>
      <c r="E1" s="678"/>
      <c r="F1" s="678"/>
      <c r="G1" s="678"/>
      <c r="H1" s="678"/>
      <c r="I1" s="678"/>
      <c r="J1" s="678"/>
      <c r="K1" s="678"/>
      <c r="L1" s="679"/>
      <c r="M1" s="527"/>
      <c r="N1" s="271"/>
      <c r="O1" s="85" t="str">
        <f>OP</f>
        <v>3,85</v>
      </c>
      <c r="P1" s="86" t="str">
        <f>Config!X4</f>
        <v xml:space="preserve">4,97 </v>
      </c>
      <c r="Q1" s="130">
        <f>O1*P1</f>
        <v>19.134499999999999</v>
      </c>
      <c r="R1" s="86"/>
      <c r="S1" s="86"/>
    </row>
    <row r="2" spans="1:21" s="26" customFormat="1" ht="35.25" customHeight="1" thickBot="1" x14ac:dyDescent="0.35">
      <c r="A2" s="527"/>
      <c r="B2" s="680" t="s">
        <v>454</v>
      </c>
      <c r="C2" s="681"/>
      <c r="D2" s="680" t="s">
        <v>178</v>
      </c>
      <c r="E2" s="681"/>
      <c r="F2" s="545" t="s">
        <v>164</v>
      </c>
      <c r="G2" s="546" t="s">
        <v>179</v>
      </c>
      <c r="H2" s="545" t="s">
        <v>181</v>
      </c>
      <c r="I2" s="545" t="s">
        <v>180</v>
      </c>
      <c r="J2" s="680" t="s">
        <v>452</v>
      </c>
      <c r="K2" s="681"/>
      <c r="L2" s="547" t="s">
        <v>176</v>
      </c>
      <c r="M2" s="527"/>
      <c r="N2" s="271"/>
    </row>
    <row r="3" spans="1:21" ht="35.25" customHeight="1" thickBot="1" x14ac:dyDescent="0.35">
      <c r="A3" s="527"/>
      <c r="B3" s="682">
        <f>SUM(P6:P280)-SUM(U6:U280)</f>
        <v>2.0760855</v>
      </c>
      <c r="C3" s="683"/>
      <c r="D3" s="684">
        <f>Q1*B3</f>
        <v>39.72485799975</v>
      </c>
      <c r="E3" s="685"/>
      <c r="F3" s="555">
        <f>SUM(O6:O280)</f>
        <v>50</v>
      </c>
      <c r="G3" s="555">
        <f>SUM(T6:T280)</f>
        <v>0</v>
      </c>
      <c r="H3" s="555">
        <f>D3+(G3-F3)</f>
        <v>-10.27514200025</v>
      </c>
      <c r="I3" s="556">
        <f>((H3*100)/F3)/100</f>
        <v>-0.20550284000499999</v>
      </c>
      <c r="J3" s="632" t="str">
        <f>O1</f>
        <v>3,85</v>
      </c>
      <c r="K3" s="633"/>
      <c r="L3" s="193">
        <f>SUM(S6:S280)/(SUM(O6:O280)/10)</f>
        <v>4.7199191919191925</v>
      </c>
      <c r="M3" s="527"/>
      <c r="N3" s="271"/>
      <c r="O3" s="622" t="s">
        <v>168</v>
      </c>
      <c r="P3" s="610" t="s">
        <v>313</v>
      </c>
      <c r="Q3" s="610" t="s">
        <v>174</v>
      </c>
      <c r="R3" s="610" t="s">
        <v>18</v>
      </c>
      <c r="S3" s="610" t="s">
        <v>175</v>
      </c>
      <c r="T3" s="610" t="s">
        <v>170</v>
      </c>
      <c r="U3" s="610" t="s">
        <v>314</v>
      </c>
    </row>
    <row r="4" spans="1:21" s="22" customFormat="1" ht="12" customHeight="1" thickBot="1" x14ac:dyDescent="0.35">
      <c r="A4" s="531"/>
      <c r="B4" s="531"/>
      <c r="C4" s="531"/>
      <c r="D4" s="531"/>
      <c r="E4" s="531"/>
      <c r="F4" s="531"/>
      <c r="G4" s="531"/>
      <c r="H4" s="531"/>
      <c r="I4" s="531"/>
      <c r="J4" s="531"/>
      <c r="K4" s="531"/>
      <c r="L4" s="531"/>
      <c r="M4" s="527"/>
      <c r="N4" s="271"/>
      <c r="O4" s="622"/>
      <c r="P4" s="610"/>
      <c r="Q4" s="610"/>
      <c r="R4" s="610"/>
      <c r="S4" s="610"/>
      <c r="T4" s="610"/>
      <c r="U4" s="610"/>
    </row>
    <row r="5" spans="1:21" s="26" customFormat="1" ht="35.25" customHeight="1" thickBot="1" x14ac:dyDescent="0.35">
      <c r="A5" s="527"/>
      <c r="B5" s="548" t="s">
        <v>162</v>
      </c>
      <c r="C5" s="549" t="s">
        <v>122</v>
      </c>
      <c r="D5" s="550" t="s">
        <v>163</v>
      </c>
      <c r="E5" s="550" t="s">
        <v>164</v>
      </c>
      <c r="F5" s="551" t="s">
        <v>197</v>
      </c>
      <c r="G5" s="550" t="s">
        <v>123</v>
      </c>
      <c r="H5" s="552" t="s">
        <v>453</v>
      </c>
      <c r="I5" s="552" t="s">
        <v>124</v>
      </c>
      <c r="J5" s="551" t="s">
        <v>125</v>
      </c>
      <c r="K5" s="553" t="s">
        <v>165</v>
      </c>
      <c r="L5" s="554" t="s">
        <v>166</v>
      </c>
      <c r="M5" s="527"/>
      <c r="N5" s="271"/>
      <c r="O5" s="622"/>
      <c r="P5" s="610"/>
      <c r="Q5" s="610"/>
      <c r="R5" s="610"/>
      <c r="S5" s="610"/>
      <c r="T5" s="610"/>
      <c r="U5" s="610"/>
    </row>
    <row r="6" spans="1:21" ht="22.5" customHeight="1" x14ac:dyDescent="0.3">
      <c r="A6" s="527"/>
      <c r="B6" s="174" t="s">
        <v>167</v>
      </c>
      <c r="C6" s="175">
        <v>45360</v>
      </c>
      <c r="D6" s="176">
        <v>1.5</v>
      </c>
      <c r="E6" s="176">
        <v>50</v>
      </c>
      <c r="F6" s="289">
        <v>2.0760855</v>
      </c>
      <c r="G6" s="176">
        <v>4.95</v>
      </c>
      <c r="H6" s="178">
        <v>4.7199191919191925</v>
      </c>
      <c r="I6" s="178">
        <v>68542</v>
      </c>
      <c r="J6" s="179" t="s">
        <v>139</v>
      </c>
      <c r="K6" s="180">
        <f t="shared" ref="K6:K13" si="0">IF(L6="Finalizado",((($H$14*100)/H6)/100)-1,IF(L6="","",((($O$1*100)/H6)/100)-1))</f>
        <v>-0.18430806896197505</v>
      </c>
      <c r="L6" s="173" t="s">
        <v>173</v>
      </c>
      <c r="M6" s="527"/>
      <c r="N6" s="271"/>
      <c r="O6" s="12">
        <f t="shared" ref="O6:O68" si="1">IF(B6="","",IF(B6="Entrada",E6,""))</f>
        <v>50</v>
      </c>
      <c r="P6" s="12">
        <f t="shared" ref="P6:P68" si="2">IF(B6="","",IF(B6="Entrada",F6,""))</f>
        <v>2.0760855</v>
      </c>
      <c r="Q6" s="12">
        <f t="shared" ref="Q6:Q68" si="3">IF(B6="","",IF(B6="Entrada",1,""))</f>
        <v>1</v>
      </c>
      <c r="R6" s="12">
        <f t="shared" ref="R6:R68" si="4">IF(Q6=1,H6,"")</f>
        <v>4.7199191919191925</v>
      </c>
      <c r="S6" s="12">
        <f t="shared" ref="S6:S68" si="5">IF(B6="","",IF(B6="Entrada",(O6/10)*R6,""))</f>
        <v>23.599595959595963</v>
      </c>
      <c r="T6" s="12" t="str">
        <f t="shared" ref="T6:T68" si="6">IF(B6="","",IF(B6="Saída",E6,""))</f>
        <v/>
      </c>
      <c r="U6" s="12" t="str">
        <f t="shared" ref="U6:U68" si="7">IF(B6="","",IF(B6="Saída",F6,""))</f>
        <v/>
      </c>
    </row>
    <row r="7" spans="1:21" ht="22.5" customHeight="1" x14ac:dyDescent="0.3">
      <c r="A7" s="527"/>
      <c r="B7" s="159" t="s">
        <v>167</v>
      </c>
      <c r="C7" s="160"/>
      <c r="D7" s="161"/>
      <c r="E7" s="161"/>
      <c r="F7" s="290"/>
      <c r="G7" s="161"/>
      <c r="H7" s="163"/>
      <c r="I7" s="163"/>
      <c r="J7" s="164"/>
      <c r="K7" s="165" t="str">
        <f t="shared" si="0"/>
        <v/>
      </c>
      <c r="L7" s="150"/>
      <c r="M7" s="527"/>
      <c r="N7" s="271"/>
      <c r="O7" s="12">
        <f t="shared" si="1"/>
        <v>0</v>
      </c>
      <c r="P7" s="12">
        <f t="shared" si="2"/>
        <v>0</v>
      </c>
      <c r="Q7" s="12">
        <f t="shared" si="3"/>
        <v>1</v>
      </c>
      <c r="R7" s="12">
        <f t="shared" si="4"/>
        <v>0</v>
      </c>
      <c r="S7" s="12">
        <f t="shared" si="5"/>
        <v>0</v>
      </c>
      <c r="T7" s="12" t="str">
        <f t="shared" si="6"/>
        <v/>
      </c>
      <c r="U7" s="12" t="str">
        <f t="shared" si="7"/>
        <v/>
      </c>
    </row>
    <row r="8" spans="1:21" ht="22.5" customHeight="1" x14ac:dyDescent="0.3">
      <c r="A8" s="527"/>
      <c r="B8" s="174" t="s">
        <v>167</v>
      </c>
      <c r="C8" s="175"/>
      <c r="D8" s="176"/>
      <c r="E8" s="176"/>
      <c r="F8" s="289"/>
      <c r="G8" s="176"/>
      <c r="H8" s="178"/>
      <c r="I8" s="178"/>
      <c r="J8" s="179"/>
      <c r="K8" s="180" t="str">
        <f t="shared" si="0"/>
        <v/>
      </c>
      <c r="L8" s="173"/>
      <c r="M8" s="527"/>
      <c r="N8" s="271"/>
      <c r="O8" s="12">
        <f t="shared" si="1"/>
        <v>0</v>
      </c>
      <c r="P8" s="12">
        <f t="shared" si="2"/>
        <v>0</v>
      </c>
      <c r="Q8" s="12">
        <f t="shared" si="3"/>
        <v>1</v>
      </c>
      <c r="R8" s="12">
        <f t="shared" si="4"/>
        <v>0</v>
      </c>
      <c r="S8" s="12">
        <f t="shared" si="5"/>
        <v>0</v>
      </c>
      <c r="T8" s="12" t="str">
        <f t="shared" si="6"/>
        <v/>
      </c>
      <c r="U8" s="12" t="str">
        <f t="shared" si="7"/>
        <v/>
      </c>
    </row>
    <row r="9" spans="1:21" ht="22.5" customHeight="1" x14ac:dyDescent="0.3">
      <c r="A9" s="527"/>
      <c r="B9" s="174" t="s">
        <v>167</v>
      </c>
      <c r="C9" s="160"/>
      <c r="D9" s="161"/>
      <c r="E9" s="161"/>
      <c r="F9" s="290"/>
      <c r="G9" s="161"/>
      <c r="H9" s="163"/>
      <c r="I9" s="163"/>
      <c r="J9" s="164"/>
      <c r="K9" s="180" t="str">
        <f t="shared" si="0"/>
        <v/>
      </c>
      <c r="L9" s="173"/>
      <c r="M9" s="527"/>
      <c r="N9" s="271"/>
      <c r="O9" s="12">
        <f t="shared" si="1"/>
        <v>0</v>
      </c>
      <c r="P9" s="12">
        <f t="shared" si="2"/>
        <v>0</v>
      </c>
      <c r="Q9" s="12">
        <f t="shared" si="3"/>
        <v>1</v>
      </c>
      <c r="R9" s="12">
        <f t="shared" si="4"/>
        <v>0</v>
      </c>
      <c r="S9" s="12">
        <f t="shared" si="5"/>
        <v>0</v>
      </c>
      <c r="T9" s="12" t="str">
        <f t="shared" si="6"/>
        <v/>
      </c>
      <c r="U9" s="12" t="str">
        <f t="shared" si="7"/>
        <v/>
      </c>
    </row>
    <row r="10" spans="1:21" ht="22.5" customHeight="1" x14ac:dyDescent="0.3">
      <c r="A10" s="527"/>
      <c r="B10" s="174" t="s">
        <v>167</v>
      </c>
      <c r="C10" s="175"/>
      <c r="D10" s="176"/>
      <c r="E10" s="176"/>
      <c r="F10" s="289"/>
      <c r="G10" s="176"/>
      <c r="H10" s="178"/>
      <c r="I10" s="178"/>
      <c r="J10" s="179"/>
      <c r="K10" s="180" t="str">
        <f t="shared" si="0"/>
        <v/>
      </c>
      <c r="L10" s="173"/>
      <c r="M10" s="527"/>
      <c r="N10" s="271"/>
      <c r="O10" s="12">
        <f t="shared" si="1"/>
        <v>0</v>
      </c>
      <c r="P10" s="12">
        <f t="shared" si="2"/>
        <v>0</v>
      </c>
      <c r="Q10" s="12">
        <f t="shared" si="3"/>
        <v>1</v>
      </c>
      <c r="R10" s="12">
        <f t="shared" si="4"/>
        <v>0</v>
      </c>
      <c r="S10" s="12">
        <f t="shared" si="5"/>
        <v>0</v>
      </c>
      <c r="T10" s="12" t="str">
        <f t="shared" si="6"/>
        <v/>
      </c>
      <c r="U10" s="12" t="str">
        <f t="shared" si="7"/>
        <v/>
      </c>
    </row>
    <row r="11" spans="1:21" ht="22.5" customHeight="1" x14ac:dyDescent="0.3">
      <c r="A11" s="527"/>
      <c r="B11" s="174" t="s">
        <v>167</v>
      </c>
      <c r="C11" s="160"/>
      <c r="D11" s="161"/>
      <c r="E11" s="161"/>
      <c r="F11" s="290"/>
      <c r="G11" s="161"/>
      <c r="H11" s="163"/>
      <c r="I11" s="163"/>
      <c r="J11" s="164"/>
      <c r="K11" s="180" t="str">
        <f t="shared" si="0"/>
        <v/>
      </c>
      <c r="L11" s="173"/>
      <c r="M11" s="527"/>
      <c r="N11" s="271"/>
      <c r="O11" s="12">
        <f t="shared" si="1"/>
        <v>0</v>
      </c>
      <c r="P11" s="12">
        <f t="shared" si="2"/>
        <v>0</v>
      </c>
      <c r="Q11" s="12">
        <f t="shared" si="3"/>
        <v>1</v>
      </c>
      <c r="R11" s="12">
        <f t="shared" si="4"/>
        <v>0</v>
      </c>
      <c r="S11" s="12">
        <f t="shared" si="5"/>
        <v>0</v>
      </c>
      <c r="T11" s="12" t="str">
        <f t="shared" si="6"/>
        <v/>
      </c>
      <c r="U11" s="12" t="str">
        <f t="shared" si="7"/>
        <v/>
      </c>
    </row>
    <row r="12" spans="1:21" ht="22.5" customHeight="1" x14ac:dyDescent="0.3">
      <c r="A12" s="527"/>
      <c r="B12" s="174" t="s">
        <v>167</v>
      </c>
      <c r="C12" s="175"/>
      <c r="D12" s="176"/>
      <c r="E12" s="176"/>
      <c r="F12" s="289"/>
      <c r="G12" s="176"/>
      <c r="H12" s="178"/>
      <c r="I12" s="178"/>
      <c r="J12" s="179"/>
      <c r="K12" s="180" t="str">
        <f t="shared" si="0"/>
        <v/>
      </c>
      <c r="L12" s="173"/>
      <c r="M12" s="527"/>
      <c r="N12" s="271"/>
      <c r="O12" s="12">
        <f t="shared" si="1"/>
        <v>0</v>
      </c>
      <c r="P12" s="12">
        <f t="shared" si="2"/>
        <v>0</v>
      </c>
      <c r="Q12" s="12">
        <f t="shared" si="3"/>
        <v>1</v>
      </c>
      <c r="R12" s="12">
        <f t="shared" si="4"/>
        <v>0</v>
      </c>
      <c r="S12" s="12">
        <f t="shared" si="5"/>
        <v>0</v>
      </c>
      <c r="T12" s="12" t="str">
        <f t="shared" si="6"/>
        <v/>
      </c>
      <c r="U12" s="12" t="str">
        <f t="shared" si="7"/>
        <v/>
      </c>
    </row>
    <row r="13" spans="1:21" ht="22.5" customHeight="1" x14ac:dyDescent="0.3">
      <c r="A13" s="527"/>
      <c r="B13" s="174" t="s">
        <v>167</v>
      </c>
      <c r="C13" s="175"/>
      <c r="D13" s="176"/>
      <c r="E13" s="176"/>
      <c r="F13" s="289"/>
      <c r="G13" s="176"/>
      <c r="H13" s="178"/>
      <c r="I13" s="178"/>
      <c r="J13" s="179"/>
      <c r="K13" s="180" t="str">
        <f t="shared" si="0"/>
        <v/>
      </c>
      <c r="L13" s="173"/>
      <c r="M13" s="527"/>
      <c r="N13" s="271"/>
      <c r="O13" s="12">
        <f t="shared" si="1"/>
        <v>0</v>
      </c>
      <c r="P13" s="12">
        <f t="shared" si="2"/>
        <v>0</v>
      </c>
      <c r="Q13" s="12">
        <f t="shared" si="3"/>
        <v>1</v>
      </c>
      <c r="R13" s="12">
        <f t="shared" si="4"/>
        <v>0</v>
      </c>
      <c r="S13" s="12">
        <f t="shared" si="5"/>
        <v>0</v>
      </c>
      <c r="T13" s="12" t="str">
        <f t="shared" si="6"/>
        <v/>
      </c>
      <c r="U13" s="12" t="str">
        <f t="shared" si="7"/>
        <v/>
      </c>
    </row>
    <row r="14" spans="1:21" ht="22.5" customHeight="1" thickBot="1" x14ac:dyDescent="0.35">
      <c r="A14" s="527"/>
      <c r="B14" s="166" t="s">
        <v>172</v>
      </c>
      <c r="C14" s="167"/>
      <c r="D14" s="168"/>
      <c r="E14" s="168"/>
      <c r="F14" s="291"/>
      <c r="G14" s="168"/>
      <c r="H14" s="170"/>
      <c r="I14" s="170"/>
      <c r="J14" s="169"/>
      <c r="K14" s="171" t="str">
        <f>IF(L14="Finalizado",(((E14*100)/SUM(E6:E8))/100)-1,IF(L14="","",""))</f>
        <v/>
      </c>
      <c r="L14" s="172"/>
      <c r="M14" s="527"/>
      <c r="N14" s="271"/>
      <c r="O14" s="12" t="str">
        <f t="shared" si="1"/>
        <v/>
      </c>
      <c r="P14" s="12" t="str">
        <f t="shared" si="2"/>
        <v/>
      </c>
      <c r="Q14" s="12" t="str">
        <f t="shared" si="3"/>
        <v/>
      </c>
      <c r="R14" s="12" t="str">
        <f t="shared" si="4"/>
        <v/>
      </c>
      <c r="S14" s="12" t="str">
        <f t="shared" si="5"/>
        <v/>
      </c>
      <c r="T14" s="12">
        <f t="shared" si="6"/>
        <v>0</v>
      </c>
      <c r="U14" s="12">
        <f t="shared" si="7"/>
        <v>0</v>
      </c>
    </row>
    <row r="15" spans="1:21" s="22" customFormat="1" ht="12" customHeight="1" thickBot="1" x14ac:dyDescent="0.35">
      <c r="A15" s="527"/>
      <c r="B15" s="531"/>
      <c r="C15" s="531"/>
      <c r="D15" s="531"/>
      <c r="E15" s="531"/>
      <c r="F15" s="531"/>
      <c r="G15" s="531"/>
      <c r="H15" s="531"/>
      <c r="I15" s="531"/>
      <c r="J15" s="531"/>
      <c r="K15" s="531"/>
      <c r="L15" s="531"/>
      <c r="M15" s="527"/>
      <c r="N15" s="271"/>
      <c r="O15" s="12" t="str">
        <f t="shared" si="1"/>
        <v/>
      </c>
      <c r="P15" s="12" t="str">
        <f t="shared" si="2"/>
        <v/>
      </c>
      <c r="Q15" s="12" t="str">
        <f t="shared" si="3"/>
        <v/>
      </c>
      <c r="R15" s="12" t="str">
        <f t="shared" si="4"/>
        <v/>
      </c>
      <c r="S15" s="12" t="str">
        <f t="shared" si="5"/>
        <v/>
      </c>
      <c r="T15" s="12" t="str">
        <f t="shared" si="6"/>
        <v/>
      </c>
      <c r="U15" s="12" t="str">
        <f t="shared" si="7"/>
        <v/>
      </c>
    </row>
    <row r="16" spans="1:21" ht="22.5" customHeight="1" x14ac:dyDescent="0.3">
      <c r="A16" s="527"/>
      <c r="B16" s="151"/>
      <c r="C16" s="152"/>
      <c r="D16" s="153"/>
      <c r="E16" s="153"/>
      <c r="F16" s="154"/>
      <c r="G16" s="153"/>
      <c r="H16" s="155"/>
      <c r="I16" s="155"/>
      <c r="J16" s="156"/>
      <c r="K16" s="157" t="str">
        <f t="shared" ref="K16:K21" si="8">IF(L16="Finalizado",((($H$14*100)/H16)/100)-1,IF(L16="","",((($O$1*100)/H16)/100)-1))</f>
        <v/>
      </c>
      <c r="L16" s="158"/>
      <c r="M16" s="527"/>
      <c r="N16" s="271"/>
      <c r="O16" s="12" t="str">
        <f t="shared" si="1"/>
        <v/>
      </c>
      <c r="P16" s="12" t="str">
        <f t="shared" si="2"/>
        <v/>
      </c>
      <c r="Q16" s="12" t="str">
        <f t="shared" si="3"/>
        <v/>
      </c>
      <c r="R16" s="12" t="str">
        <f t="shared" si="4"/>
        <v/>
      </c>
      <c r="S16" s="12" t="str">
        <f t="shared" si="5"/>
        <v/>
      </c>
      <c r="T16" s="12" t="str">
        <f t="shared" si="6"/>
        <v/>
      </c>
      <c r="U16" s="12" t="str">
        <f t="shared" si="7"/>
        <v/>
      </c>
    </row>
    <row r="17" spans="1:21" ht="22.5" customHeight="1" x14ac:dyDescent="0.3">
      <c r="A17" s="527"/>
      <c r="B17" s="174"/>
      <c r="C17" s="175"/>
      <c r="D17" s="176"/>
      <c r="E17" s="176"/>
      <c r="F17" s="177"/>
      <c r="G17" s="176"/>
      <c r="H17" s="178"/>
      <c r="I17" s="178"/>
      <c r="J17" s="179"/>
      <c r="K17" s="180" t="str">
        <f t="shared" si="8"/>
        <v/>
      </c>
      <c r="L17" s="173"/>
      <c r="M17" s="527"/>
      <c r="N17" s="271"/>
      <c r="O17" s="12" t="str">
        <f t="shared" si="1"/>
        <v/>
      </c>
      <c r="P17" s="12" t="str">
        <f t="shared" si="2"/>
        <v/>
      </c>
      <c r="Q17" s="12" t="str">
        <f t="shared" si="3"/>
        <v/>
      </c>
      <c r="R17" s="12" t="str">
        <f t="shared" si="4"/>
        <v/>
      </c>
      <c r="S17" s="12" t="str">
        <f t="shared" si="5"/>
        <v/>
      </c>
      <c r="T17" s="12" t="str">
        <f t="shared" si="6"/>
        <v/>
      </c>
      <c r="U17" s="12" t="str">
        <f t="shared" si="7"/>
        <v/>
      </c>
    </row>
    <row r="18" spans="1:21" ht="22.5" customHeight="1" x14ac:dyDescent="0.3">
      <c r="A18" s="527"/>
      <c r="B18" s="159"/>
      <c r="C18" s="160"/>
      <c r="D18" s="161"/>
      <c r="E18" s="161"/>
      <c r="F18" s="162"/>
      <c r="G18" s="161"/>
      <c r="H18" s="163"/>
      <c r="I18" s="163"/>
      <c r="J18" s="164"/>
      <c r="K18" s="165" t="str">
        <f t="shared" si="8"/>
        <v/>
      </c>
      <c r="L18" s="150"/>
      <c r="M18" s="527"/>
      <c r="N18" s="271"/>
      <c r="O18" s="12" t="str">
        <f t="shared" si="1"/>
        <v/>
      </c>
      <c r="P18" s="12" t="str">
        <f t="shared" si="2"/>
        <v/>
      </c>
      <c r="Q18" s="12" t="str">
        <f t="shared" si="3"/>
        <v/>
      </c>
      <c r="R18" s="12" t="str">
        <f t="shared" si="4"/>
        <v/>
      </c>
      <c r="S18" s="12" t="str">
        <f t="shared" si="5"/>
        <v/>
      </c>
      <c r="T18" s="12" t="str">
        <f t="shared" si="6"/>
        <v/>
      </c>
      <c r="U18" s="12" t="str">
        <f t="shared" si="7"/>
        <v/>
      </c>
    </row>
    <row r="19" spans="1:21" ht="22.5" customHeight="1" x14ac:dyDescent="0.3">
      <c r="A19" s="527"/>
      <c r="B19" s="174"/>
      <c r="C19" s="175"/>
      <c r="D19" s="176"/>
      <c r="E19" s="176"/>
      <c r="F19" s="179"/>
      <c r="G19" s="176"/>
      <c r="H19" s="178"/>
      <c r="I19" s="178"/>
      <c r="J19" s="179"/>
      <c r="K19" s="180" t="str">
        <f t="shared" si="8"/>
        <v/>
      </c>
      <c r="L19" s="173"/>
      <c r="M19" s="527"/>
      <c r="N19" s="271"/>
      <c r="O19" s="12" t="str">
        <f t="shared" si="1"/>
        <v/>
      </c>
      <c r="P19" s="12" t="str">
        <f t="shared" si="2"/>
        <v/>
      </c>
      <c r="Q19" s="12" t="str">
        <f t="shared" si="3"/>
        <v/>
      </c>
      <c r="R19" s="12" t="str">
        <f t="shared" si="4"/>
        <v/>
      </c>
      <c r="S19" s="12" t="str">
        <f t="shared" si="5"/>
        <v/>
      </c>
      <c r="T19" s="12" t="str">
        <f t="shared" si="6"/>
        <v/>
      </c>
      <c r="U19" s="12" t="str">
        <f t="shared" si="7"/>
        <v/>
      </c>
    </row>
    <row r="20" spans="1:21" ht="22.5" customHeight="1" x14ac:dyDescent="0.3">
      <c r="A20" s="527"/>
      <c r="B20" s="159"/>
      <c r="C20" s="160"/>
      <c r="D20" s="161"/>
      <c r="E20" s="161"/>
      <c r="F20" s="164"/>
      <c r="G20" s="161"/>
      <c r="H20" s="163"/>
      <c r="I20" s="163"/>
      <c r="J20" s="164"/>
      <c r="K20" s="165" t="str">
        <f t="shared" si="8"/>
        <v/>
      </c>
      <c r="L20" s="150"/>
      <c r="M20" s="527"/>
      <c r="N20" s="271"/>
      <c r="O20" s="12" t="str">
        <f t="shared" si="1"/>
        <v/>
      </c>
      <c r="P20" s="12" t="str">
        <f t="shared" si="2"/>
        <v/>
      </c>
      <c r="Q20" s="12" t="str">
        <f t="shared" si="3"/>
        <v/>
      </c>
      <c r="R20" s="12" t="str">
        <f t="shared" si="4"/>
        <v/>
      </c>
      <c r="S20" s="12" t="str">
        <f t="shared" si="5"/>
        <v/>
      </c>
      <c r="T20" s="12" t="str">
        <f t="shared" si="6"/>
        <v/>
      </c>
      <c r="U20" s="12" t="str">
        <f t="shared" si="7"/>
        <v/>
      </c>
    </row>
    <row r="21" spans="1:21" ht="22.5" customHeight="1" x14ac:dyDescent="0.3">
      <c r="A21" s="527"/>
      <c r="B21" s="174"/>
      <c r="C21" s="175"/>
      <c r="D21" s="176"/>
      <c r="E21" s="176"/>
      <c r="F21" s="179"/>
      <c r="G21" s="176"/>
      <c r="H21" s="178"/>
      <c r="I21" s="178"/>
      <c r="J21" s="179"/>
      <c r="K21" s="180" t="str">
        <f t="shared" si="8"/>
        <v/>
      </c>
      <c r="L21" s="173"/>
      <c r="M21" s="527"/>
      <c r="N21" s="271"/>
      <c r="O21" s="12" t="str">
        <f t="shared" si="1"/>
        <v/>
      </c>
      <c r="P21" s="12" t="str">
        <f t="shared" si="2"/>
        <v/>
      </c>
      <c r="Q21" s="12" t="str">
        <f t="shared" si="3"/>
        <v/>
      </c>
      <c r="R21" s="12" t="str">
        <f t="shared" si="4"/>
        <v/>
      </c>
      <c r="S21" s="12" t="str">
        <f t="shared" si="5"/>
        <v/>
      </c>
      <c r="T21" s="12" t="str">
        <f t="shared" si="6"/>
        <v/>
      </c>
      <c r="U21" s="12" t="str">
        <f t="shared" si="7"/>
        <v/>
      </c>
    </row>
    <row r="22" spans="1:21" ht="22.5" customHeight="1" thickBot="1" x14ac:dyDescent="0.35">
      <c r="A22" s="527"/>
      <c r="B22" s="166"/>
      <c r="C22" s="167"/>
      <c r="D22" s="168"/>
      <c r="E22" s="168"/>
      <c r="F22" s="169"/>
      <c r="G22" s="168"/>
      <c r="H22" s="170"/>
      <c r="I22" s="170"/>
      <c r="J22" s="169"/>
      <c r="K22" s="171" t="str">
        <f>IF(L22="Finalizado",(((E22*100)/SUM(E16:E21))/100)-1,IF(L22="","",""))</f>
        <v/>
      </c>
      <c r="L22" s="172"/>
      <c r="M22" s="527"/>
      <c r="N22" s="271"/>
      <c r="O22" s="12" t="str">
        <f t="shared" si="1"/>
        <v/>
      </c>
      <c r="P22" s="12" t="str">
        <f t="shared" si="2"/>
        <v/>
      </c>
      <c r="Q22" s="12" t="str">
        <f t="shared" si="3"/>
        <v/>
      </c>
      <c r="R22" s="12" t="str">
        <f t="shared" si="4"/>
        <v/>
      </c>
      <c r="S22" s="12" t="str">
        <f t="shared" si="5"/>
        <v/>
      </c>
      <c r="T22" s="12" t="str">
        <f t="shared" si="6"/>
        <v/>
      </c>
      <c r="U22" s="12" t="str">
        <f t="shared" si="7"/>
        <v/>
      </c>
    </row>
    <row r="23" spans="1:21" s="22" customFormat="1" ht="12" customHeight="1" x14ac:dyDescent="0.3">
      <c r="A23" s="527"/>
      <c r="B23" s="531"/>
      <c r="C23" s="531"/>
      <c r="D23" s="531"/>
      <c r="E23" s="531"/>
      <c r="F23" s="531"/>
      <c r="G23" s="531"/>
      <c r="H23" s="531"/>
      <c r="I23" s="531"/>
      <c r="J23" s="531"/>
      <c r="K23" s="531"/>
      <c r="L23" s="531"/>
      <c r="M23" s="527"/>
      <c r="N23" s="271"/>
      <c r="O23" s="12" t="str">
        <f t="shared" si="1"/>
        <v/>
      </c>
      <c r="P23" s="12" t="str">
        <f t="shared" si="2"/>
        <v/>
      </c>
      <c r="Q23" s="12" t="str">
        <f t="shared" si="3"/>
        <v/>
      </c>
      <c r="R23" s="12" t="str">
        <f t="shared" si="4"/>
        <v/>
      </c>
      <c r="S23" s="12" t="str">
        <f t="shared" si="5"/>
        <v/>
      </c>
      <c r="T23" s="12" t="str">
        <f t="shared" si="6"/>
        <v/>
      </c>
      <c r="U23" s="12" t="str">
        <f t="shared" si="7"/>
        <v/>
      </c>
    </row>
    <row r="24" spans="1:21" ht="22.5" customHeight="1" x14ac:dyDescent="0.3">
      <c r="A24" s="527"/>
      <c r="B24" s="159"/>
      <c r="C24" s="160"/>
      <c r="D24" s="161"/>
      <c r="E24" s="161"/>
      <c r="F24" s="162"/>
      <c r="G24" s="161"/>
      <c r="H24" s="163"/>
      <c r="I24" s="163"/>
      <c r="J24" s="164"/>
      <c r="K24" s="165"/>
      <c r="L24" s="150"/>
      <c r="M24" s="527"/>
      <c r="N24" s="271"/>
      <c r="O24" s="12" t="str">
        <f t="shared" si="1"/>
        <v/>
      </c>
      <c r="P24" s="12" t="str">
        <f t="shared" si="2"/>
        <v/>
      </c>
      <c r="Q24" s="12" t="str">
        <f t="shared" si="3"/>
        <v/>
      </c>
      <c r="R24" s="12" t="str">
        <f t="shared" si="4"/>
        <v/>
      </c>
      <c r="S24" s="12" t="str">
        <f t="shared" si="5"/>
        <v/>
      </c>
      <c r="T24" s="12" t="str">
        <f t="shared" si="6"/>
        <v/>
      </c>
      <c r="U24" s="12" t="str">
        <f t="shared" si="7"/>
        <v/>
      </c>
    </row>
    <row r="25" spans="1:21" ht="22.5" customHeight="1" x14ac:dyDescent="0.3">
      <c r="A25" s="527"/>
      <c r="B25" s="174"/>
      <c r="C25" s="175"/>
      <c r="D25" s="176"/>
      <c r="E25" s="176"/>
      <c r="F25" s="179"/>
      <c r="G25" s="176"/>
      <c r="H25" s="178"/>
      <c r="I25" s="178"/>
      <c r="J25" s="179"/>
      <c r="K25" s="180"/>
      <c r="L25" s="173"/>
      <c r="M25" s="527"/>
      <c r="N25" s="271"/>
      <c r="O25" s="12" t="str">
        <f t="shared" si="1"/>
        <v/>
      </c>
      <c r="P25" s="12" t="str">
        <f t="shared" si="2"/>
        <v/>
      </c>
      <c r="Q25" s="12" t="str">
        <f t="shared" si="3"/>
        <v/>
      </c>
      <c r="R25" s="12" t="str">
        <f t="shared" si="4"/>
        <v/>
      </c>
      <c r="S25" s="12" t="str">
        <f t="shared" si="5"/>
        <v/>
      </c>
      <c r="T25" s="12" t="str">
        <f t="shared" si="6"/>
        <v/>
      </c>
      <c r="U25" s="12" t="str">
        <f t="shared" si="7"/>
        <v/>
      </c>
    </row>
    <row r="26" spans="1:21" ht="22.5" customHeight="1" x14ac:dyDescent="0.3">
      <c r="A26" s="527"/>
      <c r="B26" s="159"/>
      <c r="C26" s="160"/>
      <c r="D26" s="161"/>
      <c r="E26" s="161"/>
      <c r="F26" s="162"/>
      <c r="G26" s="161"/>
      <c r="H26" s="163"/>
      <c r="I26" s="163"/>
      <c r="J26" s="164"/>
      <c r="K26" s="165"/>
      <c r="L26" s="150"/>
      <c r="M26" s="527"/>
      <c r="N26" s="271"/>
      <c r="O26" s="12" t="str">
        <f t="shared" si="1"/>
        <v/>
      </c>
      <c r="P26" s="12" t="str">
        <f t="shared" si="2"/>
        <v/>
      </c>
      <c r="Q26" s="12" t="str">
        <f t="shared" si="3"/>
        <v/>
      </c>
      <c r="R26" s="12" t="str">
        <f t="shared" si="4"/>
        <v/>
      </c>
      <c r="S26" s="12" t="str">
        <f t="shared" si="5"/>
        <v/>
      </c>
      <c r="T26" s="12" t="str">
        <f t="shared" si="6"/>
        <v/>
      </c>
      <c r="U26" s="12" t="str">
        <f t="shared" si="7"/>
        <v/>
      </c>
    </row>
    <row r="27" spans="1:21" ht="22.5" customHeight="1" x14ac:dyDescent="0.3">
      <c r="A27" s="527"/>
      <c r="B27" s="174"/>
      <c r="C27" s="175"/>
      <c r="D27" s="176"/>
      <c r="E27" s="176"/>
      <c r="F27" s="179"/>
      <c r="G27" s="176"/>
      <c r="H27" s="178"/>
      <c r="I27" s="178"/>
      <c r="J27" s="179"/>
      <c r="K27" s="180"/>
      <c r="L27" s="173"/>
      <c r="M27" s="527"/>
      <c r="N27" s="271"/>
      <c r="O27" s="12" t="str">
        <f t="shared" si="1"/>
        <v/>
      </c>
      <c r="P27" s="12" t="str">
        <f t="shared" si="2"/>
        <v/>
      </c>
      <c r="Q27" s="12" t="str">
        <f t="shared" si="3"/>
        <v/>
      </c>
      <c r="R27" s="12" t="str">
        <f t="shared" si="4"/>
        <v/>
      </c>
      <c r="S27" s="12" t="str">
        <f t="shared" si="5"/>
        <v/>
      </c>
      <c r="T27" s="12" t="str">
        <f t="shared" si="6"/>
        <v/>
      </c>
      <c r="U27" s="12" t="str">
        <f t="shared" si="7"/>
        <v/>
      </c>
    </row>
    <row r="28" spans="1:21" ht="22.5" customHeight="1" x14ac:dyDescent="0.3">
      <c r="A28" s="527"/>
      <c r="B28" s="159"/>
      <c r="C28" s="160"/>
      <c r="D28" s="161"/>
      <c r="E28" s="161"/>
      <c r="F28" s="162"/>
      <c r="G28" s="161"/>
      <c r="H28" s="163"/>
      <c r="I28" s="163"/>
      <c r="J28" s="164"/>
      <c r="K28" s="165"/>
      <c r="L28" s="150"/>
      <c r="M28" s="527"/>
      <c r="N28" s="271"/>
      <c r="O28" s="12" t="str">
        <f t="shared" si="1"/>
        <v/>
      </c>
      <c r="P28" s="12" t="str">
        <f t="shared" si="2"/>
        <v/>
      </c>
      <c r="Q28" s="12" t="str">
        <f t="shared" si="3"/>
        <v/>
      </c>
      <c r="R28" s="12" t="str">
        <f t="shared" si="4"/>
        <v/>
      </c>
      <c r="S28" s="12" t="str">
        <f t="shared" si="5"/>
        <v/>
      </c>
      <c r="T28" s="12" t="str">
        <f t="shared" si="6"/>
        <v/>
      </c>
      <c r="U28" s="12" t="str">
        <f t="shared" si="7"/>
        <v/>
      </c>
    </row>
    <row r="29" spans="1:21" ht="22.5" customHeight="1" x14ac:dyDescent="0.3">
      <c r="A29" s="527"/>
      <c r="B29" s="174"/>
      <c r="C29" s="175"/>
      <c r="D29" s="176"/>
      <c r="E29" s="176"/>
      <c r="F29" s="179"/>
      <c r="G29" s="176"/>
      <c r="H29" s="178"/>
      <c r="I29" s="178"/>
      <c r="J29" s="179"/>
      <c r="K29" s="180"/>
      <c r="L29" s="173"/>
      <c r="M29" s="527"/>
      <c r="N29" s="271"/>
      <c r="O29" s="12" t="str">
        <f t="shared" si="1"/>
        <v/>
      </c>
      <c r="P29" s="12" t="str">
        <f t="shared" si="2"/>
        <v/>
      </c>
      <c r="Q29" s="12" t="str">
        <f t="shared" si="3"/>
        <v/>
      </c>
      <c r="R29" s="12" t="str">
        <f t="shared" si="4"/>
        <v/>
      </c>
      <c r="S29" s="12" t="str">
        <f t="shared" si="5"/>
        <v/>
      </c>
      <c r="T29" s="12" t="str">
        <f t="shared" si="6"/>
        <v/>
      </c>
      <c r="U29" s="12" t="str">
        <f t="shared" si="7"/>
        <v/>
      </c>
    </row>
    <row r="30" spans="1:21" ht="22.5" customHeight="1" x14ac:dyDescent="0.3">
      <c r="A30" s="527"/>
      <c r="B30" s="159"/>
      <c r="C30" s="160"/>
      <c r="D30" s="161"/>
      <c r="E30" s="161"/>
      <c r="F30" s="162"/>
      <c r="G30" s="161"/>
      <c r="H30" s="163"/>
      <c r="I30" s="163"/>
      <c r="J30" s="164"/>
      <c r="K30" s="165"/>
      <c r="L30" s="150"/>
      <c r="M30" s="527"/>
      <c r="N30" s="271"/>
      <c r="O30" s="12" t="str">
        <f t="shared" si="1"/>
        <v/>
      </c>
      <c r="P30" s="12" t="str">
        <f t="shared" si="2"/>
        <v/>
      </c>
      <c r="Q30" s="12" t="str">
        <f t="shared" si="3"/>
        <v/>
      </c>
      <c r="R30" s="12" t="str">
        <f t="shared" si="4"/>
        <v/>
      </c>
      <c r="S30" s="12" t="str">
        <f t="shared" si="5"/>
        <v/>
      </c>
      <c r="T30" s="12" t="str">
        <f t="shared" si="6"/>
        <v/>
      </c>
      <c r="U30" s="12" t="str">
        <f t="shared" si="7"/>
        <v/>
      </c>
    </row>
    <row r="31" spans="1:21" ht="22.5" customHeight="1" x14ac:dyDescent="0.3">
      <c r="A31" s="527"/>
      <c r="B31" s="174"/>
      <c r="C31" s="175"/>
      <c r="D31" s="176"/>
      <c r="E31" s="176"/>
      <c r="F31" s="179"/>
      <c r="G31" s="176"/>
      <c r="H31" s="178"/>
      <c r="I31" s="178"/>
      <c r="J31" s="179"/>
      <c r="K31" s="180"/>
      <c r="L31" s="173"/>
      <c r="M31" s="527"/>
      <c r="N31" s="271"/>
      <c r="O31" s="12" t="str">
        <f t="shared" si="1"/>
        <v/>
      </c>
      <c r="P31" s="12" t="str">
        <f t="shared" si="2"/>
        <v/>
      </c>
      <c r="Q31" s="12" t="str">
        <f t="shared" si="3"/>
        <v/>
      </c>
      <c r="R31" s="12" t="str">
        <f t="shared" si="4"/>
        <v/>
      </c>
      <c r="S31" s="12" t="str">
        <f t="shared" si="5"/>
        <v/>
      </c>
      <c r="T31" s="12" t="str">
        <f t="shared" si="6"/>
        <v/>
      </c>
      <c r="U31" s="12" t="str">
        <f t="shared" si="7"/>
        <v/>
      </c>
    </row>
    <row r="32" spans="1:21" ht="22.5" customHeight="1" x14ac:dyDescent="0.3">
      <c r="A32" s="527"/>
      <c r="B32" s="159"/>
      <c r="C32" s="160"/>
      <c r="D32" s="161"/>
      <c r="E32" s="161"/>
      <c r="F32" s="162"/>
      <c r="G32" s="161"/>
      <c r="H32" s="163"/>
      <c r="I32" s="163"/>
      <c r="J32" s="164"/>
      <c r="K32" s="165"/>
      <c r="L32" s="150"/>
      <c r="M32" s="527"/>
      <c r="N32" s="271"/>
      <c r="O32" s="12" t="str">
        <f t="shared" si="1"/>
        <v/>
      </c>
      <c r="P32" s="12" t="str">
        <f t="shared" si="2"/>
        <v/>
      </c>
      <c r="Q32" s="12" t="str">
        <f t="shared" si="3"/>
        <v/>
      </c>
      <c r="R32" s="12" t="str">
        <f t="shared" si="4"/>
        <v/>
      </c>
      <c r="S32" s="12" t="str">
        <f t="shared" si="5"/>
        <v/>
      </c>
      <c r="T32" s="12" t="str">
        <f t="shared" si="6"/>
        <v/>
      </c>
      <c r="U32" s="12" t="str">
        <f t="shared" si="7"/>
        <v/>
      </c>
    </row>
    <row r="33" spans="1:21" ht="22.5" customHeight="1" x14ac:dyDescent="0.3">
      <c r="A33" s="527"/>
      <c r="B33" s="174"/>
      <c r="C33" s="175"/>
      <c r="D33" s="176"/>
      <c r="E33" s="176"/>
      <c r="F33" s="179"/>
      <c r="G33" s="176"/>
      <c r="H33" s="178"/>
      <c r="I33" s="178"/>
      <c r="J33" s="179"/>
      <c r="K33" s="180"/>
      <c r="L33" s="173"/>
      <c r="M33" s="527"/>
      <c r="N33" s="271"/>
      <c r="O33" s="12" t="str">
        <f t="shared" si="1"/>
        <v/>
      </c>
      <c r="P33" s="12" t="str">
        <f t="shared" si="2"/>
        <v/>
      </c>
      <c r="Q33" s="12" t="str">
        <f t="shared" si="3"/>
        <v/>
      </c>
      <c r="R33" s="12" t="str">
        <f t="shared" si="4"/>
        <v/>
      </c>
      <c r="S33" s="12" t="str">
        <f t="shared" si="5"/>
        <v/>
      </c>
      <c r="T33" s="12" t="str">
        <f t="shared" si="6"/>
        <v/>
      </c>
      <c r="U33" s="12" t="str">
        <f t="shared" si="7"/>
        <v/>
      </c>
    </row>
    <row r="34" spans="1:21" ht="22.5" customHeight="1" x14ac:dyDescent="0.3">
      <c r="A34" s="527"/>
      <c r="B34" s="159"/>
      <c r="C34" s="160"/>
      <c r="D34" s="161"/>
      <c r="E34" s="161"/>
      <c r="F34" s="162"/>
      <c r="G34" s="161"/>
      <c r="H34" s="163"/>
      <c r="I34" s="163"/>
      <c r="J34" s="164"/>
      <c r="K34" s="165"/>
      <c r="L34" s="150"/>
      <c r="M34" s="527"/>
      <c r="N34" s="271"/>
      <c r="O34" s="12" t="str">
        <f t="shared" si="1"/>
        <v/>
      </c>
      <c r="P34" s="12" t="str">
        <f t="shared" si="2"/>
        <v/>
      </c>
      <c r="Q34" s="12" t="str">
        <f t="shared" si="3"/>
        <v/>
      </c>
      <c r="R34" s="12" t="str">
        <f t="shared" si="4"/>
        <v/>
      </c>
      <c r="S34" s="12" t="str">
        <f t="shared" si="5"/>
        <v/>
      </c>
      <c r="T34" s="12" t="str">
        <f t="shared" si="6"/>
        <v/>
      </c>
      <c r="U34" s="12" t="str">
        <f t="shared" si="7"/>
        <v/>
      </c>
    </row>
    <row r="35" spans="1:21" ht="22.5" customHeight="1" x14ac:dyDescent="0.3">
      <c r="A35" s="527"/>
      <c r="B35" s="174"/>
      <c r="C35" s="175"/>
      <c r="D35" s="176"/>
      <c r="E35" s="176"/>
      <c r="F35" s="179"/>
      <c r="G35" s="176"/>
      <c r="H35" s="178"/>
      <c r="I35" s="178"/>
      <c r="J35" s="179"/>
      <c r="K35" s="180"/>
      <c r="L35" s="173"/>
      <c r="M35" s="527"/>
      <c r="N35" s="271"/>
      <c r="O35" s="12" t="str">
        <f t="shared" si="1"/>
        <v/>
      </c>
      <c r="P35" s="12" t="str">
        <f t="shared" si="2"/>
        <v/>
      </c>
      <c r="Q35" s="12" t="str">
        <f t="shared" si="3"/>
        <v/>
      </c>
      <c r="R35" s="12" t="str">
        <f t="shared" si="4"/>
        <v/>
      </c>
      <c r="S35" s="12" t="str">
        <f t="shared" si="5"/>
        <v/>
      </c>
      <c r="T35" s="12" t="str">
        <f t="shared" si="6"/>
        <v/>
      </c>
      <c r="U35" s="12" t="str">
        <f t="shared" si="7"/>
        <v/>
      </c>
    </row>
    <row r="36" spans="1:21" ht="22.5" customHeight="1" x14ac:dyDescent="0.3">
      <c r="A36" s="527"/>
      <c r="B36" s="159"/>
      <c r="C36" s="160"/>
      <c r="D36" s="161"/>
      <c r="E36" s="161"/>
      <c r="F36" s="162"/>
      <c r="G36" s="161"/>
      <c r="H36" s="163"/>
      <c r="I36" s="163"/>
      <c r="J36" s="164"/>
      <c r="K36" s="165"/>
      <c r="L36" s="150"/>
      <c r="M36" s="527"/>
      <c r="N36" s="271"/>
      <c r="O36" s="12" t="str">
        <f t="shared" si="1"/>
        <v/>
      </c>
      <c r="P36" s="12" t="str">
        <f t="shared" si="2"/>
        <v/>
      </c>
      <c r="Q36" s="12" t="str">
        <f t="shared" si="3"/>
        <v/>
      </c>
      <c r="R36" s="12" t="str">
        <f t="shared" si="4"/>
        <v/>
      </c>
      <c r="S36" s="12" t="str">
        <f t="shared" si="5"/>
        <v/>
      </c>
      <c r="T36" s="12" t="str">
        <f t="shared" si="6"/>
        <v/>
      </c>
      <c r="U36" s="12" t="str">
        <f t="shared" si="7"/>
        <v/>
      </c>
    </row>
    <row r="37" spans="1:21" ht="22.5" customHeight="1" x14ac:dyDescent="0.3">
      <c r="A37" s="527"/>
      <c r="B37" s="174"/>
      <c r="C37" s="175"/>
      <c r="D37" s="176"/>
      <c r="E37" s="176"/>
      <c r="F37" s="179"/>
      <c r="G37" s="176"/>
      <c r="H37" s="178"/>
      <c r="I37" s="178"/>
      <c r="J37" s="179"/>
      <c r="K37" s="180"/>
      <c r="L37" s="173"/>
      <c r="M37" s="527"/>
      <c r="N37" s="271"/>
      <c r="O37" s="12" t="str">
        <f t="shared" si="1"/>
        <v/>
      </c>
      <c r="P37" s="12" t="str">
        <f t="shared" si="2"/>
        <v/>
      </c>
      <c r="Q37" s="12" t="str">
        <f t="shared" si="3"/>
        <v/>
      </c>
      <c r="R37" s="12" t="str">
        <f t="shared" si="4"/>
        <v/>
      </c>
      <c r="S37" s="12" t="str">
        <f t="shared" si="5"/>
        <v/>
      </c>
      <c r="T37" s="12" t="str">
        <f t="shared" si="6"/>
        <v/>
      </c>
      <c r="U37" s="12" t="str">
        <f t="shared" si="7"/>
        <v/>
      </c>
    </row>
    <row r="38" spans="1:21" ht="22.5" customHeight="1" x14ac:dyDescent="0.3">
      <c r="A38" s="527"/>
      <c r="B38" s="159"/>
      <c r="C38" s="160"/>
      <c r="D38" s="161"/>
      <c r="E38" s="161"/>
      <c r="F38" s="162"/>
      <c r="G38" s="161"/>
      <c r="H38" s="163"/>
      <c r="I38" s="163"/>
      <c r="J38" s="164"/>
      <c r="K38" s="165"/>
      <c r="L38" s="150"/>
      <c r="M38" s="527"/>
      <c r="N38" s="271"/>
      <c r="O38" s="12" t="str">
        <f t="shared" si="1"/>
        <v/>
      </c>
      <c r="P38" s="12" t="str">
        <f t="shared" si="2"/>
        <v/>
      </c>
      <c r="Q38" s="12" t="str">
        <f t="shared" si="3"/>
        <v/>
      </c>
      <c r="R38" s="12" t="str">
        <f t="shared" si="4"/>
        <v/>
      </c>
      <c r="S38" s="12" t="str">
        <f t="shared" si="5"/>
        <v/>
      </c>
      <c r="T38" s="12" t="str">
        <f t="shared" si="6"/>
        <v/>
      </c>
      <c r="U38" s="12" t="str">
        <f t="shared" si="7"/>
        <v/>
      </c>
    </row>
    <row r="39" spans="1:21" ht="22.5" customHeight="1" x14ac:dyDescent="0.3">
      <c r="A39" s="527"/>
      <c r="B39" s="174"/>
      <c r="C39" s="175"/>
      <c r="D39" s="176"/>
      <c r="E39" s="176"/>
      <c r="F39" s="179"/>
      <c r="G39" s="176"/>
      <c r="H39" s="178"/>
      <c r="I39" s="178"/>
      <c r="J39" s="179"/>
      <c r="K39" s="180"/>
      <c r="L39" s="173"/>
      <c r="M39" s="527"/>
      <c r="N39" s="271"/>
      <c r="O39" s="12" t="str">
        <f t="shared" si="1"/>
        <v/>
      </c>
      <c r="P39" s="12" t="str">
        <f t="shared" si="2"/>
        <v/>
      </c>
      <c r="Q39" s="12" t="str">
        <f t="shared" si="3"/>
        <v/>
      </c>
      <c r="R39" s="12" t="str">
        <f t="shared" si="4"/>
        <v/>
      </c>
      <c r="S39" s="12" t="str">
        <f t="shared" si="5"/>
        <v/>
      </c>
      <c r="T39" s="12" t="str">
        <f t="shared" si="6"/>
        <v/>
      </c>
      <c r="U39" s="12" t="str">
        <f t="shared" si="7"/>
        <v/>
      </c>
    </row>
    <row r="40" spans="1:21" ht="22.5" customHeight="1" x14ac:dyDescent="0.3">
      <c r="A40" s="527"/>
      <c r="B40" s="159"/>
      <c r="C40" s="160"/>
      <c r="D40" s="161"/>
      <c r="E40" s="161"/>
      <c r="F40" s="162"/>
      <c r="G40" s="161"/>
      <c r="H40" s="163"/>
      <c r="I40" s="163"/>
      <c r="J40" s="164"/>
      <c r="K40" s="165"/>
      <c r="L40" s="150"/>
      <c r="M40" s="527"/>
      <c r="N40" s="271"/>
      <c r="O40" s="12" t="str">
        <f t="shared" si="1"/>
        <v/>
      </c>
      <c r="P40" s="12" t="str">
        <f t="shared" si="2"/>
        <v/>
      </c>
      <c r="Q40" s="12" t="str">
        <f t="shared" si="3"/>
        <v/>
      </c>
      <c r="R40" s="12" t="str">
        <f t="shared" si="4"/>
        <v/>
      </c>
      <c r="S40" s="12" t="str">
        <f t="shared" si="5"/>
        <v/>
      </c>
      <c r="T40" s="12" t="str">
        <f t="shared" si="6"/>
        <v/>
      </c>
      <c r="U40" s="12" t="str">
        <f t="shared" si="7"/>
        <v/>
      </c>
    </row>
    <row r="41" spans="1:21" ht="22.5" customHeight="1" x14ac:dyDescent="0.3">
      <c r="A41" s="527"/>
      <c r="B41" s="174"/>
      <c r="C41" s="175"/>
      <c r="D41" s="176"/>
      <c r="E41" s="176"/>
      <c r="F41" s="179"/>
      <c r="G41" s="176"/>
      <c r="H41" s="178"/>
      <c r="I41" s="178"/>
      <c r="J41" s="179"/>
      <c r="K41" s="180"/>
      <c r="L41" s="173"/>
      <c r="M41" s="527"/>
      <c r="N41" s="271"/>
      <c r="O41" s="12" t="str">
        <f t="shared" si="1"/>
        <v/>
      </c>
      <c r="P41" s="12" t="str">
        <f t="shared" si="2"/>
        <v/>
      </c>
      <c r="Q41" s="12" t="str">
        <f t="shared" si="3"/>
        <v/>
      </c>
      <c r="R41" s="12" t="str">
        <f t="shared" si="4"/>
        <v/>
      </c>
      <c r="S41" s="12" t="str">
        <f t="shared" si="5"/>
        <v/>
      </c>
      <c r="T41" s="12" t="str">
        <f t="shared" si="6"/>
        <v/>
      </c>
      <c r="U41" s="12" t="str">
        <f t="shared" si="7"/>
        <v/>
      </c>
    </row>
    <row r="42" spans="1:21" ht="22.5" customHeight="1" x14ac:dyDescent="0.3">
      <c r="A42" s="527"/>
      <c r="B42" s="159"/>
      <c r="C42" s="160"/>
      <c r="D42" s="161"/>
      <c r="E42" s="161"/>
      <c r="F42" s="162"/>
      <c r="G42" s="161"/>
      <c r="H42" s="163"/>
      <c r="I42" s="163"/>
      <c r="J42" s="164"/>
      <c r="K42" s="165"/>
      <c r="L42" s="150"/>
      <c r="M42" s="527"/>
      <c r="N42" s="271"/>
      <c r="O42" s="12" t="str">
        <f t="shared" si="1"/>
        <v/>
      </c>
      <c r="P42" s="12" t="str">
        <f t="shared" si="2"/>
        <v/>
      </c>
      <c r="Q42" s="12" t="str">
        <f t="shared" si="3"/>
        <v/>
      </c>
      <c r="R42" s="12" t="str">
        <f t="shared" si="4"/>
        <v/>
      </c>
      <c r="S42" s="12" t="str">
        <f t="shared" si="5"/>
        <v/>
      </c>
      <c r="T42" s="12" t="str">
        <f t="shared" si="6"/>
        <v/>
      </c>
      <c r="U42" s="12" t="str">
        <f t="shared" si="7"/>
        <v/>
      </c>
    </row>
    <row r="43" spans="1:21" ht="22.5" customHeight="1" x14ac:dyDescent="0.3">
      <c r="A43" s="527"/>
      <c r="B43" s="174"/>
      <c r="C43" s="175"/>
      <c r="D43" s="176"/>
      <c r="E43" s="176"/>
      <c r="F43" s="179"/>
      <c r="G43" s="176"/>
      <c r="H43" s="178"/>
      <c r="I43" s="178"/>
      <c r="J43" s="179"/>
      <c r="K43" s="180"/>
      <c r="L43" s="173"/>
      <c r="M43" s="527"/>
      <c r="N43" s="271"/>
      <c r="O43" s="12" t="str">
        <f t="shared" si="1"/>
        <v/>
      </c>
      <c r="P43" s="12" t="str">
        <f t="shared" si="2"/>
        <v/>
      </c>
      <c r="Q43" s="12" t="str">
        <f t="shared" si="3"/>
        <v/>
      </c>
      <c r="R43" s="12" t="str">
        <f t="shared" si="4"/>
        <v/>
      </c>
      <c r="S43" s="12" t="str">
        <f t="shared" si="5"/>
        <v/>
      </c>
      <c r="T43" s="12" t="str">
        <f t="shared" si="6"/>
        <v/>
      </c>
      <c r="U43" s="12" t="str">
        <f t="shared" si="7"/>
        <v/>
      </c>
    </row>
    <row r="44" spans="1:21" ht="22.5" customHeight="1" x14ac:dyDescent="0.3">
      <c r="A44" s="527"/>
      <c r="B44" s="159"/>
      <c r="C44" s="160"/>
      <c r="D44" s="161"/>
      <c r="E44" s="161"/>
      <c r="F44" s="162"/>
      <c r="G44" s="161"/>
      <c r="H44" s="163"/>
      <c r="I44" s="163"/>
      <c r="J44" s="164"/>
      <c r="K44" s="165"/>
      <c r="L44" s="150"/>
      <c r="M44" s="527"/>
      <c r="N44" s="271"/>
      <c r="O44" s="12" t="str">
        <f t="shared" si="1"/>
        <v/>
      </c>
      <c r="P44" s="12" t="str">
        <f t="shared" si="2"/>
        <v/>
      </c>
      <c r="Q44" s="12" t="str">
        <f t="shared" si="3"/>
        <v/>
      </c>
      <c r="R44" s="12" t="str">
        <f t="shared" si="4"/>
        <v/>
      </c>
      <c r="S44" s="12" t="str">
        <f t="shared" si="5"/>
        <v/>
      </c>
      <c r="T44" s="12" t="str">
        <f t="shared" si="6"/>
        <v/>
      </c>
      <c r="U44" s="12" t="str">
        <f t="shared" si="7"/>
        <v/>
      </c>
    </row>
    <row r="45" spans="1:21" ht="22.5" customHeight="1" x14ac:dyDescent="0.3">
      <c r="A45" s="527"/>
      <c r="B45" s="174"/>
      <c r="C45" s="175"/>
      <c r="D45" s="176"/>
      <c r="E45" s="176"/>
      <c r="F45" s="179"/>
      <c r="G45" s="176"/>
      <c r="H45" s="178"/>
      <c r="I45" s="178"/>
      <c r="J45" s="179"/>
      <c r="K45" s="180"/>
      <c r="L45" s="173"/>
      <c r="M45" s="527"/>
      <c r="N45" s="271"/>
      <c r="O45" s="12" t="str">
        <f t="shared" si="1"/>
        <v/>
      </c>
      <c r="P45" s="12" t="str">
        <f t="shared" si="2"/>
        <v/>
      </c>
      <c r="Q45" s="12" t="str">
        <f t="shared" si="3"/>
        <v/>
      </c>
      <c r="R45" s="12" t="str">
        <f t="shared" si="4"/>
        <v/>
      </c>
      <c r="S45" s="12" t="str">
        <f t="shared" si="5"/>
        <v/>
      </c>
      <c r="T45" s="12" t="str">
        <f t="shared" si="6"/>
        <v/>
      </c>
      <c r="U45" s="12" t="str">
        <f t="shared" si="7"/>
        <v/>
      </c>
    </row>
    <row r="46" spans="1:21" ht="22.5" customHeight="1" x14ac:dyDescent="0.3">
      <c r="A46" s="527"/>
      <c r="B46" s="159"/>
      <c r="C46" s="160"/>
      <c r="D46" s="161"/>
      <c r="E46" s="161"/>
      <c r="F46" s="162"/>
      <c r="G46" s="161"/>
      <c r="H46" s="163"/>
      <c r="I46" s="163"/>
      <c r="J46" s="164"/>
      <c r="K46" s="165"/>
      <c r="L46" s="150"/>
      <c r="M46" s="527"/>
      <c r="N46" s="271"/>
      <c r="O46" s="12" t="str">
        <f t="shared" si="1"/>
        <v/>
      </c>
      <c r="P46" s="12" t="str">
        <f t="shared" si="2"/>
        <v/>
      </c>
      <c r="Q46" s="12" t="str">
        <f t="shared" si="3"/>
        <v/>
      </c>
      <c r="R46" s="12" t="str">
        <f t="shared" si="4"/>
        <v/>
      </c>
      <c r="S46" s="12" t="str">
        <f t="shared" si="5"/>
        <v/>
      </c>
      <c r="T46" s="12" t="str">
        <f t="shared" si="6"/>
        <v/>
      </c>
      <c r="U46" s="12" t="str">
        <f t="shared" si="7"/>
        <v/>
      </c>
    </row>
    <row r="47" spans="1:21" ht="22.5" customHeight="1" x14ac:dyDescent="0.3">
      <c r="A47" s="527"/>
      <c r="B47" s="174"/>
      <c r="C47" s="175"/>
      <c r="D47" s="176"/>
      <c r="E47" s="176"/>
      <c r="F47" s="179"/>
      <c r="G47" s="176"/>
      <c r="H47" s="178"/>
      <c r="I47" s="178"/>
      <c r="J47" s="179"/>
      <c r="K47" s="180"/>
      <c r="L47" s="173"/>
      <c r="M47" s="527"/>
      <c r="N47" s="271"/>
      <c r="O47" s="12" t="str">
        <f t="shared" si="1"/>
        <v/>
      </c>
      <c r="P47" s="12" t="str">
        <f t="shared" si="2"/>
        <v/>
      </c>
      <c r="Q47" s="12" t="str">
        <f t="shared" si="3"/>
        <v/>
      </c>
      <c r="R47" s="12" t="str">
        <f t="shared" si="4"/>
        <v/>
      </c>
      <c r="S47" s="12" t="str">
        <f t="shared" si="5"/>
        <v/>
      </c>
      <c r="T47" s="12" t="str">
        <f t="shared" si="6"/>
        <v/>
      </c>
      <c r="U47" s="12" t="str">
        <f t="shared" si="7"/>
        <v/>
      </c>
    </row>
    <row r="48" spans="1:21" ht="22.5" customHeight="1" x14ac:dyDescent="0.3">
      <c r="A48" s="527"/>
      <c r="B48" s="159"/>
      <c r="C48" s="160"/>
      <c r="D48" s="161"/>
      <c r="E48" s="161"/>
      <c r="F48" s="162"/>
      <c r="G48" s="161"/>
      <c r="H48" s="163"/>
      <c r="I48" s="163"/>
      <c r="J48" s="164"/>
      <c r="K48" s="165"/>
      <c r="L48" s="150"/>
      <c r="M48" s="527"/>
      <c r="N48" s="271"/>
      <c r="O48" s="12" t="str">
        <f t="shared" si="1"/>
        <v/>
      </c>
      <c r="P48" s="12" t="str">
        <f t="shared" si="2"/>
        <v/>
      </c>
      <c r="Q48" s="12" t="str">
        <f t="shared" si="3"/>
        <v/>
      </c>
      <c r="R48" s="12" t="str">
        <f t="shared" si="4"/>
        <v/>
      </c>
      <c r="S48" s="12" t="str">
        <f t="shared" si="5"/>
        <v/>
      </c>
      <c r="T48" s="12" t="str">
        <f t="shared" si="6"/>
        <v/>
      </c>
      <c r="U48" s="12" t="str">
        <f t="shared" si="7"/>
        <v/>
      </c>
    </row>
    <row r="49" spans="1:21" ht="22.5" customHeight="1" x14ac:dyDescent="0.3">
      <c r="A49" s="527"/>
      <c r="B49" s="174"/>
      <c r="C49" s="175"/>
      <c r="D49" s="176"/>
      <c r="E49" s="176"/>
      <c r="F49" s="179"/>
      <c r="G49" s="176"/>
      <c r="H49" s="178"/>
      <c r="I49" s="178"/>
      <c r="J49" s="179"/>
      <c r="K49" s="180"/>
      <c r="L49" s="173"/>
      <c r="M49" s="527"/>
      <c r="N49" s="271"/>
      <c r="O49" s="12" t="str">
        <f t="shared" si="1"/>
        <v/>
      </c>
      <c r="P49" s="12" t="str">
        <f t="shared" si="2"/>
        <v/>
      </c>
      <c r="Q49" s="12" t="str">
        <f t="shared" si="3"/>
        <v/>
      </c>
      <c r="R49" s="12" t="str">
        <f t="shared" si="4"/>
        <v/>
      </c>
      <c r="S49" s="12" t="str">
        <f t="shared" si="5"/>
        <v/>
      </c>
      <c r="T49" s="12" t="str">
        <f t="shared" si="6"/>
        <v/>
      </c>
      <c r="U49" s="12" t="str">
        <f t="shared" si="7"/>
        <v/>
      </c>
    </row>
    <row r="50" spans="1:21" ht="22.5" customHeight="1" x14ac:dyDescent="0.3">
      <c r="A50" s="527"/>
      <c r="B50" s="159"/>
      <c r="C50" s="160"/>
      <c r="D50" s="161"/>
      <c r="E50" s="161"/>
      <c r="F50" s="162"/>
      <c r="G50" s="161"/>
      <c r="H50" s="163"/>
      <c r="I50" s="163"/>
      <c r="J50" s="164"/>
      <c r="K50" s="165"/>
      <c r="L50" s="150"/>
      <c r="M50" s="527"/>
      <c r="N50" s="271"/>
      <c r="O50" s="12" t="str">
        <f t="shared" si="1"/>
        <v/>
      </c>
      <c r="P50" s="12" t="str">
        <f t="shared" si="2"/>
        <v/>
      </c>
      <c r="Q50" s="12" t="str">
        <f t="shared" si="3"/>
        <v/>
      </c>
      <c r="R50" s="12" t="str">
        <f t="shared" si="4"/>
        <v/>
      </c>
      <c r="S50" s="12" t="str">
        <f t="shared" si="5"/>
        <v/>
      </c>
      <c r="T50" s="12" t="str">
        <f t="shared" si="6"/>
        <v/>
      </c>
      <c r="U50" s="12" t="str">
        <f t="shared" si="7"/>
        <v/>
      </c>
    </row>
    <row r="51" spans="1:21" ht="22.5" customHeight="1" x14ac:dyDescent="0.3">
      <c r="A51" s="527"/>
      <c r="B51" s="174"/>
      <c r="C51" s="175"/>
      <c r="D51" s="176"/>
      <c r="E51" s="176"/>
      <c r="F51" s="179"/>
      <c r="G51" s="176"/>
      <c r="H51" s="178"/>
      <c r="I51" s="178"/>
      <c r="J51" s="179"/>
      <c r="K51" s="180"/>
      <c r="L51" s="173"/>
      <c r="M51" s="527"/>
      <c r="N51" s="271"/>
      <c r="O51" s="12" t="str">
        <f t="shared" si="1"/>
        <v/>
      </c>
      <c r="P51" s="12" t="str">
        <f t="shared" si="2"/>
        <v/>
      </c>
      <c r="Q51" s="12" t="str">
        <f t="shared" si="3"/>
        <v/>
      </c>
      <c r="R51" s="12" t="str">
        <f t="shared" si="4"/>
        <v/>
      </c>
      <c r="S51" s="12" t="str">
        <f t="shared" si="5"/>
        <v/>
      </c>
      <c r="T51" s="12" t="str">
        <f t="shared" si="6"/>
        <v/>
      </c>
      <c r="U51" s="12" t="str">
        <f t="shared" si="7"/>
        <v/>
      </c>
    </row>
    <row r="52" spans="1:21" ht="22.5" customHeight="1" x14ac:dyDescent="0.3">
      <c r="A52" s="527"/>
      <c r="B52" s="159"/>
      <c r="C52" s="160"/>
      <c r="D52" s="161"/>
      <c r="E52" s="161"/>
      <c r="F52" s="162"/>
      <c r="G52" s="161"/>
      <c r="H52" s="163"/>
      <c r="I52" s="163"/>
      <c r="J52" s="164"/>
      <c r="K52" s="165"/>
      <c r="L52" s="150"/>
      <c r="M52" s="527"/>
      <c r="N52" s="271"/>
      <c r="O52" s="12" t="str">
        <f t="shared" si="1"/>
        <v/>
      </c>
      <c r="P52" s="12" t="str">
        <f t="shared" si="2"/>
        <v/>
      </c>
      <c r="Q52" s="12" t="str">
        <f t="shared" si="3"/>
        <v/>
      </c>
      <c r="R52" s="12" t="str">
        <f t="shared" si="4"/>
        <v/>
      </c>
      <c r="S52" s="12" t="str">
        <f t="shared" si="5"/>
        <v/>
      </c>
      <c r="T52" s="12" t="str">
        <f t="shared" si="6"/>
        <v/>
      </c>
      <c r="U52" s="12" t="str">
        <f t="shared" si="7"/>
        <v/>
      </c>
    </row>
    <row r="53" spans="1:21" ht="22.5" customHeight="1" x14ac:dyDescent="0.3">
      <c r="A53" s="527"/>
      <c r="B53" s="174"/>
      <c r="C53" s="175"/>
      <c r="D53" s="176"/>
      <c r="E53" s="176"/>
      <c r="F53" s="179"/>
      <c r="G53" s="176"/>
      <c r="H53" s="178"/>
      <c r="I53" s="178"/>
      <c r="J53" s="179"/>
      <c r="K53" s="180"/>
      <c r="L53" s="173"/>
      <c r="M53" s="527"/>
      <c r="N53" s="271"/>
      <c r="O53" s="12" t="str">
        <f t="shared" si="1"/>
        <v/>
      </c>
      <c r="P53" s="12" t="str">
        <f t="shared" si="2"/>
        <v/>
      </c>
      <c r="Q53" s="12" t="str">
        <f t="shared" si="3"/>
        <v/>
      </c>
      <c r="R53" s="12" t="str">
        <f t="shared" si="4"/>
        <v/>
      </c>
      <c r="S53" s="12" t="str">
        <f t="shared" si="5"/>
        <v/>
      </c>
      <c r="T53" s="12" t="str">
        <f t="shared" si="6"/>
        <v/>
      </c>
      <c r="U53" s="12" t="str">
        <f t="shared" si="7"/>
        <v/>
      </c>
    </row>
    <row r="54" spans="1:21" ht="22.5" customHeight="1" x14ac:dyDescent="0.3">
      <c r="A54" s="527"/>
      <c r="B54" s="159"/>
      <c r="C54" s="160"/>
      <c r="D54" s="161"/>
      <c r="E54" s="161"/>
      <c r="F54" s="162"/>
      <c r="G54" s="161"/>
      <c r="H54" s="163"/>
      <c r="I54" s="163"/>
      <c r="J54" s="164"/>
      <c r="K54" s="165"/>
      <c r="L54" s="150"/>
      <c r="M54" s="527"/>
      <c r="N54" s="271"/>
      <c r="O54" s="12" t="str">
        <f t="shared" si="1"/>
        <v/>
      </c>
      <c r="P54" s="12" t="str">
        <f t="shared" si="2"/>
        <v/>
      </c>
      <c r="Q54" s="12" t="str">
        <f t="shared" si="3"/>
        <v/>
      </c>
      <c r="R54" s="12" t="str">
        <f t="shared" si="4"/>
        <v/>
      </c>
      <c r="S54" s="12" t="str">
        <f t="shared" si="5"/>
        <v/>
      </c>
      <c r="T54" s="12" t="str">
        <f t="shared" si="6"/>
        <v/>
      </c>
      <c r="U54" s="12" t="str">
        <f t="shared" si="7"/>
        <v/>
      </c>
    </row>
    <row r="55" spans="1:21" ht="22.5" customHeight="1" x14ac:dyDescent="0.3">
      <c r="A55" s="527"/>
      <c r="B55" s="174"/>
      <c r="C55" s="175"/>
      <c r="D55" s="176"/>
      <c r="E55" s="176"/>
      <c r="F55" s="179"/>
      <c r="G55" s="176"/>
      <c r="H55" s="178"/>
      <c r="I55" s="178"/>
      <c r="J55" s="179"/>
      <c r="K55" s="180"/>
      <c r="L55" s="173"/>
      <c r="M55" s="527"/>
      <c r="N55" s="271"/>
      <c r="O55" s="12" t="str">
        <f t="shared" si="1"/>
        <v/>
      </c>
      <c r="P55" s="12" t="str">
        <f t="shared" si="2"/>
        <v/>
      </c>
      <c r="Q55" s="12" t="str">
        <f t="shared" si="3"/>
        <v/>
      </c>
      <c r="R55" s="12" t="str">
        <f t="shared" si="4"/>
        <v/>
      </c>
      <c r="S55" s="12" t="str">
        <f t="shared" si="5"/>
        <v/>
      </c>
      <c r="T55" s="12" t="str">
        <f t="shared" si="6"/>
        <v/>
      </c>
      <c r="U55" s="12" t="str">
        <f t="shared" si="7"/>
        <v/>
      </c>
    </row>
    <row r="56" spans="1:21" ht="22.5" customHeight="1" x14ac:dyDescent="0.3">
      <c r="A56" s="527"/>
      <c r="B56" s="159"/>
      <c r="C56" s="160"/>
      <c r="D56" s="161"/>
      <c r="E56" s="161"/>
      <c r="F56" s="162"/>
      <c r="G56" s="161"/>
      <c r="H56" s="163"/>
      <c r="I56" s="163"/>
      <c r="J56" s="164"/>
      <c r="K56" s="165"/>
      <c r="L56" s="150"/>
      <c r="M56" s="527"/>
      <c r="N56" s="271"/>
      <c r="O56" s="12" t="str">
        <f t="shared" si="1"/>
        <v/>
      </c>
      <c r="P56" s="12" t="str">
        <f t="shared" si="2"/>
        <v/>
      </c>
      <c r="Q56" s="12" t="str">
        <f t="shared" si="3"/>
        <v/>
      </c>
      <c r="R56" s="12" t="str">
        <f t="shared" si="4"/>
        <v/>
      </c>
      <c r="S56" s="12" t="str">
        <f t="shared" si="5"/>
        <v/>
      </c>
      <c r="T56" s="12" t="str">
        <f t="shared" si="6"/>
        <v/>
      </c>
      <c r="U56" s="12" t="str">
        <f t="shared" si="7"/>
        <v/>
      </c>
    </row>
    <row r="57" spans="1:21" ht="22.5" customHeight="1" x14ac:dyDescent="0.3">
      <c r="A57" s="527"/>
      <c r="B57" s="174"/>
      <c r="C57" s="175"/>
      <c r="D57" s="176"/>
      <c r="E57" s="176"/>
      <c r="F57" s="179"/>
      <c r="G57" s="176"/>
      <c r="H57" s="178"/>
      <c r="I57" s="178"/>
      <c r="J57" s="179"/>
      <c r="K57" s="180"/>
      <c r="L57" s="173"/>
      <c r="M57" s="527"/>
      <c r="N57" s="271"/>
      <c r="O57" s="12" t="str">
        <f t="shared" si="1"/>
        <v/>
      </c>
      <c r="P57" s="12" t="str">
        <f t="shared" si="2"/>
        <v/>
      </c>
      <c r="Q57" s="12" t="str">
        <f t="shared" si="3"/>
        <v/>
      </c>
      <c r="R57" s="12" t="str">
        <f t="shared" si="4"/>
        <v/>
      </c>
      <c r="S57" s="12" t="str">
        <f t="shared" si="5"/>
        <v/>
      </c>
      <c r="T57" s="12" t="str">
        <f t="shared" si="6"/>
        <v/>
      </c>
      <c r="U57" s="12" t="str">
        <f t="shared" si="7"/>
        <v/>
      </c>
    </row>
    <row r="58" spans="1:21" ht="22.5" customHeight="1" x14ac:dyDescent="0.3">
      <c r="A58" s="527"/>
      <c r="B58" s="159"/>
      <c r="C58" s="160"/>
      <c r="D58" s="161"/>
      <c r="E58" s="161"/>
      <c r="F58" s="162"/>
      <c r="G58" s="161"/>
      <c r="H58" s="163"/>
      <c r="I58" s="163"/>
      <c r="J58" s="164"/>
      <c r="K58" s="165"/>
      <c r="L58" s="150"/>
      <c r="M58" s="527"/>
      <c r="N58" s="271"/>
      <c r="O58" s="12" t="str">
        <f t="shared" si="1"/>
        <v/>
      </c>
      <c r="P58" s="12" t="str">
        <f t="shared" si="2"/>
        <v/>
      </c>
      <c r="Q58" s="12" t="str">
        <f t="shared" si="3"/>
        <v/>
      </c>
      <c r="R58" s="12" t="str">
        <f t="shared" si="4"/>
        <v/>
      </c>
      <c r="S58" s="12" t="str">
        <f t="shared" si="5"/>
        <v/>
      </c>
      <c r="T58" s="12" t="str">
        <f t="shared" si="6"/>
        <v/>
      </c>
      <c r="U58" s="12" t="str">
        <f t="shared" si="7"/>
        <v/>
      </c>
    </row>
    <row r="59" spans="1:21" ht="22.5" customHeight="1" x14ac:dyDescent="0.3">
      <c r="A59" s="527"/>
      <c r="B59" s="174"/>
      <c r="C59" s="175"/>
      <c r="D59" s="176"/>
      <c r="E59" s="176"/>
      <c r="F59" s="179"/>
      <c r="G59" s="176"/>
      <c r="H59" s="178"/>
      <c r="I59" s="178"/>
      <c r="J59" s="179"/>
      <c r="K59" s="180"/>
      <c r="L59" s="173"/>
      <c r="M59" s="527"/>
      <c r="N59" s="271"/>
      <c r="O59" s="12" t="str">
        <f t="shared" si="1"/>
        <v/>
      </c>
      <c r="P59" s="12" t="str">
        <f t="shared" si="2"/>
        <v/>
      </c>
      <c r="Q59" s="12" t="str">
        <f t="shared" si="3"/>
        <v/>
      </c>
      <c r="R59" s="12" t="str">
        <f t="shared" si="4"/>
        <v/>
      </c>
      <c r="S59" s="12" t="str">
        <f t="shared" si="5"/>
        <v/>
      </c>
      <c r="T59" s="12" t="str">
        <f t="shared" si="6"/>
        <v/>
      </c>
      <c r="U59" s="12" t="str">
        <f t="shared" si="7"/>
        <v/>
      </c>
    </row>
    <row r="60" spans="1:21" ht="22.5" customHeight="1" x14ac:dyDescent="0.3">
      <c r="A60" s="527"/>
      <c r="B60" s="159"/>
      <c r="C60" s="160"/>
      <c r="D60" s="161"/>
      <c r="E60" s="161"/>
      <c r="F60" s="162"/>
      <c r="G60" s="161"/>
      <c r="H60" s="163"/>
      <c r="I60" s="163"/>
      <c r="J60" s="164"/>
      <c r="K60" s="165"/>
      <c r="L60" s="150"/>
      <c r="M60" s="527"/>
      <c r="N60" s="271"/>
      <c r="O60" s="12" t="str">
        <f t="shared" si="1"/>
        <v/>
      </c>
      <c r="P60" s="12" t="str">
        <f t="shared" si="2"/>
        <v/>
      </c>
      <c r="Q60" s="12" t="str">
        <f t="shared" si="3"/>
        <v/>
      </c>
      <c r="R60" s="12" t="str">
        <f t="shared" si="4"/>
        <v/>
      </c>
      <c r="S60" s="12" t="str">
        <f t="shared" si="5"/>
        <v/>
      </c>
      <c r="T60" s="12" t="str">
        <f t="shared" si="6"/>
        <v/>
      </c>
      <c r="U60" s="12" t="str">
        <f t="shared" si="7"/>
        <v/>
      </c>
    </row>
    <row r="61" spans="1:21" ht="22.5" customHeight="1" x14ac:dyDescent="0.3">
      <c r="A61" s="527"/>
      <c r="B61" s="174"/>
      <c r="C61" s="175"/>
      <c r="D61" s="176"/>
      <c r="E61" s="176"/>
      <c r="F61" s="179"/>
      <c r="G61" s="176"/>
      <c r="H61" s="178"/>
      <c r="I61" s="178"/>
      <c r="J61" s="179"/>
      <c r="K61" s="180"/>
      <c r="L61" s="173"/>
      <c r="M61" s="527"/>
      <c r="N61" s="271"/>
      <c r="O61" s="12" t="str">
        <f t="shared" si="1"/>
        <v/>
      </c>
      <c r="P61" s="12" t="str">
        <f t="shared" si="2"/>
        <v/>
      </c>
      <c r="Q61" s="12" t="str">
        <f t="shared" si="3"/>
        <v/>
      </c>
      <c r="R61" s="12" t="str">
        <f t="shared" si="4"/>
        <v/>
      </c>
      <c r="S61" s="12" t="str">
        <f t="shared" si="5"/>
        <v/>
      </c>
      <c r="T61" s="12" t="str">
        <f t="shared" si="6"/>
        <v/>
      </c>
      <c r="U61" s="12" t="str">
        <f t="shared" si="7"/>
        <v/>
      </c>
    </row>
    <row r="62" spans="1:21" ht="22.5" customHeight="1" x14ac:dyDescent="0.3">
      <c r="A62" s="527"/>
      <c r="B62" s="159"/>
      <c r="C62" s="160"/>
      <c r="D62" s="161"/>
      <c r="E62" s="161"/>
      <c r="F62" s="162"/>
      <c r="G62" s="161"/>
      <c r="H62" s="163"/>
      <c r="I62" s="163"/>
      <c r="J62" s="164"/>
      <c r="K62" s="165"/>
      <c r="L62" s="150"/>
      <c r="M62" s="527"/>
      <c r="N62" s="271"/>
      <c r="O62" s="12" t="str">
        <f t="shared" si="1"/>
        <v/>
      </c>
      <c r="P62" s="12" t="str">
        <f t="shared" si="2"/>
        <v/>
      </c>
      <c r="Q62" s="12" t="str">
        <f t="shared" si="3"/>
        <v/>
      </c>
      <c r="R62" s="12" t="str">
        <f t="shared" si="4"/>
        <v/>
      </c>
      <c r="S62" s="12" t="str">
        <f t="shared" si="5"/>
        <v/>
      </c>
      <c r="T62" s="12" t="str">
        <f t="shared" si="6"/>
        <v/>
      </c>
      <c r="U62" s="12" t="str">
        <f t="shared" si="7"/>
        <v/>
      </c>
    </row>
    <row r="63" spans="1:21" ht="22.5" customHeight="1" x14ac:dyDescent="0.3">
      <c r="A63" s="527"/>
      <c r="B63" s="174"/>
      <c r="C63" s="175"/>
      <c r="D63" s="176"/>
      <c r="E63" s="176"/>
      <c r="F63" s="179"/>
      <c r="G63" s="176"/>
      <c r="H63" s="178"/>
      <c r="I63" s="178"/>
      <c r="J63" s="179"/>
      <c r="K63" s="180"/>
      <c r="L63" s="173"/>
      <c r="M63" s="527"/>
      <c r="N63" s="271"/>
      <c r="O63" s="12" t="str">
        <f t="shared" si="1"/>
        <v/>
      </c>
      <c r="P63" s="12" t="str">
        <f t="shared" si="2"/>
        <v/>
      </c>
      <c r="Q63" s="12" t="str">
        <f t="shared" si="3"/>
        <v/>
      </c>
      <c r="R63" s="12" t="str">
        <f t="shared" si="4"/>
        <v/>
      </c>
      <c r="S63" s="12" t="str">
        <f t="shared" si="5"/>
        <v/>
      </c>
      <c r="T63" s="12" t="str">
        <f t="shared" si="6"/>
        <v/>
      </c>
      <c r="U63" s="12" t="str">
        <f t="shared" si="7"/>
        <v/>
      </c>
    </row>
    <row r="64" spans="1:21" ht="22.5" customHeight="1" x14ac:dyDescent="0.3">
      <c r="A64" s="527"/>
      <c r="B64" s="159"/>
      <c r="C64" s="160"/>
      <c r="D64" s="161"/>
      <c r="E64" s="161"/>
      <c r="F64" s="162"/>
      <c r="G64" s="161"/>
      <c r="H64" s="163"/>
      <c r="I64" s="163"/>
      <c r="J64" s="164"/>
      <c r="K64" s="165"/>
      <c r="L64" s="150"/>
      <c r="M64" s="527"/>
      <c r="N64" s="271"/>
      <c r="O64" s="12" t="str">
        <f t="shared" si="1"/>
        <v/>
      </c>
      <c r="P64" s="12" t="str">
        <f t="shared" si="2"/>
        <v/>
      </c>
      <c r="Q64" s="12" t="str">
        <f t="shared" si="3"/>
        <v/>
      </c>
      <c r="R64" s="12" t="str">
        <f t="shared" si="4"/>
        <v/>
      </c>
      <c r="S64" s="12" t="str">
        <f t="shared" si="5"/>
        <v/>
      </c>
      <c r="T64" s="12" t="str">
        <f t="shared" si="6"/>
        <v/>
      </c>
      <c r="U64" s="12" t="str">
        <f t="shared" si="7"/>
        <v/>
      </c>
    </row>
    <row r="65" spans="1:21" ht="22.5" customHeight="1" x14ac:dyDescent="0.3">
      <c r="A65" s="527"/>
      <c r="B65" s="174"/>
      <c r="C65" s="175"/>
      <c r="D65" s="176"/>
      <c r="E65" s="176"/>
      <c r="F65" s="179"/>
      <c r="G65" s="176"/>
      <c r="H65" s="178"/>
      <c r="I65" s="178"/>
      <c r="J65" s="179"/>
      <c r="K65" s="180"/>
      <c r="L65" s="173"/>
      <c r="M65" s="527"/>
      <c r="N65" s="271"/>
      <c r="O65" s="12" t="str">
        <f t="shared" si="1"/>
        <v/>
      </c>
      <c r="P65" s="12" t="str">
        <f t="shared" si="2"/>
        <v/>
      </c>
      <c r="Q65" s="12" t="str">
        <f t="shared" si="3"/>
        <v/>
      </c>
      <c r="R65" s="12" t="str">
        <f t="shared" si="4"/>
        <v/>
      </c>
      <c r="S65" s="12" t="str">
        <f t="shared" si="5"/>
        <v/>
      </c>
      <c r="T65" s="12" t="str">
        <f t="shared" si="6"/>
        <v/>
      </c>
      <c r="U65" s="12" t="str">
        <f t="shared" si="7"/>
        <v/>
      </c>
    </row>
    <row r="66" spans="1:21" ht="22.5" customHeight="1" x14ac:dyDescent="0.3">
      <c r="A66" s="527"/>
      <c r="B66" s="159"/>
      <c r="C66" s="160"/>
      <c r="D66" s="161"/>
      <c r="E66" s="161"/>
      <c r="F66" s="162"/>
      <c r="G66" s="161"/>
      <c r="H66" s="163"/>
      <c r="I66" s="163"/>
      <c r="J66" s="164"/>
      <c r="K66" s="165"/>
      <c r="L66" s="150"/>
      <c r="M66" s="527"/>
      <c r="N66" s="271"/>
      <c r="O66" s="12" t="str">
        <f t="shared" si="1"/>
        <v/>
      </c>
      <c r="P66" s="12" t="str">
        <f t="shared" si="2"/>
        <v/>
      </c>
      <c r="Q66" s="12" t="str">
        <f t="shared" si="3"/>
        <v/>
      </c>
      <c r="R66" s="12" t="str">
        <f t="shared" si="4"/>
        <v/>
      </c>
      <c r="S66" s="12" t="str">
        <f t="shared" si="5"/>
        <v/>
      </c>
      <c r="T66" s="12" t="str">
        <f t="shared" si="6"/>
        <v/>
      </c>
      <c r="U66" s="12" t="str">
        <f t="shared" si="7"/>
        <v/>
      </c>
    </row>
    <row r="67" spans="1:21" ht="22.5" customHeight="1" x14ac:dyDescent="0.3">
      <c r="A67" s="527"/>
      <c r="B67" s="174"/>
      <c r="C67" s="175"/>
      <c r="D67" s="176"/>
      <c r="E67" s="176"/>
      <c r="F67" s="179"/>
      <c r="G67" s="176"/>
      <c r="H67" s="178"/>
      <c r="I67" s="178"/>
      <c r="J67" s="179"/>
      <c r="K67" s="180"/>
      <c r="L67" s="173"/>
      <c r="M67" s="527"/>
      <c r="N67" s="271"/>
      <c r="O67" s="12" t="str">
        <f t="shared" si="1"/>
        <v/>
      </c>
      <c r="P67" s="12" t="str">
        <f t="shared" si="2"/>
        <v/>
      </c>
      <c r="Q67" s="12" t="str">
        <f t="shared" si="3"/>
        <v/>
      </c>
      <c r="R67" s="12" t="str">
        <f t="shared" si="4"/>
        <v/>
      </c>
      <c r="S67" s="12" t="str">
        <f t="shared" si="5"/>
        <v/>
      </c>
      <c r="T67" s="12" t="str">
        <f t="shared" si="6"/>
        <v/>
      </c>
      <c r="U67" s="12" t="str">
        <f t="shared" si="7"/>
        <v/>
      </c>
    </row>
    <row r="68" spans="1:21" ht="22.5" customHeight="1" x14ac:dyDescent="0.3">
      <c r="A68" s="527"/>
      <c r="B68" s="159"/>
      <c r="C68" s="160"/>
      <c r="D68" s="161"/>
      <c r="E68" s="161"/>
      <c r="F68" s="162"/>
      <c r="G68" s="161"/>
      <c r="H68" s="163"/>
      <c r="I68" s="163"/>
      <c r="J68" s="164"/>
      <c r="K68" s="165"/>
      <c r="L68" s="150"/>
      <c r="M68" s="527"/>
      <c r="N68" s="271"/>
      <c r="O68" s="12" t="str">
        <f t="shared" si="1"/>
        <v/>
      </c>
      <c r="P68" s="12" t="str">
        <f t="shared" si="2"/>
        <v/>
      </c>
      <c r="Q68" s="12" t="str">
        <f t="shared" si="3"/>
        <v/>
      </c>
      <c r="R68" s="12" t="str">
        <f t="shared" si="4"/>
        <v/>
      </c>
      <c r="S68" s="12" t="str">
        <f t="shared" si="5"/>
        <v/>
      </c>
      <c r="T68" s="12" t="str">
        <f t="shared" si="6"/>
        <v/>
      </c>
      <c r="U68" s="12" t="str">
        <f t="shared" si="7"/>
        <v/>
      </c>
    </row>
    <row r="69" spans="1:21" ht="22.5" customHeight="1" x14ac:dyDescent="0.3">
      <c r="A69" s="527"/>
      <c r="B69" s="174"/>
      <c r="C69" s="175"/>
      <c r="D69" s="176"/>
      <c r="E69" s="176"/>
      <c r="F69" s="179"/>
      <c r="G69" s="176"/>
      <c r="H69" s="178"/>
      <c r="I69" s="178"/>
      <c r="J69" s="179"/>
      <c r="K69" s="180"/>
      <c r="L69" s="173"/>
      <c r="M69" s="527"/>
      <c r="N69" s="271"/>
      <c r="O69" s="12" t="str">
        <f t="shared" ref="O69:O132" si="9">IF(B69="","",IF(B69="Entrada",E69,""))</f>
        <v/>
      </c>
      <c r="P69" s="12" t="str">
        <f t="shared" ref="P69:P132" si="10">IF(B69="","",IF(B69="Entrada",F69,""))</f>
        <v/>
      </c>
      <c r="Q69" s="12" t="str">
        <f t="shared" ref="Q69:Q132" si="11">IF(B69="","",IF(B69="Entrada",1,""))</f>
        <v/>
      </c>
      <c r="R69" s="12" t="str">
        <f t="shared" ref="R69:R132" si="12">IF(Q69=1,H69,"")</f>
        <v/>
      </c>
      <c r="S69" s="12" t="str">
        <f t="shared" ref="S69:S132" si="13">IF(B69="","",IF(B69="Entrada",(O69/10)*R69,""))</f>
        <v/>
      </c>
      <c r="T69" s="12" t="str">
        <f t="shared" ref="T69:T132" si="14">IF(B69="","",IF(B69="Saída",E69,""))</f>
        <v/>
      </c>
      <c r="U69" s="12" t="str">
        <f t="shared" ref="U69:U132" si="15">IF(B69="","",IF(B69="Saída",F69,""))</f>
        <v/>
      </c>
    </row>
    <row r="70" spans="1:21" ht="22.5" customHeight="1" x14ac:dyDescent="0.3">
      <c r="A70" s="527"/>
      <c r="B70" s="159"/>
      <c r="C70" s="160"/>
      <c r="D70" s="161"/>
      <c r="E70" s="161"/>
      <c r="F70" s="162"/>
      <c r="G70" s="161"/>
      <c r="H70" s="163"/>
      <c r="I70" s="163"/>
      <c r="J70" s="164"/>
      <c r="K70" s="165"/>
      <c r="L70" s="150"/>
      <c r="M70" s="527"/>
      <c r="N70" s="271"/>
      <c r="O70" s="12" t="str">
        <f t="shared" si="9"/>
        <v/>
      </c>
      <c r="P70" s="12" t="str">
        <f t="shared" si="10"/>
        <v/>
      </c>
      <c r="Q70" s="12" t="str">
        <f t="shared" si="11"/>
        <v/>
      </c>
      <c r="R70" s="12" t="str">
        <f t="shared" si="12"/>
        <v/>
      </c>
      <c r="S70" s="12" t="str">
        <f t="shared" si="13"/>
        <v/>
      </c>
      <c r="T70" s="12" t="str">
        <f t="shared" si="14"/>
        <v/>
      </c>
      <c r="U70" s="12" t="str">
        <f t="shared" si="15"/>
        <v/>
      </c>
    </row>
    <row r="71" spans="1:21" ht="22.5" customHeight="1" x14ac:dyDescent="0.3">
      <c r="A71" s="527"/>
      <c r="B71" s="174"/>
      <c r="C71" s="175"/>
      <c r="D71" s="176"/>
      <c r="E71" s="176"/>
      <c r="F71" s="179"/>
      <c r="G71" s="176"/>
      <c r="H71" s="178"/>
      <c r="I71" s="178"/>
      <c r="J71" s="179"/>
      <c r="K71" s="180"/>
      <c r="L71" s="173"/>
      <c r="M71" s="527"/>
      <c r="N71" s="271"/>
      <c r="O71" s="12" t="str">
        <f t="shared" si="9"/>
        <v/>
      </c>
      <c r="P71" s="12" t="str">
        <f t="shared" si="10"/>
        <v/>
      </c>
      <c r="Q71" s="12" t="str">
        <f t="shared" si="11"/>
        <v/>
      </c>
      <c r="R71" s="12" t="str">
        <f t="shared" si="12"/>
        <v/>
      </c>
      <c r="S71" s="12" t="str">
        <f t="shared" si="13"/>
        <v/>
      </c>
      <c r="T71" s="12" t="str">
        <f t="shared" si="14"/>
        <v/>
      </c>
      <c r="U71" s="12" t="str">
        <f t="shared" si="15"/>
        <v/>
      </c>
    </row>
    <row r="72" spans="1:21" ht="22.5" customHeight="1" x14ac:dyDescent="0.3">
      <c r="A72" s="527"/>
      <c r="B72" s="159"/>
      <c r="C72" s="160"/>
      <c r="D72" s="161"/>
      <c r="E72" s="161"/>
      <c r="F72" s="162"/>
      <c r="G72" s="161"/>
      <c r="H72" s="163"/>
      <c r="I72" s="163"/>
      <c r="J72" s="164"/>
      <c r="K72" s="165"/>
      <c r="L72" s="150"/>
      <c r="M72" s="527"/>
      <c r="N72" s="271"/>
      <c r="O72" s="12" t="str">
        <f t="shared" si="9"/>
        <v/>
      </c>
      <c r="P72" s="12" t="str">
        <f t="shared" si="10"/>
        <v/>
      </c>
      <c r="Q72" s="12" t="str">
        <f t="shared" si="11"/>
        <v/>
      </c>
      <c r="R72" s="12" t="str">
        <f t="shared" si="12"/>
        <v/>
      </c>
      <c r="S72" s="12" t="str">
        <f t="shared" si="13"/>
        <v/>
      </c>
      <c r="T72" s="12" t="str">
        <f t="shared" si="14"/>
        <v/>
      </c>
      <c r="U72" s="12" t="str">
        <f t="shared" si="15"/>
        <v/>
      </c>
    </row>
    <row r="73" spans="1:21" ht="22.5" customHeight="1" x14ac:dyDescent="0.3">
      <c r="A73" s="527"/>
      <c r="B73" s="174"/>
      <c r="C73" s="175"/>
      <c r="D73" s="176"/>
      <c r="E73" s="176"/>
      <c r="F73" s="179"/>
      <c r="G73" s="176"/>
      <c r="H73" s="178"/>
      <c r="I73" s="178"/>
      <c r="J73" s="179"/>
      <c r="K73" s="180"/>
      <c r="L73" s="173"/>
      <c r="M73" s="527"/>
      <c r="N73" s="271"/>
      <c r="O73" s="12" t="str">
        <f t="shared" si="9"/>
        <v/>
      </c>
      <c r="P73" s="12" t="str">
        <f t="shared" si="10"/>
        <v/>
      </c>
      <c r="Q73" s="12" t="str">
        <f t="shared" si="11"/>
        <v/>
      </c>
      <c r="R73" s="12" t="str">
        <f t="shared" si="12"/>
        <v/>
      </c>
      <c r="S73" s="12" t="str">
        <f t="shared" si="13"/>
        <v/>
      </c>
      <c r="T73" s="12" t="str">
        <f t="shared" si="14"/>
        <v/>
      </c>
      <c r="U73" s="12" t="str">
        <f t="shared" si="15"/>
        <v/>
      </c>
    </row>
    <row r="74" spans="1:21" ht="22.5" customHeight="1" x14ac:dyDescent="0.3">
      <c r="A74" s="527"/>
      <c r="B74" s="159"/>
      <c r="C74" s="160"/>
      <c r="D74" s="161"/>
      <c r="E74" s="161"/>
      <c r="F74" s="162"/>
      <c r="G74" s="161"/>
      <c r="H74" s="163"/>
      <c r="I74" s="163"/>
      <c r="J74" s="164"/>
      <c r="K74" s="165"/>
      <c r="L74" s="150"/>
      <c r="M74" s="527"/>
      <c r="N74" s="271"/>
      <c r="O74" s="12" t="str">
        <f t="shared" si="9"/>
        <v/>
      </c>
      <c r="P74" s="12" t="str">
        <f t="shared" si="10"/>
        <v/>
      </c>
      <c r="Q74" s="12" t="str">
        <f t="shared" si="11"/>
        <v/>
      </c>
      <c r="R74" s="12" t="str">
        <f t="shared" si="12"/>
        <v/>
      </c>
      <c r="S74" s="12" t="str">
        <f t="shared" si="13"/>
        <v/>
      </c>
      <c r="T74" s="12" t="str">
        <f t="shared" si="14"/>
        <v/>
      </c>
      <c r="U74" s="12" t="str">
        <f t="shared" si="15"/>
        <v/>
      </c>
    </row>
    <row r="75" spans="1:21" ht="22.5" customHeight="1" x14ac:dyDescent="0.3">
      <c r="A75" s="527"/>
      <c r="B75" s="174"/>
      <c r="C75" s="175"/>
      <c r="D75" s="176"/>
      <c r="E75" s="176"/>
      <c r="F75" s="179"/>
      <c r="G75" s="176"/>
      <c r="H75" s="178"/>
      <c r="I75" s="178"/>
      <c r="J75" s="179"/>
      <c r="K75" s="180"/>
      <c r="L75" s="173"/>
      <c r="M75" s="527"/>
      <c r="N75" s="271"/>
      <c r="O75" s="12" t="str">
        <f t="shared" si="9"/>
        <v/>
      </c>
      <c r="P75" s="12" t="str">
        <f t="shared" si="10"/>
        <v/>
      </c>
      <c r="Q75" s="12" t="str">
        <f t="shared" si="11"/>
        <v/>
      </c>
      <c r="R75" s="12" t="str">
        <f t="shared" si="12"/>
        <v/>
      </c>
      <c r="S75" s="12" t="str">
        <f t="shared" si="13"/>
        <v/>
      </c>
      <c r="T75" s="12" t="str">
        <f t="shared" si="14"/>
        <v/>
      </c>
      <c r="U75" s="12" t="str">
        <f t="shared" si="15"/>
        <v/>
      </c>
    </row>
    <row r="76" spans="1:21" ht="22.5" customHeight="1" x14ac:dyDescent="0.3">
      <c r="A76" s="527"/>
      <c r="B76" s="159"/>
      <c r="C76" s="160"/>
      <c r="D76" s="161"/>
      <c r="E76" s="161"/>
      <c r="F76" s="162"/>
      <c r="G76" s="161"/>
      <c r="H76" s="163"/>
      <c r="I76" s="163"/>
      <c r="J76" s="164"/>
      <c r="K76" s="165"/>
      <c r="L76" s="150"/>
      <c r="M76" s="527"/>
      <c r="N76" s="271"/>
      <c r="O76" s="12" t="str">
        <f t="shared" si="9"/>
        <v/>
      </c>
      <c r="P76" s="12" t="str">
        <f t="shared" si="10"/>
        <v/>
      </c>
      <c r="Q76" s="12" t="str">
        <f t="shared" si="11"/>
        <v/>
      </c>
      <c r="R76" s="12" t="str">
        <f t="shared" si="12"/>
        <v/>
      </c>
      <c r="S76" s="12" t="str">
        <f t="shared" si="13"/>
        <v/>
      </c>
      <c r="T76" s="12" t="str">
        <f t="shared" si="14"/>
        <v/>
      </c>
      <c r="U76" s="12" t="str">
        <f t="shared" si="15"/>
        <v/>
      </c>
    </row>
    <row r="77" spans="1:21" ht="22.5" customHeight="1" x14ac:dyDescent="0.3">
      <c r="A77" s="527"/>
      <c r="B77" s="174"/>
      <c r="C77" s="175"/>
      <c r="D77" s="176"/>
      <c r="E77" s="176"/>
      <c r="F77" s="179"/>
      <c r="G77" s="176"/>
      <c r="H77" s="178"/>
      <c r="I77" s="178"/>
      <c r="J77" s="179"/>
      <c r="K77" s="180"/>
      <c r="L77" s="173"/>
      <c r="M77" s="527"/>
      <c r="N77" s="271"/>
      <c r="O77" s="12" t="str">
        <f t="shared" si="9"/>
        <v/>
      </c>
      <c r="P77" s="12" t="str">
        <f t="shared" si="10"/>
        <v/>
      </c>
      <c r="Q77" s="12" t="str">
        <f t="shared" si="11"/>
        <v/>
      </c>
      <c r="R77" s="12" t="str">
        <f t="shared" si="12"/>
        <v/>
      </c>
      <c r="S77" s="12" t="str">
        <f t="shared" si="13"/>
        <v/>
      </c>
      <c r="T77" s="12" t="str">
        <f t="shared" si="14"/>
        <v/>
      </c>
      <c r="U77" s="12" t="str">
        <f t="shared" si="15"/>
        <v/>
      </c>
    </row>
    <row r="78" spans="1:21" ht="22.5" customHeight="1" x14ac:dyDescent="0.3">
      <c r="A78" s="527"/>
      <c r="B78" s="159"/>
      <c r="C78" s="160"/>
      <c r="D78" s="161"/>
      <c r="E78" s="161"/>
      <c r="F78" s="162"/>
      <c r="G78" s="161"/>
      <c r="H78" s="163"/>
      <c r="I78" s="163"/>
      <c r="J78" s="164"/>
      <c r="K78" s="165"/>
      <c r="L78" s="150"/>
      <c r="M78" s="527"/>
      <c r="N78" s="271"/>
      <c r="O78" s="12" t="str">
        <f t="shared" si="9"/>
        <v/>
      </c>
      <c r="P78" s="12" t="str">
        <f t="shared" si="10"/>
        <v/>
      </c>
      <c r="Q78" s="12" t="str">
        <f t="shared" si="11"/>
        <v/>
      </c>
      <c r="R78" s="12" t="str">
        <f t="shared" si="12"/>
        <v/>
      </c>
      <c r="S78" s="12" t="str">
        <f t="shared" si="13"/>
        <v/>
      </c>
      <c r="T78" s="12" t="str">
        <f t="shared" si="14"/>
        <v/>
      </c>
      <c r="U78" s="12" t="str">
        <f t="shared" si="15"/>
        <v/>
      </c>
    </row>
    <row r="79" spans="1:21" ht="22.5" customHeight="1" x14ac:dyDescent="0.3">
      <c r="A79" s="527"/>
      <c r="B79" s="174"/>
      <c r="C79" s="175"/>
      <c r="D79" s="176"/>
      <c r="E79" s="176"/>
      <c r="F79" s="179"/>
      <c r="G79" s="176"/>
      <c r="H79" s="178"/>
      <c r="I79" s="178"/>
      <c r="J79" s="179"/>
      <c r="K79" s="180"/>
      <c r="L79" s="173"/>
      <c r="M79" s="527"/>
      <c r="N79" s="271"/>
      <c r="O79" s="12" t="str">
        <f t="shared" si="9"/>
        <v/>
      </c>
      <c r="P79" s="12" t="str">
        <f t="shared" si="10"/>
        <v/>
      </c>
      <c r="Q79" s="12" t="str">
        <f t="shared" si="11"/>
        <v/>
      </c>
      <c r="R79" s="12" t="str">
        <f t="shared" si="12"/>
        <v/>
      </c>
      <c r="S79" s="12" t="str">
        <f t="shared" si="13"/>
        <v/>
      </c>
      <c r="T79" s="12" t="str">
        <f t="shared" si="14"/>
        <v/>
      </c>
      <c r="U79" s="12" t="str">
        <f t="shared" si="15"/>
        <v/>
      </c>
    </row>
    <row r="80" spans="1:21" ht="22.5" customHeight="1" x14ac:dyDescent="0.3">
      <c r="A80" s="527"/>
      <c r="B80" s="159"/>
      <c r="C80" s="160"/>
      <c r="D80" s="161"/>
      <c r="E80" s="161"/>
      <c r="F80" s="162"/>
      <c r="G80" s="161"/>
      <c r="H80" s="163"/>
      <c r="I80" s="163"/>
      <c r="J80" s="164"/>
      <c r="K80" s="165"/>
      <c r="L80" s="150"/>
      <c r="M80" s="527"/>
      <c r="N80" s="271"/>
      <c r="O80" s="12" t="str">
        <f t="shared" si="9"/>
        <v/>
      </c>
      <c r="P80" s="12" t="str">
        <f t="shared" si="10"/>
        <v/>
      </c>
      <c r="Q80" s="12" t="str">
        <f t="shared" si="11"/>
        <v/>
      </c>
      <c r="R80" s="12" t="str">
        <f t="shared" si="12"/>
        <v/>
      </c>
      <c r="S80" s="12" t="str">
        <f t="shared" si="13"/>
        <v/>
      </c>
      <c r="T80" s="12" t="str">
        <f t="shared" si="14"/>
        <v/>
      </c>
      <c r="U80" s="12" t="str">
        <f t="shared" si="15"/>
        <v/>
      </c>
    </row>
    <row r="81" spans="1:21" ht="22.5" customHeight="1" x14ac:dyDescent="0.3">
      <c r="A81" s="527"/>
      <c r="B81" s="174"/>
      <c r="C81" s="175"/>
      <c r="D81" s="176"/>
      <c r="E81" s="176"/>
      <c r="F81" s="179"/>
      <c r="G81" s="176"/>
      <c r="H81" s="178"/>
      <c r="I81" s="178"/>
      <c r="J81" s="179"/>
      <c r="K81" s="180"/>
      <c r="L81" s="173"/>
      <c r="M81" s="527"/>
      <c r="N81" s="271"/>
      <c r="O81" s="12" t="str">
        <f t="shared" si="9"/>
        <v/>
      </c>
      <c r="P81" s="12" t="str">
        <f t="shared" si="10"/>
        <v/>
      </c>
      <c r="Q81" s="12" t="str">
        <f t="shared" si="11"/>
        <v/>
      </c>
      <c r="R81" s="12" t="str">
        <f t="shared" si="12"/>
        <v/>
      </c>
      <c r="S81" s="12" t="str">
        <f t="shared" si="13"/>
        <v/>
      </c>
      <c r="T81" s="12" t="str">
        <f t="shared" si="14"/>
        <v/>
      </c>
      <c r="U81" s="12" t="str">
        <f t="shared" si="15"/>
        <v/>
      </c>
    </row>
    <row r="82" spans="1:21" ht="22.5" customHeight="1" x14ac:dyDescent="0.3">
      <c r="A82" s="527"/>
      <c r="B82" s="159"/>
      <c r="C82" s="160"/>
      <c r="D82" s="161"/>
      <c r="E82" s="161"/>
      <c r="F82" s="162"/>
      <c r="G82" s="161"/>
      <c r="H82" s="163"/>
      <c r="I82" s="163"/>
      <c r="J82" s="164"/>
      <c r="K82" s="165"/>
      <c r="L82" s="150"/>
      <c r="M82" s="527"/>
      <c r="N82" s="271"/>
      <c r="O82" s="12" t="str">
        <f t="shared" si="9"/>
        <v/>
      </c>
      <c r="P82" s="12" t="str">
        <f t="shared" si="10"/>
        <v/>
      </c>
      <c r="Q82" s="12" t="str">
        <f t="shared" si="11"/>
        <v/>
      </c>
      <c r="R82" s="12" t="str">
        <f t="shared" si="12"/>
        <v/>
      </c>
      <c r="S82" s="12" t="str">
        <f t="shared" si="13"/>
        <v/>
      </c>
      <c r="T82" s="12" t="str">
        <f t="shared" si="14"/>
        <v/>
      </c>
      <c r="U82" s="12" t="str">
        <f t="shared" si="15"/>
        <v/>
      </c>
    </row>
    <row r="83" spans="1:21" ht="22.5" customHeight="1" x14ac:dyDescent="0.3">
      <c r="A83" s="527"/>
      <c r="B83" s="174"/>
      <c r="C83" s="175"/>
      <c r="D83" s="176"/>
      <c r="E83" s="176"/>
      <c r="F83" s="179"/>
      <c r="G83" s="176"/>
      <c r="H83" s="178"/>
      <c r="I83" s="178"/>
      <c r="J83" s="179"/>
      <c r="K83" s="180"/>
      <c r="L83" s="173"/>
      <c r="M83" s="527"/>
      <c r="N83" s="271"/>
      <c r="O83" s="12" t="str">
        <f t="shared" si="9"/>
        <v/>
      </c>
      <c r="P83" s="12" t="str">
        <f t="shared" si="10"/>
        <v/>
      </c>
      <c r="Q83" s="12" t="str">
        <f t="shared" si="11"/>
        <v/>
      </c>
      <c r="R83" s="12" t="str">
        <f t="shared" si="12"/>
        <v/>
      </c>
      <c r="S83" s="12" t="str">
        <f t="shared" si="13"/>
        <v/>
      </c>
      <c r="T83" s="12" t="str">
        <f t="shared" si="14"/>
        <v/>
      </c>
      <c r="U83" s="12" t="str">
        <f t="shared" si="15"/>
        <v/>
      </c>
    </row>
    <row r="84" spans="1:21" ht="22.5" customHeight="1" x14ac:dyDescent="0.3">
      <c r="A84" s="527"/>
      <c r="B84" s="159"/>
      <c r="C84" s="160"/>
      <c r="D84" s="161"/>
      <c r="E84" s="161"/>
      <c r="F84" s="162"/>
      <c r="G84" s="161"/>
      <c r="H84" s="163"/>
      <c r="I84" s="163"/>
      <c r="J84" s="164"/>
      <c r="K84" s="165"/>
      <c r="L84" s="150"/>
      <c r="M84" s="527"/>
      <c r="N84" s="271"/>
      <c r="O84" s="12" t="str">
        <f t="shared" si="9"/>
        <v/>
      </c>
      <c r="P84" s="12" t="str">
        <f t="shared" si="10"/>
        <v/>
      </c>
      <c r="Q84" s="12" t="str">
        <f t="shared" si="11"/>
        <v/>
      </c>
      <c r="R84" s="12" t="str">
        <f t="shared" si="12"/>
        <v/>
      </c>
      <c r="S84" s="12" t="str">
        <f t="shared" si="13"/>
        <v/>
      </c>
      <c r="T84" s="12" t="str">
        <f t="shared" si="14"/>
        <v/>
      </c>
      <c r="U84" s="12" t="str">
        <f t="shared" si="15"/>
        <v/>
      </c>
    </row>
    <row r="85" spans="1:21" ht="22.5" customHeight="1" x14ac:dyDescent="0.3">
      <c r="A85" s="527"/>
      <c r="B85" s="174"/>
      <c r="C85" s="175"/>
      <c r="D85" s="176"/>
      <c r="E85" s="176"/>
      <c r="F85" s="179"/>
      <c r="G85" s="176"/>
      <c r="H85" s="178"/>
      <c r="I85" s="178"/>
      <c r="J85" s="179"/>
      <c r="K85" s="180"/>
      <c r="L85" s="173"/>
      <c r="M85" s="527"/>
      <c r="N85" s="271"/>
      <c r="O85" s="12" t="str">
        <f t="shared" si="9"/>
        <v/>
      </c>
      <c r="P85" s="12" t="str">
        <f t="shared" si="10"/>
        <v/>
      </c>
      <c r="Q85" s="12" t="str">
        <f t="shared" si="11"/>
        <v/>
      </c>
      <c r="R85" s="12" t="str">
        <f t="shared" si="12"/>
        <v/>
      </c>
      <c r="S85" s="12" t="str">
        <f t="shared" si="13"/>
        <v/>
      </c>
      <c r="T85" s="12" t="str">
        <f t="shared" si="14"/>
        <v/>
      </c>
      <c r="U85" s="12" t="str">
        <f t="shared" si="15"/>
        <v/>
      </c>
    </row>
    <row r="86" spans="1:21" ht="22.5" customHeight="1" x14ac:dyDescent="0.3">
      <c r="A86" s="527"/>
      <c r="B86" s="159"/>
      <c r="C86" s="160"/>
      <c r="D86" s="161"/>
      <c r="E86" s="161"/>
      <c r="F86" s="162"/>
      <c r="G86" s="161"/>
      <c r="H86" s="163"/>
      <c r="I86" s="163"/>
      <c r="J86" s="164"/>
      <c r="K86" s="165"/>
      <c r="L86" s="150"/>
      <c r="M86" s="527"/>
      <c r="N86" s="271"/>
      <c r="O86" s="12" t="str">
        <f t="shared" si="9"/>
        <v/>
      </c>
      <c r="P86" s="12" t="str">
        <f t="shared" si="10"/>
        <v/>
      </c>
      <c r="Q86" s="12" t="str">
        <f t="shared" si="11"/>
        <v/>
      </c>
      <c r="R86" s="12" t="str">
        <f t="shared" si="12"/>
        <v/>
      </c>
      <c r="S86" s="12" t="str">
        <f t="shared" si="13"/>
        <v/>
      </c>
      <c r="T86" s="12" t="str">
        <f t="shared" si="14"/>
        <v/>
      </c>
      <c r="U86" s="12" t="str">
        <f t="shared" si="15"/>
        <v/>
      </c>
    </row>
    <row r="87" spans="1:21" ht="22.5" customHeight="1" x14ac:dyDescent="0.3">
      <c r="A87" s="527"/>
      <c r="B87" s="174"/>
      <c r="C87" s="175"/>
      <c r="D87" s="176"/>
      <c r="E87" s="176"/>
      <c r="F87" s="179"/>
      <c r="G87" s="176"/>
      <c r="H87" s="178"/>
      <c r="I87" s="178"/>
      <c r="J87" s="179"/>
      <c r="K87" s="180"/>
      <c r="L87" s="173"/>
      <c r="M87" s="527"/>
      <c r="N87" s="271"/>
      <c r="O87" s="12" t="str">
        <f t="shared" si="9"/>
        <v/>
      </c>
      <c r="P87" s="12" t="str">
        <f t="shared" si="10"/>
        <v/>
      </c>
      <c r="Q87" s="12" t="str">
        <f t="shared" si="11"/>
        <v/>
      </c>
      <c r="R87" s="12" t="str">
        <f t="shared" si="12"/>
        <v/>
      </c>
      <c r="S87" s="12" t="str">
        <f t="shared" si="13"/>
        <v/>
      </c>
      <c r="T87" s="12" t="str">
        <f t="shared" si="14"/>
        <v/>
      </c>
      <c r="U87" s="12" t="str">
        <f t="shared" si="15"/>
        <v/>
      </c>
    </row>
    <row r="88" spans="1:21" ht="22.5" customHeight="1" x14ac:dyDescent="0.3">
      <c r="A88" s="527"/>
      <c r="B88" s="159"/>
      <c r="C88" s="160"/>
      <c r="D88" s="161"/>
      <c r="E88" s="161"/>
      <c r="F88" s="162"/>
      <c r="G88" s="161"/>
      <c r="H88" s="163"/>
      <c r="I88" s="163"/>
      <c r="J88" s="164"/>
      <c r="K88" s="165"/>
      <c r="L88" s="150"/>
      <c r="M88" s="527"/>
      <c r="N88" s="271"/>
      <c r="O88" s="12" t="str">
        <f t="shared" si="9"/>
        <v/>
      </c>
      <c r="P88" s="12" t="str">
        <f t="shared" si="10"/>
        <v/>
      </c>
      <c r="Q88" s="12" t="str">
        <f t="shared" si="11"/>
        <v/>
      </c>
      <c r="R88" s="12" t="str">
        <f t="shared" si="12"/>
        <v/>
      </c>
      <c r="S88" s="12" t="str">
        <f t="shared" si="13"/>
        <v/>
      </c>
      <c r="T88" s="12" t="str">
        <f t="shared" si="14"/>
        <v/>
      </c>
      <c r="U88" s="12" t="str">
        <f t="shared" si="15"/>
        <v/>
      </c>
    </row>
    <row r="89" spans="1:21" ht="22.5" customHeight="1" x14ac:dyDescent="0.3">
      <c r="A89" s="527"/>
      <c r="B89" s="174"/>
      <c r="C89" s="175"/>
      <c r="D89" s="176"/>
      <c r="E89" s="176"/>
      <c r="F89" s="179"/>
      <c r="G89" s="176"/>
      <c r="H89" s="178"/>
      <c r="I89" s="178"/>
      <c r="J89" s="179"/>
      <c r="K89" s="180"/>
      <c r="L89" s="173"/>
      <c r="M89" s="527"/>
      <c r="N89" s="271"/>
      <c r="O89" s="12" t="str">
        <f t="shared" si="9"/>
        <v/>
      </c>
      <c r="P89" s="12" t="str">
        <f t="shared" si="10"/>
        <v/>
      </c>
      <c r="Q89" s="12" t="str">
        <f t="shared" si="11"/>
        <v/>
      </c>
      <c r="R89" s="12" t="str">
        <f t="shared" si="12"/>
        <v/>
      </c>
      <c r="S89" s="12" t="str">
        <f t="shared" si="13"/>
        <v/>
      </c>
      <c r="T89" s="12" t="str">
        <f t="shared" si="14"/>
        <v/>
      </c>
      <c r="U89" s="12" t="str">
        <f t="shared" si="15"/>
        <v/>
      </c>
    </row>
    <row r="90" spans="1:21" ht="22.5" customHeight="1" x14ac:dyDescent="0.3">
      <c r="A90" s="527"/>
      <c r="B90" s="159"/>
      <c r="C90" s="160"/>
      <c r="D90" s="161"/>
      <c r="E90" s="161"/>
      <c r="F90" s="162"/>
      <c r="G90" s="161"/>
      <c r="H90" s="163"/>
      <c r="I90" s="163"/>
      <c r="J90" s="164"/>
      <c r="K90" s="165"/>
      <c r="L90" s="150"/>
      <c r="M90" s="527"/>
      <c r="N90" s="271"/>
      <c r="O90" s="12" t="str">
        <f t="shared" si="9"/>
        <v/>
      </c>
      <c r="P90" s="12" t="str">
        <f t="shared" si="10"/>
        <v/>
      </c>
      <c r="Q90" s="12" t="str">
        <f t="shared" si="11"/>
        <v/>
      </c>
      <c r="R90" s="12" t="str">
        <f t="shared" si="12"/>
        <v/>
      </c>
      <c r="S90" s="12" t="str">
        <f t="shared" si="13"/>
        <v/>
      </c>
      <c r="T90" s="12" t="str">
        <f t="shared" si="14"/>
        <v/>
      </c>
      <c r="U90" s="12" t="str">
        <f t="shared" si="15"/>
        <v/>
      </c>
    </row>
    <row r="91" spans="1:21" ht="22.5" customHeight="1" x14ac:dyDescent="0.3">
      <c r="A91" s="527"/>
      <c r="B91" s="174"/>
      <c r="C91" s="175"/>
      <c r="D91" s="176"/>
      <c r="E91" s="176"/>
      <c r="F91" s="179"/>
      <c r="G91" s="176"/>
      <c r="H91" s="178"/>
      <c r="I91" s="178"/>
      <c r="J91" s="179"/>
      <c r="K91" s="180"/>
      <c r="L91" s="173"/>
      <c r="M91" s="527"/>
      <c r="N91" s="271"/>
      <c r="O91" s="12" t="str">
        <f t="shared" si="9"/>
        <v/>
      </c>
      <c r="P91" s="12" t="str">
        <f t="shared" si="10"/>
        <v/>
      </c>
      <c r="Q91" s="12" t="str">
        <f t="shared" si="11"/>
        <v/>
      </c>
      <c r="R91" s="12" t="str">
        <f t="shared" si="12"/>
        <v/>
      </c>
      <c r="S91" s="12" t="str">
        <f t="shared" si="13"/>
        <v/>
      </c>
      <c r="T91" s="12" t="str">
        <f t="shared" si="14"/>
        <v/>
      </c>
      <c r="U91" s="12" t="str">
        <f t="shared" si="15"/>
        <v/>
      </c>
    </row>
    <row r="92" spans="1:21" ht="22.5" customHeight="1" x14ac:dyDescent="0.3">
      <c r="A92" s="527"/>
      <c r="B92" s="159"/>
      <c r="C92" s="160"/>
      <c r="D92" s="161"/>
      <c r="E92" s="161"/>
      <c r="F92" s="162"/>
      <c r="G92" s="161"/>
      <c r="H92" s="163"/>
      <c r="I92" s="163"/>
      <c r="J92" s="164"/>
      <c r="K92" s="165"/>
      <c r="L92" s="150"/>
      <c r="M92" s="527"/>
      <c r="N92" s="271"/>
      <c r="O92" s="12" t="str">
        <f t="shared" si="9"/>
        <v/>
      </c>
      <c r="P92" s="12" t="str">
        <f t="shared" si="10"/>
        <v/>
      </c>
      <c r="Q92" s="12" t="str">
        <f t="shared" si="11"/>
        <v/>
      </c>
      <c r="R92" s="12" t="str">
        <f t="shared" si="12"/>
        <v/>
      </c>
      <c r="S92" s="12" t="str">
        <f t="shared" si="13"/>
        <v/>
      </c>
      <c r="T92" s="12" t="str">
        <f t="shared" si="14"/>
        <v/>
      </c>
      <c r="U92" s="12" t="str">
        <f t="shared" si="15"/>
        <v/>
      </c>
    </row>
    <row r="93" spans="1:21" ht="22.5" customHeight="1" x14ac:dyDescent="0.3">
      <c r="A93" s="527"/>
      <c r="B93" s="174"/>
      <c r="C93" s="175"/>
      <c r="D93" s="176"/>
      <c r="E93" s="176"/>
      <c r="F93" s="179"/>
      <c r="G93" s="176"/>
      <c r="H93" s="178"/>
      <c r="I93" s="178"/>
      <c r="J93" s="179"/>
      <c r="K93" s="180"/>
      <c r="L93" s="173"/>
      <c r="M93" s="527"/>
      <c r="N93" s="271"/>
      <c r="O93" s="12" t="str">
        <f t="shared" si="9"/>
        <v/>
      </c>
      <c r="P93" s="12" t="str">
        <f t="shared" si="10"/>
        <v/>
      </c>
      <c r="Q93" s="12" t="str">
        <f t="shared" si="11"/>
        <v/>
      </c>
      <c r="R93" s="12" t="str">
        <f t="shared" si="12"/>
        <v/>
      </c>
      <c r="S93" s="12" t="str">
        <f t="shared" si="13"/>
        <v/>
      </c>
      <c r="T93" s="12" t="str">
        <f t="shared" si="14"/>
        <v/>
      </c>
      <c r="U93" s="12" t="str">
        <f t="shared" si="15"/>
        <v/>
      </c>
    </row>
    <row r="94" spans="1:21" ht="22.5" customHeight="1" x14ac:dyDescent="0.3">
      <c r="A94" s="527"/>
      <c r="B94" s="159"/>
      <c r="C94" s="160"/>
      <c r="D94" s="161"/>
      <c r="E94" s="161"/>
      <c r="F94" s="162"/>
      <c r="G94" s="161"/>
      <c r="H94" s="163"/>
      <c r="I94" s="163"/>
      <c r="J94" s="164"/>
      <c r="K94" s="165"/>
      <c r="L94" s="150"/>
      <c r="M94" s="527"/>
      <c r="N94" s="271"/>
      <c r="O94" s="12" t="str">
        <f t="shared" si="9"/>
        <v/>
      </c>
      <c r="P94" s="12" t="str">
        <f t="shared" si="10"/>
        <v/>
      </c>
      <c r="Q94" s="12" t="str">
        <f t="shared" si="11"/>
        <v/>
      </c>
      <c r="R94" s="12" t="str">
        <f t="shared" si="12"/>
        <v/>
      </c>
      <c r="S94" s="12" t="str">
        <f t="shared" si="13"/>
        <v/>
      </c>
      <c r="T94" s="12" t="str">
        <f t="shared" si="14"/>
        <v/>
      </c>
      <c r="U94" s="12" t="str">
        <f t="shared" si="15"/>
        <v/>
      </c>
    </row>
    <row r="95" spans="1:21" ht="22.5" customHeight="1" x14ac:dyDescent="0.3">
      <c r="A95" s="527"/>
      <c r="B95" s="174"/>
      <c r="C95" s="175"/>
      <c r="D95" s="176"/>
      <c r="E95" s="176"/>
      <c r="F95" s="179"/>
      <c r="G95" s="176"/>
      <c r="H95" s="178"/>
      <c r="I95" s="178"/>
      <c r="J95" s="179"/>
      <c r="K95" s="180"/>
      <c r="L95" s="173"/>
      <c r="M95" s="527"/>
      <c r="N95" s="271"/>
      <c r="O95" s="12" t="str">
        <f t="shared" si="9"/>
        <v/>
      </c>
      <c r="P95" s="12" t="str">
        <f t="shared" si="10"/>
        <v/>
      </c>
      <c r="Q95" s="12" t="str">
        <f t="shared" si="11"/>
        <v/>
      </c>
      <c r="R95" s="12" t="str">
        <f t="shared" si="12"/>
        <v/>
      </c>
      <c r="S95" s="12" t="str">
        <f t="shared" si="13"/>
        <v/>
      </c>
      <c r="T95" s="12" t="str">
        <f t="shared" si="14"/>
        <v/>
      </c>
      <c r="U95" s="12" t="str">
        <f t="shared" si="15"/>
        <v/>
      </c>
    </row>
    <row r="96" spans="1:21" ht="22.5" customHeight="1" x14ac:dyDescent="0.3">
      <c r="A96" s="527"/>
      <c r="B96" s="159"/>
      <c r="C96" s="160"/>
      <c r="D96" s="161"/>
      <c r="E96" s="161"/>
      <c r="F96" s="162"/>
      <c r="G96" s="161"/>
      <c r="H96" s="163"/>
      <c r="I96" s="163"/>
      <c r="J96" s="164"/>
      <c r="K96" s="165"/>
      <c r="L96" s="150"/>
      <c r="M96" s="527"/>
      <c r="N96" s="271"/>
      <c r="O96" s="12" t="str">
        <f t="shared" si="9"/>
        <v/>
      </c>
      <c r="P96" s="12" t="str">
        <f t="shared" si="10"/>
        <v/>
      </c>
      <c r="Q96" s="12" t="str">
        <f t="shared" si="11"/>
        <v/>
      </c>
      <c r="R96" s="12" t="str">
        <f t="shared" si="12"/>
        <v/>
      </c>
      <c r="S96" s="12" t="str">
        <f t="shared" si="13"/>
        <v/>
      </c>
      <c r="T96" s="12" t="str">
        <f t="shared" si="14"/>
        <v/>
      </c>
      <c r="U96" s="12" t="str">
        <f t="shared" si="15"/>
        <v/>
      </c>
    </row>
    <row r="97" spans="1:21" ht="22.5" customHeight="1" x14ac:dyDescent="0.3">
      <c r="A97" s="527"/>
      <c r="B97" s="174"/>
      <c r="C97" s="175"/>
      <c r="D97" s="176"/>
      <c r="E97" s="176"/>
      <c r="F97" s="179"/>
      <c r="G97" s="176"/>
      <c r="H97" s="178"/>
      <c r="I97" s="178"/>
      <c r="J97" s="179"/>
      <c r="K97" s="180"/>
      <c r="L97" s="173"/>
      <c r="M97" s="527"/>
      <c r="N97" s="271"/>
      <c r="O97" s="12" t="str">
        <f t="shared" si="9"/>
        <v/>
      </c>
      <c r="P97" s="12" t="str">
        <f t="shared" si="10"/>
        <v/>
      </c>
      <c r="Q97" s="12" t="str">
        <f t="shared" si="11"/>
        <v/>
      </c>
      <c r="R97" s="12" t="str">
        <f t="shared" si="12"/>
        <v/>
      </c>
      <c r="S97" s="12" t="str">
        <f t="shared" si="13"/>
        <v/>
      </c>
      <c r="T97" s="12" t="str">
        <f t="shared" si="14"/>
        <v/>
      </c>
      <c r="U97" s="12" t="str">
        <f t="shared" si="15"/>
        <v/>
      </c>
    </row>
    <row r="98" spans="1:21" ht="22.5" customHeight="1" x14ac:dyDescent="0.3">
      <c r="A98" s="527"/>
      <c r="B98" s="159"/>
      <c r="C98" s="160"/>
      <c r="D98" s="161"/>
      <c r="E98" s="161"/>
      <c r="F98" s="162"/>
      <c r="G98" s="161"/>
      <c r="H98" s="163"/>
      <c r="I98" s="163"/>
      <c r="J98" s="164"/>
      <c r="K98" s="165"/>
      <c r="L98" s="150"/>
      <c r="M98" s="527"/>
      <c r="N98" s="271"/>
      <c r="O98" s="12" t="str">
        <f t="shared" si="9"/>
        <v/>
      </c>
      <c r="P98" s="12" t="str">
        <f t="shared" si="10"/>
        <v/>
      </c>
      <c r="Q98" s="12" t="str">
        <f t="shared" si="11"/>
        <v/>
      </c>
      <c r="R98" s="12" t="str">
        <f t="shared" si="12"/>
        <v/>
      </c>
      <c r="S98" s="12" t="str">
        <f t="shared" si="13"/>
        <v/>
      </c>
      <c r="T98" s="12" t="str">
        <f t="shared" si="14"/>
        <v/>
      </c>
      <c r="U98" s="12" t="str">
        <f t="shared" si="15"/>
        <v/>
      </c>
    </row>
    <row r="99" spans="1:21" ht="22.5" customHeight="1" x14ac:dyDescent="0.3">
      <c r="A99" s="527"/>
      <c r="B99" s="174"/>
      <c r="C99" s="175"/>
      <c r="D99" s="176"/>
      <c r="E99" s="176"/>
      <c r="F99" s="179"/>
      <c r="G99" s="176"/>
      <c r="H99" s="178"/>
      <c r="I99" s="178"/>
      <c r="J99" s="179"/>
      <c r="K99" s="180"/>
      <c r="L99" s="173"/>
      <c r="M99" s="527"/>
      <c r="N99" s="271"/>
      <c r="O99" s="12" t="str">
        <f t="shared" si="9"/>
        <v/>
      </c>
      <c r="P99" s="12" t="str">
        <f t="shared" si="10"/>
        <v/>
      </c>
      <c r="Q99" s="12" t="str">
        <f t="shared" si="11"/>
        <v/>
      </c>
      <c r="R99" s="12" t="str">
        <f t="shared" si="12"/>
        <v/>
      </c>
      <c r="S99" s="12" t="str">
        <f t="shared" si="13"/>
        <v/>
      </c>
      <c r="T99" s="12" t="str">
        <f t="shared" si="14"/>
        <v/>
      </c>
      <c r="U99" s="12" t="str">
        <f t="shared" si="15"/>
        <v/>
      </c>
    </row>
    <row r="100" spans="1:21" ht="22.5" customHeight="1" x14ac:dyDescent="0.3">
      <c r="A100" s="527"/>
      <c r="B100" s="159"/>
      <c r="C100" s="160"/>
      <c r="D100" s="161"/>
      <c r="E100" s="161"/>
      <c r="F100" s="162"/>
      <c r="G100" s="161"/>
      <c r="H100" s="163"/>
      <c r="I100" s="163"/>
      <c r="J100" s="164"/>
      <c r="K100" s="165"/>
      <c r="L100" s="150"/>
      <c r="M100" s="527"/>
      <c r="N100" s="271"/>
      <c r="O100" s="12" t="str">
        <f t="shared" si="9"/>
        <v/>
      </c>
      <c r="P100" s="12" t="str">
        <f t="shared" si="10"/>
        <v/>
      </c>
      <c r="Q100" s="12" t="str">
        <f t="shared" si="11"/>
        <v/>
      </c>
      <c r="R100" s="12" t="str">
        <f t="shared" si="12"/>
        <v/>
      </c>
      <c r="S100" s="12" t="str">
        <f t="shared" si="13"/>
        <v/>
      </c>
      <c r="T100" s="12" t="str">
        <f t="shared" si="14"/>
        <v/>
      </c>
      <c r="U100" s="12" t="str">
        <f t="shared" si="15"/>
        <v/>
      </c>
    </row>
    <row r="101" spans="1:21" ht="22.5" customHeight="1" x14ac:dyDescent="0.3">
      <c r="A101" s="527"/>
      <c r="B101" s="174"/>
      <c r="C101" s="175"/>
      <c r="D101" s="176"/>
      <c r="E101" s="176"/>
      <c r="F101" s="179"/>
      <c r="G101" s="176"/>
      <c r="H101" s="178"/>
      <c r="I101" s="178"/>
      <c r="J101" s="179"/>
      <c r="K101" s="180"/>
      <c r="L101" s="173"/>
      <c r="M101" s="527"/>
      <c r="N101" s="271"/>
      <c r="O101" s="12" t="str">
        <f t="shared" si="9"/>
        <v/>
      </c>
      <c r="P101" s="12" t="str">
        <f t="shared" si="10"/>
        <v/>
      </c>
      <c r="Q101" s="12" t="str">
        <f t="shared" si="11"/>
        <v/>
      </c>
      <c r="R101" s="12" t="str">
        <f t="shared" si="12"/>
        <v/>
      </c>
      <c r="S101" s="12" t="str">
        <f t="shared" si="13"/>
        <v/>
      </c>
      <c r="T101" s="12" t="str">
        <f t="shared" si="14"/>
        <v/>
      </c>
      <c r="U101" s="12" t="str">
        <f t="shared" si="15"/>
        <v/>
      </c>
    </row>
    <row r="102" spans="1:21" ht="22.5" customHeight="1" x14ac:dyDescent="0.3">
      <c r="A102" s="527"/>
      <c r="B102" s="159"/>
      <c r="C102" s="160"/>
      <c r="D102" s="161"/>
      <c r="E102" s="161"/>
      <c r="F102" s="162"/>
      <c r="G102" s="161"/>
      <c r="H102" s="163"/>
      <c r="I102" s="163"/>
      <c r="J102" s="164"/>
      <c r="K102" s="165"/>
      <c r="L102" s="150"/>
      <c r="M102" s="527"/>
      <c r="N102" s="271"/>
      <c r="O102" s="12" t="str">
        <f t="shared" si="9"/>
        <v/>
      </c>
      <c r="P102" s="12" t="str">
        <f t="shared" si="10"/>
        <v/>
      </c>
      <c r="Q102" s="12" t="str">
        <f t="shared" si="11"/>
        <v/>
      </c>
      <c r="R102" s="12" t="str">
        <f t="shared" si="12"/>
        <v/>
      </c>
      <c r="S102" s="12" t="str">
        <f t="shared" si="13"/>
        <v/>
      </c>
      <c r="T102" s="12" t="str">
        <f t="shared" si="14"/>
        <v/>
      </c>
      <c r="U102" s="12" t="str">
        <f t="shared" si="15"/>
        <v/>
      </c>
    </row>
    <row r="103" spans="1:21" ht="22.5" customHeight="1" x14ac:dyDescent="0.3">
      <c r="A103" s="527"/>
      <c r="B103" s="174"/>
      <c r="C103" s="175"/>
      <c r="D103" s="176"/>
      <c r="E103" s="176"/>
      <c r="F103" s="179"/>
      <c r="G103" s="176"/>
      <c r="H103" s="178"/>
      <c r="I103" s="178"/>
      <c r="J103" s="179"/>
      <c r="K103" s="180"/>
      <c r="L103" s="173"/>
      <c r="M103" s="527"/>
      <c r="N103" s="271"/>
      <c r="O103" s="12" t="str">
        <f t="shared" si="9"/>
        <v/>
      </c>
      <c r="P103" s="12" t="str">
        <f t="shared" si="10"/>
        <v/>
      </c>
      <c r="Q103" s="12" t="str">
        <f t="shared" si="11"/>
        <v/>
      </c>
      <c r="R103" s="12" t="str">
        <f t="shared" si="12"/>
        <v/>
      </c>
      <c r="S103" s="12" t="str">
        <f t="shared" si="13"/>
        <v/>
      </c>
      <c r="T103" s="12" t="str">
        <f t="shared" si="14"/>
        <v/>
      </c>
      <c r="U103" s="12" t="str">
        <f t="shared" si="15"/>
        <v/>
      </c>
    </row>
    <row r="104" spans="1:21" ht="22.5" customHeight="1" x14ac:dyDescent="0.3">
      <c r="A104" s="527"/>
      <c r="B104" s="159"/>
      <c r="C104" s="160"/>
      <c r="D104" s="161"/>
      <c r="E104" s="161"/>
      <c r="F104" s="162"/>
      <c r="G104" s="161"/>
      <c r="H104" s="163"/>
      <c r="I104" s="163"/>
      <c r="J104" s="164"/>
      <c r="K104" s="165"/>
      <c r="L104" s="150"/>
      <c r="M104" s="527"/>
      <c r="N104" s="271"/>
      <c r="O104" s="12" t="str">
        <f t="shared" si="9"/>
        <v/>
      </c>
      <c r="P104" s="12" t="str">
        <f t="shared" si="10"/>
        <v/>
      </c>
      <c r="Q104" s="12" t="str">
        <f t="shared" si="11"/>
        <v/>
      </c>
      <c r="R104" s="12" t="str">
        <f t="shared" si="12"/>
        <v/>
      </c>
      <c r="S104" s="12" t="str">
        <f t="shared" si="13"/>
        <v/>
      </c>
      <c r="T104" s="12" t="str">
        <f t="shared" si="14"/>
        <v/>
      </c>
      <c r="U104" s="12" t="str">
        <f t="shared" si="15"/>
        <v/>
      </c>
    </row>
    <row r="105" spans="1:21" ht="22.5" customHeight="1" x14ac:dyDescent="0.3">
      <c r="A105" s="527"/>
      <c r="B105" s="174"/>
      <c r="C105" s="175"/>
      <c r="D105" s="176"/>
      <c r="E105" s="176"/>
      <c r="F105" s="179"/>
      <c r="G105" s="176"/>
      <c r="H105" s="178"/>
      <c r="I105" s="178"/>
      <c r="J105" s="179"/>
      <c r="K105" s="180"/>
      <c r="L105" s="173"/>
      <c r="M105" s="527"/>
      <c r="N105" s="271"/>
      <c r="O105" s="12" t="str">
        <f t="shared" si="9"/>
        <v/>
      </c>
      <c r="P105" s="12" t="str">
        <f t="shared" si="10"/>
        <v/>
      </c>
      <c r="Q105" s="12" t="str">
        <f t="shared" si="11"/>
        <v/>
      </c>
      <c r="R105" s="12" t="str">
        <f t="shared" si="12"/>
        <v/>
      </c>
      <c r="S105" s="12" t="str">
        <f t="shared" si="13"/>
        <v/>
      </c>
      <c r="T105" s="12" t="str">
        <f t="shared" si="14"/>
        <v/>
      </c>
      <c r="U105" s="12" t="str">
        <f t="shared" si="15"/>
        <v/>
      </c>
    </row>
    <row r="106" spans="1:21" ht="22.5" customHeight="1" x14ac:dyDescent="0.3">
      <c r="A106" s="527"/>
      <c r="B106" s="159"/>
      <c r="C106" s="160"/>
      <c r="D106" s="161"/>
      <c r="E106" s="161"/>
      <c r="F106" s="162"/>
      <c r="G106" s="161"/>
      <c r="H106" s="163"/>
      <c r="I106" s="163"/>
      <c r="J106" s="164"/>
      <c r="K106" s="165"/>
      <c r="L106" s="150"/>
      <c r="M106" s="527"/>
      <c r="N106" s="271"/>
      <c r="O106" s="12" t="str">
        <f t="shared" si="9"/>
        <v/>
      </c>
      <c r="P106" s="12" t="str">
        <f t="shared" si="10"/>
        <v/>
      </c>
      <c r="Q106" s="12" t="str">
        <f t="shared" si="11"/>
        <v/>
      </c>
      <c r="R106" s="12" t="str">
        <f t="shared" si="12"/>
        <v/>
      </c>
      <c r="S106" s="12" t="str">
        <f t="shared" si="13"/>
        <v/>
      </c>
      <c r="T106" s="12" t="str">
        <f t="shared" si="14"/>
        <v/>
      </c>
      <c r="U106" s="12" t="str">
        <f t="shared" si="15"/>
        <v/>
      </c>
    </row>
    <row r="107" spans="1:21" ht="22.5" customHeight="1" x14ac:dyDescent="0.3">
      <c r="A107" s="527"/>
      <c r="B107" s="174"/>
      <c r="C107" s="175"/>
      <c r="D107" s="176"/>
      <c r="E107" s="176"/>
      <c r="F107" s="179"/>
      <c r="G107" s="176"/>
      <c r="H107" s="178"/>
      <c r="I107" s="178"/>
      <c r="J107" s="179"/>
      <c r="K107" s="180"/>
      <c r="L107" s="173"/>
      <c r="M107" s="527"/>
      <c r="N107" s="271"/>
      <c r="O107" s="12" t="str">
        <f t="shared" si="9"/>
        <v/>
      </c>
      <c r="P107" s="12" t="str">
        <f t="shared" si="10"/>
        <v/>
      </c>
      <c r="Q107" s="12" t="str">
        <f t="shared" si="11"/>
        <v/>
      </c>
      <c r="R107" s="12" t="str">
        <f t="shared" si="12"/>
        <v/>
      </c>
      <c r="S107" s="12" t="str">
        <f t="shared" si="13"/>
        <v/>
      </c>
      <c r="T107" s="12" t="str">
        <f t="shared" si="14"/>
        <v/>
      </c>
      <c r="U107" s="12" t="str">
        <f t="shared" si="15"/>
        <v/>
      </c>
    </row>
    <row r="108" spans="1:21" ht="22.5" customHeight="1" x14ac:dyDescent="0.3">
      <c r="A108" s="527"/>
      <c r="B108" s="159"/>
      <c r="C108" s="160"/>
      <c r="D108" s="161"/>
      <c r="E108" s="161"/>
      <c r="F108" s="162"/>
      <c r="G108" s="161"/>
      <c r="H108" s="163"/>
      <c r="I108" s="163"/>
      <c r="J108" s="164"/>
      <c r="K108" s="165"/>
      <c r="L108" s="150"/>
      <c r="M108" s="527"/>
      <c r="N108" s="271"/>
      <c r="O108" s="12" t="str">
        <f t="shared" si="9"/>
        <v/>
      </c>
      <c r="P108" s="12" t="str">
        <f t="shared" si="10"/>
        <v/>
      </c>
      <c r="Q108" s="12" t="str">
        <f t="shared" si="11"/>
        <v/>
      </c>
      <c r="R108" s="12" t="str">
        <f t="shared" si="12"/>
        <v/>
      </c>
      <c r="S108" s="12" t="str">
        <f t="shared" si="13"/>
        <v/>
      </c>
      <c r="T108" s="12" t="str">
        <f t="shared" si="14"/>
        <v/>
      </c>
      <c r="U108" s="12" t="str">
        <f t="shared" si="15"/>
        <v/>
      </c>
    </row>
    <row r="109" spans="1:21" ht="22.5" customHeight="1" x14ac:dyDescent="0.3">
      <c r="A109" s="527"/>
      <c r="B109" s="174"/>
      <c r="C109" s="175"/>
      <c r="D109" s="176"/>
      <c r="E109" s="176"/>
      <c r="F109" s="179"/>
      <c r="G109" s="176"/>
      <c r="H109" s="178"/>
      <c r="I109" s="178"/>
      <c r="J109" s="179"/>
      <c r="K109" s="180"/>
      <c r="L109" s="173"/>
      <c r="M109" s="527"/>
      <c r="N109" s="271"/>
      <c r="O109" s="12" t="str">
        <f t="shared" si="9"/>
        <v/>
      </c>
      <c r="P109" s="12" t="str">
        <f t="shared" si="10"/>
        <v/>
      </c>
      <c r="Q109" s="12" t="str">
        <f t="shared" si="11"/>
        <v/>
      </c>
      <c r="R109" s="12" t="str">
        <f t="shared" si="12"/>
        <v/>
      </c>
      <c r="S109" s="12" t="str">
        <f t="shared" si="13"/>
        <v/>
      </c>
      <c r="T109" s="12" t="str">
        <f t="shared" si="14"/>
        <v/>
      </c>
      <c r="U109" s="12" t="str">
        <f t="shared" si="15"/>
        <v/>
      </c>
    </row>
    <row r="110" spans="1:21" ht="22.5" customHeight="1" x14ac:dyDescent="0.3">
      <c r="A110" s="527"/>
      <c r="B110" s="159"/>
      <c r="C110" s="160"/>
      <c r="D110" s="161"/>
      <c r="E110" s="161"/>
      <c r="F110" s="162"/>
      <c r="G110" s="161"/>
      <c r="H110" s="163"/>
      <c r="I110" s="163"/>
      <c r="J110" s="164"/>
      <c r="K110" s="165"/>
      <c r="L110" s="150"/>
      <c r="M110" s="527"/>
      <c r="N110" s="271"/>
      <c r="O110" s="12" t="str">
        <f t="shared" si="9"/>
        <v/>
      </c>
      <c r="P110" s="12" t="str">
        <f t="shared" si="10"/>
        <v/>
      </c>
      <c r="Q110" s="12" t="str">
        <f t="shared" si="11"/>
        <v/>
      </c>
      <c r="R110" s="12" t="str">
        <f t="shared" si="12"/>
        <v/>
      </c>
      <c r="S110" s="12" t="str">
        <f t="shared" si="13"/>
        <v/>
      </c>
      <c r="T110" s="12" t="str">
        <f t="shared" si="14"/>
        <v/>
      </c>
      <c r="U110" s="12" t="str">
        <f t="shared" si="15"/>
        <v/>
      </c>
    </row>
    <row r="111" spans="1:21" ht="22.5" customHeight="1" x14ac:dyDescent="0.3">
      <c r="A111" s="527"/>
      <c r="B111" s="174"/>
      <c r="C111" s="175"/>
      <c r="D111" s="176"/>
      <c r="E111" s="176"/>
      <c r="F111" s="179"/>
      <c r="G111" s="176"/>
      <c r="H111" s="178"/>
      <c r="I111" s="178"/>
      <c r="J111" s="179"/>
      <c r="K111" s="180"/>
      <c r="L111" s="173"/>
      <c r="M111" s="527"/>
      <c r="N111" s="271"/>
      <c r="O111" s="12" t="str">
        <f t="shared" si="9"/>
        <v/>
      </c>
      <c r="P111" s="12" t="str">
        <f t="shared" si="10"/>
        <v/>
      </c>
      <c r="Q111" s="12" t="str">
        <f t="shared" si="11"/>
        <v/>
      </c>
      <c r="R111" s="12" t="str">
        <f t="shared" si="12"/>
        <v/>
      </c>
      <c r="S111" s="12" t="str">
        <f t="shared" si="13"/>
        <v/>
      </c>
      <c r="T111" s="12" t="str">
        <f t="shared" si="14"/>
        <v/>
      </c>
      <c r="U111" s="12" t="str">
        <f t="shared" si="15"/>
        <v/>
      </c>
    </row>
    <row r="112" spans="1:21" ht="22.5" customHeight="1" x14ac:dyDescent="0.3">
      <c r="A112" s="527"/>
      <c r="B112" s="159"/>
      <c r="C112" s="160"/>
      <c r="D112" s="161"/>
      <c r="E112" s="161"/>
      <c r="F112" s="162"/>
      <c r="G112" s="161"/>
      <c r="H112" s="163"/>
      <c r="I112" s="163"/>
      <c r="J112" s="164"/>
      <c r="K112" s="165"/>
      <c r="L112" s="150"/>
      <c r="M112" s="527"/>
      <c r="N112" s="271"/>
      <c r="O112" s="12" t="str">
        <f t="shared" si="9"/>
        <v/>
      </c>
      <c r="P112" s="12" t="str">
        <f t="shared" si="10"/>
        <v/>
      </c>
      <c r="Q112" s="12" t="str">
        <f t="shared" si="11"/>
        <v/>
      </c>
      <c r="R112" s="12" t="str">
        <f t="shared" si="12"/>
        <v/>
      </c>
      <c r="S112" s="12" t="str">
        <f t="shared" si="13"/>
        <v/>
      </c>
      <c r="T112" s="12" t="str">
        <f t="shared" si="14"/>
        <v/>
      </c>
      <c r="U112" s="12" t="str">
        <f t="shared" si="15"/>
        <v/>
      </c>
    </row>
    <row r="113" spans="1:21" ht="22.5" customHeight="1" x14ac:dyDescent="0.3">
      <c r="A113" s="527"/>
      <c r="B113" s="174"/>
      <c r="C113" s="175"/>
      <c r="D113" s="176"/>
      <c r="E113" s="176"/>
      <c r="F113" s="179"/>
      <c r="G113" s="176"/>
      <c r="H113" s="178"/>
      <c r="I113" s="178"/>
      <c r="J113" s="179"/>
      <c r="K113" s="180"/>
      <c r="L113" s="173"/>
      <c r="M113" s="527"/>
      <c r="N113" s="271"/>
      <c r="O113" s="12" t="str">
        <f t="shared" si="9"/>
        <v/>
      </c>
      <c r="P113" s="12" t="str">
        <f t="shared" si="10"/>
        <v/>
      </c>
      <c r="Q113" s="12" t="str">
        <f t="shared" si="11"/>
        <v/>
      </c>
      <c r="R113" s="12" t="str">
        <f t="shared" si="12"/>
        <v/>
      </c>
      <c r="S113" s="12" t="str">
        <f t="shared" si="13"/>
        <v/>
      </c>
      <c r="T113" s="12" t="str">
        <f t="shared" si="14"/>
        <v/>
      </c>
      <c r="U113" s="12" t="str">
        <f t="shared" si="15"/>
        <v/>
      </c>
    </row>
    <row r="114" spans="1:21" ht="22.5" customHeight="1" x14ac:dyDescent="0.3">
      <c r="A114" s="527"/>
      <c r="B114" s="159"/>
      <c r="C114" s="160"/>
      <c r="D114" s="161"/>
      <c r="E114" s="161"/>
      <c r="F114" s="162"/>
      <c r="G114" s="161"/>
      <c r="H114" s="163"/>
      <c r="I114" s="163"/>
      <c r="J114" s="164"/>
      <c r="K114" s="165"/>
      <c r="L114" s="150"/>
      <c r="M114" s="527"/>
      <c r="N114" s="271"/>
      <c r="O114" s="12" t="str">
        <f t="shared" si="9"/>
        <v/>
      </c>
      <c r="P114" s="12" t="str">
        <f t="shared" si="10"/>
        <v/>
      </c>
      <c r="Q114" s="12" t="str">
        <f t="shared" si="11"/>
        <v/>
      </c>
      <c r="R114" s="12" t="str">
        <f t="shared" si="12"/>
        <v/>
      </c>
      <c r="S114" s="12" t="str">
        <f t="shared" si="13"/>
        <v/>
      </c>
      <c r="T114" s="12" t="str">
        <f t="shared" si="14"/>
        <v/>
      </c>
      <c r="U114" s="12" t="str">
        <f t="shared" si="15"/>
        <v/>
      </c>
    </row>
    <row r="115" spans="1:21" ht="22.5" customHeight="1" x14ac:dyDescent="0.3">
      <c r="A115" s="527"/>
      <c r="B115" s="174"/>
      <c r="C115" s="175"/>
      <c r="D115" s="176"/>
      <c r="E115" s="176"/>
      <c r="F115" s="179"/>
      <c r="G115" s="176"/>
      <c r="H115" s="178"/>
      <c r="I115" s="178"/>
      <c r="J115" s="179"/>
      <c r="K115" s="180"/>
      <c r="L115" s="173"/>
      <c r="M115" s="527"/>
      <c r="N115" s="271"/>
      <c r="O115" s="12" t="str">
        <f t="shared" si="9"/>
        <v/>
      </c>
      <c r="P115" s="12" t="str">
        <f t="shared" si="10"/>
        <v/>
      </c>
      <c r="Q115" s="12" t="str">
        <f t="shared" si="11"/>
        <v/>
      </c>
      <c r="R115" s="12" t="str">
        <f t="shared" si="12"/>
        <v/>
      </c>
      <c r="S115" s="12" t="str">
        <f t="shared" si="13"/>
        <v/>
      </c>
      <c r="T115" s="12" t="str">
        <f t="shared" si="14"/>
        <v/>
      </c>
      <c r="U115" s="12" t="str">
        <f t="shared" si="15"/>
        <v/>
      </c>
    </row>
    <row r="116" spans="1:21" ht="22.5" customHeight="1" x14ac:dyDescent="0.3">
      <c r="A116" s="527"/>
      <c r="B116" s="159"/>
      <c r="C116" s="160"/>
      <c r="D116" s="161"/>
      <c r="E116" s="161"/>
      <c r="F116" s="162"/>
      <c r="G116" s="161"/>
      <c r="H116" s="163"/>
      <c r="I116" s="163"/>
      <c r="J116" s="164"/>
      <c r="K116" s="165"/>
      <c r="L116" s="150"/>
      <c r="M116" s="527"/>
      <c r="N116" s="271"/>
      <c r="O116" s="12" t="str">
        <f t="shared" si="9"/>
        <v/>
      </c>
      <c r="P116" s="12" t="str">
        <f t="shared" si="10"/>
        <v/>
      </c>
      <c r="Q116" s="12" t="str">
        <f t="shared" si="11"/>
        <v/>
      </c>
      <c r="R116" s="12" t="str">
        <f t="shared" si="12"/>
        <v/>
      </c>
      <c r="S116" s="12" t="str">
        <f t="shared" si="13"/>
        <v/>
      </c>
      <c r="T116" s="12" t="str">
        <f t="shared" si="14"/>
        <v/>
      </c>
      <c r="U116" s="12" t="str">
        <f t="shared" si="15"/>
        <v/>
      </c>
    </row>
    <row r="117" spans="1:21" ht="22.5" customHeight="1" x14ac:dyDescent="0.3">
      <c r="A117" s="527"/>
      <c r="B117" s="174"/>
      <c r="C117" s="175"/>
      <c r="D117" s="176"/>
      <c r="E117" s="176"/>
      <c r="F117" s="179"/>
      <c r="G117" s="176"/>
      <c r="H117" s="178"/>
      <c r="I117" s="178"/>
      <c r="J117" s="179"/>
      <c r="K117" s="180"/>
      <c r="L117" s="173"/>
      <c r="M117" s="527"/>
      <c r="N117" s="271"/>
      <c r="O117" s="12" t="str">
        <f t="shared" si="9"/>
        <v/>
      </c>
      <c r="P117" s="12" t="str">
        <f t="shared" si="10"/>
        <v/>
      </c>
      <c r="Q117" s="12" t="str">
        <f t="shared" si="11"/>
        <v/>
      </c>
      <c r="R117" s="12" t="str">
        <f t="shared" si="12"/>
        <v/>
      </c>
      <c r="S117" s="12" t="str">
        <f t="shared" si="13"/>
        <v/>
      </c>
      <c r="T117" s="12" t="str">
        <f t="shared" si="14"/>
        <v/>
      </c>
      <c r="U117" s="12" t="str">
        <f t="shared" si="15"/>
        <v/>
      </c>
    </row>
    <row r="118" spans="1:21" ht="22.5" customHeight="1" x14ac:dyDescent="0.3">
      <c r="A118" s="527"/>
      <c r="B118" s="159"/>
      <c r="C118" s="160"/>
      <c r="D118" s="161"/>
      <c r="E118" s="161"/>
      <c r="F118" s="162"/>
      <c r="G118" s="161"/>
      <c r="H118" s="163"/>
      <c r="I118" s="163"/>
      <c r="J118" s="164"/>
      <c r="K118" s="165"/>
      <c r="L118" s="150"/>
      <c r="M118" s="527"/>
      <c r="N118" s="271"/>
      <c r="O118" s="12" t="str">
        <f t="shared" si="9"/>
        <v/>
      </c>
      <c r="P118" s="12" t="str">
        <f t="shared" si="10"/>
        <v/>
      </c>
      <c r="Q118" s="12" t="str">
        <f t="shared" si="11"/>
        <v/>
      </c>
      <c r="R118" s="12" t="str">
        <f t="shared" si="12"/>
        <v/>
      </c>
      <c r="S118" s="12" t="str">
        <f t="shared" si="13"/>
        <v/>
      </c>
      <c r="T118" s="12" t="str">
        <f t="shared" si="14"/>
        <v/>
      </c>
      <c r="U118" s="12" t="str">
        <f t="shared" si="15"/>
        <v/>
      </c>
    </row>
    <row r="119" spans="1:21" ht="22.5" customHeight="1" x14ac:dyDescent="0.3">
      <c r="A119" s="527"/>
      <c r="B119" s="174"/>
      <c r="C119" s="175"/>
      <c r="D119" s="176"/>
      <c r="E119" s="176"/>
      <c r="F119" s="179"/>
      <c r="G119" s="176"/>
      <c r="H119" s="178"/>
      <c r="I119" s="178"/>
      <c r="J119" s="179"/>
      <c r="K119" s="180"/>
      <c r="L119" s="173"/>
      <c r="M119" s="527"/>
      <c r="N119" s="271"/>
      <c r="O119" s="12" t="str">
        <f t="shared" si="9"/>
        <v/>
      </c>
      <c r="P119" s="12" t="str">
        <f t="shared" si="10"/>
        <v/>
      </c>
      <c r="Q119" s="12" t="str">
        <f t="shared" si="11"/>
        <v/>
      </c>
      <c r="R119" s="12" t="str">
        <f t="shared" si="12"/>
        <v/>
      </c>
      <c r="S119" s="12" t="str">
        <f t="shared" si="13"/>
        <v/>
      </c>
      <c r="T119" s="12" t="str">
        <f t="shared" si="14"/>
        <v/>
      </c>
      <c r="U119" s="12" t="str">
        <f t="shared" si="15"/>
        <v/>
      </c>
    </row>
    <row r="120" spans="1:21" ht="22.5" customHeight="1" x14ac:dyDescent="0.3">
      <c r="A120" s="527"/>
      <c r="B120" s="159"/>
      <c r="C120" s="160"/>
      <c r="D120" s="161"/>
      <c r="E120" s="161"/>
      <c r="F120" s="162"/>
      <c r="G120" s="161"/>
      <c r="H120" s="163"/>
      <c r="I120" s="163"/>
      <c r="J120" s="164"/>
      <c r="K120" s="165"/>
      <c r="L120" s="150"/>
      <c r="M120" s="527"/>
      <c r="N120" s="271"/>
      <c r="O120" s="12" t="str">
        <f t="shared" si="9"/>
        <v/>
      </c>
      <c r="P120" s="12" t="str">
        <f t="shared" si="10"/>
        <v/>
      </c>
      <c r="Q120" s="12" t="str">
        <f t="shared" si="11"/>
        <v/>
      </c>
      <c r="R120" s="12" t="str">
        <f t="shared" si="12"/>
        <v/>
      </c>
      <c r="S120" s="12" t="str">
        <f t="shared" si="13"/>
        <v/>
      </c>
      <c r="T120" s="12" t="str">
        <f t="shared" si="14"/>
        <v/>
      </c>
      <c r="U120" s="12" t="str">
        <f t="shared" si="15"/>
        <v/>
      </c>
    </row>
    <row r="121" spans="1:21" ht="22.5" customHeight="1" x14ac:dyDescent="0.3">
      <c r="A121" s="527"/>
      <c r="B121" s="174"/>
      <c r="C121" s="175"/>
      <c r="D121" s="176"/>
      <c r="E121" s="176"/>
      <c r="F121" s="179"/>
      <c r="G121" s="176"/>
      <c r="H121" s="178"/>
      <c r="I121" s="178"/>
      <c r="J121" s="179"/>
      <c r="K121" s="180"/>
      <c r="L121" s="173"/>
      <c r="M121" s="527"/>
      <c r="N121" s="271"/>
      <c r="O121" s="12" t="str">
        <f t="shared" si="9"/>
        <v/>
      </c>
      <c r="P121" s="12" t="str">
        <f t="shared" si="10"/>
        <v/>
      </c>
      <c r="Q121" s="12" t="str">
        <f t="shared" si="11"/>
        <v/>
      </c>
      <c r="R121" s="12" t="str">
        <f t="shared" si="12"/>
        <v/>
      </c>
      <c r="S121" s="12" t="str">
        <f t="shared" si="13"/>
        <v/>
      </c>
      <c r="T121" s="12" t="str">
        <f t="shared" si="14"/>
        <v/>
      </c>
      <c r="U121" s="12" t="str">
        <f t="shared" si="15"/>
        <v/>
      </c>
    </row>
    <row r="122" spans="1:21" ht="22.5" customHeight="1" x14ac:dyDescent="0.3">
      <c r="A122" s="527"/>
      <c r="B122" s="159"/>
      <c r="C122" s="160"/>
      <c r="D122" s="161"/>
      <c r="E122" s="161"/>
      <c r="F122" s="162"/>
      <c r="G122" s="161"/>
      <c r="H122" s="163"/>
      <c r="I122" s="163"/>
      <c r="J122" s="164"/>
      <c r="K122" s="165"/>
      <c r="L122" s="150"/>
      <c r="M122" s="527"/>
      <c r="N122" s="271"/>
      <c r="O122" s="12" t="str">
        <f t="shared" si="9"/>
        <v/>
      </c>
      <c r="P122" s="12" t="str">
        <f t="shared" si="10"/>
        <v/>
      </c>
      <c r="Q122" s="12" t="str">
        <f t="shared" si="11"/>
        <v/>
      </c>
      <c r="R122" s="12" t="str">
        <f t="shared" si="12"/>
        <v/>
      </c>
      <c r="S122" s="12" t="str">
        <f t="shared" si="13"/>
        <v/>
      </c>
      <c r="T122" s="12" t="str">
        <f t="shared" si="14"/>
        <v/>
      </c>
      <c r="U122" s="12" t="str">
        <f t="shared" si="15"/>
        <v/>
      </c>
    </row>
    <row r="123" spans="1:21" ht="22.5" customHeight="1" x14ac:dyDescent="0.3">
      <c r="A123" s="527"/>
      <c r="B123" s="174"/>
      <c r="C123" s="175"/>
      <c r="D123" s="176"/>
      <c r="E123" s="176"/>
      <c r="F123" s="179"/>
      <c r="G123" s="176"/>
      <c r="H123" s="178"/>
      <c r="I123" s="178"/>
      <c r="J123" s="179"/>
      <c r="K123" s="180"/>
      <c r="L123" s="173"/>
      <c r="M123" s="527"/>
      <c r="N123" s="271"/>
      <c r="O123" s="12" t="str">
        <f t="shared" si="9"/>
        <v/>
      </c>
      <c r="P123" s="12" t="str">
        <f t="shared" si="10"/>
        <v/>
      </c>
      <c r="Q123" s="12" t="str">
        <f t="shared" si="11"/>
        <v/>
      </c>
      <c r="R123" s="12" t="str">
        <f t="shared" si="12"/>
        <v/>
      </c>
      <c r="S123" s="12" t="str">
        <f t="shared" si="13"/>
        <v/>
      </c>
      <c r="T123" s="12" t="str">
        <f t="shared" si="14"/>
        <v/>
      </c>
      <c r="U123" s="12" t="str">
        <f t="shared" si="15"/>
        <v/>
      </c>
    </row>
    <row r="124" spans="1:21" ht="22.5" customHeight="1" x14ac:dyDescent="0.3">
      <c r="A124" s="527"/>
      <c r="B124" s="159"/>
      <c r="C124" s="160"/>
      <c r="D124" s="161"/>
      <c r="E124" s="161"/>
      <c r="F124" s="162"/>
      <c r="G124" s="161"/>
      <c r="H124" s="163"/>
      <c r="I124" s="163"/>
      <c r="J124" s="164"/>
      <c r="K124" s="165"/>
      <c r="L124" s="150"/>
      <c r="M124" s="527"/>
      <c r="N124" s="271"/>
      <c r="O124" s="12" t="str">
        <f t="shared" si="9"/>
        <v/>
      </c>
      <c r="P124" s="12" t="str">
        <f t="shared" si="10"/>
        <v/>
      </c>
      <c r="Q124" s="12" t="str">
        <f t="shared" si="11"/>
        <v/>
      </c>
      <c r="R124" s="12" t="str">
        <f t="shared" si="12"/>
        <v/>
      </c>
      <c r="S124" s="12" t="str">
        <f t="shared" si="13"/>
        <v/>
      </c>
      <c r="T124" s="12" t="str">
        <f t="shared" si="14"/>
        <v/>
      </c>
      <c r="U124" s="12" t="str">
        <f t="shared" si="15"/>
        <v/>
      </c>
    </row>
    <row r="125" spans="1:21" ht="22.5" customHeight="1" x14ac:dyDescent="0.3">
      <c r="A125" s="527"/>
      <c r="B125" s="174"/>
      <c r="C125" s="175"/>
      <c r="D125" s="176"/>
      <c r="E125" s="176"/>
      <c r="F125" s="179"/>
      <c r="G125" s="176"/>
      <c r="H125" s="178"/>
      <c r="I125" s="178"/>
      <c r="J125" s="179"/>
      <c r="K125" s="180"/>
      <c r="L125" s="173"/>
      <c r="M125" s="527"/>
      <c r="N125" s="271"/>
      <c r="O125" s="12" t="str">
        <f t="shared" si="9"/>
        <v/>
      </c>
      <c r="P125" s="12" t="str">
        <f t="shared" si="10"/>
        <v/>
      </c>
      <c r="Q125" s="12" t="str">
        <f t="shared" si="11"/>
        <v/>
      </c>
      <c r="R125" s="12" t="str">
        <f t="shared" si="12"/>
        <v/>
      </c>
      <c r="S125" s="12" t="str">
        <f t="shared" si="13"/>
        <v/>
      </c>
      <c r="T125" s="12" t="str">
        <f t="shared" si="14"/>
        <v/>
      </c>
      <c r="U125" s="12" t="str">
        <f t="shared" si="15"/>
        <v/>
      </c>
    </row>
    <row r="126" spans="1:21" ht="22.5" customHeight="1" x14ac:dyDescent="0.3">
      <c r="A126" s="527"/>
      <c r="B126" s="159"/>
      <c r="C126" s="160"/>
      <c r="D126" s="161"/>
      <c r="E126" s="161"/>
      <c r="F126" s="162"/>
      <c r="G126" s="161"/>
      <c r="H126" s="163"/>
      <c r="I126" s="163"/>
      <c r="J126" s="164"/>
      <c r="K126" s="165"/>
      <c r="L126" s="150"/>
      <c r="M126" s="527"/>
      <c r="N126" s="271"/>
      <c r="O126" s="12" t="str">
        <f t="shared" si="9"/>
        <v/>
      </c>
      <c r="P126" s="12" t="str">
        <f t="shared" si="10"/>
        <v/>
      </c>
      <c r="Q126" s="12" t="str">
        <f t="shared" si="11"/>
        <v/>
      </c>
      <c r="R126" s="12" t="str">
        <f t="shared" si="12"/>
        <v/>
      </c>
      <c r="S126" s="12" t="str">
        <f t="shared" si="13"/>
        <v/>
      </c>
      <c r="T126" s="12" t="str">
        <f t="shared" si="14"/>
        <v/>
      </c>
      <c r="U126" s="12" t="str">
        <f t="shared" si="15"/>
        <v/>
      </c>
    </row>
    <row r="127" spans="1:21" ht="22.5" customHeight="1" x14ac:dyDescent="0.3">
      <c r="A127" s="527"/>
      <c r="B127" s="174"/>
      <c r="C127" s="175"/>
      <c r="D127" s="176"/>
      <c r="E127" s="176"/>
      <c r="F127" s="179"/>
      <c r="G127" s="176"/>
      <c r="H127" s="178"/>
      <c r="I127" s="178"/>
      <c r="J127" s="179"/>
      <c r="K127" s="180"/>
      <c r="L127" s="173"/>
      <c r="M127" s="527"/>
      <c r="N127" s="271"/>
      <c r="O127" s="12" t="str">
        <f t="shared" si="9"/>
        <v/>
      </c>
      <c r="P127" s="12" t="str">
        <f t="shared" si="10"/>
        <v/>
      </c>
      <c r="Q127" s="12" t="str">
        <f t="shared" si="11"/>
        <v/>
      </c>
      <c r="R127" s="12" t="str">
        <f t="shared" si="12"/>
        <v/>
      </c>
      <c r="S127" s="12" t="str">
        <f t="shared" si="13"/>
        <v/>
      </c>
      <c r="T127" s="12" t="str">
        <f t="shared" si="14"/>
        <v/>
      </c>
      <c r="U127" s="12" t="str">
        <f t="shared" si="15"/>
        <v/>
      </c>
    </row>
    <row r="128" spans="1:21" ht="22.5" customHeight="1" x14ac:dyDescent="0.3">
      <c r="A128" s="527"/>
      <c r="B128" s="159"/>
      <c r="C128" s="160"/>
      <c r="D128" s="161"/>
      <c r="E128" s="161"/>
      <c r="F128" s="162"/>
      <c r="G128" s="161"/>
      <c r="H128" s="163"/>
      <c r="I128" s="163"/>
      <c r="J128" s="164"/>
      <c r="K128" s="165"/>
      <c r="L128" s="150"/>
      <c r="M128" s="527"/>
      <c r="N128" s="271"/>
      <c r="O128" s="12" t="str">
        <f t="shared" si="9"/>
        <v/>
      </c>
      <c r="P128" s="12" t="str">
        <f t="shared" si="10"/>
        <v/>
      </c>
      <c r="Q128" s="12" t="str">
        <f t="shared" si="11"/>
        <v/>
      </c>
      <c r="R128" s="12" t="str">
        <f t="shared" si="12"/>
        <v/>
      </c>
      <c r="S128" s="12" t="str">
        <f t="shared" si="13"/>
        <v/>
      </c>
      <c r="T128" s="12" t="str">
        <f t="shared" si="14"/>
        <v/>
      </c>
      <c r="U128" s="12" t="str">
        <f t="shared" si="15"/>
        <v/>
      </c>
    </row>
    <row r="129" spans="1:21" ht="22.5" customHeight="1" x14ac:dyDescent="0.3">
      <c r="A129" s="527"/>
      <c r="B129" s="174"/>
      <c r="C129" s="175"/>
      <c r="D129" s="176"/>
      <c r="E129" s="176"/>
      <c r="F129" s="179"/>
      <c r="G129" s="176"/>
      <c r="H129" s="178"/>
      <c r="I129" s="178"/>
      <c r="J129" s="179"/>
      <c r="K129" s="180"/>
      <c r="L129" s="173"/>
      <c r="M129" s="527"/>
      <c r="N129" s="271"/>
      <c r="O129" s="12" t="str">
        <f t="shared" si="9"/>
        <v/>
      </c>
      <c r="P129" s="12" t="str">
        <f t="shared" si="10"/>
        <v/>
      </c>
      <c r="Q129" s="12" t="str">
        <f t="shared" si="11"/>
        <v/>
      </c>
      <c r="R129" s="12" t="str">
        <f t="shared" si="12"/>
        <v/>
      </c>
      <c r="S129" s="12" t="str">
        <f t="shared" si="13"/>
        <v/>
      </c>
      <c r="T129" s="12" t="str">
        <f t="shared" si="14"/>
        <v/>
      </c>
      <c r="U129" s="12" t="str">
        <f t="shared" si="15"/>
        <v/>
      </c>
    </row>
    <row r="130" spans="1:21" ht="22.5" customHeight="1" x14ac:dyDescent="0.3">
      <c r="A130" s="527"/>
      <c r="B130" s="159"/>
      <c r="C130" s="160"/>
      <c r="D130" s="161"/>
      <c r="E130" s="161"/>
      <c r="F130" s="162"/>
      <c r="G130" s="161"/>
      <c r="H130" s="163"/>
      <c r="I130" s="163"/>
      <c r="J130" s="164"/>
      <c r="K130" s="165"/>
      <c r="L130" s="150"/>
      <c r="M130" s="527"/>
      <c r="N130" s="271"/>
      <c r="O130" s="12" t="str">
        <f t="shared" si="9"/>
        <v/>
      </c>
      <c r="P130" s="12" t="str">
        <f t="shared" si="10"/>
        <v/>
      </c>
      <c r="Q130" s="12" t="str">
        <f t="shared" si="11"/>
        <v/>
      </c>
      <c r="R130" s="12" t="str">
        <f t="shared" si="12"/>
        <v/>
      </c>
      <c r="S130" s="12" t="str">
        <f t="shared" si="13"/>
        <v/>
      </c>
      <c r="T130" s="12" t="str">
        <f t="shared" si="14"/>
        <v/>
      </c>
      <c r="U130" s="12" t="str">
        <f t="shared" si="15"/>
        <v/>
      </c>
    </row>
    <row r="131" spans="1:21" ht="22.5" customHeight="1" x14ac:dyDescent="0.3">
      <c r="A131" s="527"/>
      <c r="B131" s="174"/>
      <c r="C131" s="175"/>
      <c r="D131" s="176"/>
      <c r="E131" s="176"/>
      <c r="F131" s="179"/>
      <c r="G131" s="176"/>
      <c r="H131" s="178"/>
      <c r="I131" s="178"/>
      <c r="J131" s="179"/>
      <c r="K131" s="180"/>
      <c r="L131" s="173"/>
      <c r="M131" s="527"/>
      <c r="N131" s="271"/>
      <c r="O131" s="12" t="str">
        <f t="shared" si="9"/>
        <v/>
      </c>
      <c r="P131" s="12" t="str">
        <f t="shared" si="10"/>
        <v/>
      </c>
      <c r="Q131" s="12" t="str">
        <f t="shared" si="11"/>
        <v/>
      </c>
      <c r="R131" s="12" t="str">
        <f t="shared" si="12"/>
        <v/>
      </c>
      <c r="S131" s="12" t="str">
        <f t="shared" si="13"/>
        <v/>
      </c>
      <c r="T131" s="12" t="str">
        <f t="shared" si="14"/>
        <v/>
      </c>
      <c r="U131" s="12" t="str">
        <f t="shared" si="15"/>
        <v/>
      </c>
    </row>
    <row r="132" spans="1:21" ht="22.5" customHeight="1" x14ac:dyDescent="0.3">
      <c r="A132" s="527"/>
      <c r="B132" s="159"/>
      <c r="C132" s="160"/>
      <c r="D132" s="161"/>
      <c r="E132" s="161"/>
      <c r="F132" s="162"/>
      <c r="G132" s="161"/>
      <c r="H132" s="163"/>
      <c r="I132" s="163"/>
      <c r="J132" s="164"/>
      <c r="K132" s="165"/>
      <c r="L132" s="150"/>
      <c r="M132" s="527"/>
      <c r="N132" s="271"/>
      <c r="O132" s="12" t="str">
        <f t="shared" si="9"/>
        <v/>
      </c>
      <c r="P132" s="12" t="str">
        <f t="shared" si="10"/>
        <v/>
      </c>
      <c r="Q132" s="12" t="str">
        <f t="shared" si="11"/>
        <v/>
      </c>
      <c r="R132" s="12" t="str">
        <f t="shared" si="12"/>
        <v/>
      </c>
      <c r="S132" s="12" t="str">
        <f t="shared" si="13"/>
        <v/>
      </c>
      <c r="T132" s="12" t="str">
        <f t="shared" si="14"/>
        <v/>
      </c>
      <c r="U132" s="12" t="str">
        <f t="shared" si="15"/>
        <v/>
      </c>
    </row>
    <row r="133" spans="1:21" ht="22.5" customHeight="1" x14ac:dyDescent="0.3">
      <c r="A133" s="527"/>
      <c r="B133" s="174"/>
      <c r="C133" s="175"/>
      <c r="D133" s="176"/>
      <c r="E133" s="176"/>
      <c r="F133" s="179"/>
      <c r="G133" s="176"/>
      <c r="H133" s="178"/>
      <c r="I133" s="178"/>
      <c r="J133" s="179"/>
      <c r="K133" s="180"/>
      <c r="L133" s="173"/>
      <c r="M133" s="527"/>
      <c r="N133" s="271"/>
      <c r="O133" s="12" t="str">
        <f t="shared" ref="O133:O196" si="16">IF(B133="","",IF(B133="Entrada",E133,""))</f>
        <v/>
      </c>
      <c r="P133" s="12" t="str">
        <f t="shared" ref="P133:P196" si="17">IF(B133="","",IF(B133="Entrada",F133,""))</f>
        <v/>
      </c>
      <c r="Q133" s="12" t="str">
        <f t="shared" ref="Q133:Q196" si="18">IF(B133="","",IF(B133="Entrada",1,""))</f>
        <v/>
      </c>
      <c r="R133" s="12" t="str">
        <f t="shared" ref="R133:R196" si="19">IF(Q133=1,H133,"")</f>
        <v/>
      </c>
      <c r="S133" s="12" t="str">
        <f t="shared" ref="S133:S196" si="20">IF(B133="","",IF(B133="Entrada",(O133/10)*R133,""))</f>
        <v/>
      </c>
      <c r="T133" s="12" t="str">
        <f t="shared" ref="T133:T196" si="21">IF(B133="","",IF(B133="Saída",E133,""))</f>
        <v/>
      </c>
      <c r="U133" s="12" t="str">
        <f t="shared" ref="U133:U196" si="22">IF(B133="","",IF(B133="Saída",F133,""))</f>
        <v/>
      </c>
    </row>
    <row r="134" spans="1:21" ht="22.5" customHeight="1" x14ac:dyDescent="0.3">
      <c r="A134" s="527"/>
      <c r="B134" s="159"/>
      <c r="C134" s="160"/>
      <c r="D134" s="161"/>
      <c r="E134" s="161"/>
      <c r="F134" s="162"/>
      <c r="G134" s="161"/>
      <c r="H134" s="163"/>
      <c r="I134" s="163"/>
      <c r="J134" s="164"/>
      <c r="K134" s="165"/>
      <c r="L134" s="150"/>
      <c r="M134" s="527"/>
      <c r="N134" s="271"/>
      <c r="O134" s="12" t="str">
        <f t="shared" si="16"/>
        <v/>
      </c>
      <c r="P134" s="12" t="str">
        <f t="shared" si="17"/>
        <v/>
      </c>
      <c r="Q134" s="12" t="str">
        <f t="shared" si="18"/>
        <v/>
      </c>
      <c r="R134" s="12" t="str">
        <f t="shared" si="19"/>
        <v/>
      </c>
      <c r="S134" s="12" t="str">
        <f t="shared" si="20"/>
        <v/>
      </c>
      <c r="T134" s="12" t="str">
        <f t="shared" si="21"/>
        <v/>
      </c>
      <c r="U134" s="12" t="str">
        <f t="shared" si="22"/>
        <v/>
      </c>
    </row>
    <row r="135" spans="1:21" ht="22.5" customHeight="1" x14ac:dyDescent="0.3">
      <c r="A135" s="527"/>
      <c r="B135" s="174"/>
      <c r="C135" s="175"/>
      <c r="D135" s="176"/>
      <c r="E135" s="176"/>
      <c r="F135" s="179"/>
      <c r="G135" s="176"/>
      <c r="H135" s="178"/>
      <c r="I135" s="178"/>
      <c r="J135" s="179"/>
      <c r="K135" s="180"/>
      <c r="L135" s="173"/>
      <c r="M135" s="527"/>
      <c r="N135" s="271"/>
      <c r="O135" s="12" t="str">
        <f t="shared" si="16"/>
        <v/>
      </c>
      <c r="P135" s="12" t="str">
        <f t="shared" si="17"/>
        <v/>
      </c>
      <c r="Q135" s="12" t="str">
        <f t="shared" si="18"/>
        <v/>
      </c>
      <c r="R135" s="12" t="str">
        <f t="shared" si="19"/>
        <v/>
      </c>
      <c r="S135" s="12" t="str">
        <f t="shared" si="20"/>
        <v/>
      </c>
      <c r="T135" s="12" t="str">
        <f t="shared" si="21"/>
        <v/>
      </c>
      <c r="U135" s="12" t="str">
        <f t="shared" si="22"/>
        <v/>
      </c>
    </row>
    <row r="136" spans="1:21" ht="22.5" customHeight="1" x14ac:dyDescent="0.3">
      <c r="A136" s="527"/>
      <c r="B136" s="159"/>
      <c r="C136" s="160"/>
      <c r="D136" s="161"/>
      <c r="E136" s="161"/>
      <c r="F136" s="162"/>
      <c r="G136" s="161"/>
      <c r="H136" s="163"/>
      <c r="I136" s="163"/>
      <c r="J136" s="164"/>
      <c r="K136" s="165"/>
      <c r="L136" s="150"/>
      <c r="M136" s="527"/>
      <c r="N136" s="271"/>
      <c r="O136" s="12" t="str">
        <f t="shared" si="16"/>
        <v/>
      </c>
      <c r="P136" s="12" t="str">
        <f t="shared" si="17"/>
        <v/>
      </c>
      <c r="Q136" s="12" t="str">
        <f t="shared" si="18"/>
        <v/>
      </c>
      <c r="R136" s="12" t="str">
        <f t="shared" si="19"/>
        <v/>
      </c>
      <c r="S136" s="12" t="str">
        <f t="shared" si="20"/>
        <v/>
      </c>
      <c r="T136" s="12" t="str">
        <f t="shared" si="21"/>
        <v/>
      </c>
      <c r="U136" s="12" t="str">
        <f t="shared" si="22"/>
        <v/>
      </c>
    </row>
    <row r="137" spans="1:21" ht="22.5" customHeight="1" x14ac:dyDescent="0.3">
      <c r="A137" s="527"/>
      <c r="B137" s="174"/>
      <c r="C137" s="175"/>
      <c r="D137" s="176"/>
      <c r="E137" s="176"/>
      <c r="F137" s="179"/>
      <c r="G137" s="176"/>
      <c r="H137" s="178"/>
      <c r="I137" s="178"/>
      <c r="J137" s="179"/>
      <c r="K137" s="180"/>
      <c r="L137" s="173"/>
      <c r="M137" s="527"/>
      <c r="N137" s="271"/>
      <c r="O137" s="12" t="str">
        <f t="shared" si="16"/>
        <v/>
      </c>
      <c r="P137" s="12" t="str">
        <f t="shared" si="17"/>
        <v/>
      </c>
      <c r="Q137" s="12" t="str">
        <f t="shared" si="18"/>
        <v/>
      </c>
      <c r="R137" s="12" t="str">
        <f t="shared" si="19"/>
        <v/>
      </c>
      <c r="S137" s="12" t="str">
        <f t="shared" si="20"/>
        <v/>
      </c>
      <c r="T137" s="12" t="str">
        <f t="shared" si="21"/>
        <v/>
      </c>
      <c r="U137" s="12" t="str">
        <f t="shared" si="22"/>
        <v/>
      </c>
    </row>
    <row r="138" spans="1:21" ht="22.5" customHeight="1" x14ac:dyDescent="0.3">
      <c r="A138" s="527"/>
      <c r="B138" s="159"/>
      <c r="C138" s="160"/>
      <c r="D138" s="161"/>
      <c r="E138" s="161"/>
      <c r="F138" s="162"/>
      <c r="G138" s="161"/>
      <c r="H138" s="163"/>
      <c r="I138" s="163"/>
      <c r="J138" s="164"/>
      <c r="K138" s="165"/>
      <c r="L138" s="150"/>
      <c r="M138" s="527"/>
      <c r="N138" s="271"/>
      <c r="O138" s="12" t="str">
        <f t="shared" si="16"/>
        <v/>
      </c>
      <c r="P138" s="12" t="str">
        <f t="shared" si="17"/>
        <v/>
      </c>
      <c r="Q138" s="12" t="str">
        <f t="shared" si="18"/>
        <v/>
      </c>
      <c r="R138" s="12" t="str">
        <f t="shared" si="19"/>
        <v/>
      </c>
      <c r="S138" s="12" t="str">
        <f t="shared" si="20"/>
        <v/>
      </c>
      <c r="T138" s="12" t="str">
        <f t="shared" si="21"/>
        <v/>
      </c>
      <c r="U138" s="12" t="str">
        <f t="shared" si="22"/>
        <v/>
      </c>
    </row>
    <row r="139" spans="1:21" ht="22.5" customHeight="1" x14ac:dyDescent="0.3">
      <c r="A139" s="527"/>
      <c r="B139" s="174"/>
      <c r="C139" s="175"/>
      <c r="D139" s="176"/>
      <c r="E139" s="176"/>
      <c r="F139" s="179"/>
      <c r="G139" s="176"/>
      <c r="H139" s="178"/>
      <c r="I139" s="178"/>
      <c r="J139" s="179"/>
      <c r="K139" s="180"/>
      <c r="L139" s="173"/>
      <c r="M139" s="527"/>
      <c r="N139" s="271"/>
      <c r="O139" s="12" t="str">
        <f t="shared" si="16"/>
        <v/>
      </c>
      <c r="P139" s="12" t="str">
        <f t="shared" si="17"/>
        <v/>
      </c>
      <c r="Q139" s="12" t="str">
        <f t="shared" si="18"/>
        <v/>
      </c>
      <c r="R139" s="12" t="str">
        <f t="shared" si="19"/>
        <v/>
      </c>
      <c r="S139" s="12" t="str">
        <f t="shared" si="20"/>
        <v/>
      </c>
      <c r="T139" s="12" t="str">
        <f t="shared" si="21"/>
        <v/>
      </c>
      <c r="U139" s="12" t="str">
        <f t="shared" si="22"/>
        <v/>
      </c>
    </row>
    <row r="140" spans="1:21" ht="22.5" customHeight="1" x14ac:dyDescent="0.3">
      <c r="A140" s="527"/>
      <c r="B140" s="159"/>
      <c r="C140" s="160"/>
      <c r="D140" s="161"/>
      <c r="E140" s="161"/>
      <c r="F140" s="162"/>
      <c r="G140" s="161"/>
      <c r="H140" s="163"/>
      <c r="I140" s="163"/>
      <c r="J140" s="164"/>
      <c r="K140" s="165"/>
      <c r="L140" s="150"/>
      <c r="M140" s="527"/>
      <c r="N140" s="271"/>
      <c r="O140" s="12" t="str">
        <f t="shared" si="16"/>
        <v/>
      </c>
      <c r="P140" s="12" t="str">
        <f t="shared" si="17"/>
        <v/>
      </c>
      <c r="Q140" s="12" t="str">
        <f t="shared" si="18"/>
        <v/>
      </c>
      <c r="R140" s="12" t="str">
        <f t="shared" si="19"/>
        <v/>
      </c>
      <c r="S140" s="12" t="str">
        <f t="shared" si="20"/>
        <v/>
      </c>
      <c r="T140" s="12" t="str">
        <f t="shared" si="21"/>
        <v/>
      </c>
      <c r="U140" s="12" t="str">
        <f t="shared" si="22"/>
        <v/>
      </c>
    </row>
    <row r="141" spans="1:21" ht="22.5" customHeight="1" x14ac:dyDescent="0.3">
      <c r="A141" s="527"/>
      <c r="B141" s="174"/>
      <c r="C141" s="175"/>
      <c r="D141" s="176"/>
      <c r="E141" s="176"/>
      <c r="F141" s="179"/>
      <c r="G141" s="176"/>
      <c r="H141" s="178"/>
      <c r="I141" s="178"/>
      <c r="J141" s="179"/>
      <c r="K141" s="180"/>
      <c r="L141" s="173"/>
      <c r="M141" s="527"/>
      <c r="N141" s="271"/>
      <c r="O141" s="12" t="str">
        <f t="shared" si="16"/>
        <v/>
      </c>
      <c r="P141" s="12" t="str">
        <f t="shared" si="17"/>
        <v/>
      </c>
      <c r="Q141" s="12" t="str">
        <f t="shared" si="18"/>
        <v/>
      </c>
      <c r="R141" s="12" t="str">
        <f t="shared" si="19"/>
        <v/>
      </c>
      <c r="S141" s="12" t="str">
        <f t="shared" si="20"/>
        <v/>
      </c>
      <c r="T141" s="12" t="str">
        <f t="shared" si="21"/>
        <v/>
      </c>
      <c r="U141" s="12" t="str">
        <f t="shared" si="22"/>
        <v/>
      </c>
    </row>
    <row r="142" spans="1:21" ht="22.5" customHeight="1" x14ac:dyDescent="0.3">
      <c r="A142" s="527"/>
      <c r="B142" s="159"/>
      <c r="C142" s="160"/>
      <c r="D142" s="161"/>
      <c r="E142" s="161"/>
      <c r="F142" s="162"/>
      <c r="G142" s="161"/>
      <c r="H142" s="163"/>
      <c r="I142" s="163"/>
      <c r="J142" s="164"/>
      <c r="K142" s="165"/>
      <c r="L142" s="150"/>
      <c r="M142" s="527"/>
      <c r="N142" s="271"/>
      <c r="O142" s="12" t="str">
        <f t="shared" si="16"/>
        <v/>
      </c>
      <c r="P142" s="12" t="str">
        <f t="shared" si="17"/>
        <v/>
      </c>
      <c r="Q142" s="12" t="str">
        <f t="shared" si="18"/>
        <v/>
      </c>
      <c r="R142" s="12" t="str">
        <f t="shared" si="19"/>
        <v/>
      </c>
      <c r="S142" s="12" t="str">
        <f t="shared" si="20"/>
        <v/>
      </c>
      <c r="T142" s="12" t="str">
        <f t="shared" si="21"/>
        <v/>
      </c>
      <c r="U142" s="12" t="str">
        <f t="shared" si="22"/>
        <v/>
      </c>
    </row>
    <row r="143" spans="1:21" ht="22.5" customHeight="1" x14ac:dyDescent="0.3">
      <c r="A143" s="527"/>
      <c r="B143" s="174"/>
      <c r="C143" s="175"/>
      <c r="D143" s="176"/>
      <c r="E143" s="176"/>
      <c r="F143" s="179"/>
      <c r="G143" s="176"/>
      <c r="H143" s="178"/>
      <c r="I143" s="178"/>
      <c r="J143" s="179"/>
      <c r="K143" s="180"/>
      <c r="L143" s="173"/>
      <c r="M143" s="527"/>
      <c r="N143" s="271"/>
      <c r="O143" s="12" t="str">
        <f t="shared" si="16"/>
        <v/>
      </c>
      <c r="P143" s="12" t="str">
        <f t="shared" si="17"/>
        <v/>
      </c>
      <c r="Q143" s="12" t="str">
        <f t="shared" si="18"/>
        <v/>
      </c>
      <c r="R143" s="12" t="str">
        <f t="shared" si="19"/>
        <v/>
      </c>
      <c r="S143" s="12" t="str">
        <f t="shared" si="20"/>
        <v/>
      </c>
      <c r="T143" s="12" t="str">
        <f t="shared" si="21"/>
        <v/>
      </c>
      <c r="U143" s="12" t="str">
        <f t="shared" si="22"/>
        <v/>
      </c>
    </row>
    <row r="144" spans="1:21" ht="22.5" customHeight="1" x14ac:dyDescent="0.3">
      <c r="A144" s="527"/>
      <c r="B144" s="159"/>
      <c r="C144" s="160"/>
      <c r="D144" s="161"/>
      <c r="E144" s="161"/>
      <c r="F144" s="162"/>
      <c r="G144" s="161"/>
      <c r="H144" s="163"/>
      <c r="I144" s="163"/>
      <c r="J144" s="164"/>
      <c r="K144" s="165"/>
      <c r="L144" s="150"/>
      <c r="M144" s="527"/>
      <c r="N144" s="271"/>
      <c r="O144" s="12" t="str">
        <f t="shared" si="16"/>
        <v/>
      </c>
      <c r="P144" s="12" t="str">
        <f t="shared" si="17"/>
        <v/>
      </c>
      <c r="Q144" s="12" t="str">
        <f t="shared" si="18"/>
        <v/>
      </c>
      <c r="R144" s="12" t="str">
        <f t="shared" si="19"/>
        <v/>
      </c>
      <c r="S144" s="12" t="str">
        <f t="shared" si="20"/>
        <v/>
      </c>
      <c r="T144" s="12" t="str">
        <f t="shared" si="21"/>
        <v/>
      </c>
      <c r="U144" s="12" t="str">
        <f t="shared" si="22"/>
        <v/>
      </c>
    </row>
    <row r="145" spans="1:21" ht="22.5" customHeight="1" x14ac:dyDescent="0.3">
      <c r="A145" s="527"/>
      <c r="B145" s="174"/>
      <c r="C145" s="175"/>
      <c r="D145" s="176"/>
      <c r="E145" s="176"/>
      <c r="F145" s="179"/>
      <c r="G145" s="176"/>
      <c r="H145" s="178"/>
      <c r="I145" s="178"/>
      <c r="J145" s="179"/>
      <c r="K145" s="180"/>
      <c r="L145" s="173"/>
      <c r="M145" s="527"/>
      <c r="N145" s="271"/>
      <c r="O145" s="12" t="str">
        <f t="shared" si="16"/>
        <v/>
      </c>
      <c r="P145" s="12" t="str">
        <f t="shared" si="17"/>
        <v/>
      </c>
      <c r="Q145" s="12" t="str">
        <f t="shared" si="18"/>
        <v/>
      </c>
      <c r="R145" s="12" t="str">
        <f t="shared" si="19"/>
        <v/>
      </c>
      <c r="S145" s="12" t="str">
        <f t="shared" si="20"/>
        <v/>
      </c>
      <c r="T145" s="12" t="str">
        <f t="shared" si="21"/>
        <v/>
      </c>
      <c r="U145" s="12" t="str">
        <f t="shared" si="22"/>
        <v/>
      </c>
    </row>
    <row r="146" spans="1:21" ht="22.5" customHeight="1" x14ac:dyDescent="0.3">
      <c r="A146" s="527"/>
      <c r="B146" s="159"/>
      <c r="C146" s="160"/>
      <c r="D146" s="161"/>
      <c r="E146" s="161"/>
      <c r="F146" s="162"/>
      <c r="G146" s="161"/>
      <c r="H146" s="163"/>
      <c r="I146" s="163"/>
      <c r="J146" s="164"/>
      <c r="K146" s="165"/>
      <c r="L146" s="150"/>
      <c r="M146" s="527"/>
      <c r="N146" s="271"/>
      <c r="O146" s="12" t="str">
        <f t="shared" si="16"/>
        <v/>
      </c>
      <c r="P146" s="12" t="str">
        <f t="shared" si="17"/>
        <v/>
      </c>
      <c r="Q146" s="12" t="str">
        <f t="shared" si="18"/>
        <v/>
      </c>
      <c r="R146" s="12" t="str">
        <f t="shared" si="19"/>
        <v/>
      </c>
      <c r="S146" s="12" t="str">
        <f t="shared" si="20"/>
        <v/>
      </c>
      <c r="T146" s="12" t="str">
        <f t="shared" si="21"/>
        <v/>
      </c>
      <c r="U146" s="12" t="str">
        <f t="shared" si="22"/>
        <v/>
      </c>
    </row>
    <row r="147" spans="1:21" ht="22.5" customHeight="1" x14ac:dyDescent="0.3">
      <c r="A147" s="527"/>
      <c r="B147" s="174"/>
      <c r="C147" s="175"/>
      <c r="D147" s="176"/>
      <c r="E147" s="176"/>
      <c r="F147" s="179"/>
      <c r="G147" s="176"/>
      <c r="H147" s="178"/>
      <c r="I147" s="178"/>
      <c r="J147" s="179"/>
      <c r="K147" s="180"/>
      <c r="L147" s="173"/>
      <c r="M147" s="527"/>
      <c r="N147" s="271"/>
      <c r="O147" s="12" t="str">
        <f t="shared" si="16"/>
        <v/>
      </c>
      <c r="P147" s="12" t="str">
        <f t="shared" si="17"/>
        <v/>
      </c>
      <c r="Q147" s="12" t="str">
        <f t="shared" si="18"/>
        <v/>
      </c>
      <c r="R147" s="12" t="str">
        <f t="shared" si="19"/>
        <v/>
      </c>
      <c r="S147" s="12" t="str">
        <f t="shared" si="20"/>
        <v/>
      </c>
      <c r="T147" s="12" t="str">
        <f t="shared" si="21"/>
        <v/>
      </c>
      <c r="U147" s="12" t="str">
        <f t="shared" si="22"/>
        <v/>
      </c>
    </row>
    <row r="148" spans="1:21" ht="22.5" customHeight="1" x14ac:dyDescent="0.3">
      <c r="A148" s="527"/>
      <c r="B148" s="159"/>
      <c r="C148" s="160"/>
      <c r="D148" s="161"/>
      <c r="E148" s="161"/>
      <c r="F148" s="162"/>
      <c r="G148" s="161"/>
      <c r="H148" s="163"/>
      <c r="I148" s="163"/>
      <c r="J148" s="164"/>
      <c r="K148" s="165"/>
      <c r="L148" s="150"/>
      <c r="M148" s="527"/>
      <c r="N148" s="271"/>
      <c r="O148" s="12" t="str">
        <f t="shared" si="16"/>
        <v/>
      </c>
      <c r="P148" s="12" t="str">
        <f t="shared" si="17"/>
        <v/>
      </c>
      <c r="Q148" s="12" t="str">
        <f t="shared" si="18"/>
        <v/>
      </c>
      <c r="R148" s="12" t="str">
        <f t="shared" si="19"/>
        <v/>
      </c>
      <c r="S148" s="12" t="str">
        <f t="shared" si="20"/>
        <v/>
      </c>
      <c r="T148" s="12" t="str">
        <f t="shared" si="21"/>
        <v/>
      </c>
      <c r="U148" s="12" t="str">
        <f t="shared" si="22"/>
        <v/>
      </c>
    </row>
    <row r="149" spans="1:21" ht="22.5" customHeight="1" x14ac:dyDescent="0.3">
      <c r="A149" s="527"/>
      <c r="B149" s="174"/>
      <c r="C149" s="175"/>
      <c r="D149" s="176"/>
      <c r="E149" s="176"/>
      <c r="F149" s="179"/>
      <c r="G149" s="176"/>
      <c r="H149" s="178"/>
      <c r="I149" s="178"/>
      <c r="J149" s="179"/>
      <c r="K149" s="180"/>
      <c r="L149" s="173"/>
      <c r="M149" s="527"/>
      <c r="N149" s="271"/>
      <c r="O149" s="12" t="str">
        <f t="shared" si="16"/>
        <v/>
      </c>
      <c r="P149" s="12" t="str">
        <f t="shared" si="17"/>
        <v/>
      </c>
      <c r="Q149" s="12" t="str">
        <f t="shared" si="18"/>
        <v/>
      </c>
      <c r="R149" s="12" t="str">
        <f t="shared" si="19"/>
        <v/>
      </c>
      <c r="S149" s="12" t="str">
        <f t="shared" si="20"/>
        <v/>
      </c>
      <c r="T149" s="12" t="str">
        <f t="shared" si="21"/>
        <v/>
      </c>
      <c r="U149" s="12" t="str">
        <f t="shared" si="22"/>
        <v/>
      </c>
    </row>
    <row r="150" spans="1:21" ht="22.5" customHeight="1" x14ac:dyDescent="0.3">
      <c r="A150" s="527"/>
      <c r="B150" s="159"/>
      <c r="C150" s="160"/>
      <c r="D150" s="161"/>
      <c r="E150" s="161"/>
      <c r="F150" s="162"/>
      <c r="G150" s="161"/>
      <c r="H150" s="163"/>
      <c r="I150" s="163"/>
      <c r="J150" s="164"/>
      <c r="K150" s="165"/>
      <c r="L150" s="150"/>
      <c r="M150" s="527"/>
      <c r="N150" s="271"/>
      <c r="O150" s="12" t="str">
        <f t="shared" si="16"/>
        <v/>
      </c>
      <c r="P150" s="12" t="str">
        <f t="shared" si="17"/>
        <v/>
      </c>
      <c r="Q150" s="12" t="str">
        <f t="shared" si="18"/>
        <v/>
      </c>
      <c r="R150" s="12" t="str">
        <f t="shared" si="19"/>
        <v/>
      </c>
      <c r="S150" s="12" t="str">
        <f t="shared" si="20"/>
        <v/>
      </c>
      <c r="T150" s="12" t="str">
        <f t="shared" si="21"/>
        <v/>
      </c>
      <c r="U150" s="12" t="str">
        <f t="shared" si="22"/>
        <v/>
      </c>
    </row>
    <row r="151" spans="1:21" ht="22.5" customHeight="1" x14ac:dyDescent="0.3">
      <c r="A151" s="527"/>
      <c r="B151" s="174"/>
      <c r="C151" s="175"/>
      <c r="D151" s="176"/>
      <c r="E151" s="176"/>
      <c r="F151" s="179"/>
      <c r="G151" s="176"/>
      <c r="H151" s="178"/>
      <c r="I151" s="178"/>
      <c r="J151" s="179"/>
      <c r="K151" s="180"/>
      <c r="L151" s="173"/>
      <c r="M151" s="527"/>
      <c r="N151" s="271"/>
      <c r="O151" s="12" t="str">
        <f t="shared" si="16"/>
        <v/>
      </c>
      <c r="P151" s="12" t="str">
        <f t="shared" si="17"/>
        <v/>
      </c>
      <c r="Q151" s="12" t="str">
        <f t="shared" si="18"/>
        <v/>
      </c>
      <c r="R151" s="12" t="str">
        <f t="shared" si="19"/>
        <v/>
      </c>
      <c r="S151" s="12" t="str">
        <f t="shared" si="20"/>
        <v/>
      </c>
      <c r="T151" s="12" t="str">
        <f t="shared" si="21"/>
        <v/>
      </c>
      <c r="U151" s="12" t="str">
        <f t="shared" si="22"/>
        <v/>
      </c>
    </row>
    <row r="152" spans="1:21" ht="22.5" customHeight="1" x14ac:dyDescent="0.3">
      <c r="A152" s="527"/>
      <c r="B152" s="159"/>
      <c r="C152" s="160"/>
      <c r="D152" s="161"/>
      <c r="E152" s="161"/>
      <c r="F152" s="162"/>
      <c r="G152" s="161"/>
      <c r="H152" s="163"/>
      <c r="I152" s="163"/>
      <c r="J152" s="164"/>
      <c r="K152" s="165"/>
      <c r="L152" s="150"/>
      <c r="M152" s="527"/>
      <c r="N152" s="271"/>
      <c r="O152" s="12" t="str">
        <f t="shared" si="16"/>
        <v/>
      </c>
      <c r="P152" s="12" t="str">
        <f t="shared" si="17"/>
        <v/>
      </c>
      <c r="Q152" s="12" t="str">
        <f t="shared" si="18"/>
        <v/>
      </c>
      <c r="R152" s="12" t="str">
        <f t="shared" si="19"/>
        <v/>
      </c>
      <c r="S152" s="12" t="str">
        <f t="shared" si="20"/>
        <v/>
      </c>
      <c r="T152" s="12" t="str">
        <f t="shared" si="21"/>
        <v/>
      </c>
      <c r="U152" s="12" t="str">
        <f t="shared" si="22"/>
        <v/>
      </c>
    </row>
    <row r="153" spans="1:21" ht="22.5" customHeight="1" x14ac:dyDescent="0.3">
      <c r="A153" s="527"/>
      <c r="B153" s="174"/>
      <c r="C153" s="175"/>
      <c r="D153" s="176"/>
      <c r="E153" s="176"/>
      <c r="F153" s="179"/>
      <c r="G153" s="176"/>
      <c r="H153" s="178"/>
      <c r="I153" s="178"/>
      <c r="J153" s="179"/>
      <c r="K153" s="180"/>
      <c r="L153" s="173"/>
      <c r="M153" s="527"/>
      <c r="N153" s="271"/>
      <c r="O153" s="12" t="str">
        <f t="shared" si="16"/>
        <v/>
      </c>
      <c r="P153" s="12" t="str">
        <f t="shared" si="17"/>
        <v/>
      </c>
      <c r="Q153" s="12" t="str">
        <f t="shared" si="18"/>
        <v/>
      </c>
      <c r="R153" s="12" t="str">
        <f t="shared" si="19"/>
        <v/>
      </c>
      <c r="S153" s="12" t="str">
        <f t="shared" si="20"/>
        <v/>
      </c>
      <c r="T153" s="12" t="str">
        <f t="shared" si="21"/>
        <v/>
      </c>
      <c r="U153" s="12" t="str">
        <f t="shared" si="22"/>
        <v/>
      </c>
    </row>
    <row r="154" spans="1:21" ht="22.5" customHeight="1" x14ac:dyDescent="0.3">
      <c r="A154" s="527"/>
      <c r="B154" s="159"/>
      <c r="C154" s="160"/>
      <c r="D154" s="161"/>
      <c r="E154" s="161"/>
      <c r="F154" s="162"/>
      <c r="G154" s="161"/>
      <c r="H154" s="163"/>
      <c r="I154" s="163"/>
      <c r="J154" s="164"/>
      <c r="K154" s="165"/>
      <c r="L154" s="150"/>
      <c r="M154" s="527"/>
      <c r="N154" s="271"/>
      <c r="O154" s="12" t="str">
        <f t="shared" si="16"/>
        <v/>
      </c>
      <c r="P154" s="12" t="str">
        <f t="shared" si="17"/>
        <v/>
      </c>
      <c r="Q154" s="12" t="str">
        <f t="shared" si="18"/>
        <v/>
      </c>
      <c r="R154" s="12" t="str">
        <f t="shared" si="19"/>
        <v/>
      </c>
      <c r="S154" s="12" t="str">
        <f t="shared" si="20"/>
        <v/>
      </c>
      <c r="T154" s="12" t="str">
        <f t="shared" si="21"/>
        <v/>
      </c>
      <c r="U154" s="12" t="str">
        <f t="shared" si="22"/>
        <v/>
      </c>
    </row>
    <row r="155" spans="1:21" ht="22.5" customHeight="1" x14ac:dyDescent="0.3">
      <c r="A155" s="527"/>
      <c r="B155" s="174"/>
      <c r="C155" s="175"/>
      <c r="D155" s="176"/>
      <c r="E155" s="176"/>
      <c r="F155" s="179"/>
      <c r="G155" s="176"/>
      <c r="H155" s="178"/>
      <c r="I155" s="178"/>
      <c r="J155" s="179"/>
      <c r="K155" s="180"/>
      <c r="L155" s="173"/>
      <c r="M155" s="527"/>
      <c r="N155" s="271"/>
      <c r="O155" s="12" t="str">
        <f t="shared" si="16"/>
        <v/>
      </c>
      <c r="P155" s="12" t="str">
        <f t="shared" si="17"/>
        <v/>
      </c>
      <c r="Q155" s="12" t="str">
        <f t="shared" si="18"/>
        <v/>
      </c>
      <c r="R155" s="12" t="str">
        <f t="shared" si="19"/>
        <v/>
      </c>
      <c r="S155" s="12" t="str">
        <f t="shared" si="20"/>
        <v/>
      </c>
      <c r="T155" s="12" t="str">
        <f t="shared" si="21"/>
        <v/>
      </c>
      <c r="U155" s="12" t="str">
        <f t="shared" si="22"/>
        <v/>
      </c>
    </row>
    <row r="156" spans="1:21" ht="22.5" customHeight="1" x14ac:dyDescent="0.3">
      <c r="A156" s="527"/>
      <c r="B156" s="159"/>
      <c r="C156" s="160"/>
      <c r="D156" s="161"/>
      <c r="E156" s="161"/>
      <c r="F156" s="162"/>
      <c r="G156" s="161"/>
      <c r="H156" s="163"/>
      <c r="I156" s="163"/>
      <c r="J156" s="164"/>
      <c r="K156" s="165"/>
      <c r="L156" s="150"/>
      <c r="M156" s="527"/>
      <c r="N156" s="271"/>
      <c r="O156" s="12" t="str">
        <f t="shared" si="16"/>
        <v/>
      </c>
      <c r="P156" s="12" t="str">
        <f t="shared" si="17"/>
        <v/>
      </c>
      <c r="Q156" s="12" t="str">
        <f t="shared" si="18"/>
        <v/>
      </c>
      <c r="R156" s="12" t="str">
        <f t="shared" si="19"/>
        <v/>
      </c>
      <c r="S156" s="12" t="str">
        <f t="shared" si="20"/>
        <v/>
      </c>
      <c r="T156" s="12" t="str">
        <f t="shared" si="21"/>
        <v/>
      </c>
      <c r="U156" s="12" t="str">
        <f t="shared" si="22"/>
        <v/>
      </c>
    </row>
    <row r="157" spans="1:21" ht="22.5" customHeight="1" x14ac:dyDescent="0.3">
      <c r="A157" s="527"/>
      <c r="B157" s="174"/>
      <c r="C157" s="175"/>
      <c r="D157" s="176"/>
      <c r="E157" s="176"/>
      <c r="F157" s="179"/>
      <c r="G157" s="176"/>
      <c r="H157" s="178"/>
      <c r="I157" s="178"/>
      <c r="J157" s="179"/>
      <c r="K157" s="180"/>
      <c r="L157" s="173"/>
      <c r="M157" s="527"/>
      <c r="N157" s="271"/>
      <c r="O157" s="12" t="str">
        <f t="shared" si="16"/>
        <v/>
      </c>
      <c r="P157" s="12" t="str">
        <f t="shared" si="17"/>
        <v/>
      </c>
      <c r="Q157" s="12" t="str">
        <f t="shared" si="18"/>
        <v/>
      </c>
      <c r="R157" s="12" t="str">
        <f t="shared" si="19"/>
        <v/>
      </c>
      <c r="S157" s="12" t="str">
        <f t="shared" si="20"/>
        <v/>
      </c>
      <c r="T157" s="12" t="str">
        <f t="shared" si="21"/>
        <v/>
      </c>
      <c r="U157" s="12" t="str">
        <f t="shared" si="22"/>
        <v/>
      </c>
    </row>
    <row r="158" spans="1:21" ht="22.5" customHeight="1" x14ac:dyDescent="0.3">
      <c r="A158" s="527"/>
      <c r="B158" s="159"/>
      <c r="C158" s="160"/>
      <c r="D158" s="161"/>
      <c r="E158" s="161"/>
      <c r="F158" s="162"/>
      <c r="G158" s="161"/>
      <c r="H158" s="163"/>
      <c r="I158" s="163"/>
      <c r="J158" s="164"/>
      <c r="K158" s="165"/>
      <c r="L158" s="150"/>
      <c r="M158" s="527"/>
      <c r="N158" s="271"/>
      <c r="O158" s="12" t="str">
        <f t="shared" si="16"/>
        <v/>
      </c>
      <c r="P158" s="12" t="str">
        <f t="shared" si="17"/>
        <v/>
      </c>
      <c r="Q158" s="12" t="str">
        <f t="shared" si="18"/>
        <v/>
      </c>
      <c r="R158" s="12" t="str">
        <f t="shared" si="19"/>
        <v/>
      </c>
      <c r="S158" s="12" t="str">
        <f t="shared" si="20"/>
        <v/>
      </c>
      <c r="T158" s="12" t="str">
        <f t="shared" si="21"/>
        <v/>
      </c>
      <c r="U158" s="12" t="str">
        <f t="shared" si="22"/>
        <v/>
      </c>
    </row>
    <row r="159" spans="1:21" ht="22.5" customHeight="1" x14ac:dyDescent="0.3">
      <c r="A159" s="527"/>
      <c r="B159" s="174"/>
      <c r="C159" s="175"/>
      <c r="D159" s="176"/>
      <c r="E159" s="176"/>
      <c r="F159" s="179"/>
      <c r="G159" s="176"/>
      <c r="H159" s="178"/>
      <c r="I159" s="178"/>
      <c r="J159" s="179"/>
      <c r="K159" s="180"/>
      <c r="L159" s="173"/>
      <c r="M159" s="527"/>
      <c r="N159" s="271"/>
      <c r="O159" s="12" t="str">
        <f t="shared" si="16"/>
        <v/>
      </c>
      <c r="P159" s="12" t="str">
        <f t="shared" si="17"/>
        <v/>
      </c>
      <c r="Q159" s="12" t="str">
        <f t="shared" si="18"/>
        <v/>
      </c>
      <c r="R159" s="12" t="str">
        <f t="shared" si="19"/>
        <v/>
      </c>
      <c r="S159" s="12" t="str">
        <f t="shared" si="20"/>
        <v/>
      </c>
      <c r="T159" s="12" t="str">
        <f t="shared" si="21"/>
        <v/>
      </c>
      <c r="U159" s="12" t="str">
        <f t="shared" si="22"/>
        <v/>
      </c>
    </row>
    <row r="160" spans="1:21" ht="22.5" customHeight="1" x14ac:dyDescent="0.3">
      <c r="A160" s="527"/>
      <c r="B160" s="159"/>
      <c r="C160" s="160"/>
      <c r="D160" s="161"/>
      <c r="E160" s="161"/>
      <c r="F160" s="162"/>
      <c r="G160" s="161"/>
      <c r="H160" s="163"/>
      <c r="I160" s="163"/>
      <c r="J160" s="164"/>
      <c r="K160" s="165"/>
      <c r="L160" s="150"/>
      <c r="M160" s="527"/>
      <c r="N160" s="271"/>
      <c r="O160" s="12" t="str">
        <f t="shared" si="16"/>
        <v/>
      </c>
      <c r="P160" s="12" t="str">
        <f t="shared" si="17"/>
        <v/>
      </c>
      <c r="Q160" s="12" t="str">
        <f t="shared" si="18"/>
        <v/>
      </c>
      <c r="R160" s="12" t="str">
        <f t="shared" si="19"/>
        <v/>
      </c>
      <c r="S160" s="12" t="str">
        <f t="shared" si="20"/>
        <v/>
      </c>
      <c r="T160" s="12" t="str">
        <f t="shared" si="21"/>
        <v/>
      </c>
      <c r="U160" s="12" t="str">
        <f t="shared" si="22"/>
        <v/>
      </c>
    </row>
    <row r="161" spans="1:21" ht="22.5" customHeight="1" x14ac:dyDescent="0.3">
      <c r="A161" s="527"/>
      <c r="B161" s="174"/>
      <c r="C161" s="175"/>
      <c r="D161" s="176"/>
      <c r="E161" s="176"/>
      <c r="F161" s="179"/>
      <c r="G161" s="176"/>
      <c r="H161" s="178"/>
      <c r="I161" s="178"/>
      <c r="J161" s="179"/>
      <c r="K161" s="180"/>
      <c r="L161" s="173"/>
      <c r="M161" s="527"/>
      <c r="N161" s="271"/>
      <c r="O161" s="12" t="str">
        <f t="shared" si="16"/>
        <v/>
      </c>
      <c r="P161" s="12" t="str">
        <f t="shared" si="17"/>
        <v/>
      </c>
      <c r="Q161" s="12" t="str">
        <f t="shared" si="18"/>
        <v/>
      </c>
      <c r="R161" s="12" t="str">
        <f t="shared" si="19"/>
        <v/>
      </c>
      <c r="S161" s="12" t="str">
        <f t="shared" si="20"/>
        <v/>
      </c>
      <c r="T161" s="12" t="str">
        <f t="shared" si="21"/>
        <v/>
      </c>
      <c r="U161" s="12" t="str">
        <f t="shared" si="22"/>
        <v/>
      </c>
    </row>
    <row r="162" spans="1:21" ht="22.5" customHeight="1" x14ac:dyDescent="0.3">
      <c r="A162" s="527"/>
      <c r="B162" s="159"/>
      <c r="C162" s="160"/>
      <c r="D162" s="161"/>
      <c r="E162" s="161"/>
      <c r="F162" s="162"/>
      <c r="G162" s="161"/>
      <c r="H162" s="163"/>
      <c r="I162" s="163"/>
      <c r="J162" s="164"/>
      <c r="K162" s="165"/>
      <c r="L162" s="150"/>
      <c r="M162" s="527"/>
      <c r="N162" s="271"/>
      <c r="O162" s="12" t="str">
        <f t="shared" si="16"/>
        <v/>
      </c>
      <c r="P162" s="12" t="str">
        <f t="shared" si="17"/>
        <v/>
      </c>
      <c r="Q162" s="12" t="str">
        <f t="shared" si="18"/>
        <v/>
      </c>
      <c r="R162" s="12" t="str">
        <f t="shared" si="19"/>
        <v/>
      </c>
      <c r="S162" s="12" t="str">
        <f t="shared" si="20"/>
        <v/>
      </c>
      <c r="T162" s="12" t="str">
        <f t="shared" si="21"/>
        <v/>
      </c>
      <c r="U162" s="12" t="str">
        <f t="shared" si="22"/>
        <v/>
      </c>
    </row>
    <row r="163" spans="1:21" ht="22.5" customHeight="1" x14ac:dyDescent="0.3">
      <c r="A163" s="527"/>
      <c r="B163" s="174"/>
      <c r="C163" s="175"/>
      <c r="D163" s="176"/>
      <c r="E163" s="176"/>
      <c r="F163" s="179"/>
      <c r="G163" s="176"/>
      <c r="H163" s="178"/>
      <c r="I163" s="178"/>
      <c r="J163" s="179"/>
      <c r="K163" s="180"/>
      <c r="L163" s="173"/>
      <c r="M163" s="527"/>
      <c r="N163" s="271"/>
      <c r="O163" s="12" t="str">
        <f t="shared" si="16"/>
        <v/>
      </c>
      <c r="P163" s="12" t="str">
        <f t="shared" si="17"/>
        <v/>
      </c>
      <c r="Q163" s="12" t="str">
        <f t="shared" si="18"/>
        <v/>
      </c>
      <c r="R163" s="12" t="str">
        <f t="shared" si="19"/>
        <v/>
      </c>
      <c r="S163" s="12" t="str">
        <f t="shared" si="20"/>
        <v/>
      </c>
      <c r="T163" s="12" t="str">
        <f t="shared" si="21"/>
        <v/>
      </c>
      <c r="U163" s="12" t="str">
        <f t="shared" si="22"/>
        <v/>
      </c>
    </row>
    <row r="164" spans="1:21" ht="22.5" customHeight="1" x14ac:dyDescent="0.3">
      <c r="A164" s="527"/>
      <c r="B164" s="159"/>
      <c r="C164" s="160"/>
      <c r="D164" s="161"/>
      <c r="E164" s="161"/>
      <c r="F164" s="162"/>
      <c r="G164" s="161"/>
      <c r="H164" s="163"/>
      <c r="I164" s="163"/>
      <c r="J164" s="164"/>
      <c r="K164" s="165"/>
      <c r="L164" s="150"/>
      <c r="M164" s="527"/>
      <c r="N164" s="271"/>
      <c r="O164" s="12" t="str">
        <f t="shared" si="16"/>
        <v/>
      </c>
      <c r="P164" s="12" t="str">
        <f t="shared" si="17"/>
        <v/>
      </c>
      <c r="Q164" s="12" t="str">
        <f t="shared" si="18"/>
        <v/>
      </c>
      <c r="R164" s="12" t="str">
        <f t="shared" si="19"/>
        <v/>
      </c>
      <c r="S164" s="12" t="str">
        <f t="shared" si="20"/>
        <v/>
      </c>
      <c r="T164" s="12" t="str">
        <f t="shared" si="21"/>
        <v/>
      </c>
      <c r="U164" s="12" t="str">
        <f t="shared" si="22"/>
        <v/>
      </c>
    </row>
    <row r="165" spans="1:21" ht="22.5" customHeight="1" x14ac:dyDescent="0.3">
      <c r="A165" s="527"/>
      <c r="B165" s="174"/>
      <c r="C165" s="175"/>
      <c r="D165" s="176"/>
      <c r="E165" s="176"/>
      <c r="F165" s="179"/>
      <c r="G165" s="176"/>
      <c r="H165" s="178"/>
      <c r="I165" s="178"/>
      <c r="J165" s="179"/>
      <c r="K165" s="180"/>
      <c r="L165" s="173"/>
      <c r="M165" s="527"/>
      <c r="N165" s="271"/>
      <c r="O165" s="12" t="str">
        <f t="shared" si="16"/>
        <v/>
      </c>
      <c r="P165" s="12" t="str">
        <f t="shared" si="17"/>
        <v/>
      </c>
      <c r="Q165" s="12" t="str">
        <f t="shared" si="18"/>
        <v/>
      </c>
      <c r="R165" s="12" t="str">
        <f t="shared" si="19"/>
        <v/>
      </c>
      <c r="S165" s="12" t="str">
        <f t="shared" si="20"/>
        <v/>
      </c>
      <c r="T165" s="12" t="str">
        <f t="shared" si="21"/>
        <v/>
      </c>
      <c r="U165" s="12" t="str">
        <f t="shared" si="22"/>
        <v/>
      </c>
    </row>
    <row r="166" spans="1:21" ht="22.5" customHeight="1" x14ac:dyDescent="0.3">
      <c r="A166" s="527"/>
      <c r="B166" s="159"/>
      <c r="C166" s="160"/>
      <c r="D166" s="161"/>
      <c r="E166" s="161"/>
      <c r="F166" s="162"/>
      <c r="G166" s="161"/>
      <c r="H166" s="163"/>
      <c r="I166" s="163"/>
      <c r="J166" s="164"/>
      <c r="K166" s="165"/>
      <c r="L166" s="150"/>
      <c r="M166" s="527"/>
      <c r="N166" s="271"/>
      <c r="O166" s="12" t="str">
        <f t="shared" si="16"/>
        <v/>
      </c>
      <c r="P166" s="12" t="str">
        <f t="shared" si="17"/>
        <v/>
      </c>
      <c r="Q166" s="12" t="str">
        <f t="shared" si="18"/>
        <v/>
      </c>
      <c r="R166" s="12" t="str">
        <f t="shared" si="19"/>
        <v/>
      </c>
      <c r="S166" s="12" t="str">
        <f t="shared" si="20"/>
        <v/>
      </c>
      <c r="T166" s="12" t="str">
        <f t="shared" si="21"/>
        <v/>
      </c>
      <c r="U166" s="12" t="str">
        <f t="shared" si="22"/>
        <v/>
      </c>
    </row>
    <row r="167" spans="1:21" ht="22.5" customHeight="1" x14ac:dyDescent="0.3">
      <c r="A167" s="527"/>
      <c r="B167" s="174"/>
      <c r="C167" s="175"/>
      <c r="D167" s="176"/>
      <c r="E167" s="176"/>
      <c r="F167" s="179"/>
      <c r="G167" s="176"/>
      <c r="H167" s="178"/>
      <c r="I167" s="178"/>
      <c r="J167" s="179"/>
      <c r="K167" s="180"/>
      <c r="L167" s="173"/>
      <c r="M167" s="527"/>
      <c r="N167" s="271"/>
      <c r="O167" s="12" t="str">
        <f t="shared" si="16"/>
        <v/>
      </c>
      <c r="P167" s="12" t="str">
        <f t="shared" si="17"/>
        <v/>
      </c>
      <c r="Q167" s="12" t="str">
        <f t="shared" si="18"/>
        <v/>
      </c>
      <c r="R167" s="12" t="str">
        <f t="shared" si="19"/>
        <v/>
      </c>
      <c r="S167" s="12" t="str">
        <f t="shared" si="20"/>
        <v/>
      </c>
      <c r="T167" s="12" t="str">
        <f t="shared" si="21"/>
        <v/>
      </c>
      <c r="U167" s="12" t="str">
        <f t="shared" si="22"/>
        <v/>
      </c>
    </row>
    <row r="168" spans="1:21" ht="22.5" customHeight="1" x14ac:dyDescent="0.3">
      <c r="A168" s="527"/>
      <c r="B168" s="159"/>
      <c r="C168" s="160"/>
      <c r="D168" s="161"/>
      <c r="E168" s="161"/>
      <c r="F168" s="162"/>
      <c r="G168" s="161"/>
      <c r="H168" s="163"/>
      <c r="I168" s="163"/>
      <c r="J168" s="164"/>
      <c r="K168" s="165"/>
      <c r="L168" s="150"/>
      <c r="M168" s="527"/>
      <c r="N168" s="271"/>
      <c r="O168" s="12" t="str">
        <f t="shared" si="16"/>
        <v/>
      </c>
      <c r="P168" s="12" t="str">
        <f t="shared" si="17"/>
        <v/>
      </c>
      <c r="Q168" s="12" t="str">
        <f t="shared" si="18"/>
        <v/>
      </c>
      <c r="R168" s="12" t="str">
        <f t="shared" si="19"/>
        <v/>
      </c>
      <c r="S168" s="12" t="str">
        <f t="shared" si="20"/>
        <v/>
      </c>
      <c r="T168" s="12" t="str">
        <f t="shared" si="21"/>
        <v/>
      </c>
      <c r="U168" s="12" t="str">
        <f t="shared" si="22"/>
        <v/>
      </c>
    </row>
    <row r="169" spans="1:21" ht="22.5" customHeight="1" x14ac:dyDescent="0.3">
      <c r="A169" s="527"/>
      <c r="B169" s="174"/>
      <c r="C169" s="175"/>
      <c r="D169" s="176"/>
      <c r="E169" s="176"/>
      <c r="F169" s="179"/>
      <c r="G169" s="176"/>
      <c r="H169" s="178"/>
      <c r="I169" s="178"/>
      <c r="J169" s="179"/>
      <c r="K169" s="180"/>
      <c r="L169" s="173"/>
      <c r="M169" s="527"/>
      <c r="N169" s="271"/>
      <c r="O169" s="12" t="str">
        <f t="shared" si="16"/>
        <v/>
      </c>
      <c r="P169" s="12" t="str">
        <f t="shared" si="17"/>
        <v/>
      </c>
      <c r="Q169" s="12" t="str">
        <f t="shared" si="18"/>
        <v/>
      </c>
      <c r="R169" s="12" t="str">
        <f t="shared" si="19"/>
        <v/>
      </c>
      <c r="S169" s="12" t="str">
        <f t="shared" si="20"/>
        <v/>
      </c>
      <c r="T169" s="12" t="str">
        <f t="shared" si="21"/>
        <v/>
      </c>
      <c r="U169" s="12" t="str">
        <f t="shared" si="22"/>
        <v/>
      </c>
    </row>
    <row r="170" spans="1:21" ht="22.5" customHeight="1" x14ac:dyDescent="0.3">
      <c r="A170" s="527"/>
      <c r="B170" s="159"/>
      <c r="C170" s="160"/>
      <c r="D170" s="161"/>
      <c r="E170" s="161"/>
      <c r="F170" s="162"/>
      <c r="G170" s="161"/>
      <c r="H170" s="163"/>
      <c r="I170" s="163"/>
      <c r="J170" s="164"/>
      <c r="K170" s="165"/>
      <c r="L170" s="150"/>
      <c r="M170" s="527"/>
      <c r="N170" s="271"/>
      <c r="O170" s="12" t="str">
        <f t="shared" si="16"/>
        <v/>
      </c>
      <c r="P170" s="12" t="str">
        <f t="shared" si="17"/>
        <v/>
      </c>
      <c r="Q170" s="12" t="str">
        <f t="shared" si="18"/>
        <v/>
      </c>
      <c r="R170" s="12" t="str">
        <f t="shared" si="19"/>
        <v/>
      </c>
      <c r="S170" s="12" t="str">
        <f t="shared" si="20"/>
        <v/>
      </c>
      <c r="T170" s="12" t="str">
        <f t="shared" si="21"/>
        <v/>
      </c>
      <c r="U170" s="12" t="str">
        <f t="shared" si="22"/>
        <v/>
      </c>
    </row>
    <row r="171" spans="1:21" ht="22.5" customHeight="1" x14ac:dyDescent="0.3">
      <c r="A171" s="527"/>
      <c r="B171" s="174"/>
      <c r="C171" s="175"/>
      <c r="D171" s="176"/>
      <c r="E171" s="176"/>
      <c r="F171" s="179"/>
      <c r="G171" s="176"/>
      <c r="H171" s="178"/>
      <c r="I171" s="178"/>
      <c r="J171" s="179"/>
      <c r="K171" s="180"/>
      <c r="L171" s="173"/>
      <c r="M171" s="527"/>
      <c r="N171" s="271"/>
      <c r="O171" s="12" t="str">
        <f t="shared" si="16"/>
        <v/>
      </c>
      <c r="P171" s="12" t="str">
        <f t="shared" si="17"/>
        <v/>
      </c>
      <c r="Q171" s="12" t="str">
        <f t="shared" si="18"/>
        <v/>
      </c>
      <c r="R171" s="12" t="str">
        <f t="shared" si="19"/>
        <v/>
      </c>
      <c r="S171" s="12" t="str">
        <f t="shared" si="20"/>
        <v/>
      </c>
      <c r="T171" s="12" t="str">
        <f t="shared" si="21"/>
        <v/>
      </c>
      <c r="U171" s="12" t="str">
        <f t="shared" si="22"/>
        <v/>
      </c>
    </row>
    <row r="172" spans="1:21" ht="22.5" customHeight="1" x14ac:dyDescent="0.3">
      <c r="A172" s="527"/>
      <c r="B172" s="159"/>
      <c r="C172" s="160"/>
      <c r="D172" s="161"/>
      <c r="E172" s="161"/>
      <c r="F172" s="162"/>
      <c r="G172" s="161"/>
      <c r="H172" s="163"/>
      <c r="I172" s="163"/>
      <c r="J172" s="164"/>
      <c r="K172" s="165"/>
      <c r="L172" s="150"/>
      <c r="M172" s="527"/>
      <c r="N172" s="271"/>
      <c r="O172" s="12" t="str">
        <f t="shared" si="16"/>
        <v/>
      </c>
      <c r="P172" s="12" t="str">
        <f t="shared" si="17"/>
        <v/>
      </c>
      <c r="Q172" s="12" t="str">
        <f t="shared" si="18"/>
        <v/>
      </c>
      <c r="R172" s="12" t="str">
        <f t="shared" si="19"/>
        <v/>
      </c>
      <c r="S172" s="12" t="str">
        <f t="shared" si="20"/>
        <v/>
      </c>
      <c r="T172" s="12" t="str">
        <f t="shared" si="21"/>
        <v/>
      </c>
      <c r="U172" s="12" t="str">
        <f t="shared" si="22"/>
        <v/>
      </c>
    </row>
    <row r="173" spans="1:21" ht="22.5" customHeight="1" x14ac:dyDescent="0.3">
      <c r="A173" s="527"/>
      <c r="B173" s="174"/>
      <c r="C173" s="175"/>
      <c r="D173" s="176"/>
      <c r="E173" s="176"/>
      <c r="F173" s="179"/>
      <c r="G173" s="176"/>
      <c r="H173" s="178"/>
      <c r="I173" s="178"/>
      <c r="J173" s="179"/>
      <c r="K173" s="180"/>
      <c r="L173" s="173"/>
      <c r="M173" s="527"/>
      <c r="N173" s="271"/>
      <c r="O173" s="12" t="str">
        <f t="shared" si="16"/>
        <v/>
      </c>
      <c r="P173" s="12" t="str">
        <f t="shared" si="17"/>
        <v/>
      </c>
      <c r="Q173" s="12" t="str">
        <f t="shared" si="18"/>
        <v/>
      </c>
      <c r="R173" s="12" t="str">
        <f t="shared" si="19"/>
        <v/>
      </c>
      <c r="S173" s="12" t="str">
        <f t="shared" si="20"/>
        <v/>
      </c>
      <c r="T173" s="12" t="str">
        <f t="shared" si="21"/>
        <v/>
      </c>
      <c r="U173" s="12" t="str">
        <f t="shared" si="22"/>
        <v/>
      </c>
    </row>
    <row r="174" spans="1:21" ht="22.5" customHeight="1" x14ac:dyDescent="0.3">
      <c r="A174" s="527"/>
      <c r="B174" s="159"/>
      <c r="C174" s="160"/>
      <c r="D174" s="161"/>
      <c r="E174" s="161"/>
      <c r="F174" s="162"/>
      <c r="G174" s="161"/>
      <c r="H174" s="163"/>
      <c r="I174" s="163"/>
      <c r="J174" s="164"/>
      <c r="K174" s="165"/>
      <c r="L174" s="150"/>
      <c r="M174" s="527"/>
      <c r="N174" s="271"/>
      <c r="O174" s="12" t="str">
        <f t="shared" si="16"/>
        <v/>
      </c>
      <c r="P174" s="12" t="str">
        <f t="shared" si="17"/>
        <v/>
      </c>
      <c r="Q174" s="12" t="str">
        <f t="shared" si="18"/>
        <v/>
      </c>
      <c r="R174" s="12" t="str">
        <f t="shared" si="19"/>
        <v/>
      </c>
      <c r="S174" s="12" t="str">
        <f t="shared" si="20"/>
        <v/>
      </c>
      <c r="T174" s="12" t="str">
        <f t="shared" si="21"/>
        <v/>
      </c>
      <c r="U174" s="12" t="str">
        <f t="shared" si="22"/>
        <v/>
      </c>
    </row>
    <row r="175" spans="1:21" ht="22.5" customHeight="1" x14ac:dyDescent="0.3">
      <c r="A175" s="527"/>
      <c r="B175" s="174"/>
      <c r="C175" s="175"/>
      <c r="D175" s="176"/>
      <c r="E175" s="176"/>
      <c r="F175" s="179"/>
      <c r="G175" s="176"/>
      <c r="H175" s="178"/>
      <c r="I175" s="178"/>
      <c r="J175" s="179"/>
      <c r="K175" s="180"/>
      <c r="L175" s="173"/>
      <c r="M175" s="527"/>
      <c r="N175" s="271"/>
      <c r="O175" s="12" t="str">
        <f t="shared" si="16"/>
        <v/>
      </c>
      <c r="P175" s="12" t="str">
        <f t="shared" si="17"/>
        <v/>
      </c>
      <c r="Q175" s="12" t="str">
        <f t="shared" si="18"/>
        <v/>
      </c>
      <c r="R175" s="12" t="str">
        <f t="shared" si="19"/>
        <v/>
      </c>
      <c r="S175" s="12" t="str">
        <f t="shared" si="20"/>
        <v/>
      </c>
      <c r="T175" s="12" t="str">
        <f t="shared" si="21"/>
        <v/>
      </c>
      <c r="U175" s="12" t="str">
        <f t="shared" si="22"/>
        <v/>
      </c>
    </row>
    <row r="176" spans="1:21" ht="22.5" customHeight="1" x14ac:dyDescent="0.3">
      <c r="A176" s="527"/>
      <c r="B176" s="159"/>
      <c r="C176" s="160"/>
      <c r="D176" s="161"/>
      <c r="E176" s="161"/>
      <c r="F176" s="162"/>
      <c r="G176" s="161"/>
      <c r="H176" s="163"/>
      <c r="I176" s="163"/>
      <c r="J176" s="164"/>
      <c r="K176" s="165"/>
      <c r="L176" s="150"/>
      <c r="M176" s="527"/>
      <c r="N176" s="271"/>
      <c r="O176" s="12" t="str">
        <f t="shared" si="16"/>
        <v/>
      </c>
      <c r="P176" s="12" t="str">
        <f t="shared" si="17"/>
        <v/>
      </c>
      <c r="Q176" s="12" t="str">
        <f t="shared" si="18"/>
        <v/>
      </c>
      <c r="R176" s="12" t="str">
        <f t="shared" si="19"/>
        <v/>
      </c>
      <c r="S176" s="12" t="str">
        <f t="shared" si="20"/>
        <v/>
      </c>
      <c r="T176" s="12" t="str">
        <f t="shared" si="21"/>
        <v/>
      </c>
      <c r="U176" s="12" t="str">
        <f t="shared" si="22"/>
        <v/>
      </c>
    </row>
    <row r="177" spans="1:21" ht="22.5" customHeight="1" x14ac:dyDescent="0.3">
      <c r="A177" s="527"/>
      <c r="B177" s="174"/>
      <c r="C177" s="175"/>
      <c r="D177" s="176"/>
      <c r="E177" s="176"/>
      <c r="F177" s="179"/>
      <c r="G177" s="176"/>
      <c r="H177" s="178"/>
      <c r="I177" s="178"/>
      <c r="J177" s="179"/>
      <c r="K177" s="180"/>
      <c r="L177" s="173"/>
      <c r="M177" s="527"/>
      <c r="N177" s="271"/>
      <c r="O177" s="12" t="str">
        <f t="shared" si="16"/>
        <v/>
      </c>
      <c r="P177" s="12" t="str">
        <f t="shared" si="17"/>
        <v/>
      </c>
      <c r="Q177" s="12" t="str">
        <f t="shared" si="18"/>
        <v/>
      </c>
      <c r="R177" s="12" t="str">
        <f t="shared" si="19"/>
        <v/>
      </c>
      <c r="S177" s="12" t="str">
        <f t="shared" si="20"/>
        <v/>
      </c>
      <c r="T177" s="12" t="str">
        <f t="shared" si="21"/>
        <v/>
      </c>
      <c r="U177" s="12" t="str">
        <f t="shared" si="22"/>
        <v/>
      </c>
    </row>
    <row r="178" spans="1:21" ht="22.5" customHeight="1" x14ac:dyDescent="0.3">
      <c r="A178" s="527"/>
      <c r="B178" s="159"/>
      <c r="C178" s="160"/>
      <c r="D178" s="161"/>
      <c r="E178" s="161"/>
      <c r="F178" s="162"/>
      <c r="G178" s="161"/>
      <c r="H178" s="163"/>
      <c r="I178" s="163"/>
      <c r="J178" s="164"/>
      <c r="K178" s="165"/>
      <c r="L178" s="150"/>
      <c r="M178" s="527"/>
      <c r="N178" s="271"/>
      <c r="O178" s="12" t="str">
        <f t="shared" si="16"/>
        <v/>
      </c>
      <c r="P178" s="12" t="str">
        <f t="shared" si="17"/>
        <v/>
      </c>
      <c r="Q178" s="12" t="str">
        <f t="shared" si="18"/>
        <v/>
      </c>
      <c r="R178" s="12" t="str">
        <f t="shared" si="19"/>
        <v/>
      </c>
      <c r="S178" s="12" t="str">
        <f t="shared" si="20"/>
        <v/>
      </c>
      <c r="T178" s="12" t="str">
        <f t="shared" si="21"/>
        <v/>
      </c>
      <c r="U178" s="12" t="str">
        <f t="shared" si="22"/>
        <v/>
      </c>
    </row>
    <row r="179" spans="1:21" ht="22.5" customHeight="1" x14ac:dyDescent="0.3">
      <c r="A179" s="527"/>
      <c r="B179" s="174"/>
      <c r="C179" s="175"/>
      <c r="D179" s="176"/>
      <c r="E179" s="176"/>
      <c r="F179" s="179"/>
      <c r="G179" s="176"/>
      <c r="H179" s="178"/>
      <c r="I179" s="178"/>
      <c r="J179" s="179"/>
      <c r="K179" s="180"/>
      <c r="L179" s="173"/>
      <c r="M179" s="527"/>
      <c r="N179" s="271"/>
      <c r="O179" s="12" t="str">
        <f t="shared" si="16"/>
        <v/>
      </c>
      <c r="P179" s="12" t="str">
        <f t="shared" si="17"/>
        <v/>
      </c>
      <c r="Q179" s="12" t="str">
        <f t="shared" si="18"/>
        <v/>
      </c>
      <c r="R179" s="12" t="str">
        <f t="shared" si="19"/>
        <v/>
      </c>
      <c r="S179" s="12" t="str">
        <f t="shared" si="20"/>
        <v/>
      </c>
      <c r="T179" s="12" t="str">
        <f t="shared" si="21"/>
        <v/>
      </c>
      <c r="U179" s="12" t="str">
        <f t="shared" si="22"/>
        <v/>
      </c>
    </row>
    <row r="180" spans="1:21" ht="22.5" customHeight="1" x14ac:dyDescent="0.3">
      <c r="A180" s="527"/>
      <c r="B180" s="159"/>
      <c r="C180" s="160"/>
      <c r="D180" s="161"/>
      <c r="E180" s="161"/>
      <c r="F180" s="162"/>
      <c r="G180" s="161"/>
      <c r="H180" s="163"/>
      <c r="I180" s="163"/>
      <c r="J180" s="164"/>
      <c r="K180" s="165"/>
      <c r="L180" s="150"/>
      <c r="M180" s="527"/>
      <c r="N180" s="271"/>
      <c r="O180" s="12" t="str">
        <f t="shared" si="16"/>
        <v/>
      </c>
      <c r="P180" s="12" t="str">
        <f t="shared" si="17"/>
        <v/>
      </c>
      <c r="Q180" s="12" t="str">
        <f t="shared" si="18"/>
        <v/>
      </c>
      <c r="R180" s="12" t="str">
        <f t="shared" si="19"/>
        <v/>
      </c>
      <c r="S180" s="12" t="str">
        <f t="shared" si="20"/>
        <v/>
      </c>
      <c r="T180" s="12" t="str">
        <f t="shared" si="21"/>
        <v/>
      </c>
      <c r="U180" s="12" t="str">
        <f t="shared" si="22"/>
        <v/>
      </c>
    </row>
    <row r="181" spans="1:21" ht="22.5" customHeight="1" x14ac:dyDescent="0.3">
      <c r="A181" s="527"/>
      <c r="B181" s="174"/>
      <c r="C181" s="175"/>
      <c r="D181" s="176"/>
      <c r="E181" s="176"/>
      <c r="F181" s="179"/>
      <c r="G181" s="176"/>
      <c r="H181" s="178"/>
      <c r="I181" s="178"/>
      <c r="J181" s="179"/>
      <c r="K181" s="180"/>
      <c r="L181" s="173"/>
      <c r="M181" s="527"/>
      <c r="N181" s="271"/>
      <c r="O181" s="12" t="str">
        <f t="shared" si="16"/>
        <v/>
      </c>
      <c r="P181" s="12" t="str">
        <f t="shared" si="17"/>
        <v/>
      </c>
      <c r="Q181" s="12" t="str">
        <f t="shared" si="18"/>
        <v/>
      </c>
      <c r="R181" s="12" t="str">
        <f t="shared" si="19"/>
        <v/>
      </c>
      <c r="S181" s="12" t="str">
        <f t="shared" si="20"/>
        <v/>
      </c>
      <c r="T181" s="12" t="str">
        <f t="shared" si="21"/>
        <v/>
      </c>
      <c r="U181" s="12" t="str">
        <f t="shared" si="22"/>
        <v/>
      </c>
    </row>
    <row r="182" spans="1:21" ht="22.5" customHeight="1" x14ac:dyDescent="0.3">
      <c r="A182" s="527"/>
      <c r="B182" s="159"/>
      <c r="C182" s="160"/>
      <c r="D182" s="161"/>
      <c r="E182" s="161"/>
      <c r="F182" s="162"/>
      <c r="G182" s="161"/>
      <c r="H182" s="163"/>
      <c r="I182" s="163"/>
      <c r="J182" s="164"/>
      <c r="K182" s="165"/>
      <c r="L182" s="150"/>
      <c r="M182" s="527"/>
      <c r="N182" s="271"/>
      <c r="O182" s="12" t="str">
        <f t="shared" si="16"/>
        <v/>
      </c>
      <c r="P182" s="12" t="str">
        <f t="shared" si="17"/>
        <v/>
      </c>
      <c r="Q182" s="12" t="str">
        <f t="shared" si="18"/>
        <v/>
      </c>
      <c r="R182" s="12" t="str">
        <f t="shared" si="19"/>
        <v/>
      </c>
      <c r="S182" s="12" t="str">
        <f t="shared" si="20"/>
        <v/>
      </c>
      <c r="T182" s="12" t="str">
        <f t="shared" si="21"/>
        <v/>
      </c>
      <c r="U182" s="12" t="str">
        <f t="shared" si="22"/>
        <v/>
      </c>
    </row>
    <row r="183" spans="1:21" ht="22.5" customHeight="1" x14ac:dyDescent="0.3">
      <c r="A183" s="527"/>
      <c r="B183" s="174"/>
      <c r="C183" s="175"/>
      <c r="D183" s="176"/>
      <c r="E183" s="176"/>
      <c r="F183" s="179"/>
      <c r="G183" s="176"/>
      <c r="H183" s="178"/>
      <c r="I183" s="178"/>
      <c r="J183" s="179"/>
      <c r="K183" s="180"/>
      <c r="L183" s="173"/>
      <c r="M183" s="527"/>
      <c r="N183" s="271"/>
      <c r="O183" s="12" t="str">
        <f t="shared" si="16"/>
        <v/>
      </c>
      <c r="P183" s="12" t="str">
        <f t="shared" si="17"/>
        <v/>
      </c>
      <c r="Q183" s="12" t="str">
        <f t="shared" si="18"/>
        <v/>
      </c>
      <c r="R183" s="12" t="str">
        <f t="shared" si="19"/>
        <v/>
      </c>
      <c r="S183" s="12" t="str">
        <f t="shared" si="20"/>
        <v/>
      </c>
      <c r="T183" s="12" t="str">
        <f t="shared" si="21"/>
        <v/>
      </c>
      <c r="U183" s="12" t="str">
        <f t="shared" si="22"/>
        <v/>
      </c>
    </row>
    <row r="184" spans="1:21" ht="22.5" customHeight="1" x14ac:dyDescent="0.3">
      <c r="A184" s="527"/>
      <c r="B184" s="159"/>
      <c r="C184" s="160"/>
      <c r="D184" s="161"/>
      <c r="E184" s="161"/>
      <c r="F184" s="162"/>
      <c r="G184" s="161"/>
      <c r="H184" s="163"/>
      <c r="I184" s="163"/>
      <c r="J184" s="164"/>
      <c r="K184" s="165"/>
      <c r="L184" s="150"/>
      <c r="M184" s="527"/>
      <c r="N184" s="271"/>
      <c r="O184" s="12" t="str">
        <f t="shared" si="16"/>
        <v/>
      </c>
      <c r="P184" s="12" t="str">
        <f t="shared" si="17"/>
        <v/>
      </c>
      <c r="Q184" s="12" t="str">
        <f t="shared" si="18"/>
        <v/>
      </c>
      <c r="R184" s="12" t="str">
        <f t="shared" si="19"/>
        <v/>
      </c>
      <c r="S184" s="12" t="str">
        <f t="shared" si="20"/>
        <v/>
      </c>
      <c r="T184" s="12" t="str">
        <f t="shared" si="21"/>
        <v/>
      </c>
      <c r="U184" s="12" t="str">
        <f t="shared" si="22"/>
        <v/>
      </c>
    </row>
    <row r="185" spans="1:21" ht="22.5" customHeight="1" x14ac:dyDescent="0.3">
      <c r="A185" s="527"/>
      <c r="B185" s="174"/>
      <c r="C185" s="175"/>
      <c r="D185" s="176"/>
      <c r="E185" s="176"/>
      <c r="F185" s="179"/>
      <c r="G185" s="176"/>
      <c r="H185" s="178"/>
      <c r="I185" s="178"/>
      <c r="J185" s="179"/>
      <c r="K185" s="180"/>
      <c r="L185" s="173"/>
      <c r="M185" s="527"/>
      <c r="N185" s="271"/>
      <c r="O185" s="12" t="str">
        <f t="shared" si="16"/>
        <v/>
      </c>
      <c r="P185" s="12" t="str">
        <f t="shared" si="17"/>
        <v/>
      </c>
      <c r="Q185" s="12" t="str">
        <f t="shared" si="18"/>
        <v/>
      </c>
      <c r="R185" s="12" t="str">
        <f t="shared" si="19"/>
        <v/>
      </c>
      <c r="S185" s="12" t="str">
        <f t="shared" si="20"/>
        <v/>
      </c>
      <c r="T185" s="12" t="str">
        <f t="shared" si="21"/>
        <v/>
      </c>
      <c r="U185" s="12" t="str">
        <f t="shared" si="22"/>
        <v/>
      </c>
    </row>
    <row r="186" spans="1:21" ht="22.5" customHeight="1" x14ac:dyDescent="0.3">
      <c r="A186" s="527"/>
      <c r="B186" s="159"/>
      <c r="C186" s="160"/>
      <c r="D186" s="161"/>
      <c r="E186" s="161"/>
      <c r="F186" s="162"/>
      <c r="G186" s="161"/>
      <c r="H186" s="163"/>
      <c r="I186" s="163"/>
      <c r="J186" s="164"/>
      <c r="K186" s="165"/>
      <c r="L186" s="150"/>
      <c r="M186" s="527"/>
      <c r="N186" s="271"/>
      <c r="O186" s="12" t="str">
        <f t="shared" si="16"/>
        <v/>
      </c>
      <c r="P186" s="12" t="str">
        <f t="shared" si="17"/>
        <v/>
      </c>
      <c r="Q186" s="12" t="str">
        <f t="shared" si="18"/>
        <v/>
      </c>
      <c r="R186" s="12" t="str">
        <f t="shared" si="19"/>
        <v/>
      </c>
      <c r="S186" s="12" t="str">
        <f t="shared" si="20"/>
        <v/>
      </c>
      <c r="T186" s="12" t="str">
        <f t="shared" si="21"/>
        <v/>
      </c>
      <c r="U186" s="12" t="str">
        <f t="shared" si="22"/>
        <v/>
      </c>
    </row>
    <row r="187" spans="1:21" ht="22.5" customHeight="1" x14ac:dyDescent="0.3">
      <c r="A187" s="527"/>
      <c r="B187" s="174"/>
      <c r="C187" s="175"/>
      <c r="D187" s="176"/>
      <c r="E187" s="176"/>
      <c r="F187" s="179"/>
      <c r="G187" s="176"/>
      <c r="H187" s="178"/>
      <c r="I187" s="178"/>
      <c r="J187" s="179"/>
      <c r="K187" s="180"/>
      <c r="L187" s="173"/>
      <c r="M187" s="527"/>
      <c r="N187" s="271"/>
      <c r="O187" s="12" t="str">
        <f t="shared" si="16"/>
        <v/>
      </c>
      <c r="P187" s="12" t="str">
        <f t="shared" si="17"/>
        <v/>
      </c>
      <c r="Q187" s="12" t="str">
        <f t="shared" si="18"/>
        <v/>
      </c>
      <c r="R187" s="12" t="str">
        <f t="shared" si="19"/>
        <v/>
      </c>
      <c r="S187" s="12" t="str">
        <f t="shared" si="20"/>
        <v/>
      </c>
      <c r="T187" s="12" t="str">
        <f t="shared" si="21"/>
        <v/>
      </c>
      <c r="U187" s="12" t="str">
        <f t="shared" si="22"/>
        <v/>
      </c>
    </row>
    <row r="188" spans="1:21" ht="22.5" customHeight="1" x14ac:dyDescent="0.3">
      <c r="A188" s="527"/>
      <c r="B188" s="159"/>
      <c r="C188" s="160"/>
      <c r="D188" s="161"/>
      <c r="E188" s="161"/>
      <c r="F188" s="162"/>
      <c r="G188" s="161"/>
      <c r="H188" s="163"/>
      <c r="I188" s="163"/>
      <c r="J188" s="164"/>
      <c r="K188" s="165"/>
      <c r="L188" s="150"/>
      <c r="M188" s="527"/>
      <c r="N188" s="271"/>
      <c r="O188" s="12" t="str">
        <f t="shared" si="16"/>
        <v/>
      </c>
      <c r="P188" s="12" t="str">
        <f t="shared" si="17"/>
        <v/>
      </c>
      <c r="Q188" s="12" t="str">
        <f t="shared" si="18"/>
        <v/>
      </c>
      <c r="R188" s="12" t="str">
        <f t="shared" si="19"/>
        <v/>
      </c>
      <c r="S188" s="12" t="str">
        <f t="shared" si="20"/>
        <v/>
      </c>
      <c r="T188" s="12" t="str">
        <f t="shared" si="21"/>
        <v/>
      </c>
      <c r="U188" s="12" t="str">
        <f t="shared" si="22"/>
        <v/>
      </c>
    </row>
    <row r="189" spans="1:21" ht="22.5" customHeight="1" x14ac:dyDescent="0.3">
      <c r="A189" s="527"/>
      <c r="B189" s="174"/>
      <c r="C189" s="175"/>
      <c r="D189" s="176"/>
      <c r="E189" s="176"/>
      <c r="F189" s="179"/>
      <c r="G189" s="176"/>
      <c r="H189" s="178"/>
      <c r="I189" s="178"/>
      <c r="J189" s="179"/>
      <c r="K189" s="180"/>
      <c r="L189" s="173"/>
      <c r="M189" s="527"/>
      <c r="N189" s="271"/>
      <c r="O189" s="12" t="str">
        <f t="shared" si="16"/>
        <v/>
      </c>
      <c r="P189" s="12" t="str">
        <f t="shared" si="17"/>
        <v/>
      </c>
      <c r="Q189" s="12" t="str">
        <f t="shared" si="18"/>
        <v/>
      </c>
      <c r="R189" s="12" t="str">
        <f t="shared" si="19"/>
        <v/>
      </c>
      <c r="S189" s="12" t="str">
        <f t="shared" si="20"/>
        <v/>
      </c>
      <c r="T189" s="12" t="str">
        <f t="shared" si="21"/>
        <v/>
      </c>
      <c r="U189" s="12" t="str">
        <f t="shared" si="22"/>
        <v/>
      </c>
    </row>
    <row r="190" spans="1:21" ht="22.5" customHeight="1" x14ac:dyDescent="0.3">
      <c r="A190" s="527"/>
      <c r="B190" s="159"/>
      <c r="C190" s="160"/>
      <c r="D190" s="161"/>
      <c r="E190" s="161"/>
      <c r="F190" s="162"/>
      <c r="G190" s="161"/>
      <c r="H190" s="163"/>
      <c r="I190" s="163"/>
      <c r="J190" s="164"/>
      <c r="K190" s="165"/>
      <c r="L190" s="150"/>
      <c r="M190" s="527"/>
      <c r="N190" s="271"/>
      <c r="O190" s="12" t="str">
        <f t="shared" si="16"/>
        <v/>
      </c>
      <c r="P190" s="12" t="str">
        <f t="shared" si="17"/>
        <v/>
      </c>
      <c r="Q190" s="12" t="str">
        <f t="shared" si="18"/>
        <v/>
      </c>
      <c r="R190" s="12" t="str">
        <f t="shared" si="19"/>
        <v/>
      </c>
      <c r="S190" s="12" t="str">
        <f t="shared" si="20"/>
        <v/>
      </c>
      <c r="T190" s="12" t="str">
        <f t="shared" si="21"/>
        <v/>
      </c>
      <c r="U190" s="12" t="str">
        <f t="shared" si="22"/>
        <v/>
      </c>
    </row>
    <row r="191" spans="1:21" ht="22.5" customHeight="1" x14ac:dyDescent="0.3">
      <c r="A191" s="527"/>
      <c r="B191" s="174"/>
      <c r="C191" s="175"/>
      <c r="D191" s="176"/>
      <c r="E191" s="176"/>
      <c r="F191" s="179"/>
      <c r="G191" s="176"/>
      <c r="H191" s="178"/>
      <c r="I191" s="178"/>
      <c r="J191" s="179"/>
      <c r="K191" s="180"/>
      <c r="L191" s="173"/>
      <c r="M191" s="527"/>
      <c r="N191" s="271"/>
      <c r="O191" s="12" t="str">
        <f t="shared" si="16"/>
        <v/>
      </c>
      <c r="P191" s="12" t="str">
        <f t="shared" si="17"/>
        <v/>
      </c>
      <c r="Q191" s="12" t="str">
        <f t="shared" si="18"/>
        <v/>
      </c>
      <c r="R191" s="12" t="str">
        <f t="shared" si="19"/>
        <v/>
      </c>
      <c r="S191" s="12" t="str">
        <f t="shared" si="20"/>
        <v/>
      </c>
      <c r="T191" s="12" t="str">
        <f t="shared" si="21"/>
        <v/>
      </c>
      <c r="U191" s="12" t="str">
        <f t="shared" si="22"/>
        <v/>
      </c>
    </row>
    <row r="192" spans="1:21" ht="22.5" customHeight="1" x14ac:dyDescent="0.3">
      <c r="A192" s="527"/>
      <c r="B192" s="159"/>
      <c r="C192" s="160"/>
      <c r="D192" s="161"/>
      <c r="E192" s="161"/>
      <c r="F192" s="162"/>
      <c r="G192" s="161"/>
      <c r="H192" s="163"/>
      <c r="I192" s="163"/>
      <c r="J192" s="164"/>
      <c r="K192" s="165"/>
      <c r="L192" s="150"/>
      <c r="M192" s="527"/>
      <c r="N192" s="271"/>
      <c r="O192" s="12" t="str">
        <f t="shared" si="16"/>
        <v/>
      </c>
      <c r="P192" s="12" t="str">
        <f t="shared" si="17"/>
        <v/>
      </c>
      <c r="Q192" s="12" t="str">
        <f t="shared" si="18"/>
        <v/>
      </c>
      <c r="R192" s="12" t="str">
        <f t="shared" si="19"/>
        <v/>
      </c>
      <c r="S192" s="12" t="str">
        <f t="shared" si="20"/>
        <v/>
      </c>
      <c r="T192" s="12" t="str">
        <f t="shared" si="21"/>
        <v/>
      </c>
      <c r="U192" s="12" t="str">
        <f t="shared" si="22"/>
        <v/>
      </c>
    </row>
    <row r="193" spans="1:21" ht="22.5" customHeight="1" x14ac:dyDescent="0.3">
      <c r="A193" s="527"/>
      <c r="B193" s="174"/>
      <c r="C193" s="175"/>
      <c r="D193" s="176"/>
      <c r="E193" s="176"/>
      <c r="F193" s="179"/>
      <c r="G193" s="176"/>
      <c r="H193" s="178"/>
      <c r="I193" s="178"/>
      <c r="J193" s="179"/>
      <c r="K193" s="180"/>
      <c r="L193" s="173"/>
      <c r="M193" s="527"/>
      <c r="N193" s="271"/>
      <c r="O193" s="12" t="str">
        <f t="shared" si="16"/>
        <v/>
      </c>
      <c r="P193" s="12" t="str">
        <f t="shared" si="17"/>
        <v/>
      </c>
      <c r="Q193" s="12" t="str">
        <f t="shared" si="18"/>
        <v/>
      </c>
      <c r="R193" s="12" t="str">
        <f t="shared" si="19"/>
        <v/>
      </c>
      <c r="S193" s="12" t="str">
        <f t="shared" si="20"/>
        <v/>
      </c>
      <c r="T193" s="12" t="str">
        <f t="shared" si="21"/>
        <v/>
      </c>
      <c r="U193" s="12" t="str">
        <f t="shared" si="22"/>
        <v/>
      </c>
    </row>
    <row r="194" spans="1:21" ht="22.5" customHeight="1" x14ac:dyDescent="0.3">
      <c r="A194" s="527"/>
      <c r="B194" s="159"/>
      <c r="C194" s="160"/>
      <c r="D194" s="161"/>
      <c r="E194" s="161"/>
      <c r="F194" s="162"/>
      <c r="G194" s="161"/>
      <c r="H194" s="163"/>
      <c r="I194" s="163"/>
      <c r="J194" s="164"/>
      <c r="K194" s="165"/>
      <c r="L194" s="150"/>
      <c r="M194" s="527"/>
      <c r="N194" s="271"/>
      <c r="O194" s="12" t="str">
        <f t="shared" si="16"/>
        <v/>
      </c>
      <c r="P194" s="12" t="str">
        <f t="shared" si="17"/>
        <v/>
      </c>
      <c r="Q194" s="12" t="str">
        <f t="shared" si="18"/>
        <v/>
      </c>
      <c r="R194" s="12" t="str">
        <f t="shared" si="19"/>
        <v/>
      </c>
      <c r="S194" s="12" t="str">
        <f t="shared" si="20"/>
        <v/>
      </c>
      <c r="T194" s="12" t="str">
        <f t="shared" si="21"/>
        <v/>
      </c>
      <c r="U194" s="12" t="str">
        <f t="shared" si="22"/>
        <v/>
      </c>
    </row>
    <row r="195" spans="1:21" ht="22.5" customHeight="1" x14ac:dyDescent="0.3">
      <c r="A195" s="527"/>
      <c r="B195" s="174"/>
      <c r="C195" s="175"/>
      <c r="D195" s="176"/>
      <c r="E195" s="176"/>
      <c r="F195" s="179"/>
      <c r="G195" s="176"/>
      <c r="H195" s="178"/>
      <c r="I195" s="178"/>
      <c r="J195" s="179"/>
      <c r="K195" s="180"/>
      <c r="L195" s="173"/>
      <c r="M195" s="527"/>
      <c r="N195" s="271"/>
      <c r="O195" s="12" t="str">
        <f t="shared" si="16"/>
        <v/>
      </c>
      <c r="P195" s="12" t="str">
        <f t="shared" si="17"/>
        <v/>
      </c>
      <c r="Q195" s="12" t="str">
        <f t="shared" si="18"/>
        <v/>
      </c>
      <c r="R195" s="12" t="str">
        <f t="shared" si="19"/>
        <v/>
      </c>
      <c r="S195" s="12" t="str">
        <f t="shared" si="20"/>
        <v/>
      </c>
      <c r="T195" s="12" t="str">
        <f t="shared" si="21"/>
        <v/>
      </c>
      <c r="U195" s="12" t="str">
        <f t="shared" si="22"/>
        <v/>
      </c>
    </row>
    <row r="196" spans="1:21" ht="22.5" customHeight="1" x14ac:dyDescent="0.3">
      <c r="A196" s="527"/>
      <c r="B196" s="159"/>
      <c r="C196" s="160"/>
      <c r="D196" s="161"/>
      <c r="E196" s="161"/>
      <c r="F196" s="162"/>
      <c r="G196" s="161"/>
      <c r="H196" s="163"/>
      <c r="I196" s="163"/>
      <c r="J196" s="164"/>
      <c r="K196" s="165"/>
      <c r="L196" s="150"/>
      <c r="M196" s="527"/>
      <c r="N196" s="271"/>
      <c r="O196" s="12" t="str">
        <f t="shared" si="16"/>
        <v/>
      </c>
      <c r="P196" s="12" t="str">
        <f t="shared" si="17"/>
        <v/>
      </c>
      <c r="Q196" s="12" t="str">
        <f t="shared" si="18"/>
        <v/>
      </c>
      <c r="R196" s="12" t="str">
        <f t="shared" si="19"/>
        <v/>
      </c>
      <c r="S196" s="12" t="str">
        <f t="shared" si="20"/>
        <v/>
      </c>
      <c r="T196" s="12" t="str">
        <f t="shared" si="21"/>
        <v/>
      </c>
      <c r="U196" s="12" t="str">
        <f t="shared" si="22"/>
        <v/>
      </c>
    </row>
    <row r="197" spans="1:21" ht="22.5" customHeight="1" x14ac:dyDescent="0.3">
      <c r="A197" s="527"/>
      <c r="B197" s="174"/>
      <c r="C197" s="175"/>
      <c r="D197" s="176"/>
      <c r="E197" s="176"/>
      <c r="F197" s="179"/>
      <c r="G197" s="176"/>
      <c r="H197" s="178"/>
      <c r="I197" s="178"/>
      <c r="J197" s="179"/>
      <c r="K197" s="180"/>
      <c r="L197" s="173"/>
      <c r="M197" s="527"/>
      <c r="N197" s="271"/>
      <c r="O197" s="12" t="str">
        <f t="shared" ref="O197:O260" si="23">IF(B197="","",IF(B197="Entrada",E197,""))</f>
        <v/>
      </c>
      <c r="P197" s="12" t="str">
        <f t="shared" ref="P197:P260" si="24">IF(B197="","",IF(B197="Entrada",F197,""))</f>
        <v/>
      </c>
      <c r="Q197" s="12" t="str">
        <f t="shared" ref="Q197:Q260" si="25">IF(B197="","",IF(B197="Entrada",1,""))</f>
        <v/>
      </c>
      <c r="R197" s="12" t="str">
        <f t="shared" ref="R197:R260" si="26">IF(Q197=1,H197,"")</f>
        <v/>
      </c>
      <c r="S197" s="12" t="str">
        <f t="shared" ref="S197:S260" si="27">IF(B197="","",IF(B197="Entrada",(O197/10)*R197,""))</f>
        <v/>
      </c>
      <c r="T197" s="12" t="str">
        <f t="shared" ref="T197:T260" si="28">IF(B197="","",IF(B197="Saída",E197,""))</f>
        <v/>
      </c>
      <c r="U197" s="12" t="str">
        <f t="shared" ref="U197:U260" si="29">IF(B197="","",IF(B197="Saída",F197,""))</f>
        <v/>
      </c>
    </row>
    <row r="198" spans="1:21" ht="22.5" customHeight="1" x14ac:dyDescent="0.3">
      <c r="A198" s="527"/>
      <c r="B198" s="159"/>
      <c r="C198" s="160"/>
      <c r="D198" s="161"/>
      <c r="E198" s="161"/>
      <c r="F198" s="162"/>
      <c r="G198" s="161"/>
      <c r="H198" s="163"/>
      <c r="I198" s="163"/>
      <c r="J198" s="164"/>
      <c r="K198" s="165"/>
      <c r="L198" s="150"/>
      <c r="M198" s="527"/>
      <c r="N198" s="271"/>
      <c r="O198" s="12" t="str">
        <f t="shared" si="23"/>
        <v/>
      </c>
      <c r="P198" s="12" t="str">
        <f t="shared" si="24"/>
        <v/>
      </c>
      <c r="Q198" s="12" t="str">
        <f t="shared" si="25"/>
        <v/>
      </c>
      <c r="R198" s="12" t="str">
        <f t="shared" si="26"/>
        <v/>
      </c>
      <c r="S198" s="12" t="str">
        <f t="shared" si="27"/>
        <v/>
      </c>
      <c r="T198" s="12" t="str">
        <f t="shared" si="28"/>
        <v/>
      </c>
      <c r="U198" s="12" t="str">
        <f t="shared" si="29"/>
        <v/>
      </c>
    </row>
    <row r="199" spans="1:21" ht="22.5" customHeight="1" x14ac:dyDescent="0.3">
      <c r="A199" s="527"/>
      <c r="B199" s="174"/>
      <c r="C199" s="175"/>
      <c r="D199" s="176"/>
      <c r="E199" s="176"/>
      <c r="F199" s="179"/>
      <c r="G199" s="176"/>
      <c r="H199" s="178"/>
      <c r="I199" s="178"/>
      <c r="J199" s="179"/>
      <c r="K199" s="180"/>
      <c r="L199" s="173"/>
      <c r="M199" s="527"/>
      <c r="N199" s="271"/>
      <c r="O199" s="12" t="str">
        <f t="shared" si="23"/>
        <v/>
      </c>
      <c r="P199" s="12" t="str">
        <f t="shared" si="24"/>
        <v/>
      </c>
      <c r="Q199" s="12" t="str">
        <f t="shared" si="25"/>
        <v/>
      </c>
      <c r="R199" s="12" t="str">
        <f t="shared" si="26"/>
        <v/>
      </c>
      <c r="S199" s="12" t="str">
        <f t="shared" si="27"/>
        <v/>
      </c>
      <c r="T199" s="12" t="str">
        <f t="shared" si="28"/>
        <v/>
      </c>
      <c r="U199" s="12" t="str">
        <f t="shared" si="29"/>
        <v/>
      </c>
    </row>
    <row r="200" spans="1:21" ht="22.5" customHeight="1" x14ac:dyDescent="0.3">
      <c r="A200" s="527"/>
      <c r="B200" s="159"/>
      <c r="C200" s="160"/>
      <c r="D200" s="161"/>
      <c r="E200" s="161"/>
      <c r="F200" s="162"/>
      <c r="G200" s="161"/>
      <c r="H200" s="163"/>
      <c r="I200" s="163"/>
      <c r="J200" s="164"/>
      <c r="K200" s="165"/>
      <c r="L200" s="150"/>
      <c r="M200" s="527"/>
      <c r="N200" s="271"/>
      <c r="O200" s="12" t="str">
        <f t="shared" si="23"/>
        <v/>
      </c>
      <c r="P200" s="12" t="str">
        <f t="shared" si="24"/>
        <v/>
      </c>
      <c r="Q200" s="12" t="str">
        <f t="shared" si="25"/>
        <v/>
      </c>
      <c r="R200" s="12" t="str">
        <f t="shared" si="26"/>
        <v/>
      </c>
      <c r="S200" s="12" t="str">
        <f t="shared" si="27"/>
        <v/>
      </c>
      <c r="T200" s="12" t="str">
        <f t="shared" si="28"/>
        <v/>
      </c>
      <c r="U200" s="12" t="str">
        <f t="shared" si="29"/>
        <v/>
      </c>
    </row>
    <row r="201" spans="1:21" ht="22.5" customHeight="1" x14ac:dyDescent="0.3">
      <c r="A201" s="527"/>
      <c r="B201" s="174"/>
      <c r="C201" s="175"/>
      <c r="D201" s="176"/>
      <c r="E201" s="176"/>
      <c r="F201" s="179"/>
      <c r="G201" s="176"/>
      <c r="H201" s="178"/>
      <c r="I201" s="178"/>
      <c r="J201" s="179"/>
      <c r="K201" s="180"/>
      <c r="L201" s="173"/>
      <c r="M201" s="527"/>
      <c r="N201" s="271"/>
      <c r="O201" s="12" t="str">
        <f t="shared" si="23"/>
        <v/>
      </c>
      <c r="P201" s="12" t="str">
        <f t="shared" si="24"/>
        <v/>
      </c>
      <c r="Q201" s="12" t="str">
        <f t="shared" si="25"/>
        <v/>
      </c>
      <c r="R201" s="12" t="str">
        <f t="shared" si="26"/>
        <v/>
      </c>
      <c r="S201" s="12" t="str">
        <f t="shared" si="27"/>
        <v/>
      </c>
      <c r="T201" s="12" t="str">
        <f t="shared" si="28"/>
        <v/>
      </c>
      <c r="U201" s="12" t="str">
        <f t="shared" si="29"/>
        <v/>
      </c>
    </row>
    <row r="202" spans="1:21" ht="22.5" customHeight="1" x14ac:dyDescent="0.3">
      <c r="A202" s="527"/>
      <c r="B202" s="159"/>
      <c r="C202" s="160"/>
      <c r="D202" s="161"/>
      <c r="E202" s="161"/>
      <c r="F202" s="162"/>
      <c r="G202" s="161"/>
      <c r="H202" s="163"/>
      <c r="I202" s="163"/>
      <c r="J202" s="164"/>
      <c r="K202" s="165"/>
      <c r="L202" s="150"/>
      <c r="M202" s="527"/>
      <c r="N202" s="271"/>
      <c r="O202" s="12" t="str">
        <f t="shared" si="23"/>
        <v/>
      </c>
      <c r="P202" s="12" t="str">
        <f t="shared" si="24"/>
        <v/>
      </c>
      <c r="Q202" s="12" t="str">
        <f t="shared" si="25"/>
        <v/>
      </c>
      <c r="R202" s="12" t="str">
        <f t="shared" si="26"/>
        <v/>
      </c>
      <c r="S202" s="12" t="str">
        <f t="shared" si="27"/>
        <v/>
      </c>
      <c r="T202" s="12" t="str">
        <f t="shared" si="28"/>
        <v/>
      </c>
      <c r="U202" s="12" t="str">
        <f t="shared" si="29"/>
        <v/>
      </c>
    </row>
    <row r="203" spans="1:21" ht="22.5" customHeight="1" x14ac:dyDescent="0.3">
      <c r="A203" s="527"/>
      <c r="B203" s="174"/>
      <c r="C203" s="175"/>
      <c r="D203" s="176"/>
      <c r="E203" s="176"/>
      <c r="F203" s="179"/>
      <c r="G203" s="176"/>
      <c r="H203" s="178"/>
      <c r="I203" s="178"/>
      <c r="J203" s="179"/>
      <c r="K203" s="180"/>
      <c r="L203" s="173"/>
      <c r="M203" s="527"/>
      <c r="N203" s="271"/>
      <c r="O203" s="12" t="str">
        <f t="shared" si="23"/>
        <v/>
      </c>
      <c r="P203" s="12" t="str">
        <f t="shared" si="24"/>
        <v/>
      </c>
      <c r="Q203" s="12" t="str">
        <f t="shared" si="25"/>
        <v/>
      </c>
      <c r="R203" s="12" t="str">
        <f t="shared" si="26"/>
        <v/>
      </c>
      <c r="S203" s="12" t="str">
        <f t="shared" si="27"/>
        <v/>
      </c>
      <c r="T203" s="12" t="str">
        <f t="shared" si="28"/>
        <v/>
      </c>
      <c r="U203" s="12" t="str">
        <f t="shared" si="29"/>
        <v/>
      </c>
    </row>
    <row r="204" spans="1:21" ht="22.5" customHeight="1" x14ac:dyDescent="0.3">
      <c r="A204" s="527"/>
      <c r="B204" s="159"/>
      <c r="C204" s="160"/>
      <c r="D204" s="161"/>
      <c r="E204" s="161"/>
      <c r="F204" s="162"/>
      <c r="G204" s="161"/>
      <c r="H204" s="163"/>
      <c r="I204" s="163"/>
      <c r="J204" s="164"/>
      <c r="K204" s="165"/>
      <c r="L204" s="150"/>
      <c r="M204" s="527"/>
      <c r="N204" s="271"/>
      <c r="O204" s="12" t="str">
        <f t="shared" si="23"/>
        <v/>
      </c>
      <c r="P204" s="12" t="str">
        <f t="shared" si="24"/>
        <v/>
      </c>
      <c r="Q204" s="12" t="str">
        <f t="shared" si="25"/>
        <v/>
      </c>
      <c r="R204" s="12" t="str">
        <f t="shared" si="26"/>
        <v/>
      </c>
      <c r="S204" s="12" t="str">
        <f t="shared" si="27"/>
        <v/>
      </c>
      <c r="T204" s="12" t="str">
        <f t="shared" si="28"/>
        <v/>
      </c>
      <c r="U204" s="12" t="str">
        <f t="shared" si="29"/>
        <v/>
      </c>
    </row>
    <row r="205" spans="1:21" ht="22.5" customHeight="1" x14ac:dyDescent="0.3">
      <c r="A205" s="527"/>
      <c r="B205" s="174"/>
      <c r="C205" s="175"/>
      <c r="D205" s="176"/>
      <c r="E205" s="176"/>
      <c r="F205" s="179"/>
      <c r="G205" s="176"/>
      <c r="H205" s="178"/>
      <c r="I205" s="178"/>
      <c r="J205" s="179"/>
      <c r="K205" s="180"/>
      <c r="L205" s="173"/>
      <c r="M205" s="527"/>
      <c r="N205" s="271"/>
      <c r="O205" s="12" t="str">
        <f t="shared" si="23"/>
        <v/>
      </c>
      <c r="P205" s="12" t="str">
        <f t="shared" si="24"/>
        <v/>
      </c>
      <c r="Q205" s="12" t="str">
        <f t="shared" si="25"/>
        <v/>
      </c>
      <c r="R205" s="12" t="str">
        <f t="shared" si="26"/>
        <v/>
      </c>
      <c r="S205" s="12" t="str">
        <f t="shared" si="27"/>
        <v/>
      </c>
      <c r="T205" s="12" t="str">
        <f t="shared" si="28"/>
        <v/>
      </c>
      <c r="U205" s="12" t="str">
        <f t="shared" si="29"/>
        <v/>
      </c>
    </row>
    <row r="206" spans="1:21" ht="22.5" customHeight="1" x14ac:dyDescent="0.3">
      <c r="A206" s="527"/>
      <c r="B206" s="159"/>
      <c r="C206" s="160"/>
      <c r="D206" s="161"/>
      <c r="E206" s="161"/>
      <c r="F206" s="162"/>
      <c r="G206" s="161"/>
      <c r="H206" s="163"/>
      <c r="I206" s="163"/>
      <c r="J206" s="164"/>
      <c r="K206" s="165"/>
      <c r="L206" s="150"/>
      <c r="M206" s="527"/>
      <c r="N206" s="271"/>
      <c r="O206" s="12" t="str">
        <f t="shared" si="23"/>
        <v/>
      </c>
      <c r="P206" s="12" t="str">
        <f t="shared" si="24"/>
        <v/>
      </c>
      <c r="Q206" s="12" t="str">
        <f t="shared" si="25"/>
        <v/>
      </c>
      <c r="R206" s="12" t="str">
        <f t="shared" si="26"/>
        <v/>
      </c>
      <c r="S206" s="12" t="str">
        <f t="shared" si="27"/>
        <v/>
      </c>
      <c r="T206" s="12" t="str">
        <f t="shared" si="28"/>
        <v/>
      </c>
      <c r="U206" s="12" t="str">
        <f t="shared" si="29"/>
        <v/>
      </c>
    </row>
    <row r="207" spans="1:21" ht="22.5" customHeight="1" x14ac:dyDescent="0.3">
      <c r="A207" s="527"/>
      <c r="B207" s="174"/>
      <c r="C207" s="175"/>
      <c r="D207" s="176"/>
      <c r="E207" s="176"/>
      <c r="F207" s="179"/>
      <c r="G207" s="176"/>
      <c r="H207" s="178"/>
      <c r="I207" s="178"/>
      <c r="J207" s="179"/>
      <c r="K207" s="180"/>
      <c r="L207" s="173"/>
      <c r="M207" s="527"/>
      <c r="N207" s="271"/>
      <c r="O207" s="12" t="str">
        <f t="shared" si="23"/>
        <v/>
      </c>
      <c r="P207" s="12" t="str">
        <f t="shared" si="24"/>
        <v/>
      </c>
      <c r="Q207" s="12" t="str">
        <f t="shared" si="25"/>
        <v/>
      </c>
      <c r="R207" s="12" t="str">
        <f t="shared" si="26"/>
        <v/>
      </c>
      <c r="S207" s="12" t="str">
        <f t="shared" si="27"/>
        <v/>
      </c>
      <c r="T207" s="12" t="str">
        <f t="shared" si="28"/>
        <v/>
      </c>
      <c r="U207" s="12" t="str">
        <f t="shared" si="29"/>
        <v/>
      </c>
    </row>
    <row r="208" spans="1:21" ht="22.5" customHeight="1" x14ac:dyDescent="0.3">
      <c r="A208" s="527"/>
      <c r="B208" s="159"/>
      <c r="C208" s="160"/>
      <c r="D208" s="161"/>
      <c r="E208" s="161"/>
      <c r="F208" s="162"/>
      <c r="G208" s="161"/>
      <c r="H208" s="163"/>
      <c r="I208" s="163"/>
      <c r="J208" s="164"/>
      <c r="K208" s="165"/>
      <c r="L208" s="150"/>
      <c r="M208" s="527"/>
      <c r="N208" s="271"/>
      <c r="O208" s="12" t="str">
        <f t="shared" si="23"/>
        <v/>
      </c>
      <c r="P208" s="12" t="str">
        <f t="shared" si="24"/>
        <v/>
      </c>
      <c r="Q208" s="12" t="str">
        <f t="shared" si="25"/>
        <v/>
      </c>
      <c r="R208" s="12" t="str">
        <f t="shared" si="26"/>
        <v/>
      </c>
      <c r="S208" s="12" t="str">
        <f t="shared" si="27"/>
        <v/>
      </c>
      <c r="T208" s="12" t="str">
        <f t="shared" si="28"/>
        <v/>
      </c>
      <c r="U208" s="12" t="str">
        <f t="shared" si="29"/>
        <v/>
      </c>
    </row>
    <row r="209" spans="1:21" ht="22.5" customHeight="1" x14ac:dyDescent="0.3">
      <c r="A209" s="527"/>
      <c r="B209" s="174"/>
      <c r="C209" s="175"/>
      <c r="D209" s="176"/>
      <c r="E209" s="176"/>
      <c r="F209" s="179"/>
      <c r="G209" s="176"/>
      <c r="H209" s="178"/>
      <c r="I209" s="178"/>
      <c r="J209" s="179"/>
      <c r="K209" s="180"/>
      <c r="L209" s="173"/>
      <c r="M209" s="527"/>
      <c r="N209" s="271"/>
      <c r="O209" s="12" t="str">
        <f t="shared" si="23"/>
        <v/>
      </c>
      <c r="P209" s="12" t="str">
        <f t="shared" si="24"/>
        <v/>
      </c>
      <c r="Q209" s="12" t="str">
        <f t="shared" si="25"/>
        <v/>
      </c>
      <c r="R209" s="12" t="str">
        <f t="shared" si="26"/>
        <v/>
      </c>
      <c r="S209" s="12" t="str">
        <f t="shared" si="27"/>
        <v/>
      </c>
      <c r="T209" s="12" t="str">
        <f t="shared" si="28"/>
        <v/>
      </c>
      <c r="U209" s="12" t="str">
        <f t="shared" si="29"/>
        <v/>
      </c>
    </row>
    <row r="210" spans="1:21" ht="22.5" customHeight="1" x14ac:dyDescent="0.3">
      <c r="A210" s="527"/>
      <c r="B210" s="159"/>
      <c r="C210" s="160"/>
      <c r="D210" s="161"/>
      <c r="E210" s="161"/>
      <c r="F210" s="162"/>
      <c r="G210" s="161"/>
      <c r="H210" s="163"/>
      <c r="I210" s="163"/>
      <c r="J210" s="164"/>
      <c r="K210" s="165"/>
      <c r="L210" s="150"/>
      <c r="M210" s="527"/>
      <c r="N210" s="271"/>
      <c r="O210" s="12" t="str">
        <f t="shared" si="23"/>
        <v/>
      </c>
      <c r="P210" s="12" t="str">
        <f t="shared" si="24"/>
        <v/>
      </c>
      <c r="Q210" s="12" t="str">
        <f t="shared" si="25"/>
        <v/>
      </c>
      <c r="R210" s="12" t="str">
        <f t="shared" si="26"/>
        <v/>
      </c>
      <c r="S210" s="12" t="str">
        <f t="shared" si="27"/>
        <v/>
      </c>
      <c r="T210" s="12" t="str">
        <f t="shared" si="28"/>
        <v/>
      </c>
      <c r="U210" s="12" t="str">
        <f t="shared" si="29"/>
        <v/>
      </c>
    </row>
    <row r="211" spans="1:21" ht="22.5" customHeight="1" x14ac:dyDescent="0.3">
      <c r="A211" s="527"/>
      <c r="B211" s="174"/>
      <c r="C211" s="175"/>
      <c r="D211" s="176"/>
      <c r="E211" s="176"/>
      <c r="F211" s="179"/>
      <c r="G211" s="176"/>
      <c r="H211" s="178"/>
      <c r="I211" s="178"/>
      <c r="J211" s="179"/>
      <c r="K211" s="180"/>
      <c r="L211" s="173"/>
      <c r="M211" s="527"/>
      <c r="N211" s="271"/>
      <c r="O211" s="12" t="str">
        <f t="shared" si="23"/>
        <v/>
      </c>
      <c r="P211" s="12" t="str">
        <f t="shared" si="24"/>
        <v/>
      </c>
      <c r="Q211" s="12" t="str">
        <f t="shared" si="25"/>
        <v/>
      </c>
      <c r="R211" s="12" t="str">
        <f t="shared" si="26"/>
        <v/>
      </c>
      <c r="S211" s="12" t="str">
        <f t="shared" si="27"/>
        <v/>
      </c>
      <c r="T211" s="12" t="str">
        <f t="shared" si="28"/>
        <v/>
      </c>
      <c r="U211" s="12" t="str">
        <f t="shared" si="29"/>
        <v/>
      </c>
    </row>
    <row r="212" spans="1:21" ht="22.5" customHeight="1" x14ac:dyDescent="0.3">
      <c r="A212" s="527"/>
      <c r="B212" s="159"/>
      <c r="C212" s="160"/>
      <c r="D212" s="161"/>
      <c r="E212" s="161"/>
      <c r="F212" s="162"/>
      <c r="G212" s="161"/>
      <c r="H212" s="163"/>
      <c r="I212" s="163"/>
      <c r="J212" s="164"/>
      <c r="K212" s="165"/>
      <c r="L212" s="150"/>
      <c r="M212" s="527"/>
      <c r="N212" s="271"/>
      <c r="O212" s="12" t="str">
        <f t="shared" si="23"/>
        <v/>
      </c>
      <c r="P212" s="12" t="str">
        <f t="shared" si="24"/>
        <v/>
      </c>
      <c r="Q212" s="12" t="str">
        <f t="shared" si="25"/>
        <v/>
      </c>
      <c r="R212" s="12" t="str">
        <f t="shared" si="26"/>
        <v/>
      </c>
      <c r="S212" s="12" t="str">
        <f t="shared" si="27"/>
        <v/>
      </c>
      <c r="T212" s="12" t="str">
        <f t="shared" si="28"/>
        <v/>
      </c>
      <c r="U212" s="12" t="str">
        <f t="shared" si="29"/>
        <v/>
      </c>
    </row>
    <row r="213" spans="1:21" ht="22.5" customHeight="1" x14ac:dyDescent="0.3">
      <c r="A213" s="527"/>
      <c r="B213" s="174"/>
      <c r="C213" s="175"/>
      <c r="D213" s="176"/>
      <c r="E213" s="176"/>
      <c r="F213" s="179"/>
      <c r="G213" s="176"/>
      <c r="H213" s="178"/>
      <c r="I213" s="178"/>
      <c r="J213" s="179"/>
      <c r="K213" s="180"/>
      <c r="L213" s="173"/>
      <c r="M213" s="527"/>
      <c r="N213" s="271"/>
      <c r="O213" s="12" t="str">
        <f t="shared" si="23"/>
        <v/>
      </c>
      <c r="P213" s="12" t="str">
        <f t="shared" si="24"/>
        <v/>
      </c>
      <c r="Q213" s="12" t="str">
        <f t="shared" si="25"/>
        <v/>
      </c>
      <c r="R213" s="12" t="str">
        <f t="shared" si="26"/>
        <v/>
      </c>
      <c r="S213" s="12" t="str">
        <f t="shared" si="27"/>
        <v/>
      </c>
      <c r="T213" s="12" t="str">
        <f t="shared" si="28"/>
        <v/>
      </c>
      <c r="U213" s="12" t="str">
        <f t="shared" si="29"/>
        <v/>
      </c>
    </row>
    <row r="214" spans="1:21" ht="22.5" customHeight="1" x14ac:dyDescent="0.3">
      <c r="A214" s="527"/>
      <c r="B214" s="159"/>
      <c r="C214" s="160"/>
      <c r="D214" s="161"/>
      <c r="E214" s="161"/>
      <c r="F214" s="162"/>
      <c r="G214" s="161"/>
      <c r="H214" s="163"/>
      <c r="I214" s="163"/>
      <c r="J214" s="164"/>
      <c r="K214" s="165"/>
      <c r="L214" s="150"/>
      <c r="M214" s="527"/>
      <c r="N214" s="271"/>
      <c r="O214" s="12" t="str">
        <f t="shared" si="23"/>
        <v/>
      </c>
      <c r="P214" s="12" t="str">
        <f t="shared" si="24"/>
        <v/>
      </c>
      <c r="Q214" s="12" t="str">
        <f t="shared" si="25"/>
        <v/>
      </c>
      <c r="R214" s="12" t="str">
        <f t="shared" si="26"/>
        <v/>
      </c>
      <c r="S214" s="12" t="str">
        <f t="shared" si="27"/>
        <v/>
      </c>
      <c r="T214" s="12" t="str">
        <f t="shared" si="28"/>
        <v/>
      </c>
      <c r="U214" s="12" t="str">
        <f t="shared" si="29"/>
        <v/>
      </c>
    </row>
    <row r="215" spans="1:21" ht="22.5" customHeight="1" x14ac:dyDescent="0.3">
      <c r="A215" s="527"/>
      <c r="B215" s="174"/>
      <c r="C215" s="175"/>
      <c r="D215" s="176"/>
      <c r="E215" s="176"/>
      <c r="F215" s="179"/>
      <c r="G215" s="176"/>
      <c r="H215" s="178"/>
      <c r="I215" s="178"/>
      <c r="J215" s="179"/>
      <c r="K215" s="180"/>
      <c r="L215" s="173"/>
      <c r="M215" s="527"/>
      <c r="N215" s="271"/>
      <c r="O215" s="12" t="str">
        <f t="shared" si="23"/>
        <v/>
      </c>
      <c r="P215" s="12" t="str">
        <f t="shared" si="24"/>
        <v/>
      </c>
      <c r="Q215" s="12" t="str">
        <f t="shared" si="25"/>
        <v/>
      </c>
      <c r="R215" s="12" t="str">
        <f t="shared" si="26"/>
        <v/>
      </c>
      <c r="S215" s="12" t="str">
        <f t="shared" si="27"/>
        <v/>
      </c>
      <c r="T215" s="12" t="str">
        <f t="shared" si="28"/>
        <v/>
      </c>
      <c r="U215" s="12" t="str">
        <f t="shared" si="29"/>
        <v/>
      </c>
    </row>
    <row r="216" spans="1:21" ht="22.5" customHeight="1" x14ac:dyDescent="0.3">
      <c r="A216" s="527"/>
      <c r="B216" s="159"/>
      <c r="C216" s="160"/>
      <c r="D216" s="161"/>
      <c r="E216" s="161"/>
      <c r="F216" s="162"/>
      <c r="G216" s="161"/>
      <c r="H216" s="163"/>
      <c r="I216" s="163"/>
      <c r="J216" s="164"/>
      <c r="K216" s="165"/>
      <c r="L216" s="150"/>
      <c r="M216" s="527"/>
      <c r="N216" s="271"/>
      <c r="O216" s="12" t="str">
        <f t="shared" si="23"/>
        <v/>
      </c>
      <c r="P216" s="12" t="str">
        <f t="shared" si="24"/>
        <v/>
      </c>
      <c r="Q216" s="12" t="str">
        <f t="shared" si="25"/>
        <v/>
      </c>
      <c r="R216" s="12" t="str">
        <f t="shared" si="26"/>
        <v/>
      </c>
      <c r="S216" s="12" t="str">
        <f t="shared" si="27"/>
        <v/>
      </c>
      <c r="T216" s="12" t="str">
        <f t="shared" si="28"/>
        <v/>
      </c>
      <c r="U216" s="12" t="str">
        <f t="shared" si="29"/>
        <v/>
      </c>
    </row>
    <row r="217" spans="1:21" ht="22.5" customHeight="1" x14ac:dyDescent="0.3">
      <c r="A217" s="527"/>
      <c r="B217" s="174"/>
      <c r="C217" s="175"/>
      <c r="D217" s="176"/>
      <c r="E217" s="176"/>
      <c r="F217" s="179"/>
      <c r="G217" s="176"/>
      <c r="H217" s="178"/>
      <c r="I217" s="178"/>
      <c r="J217" s="179"/>
      <c r="K217" s="180"/>
      <c r="L217" s="173"/>
      <c r="M217" s="527"/>
      <c r="N217" s="271"/>
      <c r="O217" s="12" t="str">
        <f t="shared" si="23"/>
        <v/>
      </c>
      <c r="P217" s="12" t="str">
        <f t="shared" si="24"/>
        <v/>
      </c>
      <c r="Q217" s="12" t="str">
        <f t="shared" si="25"/>
        <v/>
      </c>
      <c r="R217" s="12" t="str">
        <f t="shared" si="26"/>
        <v/>
      </c>
      <c r="S217" s="12" t="str">
        <f t="shared" si="27"/>
        <v/>
      </c>
      <c r="T217" s="12" t="str">
        <f t="shared" si="28"/>
        <v/>
      </c>
      <c r="U217" s="12" t="str">
        <f t="shared" si="29"/>
        <v/>
      </c>
    </row>
    <row r="218" spans="1:21" ht="22.5" customHeight="1" x14ac:dyDescent="0.3">
      <c r="A218" s="527"/>
      <c r="B218" s="159"/>
      <c r="C218" s="160"/>
      <c r="D218" s="161"/>
      <c r="E218" s="161"/>
      <c r="F218" s="162"/>
      <c r="G218" s="161"/>
      <c r="H218" s="163"/>
      <c r="I218" s="163"/>
      <c r="J218" s="164"/>
      <c r="K218" s="165"/>
      <c r="L218" s="150"/>
      <c r="M218" s="527"/>
      <c r="N218" s="271"/>
      <c r="O218" s="12" t="str">
        <f t="shared" si="23"/>
        <v/>
      </c>
      <c r="P218" s="12" t="str">
        <f t="shared" si="24"/>
        <v/>
      </c>
      <c r="Q218" s="12" t="str">
        <f t="shared" si="25"/>
        <v/>
      </c>
      <c r="R218" s="12" t="str">
        <f t="shared" si="26"/>
        <v/>
      </c>
      <c r="S218" s="12" t="str">
        <f t="shared" si="27"/>
        <v/>
      </c>
      <c r="T218" s="12" t="str">
        <f t="shared" si="28"/>
        <v/>
      </c>
      <c r="U218" s="12" t="str">
        <f t="shared" si="29"/>
        <v/>
      </c>
    </row>
    <row r="219" spans="1:21" ht="22.5" customHeight="1" x14ac:dyDescent="0.3">
      <c r="A219" s="527"/>
      <c r="B219" s="174"/>
      <c r="C219" s="175"/>
      <c r="D219" s="176"/>
      <c r="E219" s="176"/>
      <c r="F219" s="179"/>
      <c r="G219" s="176"/>
      <c r="H219" s="178"/>
      <c r="I219" s="178"/>
      <c r="J219" s="179"/>
      <c r="K219" s="180"/>
      <c r="L219" s="173"/>
      <c r="M219" s="527"/>
      <c r="N219" s="271"/>
      <c r="O219" s="12" t="str">
        <f t="shared" si="23"/>
        <v/>
      </c>
      <c r="P219" s="12" t="str">
        <f t="shared" si="24"/>
        <v/>
      </c>
      <c r="Q219" s="12" t="str">
        <f t="shared" si="25"/>
        <v/>
      </c>
      <c r="R219" s="12" t="str">
        <f t="shared" si="26"/>
        <v/>
      </c>
      <c r="S219" s="12" t="str">
        <f t="shared" si="27"/>
        <v/>
      </c>
      <c r="T219" s="12" t="str">
        <f t="shared" si="28"/>
        <v/>
      </c>
      <c r="U219" s="12" t="str">
        <f t="shared" si="29"/>
        <v/>
      </c>
    </row>
    <row r="220" spans="1:21" ht="22.5" customHeight="1" x14ac:dyDescent="0.3">
      <c r="A220" s="527"/>
      <c r="B220" s="159"/>
      <c r="C220" s="160"/>
      <c r="D220" s="161"/>
      <c r="E220" s="161"/>
      <c r="F220" s="162"/>
      <c r="G220" s="161"/>
      <c r="H220" s="163"/>
      <c r="I220" s="163"/>
      <c r="J220" s="164"/>
      <c r="K220" s="165"/>
      <c r="L220" s="150"/>
      <c r="M220" s="527"/>
      <c r="N220" s="271"/>
      <c r="O220" s="12" t="str">
        <f t="shared" si="23"/>
        <v/>
      </c>
      <c r="P220" s="12" t="str">
        <f t="shared" si="24"/>
        <v/>
      </c>
      <c r="Q220" s="12" t="str">
        <f t="shared" si="25"/>
        <v/>
      </c>
      <c r="R220" s="12" t="str">
        <f t="shared" si="26"/>
        <v/>
      </c>
      <c r="S220" s="12" t="str">
        <f t="shared" si="27"/>
        <v/>
      </c>
      <c r="T220" s="12" t="str">
        <f t="shared" si="28"/>
        <v/>
      </c>
      <c r="U220" s="12" t="str">
        <f t="shared" si="29"/>
        <v/>
      </c>
    </row>
    <row r="221" spans="1:21" ht="22.5" customHeight="1" x14ac:dyDescent="0.3">
      <c r="A221" s="527"/>
      <c r="B221" s="174"/>
      <c r="C221" s="175"/>
      <c r="D221" s="176"/>
      <c r="E221" s="176"/>
      <c r="F221" s="179"/>
      <c r="G221" s="176"/>
      <c r="H221" s="178"/>
      <c r="I221" s="178"/>
      <c r="J221" s="179"/>
      <c r="K221" s="180"/>
      <c r="L221" s="173"/>
      <c r="M221" s="527"/>
      <c r="N221" s="271"/>
      <c r="O221" s="12" t="str">
        <f t="shared" si="23"/>
        <v/>
      </c>
      <c r="P221" s="12" t="str">
        <f t="shared" si="24"/>
        <v/>
      </c>
      <c r="Q221" s="12" t="str">
        <f t="shared" si="25"/>
        <v/>
      </c>
      <c r="R221" s="12" t="str">
        <f t="shared" si="26"/>
        <v/>
      </c>
      <c r="S221" s="12" t="str">
        <f t="shared" si="27"/>
        <v/>
      </c>
      <c r="T221" s="12" t="str">
        <f t="shared" si="28"/>
        <v/>
      </c>
      <c r="U221" s="12" t="str">
        <f t="shared" si="29"/>
        <v/>
      </c>
    </row>
    <row r="222" spans="1:21" ht="22.5" customHeight="1" x14ac:dyDescent="0.3">
      <c r="A222" s="527"/>
      <c r="B222" s="159"/>
      <c r="C222" s="160"/>
      <c r="D222" s="161"/>
      <c r="E222" s="161"/>
      <c r="F222" s="162"/>
      <c r="G222" s="161"/>
      <c r="H222" s="163"/>
      <c r="I222" s="163"/>
      <c r="J222" s="164"/>
      <c r="K222" s="165"/>
      <c r="L222" s="150"/>
      <c r="M222" s="527"/>
      <c r="N222" s="271"/>
      <c r="O222" s="12" t="str">
        <f t="shared" si="23"/>
        <v/>
      </c>
      <c r="P222" s="12" t="str">
        <f t="shared" si="24"/>
        <v/>
      </c>
      <c r="Q222" s="12" t="str">
        <f t="shared" si="25"/>
        <v/>
      </c>
      <c r="R222" s="12" t="str">
        <f t="shared" si="26"/>
        <v/>
      </c>
      <c r="S222" s="12" t="str">
        <f t="shared" si="27"/>
        <v/>
      </c>
      <c r="T222" s="12" t="str">
        <f t="shared" si="28"/>
        <v/>
      </c>
      <c r="U222" s="12" t="str">
        <f t="shared" si="29"/>
        <v/>
      </c>
    </row>
    <row r="223" spans="1:21" ht="22.5" customHeight="1" x14ac:dyDescent="0.3">
      <c r="A223" s="527"/>
      <c r="B223" s="174"/>
      <c r="C223" s="175"/>
      <c r="D223" s="176"/>
      <c r="E223" s="176"/>
      <c r="F223" s="179"/>
      <c r="G223" s="176"/>
      <c r="H223" s="178"/>
      <c r="I223" s="178"/>
      <c r="J223" s="179"/>
      <c r="K223" s="180"/>
      <c r="L223" s="173"/>
      <c r="M223" s="527"/>
      <c r="N223" s="271"/>
      <c r="O223" s="12" t="str">
        <f t="shared" si="23"/>
        <v/>
      </c>
      <c r="P223" s="12" t="str">
        <f t="shared" si="24"/>
        <v/>
      </c>
      <c r="Q223" s="12" t="str">
        <f t="shared" si="25"/>
        <v/>
      </c>
      <c r="R223" s="12" t="str">
        <f t="shared" si="26"/>
        <v/>
      </c>
      <c r="S223" s="12" t="str">
        <f t="shared" si="27"/>
        <v/>
      </c>
      <c r="T223" s="12" t="str">
        <f t="shared" si="28"/>
        <v/>
      </c>
      <c r="U223" s="12" t="str">
        <f t="shared" si="29"/>
        <v/>
      </c>
    </row>
    <row r="224" spans="1:21" ht="22.5" customHeight="1" x14ac:dyDescent="0.3">
      <c r="A224" s="527"/>
      <c r="B224" s="159"/>
      <c r="C224" s="160"/>
      <c r="D224" s="161"/>
      <c r="E224" s="161"/>
      <c r="F224" s="162"/>
      <c r="G224" s="161"/>
      <c r="H224" s="163"/>
      <c r="I224" s="163"/>
      <c r="J224" s="164"/>
      <c r="K224" s="165"/>
      <c r="L224" s="150"/>
      <c r="M224" s="527"/>
      <c r="N224" s="271"/>
      <c r="O224" s="12" t="str">
        <f t="shared" si="23"/>
        <v/>
      </c>
      <c r="P224" s="12" t="str">
        <f t="shared" si="24"/>
        <v/>
      </c>
      <c r="Q224" s="12" t="str">
        <f t="shared" si="25"/>
        <v/>
      </c>
      <c r="R224" s="12" t="str">
        <f t="shared" si="26"/>
        <v/>
      </c>
      <c r="S224" s="12" t="str">
        <f t="shared" si="27"/>
        <v/>
      </c>
      <c r="T224" s="12" t="str">
        <f t="shared" si="28"/>
        <v/>
      </c>
      <c r="U224" s="12" t="str">
        <f t="shared" si="29"/>
        <v/>
      </c>
    </row>
    <row r="225" spans="1:21" ht="22.5" customHeight="1" x14ac:dyDescent="0.3">
      <c r="A225" s="527"/>
      <c r="B225" s="174"/>
      <c r="C225" s="175"/>
      <c r="D225" s="176"/>
      <c r="E225" s="176"/>
      <c r="F225" s="179"/>
      <c r="G225" s="176"/>
      <c r="H225" s="178"/>
      <c r="I225" s="178"/>
      <c r="J225" s="179"/>
      <c r="K225" s="180"/>
      <c r="L225" s="173"/>
      <c r="M225" s="527"/>
      <c r="N225" s="271"/>
      <c r="O225" s="12" t="str">
        <f t="shared" si="23"/>
        <v/>
      </c>
      <c r="P225" s="12" t="str">
        <f t="shared" si="24"/>
        <v/>
      </c>
      <c r="Q225" s="12" t="str">
        <f t="shared" si="25"/>
        <v/>
      </c>
      <c r="R225" s="12" t="str">
        <f t="shared" si="26"/>
        <v/>
      </c>
      <c r="S225" s="12" t="str">
        <f t="shared" si="27"/>
        <v/>
      </c>
      <c r="T225" s="12" t="str">
        <f t="shared" si="28"/>
        <v/>
      </c>
      <c r="U225" s="12" t="str">
        <f t="shared" si="29"/>
        <v/>
      </c>
    </row>
    <row r="226" spans="1:21" ht="22.5" customHeight="1" x14ac:dyDescent="0.3">
      <c r="A226" s="527"/>
      <c r="B226" s="159"/>
      <c r="C226" s="160"/>
      <c r="D226" s="161"/>
      <c r="E226" s="161"/>
      <c r="F226" s="162"/>
      <c r="G226" s="161"/>
      <c r="H226" s="163"/>
      <c r="I226" s="163"/>
      <c r="J226" s="164"/>
      <c r="K226" s="165"/>
      <c r="L226" s="150"/>
      <c r="M226" s="527"/>
      <c r="N226" s="271"/>
      <c r="O226" s="12" t="str">
        <f t="shared" si="23"/>
        <v/>
      </c>
      <c r="P226" s="12" t="str">
        <f t="shared" si="24"/>
        <v/>
      </c>
      <c r="Q226" s="12" t="str">
        <f t="shared" si="25"/>
        <v/>
      </c>
      <c r="R226" s="12" t="str">
        <f t="shared" si="26"/>
        <v/>
      </c>
      <c r="S226" s="12" t="str">
        <f t="shared" si="27"/>
        <v/>
      </c>
      <c r="T226" s="12" t="str">
        <f t="shared" si="28"/>
        <v/>
      </c>
      <c r="U226" s="12" t="str">
        <f t="shared" si="29"/>
        <v/>
      </c>
    </row>
    <row r="227" spans="1:21" ht="22.5" customHeight="1" x14ac:dyDescent="0.3">
      <c r="A227" s="527"/>
      <c r="B227" s="174"/>
      <c r="C227" s="175"/>
      <c r="D227" s="176"/>
      <c r="E227" s="176"/>
      <c r="F227" s="179"/>
      <c r="G227" s="176"/>
      <c r="H227" s="178"/>
      <c r="I227" s="178"/>
      <c r="J227" s="179"/>
      <c r="K227" s="180"/>
      <c r="L227" s="173"/>
      <c r="M227" s="527"/>
      <c r="N227" s="271"/>
      <c r="O227" s="12" t="str">
        <f t="shared" si="23"/>
        <v/>
      </c>
      <c r="P227" s="12" t="str">
        <f t="shared" si="24"/>
        <v/>
      </c>
      <c r="Q227" s="12" t="str">
        <f t="shared" si="25"/>
        <v/>
      </c>
      <c r="R227" s="12" t="str">
        <f t="shared" si="26"/>
        <v/>
      </c>
      <c r="S227" s="12" t="str">
        <f t="shared" si="27"/>
        <v/>
      </c>
      <c r="T227" s="12" t="str">
        <f t="shared" si="28"/>
        <v/>
      </c>
      <c r="U227" s="12" t="str">
        <f t="shared" si="29"/>
        <v/>
      </c>
    </row>
    <row r="228" spans="1:21" ht="22.5" customHeight="1" x14ac:dyDescent="0.3">
      <c r="A228" s="527"/>
      <c r="B228" s="159"/>
      <c r="C228" s="160"/>
      <c r="D228" s="161"/>
      <c r="E228" s="161"/>
      <c r="F228" s="162"/>
      <c r="G228" s="161"/>
      <c r="H228" s="163"/>
      <c r="I228" s="163"/>
      <c r="J228" s="164"/>
      <c r="K228" s="165"/>
      <c r="L228" s="150"/>
      <c r="M228" s="527"/>
      <c r="N228" s="271"/>
      <c r="O228" s="12" t="str">
        <f t="shared" si="23"/>
        <v/>
      </c>
      <c r="P228" s="12" t="str">
        <f t="shared" si="24"/>
        <v/>
      </c>
      <c r="Q228" s="12" t="str">
        <f t="shared" si="25"/>
        <v/>
      </c>
      <c r="R228" s="12" t="str">
        <f t="shared" si="26"/>
        <v/>
      </c>
      <c r="S228" s="12" t="str">
        <f t="shared" si="27"/>
        <v/>
      </c>
      <c r="T228" s="12" t="str">
        <f t="shared" si="28"/>
        <v/>
      </c>
      <c r="U228" s="12" t="str">
        <f t="shared" si="29"/>
        <v/>
      </c>
    </row>
    <row r="229" spans="1:21" ht="22.5" customHeight="1" x14ac:dyDescent="0.3">
      <c r="A229" s="527"/>
      <c r="B229" s="174"/>
      <c r="C229" s="175"/>
      <c r="D229" s="176"/>
      <c r="E229" s="176"/>
      <c r="F229" s="179"/>
      <c r="G229" s="176"/>
      <c r="H229" s="178"/>
      <c r="I229" s="178"/>
      <c r="J229" s="179"/>
      <c r="K229" s="180"/>
      <c r="L229" s="173"/>
      <c r="M229" s="527"/>
      <c r="N229" s="271"/>
      <c r="O229" s="12" t="str">
        <f t="shared" si="23"/>
        <v/>
      </c>
      <c r="P229" s="12" t="str">
        <f t="shared" si="24"/>
        <v/>
      </c>
      <c r="Q229" s="12" t="str">
        <f t="shared" si="25"/>
        <v/>
      </c>
      <c r="R229" s="12" t="str">
        <f t="shared" si="26"/>
        <v/>
      </c>
      <c r="S229" s="12" t="str">
        <f t="shared" si="27"/>
        <v/>
      </c>
      <c r="T229" s="12" t="str">
        <f t="shared" si="28"/>
        <v/>
      </c>
      <c r="U229" s="12" t="str">
        <f t="shared" si="29"/>
        <v/>
      </c>
    </row>
    <row r="230" spans="1:21" ht="22.5" customHeight="1" x14ac:dyDescent="0.3">
      <c r="A230" s="527"/>
      <c r="B230" s="159"/>
      <c r="C230" s="160"/>
      <c r="D230" s="161"/>
      <c r="E230" s="161"/>
      <c r="F230" s="162"/>
      <c r="G230" s="161"/>
      <c r="H230" s="163"/>
      <c r="I230" s="163"/>
      <c r="J230" s="164"/>
      <c r="K230" s="165"/>
      <c r="L230" s="150"/>
      <c r="M230" s="527"/>
      <c r="N230" s="271"/>
      <c r="O230" s="12" t="str">
        <f t="shared" si="23"/>
        <v/>
      </c>
      <c r="P230" s="12" t="str">
        <f t="shared" si="24"/>
        <v/>
      </c>
      <c r="Q230" s="12" t="str">
        <f t="shared" si="25"/>
        <v/>
      </c>
      <c r="R230" s="12" t="str">
        <f t="shared" si="26"/>
        <v/>
      </c>
      <c r="S230" s="12" t="str">
        <f t="shared" si="27"/>
        <v/>
      </c>
      <c r="T230" s="12" t="str">
        <f t="shared" si="28"/>
        <v/>
      </c>
      <c r="U230" s="12" t="str">
        <f t="shared" si="29"/>
        <v/>
      </c>
    </row>
    <row r="231" spans="1:21" ht="22.5" customHeight="1" x14ac:dyDescent="0.3">
      <c r="A231" s="527"/>
      <c r="B231" s="174"/>
      <c r="C231" s="175"/>
      <c r="D231" s="176"/>
      <c r="E231" s="176"/>
      <c r="F231" s="179"/>
      <c r="G231" s="176"/>
      <c r="H231" s="178"/>
      <c r="I231" s="178"/>
      <c r="J231" s="179"/>
      <c r="K231" s="180"/>
      <c r="L231" s="173"/>
      <c r="M231" s="527"/>
      <c r="N231" s="271"/>
      <c r="O231" s="12" t="str">
        <f t="shared" si="23"/>
        <v/>
      </c>
      <c r="P231" s="12" t="str">
        <f t="shared" si="24"/>
        <v/>
      </c>
      <c r="Q231" s="12" t="str">
        <f t="shared" si="25"/>
        <v/>
      </c>
      <c r="R231" s="12" t="str">
        <f t="shared" si="26"/>
        <v/>
      </c>
      <c r="S231" s="12" t="str">
        <f t="shared" si="27"/>
        <v/>
      </c>
      <c r="T231" s="12" t="str">
        <f t="shared" si="28"/>
        <v/>
      </c>
      <c r="U231" s="12" t="str">
        <f t="shared" si="29"/>
        <v/>
      </c>
    </row>
    <row r="232" spans="1:21" ht="22.5" customHeight="1" x14ac:dyDescent="0.3">
      <c r="A232" s="527"/>
      <c r="B232" s="159"/>
      <c r="C232" s="160"/>
      <c r="D232" s="161"/>
      <c r="E232" s="161"/>
      <c r="F232" s="162"/>
      <c r="G232" s="161"/>
      <c r="H232" s="163"/>
      <c r="I232" s="163"/>
      <c r="J232" s="164"/>
      <c r="K232" s="165"/>
      <c r="L232" s="150"/>
      <c r="M232" s="527"/>
      <c r="N232" s="271"/>
      <c r="O232" s="12" t="str">
        <f t="shared" si="23"/>
        <v/>
      </c>
      <c r="P232" s="12" t="str">
        <f t="shared" si="24"/>
        <v/>
      </c>
      <c r="Q232" s="12" t="str">
        <f t="shared" si="25"/>
        <v/>
      </c>
      <c r="R232" s="12" t="str">
        <f t="shared" si="26"/>
        <v/>
      </c>
      <c r="S232" s="12" t="str">
        <f t="shared" si="27"/>
        <v/>
      </c>
      <c r="T232" s="12" t="str">
        <f t="shared" si="28"/>
        <v/>
      </c>
      <c r="U232" s="12" t="str">
        <f t="shared" si="29"/>
        <v/>
      </c>
    </row>
    <row r="233" spans="1:21" ht="22.5" customHeight="1" x14ac:dyDescent="0.3">
      <c r="A233" s="527"/>
      <c r="B233" s="174"/>
      <c r="C233" s="175"/>
      <c r="D233" s="176"/>
      <c r="E233" s="176"/>
      <c r="F233" s="179"/>
      <c r="G233" s="176"/>
      <c r="H233" s="178"/>
      <c r="I233" s="178"/>
      <c r="J233" s="179"/>
      <c r="K233" s="180"/>
      <c r="L233" s="173"/>
      <c r="M233" s="527"/>
      <c r="N233" s="271"/>
      <c r="O233" s="12" t="str">
        <f t="shared" si="23"/>
        <v/>
      </c>
      <c r="P233" s="12" t="str">
        <f t="shared" si="24"/>
        <v/>
      </c>
      <c r="Q233" s="12" t="str">
        <f t="shared" si="25"/>
        <v/>
      </c>
      <c r="R233" s="12" t="str">
        <f t="shared" si="26"/>
        <v/>
      </c>
      <c r="S233" s="12" t="str">
        <f t="shared" si="27"/>
        <v/>
      </c>
      <c r="T233" s="12" t="str">
        <f t="shared" si="28"/>
        <v/>
      </c>
      <c r="U233" s="12" t="str">
        <f t="shared" si="29"/>
        <v/>
      </c>
    </row>
    <row r="234" spans="1:21" ht="22.5" customHeight="1" x14ac:dyDescent="0.3">
      <c r="A234" s="527"/>
      <c r="B234" s="159"/>
      <c r="C234" s="160"/>
      <c r="D234" s="161"/>
      <c r="E234" s="161"/>
      <c r="F234" s="162"/>
      <c r="G234" s="161"/>
      <c r="H234" s="163"/>
      <c r="I234" s="163"/>
      <c r="J234" s="164"/>
      <c r="K234" s="165"/>
      <c r="L234" s="150"/>
      <c r="M234" s="527"/>
      <c r="N234" s="271"/>
      <c r="O234" s="12" t="str">
        <f t="shared" si="23"/>
        <v/>
      </c>
      <c r="P234" s="12" t="str">
        <f t="shared" si="24"/>
        <v/>
      </c>
      <c r="Q234" s="12" t="str">
        <f t="shared" si="25"/>
        <v/>
      </c>
      <c r="R234" s="12" t="str">
        <f t="shared" si="26"/>
        <v/>
      </c>
      <c r="S234" s="12" t="str">
        <f t="shared" si="27"/>
        <v/>
      </c>
      <c r="T234" s="12" t="str">
        <f t="shared" si="28"/>
        <v/>
      </c>
      <c r="U234" s="12" t="str">
        <f t="shared" si="29"/>
        <v/>
      </c>
    </row>
    <row r="235" spans="1:21" ht="22.5" customHeight="1" x14ac:dyDescent="0.3">
      <c r="A235" s="527"/>
      <c r="B235" s="174"/>
      <c r="C235" s="175"/>
      <c r="D235" s="176"/>
      <c r="E235" s="176"/>
      <c r="F235" s="179"/>
      <c r="G235" s="176"/>
      <c r="H235" s="178"/>
      <c r="I235" s="178"/>
      <c r="J235" s="179"/>
      <c r="K235" s="180"/>
      <c r="L235" s="173"/>
      <c r="M235" s="527"/>
      <c r="N235" s="271"/>
      <c r="O235" s="12" t="str">
        <f t="shared" si="23"/>
        <v/>
      </c>
      <c r="P235" s="12" t="str">
        <f t="shared" si="24"/>
        <v/>
      </c>
      <c r="Q235" s="12" t="str">
        <f t="shared" si="25"/>
        <v/>
      </c>
      <c r="R235" s="12" t="str">
        <f t="shared" si="26"/>
        <v/>
      </c>
      <c r="S235" s="12" t="str">
        <f t="shared" si="27"/>
        <v/>
      </c>
      <c r="T235" s="12" t="str">
        <f t="shared" si="28"/>
        <v/>
      </c>
      <c r="U235" s="12" t="str">
        <f t="shared" si="29"/>
        <v/>
      </c>
    </row>
    <row r="236" spans="1:21" ht="22.5" customHeight="1" x14ac:dyDescent="0.3">
      <c r="A236" s="527"/>
      <c r="B236" s="159"/>
      <c r="C236" s="160"/>
      <c r="D236" s="161"/>
      <c r="E236" s="161"/>
      <c r="F236" s="162"/>
      <c r="G236" s="161"/>
      <c r="H236" s="163"/>
      <c r="I236" s="163"/>
      <c r="J236" s="164"/>
      <c r="K236" s="165"/>
      <c r="L236" s="150"/>
      <c r="M236" s="527"/>
      <c r="N236" s="271"/>
      <c r="O236" s="12" t="str">
        <f t="shared" si="23"/>
        <v/>
      </c>
      <c r="P236" s="12" t="str">
        <f t="shared" si="24"/>
        <v/>
      </c>
      <c r="Q236" s="12" t="str">
        <f t="shared" si="25"/>
        <v/>
      </c>
      <c r="R236" s="12" t="str">
        <f t="shared" si="26"/>
        <v/>
      </c>
      <c r="S236" s="12" t="str">
        <f t="shared" si="27"/>
        <v/>
      </c>
      <c r="T236" s="12" t="str">
        <f t="shared" si="28"/>
        <v/>
      </c>
      <c r="U236" s="12" t="str">
        <f t="shared" si="29"/>
        <v/>
      </c>
    </row>
    <row r="237" spans="1:21" ht="22.5" customHeight="1" x14ac:dyDescent="0.3">
      <c r="A237" s="527"/>
      <c r="B237" s="174"/>
      <c r="C237" s="175"/>
      <c r="D237" s="176"/>
      <c r="E237" s="176"/>
      <c r="F237" s="179"/>
      <c r="G237" s="176"/>
      <c r="H237" s="178"/>
      <c r="I237" s="178"/>
      <c r="J237" s="179"/>
      <c r="K237" s="180"/>
      <c r="L237" s="173"/>
      <c r="M237" s="527"/>
      <c r="N237" s="271"/>
      <c r="O237" s="12" t="str">
        <f t="shared" si="23"/>
        <v/>
      </c>
      <c r="P237" s="12" t="str">
        <f t="shared" si="24"/>
        <v/>
      </c>
      <c r="Q237" s="12" t="str">
        <f t="shared" si="25"/>
        <v/>
      </c>
      <c r="R237" s="12" t="str">
        <f t="shared" si="26"/>
        <v/>
      </c>
      <c r="S237" s="12" t="str">
        <f t="shared" si="27"/>
        <v/>
      </c>
      <c r="T237" s="12" t="str">
        <f t="shared" si="28"/>
        <v/>
      </c>
      <c r="U237" s="12" t="str">
        <f t="shared" si="29"/>
        <v/>
      </c>
    </row>
    <row r="238" spans="1:21" ht="22.5" customHeight="1" x14ac:dyDescent="0.3">
      <c r="A238" s="527"/>
      <c r="B238" s="159"/>
      <c r="C238" s="160"/>
      <c r="D238" s="161"/>
      <c r="E238" s="161"/>
      <c r="F238" s="162"/>
      <c r="G238" s="161"/>
      <c r="H238" s="163"/>
      <c r="I238" s="163"/>
      <c r="J238" s="164"/>
      <c r="K238" s="165"/>
      <c r="L238" s="150"/>
      <c r="M238" s="527"/>
      <c r="N238" s="271"/>
      <c r="O238" s="12" t="str">
        <f t="shared" si="23"/>
        <v/>
      </c>
      <c r="P238" s="12" t="str">
        <f t="shared" si="24"/>
        <v/>
      </c>
      <c r="Q238" s="12" t="str">
        <f t="shared" si="25"/>
        <v/>
      </c>
      <c r="R238" s="12" t="str">
        <f t="shared" si="26"/>
        <v/>
      </c>
      <c r="S238" s="12" t="str">
        <f t="shared" si="27"/>
        <v/>
      </c>
      <c r="T238" s="12" t="str">
        <f t="shared" si="28"/>
        <v/>
      </c>
      <c r="U238" s="12" t="str">
        <f t="shared" si="29"/>
        <v/>
      </c>
    </row>
    <row r="239" spans="1:21" ht="22.5" customHeight="1" x14ac:dyDescent="0.3">
      <c r="A239" s="527"/>
      <c r="B239" s="174"/>
      <c r="C239" s="175"/>
      <c r="D239" s="176"/>
      <c r="E239" s="176"/>
      <c r="F239" s="179"/>
      <c r="G239" s="176"/>
      <c r="H239" s="178"/>
      <c r="I239" s="178"/>
      <c r="J239" s="179"/>
      <c r="K239" s="180"/>
      <c r="L239" s="173"/>
      <c r="M239" s="527"/>
      <c r="N239" s="271"/>
      <c r="O239" s="12" t="str">
        <f t="shared" si="23"/>
        <v/>
      </c>
      <c r="P239" s="12" t="str">
        <f t="shared" si="24"/>
        <v/>
      </c>
      <c r="Q239" s="12" t="str">
        <f t="shared" si="25"/>
        <v/>
      </c>
      <c r="R239" s="12" t="str">
        <f t="shared" si="26"/>
        <v/>
      </c>
      <c r="S239" s="12" t="str">
        <f t="shared" si="27"/>
        <v/>
      </c>
      <c r="T239" s="12" t="str">
        <f t="shared" si="28"/>
        <v/>
      </c>
      <c r="U239" s="12" t="str">
        <f t="shared" si="29"/>
        <v/>
      </c>
    </row>
    <row r="240" spans="1:21" ht="22.5" customHeight="1" x14ac:dyDescent="0.3">
      <c r="A240" s="527"/>
      <c r="B240" s="159"/>
      <c r="C240" s="160"/>
      <c r="D240" s="161"/>
      <c r="E240" s="161"/>
      <c r="F240" s="162"/>
      <c r="G240" s="161"/>
      <c r="H240" s="163"/>
      <c r="I240" s="163"/>
      <c r="J240" s="164"/>
      <c r="K240" s="165"/>
      <c r="L240" s="150"/>
      <c r="M240" s="527"/>
      <c r="N240" s="271"/>
      <c r="O240" s="12" t="str">
        <f t="shared" si="23"/>
        <v/>
      </c>
      <c r="P240" s="12" t="str">
        <f t="shared" si="24"/>
        <v/>
      </c>
      <c r="Q240" s="12" t="str">
        <f t="shared" si="25"/>
        <v/>
      </c>
      <c r="R240" s="12" t="str">
        <f t="shared" si="26"/>
        <v/>
      </c>
      <c r="S240" s="12" t="str">
        <f t="shared" si="27"/>
        <v/>
      </c>
      <c r="T240" s="12" t="str">
        <f t="shared" si="28"/>
        <v/>
      </c>
      <c r="U240" s="12" t="str">
        <f t="shared" si="29"/>
        <v/>
      </c>
    </row>
    <row r="241" spans="1:21" ht="22.5" customHeight="1" x14ac:dyDescent="0.3">
      <c r="A241" s="527"/>
      <c r="B241" s="174"/>
      <c r="C241" s="175"/>
      <c r="D241" s="176"/>
      <c r="E241" s="176"/>
      <c r="F241" s="179"/>
      <c r="G241" s="176"/>
      <c r="H241" s="178"/>
      <c r="I241" s="178"/>
      <c r="J241" s="179"/>
      <c r="K241" s="180"/>
      <c r="L241" s="173"/>
      <c r="M241" s="527"/>
      <c r="N241" s="271"/>
      <c r="O241" s="12" t="str">
        <f t="shared" si="23"/>
        <v/>
      </c>
      <c r="P241" s="12" t="str">
        <f t="shared" si="24"/>
        <v/>
      </c>
      <c r="Q241" s="12" t="str">
        <f t="shared" si="25"/>
        <v/>
      </c>
      <c r="R241" s="12" t="str">
        <f t="shared" si="26"/>
        <v/>
      </c>
      <c r="S241" s="12" t="str">
        <f t="shared" si="27"/>
        <v/>
      </c>
      <c r="T241" s="12" t="str">
        <f t="shared" si="28"/>
        <v/>
      </c>
      <c r="U241" s="12" t="str">
        <f t="shared" si="29"/>
        <v/>
      </c>
    </row>
    <row r="242" spans="1:21" ht="22.5" customHeight="1" x14ac:dyDescent="0.3">
      <c r="A242" s="527"/>
      <c r="B242" s="159"/>
      <c r="C242" s="160"/>
      <c r="D242" s="161"/>
      <c r="E242" s="161"/>
      <c r="F242" s="162"/>
      <c r="G242" s="161"/>
      <c r="H242" s="163"/>
      <c r="I242" s="163"/>
      <c r="J242" s="164"/>
      <c r="K242" s="165"/>
      <c r="L242" s="150"/>
      <c r="M242" s="527"/>
      <c r="N242" s="271"/>
      <c r="O242" s="12" t="str">
        <f t="shared" si="23"/>
        <v/>
      </c>
      <c r="P242" s="12" t="str">
        <f t="shared" si="24"/>
        <v/>
      </c>
      <c r="Q242" s="12" t="str">
        <f t="shared" si="25"/>
        <v/>
      </c>
      <c r="R242" s="12" t="str">
        <f t="shared" si="26"/>
        <v/>
      </c>
      <c r="S242" s="12" t="str">
        <f t="shared" si="27"/>
        <v/>
      </c>
      <c r="T242" s="12" t="str">
        <f t="shared" si="28"/>
        <v/>
      </c>
      <c r="U242" s="12" t="str">
        <f t="shared" si="29"/>
        <v/>
      </c>
    </row>
    <row r="243" spans="1:21" ht="22.5" customHeight="1" x14ac:dyDescent="0.3">
      <c r="A243" s="527"/>
      <c r="B243" s="174"/>
      <c r="C243" s="175"/>
      <c r="D243" s="176"/>
      <c r="E243" s="176"/>
      <c r="F243" s="179"/>
      <c r="G243" s="176"/>
      <c r="H243" s="178"/>
      <c r="I243" s="178"/>
      <c r="J243" s="179"/>
      <c r="K243" s="180"/>
      <c r="L243" s="173"/>
      <c r="M243" s="527"/>
      <c r="N243" s="271"/>
      <c r="O243" s="12" t="str">
        <f t="shared" si="23"/>
        <v/>
      </c>
      <c r="P243" s="12" t="str">
        <f t="shared" si="24"/>
        <v/>
      </c>
      <c r="Q243" s="12" t="str">
        <f t="shared" si="25"/>
        <v/>
      </c>
      <c r="R243" s="12" t="str">
        <f t="shared" si="26"/>
        <v/>
      </c>
      <c r="S243" s="12" t="str">
        <f t="shared" si="27"/>
        <v/>
      </c>
      <c r="T243" s="12" t="str">
        <f t="shared" si="28"/>
        <v/>
      </c>
      <c r="U243" s="12" t="str">
        <f t="shared" si="29"/>
        <v/>
      </c>
    </row>
    <row r="244" spans="1:21" ht="22.5" customHeight="1" x14ac:dyDescent="0.3">
      <c r="A244" s="527"/>
      <c r="B244" s="159"/>
      <c r="C244" s="160"/>
      <c r="D244" s="161"/>
      <c r="E244" s="161"/>
      <c r="F244" s="162"/>
      <c r="G244" s="161"/>
      <c r="H244" s="163"/>
      <c r="I244" s="163"/>
      <c r="J244" s="164"/>
      <c r="K244" s="165"/>
      <c r="L244" s="150"/>
      <c r="M244" s="527"/>
      <c r="N244" s="271"/>
      <c r="O244" s="12" t="str">
        <f t="shared" si="23"/>
        <v/>
      </c>
      <c r="P244" s="12" t="str">
        <f t="shared" si="24"/>
        <v/>
      </c>
      <c r="Q244" s="12" t="str">
        <f t="shared" si="25"/>
        <v/>
      </c>
      <c r="R244" s="12" t="str">
        <f t="shared" si="26"/>
        <v/>
      </c>
      <c r="S244" s="12" t="str">
        <f t="shared" si="27"/>
        <v/>
      </c>
      <c r="T244" s="12" t="str">
        <f t="shared" si="28"/>
        <v/>
      </c>
      <c r="U244" s="12" t="str">
        <f t="shared" si="29"/>
        <v/>
      </c>
    </row>
    <row r="245" spans="1:21" ht="22.5" customHeight="1" x14ac:dyDescent="0.3">
      <c r="A245" s="527"/>
      <c r="B245" s="174"/>
      <c r="C245" s="175"/>
      <c r="D245" s="176"/>
      <c r="E245" s="176"/>
      <c r="F245" s="179"/>
      <c r="G245" s="176"/>
      <c r="H245" s="178"/>
      <c r="I245" s="178"/>
      <c r="J245" s="179"/>
      <c r="K245" s="180"/>
      <c r="L245" s="173"/>
      <c r="M245" s="527"/>
      <c r="N245" s="271"/>
      <c r="O245" s="12" t="str">
        <f t="shared" si="23"/>
        <v/>
      </c>
      <c r="P245" s="12" t="str">
        <f t="shared" si="24"/>
        <v/>
      </c>
      <c r="Q245" s="12" t="str">
        <f t="shared" si="25"/>
        <v/>
      </c>
      <c r="R245" s="12" t="str">
        <f t="shared" si="26"/>
        <v/>
      </c>
      <c r="S245" s="12" t="str">
        <f t="shared" si="27"/>
        <v/>
      </c>
      <c r="T245" s="12" t="str">
        <f t="shared" si="28"/>
        <v/>
      </c>
      <c r="U245" s="12" t="str">
        <f t="shared" si="29"/>
        <v/>
      </c>
    </row>
    <row r="246" spans="1:21" ht="22.5" customHeight="1" x14ac:dyDescent="0.3">
      <c r="A246" s="527"/>
      <c r="B246" s="159"/>
      <c r="C246" s="160"/>
      <c r="D246" s="161"/>
      <c r="E246" s="161"/>
      <c r="F246" s="162"/>
      <c r="G246" s="161"/>
      <c r="H246" s="163"/>
      <c r="I246" s="163"/>
      <c r="J246" s="164"/>
      <c r="K246" s="165"/>
      <c r="L246" s="150"/>
      <c r="M246" s="527"/>
      <c r="N246" s="271"/>
      <c r="O246" s="12" t="str">
        <f t="shared" si="23"/>
        <v/>
      </c>
      <c r="P246" s="12" t="str">
        <f t="shared" si="24"/>
        <v/>
      </c>
      <c r="Q246" s="12" t="str">
        <f t="shared" si="25"/>
        <v/>
      </c>
      <c r="R246" s="12" t="str">
        <f t="shared" si="26"/>
        <v/>
      </c>
      <c r="S246" s="12" t="str">
        <f t="shared" si="27"/>
        <v/>
      </c>
      <c r="T246" s="12" t="str">
        <f t="shared" si="28"/>
        <v/>
      </c>
      <c r="U246" s="12" t="str">
        <f t="shared" si="29"/>
        <v/>
      </c>
    </row>
    <row r="247" spans="1:21" ht="22.5" customHeight="1" x14ac:dyDescent="0.3">
      <c r="A247" s="527"/>
      <c r="B247" s="174"/>
      <c r="C247" s="175"/>
      <c r="D247" s="176"/>
      <c r="E247" s="176"/>
      <c r="F247" s="179"/>
      <c r="G247" s="176"/>
      <c r="H247" s="178"/>
      <c r="I247" s="178"/>
      <c r="J247" s="179"/>
      <c r="K247" s="180"/>
      <c r="L247" s="173"/>
      <c r="M247" s="527"/>
      <c r="N247" s="271"/>
      <c r="O247" s="12" t="str">
        <f t="shared" si="23"/>
        <v/>
      </c>
      <c r="P247" s="12" t="str">
        <f t="shared" si="24"/>
        <v/>
      </c>
      <c r="Q247" s="12" t="str">
        <f t="shared" si="25"/>
        <v/>
      </c>
      <c r="R247" s="12" t="str">
        <f t="shared" si="26"/>
        <v/>
      </c>
      <c r="S247" s="12" t="str">
        <f t="shared" si="27"/>
        <v/>
      </c>
      <c r="T247" s="12" t="str">
        <f t="shared" si="28"/>
        <v/>
      </c>
      <c r="U247" s="12" t="str">
        <f t="shared" si="29"/>
        <v/>
      </c>
    </row>
    <row r="248" spans="1:21" ht="22.5" customHeight="1" x14ac:dyDescent="0.3">
      <c r="A248" s="527"/>
      <c r="B248" s="159"/>
      <c r="C248" s="160"/>
      <c r="D248" s="161"/>
      <c r="E248" s="161"/>
      <c r="F248" s="162"/>
      <c r="G248" s="161"/>
      <c r="H248" s="163"/>
      <c r="I248" s="163"/>
      <c r="J248" s="164"/>
      <c r="K248" s="165"/>
      <c r="L248" s="150"/>
      <c r="M248" s="527"/>
      <c r="N248" s="271"/>
      <c r="O248" s="12" t="str">
        <f t="shared" si="23"/>
        <v/>
      </c>
      <c r="P248" s="12" t="str">
        <f t="shared" si="24"/>
        <v/>
      </c>
      <c r="Q248" s="12" t="str">
        <f t="shared" si="25"/>
        <v/>
      </c>
      <c r="R248" s="12" t="str">
        <f t="shared" si="26"/>
        <v/>
      </c>
      <c r="S248" s="12" t="str">
        <f t="shared" si="27"/>
        <v/>
      </c>
      <c r="T248" s="12" t="str">
        <f t="shared" si="28"/>
        <v/>
      </c>
      <c r="U248" s="12" t="str">
        <f t="shared" si="29"/>
        <v/>
      </c>
    </row>
    <row r="249" spans="1:21" ht="22.5" customHeight="1" x14ac:dyDescent="0.3">
      <c r="A249" s="527"/>
      <c r="B249" s="174"/>
      <c r="C249" s="175"/>
      <c r="D249" s="176"/>
      <c r="E249" s="176"/>
      <c r="F249" s="179"/>
      <c r="G249" s="176"/>
      <c r="H249" s="178"/>
      <c r="I249" s="178"/>
      <c r="J249" s="179"/>
      <c r="K249" s="180"/>
      <c r="L249" s="173"/>
      <c r="M249" s="527"/>
      <c r="N249" s="271"/>
      <c r="O249" s="12" t="str">
        <f t="shared" si="23"/>
        <v/>
      </c>
      <c r="P249" s="12" t="str">
        <f t="shared" si="24"/>
        <v/>
      </c>
      <c r="Q249" s="12" t="str">
        <f t="shared" si="25"/>
        <v/>
      </c>
      <c r="R249" s="12" t="str">
        <f t="shared" si="26"/>
        <v/>
      </c>
      <c r="S249" s="12" t="str">
        <f t="shared" si="27"/>
        <v/>
      </c>
      <c r="T249" s="12" t="str">
        <f t="shared" si="28"/>
        <v/>
      </c>
      <c r="U249" s="12" t="str">
        <f t="shared" si="29"/>
        <v/>
      </c>
    </row>
    <row r="250" spans="1:21" ht="22.5" customHeight="1" x14ac:dyDescent="0.3">
      <c r="A250" s="527"/>
      <c r="B250" s="159"/>
      <c r="C250" s="160"/>
      <c r="D250" s="161"/>
      <c r="E250" s="161"/>
      <c r="F250" s="162"/>
      <c r="G250" s="161"/>
      <c r="H250" s="163"/>
      <c r="I250" s="163"/>
      <c r="J250" s="164"/>
      <c r="K250" s="165"/>
      <c r="L250" s="150"/>
      <c r="M250" s="527"/>
      <c r="N250" s="271"/>
      <c r="O250" s="12" t="str">
        <f t="shared" si="23"/>
        <v/>
      </c>
      <c r="P250" s="12" t="str">
        <f t="shared" si="24"/>
        <v/>
      </c>
      <c r="Q250" s="12" t="str">
        <f t="shared" si="25"/>
        <v/>
      </c>
      <c r="R250" s="12" t="str">
        <f t="shared" si="26"/>
        <v/>
      </c>
      <c r="S250" s="12" t="str">
        <f t="shared" si="27"/>
        <v/>
      </c>
      <c r="T250" s="12" t="str">
        <f t="shared" si="28"/>
        <v/>
      </c>
      <c r="U250" s="12" t="str">
        <f t="shared" si="29"/>
        <v/>
      </c>
    </row>
    <row r="251" spans="1:21" ht="22.5" customHeight="1" x14ac:dyDescent="0.3">
      <c r="A251" s="527"/>
      <c r="B251" s="174"/>
      <c r="C251" s="175"/>
      <c r="D251" s="176"/>
      <c r="E251" s="176"/>
      <c r="F251" s="179"/>
      <c r="G251" s="176"/>
      <c r="H251" s="178"/>
      <c r="I251" s="178"/>
      <c r="J251" s="179"/>
      <c r="K251" s="180"/>
      <c r="L251" s="173"/>
      <c r="M251" s="527"/>
      <c r="N251" s="271"/>
      <c r="O251" s="12" t="str">
        <f t="shared" si="23"/>
        <v/>
      </c>
      <c r="P251" s="12" t="str">
        <f t="shared" si="24"/>
        <v/>
      </c>
      <c r="Q251" s="12" t="str">
        <f t="shared" si="25"/>
        <v/>
      </c>
      <c r="R251" s="12" t="str">
        <f t="shared" si="26"/>
        <v/>
      </c>
      <c r="S251" s="12" t="str">
        <f t="shared" si="27"/>
        <v/>
      </c>
      <c r="T251" s="12" t="str">
        <f t="shared" si="28"/>
        <v/>
      </c>
      <c r="U251" s="12" t="str">
        <f t="shared" si="29"/>
        <v/>
      </c>
    </row>
    <row r="252" spans="1:21" ht="22.5" customHeight="1" x14ac:dyDescent="0.3">
      <c r="A252" s="527"/>
      <c r="B252" s="159"/>
      <c r="C252" s="160"/>
      <c r="D252" s="161"/>
      <c r="E252" s="161"/>
      <c r="F252" s="162"/>
      <c r="G252" s="161"/>
      <c r="H252" s="163"/>
      <c r="I252" s="163"/>
      <c r="J252" s="164"/>
      <c r="K252" s="165"/>
      <c r="L252" s="150"/>
      <c r="M252" s="527"/>
      <c r="N252" s="271"/>
      <c r="O252" s="12" t="str">
        <f t="shared" si="23"/>
        <v/>
      </c>
      <c r="P252" s="12" t="str">
        <f t="shared" si="24"/>
        <v/>
      </c>
      <c r="Q252" s="12" t="str">
        <f t="shared" si="25"/>
        <v/>
      </c>
      <c r="R252" s="12" t="str">
        <f t="shared" si="26"/>
        <v/>
      </c>
      <c r="S252" s="12" t="str">
        <f t="shared" si="27"/>
        <v/>
      </c>
      <c r="T252" s="12" t="str">
        <f t="shared" si="28"/>
        <v/>
      </c>
      <c r="U252" s="12" t="str">
        <f t="shared" si="29"/>
        <v/>
      </c>
    </row>
    <row r="253" spans="1:21" ht="22.5" customHeight="1" x14ac:dyDescent="0.3">
      <c r="A253" s="527"/>
      <c r="B253" s="174"/>
      <c r="C253" s="175"/>
      <c r="D253" s="176"/>
      <c r="E253" s="176"/>
      <c r="F253" s="179"/>
      <c r="G253" s="176"/>
      <c r="H253" s="178"/>
      <c r="I253" s="178"/>
      <c r="J253" s="179"/>
      <c r="K253" s="180"/>
      <c r="L253" s="173"/>
      <c r="M253" s="527"/>
      <c r="N253" s="271"/>
      <c r="O253" s="12" t="str">
        <f t="shared" si="23"/>
        <v/>
      </c>
      <c r="P253" s="12" t="str">
        <f t="shared" si="24"/>
        <v/>
      </c>
      <c r="Q253" s="12" t="str">
        <f t="shared" si="25"/>
        <v/>
      </c>
      <c r="R253" s="12" t="str">
        <f t="shared" si="26"/>
        <v/>
      </c>
      <c r="S253" s="12" t="str">
        <f t="shared" si="27"/>
        <v/>
      </c>
      <c r="T253" s="12" t="str">
        <f t="shared" si="28"/>
        <v/>
      </c>
      <c r="U253" s="12" t="str">
        <f t="shared" si="29"/>
        <v/>
      </c>
    </row>
    <row r="254" spans="1:21" ht="22.5" customHeight="1" x14ac:dyDescent="0.3">
      <c r="A254" s="527"/>
      <c r="B254" s="159"/>
      <c r="C254" s="160"/>
      <c r="D254" s="161"/>
      <c r="E254" s="161"/>
      <c r="F254" s="162"/>
      <c r="G254" s="161"/>
      <c r="H254" s="163"/>
      <c r="I254" s="163"/>
      <c r="J254" s="164"/>
      <c r="K254" s="165"/>
      <c r="L254" s="150"/>
      <c r="M254" s="527"/>
      <c r="N254" s="271"/>
      <c r="O254" s="12" t="str">
        <f t="shared" si="23"/>
        <v/>
      </c>
      <c r="P254" s="12" t="str">
        <f t="shared" si="24"/>
        <v/>
      </c>
      <c r="Q254" s="12" t="str">
        <f t="shared" si="25"/>
        <v/>
      </c>
      <c r="R254" s="12" t="str">
        <f t="shared" si="26"/>
        <v/>
      </c>
      <c r="S254" s="12" t="str">
        <f t="shared" si="27"/>
        <v/>
      </c>
      <c r="T254" s="12" t="str">
        <f t="shared" si="28"/>
        <v/>
      </c>
      <c r="U254" s="12" t="str">
        <f t="shared" si="29"/>
        <v/>
      </c>
    </row>
    <row r="255" spans="1:21" ht="22.5" customHeight="1" x14ac:dyDescent="0.3">
      <c r="A255" s="527"/>
      <c r="B255" s="174"/>
      <c r="C255" s="175"/>
      <c r="D255" s="176"/>
      <c r="E255" s="176"/>
      <c r="F255" s="179"/>
      <c r="G255" s="176"/>
      <c r="H255" s="178"/>
      <c r="I255" s="178"/>
      <c r="J255" s="179"/>
      <c r="K255" s="180"/>
      <c r="L255" s="173"/>
      <c r="M255" s="527"/>
      <c r="N255" s="271"/>
      <c r="O255" s="12" t="str">
        <f t="shared" si="23"/>
        <v/>
      </c>
      <c r="P255" s="12" t="str">
        <f t="shared" si="24"/>
        <v/>
      </c>
      <c r="Q255" s="12" t="str">
        <f t="shared" si="25"/>
        <v/>
      </c>
      <c r="R255" s="12" t="str">
        <f t="shared" si="26"/>
        <v/>
      </c>
      <c r="S255" s="12" t="str">
        <f t="shared" si="27"/>
        <v/>
      </c>
      <c r="T255" s="12" t="str">
        <f t="shared" si="28"/>
        <v/>
      </c>
      <c r="U255" s="12" t="str">
        <f t="shared" si="29"/>
        <v/>
      </c>
    </row>
    <row r="256" spans="1:21" ht="22.5" customHeight="1" x14ac:dyDescent="0.3">
      <c r="A256" s="527"/>
      <c r="B256" s="159"/>
      <c r="C256" s="160"/>
      <c r="D256" s="161"/>
      <c r="E256" s="161"/>
      <c r="F256" s="162"/>
      <c r="G256" s="161"/>
      <c r="H256" s="163"/>
      <c r="I256" s="163"/>
      <c r="J256" s="164"/>
      <c r="K256" s="165"/>
      <c r="L256" s="150"/>
      <c r="M256" s="527"/>
      <c r="N256" s="271"/>
      <c r="O256" s="12" t="str">
        <f t="shared" si="23"/>
        <v/>
      </c>
      <c r="P256" s="12" t="str">
        <f t="shared" si="24"/>
        <v/>
      </c>
      <c r="Q256" s="12" t="str">
        <f t="shared" si="25"/>
        <v/>
      </c>
      <c r="R256" s="12" t="str">
        <f t="shared" si="26"/>
        <v/>
      </c>
      <c r="S256" s="12" t="str">
        <f t="shared" si="27"/>
        <v/>
      </c>
      <c r="T256" s="12" t="str">
        <f t="shared" si="28"/>
        <v/>
      </c>
      <c r="U256" s="12" t="str">
        <f t="shared" si="29"/>
        <v/>
      </c>
    </row>
    <row r="257" spans="1:21" ht="22.5" customHeight="1" x14ac:dyDescent="0.3">
      <c r="A257" s="527"/>
      <c r="B257" s="174"/>
      <c r="C257" s="175"/>
      <c r="D257" s="176"/>
      <c r="E257" s="176"/>
      <c r="F257" s="179"/>
      <c r="G257" s="176"/>
      <c r="H257" s="178"/>
      <c r="I257" s="178"/>
      <c r="J257" s="179"/>
      <c r="K257" s="180"/>
      <c r="L257" s="173"/>
      <c r="M257" s="527"/>
      <c r="N257" s="271"/>
      <c r="O257" s="12" t="str">
        <f t="shared" si="23"/>
        <v/>
      </c>
      <c r="P257" s="12" t="str">
        <f t="shared" si="24"/>
        <v/>
      </c>
      <c r="Q257" s="12" t="str">
        <f t="shared" si="25"/>
        <v/>
      </c>
      <c r="R257" s="12" t="str">
        <f t="shared" si="26"/>
        <v/>
      </c>
      <c r="S257" s="12" t="str">
        <f t="shared" si="27"/>
        <v/>
      </c>
      <c r="T257" s="12" t="str">
        <f t="shared" si="28"/>
        <v/>
      </c>
      <c r="U257" s="12" t="str">
        <f t="shared" si="29"/>
        <v/>
      </c>
    </row>
    <row r="258" spans="1:21" ht="22.5" customHeight="1" x14ac:dyDescent="0.3">
      <c r="A258" s="527"/>
      <c r="B258" s="159"/>
      <c r="C258" s="160"/>
      <c r="D258" s="161"/>
      <c r="E258" s="161"/>
      <c r="F258" s="162"/>
      <c r="G258" s="161"/>
      <c r="H258" s="163"/>
      <c r="I258" s="163"/>
      <c r="J258" s="164"/>
      <c r="K258" s="165"/>
      <c r="L258" s="150"/>
      <c r="M258" s="527"/>
      <c r="N258" s="271"/>
      <c r="O258" s="12" t="str">
        <f t="shared" si="23"/>
        <v/>
      </c>
      <c r="P258" s="12" t="str">
        <f t="shared" si="24"/>
        <v/>
      </c>
      <c r="Q258" s="12" t="str">
        <f t="shared" si="25"/>
        <v/>
      </c>
      <c r="R258" s="12" t="str">
        <f t="shared" si="26"/>
        <v/>
      </c>
      <c r="S258" s="12" t="str">
        <f t="shared" si="27"/>
        <v/>
      </c>
      <c r="T258" s="12" t="str">
        <f t="shared" si="28"/>
        <v/>
      </c>
      <c r="U258" s="12" t="str">
        <f t="shared" si="29"/>
        <v/>
      </c>
    </row>
    <row r="259" spans="1:21" ht="22.5" customHeight="1" x14ac:dyDescent="0.3">
      <c r="A259" s="527"/>
      <c r="B259" s="174"/>
      <c r="C259" s="175"/>
      <c r="D259" s="176"/>
      <c r="E259" s="176"/>
      <c r="F259" s="179"/>
      <c r="G259" s="176"/>
      <c r="H259" s="178"/>
      <c r="I259" s="178"/>
      <c r="J259" s="179"/>
      <c r="K259" s="180"/>
      <c r="L259" s="173"/>
      <c r="M259" s="527"/>
      <c r="N259" s="271"/>
      <c r="O259" s="12" t="str">
        <f t="shared" si="23"/>
        <v/>
      </c>
      <c r="P259" s="12" t="str">
        <f t="shared" si="24"/>
        <v/>
      </c>
      <c r="Q259" s="12" t="str">
        <f t="shared" si="25"/>
        <v/>
      </c>
      <c r="R259" s="12" t="str">
        <f t="shared" si="26"/>
        <v/>
      </c>
      <c r="S259" s="12" t="str">
        <f t="shared" si="27"/>
        <v/>
      </c>
      <c r="T259" s="12" t="str">
        <f t="shared" si="28"/>
        <v/>
      </c>
      <c r="U259" s="12" t="str">
        <f t="shared" si="29"/>
        <v/>
      </c>
    </row>
    <row r="260" spans="1:21" ht="22.5" customHeight="1" x14ac:dyDescent="0.3">
      <c r="A260" s="527"/>
      <c r="B260" s="159"/>
      <c r="C260" s="160"/>
      <c r="D260" s="161"/>
      <c r="E260" s="161"/>
      <c r="F260" s="162"/>
      <c r="G260" s="161"/>
      <c r="H260" s="163"/>
      <c r="I260" s="163"/>
      <c r="J260" s="164"/>
      <c r="K260" s="165"/>
      <c r="L260" s="150"/>
      <c r="M260" s="527"/>
      <c r="O260" s="12" t="str">
        <f t="shared" si="23"/>
        <v/>
      </c>
      <c r="P260" s="12" t="str">
        <f t="shared" si="24"/>
        <v/>
      </c>
      <c r="Q260" s="12" t="str">
        <f t="shared" si="25"/>
        <v/>
      </c>
      <c r="R260" s="12" t="str">
        <f t="shared" si="26"/>
        <v/>
      </c>
      <c r="S260" s="12" t="str">
        <f t="shared" si="27"/>
        <v/>
      </c>
      <c r="T260" s="12" t="str">
        <f t="shared" si="28"/>
        <v/>
      </c>
      <c r="U260" s="12" t="str">
        <f t="shared" si="29"/>
        <v/>
      </c>
    </row>
    <row r="261" spans="1:21" ht="22.5" customHeight="1" x14ac:dyDescent="0.3">
      <c r="A261" s="527"/>
      <c r="B261" s="174"/>
      <c r="C261" s="175"/>
      <c r="D261" s="176"/>
      <c r="E261" s="176"/>
      <c r="F261" s="179"/>
      <c r="G261" s="176"/>
      <c r="H261" s="178"/>
      <c r="I261" s="178"/>
      <c r="J261" s="179"/>
      <c r="K261" s="180"/>
      <c r="L261" s="173"/>
      <c r="M261" s="527"/>
      <c r="O261" s="12" t="str">
        <f t="shared" ref="O261:O280" si="30">IF(B261="","",IF(B261="Entrada",E261,""))</f>
        <v/>
      </c>
      <c r="P261" s="12" t="str">
        <f t="shared" ref="P261:P280" si="31">IF(B261="","",IF(B261="Entrada",F261,""))</f>
        <v/>
      </c>
      <c r="Q261" s="12" t="str">
        <f t="shared" ref="Q261:Q280" si="32">IF(B261="","",IF(B261="Entrada",1,""))</f>
        <v/>
      </c>
      <c r="R261" s="12" t="str">
        <f t="shared" ref="R261:R280" si="33">IF(Q261=1,H261,"")</f>
        <v/>
      </c>
      <c r="S261" s="12" t="str">
        <f t="shared" ref="S261:S280" si="34">IF(B261="","",IF(B261="Entrada",(O261/10)*R261,""))</f>
        <v/>
      </c>
      <c r="T261" s="12" t="str">
        <f t="shared" ref="T261:T280" si="35">IF(B261="","",IF(B261="Saída",E261,""))</f>
        <v/>
      </c>
      <c r="U261" s="12" t="str">
        <f t="shared" ref="U261:U280" si="36">IF(B261="","",IF(B261="Saída",F261,""))</f>
        <v/>
      </c>
    </row>
    <row r="262" spans="1:21" ht="22.5" customHeight="1" x14ac:dyDescent="0.3">
      <c r="A262" s="527"/>
      <c r="B262" s="159"/>
      <c r="C262" s="160"/>
      <c r="D262" s="161"/>
      <c r="E262" s="161"/>
      <c r="F262" s="162"/>
      <c r="G262" s="161"/>
      <c r="H262" s="163"/>
      <c r="I262" s="163"/>
      <c r="J262" s="164"/>
      <c r="K262" s="165"/>
      <c r="L262" s="150"/>
      <c r="M262" s="527"/>
      <c r="O262" s="12" t="str">
        <f t="shared" si="30"/>
        <v/>
      </c>
      <c r="P262" s="12" t="str">
        <f t="shared" si="31"/>
        <v/>
      </c>
      <c r="Q262" s="12" t="str">
        <f t="shared" si="32"/>
        <v/>
      </c>
      <c r="R262" s="12" t="str">
        <f t="shared" si="33"/>
        <v/>
      </c>
      <c r="S262" s="12" t="str">
        <f t="shared" si="34"/>
        <v/>
      </c>
      <c r="T262" s="12" t="str">
        <f t="shared" si="35"/>
        <v/>
      </c>
      <c r="U262" s="12" t="str">
        <f t="shared" si="36"/>
        <v/>
      </c>
    </row>
    <row r="263" spans="1:21" ht="22.5" customHeight="1" x14ac:dyDescent="0.3">
      <c r="A263" s="527"/>
      <c r="B263" s="174"/>
      <c r="C263" s="175"/>
      <c r="D263" s="176"/>
      <c r="E263" s="176"/>
      <c r="F263" s="179"/>
      <c r="G263" s="176"/>
      <c r="H263" s="178"/>
      <c r="I263" s="178"/>
      <c r="J263" s="179"/>
      <c r="K263" s="180"/>
      <c r="L263" s="173"/>
      <c r="M263" s="527"/>
      <c r="O263" s="12" t="str">
        <f t="shared" si="30"/>
        <v/>
      </c>
      <c r="P263" s="12" t="str">
        <f t="shared" si="31"/>
        <v/>
      </c>
      <c r="Q263" s="12" t="str">
        <f t="shared" si="32"/>
        <v/>
      </c>
      <c r="R263" s="12" t="str">
        <f t="shared" si="33"/>
        <v/>
      </c>
      <c r="S263" s="12" t="str">
        <f t="shared" si="34"/>
        <v/>
      </c>
      <c r="T263" s="12" t="str">
        <f t="shared" si="35"/>
        <v/>
      </c>
      <c r="U263" s="12" t="str">
        <f t="shared" si="36"/>
        <v/>
      </c>
    </row>
    <row r="264" spans="1:21" ht="22.5" customHeight="1" x14ac:dyDescent="0.3">
      <c r="A264" s="527"/>
      <c r="B264" s="159"/>
      <c r="C264" s="160"/>
      <c r="D264" s="161"/>
      <c r="E264" s="161"/>
      <c r="F264" s="162"/>
      <c r="G264" s="161"/>
      <c r="H264" s="163"/>
      <c r="I264" s="163"/>
      <c r="J264" s="164"/>
      <c r="K264" s="165"/>
      <c r="L264" s="150"/>
      <c r="M264" s="527"/>
      <c r="O264" s="12" t="str">
        <f t="shared" si="30"/>
        <v/>
      </c>
      <c r="P264" s="12" t="str">
        <f t="shared" si="31"/>
        <v/>
      </c>
      <c r="Q264" s="12" t="str">
        <f t="shared" si="32"/>
        <v/>
      </c>
      <c r="R264" s="12" t="str">
        <f t="shared" si="33"/>
        <v/>
      </c>
      <c r="S264" s="12" t="str">
        <f t="shared" si="34"/>
        <v/>
      </c>
      <c r="T264" s="12" t="str">
        <f t="shared" si="35"/>
        <v/>
      </c>
      <c r="U264" s="12" t="str">
        <f t="shared" si="36"/>
        <v/>
      </c>
    </row>
    <row r="265" spans="1:21" ht="22.5" customHeight="1" x14ac:dyDescent="0.3">
      <c r="A265" s="527"/>
      <c r="B265" s="174"/>
      <c r="C265" s="175"/>
      <c r="D265" s="176"/>
      <c r="E265" s="176"/>
      <c r="F265" s="179"/>
      <c r="G265" s="176"/>
      <c r="H265" s="178"/>
      <c r="I265" s="178"/>
      <c r="J265" s="179"/>
      <c r="K265" s="180"/>
      <c r="L265" s="173"/>
      <c r="M265" s="527"/>
      <c r="O265" s="12" t="str">
        <f t="shared" si="30"/>
        <v/>
      </c>
      <c r="P265" s="12" t="str">
        <f t="shared" si="31"/>
        <v/>
      </c>
      <c r="Q265" s="12" t="str">
        <f t="shared" si="32"/>
        <v/>
      </c>
      <c r="R265" s="12" t="str">
        <f t="shared" si="33"/>
        <v/>
      </c>
      <c r="S265" s="12" t="str">
        <f t="shared" si="34"/>
        <v/>
      </c>
      <c r="T265" s="12" t="str">
        <f t="shared" si="35"/>
        <v/>
      </c>
      <c r="U265" s="12" t="str">
        <f t="shared" si="36"/>
        <v/>
      </c>
    </row>
    <row r="266" spans="1:21" ht="22.5" customHeight="1" x14ac:dyDescent="0.3">
      <c r="A266" s="527"/>
      <c r="B266" s="159"/>
      <c r="C266" s="160"/>
      <c r="D266" s="161"/>
      <c r="E266" s="161"/>
      <c r="F266" s="162"/>
      <c r="G266" s="161"/>
      <c r="H266" s="163"/>
      <c r="I266" s="163"/>
      <c r="J266" s="164"/>
      <c r="K266" s="165"/>
      <c r="L266" s="150"/>
      <c r="M266" s="527"/>
      <c r="O266" s="12" t="str">
        <f t="shared" si="30"/>
        <v/>
      </c>
      <c r="P266" s="12" t="str">
        <f t="shared" si="31"/>
        <v/>
      </c>
      <c r="Q266" s="12" t="str">
        <f t="shared" si="32"/>
        <v/>
      </c>
      <c r="R266" s="12" t="str">
        <f t="shared" si="33"/>
        <v/>
      </c>
      <c r="S266" s="12" t="str">
        <f t="shared" si="34"/>
        <v/>
      </c>
      <c r="T266" s="12" t="str">
        <f t="shared" si="35"/>
        <v/>
      </c>
      <c r="U266" s="12" t="str">
        <f t="shared" si="36"/>
        <v/>
      </c>
    </row>
    <row r="267" spans="1:21" ht="22.5" customHeight="1" x14ac:dyDescent="0.3">
      <c r="A267" s="527"/>
      <c r="B267" s="174"/>
      <c r="C267" s="175"/>
      <c r="D267" s="176"/>
      <c r="E267" s="176"/>
      <c r="F267" s="179"/>
      <c r="G267" s="176"/>
      <c r="H267" s="178"/>
      <c r="I267" s="178"/>
      <c r="J267" s="179"/>
      <c r="K267" s="180"/>
      <c r="L267" s="173"/>
      <c r="M267" s="527"/>
      <c r="O267" s="12" t="str">
        <f t="shared" si="30"/>
        <v/>
      </c>
      <c r="P267" s="12" t="str">
        <f t="shared" si="31"/>
        <v/>
      </c>
      <c r="Q267" s="12" t="str">
        <f t="shared" si="32"/>
        <v/>
      </c>
      <c r="R267" s="12" t="str">
        <f t="shared" si="33"/>
        <v/>
      </c>
      <c r="S267" s="12" t="str">
        <f t="shared" si="34"/>
        <v/>
      </c>
      <c r="T267" s="12" t="str">
        <f t="shared" si="35"/>
        <v/>
      </c>
      <c r="U267" s="12" t="str">
        <f t="shared" si="36"/>
        <v/>
      </c>
    </row>
    <row r="268" spans="1:21" ht="22.5" customHeight="1" x14ac:dyDescent="0.3">
      <c r="A268" s="527"/>
      <c r="B268" s="159"/>
      <c r="C268" s="160"/>
      <c r="D268" s="161"/>
      <c r="E268" s="161"/>
      <c r="F268" s="162"/>
      <c r="G268" s="161"/>
      <c r="H268" s="163"/>
      <c r="I268" s="163"/>
      <c r="J268" s="164"/>
      <c r="K268" s="165"/>
      <c r="L268" s="150"/>
      <c r="M268" s="527"/>
      <c r="O268" s="12" t="str">
        <f t="shared" si="30"/>
        <v/>
      </c>
      <c r="P268" s="12" t="str">
        <f t="shared" si="31"/>
        <v/>
      </c>
      <c r="Q268" s="12" t="str">
        <f t="shared" si="32"/>
        <v/>
      </c>
      <c r="R268" s="12" t="str">
        <f t="shared" si="33"/>
        <v/>
      </c>
      <c r="S268" s="12" t="str">
        <f t="shared" si="34"/>
        <v/>
      </c>
      <c r="T268" s="12" t="str">
        <f t="shared" si="35"/>
        <v/>
      </c>
      <c r="U268" s="12" t="str">
        <f t="shared" si="36"/>
        <v/>
      </c>
    </row>
    <row r="269" spans="1:21" ht="22.5" customHeight="1" x14ac:dyDescent="0.3">
      <c r="A269" s="527"/>
      <c r="B269" s="174"/>
      <c r="C269" s="175"/>
      <c r="D269" s="176"/>
      <c r="E269" s="176"/>
      <c r="F269" s="179"/>
      <c r="G269" s="176"/>
      <c r="H269" s="178"/>
      <c r="I269" s="178"/>
      <c r="J269" s="179"/>
      <c r="K269" s="180"/>
      <c r="L269" s="173"/>
      <c r="M269" s="527"/>
      <c r="O269" s="12" t="str">
        <f t="shared" si="30"/>
        <v/>
      </c>
      <c r="P269" s="12" t="str">
        <f t="shared" si="31"/>
        <v/>
      </c>
      <c r="Q269" s="12" t="str">
        <f t="shared" si="32"/>
        <v/>
      </c>
      <c r="R269" s="12" t="str">
        <f t="shared" si="33"/>
        <v/>
      </c>
      <c r="S269" s="12" t="str">
        <f t="shared" si="34"/>
        <v/>
      </c>
      <c r="T269" s="12" t="str">
        <f t="shared" si="35"/>
        <v/>
      </c>
      <c r="U269" s="12" t="str">
        <f t="shared" si="36"/>
        <v/>
      </c>
    </row>
    <row r="270" spans="1:21" ht="22.5" customHeight="1" x14ac:dyDescent="0.3">
      <c r="A270" s="527"/>
      <c r="B270" s="159"/>
      <c r="C270" s="160"/>
      <c r="D270" s="161"/>
      <c r="E270" s="161"/>
      <c r="F270" s="162"/>
      <c r="G270" s="161"/>
      <c r="H270" s="163"/>
      <c r="I270" s="163"/>
      <c r="J270" s="164"/>
      <c r="K270" s="165"/>
      <c r="L270" s="150"/>
      <c r="M270" s="527"/>
      <c r="O270" s="12" t="str">
        <f t="shared" si="30"/>
        <v/>
      </c>
      <c r="P270" s="12" t="str">
        <f t="shared" si="31"/>
        <v/>
      </c>
      <c r="Q270" s="12" t="str">
        <f t="shared" si="32"/>
        <v/>
      </c>
      <c r="R270" s="12" t="str">
        <f t="shared" si="33"/>
        <v/>
      </c>
      <c r="S270" s="12" t="str">
        <f t="shared" si="34"/>
        <v/>
      </c>
      <c r="T270" s="12" t="str">
        <f t="shared" si="35"/>
        <v/>
      </c>
      <c r="U270" s="12" t="str">
        <f t="shared" si="36"/>
        <v/>
      </c>
    </row>
    <row r="271" spans="1:21" ht="22.5" customHeight="1" x14ac:dyDescent="0.3">
      <c r="A271" s="527"/>
      <c r="B271" s="174"/>
      <c r="C271" s="175"/>
      <c r="D271" s="176"/>
      <c r="E271" s="176"/>
      <c r="F271" s="179"/>
      <c r="G271" s="176"/>
      <c r="H271" s="178"/>
      <c r="I271" s="178"/>
      <c r="J271" s="179"/>
      <c r="K271" s="180"/>
      <c r="L271" s="173"/>
      <c r="M271" s="527"/>
      <c r="O271" s="12" t="str">
        <f t="shared" si="30"/>
        <v/>
      </c>
      <c r="P271" s="12" t="str">
        <f t="shared" si="31"/>
        <v/>
      </c>
      <c r="Q271" s="12" t="str">
        <f t="shared" si="32"/>
        <v/>
      </c>
      <c r="R271" s="12" t="str">
        <f t="shared" si="33"/>
        <v/>
      </c>
      <c r="S271" s="12" t="str">
        <f t="shared" si="34"/>
        <v/>
      </c>
      <c r="T271" s="12" t="str">
        <f t="shared" si="35"/>
        <v/>
      </c>
      <c r="U271" s="12" t="str">
        <f t="shared" si="36"/>
        <v/>
      </c>
    </row>
    <row r="272" spans="1:21" ht="22.5" customHeight="1" x14ac:dyDescent="0.3">
      <c r="A272" s="527"/>
      <c r="B272" s="159"/>
      <c r="C272" s="160"/>
      <c r="D272" s="161"/>
      <c r="E272" s="161"/>
      <c r="F272" s="162"/>
      <c r="G272" s="161"/>
      <c r="H272" s="163"/>
      <c r="I272" s="163"/>
      <c r="J272" s="164"/>
      <c r="K272" s="165"/>
      <c r="L272" s="150"/>
      <c r="M272" s="527"/>
      <c r="O272" s="12" t="str">
        <f t="shared" si="30"/>
        <v/>
      </c>
      <c r="P272" s="12" t="str">
        <f t="shared" si="31"/>
        <v/>
      </c>
      <c r="Q272" s="12" t="str">
        <f t="shared" si="32"/>
        <v/>
      </c>
      <c r="R272" s="12" t="str">
        <f t="shared" si="33"/>
        <v/>
      </c>
      <c r="S272" s="12" t="str">
        <f t="shared" si="34"/>
        <v/>
      </c>
      <c r="T272" s="12" t="str">
        <f t="shared" si="35"/>
        <v/>
      </c>
      <c r="U272" s="12" t="str">
        <f t="shared" si="36"/>
        <v/>
      </c>
    </row>
    <row r="273" spans="1:16381" ht="22.5" customHeight="1" x14ac:dyDescent="0.3">
      <c r="A273" s="527"/>
      <c r="B273" s="174"/>
      <c r="C273" s="175"/>
      <c r="D273" s="176"/>
      <c r="E273" s="176"/>
      <c r="F273" s="179"/>
      <c r="G273" s="176"/>
      <c r="H273" s="178"/>
      <c r="I273" s="178"/>
      <c r="J273" s="179"/>
      <c r="K273" s="180"/>
      <c r="L273" s="173"/>
      <c r="M273" s="527"/>
      <c r="O273" s="12" t="str">
        <f t="shared" si="30"/>
        <v/>
      </c>
      <c r="P273" s="12" t="str">
        <f t="shared" si="31"/>
        <v/>
      </c>
      <c r="Q273" s="12" t="str">
        <f t="shared" si="32"/>
        <v/>
      </c>
      <c r="R273" s="12" t="str">
        <f t="shared" si="33"/>
        <v/>
      </c>
      <c r="S273" s="12" t="str">
        <f t="shared" si="34"/>
        <v/>
      </c>
      <c r="T273" s="12" t="str">
        <f t="shared" si="35"/>
        <v/>
      </c>
      <c r="U273" s="12" t="str">
        <f t="shared" si="36"/>
        <v/>
      </c>
    </row>
    <row r="274" spans="1:16381" ht="22.5" customHeight="1" x14ac:dyDescent="0.3">
      <c r="A274" s="527"/>
      <c r="B274" s="159"/>
      <c r="C274" s="160"/>
      <c r="D274" s="161"/>
      <c r="E274" s="161"/>
      <c r="F274" s="162"/>
      <c r="G274" s="161"/>
      <c r="H274" s="163"/>
      <c r="I274" s="163"/>
      <c r="J274" s="164"/>
      <c r="K274" s="165"/>
      <c r="L274" s="150"/>
      <c r="M274" s="527"/>
      <c r="O274" s="12" t="str">
        <f t="shared" si="30"/>
        <v/>
      </c>
      <c r="P274" s="12" t="str">
        <f t="shared" si="31"/>
        <v/>
      </c>
      <c r="Q274" s="12" t="str">
        <f t="shared" si="32"/>
        <v/>
      </c>
      <c r="R274" s="12" t="str">
        <f t="shared" si="33"/>
        <v/>
      </c>
      <c r="S274" s="12" t="str">
        <f t="shared" si="34"/>
        <v/>
      </c>
      <c r="T274" s="12" t="str">
        <f t="shared" si="35"/>
        <v/>
      </c>
      <c r="U274" s="12" t="str">
        <f t="shared" si="36"/>
        <v/>
      </c>
    </row>
    <row r="275" spans="1:16381" ht="22.5" customHeight="1" x14ac:dyDescent="0.3">
      <c r="A275" s="527"/>
      <c r="B275" s="174"/>
      <c r="C275" s="175"/>
      <c r="D275" s="176"/>
      <c r="E275" s="176"/>
      <c r="F275" s="179"/>
      <c r="G275" s="176"/>
      <c r="H275" s="178"/>
      <c r="I275" s="178"/>
      <c r="J275" s="179"/>
      <c r="K275" s="180"/>
      <c r="L275" s="173"/>
      <c r="M275" s="527"/>
      <c r="O275" s="12" t="str">
        <f t="shared" si="30"/>
        <v/>
      </c>
      <c r="P275" s="12" t="str">
        <f t="shared" si="31"/>
        <v/>
      </c>
      <c r="Q275" s="12" t="str">
        <f t="shared" si="32"/>
        <v/>
      </c>
      <c r="R275" s="12" t="str">
        <f t="shared" si="33"/>
        <v/>
      </c>
      <c r="S275" s="12" t="str">
        <f t="shared" si="34"/>
        <v/>
      </c>
      <c r="T275" s="12" t="str">
        <f t="shared" si="35"/>
        <v/>
      </c>
      <c r="U275" s="12" t="str">
        <f t="shared" si="36"/>
        <v/>
      </c>
    </row>
    <row r="276" spans="1:16381" ht="22.5" customHeight="1" x14ac:dyDescent="0.3">
      <c r="A276" s="527"/>
      <c r="B276" s="159"/>
      <c r="C276" s="160"/>
      <c r="D276" s="161"/>
      <c r="E276" s="161"/>
      <c r="F276" s="162"/>
      <c r="G276" s="161"/>
      <c r="H276" s="163"/>
      <c r="I276" s="163"/>
      <c r="J276" s="164"/>
      <c r="K276" s="165"/>
      <c r="L276" s="150"/>
      <c r="M276" s="527"/>
      <c r="O276" s="12" t="str">
        <f t="shared" si="30"/>
        <v/>
      </c>
      <c r="P276" s="12" t="str">
        <f t="shared" si="31"/>
        <v/>
      </c>
      <c r="Q276" s="12" t="str">
        <f t="shared" si="32"/>
        <v/>
      </c>
      <c r="R276" s="12" t="str">
        <f t="shared" si="33"/>
        <v/>
      </c>
      <c r="S276" s="12" t="str">
        <f t="shared" si="34"/>
        <v/>
      </c>
      <c r="T276" s="12" t="str">
        <f t="shared" si="35"/>
        <v/>
      </c>
      <c r="U276" s="12" t="str">
        <f t="shared" si="36"/>
        <v/>
      </c>
    </row>
    <row r="277" spans="1:16381" ht="22.5" customHeight="1" x14ac:dyDescent="0.3">
      <c r="A277" s="527"/>
      <c r="B277" s="174"/>
      <c r="C277" s="175"/>
      <c r="D277" s="176"/>
      <c r="E277" s="176"/>
      <c r="F277" s="179"/>
      <c r="G277" s="176"/>
      <c r="H277" s="178"/>
      <c r="I277" s="178"/>
      <c r="J277" s="179"/>
      <c r="K277" s="180"/>
      <c r="L277" s="173"/>
      <c r="M277" s="527"/>
      <c r="O277" s="12" t="str">
        <f t="shared" si="30"/>
        <v/>
      </c>
      <c r="P277" s="12" t="str">
        <f t="shared" si="31"/>
        <v/>
      </c>
      <c r="Q277" s="12" t="str">
        <f t="shared" si="32"/>
        <v/>
      </c>
      <c r="R277" s="12" t="str">
        <f t="shared" si="33"/>
        <v/>
      </c>
      <c r="S277" s="12" t="str">
        <f t="shared" si="34"/>
        <v/>
      </c>
      <c r="T277" s="12" t="str">
        <f t="shared" si="35"/>
        <v/>
      </c>
      <c r="U277" s="12" t="str">
        <f t="shared" si="36"/>
        <v/>
      </c>
    </row>
    <row r="278" spans="1:16381" ht="22.5" customHeight="1" x14ac:dyDescent="0.3">
      <c r="A278" s="527"/>
      <c r="B278" s="159"/>
      <c r="C278" s="160"/>
      <c r="D278" s="161"/>
      <c r="E278" s="161"/>
      <c r="F278" s="162"/>
      <c r="G278" s="161"/>
      <c r="H278" s="163"/>
      <c r="I278" s="163"/>
      <c r="J278" s="164"/>
      <c r="K278" s="165"/>
      <c r="L278" s="150"/>
      <c r="M278" s="527"/>
      <c r="O278" s="12" t="str">
        <f t="shared" si="30"/>
        <v/>
      </c>
      <c r="P278" s="12" t="str">
        <f t="shared" si="31"/>
        <v/>
      </c>
      <c r="Q278" s="12" t="str">
        <f t="shared" si="32"/>
        <v/>
      </c>
      <c r="R278" s="12" t="str">
        <f t="shared" si="33"/>
        <v/>
      </c>
      <c r="S278" s="12" t="str">
        <f t="shared" si="34"/>
        <v/>
      </c>
      <c r="T278" s="12" t="str">
        <f t="shared" si="35"/>
        <v/>
      </c>
      <c r="U278" s="12" t="str">
        <f t="shared" si="36"/>
        <v/>
      </c>
    </row>
    <row r="279" spans="1:16381" ht="22.5" customHeight="1" x14ac:dyDescent="0.3">
      <c r="A279" s="527"/>
      <c r="B279" s="174"/>
      <c r="C279" s="175"/>
      <c r="D279" s="176"/>
      <c r="E279" s="176"/>
      <c r="F279" s="179"/>
      <c r="G279" s="176"/>
      <c r="H279" s="178"/>
      <c r="I279" s="178"/>
      <c r="J279" s="179"/>
      <c r="K279" s="180"/>
      <c r="L279" s="173"/>
      <c r="M279" s="527"/>
      <c r="O279" s="12" t="str">
        <f t="shared" si="30"/>
        <v/>
      </c>
      <c r="P279" s="12" t="str">
        <f t="shared" si="31"/>
        <v/>
      </c>
      <c r="Q279" s="12" t="str">
        <f t="shared" si="32"/>
        <v/>
      </c>
      <c r="R279" s="12" t="str">
        <f t="shared" si="33"/>
        <v/>
      </c>
      <c r="S279" s="12" t="str">
        <f t="shared" si="34"/>
        <v/>
      </c>
      <c r="T279" s="12" t="str">
        <f t="shared" si="35"/>
        <v/>
      </c>
      <c r="U279" s="12" t="str">
        <f t="shared" si="36"/>
        <v/>
      </c>
    </row>
    <row r="280" spans="1:16381" ht="22.5" customHeight="1" x14ac:dyDescent="0.3">
      <c r="A280" s="527"/>
      <c r="B280" s="159"/>
      <c r="C280" s="160"/>
      <c r="D280" s="161"/>
      <c r="E280" s="161"/>
      <c r="F280" s="162"/>
      <c r="G280" s="161"/>
      <c r="H280" s="163"/>
      <c r="I280" s="163"/>
      <c r="J280" s="164"/>
      <c r="K280" s="165"/>
      <c r="L280" s="150"/>
      <c r="M280" s="527"/>
      <c r="O280" s="12" t="str">
        <f t="shared" si="30"/>
        <v/>
      </c>
      <c r="P280" s="12" t="str">
        <f t="shared" si="31"/>
        <v/>
      </c>
      <c r="Q280" s="12" t="str">
        <f t="shared" si="32"/>
        <v/>
      </c>
      <c r="R280" s="12" t="str">
        <f t="shared" si="33"/>
        <v/>
      </c>
      <c r="S280" s="12" t="str">
        <f t="shared" si="34"/>
        <v/>
      </c>
      <c r="T280" s="12" t="str">
        <f t="shared" si="35"/>
        <v/>
      </c>
      <c r="U280" s="12" t="str">
        <f t="shared" si="36"/>
        <v/>
      </c>
    </row>
    <row r="281" spans="1:16381" ht="22.5" customHeight="1" x14ac:dyDescent="0.3">
      <c r="A281" s="47">
        <v>0</v>
      </c>
      <c r="B281" s="12">
        <v>0</v>
      </c>
      <c r="C281" s="79">
        <v>0</v>
      </c>
      <c r="D281" s="72">
        <v>0</v>
      </c>
      <c r="E281" s="72">
        <v>0</v>
      </c>
      <c r="F281" s="12">
        <v>0</v>
      </c>
      <c r="G281" s="72">
        <v>0</v>
      </c>
      <c r="H281" s="12">
        <v>0</v>
      </c>
      <c r="I281" s="12"/>
      <c r="J281" s="12">
        <v>0</v>
      </c>
      <c r="K281" s="94">
        <v>0</v>
      </c>
      <c r="L281" s="12">
        <v>0</v>
      </c>
      <c r="M281" s="47">
        <v>0</v>
      </c>
      <c r="O281" s="12">
        <v>0</v>
      </c>
      <c r="P281" s="12">
        <v>0</v>
      </c>
      <c r="Q281" s="12">
        <v>0</v>
      </c>
      <c r="R281" s="12">
        <v>0</v>
      </c>
      <c r="S281" s="12">
        <v>0</v>
      </c>
      <c r="T281" s="12">
        <v>0</v>
      </c>
      <c r="U281" s="12">
        <v>0</v>
      </c>
      <c r="V281" s="12">
        <v>0</v>
      </c>
      <c r="W281" s="12">
        <v>0</v>
      </c>
      <c r="X281" s="12">
        <v>0</v>
      </c>
      <c r="Y281" s="12">
        <v>0</v>
      </c>
      <c r="Z281" s="12">
        <v>0</v>
      </c>
      <c r="AA281" s="12">
        <v>0</v>
      </c>
      <c r="AB281" s="12">
        <v>0</v>
      </c>
      <c r="AC281" s="12">
        <v>0</v>
      </c>
      <c r="AD281" s="12">
        <v>0</v>
      </c>
      <c r="AE281" s="12">
        <v>0</v>
      </c>
      <c r="AF281" s="12">
        <v>0</v>
      </c>
      <c r="AG281" s="12">
        <v>0</v>
      </c>
      <c r="AH281" s="12">
        <v>0</v>
      </c>
      <c r="AI281" s="12">
        <v>0</v>
      </c>
      <c r="AJ281" s="12">
        <v>0</v>
      </c>
      <c r="AK281" s="12">
        <v>0</v>
      </c>
      <c r="AL281" s="12">
        <v>0</v>
      </c>
      <c r="AM281" s="12">
        <v>0</v>
      </c>
      <c r="AN281" s="12">
        <v>0</v>
      </c>
      <c r="AO281" s="12">
        <v>0</v>
      </c>
      <c r="AP281" s="12">
        <v>0</v>
      </c>
      <c r="AQ281" s="12">
        <v>0</v>
      </c>
      <c r="AR281" s="12">
        <v>0</v>
      </c>
      <c r="AS281" s="12">
        <v>0</v>
      </c>
      <c r="AT281" s="12">
        <v>0</v>
      </c>
      <c r="AU281" s="12">
        <v>0</v>
      </c>
      <c r="AV281" s="12">
        <v>0</v>
      </c>
      <c r="AW281" s="12">
        <v>0</v>
      </c>
      <c r="AX281" s="12">
        <v>0</v>
      </c>
      <c r="AY281" s="12">
        <v>0</v>
      </c>
      <c r="AZ281" s="12">
        <v>0</v>
      </c>
      <c r="BA281" s="12">
        <v>0</v>
      </c>
      <c r="BB281" s="12">
        <v>0</v>
      </c>
      <c r="BC281" s="12">
        <v>0</v>
      </c>
      <c r="BD281" s="12">
        <v>0</v>
      </c>
      <c r="BE281" s="12">
        <v>0</v>
      </c>
      <c r="BF281" s="12">
        <v>0</v>
      </c>
      <c r="BG281" s="12">
        <v>0</v>
      </c>
      <c r="BH281" s="12">
        <v>0</v>
      </c>
      <c r="BI281" s="12">
        <v>0</v>
      </c>
      <c r="BJ281" s="12">
        <v>0</v>
      </c>
      <c r="BK281" s="12">
        <v>0</v>
      </c>
      <c r="BL281" s="12">
        <v>0</v>
      </c>
      <c r="BM281" s="12">
        <v>0</v>
      </c>
      <c r="BN281" s="12">
        <v>0</v>
      </c>
      <c r="BO281" s="12">
        <v>0</v>
      </c>
      <c r="BP281" s="12">
        <v>0</v>
      </c>
      <c r="BQ281" s="12">
        <v>0</v>
      </c>
      <c r="BR281" s="12">
        <v>0</v>
      </c>
      <c r="BS281" s="12">
        <v>0</v>
      </c>
      <c r="BT281" s="12">
        <v>0</v>
      </c>
      <c r="BU281" s="12">
        <v>0</v>
      </c>
      <c r="BV281" s="12">
        <v>0</v>
      </c>
      <c r="BW281" s="12">
        <v>0</v>
      </c>
      <c r="BX281" s="12">
        <v>0</v>
      </c>
      <c r="BY281" s="12">
        <v>0</v>
      </c>
      <c r="BZ281" s="12">
        <v>0</v>
      </c>
      <c r="CA281" s="12">
        <v>0</v>
      </c>
      <c r="CB281" s="12">
        <v>0</v>
      </c>
      <c r="CC281" s="12">
        <v>0</v>
      </c>
      <c r="CD281" s="12">
        <v>0</v>
      </c>
      <c r="CE281" s="12">
        <v>0</v>
      </c>
      <c r="CF281" s="12">
        <v>0</v>
      </c>
      <c r="CG281" s="12">
        <v>0</v>
      </c>
      <c r="CH281" s="12">
        <v>0</v>
      </c>
      <c r="CI281" s="12">
        <v>0</v>
      </c>
      <c r="CJ281" s="12">
        <v>0</v>
      </c>
      <c r="CK281" s="12">
        <v>0</v>
      </c>
      <c r="CL281" s="12">
        <v>0</v>
      </c>
      <c r="CM281" s="12">
        <v>0</v>
      </c>
      <c r="CN281" s="12">
        <v>0</v>
      </c>
      <c r="CO281" s="12">
        <v>0</v>
      </c>
      <c r="CP281" s="12">
        <v>0</v>
      </c>
      <c r="CQ281" s="12">
        <v>0</v>
      </c>
      <c r="CR281" s="12">
        <v>0</v>
      </c>
      <c r="CS281" s="12">
        <v>0</v>
      </c>
      <c r="CT281" s="12">
        <v>0</v>
      </c>
      <c r="CU281" s="12">
        <v>0</v>
      </c>
      <c r="CV281" s="12">
        <v>0</v>
      </c>
      <c r="CW281" s="12">
        <v>0</v>
      </c>
      <c r="CX281" s="12">
        <v>0</v>
      </c>
      <c r="CY281" s="12">
        <v>0</v>
      </c>
      <c r="CZ281" s="12">
        <v>0</v>
      </c>
      <c r="DA281" s="12">
        <v>0</v>
      </c>
      <c r="DB281" s="12">
        <v>0</v>
      </c>
      <c r="DC281" s="12">
        <v>0</v>
      </c>
      <c r="DD281" s="12">
        <v>0</v>
      </c>
      <c r="DE281" s="12">
        <v>0</v>
      </c>
      <c r="DF281" s="12">
        <v>0</v>
      </c>
      <c r="DG281" s="12">
        <v>0</v>
      </c>
      <c r="DH281" s="12">
        <v>0</v>
      </c>
      <c r="DI281" s="12">
        <v>0</v>
      </c>
      <c r="DJ281" s="12">
        <v>0</v>
      </c>
      <c r="DK281" s="12">
        <v>0</v>
      </c>
      <c r="DL281" s="12">
        <v>0</v>
      </c>
      <c r="DM281" s="12">
        <v>0</v>
      </c>
      <c r="DN281" s="12">
        <v>0</v>
      </c>
      <c r="DO281" s="12">
        <v>0</v>
      </c>
      <c r="DP281" s="12">
        <v>0</v>
      </c>
      <c r="DQ281" s="12">
        <v>0</v>
      </c>
      <c r="DR281" s="12">
        <v>0</v>
      </c>
      <c r="DS281" s="12">
        <v>0</v>
      </c>
      <c r="DT281" s="12">
        <v>0</v>
      </c>
      <c r="DU281" s="12">
        <v>0</v>
      </c>
      <c r="DV281" s="12">
        <v>0</v>
      </c>
      <c r="DW281" s="12">
        <v>0</v>
      </c>
      <c r="DX281" s="12">
        <v>0</v>
      </c>
      <c r="DY281" s="12">
        <v>0</v>
      </c>
      <c r="DZ281" s="12">
        <v>0</v>
      </c>
      <c r="EA281" s="12">
        <v>0</v>
      </c>
      <c r="EB281" s="12">
        <v>0</v>
      </c>
      <c r="EC281" s="12">
        <v>0</v>
      </c>
      <c r="ED281" s="12">
        <v>0</v>
      </c>
      <c r="EE281" s="12">
        <v>0</v>
      </c>
      <c r="EF281" s="12">
        <v>0</v>
      </c>
      <c r="EG281" s="12">
        <v>0</v>
      </c>
      <c r="EH281" s="12">
        <v>0</v>
      </c>
      <c r="EI281" s="12">
        <v>0</v>
      </c>
      <c r="EJ281" s="12">
        <v>0</v>
      </c>
      <c r="EK281" s="12">
        <v>0</v>
      </c>
      <c r="EL281" s="12">
        <v>0</v>
      </c>
      <c r="EM281" s="12">
        <v>0</v>
      </c>
      <c r="EN281" s="12">
        <v>0</v>
      </c>
      <c r="EO281" s="12">
        <v>0</v>
      </c>
      <c r="EP281" s="12">
        <v>0</v>
      </c>
      <c r="EQ281" s="12">
        <v>0</v>
      </c>
      <c r="ER281" s="12">
        <v>0</v>
      </c>
      <c r="ES281" s="12">
        <v>0</v>
      </c>
      <c r="ET281" s="12">
        <v>0</v>
      </c>
      <c r="EU281" s="12">
        <v>0</v>
      </c>
      <c r="EV281" s="12">
        <v>0</v>
      </c>
      <c r="EW281" s="12">
        <v>0</v>
      </c>
      <c r="EX281" s="12">
        <v>0</v>
      </c>
      <c r="EY281" s="12">
        <v>0</v>
      </c>
      <c r="EZ281" s="12">
        <v>0</v>
      </c>
      <c r="FA281" s="12">
        <v>0</v>
      </c>
      <c r="FB281" s="12">
        <v>0</v>
      </c>
      <c r="FC281" s="12">
        <v>0</v>
      </c>
      <c r="FD281" s="12">
        <v>0</v>
      </c>
      <c r="FE281" s="12">
        <v>0</v>
      </c>
      <c r="FF281" s="12">
        <v>0</v>
      </c>
      <c r="FG281" s="12">
        <v>0</v>
      </c>
      <c r="FH281" s="12">
        <v>0</v>
      </c>
      <c r="FI281" s="12">
        <v>0</v>
      </c>
      <c r="FJ281" s="12">
        <v>0</v>
      </c>
      <c r="FK281" s="12">
        <v>0</v>
      </c>
      <c r="FL281" s="12">
        <v>0</v>
      </c>
      <c r="FM281" s="12">
        <v>0</v>
      </c>
      <c r="FN281" s="12">
        <v>0</v>
      </c>
      <c r="FO281" s="12">
        <v>0</v>
      </c>
      <c r="FP281" s="12">
        <v>0</v>
      </c>
      <c r="FQ281" s="12">
        <v>0</v>
      </c>
      <c r="FR281" s="12">
        <v>0</v>
      </c>
      <c r="FS281" s="12">
        <v>0</v>
      </c>
      <c r="FT281" s="12">
        <v>0</v>
      </c>
      <c r="FU281" s="12">
        <v>0</v>
      </c>
      <c r="FV281" s="12">
        <v>0</v>
      </c>
      <c r="FW281" s="12">
        <v>0</v>
      </c>
      <c r="FX281" s="12">
        <v>0</v>
      </c>
      <c r="FY281" s="12">
        <v>0</v>
      </c>
      <c r="FZ281" s="12">
        <v>0</v>
      </c>
      <c r="GA281" s="12">
        <v>0</v>
      </c>
      <c r="GB281" s="12">
        <v>0</v>
      </c>
      <c r="GC281" s="12">
        <v>0</v>
      </c>
      <c r="GD281" s="12">
        <v>0</v>
      </c>
      <c r="GE281" s="12">
        <v>0</v>
      </c>
      <c r="GF281" s="12">
        <v>0</v>
      </c>
      <c r="GG281" s="12">
        <v>0</v>
      </c>
      <c r="GH281" s="12">
        <v>0</v>
      </c>
      <c r="GI281" s="12">
        <v>0</v>
      </c>
      <c r="GJ281" s="12">
        <v>0</v>
      </c>
      <c r="GK281" s="12">
        <v>0</v>
      </c>
      <c r="GL281" s="12">
        <v>0</v>
      </c>
      <c r="GM281" s="12">
        <v>0</v>
      </c>
      <c r="GN281" s="12">
        <v>0</v>
      </c>
      <c r="GO281" s="12">
        <v>0</v>
      </c>
      <c r="GP281" s="12">
        <v>0</v>
      </c>
      <c r="GQ281" s="12">
        <v>0</v>
      </c>
      <c r="GR281" s="12">
        <v>0</v>
      </c>
      <c r="GS281" s="12">
        <v>0</v>
      </c>
      <c r="GT281" s="12">
        <v>0</v>
      </c>
      <c r="GU281" s="12">
        <v>0</v>
      </c>
      <c r="GV281" s="12">
        <v>0</v>
      </c>
      <c r="GW281" s="12">
        <v>0</v>
      </c>
      <c r="GX281" s="12">
        <v>0</v>
      </c>
      <c r="GY281" s="12">
        <v>0</v>
      </c>
      <c r="GZ281" s="12">
        <v>0</v>
      </c>
      <c r="HA281" s="12">
        <v>0</v>
      </c>
      <c r="HB281" s="12">
        <v>0</v>
      </c>
      <c r="HC281" s="12">
        <v>0</v>
      </c>
      <c r="HD281" s="12">
        <v>0</v>
      </c>
      <c r="HE281" s="12">
        <v>0</v>
      </c>
      <c r="HF281" s="12">
        <v>0</v>
      </c>
      <c r="HG281" s="12">
        <v>0</v>
      </c>
      <c r="HH281" s="12">
        <v>0</v>
      </c>
      <c r="HI281" s="12">
        <v>0</v>
      </c>
      <c r="HJ281" s="12">
        <v>0</v>
      </c>
      <c r="HK281" s="12">
        <v>0</v>
      </c>
      <c r="HL281" s="12">
        <v>0</v>
      </c>
      <c r="HM281" s="12">
        <v>0</v>
      </c>
      <c r="HN281" s="12">
        <v>0</v>
      </c>
      <c r="HO281" s="12">
        <v>0</v>
      </c>
      <c r="HP281" s="12">
        <v>0</v>
      </c>
      <c r="HQ281" s="12">
        <v>0</v>
      </c>
      <c r="HR281" s="12">
        <v>0</v>
      </c>
      <c r="HS281" s="12">
        <v>0</v>
      </c>
      <c r="HT281" s="12">
        <v>0</v>
      </c>
      <c r="HU281" s="12">
        <v>0</v>
      </c>
      <c r="HV281" s="12">
        <v>0</v>
      </c>
      <c r="HW281" s="12">
        <v>0</v>
      </c>
      <c r="HX281" s="12">
        <v>0</v>
      </c>
      <c r="HY281" s="12">
        <v>0</v>
      </c>
      <c r="HZ281" s="12">
        <v>0</v>
      </c>
      <c r="IA281" s="12">
        <v>0</v>
      </c>
      <c r="IB281" s="12">
        <v>0</v>
      </c>
      <c r="IC281" s="12">
        <v>0</v>
      </c>
      <c r="ID281" s="12">
        <v>0</v>
      </c>
      <c r="IE281" s="12">
        <v>0</v>
      </c>
      <c r="IF281" s="12">
        <v>0</v>
      </c>
      <c r="IG281" s="12">
        <v>0</v>
      </c>
      <c r="IH281" s="12">
        <v>0</v>
      </c>
      <c r="II281" s="12">
        <v>0</v>
      </c>
      <c r="IJ281" s="12">
        <v>0</v>
      </c>
      <c r="IK281" s="12">
        <v>0</v>
      </c>
      <c r="IL281" s="12">
        <v>0</v>
      </c>
      <c r="IM281" s="12">
        <v>0</v>
      </c>
      <c r="IN281" s="12">
        <v>0</v>
      </c>
      <c r="IO281" s="12">
        <v>0</v>
      </c>
      <c r="IP281" s="12">
        <v>0</v>
      </c>
      <c r="IQ281" s="12">
        <v>0</v>
      </c>
      <c r="IR281" s="12">
        <v>0</v>
      </c>
      <c r="IS281" s="12">
        <v>0</v>
      </c>
      <c r="IT281" s="12">
        <v>0</v>
      </c>
      <c r="IU281" s="12">
        <v>0</v>
      </c>
      <c r="IV281" s="12">
        <v>0</v>
      </c>
      <c r="IW281" s="12">
        <v>0</v>
      </c>
      <c r="IX281" s="12">
        <v>0</v>
      </c>
      <c r="IY281" s="12">
        <v>0</v>
      </c>
      <c r="IZ281" s="12">
        <v>0</v>
      </c>
      <c r="JA281" s="12">
        <v>0</v>
      </c>
      <c r="JB281" s="12">
        <v>0</v>
      </c>
      <c r="JC281" s="12">
        <v>0</v>
      </c>
      <c r="JD281" s="12">
        <v>0</v>
      </c>
      <c r="JE281" s="12">
        <v>0</v>
      </c>
      <c r="JF281" s="12">
        <v>0</v>
      </c>
      <c r="JG281" s="12">
        <v>0</v>
      </c>
      <c r="JH281" s="12">
        <v>0</v>
      </c>
      <c r="JI281" s="12">
        <v>0</v>
      </c>
      <c r="JJ281" s="12">
        <v>0</v>
      </c>
      <c r="JK281" s="12">
        <v>0</v>
      </c>
      <c r="JL281" s="12">
        <v>0</v>
      </c>
      <c r="JM281" s="12">
        <v>0</v>
      </c>
      <c r="JN281" s="12">
        <v>0</v>
      </c>
      <c r="JO281" s="12">
        <v>0</v>
      </c>
      <c r="JP281" s="12">
        <v>0</v>
      </c>
      <c r="JQ281" s="12">
        <v>0</v>
      </c>
      <c r="JR281" s="12">
        <v>0</v>
      </c>
      <c r="JS281" s="12">
        <v>0</v>
      </c>
      <c r="JT281" s="12">
        <v>0</v>
      </c>
      <c r="JU281" s="12">
        <v>0</v>
      </c>
      <c r="JV281" s="12">
        <v>0</v>
      </c>
      <c r="JW281" s="12">
        <v>0</v>
      </c>
      <c r="JX281" s="12">
        <v>0</v>
      </c>
      <c r="JY281" s="12">
        <v>0</v>
      </c>
      <c r="JZ281" s="12">
        <v>0</v>
      </c>
      <c r="KA281" s="12">
        <v>0</v>
      </c>
      <c r="KB281" s="12">
        <v>0</v>
      </c>
      <c r="KC281" s="12">
        <v>0</v>
      </c>
      <c r="KD281" s="12">
        <v>0</v>
      </c>
      <c r="KE281" s="12">
        <v>0</v>
      </c>
      <c r="KF281" s="12">
        <v>0</v>
      </c>
      <c r="KG281" s="12">
        <v>0</v>
      </c>
      <c r="KH281" s="12">
        <v>0</v>
      </c>
      <c r="KI281" s="12">
        <v>0</v>
      </c>
      <c r="KJ281" s="12">
        <v>0</v>
      </c>
      <c r="KK281" s="12">
        <v>0</v>
      </c>
      <c r="KL281" s="12">
        <v>0</v>
      </c>
      <c r="KM281" s="12">
        <v>0</v>
      </c>
      <c r="KN281" s="12">
        <v>0</v>
      </c>
      <c r="KO281" s="12">
        <v>0</v>
      </c>
      <c r="KP281" s="12">
        <v>0</v>
      </c>
      <c r="KQ281" s="12">
        <v>0</v>
      </c>
      <c r="KR281" s="12">
        <v>0</v>
      </c>
      <c r="KS281" s="12">
        <v>0</v>
      </c>
      <c r="KT281" s="12">
        <v>0</v>
      </c>
      <c r="KU281" s="12">
        <v>0</v>
      </c>
      <c r="KV281" s="12">
        <v>0</v>
      </c>
      <c r="KW281" s="12">
        <v>0</v>
      </c>
      <c r="KX281" s="12">
        <v>0</v>
      </c>
      <c r="KY281" s="12">
        <v>0</v>
      </c>
      <c r="KZ281" s="12">
        <v>0</v>
      </c>
      <c r="LA281" s="12">
        <v>0</v>
      </c>
      <c r="LB281" s="12">
        <v>0</v>
      </c>
      <c r="LC281" s="12">
        <v>0</v>
      </c>
      <c r="LD281" s="12">
        <v>0</v>
      </c>
      <c r="LE281" s="12">
        <v>0</v>
      </c>
      <c r="LF281" s="12">
        <v>0</v>
      </c>
      <c r="LG281" s="12">
        <v>0</v>
      </c>
      <c r="LH281" s="12">
        <v>0</v>
      </c>
      <c r="LI281" s="12">
        <v>0</v>
      </c>
      <c r="LJ281" s="12">
        <v>0</v>
      </c>
      <c r="LK281" s="12">
        <v>0</v>
      </c>
      <c r="LL281" s="12">
        <v>0</v>
      </c>
      <c r="LM281" s="12">
        <v>0</v>
      </c>
      <c r="LN281" s="12">
        <v>0</v>
      </c>
      <c r="LO281" s="12">
        <v>0</v>
      </c>
      <c r="LP281" s="12">
        <v>0</v>
      </c>
      <c r="LQ281" s="12">
        <v>0</v>
      </c>
      <c r="LR281" s="12">
        <v>0</v>
      </c>
      <c r="LS281" s="12">
        <v>0</v>
      </c>
      <c r="LT281" s="12">
        <v>0</v>
      </c>
      <c r="LU281" s="12">
        <v>0</v>
      </c>
      <c r="LV281" s="12">
        <v>0</v>
      </c>
      <c r="LW281" s="12">
        <v>0</v>
      </c>
      <c r="LX281" s="12">
        <v>0</v>
      </c>
      <c r="LY281" s="12">
        <v>0</v>
      </c>
      <c r="LZ281" s="12">
        <v>0</v>
      </c>
      <c r="MA281" s="12">
        <v>0</v>
      </c>
      <c r="MB281" s="12">
        <v>0</v>
      </c>
      <c r="MC281" s="12">
        <v>0</v>
      </c>
      <c r="MD281" s="12">
        <v>0</v>
      </c>
      <c r="ME281" s="12">
        <v>0</v>
      </c>
      <c r="MF281" s="12">
        <v>0</v>
      </c>
      <c r="MG281" s="12">
        <v>0</v>
      </c>
      <c r="MH281" s="12">
        <v>0</v>
      </c>
      <c r="MI281" s="12">
        <v>0</v>
      </c>
      <c r="MJ281" s="12">
        <v>0</v>
      </c>
      <c r="MK281" s="12">
        <v>0</v>
      </c>
      <c r="ML281" s="12">
        <v>0</v>
      </c>
      <c r="MM281" s="12">
        <v>0</v>
      </c>
      <c r="MN281" s="12">
        <v>0</v>
      </c>
      <c r="MO281" s="12">
        <v>0</v>
      </c>
      <c r="MP281" s="12">
        <v>0</v>
      </c>
      <c r="MQ281" s="12">
        <v>0</v>
      </c>
      <c r="MR281" s="12">
        <v>0</v>
      </c>
      <c r="MS281" s="12">
        <v>0</v>
      </c>
      <c r="MT281" s="12">
        <v>0</v>
      </c>
      <c r="MU281" s="12">
        <v>0</v>
      </c>
      <c r="MV281" s="12">
        <v>0</v>
      </c>
      <c r="MW281" s="12">
        <v>0</v>
      </c>
      <c r="MX281" s="12">
        <v>0</v>
      </c>
      <c r="MY281" s="12">
        <v>0</v>
      </c>
      <c r="MZ281" s="12">
        <v>0</v>
      </c>
      <c r="NA281" s="12">
        <v>0</v>
      </c>
      <c r="NB281" s="12">
        <v>0</v>
      </c>
      <c r="NC281" s="12">
        <v>0</v>
      </c>
      <c r="ND281" s="12">
        <v>0</v>
      </c>
      <c r="NE281" s="12">
        <v>0</v>
      </c>
      <c r="NF281" s="12">
        <v>0</v>
      </c>
      <c r="NG281" s="12">
        <v>0</v>
      </c>
      <c r="NH281" s="12">
        <v>0</v>
      </c>
      <c r="NI281" s="12">
        <v>0</v>
      </c>
      <c r="NJ281" s="12">
        <v>0</v>
      </c>
      <c r="NK281" s="12">
        <v>0</v>
      </c>
      <c r="NL281" s="12">
        <v>0</v>
      </c>
      <c r="NM281" s="12">
        <v>0</v>
      </c>
      <c r="NN281" s="12">
        <v>0</v>
      </c>
      <c r="NO281" s="12">
        <v>0</v>
      </c>
      <c r="NP281" s="12">
        <v>0</v>
      </c>
      <c r="NQ281" s="12">
        <v>0</v>
      </c>
      <c r="NR281" s="12">
        <v>0</v>
      </c>
      <c r="NS281" s="12">
        <v>0</v>
      </c>
      <c r="NT281" s="12">
        <v>0</v>
      </c>
      <c r="NU281" s="12">
        <v>0</v>
      </c>
      <c r="NV281" s="12">
        <v>0</v>
      </c>
      <c r="NW281" s="12">
        <v>0</v>
      </c>
      <c r="NX281" s="12">
        <v>0</v>
      </c>
      <c r="NY281" s="12">
        <v>0</v>
      </c>
      <c r="NZ281" s="12">
        <v>0</v>
      </c>
      <c r="OA281" s="12">
        <v>0</v>
      </c>
      <c r="OB281" s="12">
        <v>0</v>
      </c>
      <c r="OC281" s="12">
        <v>0</v>
      </c>
      <c r="OD281" s="12">
        <v>0</v>
      </c>
      <c r="OE281" s="12">
        <v>0</v>
      </c>
      <c r="OF281" s="12">
        <v>0</v>
      </c>
      <c r="OG281" s="12">
        <v>0</v>
      </c>
      <c r="OH281" s="12">
        <v>0</v>
      </c>
      <c r="OI281" s="12">
        <v>0</v>
      </c>
      <c r="OJ281" s="12">
        <v>0</v>
      </c>
      <c r="OK281" s="12">
        <v>0</v>
      </c>
      <c r="OL281" s="12">
        <v>0</v>
      </c>
      <c r="OM281" s="12">
        <v>0</v>
      </c>
      <c r="ON281" s="12">
        <v>0</v>
      </c>
      <c r="OO281" s="12">
        <v>0</v>
      </c>
      <c r="OP281" s="12">
        <v>0</v>
      </c>
      <c r="OQ281" s="12">
        <v>0</v>
      </c>
      <c r="OR281" s="12">
        <v>0</v>
      </c>
      <c r="OS281" s="12">
        <v>0</v>
      </c>
      <c r="OT281" s="12">
        <v>0</v>
      </c>
      <c r="OU281" s="12">
        <v>0</v>
      </c>
      <c r="OV281" s="12">
        <v>0</v>
      </c>
      <c r="OW281" s="12">
        <v>0</v>
      </c>
      <c r="OX281" s="12">
        <v>0</v>
      </c>
      <c r="OY281" s="12">
        <v>0</v>
      </c>
      <c r="OZ281" s="12">
        <v>0</v>
      </c>
      <c r="PA281" s="12">
        <v>0</v>
      </c>
      <c r="PB281" s="12">
        <v>0</v>
      </c>
      <c r="PC281" s="12">
        <v>0</v>
      </c>
      <c r="PD281" s="12">
        <v>0</v>
      </c>
      <c r="PE281" s="12">
        <v>0</v>
      </c>
      <c r="PF281" s="12">
        <v>0</v>
      </c>
      <c r="PG281" s="12">
        <v>0</v>
      </c>
      <c r="PH281" s="12">
        <v>0</v>
      </c>
      <c r="PI281" s="12">
        <v>0</v>
      </c>
      <c r="PJ281" s="12">
        <v>0</v>
      </c>
      <c r="PK281" s="12">
        <v>0</v>
      </c>
      <c r="PL281" s="12">
        <v>0</v>
      </c>
      <c r="PM281" s="12">
        <v>0</v>
      </c>
      <c r="PN281" s="12">
        <v>0</v>
      </c>
      <c r="PO281" s="12">
        <v>0</v>
      </c>
      <c r="PP281" s="12">
        <v>0</v>
      </c>
      <c r="PQ281" s="12">
        <v>0</v>
      </c>
      <c r="PR281" s="12">
        <v>0</v>
      </c>
      <c r="PS281" s="12">
        <v>0</v>
      </c>
      <c r="PT281" s="12">
        <v>0</v>
      </c>
      <c r="PU281" s="12">
        <v>0</v>
      </c>
      <c r="PV281" s="12">
        <v>0</v>
      </c>
      <c r="PW281" s="12">
        <v>0</v>
      </c>
      <c r="PX281" s="12">
        <v>0</v>
      </c>
      <c r="PY281" s="12">
        <v>0</v>
      </c>
      <c r="PZ281" s="12">
        <v>0</v>
      </c>
      <c r="QA281" s="12">
        <v>0</v>
      </c>
      <c r="QB281" s="12">
        <v>0</v>
      </c>
      <c r="QC281" s="12">
        <v>0</v>
      </c>
      <c r="QD281" s="12">
        <v>0</v>
      </c>
      <c r="QE281" s="12">
        <v>0</v>
      </c>
      <c r="QF281" s="12">
        <v>0</v>
      </c>
      <c r="QG281" s="12">
        <v>0</v>
      </c>
      <c r="QH281" s="12">
        <v>0</v>
      </c>
      <c r="QI281" s="12">
        <v>0</v>
      </c>
      <c r="QJ281" s="12">
        <v>0</v>
      </c>
      <c r="QK281" s="12">
        <v>0</v>
      </c>
      <c r="QL281" s="12">
        <v>0</v>
      </c>
      <c r="QM281" s="12">
        <v>0</v>
      </c>
      <c r="QN281" s="12">
        <v>0</v>
      </c>
      <c r="QO281" s="12">
        <v>0</v>
      </c>
      <c r="QP281" s="12">
        <v>0</v>
      </c>
      <c r="QQ281" s="12">
        <v>0</v>
      </c>
      <c r="QR281" s="12">
        <v>0</v>
      </c>
      <c r="QS281" s="12">
        <v>0</v>
      </c>
      <c r="QT281" s="12">
        <v>0</v>
      </c>
      <c r="QU281" s="12">
        <v>0</v>
      </c>
      <c r="QV281" s="12">
        <v>0</v>
      </c>
      <c r="QW281" s="12">
        <v>0</v>
      </c>
      <c r="QX281" s="12">
        <v>0</v>
      </c>
      <c r="QY281" s="12">
        <v>0</v>
      </c>
      <c r="QZ281" s="12">
        <v>0</v>
      </c>
      <c r="RA281" s="12">
        <v>0</v>
      </c>
      <c r="RB281" s="12">
        <v>0</v>
      </c>
      <c r="RC281" s="12">
        <v>0</v>
      </c>
      <c r="RD281" s="12">
        <v>0</v>
      </c>
      <c r="RE281" s="12">
        <v>0</v>
      </c>
      <c r="RF281" s="12">
        <v>0</v>
      </c>
      <c r="RG281" s="12">
        <v>0</v>
      </c>
      <c r="RH281" s="12">
        <v>0</v>
      </c>
      <c r="RI281" s="12">
        <v>0</v>
      </c>
      <c r="RJ281" s="12">
        <v>0</v>
      </c>
      <c r="RK281" s="12">
        <v>0</v>
      </c>
      <c r="RL281" s="12">
        <v>0</v>
      </c>
      <c r="RM281" s="12">
        <v>0</v>
      </c>
      <c r="RN281" s="12">
        <v>0</v>
      </c>
      <c r="RO281" s="12">
        <v>0</v>
      </c>
      <c r="RP281" s="12">
        <v>0</v>
      </c>
      <c r="RQ281" s="12">
        <v>0</v>
      </c>
      <c r="RR281" s="12">
        <v>0</v>
      </c>
      <c r="RS281" s="12">
        <v>0</v>
      </c>
      <c r="RT281" s="12">
        <v>0</v>
      </c>
      <c r="RU281" s="12">
        <v>0</v>
      </c>
      <c r="RV281" s="12">
        <v>0</v>
      </c>
      <c r="RW281" s="12">
        <v>0</v>
      </c>
      <c r="RX281" s="12">
        <v>0</v>
      </c>
      <c r="RY281" s="12">
        <v>0</v>
      </c>
      <c r="RZ281" s="12">
        <v>0</v>
      </c>
      <c r="SA281" s="12">
        <v>0</v>
      </c>
      <c r="SB281" s="12">
        <v>0</v>
      </c>
      <c r="SC281" s="12">
        <v>0</v>
      </c>
      <c r="SD281" s="12">
        <v>0</v>
      </c>
      <c r="SE281" s="12">
        <v>0</v>
      </c>
      <c r="SF281" s="12">
        <v>0</v>
      </c>
      <c r="SG281" s="12">
        <v>0</v>
      </c>
      <c r="SH281" s="12">
        <v>0</v>
      </c>
      <c r="SI281" s="12">
        <v>0</v>
      </c>
      <c r="SJ281" s="12">
        <v>0</v>
      </c>
      <c r="SK281" s="12">
        <v>0</v>
      </c>
      <c r="SL281" s="12">
        <v>0</v>
      </c>
      <c r="SM281" s="12">
        <v>0</v>
      </c>
      <c r="SN281" s="12">
        <v>0</v>
      </c>
      <c r="SO281" s="12">
        <v>0</v>
      </c>
      <c r="SP281" s="12">
        <v>0</v>
      </c>
      <c r="SQ281" s="12">
        <v>0</v>
      </c>
      <c r="SR281" s="12">
        <v>0</v>
      </c>
      <c r="SS281" s="12">
        <v>0</v>
      </c>
      <c r="ST281" s="12">
        <v>0</v>
      </c>
      <c r="SU281" s="12">
        <v>0</v>
      </c>
      <c r="SV281" s="12">
        <v>0</v>
      </c>
      <c r="SW281" s="12">
        <v>0</v>
      </c>
      <c r="SX281" s="12">
        <v>0</v>
      </c>
      <c r="SY281" s="12">
        <v>0</v>
      </c>
      <c r="SZ281" s="12">
        <v>0</v>
      </c>
      <c r="TA281" s="12">
        <v>0</v>
      </c>
      <c r="TB281" s="12">
        <v>0</v>
      </c>
      <c r="TC281" s="12">
        <v>0</v>
      </c>
      <c r="TD281" s="12">
        <v>0</v>
      </c>
      <c r="TE281" s="12">
        <v>0</v>
      </c>
      <c r="TF281" s="12">
        <v>0</v>
      </c>
      <c r="TG281" s="12">
        <v>0</v>
      </c>
      <c r="TH281" s="12">
        <v>0</v>
      </c>
      <c r="TI281" s="12">
        <v>0</v>
      </c>
      <c r="TJ281" s="12">
        <v>0</v>
      </c>
      <c r="TK281" s="12">
        <v>0</v>
      </c>
      <c r="TL281" s="12">
        <v>0</v>
      </c>
      <c r="TM281" s="12">
        <v>0</v>
      </c>
      <c r="TN281" s="12">
        <v>0</v>
      </c>
      <c r="TO281" s="12">
        <v>0</v>
      </c>
      <c r="TP281" s="12">
        <v>0</v>
      </c>
      <c r="TQ281" s="12">
        <v>0</v>
      </c>
      <c r="TR281" s="12">
        <v>0</v>
      </c>
      <c r="TS281" s="12">
        <v>0</v>
      </c>
      <c r="TT281" s="12">
        <v>0</v>
      </c>
      <c r="TU281" s="12">
        <v>0</v>
      </c>
      <c r="TV281" s="12">
        <v>0</v>
      </c>
      <c r="TW281" s="12">
        <v>0</v>
      </c>
      <c r="TX281" s="12">
        <v>0</v>
      </c>
      <c r="TY281" s="12">
        <v>0</v>
      </c>
      <c r="TZ281" s="12">
        <v>0</v>
      </c>
      <c r="UA281" s="12">
        <v>0</v>
      </c>
      <c r="UB281" s="12">
        <v>0</v>
      </c>
      <c r="UC281" s="12">
        <v>0</v>
      </c>
      <c r="UD281" s="12">
        <v>0</v>
      </c>
      <c r="UE281" s="12">
        <v>0</v>
      </c>
      <c r="UF281" s="12">
        <v>0</v>
      </c>
      <c r="UG281" s="12">
        <v>0</v>
      </c>
      <c r="UH281" s="12">
        <v>0</v>
      </c>
      <c r="UI281" s="12">
        <v>0</v>
      </c>
      <c r="UJ281" s="12">
        <v>0</v>
      </c>
      <c r="UK281" s="12">
        <v>0</v>
      </c>
      <c r="UL281" s="12">
        <v>0</v>
      </c>
      <c r="UM281" s="12">
        <v>0</v>
      </c>
      <c r="UN281" s="12">
        <v>0</v>
      </c>
      <c r="UO281" s="12">
        <v>0</v>
      </c>
      <c r="UP281" s="12">
        <v>0</v>
      </c>
      <c r="UQ281" s="12">
        <v>0</v>
      </c>
      <c r="UR281" s="12">
        <v>0</v>
      </c>
      <c r="US281" s="12">
        <v>0</v>
      </c>
      <c r="UT281" s="12">
        <v>0</v>
      </c>
      <c r="UU281" s="12">
        <v>0</v>
      </c>
      <c r="UV281" s="12">
        <v>0</v>
      </c>
      <c r="UW281" s="12">
        <v>0</v>
      </c>
      <c r="UX281" s="12">
        <v>0</v>
      </c>
      <c r="UY281" s="12">
        <v>0</v>
      </c>
      <c r="UZ281" s="12">
        <v>0</v>
      </c>
      <c r="VA281" s="12">
        <v>0</v>
      </c>
      <c r="VB281" s="12">
        <v>0</v>
      </c>
      <c r="VC281" s="12">
        <v>0</v>
      </c>
      <c r="VD281" s="12">
        <v>0</v>
      </c>
      <c r="VE281" s="12">
        <v>0</v>
      </c>
      <c r="VF281" s="12">
        <v>0</v>
      </c>
      <c r="VG281" s="12">
        <v>0</v>
      </c>
      <c r="VH281" s="12">
        <v>0</v>
      </c>
      <c r="VI281" s="12">
        <v>0</v>
      </c>
      <c r="VJ281" s="12">
        <v>0</v>
      </c>
      <c r="VK281" s="12">
        <v>0</v>
      </c>
      <c r="VL281" s="12">
        <v>0</v>
      </c>
      <c r="VM281" s="12">
        <v>0</v>
      </c>
      <c r="VN281" s="12">
        <v>0</v>
      </c>
      <c r="VO281" s="12">
        <v>0</v>
      </c>
      <c r="VP281" s="12">
        <v>0</v>
      </c>
      <c r="VQ281" s="12">
        <v>0</v>
      </c>
      <c r="VR281" s="12">
        <v>0</v>
      </c>
      <c r="VS281" s="12">
        <v>0</v>
      </c>
      <c r="VT281" s="12">
        <v>0</v>
      </c>
      <c r="VU281" s="12">
        <v>0</v>
      </c>
      <c r="VV281" s="12">
        <v>0</v>
      </c>
      <c r="VW281" s="12">
        <v>0</v>
      </c>
      <c r="VX281" s="12">
        <v>0</v>
      </c>
      <c r="VY281" s="12">
        <v>0</v>
      </c>
      <c r="VZ281" s="12">
        <v>0</v>
      </c>
      <c r="WA281" s="12">
        <v>0</v>
      </c>
      <c r="WB281" s="12">
        <v>0</v>
      </c>
      <c r="WC281" s="12">
        <v>0</v>
      </c>
      <c r="WD281" s="12">
        <v>0</v>
      </c>
      <c r="WE281" s="12">
        <v>0</v>
      </c>
      <c r="WF281" s="12">
        <v>0</v>
      </c>
      <c r="WG281" s="12">
        <v>0</v>
      </c>
      <c r="WH281" s="12">
        <v>0</v>
      </c>
      <c r="WI281" s="12">
        <v>0</v>
      </c>
      <c r="WJ281" s="12">
        <v>0</v>
      </c>
      <c r="WK281" s="12">
        <v>0</v>
      </c>
      <c r="WL281" s="12">
        <v>0</v>
      </c>
      <c r="WM281" s="12">
        <v>0</v>
      </c>
      <c r="WN281" s="12">
        <v>0</v>
      </c>
      <c r="WO281" s="12">
        <v>0</v>
      </c>
      <c r="WP281" s="12">
        <v>0</v>
      </c>
      <c r="WQ281" s="12">
        <v>0</v>
      </c>
      <c r="WR281" s="12">
        <v>0</v>
      </c>
      <c r="WS281" s="12">
        <v>0</v>
      </c>
      <c r="WT281" s="12">
        <v>0</v>
      </c>
      <c r="WU281" s="12">
        <v>0</v>
      </c>
      <c r="WV281" s="12">
        <v>0</v>
      </c>
      <c r="WW281" s="12">
        <v>0</v>
      </c>
      <c r="WX281" s="12">
        <v>0</v>
      </c>
      <c r="WY281" s="12">
        <v>0</v>
      </c>
      <c r="WZ281" s="12">
        <v>0</v>
      </c>
      <c r="XA281" s="12">
        <v>0</v>
      </c>
      <c r="XB281" s="12">
        <v>0</v>
      </c>
      <c r="XC281" s="12">
        <v>0</v>
      </c>
      <c r="XD281" s="12">
        <v>0</v>
      </c>
      <c r="XE281" s="12">
        <v>0</v>
      </c>
      <c r="XF281" s="12">
        <v>0</v>
      </c>
      <c r="XG281" s="12">
        <v>0</v>
      </c>
      <c r="XH281" s="12">
        <v>0</v>
      </c>
      <c r="XI281" s="12">
        <v>0</v>
      </c>
      <c r="XJ281" s="12">
        <v>0</v>
      </c>
      <c r="XK281" s="12">
        <v>0</v>
      </c>
      <c r="XL281" s="12">
        <v>0</v>
      </c>
      <c r="XM281" s="12">
        <v>0</v>
      </c>
      <c r="XN281" s="12">
        <v>0</v>
      </c>
      <c r="XO281" s="12">
        <v>0</v>
      </c>
      <c r="XP281" s="12">
        <v>0</v>
      </c>
      <c r="XQ281" s="12">
        <v>0</v>
      </c>
      <c r="XR281" s="12">
        <v>0</v>
      </c>
      <c r="XS281" s="12">
        <v>0</v>
      </c>
      <c r="XT281" s="12">
        <v>0</v>
      </c>
      <c r="XU281" s="12">
        <v>0</v>
      </c>
      <c r="XV281" s="12">
        <v>0</v>
      </c>
      <c r="XW281" s="12">
        <v>0</v>
      </c>
      <c r="XX281" s="12">
        <v>0</v>
      </c>
      <c r="XY281" s="12">
        <v>0</v>
      </c>
      <c r="XZ281" s="12">
        <v>0</v>
      </c>
      <c r="YA281" s="12">
        <v>0</v>
      </c>
      <c r="YB281" s="12">
        <v>0</v>
      </c>
      <c r="YC281" s="12">
        <v>0</v>
      </c>
      <c r="YD281" s="12">
        <v>0</v>
      </c>
      <c r="YE281" s="12">
        <v>0</v>
      </c>
      <c r="YF281" s="12">
        <v>0</v>
      </c>
      <c r="YG281" s="12">
        <v>0</v>
      </c>
      <c r="YH281" s="12">
        <v>0</v>
      </c>
      <c r="YI281" s="12">
        <v>0</v>
      </c>
      <c r="YJ281" s="12">
        <v>0</v>
      </c>
      <c r="YK281" s="12">
        <v>0</v>
      </c>
      <c r="YL281" s="12">
        <v>0</v>
      </c>
      <c r="YM281" s="12">
        <v>0</v>
      </c>
      <c r="YN281" s="12">
        <v>0</v>
      </c>
      <c r="YO281" s="12">
        <v>0</v>
      </c>
      <c r="YP281" s="12">
        <v>0</v>
      </c>
      <c r="YQ281" s="12">
        <v>0</v>
      </c>
      <c r="YR281" s="12">
        <v>0</v>
      </c>
      <c r="YS281" s="12">
        <v>0</v>
      </c>
      <c r="YT281" s="12">
        <v>0</v>
      </c>
      <c r="YU281" s="12">
        <v>0</v>
      </c>
      <c r="YV281" s="12">
        <v>0</v>
      </c>
      <c r="YW281" s="12">
        <v>0</v>
      </c>
      <c r="YX281" s="12">
        <v>0</v>
      </c>
      <c r="YY281" s="12">
        <v>0</v>
      </c>
      <c r="YZ281" s="12">
        <v>0</v>
      </c>
      <c r="ZA281" s="12">
        <v>0</v>
      </c>
      <c r="ZB281" s="12">
        <v>0</v>
      </c>
      <c r="ZC281" s="12">
        <v>0</v>
      </c>
      <c r="ZD281" s="12">
        <v>0</v>
      </c>
      <c r="ZE281" s="12">
        <v>0</v>
      </c>
      <c r="ZF281" s="12">
        <v>0</v>
      </c>
      <c r="ZG281" s="12">
        <v>0</v>
      </c>
      <c r="ZH281" s="12">
        <v>0</v>
      </c>
      <c r="ZI281" s="12">
        <v>0</v>
      </c>
      <c r="ZJ281" s="12">
        <v>0</v>
      </c>
      <c r="ZK281" s="12">
        <v>0</v>
      </c>
      <c r="ZL281" s="12">
        <v>0</v>
      </c>
      <c r="ZM281" s="12">
        <v>0</v>
      </c>
      <c r="ZN281" s="12">
        <v>0</v>
      </c>
      <c r="ZO281" s="12">
        <v>0</v>
      </c>
      <c r="ZP281" s="12">
        <v>0</v>
      </c>
      <c r="ZQ281" s="12">
        <v>0</v>
      </c>
      <c r="ZR281" s="12">
        <v>0</v>
      </c>
      <c r="ZS281" s="12">
        <v>0</v>
      </c>
      <c r="ZT281" s="12">
        <v>0</v>
      </c>
      <c r="ZU281" s="12">
        <v>0</v>
      </c>
      <c r="ZV281" s="12">
        <v>0</v>
      </c>
      <c r="ZW281" s="12">
        <v>0</v>
      </c>
      <c r="ZX281" s="12">
        <v>0</v>
      </c>
      <c r="ZY281" s="12">
        <v>0</v>
      </c>
      <c r="ZZ281" s="12">
        <v>0</v>
      </c>
      <c r="AAA281" s="12">
        <v>0</v>
      </c>
      <c r="AAB281" s="12">
        <v>0</v>
      </c>
      <c r="AAC281" s="12">
        <v>0</v>
      </c>
      <c r="AAD281" s="12">
        <v>0</v>
      </c>
      <c r="AAE281" s="12">
        <v>0</v>
      </c>
      <c r="AAF281" s="12">
        <v>0</v>
      </c>
      <c r="AAG281" s="12">
        <v>0</v>
      </c>
      <c r="AAH281" s="12">
        <v>0</v>
      </c>
      <c r="AAI281" s="12">
        <v>0</v>
      </c>
      <c r="AAJ281" s="12">
        <v>0</v>
      </c>
      <c r="AAK281" s="12">
        <v>0</v>
      </c>
      <c r="AAL281" s="12">
        <v>0</v>
      </c>
      <c r="AAM281" s="12">
        <v>0</v>
      </c>
      <c r="AAN281" s="12">
        <v>0</v>
      </c>
      <c r="AAO281" s="12">
        <v>0</v>
      </c>
      <c r="AAP281" s="12">
        <v>0</v>
      </c>
      <c r="AAQ281" s="12">
        <v>0</v>
      </c>
      <c r="AAR281" s="12">
        <v>0</v>
      </c>
      <c r="AAS281" s="12">
        <v>0</v>
      </c>
      <c r="AAT281" s="12">
        <v>0</v>
      </c>
      <c r="AAU281" s="12">
        <v>0</v>
      </c>
      <c r="AAV281" s="12">
        <v>0</v>
      </c>
      <c r="AAW281" s="12">
        <v>0</v>
      </c>
      <c r="AAX281" s="12">
        <v>0</v>
      </c>
      <c r="AAY281" s="12">
        <v>0</v>
      </c>
      <c r="AAZ281" s="12">
        <v>0</v>
      </c>
      <c r="ABA281" s="12">
        <v>0</v>
      </c>
      <c r="ABB281" s="12">
        <v>0</v>
      </c>
      <c r="ABC281" s="12">
        <v>0</v>
      </c>
      <c r="ABD281" s="12">
        <v>0</v>
      </c>
      <c r="ABE281" s="12">
        <v>0</v>
      </c>
      <c r="ABF281" s="12">
        <v>0</v>
      </c>
      <c r="ABG281" s="12">
        <v>0</v>
      </c>
      <c r="ABH281" s="12">
        <v>0</v>
      </c>
      <c r="ABI281" s="12">
        <v>0</v>
      </c>
      <c r="ABJ281" s="12">
        <v>0</v>
      </c>
      <c r="ABK281" s="12">
        <v>0</v>
      </c>
      <c r="ABL281" s="12">
        <v>0</v>
      </c>
      <c r="ABM281" s="12">
        <v>0</v>
      </c>
      <c r="ABN281" s="12">
        <v>0</v>
      </c>
      <c r="ABO281" s="12">
        <v>0</v>
      </c>
      <c r="ABP281" s="12">
        <v>0</v>
      </c>
      <c r="ABQ281" s="12">
        <v>0</v>
      </c>
      <c r="ABR281" s="12">
        <v>0</v>
      </c>
      <c r="ABS281" s="12">
        <v>0</v>
      </c>
      <c r="ABT281" s="12">
        <v>0</v>
      </c>
      <c r="ABU281" s="12">
        <v>0</v>
      </c>
      <c r="ABV281" s="12">
        <v>0</v>
      </c>
      <c r="ABW281" s="12">
        <v>0</v>
      </c>
      <c r="ABX281" s="12">
        <v>0</v>
      </c>
      <c r="ABY281" s="12">
        <v>0</v>
      </c>
      <c r="ABZ281" s="12">
        <v>0</v>
      </c>
      <c r="ACA281" s="12">
        <v>0</v>
      </c>
      <c r="ACB281" s="12">
        <v>0</v>
      </c>
      <c r="ACC281" s="12">
        <v>0</v>
      </c>
      <c r="ACD281" s="12">
        <v>0</v>
      </c>
      <c r="ACE281" s="12">
        <v>0</v>
      </c>
      <c r="ACF281" s="12">
        <v>0</v>
      </c>
      <c r="ACG281" s="12">
        <v>0</v>
      </c>
      <c r="ACH281" s="12">
        <v>0</v>
      </c>
      <c r="ACI281" s="12">
        <v>0</v>
      </c>
      <c r="ACJ281" s="12">
        <v>0</v>
      </c>
      <c r="ACK281" s="12">
        <v>0</v>
      </c>
      <c r="ACL281" s="12">
        <v>0</v>
      </c>
      <c r="ACM281" s="12">
        <v>0</v>
      </c>
      <c r="ACN281" s="12">
        <v>0</v>
      </c>
      <c r="ACO281" s="12">
        <v>0</v>
      </c>
      <c r="ACP281" s="12">
        <v>0</v>
      </c>
      <c r="ACQ281" s="12">
        <v>0</v>
      </c>
      <c r="ACR281" s="12">
        <v>0</v>
      </c>
      <c r="ACS281" s="12">
        <v>0</v>
      </c>
      <c r="ACT281" s="12">
        <v>0</v>
      </c>
      <c r="ACU281" s="12">
        <v>0</v>
      </c>
      <c r="ACV281" s="12">
        <v>0</v>
      </c>
      <c r="ACW281" s="12">
        <v>0</v>
      </c>
      <c r="ACX281" s="12">
        <v>0</v>
      </c>
      <c r="ACY281" s="12">
        <v>0</v>
      </c>
      <c r="ACZ281" s="12">
        <v>0</v>
      </c>
      <c r="ADA281" s="12">
        <v>0</v>
      </c>
      <c r="ADB281" s="12">
        <v>0</v>
      </c>
      <c r="ADC281" s="12">
        <v>0</v>
      </c>
      <c r="ADD281" s="12">
        <v>0</v>
      </c>
      <c r="ADE281" s="12">
        <v>0</v>
      </c>
      <c r="ADF281" s="12">
        <v>0</v>
      </c>
      <c r="ADG281" s="12">
        <v>0</v>
      </c>
      <c r="ADH281" s="12">
        <v>0</v>
      </c>
      <c r="ADI281" s="12">
        <v>0</v>
      </c>
      <c r="ADJ281" s="12">
        <v>0</v>
      </c>
      <c r="ADK281" s="12">
        <v>0</v>
      </c>
      <c r="ADL281" s="12">
        <v>0</v>
      </c>
      <c r="ADM281" s="12">
        <v>0</v>
      </c>
      <c r="ADN281" s="12">
        <v>0</v>
      </c>
      <c r="ADO281" s="12">
        <v>0</v>
      </c>
      <c r="ADP281" s="12">
        <v>0</v>
      </c>
      <c r="ADQ281" s="12">
        <v>0</v>
      </c>
      <c r="ADR281" s="12">
        <v>0</v>
      </c>
      <c r="ADS281" s="12">
        <v>0</v>
      </c>
      <c r="ADT281" s="12">
        <v>0</v>
      </c>
      <c r="ADU281" s="12">
        <v>0</v>
      </c>
      <c r="ADV281" s="12">
        <v>0</v>
      </c>
      <c r="ADW281" s="12">
        <v>0</v>
      </c>
      <c r="ADX281" s="12">
        <v>0</v>
      </c>
      <c r="ADY281" s="12">
        <v>0</v>
      </c>
      <c r="ADZ281" s="12">
        <v>0</v>
      </c>
      <c r="AEA281" s="12">
        <v>0</v>
      </c>
      <c r="AEB281" s="12">
        <v>0</v>
      </c>
      <c r="AEC281" s="12">
        <v>0</v>
      </c>
      <c r="AED281" s="12">
        <v>0</v>
      </c>
      <c r="AEE281" s="12">
        <v>0</v>
      </c>
      <c r="AEF281" s="12">
        <v>0</v>
      </c>
      <c r="AEG281" s="12">
        <v>0</v>
      </c>
      <c r="AEH281" s="12">
        <v>0</v>
      </c>
      <c r="AEI281" s="12">
        <v>0</v>
      </c>
      <c r="AEJ281" s="12">
        <v>0</v>
      </c>
      <c r="AEK281" s="12">
        <v>0</v>
      </c>
      <c r="AEL281" s="12">
        <v>0</v>
      </c>
      <c r="AEM281" s="12">
        <v>0</v>
      </c>
      <c r="AEN281" s="12">
        <v>0</v>
      </c>
      <c r="AEO281" s="12">
        <v>0</v>
      </c>
      <c r="AEP281" s="12">
        <v>0</v>
      </c>
      <c r="AEQ281" s="12">
        <v>0</v>
      </c>
      <c r="AER281" s="12">
        <v>0</v>
      </c>
      <c r="AES281" s="12">
        <v>0</v>
      </c>
      <c r="AET281" s="12">
        <v>0</v>
      </c>
      <c r="AEU281" s="12">
        <v>0</v>
      </c>
      <c r="AEV281" s="12">
        <v>0</v>
      </c>
      <c r="AEW281" s="12">
        <v>0</v>
      </c>
      <c r="AEX281" s="12">
        <v>0</v>
      </c>
      <c r="AEY281" s="12">
        <v>0</v>
      </c>
      <c r="AEZ281" s="12">
        <v>0</v>
      </c>
      <c r="AFA281" s="12">
        <v>0</v>
      </c>
      <c r="AFB281" s="12">
        <v>0</v>
      </c>
      <c r="AFC281" s="12">
        <v>0</v>
      </c>
      <c r="AFD281" s="12">
        <v>0</v>
      </c>
      <c r="AFE281" s="12">
        <v>0</v>
      </c>
      <c r="AFF281" s="12">
        <v>0</v>
      </c>
      <c r="AFG281" s="12">
        <v>0</v>
      </c>
      <c r="AFH281" s="12">
        <v>0</v>
      </c>
      <c r="AFI281" s="12">
        <v>0</v>
      </c>
      <c r="AFJ281" s="12">
        <v>0</v>
      </c>
      <c r="AFK281" s="12">
        <v>0</v>
      </c>
      <c r="AFL281" s="12">
        <v>0</v>
      </c>
      <c r="AFM281" s="12">
        <v>0</v>
      </c>
      <c r="AFN281" s="12">
        <v>0</v>
      </c>
      <c r="AFO281" s="12">
        <v>0</v>
      </c>
      <c r="AFP281" s="12">
        <v>0</v>
      </c>
      <c r="AFQ281" s="12">
        <v>0</v>
      </c>
      <c r="AFR281" s="12">
        <v>0</v>
      </c>
      <c r="AFS281" s="12">
        <v>0</v>
      </c>
      <c r="AFT281" s="12">
        <v>0</v>
      </c>
      <c r="AFU281" s="12">
        <v>0</v>
      </c>
      <c r="AFV281" s="12">
        <v>0</v>
      </c>
      <c r="AFW281" s="12">
        <v>0</v>
      </c>
      <c r="AFX281" s="12">
        <v>0</v>
      </c>
      <c r="AFY281" s="12">
        <v>0</v>
      </c>
      <c r="AFZ281" s="12">
        <v>0</v>
      </c>
      <c r="AGA281" s="12">
        <v>0</v>
      </c>
      <c r="AGB281" s="12">
        <v>0</v>
      </c>
      <c r="AGC281" s="12">
        <v>0</v>
      </c>
      <c r="AGD281" s="12">
        <v>0</v>
      </c>
      <c r="AGE281" s="12">
        <v>0</v>
      </c>
      <c r="AGF281" s="12">
        <v>0</v>
      </c>
      <c r="AGG281" s="12">
        <v>0</v>
      </c>
      <c r="AGH281" s="12">
        <v>0</v>
      </c>
      <c r="AGI281" s="12">
        <v>0</v>
      </c>
      <c r="AGJ281" s="12">
        <v>0</v>
      </c>
      <c r="AGK281" s="12">
        <v>0</v>
      </c>
      <c r="AGL281" s="12">
        <v>0</v>
      </c>
      <c r="AGM281" s="12">
        <v>0</v>
      </c>
      <c r="AGN281" s="12">
        <v>0</v>
      </c>
      <c r="AGO281" s="12">
        <v>0</v>
      </c>
      <c r="AGP281" s="12">
        <v>0</v>
      </c>
      <c r="AGQ281" s="12">
        <v>0</v>
      </c>
      <c r="AGR281" s="12">
        <v>0</v>
      </c>
      <c r="AGS281" s="12">
        <v>0</v>
      </c>
      <c r="AGT281" s="12">
        <v>0</v>
      </c>
      <c r="AGU281" s="12">
        <v>0</v>
      </c>
      <c r="AGV281" s="12">
        <v>0</v>
      </c>
      <c r="AGW281" s="12">
        <v>0</v>
      </c>
      <c r="AGX281" s="12">
        <v>0</v>
      </c>
      <c r="AGY281" s="12">
        <v>0</v>
      </c>
      <c r="AGZ281" s="12">
        <v>0</v>
      </c>
      <c r="AHA281" s="12">
        <v>0</v>
      </c>
      <c r="AHB281" s="12">
        <v>0</v>
      </c>
      <c r="AHC281" s="12">
        <v>0</v>
      </c>
      <c r="AHD281" s="12">
        <v>0</v>
      </c>
      <c r="AHE281" s="12">
        <v>0</v>
      </c>
      <c r="AHF281" s="12">
        <v>0</v>
      </c>
      <c r="AHG281" s="12">
        <v>0</v>
      </c>
      <c r="AHH281" s="12">
        <v>0</v>
      </c>
      <c r="AHI281" s="12">
        <v>0</v>
      </c>
      <c r="AHJ281" s="12">
        <v>0</v>
      </c>
      <c r="AHK281" s="12">
        <v>0</v>
      </c>
      <c r="AHL281" s="12">
        <v>0</v>
      </c>
      <c r="AHM281" s="12">
        <v>0</v>
      </c>
      <c r="AHN281" s="12">
        <v>0</v>
      </c>
      <c r="AHO281" s="12">
        <v>0</v>
      </c>
      <c r="AHP281" s="12">
        <v>0</v>
      </c>
      <c r="AHQ281" s="12">
        <v>0</v>
      </c>
      <c r="AHR281" s="12">
        <v>0</v>
      </c>
      <c r="AHS281" s="12">
        <v>0</v>
      </c>
      <c r="AHT281" s="12">
        <v>0</v>
      </c>
      <c r="AHU281" s="12">
        <v>0</v>
      </c>
      <c r="AHV281" s="12">
        <v>0</v>
      </c>
      <c r="AHW281" s="12">
        <v>0</v>
      </c>
      <c r="AHX281" s="12">
        <v>0</v>
      </c>
      <c r="AHY281" s="12">
        <v>0</v>
      </c>
      <c r="AHZ281" s="12">
        <v>0</v>
      </c>
      <c r="AIA281" s="12">
        <v>0</v>
      </c>
      <c r="AIB281" s="12">
        <v>0</v>
      </c>
      <c r="AIC281" s="12">
        <v>0</v>
      </c>
      <c r="AID281" s="12">
        <v>0</v>
      </c>
      <c r="AIE281" s="12">
        <v>0</v>
      </c>
      <c r="AIF281" s="12">
        <v>0</v>
      </c>
      <c r="AIG281" s="12">
        <v>0</v>
      </c>
      <c r="AIH281" s="12">
        <v>0</v>
      </c>
      <c r="AII281" s="12">
        <v>0</v>
      </c>
      <c r="AIJ281" s="12">
        <v>0</v>
      </c>
      <c r="AIK281" s="12">
        <v>0</v>
      </c>
      <c r="AIL281" s="12">
        <v>0</v>
      </c>
      <c r="AIM281" s="12">
        <v>0</v>
      </c>
      <c r="AIN281" s="12">
        <v>0</v>
      </c>
      <c r="AIO281" s="12">
        <v>0</v>
      </c>
      <c r="AIP281" s="12">
        <v>0</v>
      </c>
      <c r="AIQ281" s="12">
        <v>0</v>
      </c>
      <c r="AIR281" s="12">
        <v>0</v>
      </c>
      <c r="AIS281" s="12">
        <v>0</v>
      </c>
      <c r="AIT281" s="12">
        <v>0</v>
      </c>
      <c r="AIU281" s="12">
        <v>0</v>
      </c>
      <c r="AIV281" s="12">
        <v>0</v>
      </c>
      <c r="AIW281" s="12">
        <v>0</v>
      </c>
      <c r="AIX281" s="12">
        <v>0</v>
      </c>
      <c r="AIY281" s="12">
        <v>0</v>
      </c>
      <c r="AIZ281" s="12">
        <v>0</v>
      </c>
      <c r="AJA281" s="12">
        <v>0</v>
      </c>
      <c r="AJB281" s="12">
        <v>0</v>
      </c>
      <c r="AJC281" s="12">
        <v>0</v>
      </c>
      <c r="AJD281" s="12">
        <v>0</v>
      </c>
      <c r="AJE281" s="12">
        <v>0</v>
      </c>
      <c r="AJF281" s="12">
        <v>0</v>
      </c>
      <c r="AJG281" s="12">
        <v>0</v>
      </c>
      <c r="AJH281" s="12">
        <v>0</v>
      </c>
      <c r="AJI281" s="12">
        <v>0</v>
      </c>
      <c r="AJJ281" s="12">
        <v>0</v>
      </c>
      <c r="AJK281" s="12">
        <v>0</v>
      </c>
      <c r="AJL281" s="12">
        <v>0</v>
      </c>
      <c r="AJM281" s="12">
        <v>0</v>
      </c>
      <c r="AJN281" s="12">
        <v>0</v>
      </c>
      <c r="AJO281" s="12">
        <v>0</v>
      </c>
      <c r="AJP281" s="12">
        <v>0</v>
      </c>
      <c r="AJQ281" s="12">
        <v>0</v>
      </c>
      <c r="AJR281" s="12">
        <v>0</v>
      </c>
      <c r="AJS281" s="12">
        <v>0</v>
      </c>
      <c r="AJT281" s="12">
        <v>0</v>
      </c>
      <c r="AJU281" s="12">
        <v>0</v>
      </c>
      <c r="AJV281" s="12">
        <v>0</v>
      </c>
      <c r="AJW281" s="12">
        <v>0</v>
      </c>
      <c r="AJX281" s="12">
        <v>0</v>
      </c>
      <c r="AJY281" s="12">
        <v>0</v>
      </c>
      <c r="AJZ281" s="12">
        <v>0</v>
      </c>
      <c r="AKA281" s="12">
        <v>0</v>
      </c>
      <c r="AKB281" s="12">
        <v>0</v>
      </c>
      <c r="AKC281" s="12">
        <v>0</v>
      </c>
      <c r="AKD281" s="12">
        <v>0</v>
      </c>
      <c r="AKE281" s="12">
        <v>0</v>
      </c>
      <c r="AKF281" s="12">
        <v>0</v>
      </c>
      <c r="AKG281" s="12">
        <v>0</v>
      </c>
      <c r="AKH281" s="12">
        <v>0</v>
      </c>
      <c r="AKI281" s="12">
        <v>0</v>
      </c>
      <c r="AKJ281" s="12">
        <v>0</v>
      </c>
      <c r="AKK281" s="12">
        <v>0</v>
      </c>
      <c r="AKL281" s="12">
        <v>0</v>
      </c>
      <c r="AKM281" s="12">
        <v>0</v>
      </c>
      <c r="AKN281" s="12">
        <v>0</v>
      </c>
      <c r="AKO281" s="12">
        <v>0</v>
      </c>
      <c r="AKP281" s="12">
        <v>0</v>
      </c>
      <c r="AKQ281" s="12">
        <v>0</v>
      </c>
      <c r="AKR281" s="12">
        <v>0</v>
      </c>
      <c r="AKS281" s="12">
        <v>0</v>
      </c>
      <c r="AKT281" s="12">
        <v>0</v>
      </c>
      <c r="AKU281" s="12">
        <v>0</v>
      </c>
      <c r="AKV281" s="12">
        <v>0</v>
      </c>
      <c r="AKW281" s="12">
        <v>0</v>
      </c>
      <c r="AKX281" s="12">
        <v>0</v>
      </c>
      <c r="AKY281" s="12">
        <v>0</v>
      </c>
      <c r="AKZ281" s="12">
        <v>0</v>
      </c>
      <c r="ALA281" s="12">
        <v>0</v>
      </c>
      <c r="ALB281" s="12">
        <v>0</v>
      </c>
      <c r="ALC281" s="12">
        <v>0</v>
      </c>
      <c r="ALD281" s="12">
        <v>0</v>
      </c>
      <c r="ALE281" s="12">
        <v>0</v>
      </c>
      <c r="ALF281" s="12">
        <v>0</v>
      </c>
      <c r="ALG281" s="12">
        <v>0</v>
      </c>
      <c r="ALH281" s="12">
        <v>0</v>
      </c>
      <c r="ALI281" s="12">
        <v>0</v>
      </c>
      <c r="ALJ281" s="12">
        <v>0</v>
      </c>
      <c r="ALK281" s="12">
        <v>0</v>
      </c>
      <c r="ALL281" s="12">
        <v>0</v>
      </c>
      <c r="ALM281" s="12">
        <v>0</v>
      </c>
      <c r="ALN281" s="12">
        <v>0</v>
      </c>
      <c r="ALO281" s="12">
        <v>0</v>
      </c>
      <c r="ALP281" s="12">
        <v>0</v>
      </c>
      <c r="ALQ281" s="12">
        <v>0</v>
      </c>
      <c r="ALR281" s="12">
        <v>0</v>
      </c>
      <c r="ALS281" s="12">
        <v>0</v>
      </c>
      <c r="ALT281" s="12">
        <v>0</v>
      </c>
      <c r="ALU281" s="12">
        <v>0</v>
      </c>
      <c r="ALV281" s="12">
        <v>0</v>
      </c>
      <c r="ALW281" s="12">
        <v>0</v>
      </c>
      <c r="ALX281" s="12">
        <v>0</v>
      </c>
      <c r="ALY281" s="12">
        <v>0</v>
      </c>
      <c r="ALZ281" s="12">
        <v>0</v>
      </c>
      <c r="AMA281" s="12">
        <v>0</v>
      </c>
      <c r="AMB281" s="12">
        <v>0</v>
      </c>
      <c r="AMC281" s="12">
        <v>0</v>
      </c>
      <c r="AMD281" s="12">
        <v>0</v>
      </c>
      <c r="AME281" s="12">
        <v>0</v>
      </c>
      <c r="AMF281" s="12">
        <v>0</v>
      </c>
      <c r="AMG281" s="12">
        <v>0</v>
      </c>
      <c r="AMH281" s="12">
        <v>0</v>
      </c>
      <c r="AMI281" s="12">
        <v>0</v>
      </c>
      <c r="AMJ281" s="12">
        <v>0</v>
      </c>
      <c r="AMK281" s="12">
        <v>0</v>
      </c>
      <c r="AML281" s="12">
        <v>0</v>
      </c>
      <c r="AMM281" s="12">
        <v>0</v>
      </c>
      <c r="AMN281" s="12">
        <v>0</v>
      </c>
      <c r="AMO281" s="12">
        <v>0</v>
      </c>
      <c r="AMP281" s="12">
        <v>0</v>
      </c>
      <c r="AMQ281" s="12">
        <v>0</v>
      </c>
      <c r="AMR281" s="12">
        <v>0</v>
      </c>
      <c r="AMS281" s="12">
        <v>0</v>
      </c>
      <c r="AMT281" s="12">
        <v>0</v>
      </c>
      <c r="AMU281" s="12">
        <v>0</v>
      </c>
      <c r="AMV281" s="12">
        <v>0</v>
      </c>
      <c r="AMW281" s="12">
        <v>0</v>
      </c>
      <c r="AMX281" s="12">
        <v>0</v>
      </c>
      <c r="AMY281" s="12">
        <v>0</v>
      </c>
      <c r="AMZ281" s="12">
        <v>0</v>
      </c>
      <c r="ANA281" s="12">
        <v>0</v>
      </c>
      <c r="ANB281" s="12">
        <v>0</v>
      </c>
      <c r="ANC281" s="12">
        <v>0</v>
      </c>
      <c r="AND281" s="12">
        <v>0</v>
      </c>
      <c r="ANE281" s="12">
        <v>0</v>
      </c>
      <c r="ANF281" s="12">
        <v>0</v>
      </c>
      <c r="ANG281" s="12">
        <v>0</v>
      </c>
      <c r="ANH281" s="12">
        <v>0</v>
      </c>
      <c r="ANI281" s="12">
        <v>0</v>
      </c>
      <c r="ANJ281" s="12">
        <v>0</v>
      </c>
      <c r="ANK281" s="12">
        <v>0</v>
      </c>
      <c r="ANL281" s="12">
        <v>0</v>
      </c>
      <c r="ANM281" s="12">
        <v>0</v>
      </c>
      <c r="ANN281" s="12">
        <v>0</v>
      </c>
      <c r="ANO281" s="12">
        <v>0</v>
      </c>
      <c r="ANP281" s="12">
        <v>0</v>
      </c>
      <c r="ANQ281" s="12">
        <v>0</v>
      </c>
      <c r="ANR281" s="12">
        <v>0</v>
      </c>
      <c r="ANS281" s="12">
        <v>0</v>
      </c>
      <c r="ANT281" s="12">
        <v>0</v>
      </c>
      <c r="ANU281" s="12">
        <v>0</v>
      </c>
      <c r="ANV281" s="12">
        <v>0</v>
      </c>
      <c r="ANW281" s="12">
        <v>0</v>
      </c>
      <c r="ANX281" s="12">
        <v>0</v>
      </c>
      <c r="ANY281" s="12">
        <v>0</v>
      </c>
      <c r="ANZ281" s="12">
        <v>0</v>
      </c>
      <c r="AOA281" s="12">
        <v>0</v>
      </c>
      <c r="AOB281" s="12">
        <v>0</v>
      </c>
      <c r="AOC281" s="12">
        <v>0</v>
      </c>
      <c r="AOD281" s="12">
        <v>0</v>
      </c>
      <c r="AOE281" s="12">
        <v>0</v>
      </c>
      <c r="AOF281" s="12">
        <v>0</v>
      </c>
      <c r="AOG281" s="12">
        <v>0</v>
      </c>
      <c r="AOH281" s="12">
        <v>0</v>
      </c>
      <c r="AOI281" s="12">
        <v>0</v>
      </c>
      <c r="AOJ281" s="12">
        <v>0</v>
      </c>
      <c r="AOK281" s="12">
        <v>0</v>
      </c>
      <c r="AOL281" s="12">
        <v>0</v>
      </c>
      <c r="AOM281" s="12">
        <v>0</v>
      </c>
      <c r="AON281" s="12">
        <v>0</v>
      </c>
      <c r="AOO281" s="12">
        <v>0</v>
      </c>
      <c r="AOP281" s="12">
        <v>0</v>
      </c>
      <c r="AOQ281" s="12">
        <v>0</v>
      </c>
      <c r="AOR281" s="12">
        <v>0</v>
      </c>
      <c r="AOS281" s="12">
        <v>0</v>
      </c>
      <c r="AOT281" s="12">
        <v>0</v>
      </c>
      <c r="AOU281" s="12">
        <v>0</v>
      </c>
      <c r="AOV281" s="12">
        <v>0</v>
      </c>
      <c r="AOW281" s="12">
        <v>0</v>
      </c>
      <c r="AOX281" s="12">
        <v>0</v>
      </c>
      <c r="AOY281" s="12">
        <v>0</v>
      </c>
      <c r="AOZ281" s="12">
        <v>0</v>
      </c>
      <c r="APA281" s="12">
        <v>0</v>
      </c>
      <c r="APB281" s="12">
        <v>0</v>
      </c>
      <c r="APC281" s="12">
        <v>0</v>
      </c>
      <c r="APD281" s="12">
        <v>0</v>
      </c>
      <c r="APE281" s="12">
        <v>0</v>
      </c>
      <c r="APF281" s="12">
        <v>0</v>
      </c>
      <c r="APG281" s="12">
        <v>0</v>
      </c>
      <c r="APH281" s="12">
        <v>0</v>
      </c>
      <c r="API281" s="12">
        <v>0</v>
      </c>
      <c r="APJ281" s="12">
        <v>0</v>
      </c>
      <c r="APK281" s="12">
        <v>0</v>
      </c>
      <c r="APL281" s="12">
        <v>0</v>
      </c>
      <c r="APM281" s="12">
        <v>0</v>
      </c>
      <c r="APN281" s="12">
        <v>0</v>
      </c>
      <c r="APO281" s="12">
        <v>0</v>
      </c>
      <c r="APP281" s="12">
        <v>0</v>
      </c>
      <c r="APQ281" s="12">
        <v>0</v>
      </c>
      <c r="APR281" s="12">
        <v>0</v>
      </c>
      <c r="APS281" s="12">
        <v>0</v>
      </c>
      <c r="APT281" s="12">
        <v>0</v>
      </c>
      <c r="APU281" s="12">
        <v>0</v>
      </c>
      <c r="APV281" s="12">
        <v>0</v>
      </c>
      <c r="APW281" s="12">
        <v>0</v>
      </c>
      <c r="APX281" s="12">
        <v>0</v>
      </c>
      <c r="APY281" s="12">
        <v>0</v>
      </c>
      <c r="APZ281" s="12">
        <v>0</v>
      </c>
      <c r="AQA281" s="12">
        <v>0</v>
      </c>
      <c r="AQB281" s="12">
        <v>0</v>
      </c>
      <c r="AQC281" s="12">
        <v>0</v>
      </c>
      <c r="AQD281" s="12">
        <v>0</v>
      </c>
      <c r="AQE281" s="12">
        <v>0</v>
      </c>
      <c r="AQF281" s="12">
        <v>0</v>
      </c>
      <c r="AQG281" s="12">
        <v>0</v>
      </c>
      <c r="AQH281" s="12">
        <v>0</v>
      </c>
      <c r="AQI281" s="12">
        <v>0</v>
      </c>
      <c r="AQJ281" s="12">
        <v>0</v>
      </c>
      <c r="AQK281" s="12">
        <v>0</v>
      </c>
      <c r="AQL281" s="12">
        <v>0</v>
      </c>
      <c r="AQM281" s="12">
        <v>0</v>
      </c>
      <c r="AQN281" s="12">
        <v>0</v>
      </c>
      <c r="AQO281" s="12">
        <v>0</v>
      </c>
      <c r="AQP281" s="12">
        <v>0</v>
      </c>
      <c r="AQQ281" s="12">
        <v>0</v>
      </c>
      <c r="AQR281" s="12">
        <v>0</v>
      </c>
      <c r="AQS281" s="12">
        <v>0</v>
      </c>
      <c r="AQT281" s="12">
        <v>0</v>
      </c>
      <c r="AQU281" s="12">
        <v>0</v>
      </c>
      <c r="AQV281" s="12">
        <v>0</v>
      </c>
      <c r="AQW281" s="12">
        <v>0</v>
      </c>
      <c r="AQX281" s="12">
        <v>0</v>
      </c>
      <c r="AQY281" s="12">
        <v>0</v>
      </c>
      <c r="AQZ281" s="12">
        <v>0</v>
      </c>
      <c r="ARA281" s="12">
        <v>0</v>
      </c>
      <c r="ARB281" s="12">
        <v>0</v>
      </c>
      <c r="ARC281" s="12">
        <v>0</v>
      </c>
      <c r="ARD281" s="12">
        <v>0</v>
      </c>
      <c r="ARE281" s="12">
        <v>0</v>
      </c>
      <c r="ARF281" s="12">
        <v>0</v>
      </c>
      <c r="ARG281" s="12">
        <v>0</v>
      </c>
      <c r="ARH281" s="12">
        <v>0</v>
      </c>
      <c r="ARI281" s="12">
        <v>0</v>
      </c>
      <c r="ARJ281" s="12">
        <v>0</v>
      </c>
      <c r="ARK281" s="12">
        <v>0</v>
      </c>
      <c r="ARL281" s="12">
        <v>0</v>
      </c>
      <c r="ARM281" s="12">
        <v>0</v>
      </c>
      <c r="ARN281" s="12">
        <v>0</v>
      </c>
      <c r="ARO281" s="12">
        <v>0</v>
      </c>
      <c r="ARP281" s="12">
        <v>0</v>
      </c>
      <c r="ARQ281" s="12">
        <v>0</v>
      </c>
      <c r="ARR281" s="12">
        <v>0</v>
      </c>
      <c r="ARS281" s="12">
        <v>0</v>
      </c>
      <c r="ART281" s="12">
        <v>0</v>
      </c>
      <c r="ARU281" s="12">
        <v>0</v>
      </c>
      <c r="ARV281" s="12">
        <v>0</v>
      </c>
      <c r="ARW281" s="12">
        <v>0</v>
      </c>
      <c r="ARX281" s="12">
        <v>0</v>
      </c>
      <c r="ARY281" s="12">
        <v>0</v>
      </c>
      <c r="ARZ281" s="12">
        <v>0</v>
      </c>
      <c r="ASA281" s="12">
        <v>0</v>
      </c>
      <c r="ASB281" s="12">
        <v>0</v>
      </c>
      <c r="ASC281" s="12">
        <v>0</v>
      </c>
      <c r="ASD281" s="12">
        <v>0</v>
      </c>
      <c r="ASE281" s="12">
        <v>0</v>
      </c>
      <c r="ASF281" s="12">
        <v>0</v>
      </c>
      <c r="ASG281" s="12">
        <v>0</v>
      </c>
      <c r="ASH281" s="12">
        <v>0</v>
      </c>
      <c r="ASI281" s="12">
        <v>0</v>
      </c>
      <c r="ASJ281" s="12">
        <v>0</v>
      </c>
      <c r="ASK281" s="12">
        <v>0</v>
      </c>
      <c r="ASL281" s="12">
        <v>0</v>
      </c>
      <c r="ASM281" s="12">
        <v>0</v>
      </c>
      <c r="ASN281" s="12">
        <v>0</v>
      </c>
      <c r="ASO281" s="12">
        <v>0</v>
      </c>
      <c r="ASP281" s="12">
        <v>0</v>
      </c>
      <c r="ASQ281" s="12">
        <v>0</v>
      </c>
      <c r="ASR281" s="12">
        <v>0</v>
      </c>
      <c r="ASS281" s="12">
        <v>0</v>
      </c>
      <c r="AST281" s="12">
        <v>0</v>
      </c>
      <c r="ASU281" s="12">
        <v>0</v>
      </c>
      <c r="ASV281" s="12">
        <v>0</v>
      </c>
      <c r="ASW281" s="12">
        <v>0</v>
      </c>
      <c r="ASX281" s="12">
        <v>0</v>
      </c>
      <c r="ASY281" s="12">
        <v>0</v>
      </c>
      <c r="ASZ281" s="12">
        <v>0</v>
      </c>
      <c r="ATA281" s="12">
        <v>0</v>
      </c>
      <c r="ATB281" s="12">
        <v>0</v>
      </c>
      <c r="ATC281" s="12">
        <v>0</v>
      </c>
      <c r="ATD281" s="12">
        <v>0</v>
      </c>
      <c r="ATE281" s="12">
        <v>0</v>
      </c>
      <c r="ATF281" s="12">
        <v>0</v>
      </c>
      <c r="ATG281" s="12">
        <v>0</v>
      </c>
      <c r="ATH281" s="12">
        <v>0</v>
      </c>
      <c r="ATI281" s="12">
        <v>0</v>
      </c>
      <c r="ATJ281" s="12">
        <v>0</v>
      </c>
      <c r="ATK281" s="12">
        <v>0</v>
      </c>
      <c r="ATL281" s="12">
        <v>0</v>
      </c>
      <c r="ATM281" s="12">
        <v>0</v>
      </c>
      <c r="ATN281" s="12">
        <v>0</v>
      </c>
      <c r="ATO281" s="12">
        <v>0</v>
      </c>
      <c r="ATP281" s="12">
        <v>0</v>
      </c>
      <c r="ATQ281" s="12">
        <v>0</v>
      </c>
      <c r="ATR281" s="12">
        <v>0</v>
      </c>
      <c r="ATS281" s="12">
        <v>0</v>
      </c>
      <c r="ATT281" s="12">
        <v>0</v>
      </c>
      <c r="ATU281" s="12">
        <v>0</v>
      </c>
      <c r="ATV281" s="12">
        <v>0</v>
      </c>
      <c r="ATW281" s="12">
        <v>0</v>
      </c>
      <c r="ATX281" s="12">
        <v>0</v>
      </c>
      <c r="ATY281" s="12">
        <v>0</v>
      </c>
      <c r="ATZ281" s="12">
        <v>0</v>
      </c>
      <c r="AUA281" s="12">
        <v>0</v>
      </c>
      <c r="AUB281" s="12">
        <v>0</v>
      </c>
      <c r="AUC281" s="12">
        <v>0</v>
      </c>
      <c r="AUD281" s="12">
        <v>0</v>
      </c>
      <c r="AUE281" s="12">
        <v>0</v>
      </c>
      <c r="AUF281" s="12">
        <v>0</v>
      </c>
      <c r="AUG281" s="12">
        <v>0</v>
      </c>
      <c r="AUH281" s="12">
        <v>0</v>
      </c>
      <c r="AUI281" s="12">
        <v>0</v>
      </c>
      <c r="AUJ281" s="12">
        <v>0</v>
      </c>
      <c r="AUK281" s="12">
        <v>0</v>
      </c>
      <c r="AUL281" s="12">
        <v>0</v>
      </c>
      <c r="AUM281" s="12">
        <v>0</v>
      </c>
      <c r="AUN281" s="12">
        <v>0</v>
      </c>
      <c r="AUO281" s="12">
        <v>0</v>
      </c>
      <c r="AUP281" s="12">
        <v>0</v>
      </c>
      <c r="AUQ281" s="12">
        <v>0</v>
      </c>
      <c r="AUR281" s="12">
        <v>0</v>
      </c>
      <c r="AUS281" s="12">
        <v>0</v>
      </c>
      <c r="AUT281" s="12">
        <v>0</v>
      </c>
      <c r="AUU281" s="12">
        <v>0</v>
      </c>
      <c r="AUV281" s="12">
        <v>0</v>
      </c>
      <c r="AUW281" s="12">
        <v>0</v>
      </c>
      <c r="AUX281" s="12">
        <v>0</v>
      </c>
      <c r="AUY281" s="12">
        <v>0</v>
      </c>
      <c r="AUZ281" s="12">
        <v>0</v>
      </c>
      <c r="AVA281" s="12">
        <v>0</v>
      </c>
      <c r="AVB281" s="12">
        <v>0</v>
      </c>
      <c r="AVC281" s="12">
        <v>0</v>
      </c>
      <c r="AVD281" s="12">
        <v>0</v>
      </c>
      <c r="AVE281" s="12">
        <v>0</v>
      </c>
      <c r="AVF281" s="12">
        <v>0</v>
      </c>
      <c r="AVG281" s="12">
        <v>0</v>
      </c>
      <c r="AVH281" s="12">
        <v>0</v>
      </c>
      <c r="AVI281" s="12">
        <v>0</v>
      </c>
      <c r="AVJ281" s="12">
        <v>0</v>
      </c>
      <c r="AVK281" s="12">
        <v>0</v>
      </c>
      <c r="AVL281" s="12">
        <v>0</v>
      </c>
      <c r="AVM281" s="12">
        <v>0</v>
      </c>
      <c r="AVN281" s="12">
        <v>0</v>
      </c>
      <c r="AVO281" s="12">
        <v>0</v>
      </c>
      <c r="AVP281" s="12">
        <v>0</v>
      </c>
      <c r="AVQ281" s="12">
        <v>0</v>
      </c>
      <c r="AVR281" s="12">
        <v>0</v>
      </c>
      <c r="AVS281" s="12">
        <v>0</v>
      </c>
      <c r="AVT281" s="12">
        <v>0</v>
      </c>
      <c r="AVU281" s="12">
        <v>0</v>
      </c>
      <c r="AVV281" s="12">
        <v>0</v>
      </c>
      <c r="AVW281" s="12">
        <v>0</v>
      </c>
      <c r="AVX281" s="12">
        <v>0</v>
      </c>
      <c r="AVY281" s="12">
        <v>0</v>
      </c>
      <c r="AVZ281" s="12">
        <v>0</v>
      </c>
      <c r="AWA281" s="12">
        <v>0</v>
      </c>
      <c r="AWB281" s="12">
        <v>0</v>
      </c>
      <c r="AWC281" s="12">
        <v>0</v>
      </c>
      <c r="AWD281" s="12">
        <v>0</v>
      </c>
      <c r="AWE281" s="12">
        <v>0</v>
      </c>
      <c r="AWF281" s="12">
        <v>0</v>
      </c>
      <c r="AWG281" s="12">
        <v>0</v>
      </c>
      <c r="AWH281" s="12">
        <v>0</v>
      </c>
      <c r="AWI281" s="12">
        <v>0</v>
      </c>
      <c r="AWJ281" s="12">
        <v>0</v>
      </c>
      <c r="AWK281" s="12">
        <v>0</v>
      </c>
      <c r="AWL281" s="12">
        <v>0</v>
      </c>
      <c r="AWM281" s="12">
        <v>0</v>
      </c>
      <c r="AWN281" s="12">
        <v>0</v>
      </c>
      <c r="AWO281" s="12">
        <v>0</v>
      </c>
      <c r="AWP281" s="12">
        <v>0</v>
      </c>
      <c r="AWQ281" s="12">
        <v>0</v>
      </c>
      <c r="AWR281" s="12">
        <v>0</v>
      </c>
      <c r="AWS281" s="12">
        <v>0</v>
      </c>
      <c r="AWT281" s="12">
        <v>0</v>
      </c>
      <c r="AWU281" s="12">
        <v>0</v>
      </c>
      <c r="AWV281" s="12">
        <v>0</v>
      </c>
      <c r="AWW281" s="12">
        <v>0</v>
      </c>
      <c r="AWX281" s="12">
        <v>0</v>
      </c>
      <c r="AWY281" s="12">
        <v>0</v>
      </c>
      <c r="AWZ281" s="12">
        <v>0</v>
      </c>
      <c r="AXA281" s="12">
        <v>0</v>
      </c>
      <c r="AXB281" s="12">
        <v>0</v>
      </c>
      <c r="AXC281" s="12">
        <v>0</v>
      </c>
      <c r="AXD281" s="12">
        <v>0</v>
      </c>
      <c r="AXE281" s="12">
        <v>0</v>
      </c>
      <c r="AXF281" s="12">
        <v>0</v>
      </c>
      <c r="AXG281" s="12">
        <v>0</v>
      </c>
      <c r="AXH281" s="12">
        <v>0</v>
      </c>
      <c r="AXI281" s="12">
        <v>0</v>
      </c>
      <c r="AXJ281" s="12">
        <v>0</v>
      </c>
      <c r="AXK281" s="12">
        <v>0</v>
      </c>
      <c r="AXL281" s="12">
        <v>0</v>
      </c>
      <c r="AXM281" s="12">
        <v>0</v>
      </c>
      <c r="AXN281" s="12">
        <v>0</v>
      </c>
      <c r="AXO281" s="12">
        <v>0</v>
      </c>
      <c r="AXP281" s="12">
        <v>0</v>
      </c>
      <c r="AXQ281" s="12">
        <v>0</v>
      </c>
      <c r="AXR281" s="12">
        <v>0</v>
      </c>
      <c r="AXS281" s="12">
        <v>0</v>
      </c>
      <c r="AXT281" s="12">
        <v>0</v>
      </c>
      <c r="AXU281" s="12">
        <v>0</v>
      </c>
      <c r="AXV281" s="12">
        <v>0</v>
      </c>
      <c r="AXW281" s="12">
        <v>0</v>
      </c>
      <c r="AXX281" s="12">
        <v>0</v>
      </c>
      <c r="AXY281" s="12">
        <v>0</v>
      </c>
      <c r="AXZ281" s="12">
        <v>0</v>
      </c>
      <c r="AYA281" s="12">
        <v>0</v>
      </c>
      <c r="AYB281" s="12">
        <v>0</v>
      </c>
      <c r="AYC281" s="12">
        <v>0</v>
      </c>
      <c r="AYD281" s="12">
        <v>0</v>
      </c>
      <c r="AYE281" s="12">
        <v>0</v>
      </c>
      <c r="AYF281" s="12">
        <v>0</v>
      </c>
      <c r="AYG281" s="12">
        <v>0</v>
      </c>
      <c r="AYH281" s="12">
        <v>0</v>
      </c>
      <c r="AYI281" s="12">
        <v>0</v>
      </c>
      <c r="AYJ281" s="12">
        <v>0</v>
      </c>
      <c r="AYK281" s="12">
        <v>0</v>
      </c>
      <c r="AYL281" s="12">
        <v>0</v>
      </c>
      <c r="AYM281" s="12">
        <v>0</v>
      </c>
      <c r="AYN281" s="12">
        <v>0</v>
      </c>
      <c r="AYO281" s="12">
        <v>0</v>
      </c>
      <c r="AYP281" s="12">
        <v>0</v>
      </c>
      <c r="AYQ281" s="12">
        <v>0</v>
      </c>
      <c r="AYR281" s="12">
        <v>0</v>
      </c>
      <c r="AYS281" s="12">
        <v>0</v>
      </c>
      <c r="AYT281" s="12">
        <v>0</v>
      </c>
      <c r="AYU281" s="12">
        <v>0</v>
      </c>
      <c r="AYV281" s="12">
        <v>0</v>
      </c>
      <c r="AYW281" s="12">
        <v>0</v>
      </c>
      <c r="AYX281" s="12">
        <v>0</v>
      </c>
      <c r="AYY281" s="12">
        <v>0</v>
      </c>
      <c r="AYZ281" s="12">
        <v>0</v>
      </c>
      <c r="AZA281" s="12">
        <v>0</v>
      </c>
      <c r="AZB281" s="12">
        <v>0</v>
      </c>
      <c r="AZC281" s="12">
        <v>0</v>
      </c>
      <c r="AZD281" s="12">
        <v>0</v>
      </c>
      <c r="AZE281" s="12">
        <v>0</v>
      </c>
      <c r="AZF281" s="12">
        <v>0</v>
      </c>
      <c r="AZG281" s="12">
        <v>0</v>
      </c>
      <c r="AZH281" s="12">
        <v>0</v>
      </c>
      <c r="AZI281" s="12">
        <v>0</v>
      </c>
      <c r="AZJ281" s="12">
        <v>0</v>
      </c>
      <c r="AZK281" s="12">
        <v>0</v>
      </c>
      <c r="AZL281" s="12">
        <v>0</v>
      </c>
      <c r="AZM281" s="12">
        <v>0</v>
      </c>
      <c r="AZN281" s="12">
        <v>0</v>
      </c>
      <c r="AZO281" s="12">
        <v>0</v>
      </c>
      <c r="AZP281" s="12">
        <v>0</v>
      </c>
      <c r="AZQ281" s="12">
        <v>0</v>
      </c>
      <c r="AZR281" s="12">
        <v>0</v>
      </c>
      <c r="AZS281" s="12">
        <v>0</v>
      </c>
      <c r="AZT281" s="12">
        <v>0</v>
      </c>
      <c r="AZU281" s="12">
        <v>0</v>
      </c>
      <c r="AZV281" s="12">
        <v>0</v>
      </c>
      <c r="AZW281" s="12">
        <v>0</v>
      </c>
      <c r="AZX281" s="12">
        <v>0</v>
      </c>
      <c r="AZY281" s="12">
        <v>0</v>
      </c>
      <c r="AZZ281" s="12">
        <v>0</v>
      </c>
      <c r="BAA281" s="12">
        <v>0</v>
      </c>
      <c r="BAB281" s="12">
        <v>0</v>
      </c>
      <c r="BAC281" s="12">
        <v>0</v>
      </c>
      <c r="BAD281" s="12">
        <v>0</v>
      </c>
      <c r="BAE281" s="12">
        <v>0</v>
      </c>
      <c r="BAF281" s="12">
        <v>0</v>
      </c>
      <c r="BAG281" s="12">
        <v>0</v>
      </c>
      <c r="BAH281" s="12">
        <v>0</v>
      </c>
      <c r="BAI281" s="12">
        <v>0</v>
      </c>
      <c r="BAJ281" s="12">
        <v>0</v>
      </c>
      <c r="BAK281" s="12">
        <v>0</v>
      </c>
      <c r="BAL281" s="12">
        <v>0</v>
      </c>
      <c r="BAM281" s="12">
        <v>0</v>
      </c>
      <c r="BAN281" s="12">
        <v>0</v>
      </c>
      <c r="BAO281" s="12">
        <v>0</v>
      </c>
      <c r="BAP281" s="12">
        <v>0</v>
      </c>
      <c r="BAQ281" s="12">
        <v>0</v>
      </c>
      <c r="BAR281" s="12">
        <v>0</v>
      </c>
      <c r="BAS281" s="12">
        <v>0</v>
      </c>
      <c r="BAT281" s="12">
        <v>0</v>
      </c>
      <c r="BAU281" s="12">
        <v>0</v>
      </c>
      <c r="BAV281" s="12">
        <v>0</v>
      </c>
      <c r="BAW281" s="12">
        <v>0</v>
      </c>
      <c r="BAX281" s="12">
        <v>0</v>
      </c>
      <c r="BAY281" s="12">
        <v>0</v>
      </c>
      <c r="BAZ281" s="12">
        <v>0</v>
      </c>
      <c r="BBA281" s="12">
        <v>0</v>
      </c>
      <c r="BBB281" s="12">
        <v>0</v>
      </c>
      <c r="BBC281" s="12">
        <v>0</v>
      </c>
      <c r="BBD281" s="12">
        <v>0</v>
      </c>
      <c r="BBE281" s="12">
        <v>0</v>
      </c>
      <c r="BBF281" s="12">
        <v>0</v>
      </c>
      <c r="BBG281" s="12">
        <v>0</v>
      </c>
      <c r="BBH281" s="12">
        <v>0</v>
      </c>
      <c r="BBI281" s="12">
        <v>0</v>
      </c>
      <c r="BBJ281" s="12">
        <v>0</v>
      </c>
      <c r="BBK281" s="12">
        <v>0</v>
      </c>
      <c r="BBL281" s="12">
        <v>0</v>
      </c>
      <c r="BBM281" s="12">
        <v>0</v>
      </c>
      <c r="BBN281" s="12">
        <v>0</v>
      </c>
      <c r="BBO281" s="12">
        <v>0</v>
      </c>
      <c r="BBP281" s="12">
        <v>0</v>
      </c>
      <c r="BBQ281" s="12">
        <v>0</v>
      </c>
      <c r="BBR281" s="12">
        <v>0</v>
      </c>
      <c r="BBS281" s="12">
        <v>0</v>
      </c>
      <c r="BBT281" s="12">
        <v>0</v>
      </c>
      <c r="BBU281" s="12">
        <v>0</v>
      </c>
      <c r="BBV281" s="12">
        <v>0</v>
      </c>
      <c r="BBW281" s="12">
        <v>0</v>
      </c>
      <c r="BBX281" s="12">
        <v>0</v>
      </c>
      <c r="BBY281" s="12">
        <v>0</v>
      </c>
      <c r="BBZ281" s="12">
        <v>0</v>
      </c>
      <c r="BCA281" s="12">
        <v>0</v>
      </c>
      <c r="BCB281" s="12">
        <v>0</v>
      </c>
      <c r="BCC281" s="12">
        <v>0</v>
      </c>
      <c r="BCD281" s="12">
        <v>0</v>
      </c>
      <c r="BCE281" s="12">
        <v>0</v>
      </c>
      <c r="BCF281" s="12">
        <v>0</v>
      </c>
      <c r="BCG281" s="12">
        <v>0</v>
      </c>
      <c r="BCH281" s="12">
        <v>0</v>
      </c>
      <c r="BCI281" s="12">
        <v>0</v>
      </c>
      <c r="BCJ281" s="12">
        <v>0</v>
      </c>
      <c r="BCK281" s="12">
        <v>0</v>
      </c>
      <c r="BCL281" s="12">
        <v>0</v>
      </c>
      <c r="BCM281" s="12">
        <v>0</v>
      </c>
      <c r="BCN281" s="12">
        <v>0</v>
      </c>
      <c r="BCO281" s="12">
        <v>0</v>
      </c>
      <c r="BCP281" s="12">
        <v>0</v>
      </c>
      <c r="BCQ281" s="12">
        <v>0</v>
      </c>
      <c r="BCR281" s="12">
        <v>0</v>
      </c>
      <c r="BCS281" s="12">
        <v>0</v>
      </c>
      <c r="BCT281" s="12">
        <v>0</v>
      </c>
      <c r="BCU281" s="12">
        <v>0</v>
      </c>
      <c r="BCV281" s="12">
        <v>0</v>
      </c>
      <c r="BCW281" s="12">
        <v>0</v>
      </c>
      <c r="BCX281" s="12">
        <v>0</v>
      </c>
      <c r="BCY281" s="12">
        <v>0</v>
      </c>
      <c r="BCZ281" s="12">
        <v>0</v>
      </c>
      <c r="BDA281" s="12">
        <v>0</v>
      </c>
      <c r="BDB281" s="12">
        <v>0</v>
      </c>
      <c r="BDC281" s="12">
        <v>0</v>
      </c>
      <c r="BDD281" s="12">
        <v>0</v>
      </c>
      <c r="BDE281" s="12">
        <v>0</v>
      </c>
      <c r="BDF281" s="12">
        <v>0</v>
      </c>
      <c r="BDG281" s="12">
        <v>0</v>
      </c>
      <c r="BDH281" s="12">
        <v>0</v>
      </c>
      <c r="BDI281" s="12">
        <v>0</v>
      </c>
      <c r="BDJ281" s="12">
        <v>0</v>
      </c>
      <c r="BDK281" s="12">
        <v>0</v>
      </c>
      <c r="BDL281" s="12">
        <v>0</v>
      </c>
      <c r="BDM281" s="12">
        <v>0</v>
      </c>
      <c r="BDN281" s="12">
        <v>0</v>
      </c>
      <c r="BDO281" s="12">
        <v>0</v>
      </c>
      <c r="BDP281" s="12">
        <v>0</v>
      </c>
      <c r="BDQ281" s="12">
        <v>0</v>
      </c>
      <c r="BDR281" s="12">
        <v>0</v>
      </c>
      <c r="BDS281" s="12">
        <v>0</v>
      </c>
      <c r="BDT281" s="12">
        <v>0</v>
      </c>
      <c r="BDU281" s="12">
        <v>0</v>
      </c>
      <c r="BDV281" s="12">
        <v>0</v>
      </c>
      <c r="BDW281" s="12">
        <v>0</v>
      </c>
      <c r="BDX281" s="12">
        <v>0</v>
      </c>
      <c r="BDY281" s="12">
        <v>0</v>
      </c>
      <c r="BDZ281" s="12">
        <v>0</v>
      </c>
      <c r="BEA281" s="12">
        <v>0</v>
      </c>
      <c r="BEB281" s="12">
        <v>0</v>
      </c>
      <c r="BEC281" s="12">
        <v>0</v>
      </c>
      <c r="BED281" s="12">
        <v>0</v>
      </c>
      <c r="BEE281" s="12">
        <v>0</v>
      </c>
      <c r="BEF281" s="12">
        <v>0</v>
      </c>
      <c r="BEG281" s="12">
        <v>0</v>
      </c>
      <c r="BEH281" s="12">
        <v>0</v>
      </c>
      <c r="BEI281" s="12">
        <v>0</v>
      </c>
      <c r="BEJ281" s="12">
        <v>0</v>
      </c>
      <c r="BEK281" s="12">
        <v>0</v>
      </c>
      <c r="BEL281" s="12">
        <v>0</v>
      </c>
      <c r="BEM281" s="12">
        <v>0</v>
      </c>
      <c r="BEN281" s="12">
        <v>0</v>
      </c>
      <c r="BEO281" s="12">
        <v>0</v>
      </c>
      <c r="BEP281" s="12">
        <v>0</v>
      </c>
      <c r="BEQ281" s="12">
        <v>0</v>
      </c>
      <c r="BER281" s="12">
        <v>0</v>
      </c>
      <c r="BES281" s="12">
        <v>0</v>
      </c>
      <c r="BET281" s="12">
        <v>0</v>
      </c>
      <c r="BEU281" s="12">
        <v>0</v>
      </c>
      <c r="BEV281" s="12">
        <v>0</v>
      </c>
      <c r="BEW281" s="12">
        <v>0</v>
      </c>
      <c r="BEX281" s="12">
        <v>0</v>
      </c>
      <c r="BEY281" s="12">
        <v>0</v>
      </c>
      <c r="BEZ281" s="12">
        <v>0</v>
      </c>
      <c r="BFA281" s="12">
        <v>0</v>
      </c>
      <c r="BFB281" s="12">
        <v>0</v>
      </c>
      <c r="BFC281" s="12">
        <v>0</v>
      </c>
      <c r="BFD281" s="12">
        <v>0</v>
      </c>
      <c r="BFE281" s="12">
        <v>0</v>
      </c>
      <c r="BFF281" s="12">
        <v>0</v>
      </c>
      <c r="BFG281" s="12">
        <v>0</v>
      </c>
      <c r="BFH281" s="12">
        <v>0</v>
      </c>
      <c r="BFI281" s="12">
        <v>0</v>
      </c>
      <c r="BFJ281" s="12">
        <v>0</v>
      </c>
      <c r="BFK281" s="12">
        <v>0</v>
      </c>
      <c r="BFL281" s="12">
        <v>0</v>
      </c>
      <c r="BFM281" s="12">
        <v>0</v>
      </c>
      <c r="BFN281" s="12">
        <v>0</v>
      </c>
      <c r="BFO281" s="12">
        <v>0</v>
      </c>
      <c r="BFP281" s="12">
        <v>0</v>
      </c>
      <c r="BFQ281" s="12">
        <v>0</v>
      </c>
      <c r="BFR281" s="12">
        <v>0</v>
      </c>
      <c r="BFS281" s="12">
        <v>0</v>
      </c>
      <c r="BFT281" s="12">
        <v>0</v>
      </c>
      <c r="BFU281" s="12">
        <v>0</v>
      </c>
      <c r="BFV281" s="12">
        <v>0</v>
      </c>
      <c r="BFW281" s="12">
        <v>0</v>
      </c>
      <c r="BFX281" s="12">
        <v>0</v>
      </c>
      <c r="BFY281" s="12">
        <v>0</v>
      </c>
      <c r="BFZ281" s="12">
        <v>0</v>
      </c>
      <c r="BGA281" s="12">
        <v>0</v>
      </c>
      <c r="BGB281" s="12">
        <v>0</v>
      </c>
      <c r="BGC281" s="12">
        <v>0</v>
      </c>
      <c r="BGD281" s="12">
        <v>0</v>
      </c>
      <c r="BGE281" s="12">
        <v>0</v>
      </c>
      <c r="BGF281" s="12">
        <v>0</v>
      </c>
      <c r="BGG281" s="12">
        <v>0</v>
      </c>
      <c r="BGH281" s="12">
        <v>0</v>
      </c>
      <c r="BGI281" s="12">
        <v>0</v>
      </c>
      <c r="BGJ281" s="12">
        <v>0</v>
      </c>
      <c r="BGK281" s="12">
        <v>0</v>
      </c>
      <c r="BGL281" s="12">
        <v>0</v>
      </c>
      <c r="BGM281" s="12">
        <v>0</v>
      </c>
      <c r="BGN281" s="12">
        <v>0</v>
      </c>
      <c r="BGO281" s="12">
        <v>0</v>
      </c>
      <c r="BGP281" s="12">
        <v>0</v>
      </c>
      <c r="BGQ281" s="12">
        <v>0</v>
      </c>
      <c r="BGR281" s="12">
        <v>0</v>
      </c>
      <c r="BGS281" s="12">
        <v>0</v>
      </c>
      <c r="BGT281" s="12">
        <v>0</v>
      </c>
      <c r="BGU281" s="12">
        <v>0</v>
      </c>
      <c r="BGV281" s="12">
        <v>0</v>
      </c>
      <c r="BGW281" s="12">
        <v>0</v>
      </c>
      <c r="BGX281" s="12">
        <v>0</v>
      </c>
      <c r="BGY281" s="12">
        <v>0</v>
      </c>
      <c r="BGZ281" s="12">
        <v>0</v>
      </c>
      <c r="BHA281" s="12">
        <v>0</v>
      </c>
      <c r="BHB281" s="12">
        <v>0</v>
      </c>
      <c r="BHC281" s="12">
        <v>0</v>
      </c>
      <c r="BHD281" s="12">
        <v>0</v>
      </c>
      <c r="BHE281" s="12">
        <v>0</v>
      </c>
      <c r="BHF281" s="12">
        <v>0</v>
      </c>
      <c r="BHG281" s="12">
        <v>0</v>
      </c>
      <c r="BHH281" s="12">
        <v>0</v>
      </c>
      <c r="BHI281" s="12">
        <v>0</v>
      </c>
      <c r="BHJ281" s="12">
        <v>0</v>
      </c>
      <c r="BHK281" s="12">
        <v>0</v>
      </c>
      <c r="BHL281" s="12">
        <v>0</v>
      </c>
      <c r="BHM281" s="12">
        <v>0</v>
      </c>
      <c r="BHN281" s="12">
        <v>0</v>
      </c>
      <c r="BHO281" s="12">
        <v>0</v>
      </c>
      <c r="BHP281" s="12">
        <v>0</v>
      </c>
      <c r="BHQ281" s="12">
        <v>0</v>
      </c>
      <c r="BHR281" s="12">
        <v>0</v>
      </c>
      <c r="BHS281" s="12">
        <v>0</v>
      </c>
      <c r="BHT281" s="12">
        <v>0</v>
      </c>
      <c r="BHU281" s="12">
        <v>0</v>
      </c>
      <c r="BHV281" s="12">
        <v>0</v>
      </c>
      <c r="BHW281" s="12">
        <v>0</v>
      </c>
      <c r="BHX281" s="12">
        <v>0</v>
      </c>
      <c r="BHY281" s="12">
        <v>0</v>
      </c>
      <c r="BHZ281" s="12">
        <v>0</v>
      </c>
      <c r="BIA281" s="12">
        <v>0</v>
      </c>
      <c r="BIB281" s="12">
        <v>0</v>
      </c>
      <c r="BIC281" s="12">
        <v>0</v>
      </c>
      <c r="BID281" s="12">
        <v>0</v>
      </c>
      <c r="BIE281" s="12">
        <v>0</v>
      </c>
      <c r="BIF281" s="12">
        <v>0</v>
      </c>
      <c r="BIG281" s="12">
        <v>0</v>
      </c>
      <c r="BIH281" s="12">
        <v>0</v>
      </c>
      <c r="BII281" s="12">
        <v>0</v>
      </c>
      <c r="BIJ281" s="12">
        <v>0</v>
      </c>
      <c r="BIK281" s="12">
        <v>0</v>
      </c>
      <c r="BIL281" s="12">
        <v>0</v>
      </c>
      <c r="BIM281" s="12">
        <v>0</v>
      </c>
      <c r="BIN281" s="12">
        <v>0</v>
      </c>
      <c r="BIO281" s="12">
        <v>0</v>
      </c>
      <c r="BIP281" s="12">
        <v>0</v>
      </c>
      <c r="BIQ281" s="12">
        <v>0</v>
      </c>
      <c r="BIR281" s="12">
        <v>0</v>
      </c>
      <c r="BIS281" s="12">
        <v>0</v>
      </c>
      <c r="BIT281" s="12">
        <v>0</v>
      </c>
      <c r="BIU281" s="12">
        <v>0</v>
      </c>
      <c r="BIV281" s="12">
        <v>0</v>
      </c>
      <c r="BIW281" s="12">
        <v>0</v>
      </c>
      <c r="BIX281" s="12">
        <v>0</v>
      </c>
      <c r="BIY281" s="12">
        <v>0</v>
      </c>
      <c r="BIZ281" s="12">
        <v>0</v>
      </c>
      <c r="BJA281" s="12">
        <v>0</v>
      </c>
      <c r="BJB281" s="12">
        <v>0</v>
      </c>
      <c r="BJC281" s="12">
        <v>0</v>
      </c>
      <c r="BJD281" s="12">
        <v>0</v>
      </c>
      <c r="BJE281" s="12">
        <v>0</v>
      </c>
      <c r="BJF281" s="12">
        <v>0</v>
      </c>
      <c r="BJG281" s="12">
        <v>0</v>
      </c>
      <c r="BJH281" s="12">
        <v>0</v>
      </c>
      <c r="BJI281" s="12">
        <v>0</v>
      </c>
      <c r="BJJ281" s="12">
        <v>0</v>
      </c>
      <c r="BJK281" s="12">
        <v>0</v>
      </c>
      <c r="BJL281" s="12">
        <v>0</v>
      </c>
      <c r="BJM281" s="12">
        <v>0</v>
      </c>
      <c r="BJN281" s="12">
        <v>0</v>
      </c>
      <c r="BJO281" s="12">
        <v>0</v>
      </c>
      <c r="BJP281" s="12">
        <v>0</v>
      </c>
      <c r="BJQ281" s="12">
        <v>0</v>
      </c>
      <c r="BJR281" s="12">
        <v>0</v>
      </c>
      <c r="BJS281" s="12">
        <v>0</v>
      </c>
      <c r="BJT281" s="12">
        <v>0</v>
      </c>
      <c r="BJU281" s="12">
        <v>0</v>
      </c>
      <c r="BJV281" s="12">
        <v>0</v>
      </c>
      <c r="BJW281" s="12">
        <v>0</v>
      </c>
      <c r="BJX281" s="12">
        <v>0</v>
      </c>
      <c r="BJY281" s="12">
        <v>0</v>
      </c>
      <c r="BJZ281" s="12">
        <v>0</v>
      </c>
      <c r="BKA281" s="12">
        <v>0</v>
      </c>
      <c r="BKB281" s="12">
        <v>0</v>
      </c>
      <c r="BKC281" s="12">
        <v>0</v>
      </c>
      <c r="BKD281" s="12">
        <v>0</v>
      </c>
      <c r="BKE281" s="12">
        <v>0</v>
      </c>
      <c r="BKF281" s="12">
        <v>0</v>
      </c>
      <c r="BKG281" s="12">
        <v>0</v>
      </c>
      <c r="BKH281" s="12">
        <v>0</v>
      </c>
      <c r="BKI281" s="12">
        <v>0</v>
      </c>
      <c r="BKJ281" s="12">
        <v>0</v>
      </c>
      <c r="BKK281" s="12">
        <v>0</v>
      </c>
      <c r="BKL281" s="12">
        <v>0</v>
      </c>
      <c r="BKM281" s="12">
        <v>0</v>
      </c>
      <c r="BKN281" s="12">
        <v>0</v>
      </c>
      <c r="BKO281" s="12">
        <v>0</v>
      </c>
      <c r="BKP281" s="12">
        <v>0</v>
      </c>
      <c r="BKQ281" s="12">
        <v>0</v>
      </c>
      <c r="BKR281" s="12">
        <v>0</v>
      </c>
      <c r="BKS281" s="12">
        <v>0</v>
      </c>
      <c r="BKT281" s="12">
        <v>0</v>
      </c>
      <c r="BKU281" s="12">
        <v>0</v>
      </c>
      <c r="BKV281" s="12">
        <v>0</v>
      </c>
      <c r="BKW281" s="12">
        <v>0</v>
      </c>
      <c r="BKX281" s="12">
        <v>0</v>
      </c>
      <c r="BKY281" s="12">
        <v>0</v>
      </c>
      <c r="BKZ281" s="12">
        <v>0</v>
      </c>
      <c r="BLA281" s="12">
        <v>0</v>
      </c>
      <c r="BLB281" s="12">
        <v>0</v>
      </c>
      <c r="BLC281" s="12">
        <v>0</v>
      </c>
      <c r="BLD281" s="12">
        <v>0</v>
      </c>
      <c r="BLE281" s="12">
        <v>0</v>
      </c>
      <c r="BLF281" s="12">
        <v>0</v>
      </c>
      <c r="BLG281" s="12">
        <v>0</v>
      </c>
      <c r="BLH281" s="12">
        <v>0</v>
      </c>
      <c r="BLI281" s="12">
        <v>0</v>
      </c>
      <c r="BLJ281" s="12">
        <v>0</v>
      </c>
      <c r="BLK281" s="12">
        <v>0</v>
      </c>
      <c r="BLL281" s="12">
        <v>0</v>
      </c>
      <c r="BLM281" s="12">
        <v>0</v>
      </c>
      <c r="BLN281" s="12">
        <v>0</v>
      </c>
      <c r="BLO281" s="12">
        <v>0</v>
      </c>
      <c r="BLP281" s="12">
        <v>0</v>
      </c>
      <c r="BLQ281" s="12">
        <v>0</v>
      </c>
      <c r="BLR281" s="12">
        <v>0</v>
      </c>
      <c r="BLS281" s="12">
        <v>0</v>
      </c>
      <c r="BLT281" s="12">
        <v>0</v>
      </c>
      <c r="BLU281" s="12">
        <v>0</v>
      </c>
      <c r="BLV281" s="12">
        <v>0</v>
      </c>
      <c r="BLW281" s="12">
        <v>0</v>
      </c>
      <c r="BLX281" s="12">
        <v>0</v>
      </c>
      <c r="BLY281" s="12">
        <v>0</v>
      </c>
      <c r="BLZ281" s="12">
        <v>0</v>
      </c>
      <c r="BMA281" s="12">
        <v>0</v>
      </c>
      <c r="BMB281" s="12">
        <v>0</v>
      </c>
      <c r="BMC281" s="12">
        <v>0</v>
      </c>
      <c r="BMD281" s="12">
        <v>0</v>
      </c>
      <c r="BME281" s="12">
        <v>0</v>
      </c>
      <c r="BMF281" s="12">
        <v>0</v>
      </c>
      <c r="BMG281" s="12">
        <v>0</v>
      </c>
      <c r="BMH281" s="12">
        <v>0</v>
      </c>
      <c r="BMI281" s="12">
        <v>0</v>
      </c>
      <c r="BMJ281" s="12">
        <v>0</v>
      </c>
      <c r="BMK281" s="12">
        <v>0</v>
      </c>
      <c r="BML281" s="12">
        <v>0</v>
      </c>
      <c r="BMM281" s="12">
        <v>0</v>
      </c>
      <c r="BMN281" s="12">
        <v>0</v>
      </c>
      <c r="BMO281" s="12">
        <v>0</v>
      </c>
      <c r="BMP281" s="12">
        <v>0</v>
      </c>
      <c r="BMQ281" s="12">
        <v>0</v>
      </c>
      <c r="BMR281" s="12">
        <v>0</v>
      </c>
      <c r="BMS281" s="12">
        <v>0</v>
      </c>
      <c r="BMT281" s="12">
        <v>0</v>
      </c>
      <c r="BMU281" s="12">
        <v>0</v>
      </c>
      <c r="BMV281" s="12">
        <v>0</v>
      </c>
      <c r="BMW281" s="12">
        <v>0</v>
      </c>
      <c r="BMX281" s="12">
        <v>0</v>
      </c>
      <c r="BMY281" s="12">
        <v>0</v>
      </c>
      <c r="BMZ281" s="12">
        <v>0</v>
      </c>
      <c r="BNA281" s="12">
        <v>0</v>
      </c>
      <c r="BNB281" s="12">
        <v>0</v>
      </c>
      <c r="BNC281" s="12">
        <v>0</v>
      </c>
      <c r="BND281" s="12">
        <v>0</v>
      </c>
      <c r="BNE281" s="12">
        <v>0</v>
      </c>
      <c r="BNF281" s="12">
        <v>0</v>
      </c>
      <c r="BNG281" s="12">
        <v>0</v>
      </c>
      <c r="BNH281" s="12">
        <v>0</v>
      </c>
      <c r="BNI281" s="12">
        <v>0</v>
      </c>
      <c r="BNJ281" s="12">
        <v>0</v>
      </c>
      <c r="BNK281" s="12">
        <v>0</v>
      </c>
      <c r="BNL281" s="12">
        <v>0</v>
      </c>
      <c r="BNM281" s="12">
        <v>0</v>
      </c>
      <c r="BNN281" s="12">
        <v>0</v>
      </c>
      <c r="BNO281" s="12">
        <v>0</v>
      </c>
      <c r="BNP281" s="12">
        <v>0</v>
      </c>
      <c r="BNQ281" s="12">
        <v>0</v>
      </c>
      <c r="BNR281" s="12">
        <v>0</v>
      </c>
      <c r="BNS281" s="12">
        <v>0</v>
      </c>
      <c r="BNT281" s="12">
        <v>0</v>
      </c>
      <c r="BNU281" s="12">
        <v>0</v>
      </c>
      <c r="BNV281" s="12">
        <v>0</v>
      </c>
      <c r="BNW281" s="12">
        <v>0</v>
      </c>
      <c r="BNX281" s="12">
        <v>0</v>
      </c>
      <c r="BNY281" s="12">
        <v>0</v>
      </c>
      <c r="BNZ281" s="12">
        <v>0</v>
      </c>
      <c r="BOA281" s="12">
        <v>0</v>
      </c>
      <c r="BOB281" s="12">
        <v>0</v>
      </c>
      <c r="BOC281" s="12">
        <v>0</v>
      </c>
      <c r="BOD281" s="12">
        <v>0</v>
      </c>
      <c r="BOE281" s="12">
        <v>0</v>
      </c>
      <c r="BOF281" s="12">
        <v>0</v>
      </c>
      <c r="BOG281" s="12">
        <v>0</v>
      </c>
      <c r="BOH281" s="12">
        <v>0</v>
      </c>
      <c r="BOI281" s="12">
        <v>0</v>
      </c>
      <c r="BOJ281" s="12">
        <v>0</v>
      </c>
      <c r="BOK281" s="12">
        <v>0</v>
      </c>
      <c r="BOL281" s="12">
        <v>0</v>
      </c>
      <c r="BOM281" s="12">
        <v>0</v>
      </c>
      <c r="BON281" s="12">
        <v>0</v>
      </c>
      <c r="BOO281" s="12">
        <v>0</v>
      </c>
      <c r="BOP281" s="12">
        <v>0</v>
      </c>
      <c r="BOQ281" s="12">
        <v>0</v>
      </c>
      <c r="BOR281" s="12">
        <v>0</v>
      </c>
      <c r="BOS281" s="12">
        <v>0</v>
      </c>
      <c r="BOT281" s="12">
        <v>0</v>
      </c>
      <c r="BOU281" s="12">
        <v>0</v>
      </c>
      <c r="BOV281" s="12">
        <v>0</v>
      </c>
      <c r="BOW281" s="12">
        <v>0</v>
      </c>
      <c r="BOX281" s="12">
        <v>0</v>
      </c>
      <c r="BOY281" s="12">
        <v>0</v>
      </c>
      <c r="BOZ281" s="12">
        <v>0</v>
      </c>
      <c r="BPA281" s="12">
        <v>0</v>
      </c>
      <c r="BPB281" s="12">
        <v>0</v>
      </c>
      <c r="BPC281" s="12">
        <v>0</v>
      </c>
      <c r="BPD281" s="12">
        <v>0</v>
      </c>
      <c r="BPE281" s="12">
        <v>0</v>
      </c>
      <c r="BPF281" s="12">
        <v>0</v>
      </c>
      <c r="BPG281" s="12">
        <v>0</v>
      </c>
      <c r="BPH281" s="12">
        <v>0</v>
      </c>
      <c r="BPI281" s="12">
        <v>0</v>
      </c>
      <c r="BPJ281" s="12">
        <v>0</v>
      </c>
      <c r="BPK281" s="12">
        <v>0</v>
      </c>
      <c r="BPL281" s="12">
        <v>0</v>
      </c>
      <c r="BPM281" s="12">
        <v>0</v>
      </c>
      <c r="BPN281" s="12">
        <v>0</v>
      </c>
      <c r="BPO281" s="12">
        <v>0</v>
      </c>
      <c r="BPP281" s="12">
        <v>0</v>
      </c>
      <c r="BPQ281" s="12">
        <v>0</v>
      </c>
      <c r="BPR281" s="12">
        <v>0</v>
      </c>
      <c r="BPS281" s="12">
        <v>0</v>
      </c>
      <c r="BPT281" s="12">
        <v>0</v>
      </c>
      <c r="BPU281" s="12">
        <v>0</v>
      </c>
      <c r="BPV281" s="12">
        <v>0</v>
      </c>
      <c r="BPW281" s="12">
        <v>0</v>
      </c>
      <c r="BPX281" s="12">
        <v>0</v>
      </c>
      <c r="BPY281" s="12">
        <v>0</v>
      </c>
      <c r="BPZ281" s="12">
        <v>0</v>
      </c>
      <c r="BQA281" s="12">
        <v>0</v>
      </c>
      <c r="BQB281" s="12">
        <v>0</v>
      </c>
      <c r="BQC281" s="12">
        <v>0</v>
      </c>
      <c r="BQD281" s="12">
        <v>0</v>
      </c>
      <c r="BQE281" s="12">
        <v>0</v>
      </c>
      <c r="BQF281" s="12">
        <v>0</v>
      </c>
      <c r="BQG281" s="12">
        <v>0</v>
      </c>
      <c r="BQH281" s="12">
        <v>0</v>
      </c>
      <c r="BQI281" s="12">
        <v>0</v>
      </c>
      <c r="BQJ281" s="12">
        <v>0</v>
      </c>
      <c r="BQK281" s="12">
        <v>0</v>
      </c>
      <c r="BQL281" s="12">
        <v>0</v>
      </c>
      <c r="BQM281" s="12">
        <v>0</v>
      </c>
      <c r="BQN281" s="12">
        <v>0</v>
      </c>
      <c r="BQO281" s="12">
        <v>0</v>
      </c>
      <c r="BQP281" s="12">
        <v>0</v>
      </c>
      <c r="BQQ281" s="12">
        <v>0</v>
      </c>
      <c r="BQR281" s="12">
        <v>0</v>
      </c>
      <c r="BQS281" s="12">
        <v>0</v>
      </c>
      <c r="BQT281" s="12">
        <v>0</v>
      </c>
      <c r="BQU281" s="12">
        <v>0</v>
      </c>
      <c r="BQV281" s="12">
        <v>0</v>
      </c>
      <c r="BQW281" s="12">
        <v>0</v>
      </c>
      <c r="BQX281" s="12">
        <v>0</v>
      </c>
      <c r="BQY281" s="12">
        <v>0</v>
      </c>
      <c r="BQZ281" s="12">
        <v>0</v>
      </c>
      <c r="BRA281" s="12">
        <v>0</v>
      </c>
      <c r="BRB281" s="12">
        <v>0</v>
      </c>
      <c r="BRC281" s="12">
        <v>0</v>
      </c>
      <c r="BRD281" s="12">
        <v>0</v>
      </c>
      <c r="BRE281" s="12">
        <v>0</v>
      </c>
      <c r="BRF281" s="12">
        <v>0</v>
      </c>
      <c r="BRG281" s="12">
        <v>0</v>
      </c>
      <c r="BRH281" s="12">
        <v>0</v>
      </c>
      <c r="BRI281" s="12">
        <v>0</v>
      </c>
      <c r="BRJ281" s="12">
        <v>0</v>
      </c>
      <c r="BRK281" s="12">
        <v>0</v>
      </c>
      <c r="BRL281" s="12">
        <v>0</v>
      </c>
      <c r="BRM281" s="12">
        <v>0</v>
      </c>
      <c r="BRN281" s="12">
        <v>0</v>
      </c>
      <c r="BRO281" s="12">
        <v>0</v>
      </c>
      <c r="BRP281" s="12">
        <v>0</v>
      </c>
      <c r="BRQ281" s="12">
        <v>0</v>
      </c>
      <c r="BRR281" s="12">
        <v>0</v>
      </c>
      <c r="BRS281" s="12">
        <v>0</v>
      </c>
      <c r="BRT281" s="12">
        <v>0</v>
      </c>
      <c r="BRU281" s="12">
        <v>0</v>
      </c>
      <c r="BRV281" s="12">
        <v>0</v>
      </c>
      <c r="BRW281" s="12">
        <v>0</v>
      </c>
      <c r="BRX281" s="12">
        <v>0</v>
      </c>
      <c r="BRY281" s="12">
        <v>0</v>
      </c>
      <c r="BRZ281" s="12">
        <v>0</v>
      </c>
      <c r="BSA281" s="12">
        <v>0</v>
      </c>
      <c r="BSB281" s="12">
        <v>0</v>
      </c>
      <c r="BSC281" s="12">
        <v>0</v>
      </c>
      <c r="BSD281" s="12">
        <v>0</v>
      </c>
      <c r="BSE281" s="12">
        <v>0</v>
      </c>
      <c r="BSF281" s="12">
        <v>0</v>
      </c>
      <c r="BSG281" s="12">
        <v>0</v>
      </c>
      <c r="BSH281" s="12">
        <v>0</v>
      </c>
      <c r="BSI281" s="12">
        <v>0</v>
      </c>
      <c r="BSJ281" s="12">
        <v>0</v>
      </c>
      <c r="BSK281" s="12">
        <v>0</v>
      </c>
      <c r="BSL281" s="12">
        <v>0</v>
      </c>
      <c r="BSM281" s="12">
        <v>0</v>
      </c>
      <c r="BSN281" s="12">
        <v>0</v>
      </c>
      <c r="BSO281" s="12">
        <v>0</v>
      </c>
      <c r="BSP281" s="12">
        <v>0</v>
      </c>
      <c r="BSQ281" s="12">
        <v>0</v>
      </c>
      <c r="BSR281" s="12">
        <v>0</v>
      </c>
      <c r="BSS281" s="12">
        <v>0</v>
      </c>
      <c r="BST281" s="12">
        <v>0</v>
      </c>
      <c r="BSU281" s="12">
        <v>0</v>
      </c>
      <c r="BSV281" s="12">
        <v>0</v>
      </c>
      <c r="BSW281" s="12">
        <v>0</v>
      </c>
      <c r="BSX281" s="12">
        <v>0</v>
      </c>
      <c r="BSY281" s="12">
        <v>0</v>
      </c>
      <c r="BSZ281" s="12">
        <v>0</v>
      </c>
      <c r="BTA281" s="12">
        <v>0</v>
      </c>
      <c r="BTB281" s="12">
        <v>0</v>
      </c>
      <c r="BTC281" s="12">
        <v>0</v>
      </c>
      <c r="BTD281" s="12">
        <v>0</v>
      </c>
      <c r="BTE281" s="12">
        <v>0</v>
      </c>
      <c r="BTF281" s="12">
        <v>0</v>
      </c>
      <c r="BTG281" s="12">
        <v>0</v>
      </c>
      <c r="BTH281" s="12">
        <v>0</v>
      </c>
      <c r="BTI281" s="12">
        <v>0</v>
      </c>
      <c r="BTJ281" s="12">
        <v>0</v>
      </c>
      <c r="BTK281" s="12">
        <v>0</v>
      </c>
      <c r="BTL281" s="12">
        <v>0</v>
      </c>
      <c r="BTM281" s="12">
        <v>0</v>
      </c>
      <c r="BTN281" s="12">
        <v>0</v>
      </c>
      <c r="BTO281" s="12">
        <v>0</v>
      </c>
      <c r="BTP281" s="12">
        <v>0</v>
      </c>
      <c r="BTQ281" s="12">
        <v>0</v>
      </c>
      <c r="BTR281" s="12">
        <v>0</v>
      </c>
      <c r="BTS281" s="12">
        <v>0</v>
      </c>
      <c r="BTT281" s="12">
        <v>0</v>
      </c>
      <c r="BTU281" s="12">
        <v>0</v>
      </c>
      <c r="BTV281" s="12">
        <v>0</v>
      </c>
      <c r="BTW281" s="12">
        <v>0</v>
      </c>
      <c r="BTX281" s="12">
        <v>0</v>
      </c>
      <c r="BTY281" s="12">
        <v>0</v>
      </c>
      <c r="BTZ281" s="12">
        <v>0</v>
      </c>
      <c r="BUA281" s="12">
        <v>0</v>
      </c>
      <c r="BUB281" s="12">
        <v>0</v>
      </c>
      <c r="BUC281" s="12">
        <v>0</v>
      </c>
      <c r="BUD281" s="12">
        <v>0</v>
      </c>
      <c r="BUE281" s="12">
        <v>0</v>
      </c>
      <c r="BUF281" s="12">
        <v>0</v>
      </c>
      <c r="BUG281" s="12">
        <v>0</v>
      </c>
      <c r="BUH281" s="12">
        <v>0</v>
      </c>
      <c r="BUI281" s="12">
        <v>0</v>
      </c>
      <c r="BUJ281" s="12">
        <v>0</v>
      </c>
      <c r="BUK281" s="12">
        <v>0</v>
      </c>
      <c r="BUL281" s="12">
        <v>0</v>
      </c>
      <c r="BUM281" s="12">
        <v>0</v>
      </c>
      <c r="BUN281" s="12">
        <v>0</v>
      </c>
      <c r="BUO281" s="12">
        <v>0</v>
      </c>
      <c r="BUP281" s="12">
        <v>0</v>
      </c>
      <c r="BUQ281" s="12">
        <v>0</v>
      </c>
      <c r="BUR281" s="12">
        <v>0</v>
      </c>
      <c r="BUS281" s="12">
        <v>0</v>
      </c>
      <c r="BUT281" s="12">
        <v>0</v>
      </c>
      <c r="BUU281" s="12">
        <v>0</v>
      </c>
      <c r="BUV281" s="12">
        <v>0</v>
      </c>
      <c r="BUW281" s="12">
        <v>0</v>
      </c>
      <c r="BUX281" s="12">
        <v>0</v>
      </c>
      <c r="BUY281" s="12">
        <v>0</v>
      </c>
      <c r="BUZ281" s="12">
        <v>0</v>
      </c>
      <c r="BVA281" s="12">
        <v>0</v>
      </c>
      <c r="BVB281" s="12">
        <v>0</v>
      </c>
      <c r="BVC281" s="12">
        <v>0</v>
      </c>
      <c r="BVD281" s="12">
        <v>0</v>
      </c>
      <c r="BVE281" s="12">
        <v>0</v>
      </c>
      <c r="BVF281" s="12">
        <v>0</v>
      </c>
      <c r="BVG281" s="12">
        <v>0</v>
      </c>
      <c r="BVH281" s="12">
        <v>0</v>
      </c>
      <c r="BVI281" s="12">
        <v>0</v>
      </c>
      <c r="BVJ281" s="12">
        <v>0</v>
      </c>
      <c r="BVK281" s="12">
        <v>0</v>
      </c>
      <c r="BVL281" s="12">
        <v>0</v>
      </c>
      <c r="BVM281" s="12">
        <v>0</v>
      </c>
      <c r="BVN281" s="12">
        <v>0</v>
      </c>
      <c r="BVO281" s="12">
        <v>0</v>
      </c>
      <c r="BVP281" s="12">
        <v>0</v>
      </c>
      <c r="BVQ281" s="12">
        <v>0</v>
      </c>
      <c r="BVR281" s="12">
        <v>0</v>
      </c>
      <c r="BVS281" s="12">
        <v>0</v>
      </c>
      <c r="BVT281" s="12">
        <v>0</v>
      </c>
      <c r="BVU281" s="12">
        <v>0</v>
      </c>
      <c r="BVV281" s="12">
        <v>0</v>
      </c>
      <c r="BVW281" s="12">
        <v>0</v>
      </c>
      <c r="BVX281" s="12">
        <v>0</v>
      </c>
      <c r="BVY281" s="12">
        <v>0</v>
      </c>
      <c r="BVZ281" s="12">
        <v>0</v>
      </c>
      <c r="BWA281" s="12">
        <v>0</v>
      </c>
      <c r="BWB281" s="12">
        <v>0</v>
      </c>
      <c r="BWC281" s="12">
        <v>0</v>
      </c>
      <c r="BWD281" s="12">
        <v>0</v>
      </c>
      <c r="BWE281" s="12">
        <v>0</v>
      </c>
      <c r="BWF281" s="12">
        <v>0</v>
      </c>
      <c r="BWG281" s="12">
        <v>0</v>
      </c>
      <c r="BWH281" s="12">
        <v>0</v>
      </c>
      <c r="BWI281" s="12">
        <v>0</v>
      </c>
      <c r="BWJ281" s="12">
        <v>0</v>
      </c>
      <c r="BWK281" s="12">
        <v>0</v>
      </c>
      <c r="BWL281" s="12">
        <v>0</v>
      </c>
      <c r="BWM281" s="12">
        <v>0</v>
      </c>
      <c r="BWN281" s="12">
        <v>0</v>
      </c>
      <c r="BWO281" s="12">
        <v>0</v>
      </c>
      <c r="BWP281" s="12">
        <v>0</v>
      </c>
      <c r="BWQ281" s="12">
        <v>0</v>
      </c>
      <c r="BWR281" s="12">
        <v>0</v>
      </c>
      <c r="BWS281" s="12">
        <v>0</v>
      </c>
      <c r="BWT281" s="12">
        <v>0</v>
      </c>
      <c r="BWU281" s="12">
        <v>0</v>
      </c>
      <c r="BWV281" s="12">
        <v>0</v>
      </c>
      <c r="BWW281" s="12">
        <v>0</v>
      </c>
      <c r="BWX281" s="12">
        <v>0</v>
      </c>
      <c r="BWY281" s="12">
        <v>0</v>
      </c>
      <c r="BWZ281" s="12">
        <v>0</v>
      </c>
      <c r="BXA281" s="12">
        <v>0</v>
      </c>
      <c r="BXB281" s="12">
        <v>0</v>
      </c>
      <c r="BXC281" s="12">
        <v>0</v>
      </c>
      <c r="BXD281" s="12">
        <v>0</v>
      </c>
      <c r="BXE281" s="12">
        <v>0</v>
      </c>
      <c r="BXF281" s="12">
        <v>0</v>
      </c>
      <c r="BXG281" s="12">
        <v>0</v>
      </c>
      <c r="BXH281" s="12">
        <v>0</v>
      </c>
      <c r="BXI281" s="12">
        <v>0</v>
      </c>
      <c r="BXJ281" s="12">
        <v>0</v>
      </c>
      <c r="BXK281" s="12">
        <v>0</v>
      </c>
      <c r="BXL281" s="12">
        <v>0</v>
      </c>
      <c r="BXM281" s="12">
        <v>0</v>
      </c>
      <c r="BXN281" s="12">
        <v>0</v>
      </c>
      <c r="BXO281" s="12">
        <v>0</v>
      </c>
      <c r="BXP281" s="12">
        <v>0</v>
      </c>
      <c r="BXQ281" s="12">
        <v>0</v>
      </c>
      <c r="BXR281" s="12">
        <v>0</v>
      </c>
      <c r="BXS281" s="12">
        <v>0</v>
      </c>
      <c r="BXT281" s="12">
        <v>0</v>
      </c>
      <c r="BXU281" s="12">
        <v>0</v>
      </c>
      <c r="BXV281" s="12">
        <v>0</v>
      </c>
      <c r="BXW281" s="12">
        <v>0</v>
      </c>
      <c r="BXX281" s="12">
        <v>0</v>
      </c>
      <c r="BXY281" s="12">
        <v>0</v>
      </c>
      <c r="BXZ281" s="12">
        <v>0</v>
      </c>
      <c r="BYA281" s="12">
        <v>0</v>
      </c>
      <c r="BYB281" s="12">
        <v>0</v>
      </c>
      <c r="BYC281" s="12">
        <v>0</v>
      </c>
      <c r="BYD281" s="12">
        <v>0</v>
      </c>
      <c r="BYE281" s="12">
        <v>0</v>
      </c>
      <c r="BYF281" s="12">
        <v>0</v>
      </c>
      <c r="BYG281" s="12">
        <v>0</v>
      </c>
      <c r="BYH281" s="12">
        <v>0</v>
      </c>
      <c r="BYI281" s="12">
        <v>0</v>
      </c>
      <c r="BYJ281" s="12">
        <v>0</v>
      </c>
      <c r="BYK281" s="12">
        <v>0</v>
      </c>
      <c r="BYL281" s="12">
        <v>0</v>
      </c>
      <c r="BYM281" s="12">
        <v>0</v>
      </c>
      <c r="BYN281" s="12">
        <v>0</v>
      </c>
      <c r="BYO281" s="12">
        <v>0</v>
      </c>
      <c r="BYP281" s="12">
        <v>0</v>
      </c>
      <c r="BYQ281" s="12">
        <v>0</v>
      </c>
      <c r="BYR281" s="12">
        <v>0</v>
      </c>
      <c r="BYS281" s="12">
        <v>0</v>
      </c>
      <c r="BYT281" s="12">
        <v>0</v>
      </c>
      <c r="BYU281" s="12">
        <v>0</v>
      </c>
      <c r="BYV281" s="12">
        <v>0</v>
      </c>
      <c r="BYW281" s="12">
        <v>0</v>
      </c>
      <c r="BYX281" s="12">
        <v>0</v>
      </c>
      <c r="BYY281" s="12">
        <v>0</v>
      </c>
      <c r="BYZ281" s="12">
        <v>0</v>
      </c>
      <c r="BZA281" s="12">
        <v>0</v>
      </c>
      <c r="BZB281" s="12">
        <v>0</v>
      </c>
      <c r="BZC281" s="12">
        <v>0</v>
      </c>
      <c r="BZD281" s="12">
        <v>0</v>
      </c>
      <c r="BZE281" s="12">
        <v>0</v>
      </c>
      <c r="BZF281" s="12">
        <v>0</v>
      </c>
      <c r="BZG281" s="12">
        <v>0</v>
      </c>
      <c r="BZH281" s="12">
        <v>0</v>
      </c>
      <c r="BZI281" s="12">
        <v>0</v>
      </c>
      <c r="BZJ281" s="12">
        <v>0</v>
      </c>
      <c r="BZK281" s="12">
        <v>0</v>
      </c>
      <c r="BZL281" s="12">
        <v>0</v>
      </c>
      <c r="BZM281" s="12">
        <v>0</v>
      </c>
      <c r="BZN281" s="12">
        <v>0</v>
      </c>
      <c r="BZO281" s="12">
        <v>0</v>
      </c>
      <c r="BZP281" s="12">
        <v>0</v>
      </c>
      <c r="BZQ281" s="12">
        <v>0</v>
      </c>
      <c r="BZR281" s="12">
        <v>0</v>
      </c>
      <c r="BZS281" s="12">
        <v>0</v>
      </c>
      <c r="BZT281" s="12">
        <v>0</v>
      </c>
      <c r="BZU281" s="12">
        <v>0</v>
      </c>
      <c r="BZV281" s="12">
        <v>0</v>
      </c>
      <c r="BZW281" s="12">
        <v>0</v>
      </c>
      <c r="BZX281" s="12">
        <v>0</v>
      </c>
      <c r="BZY281" s="12">
        <v>0</v>
      </c>
      <c r="BZZ281" s="12">
        <v>0</v>
      </c>
      <c r="CAA281" s="12">
        <v>0</v>
      </c>
      <c r="CAB281" s="12">
        <v>0</v>
      </c>
      <c r="CAC281" s="12">
        <v>0</v>
      </c>
      <c r="CAD281" s="12">
        <v>0</v>
      </c>
      <c r="CAE281" s="12">
        <v>0</v>
      </c>
      <c r="CAF281" s="12">
        <v>0</v>
      </c>
      <c r="CAG281" s="12">
        <v>0</v>
      </c>
      <c r="CAH281" s="12">
        <v>0</v>
      </c>
      <c r="CAI281" s="12">
        <v>0</v>
      </c>
      <c r="CAJ281" s="12">
        <v>0</v>
      </c>
      <c r="CAK281" s="12">
        <v>0</v>
      </c>
      <c r="CAL281" s="12">
        <v>0</v>
      </c>
      <c r="CAM281" s="12">
        <v>0</v>
      </c>
      <c r="CAN281" s="12">
        <v>0</v>
      </c>
      <c r="CAO281" s="12">
        <v>0</v>
      </c>
      <c r="CAP281" s="12">
        <v>0</v>
      </c>
      <c r="CAQ281" s="12">
        <v>0</v>
      </c>
      <c r="CAR281" s="12">
        <v>0</v>
      </c>
      <c r="CAS281" s="12">
        <v>0</v>
      </c>
      <c r="CAT281" s="12">
        <v>0</v>
      </c>
      <c r="CAU281" s="12">
        <v>0</v>
      </c>
      <c r="CAV281" s="12">
        <v>0</v>
      </c>
      <c r="CAW281" s="12">
        <v>0</v>
      </c>
      <c r="CAX281" s="12">
        <v>0</v>
      </c>
      <c r="CAY281" s="12">
        <v>0</v>
      </c>
      <c r="CAZ281" s="12">
        <v>0</v>
      </c>
      <c r="CBA281" s="12">
        <v>0</v>
      </c>
      <c r="CBB281" s="12">
        <v>0</v>
      </c>
      <c r="CBC281" s="12">
        <v>0</v>
      </c>
      <c r="CBD281" s="12">
        <v>0</v>
      </c>
      <c r="CBE281" s="12">
        <v>0</v>
      </c>
      <c r="CBF281" s="12">
        <v>0</v>
      </c>
      <c r="CBG281" s="12">
        <v>0</v>
      </c>
      <c r="CBH281" s="12">
        <v>0</v>
      </c>
      <c r="CBI281" s="12">
        <v>0</v>
      </c>
      <c r="CBJ281" s="12">
        <v>0</v>
      </c>
      <c r="CBK281" s="12">
        <v>0</v>
      </c>
      <c r="CBL281" s="12">
        <v>0</v>
      </c>
      <c r="CBM281" s="12">
        <v>0</v>
      </c>
      <c r="CBN281" s="12">
        <v>0</v>
      </c>
      <c r="CBO281" s="12">
        <v>0</v>
      </c>
      <c r="CBP281" s="12">
        <v>0</v>
      </c>
      <c r="CBQ281" s="12">
        <v>0</v>
      </c>
      <c r="CBR281" s="12">
        <v>0</v>
      </c>
      <c r="CBS281" s="12">
        <v>0</v>
      </c>
      <c r="CBT281" s="12">
        <v>0</v>
      </c>
      <c r="CBU281" s="12">
        <v>0</v>
      </c>
      <c r="CBV281" s="12">
        <v>0</v>
      </c>
      <c r="CBW281" s="12">
        <v>0</v>
      </c>
      <c r="CBX281" s="12">
        <v>0</v>
      </c>
      <c r="CBY281" s="12">
        <v>0</v>
      </c>
      <c r="CBZ281" s="12">
        <v>0</v>
      </c>
      <c r="CCA281" s="12">
        <v>0</v>
      </c>
      <c r="CCB281" s="12">
        <v>0</v>
      </c>
      <c r="CCC281" s="12">
        <v>0</v>
      </c>
      <c r="CCD281" s="12">
        <v>0</v>
      </c>
      <c r="CCE281" s="12">
        <v>0</v>
      </c>
      <c r="CCF281" s="12">
        <v>0</v>
      </c>
      <c r="CCG281" s="12">
        <v>0</v>
      </c>
      <c r="CCH281" s="12">
        <v>0</v>
      </c>
      <c r="CCI281" s="12">
        <v>0</v>
      </c>
      <c r="CCJ281" s="12">
        <v>0</v>
      </c>
      <c r="CCK281" s="12">
        <v>0</v>
      </c>
      <c r="CCL281" s="12">
        <v>0</v>
      </c>
      <c r="CCM281" s="12">
        <v>0</v>
      </c>
      <c r="CCN281" s="12">
        <v>0</v>
      </c>
      <c r="CCO281" s="12">
        <v>0</v>
      </c>
      <c r="CCP281" s="12">
        <v>0</v>
      </c>
      <c r="CCQ281" s="12">
        <v>0</v>
      </c>
      <c r="CCR281" s="12">
        <v>0</v>
      </c>
      <c r="CCS281" s="12">
        <v>0</v>
      </c>
      <c r="CCT281" s="12">
        <v>0</v>
      </c>
      <c r="CCU281" s="12">
        <v>0</v>
      </c>
      <c r="CCV281" s="12">
        <v>0</v>
      </c>
      <c r="CCW281" s="12">
        <v>0</v>
      </c>
      <c r="CCX281" s="12">
        <v>0</v>
      </c>
      <c r="CCY281" s="12">
        <v>0</v>
      </c>
      <c r="CCZ281" s="12">
        <v>0</v>
      </c>
      <c r="CDA281" s="12">
        <v>0</v>
      </c>
      <c r="CDB281" s="12">
        <v>0</v>
      </c>
      <c r="CDC281" s="12">
        <v>0</v>
      </c>
      <c r="CDD281" s="12">
        <v>0</v>
      </c>
      <c r="CDE281" s="12">
        <v>0</v>
      </c>
      <c r="CDF281" s="12">
        <v>0</v>
      </c>
      <c r="CDG281" s="12">
        <v>0</v>
      </c>
      <c r="CDH281" s="12">
        <v>0</v>
      </c>
      <c r="CDI281" s="12">
        <v>0</v>
      </c>
      <c r="CDJ281" s="12">
        <v>0</v>
      </c>
      <c r="CDK281" s="12">
        <v>0</v>
      </c>
      <c r="CDL281" s="12">
        <v>0</v>
      </c>
      <c r="CDM281" s="12">
        <v>0</v>
      </c>
      <c r="CDN281" s="12">
        <v>0</v>
      </c>
      <c r="CDO281" s="12">
        <v>0</v>
      </c>
      <c r="CDP281" s="12">
        <v>0</v>
      </c>
      <c r="CDQ281" s="12">
        <v>0</v>
      </c>
      <c r="CDR281" s="12">
        <v>0</v>
      </c>
      <c r="CDS281" s="12">
        <v>0</v>
      </c>
      <c r="CDT281" s="12">
        <v>0</v>
      </c>
      <c r="CDU281" s="12">
        <v>0</v>
      </c>
      <c r="CDV281" s="12">
        <v>0</v>
      </c>
      <c r="CDW281" s="12">
        <v>0</v>
      </c>
      <c r="CDX281" s="12">
        <v>0</v>
      </c>
      <c r="CDY281" s="12">
        <v>0</v>
      </c>
      <c r="CDZ281" s="12">
        <v>0</v>
      </c>
      <c r="CEA281" s="12">
        <v>0</v>
      </c>
      <c r="CEB281" s="12">
        <v>0</v>
      </c>
      <c r="CEC281" s="12">
        <v>0</v>
      </c>
      <c r="CED281" s="12">
        <v>0</v>
      </c>
      <c r="CEE281" s="12">
        <v>0</v>
      </c>
      <c r="CEF281" s="12">
        <v>0</v>
      </c>
      <c r="CEG281" s="12">
        <v>0</v>
      </c>
      <c r="CEH281" s="12">
        <v>0</v>
      </c>
      <c r="CEI281" s="12">
        <v>0</v>
      </c>
      <c r="CEJ281" s="12">
        <v>0</v>
      </c>
      <c r="CEK281" s="12">
        <v>0</v>
      </c>
      <c r="CEL281" s="12">
        <v>0</v>
      </c>
      <c r="CEM281" s="12">
        <v>0</v>
      </c>
      <c r="CEN281" s="12">
        <v>0</v>
      </c>
      <c r="CEO281" s="12">
        <v>0</v>
      </c>
      <c r="CEP281" s="12">
        <v>0</v>
      </c>
      <c r="CEQ281" s="12">
        <v>0</v>
      </c>
      <c r="CER281" s="12">
        <v>0</v>
      </c>
      <c r="CES281" s="12">
        <v>0</v>
      </c>
      <c r="CET281" s="12">
        <v>0</v>
      </c>
      <c r="CEU281" s="12">
        <v>0</v>
      </c>
      <c r="CEV281" s="12">
        <v>0</v>
      </c>
      <c r="CEW281" s="12">
        <v>0</v>
      </c>
      <c r="CEX281" s="12">
        <v>0</v>
      </c>
      <c r="CEY281" s="12">
        <v>0</v>
      </c>
      <c r="CEZ281" s="12">
        <v>0</v>
      </c>
      <c r="CFA281" s="12">
        <v>0</v>
      </c>
      <c r="CFB281" s="12">
        <v>0</v>
      </c>
      <c r="CFC281" s="12">
        <v>0</v>
      </c>
      <c r="CFD281" s="12">
        <v>0</v>
      </c>
      <c r="CFE281" s="12">
        <v>0</v>
      </c>
      <c r="CFF281" s="12">
        <v>0</v>
      </c>
      <c r="CFG281" s="12">
        <v>0</v>
      </c>
      <c r="CFH281" s="12">
        <v>0</v>
      </c>
      <c r="CFI281" s="12">
        <v>0</v>
      </c>
      <c r="CFJ281" s="12">
        <v>0</v>
      </c>
      <c r="CFK281" s="12">
        <v>0</v>
      </c>
      <c r="CFL281" s="12">
        <v>0</v>
      </c>
      <c r="CFM281" s="12">
        <v>0</v>
      </c>
      <c r="CFN281" s="12">
        <v>0</v>
      </c>
      <c r="CFO281" s="12">
        <v>0</v>
      </c>
      <c r="CFP281" s="12">
        <v>0</v>
      </c>
      <c r="CFQ281" s="12">
        <v>0</v>
      </c>
      <c r="CFR281" s="12">
        <v>0</v>
      </c>
      <c r="CFS281" s="12">
        <v>0</v>
      </c>
      <c r="CFT281" s="12">
        <v>0</v>
      </c>
      <c r="CFU281" s="12">
        <v>0</v>
      </c>
      <c r="CFV281" s="12">
        <v>0</v>
      </c>
      <c r="CFW281" s="12">
        <v>0</v>
      </c>
      <c r="CFX281" s="12">
        <v>0</v>
      </c>
      <c r="CFY281" s="12">
        <v>0</v>
      </c>
      <c r="CFZ281" s="12">
        <v>0</v>
      </c>
      <c r="CGA281" s="12">
        <v>0</v>
      </c>
      <c r="CGB281" s="12">
        <v>0</v>
      </c>
      <c r="CGC281" s="12">
        <v>0</v>
      </c>
      <c r="CGD281" s="12">
        <v>0</v>
      </c>
      <c r="CGE281" s="12">
        <v>0</v>
      </c>
      <c r="CGF281" s="12">
        <v>0</v>
      </c>
      <c r="CGG281" s="12">
        <v>0</v>
      </c>
      <c r="CGH281" s="12">
        <v>0</v>
      </c>
      <c r="CGI281" s="12">
        <v>0</v>
      </c>
      <c r="CGJ281" s="12">
        <v>0</v>
      </c>
      <c r="CGK281" s="12">
        <v>0</v>
      </c>
      <c r="CGL281" s="12">
        <v>0</v>
      </c>
      <c r="CGM281" s="12">
        <v>0</v>
      </c>
      <c r="CGN281" s="12">
        <v>0</v>
      </c>
      <c r="CGO281" s="12">
        <v>0</v>
      </c>
      <c r="CGP281" s="12">
        <v>0</v>
      </c>
      <c r="CGQ281" s="12">
        <v>0</v>
      </c>
      <c r="CGR281" s="12">
        <v>0</v>
      </c>
      <c r="CGS281" s="12">
        <v>0</v>
      </c>
      <c r="CGT281" s="12">
        <v>0</v>
      </c>
      <c r="CGU281" s="12">
        <v>0</v>
      </c>
      <c r="CGV281" s="12">
        <v>0</v>
      </c>
      <c r="CGW281" s="12">
        <v>0</v>
      </c>
      <c r="CGX281" s="12">
        <v>0</v>
      </c>
      <c r="CGY281" s="12">
        <v>0</v>
      </c>
      <c r="CGZ281" s="12">
        <v>0</v>
      </c>
      <c r="CHA281" s="12">
        <v>0</v>
      </c>
      <c r="CHB281" s="12">
        <v>0</v>
      </c>
      <c r="CHC281" s="12">
        <v>0</v>
      </c>
      <c r="CHD281" s="12">
        <v>0</v>
      </c>
      <c r="CHE281" s="12">
        <v>0</v>
      </c>
      <c r="CHF281" s="12">
        <v>0</v>
      </c>
      <c r="CHG281" s="12">
        <v>0</v>
      </c>
      <c r="CHH281" s="12">
        <v>0</v>
      </c>
      <c r="CHI281" s="12">
        <v>0</v>
      </c>
      <c r="CHJ281" s="12">
        <v>0</v>
      </c>
      <c r="CHK281" s="12">
        <v>0</v>
      </c>
      <c r="CHL281" s="12">
        <v>0</v>
      </c>
      <c r="CHM281" s="12">
        <v>0</v>
      </c>
      <c r="CHN281" s="12">
        <v>0</v>
      </c>
      <c r="CHO281" s="12">
        <v>0</v>
      </c>
      <c r="CHP281" s="12">
        <v>0</v>
      </c>
      <c r="CHQ281" s="12">
        <v>0</v>
      </c>
      <c r="CHR281" s="12">
        <v>0</v>
      </c>
      <c r="CHS281" s="12">
        <v>0</v>
      </c>
      <c r="CHT281" s="12">
        <v>0</v>
      </c>
      <c r="CHU281" s="12">
        <v>0</v>
      </c>
      <c r="CHV281" s="12">
        <v>0</v>
      </c>
      <c r="CHW281" s="12">
        <v>0</v>
      </c>
      <c r="CHX281" s="12">
        <v>0</v>
      </c>
      <c r="CHY281" s="12">
        <v>0</v>
      </c>
      <c r="CHZ281" s="12">
        <v>0</v>
      </c>
      <c r="CIA281" s="12">
        <v>0</v>
      </c>
      <c r="CIB281" s="12">
        <v>0</v>
      </c>
      <c r="CIC281" s="12">
        <v>0</v>
      </c>
      <c r="CID281" s="12">
        <v>0</v>
      </c>
      <c r="CIE281" s="12">
        <v>0</v>
      </c>
      <c r="CIF281" s="12">
        <v>0</v>
      </c>
      <c r="CIG281" s="12">
        <v>0</v>
      </c>
      <c r="CIH281" s="12">
        <v>0</v>
      </c>
      <c r="CII281" s="12">
        <v>0</v>
      </c>
      <c r="CIJ281" s="12">
        <v>0</v>
      </c>
      <c r="CIK281" s="12">
        <v>0</v>
      </c>
      <c r="CIL281" s="12">
        <v>0</v>
      </c>
      <c r="CIM281" s="12">
        <v>0</v>
      </c>
      <c r="CIN281" s="12">
        <v>0</v>
      </c>
      <c r="CIO281" s="12">
        <v>0</v>
      </c>
      <c r="CIP281" s="12">
        <v>0</v>
      </c>
      <c r="CIQ281" s="12">
        <v>0</v>
      </c>
      <c r="CIR281" s="12">
        <v>0</v>
      </c>
      <c r="CIS281" s="12">
        <v>0</v>
      </c>
      <c r="CIT281" s="12">
        <v>0</v>
      </c>
      <c r="CIU281" s="12">
        <v>0</v>
      </c>
      <c r="CIV281" s="12">
        <v>0</v>
      </c>
      <c r="CIW281" s="12">
        <v>0</v>
      </c>
      <c r="CIX281" s="12">
        <v>0</v>
      </c>
      <c r="CIY281" s="12">
        <v>0</v>
      </c>
      <c r="CIZ281" s="12">
        <v>0</v>
      </c>
      <c r="CJA281" s="12">
        <v>0</v>
      </c>
      <c r="CJB281" s="12">
        <v>0</v>
      </c>
      <c r="CJC281" s="12">
        <v>0</v>
      </c>
      <c r="CJD281" s="12">
        <v>0</v>
      </c>
      <c r="CJE281" s="12">
        <v>0</v>
      </c>
      <c r="CJF281" s="12">
        <v>0</v>
      </c>
      <c r="CJG281" s="12">
        <v>0</v>
      </c>
      <c r="CJH281" s="12">
        <v>0</v>
      </c>
      <c r="CJI281" s="12">
        <v>0</v>
      </c>
      <c r="CJJ281" s="12">
        <v>0</v>
      </c>
      <c r="CJK281" s="12">
        <v>0</v>
      </c>
      <c r="CJL281" s="12">
        <v>0</v>
      </c>
      <c r="CJM281" s="12">
        <v>0</v>
      </c>
      <c r="CJN281" s="12">
        <v>0</v>
      </c>
      <c r="CJO281" s="12">
        <v>0</v>
      </c>
      <c r="CJP281" s="12">
        <v>0</v>
      </c>
      <c r="CJQ281" s="12">
        <v>0</v>
      </c>
      <c r="CJR281" s="12">
        <v>0</v>
      </c>
      <c r="CJS281" s="12">
        <v>0</v>
      </c>
      <c r="CJT281" s="12">
        <v>0</v>
      </c>
      <c r="CJU281" s="12">
        <v>0</v>
      </c>
      <c r="CJV281" s="12">
        <v>0</v>
      </c>
      <c r="CJW281" s="12">
        <v>0</v>
      </c>
      <c r="CJX281" s="12">
        <v>0</v>
      </c>
      <c r="CJY281" s="12">
        <v>0</v>
      </c>
      <c r="CJZ281" s="12">
        <v>0</v>
      </c>
      <c r="CKA281" s="12">
        <v>0</v>
      </c>
      <c r="CKB281" s="12">
        <v>0</v>
      </c>
      <c r="CKC281" s="12">
        <v>0</v>
      </c>
      <c r="CKD281" s="12">
        <v>0</v>
      </c>
      <c r="CKE281" s="12">
        <v>0</v>
      </c>
      <c r="CKF281" s="12">
        <v>0</v>
      </c>
      <c r="CKG281" s="12">
        <v>0</v>
      </c>
      <c r="CKH281" s="12">
        <v>0</v>
      </c>
      <c r="CKI281" s="12">
        <v>0</v>
      </c>
      <c r="CKJ281" s="12">
        <v>0</v>
      </c>
      <c r="CKK281" s="12">
        <v>0</v>
      </c>
      <c r="CKL281" s="12">
        <v>0</v>
      </c>
      <c r="CKM281" s="12">
        <v>0</v>
      </c>
      <c r="CKN281" s="12">
        <v>0</v>
      </c>
      <c r="CKO281" s="12">
        <v>0</v>
      </c>
      <c r="CKP281" s="12">
        <v>0</v>
      </c>
      <c r="CKQ281" s="12">
        <v>0</v>
      </c>
      <c r="CKR281" s="12">
        <v>0</v>
      </c>
      <c r="CKS281" s="12">
        <v>0</v>
      </c>
      <c r="CKT281" s="12">
        <v>0</v>
      </c>
      <c r="CKU281" s="12">
        <v>0</v>
      </c>
      <c r="CKV281" s="12">
        <v>0</v>
      </c>
      <c r="CKW281" s="12">
        <v>0</v>
      </c>
      <c r="CKX281" s="12">
        <v>0</v>
      </c>
      <c r="CKY281" s="12">
        <v>0</v>
      </c>
      <c r="CKZ281" s="12">
        <v>0</v>
      </c>
      <c r="CLA281" s="12">
        <v>0</v>
      </c>
      <c r="CLB281" s="12">
        <v>0</v>
      </c>
      <c r="CLC281" s="12">
        <v>0</v>
      </c>
      <c r="CLD281" s="12">
        <v>0</v>
      </c>
      <c r="CLE281" s="12">
        <v>0</v>
      </c>
      <c r="CLF281" s="12">
        <v>0</v>
      </c>
      <c r="CLG281" s="12">
        <v>0</v>
      </c>
      <c r="CLH281" s="12">
        <v>0</v>
      </c>
      <c r="CLI281" s="12">
        <v>0</v>
      </c>
      <c r="CLJ281" s="12">
        <v>0</v>
      </c>
      <c r="CLK281" s="12">
        <v>0</v>
      </c>
      <c r="CLL281" s="12">
        <v>0</v>
      </c>
      <c r="CLM281" s="12">
        <v>0</v>
      </c>
      <c r="CLN281" s="12">
        <v>0</v>
      </c>
      <c r="CLO281" s="12">
        <v>0</v>
      </c>
      <c r="CLP281" s="12">
        <v>0</v>
      </c>
      <c r="CLQ281" s="12">
        <v>0</v>
      </c>
      <c r="CLR281" s="12">
        <v>0</v>
      </c>
      <c r="CLS281" s="12">
        <v>0</v>
      </c>
      <c r="CLT281" s="12">
        <v>0</v>
      </c>
      <c r="CLU281" s="12">
        <v>0</v>
      </c>
      <c r="CLV281" s="12">
        <v>0</v>
      </c>
      <c r="CLW281" s="12">
        <v>0</v>
      </c>
      <c r="CLX281" s="12">
        <v>0</v>
      </c>
      <c r="CLY281" s="12">
        <v>0</v>
      </c>
      <c r="CLZ281" s="12">
        <v>0</v>
      </c>
      <c r="CMA281" s="12">
        <v>0</v>
      </c>
      <c r="CMB281" s="12">
        <v>0</v>
      </c>
      <c r="CMC281" s="12">
        <v>0</v>
      </c>
      <c r="CMD281" s="12">
        <v>0</v>
      </c>
      <c r="CME281" s="12">
        <v>0</v>
      </c>
      <c r="CMF281" s="12">
        <v>0</v>
      </c>
      <c r="CMG281" s="12">
        <v>0</v>
      </c>
      <c r="CMH281" s="12">
        <v>0</v>
      </c>
      <c r="CMI281" s="12">
        <v>0</v>
      </c>
      <c r="CMJ281" s="12">
        <v>0</v>
      </c>
      <c r="CMK281" s="12">
        <v>0</v>
      </c>
      <c r="CML281" s="12">
        <v>0</v>
      </c>
      <c r="CMM281" s="12">
        <v>0</v>
      </c>
      <c r="CMN281" s="12">
        <v>0</v>
      </c>
      <c r="CMO281" s="12">
        <v>0</v>
      </c>
      <c r="CMP281" s="12">
        <v>0</v>
      </c>
      <c r="CMQ281" s="12">
        <v>0</v>
      </c>
      <c r="CMR281" s="12">
        <v>0</v>
      </c>
      <c r="CMS281" s="12">
        <v>0</v>
      </c>
      <c r="CMT281" s="12">
        <v>0</v>
      </c>
      <c r="CMU281" s="12">
        <v>0</v>
      </c>
      <c r="CMV281" s="12">
        <v>0</v>
      </c>
      <c r="CMW281" s="12">
        <v>0</v>
      </c>
      <c r="CMX281" s="12">
        <v>0</v>
      </c>
      <c r="CMY281" s="12">
        <v>0</v>
      </c>
      <c r="CMZ281" s="12">
        <v>0</v>
      </c>
      <c r="CNA281" s="12">
        <v>0</v>
      </c>
      <c r="CNB281" s="12">
        <v>0</v>
      </c>
      <c r="CNC281" s="12">
        <v>0</v>
      </c>
      <c r="CND281" s="12">
        <v>0</v>
      </c>
      <c r="CNE281" s="12">
        <v>0</v>
      </c>
      <c r="CNF281" s="12">
        <v>0</v>
      </c>
      <c r="CNG281" s="12">
        <v>0</v>
      </c>
      <c r="CNH281" s="12">
        <v>0</v>
      </c>
      <c r="CNI281" s="12">
        <v>0</v>
      </c>
      <c r="CNJ281" s="12">
        <v>0</v>
      </c>
      <c r="CNK281" s="12">
        <v>0</v>
      </c>
      <c r="CNL281" s="12">
        <v>0</v>
      </c>
      <c r="CNM281" s="12">
        <v>0</v>
      </c>
      <c r="CNN281" s="12">
        <v>0</v>
      </c>
      <c r="CNO281" s="12">
        <v>0</v>
      </c>
      <c r="CNP281" s="12">
        <v>0</v>
      </c>
      <c r="CNQ281" s="12">
        <v>0</v>
      </c>
      <c r="CNR281" s="12">
        <v>0</v>
      </c>
      <c r="CNS281" s="12">
        <v>0</v>
      </c>
      <c r="CNT281" s="12">
        <v>0</v>
      </c>
      <c r="CNU281" s="12">
        <v>0</v>
      </c>
      <c r="CNV281" s="12">
        <v>0</v>
      </c>
      <c r="CNW281" s="12">
        <v>0</v>
      </c>
      <c r="CNX281" s="12">
        <v>0</v>
      </c>
      <c r="CNY281" s="12">
        <v>0</v>
      </c>
      <c r="CNZ281" s="12">
        <v>0</v>
      </c>
      <c r="COA281" s="12">
        <v>0</v>
      </c>
      <c r="COB281" s="12">
        <v>0</v>
      </c>
      <c r="COC281" s="12">
        <v>0</v>
      </c>
      <c r="COD281" s="12">
        <v>0</v>
      </c>
      <c r="COE281" s="12">
        <v>0</v>
      </c>
      <c r="COF281" s="12">
        <v>0</v>
      </c>
      <c r="COG281" s="12">
        <v>0</v>
      </c>
      <c r="COH281" s="12">
        <v>0</v>
      </c>
      <c r="COI281" s="12">
        <v>0</v>
      </c>
      <c r="COJ281" s="12">
        <v>0</v>
      </c>
      <c r="COK281" s="12">
        <v>0</v>
      </c>
      <c r="COL281" s="12">
        <v>0</v>
      </c>
      <c r="COM281" s="12">
        <v>0</v>
      </c>
      <c r="CON281" s="12">
        <v>0</v>
      </c>
      <c r="COO281" s="12">
        <v>0</v>
      </c>
      <c r="COP281" s="12">
        <v>0</v>
      </c>
      <c r="COQ281" s="12">
        <v>0</v>
      </c>
      <c r="COR281" s="12">
        <v>0</v>
      </c>
      <c r="COS281" s="12">
        <v>0</v>
      </c>
      <c r="COT281" s="12">
        <v>0</v>
      </c>
      <c r="COU281" s="12">
        <v>0</v>
      </c>
      <c r="COV281" s="12">
        <v>0</v>
      </c>
      <c r="COW281" s="12">
        <v>0</v>
      </c>
      <c r="COX281" s="12">
        <v>0</v>
      </c>
      <c r="COY281" s="12">
        <v>0</v>
      </c>
      <c r="COZ281" s="12">
        <v>0</v>
      </c>
      <c r="CPA281" s="12">
        <v>0</v>
      </c>
      <c r="CPB281" s="12">
        <v>0</v>
      </c>
      <c r="CPC281" s="12">
        <v>0</v>
      </c>
      <c r="CPD281" s="12">
        <v>0</v>
      </c>
      <c r="CPE281" s="12">
        <v>0</v>
      </c>
      <c r="CPF281" s="12">
        <v>0</v>
      </c>
      <c r="CPG281" s="12">
        <v>0</v>
      </c>
      <c r="CPH281" s="12">
        <v>0</v>
      </c>
      <c r="CPI281" s="12">
        <v>0</v>
      </c>
      <c r="CPJ281" s="12">
        <v>0</v>
      </c>
      <c r="CPK281" s="12">
        <v>0</v>
      </c>
      <c r="CPL281" s="12">
        <v>0</v>
      </c>
      <c r="CPM281" s="12">
        <v>0</v>
      </c>
      <c r="CPN281" s="12">
        <v>0</v>
      </c>
      <c r="CPO281" s="12">
        <v>0</v>
      </c>
      <c r="CPP281" s="12">
        <v>0</v>
      </c>
      <c r="CPQ281" s="12">
        <v>0</v>
      </c>
      <c r="CPR281" s="12">
        <v>0</v>
      </c>
      <c r="CPS281" s="12">
        <v>0</v>
      </c>
      <c r="CPT281" s="12">
        <v>0</v>
      </c>
      <c r="CPU281" s="12">
        <v>0</v>
      </c>
      <c r="CPV281" s="12">
        <v>0</v>
      </c>
      <c r="CPW281" s="12">
        <v>0</v>
      </c>
      <c r="CPX281" s="12">
        <v>0</v>
      </c>
      <c r="CPY281" s="12">
        <v>0</v>
      </c>
      <c r="CPZ281" s="12">
        <v>0</v>
      </c>
      <c r="CQA281" s="12">
        <v>0</v>
      </c>
      <c r="CQB281" s="12">
        <v>0</v>
      </c>
      <c r="CQC281" s="12">
        <v>0</v>
      </c>
      <c r="CQD281" s="12">
        <v>0</v>
      </c>
      <c r="CQE281" s="12">
        <v>0</v>
      </c>
      <c r="CQF281" s="12">
        <v>0</v>
      </c>
      <c r="CQG281" s="12">
        <v>0</v>
      </c>
      <c r="CQH281" s="12">
        <v>0</v>
      </c>
      <c r="CQI281" s="12">
        <v>0</v>
      </c>
      <c r="CQJ281" s="12">
        <v>0</v>
      </c>
      <c r="CQK281" s="12">
        <v>0</v>
      </c>
      <c r="CQL281" s="12">
        <v>0</v>
      </c>
      <c r="CQM281" s="12">
        <v>0</v>
      </c>
      <c r="CQN281" s="12">
        <v>0</v>
      </c>
      <c r="CQO281" s="12">
        <v>0</v>
      </c>
      <c r="CQP281" s="12">
        <v>0</v>
      </c>
      <c r="CQQ281" s="12">
        <v>0</v>
      </c>
      <c r="CQR281" s="12">
        <v>0</v>
      </c>
      <c r="CQS281" s="12">
        <v>0</v>
      </c>
      <c r="CQT281" s="12">
        <v>0</v>
      </c>
      <c r="CQU281" s="12">
        <v>0</v>
      </c>
      <c r="CQV281" s="12">
        <v>0</v>
      </c>
      <c r="CQW281" s="12">
        <v>0</v>
      </c>
      <c r="CQX281" s="12">
        <v>0</v>
      </c>
      <c r="CQY281" s="12">
        <v>0</v>
      </c>
      <c r="CQZ281" s="12">
        <v>0</v>
      </c>
      <c r="CRA281" s="12">
        <v>0</v>
      </c>
      <c r="CRB281" s="12">
        <v>0</v>
      </c>
      <c r="CRC281" s="12">
        <v>0</v>
      </c>
      <c r="CRD281" s="12">
        <v>0</v>
      </c>
      <c r="CRE281" s="12">
        <v>0</v>
      </c>
      <c r="CRF281" s="12">
        <v>0</v>
      </c>
      <c r="CRG281" s="12">
        <v>0</v>
      </c>
      <c r="CRH281" s="12">
        <v>0</v>
      </c>
      <c r="CRI281" s="12">
        <v>0</v>
      </c>
      <c r="CRJ281" s="12">
        <v>0</v>
      </c>
      <c r="CRK281" s="12">
        <v>0</v>
      </c>
      <c r="CRL281" s="12">
        <v>0</v>
      </c>
      <c r="CRM281" s="12">
        <v>0</v>
      </c>
      <c r="CRN281" s="12">
        <v>0</v>
      </c>
      <c r="CRO281" s="12">
        <v>0</v>
      </c>
      <c r="CRP281" s="12">
        <v>0</v>
      </c>
      <c r="CRQ281" s="12">
        <v>0</v>
      </c>
      <c r="CRR281" s="12">
        <v>0</v>
      </c>
      <c r="CRS281" s="12">
        <v>0</v>
      </c>
      <c r="CRT281" s="12">
        <v>0</v>
      </c>
      <c r="CRU281" s="12">
        <v>0</v>
      </c>
      <c r="CRV281" s="12">
        <v>0</v>
      </c>
      <c r="CRW281" s="12">
        <v>0</v>
      </c>
      <c r="CRX281" s="12">
        <v>0</v>
      </c>
      <c r="CRY281" s="12">
        <v>0</v>
      </c>
      <c r="CRZ281" s="12">
        <v>0</v>
      </c>
      <c r="CSA281" s="12">
        <v>0</v>
      </c>
      <c r="CSB281" s="12">
        <v>0</v>
      </c>
      <c r="CSC281" s="12">
        <v>0</v>
      </c>
      <c r="CSD281" s="12">
        <v>0</v>
      </c>
      <c r="CSE281" s="12">
        <v>0</v>
      </c>
      <c r="CSF281" s="12">
        <v>0</v>
      </c>
      <c r="CSG281" s="12">
        <v>0</v>
      </c>
      <c r="CSH281" s="12">
        <v>0</v>
      </c>
      <c r="CSI281" s="12">
        <v>0</v>
      </c>
      <c r="CSJ281" s="12">
        <v>0</v>
      </c>
      <c r="CSK281" s="12">
        <v>0</v>
      </c>
      <c r="CSL281" s="12">
        <v>0</v>
      </c>
      <c r="CSM281" s="12">
        <v>0</v>
      </c>
      <c r="CSN281" s="12">
        <v>0</v>
      </c>
      <c r="CSO281" s="12">
        <v>0</v>
      </c>
      <c r="CSP281" s="12">
        <v>0</v>
      </c>
      <c r="CSQ281" s="12">
        <v>0</v>
      </c>
      <c r="CSR281" s="12">
        <v>0</v>
      </c>
      <c r="CSS281" s="12">
        <v>0</v>
      </c>
      <c r="CST281" s="12">
        <v>0</v>
      </c>
      <c r="CSU281" s="12">
        <v>0</v>
      </c>
      <c r="CSV281" s="12">
        <v>0</v>
      </c>
      <c r="CSW281" s="12">
        <v>0</v>
      </c>
      <c r="CSX281" s="12">
        <v>0</v>
      </c>
      <c r="CSY281" s="12">
        <v>0</v>
      </c>
      <c r="CSZ281" s="12">
        <v>0</v>
      </c>
      <c r="CTA281" s="12">
        <v>0</v>
      </c>
      <c r="CTB281" s="12">
        <v>0</v>
      </c>
      <c r="CTC281" s="12">
        <v>0</v>
      </c>
      <c r="CTD281" s="12">
        <v>0</v>
      </c>
      <c r="CTE281" s="12">
        <v>0</v>
      </c>
      <c r="CTF281" s="12">
        <v>0</v>
      </c>
      <c r="CTG281" s="12">
        <v>0</v>
      </c>
      <c r="CTH281" s="12">
        <v>0</v>
      </c>
      <c r="CTI281" s="12">
        <v>0</v>
      </c>
      <c r="CTJ281" s="12">
        <v>0</v>
      </c>
      <c r="CTK281" s="12">
        <v>0</v>
      </c>
      <c r="CTL281" s="12">
        <v>0</v>
      </c>
      <c r="CTM281" s="12">
        <v>0</v>
      </c>
      <c r="CTN281" s="12">
        <v>0</v>
      </c>
      <c r="CTO281" s="12">
        <v>0</v>
      </c>
      <c r="CTP281" s="12">
        <v>0</v>
      </c>
      <c r="CTQ281" s="12">
        <v>0</v>
      </c>
      <c r="CTR281" s="12">
        <v>0</v>
      </c>
      <c r="CTS281" s="12">
        <v>0</v>
      </c>
      <c r="CTT281" s="12">
        <v>0</v>
      </c>
      <c r="CTU281" s="12">
        <v>0</v>
      </c>
      <c r="CTV281" s="12">
        <v>0</v>
      </c>
      <c r="CTW281" s="12">
        <v>0</v>
      </c>
      <c r="CTX281" s="12">
        <v>0</v>
      </c>
      <c r="CTY281" s="12">
        <v>0</v>
      </c>
      <c r="CTZ281" s="12">
        <v>0</v>
      </c>
      <c r="CUA281" s="12">
        <v>0</v>
      </c>
      <c r="CUB281" s="12">
        <v>0</v>
      </c>
      <c r="CUC281" s="12">
        <v>0</v>
      </c>
      <c r="CUD281" s="12">
        <v>0</v>
      </c>
      <c r="CUE281" s="12">
        <v>0</v>
      </c>
      <c r="CUF281" s="12">
        <v>0</v>
      </c>
      <c r="CUG281" s="12">
        <v>0</v>
      </c>
      <c r="CUH281" s="12">
        <v>0</v>
      </c>
      <c r="CUI281" s="12">
        <v>0</v>
      </c>
      <c r="CUJ281" s="12">
        <v>0</v>
      </c>
      <c r="CUK281" s="12">
        <v>0</v>
      </c>
      <c r="CUL281" s="12">
        <v>0</v>
      </c>
      <c r="CUM281" s="12">
        <v>0</v>
      </c>
      <c r="CUN281" s="12">
        <v>0</v>
      </c>
      <c r="CUO281" s="12">
        <v>0</v>
      </c>
      <c r="CUP281" s="12">
        <v>0</v>
      </c>
      <c r="CUQ281" s="12">
        <v>0</v>
      </c>
      <c r="CUR281" s="12">
        <v>0</v>
      </c>
      <c r="CUS281" s="12">
        <v>0</v>
      </c>
      <c r="CUT281" s="12">
        <v>0</v>
      </c>
      <c r="CUU281" s="12">
        <v>0</v>
      </c>
      <c r="CUV281" s="12">
        <v>0</v>
      </c>
      <c r="CUW281" s="12">
        <v>0</v>
      </c>
      <c r="CUX281" s="12">
        <v>0</v>
      </c>
      <c r="CUY281" s="12">
        <v>0</v>
      </c>
      <c r="CUZ281" s="12">
        <v>0</v>
      </c>
      <c r="CVA281" s="12">
        <v>0</v>
      </c>
      <c r="CVB281" s="12">
        <v>0</v>
      </c>
      <c r="CVC281" s="12">
        <v>0</v>
      </c>
      <c r="CVD281" s="12">
        <v>0</v>
      </c>
      <c r="CVE281" s="12">
        <v>0</v>
      </c>
      <c r="CVF281" s="12">
        <v>0</v>
      </c>
      <c r="CVG281" s="12">
        <v>0</v>
      </c>
      <c r="CVH281" s="12">
        <v>0</v>
      </c>
      <c r="CVI281" s="12">
        <v>0</v>
      </c>
      <c r="CVJ281" s="12">
        <v>0</v>
      </c>
      <c r="CVK281" s="12">
        <v>0</v>
      </c>
      <c r="CVL281" s="12">
        <v>0</v>
      </c>
      <c r="CVM281" s="12">
        <v>0</v>
      </c>
      <c r="CVN281" s="12">
        <v>0</v>
      </c>
      <c r="CVO281" s="12">
        <v>0</v>
      </c>
      <c r="CVP281" s="12">
        <v>0</v>
      </c>
      <c r="CVQ281" s="12">
        <v>0</v>
      </c>
      <c r="CVR281" s="12">
        <v>0</v>
      </c>
      <c r="CVS281" s="12">
        <v>0</v>
      </c>
      <c r="CVT281" s="12">
        <v>0</v>
      </c>
      <c r="CVU281" s="12">
        <v>0</v>
      </c>
      <c r="CVV281" s="12">
        <v>0</v>
      </c>
      <c r="CVW281" s="12">
        <v>0</v>
      </c>
      <c r="CVX281" s="12">
        <v>0</v>
      </c>
      <c r="CVY281" s="12">
        <v>0</v>
      </c>
      <c r="CVZ281" s="12">
        <v>0</v>
      </c>
      <c r="CWA281" s="12">
        <v>0</v>
      </c>
      <c r="CWB281" s="12">
        <v>0</v>
      </c>
      <c r="CWC281" s="12">
        <v>0</v>
      </c>
      <c r="CWD281" s="12">
        <v>0</v>
      </c>
      <c r="CWE281" s="12">
        <v>0</v>
      </c>
      <c r="CWF281" s="12">
        <v>0</v>
      </c>
      <c r="CWG281" s="12">
        <v>0</v>
      </c>
      <c r="CWH281" s="12">
        <v>0</v>
      </c>
      <c r="CWI281" s="12">
        <v>0</v>
      </c>
      <c r="CWJ281" s="12">
        <v>0</v>
      </c>
      <c r="CWK281" s="12">
        <v>0</v>
      </c>
      <c r="CWL281" s="12">
        <v>0</v>
      </c>
      <c r="CWM281" s="12">
        <v>0</v>
      </c>
      <c r="CWN281" s="12">
        <v>0</v>
      </c>
      <c r="CWO281" s="12">
        <v>0</v>
      </c>
      <c r="CWP281" s="12">
        <v>0</v>
      </c>
      <c r="CWQ281" s="12">
        <v>0</v>
      </c>
      <c r="CWR281" s="12">
        <v>0</v>
      </c>
      <c r="CWS281" s="12">
        <v>0</v>
      </c>
      <c r="CWT281" s="12">
        <v>0</v>
      </c>
      <c r="CWU281" s="12">
        <v>0</v>
      </c>
      <c r="CWV281" s="12">
        <v>0</v>
      </c>
      <c r="CWW281" s="12">
        <v>0</v>
      </c>
      <c r="CWX281" s="12">
        <v>0</v>
      </c>
      <c r="CWY281" s="12">
        <v>0</v>
      </c>
      <c r="CWZ281" s="12">
        <v>0</v>
      </c>
      <c r="CXA281" s="12">
        <v>0</v>
      </c>
      <c r="CXB281" s="12">
        <v>0</v>
      </c>
      <c r="CXC281" s="12">
        <v>0</v>
      </c>
      <c r="CXD281" s="12">
        <v>0</v>
      </c>
      <c r="CXE281" s="12">
        <v>0</v>
      </c>
      <c r="CXF281" s="12">
        <v>0</v>
      </c>
      <c r="CXG281" s="12">
        <v>0</v>
      </c>
      <c r="CXH281" s="12">
        <v>0</v>
      </c>
      <c r="CXI281" s="12">
        <v>0</v>
      </c>
      <c r="CXJ281" s="12">
        <v>0</v>
      </c>
      <c r="CXK281" s="12">
        <v>0</v>
      </c>
      <c r="CXL281" s="12">
        <v>0</v>
      </c>
      <c r="CXM281" s="12">
        <v>0</v>
      </c>
      <c r="CXN281" s="12">
        <v>0</v>
      </c>
      <c r="CXO281" s="12">
        <v>0</v>
      </c>
      <c r="CXP281" s="12">
        <v>0</v>
      </c>
      <c r="CXQ281" s="12">
        <v>0</v>
      </c>
      <c r="CXR281" s="12">
        <v>0</v>
      </c>
      <c r="CXS281" s="12">
        <v>0</v>
      </c>
      <c r="CXT281" s="12">
        <v>0</v>
      </c>
      <c r="CXU281" s="12">
        <v>0</v>
      </c>
      <c r="CXV281" s="12">
        <v>0</v>
      </c>
      <c r="CXW281" s="12">
        <v>0</v>
      </c>
      <c r="CXX281" s="12">
        <v>0</v>
      </c>
      <c r="CXY281" s="12">
        <v>0</v>
      </c>
      <c r="CXZ281" s="12">
        <v>0</v>
      </c>
      <c r="CYA281" s="12">
        <v>0</v>
      </c>
      <c r="CYB281" s="12">
        <v>0</v>
      </c>
      <c r="CYC281" s="12">
        <v>0</v>
      </c>
      <c r="CYD281" s="12">
        <v>0</v>
      </c>
      <c r="CYE281" s="12">
        <v>0</v>
      </c>
      <c r="CYF281" s="12">
        <v>0</v>
      </c>
      <c r="CYG281" s="12">
        <v>0</v>
      </c>
      <c r="CYH281" s="12">
        <v>0</v>
      </c>
      <c r="CYI281" s="12">
        <v>0</v>
      </c>
      <c r="CYJ281" s="12">
        <v>0</v>
      </c>
      <c r="CYK281" s="12">
        <v>0</v>
      </c>
      <c r="CYL281" s="12">
        <v>0</v>
      </c>
      <c r="CYM281" s="12">
        <v>0</v>
      </c>
      <c r="CYN281" s="12">
        <v>0</v>
      </c>
      <c r="CYO281" s="12">
        <v>0</v>
      </c>
      <c r="CYP281" s="12">
        <v>0</v>
      </c>
      <c r="CYQ281" s="12">
        <v>0</v>
      </c>
      <c r="CYR281" s="12">
        <v>0</v>
      </c>
      <c r="CYS281" s="12">
        <v>0</v>
      </c>
      <c r="CYT281" s="12">
        <v>0</v>
      </c>
      <c r="CYU281" s="12">
        <v>0</v>
      </c>
      <c r="CYV281" s="12">
        <v>0</v>
      </c>
      <c r="CYW281" s="12">
        <v>0</v>
      </c>
      <c r="CYX281" s="12">
        <v>0</v>
      </c>
      <c r="CYY281" s="12">
        <v>0</v>
      </c>
      <c r="CYZ281" s="12">
        <v>0</v>
      </c>
      <c r="CZA281" s="12">
        <v>0</v>
      </c>
      <c r="CZB281" s="12">
        <v>0</v>
      </c>
      <c r="CZC281" s="12">
        <v>0</v>
      </c>
      <c r="CZD281" s="12">
        <v>0</v>
      </c>
      <c r="CZE281" s="12">
        <v>0</v>
      </c>
      <c r="CZF281" s="12">
        <v>0</v>
      </c>
      <c r="CZG281" s="12">
        <v>0</v>
      </c>
      <c r="CZH281" s="12">
        <v>0</v>
      </c>
      <c r="CZI281" s="12">
        <v>0</v>
      </c>
      <c r="CZJ281" s="12">
        <v>0</v>
      </c>
      <c r="CZK281" s="12">
        <v>0</v>
      </c>
      <c r="CZL281" s="12">
        <v>0</v>
      </c>
      <c r="CZM281" s="12">
        <v>0</v>
      </c>
      <c r="CZN281" s="12">
        <v>0</v>
      </c>
      <c r="CZO281" s="12">
        <v>0</v>
      </c>
      <c r="CZP281" s="12">
        <v>0</v>
      </c>
      <c r="CZQ281" s="12">
        <v>0</v>
      </c>
      <c r="CZR281" s="12">
        <v>0</v>
      </c>
      <c r="CZS281" s="12">
        <v>0</v>
      </c>
      <c r="CZT281" s="12">
        <v>0</v>
      </c>
      <c r="CZU281" s="12">
        <v>0</v>
      </c>
      <c r="CZV281" s="12">
        <v>0</v>
      </c>
      <c r="CZW281" s="12">
        <v>0</v>
      </c>
      <c r="CZX281" s="12">
        <v>0</v>
      </c>
      <c r="CZY281" s="12">
        <v>0</v>
      </c>
      <c r="CZZ281" s="12">
        <v>0</v>
      </c>
      <c r="DAA281" s="12">
        <v>0</v>
      </c>
      <c r="DAB281" s="12">
        <v>0</v>
      </c>
      <c r="DAC281" s="12">
        <v>0</v>
      </c>
      <c r="DAD281" s="12">
        <v>0</v>
      </c>
      <c r="DAE281" s="12">
        <v>0</v>
      </c>
      <c r="DAF281" s="12">
        <v>0</v>
      </c>
      <c r="DAG281" s="12">
        <v>0</v>
      </c>
      <c r="DAH281" s="12">
        <v>0</v>
      </c>
      <c r="DAI281" s="12">
        <v>0</v>
      </c>
      <c r="DAJ281" s="12">
        <v>0</v>
      </c>
      <c r="DAK281" s="12">
        <v>0</v>
      </c>
      <c r="DAL281" s="12">
        <v>0</v>
      </c>
      <c r="DAM281" s="12">
        <v>0</v>
      </c>
      <c r="DAN281" s="12">
        <v>0</v>
      </c>
      <c r="DAO281" s="12">
        <v>0</v>
      </c>
      <c r="DAP281" s="12">
        <v>0</v>
      </c>
      <c r="DAQ281" s="12">
        <v>0</v>
      </c>
      <c r="DAR281" s="12">
        <v>0</v>
      </c>
      <c r="DAS281" s="12">
        <v>0</v>
      </c>
      <c r="DAT281" s="12">
        <v>0</v>
      </c>
      <c r="DAU281" s="12">
        <v>0</v>
      </c>
      <c r="DAV281" s="12">
        <v>0</v>
      </c>
      <c r="DAW281" s="12">
        <v>0</v>
      </c>
      <c r="DAX281" s="12">
        <v>0</v>
      </c>
      <c r="DAY281" s="12">
        <v>0</v>
      </c>
      <c r="DAZ281" s="12">
        <v>0</v>
      </c>
      <c r="DBA281" s="12">
        <v>0</v>
      </c>
      <c r="DBB281" s="12">
        <v>0</v>
      </c>
      <c r="DBC281" s="12">
        <v>0</v>
      </c>
      <c r="DBD281" s="12">
        <v>0</v>
      </c>
      <c r="DBE281" s="12">
        <v>0</v>
      </c>
      <c r="DBF281" s="12">
        <v>0</v>
      </c>
      <c r="DBG281" s="12">
        <v>0</v>
      </c>
      <c r="DBH281" s="12">
        <v>0</v>
      </c>
      <c r="DBI281" s="12">
        <v>0</v>
      </c>
      <c r="DBJ281" s="12">
        <v>0</v>
      </c>
      <c r="DBK281" s="12">
        <v>0</v>
      </c>
      <c r="DBL281" s="12">
        <v>0</v>
      </c>
      <c r="DBM281" s="12">
        <v>0</v>
      </c>
      <c r="DBN281" s="12">
        <v>0</v>
      </c>
      <c r="DBO281" s="12">
        <v>0</v>
      </c>
      <c r="DBP281" s="12">
        <v>0</v>
      </c>
      <c r="DBQ281" s="12">
        <v>0</v>
      </c>
      <c r="DBR281" s="12">
        <v>0</v>
      </c>
      <c r="DBS281" s="12">
        <v>0</v>
      </c>
      <c r="DBT281" s="12">
        <v>0</v>
      </c>
      <c r="DBU281" s="12">
        <v>0</v>
      </c>
      <c r="DBV281" s="12">
        <v>0</v>
      </c>
      <c r="DBW281" s="12">
        <v>0</v>
      </c>
      <c r="DBX281" s="12">
        <v>0</v>
      </c>
      <c r="DBY281" s="12">
        <v>0</v>
      </c>
      <c r="DBZ281" s="12">
        <v>0</v>
      </c>
      <c r="DCA281" s="12">
        <v>0</v>
      </c>
      <c r="DCB281" s="12">
        <v>0</v>
      </c>
      <c r="DCC281" s="12">
        <v>0</v>
      </c>
      <c r="DCD281" s="12">
        <v>0</v>
      </c>
      <c r="DCE281" s="12">
        <v>0</v>
      </c>
      <c r="DCF281" s="12">
        <v>0</v>
      </c>
      <c r="DCG281" s="12">
        <v>0</v>
      </c>
      <c r="DCH281" s="12">
        <v>0</v>
      </c>
      <c r="DCI281" s="12">
        <v>0</v>
      </c>
      <c r="DCJ281" s="12">
        <v>0</v>
      </c>
      <c r="DCK281" s="12">
        <v>0</v>
      </c>
      <c r="DCL281" s="12">
        <v>0</v>
      </c>
      <c r="DCM281" s="12">
        <v>0</v>
      </c>
      <c r="DCN281" s="12">
        <v>0</v>
      </c>
      <c r="DCO281" s="12">
        <v>0</v>
      </c>
      <c r="DCP281" s="12">
        <v>0</v>
      </c>
      <c r="DCQ281" s="12">
        <v>0</v>
      </c>
      <c r="DCR281" s="12">
        <v>0</v>
      </c>
      <c r="DCS281" s="12">
        <v>0</v>
      </c>
      <c r="DCT281" s="12">
        <v>0</v>
      </c>
      <c r="DCU281" s="12">
        <v>0</v>
      </c>
      <c r="DCV281" s="12">
        <v>0</v>
      </c>
      <c r="DCW281" s="12">
        <v>0</v>
      </c>
      <c r="DCX281" s="12">
        <v>0</v>
      </c>
      <c r="DCY281" s="12">
        <v>0</v>
      </c>
      <c r="DCZ281" s="12">
        <v>0</v>
      </c>
      <c r="DDA281" s="12">
        <v>0</v>
      </c>
      <c r="DDB281" s="12">
        <v>0</v>
      </c>
      <c r="DDC281" s="12">
        <v>0</v>
      </c>
      <c r="DDD281" s="12">
        <v>0</v>
      </c>
      <c r="DDE281" s="12">
        <v>0</v>
      </c>
      <c r="DDF281" s="12">
        <v>0</v>
      </c>
      <c r="DDG281" s="12">
        <v>0</v>
      </c>
      <c r="DDH281" s="12">
        <v>0</v>
      </c>
      <c r="DDI281" s="12">
        <v>0</v>
      </c>
      <c r="DDJ281" s="12">
        <v>0</v>
      </c>
      <c r="DDK281" s="12">
        <v>0</v>
      </c>
      <c r="DDL281" s="12">
        <v>0</v>
      </c>
      <c r="DDM281" s="12">
        <v>0</v>
      </c>
      <c r="DDN281" s="12">
        <v>0</v>
      </c>
      <c r="DDO281" s="12">
        <v>0</v>
      </c>
      <c r="DDP281" s="12">
        <v>0</v>
      </c>
      <c r="DDQ281" s="12">
        <v>0</v>
      </c>
      <c r="DDR281" s="12">
        <v>0</v>
      </c>
      <c r="DDS281" s="12">
        <v>0</v>
      </c>
      <c r="DDT281" s="12">
        <v>0</v>
      </c>
      <c r="DDU281" s="12">
        <v>0</v>
      </c>
      <c r="DDV281" s="12">
        <v>0</v>
      </c>
      <c r="DDW281" s="12">
        <v>0</v>
      </c>
      <c r="DDX281" s="12">
        <v>0</v>
      </c>
      <c r="DDY281" s="12">
        <v>0</v>
      </c>
      <c r="DDZ281" s="12">
        <v>0</v>
      </c>
      <c r="DEA281" s="12">
        <v>0</v>
      </c>
      <c r="DEB281" s="12">
        <v>0</v>
      </c>
      <c r="DEC281" s="12">
        <v>0</v>
      </c>
      <c r="DED281" s="12">
        <v>0</v>
      </c>
      <c r="DEE281" s="12">
        <v>0</v>
      </c>
      <c r="DEF281" s="12">
        <v>0</v>
      </c>
      <c r="DEG281" s="12">
        <v>0</v>
      </c>
      <c r="DEH281" s="12">
        <v>0</v>
      </c>
      <c r="DEI281" s="12">
        <v>0</v>
      </c>
      <c r="DEJ281" s="12">
        <v>0</v>
      </c>
      <c r="DEK281" s="12">
        <v>0</v>
      </c>
      <c r="DEL281" s="12">
        <v>0</v>
      </c>
      <c r="DEM281" s="12">
        <v>0</v>
      </c>
      <c r="DEN281" s="12">
        <v>0</v>
      </c>
      <c r="DEO281" s="12">
        <v>0</v>
      </c>
      <c r="DEP281" s="12">
        <v>0</v>
      </c>
      <c r="DEQ281" s="12">
        <v>0</v>
      </c>
      <c r="DER281" s="12">
        <v>0</v>
      </c>
      <c r="DES281" s="12">
        <v>0</v>
      </c>
      <c r="DET281" s="12">
        <v>0</v>
      </c>
      <c r="DEU281" s="12">
        <v>0</v>
      </c>
      <c r="DEV281" s="12">
        <v>0</v>
      </c>
      <c r="DEW281" s="12">
        <v>0</v>
      </c>
      <c r="DEX281" s="12">
        <v>0</v>
      </c>
      <c r="DEY281" s="12">
        <v>0</v>
      </c>
      <c r="DEZ281" s="12">
        <v>0</v>
      </c>
      <c r="DFA281" s="12">
        <v>0</v>
      </c>
      <c r="DFB281" s="12">
        <v>0</v>
      </c>
      <c r="DFC281" s="12">
        <v>0</v>
      </c>
      <c r="DFD281" s="12">
        <v>0</v>
      </c>
      <c r="DFE281" s="12">
        <v>0</v>
      </c>
      <c r="DFF281" s="12">
        <v>0</v>
      </c>
      <c r="DFG281" s="12">
        <v>0</v>
      </c>
      <c r="DFH281" s="12">
        <v>0</v>
      </c>
      <c r="DFI281" s="12">
        <v>0</v>
      </c>
      <c r="DFJ281" s="12">
        <v>0</v>
      </c>
      <c r="DFK281" s="12">
        <v>0</v>
      </c>
      <c r="DFL281" s="12">
        <v>0</v>
      </c>
      <c r="DFM281" s="12">
        <v>0</v>
      </c>
      <c r="DFN281" s="12">
        <v>0</v>
      </c>
      <c r="DFO281" s="12">
        <v>0</v>
      </c>
      <c r="DFP281" s="12">
        <v>0</v>
      </c>
      <c r="DFQ281" s="12">
        <v>0</v>
      </c>
      <c r="DFR281" s="12">
        <v>0</v>
      </c>
      <c r="DFS281" s="12">
        <v>0</v>
      </c>
      <c r="DFT281" s="12">
        <v>0</v>
      </c>
      <c r="DFU281" s="12">
        <v>0</v>
      </c>
      <c r="DFV281" s="12">
        <v>0</v>
      </c>
      <c r="DFW281" s="12">
        <v>0</v>
      </c>
      <c r="DFX281" s="12">
        <v>0</v>
      </c>
      <c r="DFY281" s="12">
        <v>0</v>
      </c>
      <c r="DFZ281" s="12">
        <v>0</v>
      </c>
      <c r="DGA281" s="12">
        <v>0</v>
      </c>
      <c r="DGB281" s="12">
        <v>0</v>
      </c>
      <c r="DGC281" s="12">
        <v>0</v>
      </c>
      <c r="DGD281" s="12">
        <v>0</v>
      </c>
      <c r="DGE281" s="12">
        <v>0</v>
      </c>
      <c r="DGF281" s="12">
        <v>0</v>
      </c>
      <c r="DGG281" s="12">
        <v>0</v>
      </c>
      <c r="DGH281" s="12">
        <v>0</v>
      </c>
      <c r="DGI281" s="12">
        <v>0</v>
      </c>
      <c r="DGJ281" s="12">
        <v>0</v>
      </c>
      <c r="DGK281" s="12">
        <v>0</v>
      </c>
      <c r="DGL281" s="12">
        <v>0</v>
      </c>
      <c r="DGM281" s="12">
        <v>0</v>
      </c>
      <c r="DGN281" s="12">
        <v>0</v>
      </c>
      <c r="DGO281" s="12">
        <v>0</v>
      </c>
      <c r="DGP281" s="12">
        <v>0</v>
      </c>
      <c r="DGQ281" s="12">
        <v>0</v>
      </c>
      <c r="DGR281" s="12">
        <v>0</v>
      </c>
      <c r="DGS281" s="12">
        <v>0</v>
      </c>
      <c r="DGT281" s="12">
        <v>0</v>
      </c>
      <c r="DGU281" s="12">
        <v>0</v>
      </c>
      <c r="DGV281" s="12">
        <v>0</v>
      </c>
      <c r="DGW281" s="12">
        <v>0</v>
      </c>
      <c r="DGX281" s="12">
        <v>0</v>
      </c>
      <c r="DGY281" s="12">
        <v>0</v>
      </c>
      <c r="DGZ281" s="12">
        <v>0</v>
      </c>
      <c r="DHA281" s="12">
        <v>0</v>
      </c>
      <c r="DHB281" s="12">
        <v>0</v>
      </c>
      <c r="DHC281" s="12">
        <v>0</v>
      </c>
      <c r="DHD281" s="12">
        <v>0</v>
      </c>
      <c r="DHE281" s="12">
        <v>0</v>
      </c>
      <c r="DHF281" s="12">
        <v>0</v>
      </c>
      <c r="DHG281" s="12">
        <v>0</v>
      </c>
      <c r="DHH281" s="12">
        <v>0</v>
      </c>
      <c r="DHI281" s="12">
        <v>0</v>
      </c>
      <c r="DHJ281" s="12">
        <v>0</v>
      </c>
      <c r="DHK281" s="12">
        <v>0</v>
      </c>
      <c r="DHL281" s="12">
        <v>0</v>
      </c>
      <c r="DHM281" s="12">
        <v>0</v>
      </c>
      <c r="DHN281" s="12">
        <v>0</v>
      </c>
      <c r="DHO281" s="12">
        <v>0</v>
      </c>
      <c r="DHP281" s="12">
        <v>0</v>
      </c>
      <c r="DHQ281" s="12">
        <v>0</v>
      </c>
      <c r="DHR281" s="12">
        <v>0</v>
      </c>
      <c r="DHS281" s="12">
        <v>0</v>
      </c>
      <c r="DHT281" s="12">
        <v>0</v>
      </c>
      <c r="DHU281" s="12">
        <v>0</v>
      </c>
      <c r="DHV281" s="12">
        <v>0</v>
      </c>
      <c r="DHW281" s="12">
        <v>0</v>
      </c>
      <c r="DHX281" s="12">
        <v>0</v>
      </c>
      <c r="DHY281" s="12">
        <v>0</v>
      </c>
      <c r="DHZ281" s="12">
        <v>0</v>
      </c>
      <c r="DIA281" s="12">
        <v>0</v>
      </c>
      <c r="DIB281" s="12">
        <v>0</v>
      </c>
      <c r="DIC281" s="12">
        <v>0</v>
      </c>
      <c r="DID281" s="12">
        <v>0</v>
      </c>
      <c r="DIE281" s="12">
        <v>0</v>
      </c>
      <c r="DIF281" s="12">
        <v>0</v>
      </c>
      <c r="DIG281" s="12">
        <v>0</v>
      </c>
      <c r="DIH281" s="12">
        <v>0</v>
      </c>
      <c r="DII281" s="12">
        <v>0</v>
      </c>
      <c r="DIJ281" s="12">
        <v>0</v>
      </c>
      <c r="DIK281" s="12">
        <v>0</v>
      </c>
      <c r="DIL281" s="12">
        <v>0</v>
      </c>
      <c r="DIM281" s="12">
        <v>0</v>
      </c>
      <c r="DIN281" s="12">
        <v>0</v>
      </c>
      <c r="DIO281" s="12">
        <v>0</v>
      </c>
      <c r="DIP281" s="12">
        <v>0</v>
      </c>
      <c r="DIQ281" s="12">
        <v>0</v>
      </c>
      <c r="DIR281" s="12">
        <v>0</v>
      </c>
      <c r="DIS281" s="12">
        <v>0</v>
      </c>
      <c r="DIT281" s="12">
        <v>0</v>
      </c>
      <c r="DIU281" s="12">
        <v>0</v>
      </c>
      <c r="DIV281" s="12">
        <v>0</v>
      </c>
      <c r="DIW281" s="12">
        <v>0</v>
      </c>
      <c r="DIX281" s="12">
        <v>0</v>
      </c>
      <c r="DIY281" s="12">
        <v>0</v>
      </c>
      <c r="DIZ281" s="12">
        <v>0</v>
      </c>
      <c r="DJA281" s="12">
        <v>0</v>
      </c>
      <c r="DJB281" s="12">
        <v>0</v>
      </c>
      <c r="DJC281" s="12">
        <v>0</v>
      </c>
      <c r="DJD281" s="12">
        <v>0</v>
      </c>
      <c r="DJE281" s="12">
        <v>0</v>
      </c>
      <c r="DJF281" s="12">
        <v>0</v>
      </c>
      <c r="DJG281" s="12">
        <v>0</v>
      </c>
      <c r="DJH281" s="12">
        <v>0</v>
      </c>
      <c r="DJI281" s="12">
        <v>0</v>
      </c>
      <c r="DJJ281" s="12">
        <v>0</v>
      </c>
      <c r="DJK281" s="12">
        <v>0</v>
      </c>
      <c r="DJL281" s="12">
        <v>0</v>
      </c>
      <c r="DJM281" s="12">
        <v>0</v>
      </c>
      <c r="DJN281" s="12">
        <v>0</v>
      </c>
      <c r="DJO281" s="12">
        <v>0</v>
      </c>
      <c r="DJP281" s="12">
        <v>0</v>
      </c>
      <c r="DJQ281" s="12">
        <v>0</v>
      </c>
      <c r="DJR281" s="12">
        <v>0</v>
      </c>
      <c r="DJS281" s="12">
        <v>0</v>
      </c>
      <c r="DJT281" s="12">
        <v>0</v>
      </c>
      <c r="DJU281" s="12">
        <v>0</v>
      </c>
      <c r="DJV281" s="12">
        <v>0</v>
      </c>
      <c r="DJW281" s="12">
        <v>0</v>
      </c>
      <c r="DJX281" s="12">
        <v>0</v>
      </c>
      <c r="DJY281" s="12">
        <v>0</v>
      </c>
      <c r="DJZ281" s="12">
        <v>0</v>
      </c>
      <c r="DKA281" s="12">
        <v>0</v>
      </c>
      <c r="DKB281" s="12">
        <v>0</v>
      </c>
      <c r="DKC281" s="12">
        <v>0</v>
      </c>
      <c r="DKD281" s="12">
        <v>0</v>
      </c>
      <c r="DKE281" s="12">
        <v>0</v>
      </c>
      <c r="DKF281" s="12">
        <v>0</v>
      </c>
      <c r="DKG281" s="12">
        <v>0</v>
      </c>
      <c r="DKH281" s="12">
        <v>0</v>
      </c>
      <c r="DKI281" s="12">
        <v>0</v>
      </c>
      <c r="DKJ281" s="12">
        <v>0</v>
      </c>
      <c r="DKK281" s="12">
        <v>0</v>
      </c>
      <c r="DKL281" s="12">
        <v>0</v>
      </c>
      <c r="DKM281" s="12">
        <v>0</v>
      </c>
      <c r="DKN281" s="12">
        <v>0</v>
      </c>
      <c r="DKO281" s="12">
        <v>0</v>
      </c>
      <c r="DKP281" s="12">
        <v>0</v>
      </c>
      <c r="DKQ281" s="12">
        <v>0</v>
      </c>
      <c r="DKR281" s="12">
        <v>0</v>
      </c>
      <c r="DKS281" s="12">
        <v>0</v>
      </c>
      <c r="DKT281" s="12">
        <v>0</v>
      </c>
      <c r="DKU281" s="12">
        <v>0</v>
      </c>
      <c r="DKV281" s="12">
        <v>0</v>
      </c>
      <c r="DKW281" s="12">
        <v>0</v>
      </c>
      <c r="DKX281" s="12">
        <v>0</v>
      </c>
      <c r="DKY281" s="12">
        <v>0</v>
      </c>
      <c r="DKZ281" s="12">
        <v>0</v>
      </c>
      <c r="DLA281" s="12">
        <v>0</v>
      </c>
      <c r="DLB281" s="12">
        <v>0</v>
      </c>
      <c r="DLC281" s="12">
        <v>0</v>
      </c>
      <c r="DLD281" s="12">
        <v>0</v>
      </c>
      <c r="DLE281" s="12">
        <v>0</v>
      </c>
      <c r="DLF281" s="12">
        <v>0</v>
      </c>
      <c r="DLG281" s="12">
        <v>0</v>
      </c>
      <c r="DLH281" s="12">
        <v>0</v>
      </c>
      <c r="DLI281" s="12">
        <v>0</v>
      </c>
      <c r="DLJ281" s="12">
        <v>0</v>
      </c>
      <c r="DLK281" s="12">
        <v>0</v>
      </c>
      <c r="DLL281" s="12">
        <v>0</v>
      </c>
      <c r="DLM281" s="12">
        <v>0</v>
      </c>
      <c r="DLN281" s="12">
        <v>0</v>
      </c>
      <c r="DLO281" s="12">
        <v>0</v>
      </c>
      <c r="DLP281" s="12">
        <v>0</v>
      </c>
      <c r="DLQ281" s="12">
        <v>0</v>
      </c>
      <c r="DLR281" s="12">
        <v>0</v>
      </c>
      <c r="DLS281" s="12">
        <v>0</v>
      </c>
      <c r="DLT281" s="12">
        <v>0</v>
      </c>
      <c r="DLU281" s="12">
        <v>0</v>
      </c>
      <c r="DLV281" s="12">
        <v>0</v>
      </c>
      <c r="DLW281" s="12">
        <v>0</v>
      </c>
      <c r="DLX281" s="12">
        <v>0</v>
      </c>
      <c r="DLY281" s="12">
        <v>0</v>
      </c>
      <c r="DLZ281" s="12">
        <v>0</v>
      </c>
      <c r="DMA281" s="12">
        <v>0</v>
      </c>
      <c r="DMB281" s="12">
        <v>0</v>
      </c>
      <c r="DMC281" s="12">
        <v>0</v>
      </c>
      <c r="DMD281" s="12">
        <v>0</v>
      </c>
      <c r="DME281" s="12">
        <v>0</v>
      </c>
      <c r="DMF281" s="12">
        <v>0</v>
      </c>
      <c r="DMG281" s="12">
        <v>0</v>
      </c>
      <c r="DMH281" s="12">
        <v>0</v>
      </c>
      <c r="DMI281" s="12">
        <v>0</v>
      </c>
      <c r="DMJ281" s="12">
        <v>0</v>
      </c>
      <c r="DMK281" s="12">
        <v>0</v>
      </c>
      <c r="DML281" s="12">
        <v>0</v>
      </c>
      <c r="DMM281" s="12">
        <v>0</v>
      </c>
      <c r="DMN281" s="12">
        <v>0</v>
      </c>
      <c r="DMO281" s="12">
        <v>0</v>
      </c>
      <c r="DMP281" s="12">
        <v>0</v>
      </c>
      <c r="DMQ281" s="12">
        <v>0</v>
      </c>
      <c r="DMR281" s="12">
        <v>0</v>
      </c>
      <c r="DMS281" s="12">
        <v>0</v>
      </c>
      <c r="DMT281" s="12">
        <v>0</v>
      </c>
      <c r="DMU281" s="12">
        <v>0</v>
      </c>
      <c r="DMV281" s="12">
        <v>0</v>
      </c>
      <c r="DMW281" s="12">
        <v>0</v>
      </c>
      <c r="DMX281" s="12">
        <v>0</v>
      </c>
      <c r="DMY281" s="12">
        <v>0</v>
      </c>
      <c r="DMZ281" s="12">
        <v>0</v>
      </c>
      <c r="DNA281" s="12">
        <v>0</v>
      </c>
      <c r="DNB281" s="12">
        <v>0</v>
      </c>
      <c r="DNC281" s="12">
        <v>0</v>
      </c>
      <c r="DND281" s="12">
        <v>0</v>
      </c>
      <c r="DNE281" s="12">
        <v>0</v>
      </c>
      <c r="DNF281" s="12">
        <v>0</v>
      </c>
      <c r="DNG281" s="12">
        <v>0</v>
      </c>
      <c r="DNH281" s="12">
        <v>0</v>
      </c>
      <c r="DNI281" s="12">
        <v>0</v>
      </c>
      <c r="DNJ281" s="12">
        <v>0</v>
      </c>
      <c r="DNK281" s="12">
        <v>0</v>
      </c>
      <c r="DNL281" s="12">
        <v>0</v>
      </c>
      <c r="DNM281" s="12">
        <v>0</v>
      </c>
      <c r="DNN281" s="12">
        <v>0</v>
      </c>
      <c r="DNO281" s="12">
        <v>0</v>
      </c>
      <c r="DNP281" s="12">
        <v>0</v>
      </c>
      <c r="DNQ281" s="12">
        <v>0</v>
      </c>
      <c r="DNR281" s="12">
        <v>0</v>
      </c>
      <c r="DNS281" s="12">
        <v>0</v>
      </c>
      <c r="DNT281" s="12">
        <v>0</v>
      </c>
      <c r="DNU281" s="12">
        <v>0</v>
      </c>
      <c r="DNV281" s="12">
        <v>0</v>
      </c>
      <c r="DNW281" s="12">
        <v>0</v>
      </c>
      <c r="DNX281" s="12">
        <v>0</v>
      </c>
      <c r="DNY281" s="12">
        <v>0</v>
      </c>
      <c r="DNZ281" s="12">
        <v>0</v>
      </c>
      <c r="DOA281" s="12">
        <v>0</v>
      </c>
      <c r="DOB281" s="12">
        <v>0</v>
      </c>
      <c r="DOC281" s="12">
        <v>0</v>
      </c>
      <c r="DOD281" s="12">
        <v>0</v>
      </c>
      <c r="DOE281" s="12">
        <v>0</v>
      </c>
      <c r="DOF281" s="12">
        <v>0</v>
      </c>
      <c r="DOG281" s="12">
        <v>0</v>
      </c>
      <c r="DOH281" s="12">
        <v>0</v>
      </c>
      <c r="DOI281" s="12">
        <v>0</v>
      </c>
      <c r="DOJ281" s="12">
        <v>0</v>
      </c>
      <c r="DOK281" s="12">
        <v>0</v>
      </c>
      <c r="DOL281" s="12">
        <v>0</v>
      </c>
      <c r="DOM281" s="12">
        <v>0</v>
      </c>
      <c r="DON281" s="12">
        <v>0</v>
      </c>
      <c r="DOO281" s="12">
        <v>0</v>
      </c>
      <c r="DOP281" s="12">
        <v>0</v>
      </c>
      <c r="DOQ281" s="12">
        <v>0</v>
      </c>
      <c r="DOR281" s="12">
        <v>0</v>
      </c>
      <c r="DOS281" s="12">
        <v>0</v>
      </c>
      <c r="DOT281" s="12">
        <v>0</v>
      </c>
      <c r="DOU281" s="12">
        <v>0</v>
      </c>
      <c r="DOV281" s="12">
        <v>0</v>
      </c>
      <c r="DOW281" s="12">
        <v>0</v>
      </c>
      <c r="DOX281" s="12">
        <v>0</v>
      </c>
      <c r="DOY281" s="12">
        <v>0</v>
      </c>
      <c r="DOZ281" s="12">
        <v>0</v>
      </c>
      <c r="DPA281" s="12">
        <v>0</v>
      </c>
      <c r="DPB281" s="12">
        <v>0</v>
      </c>
      <c r="DPC281" s="12">
        <v>0</v>
      </c>
      <c r="DPD281" s="12">
        <v>0</v>
      </c>
      <c r="DPE281" s="12">
        <v>0</v>
      </c>
      <c r="DPF281" s="12">
        <v>0</v>
      </c>
      <c r="DPG281" s="12">
        <v>0</v>
      </c>
      <c r="DPH281" s="12">
        <v>0</v>
      </c>
      <c r="DPI281" s="12">
        <v>0</v>
      </c>
      <c r="DPJ281" s="12">
        <v>0</v>
      </c>
      <c r="DPK281" s="12">
        <v>0</v>
      </c>
      <c r="DPL281" s="12">
        <v>0</v>
      </c>
      <c r="DPM281" s="12">
        <v>0</v>
      </c>
      <c r="DPN281" s="12">
        <v>0</v>
      </c>
      <c r="DPO281" s="12">
        <v>0</v>
      </c>
      <c r="DPP281" s="12">
        <v>0</v>
      </c>
      <c r="DPQ281" s="12">
        <v>0</v>
      </c>
      <c r="DPR281" s="12">
        <v>0</v>
      </c>
      <c r="DPS281" s="12">
        <v>0</v>
      </c>
      <c r="DPT281" s="12">
        <v>0</v>
      </c>
      <c r="DPU281" s="12">
        <v>0</v>
      </c>
      <c r="DPV281" s="12">
        <v>0</v>
      </c>
      <c r="DPW281" s="12">
        <v>0</v>
      </c>
      <c r="DPX281" s="12">
        <v>0</v>
      </c>
      <c r="DPY281" s="12">
        <v>0</v>
      </c>
      <c r="DPZ281" s="12">
        <v>0</v>
      </c>
      <c r="DQA281" s="12">
        <v>0</v>
      </c>
      <c r="DQB281" s="12">
        <v>0</v>
      </c>
      <c r="DQC281" s="12">
        <v>0</v>
      </c>
      <c r="DQD281" s="12">
        <v>0</v>
      </c>
      <c r="DQE281" s="12">
        <v>0</v>
      </c>
      <c r="DQF281" s="12">
        <v>0</v>
      </c>
      <c r="DQG281" s="12">
        <v>0</v>
      </c>
      <c r="DQH281" s="12">
        <v>0</v>
      </c>
      <c r="DQI281" s="12">
        <v>0</v>
      </c>
      <c r="DQJ281" s="12">
        <v>0</v>
      </c>
      <c r="DQK281" s="12">
        <v>0</v>
      </c>
      <c r="DQL281" s="12">
        <v>0</v>
      </c>
      <c r="DQM281" s="12">
        <v>0</v>
      </c>
      <c r="DQN281" s="12">
        <v>0</v>
      </c>
      <c r="DQO281" s="12">
        <v>0</v>
      </c>
      <c r="DQP281" s="12">
        <v>0</v>
      </c>
      <c r="DQQ281" s="12">
        <v>0</v>
      </c>
      <c r="DQR281" s="12">
        <v>0</v>
      </c>
      <c r="DQS281" s="12">
        <v>0</v>
      </c>
      <c r="DQT281" s="12">
        <v>0</v>
      </c>
      <c r="DQU281" s="12">
        <v>0</v>
      </c>
      <c r="DQV281" s="12">
        <v>0</v>
      </c>
      <c r="DQW281" s="12">
        <v>0</v>
      </c>
      <c r="DQX281" s="12">
        <v>0</v>
      </c>
      <c r="DQY281" s="12">
        <v>0</v>
      </c>
      <c r="DQZ281" s="12">
        <v>0</v>
      </c>
      <c r="DRA281" s="12">
        <v>0</v>
      </c>
      <c r="DRB281" s="12">
        <v>0</v>
      </c>
      <c r="DRC281" s="12">
        <v>0</v>
      </c>
      <c r="DRD281" s="12">
        <v>0</v>
      </c>
      <c r="DRE281" s="12">
        <v>0</v>
      </c>
      <c r="DRF281" s="12">
        <v>0</v>
      </c>
      <c r="DRG281" s="12">
        <v>0</v>
      </c>
      <c r="DRH281" s="12">
        <v>0</v>
      </c>
      <c r="DRI281" s="12">
        <v>0</v>
      </c>
      <c r="DRJ281" s="12">
        <v>0</v>
      </c>
      <c r="DRK281" s="12">
        <v>0</v>
      </c>
      <c r="DRL281" s="12">
        <v>0</v>
      </c>
      <c r="DRM281" s="12">
        <v>0</v>
      </c>
      <c r="DRN281" s="12">
        <v>0</v>
      </c>
      <c r="DRO281" s="12">
        <v>0</v>
      </c>
      <c r="DRP281" s="12">
        <v>0</v>
      </c>
      <c r="DRQ281" s="12">
        <v>0</v>
      </c>
      <c r="DRR281" s="12">
        <v>0</v>
      </c>
      <c r="DRS281" s="12">
        <v>0</v>
      </c>
      <c r="DRT281" s="12">
        <v>0</v>
      </c>
      <c r="DRU281" s="12">
        <v>0</v>
      </c>
      <c r="DRV281" s="12">
        <v>0</v>
      </c>
      <c r="DRW281" s="12">
        <v>0</v>
      </c>
      <c r="DRX281" s="12">
        <v>0</v>
      </c>
      <c r="DRY281" s="12">
        <v>0</v>
      </c>
      <c r="DRZ281" s="12">
        <v>0</v>
      </c>
      <c r="DSA281" s="12">
        <v>0</v>
      </c>
      <c r="DSB281" s="12">
        <v>0</v>
      </c>
      <c r="DSC281" s="12">
        <v>0</v>
      </c>
      <c r="DSD281" s="12">
        <v>0</v>
      </c>
      <c r="DSE281" s="12">
        <v>0</v>
      </c>
      <c r="DSF281" s="12">
        <v>0</v>
      </c>
      <c r="DSG281" s="12">
        <v>0</v>
      </c>
      <c r="DSH281" s="12">
        <v>0</v>
      </c>
      <c r="DSI281" s="12">
        <v>0</v>
      </c>
      <c r="DSJ281" s="12">
        <v>0</v>
      </c>
      <c r="DSK281" s="12">
        <v>0</v>
      </c>
      <c r="DSL281" s="12">
        <v>0</v>
      </c>
      <c r="DSM281" s="12">
        <v>0</v>
      </c>
      <c r="DSN281" s="12">
        <v>0</v>
      </c>
      <c r="DSO281" s="12">
        <v>0</v>
      </c>
      <c r="DSP281" s="12">
        <v>0</v>
      </c>
      <c r="DSQ281" s="12">
        <v>0</v>
      </c>
      <c r="DSR281" s="12">
        <v>0</v>
      </c>
      <c r="DSS281" s="12">
        <v>0</v>
      </c>
      <c r="DST281" s="12">
        <v>0</v>
      </c>
      <c r="DSU281" s="12">
        <v>0</v>
      </c>
      <c r="DSV281" s="12">
        <v>0</v>
      </c>
      <c r="DSW281" s="12">
        <v>0</v>
      </c>
      <c r="DSX281" s="12">
        <v>0</v>
      </c>
      <c r="DSY281" s="12">
        <v>0</v>
      </c>
      <c r="DSZ281" s="12">
        <v>0</v>
      </c>
      <c r="DTA281" s="12">
        <v>0</v>
      </c>
      <c r="DTB281" s="12">
        <v>0</v>
      </c>
      <c r="DTC281" s="12">
        <v>0</v>
      </c>
      <c r="DTD281" s="12">
        <v>0</v>
      </c>
      <c r="DTE281" s="12">
        <v>0</v>
      </c>
      <c r="DTF281" s="12">
        <v>0</v>
      </c>
      <c r="DTG281" s="12">
        <v>0</v>
      </c>
      <c r="DTH281" s="12">
        <v>0</v>
      </c>
      <c r="DTI281" s="12">
        <v>0</v>
      </c>
      <c r="DTJ281" s="12">
        <v>0</v>
      </c>
      <c r="DTK281" s="12">
        <v>0</v>
      </c>
      <c r="DTL281" s="12">
        <v>0</v>
      </c>
      <c r="DTM281" s="12">
        <v>0</v>
      </c>
      <c r="DTN281" s="12">
        <v>0</v>
      </c>
      <c r="DTO281" s="12">
        <v>0</v>
      </c>
      <c r="DTP281" s="12">
        <v>0</v>
      </c>
      <c r="DTQ281" s="12">
        <v>0</v>
      </c>
      <c r="DTR281" s="12">
        <v>0</v>
      </c>
      <c r="DTS281" s="12">
        <v>0</v>
      </c>
      <c r="DTT281" s="12">
        <v>0</v>
      </c>
      <c r="DTU281" s="12">
        <v>0</v>
      </c>
      <c r="DTV281" s="12">
        <v>0</v>
      </c>
      <c r="DTW281" s="12">
        <v>0</v>
      </c>
      <c r="DTX281" s="12">
        <v>0</v>
      </c>
      <c r="DTY281" s="12">
        <v>0</v>
      </c>
      <c r="DTZ281" s="12">
        <v>0</v>
      </c>
      <c r="DUA281" s="12">
        <v>0</v>
      </c>
      <c r="DUB281" s="12">
        <v>0</v>
      </c>
      <c r="DUC281" s="12">
        <v>0</v>
      </c>
      <c r="DUD281" s="12">
        <v>0</v>
      </c>
      <c r="DUE281" s="12">
        <v>0</v>
      </c>
      <c r="DUF281" s="12">
        <v>0</v>
      </c>
      <c r="DUG281" s="12">
        <v>0</v>
      </c>
      <c r="DUH281" s="12">
        <v>0</v>
      </c>
      <c r="DUI281" s="12">
        <v>0</v>
      </c>
      <c r="DUJ281" s="12">
        <v>0</v>
      </c>
      <c r="DUK281" s="12">
        <v>0</v>
      </c>
      <c r="DUL281" s="12">
        <v>0</v>
      </c>
      <c r="DUM281" s="12">
        <v>0</v>
      </c>
      <c r="DUN281" s="12">
        <v>0</v>
      </c>
      <c r="DUO281" s="12">
        <v>0</v>
      </c>
      <c r="DUP281" s="12">
        <v>0</v>
      </c>
      <c r="DUQ281" s="12">
        <v>0</v>
      </c>
      <c r="DUR281" s="12">
        <v>0</v>
      </c>
      <c r="DUS281" s="12">
        <v>0</v>
      </c>
      <c r="DUT281" s="12">
        <v>0</v>
      </c>
      <c r="DUU281" s="12">
        <v>0</v>
      </c>
      <c r="DUV281" s="12">
        <v>0</v>
      </c>
      <c r="DUW281" s="12">
        <v>0</v>
      </c>
      <c r="DUX281" s="12">
        <v>0</v>
      </c>
      <c r="DUY281" s="12">
        <v>0</v>
      </c>
      <c r="DUZ281" s="12">
        <v>0</v>
      </c>
      <c r="DVA281" s="12">
        <v>0</v>
      </c>
      <c r="DVB281" s="12">
        <v>0</v>
      </c>
      <c r="DVC281" s="12">
        <v>0</v>
      </c>
      <c r="DVD281" s="12">
        <v>0</v>
      </c>
      <c r="DVE281" s="12">
        <v>0</v>
      </c>
      <c r="DVF281" s="12">
        <v>0</v>
      </c>
      <c r="DVG281" s="12">
        <v>0</v>
      </c>
      <c r="DVH281" s="12">
        <v>0</v>
      </c>
      <c r="DVI281" s="12">
        <v>0</v>
      </c>
      <c r="DVJ281" s="12">
        <v>0</v>
      </c>
      <c r="DVK281" s="12">
        <v>0</v>
      </c>
      <c r="DVL281" s="12">
        <v>0</v>
      </c>
      <c r="DVM281" s="12">
        <v>0</v>
      </c>
      <c r="DVN281" s="12">
        <v>0</v>
      </c>
      <c r="DVO281" s="12">
        <v>0</v>
      </c>
      <c r="DVP281" s="12">
        <v>0</v>
      </c>
      <c r="DVQ281" s="12">
        <v>0</v>
      </c>
      <c r="DVR281" s="12">
        <v>0</v>
      </c>
      <c r="DVS281" s="12">
        <v>0</v>
      </c>
      <c r="DVT281" s="12">
        <v>0</v>
      </c>
      <c r="DVU281" s="12">
        <v>0</v>
      </c>
      <c r="DVV281" s="12">
        <v>0</v>
      </c>
      <c r="DVW281" s="12">
        <v>0</v>
      </c>
      <c r="DVX281" s="12">
        <v>0</v>
      </c>
      <c r="DVY281" s="12">
        <v>0</v>
      </c>
      <c r="DVZ281" s="12">
        <v>0</v>
      </c>
      <c r="DWA281" s="12">
        <v>0</v>
      </c>
      <c r="DWB281" s="12">
        <v>0</v>
      </c>
      <c r="DWC281" s="12">
        <v>0</v>
      </c>
      <c r="DWD281" s="12">
        <v>0</v>
      </c>
      <c r="DWE281" s="12">
        <v>0</v>
      </c>
      <c r="DWF281" s="12">
        <v>0</v>
      </c>
      <c r="DWG281" s="12">
        <v>0</v>
      </c>
      <c r="DWH281" s="12">
        <v>0</v>
      </c>
      <c r="DWI281" s="12">
        <v>0</v>
      </c>
      <c r="DWJ281" s="12">
        <v>0</v>
      </c>
      <c r="DWK281" s="12">
        <v>0</v>
      </c>
      <c r="DWL281" s="12">
        <v>0</v>
      </c>
      <c r="DWM281" s="12">
        <v>0</v>
      </c>
      <c r="DWN281" s="12">
        <v>0</v>
      </c>
      <c r="DWO281" s="12">
        <v>0</v>
      </c>
      <c r="DWP281" s="12">
        <v>0</v>
      </c>
      <c r="DWQ281" s="12">
        <v>0</v>
      </c>
      <c r="DWR281" s="12">
        <v>0</v>
      </c>
      <c r="DWS281" s="12">
        <v>0</v>
      </c>
      <c r="DWT281" s="12">
        <v>0</v>
      </c>
      <c r="DWU281" s="12">
        <v>0</v>
      </c>
      <c r="DWV281" s="12">
        <v>0</v>
      </c>
      <c r="DWW281" s="12">
        <v>0</v>
      </c>
      <c r="DWX281" s="12">
        <v>0</v>
      </c>
      <c r="DWY281" s="12">
        <v>0</v>
      </c>
      <c r="DWZ281" s="12">
        <v>0</v>
      </c>
      <c r="DXA281" s="12">
        <v>0</v>
      </c>
      <c r="DXB281" s="12">
        <v>0</v>
      </c>
      <c r="DXC281" s="12">
        <v>0</v>
      </c>
      <c r="DXD281" s="12">
        <v>0</v>
      </c>
      <c r="DXE281" s="12">
        <v>0</v>
      </c>
      <c r="DXF281" s="12">
        <v>0</v>
      </c>
      <c r="DXG281" s="12">
        <v>0</v>
      </c>
      <c r="DXH281" s="12">
        <v>0</v>
      </c>
      <c r="DXI281" s="12">
        <v>0</v>
      </c>
      <c r="DXJ281" s="12">
        <v>0</v>
      </c>
      <c r="DXK281" s="12">
        <v>0</v>
      </c>
      <c r="DXL281" s="12">
        <v>0</v>
      </c>
      <c r="DXM281" s="12">
        <v>0</v>
      </c>
      <c r="DXN281" s="12">
        <v>0</v>
      </c>
      <c r="DXO281" s="12">
        <v>0</v>
      </c>
      <c r="DXP281" s="12">
        <v>0</v>
      </c>
      <c r="DXQ281" s="12">
        <v>0</v>
      </c>
      <c r="DXR281" s="12">
        <v>0</v>
      </c>
      <c r="DXS281" s="12">
        <v>0</v>
      </c>
      <c r="DXT281" s="12">
        <v>0</v>
      </c>
      <c r="DXU281" s="12">
        <v>0</v>
      </c>
      <c r="DXV281" s="12">
        <v>0</v>
      </c>
      <c r="DXW281" s="12">
        <v>0</v>
      </c>
      <c r="DXX281" s="12">
        <v>0</v>
      </c>
      <c r="DXY281" s="12">
        <v>0</v>
      </c>
      <c r="DXZ281" s="12">
        <v>0</v>
      </c>
      <c r="DYA281" s="12">
        <v>0</v>
      </c>
      <c r="DYB281" s="12">
        <v>0</v>
      </c>
      <c r="DYC281" s="12">
        <v>0</v>
      </c>
      <c r="DYD281" s="12">
        <v>0</v>
      </c>
      <c r="DYE281" s="12">
        <v>0</v>
      </c>
      <c r="DYF281" s="12">
        <v>0</v>
      </c>
      <c r="DYG281" s="12">
        <v>0</v>
      </c>
      <c r="DYH281" s="12">
        <v>0</v>
      </c>
      <c r="DYI281" s="12">
        <v>0</v>
      </c>
      <c r="DYJ281" s="12">
        <v>0</v>
      </c>
      <c r="DYK281" s="12">
        <v>0</v>
      </c>
      <c r="DYL281" s="12">
        <v>0</v>
      </c>
      <c r="DYM281" s="12">
        <v>0</v>
      </c>
      <c r="DYN281" s="12">
        <v>0</v>
      </c>
      <c r="DYO281" s="12">
        <v>0</v>
      </c>
      <c r="DYP281" s="12">
        <v>0</v>
      </c>
      <c r="DYQ281" s="12">
        <v>0</v>
      </c>
      <c r="DYR281" s="12">
        <v>0</v>
      </c>
      <c r="DYS281" s="12">
        <v>0</v>
      </c>
      <c r="DYT281" s="12">
        <v>0</v>
      </c>
      <c r="DYU281" s="12">
        <v>0</v>
      </c>
      <c r="DYV281" s="12">
        <v>0</v>
      </c>
      <c r="DYW281" s="12">
        <v>0</v>
      </c>
      <c r="DYX281" s="12">
        <v>0</v>
      </c>
      <c r="DYY281" s="12">
        <v>0</v>
      </c>
      <c r="DYZ281" s="12">
        <v>0</v>
      </c>
      <c r="DZA281" s="12">
        <v>0</v>
      </c>
      <c r="DZB281" s="12">
        <v>0</v>
      </c>
      <c r="DZC281" s="12">
        <v>0</v>
      </c>
      <c r="DZD281" s="12">
        <v>0</v>
      </c>
      <c r="DZE281" s="12">
        <v>0</v>
      </c>
      <c r="DZF281" s="12">
        <v>0</v>
      </c>
      <c r="DZG281" s="12">
        <v>0</v>
      </c>
      <c r="DZH281" s="12">
        <v>0</v>
      </c>
      <c r="DZI281" s="12">
        <v>0</v>
      </c>
      <c r="DZJ281" s="12">
        <v>0</v>
      </c>
      <c r="DZK281" s="12">
        <v>0</v>
      </c>
      <c r="DZL281" s="12">
        <v>0</v>
      </c>
      <c r="DZM281" s="12">
        <v>0</v>
      </c>
      <c r="DZN281" s="12">
        <v>0</v>
      </c>
      <c r="DZO281" s="12">
        <v>0</v>
      </c>
      <c r="DZP281" s="12">
        <v>0</v>
      </c>
      <c r="DZQ281" s="12">
        <v>0</v>
      </c>
      <c r="DZR281" s="12">
        <v>0</v>
      </c>
      <c r="DZS281" s="12">
        <v>0</v>
      </c>
      <c r="DZT281" s="12">
        <v>0</v>
      </c>
      <c r="DZU281" s="12">
        <v>0</v>
      </c>
      <c r="DZV281" s="12">
        <v>0</v>
      </c>
      <c r="DZW281" s="12">
        <v>0</v>
      </c>
      <c r="DZX281" s="12">
        <v>0</v>
      </c>
      <c r="DZY281" s="12">
        <v>0</v>
      </c>
      <c r="DZZ281" s="12">
        <v>0</v>
      </c>
      <c r="EAA281" s="12">
        <v>0</v>
      </c>
      <c r="EAB281" s="12">
        <v>0</v>
      </c>
      <c r="EAC281" s="12">
        <v>0</v>
      </c>
      <c r="EAD281" s="12">
        <v>0</v>
      </c>
      <c r="EAE281" s="12">
        <v>0</v>
      </c>
      <c r="EAF281" s="12">
        <v>0</v>
      </c>
      <c r="EAG281" s="12">
        <v>0</v>
      </c>
      <c r="EAH281" s="12">
        <v>0</v>
      </c>
      <c r="EAI281" s="12">
        <v>0</v>
      </c>
      <c r="EAJ281" s="12">
        <v>0</v>
      </c>
      <c r="EAK281" s="12">
        <v>0</v>
      </c>
      <c r="EAL281" s="12">
        <v>0</v>
      </c>
      <c r="EAM281" s="12">
        <v>0</v>
      </c>
      <c r="EAN281" s="12">
        <v>0</v>
      </c>
      <c r="EAO281" s="12">
        <v>0</v>
      </c>
      <c r="EAP281" s="12">
        <v>0</v>
      </c>
      <c r="EAQ281" s="12">
        <v>0</v>
      </c>
      <c r="EAR281" s="12">
        <v>0</v>
      </c>
      <c r="EAS281" s="12">
        <v>0</v>
      </c>
      <c r="EAT281" s="12">
        <v>0</v>
      </c>
      <c r="EAU281" s="12">
        <v>0</v>
      </c>
      <c r="EAV281" s="12">
        <v>0</v>
      </c>
      <c r="EAW281" s="12">
        <v>0</v>
      </c>
      <c r="EAX281" s="12">
        <v>0</v>
      </c>
      <c r="EAY281" s="12">
        <v>0</v>
      </c>
      <c r="EAZ281" s="12">
        <v>0</v>
      </c>
      <c r="EBA281" s="12">
        <v>0</v>
      </c>
      <c r="EBB281" s="12">
        <v>0</v>
      </c>
      <c r="EBC281" s="12">
        <v>0</v>
      </c>
      <c r="EBD281" s="12">
        <v>0</v>
      </c>
      <c r="EBE281" s="12">
        <v>0</v>
      </c>
      <c r="EBF281" s="12">
        <v>0</v>
      </c>
      <c r="EBG281" s="12">
        <v>0</v>
      </c>
      <c r="EBH281" s="12">
        <v>0</v>
      </c>
      <c r="EBI281" s="12">
        <v>0</v>
      </c>
      <c r="EBJ281" s="12">
        <v>0</v>
      </c>
      <c r="EBK281" s="12">
        <v>0</v>
      </c>
      <c r="EBL281" s="12">
        <v>0</v>
      </c>
      <c r="EBM281" s="12">
        <v>0</v>
      </c>
      <c r="EBN281" s="12">
        <v>0</v>
      </c>
      <c r="EBO281" s="12">
        <v>0</v>
      </c>
      <c r="EBP281" s="12">
        <v>0</v>
      </c>
      <c r="EBQ281" s="12">
        <v>0</v>
      </c>
      <c r="EBR281" s="12">
        <v>0</v>
      </c>
      <c r="EBS281" s="12">
        <v>0</v>
      </c>
      <c r="EBT281" s="12">
        <v>0</v>
      </c>
      <c r="EBU281" s="12">
        <v>0</v>
      </c>
      <c r="EBV281" s="12">
        <v>0</v>
      </c>
      <c r="EBW281" s="12">
        <v>0</v>
      </c>
      <c r="EBX281" s="12">
        <v>0</v>
      </c>
      <c r="EBY281" s="12">
        <v>0</v>
      </c>
      <c r="EBZ281" s="12">
        <v>0</v>
      </c>
      <c r="ECA281" s="12">
        <v>0</v>
      </c>
      <c r="ECB281" s="12">
        <v>0</v>
      </c>
      <c r="ECC281" s="12">
        <v>0</v>
      </c>
      <c r="ECD281" s="12">
        <v>0</v>
      </c>
      <c r="ECE281" s="12">
        <v>0</v>
      </c>
      <c r="ECF281" s="12">
        <v>0</v>
      </c>
      <c r="ECG281" s="12">
        <v>0</v>
      </c>
      <c r="ECH281" s="12">
        <v>0</v>
      </c>
      <c r="ECI281" s="12">
        <v>0</v>
      </c>
      <c r="ECJ281" s="12">
        <v>0</v>
      </c>
      <c r="ECK281" s="12">
        <v>0</v>
      </c>
      <c r="ECL281" s="12">
        <v>0</v>
      </c>
      <c r="ECM281" s="12">
        <v>0</v>
      </c>
      <c r="ECN281" s="12">
        <v>0</v>
      </c>
      <c r="ECO281" s="12">
        <v>0</v>
      </c>
      <c r="ECP281" s="12">
        <v>0</v>
      </c>
      <c r="ECQ281" s="12">
        <v>0</v>
      </c>
      <c r="ECR281" s="12">
        <v>0</v>
      </c>
      <c r="ECS281" s="12">
        <v>0</v>
      </c>
      <c r="ECT281" s="12">
        <v>0</v>
      </c>
      <c r="ECU281" s="12">
        <v>0</v>
      </c>
      <c r="ECV281" s="12">
        <v>0</v>
      </c>
      <c r="ECW281" s="12">
        <v>0</v>
      </c>
      <c r="ECX281" s="12">
        <v>0</v>
      </c>
      <c r="ECY281" s="12">
        <v>0</v>
      </c>
      <c r="ECZ281" s="12">
        <v>0</v>
      </c>
      <c r="EDA281" s="12">
        <v>0</v>
      </c>
      <c r="EDB281" s="12">
        <v>0</v>
      </c>
      <c r="EDC281" s="12">
        <v>0</v>
      </c>
      <c r="EDD281" s="12">
        <v>0</v>
      </c>
      <c r="EDE281" s="12">
        <v>0</v>
      </c>
      <c r="EDF281" s="12">
        <v>0</v>
      </c>
      <c r="EDG281" s="12">
        <v>0</v>
      </c>
      <c r="EDH281" s="12">
        <v>0</v>
      </c>
      <c r="EDI281" s="12">
        <v>0</v>
      </c>
      <c r="EDJ281" s="12">
        <v>0</v>
      </c>
      <c r="EDK281" s="12">
        <v>0</v>
      </c>
      <c r="EDL281" s="12">
        <v>0</v>
      </c>
      <c r="EDM281" s="12">
        <v>0</v>
      </c>
      <c r="EDN281" s="12">
        <v>0</v>
      </c>
      <c r="EDO281" s="12">
        <v>0</v>
      </c>
      <c r="EDP281" s="12">
        <v>0</v>
      </c>
      <c r="EDQ281" s="12">
        <v>0</v>
      </c>
      <c r="EDR281" s="12">
        <v>0</v>
      </c>
      <c r="EDS281" s="12">
        <v>0</v>
      </c>
      <c r="EDT281" s="12">
        <v>0</v>
      </c>
      <c r="EDU281" s="12">
        <v>0</v>
      </c>
      <c r="EDV281" s="12">
        <v>0</v>
      </c>
      <c r="EDW281" s="12">
        <v>0</v>
      </c>
      <c r="EDX281" s="12">
        <v>0</v>
      </c>
      <c r="EDY281" s="12">
        <v>0</v>
      </c>
      <c r="EDZ281" s="12">
        <v>0</v>
      </c>
      <c r="EEA281" s="12">
        <v>0</v>
      </c>
      <c r="EEB281" s="12">
        <v>0</v>
      </c>
      <c r="EEC281" s="12">
        <v>0</v>
      </c>
      <c r="EED281" s="12">
        <v>0</v>
      </c>
      <c r="EEE281" s="12">
        <v>0</v>
      </c>
      <c r="EEF281" s="12">
        <v>0</v>
      </c>
      <c r="EEG281" s="12">
        <v>0</v>
      </c>
      <c r="EEH281" s="12">
        <v>0</v>
      </c>
      <c r="EEI281" s="12">
        <v>0</v>
      </c>
      <c r="EEJ281" s="12">
        <v>0</v>
      </c>
      <c r="EEK281" s="12">
        <v>0</v>
      </c>
      <c r="EEL281" s="12">
        <v>0</v>
      </c>
      <c r="EEM281" s="12">
        <v>0</v>
      </c>
      <c r="EEN281" s="12">
        <v>0</v>
      </c>
      <c r="EEO281" s="12">
        <v>0</v>
      </c>
      <c r="EEP281" s="12">
        <v>0</v>
      </c>
      <c r="EEQ281" s="12">
        <v>0</v>
      </c>
      <c r="EER281" s="12">
        <v>0</v>
      </c>
      <c r="EES281" s="12">
        <v>0</v>
      </c>
      <c r="EET281" s="12">
        <v>0</v>
      </c>
      <c r="EEU281" s="12">
        <v>0</v>
      </c>
      <c r="EEV281" s="12">
        <v>0</v>
      </c>
      <c r="EEW281" s="12">
        <v>0</v>
      </c>
      <c r="EEX281" s="12">
        <v>0</v>
      </c>
      <c r="EEY281" s="12">
        <v>0</v>
      </c>
      <c r="EEZ281" s="12">
        <v>0</v>
      </c>
      <c r="EFA281" s="12">
        <v>0</v>
      </c>
      <c r="EFB281" s="12">
        <v>0</v>
      </c>
      <c r="EFC281" s="12">
        <v>0</v>
      </c>
      <c r="EFD281" s="12">
        <v>0</v>
      </c>
      <c r="EFE281" s="12">
        <v>0</v>
      </c>
      <c r="EFF281" s="12">
        <v>0</v>
      </c>
      <c r="EFG281" s="12">
        <v>0</v>
      </c>
      <c r="EFH281" s="12">
        <v>0</v>
      </c>
      <c r="EFI281" s="12">
        <v>0</v>
      </c>
      <c r="EFJ281" s="12">
        <v>0</v>
      </c>
      <c r="EFK281" s="12">
        <v>0</v>
      </c>
      <c r="EFL281" s="12">
        <v>0</v>
      </c>
      <c r="EFM281" s="12">
        <v>0</v>
      </c>
      <c r="EFN281" s="12">
        <v>0</v>
      </c>
      <c r="EFO281" s="12">
        <v>0</v>
      </c>
      <c r="EFP281" s="12">
        <v>0</v>
      </c>
      <c r="EFQ281" s="12">
        <v>0</v>
      </c>
      <c r="EFR281" s="12">
        <v>0</v>
      </c>
      <c r="EFS281" s="12">
        <v>0</v>
      </c>
      <c r="EFT281" s="12">
        <v>0</v>
      </c>
      <c r="EFU281" s="12">
        <v>0</v>
      </c>
      <c r="EFV281" s="12">
        <v>0</v>
      </c>
      <c r="EFW281" s="12">
        <v>0</v>
      </c>
      <c r="EFX281" s="12">
        <v>0</v>
      </c>
      <c r="EFY281" s="12">
        <v>0</v>
      </c>
      <c r="EFZ281" s="12">
        <v>0</v>
      </c>
      <c r="EGA281" s="12">
        <v>0</v>
      </c>
      <c r="EGB281" s="12">
        <v>0</v>
      </c>
      <c r="EGC281" s="12">
        <v>0</v>
      </c>
      <c r="EGD281" s="12">
        <v>0</v>
      </c>
      <c r="EGE281" s="12">
        <v>0</v>
      </c>
      <c r="EGF281" s="12">
        <v>0</v>
      </c>
      <c r="EGG281" s="12">
        <v>0</v>
      </c>
      <c r="EGH281" s="12">
        <v>0</v>
      </c>
      <c r="EGI281" s="12">
        <v>0</v>
      </c>
      <c r="EGJ281" s="12">
        <v>0</v>
      </c>
      <c r="EGK281" s="12">
        <v>0</v>
      </c>
      <c r="EGL281" s="12">
        <v>0</v>
      </c>
      <c r="EGM281" s="12">
        <v>0</v>
      </c>
      <c r="EGN281" s="12">
        <v>0</v>
      </c>
      <c r="EGO281" s="12">
        <v>0</v>
      </c>
      <c r="EGP281" s="12">
        <v>0</v>
      </c>
      <c r="EGQ281" s="12">
        <v>0</v>
      </c>
      <c r="EGR281" s="12">
        <v>0</v>
      </c>
      <c r="EGS281" s="12">
        <v>0</v>
      </c>
      <c r="EGT281" s="12">
        <v>0</v>
      </c>
      <c r="EGU281" s="12">
        <v>0</v>
      </c>
      <c r="EGV281" s="12">
        <v>0</v>
      </c>
      <c r="EGW281" s="12">
        <v>0</v>
      </c>
      <c r="EGX281" s="12">
        <v>0</v>
      </c>
      <c r="EGY281" s="12">
        <v>0</v>
      </c>
      <c r="EGZ281" s="12">
        <v>0</v>
      </c>
      <c r="EHA281" s="12">
        <v>0</v>
      </c>
      <c r="EHB281" s="12">
        <v>0</v>
      </c>
      <c r="EHC281" s="12">
        <v>0</v>
      </c>
      <c r="EHD281" s="12">
        <v>0</v>
      </c>
      <c r="EHE281" s="12">
        <v>0</v>
      </c>
      <c r="EHF281" s="12">
        <v>0</v>
      </c>
      <c r="EHG281" s="12">
        <v>0</v>
      </c>
      <c r="EHH281" s="12">
        <v>0</v>
      </c>
      <c r="EHI281" s="12">
        <v>0</v>
      </c>
      <c r="EHJ281" s="12">
        <v>0</v>
      </c>
      <c r="EHK281" s="12">
        <v>0</v>
      </c>
      <c r="EHL281" s="12">
        <v>0</v>
      </c>
      <c r="EHM281" s="12">
        <v>0</v>
      </c>
      <c r="EHN281" s="12">
        <v>0</v>
      </c>
      <c r="EHO281" s="12">
        <v>0</v>
      </c>
      <c r="EHP281" s="12">
        <v>0</v>
      </c>
      <c r="EHQ281" s="12">
        <v>0</v>
      </c>
      <c r="EHR281" s="12">
        <v>0</v>
      </c>
      <c r="EHS281" s="12">
        <v>0</v>
      </c>
      <c r="EHT281" s="12">
        <v>0</v>
      </c>
      <c r="EHU281" s="12">
        <v>0</v>
      </c>
      <c r="EHV281" s="12">
        <v>0</v>
      </c>
      <c r="EHW281" s="12">
        <v>0</v>
      </c>
      <c r="EHX281" s="12">
        <v>0</v>
      </c>
      <c r="EHY281" s="12">
        <v>0</v>
      </c>
      <c r="EHZ281" s="12">
        <v>0</v>
      </c>
      <c r="EIA281" s="12">
        <v>0</v>
      </c>
      <c r="EIB281" s="12">
        <v>0</v>
      </c>
      <c r="EIC281" s="12">
        <v>0</v>
      </c>
      <c r="EID281" s="12">
        <v>0</v>
      </c>
      <c r="EIE281" s="12">
        <v>0</v>
      </c>
      <c r="EIF281" s="12">
        <v>0</v>
      </c>
      <c r="EIG281" s="12">
        <v>0</v>
      </c>
      <c r="EIH281" s="12">
        <v>0</v>
      </c>
      <c r="EII281" s="12">
        <v>0</v>
      </c>
      <c r="EIJ281" s="12">
        <v>0</v>
      </c>
      <c r="EIK281" s="12">
        <v>0</v>
      </c>
      <c r="EIL281" s="12">
        <v>0</v>
      </c>
      <c r="EIM281" s="12">
        <v>0</v>
      </c>
      <c r="EIN281" s="12">
        <v>0</v>
      </c>
      <c r="EIO281" s="12">
        <v>0</v>
      </c>
      <c r="EIP281" s="12">
        <v>0</v>
      </c>
      <c r="EIQ281" s="12">
        <v>0</v>
      </c>
      <c r="EIR281" s="12">
        <v>0</v>
      </c>
      <c r="EIS281" s="12">
        <v>0</v>
      </c>
      <c r="EIT281" s="12">
        <v>0</v>
      </c>
      <c r="EIU281" s="12">
        <v>0</v>
      </c>
      <c r="EIV281" s="12">
        <v>0</v>
      </c>
      <c r="EIW281" s="12">
        <v>0</v>
      </c>
      <c r="EIX281" s="12">
        <v>0</v>
      </c>
      <c r="EIY281" s="12">
        <v>0</v>
      </c>
      <c r="EIZ281" s="12">
        <v>0</v>
      </c>
      <c r="EJA281" s="12">
        <v>0</v>
      </c>
      <c r="EJB281" s="12">
        <v>0</v>
      </c>
      <c r="EJC281" s="12">
        <v>0</v>
      </c>
      <c r="EJD281" s="12">
        <v>0</v>
      </c>
      <c r="EJE281" s="12">
        <v>0</v>
      </c>
      <c r="EJF281" s="12">
        <v>0</v>
      </c>
      <c r="EJG281" s="12">
        <v>0</v>
      </c>
      <c r="EJH281" s="12">
        <v>0</v>
      </c>
      <c r="EJI281" s="12">
        <v>0</v>
      </c>
      <c r="EJJ281" s="12">
        <v>0</v>
      </c>
      <c r="EJK281" s="12">
        <v>0</v>
      </c>
      <c r="EJL281" s="12">
        <v>0</v>
      </c>
      <c r="EJM281" s="12">
        <v>0</v>
      </c>
      <c r="EJN281" s="12">
        <v>0</v>
      </c>
      <c r="EJO281" s="12">
        <v>0</v>
      </c>
      <c r="EJP281" s="12">
        <v>0</v>
      </c>
      <c r="EJQ281" s="12">
        <v>0</v>
      </c>
      <c r="EJR281" s="12">
        <v>0</v>
      </c>
      <c r="EJS281" s="12">
        <v>0</v>
      </c>
      <c r="EJT281" s="12">
        <v>0</v>
      </c>
      <c r="EJU281" s="12">
        <v>0</v>
      </c>
      <c r="EJV281" s="12">
        <v>0</v>
      </c>
      <c r="EJW281" s="12">
        <v>0</v>
      </c>
      <c r="EJX281" s="12">
        <v>0</v>
      </c>
      <c r="EJY281" s="12">
        <v>0</v>
      </c>
      <c r="EJZ281" s="12">
        <v>0</v>
      </c>
      <c r="EKA281" s="12">
        <v>0</v>
      </c>
      <c r="EKB281" s="12">
        <v>0</v>
      </c>
      <c r="EKC281" s="12">
        <v>0</v>
      </c>
      <c r="EKD281" s="12">
        <v>0</v>
      </c>
      <c r="EKE281" s="12">
        <v>0</v>
      </c>
      <c r="EKF281" s="12">
        <v>0</v>
      </c>
      <c r="EKG281" s="12">
        <v>0</v>
      </c>
      <c r="EKH281" s="12">
        <v>0</v>
      </c>
      <c r="EKI281" s="12">
        <v>0</v>
      </c>
      <c r="EKJ281" s="12">
        <v>0</v>
      </c>
      <c r="EKK281" s="12">
        <v>0</v>
      </c>
      <c r="EKL281" s="12">
        <v>0</v>
      </c>
      <c r="EKM281" s="12">
        <v>0</v>
      </c>
      <c r="EKN281" s="12">
        <v>0</v>
      </c>
      <c r="EKO281" s="12">
        <v>0</v>
      </c>
      <c r="EKP281" s="12">
        <v>0</v>
      </c>
      <c r="EKQ281" s="12">
        <v>0</v>
      </c>
      <c r="EKR281" s="12">
        <v>0</v>
      </c>
      <c r="EKS281" s="12">
        <v>0</v>
      </c>
      <c r="EKT281" s="12">
        <v>0</v>
      </c>
      <c r="EKU281" s="12">
        <v>0</v>
      </c>
      <c r="EKV281" s="12">
        <v>0</v>
      </c>
      <c r="EKW281" s="12">
        <v>0</v>
      </c>
      <c r="EKX281" s="12">
        <v>0</v>
      </c>
      <c r="EKY281" s="12">
        <v>0</v>
      </c>
      <c r="EKZ281" s="12">
        <v>0</v>
      </c>
      <c r="ELA281" s="12">
        <v>0</v>
      </c>
      <c r="ELB281" s="12">
        <v>0</v>
      </c>
      <c r="ELC281" s="12">
        <v>0</v>
      </c>
      <c r="ELD281" s="12">
        <v>0</v>
      </c>
      <c r="ELE281" s="12">
        <v>0</v>
      </c>
      <c r="ELF281" s="12">
        <v>0</v>
      </c>
      <c r="ELG281" s="12">
        <v>0</v>
      </c>
      <c r="ELH281" s="12">
        <v>0</v>
      </c>
      <c r="ELI281" s="12">
        <v>0</v>
      </c>
      <c r="ELJ281" s="12">
        <v>0</v>
      </c>
      <c r="ELK281" s="12">
        <v>0</v>
      </c>
      <c r="ELL281" s="12">
        <v>0</v>
      </c>
      <c r="ELM281" s="12">
        <v>0</v>
      </c>
      <c r="ELN281" s="12">
        <v>0</v>
      </c>
      <c r="ELO281" s="12">
        <v>0</v>
      </c>
      <c r="ELP281" s="12">
        <v>0</v>
      </c>
      <c r="ELQ281" s="12">
        <v>0</v>
      </c>
      <c r="ELR281" s="12">
        <v>0</v>
      </c>
      <c r="ELS281" s="12">
        <v>0</v>
      </c>
      <c r="ELT281" s="12">
        <v>0</v>
      </c>
      <c r="ELU281" s="12">
        <v>0</v>
      </c>
      <c r="ELV281" s="12">
        <v>0</v>
      </c>
      <c r="ELW281" s="12">
        <v>0</v>
      </c>
      <c r="ELX281" s="12">
        <v>0</v>
      </c>
      <c r="ELY281" s="12">
        <v>0</v>
      </c>
      <c r="ELZ281" s="12">
        <v>0</v>
      </c>
      <c r="EMA281" s="12">
        <v>0</v>
      </c>
      <c r="EMB281" s="12">
        <v>0</v>
      </c>
      <c r="EMC281" s="12">
        <v>0</v>
      </c>
      <c r="EMD281" s="12">
        <v>0</v>
      </c>
      <c r="EME281" s="12">
        <v>0</v>
      </c>
      <c r="EMF281" s="12">
        <v>0</v>
      </c>
      <c r="EMG281" s="12">
        <v>0</v>
      </c>
      <c r="EMH281" s="12">
        <v>0</v>
      </c>
      <c r="EMI281" s="12">
        <v>0</v>
      </c>
      <c r="EMJ281" s="12">
        <v>0</v>
      </c>
      <c r="EMK281" s="12">
        <v>0</v>
      </c>
      <c r="EML281" s="12">
        <v>0</v>
      </c>
      <c r="EMM281" s="12">
        <v>0</v>
      </c>
      <c r="EMN281" s="12">
        <v>0</v>
      </c>
      <c r="EMO281" s="12">
        <v>0</v>
      </c>
      <c r="EMP281" s="12">
        <v>0</v>
      </c>
      <c r="EMQ281" s="12">
        <v>0</v>
      </c>
      <c r="EMR281" s="12">
        <v>0</v>
      </c>
      <c r="EMS281" s="12">
        <v>0</v>
      </c>
      <c r="EMT281" s="12">
        <v>0</v>
      </c>
      <c r="EMU281" s="12">
        <v>0</v>
      </c>
      <c r="EMV281" s="12">
        <v>0</v>
      </c>
      <c r="EMW281" s="12">
        <v>0</v>
      </c>
      <c r="EMX281" s="12">
        <v>0</v>
      </c>
      <c r="EMY281" s="12">
        <v>0</v>
      </c>
      <c r="EMZ281" s="12">
        <v>0</v>
      </c>
      <c r="ENA281" s="12">
        <v>0</v>
      </c>
      <c r="ENB281" s="12">
        <v>0</v>
      </c>
      <c r="ENC281" s="12">
        <v>0</v>
      </c>
      <c r="END281" s="12">
        <v>0</v>
      </c>
      <c r="ENE281" s="12">
        <v>0</v>
      </c>
      <c r="ENF281" s="12">
        <v>0</v>
      </c>
      <c r="ENG281" s="12">
        <v>0</v>
      </c>
      <c r="ENH281" s="12">
        <v>0</v>
      </c>
      <c r="ENI281" s="12">
        <v>0</v>
      </c>
      <c r="ENJ281" s="12">
        <v>0</v>
      </c>
      <c r="ENK281" s="12">
        <v>0</v>
      </c>
      <c r="ENL281" s="12">
        <v>0</v>
      </c>
      <c r="ENM281" s="12">
        <v>0</v>
      </c>
      <c r="ENN281" s="12">
        <v>0</v>
      </c>
      <c r="ENO281" s="12">
        <v>0</v>
      </c>
      <c r="ENP281" s="12">
        <v>0</v>
      </c>
      <c r="ENQ281" s="12">
        <v>0</v>
      </c>
      <c r="ENR281" s="12">
        <v>0</v>
      </c>
      <c r="ENS281" s="12">
        <v>0</v>
      </c>
      <c r="ENT281" s="12">
        <v>0</v>
      </c>
      <c r="ENU281" s="12">
        <v>0</v>
      </c>
      <c r="ENV281" s="12">
        <v>0</v>
      </c>
      <c r="ENW281" s="12">
        <v>0</v>
      </c>
      <c r="ENX281" s="12">
        <v>0</v>
      </c>
      <c r="ENY281" s="12">
        <v>0</v>
      </c>
      <c r="ENZ281" s="12">
        <v>0</v>
      </c>
      <c r="EOA281" s="12">
        <v>0</v>
      </c>
      <c r="EOB281" s="12">
        <v>0</v>
      </c>
      <c r="EOC281" s="12">
        <v>0</v>
      </c>
      <c r="EOD281" s="12">
        <v>0</v>
      </c>
      <c r="EOE281" s="12">
        <v>0</v>
      </c>
      <c r="EOF281" s="12">
        <v>0</v>
      </c>
      <c r="EOG281" s="12">
        <v>0</v>
      </c>
      <c r="EOH281" s="12">
        <v>0</v>
      </c>
      <c r="EOI281" s="12">
        <v>0</v>
      </c>
      <c r="EOJ281" s="12">
        <v>0</v>
      </c>
      <c r="EOK281" s="12">
        <v>0</v>
      </c>
      <c r="EOL281" s="12">
        <v>0</v>
      </c>
      <c r="EOM281" s="12">
        <v>0</v>
      </c>
      <c r="EON281" s="12">
        <v>0</v>
      </c>
      <c r="EOO281" s="12">
        <v>0</v>
      </c>
      <c r="EOP281" s="12">
        <v>0</v>
      </c>
      <c r="EOQ281" s="12">
        <v>0</v>
      </c>
      <c r="EOR281" s="12">
        <v>0</v>
      </c>
      <c r="EOS281" s="12">
        <v>0</v>
      </c>
      <c r="EOT281" s="12">
        <v>0</v>
      </c>
      <c r="EOU281" s="12">
        <v>0</v>
      </c>
      <c r="EOV281" s="12">
        <v>0</v>
      </c>
      <c r="EOW281" s="12">
        <v>0</v>
      </c>
      <c r="EOX281" s="12">
        <v>0</v>
      </c>
      <c r="EOY281" s="12">
        <v>0</v>
      </c>
      <c r="EOZ281" s="12">
        <v>0</v>
      </c>
      <c r="EPA281" s="12">
        <v>0</v>
      </c>
      <c r="EPB281" s="12">
        <v>0</v>
      </c>
      <c r="EPC281" s="12">
        <v>0</v>
      </c>
      <c r="EPD281" s="12">
        <v>0</v>
      </c>
      <c r="EPE281" s="12">
        <v>0</v>
      </c>
      <c r="EPF281" s="12">
        <v>0</v>
      </c>
      <c r="EPG281" s="12">
        <v>0</v>
      </c>
      <c r="EPH281" s="12">
        <v>0</v>
      </c>
      <c r="EPI281" s="12">
        <v>0</v>
      </c>
      <c r="EPJ281" s="12">
        <v>0</v>
      </c>
      <c r="EPK281" s="12">
        <v>0</v>
      </c>
      <c r="EPL281" s="12">
        <v>0</v>
      </c>
      <c r="EPM281" s="12">
        <v>0</v>
      </c>
      <c r="EPN281" s="12">
        <v>0</v>
      </c>
      <c r="EPO281" s="12">
        <v>0</v>
      </c>
      <c r="EPP281" s="12">
        <v>0</v>
      </c>
      <c r="EPQ281" s="12">
        <v>0</v>
      </c>
      <c r="EPR281" s="12">
        <v>0</v>
      </c>
      <c r="EPS281" s="12">
        <v>0</v>
      </c>
      <c r="EPT281" s="12">
        <v>0</v>
      </c>
      <c r="EPU281" s="12">
        <v>0</v>
      </c>
      <c r="EPV281" s="12">
        <v>0</v>
      </c>
      <c r="EPW281" s="12">
        <v>0</v>
      </c>
      <c r="EPX281" s="12">
        <v>0</v>
      </c>
      <c r="EPY281" s="12">
        <v>0</v>
      </c>
      <c r="EPZ281" s="12">
        <v>0</v>
      </c>
      <c r="EQA281" s="12">
        <v>0</v>
      </c>
      <c r="EQB281" s="12">
        <v>0</v>
      </c>
      <c r="EQC281" s="12">
        <v>0</v>
      </c>
      <c r="EQD281" s="12">
        <v>0</v>
      </c>
      <c r="EQE281" s="12">
        <v>0</v>
      </c>
      <c r="EQF281" s="12">
        <v>0</v>
      </c>
      <c r="EQG281" s="12">
        <v>0</v>
      </c>
      <c r="EQH281" s="12">
        <v>0</v>
      </c>
      <c r="EQI281" s="12">
        <v>0</v>
      </c>
      <c r="EQJ281" s="12">
        <v>0</v>
      </c>
      <c r="EQK281" s="12">
        <v>0</v>
      </c>
      <c r="EQL281" s="12">
        <v>0</v>
      </c>
      <c r="EQM281" s="12">
        <v>0</v>
      </c>
      <c r="EQN281" s="12">
        <v>0</v>
      </c>
      <c r="EQO281" s="12">
        <v>0</v>
      </c>
      <c r="EQP281" s="12">
        <v>0</v>
      </c>
      <c r="EQQ281" s="12">
        <v>0</v>
      </c>
      <c r="EQR281" s="12">
        <v>0</v>
      </c>
      <c r="EQS281" s="12">
        <v>0</v>
      </c>
      <c r="EQT281" s="12">
        <v>0</v>
      </c>
      <c r="EQU281" s="12">
        <v>0</v>
      </c>
      <c r="EQV281" s="12">
        <v>0</v>
      </c>
      <c r="EQW281" s="12">
        <v>0</v>
      </c>
      <c r="EQX281" s="12">
        <v>0</v>
      </c>
      <c r="EQY281" s="12">
        <v>0</v>
      </c>
      <c r="EQZ281" s="12">
        <v>0</v>
      </c>
      <c r="ERA281" s="12">
        <v>0</v>
      </c>
      <c r="ERB281" s="12">
        <v>0</v>
      </c>
      <c r="ERC281" s="12">
        <v>0</v>
      </c>
      <c r="ERD281" s="12">
        <v>0</v>
      </c>
      <c r="ERE281" s="12">
        <v>0</v>
      </c>
      <c r="ERF281" s="12">
        <v>0</v>
      </c>
      <c r="ERG281" s="12">
        <v>0</v>
      </c>
      <c r="ERH281" s="12">
        <v>0</v>
      </c>
      <c r="ERI281" s="12">
        <v>0</v>
      </c>
      <c r="ERJ281" s="12">
        <v>0</v>
      </c>
      <c r="ERK281" s="12">
        <v>0</v>
      </c>
      <c r="ERL281" s="12">
        <v>0</v>
      </c>
      <c r="ERM281" s="12">
        <v>0</v>
      </c>
      <c r="ERN281" s="12">
        <v>0</v>
      </c>
      <c r="ERO281" s="12">
        <v>0</v>
      </c>
      <c r="ERP281" s="12">
        <v>0</v>
      </c>
      <c r="ERQ281" s="12">
        <v>0</v>
      </c>
      <c r="ERR281" s="12">
        <v>0</v>
      </c>
      <c r="ERS281" s="12">
        <v>0</v>
      </c>
      <c r="ERT281" s="12">
        <v>0</v>
      </c>
      <c r="ERU281" s="12">
        <v>0</v>
      </c>
      <c r="ERV281" s="12">
        <v>0</v>
      </c>
      <c r="ERW281" s="12">
        <v>0</v>
      </c>
      <c r="ERX281" s="12">
        <v>0</v>
      </c>
      <c r="ERY281" s="12">
        <v>0</v>
      </c>
      <c r="ERZ281" s="12">
        <v>0</v>
      </c>
      <c r="ESA281" s="12">
        <v>0</v>
      </c>
      <c r="ESB281" s="12">
        <v>0</v>
      </c>
      <c r="ESC281" s="12">
        <v>0</v>
      </c>
      <c r="ESD281" s="12">
        <v>0</v>
      </c>
      <c r="ESE281" s="12">
        <v>0</v>
      </c>
      <c r="ESF281" s="12">
        <v>0</v>
      </c>
      <c r="ESG281" s="12">
        <v>0</v>
      </c>
      <c r="ESH281" s="12">
        <v>0</v>
      </c>
      <c r="ESI281" s="12">
        <v>0</v>
      </c>
      <c r="ESJ281" s="12">
        <v>0</v>
      </c>
      <c r="ESK281" s="12">
        <v>0</v>
      </c>
      <c r="ESL281" s="12">
        <v>0</v>
      </c>
      <c r="ESM281" s="12">
        <v>0</v>
      </c>
      <c r="ESN281" s="12">
        <v>0</v>
      </c>
      <c r="ESO281" s="12">
        <v>0</v>
      </c>
      <c r="ESP281" s="12">
        <v>0</v>
      </c>
      <c r="ESQ281" s="12">
        <v>0</v>
      </c>
      <c r="ESR281" s="12">
        <v>0</v>
      </c>
      <c r="ESS281" s="12">
        <v>0</v>
      </c>
      <c r="EST281" s="12">
        <v>0</v>
      </c>
      <c r="ESU281" s="12">
        <v>0</v>
      </c>
      <c r="ESV281" s="12">
        <v>0</v>
      </c>
      <c r="ESW281" s="12">
        <v>0</v>
      </c>
      <c r="ESX281" s="12">
        <v>0</v>
      </c>
      <c r="ESY281" s="12">
        <v>0</v>
      </c>
      <c r="ESZ281" s="12">
        <v>0</v>
      </c>
      <c r="ETA281" s="12">
        <v>0</v>
      </c>
      <c r="ETB281" s="12">
        <v>0</v>
      </c>
      <c r="ETC281" s="12">
        <v>0</v>
      </c>
      <c r="ETD281" s="12">
        <v>0</v>
      </c>
      <c r="ETE281" s="12">
        <v>0</v>
      </c>
      <c r="ETF281" s="12">
        <v>0</v>
      </c>
      <c r="ETG281" s="12">
        <v>0</v>
      </c>
      <c r="ETH281" s="12">
        <v>0</v>
      </c>
      <c r="ETI281" s="12">
        <v>0</v>
      </c>
      <c r="ETJ281" s="12">
        <v>0</v>
      </c>
      <c r="ETK281" s="12">
        <v>0</v>
      </c>
      <c r="ETL281" s="12">
        <v>0</v>
      </c>
      <c r="ETM281" s="12">
        <v>0</v>
      </c>
      <c r="ETN281" s="12">
        <v>0</v>
      </c>
      <c r="ETO281" s="12">
        <v>0</v>
      </c>
      <c r="ETP281" s="12">
        <v>0</v>
      </c>
      <c r="ETQ281" s="12">
        <v>0</v>
      </c>
      <c r="ETR281" s="12">
        <v>0</v>
      </c>
      <c r="ETS281" s="12">
        <v>0</v>
      </c>
      <c r="ETT281" s="12">
        <v>0</v>
      </c>
      <c r="ETU281" s="12">
        <v>0</v>
      </c>
      <c r="ETV281" s="12">
        <v>0</v>
      </c>
      <c r="ETW281" s="12">
        <v>0</v>
      </c>
      <c r="ETX281" s="12">
        <v>0</v>
      </c>
      <c r="ETY281" s="12">
        <v>0</v>
      </c>
      <c r="ETZ281" s="12">
        <v>0</v>
      </c>
      <c r="EUA281" s="12">
        <v>0</v>
      </c>
      <c r="EUB281" s="12">
        <v>0</v>
      </c>
      <c r="EUC281" s="12">
        <v>0</v>
      </c>
      <c r="EUD281" s="12">
        <v>0</v>
      </c>
      <c r="EUE281" s="12">
        <v>0</v>
      </c>
      <c r="EUF281" s="12">
        <v>0</v>
      </c>
      <c r="EUG281" s="12">
        <v>0</v>
      </c>
      <c r="EUH281" s="12">
        <v>0</v>
      </c>
      <c r="EUI281" s="12">
        <v>0</v>
      </c>
      <c r="EUJ281" s="12">
        <v>0</v>
      </c>
      <c r="EUK281" s="12">
        <v>0</v>
      </c>
      <c r="EUL281" s="12">
        <v>0</v>
      </c>
      <c r="EUM281" s="12">
        <v>0</v>
      </c>
      <c r="EUN281" s="12">
        <v>0</v>
      </c>
      <c r="EUO281" s="12">
        <v>0</v>
      </c>
      <c r="EUP281" s="12">
        <v>0</v>
      </c>
      <c r="EUQ281" s="12">
        <v>0</v>
      </c>
      <c r="EUR281" s="12">
        <v>0</v>
      </c>
      <c r="EUS281" s="12">
        <v>0</v>
      </c>
      <c r="EUT281" s="12">
        <v>0</v>
      </c>
      <c r="EUU281" s="12">
        <v>0</v>
      </c>
      <c r="EUV281" s="12">
        <v>0</v>
      </c>
      <c r="EUW281" s="12">
        <v>0</v>
      </c>
      <c r="EUX281" s="12">
        <v>0</v>
      </c>
      <c r="EUY281" s="12">
        <v>0</v>
      </c>
      <c r="EUZ281" s="12">
        <v>0</v>
      </c>
      <c r="EVA281" s="12">
        <v>0</v>
      </c>
      <c r="EVB281" s="12">
        <v>0</v>
      </c>
      <c r="EVC281" s="12">
        <v>0</v>
      </c>
      <c r="EVD281" s="12">
        <v>0</v>
      </c>
      <c r="EVE281" s="12">
        <v>0</v>
      </c>
      <c r="EVF281" s="12">
        <v>0</v>
      </c>
      <c r="EVG281" s="12">
        <v>0</v>
      </c>
      <c r="EVH281" s="12">
        <v>0</v>
      </c>
      <c r="EVI281" s="12">
        <v>0</v>
      </c>
      <c r="EVJ281" s="12">
        <v>0</v>
      </c>
      <c r="EVK281" s="12">
        <v>0</v>
      </c>
      <c r="EVL281" s="12">
        <v>0</v>
      </c>
      <c r="EVM281" s="12">
        <v>0</v>
      </c>
      <c r="EVN281" s="12">
        <v>0</v>
      </c>
      <c r="EVO281" s="12">
        <v>0</v>
      </c>
      <c r="EVP281" s="12">
        <v>0</v>
      </c>
      <c r="EVQ281" s="12">
        <v>0</v>
      </c>
      <c r="EVR281" s="12">
        <v>0</v>
      </c>
      <c r="EVS281" s="12">
        <v>0</v>
      </c>
      <c r="EVT281" s="12">
        <v>0</v>
      </c>
      <c r="EVU281" s="12">
        <v>0</v>
      </c>
      <c r="EVV281" s="12">
        <v>0</v>
      </c>
      <c r="EVW281" s="12">
        <v>0</v>
      </c>
      <c r="EVX281" s="12">
        <v>0</v>
      </c>
      <c r="EVY281" s="12">
        <v>0</v>
      </c>
      <c r="EVZ281" s="12">
        <v>0</v>
      </c>
      <c r="EWA281" s="12">
        <v>0</v>
      </c>
      <c r="EWB281" s="12">
        <v>0</v>
      </c>
      <c r="EWC281" s="12">
        <v>0</v>
      </c>
      <c r="EWD281" s="12">
        <v>0</v>
      </c>
      <c r="EWE281" s="12">
        <v>0</v>
      </c>
      <c r="EWF281" s="12">
        <v>0</v>
      </c>
      <c r="EWG281" s="12">
        <v>0</v>
      </c>
      <c r="EWH281" s="12">
        <v>0</v>
      </c>
      <c r="EWI281" s="12">
        <v>0</v>
      </c>
      <c r="EWJ281" s="12">
        <v>0</v>
      </c>
      <c r="EWK281" s="12">
        <v>0</v>
      </c>
      <c r="EWL281" s="12">
        <v>0</v>
      </c>
      <c r="EWM281" s="12">
        <v>0</v>
      </c>
      <c r="EWN281" s="12">
        <v>0</v>
      </c>
      <c r="EWO281" s="12">
        <v>0</v>
      </c>
      <c r="EWP281" s="12">
        <v>0</v>
      </c>
      <c r="EWQ281" s="12">
        <v>0</v>
      </c>
      <c r="EWR281" s="12">
        <v>0</v>
      </c>
      <c r="EWS281" s="12">
        <v>0</v>
      </c>
      <c r="EWT281" s="12">
        <v>0</v>
      </c>
      <c r="EWU281" s="12">
        <v>0</v>
      </c>
      <c r="EWV281" s="12">
        <v>0</v>
      </c>
      <c r="EWW281" s="12">
        <v>0</v>
      </c>
      <c r="EWX281" s="12">
        <v>0</v>
      </c>
      <c r="EWY281" s="12">
        <v>0</v>
      </c>
      <c r="EWZ281" s="12">
        <v>0</v>
      </c>
      <c r="EXA281" s="12">
        <v>0</v>
      </c>
      <c r="EXB281" s="12">
        <v>0</v>
      </c>
      <c r="EXC281" s="12">
        <v>0</v>
      </c>
      <c r="EXD281" s="12">
        <v>0</v>
      </c>
      <c r="EXE281" s="12">
        <v>0</v>
      </c>
      <c r="EXF281" s="12">
        <v>0</v>
      </c>
      <c r="EXG281" s="12">
        <v>0</v>
      </c>
      <c r="EXH281" s="12">
        <v>0</v>
      </c>
      <c r="EXI281" s="12">
        <v>0</v>
      </c>
      <c r="EXJ281" s="12">
        <v>0</v>
      </c>
      <c r="EXK281" s="12">
        <v>0</v>
      </c>
      <c r="EXL281" s="12">
        <v>0</v>
      </c>
      <c r="EXM281" s="12">
        <v>0</v>
      </c>
      <c r="EXN281" s="12">
        <v>0</v>
      </c>
      <c r="EXO281" s="12">
        <v>0</v>
      </c>
      <c r="EXP281" s="12">
        <v>0</v>
      </c>
      <c r="EXQ281" s="12">
        <v>0</v>
      </c>
      <c r="EXR281" s="12">
        <v>0</v>
      </c>
      <c r="EXS281" s="12">
        <v>0</v>
      </c>
      <c r="EXT281" s="12">
        <v>0</v>
      </c>
      <c r="EXU281" s="12">
        <v>0</v>
      </c>
      <c r="EXV281" s="12">
        <v>0</v>
      </c>
      <c r="EXW281" s="12">
        <v>0</v>
      </c>
      <c r="EXX281" s="12">
        <v>0</v>
      </c>
      <c r="EXY281" s="12">
        <v>0</v>
      </c>
      <c r="EXZ281" s="12">
        <v>0</v>
      </c>
      <c r="EYA281" s="12">
        <v>0</v>
      </c>
      <c r="EYB281" s="12">
        <v>0</v>
      </c>
      <c r="EYC281" s="12">
        <v>0</v>
      </c>
      <c r="EYD281" s="12">
        <v>0</v>
      </c>
      <c r="EYE281" s="12">
        <v>0</v>
      </c>
      <c r="EYF281" s="12">
        <v>0</v>
      </c>
      <c r="EYG281" s="12">
        <v>0</v>
      </c>
      <c r="EYH281" s="12">
        <v>0</v>
      </c>
      <c r="EYI281" s="12">
        <v>0</v>
      </c>
      <c r="EYJ281" s="12">
        <v>0</v>
      </c>
      <c r="EYK281" s="12">
        <v>0</v>
      </c>
      <c r="EYL281" s="12">
        <v>0</v>
      </c>
      <c r="EYM281" s="12">
        <v>0</v>
      </c>
      <c r="EYN281" s="12">
        <v>0</v>
      </c>
      <c r="EYO281" s="12">
        <v>0</v>
      </c>
      <c r="EYP281" s="12">
        <v>0</v>
      </c>
      <c r="EYQ281" s="12">
        <v>0</v>
      </c>
      <c r="EYR281" s="12">
        <v>0</v>
      </c>
      <c r="EYS281" s="12">
        <v>0</v>
      </c>
      <c r="EYT281" s="12">
        <v>0</v>
      </c>
      <c r="EYU281" s="12">
        <v>0</v>
      </c>
      <c r="EYV281" s="12">
        <v>0</v>
      </c>
      <c r="EYW281" s="12">
        <v>0</v>
      </c>
      <c r="EYX281" s="12">
        <v>0</v>
      </c>
      <c r="EYY281" s="12">
        <v>0</v>
      </c>
      <c r="EYZ281" s="12">
        <v>0</v>
      </c>
      <c r="EZA281" s="12">
        <v>0</v>
      </c>
      <c r="EZB281" s="12">
        <v>0</v>
      </c>
      <c r="EZC281" s="12">
        <v>0</v>
      </c>
      <c r="EZD281" s="12">
        <v>0</v>
      </c>
      <c r="EZE281" s="12">
        <v>0</v>
      </c>
      <c r="EZF281" s="12">
        <v>0</v>
      </c>
      <c r="EZG281" s="12">
        <v>0</v>
      </c>
      <c r="EZH281" s="12">
        <v>0</v>
      </c>
      <c r="EZI281" s="12">
        <v>0</v>
      </c>
      <c r="EZJ281" s="12">
        <v>0</v>
      </c>
      <c r="EZK281" s="12">
        <v>0</v>
      </c>
      <c r="EZL281" s="12">
        <v>0</v>
      </c>
      <c r="EZM281" s="12">
        <v>0</v>
      </c>
      <c r="EZN281" s="12">
        <v>0</v>
      </c>
      <c r="EZO281" s="12">
        <v>0</v>
      </c>
      <c r="EZP281" s="12">
        <v>0</v>
      </c>
      <c r="EZQ281" s="12">
        <v>0</v>
      </c>
      <c r="EZR281" s="12">
        <v>0</v>
      </c>
      <c r="EZS281" s="12">
        <v>0</v>
      </c>
      <c r="EZT281" s="12">
        <v>0</v>
      </c>
      <c r="EZU281" s="12">
        <v>0</v>
      </c>
      <c r="EZV281" s="12">
        <v>0</v>
      </c>
      <c r="EZW281" s="12">
        <v>0</v>
      </c>
      <c r="EZX281" s="12">
        <v>0</v>
      </c>
      <c r="EZY281" s="12">
        <v>0</v>
      </c>
      <c r="EZZ281" s="12">
        <v>0</v>
      </c>
      <c r="FAA281" s="12">
        <v>0</v>
      </c>
      <c r="FAB281" s="12">
        <v>0</v>
      </c>
      <c r="FAC281" s="12">
        <v>0</v>
      </c>
      <c r="FAD281" s="12">
        <v>0</v>
      </c>
      <c r="FAE281" s="12">
        <v>0</v>
      </c>
      <c r="FAF281" s="12">
        <v>0</v>
      </c>
      <c r="FAG281" s="12">
        <v>0</v>
      </c>
      <c r="FAH281" s="12">
        <v>0</v>
      </c>
      <c r="FAI281" s="12">
        <v>0</v>
      </c>
      <c r="FAJ281" s="12">
        <v>0</v>
      </c>
      <c r="FAK281" s="12">
        <v>0</v>
      </c>
      <c r="FAL281" s="12">
        <v>0</v>
      </c>
      <c r="FAM281" s="12">
        <v>0</v>
      </c>
      <c r="FAN281" s="12">
        <v>0</v>
      </c>
      <c r="FAO281" s="12">
        <v>0</v>
      </c>
      <c r="FAP281" s="12">
        <v>0</v>
      </c>
      <c r="FAQ281" s="12">
        <v>0</v>
      </c>
      <c r="FAR281" s="12">
        <v>0</v>
      </c>
      <c r="FAS281" s="12">
        <v>0</v>
      </c>
      <c r="FAT281" s="12">
        <v>0</v>
      </c>
      <c r="FAU281" s="12">
        <v>0</v>
      </c>
      <c r="FAV281" s="12">
        <v>0</v>
      </c>
      <c r="FAW281" s="12">
        <v>0</v>
      </c>
      <c r="FAX281" s="12">
        <v>0</v>
      </c>
      <c r="FAY281" s="12">
        <v>0</v>
      </c>
      <c r="FAZ281" s="12">
        <v>0</v>
      </c>
      <c r="FBA281" s="12">
        <v>0</v>
      </c>
      <c r="FBB281" s="12">
        <v>0</v>
      </c>
      <c r="FBC281" s="12">
        <v>0</v>
      </c>
      <c r="FBD281" s="12">
        <v>0</v>
      </c>
      <c r="FBE281" s="12">
        <v>0</v>
      </c>
      <c r="FBF281" s="12">
        <v>0</v>
      </c>
      <c r="FBG281" s="12">
        <v>0</v>
      </c>
      <c r="FBH281" s="12">
        <v>0</v>
      </c>
      <c r="FBI281" s="12">
        <v>0</v>
      </c>
      <c r="FBJ281" s="12">
        <v>0</v>
      </c>
      <c r="FBK281" s="12">
        <v>0</v>
      </c>
      <c r="FBL281" s="12">
        <v>0</v>
      </c>
      <c r="FBM281" s="12">
        <v>0</v>
      </c>
      <c r="FBN281" s="12">
        <v>0</v>
      </c>
      <c r="FBO281" s="12">
        <v>0</v>
      </c>
      <c r="FBP281" s="12">
        <v>0</v>
      </c>
      <c r="FBQ281" s="12">
        <v>0</v>
      </c>
      <c r="FBR281" s="12">
        <v>0</v>
      </c>
      <c r="FBS281" s="12">
        <v>0</v>
      </c>
      <c r="FBT281" s="12">
        <v>0</v>
      </c>
      <c r="FBU281" s="12">
        <v>0</v>
      </c>
      <c r="FBV281" s="12">
        <v>0</v>
      </c>
      <c r="FBW281" s="12">
        <v>0</v>
      </c>
      <c r="FBX281" s="12">
        <v>0</v>
      </c>
      <c r="FBY281" s="12">
        <v>0</v>
      </c>
      <c r="FBZ281" s="12">
        <v>0</v>
      </c>
      <c r="FCA281" s="12">
        <v>0</v>
      </c>
      <c r="FCB281" s="12">
        <v>0</v>
      </c>
      <c r="FCC281" s="12">
        <v>0</v>
      </c>
      <c r="FCD281" s="12">
        <v>0</v>
      </c>
      <c r="FCE281" s="12">
        <v>0</v>
      </c>
      <c r="FCF281" s="12">
        <v>0</v>
      </c>
      <c r="FCG281" s="12">
        <v>0</v>
      </c>
      <c r="FCH281" s="12">
        <v>0</v>
      </c>
      <c r="FCI281" s="12">
        <v>0</v>
      </c>
      <c r="FCJ281" s="12">
        <v>0</v>
      </c>
      <c r="FCK281" s="12">
        <v>0</v>
      </c>
      <c r="FCL281" s="12">
        <v>0</v>
      </c>
      <c r="FCM281" s="12">
        <v>0</v>
      </c>
      <c r="FCN281" s="12">
        <v>0</v>
      </c>
      <c r="FCO281" s="12">
        <v>0</v>
      </c>
      <c r="FCP281" s="12">
        <v>0</v>
      </c>
      <c r="FCQ281" s="12">
        <v>0</v>
      </c>
      <c r="FCR281" s="12">
        <v>0</v>
      </c>
      <c r="FCS281" s="12">
        <v>0</v>
      </c>
      <c r="FCT281" s="12">
        <v>0</v>
      </c>
      <c r="FCU281" s="12">
        <v>0</v>
      </c>
      <c r="FCV281" s="12">
        <v>0</v>
      </c>
      <c r="FCW281" s="12">
        <v>0</v>
      </c>
      <c r="FCX281" s="12">
        <v>0</v>
      </c>
      <c r="FCY281" s="12">
        <v>0</v>
      </c>
      <c r="FCZ281" s="12">
        <v>0</v>
      </c>
      <c r="FDA281" s="12">
        <v>0</v>
      </c>
      <c r="FDB281" s="12">
        <v>0</v>
      </c>
      <c r="FDC281" s="12">
        <v>0</v>
      </c>
      <c r="FDD281" s="12">
        <v>0</v>
      </c>
      <c r="FDE281" s="12">
        <v>0</v>
      </c>
      <c r="FDF281" s="12">
        <v>0</v>
      </c>
      <c r="FDG281" s="12">
        <v>0</v>
      </c>
      <c r="FDH281" s="12">
        <v>0</v>
      </c>
      <c r="FDI281" s="12">
        <v>0</v>
      </c>
      <c r="FDJ281" s="12">
        <v>0</v>
      </c>
      <c r="FDK281" s="12">
        <v>0</v>
      </c>
      <c r="FDL281" s="12">
        <v>0</v>
      </c>
      <c r="FDM281" s="12">
        <v>0</v>
      </c>
      <c r="FDN281" s="12">
        <v>0</v>
      </c>
      <c r="FDO281" s="12">
        <v>0</v>
      </c>
      <c r="FDP281" s="12">
        <v>0</v>
      </c>
      <c r="FDQ281" s="12">
        <v>0</v>
      </c>
      <c r="FDR281" s="12">
        <v>0</v>
      </c>
      <c r="FDS281" s="12">
        <v>0</v>
      </c>
      <c r="FDT281" s="12">
        <v>0</v>
      </c>
      <c r="FDU281" s="12">
        <v>0</v>
      </c>
      <c r="FDV281" s="12">
        <v>0</v>
      </c>
      <c r="FDW281" s="12">
        <v>0</v>
      </c>
      <c r="FDX281" s="12">
        <v>0</v>
      </c>
      <c r="FDY281" s="12">
        <v>0</v>
      </c>
      <c r="FDZ281" s="12">
        <v>0</v>
      </c>
      <c r="FEA281" s="12">
        <v>0</v>
      </c>
      <c r="FEB281" s="12">
        <v>0</v>
      </c>
      <c r="FEC281" s="12">
        <v>0</v>
      </c>
      <c r="FED281" s="12">
        <v>0</v>
      </c>
      <c r="FEE281" s="12">
        <v>0</v>
      </c>
      <c r="FEF281" s="12">
        <v>0</v>
      </c>
      <c r="FEG281" s="12">
        <v>0</v>
      </c>
      <c r="FEH281" s="12">
        <v>0</v>
      </c>
      <c r="FEI281" s="12">
        <v>0</v>
      </c>
      <c r="FEJ281" s="12">
        <v>0</v>
      </c>
      <c r="FEK281" s="12">
        <v>0</v>
      </c>
      <c r="FEL281" s="12">
        <v>0</v>
      </c>
      <c r="FEM281" s="12">
        <v>0</v>
      </c>
      <c r="FEN281" s="12">
        <v>0</v>
      </c>
      <c r="FEO281" s="12">
        <v>0</v>
      </c>
      <c r="FEP281" s="12">
        <v>0</v>
      </c>
      <c r="FEQ281" s="12">
        <v>0</v>
      </c>
      <c r="FER281" s="12">
        <v>0</v>
      </c>
      <c r="FES281" s="12">
        <v>0</v>
      </c>
      <c r="FET281" s="12">
        <v>0</v>
      </c>
      <c r="FEU281" s="12">
        <v>0</v>
      </c>
      <c r="FEV281" s="12">
        <v>0</v>
      </c>
      <c r="FEW281" s="12">
        <v>0</v>
      </c>
      <c r="FEX281" s="12">
        <v>0</v>
      </c>
      <c r="FEY281" s="12">
        <v>0</v>
      </c>
      <c r="FEZ281" s="12">
        <v>0</v>
      </c>
      <c r="FFA281" s="12">
        <v>0</v>
      </c>
      <c r="FFB281" s="12">
        <v>0</v>
      </c>
      <c r="FFC281" s="12">
        <v>0</v>
      </c>
      <c r="FFD281" s="12">
        <v>0</v>
      </c>
      <c r="FFE281" s="12">
        <v>0</v>
      </c>
      <c r="FFF281" s="12">
        <v>0</v>
      </c>
      <c r="FFG281" s="12">
        <v>0</v>
      </c>
      <c r="FFH281" s="12">
        <v>0</v>
      </c>
      <c r="FFI281" s="12">
        <v>0</v>
      </c>
      <c r="FFJ281" s="12">
        <v>0</v>
      </c>
      <c r="FFK281" s="12">
        <v>0</v>
      </c>
      <c r="FFL281" s="12">
        <v>0</v>
      </c>
      <c r="FFM281" s="12">
        <v>0</v>
      </c>
      <c r="FFN281" s="12">
        <v>0</v>
      </c>
      <c r="FFO281" s="12">
        <v>0</v>
      </c>
      <c r="FFP281" s="12">
        <v>0</v>
      </c>
      <c r="FFQ281" s="12">
        <v>0</v>
      </c>
      <c r="FFR281" s="12">
        <v>0</v>
      </c>
      <c r="FFS281" s="12">
        <v>0</v>
      </c>
      <c r="FFT281" s="12">
        <v>0</v>
      </c>
      <c r="FFU281" s="12">
        <v>0</v>
      </c>
      <c r="FFV281" s="12">
        <v>0</v>
      </c>
      <c r="FFW281" s="12">
        <v>0</v>
      </c>
      <c r="FFX281" s="12">
        <v>0</v>
      </c>
      <c r="FFY281" s="12">
        <v>0</v>
      </c>
      <c r="FFZ281" s="12">
        <v>0</v>
      </c>
      <c r="FGA281" s="12">
        <v>0</v>
      </c>
      <c r="FGB281" s="12">
        <v>0</v>
      </c>
      <c r="FGC281" s="12">
        <v>0</v>
      </c>
      <c r="FGD281" s="12">
        <v>0</v>
      </c>
      <c r="FGE281" s="12">
        <v>0</v>
      </c>
      <c r="FGF281" s="12">
        <v>0</v>
      </c>
      <c r="FGG281" s="12">
        <v>0</v>
      </c>
      <c r="FGH281" s="12">
        <v>0</v>
      </c>
      <c r="FGI281" s="12">
        <v>0</v>
      </c>
      <c r="FGJ281" s="12">
        <v>0</v>
      </c>
      <c r="FGK281" s="12">
        <v>0</v>
      </c>
      <c r="FGL281" s="12">
        <v>0</v>
      </c>
      <c r="FGM281" s="12">
        <v>0</v>
      </c>
      <c r="FGN281" s="12">
        <v>0</v>
      </c>
      <c r="FGO281" s="12">
        <v>0</v>
      </c>
      <c r="FGP281" s="12">
        <v>0</v>
      </c>
      <c r="FGQ281" s="12">
        <v>0</v>
      </c>
      <c r="FGR281" s="12">
        <v>0</v>
      </c>
      <c r="FGS281" s="12">
        <v>0</v>
      </c>
      <c r="FGT281" s="12">
        <v>0</v>
      </c>
      <c r="FGU281" s="12">
        <v>0</v>
      </c>
      <c r="FGV281" s="12">
        <v>0</v>
      </c>
      <c r="FGW281" s="12">
        <v>0</v>
      </c>
      <c r="FGX281" s="12">
        <v>0</v>
      </c>
      <c r="FGY281" s="12">
        <v>0</v>
      </c>
      <c r="FGZ281" s="12">
        <v>0</v>
      </c>
      <c r="FHA281" s="12">
        <v>0</v>
      </c>
      <c r="FHB281" s="12">
        <v>0</v>
      </c>
      <c r="FHC281" s="12">
        <v>0</v>
      </c>
      <c r="FHD281" s="12">
        <v>0</v>
      </c>
      <c r="FHE281" s="12">
        <v>0</v>
      </c>
      <c r="FHF281" s="12">
        <v>0</v>
      </c>
      <c r="FHG281" s="12">
        <v>0</v>
      </c>
      <c r="FHH281" s="12">
        <v>0</v>
      </c>
      <c r="FHI281" s="12">
        <v>0</v>
      </c>
      <c r="FHJ281" s="12">
        <v>0</v>
      </c>
      <c r="FHK281" s="12">
        <v>0</v>
      </c>
      <c r="FHL281" s="12">
        <v>0</v>
      </c>
      <c r="FHM281" s="12">
        <v>0</v>
      </c>
      <c r="FHN281" s="12">
        <v>0</v>
      </c>
      <c r="FHO281" s="12">
        <v>0</v>
      </c>
      <c r="FHP281" s="12">
        <v>0</v>
      </c>
      <c r="FHQ281" s="12">
        <v>0</v>
      </c>
      <c r="FHR281" s="12">
        <v>0</v>
      </c>
      <c r="FHS281" s="12">
        <v>0</v>
      </c>
      <c r="FHT281" s="12">
        <v>0</v>
      </c>
      <c r="FHU281" s="12">
        <v>0</v>
      </c>
      <c r="FHV281" s="12">
        <v>0</v>
      </c>
      <c r="FHW281" s="12">
        <v>0</v>
      </c>
      <c r="FHX281" s="12">
        <v>0</v>
      </c>
      <c r="FHY281" s="12">
        <v>0</v>
      </c>
      <c r="FHZ281" s="12">
        <v>0</v>
      </c>
      <c r="FIA281" s="12">
        <v>0</v>
      </c>
      <c r="FIB281" s="12">
        <v>0</v>
      </c>
      <c r="FIC281" s="12">
        <v>0</v>
      </c>
      <c r="FID281" s="12">
        <v>0</v>
      </c>
      <c r="FIE281" s="12">
        <v>0</v>
      </c>
      <c r="FIF281" s="12">
        <v>0</v>
      </c>
      <c r="FIG281" s="12">
        <v>0</v>
      </c>
      <c r="FIH281" s="12">
        <v>0</v>
      </c>
      <c r="FII281" s="12">
        <v>0</v>
      </c>
      <c r="FIJ281" s="12">
        <v>0</v>
      </c>
      <c r="FIK281" s="12">
        <v>0</v>
      </c>
      <c r="FIL281" s="12">
        <v>0</v>
      </c>
      <c r="FIM281" s="12">
        <v>0</v>
      </c>
      <c r="FIN281" s="12">
        <v>0</v>
      </c>
      <c r="FIO281" s="12">
        <v>0</v>
      </c>
      <c r="FIP281" s="12">
        <v>0</v>
      </c>
      <c r="FIQ281" s="12">
        <v>0</v>
      </c>
      <c r="FIR281" s="12">
        <v>0</v>
      </c>
      <c r="FIS281" s="12">
        <v>0</v>
      </c>
      <c r="FIT281" s="12">
        <v>0</v>
      </c>
      <c r="FIU281" s="12">
        <v>0</v>
      </c>
      <c r="FIV281" s="12">
        <v>0</v>
      </c>
      <c r="FIW281" s="12">
        <v>0</v>
      </c>
      <c r="FIX281" s="12">
        <v>0</v>
      </c>
      <c r="FIY281" s="12">
        <v>0</v>
      </c>
      <c r="FIZ281" s="12">
        <v>0</v>
      </c>
      <c r="FJA281" s="12">
        <v>0</v>
      </c>
      <c r="FJB281" s="12">
        <v>0</v>
      </c>
      <c r="FJC281" s="12">
        <v>0</v>
      </c>
      <c r="FJD281" s="12">
        <v>0</v>
      </c>
      <c r="FJE281" s="12">
        <v>0</v>
      </c>
      <c r="FJF281" s="12">
        <v>0</v>
      </c>
      <c r="FJG281" s="12">
        <v>0</v>
      </c>
      <c r="FJH281" s="12">
        <v>0</v>
      </c>
      <c r="FJI281" s="12">
        <v>0</v>
      </c>
      <c r="FJJ281" s="12">
        <v>0</v>
      </c>
      <c r="FJK281" s="12">
        <v>0</v>
      </c>
      <c r="FJL281" s="12">
        <v>0</v>
      </c>
      <c r="FJM281" s="12">
        <v>0</v>
      </c>
      <c r="FJN281" s="12">
        <v>0</v>
      </c>
      <c r="FJO281" s="12">
        <v>0</v>
      </c>
      <c r="FJP281" s="12">
        <v>0</v>
      </c>
      <c r="FJQ281" s="12">
        <v>0</v>
      </c>
      <c r="FJR281" s="12">
        <v>0</v>
      </c>
      <c r="FJS281" s="12">
        <v>0</v>
      </c>
      <c r="FJT281" s="12">
        <v>0</v>
      </c>
      <c r="FJU281" s="12">
        <v>0</v>
      </c>
      <c r="FJV281" s="12">
        <v>0</v>
      </c>
      <c r="FJW281" s="12">
        <v>0</v>
      </c>
      <c r="FJX281" s="12">
        <v>0</v>
      </c>
      <c r="FJY281" s="12">
        <v>0</v>
      </c>
      <c r="FJZ281" s="12">
        <v>0</v>
      </c>
      <c r="FKA281" s="12">
        <v>0</v>
      </c>
      <c r="FKB281" s="12">
        <v>0</v>
      </c>
      <c r="FKC281" s="12">
        <v>0</v>
      </c>
      <c r="FKD281" s="12">
        <v>0</v>
      </c>
      <c r="FKE281" s="12">
        <v>0</v>
      </c>
      <c r="FKF281" s="12">
        <v>0</v>
      </c>
      <c r="FKG281" s="12">
        <v>0</v>
      </c>
      <c r="FKH281" s="12">
        <v>0</v>
      </c>
      <c r="FKI281" s="12">
        <v>0</v>
      </c>
      <c r="FKJ281" s="12">
        <v>0</v>
      </c>
      <c r="FKK281" s="12">
        <v>0</v>
      </c>
      <c r="FKL281" s="12">
        <v>0</v>
      </c>
      <c r="FKM281" s="12">
        <v>0</v>
      </c>
      <c r="FKN281" s="12">
        <v>0</v>
      </c>
      <c r="FKO281" s="12">
        <v>0</v>
      </c>
      <c r="FKP281" s="12">
        <v>0</v>
      </c>
      <c r="FKQ281" s="12">
        <v>0</v>
      </c>
      <c r="FKR281" s="12">
        <v>0</v>
      </c>
      <c r="FKS281" s="12">
        <v>0</v>
      </c>
      <c r="FKT281" s="12">
        <v>0</v>
      </c>
      <c r="FKU281" s="12">
        <v>0</v>
      </c>
      <c r="FKV281" s="12">
        <v>0</v>
      </c>
      <c r="FKW281" s="12">
        <v>0</v>
      </c>
      <c r="FKX281" s="12">
        <v>0</v>
      </c>
      <c r="FKY281" s="12">
        <v>0</v>
      </c>
      <c r="FKZ281" s="12">
        <v>0</v>
      </c>
      <c r="FLA281" s="12">
        <v>0</v>
      </c>
      <c r="FLB281" s="12">
        <v>0</v>
      </c>
      <c r="FLC281" s="12">
        <v>0</v>
      </c>
      <c r="FLD281" s="12">
        <v>0</v>
      </c>
      <c r="FLE281" s="12">
        <v>0</v>
      </c>
      <c r="FLF281" s="12">
        <v>0</v>
      </c>
      <c r="FLG281" s="12">
        <v>0</v>
      </c>
      <c r="FLH281" s="12">
        <v>0</v>
      </c>
      <c r="FLI281" s="12">
        <v>0</v>
      </c>
      <c r="FLJ281" s="12">
        <v>0</v>
      </c>
      <c r="FLK281" s="12">
        <v>0</v>
      </c>
      <c r="FLL281" s="12">
        <v>0</v>
      </c>
      <c r="FLM281" s="12">
        <v>0</v>
      </c>
      <c r="FLN281" s="12">
        <v>0</v>
      </c>
      <c r="FLO281" s="12">
        <v>0</v>
      </c>
      <c r="FLP281" s="12">
        <v>0</v>
      </c>
      <c r="FLQ281" s="12">
        <v>0</v>
      </c>
      <c r="FLR281" s="12">
        <v>0</v>
      </c>
      <c r="FLS281" s="12">
        <v>0</v>
      </c>
      <c r="FLT281" s="12">
        <v>0</v>
      </c>
      <c r="FLU281" s="12">
        <v>0</v>
      </c>
      <c r="FLV281" s="12">
        <v>0</v>
      </c>
      <c r="FLW281" s="12">
        <v>0</v>
      </c>
      <c r="FLX281" s="12">
        <v>0</v>
      </c>
      <c r="FLY281" s="12">
        <v>0</v>
      </c>
      <c r="FLZ281" s="12">
        <v>0</v>
      </c>
      <c r="FMA281" s="12">
        <v>0</v>
      </c>
      <c r="FMB281" s="12">
        <v>0</v>
      </c>
      <c r="FMC281" s="12">
        <v>0</v>
      </c>
      <c r="FMD281" s="12">
        <v>0</v>
      </c>
      <c r="FME281" s="12">
        <v>0</v>
      </c>
      <c r="FMF281" s="12">
        <v>0</v>
      </c>
      <c r="FMG281" s="12">
        <v>0</v>
      </c>
      <c r="FMH281" s="12">
        <v>0</v>
      </c>
      <c r="FMI281" s="12">
        <v>0</v>
      </c>
      <c r="FMJ281" s="12">
        <v>0</v>
      </c>
      <c r="FMK281" s="12">
        <v>0</v>
      </c>
      <c r="FML281" s="12">
        <v>0</v>
      </c>
      <c r="FMM281" s="12">
        <v>0</v>
      </c>
      <c r="FMN281" s="12">
        <v>0</v>
      </c>
      <c r="FMO281" s="12">
        <v>0</v>
      </c>
      <c r="FMP281" s="12">
        <v>0</v>
      </c>
      <c r="FMQ281" s="12">
        <v>0</v>
      </c>
      <c r="FMR281" s="12">
        <v>0</v>
      </c>
      <c r="FMS281" s="12">
        <v>0</v>
      </c>
      <c r="FMT281" s="12">
        <v>0</v>
      </c>
      <c r="FMU281" s="12">
        <v>0</v>
      </c>
      <c r="FMV281" s="12">
        <v>0</v>
      </c>
      <c r="FMW281" s="12">
        <v>0</v>
      </c>
      <c r="FMX281" s="12">
        <v>0</v>
      </c>
      <c r="FMY281" s="12">
        <v>0</v>
      </c>
      <c r="FMZ281" s="12">
        <v>0</v>
      </c>
      <c r="FNA281" s="12">
        <v>0</v>
      </c>
      <c r="FNB281" s="12">
        <v>0</v>
      </c>
      <c r="FNC281" s="12">
        <v>0</v>
      </c>
      <c r="FND281" s="12">
        <v>0</v>
      </c>
      <c r="FNE281" s="12">
        <v>0</v>
      </c>
      <c r="FNF281" s="12">
        <v>0</v>
      </c>
      <c r="FNG281" s="12">
        <v>0</v>
      </c>
      <c r="FNH281" s="12">
        <v>0</v>
      </c>
      <c r="FNI281" s="12">
        <v>0</v>
      </c>
      <c r="FNJ281" s="12">
        <v>0</v>
      </c>
      <c r="FNK281" s="12">
        <v>0</v>
      </c>
      <c r="FNL281" s="12">
        <v>0</v>
      </c>
      <c r="FNM281" s="12">
        <v>0</v>
      </c>
      <c r="FNN281" s="12">
        <v>0</v>
      </c>
      <c r="FNO281" s="12">
        <v>0</v>
      </c>
      <c r="FNP281" s="12">
        <v>0</v>
      </c>
      <c r="FNQ281" s="12">
        <v>0</v>
      </c>
      <c r="FNR281" s="12">
        <v>0</v>
      </c>
      <c r="FNS281" s="12">
        <v>0</v>
      </c>
      <c r="FNT281" s="12">
        <v>0</v>
      </c>
      <c r="FNU281" s="12">
        <v>0</v>
      </c>
      <c r="FNV281" s="12">
        <v>0</v>
      </c>
      <c r="FNW281" s="12">
        <v>0</v>
      </c>
      <c r="FNX281" s="12">
        <v>0</v>
      </c>
      <c r="FNY281" s="12">
        <v>0</v>
      </c>
      <c r="FNZ281" s="12">
        <v>0</v>
      </c>
      <c r="FOA281" s="12">
        <v>0</v>
      </c>
      <c r="FOB281" s="12">
        <v>0</v>
      </c>
      <c r="FOC281" s="12">
        <v>0</v>
      </c>
      <c r="FOD281" s="12">
        <v>0</v>
      </c>
      <c r="FOE281" s="12">
        <v>0</v>
      </c>
      <c r="FOF281" s="12">
        <v>0</v>
      </c>
      <c r="FOG281" s="12">
        <v>0</v>
      </c>
      <c r="FOH281" s="12">
        <v>0</v>
      </c>
      <c r="FOI281" s="12">
        <v>0</v>
      </c>
      <c r="FOJ281" s="12">
        <v>0</v>
      </c>
      <c r="FOK281" s="12">
        <v>0</v>
      </c>
      <c r="FOL281" s="12">
        <v>0</v>
      </c>
      <c r="FOM281" s="12">
        <v>0</v>
      </c>
      <c r="FON281" s="12">
        <v>0</v>
      </c>
      <c r="FOO281" s="12">
        <v>0</v>
      </c>
      <c r="FOP281" s="12">
        <v>0</v>
      </c>
      <c r="FOQ281" s="12">
        <v>0</v>
      </c>
      <c r="FOR281" s="12">
        <v>0</v>
      </c>
      <c r="FOS281" s="12">
        <v>0</v>
      </c>
      <c r="FOT281" s="12">
        <v>0</v>
      </c>
      <c r="FOU281" s="12">
        <v>0</v>
      </c>
      <c r="FOV281" s="12">
        <v>0</v>
      </c>
      <c r="FOW281" s="12">
        <v>0</v>
      </c>
      <c r="FOX281" s="12">
        <v>0</v>
      </c>
      <c r="FOY281" s="12">
        <v>0</v>
      </c>
      <c r="FOZ281" s="12">
        <v>0</v>
      </c>
      <c r="FPA281" s="12">
        <v>0</v>
      </c>
      <c r="FPB281" s="12">
        <v>0</v>
      </c>
      <c r="FPC281" s="12">
        <v>0</v>
      </c>
      <c r="FPD281" s="12">
        <v>0</v>
      </c>
      <c r="FPE281" s="12">
        <v>0</v>
      </c>
      <c r="FPF281" s="12">
        <v>0</v>
      </c>
      <c r="FPG281" s="12">
        <v>0</v>
      </c>
      <c r="FPH281" s="12">
        <v>0</v>
      </c>
      <c r="FPI281" s="12">
        <v>0</v>
      </c>
      <c r="FPJ281" s="12">
        <v>0</v>
      </c>
      <c r="FPK281" s="12">
        <v>0</v>
      </c>
      <c r="FPL281" s="12">
        <v>0</v>
      </c>
      <c r="FPM281" s="12">
        <v>0</v>
      </c>
      <c r="FPN281" s="12">
        <v>0</v>
      </c>
      <c r="FPO281" s="12">
        <v>0</v>
      </c>
      <c r="FPP281" s="12">
        <v>0</v>
      </c>
      <c r="FPQ281" s="12">
        <v>0</v>
      </c>
      <c r="FPR281" s="12">
        <v>0</v>
      </c>
      <c r="FPS281" s="12">
        <v>0</v>
      </c>
      <c r="FPT281" s="12">
        <v>0</v>
      </c>
      <c r="FPU281" s="12">
        <v>0</v>
      </c>
      <c r="FPV281" s="12">
        <v>0</v>
      </c>
      <c r="FPW281" s="12">
        <v>0</v>
      </c>
      <c r="FPX281" s="12">
        <v>0</v>
      </c>
      <c r="FPY281" s="12">
        <v>0</v>
      </c>
      <c r="FPZ281" s="12">
        <v>0</v>
      </c>
      <c r="FQA281" s="12">
        <v>0</v>
      </c>
      <c r="FQB281" s="12">
        <v>0</v>
      </c>
      <c r="FQC281" s="12">
        <v>0</v>
      </c>
      <c r="FQD281" s="12">
        <v>0</v>
      </c>
      <c r="FQE281" s="12">
        <v>0</v>
      </c>
      <c r="FQF281" s="12">
        <v>0</v>
      </c>
      <c r="FQG281" s="12">
        <v>0</v>
      </c>
      <c r="FQH281" s="12">
        <v>0</v>
      </c>
      <c r="FQI281" s="12">
        <v>0</v>
      </c>
      <c r="FQJ281" s="12">
        <v>0</v>
      </c>
      <c r="FQK281" s="12">
        <v>0</v>
      </c>
      <c r="FQL281" s="12">
        <v>0</v>
      </c>
      <c r="FQM281" s="12">
        <v>0</v>
      </c>
      <c r="FQN281" s="12">
        <v>0</v>
      </c>
      <c r="FQO281" s="12">
        <v>0</v>
      </c>
      <c r="FQP281" s="12">
        <v>0</v>
      </c>
      <c r="FQQ281" s="12">
        <v>0</v>
      </c>
      <c r="FQR281" s="12">
        <v>0</v>
      </c>
      <c r="FQS281" s="12">
        <v>0</v>
      </c>
      <c r="FQT281" s="12">
        <v>0</v>
      </c>
      <c r="FQU281" s="12">
        <v>0</v>
      </c>
      <c r="FQV281" s="12">
        <v>0</v>
      </c>
      <c r="FQW281" s="12">
        <v>0</v>
      </c>
      <c r="FQX281" s="12">
        <v>0</v>
      </c>
      <c r="FQY281" s="12">
        <v>0</v>
      </c>
      <c r="FQZ281" s="12">
        <v>0</v>
      </c>
      <c r="FRA281" s="12">
        <v>0</v>
      </c>
      <c r="FRB281" s="12">
        <v>0</v>
      </c>
      <c r="FRC281" s="12">
        <v>0</v>
      </c>
      <c r="FRD281" s="12">
        <v>0</v>
      </c>
      <c r="FRE281" s="12">
        <v>0</v>
      </c>
      <c r="FRF281" s="12">
        <v>0</v>
      </c>
      <c r="FRG281" s="12">
        <v>0</v>
      </c>
      <c r="FRH281" s="12">
        <v>0</v>
      </c>
      <c r="FRI281" s="12">
        <v>0</v>
      </c>
      <c r="FRJ281" s="12">
        <v>0</v>
      </c>
      <c r="FRK281" s="12">
        <v>0</v>
      </c>
      <c r="FRL281" s="12">
        <v>0</v>
      </c>
      <c r="FRM281" s="12">
        <v>0</v>
      </c>
      <c r="FRN281" s="12">
        <v>0</v>
      </c>
      <c r="FRO281" s="12">
        <v>0</v>
      </c>
      <c r="FRP281" s="12">
        <v>0</v>
      </c>
      <c r="FRQ281" s="12">
        <v>0</v>
      </c>
      <c r="FRR281" s="12">
        <v>0</v>
      </c>
      <c r="FRS281" s="12">
        <v>0</v>
      </c>
      <c r="FRT281" s="12">
        <v>0</v>
      </c>
      <c r="FRU281" s="12">
        <v>0</v>
      </c>
      <c r="FRV281" s="12">
        <v>0</v>
      </c>
      <c r="FRW281" s="12">
        <v>0</v>
      </c>
      <c r="FRX281" s="12">
        <v>0</v>
      </c>
      <c r="FRY281" s="12">
        <v>0</v>
      </c>
      <c r="FRZ281" s="12">
        <v>0</v>
      </c>
      <c r="FSA281" s="12">
        <v>0</v>
      </c>
      <c r="FSB281" s="12">
        <v>0</v>
      </c>
      <c r="FSC281" s="12">
        <v>0</v>
      </c>
      <c r="FSD281" s="12">
        <v>0</v>
      </c>
      <c r="FSE281" s="12">
        <v>0</v>
      </c>
      <c r="FSF281" s="12">
        <v>0</v>
      </c>
      <c r="FSG281" s="12">
        <v>0</v>
      </c>
      <c r="FSH281" s="12">
        <v>0</v>
      </c>
      <c r="FSI281" s="12">
        <v>0</v>
      </c>
      <c r="FSJ281" s="12">
        <v>0</v>
      </c>
      <c r="FSK281" s="12">
        <v>0</v>
      </c>
      <c r="FSL281" s="12">
        <v>0</v>
      </c>
      <c r="FSM281" s="12">
        <v>0</v>
      </c>
      <c r="FSN281" s="12">
        <v>0</v>
      </c>
      <c r="FSO281" s="12">
        <v>0</v>
      </c>
      <c r="FSP281" s="12">
        <v>0</v>
      </c>
      <c r="FSQ281" s="12">
        <v>0</v>
      </c>
      <c r="FSR281" s="12">
        <v>0</v>
      </c>
      <c r="FSS281" s="12">
        <v>0</v>
      </c>
      <c r="FST281" s="12">
        <v>0</v>
      </c>
      <c r="FSU281" s="12">
        <v>0</v>
      </c>
      <c r="FSV281" s="12">
        <v>0</v>
      </c>
      <c r="FSW281" s="12">
        <v>0</v>
      </c>
      <c r="FSX281" s="12">
        <v>0</v>
      </c>
      <c r="FSY281" s="12">
        <v>0</v>
      </c>
      <c r="FSZ281" s="12">
        <v>0</v>
      </c>
      <c r="FTA281" s="12">
        <v>0</v>
      </c>
      <c r="FTB281" s="12">
        <v>0</v>
      </c>
      <c r="FTC281" s="12">
        <v>0</v>
      </c>
      <c r="FTD281" s="12">
        <v>0</v>
      </c>
      <c r="FTE281" s="12">
        <v>0</v>
      </c>
      <c r="FTF281" s="12">
        <v>0</v>
      </c>
      <c r="FTG281" s="12">
        <v>0</v>
      </c>
      <c r="FTH281" s="12">
        <v>0</v>
      </c>
      <c r="FTI281" s="12">
        <v>0</v>
      </c>
      <c r="FTJ281" s="12">
        <v>0</v>
      </c>
      <c r="FTK281" s="12">
        <v>0</v>
      </c>
      <c r="FTL281" s="12">
        <v>0</v>
      </c>
      <c r="FTM281" s="12">
        <v>0</v>
      </c>
      <c r="FTN281" s="12">
        <v>0</v>
      </c>
      <c r="FTO281" s="12">
        <v>0</v>
      </c>
      <c r="FTP281" s="12">
        <v>0</v>
      </c>
      <c r="FTQ281" s="12">
        <v>0</v>
      </c>
      <c r="FTR281" s="12">
        <v>0</v>
      </c>
      <c r="FTS281" s="12">
        <v>0</v>
      </c>
      <c r="FTT281" s="12">
        <v>0</v>
      </c>
      <c r="FTU281" s="12">
        <v>0</v>
      </c>
      <c r="FTV281" s="12">
        <v>0</v>
      </c>
      <c r="FTW281" s="12">
        <v>0</v>
      </c>
      <c r="FTX281" s="12">
        <v>0</v>
      </c>
      <c r="FTY281" s="12">
        <v>0</v>
      </c>
      <c r="FTZ281" s="12">
        <v>0</v>
      </c>
      <c r="FUA281" s="12">
        <v>0</v>
      </c>
      <c r="FUB281" s="12">
        <v>0</v>
      </c>
      <c r="FUC281" s="12">
        <v>0</v>
      </c>
      <c r="FUD281" s="12">
        <v>0</v>
      </c>
      <c r="FUE281" s="12">
        <v>0</v>
      </c>
      <c r="FUF281" s="12">
        <v>0</v>
      </c>
      <c r="FUG281" s="12">
        <v>0</v>
      </c>
      <c r="FUH281" s="12">
        <v>0</v>
      </c>
      <c r="FUI281" s="12">
        <v>0</v>
      </c>
      <c r="FUJ281" s="12">
        <v>0</v>
      </c>
      <c r="FUK281" s="12">
        <v>0</v>
      </c>
      <c r="FUL281" s="12">
        <v>0</v>
      </c>
      <c r="FUM281" s="12">
        <v>0</v>
      </c>
      <c r="FUN281" s="12">
        <v>0</v>
      </c>
      <c r="FUO281" s="12">
        <v>0</v>
      </c>
      <c r="FUP281" s="12">
        <v>0</v>
      </c>
      <c r="FUQ281" s="12">
        <v>0</v>
      </c>
      <c r="FUR281" s="12">
        <v>0</v>
      </c>
      <c r="FUS281" s="12">
        <v>0</v>
      </c>
      <c r="FUT281" s="12">
        <v>0</v>
      </c>
      <c r="FUU281" s="12">
        <v>0</v>
      </c>
      <c r="FUV281" s="12">
        <v>0</v>
      </c>
      <c r="FUW281" s="12">
        <v>0</v>
      </c>
      <c r="FUX281" s="12">
        <v>0</v>
      </c>
      <c r="FUY281" s="12">
        <v>0</v>
      </c>
      <c r="FUZ281" s="12">
        <v>0</v>
      </c>
      <c r="FVA281" s="12">
        <v>0</v>
      </c>
      <c r="FVB281" s="12">
        <v>0</v>
      </c>
      <c r="FVC281" s="12">
        <v>0</v>
      </c>
      <c r="FVD281" s="12">
        <v>0</v>
      </c>
      <c r="FVE281" s="12">
        <v>0</v>
      </c>
      <c r="FVF281" s="12">
        <v>0</v>
      </c>
      <c r="FVG281" s="12">
        <v>0</v>
      </c>
      <c r="FVH281" s="12">
        <v>0</v>
      </c>
      <c r="FVI281" s="12">
        <v>0</v>
      </c>
      <c r="FVJ281" s="12">
        <v>0</v>
      </c>
      <c r="FVK281" s="12">
        <v>0</v>
      </c>
      <c r="FVL281" s="12">
        <v>0</v>
      </c>
      <c r="FVM281" s="12">
        <v>0</v>
      </c>
      <c r="FVN281" s="12">
        <v>0</v>
      </c>
      <c r="FVO281" s="12">
        <v>0</v>
      </c>
      <c r="FVP281" s="12">
        <v>0</v>
      </c>
      <c r="FVQ281" s="12">
        <v>0</v>
      </c>
      <c r="FVR281" s="12">
        <v>0</v>
      </c>
      <c r="FVS281" s="12">
        <v>0</v>
      </c>
      <c r="FVT281" s="12">
        <v>0</v>
      </c>
      <c r="FVU281" s="12">
        <v>0</v>
      </c>
      <c r="FVV281" s="12">
        <v>0</v>
      </c>
      <c r="FVW281" s="12">
        <v>0</v>
      </c>
      <c r="FVX281" s="12">
        <v>0</v>
      </c>
      <c r="FVY281" s="12">
        <v>0</v>
      </c>
      <c r="FVZ281" s="12">
        <v>0</v>
      </c>
      <c r="FWA281" s="12">
        <v>0</v>
      </c>
      <c r="FWB281" s="12">
        <v>0</v>
      </c>
      <c r="FWC281" s="12">
        <v>0</v>
      </c>
      <c r="FWD281" s="12">
        <v>0</v>
      </c>
      <c r="FWE281" s="12">
        <v>0</v>
      </c>
      <c r="FWF281" s="12">
        <v>0</v>
      </c>
      <c r="FWG281" s="12">
        <v>0</v>
      </c>
      <c r="FWH281" s="12">
        <v>0</v>
      </c>
      <c r="FWI281" s="12">
        <v>0</v>
      </c>
      <c r="FWJ281" s="12">
        <v>0</v>
      </c>
      <c r="FWK281" s="12">
        <v>0</v>
      </c>
      <c r="FWL281" s="12">
        <v>0</v>
      </c>
      <c r="FWM281" s="12">
        <v>0</v>
      </c>
      <c r="FWN281" s="12">
        <v>0</v>
      </c>
      <c r="FWO281" s="12">
        <v>0</v>
      </c>
      <c r="FWP281" s="12">
        <v>0</v>
      </c>
      <c r="FWQ281" s="12">
        <v>0</v>
      </c>
      <c r="FWR281" s="12">
        <v>0</v>
      </c>
      <c r="FWS281" s="12">
        <v>0</v>
      </c>
      <c r="FWT281" s="12">
        <v>0</v>
      </c>
      <c r="FWU281" s="12">
        <v>0</v>
      </c>
      <c r="FWV281" s="12">
        <v>0</v>
      </c>
      <c r="FWW281" s="12">
        <v>0</v>
      </c>
      <c r="FWX281" s="12">
        <v>0</v>
      </c>
      <c r="FWY281" s="12">
        <v>0</v>
      </c>
      <c r="FWZ281" s="12">
        <v>0</v>
      </c>
      <c r="FXA281" s="12">
        <v>0</v>
      </c>
      <c r="FXB281" s="12">
        <v>0</v>
      </c>
      <c r="FXC281" s="12">
        <v>0</v>
      </c>
      <c r="FXD281" s="12">
        <v>0</v>
      </c>
      <c r="FXE281" s="12">
        <v>0</v>
      </c>
      <c r="FXF281" s="12">
        <v>0</v>
      </c>
      <c r="FXG281" s="12">
        <v>0</v>
      </c>
      <c r="FXH281" s="12">
        <v>0</v>
      </c>
      <c r="FXI281" s="12">
        <v>0</v>
      </c>
      <c r="FXJ281" s="12">
        <v>0</v>
      </c>
      <c r="FXK281" s="12">
        <v>0</v>
      </c>
      <c r="FXL281" s="12">
        <v>0</v>
      </c>
      <c r="FXM281" s="12">
        <v>0</v>
      </c>
      <c r="FXN281" s="12">
        <v>0</v>
      </c>
      <c r="FXO281" s="12">
        <v>0</v>
      </c>
      <c r="FXP281" s="12">
        <v>0</v>
      </c>
      <c r="FXQ281" s="12">
        <v>0</v>
      </c>
      <c r="FXR281" s="12">
        <v>0</v>
      </c>
      <c r="FXS281" s="12">
        <v>0</v>
      </c>
      <c r="FXT281" s="12">
        <v>0</v>
      </c>
      <c r="FXU281" s="12">
        <v>0</v>
      </c>
      <c r="FXV281" s="12">
        <v>0</v>
      </c>
      <c r="FXW281" s="12">
        <v>0</v>
      </c>
      <c r="FXX281" s="12">
        <v>0</v>
      </c>
      <c r="FXY281" s="12">
        <v>0</v>
      </c>
      <c r="FXZ281" s="12">
        <v>0</v>
      </c>
      <c r="FYA281" s="12">
        <v>0</v>
      </c>
      <c r="FYB281" s="12">
        <v>0</v>
      </c>
      <c r="FYC281" s="12">
        <v>0</v>
      </c>
      <c r="FYD281" s="12">
        <v>0</v>
      </c>
      <c r="FYE281" s="12">
        <v>0</v>
      </c>
      <c r="FYF281" s="12">
        <v>0</v>
      </c>
      <c r="FYG281" s="12">
        <v>0</v>
      </c>
      <c r="FYH281" s="12">
        <v>0</v>
      </c>
      <c r="FYI281" s="12">
        <v>0</v>
      </c>
      <c r="FYJ281" s="12">
        <v>0</v>
      </c>
      <c r="FYK281" s="12">
        <v>0</v>
      </c>
      <c r="FYL281" s="12">
        <v>0</v>
      </c>
      <c r="FYM281" s="12">
        <v>0</v>
      </c>
      <c r="FYN281" s="12">
        <v>0</v>
      </c>
      <c r="FYO281" s="12">
        <v>0</v>
      </c>
      <c r="FYP281" s="12">
        <v>0</v>
      </c>
      <c r="FYQ281" s="12">
        <v>0</v>
      </c>
      <c r="FYR281" s="12">
        <v>0</v>
      </c>
      <c r="FYS281" s="12">
        <v>0</v>
      </c>
      <c r="FYT281" s="12">
        <v>0</v>
      </c>
      <c r="FYU281" s="12">
        <v>0</v>
      </c>
      <c r="FYV281" s="12">
        <v>0</v>
      </c>
      <c r="FYW281" s="12">
        <v>0</v>
      </c>
      <c r="FYX281" s="12">
        <v>0</v>
      </c>
      <c r="FYY281" s="12">
        <v>0</v>
      </c>
      <c r="FYZ281" s="12">
        <v>0</v>
      </c>
      <c r="FZA281" s="12">
        <v>0</v>
      </c>
      <c r="FZB281" s="12">
        <v>0</v>
      </c>
      <c r="FZC281" s="12">
        <v>0</v>
      </c>
      <c r="FZD281" s="12">
        <v>0</v>
      </c>
      <c r="FZE281" s="12">
        <v>0</v>
      </c>
      <c r="FZF281" s="12">
        <v>0</v>
      </c>
      <c r="FZG281" s="12">
        <v>0</v>
      </c>
      <c r="FZH281" s="12">
        <v>0</v>
      </c>
      <c r="FZI281" s="12">
        <v>0</v>
      </c>
      <c r="FZJ281" s="12">
        <v>0</v>
      </c>
      <c r="FZK281" s="12">
        <v>0</v>
      </c>
      <c r="FZL281" s="12">
        <v>0</v>
      </c>
      <c r="FZM281" s="12">
        <v>0</v>
      </c>
      <c r="FZN281" s="12">
        <v>0</v>
      </c>
      <c r="FZO281" s="12">
        <v>0</v>
      </c>
      <c r="FZP281" s="12">
        <v>0</v>
      </c>
      <c r="FZQ281" s="12">
        <v>0</v>
      </c>
      <c r="FZR281" s="12">
        <v>0</v>
      </c>
      <c r="FZS281" s="12">
        <v>0</v>
      </c>
      <c r="FZT281" s="12">
        <v>0</v>
      </c>
      <c r="FZU281" s="12">
        <v>0</v>
      </c>
      <c r="FZV281" s="12">
        <v>0</v>
      </c>
      <c r="FZW281" s="12">
        <v>0</v>
      </c>
      <c r="FZX281" s="12">
        <v>0</v>
      </c>
      <c r="FZY281" s="12">
        <v>0</v>
      </c>
      <c r="FZZ281" s="12">
        <v>0</v>
      </c>
      <c r="GAA281" s="12">
        <v>0</v>
      </c>
      <c r="GAB281" s="12">
        <v>0</v>
      </c>
      <c r="GAC281" s="12">
        <v>0</v>
      </c>
      <c r="GAD281" s="12">
        <v>0</v>
      </c>
      <c r="GAE281" s="12">
        <v>0</v>
      </c>
      <c r="GAF281" s="12">
        <v>0</v>
      </c>
      <c r="GAG281" s="12">
        <v>0</v>
      </c>
      <c r="GAH281" s="12">
        <v>0</v>
      </c>
      <c r="GAI281" s="12">
        <v>0</v>
      </c>
      <c r="GAJ281" s="12">
        <v>0</v>
      </c>
      <c r="GAK281" s="12">
        <v>0</v>
      </c>
      <c r="GAL281" s="12">
        <v>0</v>
      </c>
      <c r="GAM281" s="12">
        <v>0</v>
      </c>
      <c r="GAN281" s="12">
        <v>0</v>
      </c>
      <c r="GAO281" s="12">
        <v>0</v>
      </c>
      <c r="GAP281" s="12">
        <v>0</v>
      </c>
      <c r="GAQ281" s="12">
        <v>0</v>
      </c>
      <c r="GAR281" s="12">
        <v>0</v>
      </c>
      <c r="GAS281" s="12">
        <v>0</v>
      </c>
      <c r="GAT281" s="12">
        <v>0</v>
      </c>
      <c r="GAU281" s="12">
        <v>0</v>
      </c>
      <c r="GAV281" s="12">
        <v>0</v>
      </c>
      <c r="GAW281" s="12">
        <v>0</v>
      </c>
      <c r="GAX281" s="12">
        <v>0</v>
      </c>
      <c r="GAY281" s="12">
        <v>0</v>
      </c>
      <c r="GAZ281" s="12">
        <v>0</v>
      </c>
      <c r="GBA281" s="12">
        <v>0</v>
      </c>
      <c r="GBB281" s="12">
        <v>0</v>
      </c>
      <c r="GBC281" s="12">
        <v>0</v>
      </c>
      <c r="GBD281" s="12">
        <v>0</v>
      </c>
      <c r="GBE281" s="12">
        <v>0</v>
      </c>
      <c r="GBF281" s="12">
        <v>0</v>
      </c>
      <c r="GBG281" s="12">
        <v>0</v>
      </c>
      <c r="GBH281" s="12">
        <v>0</v>
      </c>
      <c r="GBI281" s="12">
        <v>0</v>
      </c>
      <c r="GBJ281" s="12">
        <v>0</v>
      </c>
      <c r="GBK281" s="12">
        <v>0</v>
      </c>
      <c r="GBL281" s="12">
        <v>0</v>
      </c>
      <c r="GBM281" s="12">
        <v>0</v>
      </c>
      <c r="GBN281" s="12">
        <v>0</v>
      </c>
      <c r="GBO281" s="12">
        <v>0</v>
      </c>
      <c r="GBP281" s="12">
        <v>0</v>
      </c>
      <c r="GBQ281" s="12">
        <v>0</v>
      </c>
      <c r="GBR281" s="12">
        <v>0</v>
      </c>
      <c r="GBS281" s="12">
        <v>0</v>
      </c>
      <c r="GBT281" s="12">
        <v>0</v>
      </c>
      <c r="GBU281" s="12">
        <v>0</v>
      </c>
      <c r="GBV281" s="12">
        <v>0</v>
      </c>
      <c r="GBW281" s="12">
        <v>0</v>
      </c>
      <c r="GBX281" s="12">
        <v>0</v>
      </c>
      <c r="GBY281" s="12">
        <v>0</v>
      </c>
      <c r="GBZ281" s="12">
        <v>0</v>
      </c>
      <c r="GCA281" s="12">
        <v>0</v>
      </c>
      <c r="GCB281" s="12">
        <v>0</v>
      </c>
      <c r="GCC281" s="12">
        <v>0</v>
      </c>
      <c r="GCD281" s="12">
        <v>0</v>
      </c>
      <c r="GCE281" s="12">
        <v>0</v>
      </c>
      <c r="GCF281" s="12">
        <v>0</v>
      </c>
      <c r="GCG281" s="12">
        <v>0</v>
      </c>
      <c r="GCH281" s="12">
        <v>0</v>
      </c>
      <c r="GCI281" s="12">
        <v>0</v>
      </c>
      <c r="GCJ281" s="12">
        <v>0</v>
      </c>
      <c r="GCK281" s="12">
        <v>0</v>
      </c>
      <c r="GCL281" s="12">
        <v>0</v>
      </c>
      <c r="GCM281" s="12">
        <v>0</v>
      </c>
      <c r="GCN281" s="12">
        <v>0</v>
      </c>
      <c r="GCO281" s="12">
        <v>0</v>
      </c>
      <c r="GCP281" s="12">
        <v>0</v>
      </c>
      <c r="GCQ281" s="12">
        <v>0</v>
      </c>
      <c r="GCR281" s="12">
        <v>0</v>
      </c>
      <c r="GCS281" s="12">
        <v>0</v>
      </c>
      <c r="GCT281" s="12">
        <v>0</v>
      </c>
      <c r="GCU281" s="12">
        <v>0</v>
      </c>
      <c r="GCV281" s="12">
        <v>0</v>
      </c>
      <c r="GCW281" s="12">
        <v>0</v>
      </c>
      <c r="GCX281" s="12">
        <v>0</v>
      </c>
      <c r="GCY281" s="12">
        <v>0</v>
      </c>
      <c r="GCZ281" s="12">
        <v>0</v>
      </c>
      <c r="GDA281" s="12">
        <v>0</v>
      </c>
      <c r="GDB281" s="12">
        <v>0</v>
      </c>
      <c r="GDC281" s="12">
        <v>0</v>
      </c>
      <c r="GDD281" s="12">
        <v>0</v>
      </c>
      <c r="GDE281" s="12">
        <v>0</v>
      </c>
      <c r="GDF281" s="12">
        <v>0</v>
      </c>
      <c r="GDG281" s="12">
        <v>0</v>
      </c>
      <c r="GDH281" s="12">
        <v>0</v>
      </c>
      <c r="GDI281" s="12">
        <v>0</v>
      </c>
      <c r="GDJ281" s="12">
        <v>0</v>
      </c>
      <c r="GDK281" s="12">
        <v>0</v>
      </c>
      <c r="GDL281" s="12">
        <v>0</v>
      </c>
      <c r="GDM281" s="12">
        <v>0</v>
      </c>
      <c r="GDN281" s="12">
        <v>0</v>
      </c>
      <c r="GDO281" s="12">
        <v>0</v>
      </c>
      <c r="GDP281" s="12">
        <v>0</v>
      </c>
      <c r="GDQ281" s="12">
        <v>0</v>
      </c>
      <c r="GDR281" s="12">
        <v>0</v>
      </c>
      <c r="GDS281" s="12">
        <v>0</v>
      </c>
      <c r="GDT281" s="12">
        <v>0</v>
      </c>
      <c r="GDU281" s="12">
        <v>0</v>
      </c>
      <c r="GDV281" s="12">
        <v>0</v>
      </c>
      <c r="GDW281" s="12">
        <v>0</v>
      </c>
      <c r="GDX281" s="12">
        <v>0</v>
      </c>
      <c r="GDY281" s="12">
        <v>0</v>
      </c>
      <c r="GDZ281" s="12">
        <v>0</v>
      </c>
      <c r="GEA281" s="12">
        <v>0</v>
      </c>
      <c r="GEB281" s="12">
        <v>0</v>
      </c>
      <c r="GEC281" s="12">
        <v>0</v>
      </c>
      <c r="GED281" s="12">
        <v>0</v>
      </c>
      <c r="GEE281" s="12">
        <v>0</v>
      </c>
      <c r="GEF281" s="12">
        <v>0</v>
      </c>
      <c r="GEG281" s="12">
        <v>0</v>
      </c>
      <c r="GEH281" s="12">
        <v>0</v>
      </c>
      <c r="GEI281" s="12">
        <v>0</v>
      </c>
      <c r="GEJ281" s="12">
        <v>0</v>
      </c>
      <c r="GEK281" s="12">
        <v>0</v>
      </c>
      <c r="GEL281" s="12">
        <v>0</v>
      </c>
      <c r="GEM281" s="12">
        <v>0</v>
      </c>
      <c r="GEN281" s="12">
        <v>0</v>
      </c>
      <c r="GEO281" s="12">
        <v>0</v>
      </c>
      <c r="GEP281" s="12">
        <v>0</v>
      </c>
      <c r="GEQ281" s="12">
        <v>0</v>
      </c>
      <c r="GER281" s="12">
        <v>0</v>
      </c>
      <c r="GES281" s="12">
        <v>0</v>
      </c>
      <c r="GET281" s="12">
        <v>0</v>
      </c>
      <c r="GEU281" s="12">
        <v>0</v>
      </c>
      <c r="GEV281" s="12">
        <v>0</v>
      </c>
      <c r="GEW281" s="12">
        <v>0</v>
      </c>
      <c r="GEX281" s="12">
        <v>0</v>
      </c>
      <c r="GEY281" s="12">
        <v>0</v>
      </c>
      <c r="GEZ281" s="12">
        <v>0</v>
      </c>
      <c r="GFA281" s="12">
        <v>0</v>
      </c>
      <c r="GFB281" s="12">
        <v>0</v>
      </c>
      <c r="GFC281" s="12">
        <v>0</v>
      </c>
      <c r="GFD281" s="12">
        <v>0</v>
      </c>
      <c r="GFE281" s="12">
        <v>0</v>
      </c>
      <c r="GFF281" s="12">
        <v>0</v>
      </c>
      <c r="GFG281" s="12">
        <v>0</v>
      </c>
      <c r="GFH281" s="12">
        <v>0</v>
      </c>
      <c r="GFI281" s="12">
        <v>0</v>
      </c>
      <c r="GFJ281" s="12">
        <v>0</v>
      </c>
      <c r="GFK281" s="12">
        <v>0</v>
      </c>
      <c r="GFL281" s="12">
        <v>0</v>
      </c>
      <c r="GFM281" s="12">
        <v>0</v>
      </c>
      <c r="GFN281" s="12">
        <v>0</v>
      </c>
      <c r="GFO281" s="12">
        <v>0</v>
      </c>
      <c r="GFP281" s="12">
        <v>0</v>
      </c>
      <c r="GFQ281" s="12">
        <v>0</v>
      </c>
      <c r="GFR281" s="12">
        <v>0</v>
      </c>
      <c r="GFS281" s="12">
        <v>0</v>
      </c>
      <c r="GFT281" s="12">
        <v>0</v>
      </c>
      <c r="GFU281" s="12">
        <v>0</v>
      </c>
      <c r="GFV281" s="12">
        <v>0</v>
      </c>
      <c r="GFW281" s="12">
        <v>0</v>
      </c>
      <c r="GFX281" s="12">
        <v>0</v>
      </c>
      <c r="GFY281" s="12">
        <v>0</v>
      </c>
      <c r="GFZ281" s="12">
        <v>0</v>
      </c>
      <c r="GGA281" s="12">
        <v>0</v>
      </c>
      <c r="GGB281" s="12">
        <v>0</v>
      </c>
      <c r="GGC281" s="12">
        <v>0</v>
      </c>
      <c r="GGD281" s="12">
        <v>0</v>
      </c>
      <c r="GGE281" s="12">
        <v>0</v>
      </c>
      <c r="GGF281" s="12">
        <v>0</v>
      </c>
      <c r="GGG281" s="12">
        <v>0</v>
      </c>
      <c r="GGH281" s="12">
        <v>0</v>
      </c>
      <c r="GGI281" s="12">
        <v>0</v>
      </c>
      <c r="GGJ281" s="12">
        <v>0</v>
      </c>
      <c r="GGK281" s="12">
        <v>0</v>
      </c>
      <c r="GGL281" s="12">
        <v>0</v>
      </c>
      <c r="GGM281" s="12">
        <v>0</v>
      </c>
      <c r="GGN281" s="12">
        <v>0</v>
      </c>
      <c r="GGO281" s="12">
        <v>0</v>
      </c>
      <c r="GGP281" s="12">
        <v>0</v>
      </c>
      <c r="GGQ281" s="12">
        <v>0</v>
      </c>
      <c r="GGR281" s="12">
        <v>0</v>
      </c>
      <c r="GGS281" s="12">
        <v>0</v>
      </c>
      <c r="GGT281" s="12">
        <v>0</v>
      </c>
      <c r="GGU281" s="12">
        <v>0</v>
      </c>
      <c r="GGV281" s="12">
        <v>0</v>
      </c>
      <c r="GGW281" s="12">
        <v>0</v>
      </c>
      <c r="GGX281" s="12">
        <v>0</v>
      </c>
      <c r="GGY281" s="12">
        <v>0</v>
      </c>
      <c r="GGZ281" s="12">
        <v>0</v>
      </c>
      <c r="GHA281" s="12">
        <v>0</v>
      </c>
      <c r="GHB281" s="12">
        <v>0</v>
      </c>
      <c r="GHC281" s="12">
        <v>0</v>
      </c>
      <c r="GHD281" s="12">
        <v>0</v>
      </c>
      <c r="GHE281" s="12">
        <v>0</v>
      </c>
      <c r="GHF281" s="12">
        <v>0</v>
      </c>
      <c r="GHG281" s="12">
        <v>0</v>
      </c>
      <c r="GHH281" s="12">
        <v>0</v>
      </c>
      <c r="GHI281" s="12">
        <v>0</v>
      </c>
      <c r="GHJ281" s="12">
        <v>0</v>
      </c>
      <c r="GHK281" s="12">
        <v>0</v>
      </c>
      <c r="GHL281" s="12">
        <v>0</v>
      </c>
      <c r="GHM281" s="12">
        <v>0</v>
      </c>
      <c r="GHN281" s="12">
        <v>0</v>
      </c>
      <c r="GHO281" s="12">
        <v>0</v>
      </c>
      <c r="GHP281" s="12">
        <v>0</v>
      </c>
      <c r="GHQ281" s="12">
        <v>0</v>
      </c>
      <c r="GHR281" s="12">
        <v>0</v>
      </c>
      <c r="GHS281" s="12">
        <v>0</v>
      </c>
      <c r="GHT281" s="12">
        <v>0</v>
      </c>
      <c r="GHU281" s="12">
        <v>0</v>
      </c>
      <c r="GHV281" s="12">
        <v>0</v>
      </c>
      <c r="GHW281" s="12">
        <v>0</v>
      </c>
      <c r="GHX281" s="12">
        <v>0</v>
      </c>
      <c r="GHY281" s="12">
        <v>0</v>
      </c>
      <c r="GHZ281" s="12">
        <v>0</v>
      </c>
      <c r="GIA281" s="12">
        <v>0</v>
      </c>
      <c r="GIB281" s="12">
        <v>0</v>
      </c>
      <c r="GIC281" s="12">
        <v>0</v>
      </c>
      <c r="GID281" s="12">
        <v>0</v>
      </c>
      <c r="GIE281" s="12">
        <v>0</v>
      </c>
      <c r="GIF281" s="12">
        <v>0</v>
      </c>
      <c r="GIG281" s="12">
        <v>0</v>
      </c>
      <c r="GIH281" s="12">
        <v>0</v>
      </c>
      <c r="GII281" s="12">
        <v>0</v>
      </c>
      <c r="GIJ281" s="12">
        <v>0</v>
      </c>
      <c r="GIK281" s="12">
        <v>0</v>
      </c>
      <c r="GIL281" s="12">
        <v>0</v>
      </c>
      <c r="GIM281" s="12">
        <v>0</v>
      </c>
      <c r="GIN281" s="12">
        <v>0</v>
      </c>
      <c r="GIO281" s="12">
        <v>0</v>
      </c>
      <c r="GIP281" s="12">
        <v>0</v>
      </c>
      <c r="GIQ281" s="12">
        <v>0</v>
      </c>
      <c r="GIR281" s="12">
        <v>0</v>
      </c>
      <c r="GIS281" s="12">
        <v>0</v>
      </c>
      <c r="GIT281" s="12">
        <v>0</v>
      </c>
      <c r="GIU281" s="12">
        <v>0</v>
      </c>
      <c r="GIV281" s="12">
        <v>0</v>
      </c>
      <c r="GIW281" s="12">
        <v>0</v>
      </c>
      <c r="GIX281" s="12">
        <v>0</v>
      </c>
      <c r="GIY281" s="12">
        <v>0</v>
      </c>
      <c r="GIZ281" s="12">
        <v>0</v>
      </c>
      <c r="GJA281" s="12">
        <v>0</v>
      </c>
      <c r="GJB281" s="12">
        <v>0</v>
      </c>
      <c r="GJC281" s="12">
        <v>0</v>
      </c>
      <c r="GJD281" s="12">
        <v>0</v>
      </c>
      <c r="GJE281" s="12">
        <v>0</v>
      </c>
      <c r="GJF281" s="12">
        <v>0</v>
      </c>
      <c r="GJG281" s="12">
        <v>0</v>
      </c>
      <c r="GJH281" s="12">
        <v>0</v>
      </c>
      <c r="GJI281" s="12">
        <v>0</v>
      </c>
      <c r="GJJ281" s="12">
        <v>0</v>
      </c>
      <c r="GJK281" s="12">
        <v>0</v>
      </c>
      <c r="GJL281" s="12">
        <v>0</v>
      </c>
      <c r="GJM281" s="12">
        <v>0</v>
      </c>
      <c r="GJN281" s="12">
        <v>0</v>
      </c>
      <c r="GJO281" s="12">
        <v>0</v>
      </c>
      <c r="GJP281" s="12">
        <v>0</v>
      </c>
      <c r="GJQ281" s="12">
        <v>0</v>
      </c>
      <c r="GJR281" s="12">
        <v>0</v>
      </c>
      <c r="GJS281" s="12">
        <v>0</v>
      </c>
      <c r="GJT281" s="12">
        <v>0</v>
      </c>
      <c r="GJU281" s="12">
        <v>0</v>
      </c>
      <c r="GJV281" s="12">
        <v>0</v>
      </c>
      <c r="GJW281" s="12">
        <v>0</v>
      </c>
      <c r="GJX281" s="12">
        <v>0</v>
      </c>
      <c r="GJY281" s="12">
        <v>0</v>
      </c>
      <c r="GJZ281" s="12">
        <v>0</v>
      </c>
      <c r="GKA281" s="12">
        <v>0</v>
      </c>
      <c r="GKB281" s="12">
        <v>0</v>
      </c>
      <c r="GKC281" s="12">
        <v>0</v>
      </c>
      <c r="GKD281" s="12">
        <v>0</v>
      </c>
      <c r="GKE281" s="12">
        <v>0</v>
      </c>
      <c r="GKF281" s="12">
        <v>0</v>
      </c>
      <c r="GKG281" s="12">
        <v>0</v>
      </c>
      <c r="GKH281" s="12">
        <v>0</v>
      </c>
      <c r="GKI281" s="12">
        <v>0</v>
      </c>
      <c r="GKJ281" s="12">
        <v>0</v>
      </c>
      <c r="GKK281" s="12">
        <v>0</v>
      </c>
      <c r="GKL281" s="12">
        <v>0</v>
      </c>
      <c r="GKM281" s="12">
        <v>0</v>
      </c>
      <c r="GKN281" s="12">
        <v>0</v>
      </c>
      <c r="GKO281" s="12">
        <v>0</v>
      </c>
      <c r="GKP281" s="12">
        <v>0</v>
      </c>
      <c r="GKQ281" s="12">
        <v>0</v>
      </c>
      <c r="GKR281" s="12">
        <v>0</v>
      </c>
      <c r="GKS281" s="12">
        <v>0</v>
      </c>
      <c r="GKT281" s="12">
        <v>0</v>
      </c>
      <c r="GKU281" s="12">
        <v>0</v>
      </c>
      <c r="GKV281" s="12">
        <v>0</v>
      </c>
      <c r="GKW281" s="12">
        <v>0</v>
      </c>
      <c r="GKX281" s="12">
        <v>0</v>
      </c>
      <c r="GKY281" s="12">
        <v>0</v>
      </c>
      <c r="GKZ281" s="12">
        <v>0</v>
      </c>
      <c r="GLA281" s="12">
        <v>0</v>
      </c>
      <c r="GLB281" s="12">
        <v>0</v>
      </c>
      <c r="GLC281" s="12">
        <v>0</v>
      </c>
      <c r="GLD281" s="12">
        <v>0</v>
      </c>
      <c r="GLE281" s="12">
        <v>0</v>
      </c>
      <c r="GLF281" s="12">
        <v>0</v>
      </c>
      <c r="GLG281" s="12">
        <v>0</v>
      </c>
      <c r="GLH281" s="12">
        <v>0</v>
      </c>
      <c r="GLI281" s="12">
        <v>0</v>
      </c>
      <c r="GLJ281" s="12">
        <v>0</v>
      </c>
      <c r="GLK281" s="12">
        <v>0</v>
      </c>
      <c r="GLL281" s="12">
        <v>0</v>
      </c>
      <c r="GLM281" s="12">
        <v>0</v>
      </c>
      <c r="GLN281" s="12">
        <v>0</v>
      </c>
      <c r="GLO281" s="12">
        <v>0</v>
      </c>
      <c r="GLP281" s="12">
        <v>0</v>
      </c>
      <c r="GLQ281" s="12">
        <v>0</v>
      </c>
      <c r="GLR281" s="12">
        <v>0</v>
      </c>
      <c r="GLS281" s="12">
        <v>0</v>
      </c>
      <c r="GLT281" s="12">
        <v>0</v>
      </c>
      <c r="GLU281" s="12">
        <v>0</v>
      </c>
      <c r="GLV281" s="12">
        <v>0</v>
      </c>
      <c r="GLW281" s="12">
        <v>0</v>
      </c>
      <c r="GLX281" s="12">
        <v>0</v>
      </c>
      <c r="GLY281" s="12">
        <v>0</v>
      </c>
      <c r="GLZ281" s="12">
        <v>0</v>
      </c>
      <c r="GMA281" s="12">
        <v>0</v>
      </c>
      <c r="GMB281" s="12">
        <v>0</v>
      </c>
      <c r="GMC281" s="12">
        <v>0</v>
      </c>
      <c r="GMD281" s="12">
        <v>0</v>
      </c>
      <c r="GME281" s="12">
        <v>0</v>
      </c>
      <c r="GMF281" s="12">
        <v>0</v>
      </c>
      <c r="GMG281" s="12">
        <v>0</v>
      </c>
      <c r="GMH281" s="12">
        <v>0</v>
      </c>
      <c r="GMI281" s="12">
        <v>0</v>
      </c>
      <c r="GMJ281" s="12">
        <v>0</v>
      </c>
      <c r="GMK281" s="12">
        <v>0</v>
      </c>
      <c r="GML281" s="12">
        <v>0</v>
      </c>
      <c r="GMM281" s="12">
        <v>0</v>
      </c>
      <c r="GMN281" s="12">
        <v>0</v>
      </c>
      <c r="GMO281" s="12">
        <v>0</v>
      </c>
      <c r="GMP281" s="12">
        <v>0</v>
      </c>
      <c r="GMQ281" s="12">
        <v>0</v>
      </c>
      <c r="GMR281" s="12">
        <v>0</v>
      </c>
      <c r="GMS281" s="12">
        <v>0</v>
      </c>
      <c r="GMT281" s="12">
        <v>0</v>
      </c>
      <c r="GMU281" s="12">
        <v>0</v>
      </c>
      <c r="GMV281" s="12">
        <v>0</v>
      </c>
      <c r="GMW281" s="12">
        <v>0</v>
      </c>
      <c r="GMX281" s="12">
        <v>0</v>
      </c>
      <c r="GMY281" s="12">
        <v>0</v>
      </c>
      <c r="GMZ281" s="12">
        <v>0</v>
      </c>
      <c r="GNA281" s="12">
        <v>0</v>
      </c>
      <c r="GNB281" s="12">
        <v>0</v>
      </c>
      <c r="GNC281" s="12">
        <v>0</v>
      </c>
      <c r="GND281" s="12">
        <v>0</v>
      </c>
      <c r="GNE281" s="12">
        <v>0</v>
      </c>
      <c r="GNF281" s="12">
        <v>0</v>
      </c>
      <c r="GNG281" s="12">
        <v>0</v>
      </c>
      <c r="GNH281" s="12">
        <v>0</v>
      </c>
      <c r="GNI281" s="12">
        <v>0</v>
      </c>
      <c r="GNJ281" s="12">
        <v>0</v>
      </c>
      <c r="GNK281" s="12">
        <v>0</v>
      </c>
      <c r="GNL281" s="12">
        <v>0</v>
      </c>
      <c r="GNM281" s="12">
        <v>0</v>
      </c>
      <c r="GNN281" s="12">
        <v>0</v>
      </c>
      <c r="GNO281" s="12">
        <v>0</v>
      </c>
      <c r="GNP281" s="12">
        <v>0</v>
      </c>
      <c r="GNQ281" s="12">
        <v>0</v>
      </c>
      <c r="GNR281" s="12">
        <v>0</v>
      </c>
      <c r="GNS281" s="12">
        <v>0</v>
      </c>
      <c r="GNT281" s="12">
        <v>0</v>
      </c>
      <c r="GNU281" s="12">
        <v>0</v>
      </c>
      <c r="GNV281" s="12">
        <v>0</v>
      </c>
      <c r="GNW281" s="12">
        <v>0</v>
      </c>
      <c r="GNX281" s="12">
        <v>0</v>
      </c>
      <c r="GNY281" s="12">
        <v>0</v>
      </c>
      <c r="GNZ281" s="12">
        <v>0</v>
      </c>
      <c r="GOA281" s="12">
        <v>0</v>
      </c>
      <c r="GOB281" s="12">
        <v>0</v>
      </c>
      <c r="GOC281" s="12">
        <v>0</v>
      </c>
      <c r="GOD281" s="12">
        <v>0</v>
      </c>
      <c r="GOE281" s="12">
        <v>0</v>
      </c>
      <c r="GOF281" s="12">
        <v>0</v>
      </c>
      <c r="GOG281" s="12">
        <v>0</v>
      </c>
      <c r="GOH281" s="12">
        <v>0</v>
      </c>
      <c r="GOI281" s="12">
        <v>0</v>
      </c>
      <c r="GOJ281" s="12">
        <v>0</v>
      </c>
      <c r="GOK281" s="12">
        <v>0</v>
      </c>
      <c r="GOL281" s="12">
        <v>0</v>
      </c>
      <c r="GOM281" s="12">
        <v>0</v>
      </c>
      <c r="GON281" s="12">
        <v>0</v>
      </c>
      <c r="GOO281" s="12">
        <v>0</v>
      </c>
      <c r="GOP281" s="12">
        <v>0</v>
      </c>
      <c r="GOQ281" s="12">
        <v>0</v>
      </c>
      <c r="GOR281" s="12">
        <v>0</v>
      </c>
      <c r="GOS281" s="12">
        <v>0</v>
      </c>
      <c r="GOT281" s="12">
        <v>0</v>
      </c>
      <c r="GOU281" s="12">
        <v>0</v>
      </c>
      <c r="GOV281" s="12">
        <v>0</v>
      </c>
      <c r="GOW281" s="12">
        <v>0</v>
      </c>
      <c r="GOX281" s="12">
        <v>0</v>
      </c>
      <c r="GOY281" s="12">
        <v>0</v>
      </c>
      <c r="GOZ281" s="12">
        <v>0</v>
      </c>
      <c r="GPA281" s="12">
        <v>0</v>
      </c>
      <c r="GPB281" s="12">
        <v>0</v>
      </c>
      <c r="GPC281" s="12">
        <v>0</v>
      </c>
      <c r="GPD281" s="12">
        <v>0</v>
      </c>
      <c r="GPE281" s="12">
        <v>0</v>
      </c>
      <c r="GPF281" s="12">
        <v>0</v>
      </c>
      <c r="GPG281" s="12">
        <v>0</v>
      </c>
      <c r="GPH281" s="12">
        <v>0</v>
      </c>
      <c r="GPI281" s="12">
        <v>0</v>
      </c>
      <c r="GPJ281" s="12">
        <v>0</v>
      </c>
      <c r="GPK281" s="12">
        <v>0</v>
      </c>
      <c r="GPL281" s="12">
        <v>0</v>
      </c>
      <c r="GPM281" s="12">
        <v>0</v>
      </c>
      <c r="GPN281" s="12">
        <v>0</v>
      </c>
      <c r="GPO281" s="12">
        <v>0</v>
      </c>
      <c r="GPP281" s="12">
        <v>0</v>
      </c>
      <c r="GPQ281" s="12">
        <v>0</v>
      </c>
      <c r="GPR281" s="12">
        <v>0</v>
      </c>
      <c r="GPS281" s="12">
        <v>0</v>
      </c>
      <c r="GPT281" s="12">
        <v>0</v>
      </c>
      <c r="GPU281" s="12">
        <v>0</v>
      </c>
      <c r="GPV281" s="12">
        <v>0</v>
      </c>
      <c r="GPW281" s="12">
        <v>0</v>
      </c>
      <c r="GPX281" s="12">
        <v>0</v>
      </c>
      <c r="GPY281" s="12">
        <v>0</v>
      </c>
      <c r="GPZ281" s="12">
        <v>0</v>
      </c>
      <c r="GQA281" s="12">
        <v>0</v>
      </c>
      <c r="GQB281" s="12">
        <v>0</v>
      </c>
      <c r="GQC281" s="12">
        <v>0</v>
      </c>
      <c r="GQD281" s="12">
        <v>0</v>
      </c>
      <c r="GQE281" s="12">
        <v>0</v>
      </c>
      <c r="GQF281" s="12">
        <v>0</v>
      </c>
      <c r="GQG281" s="12">
        <v>0</v>
      </c>
      <c r="GQH281" s="12">
        <v>0</v>
      </c>
      <c r="GQI281" s="12">
        <v>0</v>
      </c>
      <c r="GQJ281" s="12">
        <v>0</v>
      </c>
      <c r="GQK281" s="12">
        <v>0</v>
      </c>
      <c r="GQL281" s="12">
        <v>0</v>
      </c>
      <c r="GQM281" s="12">
        <v>0</v>
      </c>
      <c r="GQN281" s="12">
        <v>0</v>
      </c>
      <c r="GQO281" s="12">
        <v>0</v>
      </c>
      <c r="GQP281" s="12">
        <v>0</v>
      </c>
      <c r="GQQ281" s="12">
        <v>0</v>
      </c>
      <c r="GQR281" s="12">
        <v>0</v>
      </c>
      <c r="GQS281" s="12">
        <v>0</v>
      </c>
      <c r="GQT281" s="12">
        <v>0</v>
      </c>
      <c r="GQU281" s="12">
        <v>0</v>
      </c>
      <c r="GQV281" s="12">
        <v>0</v>
      </c>
      <c r="GQW281" s="12">
        <v>0</v>
      </c>
      <c r="GQX281" s="12">
        <v>0</v>
      </c>
      <c r="GQY281" s="12">
        <v>0</v>
      </c>
      <c r="GQZ281" s="12">
        <v>0</v>
      </c>
      <c r="GRA281" s="12">
        <v>0</v>
      </c>
      <c r="GRB281" s="12">
        <v>0</v>
      </c>
      <c r="GRC281" s="12">
        <v>0</v>
      </c>
      <c r="GRD281" s="12">
        <v>0</v>
      </c>
      <c r="GRE281" s="12">
        <v>0</v>
      </c>
      <c r="GRF281" s="12">
        <v>0</v>
      </c>
      <c r="GRG281" s="12">
        <v>0</v>
      </c>
      <c r="GRH281" s="12">
        <v>0</v>
      </c>
      <c r="GRI281" s="12">
        <v>0</v>
      </c>
      <c r="GRJ281" s="12">
        <v>0</v>
      </c>
      <c r="GRK281" s="12">
        <v>0</v>
      </c>
      <c r="GRL281" s="12">
        <v>0</v>
      </c>
      <c r="GRM281" s="12">
        <v>0</v>
      </c>
      <c r="GRN281" s="12">
        <v>0</v>
      </c>
      <c r="GRO281" s="12">
        <v>0</v>
      </c>
      <c r="GRP281" s="12">
        <v>0</v>
      </c>
      <c r="GRQ281" s="12">
        <v>0</v>
      </c>
      <c r="GRR281" s="12">
        <v>0</v>
      </c>
      <c r="GRS281" s="12">
        <v>0</v>
      </c>
      <c r="GRT281" s="12">
        <v>0</v>
      </c>
      <c r="GRU281" s="12">
        <v>0</v>
      </c>
      <c r="GRV281" s="12">
        <v>0</v>
      </c>
      <c r="GRW281" s="12">
        <v>0</v>
      </c>
      <c r="GRX281" s="12">
        <v>0</v>
      </c>
      <c r="GRY281" s="12">
        <v>0</v>
      </c>
      <c r="GRZ281" s="12">
        <v>0</v>
      </c>
      <c r="GSA281" s="12">
        <v>0</v>
      </c>
      <c r="GSB281" s="12">
        <v>0</v>
      </c>
      <c r="GSC281" s="12">
        <v>0</v>
      </c>
      <c r="GSD281" s="12">
        <v>0</v>
      </c>
      <c r="GSE281" s="12">
        <v>0</v>
      </c>
      <c r="GSF281" s="12">
        <v>0</v>
      </c>
      <c r="GSG281" s="12">
        <v>0</v>
      </c>
      <c r="GSH281" s="12">
        <v>0</v>
      </c>
      <c r="GSI281" s="12">
        <v>0</v>
      </c>
      <c r="GSJ281" s="12">
        <v>0</v>
      </c>
      <c r="GSK281" s="12">
        <v>0</v>
      </c>
      <c r="GSL281" s="12">
        <v>0</v>
      </c>
      <c r="GSM281" s="12">
        <v>0</v>
      </c>
      <c r="GSN281" s="12">
        <v>0</v>
      </c>
      <c r="GSO281" s="12">
        <v>0</v>
      </c>
      <c r="GSP281" s="12">
        <v>0</v>
      </c>
      <c r="GSQ281" s="12">
        <v>0</v>
      </c>
      <c r="GSR281" s="12">
        <v>0</v>
      </c>
      <c r="GSS281" s="12">
        <v>0</v>
      </c>
      <c r="GST281" s="12">
        <v>0</v>
      </c>
      <c r="GSU281" s="12">
        <v>0</v>
      </c>
      <c r="GSV281" s="12">
        <v>0</v>
      </c>
      <c r="GSW281" s="12">
        <v>0</v>
      </c>
      <c r="GSX281" s="12">
        <v>0</v>
      </c>
      <c r="GSY281" s="12">
        <v>0</v>
      </c>
      <c r="GSZ281" s="12">
        <v>0</v>
      </c>
      <c r="GTA281" s="12">
        <v>0</v>
      </c>
      <c r="GTB281" s="12">
        <v>0</v>
      </c>
      <c r="GTC281" s="12">
        <v>0</v>
      </c>
      <c r="GTD281" s="12">
        <v>0</v>
      </c>
      <c r="GTE281" s="12">
        <v>0</v>
      </c>
      <c r="GTF281" s="12">
        <v>0</v>
      </c>
      <c r="GTG281" s="12">
        <v>0</v>
      </c>
      <c r="GTH281" s="12">
        <v>0</v>
      </c>
      <c r="GTI281" s="12">
        <v>0</v>
      </c>
      <c r="GTJ281" s="12">
        <v>0</v>
      </c>
      <c r="GTK281" s="12">
        <v>0</v>
      </c>
      <c r="GTL281" s="12">
        <v>0</v>
      </c>
      <c r="GTM281" s="12">
        <v>0</v>
      </c>
      <c r="GTN281" s="12">
        <v>0</v>
      </c>
      <c r="GTO281" s="12">
        <v>0</v>
      </c>
      <c r="GTP281" s="12">
        <v>0</v>
      </c>
      <c r="GTQ281" s="12">
        <v>0</v>
      </c>
      <c r="GTR281" s="12">
        <v>0</v>
      </c>
      <c r="GTS281" s="12">
        <v>0</v>
      </c>
      <c r="GTT281" s="12">
        <v>0</v>
      </c>
      <c r="GTU281" s="12">
        <v>0</v>
      </c>
      <c r="GTV281" s="12">
        <v>0</v>
      </c>
      <c r="GTW281" s="12">
        <v>0</v>
      </c>
      <c r="GTX281" s="12">
        <v>0</v>
      </c>
      <c r="GTY281" s="12">
        <v>0</v>
      </c>
      <c r="GTZ281" s="12">
        <v>0</v>
      </c>
      <c r="GUA281" s="12">
        <v>0</v>
      </c>
      <c r="GUB281" s="12">
        <v>0</v>
      </c>
      <c r="GUC281" s="12">
        <v>0</v>
      </c>
      <c r="GUD281" s="12">
        <v>0</v>
      </c>
      <c r="GUE281" s="12">
        <v>0</v>
      </c>
      <c r="GUF281" s="12">
        <v>0</v>
      </c>
      <c r="GUG281" s="12">
        <v>0</v>
      </c>
      <c r="GUH281" s="12">
        <v>0</v>
      </c>
      <c r="GUI281" s="12">
        <v>0</v>
      </c>
      <c r="GUJ281" s="12">
        <v>0</v>
      </c>
      <c r="GUK281" s="12">
        <v>0</v>
      </c>
      <c r="GUL281" s="12">
        <v>0</v>
      </c>
      <c r="GUM281" s="12">
        <v>0</v>
      </c>
      <c r="GUN281" s="12">
        <v>0</v>
      </c>
      <c r="GUO281" s="12">
        <v>0</v>
      </c>
      <c r="GUP281" s="12">
        <v>0</v>
      </c>
      <c r="GUQ281" s="12">
        <v>0</v>
      </c>
      <c r="GUR281" s="12">
        <v>0</v>
      </c>
      <c r="GUS281" s="12">
        <v>0</v>
      </c>
      <c r="GUT281" s="12">
        <v>0</v>
      </c>
      <c r="GUU281" s="12">
        <v>0</v>
      </c>
      <c r="GUV281" s="12">
        <v>0</v>
      </c>
      <c r="GUW281" s="12">
        <v>0</v>
      </c>
      <c r="GUX281" s="12">
        <v>0</v>
      </c>
      <c r="GUY281" s="12">
        <v>0</v>
      </c>
      <c r="GUZ281" s="12">
        <v>0</v>
      </c>
      <c r="GVA281" s="12">
        <v>0</v>
      </c>
      <c r="GVB281" s="12">
        <v>0</v>
      </c>
      <c r="GVC281" s="12">
        <v>0</v>
      </c>
      <c r="GVD281" s="12">
        <v>0</v>
      </c>
      <c r="GVE281" s="12">
        <v>0</v>
      </c>
      <c r="GVF281" s="12">
        <v>0</v>
      </c>
      <c r="GVG281" s="12">
        <v>0</v>
      </c>
      <c r="GVH281" s="12">
        <v>0</v>
      </c>
      <c r="GVI281" s="12">
        <v>0</v>
      </c>
      <c r="GVJ281" s="12">
        <v>0</v>
      </c>
      <c r="GVK281" s="12">
        <v>0</v>
      </c>
      <c r="GVL281" s="12">
        <v>0</v>
      </c>
      <c r="GVM281" s="12">
        <v>0</v>
      </c>
      <c r="GVN281" s="12">
        <v>0</v>
      </c>
      <c r="GVO281" s="12">
        <v>0</v>
      </c>
      <c r="GVP281" s="12">
        <v>0</v>
      </c>
      <c r="GVQ281" s="12">
        <v>0</v>
      </c>
      <c r="GVR281" s="12">
        <v>0</v>
      </c>
      <c r="GVS281" s="12">
        <v>0</v>
      </c>
      <c r="GVT281" s="12">
        <v>0</v>
      </c>
      <c r="GVU281" s="12">
        <v>0</v>
      </c>
      <c r="GVV281" s="12">
        <v>0</v>
      </c>
      <c r="GVW281" s="12">
        <v>0</v>
      </c>
      <c r="GVX281" s="12">
        <v>0</v>
      </c>
      <c r="GVY281" s="12">
        <v>0</v>
      </c>
      <c r="GVZ281" s="12">
        <v>0</v>
      </c>
      <c r="GWA281" s="12">
        <v>0</v>
      </c>
      <c r="GWB281" s="12">
        <v>0</v>
      </c>
      <c r="GWC281" s="12">
        <v>0</v>
      </c>
      <c r="GWD281" s="12">
        <v>0</v>
      </c>
      <c r="GWE281" s="12">
        <v>0</v>
      </c>
      <c r="GWF281" s="12">
        <v>0</v>
      </c>
      <c r="GWG281" s="12">
        <v>0</v>
      </c>
      <c r="GWH281" s="12">
        <v>0</v>
      </c>
      <c r="GWI281" s="12">
        <v>0</v>
      </c>
      <c r="GWJ281" s="12">
        <v>0</v>
      </c>
      <c r="GWK281" s="12">
        <v>0</v>
      </c>
      <c r="GWL281" s="12">
        <v>0</v>
      </c>
      <c r="GWM281" s="12">
        <v>0</v>
      </c>
      <c r="GWN281" s="12">
        <v>0</v>
      </c>
      <c r="GWO281" s="12">
        <v>0</v>
      </c>
      <c r="GWP281" s="12">
        <v>0</v>
      </c>
      <c r="GWQ281" s="12">
        <v>0</v>
      </c>
      <c r="GWR281" s="12">
        <v>0</v>
      </c>
      <c r="GWS281" s="12">
        <v>0</v>
      </c>
      <c r="GWT281" s="12">
        <v>0</v>
      </c>
      <c r="GWU281" s="12">
        <v>0</v>
      </c>
      <c r="GWV281" s="12">
        <v>0</v>
      </c>
      <c r="GWW281" s="12">
        <v>0</v>
      </c>
      <c r="GWX281" s="12">
        <v>0</v>
      </c>
      <c r="GWY281" s="12">
        <v>0</v>
      </c>
      <c r="GWZ281" s="12">
        <v>0</v>
      </c>
      <c r="GXA281" s="12">
        <v>0</v>
      </c>
      <c r="GXB281" s="12">
        <v>0</v>
      </c>
      <c r="GXC281" s="12">
        <v>0</v>
      </c>
      <c r="GXD281" s="12">
        <v>0</v>
      </c>
      <c r="GXE281" s="12">
        <v>0</v>
      </c>
      <c r="GXF281" s="12">
        <v>0</v>
      </c>
      <c r="GXG281" s="12">
        <v>0</v>
      </c>
      <c r="GXH281" s="12">
        <v>0</v>
      </c>
      <c r="GXI281" s="12">
        <v>0</v>
      </c>
      <c r="GXJ281" s="12">
        <v>0</v>
      </c>
      <c r="GXK281" s="12">
        <v>0</v>
      </c>
      <c r="GXL281" s="12">
        <v>0</v>
      </c>
      <c r="GXM281" s="12">
        <v>0</v>
      </c>
      <c r="GXN281" s="12">
        <v>0</v>
      </c>
      <c r="GXO281" s="12">
        <v>0</v>
      </c>
      <c r="GXP281" s="12">
        <v>0</v>
      </c>
      <c r="GXQ281" s="12">
        <v>0</v>
      </c>
      <c r="GXR281" s="12">
        <v>0</v>
      </c>
      <c r="GXS281" s="12">
        <v>0</v>
      </c>
      <c r="GXT281" s="12">
        <v>0</v>
      </c>
      <c r="GXU281" s="12">
        <v>0</v>
      </c>
      <c r="GXV281" s="12">
        <v>0</v>
      </c>
      <c r="GXW281" s="12">
        <v>0</v>
      </c>
      <c r="GXX281" s="12">
        <v>0</v>
      </c>
      <c r="GXY281" s="12">
        <v>0</v>
      </c>
      <c r="GXZ281" s="12">
        <v>0</v>
      </c>
      <c r="GYA281" s="12">
        <v>0</v>
      </c>
      <c r="GYB281" s="12">
        <v>0</v>
      </c>
      <c r="GYC281" s="12">
        <v>0</v>
      </c>
      <c r="GYD281" s="12">
        <v>0</v>
      </c>
      <c r="GYE281" s="12">
        <v>0</v>
      </c>
      <c r="GYF281" s="12">
        <v>0</v>
      </c>
      <c r="GYG281" s="12">
        <v>0</v>
      </c>
      <c r="GYH281" s="12">
        <v>0</v>
      </c>
      <c r="GYI281" s="12">
        <v>0</v>
      </c>
      <c r="GYJ281" s="12">
        <v>0</v>
      </c>
      <c r="GYK281" s="12">
        <v>0</v>
      </c>
      <c r="GYL281" s="12">
        <v>0</v>
      </c>
      <c r="GYM281" s="12">
        <v>0</v>
      </c>
      <c r="GYN281" s="12">
        <v>0</v>
      </c>
      <c r="GYO281" s="12">
        <v>0</v>
      </c>
      <c r="GYP281" s="12">
        <v>0</v>
      </c>
      <c r="GYQ281" s="12">
        <v>0</v>
      </c>
      <c r="GYR281" s="12">
        <v>0</v>
      </c>
      <c r="GYS281" s="12">
        <v>0</v>
      </c>
      <c r="GYT281" s="12">
        <v>0</v>
      </c>
      <c r="GYU281" s="12">
        <v>0</v>
      </c>
      <c r="GYV281" s="12">
        <v>0</v>
      </c>
      <c r="GYW281" s="12">
        <v>0</v>
      </c>
      <c r="GYX281" s="12">
        <v>0</v>
      </c>
      <c r="GYY281" s="12">
        <v>0</v>
      </c>
      <c r="GYZ281" s="12">
        <v>0</v>
      </c>
      <c r="GZA281" s="12">
        <v>0</v>
      </c>
      <c r="GZB281" s="12">
        <v>0</v>
      </c>
      <c r="GZC281" s="12">
        <v>0</v>
      </c>
      <c r="GZD281" s="12">
        <v>0</v>
      </c>
      <c r="GZE281" s="12">
        <v>0</v>
      </c>
      <c r="GZF281" s="12">
        <v>0</v>
      </c>
      <c r="GZG281" s="12">
        <v>0</v>
      </c>
      <c r="GZH281" s="12">
        <v>0</v>
      </c>
      <c r="GZI281" s="12">
        <v>0</v>
      </c>
      <c r="GZJ281" s="12">
        <v>0</v>
      </c>
      <c r="GZK281" s="12">
        <v>0</v>
      </c>
      <c r="GZL281" s="12">
        <v>0</v>
      </c>
      <c r="GZM281" s="12">
        <v>0</v>
      </c>
      <c r="GZN281" s="12">
        <v>0</v>
      </c>
      <c r="GZO281" s="12">
        <v>0</v>
      </c>
      <c r="GZP281" s="12">
        <v>0</v>
      </c>
      <c r="GZQ281" s="12">
        <v>0</v>
      </c>
      <c r="GZR281" s="12">
        <v>0</v>
      </c>
      <c r="GZS281" s="12">
        <v>0</v>
      </c>
      <c r="GZT281" s="12">
        <v>0</v>
      </c>
      <c r="GZU281" s="12">
        <v>0</v>
      </c>
      <c r="GZV281" s="12">
        <v>0</v>
      </c>
      <c r="GZW281" s="12">
        <v>0</v>
      </c>
      <c r="GZX281" s="12">
        <v>0</v>
      </c>
      <c r="GZY281" s="12">
        <v>0</v>
      </c>
      <c r="GZZ281" s="12">
        <v>0</v>
      </c>
      <c r="HAA281" s="12">
        <v>0</v>
      </c>
      <c r="HAB281" s="12">
        <v>0</v>
      </c>
      <c r="HAC281" s="12">
        <v>0</v>
      </c>
      <c r="HAD281" s="12">
        <v>0</v>
      </c>
      <c r="HAE281" s="12">
        <v>0</v>
      </c>
      <c r="HAF281" s="12">
        <v>0</v>
      </c>
      <c r="HAG281" s="12">
        <v>0</v>
      </c>
      <c r="HAH281" s="12">
        <v>0</v>
      </c>
      <c r="HAI281" s="12">
        <v>0</v>
      </c>
      <c r="HAJ281" s="12">
        <v>0</v>
      </c>
      <c r="HAK281" s="12">
        <v>0</v>
      </c>
      <c r="HAL281" s="12">
        <v>0</v>
      </c>
      <c r="HAM281" s="12">
        <v>0</v>
      </c>
      <c r="HAN281" s="12">
        <v>0</v>
      </c>
      <c r="HAO281" s="12">
        <v>0</v>
      </c>
      <c r="HAP281" s="12">
        <v>0</v>
      </c>
      <c r="HAQ281" s="12">
        <v>0</v>
      </c>
      <c r="HAR281" s="12">
        <v>0</v>
      </c>
      <c r="HAS281" s="12">
        <v>0</v>
      </c>
      <c r="HAT281" s="12">
        <v>0</v>
      </c>
      <c r="HAU281" s="12">
        <v>0</v>
      </c>
      <c r="HAV281" s="12">
        <v>0</v>
      </c>
      <c r="HAW281" s="12">
        <v>0</v>
      </c>
      <c r="HAX281" s="12">
        <v>0</v>
      </c>
      <c r="HAY281" s="12">
        <v>0</v>
      </c>
      <c r="HAZ281" s="12">
        <v>0</v>
      </c>
      <c r="HBA281" s="12">
        <v>0</v>
      </c>
      <c r="HBB281" s="12">
        <v>0</v>
      </c>
      <c r="HBC281" s="12">
        <v>0</v>
      </c>
      <c r="HBD281" s="12">
        <v>0</v>
      </c>
      <c r="HBE281" s="12">
        <v>0</v>
      </c>
      <c r="HBF281" s="12">
        <v>0</v>
      </c>
      <c r="HBG281" s="12">
        <v>0</v>
      </c>
      <c r="HBH281" s="12">
        <v>0</v>
      </c>
      <c r="HBI281" s="12">
        <v>0</v>
      </c>
      <c r="HBJ281" s="12">
        <v>0</v>
      </c>
      <c r="HBK281" s="12">
        <v>0</v>
      </c>
      <c r="HBL281" s="12">
        <v>0</v>
      </c>
      <c r="HBM281" s="12">
        <v>0</v>
      </c>
      <c r="HBN281" s="12">
        <v>0</v>
      </c>
      <c r="HBO281" s="12">
        <v>0</v>
      </c>
      <c r="HBP281" s="12">
        <v>0</v>
      </c>
      <c r="HBQ281" s="12">
        <v>0</v>
      </c>
      <c r="HBR281" s="12">
        <v>0</v>
      </c>
      <c r="HBS281" s="12">
        <v>0</v>
      </c>
      <c r="HBT281" s="12">
        <v>0</v>
      </c>
      <c r="HBU281" s="12">
        <v>0</v>
      </c>
      <c r="HBV281" s="12">
        <v>0</v>
      </c>
      <c r="HBW281" s="12">
        <v>0</v>
      </c>
      <c r="HBX281" s="12">
        <v>0</v>
      </c>
      <c r="HBY281" s="12">
        <v>0</v>
      </c>
      <c r="HBZ281" s="12">
        <v>0</v>
      </c>
      <c r="HCA281" s="12">
        <v>0</v>
      </c>
      <c r="HCB281" s="12">
        <v>0</v>
      </c>
      <c r="HCC281" s="12">
        <v>0</v>
      </c>
      <c r="HCD281" s="12">
        <v>0</v>
      </c>
      <c r="HCE281" s="12">
        <v>0</v>
      </c>
      <c r="HCF281" s="12">
        <v>0</v>
      </c>
      <c r="HCG281" s="12">
        <v>0</v>
      </c>
      <c r="HCH281" s="12">
        <v>0</v>
      </c>
      <c r="HCI281" s="12">
        <v>0</v>
      </c>
      <c r="HCJ281" s="12">
        <v>0</v>
      </c>
      <c r="HCK281" s="12">
        <v>0</v>
      </c>
      <c r="HCL281" s="12">
        <v>0</v>
      </c>
      <c r="HCM281" s="12">
        <v>0</v>
      </c>
      <c r="HCN281" s="12">
        <v>0</v>
      </c>
      <c r="HCO281" s="12">
        <v>0</v>
      </c>
      <c r="HCP281" s="12">
        <v>0</v>
      </c>
      <c r="HCQ281" s="12">
        <v>0</v>
      </c>
      <c r="HCR281" s="12">
        <v>0</v>
      </c>
      <c r="HCS281" s="12">
        <v>0</v>
      </c>
      <c r="HCT281" s="12">
        <v>0</v>
      </c>
      <c r="HCU281" s="12">
        <v>0</v>
      </c>
      <c r="HCV281" s="12">
        <v>0</v>
      </c>
      <c r="HCW281" s="12">
        <v>0</v>
      </c>
      <c r="HCX281" s="12">
        <v>0</v>
      </c>
      <c r="HCY281" s="12">
        <v>0</v>
      </c>
      <c r="HCZ281" s="12">
        <v>0</v>
      </c>
      <c r="HDA281" s="12">
        <v>0</v>
      </c>
      <c r="HDB281" s="12">
        <v>0</v>
      </c>
      <c r="HDC281" s="12">
        <v>0</v>
      </c>
      <c r="HDD281" s="12">
        <v>0</v>
      </c>
      <c r="HDE281" s="12">
        <v>0</v>
      </c>
      <c r="HDF281" s="12">
        <v>0</v>
      </c>
      <c r="HDG281" s="12">
        <v>0</v>
      </c>
      <c r="HDH281" s="12">
        <v>0</v>
      </c>
      <c r="HDI281" s="12">
        <v>0</v>
      </c>
      <c r="HDJ281" s="12">
        <v>0</v>
      </c>
      <c r="HDK281" s="12">
        <v>0</v>
      </c>
      <c r="HDL281" s="12">
        <v>0</v>
      </c>
      <c r="HDM281" s="12">
        <v>0</v>
      </c>
      <c r="HDN281" s="12">
        <v>0</v>
      </c>
      <c r="HDO281" s="12">
        <v>0</v>
      </c>
      <c r="HDP281" s="12">
        <v>0</v>
      </c>
      <c r="HDQ281" s="12">
        <v>0</v>
      </c>
      <c r="HDR281" s="12">
        <v>0</v>
      </c>
      <c r="HDS281" s="12">
        <v>0</v>
      </c>
      <c r="HDT281" s="12">
        <v>0</v>
      </c>
      <c r="HDU281" s="12">
        <v>0</v>
      </c>
      <c r="HDV281" s="12">
        <v>0</v>
      </c>
      <c r="HDW281" s="12">
        <v>0</v>
      </c>
      <c r="HDX281" s="12">
        <v>0</v>
      </c>
      <c r="HDY281" s="12">
        <v>0</v>
      </c>
      <c r="HDZ281" s="12">
        <v>0</v>
      </c>
      <c r="HEA281" s="12">
        <v>0</v>
      </c>
      <c r="HEB281" s="12">
        <v>0</v>
      </c>
      <c r="HEC281" s="12">
        <v>0</v>
      </c>
      <c r="HED281" s="12">
        <v>0</v>
      </c>
      <c r="HEE281" s="12">
        <v>0</v>
      </c>
      <c r="HEF281" s="12">
        <v>0</v>
      </c>
      <c r="HEG281" s="12">
        <v>0</v>
      </c>
      <c r="HEH281" s="12">
        <v>0</v>
      </c>
      <c r="HEI281" s="12">
        <v>0</v>
      </c>
      <c r="HEJ281" s="12">
        <v>0</v>
      </c>
      <c r="HEK281" s="12">
        <v>0</v>
      </c>
      <c r="HEL281" s="12">
        <v>0</v>
      </c>
      <c r="HEM281" s="12">
        <v>0</v>
      </c>
      <c r="HEN281" s="12">
        <v>0</v>
      </c>
      <c r="HEO281" s="12">
        <v>0</v>
      </c>
      <c r="HEP281" s="12">
        <v>0</v>
      </c>
      <c r="HEQ281" s="12">
        <v>0</v>
      </c>
      <c r="HER281" s="12">
        <v>0</v>
      </c>
      <c r="HES281" s="12">
        <v>0</v>
      </c>
      <c r="HET281" s="12">
        <v>0</v>
      </c>
      <c r="HEU281" s="12">
        <v>0</v>
      </c>
      <c r="HEV281" s="12">
        <v>0</v>
      </c>
      <c r="HEW281" s="12">
        <v>0</v>
      </c>
      <c r="HEX281" s="12">
        <v>0</v>
      </c>
      <c r="HEY281" s="12">
        <v>0</v>
      </c>
      <c r="HEZ281" s="12">
        <v>0</v>
      </c>
      <c r="HFA281" s="12">
        <v>0</v>
      </c>
      <c r="HFB281" s="12">
        <v>0</v>
      </c>
      <c r="HFC281" s="12">
        <v>0</v>
      </c>
      <c r="HFD281" s="12">
        <v>0</v>
      </c>
      <c r="HFE281" s="12">
        <v>0</v>
      </c>
      <c r="HFF281" s="12">
        <v>0</v>
      </c>
      <c r="HFG281" s="12">
        <v>0</v>
      </c>
      <c r="HFH281" s="12">
        <v>0</v>
      </c>
      <c r="HFI281" s="12">
        <v>0</v>
      </c>
      <c r="HFJ281" s="12">
        <v>0</v>
      </c>
      <c r="HFK281" s="12">
        <v>0</v>
      </c>
      <c r="HFL281" s="12">
        <v>0</v>
      </c>
      <c r="HFM281" s="12">
        <v>0</v>
      </c>
      <c r="HFN281" s="12">
        <v>0</v>
      </c>
      <c r="HFO281" s="12">
        <v>0</v>
      </c>
      <c r="HFP281" s="12">
        <v>0</v>
      </c>
      <c r="HFQ281" s="12">
        <v>0</v>
      </c>
      <c r="HFR281" s="12">
        <v>0</v>
      </c>
      <c r="HFS281" s="12">
        <v>0</v>
      </c>
      <c r="HFT281" s="12">
        <v>0</v>
      </c>
      <c r="HFU281" s="12">
        <v>0</v>
      </c>
      <c r="HFV281" s="12">
        <v>0</v>
      </c>
      <c r="HFW281" s="12">
        <v>0</v>
      </c>
      <c r="HFX281" s="12">
        <v>0</v>
      </c>
      <c r="HFY281" s="12">
        <v>0</v>
      </c>
      <c r="HFZ281" s="12">
        <v>0</v>
      </c>
      <c r="HGA281" s="12">
        <v>0</v>
      </c>
      <c r="HGB281" s="12">
        <v>0</v>
      </c>
      <c r="HGC281" s="12">
        <v>0</v>
      </c>
      <c r="HGD281" s="12">
        <v>0</v>
      </c>
      <c r="HGE281" s="12">
        <v>0</v>
      </c>
      <c r="HGF281" s="12">
        <v>0</v>
      </c>
      <c r="HGG281" s="12">
        <v>0</v>
      </c>
      <c r="HGH281" s="12">
        <v>0</v>
      </c>
      <c r="HGI281" s="12">
        <v>0</v>
      </c>
      <c r="HGJ281" s="12">
        <v>0</v>
      </c>
      <c r="HGK281" s="12">
        <v>0</v>
      </c>
      <c r="HGL281" s="12">
        <v>0</v>
      </c>
      <c r="HGM281" s="12">
        <v>0</v>
      </c>
      <c r="HGN281" s="12">
        <v>0</v>
      </c>
      <c r="HGO281" s="12">
        <v>0</v>
      </c>
      <c r="HGP281" s="12">
        <v>0</v>
      </c>
      <c r="HGQ281" s="12">
        <v>0</v>
      </c>
      <c r="HGR281" s="12">
        <v>0</v>
      </c>
      <c r="HGS281" s="12">
        <v>0</v>
      </c>
      <c r="HGT281" s="12">
        <v>0</v>
      </c>
      <c r="HGU281" s="12">
        <v>0</v>
      </c>
      <c r="HGV281" s="12">
        <v>0</v>
      </c>
      <c r="HGW281" s="12">
        <v>0</v>
      </c>
      <c r="HGX281" s="12">
        <v>0</v>
      </c>
      <c r="HGY281" s="12">
        <v>0</v>
      </c>
      <c r="HGZ281" s="12">
        <v>0</v>
      </c>
      <c r="HHA281" s="12">
        <v>0</v>
      </c>
      <c r="HHB281" s="12">
        <v>0</v>
      </c>
      <c r="HHC281" s="12">
        <v>0</v>
      </c>
      <c r="HHD281" s="12">
        <v>0</v>
      </c>
      <c r="HHE281" s="12">
        <v>0</v>
      </c>
      <c r="HHF281" s="12">
        <v>0</v>
      </c>
      <c r="HHG281" s="12">
        <v>0</v>
      </c>
      <c r="HHH281" s="12">
        <v>0</v>
      </c>
      <c r="HHI281" s="12">
        <v>0</v>
      </c>
      <c r="HHJ281" s="12">
        <v>0</v>
      </c>
      <c r="HHK281" s="12">
        <v>0</v>
      </c>
      <c r="HHL281" s="12">
        <v>0</v>
      </c>
      <c r="HHM281" s="12">
        <v>0</v>
      </c>
      <c r="HHN281" s="12">
        <v>0</v>
      </c>
      <c r="HHO281" s="12">
        <v>0</v>
      </c>
      <c r="HHP281" s="12">
        <v>0</v>
      </c>
      <c r="HHQ281" s="12">
        <v>0</v>
      </c>
      <c r="HHR281" s="12">
        <v>0</v>
      </c>
      <c r="HHS281" s="12">
        <v>0</v>
      </c>
      <c r="HHT281" s="12">
        <v>0</v>
      </c>
      <c r="HHU281" s="12">
        <v>0</v>
      </c>
      <c r="HHV281" s="12">
        <v>0</v>
      </c>
      <c r="HHW281" s="12">
        <v>0</v>
      </c>
      <c r="HHX281" s="12">
        <v>0</v>
      </c>
      <c r="HHY281" s="12">
        <v>0</v>
      </c>
      <c r="HHZ281" s="12">
        <v>0</v>
      </c>
      <c r="HIA281" s="12">
        <v>0</v>
      </c>
      <c r="HIB281" s="12">
        <v>0</v>
      </c>
      <c r="HIC281" s="12">
        <v>0</v>
      </c>
      <c r="HID281" s="12">
        <v>0</v>
      </c>
      <c r="HIE281" s="12">
        <v>0</v>
      </c>
      <c r="HIF281" s="12">
        <v>0</v>
      </c>
      <c r="HIG281" s="12">
        <v>0</v>
      </c>
      <c r="HIH281" s="12">
        <v>0</v>
      </c>
      <c r="HII281" s="12">
        <v>0</v>
      </c>
      <c r="HIJ281" s="12">
        <v>0</v>
      </c>
      <c r="HIK281" s="12">
        <v>0</v>
      </c>
      <c r="HIL281" s="12">
        <v>0</v>
      </c>
      <c r="HIM281" s="12">
        <v>0</v>
      </c>
      <c r="HIN281" s="12">
        <v>0</v>
      </c>
      <c r="HIO281" s="12">
        <v>0</v>
      </c>
      <c r="HIP281" s="12">
        <v>0</v>
      </c>
      <c r="HIQ281" s="12">
        <v>0</v>
      </c>
      <c r="HIR281" s="12">
        <v>0</v>
      </c>
      <c r="HIS281" s="12">
        <v>0</v>
      </c>
      <c r="HIT281" s="12">
        <v>0</v>
      </c>
      <c r="HIU281" s="12">
        <v>0</v>
      </c>
      <c r="HIV281" s="12">
        <v>0</v>
      </c>
      <c r="HIW281" s="12">
        <v>0</v>
      </c>
      <c r="HIX281" s="12">
        <v>0</v>
      </c>
      <c r="HIY281" s="12">
        <v>0</v>
      </c>
      <c r="HIZ281" s="12">
        <v>0</v>
      </c>
      <c r="HJA281" s="12">
        <v>0</v>
      </c>
      <c r="HJB281" s="12">
        <v>0</v>
      </c>
      <c r="HJC281" s="12">
        <v>0</v>
      </c>
      <c r="HJD281" s="12">
        <v>0</v>
      </c>
      <c r="HJE281" s="12">
        <v>0</v>
      </c>
      <c r="HJF281" s="12">
        <v>0</v>
      </c>
      <c r="HJG281" s="12">
        <v>0</v>
      </c>
      <c r="HJH281" s="12">
        <v>0</v>
      </c>
      <c r="HJI281" s="12">
        <v>0</v>
      </c>
      <c r="HJJ281" s="12">
        <v>0</v>
      </c>
      <c r="HJK281" s="12">
        <v>0</v>
      </c>
      <c r="HJL281" s="12">
        <v>0</v>
      </c>
      <c r="HJM281" s="12">
        <v>0</v>
      </c>
      <c r="HJN281" s="12">
        <v>0</v>
      </c>
      <c r="HJO281" s="12">
        <v>0</v>
      </c>
      <c r="HJP281" s="12">
        <v>0</v>
      </c>
      <c r="HJQ281" s="12">
        <v>0</v>
      </c>
      <c r="HJR281" s="12">
        <v>0</v>
      </c>
      <c r="HJS281" s="12">
        <v>0</v>
      </c>
      <c r="HJT281" s="12">
        <v>0</v>
      </c>
      <c r="HJU281" s="12">
        <v>0</v>
      </c>
      <c r="HJV281" s="12">
        <v>0</v>
      </c>
      <c r="HJW281" s="12">
        <v>0</v>
      </c>
      <c r="HJX281" s="12">
        <v>0</v>
      </c>
      <c r="HJY281" s="12">
        <v>0</v>
      </c>
      <c r="HJZ281" s="12">
        <v>0</v>
      </c>
      <c r="HKA281" s="12">
        <v>0</v>
      </c>
      <c r="HKB281" s="12">
        <v>0</v>
      </c>
      <c r="HKC281" s="12">
        <v>0</v>
      </c>
      <c r="HKD281" s="12">
        <v>0</v>
      </c>
      <c r="HKE281" s="12">
        <v>0</v>
      </c>
      <c r="HKF281" s="12">
        <v>0</v>
      </c>
      <c r="HKG281" s="12">
        <v>0</v>
      </c>
      <c r="HKH281" s="12">
        <v>0</v>
      </c>
      <c r="HKI281" s="12">
        <v>0</v>
      </c>
      <c r="HKJ281" s="12">
        <v>0</v>
      </c>
      <c r="HKK281" s="12">
        <v>0</v>
      </c>
      <c r="HKL281" s="12">
        <v>0</v>
      </c>
      <c r="HKM281" s="12">
        <v>0</v>
      </c>
      <c r="HKN281" s="12">
        <v>0</v>
      </c>
      <c r="HKO281" s="12">
        <v>0</v>
      </c>
      <c r="HKP281" s="12">
        <v>0</v>
      </c>
      <c r="HKQ281" s="12">
        <v>0</v>
      </c>
      <c r="HKR281" s="12">
        <v>0</v>
      </c>
      <c r="HKS281" s="12">
        <v>0</v>
      </c>
      <c r="HKT281" s="12">
        <v>0</v>
      </c>
      <c r="HKU281" s="12">
        <v>0</v>
      </c>
      <c r="HKV281" s="12">
        <v>0</v>
      </c>
      <c r="HKW281" s="12">
        <v>0</v>
      </c>
      <c r="HKX281" s="12">
        <v>0</v>
      </c>
      <c r="HKY281" s="12">
        <v>0</v>
      </c>
      <c r="HKZ281" s="12">
        <v>0</v>
      </c>
      <c r="HLA281" s="12">
        <v>0</v>
      </c>
      <c r="HLB281" s="12">
        <v>0</v>
      </c>
      <c r="HLC281" s="12">
        <v>0</v>
      </c>
      <c r="HLD281" s="12">
        <v>0</v>
      </c>
      <c r="HLE281" s="12">
        <v>0</v>
      </c>
      <c r="HLF281" s="12">
        <v>0</v>
      </c>
      <c r="HLG281" s="12">
        <v>0</v>
      </c>
      <c r="HLH281" s="12">
        <v>0</v>
      </c>
      <c r="HLI281" s="12">
        <v>0</v>
      </c>
      <c r="HLJ281" s="12">
        <v>0</v>
      </c>
      <c r="HLK281" s="12">
        <v>0</v>
      </c>
      <c r="HLL281" s="12">
        <v>0</v>
      </c>
      <c r="HLM281" s="12">
        <v>0</v>
      </c>
      <c r="HLN281" s="12">
        <v>0</v>
      </c>
      <c r="HLO281" s="12">
        <v>0</v>
      </c>
      <c r="HLP281" s="12">
        <v>0</v>
      </c>
      <c r="HLQ281" s="12">
        <v>0</v>
      </c>
      <c r="HLR281" s="12">
        <v>0</v>
      </c>
      <c r="HLS281" s="12">
        <v>0</v>
      </c>
      <c r="HLT281" s="12">
        <v>0</v>
      </c>
      <c r="HLU281" s="12">
        <v>0</v>
      </c>
      <c r="HLV281" s="12">
        <v>0</v>
      </c>
      <c r="HLW281" s="12">
        <v>0</v>
      </c>
      <c r="HLX281" s="12">
        <v>0</v>
      </c>
      <c r="HLY281" s="12">
        <v>0</v>
      </c>
      <c r="HLZ281" s="12">
        <v>0</v>
      </c>
      <c r="HMA281" s="12">
        <v>0</v>
      </c>
      <c r="HMB281" s="12">
        <v>0</v>
      </c>
      <c r="HMC281" s="12">
        <v>0</v>
      </c>
      <c r="HMD281" s="12">
        <v>0</v>
      </c>
      <c r="HME281" s="12">
        <v>0</v>
      </c>
      <c r="HMF281" s="12">
        <v>0</v>
      </c>
      <c r="HMG281" s="12">
        <v>0</v>
      </c>
      <c r="HMH281" s="12">
        <v>0</v>
      </c>
      <c r="HMI281" s="12">
        <v>0</v>
      </c>
      <c r="HMJ281" s="12">
        <v>0</v>
      </c>
      <c r="HMK281" s="12">
        <v>0</v>
      </c>
      <c r="HML281" s="12">
        <v>0</v>
      </c>
      <c r="HMM281" s="12">
        <v>0</v>
      </c>
      <c r="HMN281" s="12">
        <v>0</v>
      </c>
      <c r="HMO281" s="12">
        <v>0</v>
      </c>
      <c r="HMP281" s="12">
        <v>0</v>
      </c>
      <c r="HMQ281" s="12">
        <v>0</v>
      </c>
      <c r="HMR281" s="12">
        <v>0</v>
      </c>
      <c r="HMS281" s="12">
        <v>0</v>
      </c>
      <c r="HMT281" s="12">
        <v>0</v>
      </c>
      <c r="HMU281" s="12">
        <v>0</v>
      </c>
      <c r="HMV281" s="12">
        <v>0</v>
      </c>
      <c r="HMW281" s="12">
        <v>0</v>
      </c>
      <c r="HMX281" s="12">
        <v>0</v>
      </c>
      <c r="HMY281" s="12">
        <v>0</v>
      </c>
      <c r="HMZ281" s="12">
        <v>0</v>
      </c>
      <c r="HNA281" s="12">
        <v>0</v>
      </c>
      <c r="HNB281" s="12">
        <v>0</v>
      </c>
      <c r="HNC281" s="12">
        <v>0</v>
      </c>
      <c r="HND281" s="12">
        <v>0</v>
      </c>
      <c r="HNE281" s="12">
        <v>0</v>
      </c>
      <c r="HNF281" s="12">
        <v>0</v>
      </c>
      <c r="HNG281" s="12">
        <v>0</v>
      </c>
      <c r="HNH281" s="12">
        <v>0</v>
      </c>
      <c r="HNI281" s="12">
        <v>0</v>
      </c>
      <c r="HNJ281" s="12">
        <v>0</v>
      </c>
      <c r="HNK281" s="12">
        <v>0</v>
      </c>
      <c r="HNL281" s="12">
        <v>0</v>
      </c>
      <c r="HNM281" s="12">
        <v>0</v>
      </c>
      <c r="HNN281" s="12">
        <v>0</v>
      </c>
      <c r="HNO281" s="12">
        <v>0</v>
      </c>
      <c r="HNP281" s="12">
        <v>0</v>
      </c>
      <c r="HNQ281" s="12">
        <v>0</v>
      </c>
      <c r="HNR281" s="12">
        <v>0</v>
      </c>
      <c r="HNS281" s="12">
        <v>0</v>
      </c>
      <c r="HNT281" s="12">
        <v>0</v>
      </c>
      <c r="HNU281" s="12">
        <v>0</v>
      </c>
      <c r="HNV281" s="12">
        <v>0</v>
      </c>
      <c r="HNW281" s="12">
        <v>0</v>
      </c>
      <c r="HNX281" s="12">
        <v>0</v>
      </c>
      <c r="HNY281" s="12">
        <v>0</v>
      </c>
      <c r="HNZ281" s="12">
        <v>0</v>
      </c>
      <c r="HOA281" s="12">
        <v>0</v>
      </c>
      <c r="HOB281" s="12">
        <v>0</v>
      </c>
      <c r="HOC281" s="12">
        <v>0</v>
      </c>
      <c r="HOD281" s="12">
        <v>0</v>
      </c>
      <c r="HOE281" s="12">
        <v>0</v>
      </c>
      <c r="HOF281" s="12">
        <v>0</v>
      </c>
      <c r="HOG281" s="12">
        <v>0</v>
      </c>
      <c r="HOH281" s="12">
        <v>0</v>
      </c>
      <c r="HOI281" s="12">
        <v>0</v>
      </c>
      <c r="HOJ281" s="12">
        <v>0</v>
      </c>
      <c r="HOK281" s="12">
        <v>0</v>
      </c>
      <c r="HOL281" s="12">
        <v>0</v>
      </c>
      <c r="HOM281" s="12">
        <v>0</v>
      </c>
      <c r="HON281" s="12">
        <v>0</v>
      </c>
      <c r="HOO281" s="12">
        <v>0</v>
      </c>
      <c r="HOP281" s="12">
        <v>0</v>
      </c>
      <c r="HOQ281" s="12">
        <v>0</v>
      </c>
      <c r="HOR281" s="12">
        <v>0</v>
      </c>
      <c r="HOS281" s="12">
        <v>0</v>
      </c>
      <c r="HOT281" s="12">
        <v>0</v>
      </c>
      <c r="HOU281" s="12">
        <v>0</v>
      </c>
      <c r="HOV281" s="12">
        <v>0</v>
      </c>
      <c r="HOW281" s="12">
        <v>0</v>
      </c>
      <c r="HOX281" s="12">
        <v>0</v>
      </c>
      <c r="HOY281" s="12">
        <v>0</v>
      </c>
      <c r="HOZ281" s="12">
        <v>0</v>
      </c>
      <c r="HPA281" s="12">
        <v>0</v>
      </c>
      <c r="HPB281" s="12">
        <v>0</v>
      </c>
      <c r="HPC281" s="12">
        <v>0</v>
      </c>
      <c r="HPD281" s="12">
        <v>0</v>
      </c>
      <c r="HPE281" s="12">
        <v>0</v>
      </c>
      <c r="HPF281" s="12">
        <v>0</v>
      </c>
      <c r="HPG281" s="12">
        <v>0</v>
      </c>
      <c r="HPH281" s="12">
        <v>0</v>
      </c>
      <c r="HPI281" s="12">
        <v>0</v>
      </c>
      <c r="HPJ281" s="12">
        <v>0</v>
      </c>
      <c r="HPK281" s="12">
        <v>0</v>
      </c>
      <c r="HPL281" s="12">
        <v>0</v>
      </c>
      <c r="HPM281" s="12">
        <v>0</v>
      </c>
      <c r="HPN281" s="12">
        <v>0</v>
      </c>
      <c r="HPO281" s="12">
        <v>0</v>
      </c>
      <c r="HPP281" s="12">
        <v>0</v>
      </c>
      <c r="HPQ281" s="12">
        <v>0</v>
      </c>
      <c r="HPR281" s="12">
        <v>0</v>
      </c>
      <c r="HPS281" s="12">
        <v>0</v>
      </c>
      <c r="HPT281" s="12">
        <v>0</v>
      </c>
      <c r="HPU281" s="12">
        <v>0</v>
      </c>
      <c r="HPV281" s="12">
        <v>0</v>
      </c>
      <c r="HPW281" s="12">
        <v>0</v>
      </c>
      <c r="HPX281" s="12">
        <v>0</v>
      </c>
      <c r="HPY281" s="12">
        <v>0</v>
      </c>
      <c r="HPZ281" s="12">
        <v>0</v>
      </c>
      <c r="HQA281" s="12">
        <v>0</v>
      </c>
      <c r="HQB281" s="12">
        <v>0</v>
      </c>
      <c r="HQC281" s="12">
        <v>0</v>
      </c>
      <c r="HQD281" s="12">
        <v>0</v>
      </c>
      <c r="HQE281" s="12">
        <v>0</v>
      </c>
      <c r="HQF281" s="12">
        <v>0</v>
      </c>
      <c r="HQG281" s="12">
        <v>0</v>
      </c>
      <c r="HQH281" s="12">
        <v>0</v>
      </c>
      <c r="HQI281" s="12">
        <v>0</v>
      </c>
      <c r="HQJ281" s="12">
        <v>0</v>
      </c>
      <c r="HQK281" s="12">
        <v>0</v>
      </c>
      <c r="HQL281" s="12">
        <v>0</v>
      </c>
      <c r="HQM281" s="12">
        <v>0</v>
      </c>
      <c r="HQN281" s="12">
        <v>0</v>
      </c>
      <c r="HQO281" s="12">
        <v>0</v>
      </c>
      <c r="HQP281" s="12">
        <v>0</v>
      </c>
      <c r="HQQ281" s="12">
        <v>0</v>
      </c>
      <c r="HQR281" s="12">
        <v>0</v>
      </c>
      <c r="HQS281" s="12">
        <v>0</v>
      </c>
      <c r="HQT281" s="12">
        <v>0</v>
      </c>
      <c r="HQU281" s="12">
        <v>0</v>
      </c>
      <c r="HQV281" s="12">
        <v>0</v>
      </c>
      <c r="HQW281" s="12">
        <v>0</v>
      </c>
      <c r="HQX281" s="12">
        <v>0</v>
      </c>
      <c r="HQY281" s="12">
        <v>0</v>
      </c>
      <c r="HQZ281" s="12">
        <v>0</v>
      </c>
      <c r="HRA281" s="12">
        <v>0</v>
      </c>
      <c r="HRB281" s="12">
        <v>0</v>
      </c>
      <c r="HRC281" s="12">
        <v>0</v>
      </c>
      <c r="HRD281" s="12">
        <v>0</v>
      </c>
      <c r="HRE281" s="12">
        <v>0</v>
      </c>
      <c r="HRF281" s="12">
        <v>0</v>
      </c>
      <c r="HRG281" s="12">
        <v>0</v>
      </c>
      <c r="HRH281" s="12">
        <v>0</v>
      </c>
      <c r="HRI281" s="12">
        <v>0</v>
      </c>
      <c r="HRJ281" s="12">
        <v>0</v>
      </c>
      <c r="HRK281" s="12">
        <v>0</v>
      </c>
      <c r="HRL281" s="12">
        <v>0</v>
      </c>
      <c r="HRM281" s="12">
        <v>0</v>
      </c>
      <c r="HRN281" s="12">
        <v>0</v>
      </c>
      <c r="HRO281" s="12">
        <v>0</v>
      </c>
      <c r="HRP281" s="12">
        <v>0</v>
      </c>
      <c r="HRQ281" s="12">
        <v>0</v>
      </c>
      <c r="HRR281" s="12">
        <v>0</v>
      </c>
      <c r="HRS281" s="12">
        <v>0</v>
      </c>
      <c r="HRT281" s="12">
        <v>0</v>
      </c>
      <c r="HRU281" s="12">
        <v>0</v>
      </c>
      <c r="HRV281" s="12">
        <v>0</v>
      </c>
      <c r="HRW281" s="12">
        <v>0</v>
      </c>
      <c r="HRX281" s="12">
        <v>0</v>
      </c>
      <c r="HRY281" s="12">
        <v>0</v>
      </c>
      <c r="HRZ281" s="12">
        <v>0</v>
      </c>
      <c r="HSA281" s="12">
        <v>0</v>
      </c>
      <c r="HSB281" s="12">
        <v>0</v>
      </c>
      <c r="HSC281" s="12">
        <v>0</v>
      </c>
      <c r="HSD281" s="12">
        <v>0</v>
      </c>
      <c r="HSE281" s="12">
        <v>0</v>
      </c>
      <c r="HSF281" s="12">
        <v>0</v>
      </c>
      <c r="HSG281" s="12">
        <v>0</v>
      </c>
      <c r="HSH281" s="12">
        <v>0</v>
      </c>
      <c r="HSI281" s="12">
        <v>0</v>
      </c>
      <c r="HSJ281" s="12">
        <v>0</v>
      </c>
      <c r="HSK281" s="12">
        <v>0</v>
      </c>
      <c r="HSL281" s="12">
        <v>0</v>
      </c>
      <c r="HSM281" s="12">
        <v>0</v>
      </c>
      <c r="HSN281" s="12">
        <v>0</v>
      </c>
      <c r="HSO281" s="12">
        <v>0</v>
      </c>
      <c r="HSP281" s="12">
        <v>0</v>
      </c>
      <c r="HSQ281" s="12">
        <v>0</v>
      </c>
      <c r="HSR281" s="12">
        <v>0</v>
      </c>
      <c r="HSS281" s="12">
        <v>0</v>
      </c>
      <c r="HST281" s="12">
        <v>0</v>
      </c>
      <c r="HSU281" s="12">
        <v>0</v>
      </c>
      <c r="HSV281" s="12">
        <v>0</v>
      </c>
      <c r="HSW281" s="12">
        <v>0</v>
      </c>
      <c r="HSX281" s="12">
        <v>0</v>
      </c>
      <c r="HSY281" s="12">
        <v>0</v>
      </c>
      <c r="HSZ281" s="12">
        <v>0</v>
      </c>
      <c r="HTA281" s="12">
        <v>0</v>
      </c>
      <c r="HTB281" s="12">
        <v>0</v>
      </c>
      <c r="HTC281" s="12">
        <v>0</v>
      </c>
      <c r="HTD281" s="12">
        <v>0</v>
      </c>
      <c r="HTE281" s="12">
        <v>0</v>
      </c>
      <c r="HTF281" s="12">
        <v>0</v>
      </c>
      <c r="HTG281" s="12">
        <v>0</v>
      </c>
      <c r="HTH281" s="12">
        <v>0</v>
      </c>
      <c r="HTI281" s="12">
        <v>0</v>
      </c>
      <c r="HTJ281" s="12">
        <v>0</v>
      </c>
      <c r="HTK281" s="12">
        <v>0</v>
      </c>
      <c r="HTL281" s="12">
        <v>0</v>
      </c>
      <c r="HTM281" s="12">
        <v>0</v>
      </c>
      <c r="HTN281" s="12">
        <v>0</v>
      </c>
      <c r="HTO281" s="12">
        <v>0</v>
      </c>
      <c r="HTP281" s="12">
        <v>0</v>
      </c>
      <c r="HTQ281" s="12">
        <v>0</v>
      </c>
      <c r="HTR281" s="12">
        <v>0</v>
      </c>
      <c r="HTS281" s="12">
        <v>0</v>
      </c>
      <c r="HTT281" s="12">
        <v>0</v>
      </c>
      <c r="HTU281" s="12">
        <v>0</v>
      </c>
      <c r="HTV281" s="12">
        <v>0</v>
      </c>
      <c r="HTW281" s="12">
        <v>0</v>
      </c>
      <c r="HTX281" s="12">
        <v>0</v>
      </c>
      <c r="HTY281" s="12">
        <v>0</v>
      </c>
      <c r="HTZ281" s="12">
        <v>0</v>
      </c>
      <c r="HUA281" s="12">
        <v>0</v>
      </c>
      <c r="HUB281" s="12">
        <v>0</v>
      </c>
      <c r="HUC281" s="12">
        <v>0</v>
      </c>
      <c r="HUD281" s="12">
        <v>0</v>
      </c>
      <c r="HUE281" s="12">
        <v>0</v>
      </c>
      <c r="HUF281" s="12">
        <v>0</v>
      </c>
      <c r="HUG281" s="12">
        <v>0</v>
      </c>
      <c r="HUH281" s="12">
        <v>0</v>
      </c>
      <c r="HUI281" s="12">
        <v>0</v>
      </c>
      <c r="HUJ281" s="12">
        <v>0</v>
      </c>
      <c r="HUK281" s="12">
        <v>0</v>
      </c>
      <c r="HUL281" s="12">
        <v>0</v>
      </c>
      <c r="HUM281" s="12">
        <v>0</v>
      </c>
      <c r="HUN281" s="12">
        <v>0</v>
      </c>
      <c r="HUO281" s="12">
        <v>0</v>
      </c>
      <c r="HUP281" s="12">
        <v>0</v>
      </c>
      <c r="HUQ281" s="12">
        <v>0</v>
      </c>
      <c r="HUR281" s="12">
        <v>0</v>
      </c>
      <c r="HUS281" s="12">
        <v>0</v>
      </c>
      <c r="HUT281" s="12">
        <v>0</v>
      </c>
      <c r="HUU281" s="12">
        <v>0</v>
      </c>
      <c r="HUV281" s="12">
        <v>0</v>
      </c>
      <c r="HUW281" s="12">
        <v>0</v>
      </c>
      <c r="HUX281" s="12">
        <v>0</v>
      </c>
      <c r="HUY281" s="12">
        <v>0</v>
      </c>
      <c r="HUZ281" s="12">
        <v>0</v>
      </c>
      <c r="HVA281" s="12">
        <v>0</v>
      </c>
      <c r="HVB281" s="12">
        <v>0</v>
      </c>
      <c r="HVC281" s="12">
        <v>0</v>
      </c>
      <c r="HVD281" s="12">
        <v>0</v>
      </c>
      <c r="HVE281" s="12">
        <v>0</v>
      </c>
      <c r="HVF281" s="12">
        <v>0</v>
      </c>
      <c r="HVG281" s="12">
        <v>0</v>
      </c>
      <c r="HVH281" s="12">
        <v>0</v>
      </c>
      <c r="HVI281" s="12">
        <v>0</v>
      </c>
      <c r="HVJ281" s="12">
        <v>0</v>
      </c>
      <c r="HVK281" s="12">
        <v>0</v>
      </c>
      <c r="HVL281" s="12">
        <v>0</v>
      </c>
      <c r="HVM281" s="12">
        <v>0</v>
      </c>
      <c r="HVN281" s="12">
        <v>0</v>
      </c>
      <c r="HVO281" s="12">
        <v>0</v>
      </c>
      <c r="HVP281" s="12">
        <v>0</v>
      </c>
      <c r="HVQ281" s="12">
        <v>0</v>
      </c>
      <c r="HVR281" s="12">
        <v>0</v>
      </c>
      <c r="HVS281" s="12">
        <v>0</v>
      </c>
      <c r="HVT281" s="12">
        <v>0</v>
      </c>
      <c r="HVU281" s="12">
        <v>0</v>
      </c>
      <c r="HVV281" s="12">
        <v>0</v>
      </c>
      <c r="HVW281" s="12">
        <v>0</v>
      </c>
      <c r="HVX281" s="12">
        <v>0</v>
      </c>
      <c r="HVY281" s="12">
        <v>0</v>
      </c>
      <c r="HVZ281" s="12">
        <v>0</v>
      </c>
      <c r="HWA281" s="12">
        <v>0</v>
      </c>
      <c r="HWB281" s="12">
        <v>0</v>
      </c>
      <c r="HWC281" s="12">
        <v>0</v>
      </c>
      <c r="HWD281" s="12">
        <v>0</v>
      </c>
      <c r="HWE281" s="12">
        <v>0</v>
      </c>
      <c r="HWF281" s="12">
        <v>0</v>
      </c>
      <c r="HWG281" s="12">
        <v>0</v>
      </c>
      <c r="HWH281" s="12">
        <v>0</v>
      </c>
      <c r="HWI281" s="12">
        <v>0</v>
      </c>
      <c r="HWJ281" s="12">
        <v>0</v>
      </c>
      <c r="HWK281" s="12">
        <v>0</v>
      </c>
      <c r="HWL281" s="12">
        <v>0</v>
      </c>
      <c r="HWM281" s="12">
        <v>0</v>
      </c>
      <c r="HWN281" s="12">
        <v>0</v>
      </c>
      <c r="HWO281" s="12">
        <v>0</v>
      </c>
      <c r="HWP281" s="12">
        <v>0</v>
      </c>
      <c r="HWQ281" s="12">
        <v>0</v>
      </c>
      <c r="HWR281" s="12">
        <v>0</v>
      </c>
      <c r="HWS281" s="12">
        <v>0</v>
      </c>
      <c r="HWT281" s="12">
        <v>0</v>
      </c>
      <c r="HWU281" s="12">
        <v>0</v>
      </c>
      <c r="HWV281" s="12">
        <v>0</v>
      </c>
      <c r="HWW281" s="12">
        <v>0</v>
      </c>
      <c r="HWX281" s="12">
        <v>0</v>
      </c>
      <c r="HWY281" s="12">
        <v>0</v>
      </c>
      <c r="HWZ281" s="12">
        <v>0</v>
      </c>
      <c r="HXA281" s="12">
        <v>0</v>
      </c>
      <c r="HXB281" s="12">
        <v>0</v>
      </c>
      <c r="HXC281" s="12">
        <v>0</v>
      </c>
      <c r="HXD281" s="12">
        <v>0</v>
      </c>
      <c r="HXE281" s="12">
        <v>0</v>
      </c>
      <c r="HXF281" s="12">
        <v>0</v>
      </c>
      <c r="HXG281" s="12">
        <v>0</v>
      </c>
      <c r="HXH281" s="12">
        <v>0</v>
      </c>
      <c r="HXI281" s="12">
        <v>0</v>
      </c>
      <c r="HXJ281" s="12">
        <v>0</v>
      </c>
      <c r="HXK281" s="12">
        <v>0</v>
      </c>
      <c r="HXL281" s="12">
        <v>0</v>
      </c>
      <c r="HXM281" s="12">
        <v>0</v>
      </c>
      <c r="HXN281" s="12">
        <v>0</v>
      </c>
      <c r="HXO281" s="12">
        <v>0</v>
      </c>
      <c r="HXP281" s="12">
        <v>0</v>
      </c>
      <c r="HXQ281" s="12">
        <v>0</v>
      </c>
      <c r="HXR281" s="12">
        <v>0</v>
      </c>
      <c r="HXS281" s="12">
        <v>0</v>
      </c>
      <c r="HXT281" s="12">
        <v>0</v>
      </c>
      <c r="HXU281" s="12">
        <v>0</v>
      </c>
      <c r="HXV281" s="12">
        <v>0</v>
      </c>
      <c r="HXW281" s="12">
        <v>0</v>
      </c>
      <c r="HXX281" s="12">
        <v>0</v>
      </c>
      <c r="HXY281" s="12">
        <v>0</v>
      </c>
      <c r="HXZ281" s="12">
        <v>0</v>
      </c>
      <c r="HYA281" s="12">
        <v>0</v>
      </c>
      <c r="HYB281" s="12">
        <v>0</v>
      </c>
      <c r="HYC281" s="12">
        <v>0</v>
      </c>
      <c r="HYD281" s="12">
        <v>0</v>
      </c>
      <c r="HYE281" s="12">
        <v>0</v>
      </c>
      <c r="HYF281" s="12">
        <v>0</v>
      </c>
      <c r="HYG281" s="12">
        <v>0</v>
      </c>
      <c r="HYH281" s="12">
        <v>0</v>
      </c>
      <c r="HYI281" s="12">
        <v>0</v>
      </c>
      <c r="HYJ281" s="12">
        <v>0</v>
      </c>
      <c r="HYK281" s="12">
        <v>0</v>
      </c>
      <c r="HYL281" s="12">
        <v>0</v>
      </c>
      <c r="HYM281" s="12">
        <v>0</v>
      </c>
      <c r="HYN281" s="12">
        <v>0</v>
      </c>
      <c r="HYO281" s="12">
        <v>0</v>
      </c>
      <c r="HYP281" s="12">
        <v>0</v>
      </c>
      <c r="HYQ281" s="12">
        <v>0</v>
      </c>
      <c r="HYR281" s="12">
        <v>0</v>
      </c>
      <c r="HYS281" s="12">
        <v>0</v>
      </c>
      <c r="HYT281" s="12">
        <v>0</v>
      </c>
      <c r="HYU281" s="12">
        <v>0</v>
      </c>
      <c r="HYV281" s="12">
        <v>0</v>
      </c>
      <c r="HYW281" s="12">
        <v>0</v>
      </c>
      <c r="HYX281" s="12">
        <v>0</v>
      </c>
      <c r="HYY281" s="12">
        <v>0</v>
      </c>
      <c r="HYZ281" s="12">
        <v>0</v>
      </c>
      <c r="HZA281" s="12">
        <v>0</v>
      </c>
      <c r="HZB281" s="12">
        <v>0</v>
      </c>
      <c r="HZC281" s="12">
        <v>0</v>
      </c>
      <c r="HZD281" s="12">
        <v>0</v>
      </c>
      <c r="HZE281" s="12">
        <v>0</v>
      </c>
      <c r="HZF281" s="12">
        <v>0</v>
      </c>
      <c r="HZG281" s="12">
        <v>0</v>
      </c>
      <c r="HZH281" s="12">
        <v>0</v>
      </c>
      <c r="HZI281" s="12">
        <v>0</v>
      </c>
      <c r="HZJ281" s="12">
        <v>0</v>
      </c>
      <c r="HZK281" s="12">
        <v>0</v>
      </c>
      <c r="HZL281" s="12">
        <v>0</v>
      </c>
      <c r="HZM281" s="12">
        <v>0</v>
      </c>
      <c r="HZN281" s="12">
        <v>0</v>
      </c>
      <c r="HZO281" s="12">
        <v>0</v>
      </c>
      <c r="HZP281" s="12">
        <v>0</v>
      </c>
      <c r="HZQ281" s="12">
        <v>0</v>
      </c>
      <c r="HZR281" s="12">
        <v>0</v>
      </c>
      <c r="HZS281" s="12">
        <v>0</v>
      </c>
      <c r="HZT281" s="12">
        <v>0</v>
      </c>
      <c r="HZU281" s="12">
        <v>0</v>
      </c>
      <c r="HZV281" s="12">
        <v>0</v>
      </c>
      <c r="HZW281" s="12">
        <v>0</v>
      </c>
      <c r="HZX281" s="12">
        <v>0</v>
      </c>
      <c r="HZY281" s="12">
        <v>0</v>
      </c>
      <c r="HZZ281" s="12">
        <v>0</v>
      </c>
      <c r="IAA281" s="12">
        <v>0</v>
      </c>
      <c r="IAB281" s="12">
        <v>0</v>
      </c>
      <c r="IAC281" s="12">
        <v>0</v>
      </c>
      <c r="IAD281" s="12">
        <v>0</v>
      </c>
      <c r="IAE281" s="12">
        <v>0</v>
      </c>
      <c r="IAF281" s="12">
        <v>0</v>
      </c>
      <c r="IAG281" s="12">
        <v>0</v>
      </c>
      <c r="IAH281" s="12">
        <v>0</v>
      </c>
      <c r="IAI281" s="12">
        <v>0</v>
      </c>
      <c r="IAJ281" s="12">
        <v>0</v>
      </c>
      <c r="IAK281" s="12">
        <v>0</v>
      </c>
      <c r="IAL281" s="12">
        <v>0</v>
      </c>
      <c r="IAM281" s="12">
        <v>0</v>
      </c>
      <c r="IAN281" s="12">
        <v>0</v>
      </c>
      <c r="IAO281" s="12">
        <v>0</v>
      </c>
      <c r="IAP281" s="12">
        <v>0</v>
      </c>
      <c r="IAQ281" s="12">
        <v>0</v>
      </c>
      <c r="IAR281" s="12">
        <v>0</v>
      </c>
      <c r="IAS281" s="12">
        <v>0</v>
      </c>
      <c r="IAT281" s="12">
        <v>0</v>
      </c>
      <c r="IAU281" s="12">
        <v>0</v>
      </c>
      <c r="IAV281" s="12">
        <v>0</v>
      </c>
      <c r="IAW281" s="12">
        <v>0</v>
      </c>
      <c r="IAX281" s="12">
        <v>0</v>
      </c>
      <c r="IAY281" s="12">
        <v>0</v>
      </c>
      <c r="IAZ281" s="12">
        <v>0</v>
      </c>
      <c r="IBA281" s="12">
        <v>0</v>
      </c>
      <c r="IBB281" s="12">
        <v>0</v>
      </c>
      <c r="IBC281" s="12">
        <v>0</v>
      </c>
      <c r="IBD281" s="12">
        <v>0</v>
      </c>
      <c r="IBE281" s="12">
        <v>0</v>
      </c>
      <c r="IBF281" s="12">
        <v>0</v>
      </c>
      <c r="IBG281" s="12">
        <v>0</v>
      </c>
      <c r="IBH281" s="12">
        <v>0</v>
      </c>
      <c r="IBI281" s="12">
        <v>0</v>
      </c>
      <c r="IBJ281" s="12">
        <v>0</v>
      </c>
      <c r="IBK281" s="12">
        <v>0</v>
      </c>
      <c r="IBL281" s="12">
        <v>0</v>
      </c>
      <c r="IBM281" s="12">
        <v>0</v>
      </c>
      <c r="IBN281" s="12">
        <v>0</v>
      </c>
      <c r="IBO281" s="12">
        <v>0</v>
      </c>
      <c r="IBP281" s="12">
        <v>0</v>
      </c>
      <c r="IBQ281" s="12">
        <v>0</v>
      </c>
      <c r="IBR281" s="12">
        <v>0</v>
      </c>
      <c r="IBS281" s="12">
        <v>0</v>
      </c>
      <c r="IBT281" s="12">
        <v>0</v>
      </c>
      <c r="IBU281" s="12">
        <v>0</v>
      </c>
      <c r="IBV281" s="12">
        <v>0</v>
      </c>
      <c r="IBW281" s="12">
        <v>0</v>
      </c>
      <c r="IBX281" s="12">
        <v>0</v>
      </c>
      <c r="IBY281" s="12">
        <v>0</v>
      </c>
      <c r="IBZ281" s="12">
        <v>0</v>
      </c>
      <c r="ICA281" s="12">
        <v>0</v>
      </c>
      <c r="ICB281" s="12">
        <v>0</v>
      </c>
      <c r="ICC281" s="12">
        <v>0</v>
      </c>
      <c r="ICD281" s="12">
        <v>0</v>
      </c>
      <c r="ICE281" s="12">
        <v>0</v>
      </c>
      <c r="ICF281" s="12">
        <v>0</v>
      </c>
      <c r="ICG281" s="12">
        <v>0</v>
      </c>
      <c r="ICH281" s="12">
        <v>0</v>
      </c>
      <c r="ICI281" s="12">
        <v>0</v>
      </c>
      <c r="ICJ281" s="12">
        <v>0</v>
      </c>
      <c r="ICK281" s="12">
        <v>0</v>
      </c>
      <c r="ICL281" s="12">
        <v>0</v>
      </c>
      <c r="ICM281" s="12">
        <v>0</v>
      </c>
      <c r="ICN281" s="12">
        <v>0</v>
      </c>
      <c r="ICO281" s="12">
        <v>0</v>
      </c>
      <c r="ICP281" s="12">
        <v>0</v>
      </c>
      <c r="ICQ281" s="12">
        <v>0</v>
      </c>
      <c r="ICR281" s="12">
        <v>0</v>
      </c>
      <c r="ICS281" s="12">
        <v>0</v>
      </c>
      <c r="ICT281" s="12">
        <v>0</v>
      </c>
      <c r="ICU281" s="12">
        <v>0</v>
      </c>
      <c r="ICV281" s="12">
        <v>0</v>
      </c>
      <c r="ICW281" s="12">
        <v>0</v>
      </c>
      <c r="ICX281" s="12">
        <v>0</v>
      </c>
      <c r="ICY281" s="12">
        <v>0</v>
      </c>
      <c r="ICZ281" s="12">
        <v>0</v>
      </c>
      <c r="IDA281" s="12">
        <v>0</v>
      </c>
      <c r="IDB281" s="12">
        <v>0</v>
      </c>
      <c r="IDC281" s="12">
        <v>0</v>
      </c>
      <c r="IDD281" s="12">
        <v>0</v>
      </c>
      <c r="IDE281" s="12">
        <v>0</v>
      </c>
      <c r="IDF281" s="12">
        <v>0</v>
      </c>
      <c r="IDG281" s="12">
        <v>0</v>
      </c>
      <c r="IDH281" s="12">
        <v>0</v>
      </c>
      <c r="IDI281" s="12">
        <v>0</v>
      </c>
      <c r="IDJ281" s="12">
        <v>0</v>
      </c>
      <c r="IDK281" s="12">
        <v>0</v>
      </c>
      <c r="IDL281" s="12">
        <v>0</v>
      </c>
      <c r="IDM281" s="12">
        <v>0</v>
      </c>
      <c r="IDN281" s="12">
        <v>0</v>
      </c>
      <c r="IDO281" s="12">
        <v>0</v>
      </c>
      <c r="IDP281" s="12">
        <v>0</v>
      </c>
      <c r="IDQ281" s="12">
        <v>0</v>
      </c>
      <c r="IDR281" s="12">
        <v>0</v>
      </c>
      <c r="IDS281" s="12">
        <v>0</v>
      </c>
      <c r="IDT281" s="12">
        <v>0</v>
      </c>
      <c r="IDU281" s="12">
        <v>0</v>
      </c>
      <c r="IDV281" s="12">
        <v>0</v>
      </c>
      <c r="IDW281" s="12">
        <v>0</v>
      </c>
      <c r="IDX281" s="12">
        <v>0</v>
      </c>
      <c r="IDY281" s="12">
        <v>0</v>
      </c>
      <c r="IDZ281" s="12">
        <v>0</v>
      </c>
      <c r="IEA281" s="12">
        <v>0</v>
      </c>
      <c r="IEB281" s="12">
        <v>0</v>
      </c>
      <c r="IEC281" s="12">
        <v>0</v>
      </c>
      <c r="IED281" s="12">
        <v>0</v>
      </c>
      <c r="IEE281" s="12">
        <v>0</v>
      </c>
      <c r="IEF281" s="12">
        <v>0</v>
      </c>
      <c r="IEG281" s="12">
        <v>0</v>
      </c>
      <c r="IEH281" s="12">
        <v>0</v>
      </c>
      <c r="IEI281" s="12">
        <v>0</v>
      </c>
      <c r="IEJ281" s="12">
        <v>0</v>
      </c>
      <c r="IEK281" s="12">
        <v>0</v>
      </c>
      <c r="IEL281" s="12">
        <v>0</v>
      </c>
      <c r="IEM281" s="12">
        <v>0</v>
      </c>
      <c r="IEN281" s="12">
        <v>0</v>
      </c>
      <c r="IEO281" s="12">
        <v>0</v>
      </c>
      <c r="IEP281" s="12">
        <v>0</v>
      </c>
      <c r="IEQ281" s="12">
        <v>0</v>
      </c>
      <c r="IER281" s="12">
        <v>0</v>
      </c>
      <c r="IES281" s="12">
        <v>0</v>
      </c>
      <c r="IET281" s="12">
        <v>0</v>
      </c>
      <c r="IEU281" s="12">
        <v>0</v>
      </c>
      <c r="IEV281" s="12">
        <v>0</v>
      </c>
      <c r="IEW281" s="12">
        <v>0</v>
      </c>
      <c r="IEX281" s="12">
        <v>0</v>
      </c>
      <c r="IEY281" s="12">
        <v>0</v>
      </c>
      <c r="IEZ281" s="12">
        <v>0</v>
      </c>
      <c r="IFA281" s="12">
        <v>0</v>
      </c>
      <c r="IFB281" s="12">
        <v>0</v>
      </c>
      <c r="IFC281" s="12">
        <v>0</v>
      </c>
      <c r="IFD281" s="12">
        <v>0</v>
      </c>
      <c r="IFE281" s="12">
        <v>0</v>
      </c>
      <c r="IFF281" s="12">
        <v>0</v>
      </c>
      <c r="IFG281" s="12">
        <v>0</v>
      </c>
      <c r="IFH281" s="12">
        <v>0</v>
      </c>
      <c r="IFI281" s="12">
        <v>0</v>
      </c>
      <c r="IFJ281" s="12">
        <v>0</v>
      </c>
      <c r="IFK281" s="12">
        <v>0</v>
      </c>
      <c r="IFL281" s="12">
        <v>0</v>
      </c>
      <c r="IFM281" s="12">
        <v>0</v>
      </c>
      <c r="IFN281" s="12">
        <v>0</v>
      </c>
      <c r="IFO281" s="12">
        <v>0</v>
      </c>
      <c r="IFP281" s="12">
        <v>0</v>
      </c>
      <c r="IFQ281" s="12">
        <v>0</v>
      </c>
      <c r="IFR281" s="12">
        <v>0</v>
      </c>
      <c r="IFS281" s="12">
        <v>0</v>
      </c>
      <c r="IFT281" s="12">
        <v>0</v>
      </c>
      <c r="IFU281" s="12">
        <v>0</v>
      </c>
      <c r="IFV281" s="12">
        <v>0</v>
      </c>
      <c r="IFW281" s="12">
        <v>0</v>
      </c>
      <c r="IFX281" s="12">
        <v>0</v>
      </c>
      <c r="IFY281" s="12">
        <v>0</v>
      </c>
      <c r="IFZ281" s="12">
        <v>0</v>
      </c>
      <c r="IGA281" s="12">
        <v>0</v>
      </c>
      <c r="IGB281" s="12">
        <v>0</v>
      </c>
      <c r="IGC281" s="12">
        <v>0</v>
      </c>
      <c r="IGD281" s="12">
        <v>0</v>
      </c>
      <c r="IGE281" s="12">
        <v>0</v>
      </c>
      <c r="IGF281" s="12">
        <v>0</v>
      </c>
      <c r="IGG281" s="12">
        <v>0</v>
      </c>
      <c r="IGH281" s="12">
        <v>0</v>
      </c>
      <c r="IGI281" s="12">
        <v>0</v>
      </c>
      <c r="IGJ281" s="12">
        <v>0</v>
      </c>
      <c r="IGK281" s="12">
        <v>0</v>
      </c>
      <c r="IGL281" s="12">
        <v>0</v>
      </c>
      <c r="IGM281" s="12">
        <v>0</v>
      </c>
      <c r="IGN281" s="12">
        <v>0</v>
      </c>
      <c r="IGO281" s="12">
        <v>0</v>
      </c>
      <c r="IGP281" s="12">
        <v>0</v>
      </c>
      <c r="IGQ281" s="12">
        <v>0</v>
      </c>
      <c r="IGR281" s="12">
        <v>0</v>
      </c>
      <c r="IGS281" s="12">
        <v>0</v>
      </c>
      <c r="IGT281" s="12">
        <v>0</v>
      </c>
      <c r="IGU281" s="12">
        <v>0</v>
      </c>
      <c r="IGV281" s="12">
        <v>0</v>
      </c>
      <c r="IGW281" s="12">
        <v>0</v>
      </c>
      <c r="IGX281" s="12">
        <v>0</v>
      </c>
      <c r="IGY281" s="12">
        <v>0</v>
      </c>
      <c r="IGZ281" s="12">
        <v>0</v>
      </c>
      <c r="IHA281" s="12">
        <v>0</v>
      </c>
      <c r="IHB281" s="12">
        <v>0</v>
      </c>
      <c r="IHC281" s="12">
        <v>0</v>
      </c>
      <c r="IHD281" s="12">
        <v>0</v>
      </c>
      <c r="IHE281" s="12">
        <v>0</v>
      </c>
      <c r="IHF281" s="12">
        <v>0</v>
      </c>
      <c r="IHG281" s="12">
        <v>0</v>
      </c>
      <c r="IHH281" s="12">
        <v>0</v>
      </c>
      <c r="IHI281" s="12">
        <v>0</v>
      </c>
      <c r="IHJ281" s="12">
        <v>0</v>
      </c>
      <c r="IHK281" s="12">
        <v>0</v>
      </c>
      <c r="IHL281" s="12">
        <v>0</v>
      </c>
      <c r="IHM281" s="12">
        <v>0</v>
      </c>
      <c r="IHN281" s="12">
        <v>0</v>
      </c>
      <c r="IHO281" s="12">
        <v>0</v>
      </c>
      <c r="IHP281" s="12">
        <v>0</v>
      </c>
      <c r="IHQ281" s="12">
        <v>0</v>
      </c>
      <c r="IHR281" s="12">
        <v>0</v>
      </c>
      <c r="IHS281" s="12">
        <v>0</v>
      </c>
      <c r="IHT281" s="12">
        <v>0</v>
      </c>
      <c r="IHU281" s="12">
        <v>0</v>
      </c>
      <c r="IHV281" s="12">
        <v>0</v>
      </c>
      <c r="IHW281" s="12">
        <v>0</v>
      </c>
      <c r="IHX281" s="12">
        <v>0</v>
      </c>
      <c r="IHY281" s="12">
        <v>0</v>
      </c>
      <c r="IHZ281" s="12">
        <v>0</v>
      </c>
      <c r="IIA281" s="12">
        <v>0</v>
      </c>
      <c r="IIB281" s="12">
        <v>0</v>
      </c>
      <c r="IIC281" s="12">
        <v>0</v>
      </c>
      <c r="IID281" s="12">
        <v>0</v>
      </c>
      <c r="IIE281" s="12">
        <v>0</v>
      </c>
      <c r="IIF281" s="12">
        <v>0</v>
      </c>
      <c r="IIG281" s="12">
        <v>0</v>
      </c>
      <c r="IIH281" s="12">
        <v>0</v>
      </c>
      <c r="III281" s="12">
        <v>0</v>
      </c>
      <c r="IIJ281" s="12">
        <v>0</v>
      </c>
      <c r="IIK281" s="12">
        <v>0</v>
      </c>
      <c r="IIL281" s="12">
        <v>0</v>
      </c>
      <c r="IIM281" s="12">
        <v>0</v>
      </c>
      <c r="IIN281" s="12">
        <v>0</v>
      </c>
      <c r="IIO281" s="12">
        <v>0</v>
      </c>
      <c r="IIP281" s="12">
        <v>0</v>
      </c>
      <c r="IIQ281" s="12">
        <v>0</v>
      </c>
      <c r="IIR281" s="12">
        <v>0</v>
      </c>
      <c r="IIS281" s="12">
        <v>0</v>
      </c>
      <c r="IIT281" s="12">
        <v>0</v>
      </c>
      <c r="IIU281" s="12">
        <v>0</v>
      </c>
      <c r="IIV281" s="12">
        <v>0</v>
      </c>
      <c r="IIW281" s="12">
        <v>0</v>
      </c>
      <c r="IIX281" s="12">
        <v>0</v>
      </c>
      <c r="IIY281" s="12">
        <v>0</v>
      </c>
      <c r="IIZ281" s="12">
        <v>0</v>
      </c>
      <c r="IJA281" s="12">
        <v>0</v>
      </c>
      <c r="IJB281" s="12">
        <v>0</v>
      </c>
      <c r="IJC281" s="12">
        <v>0</v>
      </c>
      <c r="IJD281" s="12">
        <v>0</v>
      </c>
      <c r="IJE281" s="12">
        <v>0</v>
      </c>
      <c r="IJF281" s="12">
        <v>0</v>
      </c>
      <c r="IJG281" s="12">
        <v>0</v>
      </c>
      <c r="IJH281" s="12">
        <v>0</v>
      </c>
      <c r="IJI281" s="12">
        <v>0</v>
      </c>
      <c r="IJJ281" s="12">
        <v>0</v>
      </c>
      <c r="IJK281" s="12">
        <v>0</v>
      </c>
      <c r="IJL281" s="12">
        <v>0</v>
      </c>
      <c r="IJM281" s="12">
        <v>0</v>
      </c>
      <c r="IJN281" s="12">
        <v>0</v>
      </c>
      <c r="IJO281" s="12">
        <v>0</v>
      </c>
      <c r="IJP281" s="12">
        <v>0</v>
      </c>
      <c r="IJQ281" s="12">
        <v>0</v>
      </c>
      <c r="IJR281" s="12">
        <v>0</v>
      </c>
      <c r="IJS281" s="12">
        <v>0</v>
      </c>
      <c r="IJT281" s="12">
        <v>0</v>
      </c>
      <c r="IJU281" s="12">
        <v>0</v>
      </c>
      <c r="IJV281" s="12">
        <v>0</v>
      </c>
      <c r="IJW281" s="12">
        <v>0</v>
      </c>
      <c r="IJX281" s="12">
        <v>0</v>
      </c>
      <c r="IJY281" s="12">
        <v>0</v>
      </c>
      <c r="IJZ281" s="12">
        <v>0</v>
      </c>
      <c r="IKA281" s="12">
        <v>0</v>
      </c>
      <c r="IKB281" s="12">
        <v>0</v>
      </c>
      <c r="IKC281" s="12">
        <v>0</v>
      </c>
      <c r="IKD281" s="12">
        <v>0</v>
      </c>
      <c r="IKE281" s="12">
        <v>0</v>
      </c>
      <c r="IKF281" s="12">
        <v>0</v>
      </c>
      <c r="IKG281" s="12">
        <v>0</v>
      </c>
      <c r="IKH281" s="12">
        <v>0</v>
      </c>
      <c r="IKI281" s="12">
        <v>0</v>
      </c>
      <c r="IKJ281" s="12">
        <v>0</v>
      </c>
      <c r="IKK281" s="12">
        <v>0</v>
      </c>
      <c r="IKL281" s="12">
        <v>0</v>
      </c>
      <c r="IKM281" s="12">
        <v>0</v>
      </c>
      <c r="IKN281" s="12">
        <v>0</v>
      </c>
      <c r="IKO281" s="12">
        <v>0</v>
      </c>
      <c r="IKP281" s="12">
        <v>0</v>
      </c>
      <c r="IKQ281" s="12">
        <v>0</v>
      </c>
      <c r="IKR281" s="12">
        <v>0</v>
      </c>
      <c r="IKS281" s="12">
        <v>0</v>
      </c>
      <c r="IKT281" s="12">
        <v>0</v>
      </c>
      <c r="IKU281" s="12">
        <v>0</v>
      </c>
      <c r="IKV281" s="12">
        <v>0</v>
      </c>
      <c r="IKW281" s="12">
        <v>0</v>
      </c>
      <c r="IKX281" s="12">
        <v>0</v>
      </c>
      <c r="IKY281" s="12">
        <v>0</v>
      </c>
      <c r="IKZ281" s="12">
        <v>0</v>
      </c>
      <c r="ILA281" s="12">
        <v>0</v>
      </c>
      <c r="ILB281" s="12">
        <v>0</v>
      </c>
      <c r="ILC281" s="12">
        <v>0</v>
      </c>
      <c r="ILD281" s="12">
        <v>0</v>
      </c>
      <c r="ILE281" s="12">
        <v>0</v>
      </c>
      <c r="ILF281" s="12">
        <v>0</v>
      </c>
      <c r="ILG281" s="12">
        <v>0</v>
      </c>
      <c r="ILH281" s="12">
        <v>0</v>
      </c>
      <c r="ILI281" s="12">
        <v>0</v>
      </c>
      <c r="ILJ281" s="12">
        <v>0</v>
      </c>
      <c r="ILK281" s="12">
        <v>0</v>
      </c>
      <c r="ILL281" s="12">
        <v>0</v>
      </c>
      <c r="ILM281" s="12">
        <v>0</v>
      </c>
      <c r="ILN281" s="12">
        <v>0</v>
      </c>
      <c r="ILO281" s="12">
        <v>0</v>
      </c>
      <c r="ILP281" s="12">
        <v>0</v>
      </c>
      <c r="ILQ281" s="12">
        <v>0</v>
      </c>
      <c r="ILR281" s="12">
        <v>0</v>
      </c>
      <c r="ILS281" s="12">
        <v>0</v>
      </c>
      <c r="ILT281" s="12">
        <v>0</v>
      </c>
      <c r="ILU281" s="12">
        <v>0</v>
      </c>
      <c r="ILV281" s="12">
        <v>0</v>
      </c>
      <c r="ILW281" s="12">
        <v>0</v>
      </c>
      <c r="ILX281" s="12">
        <v>0</v>
      </c>
      <c r="ILY281" s="12">
        <v>0</v>
      </c>
      <c r="ILZ281" s="12">
        <v>0</v>
      </c>
      <c r="IMA281" s="12">
        <v>0</v>
      </c>
      <c r="IMB281" s="12">
        <v>0</v>
      </c>
      <c r="IMC281" s="12">
        <v>0</v>
      </c>
      <c r="IMD281" s="12">
        <v>0</v>
      </c>
      <c r="IME281" s="12">
        <v>0</v>
      </c>
      <c r="IMF281" s="12">
        <v>0</v>
      </c>
      <c r="IMG281" s="12">
        <v>0</v>
      </c>
      <c r="IMH281" s="12">
        <v>0</v>
      </c>
      <c r="IMI281" s="12">
        <v>0</v>
      </c>
      <c r="IMJ281" s="12">
        <v>0</v>
      </c>
      <c r="IMK281" s="12">
        <v>0</v>
      </c>
      <c r="IML281" s="12">
        <v>0</v>
      </c>
      <c r="IMM281" s="12">
        <v>0</v>
      </c>
      <c r="IMN281" s="12">
        <v>0</v>
      </c>
      <c r="IMO281" s="12">
        <v>0</v>
      </c>
      <c r="IMP281" s="12">
        <v>0</v>
      </c>
      <c r="IMQ281" s="12">
        <v>0</v>
      </c>
      <c r="IMR281" s="12">
        <v>0</v>
      </c>
      <c r="IMS281" s="12">
        <v>0</v>
      </c>
      <c r="IMT281" s="12">
        <v>0</v>
      </c>
      <c r="IMU281" s="12">
        <v>0</v>
      </c>
      <c r="IMV281" s="12">
        <v>0</v>
      </c>
      <c r="IMW281" s="12">
        <v>0</v>
      </c>
      <c r="IMX281" s="12">
        <v>0</v>
      </c>
      <c r="IMY281" s="12">
        <v>0</v>
      </c>
      <c r="IMZ281" s="12">
        <v>0</v>
      </c>
      <c r="INA281" s="12">
        <v>0</v>
      </c>
      <c r="INB281" s="12">
        <v>0</v>
      </c>
      <c r="INC281" s="12">
        <v>0</v>
      </c>
      <c r="IND281" s="12">
        <v>0</v>
      </c>
      <c r="INE281" s="12">
        <v>0</v>
      </c>
      <c r="INF281" s="12">
        <v>0</v>
      </c>
      <c r="ING281" s="12">
        <v>0</v>
      </c>
      <c r="INH281" s="12">
        <v>0</v>
      </c>
      <c r="INI281" s="12">
        <v>0</v>
      </c>
      <c r="INJ281" s="12">
        <v>0</v>
      </c>
      <c r="INK281" s="12">
        <v>0</v>
      </c>
      <c r="INL281" s="12">
        <v>0</v>
      </c>
      <c r="INM281" s="12">
        <v>0</v>
      </c>
      <c r="INN281" s="12">
        <v>0</v>
      </c>
      <c r="INO281" s="12">
        <v>0</v>
      </c>
      <c r="INP281" s="12">
        <v>0</v>
      </c>
      <c r="INQ281" s="12">
        <v>0</v>
      </c>
      <c r="INR281" s="12">
        <v>0</v>
      </c>
      <c r="INS281" s="12">
        <v>0</v>
      </c>
      <c r="INT281" s="12">
        <v>0</v>
      </c>
      <c r="INU281" s="12">
        <v>0</v>
      </c>
      <c r="INV281" s="12">
        <v>0</v>
      </c>
      <c r="INW281" s="12">
        <v>0</v>
      </c>
      <c r="INX281" s="12">
        <v>0</v>
      </c>
      <c r="INY281" s="12">
        <v>0</v>
      </c>
      <c r="INZ281" s="12">
        <v>0</v>
      </c>
      <c r="IOA281" s="12">
        <v>0</v>
      </c>
      <c r="IOB281" s="12">
        <v>0</v>
      </c>
      <c r="IOC281" s="12">
        <v>0</v>
      </c>
      <c r="IOD281" s="12">
        <v>0</v>
      </c>
      <c r="IOE281" s="12">
        <v>0</v>
      </c>
      <c r="IOF281" s="12">
        <v>0</v>
      </c>
      <c r="IOG281" s="12">
        <v>0</v>
      </c>
      <c r="IOH281" s="12">
        <v>0</v>
      </c>
      <c r="IOI281" s="12">
        <v>0</v>
      </c>
      <c r="IOJ281" s="12">
        <v>0</v>
      </c>
      <c r="IOK281" s="12">
        <v>0</v>
      </c>
      <c r="IOL281" s="12">
        <v>0</v>
      </c>
      <c r="IOM281" s="12">
        <v>0</v>
      </c>
      <c r="ION281" s="12">
        <v>0</v>
      </c>
      <c r="IOO281" s="12">
        <v>0</v>
      </c>
      <c r="IOP281" s="12">
        <v>0</v>
      </c>
      <c r="IOQ281" s="12">
        <v>0</v>
      </c>
      <c r="IOR281" s="12">
        <v>0</v>
      </c>
      <c r="IOS281" s="12">
        <v>0</v>
      </c>
      <c r="IOT281" s="12">
        <v>0</v>
      </c>
      <c r="IOU281" s="12">
        <v>0</v>
      </c>
      <c r="IOV281" s="12">
        <v>0</v>
      </c>
      <c r="IOW281" s="12">
        <v>0</v>
      </c>
      <c r="IOX281" s="12">
        <v>0</v>
      </c>
      <c r="IOY281" s="12">
        <v>0</v>
      </c>
      <c r="IOZ281" s="12">
        <v>0</v>
      </c>
      <c r="IPA281" s="12">
        <v>0</v>
      </c>
      <c r="IPB281" s="12">
        <v>0</v>
      </c>
      <c r="IPC281" s="12">
        <v>0</v>
      </c>
      <c r="IPD281" s="12">
        <v>0</v>
      </c>
      <c r="IPE281" s="12">
        <v>0</v>
      </c>
      <c r="IPF281" s="12">
        <v>0</v>
      </c>
      <c r="IPG281" s="12">
        <v>0</v>
      </c>
      <c r="IPH281" s="12">
        <v>0</v>
      </c>
      <c r="IPI281" s="12">
        <v>0</v>
      </c>
      <c r="IPJ281" s="12">
        <v>0</v>
      </c>
      <c r="IPK281" s="12">
        <v>0</v>
      </c>
      <c r="IPL281" s="12">
        <v>0</v>
      </c>
      <c r="IPM281" s="12">
        <v>0</v>
      </c>
      <c r="IPN281" s="12">
        <v>0</v>
      </c>
      <c r="IPO281" s="12">
        <v>0</v>
      </c>
      <c r="IPP281" s="12">
        <v>0</v>
      </c>
      <c r="IPQ281" s="12">
        <v>0</v>
      </c>
      <c r="IPR281" s="12">
        <v>0</v>
      </c>
      <c r="IPS281" s="12">
        <v>0</v>
      </c>
      <c r="IPT281" s="12">
        <v>0</v>
      </c>
      <c r="IPU281" s="12">
        <v>0</v>
      </c>
      <c r="IPV281" s="12">
        <v>0</v>
      </c>
      <c r="IPW281" s="12">
        <v>0</v>
      </c>
      <c r="IPX281" s="12">
        <v>0</v>
      </c>
      <c r="IPY281" s="12">
        <v>0</v>
      </c>
      <c r="IPZ281" s="12">
        <v>0</v>
      </c>
      <c r="IQA281" s="12">
        <v>0</v>
      </c>
      <c r="IQB281" s="12">
        <v>0</v>
      </c>
      <c r="IQC281" s="12">
        <v>0</v>
      </c>
      <c r="IQD281" s="12">
        <v>0</v>
      </c>
      <c r="IQE281" s="12">
        <v>0</v>
      </c>
      <c r="IQF281" s="12">
        <v>0</v>
      </c>
      <c r="IQG281" s="12">
        <v>0</v>
      </c>
      <c r="IQH281" s="12">
        <v>0</v>
      </c>
      <c r="IQI281" s="12">
        <v>0</v>
      </c>
      <c r="IQJ281" s="12">
        <v>0</v>
      </c>
      <c r="IQK281" s="12">
        <v>0</v>
      </c>
      <c r="IQL281" s="12">
        <v>0</v>
      </c>
      <c r="IQM281" s="12">
        <v>0</v>
      </c>
      <c r="IQN281" s="12">
        <v>0</v>
      </c>
      <c r="IQO281" s="12">
        <v>0</v>
      </c>
      <c r="IQP281" s="12">
        <v>0</v>
      </c>
      <c r="IQQ281" s="12">
        <v>0</v>
      </c>
      <c r="IQR281" s="12">
        <v>0</v>
      </c>
      <c r="IQS281" s="12">
        <v>0</v>
      </c>
      <c r="IQT281" s="12">
        <v>0</v>
      </c>
      <c r="IQU281" s="12">
        <v>0</v>
      </c>
      <c r="IQV281" s="12">
        <v>0</v>
      </c>
      <c r="IQW281" s="12">
        <v>0</v>
      </c>
      <c r="IQX281" s="12">
        <v>0</v>
      </c>
      <c r="IQY281" s="12">
        <v>0</v>
      </c>
      <c r="IQZ281" s="12">
        <v>0</v>
      </c>
      <c r="IRA281" s="12">
        <v>0</v>
      </c>
      <c r="IRB281" s="12">
        <v>0</v>
      </c>
      <c r="IRC281" s="12">
        <v>0</v>
      </c>
      <c r="IRD281" s="12">
        <v>0</v>
      </c>
      <c r="IRE281" s="12">
        <v>0</v>
      </c>
      <c r="IRF281" s="12">
        <v>0</v>
      </c>
      <c r="IRG281" s="12">
        <v>0</v>
      </c>
      <c r="IRH281" s="12">
        <v>0</v>
      </c>
      <c r="IRI281" s="12">
        <v>0</v>
      </c>
      <c r="IRJ281" s="12">
        <v>0</v>
      </c>
      <c r="IRK281" s="12">
        <v>0</v>
      </c>
      <c r="IRL281" s="12">
        <v>0</v>
      </c>
      <c r="IRM281" s="12">
        <v>0</v>
      </c>
      <c r="IRN281" s="12">
        <v>0</v>
      </c>
      <c r="IRO281" s="12">
        <v>0</v>
      </c>
      <c r="IRP281" s="12">
        <v>0</v>
      </c>
      <c r="IRQ281" s="12">
        <v>0</v>
      </c>
      <c r="IRR281" s="12">
        <v>0</v>
      </c>
      <c r="IRS281" s="12">
        <v>0</v>
      </c>
      <c r="IRT281" s="12">
        <v>0</v>
      </c>
      <c r="IRU281" s="12">
        <v>0</v>
      </c>
      <c r="IRV281" s="12">
        <v>0</v>
      </c>
      <c r="IRW281" s="12">
        <v>0</v>
      </c>
      <c r="IRX281" s="12">
        <v>0</v>
      </c>
      <c r="IRY281" s="12">
        <v>0</v>
      </c>
      <c r="IRZ281" s="12">
        <v>0</v>
      </c>
      <c r="ISA281" s="12">
        <v>0</v>
      </c>
      <c r="ISB281" s="12">
        <v>0</v>
      </c>
      <c r="ISC281" s="12">
        <v>0</v>
      </c>
      <c r="ISD281" s="12">
        <v>0</v>
      </c>
      <c r="ISE281" s="12">
        <v>0</v>
      </c>
      <c r="ISF281" s="12">
        <v>0</v>
      </c>
      <c r="ISG281" s="12">
        <v>0</v>
      </c>
      <c r="ISH281" s="12">
        <v>0</v>
      </c>
      <c r="ISI281" s="12">
        <v>0</v>
      </c>
      <c r="ISJ281" s="12">
        <v>0</v>
      </c>
      <c r="ISK281" s="12">
        <v>0</v>
      </c>
      <c r="ISL281" s="12">
        <v>0</v>
      </c>
      <c r="ISM281" s="12">
        <v>0</v>
      </c>
      <c r="ISN281" s="12">
        <v>0</v>
      </c>
      <c r="ISO281" s="12">
        <v>0</v>
      </c>
      <c r="ISP281" s="12">
        <v>0</v>
      </c>
      <c r="ISQ281" s="12">
        <v>0</v>
      </c>
      <c r="ISR281" s="12">
        <v>0</v>
      </c>
      <c r="ISS281" s="12">
        <v>0</v>
      </c>
      <c r="IST281" s="12">
        <v>0</v>
      </c>
      <c r="ISU281" s="12">
        <v>0</v>
      </c>
      <c r="ISV281" s="12">
        <v>0</v>
      </c>
      <c r="ISW281" s="12">
        <v>0</v>
      </c>
      <c r="ISX281" s="12">
        <v>0</v>
      </c>
      <c r="ISY281" s="12">
        <v>0</v>
      </c>
      <c r="ISZ281" s="12">
        <v>0</v>
      </c>
      <c r="ITA281" s="12">
        <v>0</v>
      </c>
      <c r="ITB281" s="12">
        <v>0</v>
      </c>
      <c r="ITC281" s="12">
        <v>0</v>
      </c>
      <c r="ITD281" s="12">
        <v>0</v>
      </c>
      <c r="ITE281" s="12">
        <v>0</v>
      </c>
      <c r="ITF281" s="12">
        <v>0</v>
      </c>
      <c r="ITG281" s="12">
        <v>0</v>
      </c>
      <c r="ITH281" s="12">
        <v>0</v>
      </c>
      <c r="ITI281" s="12">
        <v>0</v>
      </c>
      <c r="ITJ281" s="12">
        <v>0</v>
      </c>
      <c r="ITK281" s="12">
        <v>0</v>
      </c>
      <c r="ITL281" s="12">
        <v>0</v>
      </c>
      <c r="ITM281" s="12">
        <v>0</v>
      </c>
      <c r="ITN281" s="12">
        <v>0</v>
      </c>
      <c r="ITO281" s="12">
        <v>0</v>
      </c>
      <c r="ITP281" s="12">
        <v>0</v>
      </c>
      <c r="ITQ281" s="12">
        <v>0</v>
      </c>
      <c r="ITR281" s="12">
        <v>0</v>
      </c>
      <c r="ITS281" s="12">
        <v>0</v>
      </c>
      <c r="ITT281" s="12">
        <v>0</v>
      </c>
      <c r="ITU281" s="12">
        <v>0</v>
      </c>
      <c r="ITV281" s="12">
        <v>0</v>
      </c>
      <c r="ITW281" s="12">
        <v>0</v>
      </c>
      <c r="ITX281" s="12">
        <v>0</v>
      </c>
      <c r="ITY281" s="12">
        <v>0</v>
      </c>
      <c r="ITZ281" s="12">
        <v>0</v>
      </c>
      <c r="IUA281" s="12">
        <v>0</v>
      </c>
      <c r="IUB281" s="12">
        <v>0</v>
      </c>
      <c r="IUC281" s="12">
        <v>0</v>
      </c>
      <c r="IUD281" s="12">
        <v>0</v>
      </c>
      <c r="IUE281" s="12">
        <v>0</v>
      </c>
      <c r="IUF281" s="12">
        <v>0</v>
      </c>
      <c r="IUG281" s="12">
        <v>0</v>
      </c>
      <c r="IUH281" s="12">
        <v>0</v>
      </c>
      <c r="IUI281" s="12">
        <v>0</v>
      </c>
      <c r="IUJ281" s="12">
        <v>0</v>
      </c>
      <c r="IUK281" s="12">
        <v>0</v>
      </c>
      <c r="IUL281" s="12">
        <v>0</v>
      </c>
      <c r="IUM281" s="12">
        <v>0</v>
      </c>
      <c r="IUN281" s="12">
        <v>0</v>
      </c>
      <c r="IUO281" s="12">
        <v>0</v>
      </c>
      <c r="IUP281" s="12">
        <v>0</v>
      </c>
      <c r="IUQ281" s="12">
        <v>0</v>
      </c>
      <c r="IUR281" s="12">
        <v>0</v>
      </c>
      <c r="IUS281" s="12">
        <v>0</v>
      </c>
      <c r="IUT281" s="12">
        <v>0</v>
      </c>
      <c r="IUU281" s="12">
        <v>0</v>
      </c>
      <c r="IUV281" s="12">
        <v>0</v>
      </c>
      <c r="IUW281" s="12">
        <v>0</v>
      </c>
      <c r="IUX281" s="12">
        <v>0</v>
      </c>
      <c r="IUY281" s="12">
        <v>0</v>
      </c>
      <c r="IUZ281" s="12">
        <v>0</v>
      </c>
      <c r="IVA281" s="12">
        <v>0</v>
      </c>
      <c r="IVB281" s="12">
        <v>0</v>
      </c>
      <c r="IVC281" s="12">
        <v>0</v>
      </c>
      <c r="IVD281" s="12">
        <v>0</v>
      </c>
      <c r="IVE281" s="12">
        <v>0</v>
      </c>
      <c r="IVF281" s="12">
        <v>0</v>
      </c>
      <c r="IVG281" s="12">
        <v>0</v>
      </c>
      <c r="IVH281" s="12">
        <v>0</v>
      </c>
      <c r="IVI281" s="12">
        <v>0</v>
      </c>
      <c r="IVJ281" s="12">
        <v>0</v>
      </c>
      <c r="IVK281" s="12">
        <v>0</v>
      </c>
      <c r="IVL281" s="12">
        <v>0</v>
      </c>
      <c r="IVM281" s="12">
        <v>0</v>
      </c>
      <c r="IVN281" s="12">
        <v>0</v>
      </c>
      <c r="IVO281" s="12">
        <v>0</v>
      </c>
      <c r="IVP281" s="12">
        <v>0</v>
      </c>
      <c r="IVQ281" s="12">
        <v>0</v>
      </c>
      <c r="IVR281" s="12">
        <v>0</v>
      </c>
      <c r="IVS281" s="12">
        <v>0</v>
      </c>
      <c r="IVT281" s="12">
        <v>0</v>
      </c>
      <c r="IVU281" s="12">
        <v>0</v>
      </c>
      <c r="IVV281" s="12">
        <v>0</v>
      </c>
      <c r="IVW281" s="12">
        <v>0</v>
      </c>
      <c r="IVX281" s="12">
        <v>0</v>
      </c>
      <c r="IVY281" s="12">
        <v>0</v>
      </c>
      <c r="IVZ281" s="12">
        <v>0</v>
      </c>
      <c r="IWA281" s="12">
        <v>0</v>
      </c>
      <c r="IWB281" s="12">
        <v>0</v>
      </c>
      <c r="IWC281" s="12">
        <v>0</v>
      </c>
      <c r="IWD281" s="12">
        <v>0</v>
      </c>
      <c r="IWE281" s="12">
        <v>0</v>
      </c>
      <c r="IWF281" s="12">
        <v>0</v>
      </c>
      <c r="IWG281" s="12">
        <v>0</v>
      </c>
      <c r="IWH281" s="12">
        <v>0</v>
      </c>
      <c r="IWI281" s="12">
        <v>0</v>
      </c>
      <c r="IWJ281" s="12">
        <v>0</v>
      </c>
      <c r="IWK281" s="12">
        <v>0</v>
      </c>
      <c r="IWL281" s="12">
        <v>0</v>
      </c>
      <c r="IWM281" s="12">
        <v>0</v>
      </c>
      <c r="IWN281" s="12">
        <v>0</v>
      </c>
      <c r="IWO281" s="12">
        <v>0</v>
      </c>
      <c r="IWP281" s="12">
        <v>0</v>
      </c>
      <c r="IWQ281" s="12">
        <v>0</v>
      </c>
      <c r="IWR281" s="12">
        <v>0</v>
      </c>
      <c r="IWS281" s="12">
        <v>0</v>
      </c>
      <c r="IWT281" s="12">
        <v>0</v>
      </c>
      <c r="IWU281" s="12">
        <v>0</v>
      </c>
      <c r="IWV281" s="12">
        <v>0</v>
      </c>
      <c r="IWW281" s="12">
        <v>0</v>
      </c>
      <c r="IWX281" s="12">
        <v>0</v>
      </c>
      <c r="IWY281" s="12">
        <v>0</v>
      </c>
      <c r="IWZ281" s="12">
        <v>0</v>
      </c>
      <c r="IXA281" s="12">
        <v>0</v>
      </c>
      <c r="IXB281" s="12">
        <v>0</v>
      </c>
      <c r="IXC281" s="12">
        <v>0</v>
      </c>
      <c r="IXD281" s="12">
        <v>0</v>
      </c>
      <c r="IXE281" s="12">
        <v>0</v>
      </c>
      <c r="IXF281" s="12">
        <v>0</v>
      </c>
      <c r="IXG281" s="12">
        <v>0</v>
      </c>
      <c r="IXH281" s="12">
        <v>0</v>
      </c>
      <c r="IXI281" s="12">
        <v>0</v>
      </c>
      <c r="IXJ281" s="12">
        <v>0</v>
      </c>
      <c r="IXK281" s="12">
        <v>0</v>
      </c>
      <c r="IXL281" s="12">
        <v>0</v>
      </c>
      <c r="IXM281" s="12">
        <v>0</v>
      </c>
      <c r="IXN281" s="12">
        <v>0</v>
      </c>
      <c r="IXO281" s="12">
        <v>0</v>
      </c>
      <c r="IXP281" s="12">
        <v>0</v>
      </c>
      <c r="IXQ281" s="12">
        <v>0</v>
      </c>
      <c r="IXR281" s="12">
        <v>0</v>
      </c>
      <c r="IXS281" s="12">
        <v>0</v>
      </c>
      <c r="IXT281" s="12">
        <v>0</v>
      </c>
      <c r="IXU281" s="12">
        <v>0</v>
      </c>
      <c r="IXV281" s="12">
        <v>0</v>
      </c>
      <c r="IXW281" s="12">
        <v>0</v>
      </c>
      <c r="IXX281" s="12">
        <v>0</v>
      </c>
      <c r="IXY281" s="12">
        <v>0</v>
      </c>
      <c r="IXZ281" s="12">
        <v>0</v>
      </c>
      <c r="IYA281" s="12">
        <v>0</v>
      </c>
      <c r="IYB281" s="12">
        <v>0</v>
      </c>
      <c r="IYC281" s="12">
        <v>0</v>
      </c>
      <c r="IYD281" s="12">
        <v>0</v>
      </c>
      <c r="IYE281" s="12">
        <v>0</v>
      </c>
      <c r="IYF281" s="12">
        <v>0</v>
      </c>
      <c r="IYG281" s="12">
        <v>0</v>
      </c>
      <c r="IYH281" s="12">
        <v>0</v>
      </c>
      <c r="IYI281" s="12">
        <v>0</v>
      </c>
      <c r="IYJ281" s="12">
        <v>0</v>
      </c>
      <c r="IYK281" s="12">
        <v>0</v>
      </c>
      <c r="IYL281" s="12">
        <v>0</v>
      </c>
      <c r="IYM281" s="12">
        <v>0</v>
      </c>
      <c r="IYN281" s="12">
        <v>0</v>
      </c>
      <c r="IYO281" s="12">
        <v>0</v>
      </c>
      <c r="IYP281" s="12">
        <v>0</v>
      </c>
      <c r="IYQ281" s="12">
        <v>0</v>
      </c>
      <c r="IYR281" s="12">
        <v>0</v>
      </c>
      <c r="IYS281" s="12">
        <v>0</v>
      </c>
      <c r="IYT281" s="12">
        <v>0</v>
      </c>
      <c r="IYU281" s="12">
        <v>0</v>
      </c>
      <c r="IYV281" s="12">
        <v>0</v>
      </c>
      <c r="IYW281" s="12">
        <v>0</v>
      </c>
      <c r="IYX281" s="12">
        <v>0</v>
      </c>
      <c r="IYY281" s="12">
        <v>0</v>
      </c>
      <c r="IYZ281" s="12">
        <v>0</v>
      </c>
      <c r="IZA281" s="12">
        <v>0</v>
      </c>
      <c r="IZB281" s="12">
        <v>0</v>
      </c>
      <c r="IZC281" s="12">
        <v>0</v>
      </c>
      <c r="IZD281" s="12">
        <v>0</v>
      </c>
      <c r="IZE281" s="12">
        <v>0</v>
      </c>
      <c r="IZF281" s="12">
        <v>0</v>
      </c>
      <c r="IZG281" s="12">
        <v>0</v>
      </c>
      <c r="IZH281" s="12">
        <v>0</v>
      </c>
      <c r="IZI281" s="12">
        <v>0</v>
      </c>
      <c r="IZJ281" s="12">
        <v>0</v>
      </c>
      <c r="IZK281" s="12">
        <v>0</v>
      </c>
      <c r="IZL281" s="12">
        <v>0</v>
      </c>
      <c r="IZM281" s="12">
        <v>0</v>
      </c>
      <c r="IZN281" s="12">
        <v>0</v>
      </c>
      <c r="IZO281" s="12">
        <v>0</v>
      </c>
      <c r="IZP281" s="12">
        <v>0</v>
      </c>
      <c r="IZQ281" s="12">
        <v>0</v>
      </c>
      <c r="IZR281" s="12">
        <v>0</v>
      </c>
      <c r="IZS281" s="12">
        <v>0</v>
      </c>
      <c r="IZT281" s="12">
        <v>0</v>
      </c>
      <c r="IZU281" s="12">
        <v>0</v>
      </c>
      <c r="IZV281" s="12">
        <v>0</v>
      </c>
      <c r="IZW281" s="12">
        <v>0</v>
      </c>
      <c r="IZX281" s="12">
        <v>0</v>
      </c>
      <c r="IZY281" s="12">
        <v>0</v>
      </c>
      <c r="IZZ281" s="12">
        <v>0</v>
      </c>
      <c r="JAA281" s="12">
        <v>0</v>
      </c>
      <c r="JAB281" s="12">
        <v>0</v>
      </c>
      <c r="JAC281" s="12">
        <v>0</v>
      </c>
      <c r="JAD281" s="12">
        <v>0</v>
      </c>
      <c r="JAE281" s="12">
        <v>0</v>
      </c>
      <c r="JAF281" s="12">
        <v>0</v>
      </c>
      <c r="JAG281" s="12">
        <v>0</v>
      </c>
      <c r="JAH281" s="12">
        <v>0</v>
      </c>
      <c r="JAI281" s="12">
        <v>0</v>
      </c>
      <c r="JAJ281" s="12">
        <v>0</v>
      </c>
      <c r="JAK281" s="12">
        <v>0</v>
      </c>
      <c r="JAL281" s="12">
        <v>0</v>
      </c>
      <c r="JAM281" s="12">
        <v>0</v>
      </c>
      <c r="JAN281" s="12">
        <v>0</v>
      </c>
      <c r="JAO281" s="12">
        <v>0</v>
      </c>
      <c r="JAP281" s="12">
        <v>0</v>
      </c>
      <c r="JAQ281" s="12">
        <v>0</v>
      </c>
      <c r="JAR281" s="12">
        <v>0</v>
      </c>
      <c r="JAS281" s="12">
        <v>0</v>
      </c>
      <c r="JAT281" s="12">
        <v>0</v>
      </c>
      <c r="JAU281" s="12">
        <v>0</v>
      </c>
      <c r="JAV281" s="12">
        <v>0</v>
      </c>
      <c r="JAW281" s="12">
        <v>0</v>
      </c>
      <c r="JAX281" s="12">
        <v>0</v>
      </c>
      <c r="JAY281" s="12">
        <v>0</v>
      </c>
      <c r="JAZ281" s="12">
        <v>0</v>
      </c>
      <c r="JBA281" s="12">
        <v>0</v>
      </c>
      <c r="JBB281" s="12">
        <v>0</v>
      </c>
      <c r="JBC281" s="12">
        <v>0</v>
      </c>
      <c r="JBD281" s="12">
        <v>0</v>
      </c>
      <c r="JBE281" s="12">
        <v>0</v>
      </c>
      <c r="JBF281" s="12">
        <v>0</v>
      </c>
      <c r="JBG281" s="12">
        <v>0</v>
      </c>
      <c r="JBH281" s="12">
        <v>0</v>
      </c>
      <c r="JBI281" s="12">
        <v>0</v>
      </c>
      <c r="JBJ281" s="12">
        <v>0</v>
      </c>
      <c r="JBK281" s="12">
        <v>0</v>
      </c>
      <c r="JBL281" s="12">
        <v>0</v>
      </c>
      <c r="JBM281" s="12">
        <v>0</v>
      </c>
      <c r="JBN281" s="12">
        <v>0</v>
      </c>
      <c r="JBO281" s="12">
        <v>0</v>
      </c>
      <c r="JBP281" s="12">
        <v>0</v>
      </c>
      <c r="JBQ281" s="12">
        <v>0</v>
      </c>
      <c r="JBR281" s="12">
        <v>0</v>
      </c>
      <c r="JBS281" s="12">
        <v>0</v>
      </c>
      <c r="JBT281" s="12">
        <v>0</v>
      </c>
      <c r="JBU281" s="12">
        <v>0</v>
      </c>
      <c r="JBV281" s="12">
        <v>0</v>
      </c>
      <c r="JBW281" s="12">
        <v>0</v>
      </c>
      <c r="JBX281" s="12">
        <v>0</v>
      </c>
      <c r="JBY281" s="12">
        <v>0</v>
      </c>
      <c r="JBZ281" s="12">
        <v>0</v>
      </c>
      <c r="JCA281" s="12">
        <v>0</v>
      </c>
      <c r="JCB281" s="12">
        <v>0</v>
      </c>
      <c r="JCC281" s="12">
        <v>0</v>
      </c>
      <c r="JCD281" s="12">
        <v>0</v>
      </c>
      <c r="JCE281" s="12">
        <v>0</v>
      </c>
      <c r="JCF281" s="12">
        <v>0</v>
      </c>
      <c r="JCG281" s="12">
        <v>0</v>
      </c>
      <c r="JCH281" s="12">
        <v>0</v>
      </c>
      <c r="JCI281" s="12">
        <v>0</v>
      </c>
      <c r="JCJ281" s="12">
        <v>0</v>
      </c>
      <c r="JCK281" s="12">
        <v>0</v>
      </c>
      <c r="JCL281" s="12">
        <v>0</v>
      </c>
      <c r="JCM281" s="12">
        <v>0</v>
      </c>
      <c r="JCN281" s="12">
        <v>0</v>
      </c>
      <c r="JCO281" s="12">
        <v>0</v>
      </c>
      <c r="JCP281" s="12">
        <v>0</v>
      </c>
      <c r="JCQ281" s="12">
        <v>0</v>
      </c>
      <c r="JCR281" s="12">
        <v>0</v>
      </c>
      <c r="JCS281" s="12">
        <v>0</v>
      </c>
      <c r="JCT281" s="12">
        <v>0</v>
      </c>
      <c r="JCU281" s="12">
        <v>0</v>
      </c>
      <c r="JCV281" s="12">
        <v>0</v>
      </c>
      <c r="JCW281" s="12">
        <v>0</v>
      </c>
      <c r="JCX281" s="12">
        <v>0</v>
      </c>
      <c r="JCY281" s="12">
        <v>0</v>
      </c>
      <c r="JCZ281" s="12">
        <v>0</v>
      </c>
      <c r="JDA281" s="12">
        <v>0</v>
      </c>
      <c r="JDB281" s="12">
        <v>0</v>
      </c>
      <c r="JDC281" s="12">
        <v>0</v>
      </c>
      <c r="JDD281" s="12">
        <v>0</v>
      </c>
      <c r="JDE281" s="12">
        <v>0</v>
      </c>
      <c r="JDF281" s="12">
        <v>0</v>
      </c>
      <c r="JDG281" s="12">
        <v>0</v>
      </c>
      <c r="JDH281" s="12">
        <v>0</v>
      </c>
      <c r="JDI281" s="12">
        <v>0</v>
      </c>
      <c r="JDJ281" s="12">
        <v>0</v>
      </c>
      <c r="JDK281" s="12">
        <v>0</v>
      </c>
      <c r="JDL281" s="12">
        <v>0</v>
      </c>
      <c r="JDM281" s="12">
        <v>0</v>
      </c>
      <c r="JDN281" s="12">
        <v>0</v>
      </c>
      <c r="JDO281" s="12">
        <v>0</v>
      </c>
      <c r="JDP281" s="12">
        <v>0</v>
      </c>
      <c r="JDQ281" s="12">
        <v>0</v>
      </c>
      <c r="JDR281" s="12">
        <v>0</v>
      </c>
      <c r="JDS281" s="12">
        <v>0</v>
      </c>
      <c r="JDT281" s="12">
        <v>0</v>
      </c>
      <c r="JDU281" s="12">
        <v>0</v>
      </c>
      <c r="JDV281" s="12">
        <v>0</v>
      </c>
      <c r="JDW281" s="12">
        <v>0</v>
      </c>
      <c r="JDX281" s="12">
        <v>0</v>
      </c>
      <c r="JDY281" s="12">
        <v>0</v>
      </c>
      <c r="JDZ281" s="12">
        <v>0</v>
      </c>
      <c r="JEA281" s="12">
        <v>0</v>
      </c>
      <c r="JEB281" s="12">
        <v>0</v>
      </c>
      <c r="JEC281" s="12">
        <v>0</v>
      </c>
      <c r="JED281" s="12">
        <v>0</v>
      </c>
      <c r="JEE281" s="12">
        <v>0</v>
      </c>
      <c r="JEF281" s="12">
        <v>0</v>
      </c>
      <c r="JEG281" s="12">
        <v>0</v>
      </c>
      <c r="JEH281" s="12">
        <v>0</v>
      </c>
      <c r="JEI281" s="12">
        <v>0</v>
      </c>
      <c r="JEJ281" s="12">
        <v>0</v>
      </c>
      <c r="JEK281" s="12">
        <v>0</v>
      </c>
      <c r="JEL281" s="12">
        <v>0</v>
      </c>
      <c r="JEM281" s="12">
        <v>0</v>
      </c>
      <c r="JEN281" s="12">
        <v>0</v>
      </c>
      <c r="JEO281" s="12">
        <v>0</v>
      </c>
      <c r="JEP281" s="12">
        <v>0</v>
      </c>
      <c r="JEQ281" s="12">
        <v>0</v>
      </c>
      <c r="JER281" s="12">
        <v>0</v>
      </c>
      <c r="JES281" s="12">
        <v>0</v>
      </c>
      <c r="JET281" s="12">
        <v>0</v>
      </c>
      <c r="JEU281" s="12">
        <v>0</v>
      </c>
      <c r="JEV281" s="12">
        <v>0</v>
      </c>
      <c r="JEW281" s="12">
        <v>0</v>
      </c>
      <c r="JEX281" s="12">
        <v>0</v>
      </c>
      <c r="JEY281" s="12">
        <v>0</v>
      </c>
      <c r="JEZ281" s="12">
        <v>0</v>
      </c>
      <c r="JFA281" s="12">
        <v>0</v>
      </c>
      <c r="JFB281" s="12">
        <v>0</v>
      </c>
      <c r="JFC281" s="12">
        <v>0</v>
      </c>
      <c r="JFD281" s="12">
        <v>0</v>
      </c>
      <c r="JFE281" s="12">
        <v>0</v>
      </c>
      <c r="JFF281" s="12">
        <v>0</v>
      </c>
      <c r="JFG281" s="12">
        <v>0</v>
      </c>
      <c r="JFH281" s="12">
        <v>0</v>
      </c>
      <c r="JFI281" s="12">
        <v>0</v>
      </c>
      <c r="JFJ281" s="12">
        <v>0</v>
      </c>
      <c r="JFK281" s="12">
        <v>0</v>
      </c>
      <c r="JFL281" s="12">
        <v>0</v>
      </c>
      <c r="JFM281" s="12">
        <v>0</v>
      </c>
      <c r="JFN281" s="12">
        <v>0</v>
      </c>
      <c r="JFO281" s="12">
        <v>0</v>
      </c>
      <c r="JFP281" s="12">
        <v>0</v>
      </c>
      <c r="JFQ281" s="12">
        <v>0</v>
      </c>
      <c r="JFR281" s="12">
        <v>0</v>
      </c>
      <c r="JFS281" s="12">
        <v>0</v>
      </c>
      <c r="JFT281" s="12">
        <v>0</v>
      </c>
      <c r="JFU281" s="12">
        <v>0</v>
      </c>
      <c r="JFV281" s="12">
        <v>0</v>
      </c>
      <c r="JFW281" s="12">
        <v>0</v>
      </c>
      <c r="JFX281" s="12">
        <v>0</v>
      </c>
      <c r="JFY281" s="12">
        <v>0</v>
      </c>
      <c r="JFZ281" s="12">
        <v>0</v>
      </c>
      <c r="JGA281" s="12">
        <v>0</v>
      </c>
      <c r="JGB281" s="12">
        <v>0</v>
      </c>
      <c r="JGC281" s="12">
        <v>0</v>
      </c>
      <c r="JGD281" s="12">
        <v>0</v>
      </c>
      <c r="JGE281" s="12">
        <v>0</v>
      </c>
      <c r="JGF281" s="12">
        <v>0</v>
      </c>
      <c r="JGG281" s="12">
        <v>0</v>
      </c>
      <c r="JGH281" s="12">
        <v>0</v>
      </c>
      <c r="JGI281" s="12">
        <v>0</v>
      </c>
      <c r="JGJ281" s="12">
        <v>0</v>
      </c>
      <c r="JGK281" s="12">
        <v>0</v>
      </c>
      <c r="JGL281" s="12">
        <v>0</v>
      </c>
      <c r="JGM281" s="12">
        <v>0</v>
      </c>
      <c r="JGN281" s="12">
        <v>0</v>
      </c>
      <c r="JGO281" s="12">
        <v>0</v>
      </c>
      <c r="JGP281" s="12">
        <v>0</v>
      </c>
      <c r="JGQ281" s="12">
        <v>0</v>
      </c>
      <c r="JGR281" s="12">
        <v>0</v>
      </c>
      <c r="JGS281" s="12">
        <v>0</v>
      </c>
      <c r="JGT281" s="12">
        <v>0</v>
      </c>
      <c r="JGU281" s="12">
        <v>0</v>
      </c>
      <c r="JGV281" s="12">
        <v>0</v>
      </c>
      <c r="JGW281" s="12">
        <v>0</v>
      </c>
      <c r="JGX281" s="12">
        <v>0</v>
      </c>
      <c r="JGY281" s="12">
        <v>0</v>
      </c>
      <c r="JGZ281" s="12">
        <v>0</v>
      </c>
      <c r="JHA281" s="12">
        <v>0</v>
      </c>
      <c r="JHB281" s="12">
        <v>0</v>
      </c>
      <c r="JHC281" s="12">
        <v>0</v>
      </c>
      <c r="JHD281" s="12">
        <v>0</v>
      </c>
      <c r="JHE281" s="12">
        <v>0</v>
      </c>
      <c r="JHF281" s="12">
        <v>0</v>
      </c>
      <c r="JHG281" s="12">
        <v>0</v>
      </c>
      <c r="JHH281" s="12">
        <v>0</v>
      </c>
      <c r="JHI281" s="12">
        <v>0</v>
      </c>
      <c r="JHJ281" s="12">
        <v>0</v>
      </c>
      <c r="JHK281" s="12">
        <v>0</v>
      </c>
      <c r="JHL281" s="12">
        <v>0</v>
      </c>
      <c r="JHM281" s="12">
        <v>0</v>
      </c>
      <c r="JHN281" s="12">
        <v>0</v>
      </c>
      <c r="JHO281" s="12">
        <v>0</v>
      </c>
      <c r="JHP281" s="12">
        <v>0</v>
      </c>
      <c r="JHQ281" s="12">
        <v>0</v>
      </c>
      <c r="JHR281" s="12">
        <v>0</v>
      </c>
      <c r="JHS281" s="12">
        <v>0</v>
      </c>
      <c r="JHT281" s="12">
        <v>0</v>
      </c>
      <c r="JHU281" s="12">
        <v>0</v>
      </c>
      <c r="JHV281" s="12">
        <v>0</v>
      </c>
      <c r="JHW281" s="12">
        <v>0</v>
      </c>
      <c r="JHX281" s="12">
        <v>0</v>
      </c>
      <c r="JHY281" s="12">
        <v>0</v>
      </c>
      <c r="JHZ281" s="12">
        <v>0</v>
      </c>
      <c r="JIA281" s="12">
        <v>0</v>
      </c>
      <c r="JIB281" s="12">
        <v>0</v>
      </c>
      <c r="JIC281" s="12">
        <v>0</v>
      </c>
      <c r="JID281" s="12">
        <v>0</v>
      </c>
      <c r="JIE281" s="12">
        <v>0</v>
      </c>
      <c r="JIF281" s="12">
        <v>0</v>
      </c>
      <c r="JIG281" s="12">
        <v>0</v>
      </c>
      <c r="JIH281" s="12">
        <v>0</v>
      </c>
      <c r="JII281" s="12">
        <v>0</v>
      </c>
      <c r="JIJ281" s="12">
        <v>0</v>
      </c>
      <c r="JIK281" s="12">
        <v>0</v>
      </c>
      <c r="JIL281" s="12">
        <v>0</v>
      </c>
      <c r="JIM281" s="12">
        <v>0</v>
      </c>
      <c r="JIN281" s="12">
        <v>0</v>
      </c>
      <c r="JIO281" s="12">
        <v>0</v>
      </c>
      <c r="JIP281" s="12">
        <v>0</v>
      </c>
      <c r="JIQ281" s="12">
        <v>0</v>
      </c>
      <c r="JIR281" s="12">
        <v>0</v>
      </c>
      <c r="JIS281" s="12">
        <v>0</v>
      </c>
      <c r="JIT281" s="12">
        <v>0</v>
      </c>
      <c r="JIU281" s="12">
        <v>0</v>
      </c>
      <c r="JIV281" s="12">
        <v>0</v>
      </c>
      <c r="JIW281" s="12">
        <v>0</v>
      </c>
      <c r="JIX281" s="12">
        <v>0</v>
      </c>
      <c r="JIY281" s="12">
        <v>0</v>
      </c>
      <c r="JIZ281" s="12">
        <v>0</v>
      </c>
      <c r="JJA281" s="12">
        <v>0</v>
      </c>
      <c r="JJB281" s="12">
        <v>0</v>
      </c>
      <c r="JJC281" s="12">
        <v>0</v>
      </c>
      <c r="JJD281" s="12">
        <v>0</v>
      </c>
      <c r="JJE281" s="12">
        <v>0</v>
      </c>
      <c r="JJF281" s="12">
        <v>0</v>
      </c>
      <c r="JJG281" s="12">
        <v>0</v>
      </c>
      <c r="JJH281" s="12">
        <v>0</v>
      </c>
      <c r="JJI281" s="12">
        <v>0</v>
      </c>
      <c r="JJJ281" s="12">
        <v>0</v>
      </c>
      <c r="JJK281" s="12">
        <v>0</v>
      </c>
      <c r="JJL281" s="12">
        <v>0</v>
      </c>
      <c r="JJM281" s="12">
        <v>0</v>
      </c>
      <c r="JJN281" s="12">
        <v>0</v>
      </c>
      <c r="JJO281" s="12">
        <v>0</v>
      </c>
      <c r="JJP281" s="12">
        <v>0</v>
      </c>
      <c r="JJQ281" s="12">
        <v>0</v>
      </c>
      <c r="JJR281" s="12">
        <v>0</v>
      </c>
      <c r="JJS281" s="12">
        <v>0</v>
      </c>
      <c r="JJT281" s="12">
        <v>0</v>
      </c>
      <c r="JJU281" s="12">
        <v>0</v>
      </c>
      <c r="JJV281" s="12">
        <v>0</v>
      </c>
      <c r="JJW281" s="12">
        <v>0</v>
      </c>
      <c r="JJX281" s="12">
        <v>0</v>
      </c>
      <c r="JJY281" s="12">
        <v>0</v>
      </c>
      <c r="JJZ281" s="12">
        <v>0</v>
      </c>
      <c r="JKA281" s="12">
        <v>0</v>
      </c>
      <c r="JKB281" s="12">
        <v>0</v>
      </c>
      <c r="JKC281" s="12">
        <v>0</v>
      </c>
      <c r="JKD281" s="12">
        <v>0</v>
      </c>
      <c r="JKE281" s="12">
        <v>0</v>
      </c>
      <c r="JKF281" s="12">
        <v>0</v>
      </c>
      <c r="JKG281" s="12">
        <v>0</v>
      </c>
      <c r="JKH281" s="12">
        <v>0</v>
      </c>
      <c r="JKI281" s="12">
        <v>0</v>
      </c>
      <c r="JKJ281" s="12">
        <v>0</v>
      </c>
      <c r="JKK281" s="12">
        <v>0</v>
      </c>
      <c r="JKL281" s="12">
        <v>0</v>
      </c>
      <c r="JKM281" s="12">
        <v>0</v>
      </c>
      <c r="JKN281" s="12">
        <v>0</v>
      </c>
      <c r="JKO281" s="12">
        <v>0</v>
      </c>
      <c r="JKP281" s="12">
        <v>0</v>
      </c>
      <c r="JKQ281" s="12">
        <v>0</v>
      </c>
      <c r="JKR281" s="12">
        <v>0</v>
      </c>
      <c r="JKS281" s="12">
        <v>0</v>
      </c>
      <c r="JKT281" s="12">
        <v>0</v>
      </c>
      <c r="JKU281" s="12">
        <v>0</v>
      </c>
      <c r="JKV281" s="12">
        <v>0</v>
      </c>
      <c r="JKW281" s="12">
        <v>0</v>
      </c>
      <c r="JKX281" s="12">
        <v>0</v>
      </c>
      <c r="JKY281" s="12">
        <v>0</v>
      </c>
      <c r="JKZ281" s="12">
        <v>0</v>
      </c>
      <c r="JLA281" s="12">
        <v>0</v>
      </c>
      <c r="JLB281" s="12">
        <v>0</v>
      </c>
      <c r="JLC281" s="12">
        <v>0</v>
      </c>
      <c r="JLD281" s="12">
        <v>0</v>
      </c>
      <c r="JLE281" s="12">
        <v>0</v>
      </c>
      <c r="JLF281" s="12">
        <v>0</v>
      </c>
      <c r="JLG281" s="12">
        <v>0</v>
      </c>
      <c r="JLH281" s="12">
        <v>0</v>
      </c>
      <c r="JLI281" s="12">
        <v>0</v>
      </c>
      <c r="JLJ281" s="12">
        <v>0</v>
      </c>
      <c r="JLK281" s="12">
        <v>0</v>
      </c>
      <c r="JLL281" s="12">
        <v>0</v>
      </c>
      <c r="JLM281" s="12">
        <v>0</v>
      </c>
      <c r="JLN281" s="12">
        <v>0</v>
      </c>
      <c r="JLO281" s="12">
        <v>0</v>
      </c>
      <c r="JLP281" s="12">
        <v>0</v>
      </c>
      <c r="JLQ281" s="12">
        <v>0</v>
      </c>
      <c r="JLR281" s="12">
        <v>0</v>
      </c>
      <c r="JLS281" s="12">
        <v>0</v>
      </c>
      <c r="JLT281" s="12">
        <v>0</v>
      </c>
      <c r="JLU281" s="12">
        <v>0</v>
      </c>
      <c r="JLV281" s="12">
        <v>0</v>
      </c>
      <c r="JLW281" s="12">
        <v>0</v>
      </c>
      <c r="JLX281" s="12">
        <v>0</v>
      </c>
      <c r="JLY281" s="12">
        <v>0</v>
      </c>
      <c r="JLZ281" s="12">
        <v>0</v>
      </c>
      <c r="JMA281" s="12">
        <v>0</v>
      </c>
      <c r="JMB281" s="12">
        <v>0</v>
      </c>
      <c r="JMC281" s="12">
        <v>0</v>
      </c>
      <c r="JMD281" s="12">
        <v>0</v>
      </c>
      <c r="JME281" s="12">
        <v>0</v>
      </c>
      <c r="JMF281" s="12">
        <v>0</v>
      </c>
      <c r="JMG281" s="12">
        <v>0</v>
      </c>
      <c r="JMH281" s="12">
        <v>0</v>
      </c>
      <c r="JMI281" s="12">
        <v>0</v>
      </c>
      <c r="JMJ281" s="12">
        <v>0</v>
      </c>
      <c r="JMK281" s="12">
        <v>0</v>
      </c>
      <c r="JML281" s="12">
        <v>0</v>
      </c>
      <c r="JMM281" s="12">
        <v>0</v>
      </c>
      <c r="JMN281" s="12">
        <v>0</v>
      </c>
      <c r="JMO281" s="12">
        <v>0</v>
      </c>
      <c r="JMP281" s="12">
        <v>0</v>
      </c>
      <c r="JMQ281" s="12">
        <v>0</v>
      </c>
      <c r="JMR281" s="12">
        <v>0</v>
      </c>
      <c r="JMS281" s="12">
        <v>0</v>
      </c>
      <c r="JMT281" s="12">
        <v>0</v>
      </c>
      <c r="JMU281" s="12">
        <v>0</v>
      </c>
      <c r="JMV281" s="12">
        <v>0</v>
      </c>
      <c r="JMW281" s="12">
        <v>0</v>
      </c>
      <c r="JMX281" s="12">
        <v>0</v>
      </c>
      <c r="JMY281" s="12">
        <v>0</v>
      </c>
      <c r="JMZ281" s="12">
        <v>0</v>
      </c>
      <c r="JNA281" s="12">
        <v>0</v>
      </c>
      <c r="JNB281" s="12">
        <v>0</v>
      </c>
      <c r="JNC281" s="12">
        <v>0</v>
      </c>
      <c r="JND281" s="12">
        <v>0</v>
      </c>
      <c r="JNE281" s="12">
        <v>0</v>
      </c>
      <c r="JNF281" s="12">
        <v>0</v>
      </c>
      <c r="JNG281" s="12">
        <v>0</v>
      </c>
      <c r="JNH281" s="12">
        <v>0</v>
      </c>
      <c r="JNI281" s="12">
        <v>0</v>
      </c>
      <c r="JNJ281" s="12">
        <v>0</v>
      </c>
      <c r="JNK281" s="12">
        <v>0</v>
      </c>
      <c r="JNL281" s="12">
        <v>0</v>
      </c>
      <c r="JNM281" s="12">
        <v>0</v>
      </c>
      <c r="JNN281" s="12">
        <v>0</v>
      </c>
      <c r="JNO281" s="12">
        <v>0</v>
      </c>
      <c r="JNP281" s="12">
        <v>0</v>
      </c>
      <c r="JNQ281" s="12">
        <v>0</v>
      </c>
      <c r="JNR281" s="12">
        <v>0</v>
      </c>
      <c r="JNS281" s="12">
        <v>0</v>
      </c>
      <c r="JNT281" s="12">
        <v>0</v>
      </c>
      <c r="JNU281" s="12">
        <v>0</v>
      </c>
      <c r="JNV281" s="12">
        <v>0</v>
      </c>
      <c r="JNW281" s="12">
        <v>0</v>
      </c>
      <c r="JNX281" s="12">
        <v>0</v>
      </c>
      <c r="JNY281" s="12">
        <v>0</v>
      </c>
      <c r="JNZ281" s="12">
        <v>0</v>
      </c>
      <c r="JOA281" s="12">
        <v>0</v>
      </c>
      <c r="JOB281" s="12">
        <v>0</v>
      </c>
      <c r="JOC281" s="12">
        <v>0</v>
      </c>
      <c r="JOD281" s="12">
        <v>0</v>
      </c>
      <c r="JOE281" s="12">
        <v>0</v>
      </c>
      <c r="JOF281" s="12">
        <v>0</v>
      </c>
      <c r="JOG281" s="12">
        <v>0</v>
      </c>
      <c r="JOH281" s="12">
        <v>0</v>
      </c>
      <c r="JOI281" s="12">
        <v>0</v>
      </c>
      <c r="JOJ281" s="12">
        <v>0</v>
      </c>
      <c r="JOK281" s="12">
        <v>0</v>
      </c>
      <c r="JOL281" s="12">
        <v>0</v>
      </c>
      <c r="JOM281" s="12">
        <v>0</v>
      </c>
      <c r="JON281" s="12">
        <v>0</v>
      </c>
      <c r="JOO281" s="12">
        <v>0</v>
      </c>
      <c r="JOP281" s="12">
        <v>0</v>
      </c>
      <c r="JOQ281" s="12">
        <v>0</v>
      </c>
      <c r="JOR281" s="12">
        <v>0</v>
      </c>
      <c r="JOS281" s="12">
        <v>0</v>
      </c>
      <c r="JOT281" s="12">
        <v>0</v>
      </c>
      <c r="JOU281" s="12">
        <v>0</v>
      </c>
      <c r="JOV281" s="12">
        <v>0</v>
      </c>
      <c r="JOW281" s="12">
        <v>0</v>
      </c>
      <c r="JOX281" s="12">
        <v>0</v>
      </c>
      <c r="JOY281" s="12">
        <v>0</v>
      </c>
      <c r="JOZ281" s="12">
        <v>0</v>
      </c>
      <c r="JPA281" s="12">
        <v>0</v>
      </c>
      <c r="JPB281" s="12">
        <v>0</v>
      </c>
      <c r="JPC281" s="12">
        <v>0</v>
      </c>
      <c r="JPD281" s="12">
        <v>0</v>
      </c>
      <c r="JPE281" s="12">
        <v>0</v>
      </c>
      <c r="JPF281" s="12">
        <v>0</v>
      </c>
      <c r="JPG281" s="12">
        <v>0</v>
      </c>
      <c r="JPH281" s="12">
        <v>0</v>
      </c>
      <c r="JPI281" s="12">
        <v>0</v>
      </c>
      <c r="JPJ281" s="12">
        <v>0</v>
      </c>
      <c r="JPK281" s="12">
        <v>0</v>
      </c>
      <c r="JPL281" s="12">
        <v>0</v>
      </c>
      <c r="JPM281" s="12">
        <v>0</v>
      </c>
      <c r="JPN281" s="12">
        <v>0</v>
      </c>
      <c r="JPO281" s="12">
        <v>0</v>
      </c>
      <c r="JPP281" s="12">
        <v>0</v>
      </c>
      <c r="JPQ281" s="12">
        <v>0</v>
      </c>
      <c r="JPR281" s="12">
        <v>0</v>
      </c>
      <c r="JPS281" s="12">
        <v>0</v>
      </c>
      <c r="JPT281" s="12">
        <v>0</v>
      </c>
      <c r="JPU281" s="12">
        <v>0</v>
      </c>
      <c r="JPV281" s="12">
        <v>0</v>
      </c>
      <c r="JPW281" s="12">
        <v>0</v>
      </c>
      <c r="JPX281" s="12">
        <v>0</v>
      </c>
      <c r="JPY281" s="12">
        <v>0</v>
      </c>
      <c r="JPZ281" s="12">
        <v>0</v>
      </c>
      <c r="JQA281" s="12">
        <v>0</v>
      </c>
      <c r="JQB281" s="12">
        <v>0</v>
      </c>
      <c r="JQC281" s="12">
        <v>0</v>
      </c>
      <c r="JQD281" s="12">
        <v>0</v>
      </c>
      <c r="JQE281" s="12">
        <v>0</v>
      </c>
      <c r="JQF281" s="12">
        <v>0</v>
      </c>
      <c r="JQG281" s="12">
        <v>0</v>
      </c>
      <c r="JQH281" s="12">
        <v>0</v>
      </c>
      <c r="JQI281" s="12">
        <v>0</v>
      </c>
      <c r="JQJ281" s="12">
        <v>0</v>
      </c>
      <c r="JQK281" s="12">
        <v>0</v>
      </c>
      <c r="JQL281" s="12">
        <v>0</v>
      </c>
      <c r="JQM281" s="12">
        <v>0</v>
      </c>
      <c r="JQN281" s="12">
        <v>0</v>
      </c>
      <c r="JQO281" s="12">
        <v>0</v>
      </c>
      <c r="JQP281" s="12">
        <v>0</v>
      </c>
      <c r="JQQ281" s="12">
        <v>0</v>
      </c>
      <c r="JQR281" s="12">
        <v>0</v>
      </c>
      <c r="JQS281" s="12">
        <v>0</v>
      </c>
      <c r="JQT281" s="12">
        <v>0</v>
      </c>
      <c r="JQU281" s="12">
        <v>0</v>
      </c>
      <c r="JQV281" s="12">
        <v>0</v>
      </c>
      <c r="JQW281" s="12">
        <v>0</v>
      </c>
      <c r="JQX281" s="12">
        <v>0</v>
      </c>
      <c r="JQY281" s="12">
        <v>0</v>
      </c>
      <c r="JQZ281" s="12">
        <v>0</v>
      </c>
      <c r="JRA281" s="12">
        <v>0</v>
      </c>
      <c r="JRB281" s="12">
        <v>0</v>
      </c>
      <c r="JRC281" s="12">
        <v>0</v>
      </c>
      <c r="JRD281" s="12">
        <v>0</v>
      </c>
      <c r="JRE281" s="12">
        <v>0</v>
      </c>
      <c r="JRF281" s="12">
        <v>0</v>
      </c>
      <c r="JRG281" s="12">
        <v>0</v>
      </c>
      <c r="JRH281" s="12">
        <v>0</v>
      </c>
      <c r="JRI281" s="12">
        <v>0</v>
      </c>
      <c r="JRJ281" s="12">
        <v>0</v>
      </c>
      <c r="JRK281" s="12">
        <v>0</v>
      </c>
      <c r="JRL281" s="12">
        <v>0</v>
      </c>
      <c r="JRM281" s="12">
        <v>0</v>
      </c>
      <c r="JRN281" s="12">
        <v>0</v>
      </c>
      <c r="JRO281" s="12">
        <v>0</v>
      </c>
      <c r="JRP281" s="12">
        <v>0</v>
      </c>
      <c r="JRQ281" s="12">
        <v>0</v>
      </c>
      <c r="JRR281" s="12">
        <v>0</v>
      </c>
      <c r="JRS281" s="12">
        <v>0</v>
      </c>
      <c r="JRT281" s="12">
        <v>0</v>
      </c>
      <c r="JRU281" s="12">
        <v>0</v>
      </c>
      <c r="JRV281" s="12">
        <v>0</v>
      </c>
      <c r="JRW281" s="12">
        <v>0</v>
      </c>
      <c r="JRX281" s="12">
        <v>0</v>
      </c>
      <c r="JRY281" s="12">
        <v>0</v>
      </c>
      <c r="JRZ281" s="12">
        <v>0</v>
      </c>
      <c r="JSA281" s="12">
        <v>0</v>
      </c>
      <c r="JSB281" s="12">
        <v>0</v>
      </c>
      <c r="JSC281" s="12">
        <v>0</v>
      </c>
      <c r="JSD281" s="12">
        <v>0</v>
      </c>
      <c r="JSE281" s="12">
        <v>0</v>
      </c>
      <c r="JSF281" s="12">
        <v>0</v>
      </c>
      <c r="JSG281" s="12">
        <v>0</v>
      </c>
      <c r="JSH281" s="12">
        <v>0</v>
      </c>
      <c r="JSI281" s="12">
        <v>0</v>
      </c>
      <c r="JSJ281" s="12">
        <v>0</v>
      </c>
      <c r="JSK281" s="12">
        <v>0</v>
      </c>
      <c r="JSL281" s="12">
        <v>0</v>
      </c>
      <c r="JSM281" s="12">
        <v>0</v>
      </c>
      <c r="JSN281" s="12">
        <v>0</v>
      </c>
      <c r="JSO281" s="12">
        <v>0</v>
      </c>
      <c r="JSP281" s="12">
        <v>0</v>
      </c>
      <c r="JSQ281" s="12">
        <v>0</v>
      </c>
      <c r="JSR281" s="12">
        <v>0</v>
      </c>
      <c r="JSS281" s="12">
        <v>0</v>
      </c>
      <c r="JST281" s="12">
        <v>0</v>
      </c>
      <c r="JSU281" s="12">
        <v>0</v>
      </c>
      <c r="JSV281" s="12">
        <v>0</v>
      </c>
      <c r="JSW281" s="12">
        <v>0</v>
      </c>
      <c r="JSX281" s="12">
        <v>0</v>
      </c>
      <c r="JSY281" s="12">
        <v>0</v>
      </c>
      <c r="JSZ281" s="12">
        <v>0</v>
      </c>
      <c r="JTA281" s="12">
        <v>0</v>
      </c>
      <c r="JTB281" s="12">
        <v>0</v>
      </c>
      <c r="JTC281" s="12">
        <v>0</v>
      </c>
      <c r="JTD281" s="12">
        <v>0</v>
      </c>
      <c r="JTE281" s="12">
        <v>0</v>
      </c>
      <c r="JTF281" s="12">
        <v>0</v>
      </c>
      <c r="JTG281" s="12">
        <v>0</v>
      </c>
      <c r="JTH281" s="12">
        <v>0</v>
      </c>
      <c r="JTI281" s="12">
        <v>0</v>
      </c>
      <c r="JTJ281" s="12">
        <v>0</v>
      </c>
      <c r="JTK281" s="12">
        <v>0</v>
      </c>
      <c r="JTL281" s="12">
        <v>0</v>
      </c>
      <c r="JTM281" s="12">
        <v>0</v>
      </c>
      <c r="JTN281" s="12">
        <v>0</v>
      </c>
      <c r="JTO281" s="12">
        <v>0</v>
      </c>
      <c r="JTP281" s="12">
        <v>0</v>
      </c>
      <c r="JTQ281" s="12">
        <v>0</v>
      </c>
      <c r="JTR281" s="12">
        <v>0</v>
      </c>
      <c r="JTS281" s="12">
        <v>0</v>
      </c>
      <c r="JTT281" s="12">
        <v>0</v>
      </c>
      <c r="JTU281" s="12">
        <v>0</v>
      </c>
      <c r="JTV281" s="12">
        <v>0</v>
      </c>
      <c r="JTW281" s="12">
        <v>0</v>
      </c>
      <c r="JTX281" s="12">
        <v>0</v>
      </c>
      <c r="JTY281" s="12">
        <v>0</v>
      </c>
      <c r="JTZ281" s="12">
        <v>0</v>
      </c>
      <c r="JUA281" s="12">
        <v>0</v>
      </c>
      <c r="JUB281" s="12">
        <v>0</v>
      </c>
      <c r="JUC281" s="12">
        <v>0</v>
      </c>
      <c r="JUD281" s="12">
        <v>0</v>
      </c>
      <c r="JUE281" s="12">
        <v>0</v>
      </c>
      <c r="JUF281" s="12">
        <v>0</v>
      </c>
      <c r="JUG281" s="12">
        <v>0</v>
      </c>
      <c r="JUH281" s="12">
        <v>0</v>
      </c>
      <c r="JUI281" s="12">
        <v>0</v>
      </c>
      <c r="JUJ281" s="12">
        <v>0</v>
      </c>
      <c r="JUK281" s="12">
        <v>0</v>
      </c>
      <c r="JUL281" s="12">
        <v>0</v>
      </c>
      <c r="JUM281" s="12">
        <v>0</v>
      </c>
      <c r="JUN281" s="12">
        <v>0</v>
      </c>
      <c r="JUO281" s="12">
        <v>0</v>
      </c>
      <c r="JUP281" s="12">
        <v>0</v>
      </c>
      <c r="JUQ281" s="12">
        <v>0</v>
      </c>
      <c r="JUR281" s="12">
        <v>0</v>
      </c>
      <c r="JUS281" s="12">
        <v>0</v>
      </c>
      <c r="JUT281" s="12">
        <v>0</v>
      </c>
      <c r="JUU281" s="12">
        <v>0</v>
      </c>
      <c r="JUV281" s="12">
        <v>0</v>
      </c>
      <c r="JUW281" s="12">
        <v>0</v>
      </c>
      <c r="JUX281" s="12">
        <v>0</v>
      </c>
      <c r="JUY281" s="12">
        <v>0</v>
      </c>
      <c r="JUZ281" s="12">
        <v>0</v>
      </c>
      <c r="JVA281" s="12">
        <v>0</v>
      </c>
      <c r="JVB281" s="12">
        <v>0</v>
      </c>
      <c r="JVC281" s="12">
        <v>0</v>
      </c>
      <c r="JVD281" s="12">
        <v>0</v>
      </c>
      <c r="JVE281" s="12">
        <v>0</v>
      </c>
      <c r="JVF281" s="12">
        <v>0</v>
      </c>
      <c r="JVG281" s="12">
        <v>0</v>
      </c>
      <c r="JVH281" s="12">
        <v>0</v>
      </c>
      <c r="JVI281" s="12">
        <v>0</v>
      </c>
      <c r="JVJ281" s="12">
        <v>0</v>
      </c>
      <c r="JVK281" s="12">
        <v>0</v>
      </c>
      <c r="JVL281" s="12">
        <v>0</v>
      </c>
      <c r="JVM281" s="12">
        <v>0</v>
      </c>
      <c r="JVN281" s="12">
        <v>0</v>
      </c>
      <c r="JVO281" s="12">
        <v>0</v>
      </c>
      <c r="JVP281" s="12">
        <v>0</v>
      </c>
      <c r="JVQ281" s="12">
        <v>0</v>
      </c>
      <c r="JVR281" s="12">
        <v>0</v>
      </c>
      <c r="JVS281" s="12">
        <v>0</v>
      </c>
      <c r="JVT281" s="12">
        <v>0</v>
      </c>
      <c r="JVU281" s="12">
        <v>0</v>
      </c>
      <c r="JVV281" s="12">
        <v>0</v>
      </c>
      <c r="JVW281" s="12">
        <v>0</v>
      </c>
      <c r="JVX281" s="12">
        <v>0</v>
      </c>
      <c r="JVY281" s="12">
        <v>0</v>
      </c>
      <c r="JVZ281" s="12">
        <v>0</v>
      </c>
      <c r="JWA281" s="12">
        <v>0</v>
      </c>
      <c r="JWB281" s="12">
        <v>0</v>
      </c>
      <c r="JWC281" s="12">
        <v>0</v>
      </c>
      <c r="JWD281" s="12">
        <v>0</v>
      </c>
      <c r="JWE281" s="12">
        <v>0</v>
      </c>
      <c r="JWF281" s="12">
        <v>0</v>
      </c>
      <c r="JWG281" s="12">
        <v>0</v>
      </c>
      <c r="JWH281" s="12">
        <v>0</v>
      </c>
      <c r="JWI281" s="12">
        <v>0</v>
      </c>
      <c r="JWJ281" s="12">
        <v>0</v>
      </c>
      <c r="JWK281" s="12">
        <v>0</v>
      </c>
      <c r="JWL281" s="12">
        <v>0</v>
      </c>
      <c r="JWM281" s="12">
        <v>0</v>
      </c>
      <c r="JWN281" s="12">
        <v>0</v>
      </c>
      <c r="JWO281" s="12">
        <v>0</v>
      </c>
      <c r="JWP281" s="12">
        <v>0</v>
      </c>
      <c r="JWQ281" s="12">
        <v>0</v>
      </c>
      <c r="JWR281" s="12">
        <v>0</v>
      </c>
      <c r="JWS281" s="12">
        <v>0</v>
      </c>
      <c r="JWT281" s="12">
        <v>0</v>
      </c>
      <c r="JWU281" s="12">
        <v>0</v>
      </c>
      <c r="JWV281" s="12">
        <v>0</v>
      </c>
      <c r="JWW281" s="12">
        <v>0</v>
      </c>
      <c r="JWX281" s="12">
        <v>0</v>
      </c>
      <c r="JWY281" s="12">
        <v>0</v>
      </c>
      <c r="JWZ281" s="12">
        <v>0</v>
      </c>
      <c r="JXA281" s="12">
        <v>0</v>
      </c>
      <c r="JXB281" s="12">
        <v>0</v>
      </c>
      <c r="JXC281" s="12">
        <v>0</v>
      </c>
      <c r="JXD281" s="12">
        <v>0</v>
      </c>
      <c r="JXE281" s="12">
        <v>0</v>
      </c>
      <c r="JXF281" s="12">
        <v>0</v>
      </c>
      <c r="JXG281" s="12">
        <v>0</v>
      </c>
      <c r="JXH281" s="12">
        <v>0</v>
      </c>
      <c r="JXI281" s="12">
        <v>0</v>
      </c>
      <c r="JXJ281" s="12">
        <v>0</v>
      </c>
      <c r="JXK281" s="12">
        <v>0</v>
      </c>
      <c r="JXL281" s="12">
        <v>0</v>
      </c>
      <c r="JXM281" s="12">
        <v>0</v>
      </c>
      <c r="JXN281" s="12">
        <v>0</v>
      </c>
      <c r="JXO281" s="12">
        <v>0</v>
      </c>
      <c r="JXP281" s="12">
        <v>0</v>
      </c>
      <c r="JXQ281" s="12">
        <v>0</v>
      </c>
      <c r="JXR281" s="12">
        <v>0</v>
      </c>
      <c r="JXS281" s="12">
        <v>0</v>
      </c>
      <c r="JXT281" s="12">
        <v>0</v>
      </c>
      <c r="JXU281" s="12">
        <v>0</v>
      </c>
      <c r="JXV281" s="12">
        <v>0</v>
      </c>
      <c r="JXW281" s="12">
        <v>0</v>
      </c>
      <c r="JXX281" s="12">
        <v>0</v>
      </c>
      <c r="JXY281" s="12">
        <v>0</v>
      </c>
      <c r="JXZ281" s="12">
        <v>0</v>
      </c>
      <c r="JYA281" s="12">
        <v>0</v>
      </c>
      <c r="JYB281" s="12">
        <v>0</v>
      </c>
      <c r="JYC281" s="12">
        <v>0</v>
      </c>
      <c r="JYD281" s="12">
        <v>0</v>
      </c>
      <c r="JYE281" s="12">
        <v>0</v>
      </c>
      <c r="JYF281" s="12">
        <v>0</v>
      </c>
      <c r="JYG281" s="12">
        <v>0</v>
      </c>
      <c r="JYH281" s="12">
        <v>0</v>
      </c>
      <c r="JYI281" s="12">
        <v>0</v>
      </c>
      <c r="JYJ281" s="12">
        <v>0</v>
      </c>
      <c r="JYK281" s="12">
        <v>0</v>
      </c>
      <c r="JYL281" s="12">
        <v>0</v>
      </c>
      <c r="JYM281" s="12">
        <v>0</v>
      </c>
      <c r="JYN281" s="12">
        <v>0</v>
      </c>
      <c r="JYO281" s="12">
        <v>0</v>
      </c>
      <c r="JYP281" s="12">
        <v>0</v>
      </c>
      <c r="JYQ281" s="12">
        <v>0</v>
      </c>
      <c r="JYR281" s="12">
        <v>0</v>
      </c>
      <c r="JYS281" s="12">
        <v>0</v>
      </c>
      <c r="JYT281" s="12">
        <v>0</v>
      </c>
      <c r="JYU281" s="12">
        <v>0</v>
      </c>
      <c r="JYV281" s="12">
        <v>0</v>
      </c>
      <c r="JYW281" s="12">
        <v>0</v>
      </c>
      <c r="JYX281" s="12">
        <v>0</v>
      </c>
      <c r="JYY281" s="12">
        <v>0</v>
      </c>
      <c r="JYZ281" s="12">
        <v>0</v>
      </c>
      <c r="JZA281" s="12">
        <v>0</v>
      </c>
      <c r="JZB281" s="12">
        <v>0</v>
      </c>
      <c r="JZC281" s="12">
        <v>0</v>
      </c>
      <c r="JZD281" s="12">
        <v>0</v>
      </c>
      <c r="JZE281" s="12">
        <v>0</v>
      </c>
      <c r="JZF281" s="12">
        <v>0</v>
      </c>
      <c r="JZG281" s="12">
        <v>0</v>
      </c>
      <c r="JZH281" s="12">
        <v>0</v>
      </c>
      <c r="JZI281" s="12">
        <v>0</v>
      </c>
      <c r="JZJ281" s="12">
        <v>0</v>
      </c>
      <c r="JZK281" s="12">
        <v>0</v>
      </c>
      <c r="JZL281" s="12">
        <v>0</v>
      </c>
      <c r="JZM281" s="12">
        <v>0</v>
      </c>
      <c r="JZN281" s="12">
        <v>0</v>
      </c>
      <c r="JZO281" s="12">
        <v>0</v>
      </c>
      <c r="JZP281" s="12">
        <v>0</v>
      </c>
      <c r="JZQ281" s="12">
        <v>0</v>
      </c>
      <c r="JZR281" s="12">
        <v>0</v>
      </c>
      <c r="JZS281" s="12">
        <v>0</v>
      </c>
      <c r="JZT281" s="12">
        <v>0</v>
      </c>
      <c r="JZU281" s="12">
        <v>0</v>
      </c>
      <c r="JZV281" s="12">
        <v>0</v>
      </c>
      <c r="JZW281" s="12">
        <v>0</v>
      </c>
      <c r="JZX281" s="12">
        <v>0</v>
      </c>
      <c r="JZY281" s="12">
        <v>0</v>
      </c>
      <c r="JZZ281" s="12">
        <v>0</v>
      </c>
      <c r="KAA281" s="12">
        <v>0</v>
      </c>
      <c r="KAB281" s="12">
        <v>0</v>
      </c>
      <c r="KAC281" s="12">
        <v>0</v>
      </c>
      <c r="KAD281" s="12">
        <v>0</v>
      </c>
      <c r="KAE281" s="12">
        <v>0</v>
      </c>
      <c r="KAF281" s="12">
        <v>0</v>
      </c>
      <c r="KAG281" s="12">
        <v>0</v>
      </c>
      <c r="KAH281" s="12">
        <v>0</v>
      </c>
      <c r="KAI281" s="12">
        <v>0</v>
      </c>
      <c r="KAJ281" s="12">
        <v>0</v>
      </c>
      <c r="KAK281" s="12">
        <v>0</v>
      </c>
      <c r="KAL281" s="12">
        <v>0</v>
      </c>
      <c r="KAM281" s="12">
        <v>0</v>
      </c>
      <c r="KAN281" s="12">
        <v>0</v>
      </c>
      <c r="KAO281" s="12">
        <v>0</v>
      </c>
      <c r="KAP281" s="12">
        <v>0</v>
      </c>
      <c r="KAQ281" s="12">
        <v>0</v>
      </c>
      <c r="KAR281" s="12">
        <v>0</v>
      </c>
      <c r="KAS281" s="12">
        <v>0</v>
      </c>
      <c r="KAT281" s="12">
        <v>0</v>
      </c>
      <c r="KAU281" s="12">
        <v>0</v>
      </c>
      <c r="KAV281" s="12">
        <v>0</v>
      </c>
      <c r="KAW281" s="12">
        <v>0</v>
      </c>
      <c r="KAX281" s="12">
        <v>0</v>
      </c>
      <c r="KAY281" s="12">
        <v>0</v>
      </c>
      <c r="KAZ281" s="12">
        <v>0</v>
      </c>
      <c r="KBA281" s="12">
        <v>0</v>
      </c>
      <c r="KBB281" s="12">
        <v>0</v>
      </c>
      <c r="KBC281" s="12">
        <v>0</v>
      </c>
      <c r="KBD281" s="12">
        <v>0</v>
      </c>
      <c r="KBE281" s="12">
        <v>0</v>
      </c>
      <c r="KBF281" s="12">
        <v>0</v>
      </c>
      <c r="KBG281" s="12">
        <v>0</v>
      </c>
      <c r="KBH281" s="12">
        <v>0</v>
      </c>
      <c r="KBI281" s="12">
        <v>0</v>
      </c>
      <c r="KBJ281" s="12">
        <v>0</v>
      </c>
      <c r="KBK281" s="12">
        <v>0</v>
      </c>
      <c r="KBL281" s="12">
        <v>0</v>
      </c>
      <c r="KBM281" s="12">
        <v>0</v>
      </c>
      <c r="KBN281" s="12">
        <v>0</v>
      </c>
      <c r="KBO281" s="12">
        <v>0</v>
      </c>
      <c r="KBP281" s="12">
        <v>0</v>
      </c>
      <c r="KBQ281" s="12">
        <v>0</v>
      </c>
      <c r="KBR281" s="12">
        <v>0</v>
      </c>
      <c r="KBS281" s="12">
        <v>0</v>
      </c>
      <c r="KBT281" s="12">
        <v>0</v>
      </c>
      <c r="KBU281" s="12">
        <v>0</v>
      </c>
      <c r="KBV281" s="12">
        <v>0</v>
      </c>
      <c r="KBW281" s="12">
        <v>0</v>
      </c>
      <c r="KBX281" s="12">
        <v>0</v>
      </c>
      <c r="KBY281" s="12">
        <v>0</v>
      </c>
      <c r="KBZ281" s="12">
        <v>0</v>
      </c>
      <c r="KCA281" s="12">
        <v>0</v>
      </c>
      <c r="KCB281" s="12">
        <v>0</v>
      </c>
      <c r="KCC281" s="12">
        <v>0</v>
      </c>
      <c r="KCD281" s="12">
        <v>0</v>
      </c>
      <c r="KCE281" s="12">
        <v>0</v>
      </c>
      <c r="KCF281" s="12">
        <v>0</v>
      </c>
      <c r="KCG281" s="12">
        <v>0</v>
      </c>
      <c r="KCH281" s="12">
        <v>0</v>
      </c>
      <c r="KCI281" s="12">
        <v>0</v>
      </c>
      <c r="KCJ281" s="12">
        <v>0</v>
      </c>
      <c r="KCK281" s="12">
        <v>0</v>
      </c>
      <c r="KCL281" s="12">
        <v>0</v>
      </c>
      <c r="KCM281" s="12">
        <v>0</v>
      </c>
      <c r="KCN281" s="12">
        <v>0</v>
      </c>
      <c r="KCO281" s="12">
        <v>0</v>
      </c>
      <c r="KCP281" s="12">
        <v>0</v>
      </c>
      <c r="KCQ281" s="12">
        <v>0</v>
      </c>
      <c r="KCR281" s="12">
        <v>0</v>
      </c>
      <c r="KCS281" s="12">
        <v>0</v>
      </c>
      <c r="KCT281" s="12">
        <v>0</v>
      </c>
      <c r="KCU281" s="12">
        <v>0</v>
      </c>
      <c r="KCV281" s="12">
        <v>0</v>
      </c>
      <c r="KCW281" s="12">
        <v>0</v>
      </c>
      <c r="KCX281" s="12">
        <v>0</v>
      </c>
      <c r="KCY281" s="12">
        <v>0</v>
      </c>
      <c r="KCZ281" s="12">
        <v>0</v>
      </c>
      <c r="KDA281" s="12">
        <v>0</v>
      </c>
      <c r="KDB281" s="12">
        <v>0</v>
      </c>
      <c r="KDC281" s="12">
        <v>0</v>
      </c>
      <c r="KDD281" s="12">
        <v>0</v>
      </c>
      <c r="KDE281" s="12">
        <v>0</v>
      </c>
      <c r="KDF281" s="12">
        <v>0</v>
      </c>
      <c r="KDG281" s="12">
        <v>0</v>
      </c>
      <c r="KDH281" s="12">
        <v>0</v>
      </c>
      <c r="KDI281" s="12">
        <v>0</v>
      </c>
      <c r="KDJ281" s="12">
        <v>0</v>
      </c>
      <c r="KDK281" s="12">
        <v>0</v>
      </c>
      <c r="KDL281" s="12">
        <v>0</v>
      </c>
      <c r="KDM281" s="12">
        <v>0</v>
      </c>
      <c r="KDN281" s="12">
        <v>0</v>
      </c>
      <c r="KDO281" s="12">
        <v>0</v>
      </c>
      <c r="KDP281" s="12">
        <v>0</v>
      </c>
      <c r="KDQ281" s="12">
        <v>0</v>
      </c>
      <c r="KDR281" s="12">
        <v>0</v>
      </c>
      <c r="KDS281" s="12">
        <v>0</v>
      </c>
      <c r="KDT281" s="12">
        <v>0</v>
      </c>
      <c r="KDU281" s="12">
        <v>0</v>
      </c>
      <c r="KDV281" s="12">
        <v>0</v>
      </c>
      <c r="KDW281" s="12">
        <v>0</v>
      </c>
      <c r="KDX281" s="12">
        <v>0</v>
      </c>
      <c r="KDY281" s="12">
        <v>0</v>
      </c>
      <c r="KDZ281" s="12">
        <v>0</v>
      </c>
      <c r="KEA281" s="12">
        <v>0</v>
      </c>
      <c r="KEB281" s="12">
        <v>0</v>
      </c>
      <c r="KEC281" s="12">
        <v>0</v>
      </c>
      <c r="KED281" s="12">
        <v>0</v>
      </c>
      <c r="KEE281" s="12">
        <v>0</v>
      </c>
      <c r="KEF281" s="12">
        <v>0</v>
      </c>
      <c r="KEG281" s="12">
        <v>0</v>
      </c>
      <c r="KEH281" s="12">
        <v>0</v>
      </c>
      <c r="KEI281" s="12">
        <v>0</v>
      </c>
      <c r="KEJ281" s="12">
        <v>0</v>
      </c>
      <c r="KEK281" s="12">
        <v>0</v>
      </c>
      <c r="KEL281" s="12">
        <v>0</v>
      </c>
      <c r="KEM281" s="12">
        <v>0</v>
      </c>
      <c r="KEN281" s="12">
        <v>0</v>
      </c>
      <c r="KEO281" s="12">
        <v>0</v>
      </c>
      <c r="KEP281" s="12">
        <v>0</v>
      </c>
      <c r="KEQ281" s="12">
        <v>0</v>
      </c>
      <c r="KER281" s="12">
        <v>0</v>
      </c>
      <c r="KES281" s="12">
        <v>0</v>
      </c>
      <c r="KET281" s="12">
        <v>0</v>
      </c>
      <c r="KEU281" s="12">
        <v>0</v>
      </c>
      <c r="KEV281" s="12">
        <v>0</v>
      </c>
      <c r="KEW281" s="12">
        <v>0</v>
      </c>
      <c r="KEX281" s="12">
        <v>0</v>
      </c>
      <c r="KEY281" s="12">
        <v>0</v>
      </c>
      <c r="KEZ281" s="12">
        <v>0</v>
      </c>
      <c r="KFA281" s="12">
        <v>0</v>
      </c>
      <c r="KFB281" s="12">
        <v>0</v>
      </c>
      <c r="KFC281" s="12">
        <v>0</v>
      </c>
      <c r="KFD281" s="12">
        <v>0</v>
      </c>
      <c r="KFE281" s="12">
        <v>0</v>
      </c>
      <c r="KFF281" s="12">
        <v>0</v>
      </c>
      <c r="KFG281" s="12">
        <v>0</v>
      </c>
      <c r="KFH281" s="12">
        <v>0</v>
      </c>
      <c r="KFI281" s="12">
        <v>0</v>
      </c>
      <c r="KFJ281" s="12">
        <v>0</v>
      </c>
      <c r="KFK281" s="12">
        <v>0</v>
      </c>
      <c r="KFL281" s="12">
        <v>0</v>
      </c>
      <c r="KFM281" s="12">
        <v>0</v>
      </c>
      <c r="KFN281" s="12">
        <v>0</v>
      </c>
      <c r="KFO281" s="12">
        <v>0</v>
      </c>
      <c r="KFP281" s="12">
        <v>0</v>
      </c>
      <c r="KFQ281" s="12">
        <v>0</v>
      </c>
      <c r="KFR281" s="12">
        <v>0</v>
      </c>
      <c r="KFS281" s="12">
        <v>0</v>
      </c>
      <c r="KFT281" s="12">
        <v>0</v>
      </c>
      <c r="KFU281" s="12">
        <v>0</v>
      </c>
      <c r="KFV281" s="12">
        <v>0</v>
      </c>
      <c r="KFW281" s="12">
        <v>0</v>
      </c>
      <c r="KFX281" s="12">
        <v>0</v>
      </c>
      <c r="KFY281" s="12">
        <v>0</v>
      </c>
      <c r="KFZ281" s="12">
        <v>0</v>
      </c>
      <c r="KGA281" s="12">
        <v>0</v>
      </c>
      <c r="KGB281" s="12">
        <v>0</v>
      </c>
      <c r="KGC281" s="12">
        <v>0</v>
      </c>
      <c r="KGD281" s="12">
        <v>0</v>
      </c>
      <c r="KGE281" s="12">
        <v>0</v>
      </c>
      <c r="KGF281" s="12">
        <v>0</v>
      </c>
      <c r="KGG281" s="12">
        <v>0</v>
      </c>
      <c r="KGH281" s="12">
        <v>0</v>
      </c>
      <c r="KGI281" s="12">
        <v>0</v>
      </c>
      <c r="KGJ281" s="12">
        <v>0</v>
      </c>
      <c r="KGK281" s="12">
        <v>0</v>
      </c>
      <c r="KGL281" s="12">
        <v>0</v>
      </c>
      <c r="KGM281" s="12">
        <v>0</v>
      </c>
      <c r="KGN281" s="12">
        <v>0</v>
      </c>
      <c r="KGO281" s="12">
        <v>0</v>
      </c>
      <c r="KGP281" s="12">
        <v>0</v>
      </c>
      <c r="KGQ281" s="12">
        <v>0</v>
      </c>
      <c r="KGR281" s="12">
        <v>0</v>
      </c>
      <c r="KGS281" s="12">
        <v>0</v>
      </c>
      <c r="KGT281" s="12">
        <v>0</v>
      </c>
      <c r="KGU281" s="12">
        <v>0</v>
      </c>
      <c r="KGV281" s="12">
        <v>0</v>
      </c>
      <c r="KGW281" s="12">
        <v>0</v>
      </c>
      <c r="KGX281" s="12">
        <v>0</v>
      </c>
      <c r="KGY281" s="12">
        <v>0</v>
      </c>
      <c r="KGZ281" s="12">
        <v>0</v>
      </c>
      <c r="KHA281" s="12">
        <v>0</v>
      </c>
      <c r="KHB281" s="12">
        <v>0</v>
      </c>
      <c r="KHC281" s="12">
        <v>0</v>
      </c>
      <c r="KHD281" s="12">
        <v>0</v>
      </c>
      <c r="KHE281" s="12">
        <v>0</v>
      </c>
      <c r="KHF281" s="12">
        <v>0</v>
      </c>
      <c r="KHG281" s="12">
        <v>0</v>
      </c>
      <c r="KHH281" s="12">
        <v>0</v>
      </c>
      <c r="KHI281" s="12">
        <v>0</v>
      </c>
      <c r="KHJ281" s="12">
        <v>0</v>
      </c>
      <c r="KHK281" s="12">
        <v>0</v>
      </c>
      <c r="KHL281" s="12">
        <v>0</v>
      </c>
      <c r="KHM281" s="12">
        <v>0</v>
      </c>
      <c r="KHN281" s="12">
        <v>0</v>
      </c>
      <c r="KHO281" s="12">
        <v>0</v>
      </c>
      <c r="KHP281" s="12">
        <v>0</v>
      </c>
      <c r="KHQ281" s="12">
        <v>0</v>
      </c>
      <c r="KHR281" s="12">
        <v>0</v>
      </c>
      <c r="KHS281" s="12">
        <v>0</v>
      </c>
      <c r="KHT281" s="12">
        <v>0</v>
      </c>
      <c r="KHU281" s="12">
        <v>0</v>
      </c>
      <c r="KHV281" s="12">
        <v>0</v>
      </c>
      <c r="KHW281" s="12">
        <v>0</v>
      </c>
      <c r="KHX281" s="12">
        <v>0</v>
      </c>
      <c r="KHY281" s="12">
        <v>0</v>
      </c>
      <c r="KHZ281" s="12">
        <v>0</v>
      </c>
      <c r="KIA281" s="12">
        <v>0</v>
      </c>
      <c r="KIB281" s="12">
        <v>0</v>
      </c>
      <c r="KIC281" s="12">
        <v>0</v>
      </c>
      <c r="KID281" s="12">
        <v>0</v>
      </c>
      <c r="KIE281" s="12">
        <v>0</v>
      </c>
      <c r="KIF281" s="12">
        <v>0</v>
      </c>
      <c r="KIG281" s="12">
        <v>0</v>
      </c>
      <c r="KIH281" s="12">
        <v>0</v>
      </c>
      <c r="KII281" s="12">
        <v>0</v>
      </c>
      <c r="KIJ281" s="12">
        <v>0</v>
      </c>
      <c r="KIK281" s="12">
        <v>0</v>
      </c>
      <c r="KIL281" s="12">
        <v>0</v>
      </c>
      <c r="KIM281" s="12">
        <v>0</v>
      </c>
      <c r="KIN281" s="12">
        <v>0</v>
      </c>
      <c r="KIO281" s="12">
        <v>0</v>
      </c>
      <c r="KIP281" s="12">
        <v>0</v>
      </c>
      <c r="KIQ281" s="12">
        <v>0</v>
      </c>
      <c r="KIR281" s="12">
        <v>0</v>
      </c>
      <c r="KIS281" s="12">
        <v>0</v>
      </c>
      <c r="KIT281" s="12">
        <v>0</v>
      </c>
      <c r="KIU281" s="12">
        <v>0</v>
      </c>
      <c r="KIV281" s="12">
        <v>0</v>
      </c>
      <c r="KIW281" s="12">
        <v>0</v>
      </c>
      <c r="KIX281" s="12">
        <v>0</v>
      </c>
      <c r="KIY281" s="12">
        <v>0</v>
      </c>
      <c r="KIZ281" s="12">
        <v>0</v>
      </c>
      <c r="KJA281" s="12">
        <v>0</v>
      </c>
      <c r="KJB281" s="12">
        <v>0</v>
      </c>
      <c r="KJC281" s="12">
        <v>0</v>
      </c>
      <c r="KJD281" s="12">
        <v>0</v>
      </c>
      <c r="KJE281" s="12">
        <v>0</v>
      </c>
      <c r="KJF281" s="12">
        <v>0</v>
      </c>
      <c r="KJG281" s="12">
        <v>0</v>
      </c>
      <c r="KJH281" s="12">
        <v>0</v>
      </c>
      <c r="KJI281" s="12">
        <v>0</v>
      </c>
      <c r="KJJ281" s="12">
        <v>0</v>
      </c>
      <c r="KJK281" s="12">
        <v>0</v>
      </c>
      <c r="KJL281" s="12">
        <v>0</v>
      </c>
      <c r="KJM281" s="12">
        <v>0</v>
      </c>
      <c r="KJN281" s="12">
        <v>0</v>
      </c>
      <c r="KJO281" s="12">
        <v>0</v>
      </c>
      <c r="KJP281" s="12">
        <v>0</v>
      </c>
      <c r="KJQ281" s="12">
        <v>0</v>
      </c>
      <c r="KJR281" s="12">
        <v>0</v>
      </c>
      <c r="KJS281" s="12">
        <v>0</v>
      </c>
      <c r="KJT281" s="12">
        <v>0</v>
      </c>
      <c r="KJU281" s="12">
        <v>0</v>
      </c>
      <c r="KJV281" s="12">
        <v>0</v>
      </c>
      <c r="KJW281" s="12">
        <v>0</v>
      </c>
      <c r="KJX281" s="12">
        <v>0</v>
      </c>
      <c r="KJY281" s="12">
        <v>0</v>
      </c>
      <c r="KJZ281" s="12">
        <v>0</v>
      </c>
      <c r="KKA281" s="12">
        <v>0</v>
      </c>
      <c r="KKB281" s="12">
        <v>0</v>
      </c>
      <c r="KKC281" s="12">
        <v>0</v>
      </c>
      <c r="KKD281" s="12">
        <v>0</v>
      </c>
      <c r="KKE281" s="12">
        <v>0</v>
      </c>
      <c r="KKF281" s="12">
        <v>0</v>
      </c>
      <c r="KKG281" s="12">
        <v>0</v>
      </c>
      <c r="KKH281" s="12">
        <v>0</v>
      </c>
      <c r="KKI281" s="12">
        <v>0</v>
      </c>
      <c r="KKJ281" s="12">
        <v>0</v>
      </c>
      <c r="KKK281" s="12">
        <v>0</v>
      </c>
      <c r="KKL281" s="12">
        <v>0</v>
      </c>
      <c r="KKM281" s="12">
        <v>0</v>
      </c>
      <c r="KKN281" s="12">
        <v>0</v>
      </c>
      <c r="KKO281" s="12">
        <v>0</v>
      </c>
      <c r="KKP281" s="12">
        <v>0</v>
      </c>
      <c r="KKQ281" s="12">
        <v>0</v>
      </c>
      <c r="KKR281" s="12">
        <v>0</v>
      </c>
      <c r="KKS281" s="12">
        <v>0</v>
      </c>
      <c r="KKT281" s="12">
        <v>0</v>
      </c>
      <c r="KKU281" s="12">
        <v>0</v>
      </c>
      <c r="KKV281" s="12">
        <v>0</v>
      </c>
      <c r="KKW281" s="12">
        <v>0</v>
      </c>
      <c r="KKX281" s="12">
        <v>0</v>
      </c>
      <c r="KKY281" s="12">
        <v>0</v>
      </c>
      <c r="KKZ281" s="12">
        <v>0</v>
      </c>
      <c r="KLA281" s="12">
        <v>0</v>
      </c>
      <c r="KLB281" s="12">
        <v>0</v>
      </c>
      <c r="KLC281" s="12">
        <v>0</v>
      </c>
      <c r="KLD281" s="12">
        <v>0</v>
      </c>
      <c r="KLE281" s="12">
        <v>0</v>
      </c>
      <c r="KLF281" s="12">
        <v>0</v>
      </c>
      <c r="KLG281" s="12">
        <v>0</v>
      </c>
      <c r="KLH281" s="12">
        <v>0</v>
      </c>
      <c r="KLI281" s="12">
        <v>0</v>
      </c>
      <c r="KLJ281" s="12">
        <v>0</v>
      </c>
      <c r="KLK281" s="12">
        <v>0</v>
      </c>
      <c r="KLL281" s="12">
        <v>0</v>
      </c>
      <c r="KLM281" s="12">
        <v>0</v>
      </c>
      <c r="KLN281" s="12">
        <v>0</v>
      </c>
      <c r="KLO281" s="12">
        <v>0</v>
      </c>
      <c r="KLP281" s="12">
        <v>0</v>
      </c>
      <c r="KLQ281" s="12">
        <v>0</v>
      </c>
      <c r="KLR281" s="12">
        <v>0</v>
      </c>
      <c r="KLS281" s="12">
        <v>0</v>
      </c>
      <c r="KLT281" s="12">
        <v>0</v>
      </c>
      <c r="KLU281" s="12">
        <v>0</v>
      </c>
      <c r="KLV281" s="12">
        <v>0</v>
      </c>
      <c r="KLW281" s="12">
        <v>0</v>
      </c>
      <c r="KLX281" s="12">
        <v>0</v>
      </c>
      <c r="KLY281" s="12">
        <v>0</v>
      </c>
      <c r="KLZ281" s="12">
        <v>0</v>
      </c>
      <c r="KMA281" s="12">
        <v>0</v>
      </c>
      <c r="KMB281" s="12">
        <v>0</v>
      </c>
      <c r="KMC281" s="12">
        <v>0</v>
      </c>
      <c r="KMD281" s="12">
        <v>0</v>
      </c>
      <c r="KME281" s="12">
        <v>0</v>
      </c>
      <c r="KMF281" s="12">
        <v>0</v>
      </c>
      <c r="KMG281" s="12">
        <v>0</v>
      </c>
      <c r="KMH281" s="12">
        <v>0</v>
      </c>
      <c r="KMI281" s="12">
        <v>0</v>
      </c>
      <c r="KMJ281" s="12">
        <v>0</v>
      </c>
      <c r="KMK281" s="12">
        <v>0</v>
      </c>
      <c r="KML281" s="12">
        <v>0</v>
      </c>
      <c r="KMM281" s="12">
        <v>0</v>
      </c>
      <c r="KMN281" s="12">
        <v>0</v>
      </c>
      <c r="KMO281" s="12">
        <v>0</v>
      </c>
      <c r="KMP281" s="12">
        <v>0</v>
      </c>
      <c r="KMQ281" s="12">
        <v>0</v>
      </c>
      <c r="KMR281" s="12">
        <v>0</v>
      </c>
      <c r="KMS281" s="12">
        <v>0</v>
      </c>
      <c r="KMT281" s="12">
        <v>0</v>
      </c>
      <c r="KMU281" s="12">
        <v>0</v>
      </c>
      <c r="KMV281" s="12">
        <v>0</v>
      </c>
      <c r="KMW281" s="12">
        <v>0</v>
      </c>
      <c r="KMX281" s="12">
        <v>0</v>
      </c>
      <c r="KMY281" s="12">
        <v>0</v>
      </c>
      <c r="KMZ281" s="12">
        <v>0</v>
      </c>
      <c r="KNA281" s="12">
        <v>0</v>
      </c>
      <c r="KNB281" s="12">
        <v>0</v>
      </c>
      <c r="KNC281" s="12">
        <v>0</v>
      </c>
      <c r="KND281" s="12">
        <v>0</v>
      </c>
      <c r="KNE281" s="12">
        <v>0</v>
      </c>
      <c r="KNF281" s="12">
        <v>0</v>
      </c>
      <c r="KNG281" s="12">
        <v>0</v>
      </c>
      <c r="KNH281" s="12">
        <v>0</v>
      </c>
      <c r="KNI281" s="12">
        <v>0</v>
      </c>
      <c r="KNJ281" s="12">
        <v>0</v>
      </c>
      <c r="KNK281" s="12">
        <v>0</v>
      </c>
      <c r="KNL281" s="12">
        <v>0</v>
      </c>
      <c r="KNM281" s="12">
        <v>0</v>
      </c>
      <c r="KNN281" s="12">
        <v>0</v>
      </c>
      <c r="KNO281" s="12">
        <v>0</v>
      </c>
      <c r="KNP281" s="12">
        <v>0</v>
      </c>
      <c r="KNQ281" s="12">
        <v>0</v>
      </c>
      <c r="KNR281" s="12">
        <v>0</v>
      </c>
      <c r="KNS281" s="12">
        <v>0</v>
      </c>
      <c r="KNT281" s="12">
        <v>0</v>
      </c>
      <c r="KNU281" s="12">
        <v>0</v>
      </c>
      <c r="KNV281" s="12">
        <v>0</v>
      </c>
      <c r="KNW281" s="12">
        <v>0</v>
      </c>
      <c r="KNX281" s="12">
        <v>0</v>
      </c>
      <c r="KNY281" s="12">
        <v>0</v>
      </c>
      <c r="KNZ281" s="12">
        <v>0</v>
      </c>
      <c r="KOA281" s="12">
        <v>0</v>
      </c>
      <c r="KOB281" s="12">
        <v>0</v>
      </c>
      <c r="KOC281" s="12">
        <v>0</v>
      </c>
      <c r="KOD281" s="12">
        <v>0</v>
      </c>
      <c r="KOE281" s="12">
        <v>0</v>
      </c>
      <c r="KOF281" s="12">
        <v>0</v>
      </c>
      <c r="KOG281" s="12">
        <v>0</v>
      </c>
      <c r="KOH281" s="12">
        <v>0</v>
      </c>
      <c r="KOI281" s="12">
        <v>0</v>
      </c>
      <c r="KOJ281" s="12">
        <v>0</v>
      </c>
      <c r="KOK281" s="12">
        <v>0</v>
      </c>
      <c r="KOL281" s="12">
        <v>0</v>
      </c>
      <c r="KOM281" s="12">
        <v>0</v>
      </c>
      <c r="KON281" s="12">
        <v>0</v>
      </c>
      <c r="KOO281" s="12">
        <v>0</v>
      </c>
      <c r="KOP281" s="12">
        <v>0</v>
      </c>
      <c r="KOQ281" s="12">
        <v>0</v>
      </c>
      <c r="KOR281" s="12">
        <v>0</v>
      </c>
      <c r="KOS281" s="12">
        <v>0</v>
      </c>
      <c r="KOT281" s="12">
        <v>0</v>
      </c>
      <c r="KOU281" s="12">
        <v>0</v>
      </c>
      <c r="KOV281" s="12">
        <v>0</v>
      </c>
      <c r="KOW281" s="12">
        <v>0</v>
      </c>
      <c r="KOX281" s="12">
        <v>0</v>
      </c>
      <c r="KOY281" s="12">
        <v>0</v>
      </c>
      <c r="KOZ281" s="12">
        <v>0</v>
      </c>
      <c r="KPA281" s="12">
        <v>0</v>
      </c>
      <c r="KPB281" s="12">
        <v>0</v>
      </c>
      <c r="KPC281" s="12">
        <v>0</v>
      </c>
      <c r="KPD281" s="12">
        <v>0</v>
      </c>
      <c r="KPE281" s="12">
        <v>0</v>
      </c>
      <c r="KPF281" s="12">
        <v>0</v>
      </c>
      <c r="KPG281" s="12">
        <v>0</v>
      </c>
      <c r="KPH281" s="12">
        <v>0</v>
      </c>
      <c r="KPI281" s="12">
        <v>0</v>
      </c>
      <c r="KPJ281" s="12">
        <v>0</v>
      </c>
      <c r="KPK281" s="12">
        <v>0</v>
      </c>
      <c r="KPL281" s="12">
        <v>0</v>
      </c>
      <c r="KPM281" s="12">
        <v>0</v>
      </c>
      <c r="KPN281" s="12">
        <v>0</v>
      </c>
      <c r="KPO281" s="12">
        <v>0</v>
      </c>
      <c r="KPP281" s="12">
        <v>0</v>
      </c>
      <c r="KPQ281" s="12">
        <v>0</v>
      </c>
      <c r="KPR281" s="12">
        <v>0</v>
      </c>
      <c r="KPS281" s="12">
        <v>0</v>
      </c>
      <c r="KPT281" s="12">
        <v>0</v>
      </c>
      <c r="KPU281" s="12">
        <v>0</v>
      </c>
      <c r="KPV281" s="12">
        <v>0</v>
      </c>
      <c r="KPW281" s="12">
        <v>0</v>
      </c>
      <c r="KPX281" s="12">
        <v>0</v>
      </c>
      <c r="KPY281" s="12">
        <v>0</v>
      </c>
      <c r="KPZ281" s="12">
        <v>0</v>
      </c>
      <c r="KQA281" s="12">
        <v>0</v>
      </c>
      <c r="KQB281" s="12">
        <v>0</v>
      </c>
      <c r="KQC281" s="12">
        <v>0</v>
      </c>
      <c r="KQD281" s="12">
        <v>0</v>
      </c>
      <c r="KQE281" s="12">
        <v>0</v>
      </c>
      <c r="KQF281" s="12">
        <v>0</v>
      </c>
      <c r="KQG281" s="12">
        <v>0</v>
      </c>
      <c r="KQH281" s="12">
        <v>0</v>
      </c>
      <c r="KQI281" s="12">
        <v>0</v>
      </c>
      <c r="KQJ281" s="12">
        <v>0</v>
      </c>
      <c r="KQK281" s="12">
        <v>0</v>
      </c>
      <c r="KQL281" s="12">
        <v>0</v>
      </c>
      <c r="KQM281" s="12">
        <v>0</v>
      </c>
      <c r="KQN281" s="12">
        <v>0</v>
      </c>
      <c r="KQO281" s="12">
        <v>0</v>
      </c>
      <c r="KQP281" s="12">
        <v>0</v>
      </c>
      <c r="KQQ281" s="12">
        <v>0</v>
      </c>
      <c r="KQR281" s="12">
        <v>0</v>
      </c>
      <c r="KQS281" s="12">
        <v>0</v>
      </c>
      <c r="KQT281" s="12">
        <v>0</v>
      </c>
      <c r="KQU281" s="12">
        <v>0</v>
      </c>
      <c r="KQV281" s="12">
        <v>0</v>
      </c>
      <c r="KQW281" s="12">
        <v>0</v>
      </c>
      <c r="KQX281" s="12">
        <v>0</v>
      </c>
      <c r="KQY281" s="12">
        <v>0</v>
      </c>
      <c r="KQZ281" s="12">
        <v>0</v>
      </c>
      <c r="KRA281" s="12">
        <v>0</v>
      </c>
      <c r="KRB281" s="12">
        <v>0</v>
      </c>
      <c r="KRC281" s="12">
        <v>0</v>
      </c>
      <c r="KRD281" s="12">
        <v>0</v>
      </c>
      <c r="KRE281" s="12">
        <v>0</v>
      </c>
      <c r="KRF281" s="12">
        <v>0</v>
      </c>
      <c r="KRG281" s="12">
        <v>0</v>
      </c>
      <c r="KRH281" s="12">
        <v>0</v>
      </c>
      <c r="KRI281" s="12">
        <v>0</v>
      </c>
      <c r="KRJ281" s="12">
        <v>0</v>
      </c>
      <c r="KRK281" s="12">
        <v>0</v>
      </c>
      <c r="KRL281" s="12">
        <v>0</v>
      </c>
      <c r="KRM281" s="12">
        <v>0</v>
      </c>
      <c r="KRN281" s="12">
        <v>0</v>
      </c>
      <c r="KRO281" s="12">
        <v>0</v>
      </c>
      <c r="KRP281" s="12">
        <v>0</v>
      </c>
      <c r="KRQ281" s="12">
        <v>0</v>
      </c>
      <c r="KRR281" s="12">
        <v>0</v>
      </c>
      <c r="KRS281" s="12">
        <v>0</v>
      </c>
      <c r="KRT281" s="12">
        <v>0</v>
      </c>
      <c r="KRU281" s="12">
        <v>0</v>
      </c>
      <c r="KRV281" s="12">
        <v>0</v>
      </c>
      <c r="KRW281" s="12">
        <v>0</v>
      </c>
      <c r="KRX281" s="12">
        <v>0</v>
      </c>
      <c r="KRY281" s="12">
        <v>0</v>
      </c>
      <c r="KRZ281" s="12">
        <v>0</v>
      </c>
      <c r="KSA281" s="12">
        <v>0</v>
      </c>
      <c r="KSB281" s="12">
        <v>0</v>
      </c>
      <c r="KSC281" s="12">
        <v>0</v>
      </c>
      <c r="KSD281" s="12">
        <v>0</v>
      </c>
      <c r="KSE281" s="12">
        <v>0</v>
      </c>
      <c r="KSF281" s="12">
        <v>0</v>
      </c>
      <c r="KSG281" s="12">
        <v>0</v>
      </c>
      <c r="KSH281" s="12">
        <v>0</v>
      </c>
      <c r="KSI281" s="12">
        <v>0</v>
      </c>
      <c r="KSJ281" s="12">
        <v>0</v>
      </c>
      <c r="KSK281" s="12">
        <v>0</v>
      </c>
      <c r="KSL281" s="12">
        <v>0</v>
      </c>
      <c r="KSM281" s="12">
        <v>0</v>
      </c>
      <c r="KSN281" s="12">
        <v>0</v>
      </c>
      <c r="KSO281" s="12">
        <v>0</v>
      </c>
      <c r="KSP281" s="12">
        <v>0</v>
      </c>
      <c r="KSQ281" s="12">
        <v>0</v>
      </c>
      <c r="KSR281" s="12">
        <v>0</v>
      </c>
      <c r="KSS281" s="12">
        <v>0</v>
      </c>
      <c r="KST281" s="12">
        <v>0</v>
      </c>
      <c r="KSU281" s="12">
        <v>0</v>
      </c>
      <c r="KSV281" s="12">
        <v>0</v>
      </c>
      <c r="KSW281" s="12">
        <v>0</v>
      </c>
      <c r="KSX281" s="12">
        <v>0</v>
      </c>
      <c r="KSY281" s="12">
        <v>0</v>
      </c>
      <c r="KSZ281" s="12">
        <v>0</v>
      </c>
      <c r="KTA281" s="12">
        <v>0</v>
      </c>
      <c r="KTB281" s="12">
        <v>0</v>
      </c>
      <c r="KTC281" s="12">
        <v>0</v>
      </c>
      <c r="KTD281" s="12">
        <v>0</v>
      </c>
      <c r="KTE281" s="12">
        <v>0</v>
      </c>
      <c r="KTF281" s="12">
        <v>0</v>
      </c>
      <c r="KTG281" s="12">
        <v>0</v>
      </c>
      <c r="KTH281" s="12">
        <v>0</v>
      </c>
      <c r="KTI281" s="12">
        <v>0</v>
      </c>
      <c r="KTJ281" s="12">
        <v>0</v>
      </c>
      <c r="KTK281" s="12">
        <v>0</v>
      </c>
      <c r="KTL281" s="12">
        <v>0</v>
      </c>
      <c r="KTM281" s="12">
        <v>0</v>
      </c>
      <c r="KTN281" s="12">
        <v>0</v>
      </c>
      <c r="KTO281" s="12">
        <v>0</v>
      </c>
      <c r="KTP281" s="12">
        <v>0</v>
      </c>
      <c r="KTQ281" s="12">
        <v>0</v>
      </c>
      <c r="KTR281" s="12">
        <v>0</v>
      </c>
      <c r="KTS281" s="12">
        <v>0</v>
      </c>
      <c r="KTT281" s="12">
        <v>0</v>
      </c>
      <c r="KTU281" s="12">
        <v>0</v>
      </c>
      <c r="KTV281" s="12">
        <v>0</v>
      </c>
      <c r="KTW281" s="12">
        <v>0</v>
      </c>
      <c r="KTX281" s="12">
        <v>0</v>
      </c>
      <c r="KTY281" s="12">
        <v>0</v>
      </c>
      <c r="KTZ281" s="12">
        <v>0</v>
      </c>
      <c r="KUA281" s="12">
        <v>0</v>
      </c>
      <c r="KUB281" s="12">
        <v>0</v>
      </c>
      <c r="KUC281" s="12">
        <v>0</v>
      </c>
      <c r="KUD281" s="12">
        <v>0</v>
      </c>
      <c r="KUE281" s="12">
        <v>0</v>
      </c>
      <c r="KUF281" s="12">
        <v>0</v>
      </c>
      <c r="KUG281" s="12">
        <v>0</v>
      </c>
      <c r="KUH281" s="12">
        <v>0</v>
      </c>
      <c r="KUI281" s="12">
        <v>0</v>
      </c>
      <c r="KUJ281" s="12">
        <v>0</v>
      </c>
      <c r="KUK281" s="12">
        <v>0</v>
      </c>
      <c r="KUL281" s="12">
        <v>0</v>
      </c>
      <c r="KUM281" s="12">
        <v>0</v>
      </c>
      <c r="KUN281" s="12">
        <v>0</v>
      </c>
      <c r="KUO281" s="12">
        <v>0</v>
      </c>
      <c r="KUP281" s="12">
        <v>0</v>
      </c>
      <c r="KUQ281" s="12">
        <v>0</v>
      </c>
      <c r="KUR281" s="12">
        <v>0</v>
      </c>
      <c r="KUS281" s="12">
        <v>0</v>
      </c>
      <c r="KUT281" s="12">
        <v>0</v>
      </c>
      <c r="KUU281" s="12">
        <v>0</v>
      </c>
      <c r="KUV281" s="12">
        <v>0</v>
      </c>
      <c r="KUW281" s="12">
        <v>0</v>
      </c>
      <c r="KUX281" s="12">
        <v>0</v>
      </c>
      <c r="KUY281" s="12">
        <v>0</v>
      </c>
      <c r="KUZ281" s="12">
        <v>0</v>
      </c>
      <c r="KVA281" s="12">
        <v>0</v>
      </c>
      <c r="KVB281" s="12">
        <v>0</v>
      </c>
      <c r="KVC281" s="12">
        <v>0</v>
      </c>
      <c r="KVD281" s="12">
        <v>0</v>
      </c>
      <c r="KVE281" s="12">
        <v>0</v>
      </c>
      <c r="KVF281" s="12">
        <v>0</v>
      </c>
      <c r="KVG281" s="12">
        <v>0</v>
      </c>
      <c r="KVH281" s="12">
        <v>0</v>
      </c>
      <c r="KVI281" s="12">
        <v>0</v>
      </c>
      <c r="KVJ281" s="12">
        <v>0</v>
      </c>
      <c r="KVK281" s="12">
        <v>0</v>
      </c>
      <c r="KVL281" s="12">
        <v>0</v>
      </c>
      <c r="KVM281" s="12">
        <v>0</v>
      </c>
      <c r="KVN281" s="12">
        <v>0</v>
      </c>
      <c r="KVO281" s="12">
        <v>0</v>
      </c>
      <c r="KVP281" s="12">
        <v>0</v>
      </c>
      <c r="KVQ281" s="12">
        <v>0</v>
      </c>
      <c r="KVR281" s="12">
        <v>0</v>
      </c>
      <c r="KVS281" s="12">
        <v>0</v>
      </c>
      <c r="KVT281" s="12">
        <v>0</v>
      </c>
      <c r="KVU281" s="12">
        <v>0</v>
      </c>
      <c r="KVV281" s="12">
        <v>0</v>
      </c>
      <c r="KVW281" s="12">
        <v>0</v>
      </c>
      <c r="KVX281" s="12">
        <v>0</v>
      </c>
      <c r="KVY281" s="12">
        <v>0</v>
      </c>
      <c r="KVZ281" s="12">
        <v>0</v>
      </c>
      <c r="KWA281" s="12">
        <v>0</v>
      </c>
      <c r="KWB281" s="12">
        <v>0</v>
      </c>
      <c r="KWC281" s="12">
        <v>0</v>
      </c>
      <c r="KWD281" s="12">
        <v>0</v>
      </c>
      <c r="KWE281" s="12">
        <v>0</v>
      </c>
      <c r="KWF281" s="12">
        <v>0</v>
      </c>
      <c r="KWG281" s="12">
        <v>0</v>
      </c>
      <c r="KWH281" s="12">
        <v>0</v>
      </c>
      <c r="KWI281" s="12">
        <v>0</v>
      </c>
      <c r="KWJ281" s="12">
        <v>0</v>
      </c>
      <c r="KWK281" s="12">
        <v>0</v>
      </c>
      <c r="KWL281" s="12">
        <v>0</v>
      </c>
      <c r="KWM281" s="12">
        <v>0</v>
      </c>
      <c r="KWN281" s="12">
        <v>0</v>
      </c>
      <c r="KWO281" s="12">
        <v>0</v>
      </c>
      <c r="KWP281" s="12">
        <v>0</v>
      </c>
      <c r="KWQ281" s="12">
        <v>0</v>
      </c>
      <c r="KWR281" s="12">
        <v>0</v>
      </c>
      <c r="KWS281" s="12">
        <v>0</v>
      </c>
      <c r="KWT281" s="12">
        <v>0</v>
      </c>
      <c r="KWU281" s="12">
        <v>0</v>
      </c>
      <c r="KWV281" s="12">
        <v>0</v>
      </c>
      <c r="KWW281" s="12">
        <v>0</v>
      </c>
      <c r="KWX281" s="12">
        <v>0</v>
      </c>
      <c r="KWY281" s="12">
        <v>0</v>
      </c>
      <c r="KWZ281" s="12">
        <v>0</v>
      </c>
      <c r="KXA281" s="12">
        <v>0</v>
      </c>
      <c r="KXB281" s="12">
        <v>0</v>
      </c>
      <c r="KXC281" s="12">
        <v>0</v>
      </c>
      <c r="KXD281" s="12">
        <v>0</v>
      </c>
      <c r="KXE281" s="12">
        <v>0</v>
      </c>
      <c r="KXF281" s="12">
        <v>0</v>
      </c>
      <c r="KXG281" s="12">
        <v>0</v>
      </c>
      <c r="KXH281" s="12">
        <v>0</v>
      </c>
      <c r="KXI281" s="12">
        <v>0</v>
      </c>
      <c r="KXJ281" s="12">
        <v>0</v>
      </c>
      <c r="KXK281" s="12">
        <v>0</v>
      </c>
      <c r="KXL281" s="12">
        <v>0</v>
      </c>
      <c r="KXM281" s="12">
        <v>0</v>
      </c>
      <c r="KXN281" s="12">
        <v>0</v>
      </c>
      <c r="KXO281" s="12">
        <v>0</v>
      </c>
      <c r="KXP281" s="12">
        <v>0</v>
      </c>
      <c r="KXQ281" s="12">
        <v>0</v>
      </c>
      <c r="KXR281" s="12">
        <v>0</v>
      </c>
      <c r="KXS281" s="12">
        <v>0</v>
      </c>
      <c r="KXT281" s="12">
        <v>0</v>
      </c>
      <c r="KXU281" s="12">
        <v>0</v>
      </c>
      <c r="KXV281" s="12">
        <v>0</v>
      </c>
      <c r="KXW281" s="12">
        <v>0</v>
      </c>
      <c r="KXX281" s="12">
        <v>0</v>
      </c>
      <c r="KXY281" s="12">
        <v>0</v>
      </c>
      <c r="KXZ281" s="12">
        <v>0</v>
      </c>
      <c r="KYA281" s="12">
        <v>0</v>
      </c>
      <c r="KYB281" s="12">
        <v>0</v>
      </c>
      <c r="KYC281" s="12">
        <v>0</v>
      </c>
      <c r="KYD281" s="12">
        <v>0</v>
      </c>
      <c r="KYE281" s="12">
        <v>0</v>
      </c>
      <c r="KYF281" s="12">
        <v>0</v>
      </c>
      <c r="KYG281" s="12">
        <v>0</v>
      </c>
      <c r="KYH281" s="12">
        <v>0</v>
      </c>
      <c r="KYI281" s="12">
        <v>0</v>
      </c>
      <c r="KYJ281" s="12">
        <v>0</v>
      </c>
      <c r="KYK281" s="12">
        <v>0</v>
      </c>
      <c r="KYL281" s="12">
        <v>0</v>
      </c>
      <c r="KYM281" s="12">
        <v>0</v>
      </c>
      <c r="KYN281" s="12">
        <v>0</v>
      </c>
      <c r="KYO281" s="12">
        <v>0</v>
      </c>
      <c r="KYP281" s="12">
        <v>0</v>
      </c>
      <c r="KYQ281" s="12">
        <v>0</v>
      </c>
      <c r="KYR281" s="12">
        <v>0</v>
      </c>
      <c r="KYS281" s="12">
        <v>0</v>
      </c>
      <c r="KYT281" s="12">
        <v>0</v>
      </c>
      <c r="KYU281" s="12">
        <v>0</v>
      </c>
      <c r="KYV281" s="12">
        <v>0</v>
      </c>
      <c r="KYW281" s="12">
        <v>0</v>
      </c>
      <c r="KYX281" s="12">
        <v>0</v>
      </c>
      <c r="KYY281" s="12">
        <v>0</v>
      </c>
      <c r="KYZ281" s="12">
        <v>0</v>
      </c>
      <c r="KZA281" s="12">
        <v>0</v>
      </c>
      <c r="KZB281" s="12">
        <v>0</v>
      </c>
      <c r="KZC281" s="12">
        <v>0</v>
      </c>
      <c r="KZD281" s="12">
        <v>0</v>
      </c>
      <c r="KZE281" s="12">
        <v>0</v>
      </c>
      <c r="KZF281" s="12">
        <v>0</v>
      </c>
      <c r="KZG281" s="12">
        <v>0</v>
      </c>
      <c r="KZH281" s="12">
        <v>0</v>
      </c>
      <c r="KZI281" s="12">
        <v>0</v>
      </c>
      <c r="KZJ281" s="12">
        <v>0</v>
      </c>
      <c r="KZK281" s="12">
        <v>0</v>
      </c>
      <c r="KZL281" s="12">
        <v>0</v>
      </c>
      <c r="KZM281" s="12">
        <v>0</v>
      </c>
      <c r="KZN281" s="12">
        <v>0</v>
      </c>
      <c r="KZO281" s="12">
        <v>0</v>
      </c>
      <c r="KZP281" s="12">
        <v>0</v>
      </c>
      <c r="KZQ281" s="12">
        <v>0</v>
      </c>
      <c r="KZR281" s="12">
        <v>0</v>
      </c>
      <c r="KZS281" s="12">
        <v>0</v>
      </c>
      <c r="KZT281" s="12">
        <v>0</v>
      </c>
      <c r="KZU281" s="12">
        <v>0</v>
      </c>
      <c r="KZV281" s="12">
        <v>0</v>
      </c>
      <c r="KZW281" s="12">
        <v>0</v>
      </c>
      <c r="KZX281" s="12">
        <v>0</v>
      </c>
      <c r="KZY281" s="12">
        <v>0</v>
      </c>
      <c r="KZZ281" s="12">
        <v>0</v>
      </c>
      <c r="LAA281" s="12">
        <v>0</v>
      </c>
      <c r="LAB281" s="12">
        <v>0</v>
      </c>
      <c r="LAC281" s="12">
        <v>0</v>
      </c>
      <c r="LAD281" s="12">
        <v>0</v>
      </c>
      <c r="LAE281" s="12">
        <v>0</v>
      </c>
      <c r="LAF281" s="12">
        <v>0</v>
      </c>
      <c r="LAG281" s="12">
        <v>0</v>
      </c>
      <c r="LAH281" s="12">
        <v>0</v>
      </c>
      <c r="LAI281" s="12">
        <v>0</v>
      </c>
      <c r="LAJ281" s="12">
        <v>0</v>
      </c>
      <c r="LAK281" s="12">
        <v>0</v>
      </c>
      <c r="LAL281" s="12">
        <v>0</v>
      </c>
      <c r="LAM281" s="12">
        <v>0</v>
      </c>
      <c r="LAN281" s="12">
        <v>0</v>
      </c>
      <c r="LAO281" s="12">
        <v>0</v>
      </c>
      <c r="LAP281" s="12">
        <v>0</v>
      </c>
      <c r="LAQ281" s="12">
        <v>0</v>
      </c>
      <c r="LAR281" s="12">
        <v>0</v>
      </c>
      <c r="LAS281" s="12">
        <v>0</v>
      </c>
      <c r="LAT281" s="12">
        <v>0</v>
      </c>
      <c r="LAU281" s="12">
        <v>0</v>
      </c>
      <c r="LAV281" s="12">
        <v>0</v>
      </c>
      <c r="LAW281" s="12">
        <v>0</v>
      </c>
      <c r="LAX281" s="12">
        <v>0</v>
      </c>
      <c r="LAY281" s="12">
        <v>0</v>
      </c>
      <c r="LAZ281" s="12">
        <v>0</v>
      </c>
      <c r="LBA281" s="12">
        <v>0</v>
      </c>
      <c r="LBB281" s="12">
        <v>0</v>
      </c>
      <c r="LBC281" s="12">
        <v>0</v>
      </c>
      <c r="LBD281" s="12">
        <v>0</v>
      </c>
      <c r="LBE281" s="12">
        <v>0</v>
      </c>
      <c r="LBF281" s="12">
        <v>0</v>
      </c>
      <c r="LBG281" s="12">
        <v>0</v>
      </c>
      <c r="LBH281" s="12">
        <v>0</v>
      </c>
      <c r="LBI281" s="12">
        <v>0</v>
      </c>
      <c r="LBJ281" s="12">
        <v>0</v>
      </c>
      <c r="LBK281" s="12">
        <v>0</v>
      </c>
      <c r="LBL281" s="12">
        <v>0</v>
      </c>
      <c r="LBM281" s="12">
        <v>0</v>
      </c>
      <c r="LBN281" s="12">
        <v>0</v>
      </c>
      <c r="LBO281" s="12">
        <v>0</v>
      </c>
      <c r="LBP281" s="12">
        <v>0</v>
      </c>
      <c r="LBQ281" s="12">
        <v>0</v>
      </c>
      <c r="LBR281" s="12">
        <v>0</v>
      </c>
      <c r="LBS281" s="12">
        <v>0</v>
      </c>
      <c r="LBT281" s="12">
        <v>0</v>
      </c>
      <c r="LBU281" s="12">
        <v>0</v>
      </c>
      <c r="LBV281" s="12">
        <v>0</v>
      </c>
      <c r="LBW281" s="12">
        <v>0</v>
      </c>
      <c r="LBX281" s="12">
        <v>0</v>
      </c>
      <c r="LBY281" s="12">
        <v>0</v>
      </c>
      <c r="LBZ281" s="12">
        <v>0</v>
      </c>
      <c r="LCA281" s="12">
        <v>0</v>
      </c>
      <c r="LCB281" s="12">
        <v>0</v>
      </c>
      <c r="LCC281" s="12">
        <v>0</v>
      </c>
      <c r="LCD281" s="12">
        <v>0</v>
      </c>
      <c r="LCE281" s="12">
        <v>0</v>
      </c>
      <c r="LCF281" s="12">
        <v>0</v>
      </c>
      <c r="LCG281" s="12">
        <v>0</v>
      </c>
      <c r="LCH281" s="12">
        <v>0</v>
      </c>
      <c r="LCI281" s="12">
        <v>0</v>
      </c>
      <c r="LCJ281" s="12">
        <v>0</v>
      </c>
      <c r="LCK281" s="12">
        <v>0</v>
      </c>
      <c r="LCL281" s="12">
        <v>0</v>
      </c>
      <c r="LCM281" s="12">
        <v>0</v>
      </c>
      <c r="LCN281" s="12">
        <v>0</v>
      </c>
      <c r="LCO281" s="12">
        <v>0</v>
      </c>
      <c r="LCP281" s="12">
        <v>0</v>
      </c>
      <c r="LCQ281" s="12">
        <v>0</v>
      </c>
      <c r="LCR281" s="12">
        <v>0</v>
      </c>
      <c r="LCS281" s="12">
        <v>0</v>
      </c>
      <c r="LCT281" s="12">
        <v>0</v>
      </c>
      <c r="LCU281" s="12">
        <v>0</v>
      </c>
      <c r="LCV281" s="12">
        <v>0</v>
      </c>
      <c r="LCW281" s="12">
        <v>0</v>
      </c>
      <c r="LCX281" s="12">
        <v>0</v>
      </c>
      <c r="LCY281" s="12">
        <v>0</v>
      </c>
      <c r="LCZ281" s="12">
        <v>0</v>
      </c>
      <c r="LDA281" s="12">
        <v>0</v>
      </c>
      <c r="LDB281" s="12">
        <v>0</v>
      </c>
      <c r="LDC281" s="12">
        <v>0</v>
      </c>
      <c r="LDD281" s="12">
        <v>0</v>
      </c>
      <c r="LDE281" s="12">
        <v>0</v>
      </c>
      <c r="LDF281" s="12">
        <v>0</v>
      </c>
      <c r="LDG281" s="12">
        <v>0</v>
      </c>
      <c r="LDH281" s="12">
        <v>0</v>
      </c>
      <c r="LDI281" s="12">
        <v>0</v>
      </c>
      <c r="LDJ281" s="12">
        <v>0</v>
      </c>
      <c r="LDK281" s="12">
        <v>0</v>
      </c>
      <c r="LDL281" s="12">
        <v>0</v>
      </c>
      <c r="LDM281" s="12">
        <v>0</v>
      </c>
      <c r="LDN281" s="12">
        <v>0</v>
      </c>
      <c r="LDO281" s="12">
        <v>0</v>
      </c>
      <c r="LDP281" s="12">
        <v>0</v>
      </c>
      <c r="LDQ281" s="12">
        <v>0</v>
      </c>
      <c r="LDR281" s="12">
        <v>0</v>
      </c>
      <c r="LDS281" s="12">
        <v>0</v>
      </c>
      <c r="LDT281" s="12">
        <v>0</v>
      </c>
      <c r="LDU281" s="12">
        <v>0</v>
      </c>
      <c r="LDV281" s="12">
        <v>0</v>
      </c>
      <c r="LDW281" s="12">
        <v>0</v>
      </c>
      <c r="LDX281" s="12">
        <v>0</v>
      </c>
      <c r="LDY281" s="12">
        <v>0</v>
      </c>
      <c r="LDZ281" s="12">
        <v>0</v>
      </c>
      <c r="LEA281" s="12">
        <v>0</v>
      </c>
      <c r="LEB281" s="12">
        <v>0</v>
      </c>
      <c r="LEC281" s="12">
        <v>0</v>
      </c>
      <c r="LED281" s="12">
        <v>0</v>
      </c>
      <c r="LEE281" s="12">
        <v>0</v>
      </c>
      <c r="LEF281" s="12">
        <v>0</v>
      </c>
      <c r="LEG281" s="12">
        <v>0</v>
      </c>
      <c r="LEH281" s="12">
        <v>0</v>
      </c>
      <c r="LEI281" s="12">
        <v>0</v>
      </c>
      <c r="LEJ281" s="12">
        <v>0</v>
      </c>
      <c r="LEK281" s="12">
        <v>0</v>
      </c>
      <c r="LEL281" s="12">
        <v>0</v>
      </c>
      <c r="LEM281" s="12">
        <v>0</v>
      </c>
      <c r="LEN281" s="12">
        <v>0</v>
      </c>
      <c r="LEO281" s="12">
        <v>0</v>
      </c>
      <c r="LEP281" s="12">
        <v>0</v>
      </c>
      <c r="LEQ281" s="12">
        <v>0</v>
      </c>
      <c r="LER281" s="12">
        <v>0</v>
      </c>
      <c r="LES281" s="12">
        <v>0</v>
      </c>
      <c r="LET281" s="12">
        <v>0</v>
      </c>
      <c r="LEU281" s="12">
        <v>0</v>
      </c>
      <c r="LEV281" s="12">
        <v>0</v>
      </c>
      <c r="LEW281" s="12">
        <v>0</v>
      </c>
      <c r="LEX281" s="12">
        <v>0</v>
      </c>
      <c r="LEY281" s="12">
        <v>0</v>
      </c>
      <c r="LEZ281" s="12">
        <v>0</v>
      </c>
      <c r="LFA281" s="12">
        <v>0</v>
      </c>
      <c r="LFB281" s="12">
        <v>0</v>
      </c>
      <c r="LFC281" s="12">
        <v>0</v>
      </c>
      <c r="LFD281" s="12">
        <v>0</v>
      </c>
      <c r="LFE281" s="12">
        <v>0</v>
      </c>
      <c r="LFF281" s="12">
        <v>0</v>
      </c>
      <c r="LFG281" s="12">
        <v>0</v>
      </c>
      <c r="LFH281" s="12">
        <v>0</v>
      </c>
      <c r="LFI281" s="12">
        <v>0</v>
      </c>
      <c r="LFJ281" s="12">
        <v>0</v>
      </c>
      <c r="LFK281" s="12">
        <v>0</v>
      </c>
      <c r="LFL281" s="12">
        <v>0</v>
      </c>
      <c r="LFM281" s="12">
        <v>0</v>
      </c>
      <c r="LFN281" s="12">
        <v>0</v>
      </c>
      <c r="LFO281" s="12">
        <v>0</v>
      </c>
      <c r="LFP281" s="12">
        <v>0</v>
      </c>
      <c r="LFQ281" s="12">
        <v>0</v>
      </c>
      <c r="LFR281" s="12">
        <v>0</v>
      </c>
      <c r="LFS281" s="12">
        <v>0</v>
      </c>
      <c r="LFT281" s="12">
        <v>0</v>
      </c>
      <c r="LFU281" s="12">
        <v>0</v>
      </c>
      <c r="LFV281" s="12">
        <v>0</v>
      </c>
      <c r="LFW281" s="12">
        <v>0</v>
      </c>
      <c r="LFX281" s="12">
        <v>0</v>
      </c>
      <c r="LFY281" s="12">
        <v>0</v>
      </c>
      <c r="LFZ281" s="12">
        <v>0</v>
      </c>
      <c r="LGA281" s="12">
        <v>0</v>
      </c>
      <c r="LGB281" s="12">
        <v>0</v>
      </c>
      <c r="LGC281" s="12">
        <v>0</v>
      </c>
      <c r="LGD281" s="12">
        <v>0</v>
      </c>
      <c r="LGE281" s="12">
        <v>0</v>
      </c>
      <c r="LGF281" s="12">
        <v>0</v>
      </c>
      <c r="LGG281" s="12">
        <v>0</v>
      </c>
      <c r="LGH281" s="12">
        <v>0</v>
      </c>
      <c r="LGI281" s="12">
        <v>0</v>
      </c>
      <c r="LGJ281" s="12">
        <v>0</v>
      </c>
      <c r="LGK281" s="12">
        <v>0</v>
      </c>
      <c r="LGL281" s="12">
        <v>0</v>
      </c>
      <c r="LGM281" s="12">
        <v>0</v>
      </c>
      <c r="LGN281" s="12">
        <v>0</v>
      </c>
      <c r="LGO281" s="12">
        <v>0</v>
      </c>
      <c r="LGP281" s="12">
        <v>0</v>
      </c>
      <c r="LGQ281" s="12">
        <v>0</v>
      </c>
      <c r="LGR281" s="12">
        <v>0</v>
      </c>
      <c r="LGS281" s="12">
        <v>0</v>
      </c>
      <c r="LGT281" s="12">
        <v>0</v>
      </c>
      <c r="LGU281" s="12">
        <v>0</v>
      </c>
      <c r="LGV281" s="12">
        <v>0</v>
      </c>
      <c r="LGW281" s="12">
        <v>0</v>
      </c>
      <c r="LGX281" s="12">
        <v>0</v>
      </c>
      <c r="LGY281" s="12">
        <v>0</v>
      </c>
      <c r="LGZ281" s="12">
        <v>0</v>
      </c>
      <c r="LHA281" s="12">
        <v>0</v>
      </c>
      <c r="LHB281" s="12">
        <v>0</v>
      </c>
      <c r="LHC281" s="12">
        <v>0</v>
      </c>
      <c r="LHD281" s="12">
        <v>0</v>
      </c>
      <c r="LHE281" s="12">
        <v>0</v>
      </c>
      <c r="LHF281" s="12">
        <v>0</v>
      </c>
      <c r="LHG281" s="12">
        <v>0</v>
      </c>
      <c r="LHH281" s="12">
        <v>0</v>
      </c>
      <c r="LHI281" s="12">
        <v>0</v>
      </c>
      <c r="LHJ281" s="12">
        <v>0</v>
      </c>
      <c r="LHK281" s="12">
        <v>0</v>
      </c>
      <c r="LHL281" s="12">
        <v>0</v>
      </c>
      <c r="LHM281" s="12">
        <v>0</v>
      </c>
      <c r="LHN281" s="12">
        <v>0</v>
      </c>
      <c r="LHO281" s="12">
        <v>0</v>
      </c>
      <c r="LHP281" s="12">
        <v>0</v>
      </c>
      <c r="LHQ281" s="12">
        <v>0</v>
      </c>
      <c r="LHR281" s="12">
        <v>0</v>
      </c>
      <c r="LHS281" s="12">
        <v>0</v>
      </c>
      <c r="LHT281" s="12">
        <v>0</v>
      </c>
      <c r="LHU281" s="12">
        <v>0</v>
      </c>
      <c r="LHV281" s="12">
        <v>0</v>
      </c>
      <c r="LHW281" s="12">
        <v>0</v>
      </c>
      <c r="LHX281" s="12">
        <v>0</v>
      </c>
      <c r="LHY281" s="12">
        <v>0</v>
      </c>
      <c r="LHZ281" s="12">
        <v>0</v>
      </c>
      <c r="LIA281" s="12">
        <v>0</v>
      </c>
      <c r="LIB281" s="12">
        <v>0</v>
      </c>
      <c r="LIC281" s="12">
        <v>0</v>
      </c>
      <c r="LID281" s="12">
        <v>0</v>
      </c>
      <c r="LIE281" s="12">
        <v>0</v>
      </c>
      <c r="LIF281" s="12">
        <v>0</v>
      </c>
      <c r="LIG281" s="12">
        <v>0</v>
      </c>
      <c r="LIH281" s="12">
        <v>0</v>
      </c>
      <c r="LII281" s="12">
        <v>0</v>
      </c>
      <c r="LIJ281" s="12">
        <v>0</v>
      </c>
      <c r="LIK281" s="12">
        <v>0</v>
      </c>
      <c r="LIL281" s="12">
        <v>0</v>
      </c>
      <c r="LIM281" s="12">
        <v>0</v>
      </c>
      <c r="LIN281" s="12">
        <v>0</v>
      </c>
      <c r="LIO281" s="12">
        <v>0</v>
      </c>
      <c r="LIP281" s="12">
        <v>0</v>
      </c>
      <c r="LIQ281" s="12">
        <v>0</v>
      </c>
      <c r="LIR281" s="12">
        <v>0</v>
      </c>
      <c r="LIS281" s="12">
        <v>0</v>
      </c>
      <c r="LIT281" s="12">
        <v>0</v>
      </c>
      <c r="LIU281" s="12">
        <v>0</v>
      </c>
      <c r="LIV281" s="12">
        <v>0</v>
      </c>
      <c r="LIW281" s="12">
        <v>0</v>
      </c>
      <c r="LIX281" s="12">
        <v>0</v>
      </c>
      <c r="LIY281" s="12">
        <v>0</v>
      </c>
      <c r="LIZ281" s="12">
        <v>0</v>
      </c>
      <c r="LJA281" s="12">
        <v>0</v>
      </c>
      <c r="LJB281" s="12">
        <v>0</v>
      </c>
      <c r="LJC281" s="12">
        <v>0</v>
      </c>
      <c r="LJD281" s="12">
        <v>0</v>
      </c>
      <c r="LJE281" s="12">
        <v>0</v>
      </c>
      <c r="LJF281" s="12">
        <v>0</v>
      </c>
      <c r="LJG281" s="12">
        <v>0</v>
      </c>
      <c r="LJH281" s="12">
        <v>0</v>
      </c>
      <c r="LJI281" s="12">
        <v>0</v>
      </c>
      <c r="LJJ281" s="12">
        <v>0</v>
      </c>
      <c r="LJK281" s="12">
        <v>0</v>
      </c>
      <c r="LJL281" s="12">
        <v>0</v>
      </c>
      <c r="LJM281" s="12">
        <v>0</v>
      </c>
      <c r="LJN281" s="12">
        <v>0</v>
      </c>
      <c r="LJO281" s="12">
        <v>0</v>
      </c>
      <c r="LJP281" s="12">
        <v>0</v>
      </c>
      <c r="LJQ281" s="12">
        <v>0</v>
      </c>
      <c r="LJR281" s="12">
        <v>0</v>
      </c>
      <c r="LJS281" s="12">
        <v>0</v>
      </c>
      <c r="LJT281" s="12">
        <v>0</v>
      </c>
      <c r="LJU281" s="12">
        <v>0</v>
      </c>
      <c r="LJV281" s="12">
        <v>0</v>
      </c>
      <c r="LJW281" s="12">
        <v>0</v>
      </c>
      <c r="LJX281" s="12">
        <v>0</v>
      </c>
      <c r="LJY281" s="12">
        <v>0</v>
      </c>
      <c r="LJZ281" s="12">
        <v>0</v>
      </c>
      <c r="LKA281" s="12">
        <v>0</v>
      </c>
      <c r="LKB281" s="12">
        <v>0</v>
      </c>
      <c r="LKC281" s="12">
        <v>0</v>
      </c>
      <c r="LKD281" s="12">
        <v>0</v>
      </c>
      <c r="LKE281" s="12">
        <v>0</v>
      </c>
      <c r="LKF281" s="12">
        <v>0</v>
      </c>
      <c r="LKG281" s="12">
        <v>0</v>
      </c>
      <c r="LKH281" s="12">
        <v>0</v>
      </c>
      <c r="LKI281" s="12">
        <v>0</v>
      </c>
      <c r="LKJ281" s="12">
        <v>0</v>
      </c>
      <c r="LKK281" s="12">
        <v>0</v>
      </c>
      <c r="LKL281" s="12">
        <v>0</v>
      </c>
      <c r="LKM281" s="12">
        <v>0</v>
      </c>
      <c r="LKN281" s="12">
        <v>0</v>
      </c>
      <c r="LKO281" s="12">
        <v>0</v>
      </c>
      <c r="LKP281" s="12">
        <v>0</v>
      </c>
      <c r="LKQ281" s="12">
        <v>0</v>
      </c>
      <c r="LKR281" s="12">
        <v>0</v>
      </c>
      <c r="LKS281" s="12">
        <v>0</v>
      </c>
      <c r="LKT281" s="12">
        <v>0</v>
      </c>
      <c r="LKU281" s="12">
        <v>0</v>
      </c>
      <c r="LKV281" s="12">
        <v>0</v>
      </c>
      <c r="LKW281" s="12">
        <v>0</v>
      </c>
      <c r="LKX281" s="12">
        <v>0</v>
      </c>
      <c r="LKY281" s="12">
        <v>0</v>
      </c>
      <c r="LKZ281" s="12">
        <v>0</v>
      </c>
      <c r="LLA281" s="12">
        <v>0</v>
      </c>
      <c r="LLB281" s="12">
        <v>0</v>
      </c>
      <c r="LLC281" s="12">
        <v>0</v>
      </c>
      <c r="LLD281" s="12">
        <v>0</v>
      </c>
      <c r="LLE281" s="12">
        <v>0</v>
      </c>
      <c r="LLF281" s="12">
        <v>0</v>
      </c>
      <c r="LLG281" s="12">
        <v>0</v>
      </c>
      <c r="LLH281" s="12">
        <v>0</v>
      </c>
      <c r="LLI281" s="12">
        <v>0</v>
      </c>
      <c r="LLJ281" s="12">
        <v>0</v>
      </c>
      <c r="LLK281" s="12">
        <v>0</v>
      </c>
      <c r="LLL281" s="12">
        <v>0</v>
      </c>
      <c r="LLM281" s="12">
        <v>0</v>
      </c>
      <c r="LLN281" s="12">
        <v>0</v>
      </c>
      <c r="LLO281" s="12">
        <v>0</v>
      </c>
      <c r="LLP281" s="12">
        <v>0</v>
      </c>
      <c r="LLQ281" s="12">
        <v>0</v>
      </c>
      <c r="LLR281" s="12">
        <v>0</v>
      </c>
      <c r="LLS281" s="12">
        <v>0</v>
      </c>
      <c r="LLT281" s="12">
        <v>0</v>
      </c>
      <c r="LLU281" s="12">
        <v>0</v>
      </c>
      <c r="LLV281" s="12">
        <v>0</v>
      </c>
      <c r="LLW281" s="12">
        <v>0</v>
      </c>
      <c r="LLX281" s="12">
        <v>0</v>
      </c>
      <c r="LLY281" s="12">
        <v>0</v>
      </c>
      <c r="LLZ281" s="12">
        <v>0</v>
      </c>
      <c r="LMA281" s="12">
        <v>0</v>
      </c>
      <c r="LMB281" s="12">
        <v>0</v>
      </c>
      <c r="LMC281" s="12">
        <v>0</v>
      </c>
      <c r="LMD281" s="12">
        <v>0</v>
      </c>
      <c r="LME281" s="12">
        <v>0</v>
      </c>
      <c r="LMF281" s="12">
        <v>0</v>
      </c>
      <c r="LMG281" s="12">
        <v>0</v>
      </c>
      <c r="LMH281" s="12">
        <v>0</v>
      </c>
      <c r="LMI281" s="12">
        <v>0</v>
      </c>
      <c r="LMJ281" s="12">
        <v>0</v>
      </c>
      <c r="LMK281" s="12">
        <v>0</v>
      </c>
      <c r="LML281" s="12">
        <v>0</v>
      </c>
      <c r="LMM281" s="12">
        <v>0</v>
      </c>
      <c r="LMN281" s="12">
        <v>0</v>
      </c>
      <c r="LMO281" s="12">
        <v>0</v>
      </c>
      <c r="LMP281" s="12">
        <v>0</v>
      </c>
      <c r="LMQ281" s="12">
        <v>0</v>
      </c>
      <c r="LMR281" s="12">
        <v>0</v>
      </c>
      <c r="LMS281" s="12">
        <v>0</v>
      </c>
      <c r="LMT281" s="12">
        <v>0</v>
      </c>
      <c r="LMU281" s="12">
        <v>0</v>
      </c>
      <c r="LMV281" s="12">
        <v>0</v>
      </c>
      <c r="LMW281" s="12">
        <v>0</v>
      </c>
      <c r="LMX281" s="12">
        <v>0</v>
      </c>
      <c r="LMY281" s="12">
        <v>0</v>
      </c>
      <c r="LMZ281" s="12">
        <v>0</v>
      </c>
      <c r="LNA281" s="12">
        <v>0</v>
      </c>
      <c r="LNB281" s="12">
        <v>0</v>
      </c>
      <c r="LNC281" s="12">
        <v>0</v>
      </c>
      <c r="LND281" s="12">
        <v>0</v>
      </c>
      <c r="LNE281" s="12">
        <v>0</v>
      </c>
      <c r="LNF281" s="12">
        <v>0</v>
      </c>
      <c r="LNG281" s="12">
        <v>0</v>
      </c>
      <c r="LNH281" s="12">
        <v>0</v>
      </c>
      <c r="LNI281" s="12">
        <v>0</v>
      </c>
      <c r="LNJ281" s="12">
        <v>0</v>
      </c>
      <c r="LNK281" s="12">
        <v>0</v>
      </c>
      <c r="LNL281" s="12">
        <v>0</v>
      </c>
      <c r="LNM281" s="12">
        <v>0</v>
      </c>
      <c r="LNN281" s="12">
        <v>0</v>
      </c>
      <c r="LNO281" s="12">
        <v>0</v>
      </c>
      <c r="LNP281" s="12">
        <v>0</v>
      </c>
      <c r="LNQ281" s="12">
        <v>0</v>
      </c>
      <c r="LNR281" s="12">
        <v>0</v>
      </c>
      <c r="LNS281" s="12">
        <v>0</v>
      </c>
      <c r="LNT281" s="12">
        <v>0</v>
      </c>
      <c r="LNU281" s="12">
        <v>0</v>
      </c>
      <c r="LNV281" s="12">
        <v>0</v>
      </c>
      <c r="LNW281" s="12">
        <v>0</v>
      </c>
      <c r="LNX281" s="12">
        <v>0</v>
      </c>
      <c r="LNY281" s="12">
        <v>0</v>
      </c>
      <c r="LNZ281" s="12">
        <v>0</v>
      </c>
      <c r="LOA281" s="12">
        <v>0</v>
      </c>
      <c r="LOB281" s="12">
        <v>0</v>
      </c>
      <c r="LOC281" s="12">
        <v>0</v>
      </c>
      <c r="LOD281" s="12">
        <v>0</v>
      </c>
      <c r="LOE281" s="12">
        <v>0</v>
      </c>
      <c r="LOF281" s="12">
        <v>0</v>
      </c>
      <c r="LOG281" s="12">
        <v>0</v>
      </c>
      <c r="LOH281" s="12">
        <v>0</v>
      </c>
      <c r="LOI281" s="12">
        <v>0</v>
      </c>
      <c r="LOJ281" s="12">
        <v>0</v>
      </c>
      <c r="LOK281" s="12">
        <v>0</v>
      </c>
      <c r="LOL281" s="12">
        <v>0</v>
      </c>
      <c r="LOM281" s="12">
        <v>0</v>
      </c>
      <c r="LON281" s="12">
        <v>0</v>
      </c>
      <c r="LOO281" s="12">
        <v>0</v>
      </c>
      <c r="LOP281" s="12">
        <v>0</v>
      </c>
      <c r="LOQ281" s="12">
        <v>0</v>
      </c>
      <c r="LOR281" s="12">
        <v>0</v>
      </c>
      <c r="LOS281" s="12">
        <v>0</v>
      </c>
      <c r="LOT281" s="12">
        <v>0</v>
      </c>
      <c r="LOU281" s="12">
        <v>0</v>
      </c>
      <c r="LOV281" s="12">
        <v>0</v>
      </c>
      <c r="LOW281" s="12">
        <v>0</v>
      </c>
      <c r="LOX281" s="12">
        <v>0</v>
      </c>
      <c r="LOY281" s="12">
        <v>0</v>
      </c>
      <c r="LOZ281" s="12">
        <v>0</v>
      </c>
      <c r="LPA281" s="12">
        <v>0</v>
      </c>
      <c r="LPB281" s="12">
        <v>0</v>
      </c>
      <c r="LPC281" s="12">
        <v>0</v>
      </c>
      <c r="LPD281" s="12">
        <v>0</v>
      </c>
      <c r="LPE281" s="12">
        <v>0</v>
      </c>
      <c r="LPF281" s="12">
        <v>0</v>
      </c>
      <c r="LPG281" s="12">
        <v>0</v>
      </c>
      <c r="LPH281" s="12">
        <v>0</v>
      </c>
      <c r="LPI281" s="12">
        <v>0</v>
      </c>
      <c r="LPJ281" s="12">
        <v>0</v>
      </c>
      <c r="LPK281" s="12">
        <v>0</v>
      </c>
      <c r="LPL281" s="12">
        <v>0</v>
      </c>
      <c r="LPM281" s="12">
        <v>0</v>
      </c>
      <c r="LPN281" s="12">
        <v>0</v>
      </c>
      <c r="LPO281" s="12">
        <v>0</v>
      </c>
      <c r="LPP281" s="12">
        <v>0</v>
      </c>
      <c r="LPQ281" s="12">
        <v>0</v>
      </c>
      <c r="LPR281" s="12">
        <v>0</v>
      </c>
      <c r="LPS281" s="12">
        <v>0</v>
      </c>
      <c r="LPT281" s="12">
        <v>0</v>
      </c>
      <c r="LPU281" s="12">
        <v>0</v>
      </c>
      <c r="LPV281" s="12">
        <v>0</v>
      </c>
      <c r="LPW281" s="12">
        <v>0</v>
      </c>
      <c r="LPX281" s="12">
        <v>0</v>
      </c>
      <c r="LPY281" s="12">
        <v>0</v>
      </c>
      <c r="LPZ281" s="12">
        <v>0</v>
      </c>
      <c r="LQA281" s="12">
        <v>0</v>
      </c>
      <c r="LQB281" s="12">
        <v>0</v>
      </c>
      <c r="LQC281" s="12">
        <v>0</v>
      </c>
      <c r="LQD281" s="12">
        <v>0</v>
      </c>
      <c r="LQE281" s="12">
        <v>0</v>
      </c>
      <c r="LQF281" s="12">
        <v>0</v>
      </c>
      <c r="LQG281" s="12">
        <v>0</v>
      </c>
      <c r="LQH281" s="12">
        <v>0</v>
      </c>
      <c r="LQI281" s="12">
        <v>0</v>
      </c>
      <c r="LQJ281" s="12">
        <v>0</v>
      </c>
      <c r="LQK281" s="12">
        <v>0</v>
      </c>
      <c r="LQL281" s="12">
        <v>0</v>
      </c>
      <c r="LQM281" s="12">
        <v>0</v>
      </c>
      <c r="LQN281" s="12">
        <v>0</v>
      </c>
      <c r="LQO281" s="12">
        <v>0</v>
      </c>
      <c r="LQP281" s="12">
        <v>0</v>
      </c>
      <c r="LQQ281" s="12">
        <v>0</v>
      </c>
      <c r="LQR281" s="12">
        <v>0</v>
      </c>
      <c r="LQS281" s="12">
        <v>0</v>
      </c>
      <c r="LQT281" s="12">
        <v>0</v>
      </c>
      <c r="LQU281" s="12">
        <v>0</v>
      </c>
      <c r="LQV281" s="12">
        <v>0</v>
      </c>
      <c r="LQW281" s="12">
        <v>0</v>
      </c>
      <c r="LQX281" s="12">
        <v>0</v>
      </c>
      <c r="LQY281" s="12">
        <v>0</v>
      </c>
      <c r="LQZ281" s="12">
        <v>0</v>
      </c>
      <c r="LRA281" s="12">
        <v>0</v>
      </c>
      <c r="LRB281" s="12">
        <v>0</v>
      </c>
      <c r="LRC281" s="12">
        <v>0</v>
      </c>
      <c r="LRD281" s="12">
        <v>0</v>
      </c>
      <c r="LRE281" s="12">
        <v>0</v>
      </c>
      <c r="LRF281" s="12">
        <v>0</v>
      </c>
      <c r="LRG281" s="12">
        <v>0</v>
      </c>
      <c r="LRH281" s="12">
        <v>0</v>
      </c>
      <c r="LRI281" s="12">
        <v>0</v>
      </c>
      <c r="LRJ281" s="12">
        <v>0</v>
      </c>
      <c r="LRK281" s="12">
        <v>0</v>
      </c>
      <c r="LRL281" s="12">
        <v>0</v>
      </c>
      <c r="LRM281" s="12">
        <v>0</v>
      </c>
      <c r="LRN281" s="12">
        <v>0</v>
      </c>
      <c r="LRO281" s="12">
        <v>0</v>
      </c>
      <c r="LRP281" s="12">
        <v>0</v>
      </c>
      <c r="LRQ281" s="12">
        <v>0</v>
      </c>
      <c r="LRR281" s="12">
        <v>0</v>
      </c>
      <c r="LRS281" s="12">
        <v>0</v>
      </c>
      <c r="LRT281" s="12">
        <v>0</v>
      </c>
      <c r="LRU281" s="12">
        <v>0</v>
      </c>
      <c r="LRV281" s="12">
        <v>0</v>
      </c>
      <c r="LRW281" s="12">
        <v>0</v>
      </c>
      <c r="LRX281" s="12">
        <v>0</v>
      </c>
      <c r="LRY281" s="12">
        <v>0</v>
      </c>
      <c r="LRZ281" s="12">
        <v>0</v>
      </c>
      <c r="LSA281" s="12">
        <v>0</v>
      </c>
      <c r="LSB281" s="12">
        <v>0</v>
      </c>
      <c r="LSC281" s="12">
        <v>0</v>
      </c>
      <c r="LSD281" s="12">
        <v>0</v>
      </c>
      <c r="LSE281" s="12">
        <v>0</v>
      </c>
      <c r="LSF281" s="12">
        <v>0</v>
      </c>
      <c r="LSG281" s="12">
        <v>0</v>
      </c>
      <c r="LSH281" s="12">
        <v>0</v>
      </c>
      <c r="LSI281" s="12">
        <v>0</v>
      </c>
      <c r="LSJ281" s="12">
        <v>0</v>
      </c>
      <c r="LSK281" s="12">
        <v>0</v>
      </c>
      <c r="LSL281" s="12">
        <v>0</v>
      </c>
      <c r="LSM281" s="12">
        <v>0</v>
      </c>
      <c r="LSN281" s="12">
        <v>0</v>
      </c>
      <c r="LSO281" s="12">
        <v>0</v>
      </c>
      <c r="LSP281" s="12">
        <v>0</v>
      </c>
      <c r="LSQ281" s="12">
        <v>0</v>
      </c>
      <c r="LSR281" s="12">
        <v>0</v>
      </c>
      <c r="LSS281" s="12">
        <v>0</v>
      </c>
      <c r="LST281" s="12">
        <v>0</v>
      </c>
      <c r="LSU281" s="12">
        <v>0</v>
      </c>
      <c r="LSV281" s="12">
        <v>0</v>
      </c>
      <c r="LSW281" s="12">
        <v>0</v>
      </c>
      <c r="LSX281" s="12">
        <v>0</v>
      </c>
      <c r="LSY281" s="12">
        <v>0</v>
      </c>
      <c r="LSZ281" s="12">
        <v>0</v>
      </c>
      <c r="LTA281" s="12">
        <v>0</v>
      </c>
      <c r="LTB281" s="12">
        <v>0</v>
      </c>
      <c r="LTC281" s="12">
        <v>0</v>
      </c>
      <c r="LTD281" s="12">
        <v>0</v>
      </c>
      <c r="LTE281" s="12">
        <v>0</v>
      </c>
      <c r="LTF281" s="12">
        <v>0</v>
      </c>
      <c r="LTG281" s="12">
        <v>0</v>
      </c>
      <c r="LTH281" s="12">
        <v>0</v>
      </c>
      <c r="LTI281" s="12">
        <v>0</v>
      </c>
      <c r="LTJ281" s="12">
        <v>0</v>
      </c>
      <c r="LTK281" s="12">
        <v>0</v>
      </c>
      <c r="LTL281" s="12">
        <v>0</v>
      </c>
      <c r="LTM281" s="12">
        <v>0</v>
      </c>
      <c r="LTN281" s="12">
        <v>0</v>
      </c>
      <c r="LTO281" s="12">
        <v>0</v>
      </c>
      <c r="LTP281" s="12">
        <v>0</v>
      </c>
      <c r="LTQ281" s="12">
        <v>0</v>
      </c>
      <c r="LTR281" s="12">
        <v>0</v>
      </c>
      <c r="LTS281" s="12">
        <v>0</v>
      </c>
      <c r="LTT281" s="12">
        <v>0</v>
      </c>
      <c r="LTU281" s="12">
        <v>0</v>
      </c>
      <c r="LTV281" s="12">
        <v>0</v>
      </c>
      <c r="LTW281" s="12">
        <v>0</v>
      </c>
      <c r="LTX281" s="12">
        <v>0</v>
      </c>
      <c r="LTY281" s="12">
        <v>0</v>
      </c>
      <c r="LTZ281" s="12">
        <v>0</v>
      </c>
      <c r="LUA281" s="12">
        <v>0</v>
      </c>
      <c r="LUB281" s="12">
        <v>0</v>
      </c>
      <c r="LUC281" s="12">
        <v>0</v>
      </c>
      <c r="LUD281" s="12">
        <v>0</v>
      </c>
      <c r="LUE281" s="12">
        <v>0</v>
      </c>
      <c r="LUF281" s="12">
        <v>0</v>
      </c>
      <c r="LUG281" s="12">
        <v>0</v>
      </c>
      <c r="LUH281" s="12">
        <v>0</v>
      </c>
      <c r="LUI281" s="12">
        <v>0</v>
      </c>
      <c r="LUJ281" s="12">
        <v>0</v>
      </c>
      <c r="LUK281" s="12">
        <v>0</v>
      </c>
      <c r="LUL281" s="12">
        <v>0</v>
      </c>
      <c r="LUM281" s="12">
        <v>0</v>
      </c>
      <c r="LUN281" s="12">
        <v>0</v>
      </c>
      <c r="LUO281" s="12">
        <v>0</v>
      </c>
      <c r="LUP281" s="12">
        <v>0</v>
      </c>
      <c r="LUQ281" s="12">
        <v>0</v>
      </c>
      <c r="LUR281" s="12">
        <v>0</v>
      </c>
      <c r="LUS281" s="12">
        <v>0</v>
      </c>
      <c r="LUT281" s="12">
        <v>0</v>
      </c>
      <c r="LUU281" s="12">
        <v>0</v>
      </c>
      <c r="LUV281" s="12">
        <v>0</v>
      </c>
      <c r="LUW281" s="12">
        <v>0</v>
      </c>
      <c r="LUX281" s="12">
        <v>0</v>
      </c>
      <c r="LUY281" s="12">
        <v>0</v>
      </c>
      <c r="LUZ281" s="12">
        <v>0</v>
      </c>
      <c r="LVA281" s="12">
        <v>0</v>
      </c>
      <c r="LVB281" s="12">
        <v>0</v>
      </c>
      <c r="LVC281" s="12">
        <v>0</v>
      </c>
      <c r="LVD281" s="12">
        <v>0</v>
      </c>
      <c r="LVE281" s="12">
        <v>0</v>
      </c>
      <c r="LVF281" s="12">
        <v>0</v>
      </c>
      <c r="LVG281" s="12">
        <v>0</v>
      </c>
      <c r="LVH281" s="12">
        <v>0</v>
      </c>
      <c r="LVI281" s="12">
        <v>0</v>
      </c>
      <c r="LVJ281" s="12">
        <v>0</v>
      </c>
      <c r="LVK281" s="12">
        <v>0</v>
      </c>
      <c r="LVL281" s="12">
        <v>0</v>
      </c>
      <c r="LVM281" s="12">
        <v>0</v>
      </c>
      <c r="LVN281" s="12">
        <v>0</v>
      </c>
      <c r="LVO281" s="12">
        <v>0</v>
      </c>
      <c r="LVP281" s="12">
        <v>0</v>
      </c>
      <c r="LVQ281" s="12">
        <v>0</v>
      </c>
      <c r="LVR281" s="12">
        <v>0</v>
      </c>
      <c r="LVS281" s="12">
        <v>0</v>
      </c>
      <c r="LVT281" s="12">
        <v>0</v>
      </c>
      <c r="LVU281" s="12">
        <v>0</v>
      </c>
      <c r="LVV281" s="12">
        <v>0</v>
      </c>
      <c r="LVW281" s="12">
        <v>0</v>
      </c>
      <c r="LVX281" s="12">
        <v>0</v>
      </c>
      <c r="LVY281" s="12">
        <v>0</v>
      </c>
      <c r="LVZ281" s="12">
        <v>0</v>
      </c>
      <c r="LWA281" s="12">
        <v>0</v>
      </c>
      <c r="LWB281" s="12">
        <v>0</v>
      </c>
      <c r="LWC281" s="12">
        <v>0</v>
      </c>
      <c r="LWD281" s="12">
        <v>0</v>
      </c>
      <c r="LWE281" s="12">
        <v>0</v>
      </c>
      <c r="LWF281" s="12">
        <v>0</v>
      </c>
      <c r="LWG281" s="12">
        <v>0</v>
      </c>
      <c r="LWH281" s="12">
        <v>0</v>
      </c>
      <c r="LWI281" s="12">
        <v>0</v>
      </c>
      <c r="LWJ281" s="12">
        <v>0</v>
      </c>
      <c r="LWK281" s="12">
        <v>0</v>
      </c>
      <c r="LWL281" s="12">
        <v>0</v>
      </c>
      <c r="LWM281" s="12">
        <v>0</v>
      </c>
      <c r="LWN281" s="12">
        <v>0</v>
      </c>
      <c r="LWO281" s="12">
        <v>0</v>
      </c>
      <c r="LWP281" s="12">
        <v>0</v>
      </c>
      <c r="LWQ281" s="12">
        <v>0</v>
      </c>
      <c r="LWR281" s="12">
        <v>0</v>
      </c>
      <c r="LWS281" s="12">
        <v>0</v>
      </c>
      <c r="LWT281" s="12">
        <v>0</v>
      </c>
      <c r="LWU281" s="12">
        <v>0</v>
      </c>
      <c r="LWV281" s="12">
        <v>0</v>
      </c>
      <c r="LWW281" s="12">
        <v>0</v>
      </c>
      <c r="LWX281" s="12">
        <v>0</v>
      </c>
      <c r="LWY281" s="12">
        <v>0</v>
      </c>
      <c r="LWZ281" s="12">
        <v>0</v>
      </c>
      <c r="LXA281" s="12">
        <v>0</v>
      </c>
      <c r="LXB281" s="12">
        <v>0</v>
      </c>
      <c r="LXC281" s="12">
        <v>0</v>
      </c>
      <c r="LXD281" s="12">
        <v>0</v>
      </c>
      <c r="LXE281" s="12">
        <v>0</v>
      </c>
      <c r="LXF281" s="12">
        <v>0</v>
      </c>
      <c r="LXG281" s="12">
        <v>0</v>
      </c>
      <c r="LXH281" s="12">
        <v>0</v>
      </c>
      <c r="LXI281" s="12">
        <v>0</v>
      </c>
      <c r="LXJ281" s="12">
        <v>0</v>
      </c>
      <c r="LXK281" s="12">
        <v>0</v>
      </c>
      <c r="LXL281" s="12">
        <v>0</v>
      </c>
      <c r="LXM281" s="12">
        <v>0</v>
      </c>
      <c r="LXN281" s="12">
        <v>0</v>
      </c>
      <c r="LXO281" s="12">
        <v>0</v>
      </c>
      <c r="LXP281" s="12">
        <v>0</v>
      </c>
      <c r="LXQ281" s="12">
        <v>0</v>
      </c>
      <c r="LXR281" s="12">
        <v>0</v>
      </c>
      <c r="LXS281" s="12">
        <v>0</v>
      </c>
      <c r="LXT281" s="12">
        <v>0</v>
      </c>
      <c r="LXU281" s="12">
        <v>0</v>
      </c>
      <c r="LXV281" s="12">
        <v>0</v>
      </c>
      <c r="LXW281" s="12">
        <v>0</v>
      </c>
      <c r="LXX281" s="12">
        <v>0</v>
      </c>
      <c r="LXY281" s="12">
        <v>0</v>
      </c>
      <c r="LXZ281" s="12">
        <v>0</v>
      </c>
      <c r="LYA281" s="12">
        <v>0</v>
      </c>
      <c r="LYB281" s="12">
        <v>0</v>
      </c>
      <c r="LYC281" s="12">
        <v>0</v>
      </c>
      <c r="LYD281" s="12">
        <v>0</v>
      </c>
      <c r="LYE281" s="12">
        <v>0</v>
      </c>
      <c r="LYF281" s="12">
        <v>0</v>
      </c>
      <c r="LYG281" s="12">
        <v>0</v>
      </c>
      <c r="LYH281" s="12">
        <v>0</v>
      </c>
      <c r="LYI281" s="12">
        <v>0</v>
      </c>
      <c r="LYJ281" s="12">
        <v>0</v>
      </c>
      <c r="LYK281" s="12">
        <v>0</v>
      </c>
      <c r="LYL281" s="12">
        <v>0</v>
      </c>
      <c r="LYM281" s="12">
        <v>0</v>
      </c>
      <c r="LYN281" s="12">
        <v>0</v>
      </c>
      <c r="LYO281" s="12">
        <v>0</v>
      </c>
      <c r="LYP281" s="12">
        <v>0</v>
      </c>
      <c r="LYQ281" s="12">
        <v>0</v>
      </c>
      <c r="LYR281" s="12">
        <v>0</v>
      </c>
      <c r="LYS281" s="12">
        <v>0</v>
      </c>
      <c r="LYT281" s="12">
        <v>0</v>
      </c>
      <c r="LYU281" s="12">
        <v>0</v>
      </c>
      <c r="LYV281" s="12">
        <v>0</v>
      </c>
      <c r="LYW281" s="12">
        <v>0</v>
      </c>
      <c r="LYX281" s="12">
        <v>0</v>
      </c>
      <c r="LYY281" s="12">
        <v>0</v>
      </c>
      <c r="LYZ281" s="12">
        <v>0</v>
      </c>
      <c r="LZA281" s="12">
        <v>0</v>
      </c>
      <c r="LZB281" s="12">
        <v>0</v>
      </c>
      <c r="LZC281" s="12">
        <v>0</v>
      </c>
      <c r="LZD281" s="12">
        <v>0</v>
      </c>
      <c r="LZE281" s="12">
        <v>0</v>
      </c>
      <c r="LZF281" s="12">
        <v>0</v>
      </c>
      <c r="LZG281" s="12">
        <v>0</v>
      </c>
      <c r="LZH281" s="12">
        <v>0</v>
      </c>
      <c r="LZI281" s="12">
        <v>0</v>
      </c>
      <c r="LZJ281" s="12">
        <v>0</v>
      </c>
      <c r="LZK281" s="12">
        <v>0</v>
      </c>
      <c r="LZL281" s="12">
        <v>0</v>
      </c>
      <c r="LZM281" s="12">
        <v>0</v>
      </c>
      <c r="LZN281" s="12">
        <v>0</v>
      </c>
      <c r="LZO281" s="12">
        <v>0</v>
      </c>
      <c r="LZP281" s="12">
        <v>0</v>
      </c>
      <c r="LZQ281" s="12">
        <v>0</v>
      </c>
      <c r="LZR281" s="12">
        <v>0</v>
      </c>
      <c r="LZS281" s="12">
        <v>0</v>
      </c>
      <c r="LZT281" s="12">
        <v>0</v>
      </c>
      <c r="LZU281" s="12">
        <v>0</v>
      </c>
      <c r="LZV281" s="12">
        <v>0</v>
      </c>
      <c r="LZW281" s="12">
        <v>0</v>
      </c>
      <c r="LZX281" s="12">
        <v>0</v>
      </c>
      <c r="LZY281" s="12">
        <v>0</v>
      </c>
      <c r="LZZ281" s="12">
        <v>0</v>
      </c>
      <c r="MAA281" s="12">
        <v>0</v>
      </c>
      <c r="MAB281" s="12">
        <v>0</v>
      </c>
      <c r="MAC281" s="12">
        <v>0</v>
      </c>
      <c r="MAD281" s="12">
        <v>0</v>
      </c>
      <c r="MAE281" s="12">
        <v>0</v>
      </c>
      <c r="MAF281" s="12">
        <v>0</v>
      </c>
      <c r="MAG281" s="12">
        <v>0</v>
      </c>
      <c r="MAH281" s="12">
        <v>0</v>
      </c>
      <c r="MAI281" s="12">
        <v>0</v>
      </c>
      <c r="MAJ281" s="12">
        <v>0</v>
      </c>
      <c r="MAK281" s="12">
        <v>0</v>
      </c>
      <c r="MAL281" s="12">
        <v>0</v>
      </c>
      <c r="MAM281" s="12">
        <v>0</v>
      </c>
      <c r="MAN281" s="12">
        <v>0</v>
      </c>
      <c r="MAO281" s="12">
        <v>0</v>
      </c>
      <c r="MAP281" s="12">
        <v>0</v>
      </c>
      <c r="MAQ281" s="12">
        <v>0</v>
      </c>
      <c r="MAR281" s="12">
        <v>0</v>
      </c>
      <c r="MAS281" s="12">
        <v>0</v>
      </c>
      <c r="MAT281" s="12">
        <v>0</v>
      </c>
      <c r="MAU281" s="12">
        <v>0</v>
      </c>
      <c r="MAV281" s="12">
        <v>0</v>
      </c>
      <c r="MAW281" s="12">
        <v>0</v>
      </c>
      <c r="MAX281" s="12">
        <v>0</v>
      </c>
      <c r="MAY281" s="12">
        <v>0</v>
      </c>
      <c r="MAZ281" s="12">
        <v>0</v>
      </c>
      <c r="MBA281" s="12">
        <v>0</v>
      </c>
      <c r="MBB281" s="12">
        <v>0</v>
      </c>
      <c r="MBC281" s="12">
        <v>0</v>
      </c>
      <c r="MBD281" s="12">
        <v>0</v>
      </c>
      <c r="MBE281" s="12">
        <v>0</v>
      </c>
      <c r="MBF281" s="12">
        <v>0</v>
      </c>
      <c r="MBG281" s="12">
        <v>0</v>
      </c>
      <c r="MBH281" s="12">
        <v>0</v>
      </c>
      <c r="MBI281" s="12">
        <v>0</v>
      </c>
      <c r="MBJ281" s="12">
        <v>0</v>
      </c>
      <c r="MBK281" s="12">
        <v>0</v>
      </c>
      <c r="MBL281" s="12">
        <v>0</v>
      </c>
      <c r="MBM281" s="12">
        <v>0</v>
      </c>
      <c r="MBN281" s="12">
        <v>0</v>
      </c>
      <c r="MBO281" s="12">
        <v>0</v>
      </c>
      <c r="MBP281" s="12">
        <v>0</v>
      </c>
      <c r="MBQ281" s="12">
        <v>0</v>
      </c>
      <c r="MBR281" s="12">
        <v>0</v>
      </c>
      <c r="MBS281" s="12">
        <v>0</v>
      </c>
      <c r="MBT281" s="12">
        <v>0</v>
      </c>
      <c r="MBU281" s="12">
        <v>0</v>
      </c>
      <c r="MBV281" s="12">
        <v>0</v>
      </c>
      <c r="MBW281" s="12">
        <v>0</v>
      </c>
      <c r="MBX281" s="12">
        <v>0</v>
      </c>
      <c r="MBY281" s="12">
        <v>0</v>
      </c>
      <c r="MBZ281" s="12">
        <v>0</v>
      </c>
      <c r="MCA281" s="12">
        <v>0</v>
      </c>
      <c r="MCB281" s="12">
        <v>0</v>
      </c>
      <c r="MCC281" s="12">
        <v>0</v>
      </c>
      <c r="MCD281" s="12">
        <v>0</v>
      </c>
      <c r="MCE281" s="12">
        <v>0</v>
      </c>
      <c r="MCF281" s="12">
        <v>0</v>
      </c>
      <c r="MCG281" s="12">
        <v>0</v>
      </c>
      <c r="MCH281" s="12">
        <v>0</v>
      </c>
      <c r="MCI281" s="12">
        <v>0</v>
      </c>
      <c r="MCJ281" s="12">
        <v>0</v>
      </c>
      <c r="MCK281" s="12">
        <v>0</v>
      </c>
      <c r="MCL281" s="12">
        <v>0</v>
      </c>
      <c r="MCM281" s="12">
        <v>0</v>
      </c>
      <c r="MCN281" s="12">
        <v>0</v>
      </c>
      <c r="MCO281" s="12">
        <v>0</v>
      </c>
      <c r="MCP281" s="12">
        <v>0</v>
      </c>
      <c r="MCQ281" s="12">
        <v>0</v>
      </c>
      <c r="MCR281" s="12">
        <v>0</v>
      </c>
      <c r="MCS281" s="12">
        <v>0</v>
      </c>
      <c r="MCT281" s="12">
        <v>0</v>
      </c>
      <c r="MCU281" s="12">
        <v>0</v>
      </c>
      <c r="MCV281" s="12">
        <v>0</v>
      </c>
      <c r="MCW281" s="12">
        <v>0</v>
      </c>
      <c r="MCX281" s="12">
        <v>0</v>
      </c>
      <c r="MCY281" s="12">
        <v>0</v>
      </c>
      <c r="MCZ281" s="12">
        <v>0</v>
      </c>
      <c r="MDA281" s="12">
        <v>0</v>
      </c>
      <c r="MDB281" s="12">
        <v>0</v>
      </c>
      <c r="MDC281" s="12">
        <v>0</v>
      </c>
      <c r="MDD281" s="12">
        <v>0</v>
      </c>
      <c r="MDE281" s="12">
        <v>0</v>
      </c>
      <c r="MDF281" s="12">
        <v>0</v>
      </c>
      <c r="MDG281" s="12">
        <v>0</v>
      </c>
      <c r="MDH281" s="12">
        <v>0</v>
      </c>
      <c r="MDI281" s="12">
        <v>0</v>
      </c>
      <c r="MDJ281" s="12">
        <v>0</v>
      </c>
      <c r="MDK281" s="12">
        <v>0</v>
      </c>
      <c r="MDL281" s="12">
        <v>0</v>
      </c>
      <c r="MDM281" s="12">
        <v>0</v>
      </c>
      <c r="MDN281" s="12">
        <v>0</v>
      </c>
      <c r="MDO281" s="12">
        <v>0</v>
      </c>
      <c r="MDP281" s="12">
        <v>0</v>
      </c>
      <c r="MDQ281" s="12">
        <v>0</v>
      </c>
      <c r="MDR281" s="12">
        <v>0</v>
      </c>
      <c r="MDS281" s="12">
        <v>0</v>
      </c>
      <c r="MDT281" s="12">
        <v>0</v>
      </c>
      <c r="MDU281" s="12">
        <v>0</v>
      </c>
      <c r="MDV281" s="12">
        <v>0</v>
      </c>
      <c r="MDW281" s="12">
        <v>0</v>
      </c>
      <c r="MDX281" s="12">
        <v>0</v>
      </c>
      <c r="MDY281" s="12">
        <v>0</v>
      </c>
      <c r="MDZ281" s="12">
        <v>0</v>
      </c>
      <c r="MEA281" s="12">
        <v>0</v>
      </c>
      <c r="MEB281" s="12">
        <v>0</v>
      </c>
      <c r="MEC281" s="12">
        <v>0</v>
      </c>
      <c r="MED281" s="12">
        <v>0</v>
      </c>
      <c r="MEE281" s="12">
        <v>0</v>
      </c>
      <c r="MEF281" s="12">
        <v>0</v>
      </c>
      <c r="MEG281" s="12">
        <v>0</v>
      </c>
      <c r="MEH281" s="12">
        <v>0</v>
      </c>
      <c r="MEI281" s="12">
        <v>0</v>
      </c>
      <c r="MEJ281" s="12">
        <v>0</v>
      </c>
      <c r="MEK281" s="12">
        <v>0</v>
      </c>
      <c r="MEL281" s="12">
        <v>0</v>
      </c>
      <c r="MEM281" s="12">
        <v>0</v>
      </c>
      <c r="MEN281" s="12">
        <v>0</v>
      </c>
      <c r="MEO281" s="12">
        <v>0</v>
      </c>
      <c r="MEP281" s="12">
        <v>0</v>
      </c>
      <c r="MEQ281" s="12">
        <v>0</v>
      </c>
      <c r="MER281" s="12">
        <v>0</v>
      </c>
      <c r="MES281" s="12">
        <v>0</v>
      </c>
      <c r="MET281" s="12">
        <v>0</v>
      </c>
      <c r="MEU281" s="12">
        <v>0</v>
      </c>
      <c r="MEV281" s="12">
        <v>0</v>
      </c>
      <c r="MEW281" s="12">
        <v>0</v>
      </c>
      <c r="MEX281" s="12">
        <v>0</v>
      </c>
      <c r="MEY281" s="12">
        <v>0</v>
      </c>
      <c r="MEZ281" s="12">
        <v>0</v>
      </c>
      <c r="MFA281" s="12">
        <v>0</v>
      </c>
      <c r="MFB281" s="12">
        <v>0</v>
      </c>
      <c r="MFC281" s="12">
        <v>0</v>
      </c>
      <c r="MFD281" s="12">
        <v>0</v>
      </c>
      <c r="MFE281" s="12">
        <v>0</v>
      </c>
      <c r="MFF281" s="12">
        <v>0</v>
      </c>
      <c r="MFG281" s="12">
        <v>0</v>
      </c>
      <c r="MFH281" s="12">
        <v>0</v>
      </c>
      <c r="MFI281" s="12">
        <v>0</v>
      </c>
      <c r="MFJ281" s="12">
        <v>0</v>
      </c>
      <c r="MFK281" s="12">
        <v>0</v>
      </c>
      <c r="MFL281" s="12">
        <v>0</v>
      </c>
      <c r="MFM281" s="12">
        <v>0</v>
      </c>
      <c r="MFN281" s="12">
        <v>0</v>
      </c>
      <c r="MFO281" s="12">
        <v>0</v>
      </c>
      <c r="MFP281" s="12">
        <v>0</v>
      </c>
      <c r="MFQ281" s="12">
        <v>0</v>
      </c>
      <c r="MFR281" s="12">
        <v>0</v>
      </c>
      <c r="MFS281" s="12">
        <v>0</v>
      </c>
      <c r="MFT281" s="12">
        <v>0</v>
      </c>
      <c r="MFU281" s="12">
        <v>0</v>
      </c>
      <c r="MFV281" s="12">
        <v>0</v>
      </c>
      <c r="MFW281" s="12">
        <v>0</v>
      </c>
      <c r="MFX281" s="12">
        <v>0</v>
      </c>
      <c r="MFY281" s="12">
        <v>0</v>
      </c>
      <c r="MFZ281" s="12">
        <v>0</v>
      </c>
      <c r="MGA281" s="12">
        <v>0</v>
      </c>
      <c r="MGB281" s="12">
        <v>0</v>
      </c>
      <c r="MGC281" s="12">
        <v>0</v>
      </c>
      <c r="MGD281" s="12">
        <v>0</v>
      </c>
      <c r="MGE281" s="12">
        <v>0</v>
      </c>
      <c r="MGF281" s="12">
        <v>0</v>
      </c>
      <c r="MGG281" s="12">
        <v>0</v>
      </c>
      <c r="MGH281" s="12">
        <v>0</v>
      </c>
      <c r="MGI281" s="12">
        <v>0</v>
      </c>
      <c r="MGJ281" s="12">
        <v>0</v>
      </c>
      <c r="MGK281" s="12">
        <v>0</v>
      </c>
      <c r="MGL281" s="12">
        <v>0</v>
      </c>
      <c r="MGM281" s="12">
        <v>0</v>
      </c>
      <c r="MGN281" s="12">
        <v>0</v>
      </c>
      <c r="MGO281" s="12">
        <v>0</v>
      </c>
      <c r="MGP281" s="12">
        <v>0</v>
      </c>
      <c r="MGQ281" s="12">
        <v>0</v>
      </c>
      <c r="MGR281" s="12">
        <v>0</v>
      </c>
      <c r="MGS281" s="12">
        <v>0</v>
      </c>
      <c r="MGT281" s="12">
        <v>0</v>
      </c>
      <c r="MGU281" s="12">
        <v>0</v>
      </c>
      <c r="MGV281" s="12">
        <v>0</v>
      </c>
      <c r="MGW281" s="12">
        <v>0</v>
      </c>
      <c r="MGX281" s="12">
        <v>0</v>
      </c>
      <c r="MGY281" s="12">
        <v>0</v>
      </c>
      <c r="MGZ281" s="12">
        <v>0</v>
      </c>
      <c r="MHA281" s="12">
        <v>0</v>
      </c>
      <c r="MHB281" s="12">
        <v>0</v>
      </c>
      <c r="MHC281" s="12">
        <v>0</v>
      </c>
      <c r="MHD281" s="12">
        <v>0</v>
      </c>
      <c r="MHE281" s="12">
        <v>0</v>
      </c>
      <c r="MHF281" s="12">
        <v>0</v>
      </c>
      <c r="MHG281" s="12">
        <v>0</v>
      </c>
      <c r="MHH281" s="12">
        <v>0</v>
      </c>
      <c r="MHI281" s="12">
        <v>0</v>
      </c>
      <c r="MHJ281" s="12">
        <v>0</v>
      </c>
      <c r="MHK281" s="12">
        <v>0</v>
      </c>
      <c r="MHL281" s="12">
        <v>0</v>
      </c>
      <c r="MHM281" s="12">
        <v>0</v>
      </c>
      <c r="MHN281" s="12">
        <v>0</v>
      </c>
      <c r="MHO281" s="12">
        <v>0</v>
      </c>
      <c r="MHP281" s="12">
        <v>0</v>
      </c>
      <c r="MHQ281" s="12">
        <v>0</v>
      </c>
      <c r="MHR281" s="12">
        <v>0</v>
      </c>
      <c r="MHS281" s="12">
        <v>0</v>
      </c>
      <c r="MHT281" s="12">
        <v>0</v>
      </c>
      <c r="MHU281" s="12">
        <v>0</v>
      </c>
      <c r="MHV281" s="12">
        <v>0</v>
      </c>
      <c r="MHW281" s="12">
        <v>0</v>
      </c>
      <c r="MHX281" s="12">
        <v>0</v>
      </c>
      <c r="MHY281" s="12">
        <v>0</v>
      </c>
      <c r="MHZ281" s="12">
        <v>0</v>
      </c>
      <c r="MIA281" s="12">
        <v>0</v>
      </c>
      <c r="MIB281" s="12">
        <v>0</v>
      </c>
      <c r="MIC281" s="12">
        <v>0</v>
      </c>
      <c r="MID281" s="12">
        <v>0</v>
      </c>
      <c r="MIE281" s="12">
        <v>0</v>
      </c>
      <c r="MIF281" s="12">
        <v>0</v>
      </c>
      <c r="MIG281" s="12">
        <v>0</v>
      </c>
      <c r="MIH281" s="12">
        <v>0</v>
      </c>
      <c r="MII281" s="12">
        <v>0</v>
      </c>
      <c r="MIJ281" s="12">
        <v>0</v>
      </c>
      <c r="MIK281" s="12">
        <v>0</v>
      </c>
      <c r="MIL281" s="12">
        <v>0</v>
      </c>
      <c r="MIM281" s="12">
        <v>0</v>
      </c>
      <c r="MIN281" s="12">
        <v>0</v>
      </c>
      <c r="MIO281" s="12">
        <v>0</v>
      </c>
      <c r="MIP281" s="12">
        <v>0</v>
      </c>
      <c r="MIQ281" s="12">
        <v>0</v>
      </c>
      <c r="MIR281" s="12">
        <v>0</v>
      </c>
      <c r="MIS281" s="12">
        <v>0</v>
      </c>
      <c r="MIT281" s="12">
        <v>0</v>
      </c>
      <c r="MIU281" s="12">
        <v>0</v>
      </c>
      <c r="MIV281" s="12">
        <v>0</v>
      </c>
      <c r="MIW281" s="12">
        <v>0</v>
      </c>
      <c r="MIX281" s="12">
        <v>0</v>
      </c>
      <c r="MIY281" s="12">
        <v>0</v>
      </c>
      <c r="MIZ281" s="12">
        <v>0</v>
      </c>
      <c r="MJA281" s="12">
        <v>0</v>
      </c>
      <c r="MJB281" s="12">
        <v>0</v>
      </c>
      <c r="MJC281" s="12">
        <v>0</v>
      </c>
      <c r="MJD281" s="12">
        <v>0</v>
      </c>
      <c r="MJE281" s="12">
        <v>0</v>
      </c>
      <c r="MJF281" s="12">
        <v>0</v>
      </c>
      <c r="MJG281" s="12">
        <v>0</v>
      </c>
      <c r="MJH281" s="12">
        <v>0</v>
      </c>
      <c r="MJI281" s="12">
        <v>0</v>
      </c>
      <c r="MJJ281" s="12">
        <v>0</v>
      </c>
      <c r="MJK281" s="12">
        <v>0</v>
      </c>
      <c r="MJL281" s="12">
        <v>0</v>
      </c>
      <c r="MJM281" s="12">
        <v>0</v>
      </c>
      <c r="MJN281" s="12">
        <v>0</v>
      </c>
      <c r="MJO281" s="12">
        <v>0</v>
      </c>
      <c r="MJP281" s="12">
        <v>0</v>
      </c>
      <c r="MJQ281" s="12">
        <v>0</v>
      </c>
      <c r="MJR281" s="12">
        <v>0</v>
      </c>
      <c r="MJS281" s="12">
        <v>0</v>
      </c>
      <c r="MJT281" s="12">
        <v>0</v>
      </c>
      <c r="MJU281" s="12">
        <v>0</v>
      </c>
      <c r="MJV281" s="12">
        <v>0</v>
      </c>
      <c r="MJW281" s="12">
        <v>0</v>
      </c>
      <c r="MJX281" s="12">
        <v>0</v>
      </c>
      <c r="MJY281" s="12">
        <v>0</v>
      </c>
      <c r="MJZ281" s="12">
        <v>0</v>
      </c>
      <c r="MKA281" s="12">
        <v>0</v>
      </c>
      <c r="MKB281" s="12">
        <v>0</v>
      </c>
      <c r="MKC281" s="12">
        <v>0</v>
      </c>
      <c r="MKD281" s="12">
        <v>0</v>
      </c>
      <c r="MKE281" s="12">
        <v>0</v>
      </c>
      <c r="MKF281" s="12">
        <v>0</v>
      </c>
      <c r="MKG281" s="12">
        <v>0</v>
      </c>
      <c r="MKH281" s="12">
        <v>0</v>
      </c>
      <c r="MKI281" s="12">
        <v>0</v>
      </c>
      <c r="MKJ281" s="12">
        <v>0</v>
      </c>
      <c r="MKK281" s="12">
        <v>0</v>
      </c>
      <c r="MKL281" s="12">
        <v>0</v>
      </c>
      <c r="MKM281" s="12">
        <v>0</v>
      </c>
      <c r="MKN281" s="12">
        <v>0</v>
      </c>
      <c r="MKO281" s="12">
        <v>0</v>
      </c>
      <c r="MKP281" s="12">
        <v>0</v>
      </c>
      <c r="MKQ281" s="12">
        <v>0</v>
      </c>
      <c r="MKR281" s="12">
        <v>0</v>
      </c>
      <c r="MKS281" s="12">
        <v>0</v>
      </c>
      <c r="MKT281" s="12">
        <v>0</v>
      </c>
      <c r="MKU281" s="12">
        <v>0</v>
      </c>
      <c r="MKV281" s="12">
        <v>0</v>
      </c>
      <c r="MKW281" s="12">
        <v>0</v>
      </c>
      <c r="MKX281" s="12">
        <v>0</v>
      </c>
      <c r="MKY281" s="12">
        <v>0</v>
      </c>
      <c r="MKZ281" s="12">
        <v>0</v>
      </c>
      <c r="MLA281" s="12">
        <v>0</v>
      </c>
      <c r="MLB281" s="12">
        <v>0</v>
      </c>
      <c r="MLC281" s="12">
        <v>0</v>
      </c>
      <c r="MLD281" s="12">
        <v>0</v>
      </c>
      <c r="MLE281" s="12">
        <v>0</v>
      </c>
      <c r="MLF281" s="12">
        <v>0</v>
      </c>
      <c r="MLG281" s="12">
        <v>0</v>
      </c>
      <c r="MLH281" s="12">
        <v>0</v>
      </c>
      <c r="MLI281" s="12">
        <v>0</v>
      </c>
      <c r="MLJ281" s="12">
        <v>0</v>
      </c>
      <c r="MLK281" s="12">
        <v>0</v>
      </c>
      <c r="MLL281" s="12">
        <v>0</v>
      </c>
      <c r="MLM281" s="12">
        <v>0</v>
      </c>
      <c r="MLN281" s="12">
        <v>0</v>
      </c>
      <c r="MLO281" s="12">
        <v>0</v>
      </c>
      <c r="MLP281" s="12">
        <v>0</v>
      </c>
      <c r="MLQ281" s="12">
        <v>0</v>
      </c>
      <c r="MLR281" s="12">
        <v>0</v>
      </c>
      <c r="MLS281" s="12">
        <v>0</v>
      </c>
      <c r="MLT281" s="12">
        <v>0</v>
      </c>
      <c r="MLU281" s="12">
        <v>0</v>
      </c>
      <c r="MLV281" s="12">
        <v>0</v>
      </c>
      <c r="MLW281" s="12">
        <v>0</v>
      </c>
      <c r="MLX281" s="12">
        <v>0</v>
      </c>
      <c r="MLY281" s="12">
        <v>0</v>
      </c>
      <c r="MLZ281" s="12">
        <v>0</v>
      </c>
      <c r="MMA281" s="12">
        <v>0</v>
      </c>
      <c r="MMB281" s="12">
        <v>0</v>
      </c>
      <c r="MMC281" s="12">
        <v>0</v>
      </c>
      <c r="MMD281" s="12">
        <v>0</v>
      </c>
      <c r="MME281" s="12">
        <v>0</v>
      </c>
      <c r="MMF281" s="12">
        <v>0</v>
      </c>
      <c r="MMG281" s="12">
        <v>0</v>
      </c>
      <c r="MMH281" s="12">
        <v>0</v>
      </c>
      <c r="MMI281" s="12">
        <v>0</v>
      </c>
      <c r="MMJ281" s="12">
        <v>0</v>
      </c>
      <c r="MMK281" s="12">
        <v>0</v>
      </c>
      <c r="MML281" s="12">
        <v>0</v>
      </c>
      <c r="MMM281" s="12">
        <v>0</v>
      </c>
      <c r="MMN281" s="12">
        <v>0</v>
      </c>
      <c r="MMO281" s="12">
        <v>0</v>
      </c>
      <c r="MMP281" s="12">
        <v>0</v>
      </c>
      <c r="MMQ281" s="12">
        <v>0</v>
      </c>
      <c r="MMR281" s="12">
        <v>0</v>
      </c>
      <c r="MMS281" s="12">
        <v>0</v>
      </c>
      <c r="MMT281" s="12">
        <v>0</v>
      </c>
      <c r="MMU281" s="12">
        <v>0</v>
      </c>
      <c r="MMV281" s="12">
        <v>0</v>
      </c>
      <c r="MMW281" s="12">
        <v>0</v>
      </c>
      <c r="MMX281" s="12">
        <v>0</v>
      </c>
      <c r="MMY281" s="12">
        <v>0</v>
      </c>
      <c r="MMZ281" s="12">
        <v>0</v>
      </c>
      <c r="MNA281" s="12">
        <v>0</v>
      </c>
      <c r="MNB281" s="12">
        <v>0</v>
      </c>
      <c r="MNC281" s="12">
        <v>0</v>
      </c>
      <c r="MND281" s="12">
        <v>0</v>
      </c>
      <c r="MNE281" s="12">
        <v>0</v>
      </c>
      <c r="MNF281" s="12">
        <v>0</v>
      </c>
      <c r="MNG281" s="12">
        <v>0</v>
      </c>
      <c r="MNH281" s="12">
        <v>0</v>
      </c>
      <c r="MNI281" s="12">
        <v>0</v>
      </c>
      <c r="MNJ281" s="12">
        <v>0</v>
      </c>
      <c r="MNK281" s="12">
        <v>0</v>
      </c>
      <c r="MNL281" s="12">
        <v>0</v>
      </c>
      <c r="MNM281" s="12">
        <v>0</v>
      </c>
      <c r="MNN281" s="12">
        <v>0</v>
      </c>
      <c r="MNO281" s="12">
        <v>0</v>
      </c>
      <c r="MNP281" s="12">
        <v>0</v>
      </c>
      <c r="MNQ281" s="12">
        <v>0</v>
      </c>
      <c r="MNR281" s="12">
        <v>0</v>
      </c>
      <c r="MNS281" s="12">
        <v>0</v>
      </c>
      <c r="MNT281" s="12">
        <v>0</v>
      </c>
      <c r="MNU281" s="12">
        <v>0</v>
      </c>
      <c r="MNV281" s="12">
        <v>0</v>
      </c>
      <c r="MNW281" s="12">
        <v>0</v>
      </c>
      <c r="MNX281" s="12">
        <v>0</v>
      </c>
      <c r="MNY281" s="12">
        <v>0</v>
      </c>
      <c r="MNZ281" s="12">
        <v>0</v>
      </c>
      <c r="MOA281" s="12">
        <v>0</v>
      </c>
      <c r="MOB281" s="12">
        <v>0</v>
      </c>
      <c r="MOC281" s="12">
        <v>0</v>
      </c>
      <c r="MOD281" s="12">
        <v>0</v>
      </c>
      <c r="MOE281" s="12">
        <v>0</v>
      </c>
      <c r="MOF281" s="12">
        <v>0</v>
      </c>
      <c r="MOG281" s="12">
        <v>0</v>
      </c>
      <c r="MOH281" s="12">
        <v>0</v>
      </c>
      <c r="MOI281" s="12">
        <v>0</v>
      </c>
      <c r="MOJ281" s="12">
        <v>0</v>
      </c>
      <c r="MOK281" s="12">
        <v>0</v>
      </c>
      <c r="MOL281" s="12">
        <v>0</v>
      </c>
      <c r="MOM281" s="12">
        <v>0</v>
      </c>
      <c r="MON281" s="12">
        <v>0</v>
      </c>
      <c r="MOO281" s="12">
        <v>0</v>
      </c>
      <c r="MOP281" s="12">
        <v>0</v>
      </c>
      <c r="MOQ281" s="12">
        <v>0</v>
      </c>
      <c r="MOR281" s="12">
        <v>0</v>
      </c>
      <c r="MOS281" s="12">
        <v>0</v>
      </c>
      <c r="MOT281" s="12">
        <v>0</v>
      </c>
      <c r="MOU281" s="12">
        <v>0</v>
      </c>
      <c r="MOV281" s="12">
        <v>0</v>
      </c>
      <c r="MOW281" s="12">
        <v>0</v>
      </c>
      <c r="MOX281" s="12">
        <v>0</v>
      </c>
      <c r="MOY281" s="12">
        <v>0</v>
      </c>
      <c r="MOZ281" s="12">
        <v>0</v>
      </c>
      <c r="MPA281" s="12">
        <v>0</v>
      </c>
      <c r="MPB281" s="12">
        <v>0</v>
      </c>
      <c r="MPC281" s="12">
        <v>0</v>
      </c>
      <c r="MPD281" s="12">
        <v>0</v>
      </c>
      <c r="MPE281" s="12">
        <v>0</v>
      </c>
      <c r="MPF281" s="12">
        <v>0</v>
      </c>
      <c r="MPG281" s="12">
        <v>0</v>
      </c>
      <c r="MPH281" s="12">
        <v>0</v>
      </c>
      <c r="MPI281" s="12">
        <v>0</v>
      </c>
      <c r="MPJ281" s="12">
        <v>0</v>
      </c>
      <c r="MPK281" s="12">
        <v>0</v>
      </c>
      <c r="MPL281" s="12">
        <v>0</v>
      </c>
      <c r="MPM281" s="12">
        <v>0</v>
      </c>
      <c r="MPN281" s="12">
        <v>0</v>
      </c>
      <c r="MPO281" s="12">
        <v>0</v>
      </c>
      <c r="MPP281" s="12">
        <v>0</v>
      </c>
      <c r="MPQ281" s="12">
        <v>0</v>
      </c>
      <c r="MPR281" s="12">
        <v>0</v>
      </c>
      <c r="MPS281" s="12">
        <v>0</v>
      </c>
      <c r="MPT281" s="12">
        <v>0</v>
      </c>
      <c r="MPU281" s="12">
        <v>0</v>
      </c>
      <c r="MPV281" s="12">
        <v>0</v>
      </c>
      <c r="MPW281" s="12">
        <v>0</v>
      </c>
      <c r="MPX281" s="12">
        <v>0</v>
      </c>
      <c r="MPY281" s="12">
        <v>0</v>
      </c>
      <c r="MPZ281" s="12">
        <v>0</v>
      </c>
      <c r="MQA281" s="12">
        <v>0</v>
      </c>
      <c r="MQB281" s="12">
        <v>0</v>
      </c>
      <c r="MQC281" s="12">
        <v>0</v>
      </c>
      <c r="MQD281" s="12">
        <v>0</v>
      </c>
      <c r="MQE281" s="12">
        <v>0</v>
      </c>
      <c r="MQF281" s="12">
        <v>0</v>
      </c>
      <c r="MQG281" s="12">
        <v>0</v>
      </c>
      <c r="MQH281" s="12">
        <v>0</v>
      </c>
      <c r="MQI281" s="12">
        <v>0</v>
      </c>
      <c r="MQJ281" s="12">
        <v>0</v>
      </c>
      <c r="MQK281" s="12">
        <v>0</v>
      </c>
      <c r="MQL281" s="12">
        <v>0</v>
      </c>
      <c r="MQM281" s="12">
        <v>0</v>
      </c>
      <c r="MQN281" s="12">
        <v>0</v>
      </c>
      <c r="MQO281" s="12">
        <v>0</v>
      </c>
      <c r="MQP281" s="12">
        <v>0</v>
      </c>
      <c r="MQQ281" s="12">
        <v>0</v>
      </c>
      <c r="MQR281" s="12">
        <v>0</v>
      </c>
      <c r="MQS281" s="12">
        <v>0</v>
      </c>
      <c r="MQT281" s="12">
        <v>0</v>
      </c>
      <c r="MQU281" s="12">
        <v>0</v>
      </c>
      <c r="MQV281" s="12">
        <v>0</v>
      </c>
      <c r="MQW281" s="12">
        <v>0</v>
      </c>
      <c r="MQX281" s="12">
        <v>0</v>
      </c>
      <c r="MQY281" s="12">
        <v>0</v>
      </c>
      <c r="MQZ281" s="12">
        <v>0</v>
      </c>
      <c r="MRA281" s="12">
        <v>0</v>
      </c>
      <c r="MRB281" s="12">
        <v>0</v>
      </c>
      <c r="MRC281" s="12">
        <v>0</v>
      </c>
      <c r="MRD281" s="12">
        <v>0</v>
      </c>
      <c r="MRE281" s="12">
        <v>0</v>
      </c>
      <c r="MRF281" s="12">
        <v>0</v>
      </c>
      <c r="MRG281" s="12">
        <v>0</v>
      </c>
      <c r="MRH281" s="12">
        <v>0</v>
      </c>
      <c r="MRI281" s="12">
        <v>0</v>
      </c>
      <c r="MRJ281" s="12">
        <v>0</v>
      </c>
      <c r="MRK281" s="12">
        <v>0</v>
      </c>
      <c r="MRL281" s="12">
        <v>0</v>
      </c>
      <c r="MRM281" s="12">
        <v>0</v>
      </c>
      <c r="MRN281" s="12">
        <v>0</v>
      </c>
      <c r="MRO281" s="12">
        <v>0</v>
      </c>
      <c r="MRP281" s="12">
        <v>0</v>
      </c>
      <c r="MRQ281" s="12">
        <v>0</v>
      </c>
      <c r="MRR281" s="12">
        <v>0</v>
      </c>
      <c r="MRS281" s="12">
        <v>0</v>
      </c>
      <c r="MRT281" s="12">
        <v>0</v>
      </c>
      <c r="MRU281" s="12">
        <v>0</v>
      </c>
      <c r="MRV281" s="12">
        <v>0</v>
      </c>
      <c r="MRW281" s="12">
        <v>0</v>
      </c>
      <c r="MRX281" s="12">
        <v>0</v>
      </c>
      <c r="MRY281" s="12">
        <v>0</v>
      </c>
      <c r="MRZ281" s="12">
        <v>0</v>
      </c>
      <c r="MSA281" s="12">
        <v>0</v>
      </c>
      <c r="MSB281" s="12">
        <v>0</v>
      </c>
      <c r="MSC281" s="12">
        <v>0</v>
      </c>
      <c r="MSD281" s="12">
        <v>0</v>
      </c>
      <c r="MSE281" s="12">
        <v>0</v>
      </c>
      <c r="MSF281" s="12">
        <v>0</v>
      </c>
      <c r="MSG281" s="12">
        <v>0</v>
      </c>
      <c r="MSH281" s="12">
        <v>0</v>
      </c>
      <c r="MSI281" s="12">
        <v>0</v>
      </c>
      <c r="MSJ281" s="12">
        <v>0</v>
      </c>
      <c r="MSK281" s="12">
        <v>0</v>
      </c>
      <c r="MSL281" s="12">
        <v>0</v>
      </c>
      <c r="MSM281" s="12">
        <v>0</v>
      </c>
      <c r="MSN281" s="12">
        <v>0</v>
      </c>
      <c r="MSO281" s="12">
        <v>0</v>
      </c>
      <c r="MSP281" s="12">
        <v>0</v>
      </c>
      <c r="MSQ281" s="12">
        <v>0</v>
      </c>
      <c r="MSR281" s="12">
        <v>0</v>
      </c>
      <c r="MSS281" s="12">
        <v>0</v>
      </c>
      <c r="MST281" s="12">
        <v>0</v>
      </c>
      <c r="MSU281" s="12">
        <v>0</v>
      </c>
      <c r="MSV281" s="12">
        <v>0</v>
      </c>
      <c r="MSW281" s="12">
        <v>0</v>
      </c>
      <c r="MSX281" s="12">
        <v>0</v>
      </c>
      <c r="MSY281" s="12">
        <v>0</v>
      </c>
      <c r="MSZ281" s="12">
        <v>0</v>
      </c>
      <c r="MTA281" s="12">
        <v>0</v>
      </c>
      <c r="MTB281" s="12">
        <v>0</v>
      </c>
      <c r="MTC281" s="12">
        <v>0</v>
      </c>
      <c r="MTD281" s="12">
        <v>0</v>
      </c>
      <c r="MTE281" s="12">
        <v>0</v>
      </c>
      <c r="MTF281" s="12">
        <v>0</v>
      </c>
      <c r="MTG281" s="12">
        <v>0</v>
      </c>
      <c r="MTH281" s="12">
        <v>0</v>
      </c>
      <c r="MTI281" s="12">
        <v>0</v>
      </c>
      <c r="MTJ281" s="12">
        <v>0</v>
      </c>
      <c r="MTK281" s="12">
        <v>0</v>
      </c>
      <c r="MTL281" s="12">
        <v>0</v>
      </c>
      <c r="MTM281" s="12">
        <v>0</v>
      </c>
      <c r="MTN281" s="12">
        <v>0</v>
      </c>
      <c r="MTO281" s="12">
        <v>0</v>
      </c>
      <c r="MTP281" s="12">
        <v>0</v>
      </c>
      <c r="MTQ281" s="12">
        <v>0</v>
      </c>
      <c r="MTR281" s="12">
        <v>0</v>
      </c>
      <c r="MTS281" s="12">
        <v>0</v>
      </c>
      <c r="MTT281" s="12">
        <v>0</v>
      </c>
      <c r="MTU281" s="12">
        <v>0</v>
      </c>
      <c r="MTV281" s="12">
        <v>0</v>
      </c>
      <c r="MTW281" s="12">
        <v>0</v>
      </c>
      <c r="MTX281" s="12">
        <v>0</v>
      </c>
      <c r="MTY281" s="12">
        <v>0</v>
      </c>
      <c r="MTZ281" s="12">
        <v>0</v>
      </c>
      <c r="MUA281" s="12">
        <v>0</v>
      </c>
      <c r="MUB281" s="12">
        <v>0</v>
      </c>
      <c r="MUC281" s="12">
        <v>0</v>
      </c>
      <c r="MUD281" s="12">
        <v>0</v>
      </c>
      <c r="MUE281" s="12">
        <v>0</v>
      </c>
      <c r="MUF281" s="12">
        <v>0</v>
      </c>
      <c r="MUG281" s="12">
        <v>0</v>
      </c>
      <c r="MUH281" s="12">
        <v>0</v>
      </c>
      <c r="MUI281" s="12">
        <v>0</v>
      </c>
      <c r="MUJ281" s="12">
        <v>0</v>
      </c>
      <c r="MUK281" s="12">
        <v>0</v>
      </c>
      <c r="MUL281" s="12">
        <v>0</v>
      </c>
      <c r="MUM281" s="12">
        <v>0</v>
      </c>
      <c r="MUN281" s="12">
        <v>0</v>
      </c>
      <c r="MUO281" s="12">
        <v>0</v>
      </c>
      <c r="MUP281" s="12">
        <v>0</v>
      </c>
      <c r="MUQ281" s="12">
        <v>0</v>
      </c>
      <c r="MUR281" s="12">
        <v>0</v>
      </c>
      <c r="MUS281" s="12">
        <v>0</v>
      </c>
      <c r="MUT281" s="12">
        <v>0</v>
      </c>
      <c r="MUU281" s="12">
        <v>0</v>
      </c>
      <c r="MUV281" s="12">
        <v>0</v>
      </c>
      <c r="MUW281" s="12">
        <v>0</v>
      </c>
      <c r="MUX281" s="12">
        <v>0</v>
      </c>
      <c r="MUY281" s="12">
        <v>0</v>
      </c>
      <c r="MUZ281" s="12">
        <v>0</v>
      </c>
      <c r="MVA281" s="12">
        <v>0</v>
      </c>
      <c r="MVB281" s="12">
        <v>0</v>
      </c>
      <c r="MVC281" s="12">
        <v>0</v>
      </c>
      <c r="MVD281" s="12">
        <v>0</v>
      </c>
      <c r="MVE281" s="12">
        <v>0</v>
      </c>
      <c r="MVF281" s="12">
        <v>0</v>
      </c>
      <c r="MVG281" s="12">
        <v>0</v>
      </c>
      <c r="MVH281" s="12">
        <v>0</v>
      </c>
      <c r="MVI281" s="12">
        <v>0</v>
      </c>
      <c r="MVJ281" s="12">
        <v>0</v>
      </c>
      <c r="MVK281" s="12">
        <v>0</v>
      </c>
      <c r="MVL281" s="12">
        <v>0</v>
      </c>
      <c r="MVM281" s="12">
        <v>0</v>
      </c>
      <c r="MVN281" s="12">
        <v>0</v>
      </c>
      <c r="MVO281" s="12">
        <v>0</v>
      </c>
      <c r="MVP281" s="12">
        <v>0</v>
      </c>
      <c r="MVQ281" s="12">
        <v>0</v>
      </c>
      <c r="MVR281" s="12">
        <v>0</v>
      </c>
      <c r="MVS281" s="12">
        <v>0</v>
      </c>
      <c r="MVT281" s="12">
        <v>0</v>
      </c>
      <c r="MVU281" s="12">
        <v>0</v>
      </c>
      <c r="MVV281" s="12">
        <v>0</v>
      </c>
      <c r="MVW281" s="12">
        <v>0</v>
      </c>
      <c r="MVX281" s="12">
        <v>0</v>
      </c>
      <c r="MVY281" s="12">
        <v>0</v>
      </c>
      <c r="MVZ281" s="12">
        <v>0</v>
      </c>
      <c r="MWA281" s="12">
        <v>0</v>
      </c>
      <c r="MWB281" s="12">
        <v>0</v>
      </c>
      <c r="MWC281" s="12">
        <v>0</v>
      </c>
      <c r="MWD281" s="12">
        <v>0</v>
      </c>
      <c r="MWE281" s="12">
        <v>0</v>
      </c>
      <c r="MWF281" s="12">
        <v>0</v>
      </c>
      <c r="MWG281" s="12">
        <v>0</v>
      </c>
      <c r="MWH281" s="12">
        <v>0</v>
      </c>
      <c r="MWI281" s="12">
        <v>0</v>
      </c>
      <c r="MWJ281" s="12">
        <v>0</v>
      </c>
      <c r="MWK281" s="12">
        <v>0</v>
      </c>
      <c r="MWL281" s="12">
        <v>0</v>
      </c>
      <c r="MWM281" s="12">
        <v>0</v>
      </c>
      <c r="MWN281" s="12">
        <v>0</v>
      </c>
      <c r="MWO281" s="12">
        <v>0</v>
      </c>
      <c r="MWP281" s="12">
        <v>0</v>
      </c>
      <c r="MWQ281" s="12">
        <v>0</v>
      </c>
      <c r="MWR281" s="12">
        <v>0</v>
      </c>
      <c r="MWS281" s="12">
        <v>0</v>
      </c>
      <c r="MWT281" s="12">
        <v>0</v>
      </c>
      <c r="MWU281" s="12">
        <v>0</v>
      </c>
      <c r="MWV281" s="12">
        <v>0</v>
      </c>
      <c r="MWW281" s="12">
        <v>0</v>
      </c>
      <c r="MWX281" s="12">
        <v>0</v>
      </c>
      <c r="MWY281" s="12">
        <v>0</v>
      </c>
      <c r="MWZ281" s="12">
        <v>0</v>
      </c>
      <c r="MXA281" s="12">
        <v>0</v>
      </c>
      <c r="MXB281" s="12">
        <v>0</v>
      </c>
      <c r="MXC281" s="12">
        <v>0</v>
      </c>
      <c r="MXD281" s="12">
        <v>0</v>
      </c>
      <c r="MXE281" s="12">
        <v>0</v>
      </c>
      <c r="MXF281" s="12">
        <v>0</v>
      </c>
      <c r="MXG281" s="12">
        <v>0</v>
      </c>
      <c r="MXH281" s="12">
        <v>0</v>
      </c>
      <c r="MXI281" s="12">
        <v>0</v>
      </c>
      <c r="MXJ281" s="12">
        <v>0</v>
      </c>
      <c r="MXK281" s="12">
        <v>0</v>
      </c>
      <c r="MXL281" s="12">
        <v>0</v>
      </c>
      <c r="MXM281" s="12">
        <v>0</v>
      </c>
      <c r="MXN281" s="12">
        <v>0</v>
      </c>
      <c r="MXO281" s="12">
        <v>0</v>
      </c>
      <c r="MXP281" s="12">
        <v>0</v>
      </c>
      <c r="MXQ281" s="12">
        <v>0</v>
      </c>
      <c r="MXR281" s="12">
        <v>0</v>
      </c>
      <c r="MXS281" s="12">
        <v>0</v>
      </c>
      <c r="MXT281" s="12">
        <v>0</v>
      </c>
      <c r="MXU281" s="12">
        <v>0</v>
      </c>
      <c r="MXV281" s="12">
        <v>0</v>
      </c>
      <c r="MXW281" s="12">
        <v>0</v>
      </c>
      <c r="MXX281" s="12">
        <v>0</v>
      </c>
      <c r="MXY281" s="12">
        <v>0</v>
      </c>
      <c r="MXZ281" s="12">
        <v>0</v>
      </c>
      <c r="MYA281" s="12">
        <v>0</v>
      </c>
      <c r="MYB281" s="12">
        <v>0</v>
      </c>
      <c r="MYC281" s="12">
        <v>0</v>
      </c>
      <c r="MYD281" s="12">
        <v>0</v>
      </c>
      <c r="MYE281" s="12">
        <v>0</v>
      </c>
      <c r="MYF281" s="12">
        <v>0</v>
      </c>
      <c r="MYG281" s="12">
        <v>0</v>
      </c>
      <c r="MYH281" s="12">
        <v>0</v>
      </c>
      <c r="MYI281" s="12">
        <v>0</v>
      </c>
      <c r="MYJ281" s="12">
        <v>0</v>
      </c>
      <c r="MYK281" s="12">
        <v>0</v>
      </c>
      <c r="MYL281" s="12">
        <v>0</v>
      </c>
      <c r="MYM281" s="12">
        <v>0</v>
      </c>
      <c r="MYN281" s="12">
        <v>0</v>
      </c>
      <c r="MYO281" s="12">
        <v>0</v>
      </c>
      <c r="MYP281" s="12">
        <v>0</v>
      </c>
      <c r="MYQ281" s="12">
        <v>0</v>
      </c>
      <c r="MYR281" s="12">
        <v>0</v>
      </c>
      <c r="MYS281" s="12">
        <v>0</v>
      </c>
      <c r="MYT281" s="12">
        <v>0</v>
      </c>
      <c r="MYU281" s="12">
        <v>0</v>
      </c>
      <c r="MYV281" s="12">
        <v>0</v>
      </c>
      <c r="MYW281" s="12">
        <v>0</v>
      </c>
      <c r="MYX281" s="12">
        <v>0</v>
      </c>
      <c r="MYY281" s="12">
        <v>0</v>
      </c>
      <c r="MYZ281" s="12">
        <v>0</v>
      </c>
      <c r="MZA281" s="12">
        <v>0</v>
      </c>
      <c r="MZB281" s="12">
        <v>0</v>
      </c>
      <c r="MZC281" s="12">
        <v>0</v>
      </c>
      <c r="MZD281" s="12">
        <v>0</v>
      </c>
      <c r="MZE281" s="12">
        <v>0</v>
      </c>
      <c r="MZF281" s="12">
        <v>0</v>
      </c>
      <c r="MZG281" s="12">
        <v>0</v>
      </c>
      <c r="MZH281" s="12">
        <v>0</v>
      </c>
      <c r="MZI281" s="12">
        <v>0</v>
      </c>
      <c r="MZJ281" s="12">
        <v>0</v>
      </c>
      <c r="MZK281" s="12">
        <v>0</v>
      </c>
      <c r="MZL281" s="12">
        <v>0</v>
      </c>
      <c r="MZM281" s="12">
        <v>0</v>
      </c>
      <c r="MZN281" s="12">
        <v>0</v>
      </c>
      <c r="MZO281" s="12">
        <v>0</v>
      </c>
      <c r="MZP281" s="12">
        <v>0</v>
      </c>
      <c r="MZQ281" s="12">
        <v>0</v>
      </c>
      <c r="MZR281" s="12">
        <v>0</v>
      </c>
      <c r="MZS281" s="12">
        <v>0</v>
      </c>
      <c r="MZT281" s="12">
        <v>0</v>
      </c>
      <c r="MZU281" s="12">
        <v>0</v>
      </c>
      <c r="MZV281" s="12">
        <v>0</v>
      </c>
      <c r="MZW281" s="12">
        <v>0</v>
      </c>
      <c r="MZX281" s="12">
        <v>0</v>
      </c>
      <c r="MZY281" s="12">
        <v>0</v>
      </c>
      <c r="MZZ281" s="12">
        <v>0</v>
      </c>
      <c r="NAA281" s="12">
        <v>0</v>
      </c>
      <c r="NAB281" s="12">
        <v>0</v>
      </c>
      <c r="NAC281" s="12">
        <v>0</v>
      </c>
      <c r="NAD281" s="12">
        <v>0</v>
      </c>
      <c r="NAE281" s="12">
        <v>0</v>
      </c>
      <c r="NAF281" s="12">
        <v>0</v>
      </c>
      <c r="NAG281" s="12">
        <v>0</v>
      </c>
      <c r="NAH281" s="12">
        <v>0</v>
      </c>
      <c r="NAI281" s="12">
        <v>0</v>
      </c>
      <c r="NAJ281" s="12">
        <v>0</v>
      </c>
      <c r="NAK281" s="12">
        <v>0</v>
      </c>
      <c r="NAL281" s="12">
        <v>0</v>
      </c>
      <c r="NAM281" s="12">
        <v>0</v>
      </c>
      <c r="NAN281" s="12">
        <v>0</v>
      </c>
      <c r="NAO281" s="12">
        <v>0</v>
      </c>
      <c r="NAP281" s="12">
        <v>0</v>
      </c>
      <c r="NAQ281" s="12">
        <v>0</v>
      </c>
      <c r="NAR281" s="12">
        <v>0</v>
      </c>
      <c r="NAS281" s="12">
        <v>0</v>
      </c>
      <c r="NAT281" s="12">
        <v>0</v>
      </c>
      <c r="NAU281" s="12">
        <v>0</v>
      </c>
      <c r="NAV281" s="12">
        <v>0</v>
      </c>
      <c r="NAW281" s="12">
        <v>0</v>
      </c>
      <c r="NAX281" s="12">
        <v>0</v>
      </c>
      <c r="NAY281" s="12">
        <v>0</v>
      </c>
      <c r="NAZ281" s="12">
        <v>0</v>
      </c>
      <c r="NBA281" s="12">
        <v>0</v>
      </c>
      <c r="NBB281" s="12">
        <v>0</v>
      </c>
      <c r="NBC281" s="12">
        <v>0</v>
      </c>
      <c r="NBD281" s="12">
        <v>0</v>
      </c>
      <c r="NBE281" s="12">
        <v>0</v>
      </c>
      <c r="NBF281" s="12">
        <v>0</v>
      </c>
      <c r="NBG281" s="12">
        <v>0</v>
      </c>
      <c r="NBH281" s="12">
        <v>0</v>
      </c>
      <c r="NBI281" s="12">
        <v>0</v>
      </c>
      <c r="NBJ281" s="12">
        <v>0</v>
      </c>
      <c r="NBK281" s="12">
        <v>0</v>
      </c>
      <c r="NBL281" s="12">
        <v>0</v>
      </c>
      <c r="NBM281" s="12">
        <v>0</v>
      </c>
      <c r="NBN281" s="12">
        <v>0</v>
      </c>
      <c r="NBO281" s="12">
        <v>0</v>
      </c>
      <c r="NBP281" s="12">
        <v>0</v>
      </c>
      <c r="NBQ281" s="12">
        <v>0</v>
      </c>
      <c r="NBR281" s="12">
        <v>0</v>
      </c>
      <c r="NBS281" s="12">
        <v>0</v>
      </c>
      <c r="NBT281" s="12">
        <v>0</v>
      </c>
      <c r="NBU281" s="12">
        <v>0</v>
      </c>
      <c r="NBV281" s="12">
        <v>0</v>
      </c>
      <c r="NBW281" s="12">
        <v>0</v>
      </c>
      <c r="NBX281" s="12">
        <v>0</v>
      </c>
      <c r="NBY281" s="12">
        <v>0</v>
      </c>
      <c r="NBZ281" s="12">
        <v>0</v>
      </c>
      <c r="NCA281" s="12">
        <v>0</v>
      </c>
      <c r="NCB281" s="12">
        <v>0</v>
      </c>
      <c r="NCC281" s="12">
        <v>0</v>
      </c>
      <c r="NCD281" s="12">
        <v>0</v>
      </c>
      <c r="NCE281" s="12">
        <v>0</v>
      </c>
      <c r="NCF281" s="12">
        <v>0</v>
      </c>
      <c r="NCG281" s="12">
        <v>0</v>
      </c>
      <c r="NCH281" s="12">
        <v>0</v>
      </c>
      <c r="NCI281" s="12">
        <v>0</v>
      </c>
      <c r="NCJ281" s="12">
        <v>0</v>
      </c>
      <c r="NCK281" s="12">
        <v>0</v>
      </c>
      <c r="NCL281" s="12">
        <v>0</v>
      </c>
      <c r="NCM281" s="12">
        <v>0</v>
      </c>
      <c r="NCN281" s="12">
        <v>0</v>
      </c>
      <c r="NCO281" s="12">
        <v>0</v>
      </c>
      <c r="NCP281" s="12">
        <v>0</v>
      </c>
      <c r="NCQ281" s="12">
        <v>0</v>
      </c>
      <c r="NCR281" s="12">
        <v>0</v>
      </c>
      <c r="NCS281" s="12">
        <v>0</v>
      </c>
      <c r="NCT281" s="12">
        <v>0</v>
      </c>
      <c r="NCU281" s="12">
        <v>0</v>
      </c>
      <c r="NCV281" s="12">
        <v>0</v>
      </c>
      <c r="NCW281" s="12">
        <v>0</v>
      </c>
      <c r="NCX281" s="12">
        <v>0</v>
      </c>
      <c r="NCY281" s="12">
        <v>0</v>
      </c>
      <c r="NCZ281" s="12">
        <v>0</v>
      </c>
      <c r="NDA281" s="12">
        <v>0</v>
      </c>
      <c r="NDB281" s="12">
        <v>0</v>
      </c>
      <c r="NDC281" s="12">
        <v>0</v>
      </c>
      <c r="NDD281" s="12">
        <v>0</v>
      </c>
      <c r="NDE281" s="12">
        <v>0</v>
      </c>
      <c r="NDF281" s="12">
        <v>0</v>
      </c>
      <c r="NDG281" s="12">
        <v>0</v>
      </c>
      <c r="NDH281" s="12">
        <v>0</v>
      </c>
      <c r="NDI281" s="12">
        <v>0</v>
      </c>
      <c r="NDJ281" s="12">
        <v>0</v>
      </c>
      <c r="NDK281" s="12">
        <v>0</v>
      </c>
      <c r="NDL281" s="12">
        <v>0</v>
      </c>
      <c r="NDM281" s="12">
        <v>0</v>
      </c>
      <c r="NDN281" s="12">
        <v>0</v>
      </c>
      <c r="NDO281" s="12">
        <v>0</v>
      </c>
      <c r="NDP281" s="12">
        <v>0</v>
      </c>
      <c r="NDQ281" s="12">
        <v>0</v>
      </c>
      <c r="NDR281" s="12">
        <v>0</v>
      </c>
      <c r="NDS281" s="12">
        <v>0</v>
      </c>
      <c r="NDT281" s="12">
        <v>0</v>
      </c>
      <c r="NDU281" s="12">
        <v>0</v>
      </c>
      <c r="NDV281" s="12">
        <v>0</v>
      </c>
      <c r="NDW281" s="12">
        <v>0</v>
      </c>
      <c r="NDX281" s="12">
        <v>0</v>
      </c>
      <c r="NDY281" s="12">
        <v>0</v>
      </c>
      <c r="NDZ281" s="12">
        <v>0</v>
      </c>
      <c r="NEA281" s="12">
        <v>0</v>
      </c>
      <c r="NEB281" s="12">
        <v>0</v>
      </c>
      <c r="NEC281" s="12">
        <v>0</v>
      </c>
      <c r="NED281" s="12">
        <v>0</v>
      </c>
      <c r="NEE281" s="12">
        <v>0</v>
      </c>
      <c r="NEF281" s="12">
        <v>0</v>
      </c>
      <c r="NEG281" s="12">
        <v>0</v>
      </c>
      <c r="NEH281" s="12">
        <v>0</v>
      </c>
      <c r="NEI281" s="12">
        <v>0</v>
      </c>
      <c r="NEJ281" s="12">
        <v>0</v>
      </c>
      <c r="NEK281" s="12">
        <v>0</v>
      </c>
      <c r="NEL281" s="12">
        <v>0</v>
      </c>
      <c r="NEM281" s="12">
        <v>0</v>
      </c>
      <c r="NEN281" s="12">
        <v>0</v>
      </c>
      <c r="NEO281" s="12">
        <v>0</v>
      </c>
      <c r="NEP281" s="12">
        <v>0</v>
      </c>
      <c r="NEQ281" s="12">
        <v>0</v>
      </c>
      <c r="NER281" s="12">
        <v>0</v>
      </c>
      <c r="NES281" s="12">
        <v>0</v>
      </c>
      <c r="NET281" s="12">
        <v>0</v>
      </c>
      <c r="NEU281" s="12">
        <v>0</v>
      </c>
      <c r="NEV281" s="12">
        <v>0</v>
      </c>
      <c r="NEW281" s="12">
        <v>0</v>
      </c>
      <c r="NEX281" s="12">
        <v>0</v>
      </c>
      <c r="NEY281" s="12">
        <v>0</v>
      </c>
      <c r="NEZ281" s="12">
        <v>0</v>
      </c>
      <c r="NFA281" s="12">
        <v>0</v>
      </c>
      <c r="NFB281" s="12">
        <v>0</v>
      </c>
      <c r="NFC281" s="12">
        <v>0</v>
      </c>
      <c r="NFD281" s="12">
        <v>0</v>
      </c>
      <c r="NFE281" s="12">
        <v>0</v>
      </c>
      <c r="NFF281" s="12">
        <v>0</v>
      </c>
      <c r="NFG281" s="12">
        <v>0</v>
      </c>
      <c r="NFH281" s="12">
        <v>0</v>
      </c>
      <c r="NFI281" s="12">
        <v>0</v>
      </c>
      <c r="NFJ281" s="12">
        <v>0</v>
      </c>
      <c r="NFK281" s="12">
        <v>0</v>
      </c>
      <c r="NFL281" s="12">
        <v>0</v>
      </c>
      <c r="NFM281" s="12">
        <v>0</v>
      </c>
      <c r="NFN281" s="12">
        <v>0</v>
      </c>
      <c r="NFO281" s="12">
        <v>0</v>
      </c>
      <c r="NFP281" s="12">
        <v>0</v>
      </c>
      <c r="NFQ281" s="12">
        <v>0</v>
      </c>
      <c r="NFR281" s="12">
        <v>0</v>
      </c>
      <c r="NFS281" s="12">
        <v>0</v>
      </c>
      <c r="NFT281" s="12">
        <v>0</v>
      </c>
      <c r="NFU281" s="12">
        <v>0</v>
      </c>
      <c r="NFV281" s="12">
        <v>0</v>
      </c>
      <c r="NFW281" s="12">
        <v>0</v>
      </c>
      <c r="NFX281" s="12">
        <v>0</v>
      </c>
      <c r="NFY281" s="12">
        <v>0</v>
      </c>
      <c r="NFZ281" s="12">
        <v>0</v>
      </c>
      <c r="NGA281" s="12">
        <v>0</v>
      </c>
      <c r="NGB281" s="12">
        <v>0</v>
      </c>
      <c r="NGC281" s="12">
        <v>0</v>
      </c>
      <c r="NGD281" s="12">
        <v>0</v>
      </c>
      <c r="NGE281" s="12">
        <v>0</v>
      </c>
      <c r="NGF281" s="12">
        <v>0</v>
      </c>
      <c r="NGG281" s="12">
        <v>0</v>
      </c>
      <c r="NGH281" s="12">
        <v>0</v>
      </c>
      <c r="NGI281" s="12">
        <v>0</v>
      </c>
      <c r="NGJ281" s="12">
        <v>0</v>
      </c>
      <c r="NGK281" s="12">
        <v>0</v>
      </c>
      <c r="NGL281" s="12">
        <v>0</v>
      </c>
      <c r="NGM281" s="12">
        <v>0</v>
      </c>
      <c r="NGN281" s="12">
        <v>0</v>
      </c>
      <c r="NGO281" s="12">
        <v>0</v>
      </c>
      <c r="NGP281" s="12">
        <v>0</v>
      </c>
      <c r="NGQ281" s="12">
        <v>0</v>
      </c>
      <c r="NGR281" s="12">
        <v>0</v>
      </c>
      <c r="NGS281" s="12">
        <v>0</v>
      </c>
      <c r="NGT281" s="12">
        <v>0</v>
      </c>
      <c r="NGU281" s="12">
        <v>0</v>
      </c>
      <c r="NGV281" s="12">
        <v>0</v>
      </c>
      <c r="NGW281" s="12">
        <v>0</v>
      </c>
      <c r="NGX281" s="12">
        <v>0</v>
      </c>
      <c r="NGY281" s="12">
        <v>0</v>
      </c>
      <c r="NGZ281" s="12">
        <v>0</v>
      </c>
      <c r="NHA281" s="12">
        <v>0</v>
      </c>
      <c r="NHB281" s="12">
        <v>0</v>
      </c>
      <c r="NHC281" s="12">
        <v>0</v>
      </c>
      <c r="NHD281" s="12">
        <v>0</v>
      </c>
      <c r="NHE281" s="12">
        <v>0</v>
      </c>
      <c r="NHF281" s="12">
        <v>0</v>
      </c>
      <c r="NHG281" s="12">
        <v>0</v>
      </c>
      <c r="NHH281" s="12">
        <v>0</v>
      </c>
      <c r="NHI281" s="12">
        <v>0</v>
      </c>
      <c r="NHJ281" s="12">
        <v>0</v>
      </c>
      <c r="NHK281" s="12">
        <v>0</v>
      </c>
      <c r="NHL281" s="12">
        <v>0</v>
      </c>
      <c r="NHM281" s="12">
        <v>0</v>
      </c>
      <c r="NHN281" s="12">
        <v>0</v>
      </c>
      <c r="NHO281" s="12">
        <v>0</v>
      </c>
      <c r="NHP281" s="12">
        <v>0</v>
      </c>
      <c r="NHQ281" s="12">
        <v>0</v>
      </c>
      <c r="NHR281" s="12">
        <v>0</v>
      </c>
      <c r="NHS281" s="12">
        <v>0</v>
      </c>
      <c r="NHT281" s="12">
        <v>0</v>
      </c>
      <c r="NHU281" s="12">
        <v>0</v>
      </c>
      <c r="NHV281" s="12">
        <v>0</v>
      </c>
      <c r="NHW281" s="12">
        <v>0</v>
      </c>
      <c r="NHX281" s="12">
        <v>0</v>
      </c>
      <c r="NHY281" s="12">
        <v>0</v>
      </c>
      <c r="NHZ281" s="12">
        <v>0</v>
      </c>
      <c r="NIA281" s="12">
        <v>0</v>
      </c>
      <c r="NIB281" s="12">
        <v>0</v>
      </c>
      <c r="NIC281" s="12">
        <v>0</v>
      </c>
      <c r="NID281" s="12">
        <v>0</v>
      </c>
      <c r="NIE281" s="12">
        <v>0</v>
      </c>
      <c r="NIF281" s="12">
        <v>0</v>
      </c>
      <c r="NIG281" s="12">
        <v>0</v>
      </c>
      <c r="NIH281" s="12">
        <v>0</v>
      </c>
      <c r="NII281" s="12">
        <v>0</v>
      </c>
      <c r="NIJ281" s="12">
        <v>0</v>
      </c>
      <c r="NIK281" s="12">
        <v>0</v>
      </c>
      <c r="NIL281" s="12">
        <v>0</v>
      </c>
      <c r="NIM281" s="12">
        <v>0</v>
      </c>
      <c r="NIN281" s="12">
        <v>0</v>
      </c>
      <c r="NIO281" s="12">
        <v>0</v>
      </c>
      <c r="NIP281" s="12">
        <v>0</v>
      </c>
      <c r="NIQ281" s="12">
        <v>0</v>
      </c>
      <c r="NIR281" s="12">
        <v>0</v>
      </c>
      <c r="NIS281" s="12">
        <v>0</v>
      </c>
      <c r="NIT281" s="12">
        <v>0</v>
      </c>
      <c r="NIU281" s="12">
        <v>0</v>
      </c>
      <c r="NIV281" s="12">
        <v>0</v>
      </c>
      <c r="NIW281" s="12">
        <v>0</v>
      </c>
      <c r="NIX281" s="12">
        <v>0</v>
      </c>
      <c r="NIY281" s="12">
        <v>0</v>
      </c>
      <c r="NIZ281" s="12">
        <v>0</v>
      </c>
      <c r="NJA281" s="12">
        <v>0</v>
      </c>
      <c r="NJB281" s="12">
        <v>0</v>
      </c>
      <c r="NJC281" s="12">
        <v>0</v>
      </c>
      <c r="NJD281" s="12">
        <v>0</v>
      </c>
      <c r="NJE281" s="12">
        <v>0</v>
      </c>
      <c r="NJF281" s="12">
        <v>0</v>
      </c>
      <c r="NJG281" s="12">
        <v>0</v>
      </c>
      <c r="NJH281" s="12">
        <v>0</v>
      </c>
      <c r="NJI281" s="12">
        <v>0</v>
      </c>
      <c r="NJJ281" s="12">
        <v>0</v>
      </c>
      <c r="NJK281" s="12">
        <v>0</v>
      </c>
      <c r="NJL281" s="12">
        <v>0</v>
      </c>
      <c r="NJM281" s="12">
        <v>0</v>
      </c>
      <c r="NJN281" s="12">
        <v>0</v>
      </c>
      <c r="NJO281" s="12">
        <v>0</v>
      </c>
      <c r="NJP281" s="12">
        <v>0</v>
      </c>
      <c r="NJQ281" s="12">
        <v>0</v>
      </c>
      <c r="NJR281" s="12">
        <v>0</v>
      </c>
      <c r="NJS281" s="12">
        <v>0</v>
      </c>
      <c r="NJT281" s="12">
        <v>0</v>
      </c>
      <c r="NJU281" s="12">
        <v>0</v>
      </c>
      <c r="NJV281" s="12">
        <v>0</v>
      </c>
      <c r="NJW281" s="12">
        <v>0</v>
      </c>
      <c r="NJX281" s="12">
        <v>0</v>
      </c>
      <c r="NJY281" s="12">
        <v>0</v>
      </c>
      <c r="NJZ281" s="12">
        <v>0</v>
      </c>
      <c r="NKA281" s="12">
        <v>0</v>
      </c>
      <c r="NKB281" s="12">
        <v>0</v>
      </c>
      <c r="NKC281" s="12">
        <v>0</v>
      </c>
      <c r="NKD281" s="12">
        <v>0</v>
      </c>
      <c r="NKE281" s="12">
        <v>0</v>
      </c>
      <c r="NKF281" s="12">
        <v>0</v>
      </c>
      <c r="NKG281" s="12">
        <v>0</v>
      </c>
      <c r="NKH281" s="12">
        <v>0</v>
      </c>
      <c r="NKI281" s="12">
        <v>0</v>
      </c>
      <c r="NKJ281" s="12">
        <v>0</v>
      </c>
      <c r="NKK281" s="12">
        <v>0</v>
      </c>
      <c r="NKL281" s="12">
        <v>0</v>
      </c>
      <c r="NKM281" s="12">
        <v>0</v>
      </c>
      <c r="NKN281" s="12">
        <v>0</v>
      </c>
      <c r="NKO281" s="12">
        <v>0</v>
      </c>
      <c r="NKP281" s="12">
        <v>0</v>
      </c>
      <c r="NKQ281" s="12">
        <v>0</v>
      </c>
      <c r="NKR281" s="12">
        <v>0</v>
      </c>
      <c r="NKS281" s="12">
        <v>0</v>
      </c>
      <c r="NKT281" s="12">
        <v>0</v>
      </c>
      <c r="NKU281" s="12">
        <v>0</v>
      </c>
      <c r="NKV281" s="12">
        <v>0</v>
      </c>
      <c r="NKW281" s="12">
        <v>0</v>
      </c>
      <c r="NKX281" s="12">
        <v>0</v>
      </c>
      <c r="NKY281" s="12">
        <v>0</v>
      </c>
      <c r="NKZ281" s="12">
        <v>0</v>
      </c>
      <c r="NLA281" s="12">
        <v>0</v>
      </c>
      <c r="NLB281" s="12">
        <v>0</v>
      </c>
      <c r="NLC281" s="12">
        <v>0</v>
      </c>
      <c r="NLD281" s="12">
        <v>0</v>
      </c>
      <c r="NLE281" s="12">
        <v>0</v>
      </c>
      <c r="NLF281" s="12">
        <v>0</v>
      </c>
      <c r="NLG281" s="12">
        <v>0</v>
      </c>
      <c r="NLH281" s="12">
        <v>0</v>
      </c>
      <c r="NLI281" s="12">
        <v>0</v>
      </c>
      <c r="NLJ281" s="12">
        <v>0</v>
      </c>
      <c r="NLK281" s="12">
        <v>0</v>
      </c>
      <c r="NLL281" s="12">
        <v>0</v>
      </c>
      <c r="NLM281" s="12">
        <v>0</v>
      </c>
      <c r="NLN281" s="12">
        <v>0</v>
      </c>
      <c r="NLO281" s="12">
        <v>0</v>
      </c>
      <c r="NLP281" s="12">
        <v>0</v>
      </c>
      <c r="NLQ281" s="12">
        <v>0</v>
      </c>
      <c r="NLR281" s="12">
        <v>0</v>
      </c>
      <c r="NLS281" s="12">
        <v>0</v>
      </c>
      <c r="NLT281" s="12">
        <v>0</v>
      </c>
      <c r="NLU281" s="12">
        <v>0</v>
      </c>
      <c r="NLV281" s="12">
        <v>0</v>
      </c>
      <c r="NLW281" s="12">
        <v>0</v>
      </c>
      <c r="NLX281" s="12">
        <v>0</v>
      </c>
      <c r="NLY281" s="12">
        <v>0</v>
      </c>
      <c r="NLZ281" s="12">
        <v>0</v>
      </c>
      <c r="NMA281" s="12">
        <v>0</v>
      </c>
      <c r="NMB281" s="12">
        <v>0</v>
      </c>
      <c r="NMC281" s="12">
        <v>0</v>
      </c>
      <c r="NMD281" s="12">
        <v>0</v>
      </c>
      <c r="NME281" s="12">
        <v>0</v>
      </c>
      <c r="NMF281" s="12">
        <v>0</v>
      </c>
      <c r="NMG281" s="12">
        <v>0</v>
      </c>
      <c r="NMH281" s="12">
        <v>0</v>
      </c>
      <c r="NMI281" s="12">
        <v>0</v>
      </c>
      <c r="NMJ281" s="12">
        <v>0</v>
      </c>
      <c r="NMK281" s="12">
        <v>0</v>
      </c>
      <c r="NML281" s="12">
        <v>0</v>
      </c>
      <c r="NMM281" s="12">
        <v>0</v>
      </c>
      <c r="NMN281" s="12">
        <v>0</v>
      </c>
      <c r="NMO281" s="12">
        <v>0</v>
      </c>
      <c r="NMP281" s="12">
        <v>0</v>
      </c>
      <c r="NMQ281" s="12">
        <v>0</v>
      </c>
      <c r="NMR281" s="12">
        <v>0</v>
      </c>
      <c r="NMS281" s="12">
        <v>0</v>
      </c>
      <c r="NMT281" s="12">
        <v>0</v>
      </c>
      <c r="NMU281" s="12">
        <v>0</v>
      </c>
      <c r="NMV281" s="12">
        <v>0</v>
      </c>
      <c r="NMW281" s="12">
        <v>0</v>
      </c>
      <c r="NMX281" s="12">
        <v>0</v>
      </c>
      <c r="NMY281" s="12">
        <v>0</v>
      </c>
      <c r="NMZ281" s="12">
        <v>0</v>
      </c>
      <c r="NNA281" s="12">
        <v>0</v>
      </c>
      <c r="NNB281" s="12">
        <v>0</v>
      </c>
      <c r="NNC281" s="12">
        <v>0</v>
      </c>
      <c r="NND281" s="12">
        <v>0</v>
      </c>
      <c r="NNE281" s="12">
        <v>0</v>
      </c>
      <c r="NNF281" s="12">
        <v>0</v>
      </c>
      <c r="NNG281" s="12">
        <v>0</v>
      </c>
      <c r="NNH281" s="12">
        <v>0</v>
      </c>
      <c r="NNI281" s="12">
        <v>0</v>
      </c>
      <c r="NNJ281" s="12">
        <v>0</v>
      </c>
      <c r="NNK281" s="12">
        <v>0</v>
      </c>
      <c r="NNL281" s="12">
        <v>0</v>
      </c>
      <c r="NNM281" s="12">
        <v>0</v>
      </c>
      <c r="NNN281" s="12">
        <v>0</v>
      </c>
      <c r="NNO281" s="12">
        <v>0</v>
      </c>
      <c r="NNP281" s="12">
        <v>0</v>
      </c>
      <c r="NNQ281" s="12">
        <v>0</v>
      </c>
      <c r="NNR281" s="12">
        <v>0</v>
      </c>
      <c r="NNS281" s="12">
        <v>0</v>
      </c>
      <c r="NNT281" s="12">
        <v>0</v>
      </c>
      <c r="NNU281" s="12">
        <v>0</v>
      </c>
      <c r="NNV281" s="12">
        <v>0</v>
      </c>
      <c r="NNW281" s="12">
        <v>0</v>
      </c>
      <c r="NNX281" s="12">
        <v>0</v>
      </c>
      <c r="NNY281" s="12">
        <v>0</v>
      </c>
      <c r="NNZ281" s="12">
        <v>0</v>
      </c>
      <c r="NOA281" s="12">
        <v>0</v>
      </c>
      <c r="NOB281" s="12">
        <v>0</v>
      </c>
      <c r="NOC281" s="12">
        <v>0</v>
      </c>
      <c r="NOD281" s="12">
        <v>0</v>
      </c>
      <c r="NOE281" s="12">
        <v>0</v>
      </c>
      <c r="NOF281" s="12">
        <v>0</v>
      </c>
      <c r="NOG281" s="12">
        <v>0</v>
      </c>
      <c r="NOH281" s="12">
        <v>0</v>
      </c>
      <c r="NOI281" s="12">
        <v>0</v>
      </c>
      <c r="NOJ281" s="12">
        <v>0</v>
      </c>
      <c r="NOK281" s="12">
        <v>0</v>
      </c>
      <c r="NOL281" s="12">
        <v>0</v>
      </c>
      <c r="NOM281" s="12">
        <v>0</v>
      </c>
      <c r="NON281" s="12">
        <v>0</v>
      </c>
      <c r="NOO281" s="12">
        <v>0</v>
      </c>
      <c r="NOP281" s="12">
        <v>0</v>
      </c>
      <c r="NOQ281" s="12">
        <v>0</v>
      </c>
      <c r="NOR281" s="12">
        <v>0</v>
      </c>
      <c r="NOS281" s="12">
        <v>0</v>
      </c>
      <c r="NOT281" s="12">
        <v>0</v>
      </c>
      <c r="NOU281" s="12">
        <v>0</v>
      </c>
      <c r="NOV281" s="12">
        <v>0</v>
      </c>
      <c r="NOW281" s="12">
        <v>0</v>
      </c>
      <c r="NOX281" s="12">
        <v>0</v>
      </c>
      <c r="NOY281" s="12">
        <v>0</v>
      </c>
      <c r="NOZ281" s="12">
        <v>0</v>
      </c>
      <c r="NPA281" s="12">
        <v>0</v>
      </c>
      <c r="NPB281" s="12">
        <v>0</v>
      </c>
      <c r="NPC281" s="12">
        <v>0</v>
      </c>
      <c r="NPD281" s="12">
        <v>0</v>
      </c>
      <c r="NPE281" s="12">
        <v>0</v>
      </c>
      <c r="NPF281" s="12">
        <v>0</v>
      </c>
      <c r="NPG281" s="12">
        <v>0</v>
      </c>
      <c r="NPH281" s="12">
        <v>0</v>
      </c>
      <c r="NPI281" s="12">
        <v>0</v>
      </c>
      <c r="NPJ281" s="12">
        <v>0</v>
      </c>
      <c r="NPK281" s="12">
        <v>0</v>
      </c>
      <c r="NPL281" s="12">
        <v>0</v>
      </c>
      <c r="NPM281" s="12">
        <v>0</v>
      </c>
      <c r="NPN281" s="12">
        <v>0</v>
      </c>
      <c r="NPO281" s="12">
        <v>0</v>
      </c>
      <c r="NPP281" s="12">
        <v>0</v>
      </c>
      <c r="NPQ281" s="12">
        <v>0</v>
      </c>
      <c r="NPR281" s="12">
        <v>0</v>
      </c>
      <c r="NPS281" s="12">
        <v>0</v>
      </c>
      <c r="NPT281" s="12">
        <v>0</v>
      </c>
      <c r="NPU281" s="12">
        <v>0</v>
      </c>
      <c r="NPV281" s="12">
        <v>0</v>
      </c>
      <c r="NPW281" s="12">
        <v>0</v>
      </c>
      <c r="NPX281" s="12">
        <v>0</v>
      </c>
      <c r="NPY281" s="12">
        <v>0</v>
      </c>
      <c r="NPZ281" s="12">
        <v>0</v>
      </c>
      <c r="NQA281" s="12">
        <v>0</v>
      </c>
      <c r="NQB281" s="12">
        <v>0</v>
      </c>
      <c r="NQC281" s="12">
        <v>0</v>
      </c>
      <c r="NQD281" s="12">
        <v>0</v>
      </c>
      <c r="NQE281" s="12">
        <v>0</v>
      </c>
      <c r="NQF281" s="12">
        <v>0</v>
      </c>
      <c r="NQG281" s="12">
        <v>0</v>
      </c>
      <c r="NQH281" s="12">
        <v>0</v>
      </c>
      <c r="NQI281" s="12">
        <v>0</v>
      </c>
      <c r="NQJ281" s="12">
        <v>0</v>
      </c>
      <c r="NQK281" s="12">
        <v>0</v>
      </c>
      <c r="NQL281" s="12">
        <v>0</v>
      </c>
      <c r="NQM281" s="12">
        <v>0</v>
      </c>
      <c r="NQN281" s="12">
        <v>0</v>
      </c>
      <c r="NQO281" s="12">
        <v>0</v>
      </c>
      <c r="NQP281" s="12">
        <v>0</v>
      </c>
      <c r="NQQ281" s="12">
        <v>0</v>
      </c>
      <c r="NQR281" s="12">
        <v>0</v>
      </c>
      <c r="NQS281" s="12">
        <v>0</v>
      </c>
      <c r="NQT281" s="12">
        <v>0</v>
      </c>
      <c r="NQU281" s="12">
        <v>0</v>
      </c>
      <c r="NQV281" s="12">
        <v>0</v>
      </c>
      <c r="NQW281" s="12">
        <v>0</v>
      </c>
      <c r="NQX281" s="12">
        <v>0</v>
      </c>
      <c r="NQY281" s="12">
        <v>0</v>
      </c>
      <c r="NQZ281" s="12">
        <v>0</v>
      </c>
      <c r="NRA281" s="12">
        <v>0</v>
      </c>
      <c r="NRB281" s="12">
        <v>0</v>
      </c>
      <c r="NRC281" s="12">
        <v>0</v>
      </c>
      <c r="NRD281" s="12">
        <v>0</v>
      </c>
      <c r="NRE281" s="12">
        <v>0</v>
      </c>
      <c r="NRF281" s="12">
        <v>0</v>
      </c>
      <c r="NRG281" s="12">
        <v>0</v>
      </c>
      <c r="NRH281" s="12">
        <v>0</v>
      </c>
      <c r="NRI281" s="12">
        <v>0</v>
      </c>
      <c r="NRJ281" s="12">
        <v>0</v>
      </c>
      <c r="NRK281" s="12">
        <v>0</v>
      </c>
      <c r="NRL281" s="12">
        <v>0</v>
      </c>
      <c r="NRM281" s="12">
        <v>0</v>
      </c>
      <c r="NRN281" s="12">
        <v>0</v>
      </c>
      <c r="NRO281" s="12">
        <v>0</v>
      </c>
      <c r="NRP281" s="12">
        <v>0</v>
      </c>
      <c r="NRQ281" s="12">
        <v>0</v>
      </c>
      <c r="NRR281" s="12">
        <v>0</v>
      </c>
      <c r="NRS281" s="12">
        <v>0</v>
      </c>
      <c r="NRT281" s="12">
        <v>0</v>
      </c>
      <c r="NRU281" s="12">
        <v>0</v>
      </c>
      <c r="NRV281" s="12">
        <v>0</v>
      </c>
      <c r="NRW281" s="12">
        <v>0</v>
      </c>
      <c r="NRX281" s="12">
        <v>0</v>
      </c>
      <c r="NRY281" s="12">
        <v>0</v>
      </c>
      <c r="NRZ281" s="12">
        <v>0</v>
      </c>
      <c r="NSA281" s="12">
        <v>0</v>
      </c>
      <c r="NSB281" s="12">
        <v>0</v>
      </c>
      <c r="NSC281" s="12">
        <v>0</v>
      </c>
      <c r="NSD281" s="12">
        <v>0</v>
      </c>
      <c r="NSE281" s="12">
        <v>0</v>
      </c>
      <c r="NSF281" s="12">
        <v>0</v>
      </c>
      <c r="NSG281" s="12">
        <v>0</v>
      </c>
      <c r="NSH281" s="12">
        <v>0</v>
      </c>
      <c r="NSI281" s="12">
        <v>0</v>
      </c>
      <c r="NSJ281" s="12">
        <v>0</v>
      </c>
      <c r="NSK281" s="12">
        <v>0</v>
      </c>
      <c r="NSL281" s="12">
        <v>0</v>
      </c>
      <c r="NSM281" s="12">
        <v>0</v>
      </c>
      <c r="NSN281" s="12">
        <v>0</v>
      </c>
      <c r="NSO281" s="12">
        <v>0</v>
      </c>
      <c r="NSP281" s="12">
        <v>0</v>
      </c>
      <c r="NSQ281" s="12">
        <v>0</v>
      </c>
      <c r="NSR281" s="12">
        <v>0</v>
      </c>
      <c r="NSS281" s="12">
        <v>0</v>
      </c>
      <c r="NST281" s="12">
        <v>0</v>
      </c>
      <c r="NSU281" s="12">
        <v>0</v>
      </c>
      <c r="NSV281" s="12">
        <v>0</v>
      </c>
      <c r="NSW281" s="12">
        <v>0</v>
      </c>
      <c r="NSX281" s="12">
        <v>0</v>
      </c>
      <c r="NSY281" s="12">
        <v>0</v>
      </c>
      <c r="NSZ281" s="12">
        <v>0</v>
      </c>
      <c r="NTA281" s="12">
        <v>0</v>
      </c>
      <c r="NTB281" s="12">
        <v>0</v>
      </c>
      <c r="NTC281" s="12">
        <v>0</v>
      </c>
      <c r="NTD281" s="12">
        <v>0</v>
      </c>
      <c r="NTE281" s="12">
        <v>0</v>
      </c>
      <c r="NTF281" s="12">
        <v>0</v>
      </c>
      <c r="NTG281" s="12">
        <v>0</v>
      </c>
      <c r="NTH281" s="12">
        <v>0</v>
      </c>
      <c r="NTI281" s="12">
        <v>0</v>
      </c>
      <c r="NTJ281" s="12">
        <v>0</v>
      </c>
      <c r="NTK281" s="12">
        <v>0</v>
      </c>
      <c r="NTL281" s="12">
        <v>0</v>
      </c>
      <c r="NTM281" s="12">
        <v>0</v>
      </c>
      <c r="NTN281" s="12">
        <v>0</v>
      </c>
      <c r="NTO281" s="12">
        <v>0</v>
      </c>
      <c r="NTP281" s="12">
        <v>0</v>
      </c>
      <c r="NTQ281" s="12">
        <v>0</v>
      </c>
      <c r="NTR281" s="12">
        <v>0</v>
      </c>
      <c r="NTS281" s="12">
        <v>0</v>
      </c>
      <c r="NTT281" s="12">
        <v>0</v>
      </c>
      <c r="NTU281" s="12">
        <v>0</v>
      </c>
      <c r="NTV281" s="12">
        <v>0</v>
      </c>
      <c r="NTW281" s="12">
        <v>0</v>
      </c>
      <c r="NTX281" s="12">
        <v>0</v>
      </c>
      <c r="NTY281" s="12">
        <v>0</v>
      </c>
      <c r="NTZ281" s="12">
        <v>0</v>
      </c>
      <c r="NUA281" s="12">
        <v>0</v>
      </c>
      <c r="NUB281" s="12">
        <v>0</v>
      </c>
      <c r="NUC281" s="12">
        <v>0</v>
      </c>
      <c r="NUD281" s="12">
        <v>0</v>
      </c>
      <c r="NUE281" s="12">
        <v>0</v>
      </c>
      <c r="NUF281" s="12">
        <v>0</v>
      </c>
      <c r="NUG281" s="12">
        <v>0</v>
      </c>
      <c r="NUH281" s="12">
        <v>0</v>
      </c>
      <c r="NUI281" s="12">
        <v>0</v>
      </c>
      <c r="NUJ281" s="12">
        <v>0</v>
      </c>
      <c r="NUK281" s="12">
        <v>0</v>
      </c>
      <c r="NUL281" s="12">
        <v>0</v>
      </c>
      <c r="NUM281" s="12">
        <v>0</v>
      </c>
      <c r="NUN281" s="12">
        <v>0</v>
      </c>
      <c r="NUO281" s="12">
        <v>0</v>
      </c>
      <c r="NUP281" s="12">
        <v>0</v>
      </c>
      <c r="NUQ281" s="12">
        <v>0</v>
      </c>
      <c r="NUR281" s="12">
        <v>0</v>
      </c>
      <c r="NUS281" s="12">
        <v>0</v>
      </c>
      <c r="NUT281" s="12">
        <v>0</v>
      </c>
      <c r="NUU281" s="12">
        <v>0</v>
      </c>
      <c r="NUV281" s="12">
        <v>0</v>
      </c>
      <c r="NUW281" s="12">
        <v>0</v>
      </c>
      <c r="NUX281" s="12">
        <v>0</v>
      </c>
      <c r="NUY281" s="12">
        <v>0</v>
      </c>
      <c r="NUZ281" s="12">
        <v>0</v>
      </c>
      <c r="NVA281" s="12">
        <v>0</v>
      </c>
      <c r="NVB281" s="12">
        <v>0</v>
      </c>
      <c r="NVC281" s="12">
        <v>0</v>
      </c>
      <c r="NVD281" s="12">
        <v>0</v>
      </c>
      <c r="NVE281" s="12">
        <v>0</v>
      </c>
      <c r="NVF281" s="12">
        <v>0</v>
      </c>
      <c r="NVG281" s="12">
        <v>0</v>
      </c>
      <c r="NVH281" s="12">
        <v>0</v>
      </c>
      <c r="NVI281" s="12">
        <v>0</v>
      </c>
      <c r="NVJ281" s="12">
        <v>0</v>
      </c>
      <c r="NVK281" s="12">
        <v>0</v>
      </c>
      <c r="NVL281" s="12">
        <v>0</v>
      </c>
      <c r="NVM281" s="12">
        <v>0</v>
      </c>
      <c r="NVN281" s="12">
        <v>0</v>
      </c>
      <c r="NVO281" s="12">
        <v>0</v>
      </c>
      <c r="NVP281" s="12">
        <v>0</v>
      </c>
      <c r="NVQ281" s="12">
        <v>0</v>
      </c>
      <c r="NVR281" s="12">
        <v>0</v>
      </c>
      <c r="NVS281" s="12">
        <v>0</v>
      </c>
      <c r="NVT281" s="12">
        <v>0</v>
      </c>
      <c r="NVU281" s="12">
        <v>0</v>
      </c>
      <c r="NVV281" s="12">
        <v>0</v>
      </c>
      <c r="NVW281" s="12">
        <v>0</v>
      </c>
      <c r="NVX281" s="12">
        <v>0</v>
      </c>
      <c r="NVY281" s="12">
        <v>0</v>
      </c>
      <c r="NVZ281" s="12">
        <v>0</v>
      </c>
      <c r="NWA281" s="12">
        <v>0</v>
      </c>
      <c r="NWB281" s="12">
        <v>0</v>
      </c>
      <c r="NWC281" s="12">
        <v>0</v>
      </c>
      <c r="NWD281" s="12">
        <v>0</v>
      </c>
      <c r="NWE281" s="12">
        <v>0</v>
      </c>
      <c r="NWF281" s="12">
        <v>0</v>
      </c>
      <c r="NWG281" s="12">
        <v>0</v>
      </c>
      <c r="NWH281" s="12">
        <v>0</v>
      </c>
      <c r="NWI281" s="12">
        <v>0</v>
      </c>
      <c r="NWJ281" s="12">
        <v>0</v>
      </c>
      <c r="NWK281" s="12">
        <v>0</v>
      </c>
      <c r="NWL281" s="12">
        <v>0</v>
      </c>
      <c r="NWM281" s="12">
        <v>0</v>
      </c>
      <c r="NWN281" s="12">
        <v>0</v>
      </c>
      <c r="NWO281" s="12">
        <v>0</v>
      </c>
      <c r="NWP281" s="12">
        <v>0</v>
      </c>
      <c r="NWQ281" s="12">
        <v>0</v>
      </c>
      <c r="NWR281" s="12">
        <v>0</v>
      </c>
      <c r="NWS281" s="12">
        <v>0</v>
      </c>
      <c r="NWT281" s="12">
        <v>0</v>
      </c>
      <c r="NWU281" s="12">
        <v>0</v>
      </c>
      <c r="NWV281" s="12">
        <v>0</v>
      </c>
      <c r="NWW281" s="12">
        <v>0</v>
      </c>
      <c r="NWX281" s="12">
        <v>0</v>
      </c>
      <c r="NWY281" s="12">
        <v>0</v>
      </c>
      <c r="NWZ281" s="12">
        <v>0</v>
      </c>
      <c r="NXA281" s="12">
        <v>0</v>
      </c>
      <c r="NXB281" s="12">
        <v>0</v>
      </c>
      <c r="NXC281" s="12">
        <v>0</v>
      </c>
      <c r="NXD281" s="12">
        <v>0</v>
      </c>
      <c r="NXE281" s="12">
        <v>0</v>
      </c>
      <c r="NXF281" s="12">
        <v>0</v>
      </c>
      <c r="NXG281" s="12">
        <v>0</v>
      </c>
      <c r="NXH281" s="12">
        <v>0</v>
      </c>
      <c r="NXI281" s="12">
        <v>0</v>
      </c>
      <c r="NXJ281" s="12">
        <v>0</v>
      </c>
      <c r="NXK281" s="12">
        <v>0</v>
      </c>
      <c r="NXL281" s="12">
        <v>0</v>
      </c>
      <c r="NXM281" s="12">
        <v>0</v>
      </c>
      <c r="NXN281" s="12">
        <v>0</v>
      </c>
      <c r="NXO281" s="12">
        <v>0</v>
      </c>
      <c r="NXP281" s="12">
        <v>0</v>
      </c>
      <c r="NXQ281" s="12">
        <v>0</v>
      </c>
      <c r="NXR281" s="12">
        <v>0</v>
      </c>
      <c r="NXS281" s="12">
        <v>0</v>
      </c>
      <c r="NXT281" s="12">
        <v>0</v>
      </c>
      <c r="NXU281" s="12">
        <v>0</v>
      </c>
      <c r="NXV281" s="12">
        <v>0</v>
      </c>
      <c r="NXW281" s="12">
        <v>0</v>
      </c>
      <c r="NXX281" s="12">
        <v>0</v>
      </c>
      <c r="NXY281" s="12">
        <v>0</v>
      </c>
      <c r="NXZ281" s="12">
        <v>0</v>
      </c>
      <c r="NYA281" s="12">
        <v>0</v>
      </c>
      <c r="NYB281" s="12">
        <v>0</v>
      </c>
      <c r="NYC281" s="12">
        <v>0</v>
      </c>
      <c r="NYD281" s="12">
        <v>0</v>
      </c>
      <c r="NYE281" s="12">
        <v>0</v>
      </c>
      <c r="NYF281" s="12">
        <v>0</v>
      </c>
      <c r="NYG281" s="12">
        <v>0</v>
      </c>
      <c r="NYH281" s="12">
        <v>0</v>
      </c>
      <c r="NYI281" s="12">
        <v>0</v>
      </c>
      <c r="NYJ281" s="12">
        <v>0</v>
      </c>
      <c r="NYK281" s="12">
        <v>0</v>
      </c>
      <c r="NYL281" s="12">
        <v>0</v>
      </c>
      <c r="NYM281" s="12">
        <v>0</v>
      </c>
      <c r="NYN281" s="12">
        <v>0</v>
      </c>
      <c r="NYO281" s="12">
        <v>0</v>
      </c>
      <c r="NYP281" s="12">
        <v>0</v>
      </c>
      <c r="NYQ281" s="12">
        <v>0</v>
      </c>
      <c r="NYR281" s="12">
        <v>0</v>
      </c>
      <c r="NYS281" s="12">
        <v>0</v>
      </c>
      <c r="NYT281" s="12">
        <v>0</v>
      </c>
      <c r="NYU281" s="12">
        <v>0</v>
      </c>
      <c r="NYV281" s="12">
        <v>0</v>
      </c>
      <c r="NYW281" s="12">
        <v>0</v>
      </c>
      <c r="NYX281" s="12">
        <v>0</v>
      </c>
      <c r="NYY281" s="12">
        <v>0</v>
      </c>
      <c r="NYZ281" s="12">
        <v>0</v>
      </c>
      <c r="NZA281" s="12">
        <v>0</v>
      </c>
      <c r="NZB281" s="12">
        <v>0</v>
      </c>
      <c r="NZC281" s="12">
        <v>0</v>
      </c>
      <c r="NZD281" s="12">
        <v>0</v>
      </c>
      <c r="NZE281" s="12">
        <v>0</v>
      </c>
      <c r="NZF281" s="12">
        <v>0</v>
      </c>
      <c r="NZG281" s="12">
        <v>0</v>
      </c>
      <c r="NZH281" s="12">
        <v>0</v>
      </c>
      <c r="NZI281" s="12">
        <v>0</v>
      </c>
      <c r="NZJ281" s="12">
        <v>0</v>
      </c>
      <c r="NZK281" s="12">
        <v>0</v>
      </c>
      <c r="NZL281" s="12">
        <v>0</v>
      </c>
      <c r="NZM281" s="12">
        <v>0</v>
      </c>
      <c r="NZN281" s="12">
        <v>0</v>
      </c>
      <c r="NZO281" s="12">
        <v>0</v>
      </c>
      <c r="NZP281" s="12">
        <v>0</v>
      </c>
      <c r="NZQ281" s="12">
        <v>0</v>
      </c>
      <c r="NZR281" s="12">
        <v>0</v>
      </c>
      <c r="NZS281" s="12">
        <v>0</v>
      </c>
      <c r="NZT281" s="12">
        <v>0</v>
      </c>
      <c r="NZU281" s="12">
        <v>0</v>
      </c>
      <c r="NZV281" s="12">
        <v>0</v>
      </c>
      <c r="NZW281" s="12">
        <v>0</v>
      </c>
      <c r="NZX281" s="12">
        <v>0</v>
      </c>
      <c r="NZY281" s="12">
        <v>0</v>
      </c>
      <c r="NZZ281" s="12">
        <v>0</v>
      </c>
      <c r="OAA281" s="12">
        <v>0</v>
      </c>
      <c r="OAB281" s="12">
        <v>0</v>
      </c>
      <c r="OAC281" s="12">
        <v>0</v>
      </c>
      <c r="OAD281" s="12">
        <v>0</v>
      </c>
      <c r="OAE281" s="12">
        <v>0</v>
      </c>
      <c r="OAF281" s="12">
        <v>0</v>
      </c>
      <c r="OAG281" s="12">
        <v>0</v>
      </c>
      <c r="OAH281" s="12">
        <v>0</v>
      </c>
      <c r="OAI281" s="12">
        <v>0</v>
      </c>
      <c r="OAJ281" s="12">
        <v>0</v>
      </c>
      <c r="OAK281" s="12">
        <v>0</v>
      </c>
      <c r="OAL281" s="12">
        <v>0</v>
      </c>
      <c r="OAM281" s="12">
        <v>0</v>
      </c>
      <c r="OAN281" s="12">
        <v>0</v>
      </c>
      <c r="OAO281" s="12">
        <v>0</v>
      </c>
      <c r="OAP281" s="12">
        <v>0</v>
      </c>
      <c r="OAQ281" s="12">
        <v>0</v>
      </c>
      <c r="OAR281" s="12">
        <v>0</v>
      </c>
      <c r="OAS281" s="12">
        <v>0</v>
      </c>
      <c r="OAT281" s="12">
        <v>0</v>
      </c>
      <c r="OAU281" s="12">
        <v>0</v>
      </c>
      <c r="OAV281" s="12">
        <v>0</v>
      </c>
      <c r="OAW281" s="12">
        <v>0</v>
      </c>
      <c r="OAX281" s="12">
        <v>0</v>
      </c>
      <c r="OAY281" s="12">
        <v>0</v>
      </c>
      <c r="OAZ281" s="12">
        <v>0</v>
      </c>
      <c r="OBA281" s="12">
        <v>0</v>
      </c>
      <c r="OBB281" s="12">
        <v>0</v>
      </c>
      <c r="OBC281" s="12">
        <v>0</v>
      </c>
      <c r="OBD281" s="12">
        <v>0</v>
      </c>
      <c r="OBE281" s="12">
        <v>0</v>
      </c>
      <c r="OBF281" s="12">
        <v>0</v>
      </c>
      <c r="OBG281" s="12">
        <v>0</v>
      </c>
      <c r="OBH281" s="12">
        <v>0</v>
      </c>
      <c r="OBI281" s="12">
        <v>0</v>
      </c>
      <c r="OBJ281" s="12">
        <v>0</v>
      </c>
      <c r="OBK281" s="12">
        <v>0</v>
      </c>
      <c r="OBL281" s="12">
        <v>0</v>
      </c>
      <c r="OBM281" s="12">
        <v>0</v>
      </c>
      <c r="OBN281" s="12">
        <v>0</v>
      </c>
      <c r="OBO281" s="12">
        <v>0</v>
      </c>
      <c r="OBP281" s="12">
        <v>0</v>
      </c>
      <c r="OBQ281" s="12">
        <v>0</v>
      </c>
      <c r="OBR281" s="12">
        <v>0</v>
      </c>
      <c r="OBS281" s="12">
        <v>0</v>
      </c>
      <c r="OBT281" s="12">
        <v>0</v>
      </c>
      <c r="OBU281" s="12">
        <v>0</v>
      </c>
      <c r="OBV281" s="12">
        <v>0</v>
      </c>
      <c r="OBW281" s="12">
        <v>0</v>
      </c>
      <c r="OBX281" s="12">
        <v>0</v>
      </c>
      <c r="OBY281" s="12">
        <v>0</v>
      </c>
      <c r="OBZ281" s="12">
        <v>0</v>
      </c>
      <c r="OCA281" s="12">
        <v>0</v>
      </c>
      <c r="OCB281" s="12">
        <v>0</v>
      </c>
      <c r="OCC281" s="12">
        <v>0</v>
      </c>
      <c r="OCD281" s="12">
        <v>0</v>
      </c>
      <c r="OCE281" s="12">
        <v>0</v>
      </c>
      <c r="OCF281" s="12">
        <v>0</v>
      </c>
      <c r="OCG281" s="12">
        <v>0</v>
      </c>
      <c r="OCH281" s="12">
        <v>0</v>
      </c>
      <c r="OCI281" s="12">
        <v>0</v>
      </c>
      <c r="OCJ281" s="12">
        <v>0</v>
      </c>
      <c r="OCK281" s="12">
        <v>0</v>
      </c>
      <c r="OCL281" s="12">
        <v>0</v>
      </c>
      <c r="OCM281" s="12">
        <v>0</v>
      </c>
      <c r="OCN281" s="12">
        <v>0</v>
      </c>
      <c r="OCO281" s="12">
        <v>0</v>
      </c>
      <c r="OCP281" s="12">
        <v>0</v>
      </c>
      <c r="OCQ281" s="12">
        <v>0</v>
      </c>
      <c r="OCR281" s="12">
        <v>0</v>
      </c>
      <c r="OCS281" s="12">
        <v>0</v>
      </c>
      <c r="OCT281" s="12">
        <v>0</v>
      </c>
      <c r="OCU281" s="12">
        <v>0</v>
      </c>
      <c r="OCV281" s="12">
        <v>0</v>
      </c>
      <c r="OCW281" s="12">
        <v>0</v>
      </c>
      <c r="OCX281" s="12">
        <v>0</v>
      </c>
      <c r="OCY281" s="12">
        <v>0</v>
      </c>
      <c r="OCZ281" s="12">
        <v>0</v>
      </c>
      <c r="ODA281" s="12">
        <v>0</v>
      </c>
      <c r="ODB281" s="12">
        <v>0</v>
      </c>
      <c r="ODC281" s="12">
        <v>0</v>
      </c>
      <c r="ODD281" s="12">
        <v>0</v>
      </c>
      <c r="ODE281" s="12">
        <v>0</v>
      </c>
      <c r="ODF281" s="12">
        <v>0</v>
      </c>
      <c r="ODG281" s="12">
        <v>0</v>
      </c>
      <c r="ODH281" s="12">
        <v>0</v>
      </c>
      <c r="ODI281" s="12">
        <v>0</v>
      </c>
      <c r="ODJ281" s="12">
        <v>0</v>
      </c>
      <c r="ODK281" s="12">
        <v>0</v>
      </c>
      <c r="ODL281" s="12">
        <v>0</v>
      </c>
      <c r="ODM281" s="12">
        <v>0</v>
      </c>
      <c r="ODN281" s="12">
        <v>0</v>
      </c>
      <c r="ODO281" s="12">
        <v>0</v>
      </c>
      <c r="ODP281" s="12">
        <v>0</v>
      </c>
      <c r="ODQ281" s="12">
        <v>0</v>
      </c>
      <c r="ODR281" s="12">
        <v>0</v>
      </c>
      <c r="ODS281" s="12">
        <v>0</v>
      </c>
      <c r="ODT281" s="12">
        <v>0</v>
      </c>
      <c r="ODU281" s="12">
        <v>0</v>
      </c>
      <c r="ODV281" s="12">
        <v>0</v>
      </c>
      <c r="ODW281" s="12">
        <v>0</v>
      </c>
      <c r="ODX281" s="12">
        <v>0</v>
      </c>
      <c r="ODY281" s="12">
        <v>0</v>
      </c>
      <c r="ODZ281" s="12">
        <v>0</v>
      </c>
      <c r="OEA281" s="12">
        <v>0</v>
      </c>
      <c r="OEB281" s="12">
        <v>0</v>
      </c>
      <c r="OEC281" s="12">
        <v>0</v>
      </c>
      <c r="OED281" s="12">
        <v>0</v>
      </c>
      <c r="OEE281" s="12">
        <v>0</v>
      </c>
      <c r="OEF281" s="12">
        <v>0</v>
      </c>
      <c r="OEG281" s="12">
        <v>0</v>
      </c>
      <c r="OEH281" s="12">
        <v>0</v>
      </c>
      <c r="OEI281" s="12">
        <v>0</v>
      </c>
      <c r="OEJ281" s="12">
        <v>0</v>
      </c>
      <c r="OEK281" s="12">
        <v>0</v>
      </c>
      <c r="OEL281" s="12">
        <v>0</v>
      </c>
      <c r="OEM281" s="12">
        <v>0</v>
      </c>
      <c r="OEN281" s="12">
        <v>0</v>
      </c>
      <c r="OEO281" s="12">
        <v>0</v>
      </c>
      <c r="OEP281" s="12">
        <v>0</v>
      </c>
      <c r="OEQ281" s="12">
        <v>0</v>
      </c>
      <c r="OER281" s="12">
        <v>0</v>
      </c>
      <c r="OES281" s="12">
        <v>0</v>
      </c>
      <c r="OET281" s="12">
        <v>0</v>
      </c>
      <c r="OEU281" s="12">
        <v>0</v>
      </c>
      <c r="OEV281" s="12">
        <v>0</v>
      </c>
      <c r="OEW281" s="12">
        <v>0</v>
      </c>
      <c r="OEX281" s="12">
        <v>0</v>
      </c>
      <c r="OEY281" s="12">
        <v>0</v>
      </c>
      <c r="OEZ281" s="12">
        <v>0</v>
      </c>
      <c r="OFA281" s="12">
        <v>0</v>
      </c>
      <c r="OFB281" s="12">
        <v>0</v>
      </c>
      <c r="OFC281" s="12">
        <v>0</v>
      </c>
      <c r="OFD281" s="12">
        <v>0</v>
      </c>
      <c r="OFE281" s="12">
        <v>0</v>
      </c>
      <c r="OFF281" s="12">
        <v>0</v>
      </c>
      <c r="OFG281" s="12">
        <v>0</v>
      </c>
      <c r="OFH281" s="12">
        <v>0</v>
      </c>
      <c r="OFI281" s="12">
        <v>0</v>
      </c>
      <c r="OFJ281" s="12">
        <v>0</v>
      </c>
      <c r="OFK281" s="12">
        <v>0</v>
      </c>
      <c r="OFL281" s="12">
        <v>0</v>
      </c>
      <c r="OFM281" s="12">
        <v>0</v>
      </c>
      <c r="OFN281" s="12">
        <v>0</v>
      </c>
      <c r="OFO281" s="12">
        <v>0</v>
      </c>
      <c r="OFP281" s="12">
        <v>0</v>
      </c>
      <c r="OFQ281" s="12">
        <v>0</v>
      </c>
      <c r="OFR281" s="12">
        <v>0</v>
      </c>
      <c r="OFS281" s="12">
        <v>0</v>
      </c>
      <c r="OFT281" s="12">
        <v>0</v>
      </c>
      <c r="OFU281" s="12">
        <v>0</v>
      </c>
      <c r="OFV281" s="12">
        <v>0</v>
      </c>
      <c r="OFW281" s="12">
        <v>0</v>
      </c>
      <c r="OFX281" s="12">
        <v>0</v>
      </c>
      <c r="OFY281" s="12">
        <v>0</v>
      </c>
      <c r="OFZ281" s="12">
        <v>0</v>
      </c>
      <c r="OGA281" s="12">
        <v>0</v>
      </c>
      <c r="OGB281" s="12">
        <v>0</v>
      </c>
      <c r="OGC281" s="12">
        <v>0</v>
      </c>
      <c r="OGD281" s="12">
        <v>0</v>
      </c>
      <c r="OGE281" s="12">
        <v>0</v>
      </c>
      <c r="OGF281" s="12">
        <v>0</v>
      </c>
      <c r="OGG281" s="12">
        <v>0</v>
      </c>
      <c r="OGH281" s="12">
        <v>0</v>
      </c>
      <c r="OGI281" s="12">
        <v>0</v>
      </c>
      <c r="OGJ281" s="12">
        <v>0</v>
      </c>
      <c r="OGK281" s="12">
        <v>0</v>
      </c>
      <c r="OGL281" s="12">
        <v>0</v>
      </c>
      <c r="OGM281" s="12">
        <v>0</v>
      </c>
      <c r="OGN281" s="12">
        <v>0</v>
      </c>
      <c r="OGO281" s="12">
        <v>0</v>
      </c>
      <c r="OGP281" s="12">
        <v>0</v>
      </c>
      <c r="OGQ281" s="12">
        <v>0</v>
      </c>
      <c r="OGR281" s="12">
        <v>0</v>
      </c>
      <c r="OGS281" s="12">
        <v>0</v>
      </c>
      <c r="OGT281" s="12">
        <v>0</v>
      </c>
      <c r="OGU281" s="12">
        <v>0</v>
      </c>
      <c r="OGV281" s="12">
        <v>0</v>
      </c>
      <c r="OGW281" s="12">
        <v>0</v>
      </c>
      <c r="OGX281" s="12">
        <v>0</v>
      </c>
      <c r="OGY281" s="12">
        <v>0</v>
      </c>
      <c r="OGZ281" s="12">
        <v>0</v>
      </c>
      <c r="OHA281" s="12">
        <v>0</v>
      </c>
      <c r="OHB281" s="12">
        <v>0</v>
      </c>
      <c r="OHC281" s="12">
        <v>0</v>
      </c>
      <c r="OHD281" s="12">
        <v>0</v>
      </c>
      <c r="OHE281" s="12">
        <v>0</v>
      </c>
      <c r="OHF281" s="12">
        <v>0</v>
      </c>
      <c r="OHG281" s="12">
        <v>0</v>
      </c>
      <c r="OHH281" s="12">
        <v>0</v>
      </c>
      <c r="OHI281" s="12">
        <v>0</v>
      </c>
      <c r="OHJ281" s="12">
        <v>0</v>
      </c>
      <c r="OHK281" s="12">
        <v>0</v>
      </c>
      <c r="OHL281" s="12">
        <v>0</v>
      </c>
      <c r="OHM281" s="12">
        <v>0</v>
      </c>
      <c r="OHN281" s="12">
        <v>0</v>
      </c>
      <c r="OHO281" s="12">
        <v>0</v>
      </c>
      <c r="OHP281" s="12">
        <v>0</v>
      </c>
      <c r="OHQ281" s="12">
        <v>0</v>
      </c>
      <c r="OHR281" s="12">
        <v>0</v>
      </c>
      <c r="OHS281" s="12">
        <v>0</v>
      </c>
      <c r="OHT281" s="12">
        <v>0</v>
      </c>
      <c r="OHU281" s="12">
        <v>0</v>
      </c>
      <c r="OHV281" s="12">
        <v>0</v>
      </c>
      <c r="OHW281" s="12">
        <v>0</v>
      </c>
      <c r="OHX281" s="12">
        <v>0</v>
      </c>
      <c r="OHY281" s="12">
        <v>0</v>
      </c>
      <c r="OHZ281" s="12">
        <v>0</v>
      </c>
      <c r="OIA281" s="12">
        <v>0</v>
      </c>
      <c r="OIB281" s="12">
        <v>0</v>
      </c>
      <c r="OIC281" s="12">
        <v>0</v>
      </c>
      <c r="OID281" s="12">
        <v>0</v>
      </c>
      <c r="OIE281" s="12">
        <v>0</v>
      </c>
      <c r="OIF281" s="12">
        <v>0</v>
      </c>
      <c r="OIG281" s="12">
        <v>0</v>
      </c>
      <c r="OIH281" s="12">
        <v>0</v>
      </c>
      <c r="OII281" s="12">
        <v>0</v>
      </c>
      <c r="OIJ281" s="12">
        <v>0</v>
      </c>
      <c r="OIK281" s="12">
        <v>0</v>
      </c>
      <c r="OIL281" s="12">
        <v>0</v>
      </c>
      <c r="OIM281" s="12">
        <v>0</v>
      </c>
      <c r="OIN281" s="12">
        <v>0</v>
      </c>
      <c r="OIO281" s="12">
        <v>0</v>
      </c>
      <c r="OIP281" s="12">
        <v>0</v>
      </c>
      <c r="OIQ281" s="12">
        <v>0</v>
      </c>
      <c r="OIR281" s="12">
        <v>0</v>
      </c>
      <c r="OIS281" s="12">
        <v>0</v>
      </c>
      <c r="OIT281" s="12">
        <v>0</v>
      </c>
      <c r="OIU281" s="12">
        <v>0</v>
      </c>
      <c r="OIV281" s="12">
        <v>0</v>
      </c>
      <c r="OIW281" s="12">
        <v>0</v>
      </c>
      <c r="OIX281" s="12">
        <v>0</v>
      </c>
      <c r="OIY281" s="12">
        <v>0</v>
      </c>
      <c r="OIZ281" s="12">
        <v>0</v>
      </c>
      <c r="OJA281" s="12">
        <v>0</v>
      </c>
      <c r="OJB281" s="12">
        <v>0</v>
      </c>
      <c r="OJC281" s="12">
        <v>0</v>
      </c>
      <c r="OJD281" s="12">
        <v>0</v>
      </c>
      <c r="OJE281" s="12">
        <v>0</v>
      </c>
      <c r="OJF281" s="12">
        <v>0</v>
      </c>
      <c r="OJG281" s="12">
        <v>0</v>
      </c>
      <c r="OJH281" s="12">
        <v>0</v>
      </c>
      <c r="OJI281" s="12">
        <v>0</v>
      </c>
      <c r="OJJ281" s="12">
        <v>0</v>
      </c>
      <c r="OJK281" s="12">
        <v>0</v>
      </c>
      <c r="OJL281" s="12">
        <v>0</v>
      </c>
      <c r="OJM281" s="12">
        <v>0</v>
      </c>
      <c r="OJN281" s="12">
        <v>0</v>
      </c>
      <c r="OJO281" s="12">
        <v>0</v>
      </c>
      <c r="OJP281" s="12">
        <v>0</v>
      </c>
      <c r="OJQ281" s="12">
        <v>0</v>
      </c>
      <c r="OJR281" s="12">
        <v>0</v>
      </c>
      <c r="OJS281" s="12">
        <v>0</v>
      </c>
      <c r="OJT281" s="12">
        <v>0</v>
      </c>
      <c r="OJU281" s="12">
        <v>0</v>
      </c>
      <c r="OJV281" s="12">
        <v>0</v>
      </c>
      <c r="OJW281" s="12">
        <v>0</v>
      </c>
      <c r="OJX281" s="12">
        <v>0</v>
      </c>
      <c r="OJY281" s="12">
        <v>0</v>
      </c>
      <c r="OJZ281" s="12">
        <v>0</v>
      </c>
      <c r="OKA281" s="12">
        <v>0</v>
      </c>
      <c r="OKB281" s="12">
        <v>0</v>
      </c>
      <c r="OKC281" s="12">
        <v>0</v>
      </c>
      <c r="OKD281" s="12">
        <v>0</v>
      </c>
      <c r="OKE281" s="12">
        <v>0</v>
      </c>
      <c r="OKF281" s="12">
        <v>0</v>
      </c>
      <c r="OKG281" s="12">
        <v>0</v>
      </c>
      <c r="OKH281" s="12">
        <v>0</v>
      </c>
      <c r="OKI281" s="12">
        <v>0</v>
      </c>
      <c r="OKJ281" s="12">
        <v>0</v>
      </c>
      <c r="OKK281" s="12">
        <v>0</v>
      </c>
      <c r="OKL281" s="12">
        <v>0</v>
      </c>
      <c r="OKM281" s="12">
        <v>0</v>
      </c>
      <c r="OKN281" s="12">
        <v>0</v>
      </c>
      <c r="OKO281" s="12">
        <v>0</v>
      </c>
      <c r="OKP281" s="12">
        <v>0</v>
      </c>
      <c r="OKQ281" s="12">
        <v>0</v>
      </c>
      <c r="OKR281" s="12">
        <v>0</v>
      </c>
      <c r="OKS281" s="12">
        <v>0</v>
      </c>
      <c r="OKT281" s="12">
        <v>0</v>
      </c>
      <c r="OKU281" s="12">
        <v>0</v>
      </c>
      <c r="OKV281" s="12">
        <v>0</v>
      </c>
      <c r="OKW281" s="12">
        <v>0</v>
      </c>
      <c r="OKX281" s="12">
        <v>0</v>
      </c>
      <c r="OKY281" s="12">
        <v>0</v>
      </c>
      <c r="OKZ281" s="12">
        <v>0</v>
      </c>
      <c r="OLA281" s="12">
        <v>0</v>
      </c>
      <c r="OLB281" s="12">
        <v>0</v>
      </c>
      <c r="OLC281" s="12">
        <v>0</v>
      </c>
      <c r="OLD281" s="12">
        <v>0</v>
      </c>
      <c r="OLE281" s="12">
        <v>0</v>
      </c>
      <c r="OLF281" s="12">
        <v>0</v>
      </c>
      <c r="OLG281" s="12">
        <v>0</v>
      </c>
      <c r="OLH281" s="12">
        <v>0</v>
      </c>
      <c r="OLI281" s="12">
        <v>0</v>
      </c>
      <c r="OLJ281" s="12">
        <v>0</v>
      </c>
      <c r="OLK281" s="12">
        <v>0</v>
      </c>
      <c r="OLL281" s="12">
        <v>0</v>
      </c>
      <c r="OLM281" s="12">
        <v>0</v>
      </c>
      <c r="OLN281" s="12">
        <v>0</v>
      </c>
      <c r="OLO281" s="12">
        <v>0</v>
      </c>
      <c r="OLP281" s="12">
        <v>0</v>
      </c>
      <c r="OLQ281" s="12">
        <v>0</v>
      </c>
      <c r="OLR281" s="12">
        <v>0</v>
      </c>
      <c r="OLS281" s="12">
        <v>0</v>
      </c>
      <c r="OLT281" s="12">
        <v>0</v>
      </c>
      <c r="OLU281" s="12">
        <v>0</v>
      </c>
      <c r="OLV281" s="12">
        <v>0</v>
      </c>
      <c r="OLW281" s="12">
        <v>0</v>
      </c>
      <c r="OLX281" s="12">
        <v>0</v>
      </c>
      <c r="OLY281" s="12">
        <v>0</v>
      </c>
      <c r="OLZ281" s="12">
        <v>0</v>
      </c>
      <c r="OMA281" s="12">
        <v>0</v>
      </c>
      <c r="OMB281" s="12">
        <v>0</v>
      </c>
      <c r="OMC281" s="12">
        <v>0</v>
      </c>
      <c r="OMD281" s="12">
        <v>0</v>
      </c>
      <c r="OME281" s="12">
        <v>0</v>
      </c>
      <c r="OMF281" s="12">
        <v>0</v>
      </c>
      <c r="OMG281" s="12">
        <v>0</v>
      </c>
      <c r="OMH281" s="12">
        <v>0</v>
      </c>
      <c r="OMI281" s="12">
        <v>0</v>
      </c>
      <c r="OMJ281" s="12">
        <v>0</v>
      </c>
      <c r="OMK281" s="12">
        <v>0</v>
      </c>
      <c r="OML281" s="12">
        <v>0</v>
      </c>
      <c r="OMM281" s="12">
        <v>0</v>
      </c>
      <c r="OMN281" s="12">
        <v>0</v>
      </c>
      <c r="OMO281" s="12">
        <v>0</v>
      </c>
      <c r="OMP281" s="12">
        <v>0</v>
      </c>
      <c r="OMQ281" s="12">
        <v>0</v>
      </c>
      <c r="OMR281" s="12">
        <v>0</v>
      </c>
      <c r="OMS281" s="12">
        <v>0</v>
      </c>
      <c r="OMT281" s="12">
        <v>0</v>
      </c>
      <c r="OMU281" s="12">
        <v>0</v>
      </c>
      <c r="OMV281" s="12">
        <v>0</v>
      </c>
      <c r="OMW281" s="12">
        <v>0</v>
      </c>
      <c r="OMX281" s="12">
        <v>0</v>
      </c>
      <c r="OMY281" s="12">
        <v>0</v>
      </c>
      <c r="OMZ281" s="12">
        <v>0</v>
      </c>
      <c r="ONA281" s="12">
        <v>0</v>
      </c>
      <c r="ONB281" s="12">
        <v>0</v>
      </c>
      <c r="ONC281" s="12">
        <v>0</v>
      </c>
      <c r="OND281" s="12">
        <v>0</v>
      </c>
      <c r="ONE281" s="12">
        <v>0</v>
      </c>
      <c r="ONF281" s="12">
        <v>0</v>
      </c>
      <c r="ONG281" s="12">
        <v>0</v>
      </c>
      <c r="ONH281" s="12">
        <v>0</v>
      </c>
      <c r="ONI281" s="12">
        <v>0</v>
      </c>
      <c r="ONJ281" s="12">
        <v>0</v>
      </c>
      <c r="ONK281" s="12">
        <v>0</v>
      </c>
      <c r="ONL281" s="12">
        <v>0</v>
      </c>
      <c r="ONM281" s="12">
        <v>0</v>
      </c>
      <c r="ONN281" s="12">
        <v>0</v>
      </c>
      <c r="ONO281" s="12">
        <v>0</v>
      </c>
      <c r="ONP281" s="12">
        <v>0</v>
      </c>
      <c r="ONQ281" s="12">
        <v>0</v>
      </c>
      <c r="ONR281" s="12">
        <v>0</v>
      </c>
      <c r="ONS281" s="12">
        <v>0</v>
      </c>
      <c r="ONT281" s="12">
        <v>0</v>
      </c>
      <c r="ONU281" s="12">
        <v>0</v>
      </c>
      <c r="ONV281" s="12">
        <v>0</v>
      </c>
      <c r="ONW281" s="12">
        <v>0</v>
      </c>
      <c r="ONX281" s="12">
        <v>0</v>
      </c>
      <c r="ONY281" s="12">
        <v>0</v>
      </c>
      <c r="ONZ281" s="12">
        <v>0</v>
      </c>
      <c r="OOA281" s="12">
        <v>0</v>
      </c>
      <c r="OOB281" s="12">
        <v>0</v>
      </c>
      <c r="OOC281" s="12">
        <v>0</v>
      </c>
      <c r="OOD281" s="12">
        <v>0</v>
      </c>
      <c r="OOE281" s="12">
        <v>0</v>
      </c>
      <c r="OOF281" s="12">
        <v>0</v>
      </c>
      <c r="OOG281" s="12">
        <v>0</v>
      </c>
      <c r="OOH281" s="12">
        <v>0</v>
      </c>
      <c r="OOI281" s="12">
        <v>0</v>
      </c>
      <c r="OOJ281" s="12">
        <v>0</v>
      </c>
      <c r="OOK281" s="12">
        <v>0</v>
      </c>
      <c r="OOL281" s="12">
        <v>0</v>
      </c>
      <c r="OOM281" s="12">
        <v>0</v>
      </c>
      <c r="OON281" s="12">
        <v>0</v>
      </c>
      <c r="OOO281" s="12">
        <v>0</v>
      </c>
      <c r="OOP281" s="12">
        <v>0</v>
      </c>
      <c r="OOQ281" s="12">
        <v>0</v>
      </c>
      <c r="OOR281" s="12">
        <v>0</v>
      </c>
      <c r="OOS281" s="12">
        <v>0</v>
      </c>
      <c r="OOT281" s="12">
        <v>0</v>
      </c>
      <c r="OOU281" s="12">
        <v>0</v>
      </c>
      <c r="OOV281" s="12">
        <v>0</v>
      </c>
      <c r="OOW281" s="12">
        <v>0</v>
      </c>
      <c r="OOX281" s="12">
        <v>0</v>
      </c>
      <c r="OOY281" s="12">
        <v>0</v>
      </c>
      <c r="OOZ281" s="12">
        <v>0</v>
      </c>
      <c r="OPA281" s="12">
        <v>0</v>
      </c>
      <c r="OPB281" s="12">
        <v>0</v>
      </c>
      <c r="OPC281" s="12">
        <v>0</v>
      </c>
      <c r="OPD281" s="12">
        <v>0</v>
      </c>
      <c r="OPE281" s="12">
        <v>0</v>
      </c>
      <c r="OPF281" s="12">
        <v>0</v>
      </c>
      <c r="OPG281" s="12">
        <v>0</v>
      </c>
      <c r="OPH281" s="12">
        <v>0</v>
      </c>
      <c r="OPI281" s="12">
        <v>0</v>
      </c>
      <c r="OPJ281" s="12">
        <v>0</v>
      </c>
      <c r="OPK281" s="12">
        <v>0</v>
      </c>
      <c r="OPL281" s="12">
        <v>0</v>
      </c>
      <c r="OPM281" s="12">
        <v>0</v>
      </c>
      <c r="OPN281" s="12">
        <v>0</v>
      </c>
      <c r="OPO281" s="12">
        <v>0</v>
      </c>
      <c r="OPP281" s="12">
        <v>0</v>
      </c>
      <c r="OPQ281" s="12">
        <v>0</v>
      </c>
      <c r="OPR281" s="12">
        <v>0</v>
      </c>
      <c r="OPS281" s="12">
        <v>0</v>
      </c>
      <c r="OPT281" s="12">
        <v>0</v>
      </c>
      <c r="OPU281" s="12">
        <v>0</v>
      </c>
      <c r="OPV281" s="12">
        <v>0</v>
      </c>
      <c r="OPW281" s="12">
        <v>0</v>
      </c>
      <c r="OPX281" s="12">
        <v>0</v>
      </c>
      <c r="OPY281" s="12">
        <v>0</v>
      </c>
      <c r="OPZ281" s="12">
        <v>0</v>
      </c>
      <c r="OQA281" s="12">
        <v>0</v>
      </c>
      <c r="OQB281" s="12">
        <v>0</v>
      </c>
      <c r="OQC281" s="12">
        <v>0</v>
      </c>
      <c r="OQD281" s="12">
        <v>0</v>
      </c>
      <c r="OQE281" s="12">
        <v>0</v>
      </c>
      <c r="OQF281" s="12">
        <v>0</v>
      </c>
      <c r="OQG281" s="12">
        <v>0</v>
      </c>
      <c r="OQH281" s="12">
        <v>0</v>
      </c>
      <c r="OQI281" s="12">
        <v>0</v>
      </c>
      <c r="OQJ281" s="12">
        <v>0</v>
      </c>
      <c r="OQK281" s="12">
        <v>0</v>
      </c>
      <c r="OQL281" s="12">
        <v>0</v>
      </c>
      <c r="OQM281" s="12">
        <v>0</v>
      </c>
      <c r="OQN281" s="12">
        <v>0</v>
      </c>
      <c r="OQO281" s="12">
        <v>0</v>
      </c>
      <c r="OQP281" s="12">
        <v>0</v>
      </c>
      <c r="OQQ281" s="12">
        <v>0</v>
      </c>
      <c r="OQR281" s="12">
        <v>0</v>
      </c>
      <c r="OQS281" s="12">
        <v>0</v>
      </c>
      <c r="OQT281" s="12">
        <v>0</v>
      </c>
      <c r="OQU281" s="12">
        <v>0</v>
      </c>
      <c r="OQV281" s="12">
        <v>0</v>
      </c>
      <c r="OQW281" s="12">
        <v>0</v>
      </c>
      <c r="OQX281" s="12">
        <v>0</v>
      </c>
      <c r="OQY281" s="12">
        <v>0</v>
      </c>
      <c r="OQZ281" s="12">
        <v>0</v>
      </c>
      <c r="ORA281" s="12">
        <v>0</v>
      </c>
      <c r="ORB281" s="12">
        <v>0</v>
      </c>
      <c r="ORC281" s="12">
        <v>0</v>
      </c>
      <c r="ORD281" s="12">
        <v>0</v>
      </c>
      <c r="ORE281" s="12">
        <v>0</v>
      </c>
      <c r="ORF281" s="12">
        <v>0</v>
      </c>
      <c r="ORG281" s="12">
        <v>0</v>
      </c>
      <c r="ORH281" s="12">
        <v>0</v>
      </c>
      <c r="ORI281" s="12">
        <v>0</v>
      </c>
      <c r="ORJ281" s="12">
        <v>0</v>
      </c>
      <c r="ORK281" s="12">
        <v>0</v>
      </c>
      <c r="ORL281" s="12">
        <v>0</v>
      </c>
      <c r="ORM281" s="12">
        <v>0</v>
      </c>
      <c r="ORN281" s="12">
        <v>0</v>
      </c>
      <c r="ORO281" s="12">
        <v>0</v>
      </c>
      <c r="ORP281" s="12">
        <v>0</v>
      </c>
      <c r="ORQ281" s="12">
        <v>0</v>
      </c>
      <c r="ORR281" s="12">
        <v>0</v>
      </c>
      <c r="ORS281" s="12">
        <v>0</v>
      </c>
      <c r="ORT281" s="12">
        <v>0</v>
      </c>
      <c r="ORU281" s="12">
        <v>0</v>
      </c>
      <c r="ORV281" s="12">
        <v>0</v>
      </c>
      <c r="ORW281" s="12">
        <v>0</v>
      </c>
      <c r="ORX281" s="12">
        <v>0</v>
      </c>
      <c r="ORY281" s="12">
        <v>0</v>
      </c>
      <c r="ORZ281" s="12">
        <v>0</v>
      </c>
      <c r="OSA281" s="12">
        <v>0</v>
      </c>
      <c r="OSB281" s="12">
        <v>0</v>
      </c>
      <c r="OSC281" s="12">
        <v>0</v>
      </c>
      <c r="OSD281" s="12">
        <v>0</v>
      </c>
      <c r="OSE281" s="12">
        <v>0</v>
      </c>
      <c r="OSF281" s="12">
        <v>0</v>
      </c>
      <c r="OSG281" s="12">
        <v>0</v>
      </c>
      <c r="OSH281" s="12">
        <v>0</v>
      </c>
      <c r="OSI281" s="12">
        <v>0</v>
      </c>
      <c r="OSJ281" s="12">
        <v>0</v>
      </c>
      <c r="OSK281" s="12">
        <v>0</v>
      </c>
      <c r="OSL281" s="12">
        <v>0</v>
      </c>
      <c r="OSM281" s="12">
        <v>0</v>
      </c>
      <c r="OSN281" s="12">
        <v>0</v>
      </c>
      <c r="OSO281" s="12">
        <v>0</v>
      </c>
      <c r="OSP281" s="12">
        <v>0</v>
      </c>
      <c r="OSQ281" s="12">
        <v>0</v>
      </c>
      <c r="OSR281" s="12">
        <v>0</v>
      </c>
      <c r="OSS281" s="12">
        <v>0</v>
      </c>
      <c r="OST281" s="12">
        <v>0</v>
      </c>
      <c r="OSU281" s="12">
        <v>0</v>
      </c>
      <c r="OSV281" s="12">
        <v>0</v>
      </c>
      <c r="OSW281" s="12">
        <v>0</v>
      </c>
      <c r="OSX281" s="12">
        <v>0</v>
      </c>
      <c r="OSY281" s="12">
        <v>0</v>
      </c>
      <c r="OSZ281" s="12">
        <v>0</v>
      </c>
      <c r="OTA281" s="12">
        <v>0</v>
      </c>
      <c r="OTB281" s="12">
        <v>0</v>
      </c>
      <c r="OTC281" s="12">
        <v>0</v>
      </c>
      <c r="OTD281" s="12">
        <v>0</v>
      </c>
      <c r="OTE281" s="12">
        <v>0</v>
      </c>
      <c r="OTF281" s="12">
        <v>0</v>
      </c>
      <c r="OTG281" s="12">
        <v>0</v>
      </c>
      <c r="OTH281" s="12">
        <v>0</v>
      </c>
      <c r="OTI281" s="12">
        <v>0</v>
      </c>
      <c r="OTJ281" s="12">
        <v>0</v>
      </c>
      <c r="OTK281" s="12">
        <v>0</v>
      </c>
      <c r="OTL281" s="12">
        <v>0</v>
      </c>
      <c r="OTM281" s="12">
        <v>0</v>
      </c>
      <c r="OTN281" s="12">
        <v>0</v>
      </c>
      <c r="OTO281" s="12">
        <v>0</v>
      </c>
      <c r="OTP281" s="12">
        <v>0</v>
      </c>
      <c r="OTQ281" s="12">
        <v>0</v>
      </c>
      <c r="OTR281" s="12">
        <v>0</v>
      </c>
      <c r="OTS281" s="12">
        <v>0</v>
      </c>
      <c r="OTT281" s="12">
        <v>0</v>
      </c>
      <c r="OTU281" s="12">
        <v>0</v>
      </c>
      <c r="OTV281" s="12">
        <v>0</v>
      </c>
      <c r="OTW281" s="12">
        <v>0</v>
      </c>
      <c r="OTX281" s="12">
        <v>0</v>
      </c>
      <c r="OTY281" s="12">
        <v>0</v>
      </c>
      <c r="OTZ281" s="12">
        <v>0</v>
      </c>
      <c r="OUA281" s="12">
        <v>0</v>
      </c>
      <c r="OUB281" s="12">
        <v>0</v>
      </c>
      <c r="OUC281" s="12">
        <v>0</v>
      </c>
      <c r="OUD281" s="12">
        <v>0</v>
      </c>
      <c r="OUE281" s="12">
        <v>0</v>
      </c>
      <c r="OUF281" s="12">
        <v>0</v>
      </c>
      <c r="OUG281" s="12">
        <v>0</v>
      </c>
      <c r="OUH281" s="12">
        <v>0</v>
      </c>
      <c r="OUI281" s="12">
        <v>0</v>
      </c>
      <c r="OUJ281" s="12">
        <v>0</v>
      </c>
      <c r="OUK281" s="12">
        <v>0</v>
      </c>
      <c r="OUL281" s="12">
        <v>0</v>
      </c>
      <c r="OUM281" s="12">
        <v>0</v>
      </c>
      <c r="OUN281" s="12">
        <v>0</v>
      </c>
      <c r="OUO281" s="12">
        <v>0</v>
      </c>
      <c r="OUP281" s="12">
        <v>0</v>
      </c>
      <c r="OUQ281" s="12">
        <v>0</v>
      </c>
      <c r="OUR281" s="12">
        <v>0</v>
      </c>
      <c r="OUS281" s="12">
        <v>0</v>
      </c>
      <c r="OUT281" s="12">
        <v>0</v>
      </c>
      <c r="OUU281" s="12">
        <v>0</v>
      </c>
      <c r="OUV281" s="12">
        <v>0</v>
      </c>
      <c r="OUW281" s="12">
        <v>0</v>
      </c>
      <c r="OUX281" s="12">
        <v>0</v>
      </c>
      <c r="OUY281" s="12">
        <v>0</v>
      </c>
      <c r="OUZ281" s="12">
        <v>0</v>
      </c>
      <c r="OVA281" s="12">
        <v>0</v>
      </c>
      <c r="OVB281" s="12">
        <v>0</v>
      </c>
      <c r="OVC281" s="12">
        <v>0</v>
      </c>
      <c r="OVD281" s="12">
        <v>0</v>
      </c>
      <c r="OVE281" s="12">
        <v>0</v>
      </c>
      <c r="OVF281" s="12">
        <v>0</v>
      </c>
      <c r="OVG281" s="12">
        <v>0</v>
      </c>
      <c r="OVH281" s="12">
        <v>0</v>
      </c>
      <c r="OVI281" s="12">
        <v>0</v>
      </c>
      <c r="OVJ281" s="12">
        <v>0</v>
      </c>
      <c r="OVK281" s="12">
        <v>0</v>
      </c>
      <c r="OVL281" s="12">
        <v>0</v>
      </c>
      <c r="OVM281" s="12">
        <v>0</v>
      </c>
      <c r="OVN281" s="12">
        <v>0</v>
      </c>
      <c r="OVO281" s="12">
        <v>0</v>
      </c>
      <c r="OVP281" s="12">
        <v>0</v>
      </c>
      <c r="OVQ281" s="12">
        <v>0</v>
      </c>
      <c r="OVR281" s="12">
        <v>0</v>
      </c>
      <c r="OVS281" s="12">
        <v>0</v>
      </c>
      <c r="OVT281" s="12">
        <v>0</v>
      </c>
      <c r="OVU281" s="12">
        <v>0</v>
      </c>
      <c r="OVV281" s="12">
        <v>0</v>
      </c>
      <c r="OVW281" s="12">
        <v>0</v>
      </c>
      <c r="OVX281" s="12">
        <v>0</v>
      </c>
      <c r="OVY281" s="12">
        <v>0</v>
      </c>
      <c r="OVZ281" s="12">
        <v>0</v>
      </c>
      <c r="OWA281" s="12">
        <v>0</v>
      </c>
      <c r="OWB281" s="12">
        <v>0</v>
      </c>
      <c r="OWC281" s="12">
        <v>0</v>
      </c>
      <c r="OWD281" s="12">
        <v>0</v>
      </c>
      <c r="OWE281" s="12">
        <v>0</v>
      </c>
      <c r="OWF281" s="12">
        <v>0</v>
      </c>
      <c r="OWG281" s="12">
        <v>0</v>
      </c>
      <c r="OWH281" s="12">
        <v>0</v>
      </c>
      <c r="OWI281" s="12">
        <v>0</v>
      </c>
      <c r="OWJ281" s="12">
        <v>0</v>
      </c>
      <c r="OWK281" s="12">
        <v>0</v>
      </c>
      <c r="OWL281" s="12">
        <v>0</v>
      </c>
      <c r="OWM281" s="12">
        <v>0</v>
      </c>
      <c r="OWN281" s="12">
        <v>0</v>
      </c>
      <c r="OWO281" s="12">
        <v>0</v>
      </c>
      <c r="OWP281" s="12">
        <v>0</v>
      </c>
      <c r="OWQ281" s="12">
        <v>0</v>
      </c>
      <c r="OWR281" s="12">
        <v>0</v>
      </c>
      <c r="OWS281" s="12">
        <v>0</v>
      </c>
      <c r="OWT281" s="12">
        <v>0</v>
      </c>
      <c r="OWU281" s="12">
        <v>0</v>
      </c>
      <c r="OWV281" s="12">
        <v>0</v>
      </c>
      <c r="OWW281" s="12">
        <v>0</v>
      </c>
      <c r="OWX281" s="12">
        <v>0</v>
      </c>
      <c r="OWY281" s="12">
        <v>0</v>
      </c>
      <c r="OWZ281" s="12">
        <v>0</v>
      </c>
      <c r="OXA281" s="12">
        <v>0</v>
      </c>
      <c r="OXB281" s="12">
        <v>0</v>
      </c>
      <c r="OXC281" s="12">
        <v>0</v>
      </c>
      <c r="OXD281" s="12">
        <v>0</v>
      </c>
      <c r="OXE281" s="12">
        <v>0</v>
      </c>
      <c r="OXF281" s="12">
        <v>0</v>
      </c>
      <c r="OXG281" s="12">
        <v>0</v>
      </c>
      <c r="OXH281" s="12">
        <v>0</v>
      </c>
      <c r="OXI281" s="12">
        <v>0</v>
      </c>
      <c r="OXJ281" s="12">
        <v>0</v>
      </c>
      <c r="OXK281" s="12">
        <v>0</v>
      </c>
      <c r="OXL281" s="12">
        <v>0</v>
      </c>
      <c r="OXM281" s="12">
        <v>0</v>
      </c>
      <c r="OXN281" s="12">
        <v>0</v>
      </c>
      <c r="OXO281" s="12">
        <v>0</v>
      </c>
      <c r="OXP281" s="12">
        <v>0</v>
      </c>
      <c r="OXQ281" s="12">
        <v>0</v>
      </c>
      <c r="OXR281" s="12">
        <v>0</v>
      </c>
      <c r="OXS281" s="12">
        <v>0</v>
      </c>
      <c r="OXT281" s="12">
        <v>0</v>
      </c>
      <c r="OXU281" s="12">
        <v>0</v>
      </c>
      <c r="OXV281" s="12">
        <v>0</v>
      </c>
      <c r="OXW281" s="12">
        <v>0</v>
      </c>
      <c r="OXX281" s="12">
        <v>0</v>
      </c>
      <c r="OXY281" s="12">
        <v>0</v>
      </c>
      <c r="OXZ281" s="12">
        <v>0</v>
      </c>
      <c r="OYA281" s="12">
        <v>0</v>
      </c>
      <c r="OYB281" s="12">
        <v>0</v>
      </c>
      <c r="OYC281" s="12">
        <v>0</v>
      </c>
      <c r="OYD281" s="12">
        <v>0</v>
      </c>
      <c r="OYE281" s="12">
        <v>0</v>
      </c>
      <c r="OYF281" s="12">
        <v>0</v>
      </c>
      <c r="OYG281" s="12">
        <v>0</v>
      </c>
      <c r="OYH281" s="12">
        <v>0</v>
      </c>
      <c r="OYI281" s="12">
        <v>0</v>
      </c>
      <c r="OYJ281" s="12">
        <v>0</v>
      </c>
      <c r="OYK281" s="12">
        <v>0</v>
      </c>
      <c r="OYL281" s="12">
        <v>0</v>
      </c>
      <c r="OYM281" s="12">
        <v>0</v>
      </c>
      <c r="OYN281" s="12">
        <v>0</v>
      </c>
      <c r="OYO281" s="12">
        <v>0</v>
      </c>
      <c r="OYP281" s="12">
        <v>0</v>
      </c>
      <c r="OYQ281" s="12">
        <v>0</v>
      </c>
      <c r="OYR281" s="12">
        <v>0</v>
      </c>
      <c r="OYS281" s="12">
        <v>0</v>
      </c>
      <c r="OYT281" s="12">
        <v>0</v>
      </c>
      <c r="OYU281" s="12">
        <v>0</v>
      </c>
      <c r="OYV281" s="12">
        <v>0</v>
      </c>
      <c r="OYW281" s="12">
        <v>0</v>
      </c>
      <c r="OYX281" s="12">
        <v>0</v>
      </c>
      <c r="OYY281" s="12">
        <v>0</v>
      </c>
      <c r="OYZ281" s="12">
        <v>0</v>
      </c>
      <c r="OZA281" s="12">
        <v>0</v>
      </c>
      <c r="OZB281" s="12">
        <v>0</v>
      </c>
      <c r="OZC281" s="12">
        <v>0</v>
      </c>
      <c r="OZD281" s="12">
        <v>0</v>
      </c>
      <c r="OZE281" s="12">
        <v>0</v>
      </c>
      <c r="OZF281" s="12">
        <v>0</v>
      </c>
      <c r="OZG281" s="12">
        <v>0</v>
      </c>
      <c r="OZH281" s="12">
        <v>0</v>
      </c>
      <c r="OZI281" s="12">
        <v>0</v>
      </c>
      <c r="OZJ281" s="12">
        <v>0</v>
      </c>
      <c r="OZK281" s="12">
        <v>0</v>
      </c>
      <c r="OZL281" s="12">
        <v>0</v>
      </c>
      <c r="OZM281" s="12">
        <v>0</v>
      </c>
      <c r="OZN281" s="12">
        <v>0</v>
      </c>
      <c r="OZO281" s="12">
        <v>0</v>
      </c>
      <c r="OZP281" s="12">
        <v>0</v>
      </c>
      <c r="OZQ281" s="12">
        <v>0</v>
      </c>
      <c r="OZR281" s="12">
        <v>0</v>
      </c>
      <c r="OZS281" s="12">
        <v>0</v>
      </c>
      <c r="OZT281" s="12">
        <v>0</v>
      </c>
      <c r="OZU281" s="12">
        <v>0</v>
      </c>
      <c r="OZV281" s="12">
        <v>0</v>
      </c>
      <c r="OZW281" s="12">
        <v>0</v>
      </c>
      <c r="OZX281" s="12">
        <v>0</v>
      </c>
      <c r="OZY281" s="12">
        <v>0</v>
      </c>
      <c r="OZZ281" s="12">
        <v>0</v>
      </c>
      <c r="PAA281" s="12">
        <v>0</v>
      </c>
      <c r="PAB281" s="12">
        <v>0</v>
      </c>
      <c r="PAC281" s="12">
        <v>0</v>
      </c>
      <c r="PAD281" s="12">
        <v>0</v>
      </c>
      <c r="PAE281" s="12">
        <v>0</v>
      </c>
      <c r="PAF281" s="12">
        <v>0</v>
      </c>
      <c r="PAG281" s="12">
        <v>0</v>
      </c>
      <c r="PAH281" s="12">
        <v>0</v>
      </c>
      <c r="PAI281" s="12">
        <v>0</v>
      </c>
      <c r="PAJ281" s="12">
        <v>0</v>
      </c>
      <c r="PAK281" s="12">
        <v>0</v>
      </c>
      <c r="PAL281" s="12">
        <v>0</v>
      </c>
      <c r="PAM281" s="12">
        <v>0</v>
      </c>
      <c r="PAN281" s="12">
        <v>0</v>
      </c>
      <c r="PAO281" s="12">
        <v>0</v>
      </c>
      <c r="PAP281" s="12">
        <v>0</v>
      </c>
      <c r="PAQ281" s="12">
        <v>0</v>
      </c>
      <c r="PAR281" s="12">
        <v>0</v>
      </c>
      <c r="PAS281" s="12">
        <v>0</v>
      </c>
      <c r="PAT281" s="12">
        <v>0</v>
      </c>
      <c r="PAU281" s="12">
        <v>0</v>
      </c>
      <c r="PAV281" s="12">
        <v>0</v>
      </c>
      <c r="PAW281" s="12">
        <v>0</v>
      </c>
      <c r="PAX281" s="12">
        <v>0</v>
      </c>
      <c r="PAY281" s="12">
        <v>0</v>
      </c>
      <c r="PAZ281" s="12">
        <v>0</v>
      </c>
      <c r="PBA281" s="12">
        <v>0</v>
      </c>
      <c r="PBB281" s="12">
        <v>0</v>
      </c>
      <c r="PBC281" s="12">
        <v>0</v>
      </c>
      <c r="PBD281" s="12">
        <v>0</v>
      </c>
      <c r="PBE281" s="12">
        <v>0</v>
      </c>
      <c r="PBF281" s="12">
        <v>0</v>
      </c>
      <c r="PBG281" s="12">
        <v>0</v>
      </c>
      <c r="PBH281" s="12">
        <v>0</v>
      </c>
      <c r="PBI281" s="12">
        <v>0</v>
      </c>
      <c r="PBJ281" s="12">
        <v>0</v>
      </c>
      <c r="PBK281" s="12">
        <v>0</v>
      </c>
      <c r="PBL281" s="12">
        <v>0</v>
      </c>
      <c r="PBM281" s="12">
        <v>0</v>
      </c>
      <c r="PBN281" s="12">
        <v>0</v>
      </c>
      <c r="PBO281" s="12">
        <v>0</v>
      </c>
      <c r="PBP281" s="12">
        <v>0</v>
      </c>
      <c r="PBQ281" s="12">
        <v>0</v>
      </c>
      <c r="PBR281" s="12">
        <v>0</v>
      </c>
      <c r="PBS281" s="12">
        <v>0</v>
      </c>
      <c r="PBT281" s="12">
        <v>0</v>
      </c>
      <c r="PBU281" s="12">
        <v>0</v>
      </c>
      <c r="PBV281" s="12">
        <v>0</v>
      </c>
      <c r="PBW281" s="12">
        <v>0</v>
      </c>
      <c r="PBX281" s="12">
        <v>0</v>
      </c>
      <c r="PBY281" s="12">
        <v>0</v>
      </c>
      <c r="PBZ281" s="12">
        <v>0</v>
      </c>
      <c r="PCA281" s="12">
        <v>0</v>
      </c>
      <c r="PCB281" s="12">
        <v>0</v>
      </c>
      <c r="PCC281" s="12">
        <v>0</v>
      </c>
      <c r="PCD281" s="12">
        <v>0</v>
      </c>
      <c r="PCE281" s="12">
        <v>0</v>
      </c>
      <c r="PCF281" s="12">
        <v>0</v>
      </c>
      <c r="PCG281" s="12">
        <v>0</v>
      </c>
      <c r="PCH281" s="12">
        <v>0</v>
      </c>
      <c r="PCI281" s="12">
        <v>0</v>
      </c>
      <c r="PCJ281" s="12">
        <v>0</v>
      </c>
      <c r="PCK281" s="12">
        <v>0</v>
      </c>
      <c r="PCL281" s="12">
        <v>0</v>
      </c>
      <c r="PCM281" s="12">
        <v>0</v>
      </c>
      <c r="PCN281" s="12">
        <v>0</v>
      </c>
      <c r="PCO281" s="12">
        <v>0</v>
      </c>
      <c r="PCP281" s="12">
        <v>0</v>
      </c>
      <c r="PCQ281" s="12">
        <v>0</v>
      </c>
      <c r="PCR281" s="12">
        <v>0</v>
      </c>
      <c r="PCS281" s="12">
        <v>0</v>
      </c>
      <c r="PCT281" s="12">
        <v>0</v>
      </c>
      <c r="PCU281" s="12">
        <v>0</v>
      </c>
      <c r="PCV281" s="12">
        <v>0</v>
      </c>
      <c r="PCW281" s="12">
        <v>0</v>
      </c>
      <c r="PCX281" s="12">
        <v>0</v>
      </c>
      <c r="PCY281" s="12">
        <v>0</v>
      </c>
      <c r="PCZ281" s="12">
        <v>0</v>
      </c>
      <c r="PDA281" s="12">
        <v>0</v>
      </c>
      <c r="PDB281" s="12">
        <v>0</v>
      </c>
      <c r="PDC281" s="12">
        <v>0</v>
      </c>
      <c r="PDD281" s="12">
        <v>0</v>
      </c>
      <c r="PDE281" s="12">
        <v>0</v>
      </c>
      <c r="PDF281" s="12">
        <v>0</v>
      </c>
      <c r="PDG281" s="12">
        <v>0</v>
      </c>
      <c r="PDH281" s="12">
        <v>0</v>
      </c>
      <c r="PDI281" s="12">
        <v>0</v>
      </c>
      <c r="PDJ281" s="12">
        <v>0</v>
      </c>
      <c r="PDK281" s="12">
        <v>0</v>
      </c>
      <c r="PDL281" s="12">
        <v>0</v>
      </c>
      <c r="PDM281" s="12">
        <v>0</v>
      </c>
      <c r="PDN281" s="12">
        <v>0</v>
      </c>
      <c r="PDO281" s="12">
        <v>0</v>
      </c>
      <c r="PDP281" s="12">
        <v>0</v>
      </c>
      <c r="PDQ281" s="12">
        <v>0</v>
      </c>
      <c r="PDR281" s="12">
        <v>0</v>
      </c>
      <c r="PDS281" s="12">
        <v>0</v>
      </c>
      <c r="PDT281" s="12">
        <v>0</v>
      </c>
      <c r="PDU281" s="12">
        <v>0</v>
      </c>
      <c r="PDV281" s="12">
        <v>0</v>
      </c>
      <c r="PDW281" s="12">
        <v>0</v>
      </c>
      <c r="PDX281" s="12">
        <v>0</v>
      </c>
      <c r="PDY281" s="12">
        <v>0</v>
      </c>
      <c r="PDZ281" s="12">
        <v>0</v>
      </c>
      <c r="PEA281" s="12">
        <v>0</v>
      </c>
      <c r="PEB281" s="12">
        <v>0</v>
      </c>
      <c r="PEC281" s="12">
        <v>0</v>
      </c>
      <c r="PED281" s="12">
        <v>0</v>
      </c>
      <c r="PEE281" s="12">
        <v>0</v>
      </c>
      <c r="PEF281" s="12">
        <v>0</v>
      </c>
      <c r="PEG281" s="12">
        <v>0</v>
      </c>
      <c r="PEH281" s="12">
        <v>0</v>
      </c>
      <c r="PEI281" s="12">
        <v>0</v>
      </c>
      <c r="PEJ281" s="12">
        <v>0</v>
      </c>
      <c r="PEK281" s="12">
        <v>0</v>
      </c>
      <c r="PEL281" s="12">
        <v>0</v>
      </c>
      <c r="PEM281" s="12">
        <v>0</v>
      </c>
      <c r="PEN281" s="12">
        <v>0</v>
      </c>
      <c r="PEO281" s="12">
        <v>0</v>
      </c>
      <c r="PEP281" s="12">
        <v>0</v>
      </c>
      <c r="PEQ281" s="12">
        <v>0</v>
      </c>
      <c r="PER281" s="12">
        <v>0</v>
      </c>
      <c r="PES281" s="12">
        <v>0</v>
      </c>
      <c r="PET281" s="12">
        <v>0</v>
      </c>
      <c r="PEU281" s="12">
        <v>0</v>
      </c>
      <c r="PEV281" s="12">
        <v>0</v>
      </c>
      <c r="PEW281" s="12">
        <v>0</v>
      </c>
      <c r="PEX281" s="12">
        <v>0</v>
      </c>
      <c r="PEY281" s="12">
        <v>0</v>
      </c>
      <c r="PEZ281" s="12">
        <v>0</v>
      </c>
      <c r="PFA281" s="12">
        <v>0</v>
      </c>
      <c r="PFB281" s="12">
        <v>0</v>
      </c>
      <c r="PFC281" s="12">
        <v>0</v>
      </c>
      <c r="PFD281" s="12">
        <v>0</v>
      </c>
      <c r="PFE281" s="12">
        <v>0</v>
      </c>
      <c r="PFF281" s="12">
        <v>0</v>
      </c>
      <c r="PFG281" s="12">
        <v>0</v>
      </c>
      <c r="PFH281" s="12">
        <v>0</v>
      </c>
      <c r="PFI281" s="12">
        <v>0</v>
      </c>
      <c r="PFJ281" s="12">
        <v>0</v>
      </c>
      <c r="PFK281" s="12">
        <v>0</v>
      </c>
      <c r="PFL281" s="12">
        <v>0</v>
      </c>
      <c r="PFM281" s="12">
        <v>0</v>
      </c>
      <c r="PFN281" s="12">
        <v>0</v>
      </c>
      <c r="PFO281" s="12">
        <v>0</v>
      </c>
      <c r="PFP281" s="12">
        <v>0</v>
      </c>
      <c r="PFQ281" s="12">
        <v>0</v>
      </c>
      <c r="PFR281" s="12">
        <v>0</v>
      </c>
      <c r="PFS281" s="12">
        <v>0</v>
      </c>
      <c r="PFT281" s="12">
        <v>0</v>
      </c>
      <c r="PFU281" s="12">
        <v>0</v>
      </c>
      <c r="PFV281" s="12">
        <v>0</v>
      </c>
      <c r="PFW281" s="12">
        <v>0</v>
      </c>
      <c r="PFX281" s="12">
        <v>0</v>
      </c>
      <c r="PFY281" s="12">
        <v>0</v>
      </c>
      <c r="PFZ281" s="12">
        <v>0</v>
      </c>
      <c r="PGA281" s="12">
        <v>0</v>
      </c>
      <c r="PGB281" s="12">
        <v>0</v>
      </c>
      <c r="PGC281" s="12">
        <v>0</v>
      </c>
      <c r="PGD281" s="12">
        <v>0</v>
      </c>
      <c r="PGE281" s="12">
        <v>0</v>
      </c>
      <c r="PGF281" s="12">
        <v>0</v>
      </c>
      <c r="PGG281" s="12">
        <v>0</v>
      </c>
      <c r="PGH281" s="12">
        <v>0</v>
      </c>
      <c r="PGI281" s="12">
        <v>0</v>
      </c>
      <c r="PGJ281" s="12">
        <v>0</v>
      </c>
      <c r="PGK281" s="12">
        <v>0</v>
      </c>
      <c r="PGL281" s="12">
        <v>0</v>
      </c>
      <c r="PGM281" s="12">
        <v>0</v>
      </c>
      <c r="PGN281" s="12">
        <v>0</v>
      </c>
      <c r="PGO281" s="12">
        <v>0</v>
      </c>
      <c r="PGP281" s="12">
        <v>0</v>
      </c>
      <c r="PGQ281" s="12">
        <v>0</v>
      </c>
      <c r="PGR281" s="12">
        <v>0</v>
      </c>
      <c r="PGS281" s="12">
        <v>0</v>
      </c>
      <c r="PGT281" s="12">
        <v>0</v>
      </c>
      <c r="PGU281" s="12">
        <v>0</v>
      </c>
      <c r="PGV281" s="12">
        <v>0</v>
      </c>
      <c r="PGW281" s="12">
        <v>0</v>
      </c>
      <c r="PGX281" s="12">
        <v>0</v>
      </c>
      <c r="PGY281" s="12">
        <v>0</v>
      </c>
      <c r="PGZ281" s="12">
        <v>0</v>
      </c>
      <c r="PHA281" s="12">
        <v>0</v>
      </c>
      <c r="PHB281" s="12">
        <v>0</v>
      </c>
      <c r="PHC281" s="12">
        <v>0</v>
      </c>
      <c r="PHD281" s="12">
        <v>0</v>
      </c>
      <c r="PHE281" s="12">
        <v>0</v>
      </c>
      <c r="PHF281" s="12">
        <v>0</v>
      </c>
      <c r="PHG281" s="12">
        <v>0</v>
      </c>
      <c r="PHH281" s="12">
        <v>0</v>
      </c>
      <c r="PHI281" s="12">
        <v>0</v>
      </c>
      <c r="PHJ281" s="12">
        <v>0</v>
      </c>
      <c r="PHK281" s="12">
        <v>0</v>
      </c>
      <c r="PHL281" s="12">
        <v>0</v>
      </c>
      <c r="PHM281" s="12">
        <v>0</v>
      </c>
      <c r="PHN281" s="12">
        <v>0</v>
      </c>
      <c r="PHO281" s="12">
        <v>0</v>
      </c>
      <c r="PHP281" s="12">
        <v>0</v>
      </c>
      <c r="PHQ281" s="12">
        <v>0</v>
      </c>
      <c r="PHR281" s="12">
        <v>0</v>
      </c>
      <c r="PHS281" s="12">
        <v>0</v>
      </c>
      <c r="PHT281" s="12">
        <v>0</v>
      </c>
      <c r="PHU281" s="12">
        <v>0</v>
      </c>
      <c r="PHV281" s="12">
        <v>0</v>
      </c>
      <c r="PHW281" s="12">
        <v>0</v>
      </c>
      <c r="PHX281" s="12">
        <v>0</v>
      </c>
      <c r="PHY281" s="12">
        <v>0</v>
      </c>
      <c r="PHZ281" s="12">
        <v>0</v>
      </c>
      <c r="PIA281" s="12">
        <v>0</v>
      </c>
      <c r="PIB281" s="12">
        <v>0</v>
      </c>
      <c r="PIC281" s="12">
        <v>0</v>
      </c>
      <c r="PID281" s="12">
        <v>0</v>
      </c>
      <c r="PIE281" s="12">
        <v>0</v>
      </c>
      <c r="PIF281" s="12">
        <v>0</v>
      </c>
      <c r="PIG281" s="12">
        <v>0</v>
      </c>
      <c r="PIH281" s="12">
        <v>0</v>
      </c>
      <c r="PII281" s="12">
        <v>0</v>
      </c>
      <c r="PIJ281" s="12">
        <v>0</v>
      </c>
      <c r="PIK281" s="12">
        <v>0</v>
      </c>
      <c r="PIL281" s="12">
        <v>0</v>
      </c>
      <c r="PIM281" s="12">
        <v>0</v>
      </c>
      <c r="PIN281" s="12">
        <v>0</v>
      </c>
      <c r="PIO281" s="12">
        <v>0</v>
      </c>
      <c r="PIP281" s="12">
        <v>0</v>
      </c>
      <c r="PIQ281" s="12">
        <v>0</v>
      </c>
      <c r="PIR281" s="12">
        <v>0</v>
      </c>
      <c r="PIS281" s="12">
        <v>0</v>
      </c>
      <c r="PIT281" s="12">
        <v>0</v>
      </c>
      <c r="PIU281" s="12">
        <v>0</v>
      </c>
      <c r="PIV281" s="12">
        <v>0</v>
      </c>
      <c r="PIW281" s="12">
        <v>0</v>
      </c>
      <c r="PIX281" s="12">
        <v>0</v>
      </c>
      <c r="PIY281" s="12">
        <v>0</v>
      </c>
      <c r="PIZ281" s="12">
        <v>0</v>
      </c>
      <c r="PJA281" s="12">
        <v>0</v>
      </c>
      <c r="PJB281" s="12">
        <v>0</v>
      </c>
      <c r="PJC281" s="12">
        <v>0</v>
      </c>
      <c r="PJD281" s="12">
        <v>0</v>
      </c>
      <c r="PJE281" s="12">
        <v>0</v>
      </c>
      <c r="PJF281" s="12">
        <v>0</v>
      </c>
      <c r="PJG281" s="12">
        <v>0</v>
      </c>
      <c r="PJH281" s="12">
        <v>0</v>
      </c>
      <c r="PJI281" s="12">
        <v>0</v>
      </c>
      <c r="PJJ281" s="12">
        <v>0</v>
      </c>
      <c r="PJK281" s="12">
        <v>0</v>
      </c>
      <c r="PJL281" s="12">
        <v>0</v>
      </c>
      <c r="PJM281" s="12">
        <v>0</v>
      </c>
      <c r="PJN281" s="12">
        <v>0</v>
      </c>
      <c r="PJO281" s="12">
        <v>0</v>
      </c>
      <c r="PJP281" s="12">
        <v>0</v>
      </c>
      <c r="PJQ281" s="12">
        <v>0</v>
      </c>
      <c r="PJR281" s="12">
        <v>0</v>
      </c>
      <c r="PJS281" s="12">
        <v>0</v>
      </c>
      <c r="PJT281" s="12">
        <v>0</v>
      </c>
      <c r="PJU281" s="12">
        <v>0</v>
      </c>
      <c r="PJV281" s="12">
        <v>0</v>
      </c>
      <c r="PJW281" s="12">
        <v>0</v>
      </c>
      <c r="PJX281" s="12">
        <v>0</v>
      </c>
      <c r="PJY281" s="12">
        <v>0</v>
      </c>
      <c r="PJZ281" s="12">
        <v>0</v>
      </c>
      <c r="PKA281" s="12">
        <v>0</v>
      </c>
      <c r="PKB281" s="12">
        <v>0</v>
      </c>
      <c r="PKC281" s="12">
        <v>0</v>
      </c>
      <c r="PKD281" s="12">
        <v>0</v>
      </c>
      <c r="PKE281" s="12">
        <v>0</v>
      </c>
      <c r="PKF281" s="12">
        <v>0</v>
      </c>
      <c r="PKG281" s="12">
        <v>0</v>
      </c>
      <c r="PKH281" s="12">
        <v>0</v>
      </c>
      <c r="PKI281" s="12">
        <v>0</v>
      </c>
      <c r="PKJ281" s="12">
        <v>0</v>
      </c>
      <c r="PKK281" s="12">
        <v>0</v>
      </c>
      <c r="PKL281" s="12">
        <v>0</v>
      </c>
      <c r="PKM281" s="12">
        <v>0</v>
      </c>
      <c r="PKN281" s="12">
        <v>0</v>
      </c>
      <c r="PKO281" s="12">
        <v>0</v>
      </c>
      <c r="PKP281" s="12">
        <v>0</v>
      </c>
      <c r="PKQ281" s="12">
        <v>0</v>
      </c>
      <c r="PKR281" s="12">
        <v>0</v>
      </c>
      <c r="PKS281" s="12">
        <v>0</v>
      </c>
      <c r="PKT281" s="12">
        <v>0</v>
      </c>
      <c r="PKU281" s="12">
        <v>0</v>
      </c>
      <c r="PKV281" s="12">
        <v>0</v>
      </c>
      <c r="PKW281" s="12">
        <v>0</v>
      </c>
      <c r="PKX281" s="12">
        <v>0</v>
      </c>
      <c r="PKY281" s="12">
        <v>0</v>
      </c>
      <c r="PKZ281" s="12">
        <v>0</v>
      </c>
      <c r="PLA281" s="12">
        <v>0</v>
      </c>
      <c r="PLB281" s="12">
        <v>0</v>
      </c>
      <c r="PLC281" s="12">
        <v>0</v>
      </c>
      <c r="PLD281" s="12">
        <v>0</v>
      </c>
      <c r="PLE281" s="12">
        <v>0</v>
      </c>
      <c r="PLF281" s="12">
        <v>0</v>
      </c>
      <c r="PLG281" s="12">
        <v>0</v>
      </c>
      <c r="PLH281" s="12">
        <v>0</v>
      </c>
      <c r="PLI281" s="12">
        <v>0</v>
      </c>
      <c r="PLJ281" s="12">
        <v>0</v>
      </c>
      <c r="PLK281" s="12">
        <v>0</v>
      </c>
      <c r="PLL281" s="12">
        <v>0</v>
      </c>
      <c r="PLM281" s="12">
        <v>0</v>
      </c>
      <c r="PLN281" s="12">
        <v>0</v>
      </c>
      <c r="PLO281" s="12">
        <v>0</v>
      </c>
      <c r="PLP281" s="12">
        <v>0</v>
      </c>
      <c r="PLQ281" s="12">
        <v>0</v>
      </c>
      <c r="PLR281" s="12">
        <v>0</v>
      </c>
      <c r="PLS281" s="12">
        <v>0</v>
      </c>
      <c r="PLT281" s="12">
        <v>0</v>
      </c>
      <c r="PLU281" s="12">
        <v>0</v>
      </c>
      <c r="PLV281" s="12">
        <v>0</v>
      </c>
      <c r="PLW281" s="12">
        <v>0</v>
      </c>
      <c r="PLX281" s="12">
        <v>0</v>
      </c>
      <c r="PLY281" s="12">
        <v>0</v>
      </c>
      <c r="PLZ281" s="12">
        <v>0</v>
      </c>
      <c r="PMA281" s="12">
        <v>0</v>
      </c>
      <c r="PMB281" s="12">
        <v>0</v>
      </c>
      <c r="PMC281" s="12">
        <v>0</v>
      </c>
      <c r="PMD281" s="12">
        <v>0</v>
      </c>
      <c r="PME281" s="12">
        <v>0</v>
      </c>
      <c r="PMF281" s="12">
        <v>0</v>
      </c>
      <c r="PMG281" s="12">
        <v>0</v>
      </c>
      <c r="PMH281" s="12">
        <v>0</v>
      </c>
      <c r="PMI281" s="12">
        <v>0</v>
      </c>
      <c r="PMJ281" s="12">
        <v>0</v>
      </c>
      <c r="PMK281" s="12">
        <v>0</v>
      </c>
      <c r="PML281" s="12">
        <v>0</v>
      </c>
      <c r="PMM281" s="12">
        <v>0</v>
      </c>
      <c r="PMN281" s="12">
        <v>0</v>
      </c>
      <c r="PMO281" s="12">
        <v>0</v>
      </c>
      <c r="PMP281" s="12">
        <v>0</v>
      </c>
      <c r="PMQ281" s="12">
        <v>0</v>
      </c>
      <c r="PMR281" s="12">
        <v>0</v>
      </c>
      <c r="PMS281" s="12">
        <v>0</v>
      </c>
      <c r="PMT281" s="12">
        <v>0</v>
      </c>
      <c r="PMU281" s="12">
        <v>0</v>
      </c>
      <c r="PMV281" s="12">
        <v>0</v>
      </c>
      <c r="PMW281" s="12">
        <v>0</v>
      </c>
      <c r="PMX281" s="12">
        <v>0</v>
      </c>
      <c r="PMY281" s="12">
        <v>0</v>
      </c>
      <c r="PMZ281" s="12">
        <v>0</v>
      </c>
      <c r="PNA281" s="12">
        <v>0</v>
      </c>
      <c r="PNB281" s="12">
        <v>0</v>
      </c>
      <c r="PNC281" s="12">
        <v>0</v>
      </c>
      <c r="PND281" s="12">
        <v>0</v>
      </c>
      <c r="PNE281" s="12">
        <v>0</v>
      </c>
      <c r="PNF281" s="12">
        <v>0</v>
      </c>
      <c r="PNG281" s="12">
        <v>0</v>
      </c>
      <c r="PNH281" s="12">
        <v>0</v>
      </c>
      <c r="PNI281" s="12">
        <v>0</v>
      </c>
      <c r="PNJ281" s="12">
        <v>0</v>
      </c>
      <c r="PNK281" s="12">
        <v>0</v>
      </c>
      <c r="PNL281" s="12">
        <v>0</v>
      </c>
      <c r="PNM281" s="12">
        <v>0</v>
      </c>
      <c r="PNN281" s="12">
        <v>0</v>
      </c>
      <c r="PNO281" s="12">
        <v>0</v>
      </c>
      <c r="PNP281" s="12">
        <v>0</v>
      </c>
      <c r="PNQ281" s="12">
        <v>0</v>
      </c>
      <c r="PNR281" s="12">
        <v>0</v>
      </c>
      <c r="PNS281" s="12">
        <v>0</v>
      </c>
      <c r="PNT281" s="12">
        <v>0</v>
      </c>
      <c r="PNU281" s="12">
        <v>0</v>
      </c>
      <c r="PNV281" s="12">
        <v>0</v>
      </c>
      <c r="PNW281" s="12">
        <v>0</v>
      </c>
      <c r="PNX281" s="12">
        <v>0</v>
      </c>
      <c r="PNY281" s="12">
        <v>0</v>
      </c>
      <c r="PNZ281" s="12">
        <v>0</v>
      </c>
      <c r="POA281" s="12">
        <v>0</v>
      </c>
      <c r="POB281" s="12">
        <v>0</v>
      </c>
      <c r="POC281" s="12">
        <v>0</v>
      </c>
      <c r="POD281" s="12">
        <v>0</v>
      </c>
      <c r="POE281" s="12">
        <v>0</v>
      </c>
      <c r="POF281" s="12">
        <v>0</v>
      </c>
      <c r="POG281" s="12">
        <v>0</v>
      </c>
      <c r="POH281" s="12">
        <v>0</v>
      </c>
      <c r="POI281" s="12">
        <v>0</v>
      </c>
      <c r="POJ281" s="12">
        <v>0</v>
      </c>
      <c r="POK281" s="12">
        <v>0</v>
      </c>
      <c r="POL281" s="12">
        <v>0</v>
      </c>
      <c r="POM281" s="12">
        <v>0</v>
      </c>
      <c r="PON281" s="12">
        <v>0</v>
      </c>
      <c r="POO281" s="12">
        <v>0</v>
      </c>
      <c r="POP281" s="12">
        <v>0</v>
      </c>
      <c r="POQ281" s="12">
        <v>0</v>
      </c>
      <c r="POR281" s="12">
        <v>0</v>
      </c>
      <c r="POS281" s="12">
        <v>0</v>
      </c>
      <c r="POT281" s="12">
        <v>0</v>
      </c>
      <c r="POU281" s="12">
        <v>0</v>
      </c>
      <c r="POV281" s="12">
        <v>0</v>
      </c>
      <c r="POW281" s="12">
        <v>0</v>
      </c>
      <c r="POX281" s="12">
        <v>0</v>
      </c>
      <c r="POY281" s="12">
        <v>0</v>
      </c>
      <c r="POZ281" s="12">
        <v>0</v>
      </c>
      <c r="PPA281" s="12">
        <v>0</v>
      </c>
      <c r="PPB281" s="12">
        <v>0</v>
      </c>
      <c r="PPC281" s="12">
        <v>0</v>
      </c>
      <c r="PPD281" s="12">
        <v>0</v>
      </c>
      <c r="PPE281" s="12">
        <v>0</v>
      </c>
      <c r="PPF281" s="12">
        <v>0</v>
      </c>
      <c r="PPG281" s="12">
        <v>0</v>
      </c>
      <c r="PPH281" s="12">
        <v>0</v>
      </c>
      <c r="PPI281" s="12">
        <v>0</v>
      </c>
      <c r="PPJ281" s="12">
        <v>0</v>
      </c>
      <c r="PPK281" s="12">
        <v>0</v>
      </c>
      <c r="PPL281" s="12">
        <v>0</v>
      </c>
      <c r="PPM281" s="12">
        <v>0</v>
      </c>
      <c r="PPN281" s="12">
        <v>0</v>
      </c>
      <c r="PPO281" s="12">
        <v>0</v>
      </c>
      <c r="PPP281" s="12">
        <v>0</v>
      </c>
      <c r="PPQ281" s="12">
        <v>0</v>
      </c>
      <c r="PPR281" s="12">
        <v>0</v>
      </c>
      <c r="PPS281" s="12">
        <v>0</v>
      </c>
      <c r="PPT281" s="12">
        <v>0</v>
      </c>
      <c r="PPU281" s="12">
        <v>0</v>
      </c>
      <c r="PPV281" s="12">
        <v>0</v>
      </c>
      <c r="PPW281" s="12">
        <v>0</v>
      </c>
      <c r="PPX281" s="12">
        <v>0</v>
      </c>
      <c r="PPY281" s="12">
        <v>0</v>
      </c>
      <c r="PPZ281" s="12">
        <v>0</v>
      </c>
      <c r="PQA281" s="12">
        <v>0</v>
      </c>
      <c r="PQB281" s="12">
        <v>0</v>
      </c>
      <c r="PQC281" s="12">
        <v>0</v>
      </c>
      <c r="PQD281" s="12">
        <v>0</v>
      </c>
      <c r="PQE281" s="12">
        <v>0</v>
      </c>
      <c r="PQF281" s="12">
        <v>0</v>
      </c>
      <c r="PQG281" s="12">
        <v>0</v>
      </c>
      <c r="PQH281" s="12">
        <v>0</v>
      </c>
      <c r="PQI281" s="12">
        <v>0</v>
      </c>
      <c r="PQJ281" s="12">
        <v>0</v>
      </c>
      <c r="PQK281" s="12">
        <v>0</v>
      </c>
      <c r="PQL281" s="12">
        <v>0</v>
      </c>
      <c r="PQM281" s="12">
        <v>0</v>
      </c>
      <c r="PQN281" s="12">
        <v>0</v>
      </c>
      <c r="PQO281" s="12">
        <v>0</v>
      </c>
      <c r="PQP281" s="12">
        <v>0</v>
      </c>
      <c r="PQQ281" s="12">
        <v>0</v>
      </c>
      <c r="PQR281" s="12">
        <v>0</v>
      </c>
      <c r="PQS281" s="12">
        <v>0</v>
      </c>
      <c r="PQT281" s="12">
        <v>0</v>
      </c>
      <c r="PQU281" s="12">
        <v>0</v>
      </c>
      <c r="PQV281" s="12">
        <v>0</v>
      </c>
      <c r="PQW281" s="12">
        <v>0</v>
      </c>
      <c r="PQX281" s="12">
        <v>0</v>
      </c>
      <c r="PQY281" s="12">
        <v>0</v>
      </c>
      <c r="PQZ281" s="12">
        <v>0</v>
      </c>
      <c r="PRA281" s="12">
        <v>0</v>
      </c>
      <c r="PRB281" s="12">
        <v>0</v>
      </c>
      <c r="PRC281" s="12">
        <v>0</v>
      </c>
      <c r="PRD281" s="12">
        <v>0</v>
      </c>
      <c r="PRE281" s="12">
        <v>0</v>
      </c>
      <c r="PRF281" s="12">
        <v>0</v>
      </c>
      <c r="PRG281" s="12">
        <v>0</v>
      </c>
      <c r="PRH281" s="12">
        <v>0</v>
      </c>
      <c r="PRI281" s="12">
        <v>0</v>
      </c>
      <c r="PRJ281" s="12">
        <v>0</v>
      </c>
      <c r="PRK281" s="12">
        <v>0</v>
      </c>
      <c r="PRL281" s="12">
        <v>0</v>
      </c>
      <c r="PRM281" s="12">
        <v>0</v>
      </c>
      <c r="PRN281" s="12">
        <v>0</v>
      </c>
      <c r="PRO281" s="12">
        <v>0</v>
      </c>
      <c r="PRP281" s="12">
        <v>0</v>
      </c>
      <c r="PRQ281" s="12">
        <v>0</v>
      </c>
      <c r="PRR281" s="12">
        <v>0</v>
      </c>
      <c r="PRS281" s="12">
        <v>0</v>
      </c>
      <c r="PRT281" s="12">
        <v>0</v>
      </c>
      <c r="PRU281" s="12">
        <v>0</v>
      </c>
      <c r="PRV281" s="12">
        <v>0</v>
      </c>
      <c r="PRW281" s="12">
        <v>0</v>
      </c>
      <c r="PRX281" s="12">
        <v>0</v>
      </c>
      <c r="PRY281" s="12">
        <v>0</v>
      </c>
      <c r="PRZ281" s="12">
        <v>0</v>
      </c>
      <c r="PSA281" s="12">
        <v>0</v>
      </c>
      <c r="PSB281" s="12">
        <v>0</v>
      </c>
      <c r="PSC281" s="12">
        <v>0</v>
      </c>
      <c r="PSD281" s="12">
        <v>0</v>
      </c>
      <c r="PSE281" s="12">
        <v>0</v>
      </c>
      <c r="PSF281" s="12">
        <v>0</v>
      </c>
      <c r="PSG281" s="12">
        <v>0</v>
      </c>
      <c r="PSH281" s="12">
        <v>0</v>
      </c>
      <c r="PSI281" s="12">
        <v>0</v>
      </c>
      <c r="PSJ281" s="12">
        <v>0</v>
      </c>
      <c r="PSK281" s="12">
        <v>0</v>
      </c>
      <c r="PSL281" s="12">
        <v>0</v>
      </c>
      <c r="PSM281" s="12">
        <v>0</v>
      </c>
      <c r="PSN281" s="12">
        <v>0</v>
      </c>
      <c r="PSO281" s="12">
        <v>0</v>
      </c>
      <c r="PSP281" s="12">
        <v>0</v>
      </c>
      <c r="PSQ281" s="12">
        <v>0</v>
      </c>
      <c r="PSR281" s="12">
        <v>0</v>
      </c>
      <c r="PSS281" s="12">
        <v>0</v>
      </c>
      <c r="PST281" s="12">
        <v>0</v>
      </c>
      <c r="PSU281" s="12">
        <v>0</v>
      </c>
      <c r="PSV281" s="12">
        <v>0</v>
      </c>
      <c r="PSW281" s="12">
        <v>0</v>
      </c>
      <c r="PSX281" s="12">
        <v>0</v>
      </c>
      <c r="PSY281" s="12">
        <v>0</v>
      </c>
      <c r="PSZ281" s="12">
        <v>0</v>
      </c>
      <c r="PTA281" s="12">
        <v>0</v>
      </c>
      <c r="PTB281" s="12">
        <v>0</v>
      </c>
      <c r="PTC281" s="12">
        <v>0</v>
      </c>
      <c r="PTD281" s="12">
        <v>0</v>
      </c>
      <c r="PTE281" s="12">
        <v>0</v>
      </c>
      <c r="PTF281" s="12">
        <v>0</v>
      </c>
      <c r="PTG281" s="12">
        <v>0</v>
      </c>
      <c r="PTH281" s="12">
        <v>0</v>
      </c>
      <c r="PTI281" s="12">
        <v>0</v>
      </c>
      <c r="PTJ281" s="12">
        <v>0</v>
      </c>
      <c r="PTK281" s="12">
        <v>0</v>
      </c>
      <c r="PTL281" s="12">
        <v>0</v>
      </c>
      <c r="PTM281" s="12">
        <v>0</v>
      </c>
      <c r="PTN281" s="12">
        <v>0</v>
      </c>
      <c r="PTO281" s="12">
        <v>0</v>
      </c>
      <c r="PTP281" s="12">
        <v>0</v>
      </c>
      <c r="PTQ281" s="12">
        <v>0</v>
      </c>
      <c r="PTR281" s="12">
        <v>0</v>
      </c>
      <c r="PTS281" s="12">
        <v>0</v>
      </c>
      <c r="PTT281" s="12">
        <v>0</v>
      </c>
      <c r="PTU281" s="12">
        <v>0</v>
      </c>
      <c r="PTV281" s="12">
        <v>0</v>
      </c>
      <c r="PTW281" s="12">
        <v>0</v>
      </c>
      <c r="PTX281" s="12">
        <v>0</v>
      </c>
      <c r="PTY281" s="12">
        <v>0</v>
      </c>
      <c r="PTZ281" s="12">
        <v>0</v>
      </c>
      <c r="PUA281" s="12">
        <v>0</v>
      </c>
      <c r="PUB281" s="12">
        <v>0</v>
      </c>
      <c r="PUC281" s="12">
        <v>0</v>
      </c>
      <c r="PUD281" s="12">
        <v>0</v>
      </c>
      <c r="PUE281" s="12">
        <v>0</v>
      </c>
      <c r="PUF281" s="12">
        <v>0</v>
      </c>
      <c r="PUG281" s="12">
        <v>0</v>
      </c>
      <c r="PUH281" s="12">
        <v>0</v>
      </c>
      <c r="PUI281" s="12">
        <v>0</v>
      </c>
      <c r="PUJ281" s="12">
        <v>0</v>
      </c>
      <c r="PUK281" s="12">
        <v>0</v>
      </c>
      <c r="PUL281" s="12">
        <v>0</v>
      </c>
      <c r="PUM281" s="12">
        <v>0</v>
      </c>
      <c r="PUN281" s="12">
        <v>0</v>
      </c>
      <c r="PUO281" s="12">
        <v>0</v>
      </c>
      <c r="PUP281" s="12">
        <v>0</v>
      </c>
      <c r="PUQ281" s="12">
        <v>0</v>
      </c>
      <c r="PUR281" s="12">
        <v>0</v>
      </c>
      <c r="PUS281" s="12">
        <v>0</v>
      </c>
      <c r="PUT281" s="12">
        <v>0</v>
      </c>
      <c r="PUU281" s="12">
        <v>0</v>
      </c>
      <c r="PUV281" s="12">
        <v>0</v>
      </c>
      <c r="PUW281" s="12">
        <v>0</v>
      </c>
      <c r="PUX281" s="12">
        <v>0</v>
      </c>
      <c r="PUY281" s="12">
        <v>0</v>
      </c>
      <c r="PUZ281" s="12">
        <v>0</v>
      </c>
      <c r="PVA281" s="12">
        <v>0</v>
      </c>
      <c r="PVB281" s="12">
        <v>0</v>
      </c>
      <c r="PVC281" s="12">
        <v>0</v>
      </c>
      <c r="PVD281" s="12">
        <v>0</v>
      </c>
      <c r="PVE281" s="12">
        <v>0</v>
      </c>
      <c r="PVF281" s="12">
        <v>0</v>
      </c>
      <c r="PVG281" s="12">
        <v>0</v>
      </c>
      <c r="PVH281" s="12">
        <v>0</v>
      </c>
      <c r="PVI281" s="12">
        <v>0</v>
      </c>
      <c r="PVJ281" s="12">
        <v>0</v>
      </c>
      <c r="PVK281" s="12">
        <v>0</v>
      </c>
      <c r="PVL281" s="12">
        <v>0</v>
      </c>
      <c r="PVM281" s="12">
        <v>0</v>
      </c>
      <c r="PVN281" s="12">
        <v>0</v>
      </c>
      <c r="PVO281" s="12">
        <v>0</v>
      </c>
      <c r="PVP281" s="12">
        <v>0</v>
      </c>
      <c r="PVQ281" s="12">
        <v>0</v>
      </c>
      <c r="PVR281" s="12">
        <v>0</v>
      </c>
      <c r="PVS281" s="12">
        <v>0</v>
      </c>
      <c r="PVT281" s="12">
        <v>0</v>
      </c>
      <c r="PVU281" s="12">
        <v>0</v>
      </c>
      <c r="PVV281" s="12">
        <v>0</v>
      </c>
      <c r="PVW281" s="12">
        <v>0</v>
      </c>
      <c r="PVX281" s="12">
        <v>0</v>
      </c>
      <c r="PVY281" s="12">
        <v>0</v>
      </c>
      <c r="PVZ281" s="12">
        <v>0</v>
      </c>
      <c r="PWA281" s="12">
        <v>0</v>
      </c>
      <c r="PWB281" s="12">
        <v>0</v>
      </c>
      <c r="PWC281" s="12">
        <v>0</v>
      </c>
      <c r="PWD281" s="12">
        <v>0</v>
      </c>
      <c r="PWE281" s="12">
        <v>0</v>
      </c>
      <c r="PWF281" s="12">
        <v>0</v>
      </c>
      <c r="PWG281" s="12">
        <v>0</v>
      </c>
      <c r="PWH281" s="12">
        <v>0</v>
      </c>
      <c r="PWI281" s="12">
        <v>0</v>
      </c>
      <c r="PWJ281" s="12">
        <v>0</v>
      </c>
      <c r="PWK281" s="12">
        <v>0</v>
      </c>
      <c r="PWL281" s="12">
        <v>0</v>
      </c>
      <c r="PWM281" s="12">
        <v>0</v>
      </c>
      <c r="PWN281" s="12">
        <v>0</v>
      </c>
      <c r="PWO281" s="12">
        <v>0</v>
      </c>
      <c r="PWP281" s="12">
        <v>0</v>
      </c>
      <c r="PWQ281" s="12">
        <v>0</v>
      </c>
      <c r="PWR281" s="12">
        <v>0</v>
      </c>
      <c r="PWS281" s="12">
        <v>0</v>
      </c>
      <c r="PWT281" s="12">
        <v>0</v>
      </c>
      <c r="PWU281" s="12">
        <v>0</v>
      </c>
      <c r="PWV281" s="12">
        <v>0</v>
      </c>
      <c r="PWW281" s="12">
        <v>0</v>
      </c>
      <c r="PWX281" s="12">
        <v>0</v>
      </c>
      <c r="PWY281" s="12">
        <v>0</v>
      </c>
      <c r="PWZ281" s="12">
        <v>0</v>
      </c>
      <c r="PXA281" s="12">
        <v>0</v>
      </c>
      <c r="PXB281" s="12">
        <v>0</v>
      </c>
      <c r="PXC281" s="12">
        <v>0</v>
      </c>
      <c r="PXD281" s="12">
        <v>0</v>
      </c>
      <c r="PXE281" s="12">
        <v>0</v>
      </c>
      <c r="PXF281" s="12">
        <v>0</v>
      </c>
      <c r="PXG281" s="12">
        <v>0</v>
      </c>
      <c r="PXH281" s="12">
        <v>0</v>
      </c>
      <c r="PXI281" s="12">
        <v>0</v>
      </c>
      <c r="PXJ281" s="12">
        <v>0</v>
      </c>
      <c r="PXK281" s="12">
        <v>0</v>
      </c>
      <c r="PXL281" s="12">
        <v>0</v>
      </c>
      <c r="PXM281" s="12">
        <v>0</v>
      </c>
      <c r="PXN281" s="12">
        <v>0</v>
      </c>
      <c r="PXO281" s="12">
        <v>0</v>
      </c>
      <c r="PXP281" s="12">
        <v>0</v>
      </c>
      <c r="PXQ281" s="12">
        <v>0</v>
      </c>
      <c r="PXR281" s="12">
        <v>0</v>
      </c>
      <c r="PXS281" s="12">
        <v>0</v>
      </c>
      <c r="PXT281" s="12">
        <v>0</v>
      </c>
      <c r="PXU281" s="12">
        <v>0</v>
      </c>
      <c r="PXV281" s="12">
        <v>0</v>
      </c>
      <c r="PXW281" s="12">
        <v>0</v>
      </c>
      <c r="PXX281" s="12">
        <v>0</v>
      </c>
      <c r="PXY281" s="12">
        <v>0</v>
      </c>
      <c r="PXZ281" s="12">
        <v>0</v>
      </c>
      <c r="PYA281" s="12">
        <v>0</v>
      </c>
      <c r="PYB281" s="12">
        <v>0</v>
      </c>
      <c r="PYC281" s="12">
        <v>0</v>
      </c>
      <c r="PYD281" s="12">
        <v>0</v>
      </c>
      <c r="PYE281" s="12">
        <v>0</v>
      </c>
      <c r="PYF281" s="12">
        <v>0</v>
      </c>
      <c r="PYG281" s="12">
        <v>0</v>
      </c>
      <c r="PYH281" s="12">
        <v>0</v>
      </c>
      <c r="PYI281" s="12">
        <v>0</v>
      </c>
      <c r="PYJ281" s="12">
        <v>0</v>
      </c>
      <c r="PYK281" s="12">
        <v>0</v>
      </c>
      <c r="PYL281" s="12">
        <v>0</v>
      </c>
      <c r="PYM281" s="12">
        <v>0</v>
      </c>
      <c r="PYN281" s="12">
        <v>0</v>
      </c>
      <c r="PYO281" s="12">
        <v>0</v>
      </c>
      <c r="PYP281" s="12">
        <v>0</v>
      </c>
      <c r="PYQ281" s="12">
        <v>0</v>
      </c>
      <c r="PYR281" s="12">
        <v>0</v>
      </c>
      <c r="PYS281" s="12">
        <v>0</v>
      </c>
      <c r="PYT281" s="12">
        <v>0</v>
      </c>
      <c r="PYU281" s="12">
        <v>0</v>
      </c>
      <c r="PYV281" s="12">
        <v>0</v>
      </c>
      <c r="PYW281" s="12">
        <v>0</v>
      </c>
      <c r="PYX281" s="12">
        <v>0</v>
      </c>
      <c r="PYY281" s="12">
        <v>0</v>
      </c>
      <c r="PYZ281" s="12">
        <v>0</v>
      </c>
      <c r="PZA281" s="12">
        <v>0</v>
      </c>
      <c r="PZB281" s="12">
        <v>0</v>
      </c>
      <c r="PZC281" s="12">
        <v>0</v>
      </c>
      <c r="PZD281" s="12">
        <v>0</v>
      </c>
      <c r="PZE281" s="12">
        <v>0</v>
      </c>
      <c r="PZF281" s="12">
        <v>0</v>
      </c>
      <c r="PZG281" s="12">
        <v>0</v>
      </c>
      <c r="PZH281" s="12">
        <v>0</v>
      </c>
      <c r="PZI281" s="12">
        <v>0</v>
      </c>
      <c r="PZJ281" s="12">
        <v>0</v>
      </c>
      <c r="PZK281" s="12">
        <v>0</v>
      </c>
      <c r="PZL281" s="12">
        <v>0</v>
      </c>
      <c r="PZM281" s="12">
        <v>0</v>
      </c>
      <c r="PZN281" s="12">
        <v>0</v>
      </c>
      <c r="PZO281" s="12">
        <v>0</v>
      </c>
      <c r="PZP281" s="12">
        <v>0</v>
      </c>
      <c r="PZQ281" s="12">
        <v>0</v>
      </c>
      <c r="PZR281" s="12">
        <v>0</v>
      </c>
      <c r="PZS281" s="12">
        <v>0</v>
      </c>
      <c r="PZT281" s="12">
        <v>0</v>
      </c>
      <c r="PZU281" s="12">
        <v>0</v>
      </c>
      <c r="PZV281" s="12">
        <v>0</v>
      </c>
      <c r="PZW281" s="12">
        <v>0</v>
      </c>
      <c r="PZX281" s="12">
        <v>0</v>
      </c>
      <c r="PZY281" s="12">
        <v>0</v>
      </c>
      <c r="PZZ281" s="12">
        <v>0</v>
      </c>
      <c r="QAA281" s="12">
        <v>0</v>
      </c>
      <c r="QAB281" s="12">
        <v>0</v>
      </c>
      <c r="QAC281" s="12">
        <v>0</v>
      </c>
      <c r="QAD281" s="12">
        <v>0</v>
      </c>
      <c r="QAE281" s="12">
        <v>0</v>
      </c>
      <c r="QAF281" s="12">
        <v>0</v>
      </c>
      <c r="QAG281" s="12">
        <v>0</v>
      </c>
      <c r="QAH281" s="12">
        <v>0</v>
      </c>
      <c r="QAI281" s="12">
        <v>0</v>
      </c>
      <c r="QAJ281" s="12">
        <v>0</v>
      </c>
      <c r="QAK281" s="12">
        <v>0</v>
      </c>
      <c r="QAL281" s="12">
        <v>0</v>
      </c>
      <c r="QAM281" s="12">
        <v>0</v>
      </c>
      <c r="QAN281" s="12">
        <v>0</v>
      </c>
      <c r="QAO281" s="12">
        <v>0</v>
      </c>
      <c r="QAP281" s="12">
        <v>0</v>
      </c>
      <c r="QAQ281" s="12">
        <v>0</v>
      </c>
      <c r="QAR281" s="12">
        <v>0</v>
      </c>
      <c r="QAS281" s="12">
        <v>0</v>
      </c>
      <c r="QAT281" s="12">
        <v>0</v>
      </c>
      <c r="QAU281" s="12">
        <v>0</v>
      </c>
      <c r="QAV281" s="12">
        <v>0</v>
      </c>
      <c r="QAW281" s="12">
        <v>0</v>
      </c>
      <c r="QAX281" s="12">
        <v>0</v>
      </c>
      <c r="QAY281" s="12">
        <v>0</v>
      </c>
      <c r="QAZ281" s="12">
        <v>0</v>
      </c>
      <c r="QBA281" s="12">
        <v>0</v>
      </c>
      <c r="QBB281" s="12">
        <v>0</v>
      </c>
      <c r="QBC281" s="12">
        <v>0</v>
      </c>
      <c r="QBD281" s="12">
        <v>0</v>
      </c>
      <c r="QBE281" s="12">
        <v>0</v>
      </c>
      <c r="QBF281" s="12">
        <v>0</v>
      </c>
      <c r="QBG281" s="12">
        <v>0</v>
      </c>
      <c r="QBH281" s="12">
        <v>0</v>
      </c>
      <c r="QBI281" s="12">
        <v>0</v>
      </c>
      <c r="QBJ281" s="12">
        <v>0</v>
      </c>
      <c r="QBK281" s="12">
        <v>0</v>
      </c>
      <c r="QBL281" s="12">
        <v>0</v>
      </c>
      <c r="QBM281" s="12">
        <v>0</v>
      </c>
      <c r="QBN281" s="12">
        <v>0</v>
      </c>
      <c r="QBO281" s="12">
        <v>0</v>
      </c>
      <c r="QBP281" s="12">
        <v>0</v>
      </c>
      <c r="QBQ281" s="12">
        <v>0</v>
      </c>
      <c r="QBR281" s="12">
        <v>0</v>
      </c>
      <c r="QBS281" s="12">
        <v>0</v>
      </c>
      <c r="QBT281" s="12">
        <v>0</v>
      </c>
      <c r="QBU281" s="12">
        <v>0</v>
      </c>
      <c r="QBV281" s="12">
        <v>0</v>
      </c>
      <c r="QBW281" s="12">
        <v>0</v>
      </c>
      <c r="QBX281" s="12">
        <v>0</v>
      </c>
      <c r="QBY281" s="12">
        <v>0</v>
      </c>
      <c r="QBZ281" s="12">
        <v>0</v>
      </c>
      <c r="QCA281" s="12">
        <v>0</v>
      </c>
      <c r="QCB281" s="12">
        <v>0</v>
      </c>
      <c r="QCC281" s="12">
        <v>0</v>
      </c>
      <c r="QCD281" s="12">
        <v>0</v>
      </c>
      <c r="QCE281" s="12">
        <v>0</v>
      </c>
      <c r="QCF281" s="12">
        <v>0</v>
      </c>
      <c r="QCG281" s="12">
        <v>0</v>
      </c>
      <c r="QCH281" s="12">
        <v>0</v>
      </c>
      <c r="QCI281" s="12">
        <v>0</v>
      </c>
      <c r="QCJ281" s="12">
        <v>0</v>
      </c>
      <c r="QCK281" s="12">
        <v>0</v>
      </c>
      <c r="QCL281" s="12">
        <v>0</v>
      </c>
      <c r="QCM281" s="12">
        <v>0</v>
      </c>
      <c r="QCN281" s="12">
        <v>0</v>
      </c>
      <c r="QCO281" s="12">
        <v>0</v>
      </c>
      <c r="QCP281" s="12">
        <v>0</v>
      </c>
      <c r="QCQ281" s="12">
        <v>0</v>
      </c>
      <c r="QCR281" s="12">
        <v>0</v>
      </c>
      <c r="QCS281" s="12">
        <v>0</v>
      </c>
      <c r="QCT281" s="12">
        <v>0</v>
      </c>
      <c r="QCU281" s="12">
        <v>0</v>
      </c>
      <c r="QCV281" s="12">
        <v>0</v>
      </c>
      <c r="QCW281" s="12">
        <v>0</v>
      </c>
      <c r="QCX281" s="12">
        <v>0</v>
      </c>
      <c r="QCY281" s="12">
        <v>0</v>
      </c>
      <c r="QCZ281" s="12">
        <v>0</v>
      </c>
      <c r="QDA281" s="12">
        <v>0</v>
      </c>
      <c r="QDB281" s="12">
        <v>0</v>
      </c>
      <c r="QDC281" s="12">
        <v>0</v>
      </c>
      <c r="QDD281" s="12">
        <v>0</v>
      </c>
      <c r="QDE281" s="12">
        <v>0</v>
      </c>
      <c r="QDF281" s="12">
        <v>0</v>
      </c>
      <c r="QDG281" s="12">
        <v>0</v>
      </c>
      <c r="QDH281" s="12">
        <v>0</v>
      </c>
      <c r="QDI281" s="12">
        <v>0</v>
      </c>
      <c r="QDJ281" s="12">
        <v>0</v>
      </c>
      <c r="QDK281" s="12">
        <v>0</v>
      </c>
      <c r="QDL281" s="12">
        <v>0</v>
      </c>
      <c r="QDM281" s="12">
        <v>0</v>
      </c>
      <c r="QDN281" s="12">
        <v>0</v>
      </c>
      <c r="QDO281" s="12">
        <v>0</v>
      </c>
      <c r="QDP281" s="12">
        <v>0</v>
      </c>
      <c r="QDQ281" s="12">
        <v>0</v>
      </c>
      <c r="QDR281" s="12">
        <v>0</v>
      </c>
      <c r="QDS281" s="12">
        <v>0</v>
      </c>
      <c r="QDT281" s="12">
        <v>0</v>
      </c>
      <c r="QDU281" s="12">
        <v>0</v>
      </c>
      <c r="QDV281" s="12">
        <v>0</v>
      </c>
      <c r="QDW281" s="12">
        <v>0</v>
      </c>
      <c r="QDX281" s="12">
        <v>0</v>
      </c>
      <c r="QDY281" s="12">
        <v>0</v>
      </c>
      <c r="QDZ281" s="12">
        <v>0</v>
      </c>
      <c r="QEA281" s="12">
        <v>0</v>
      </c>
      <c r="QEB281" s="12">
        <v>0</v>
      </c>
      <c r="QEC281" s="12">
        <v>0</v>
      </c>
      <c r="QED281" s="12">
        <v>0</v>
      </c>
      <c r="QEE281" s="12">
        <v>0</v>
      </c>
      <c r="QEF281" s="12">
        <v>0</v>
      </c>
      <c r="QEG281" s="12">
        <v>0</v>
      </c>
      <c r="QEH281" s="12">
        <v>0</v>
      </c>
      <c r="QEI281" s="12">
        <v>0</v>
      </c>
      <c r="QEJ281" s="12">
        <v>0</v>
      </c>
      <c r="QEK281" s="12">
        <v>0</v>
      </c>
      <c r="QEL281" s="12">
        <v>0</v>
      </c>
      <c r="QEM281" s="12">
        <v>0</v>
      </c>
      <c r="QEN281" s="12">
        <v>0</v>
      </c>
      <c r="QEO281" s="12">
        <v>0</v>
      </c>
      <c r="QEP281" s="12">
        <v>0</v>
      </c>
      <c r="QEQ281" s="12">
        <v>0</v>
      </c>
      <c r="QER281" s="12">
        <v>0</v>
      </c>
      <c r="QES281" s="12">
        <v>0</v>
      </c>
      <c r="QET281" s="12">
        <v>0</v>
      </c>
      <c r="QEU281" s="12">
        <v>0</v>
      </c>
      <c r="QEV281" s="12">
        <v>0</v>
      </c>
      <c r="QEW281" s="12">
        <v>0</v>
      </c>
      <c r="QEX281" s="12">
        <v>0</v>
      </c>
      <c r="QEY281" s="12">
        <v>0</v>
      </c>
      <c r="QEZ281" s="12">
        <v>0</v>
      </c>
      <c r="QFA281" s="12">
        <v>0</v>
      </c>
      <c r="QFB281" s="12">
        <v>0</v>
      </c>
      <c r="QFC281" s="12">
        <v>0</v>
      </c>
      <c r="QFD281" s="12">
        <v>0</v>
      </c>
      <c r="QFE281" s="12">
        <v>0</v>
      </c>
      <c r="QFF281" s="12">
        <v>0</v>
      </c>
      <c r="QFG281" s="12">
        <v>0</v>
      </c>
      <c r="QFH281" s="12">
        <v>0</v>
      </c>
      <c r="QFI281" s="12">
        <v>0</v>
      </c>
      <c r="QFJ281" s="12">
        <v>0</v>
      </c>
      <c r="QFK281" s="12">
        <v>0</v>
      </c>
      <c r="QFL281" s="12">
        <v>0</v>
      </c>
      <c r="QFM281" s="12">
        <v>0</v>
      </c>
      <c r="QFN281" s="12">
        <v>0</v>
      </c>
      <c r="QFO281" s="12">
        <v>0</v>
      </c>
      <c r="QFP281" s="12">
        <v>0</v>
      </c>
      <c r="QFQ281" s="12">
        <v>0</v>
      </c>
      <c r="QFR281" s="12">
        <v>0</v>
      </c>
      <c r="QFS281" s="12">
        <v>0</v>
      </c>
      <c r="QFT281" s="12">
        <v>0</v>
      </c>
      <c r="QFU281" s="12">
        <v>0</v>
      </c>
      <c r="QFV281" s="12">
        <v>0</v>
      </c>
      <c r="QFW281" s="12">
        <v>0</v>
      </c>
      <c r="QFX281" s="12">
        <v>0</v>
      </c>
      <c r="QFY281" s="12">
        <v>0</v>
      </c>
      <c r="QFZ281" s="12">
        <v>0</v>
      </c>
      <c r="QGA281" s="12">
        <v>0</v>
      </c>
      <c r="QGB281" s="12">
        <v>0</v>
      </c>
      <c r="QGC281" s="12">
        <v>0</v>
      </c>
      <c r="QGD281" s="12">
        <v>0</v>
      </c>
      <c r="QGE281" s="12">
        <v>0</v>
      </c>
      <c r="QGF281" s="12">
        <v>0</v>
      </c>
      <c r="QGG281" s="12">
        <v>0</v>
      </c>
      <c r="QGH281" s="12">
        <v>0</v>
      </c>
      <c r="QGI281" s="12">
        <v>0</v>
      </c>
      <c r="QGJ281" s="12">
        <v>0</v>
      </c>
      <c r="QGK281" s="12">
        <v>0</v>
      </c>
      <c r="QGL281" s="12">
        <v>0</v>
      </c>
      <c r="QGM281" s="12">
        <v>0</v>
      </c>
      <c r="QGN281" s="12">
        <v>0</v>
      </c>
      <c r="QGO281" s="12">
        <v>0</v>
      </c>
      <c r="QGP281" s="12">
        <v>0</v>
      </c>
      <c r="QGQ281" s="12">
        <v>0</v>
      </c>
      <c r="QGR281" s="12">
        <v>0</v>
      </c>
      <c r="QGS281" s="12">
        <v>0</v>
      </c>
      <c r="QGT281" s="12">
        <v>0</v>
      </c>
      <c r="QGU281" s="12">
        <v>0</v>
      </c>
      <c r="QGV281" s="12">
        <v>0</v>
      </c>
      <c r="QGW281" s="12">
        <v>0</v>
      </c>
      <c r="QGX281" s="12">
        <v>0</v>
      </c>
      <c r="QGY281" s="12">
        <v>0</v>
      </c>
      <c r="QGZ281" s="12">
        <v>0</v>
      </c>
      <c r="QHA281" s="12">
        <v>0</v>
      </c>
      <c r="QHB281" s="12">
        <v>0</v>
      </c>
      <c r="QHC281" s="12">
        <v>0</v>
      </c>
      <c r="QHD281" s="12">
        <v>0</v>
      </c>
      <c r="QHE281" s="12">
        <v>0</v>
      </c>
      <c r="QHF281" s="12">
        <v>0</v>
      </c>
      <c r="QHG281" s="12">
        <v>0</v>
      </c>
      <c r="QHH281" s="12">
        <v>0</v>
      </c>
      <c r="QHI281" s="12">
        <v>0</v>
      </c>
      <c r="QHJ281" s="12">
        <v>0</v>
      </c>
      <c r="QHK281" s="12">
        <v>0</v>
      </c>
      <c r="QHL281" s="12">
        <v>0</v>
      </c>
      <c r="QHM281" s="12">
        <v>0</v>
      </c>
      <c r="QHN281" s="12">
        <v>0</v>
      </c>
      <c r="QHO281" s="12">
        <v>0</v>
      </c>
      <c r="QHP281" s="12">
        <v>0</v>
      </c>
      <c r="QHQ281" s="12">
        <v>0</v>
      </c>
      <c r="QHR281" s="12">
        <v>0</v>
      </c>
      <c r="QHS281" s="12">
        <v>0</v>
      </c>
      <c r="QHT281" s="12">
        <v>0</v>
      </c>
      <c r="QHU281" s="12">
        <v>0</v>
      </c>
      <c r="QHV281" s="12">
        <v>0</v>
      </c>
      <c r="QHW281" s="12">
        <v>0</v>
      </c>
      <c r="QHX281" s="12">
        <v>0</v>
      </c>
      <c r="QHY281" s="12">
        <v>0</v>
      </c>
      <c r="QHZ281" s="12">
        <v>0</v>
      </c>
      <c r="QIA281" s="12">
        <v>0</v>
      </c>
      <c r="QIB281" s="12">
        <v>0</v>
      </c>
      <c r="QIC281" s="12">
        <v>0</v>
      </c>
      <c r="QID281" s="12">
        <v>0</v>
      </c>
      <c r="QIE281" s="12">
        <v>0</v>
      </c>
      <c r="QIF281" s="12">
        <v>0</v>
      </c>
      <c r="QIG281" s="12">
        <v>0</v>
      </c>
      <c r="QIH281" s="12">
        <v>0</v>
      </c>
      <c r="QII281" s="12">
        <v>0</v>
      </c>
      <c r="QIJ281" s="12">
        <v>0</v>
      </c>
      <c r="QIK281" s="12">
        <v>0</v>
      </c>
      <c r="QIL281" s="12">
        <v>0</v>
      </c>
      <c r="QIM281" s="12">
        <v>0</v>
      </c>
      <c r="QIN281" s="12">
        <v>0</v>
      </c>
      <c r="QIO281" s="12">
        <v>0</v>
      </c>
      <c r="QIP281" s="12">
        <v>0</v>
      </c>
      <c r="QIQ281" s="12">
        <v>0</v>
      </c>
      <c r="QIR281" s="12">
        <v>0</v>
      </c>
      <c r="QIS281" s="12">
        <v>0</v>
      </c>
      <c r="QIT281" s="12">
        <v>0</v>
      </c>
      <c r="QIU281" s="12">
        <v>0</v>
      </c>
      <c r="QIV281" s="12">
        <v>0</v>
      </c>
      <c r="QIW281" s="12">
        <v>0</v>
      </c>
      <c r="QIX281" s="12">
        <v>0</v>
      </c>
      <c r="QIY281" s="12">
        <v>0</v>
      </c>
      <c r="QIZ281" s="12">
        <v>0</v>
      </c>
      <c r="QJA281" s="12">
        <v>0</v>
      </c>
      <c r="QJB281" s="12">
        <v>0</v>
      </c>
      <c r="QJC281" s="12">
        <v>0</v>
      </c>
      <c r="QJD281" s="12">
        <v>0</v>
      </c>
      <c r="QJE281" s="12">
        <v>0</v>
      </c>
      <c r="QJF281" s="12">
        <v>0</v>
      </c>
      <c r="QJG281" s="12">
        <v>0</v>
      </c>
      <c r="QJH281" s="12">
        <v>0</v>
      </c>
      <c r="QJI281" s="12">
        <v>0</v>
      </c>
      <c r="QJJ281" s="12">
        <v>0</v>
      </c>
      <c r="QJK281" s="12">
        <v>0</v>
      </c>
      <c r="QJL281" s="12">
        <v>0</v>
      </c>
      <c r="QJM281" s="12">
        <v>0</v>
      </c>
      <c r="QJN281" s="12">
        <v>0</v>
      </c>
      <c r="QJO281" s="12">
        <v>0</v>
      </c>
      <c r="QJP281" s="12">
        <v>0</v>
      </c>
      <c r="QJQ281" s="12">
        <v>0</v>
      </c>
      <c r="QJR281" s="12">
        <v>0</v>
      </c>
      <c r="QJS281" s="12">
        <v>0</v>
      </c>
      <c r="QJT281" s="12">
        <v>0</v>
      </c>
      <c r="QJU281" s="12">
        <v>0</v>
      </c>
      <c r="QJV281" s="12">
        <v>0</v>
      </c>
      <c r="QJW281" s="12">
        <v>0</v>
      </c>
      <c r="QJX281" s="12">
        <v>0</v>
      </c>
      <c r="QJY281" s="12">
        <v>0</v>
      </c>
      <c r="QJZ281" s="12">
        <v>0</v>
      </c>
      <c r="QKA281" s="12">
        <v>0</v>
      </c>
      <c r="QKB281" s="12">
        <v>0</v>
      </c>
      <c r="QKC281" s="12">
        <v>0</v>
      </c>
      <c r="QKD281" s="12">
        <v>0</v>
      </c>
      <c r="QKE281" s="12">
        <v>0</v>
      </c>
      <c r="QKF281" s="12">
        <v>0</v>
      </c>
      <c r="QKG281" s="12">
        <v>0</v>
      </c>
      <c r="QKH281" s="12">
        <v>0</v>
      </c>
      <c r="QKI281" s="12">
        <v>0</v>
      </c>
      <c r="QKJ281" s="12">
        <v>0</v>
      </c>
      <c r="QKK281" s="12">
        <v>0</v>
      </c>
      <c r="QKL281" s="12">
        <v>0</v>
      </c>
      <c r="QKM281" s="12">
        <v>0</v>
      </c>
      <c r="QKN281" s="12">
        <v>0</v>
      </c>
      <c r="QKO281" s="12">
        <v>0</v>
      </c>
      <c r="QKP281" s="12">
        <v>0</v>
      </c>
      <c r="QKQ281" s="12">
        <v>0</v>
      </c>
      <c r="QKR281" s="12">
        <v>0</v>
      </c>
      <c r="QKS281" s="12">
        <v>0</v>
      </c>
      <c r="QKT281" s="12">
        <v>0</v>
      </c>
      <c r="QKU281" s="12">
        <v>0</v>
      </c>
      <c r="QKV281" s="12">
        <v>0</v>
      </c>
      <c r="QKW281" s="12">
        <v>0</v>
      </c>
      <c r="QKX281" s="12">
        <v>0</v>
      </c>
      <c r="QKY281" s="12">
        <v>0</v>
      </c>
      <c r="QKZ281" s="12">
        <v>0</v>
      </c>
      <c r="QLA281" s="12">
        <v>0</v>
      </c>
      <c r="QLB281" s="12">
        <v>0</v>
      </c>
      <c r="QLC281" s="12">
        <v>0</v>
      </c>
      <c r="QLD281" s="12">
        <v>0</v>
      </c>
      <c r="QLE281" s="12">
        <v>0</v>
      </c>
      <c r="QLF281" s="12">
        <v>0</v>
      </c>
      <c r="QLG281" s="12">
        <v>0</v>
      </c>
      <c r="QLH281" s="12">
        <v>0</v>
      </c>
      <c r="QLI281" s="12">
        <v>0</v>
      </c>
      <c r="QLJ281" s="12">
        <v>0</v>
      </c>
      <c r="QLK281" s="12">
        <v>0</v>
      </c>
      <c r="QLL281" s="12">
        <v>0</v>
      </c>
      <c r="QLM281" s="12">
        <v>0</v>
      </c>
      <c r="QLN281" s="12">
        <v>0</v>
      </c>
      <c r="QLO281" s="12">
        <v>0</v>
      </c>
      <c r="QLP281" s="12">
        <v>0</v>
      </c>
      <c r="QLQ281" s="12">
        <v>0</v>
      </c>
      <c r="QLR281" s="12">
        <v>0</v>
      </c>
      <c r="QLS281" s="12">
        <v>0</v>
      </c>
      <c r="QLT281" s="12">
        <v>0</v>
      </c>
      <c r="QLU281" s="12">
        <v>0</v>
      </c>
      <c r="QLV281" s="12">
        <v>0</v>
      </c>
      <c r="QLW281" s="12">
        <v>0</v>
      </c>
      <c r="QLX281" s="12">
        <v>0</v>
      </c>
      <c r="QLY281" s="12">
        <v>0</v>
      </c>
      <c r="QLZ281" s="12">
        <v>0</v>
      </c>
      <c r="QMA281" s="12">
        <v>0</v>
      </c>
      <c r="QMB281" s="12">
        <v>0</v>
      </c>
      <c r="QMC281" s="12">
        <v>0</v>
      </c>
      <c r="QMD281" s="12">
        <v>0</v>
      </c>
      <c r="QME281" s="12">
        <v>0</v>
      </c>
      <c r="QMF281" s="12">
        <v>0</v>
      </c>
      <c r="QMG281" s="12">
        <v>0</v>
      </c>
      <c r="QMH281" s="12">
        <v>0</v>
      </c>
      <c r="QMI281" s="12">
        <v>0</v>
      </c>
      <c r="QMJ281" s="12">
        <v>0</v>
      </c>
      <c r="QMK281" s="12">
        <v>0</v>
      </c>
      <c r="QML281" s="12">
        <v>0</v>
      </c>
      <c r="QMM281" s="12">
        <v>0</v>
      </c>
      <c r="QMN281" s="12">
        <v>0</v>
      </c>
      <c r="QMO281" s="12">
        <v>0</v>
      </c>
      <c r="QMP281" s="12">
        <v>0</v>
      </c>
      <c r="QMQ281" s="12">
        <v>0</v>
      </c>
      <c r="QMR281" s="12">
        <v>0</v>
      </c>
      <c r="QMS281" s="12">
        <v>0</v>
      </c>
      <c r="QMT281" s="12">
        <v>0</v>
      </c>
      <c r="QMU281" s="12">
        <v>0</v>
      </c>
      <c r="QMV281" s="12">
        <v>0</v>
      </c>
      <c r="QMW281" s="12">
        <v>0</v>
      </c>
      <c r="QMX281" s="12">
        <v>0</v>
      </c>
      <c r="QMY281" s="12">
        <v>0</v>
      </c>
      <c r="QMZ281" s="12">
        <v>0</v>
      </c>
      <c r="QNA281" s="12">
        <v>0</v>
      </c>
      <c r="QNB281" s="12">
        <v>0</v>
      </c>
      <c r="QNC281" s="12">
        <v>0</v>
      </c>
      <c r="QND281" s="12">
        <v>0</v>
      </c>
      <c r="QNE281" s="12">
        <v>0</v>
      </c>
      <c r="QNF281" s="12">
        <v>0</v>
      </c>
      <c r="QNG281" s="12">
        <v>0</v>
      </c>
      <c r="QNH281" s="12">
        <v>0</v>
      </c>
      <c r="QNI281" s="12">
        <v>0</v>
      </c>
      <c r="QNJ281" s="12">
        <v>0</v>
      </c>
      <c r="QNK281" s="12">
        <v>0</v>
      </c>
      <c r="QNL281" s="12">
        <v>0</v>
      </c>
      <c r="QNM281" s="12">
        <v>0</v>
      </c>
      <c r="QNN281" s="12">
        <v>0</v>
      </c>
      <c r="QNO281" s="12">
        <v>0</v>
      </c>
      <c r="QNP281" s="12">
        <v>0</v>
      </c>
      <c r="QNQ281" s="12">
        <v>0</v>
      </c>
      <c r="QNR281" s="12">
        <v>0</v>
      </c>
      <c r="QNS281" s="12">
        <v>0</v>
      </c>
      <c r="QNT281" s="12">
        <v>0</v>
      </c>
      <c r="QNU281" s="12">
        <v>0</v>
      </c>
      <c r="QNV281" s="12">
        <v>0</v>
      </c>
      <c r="QNW281" s="12">
        <v>0</v>
      </c>
      <c r="QNX281" s="12">
        <v>0</v>
      </c>
      <c r="QNY281" s="12">
        <v>0</v>
      </c>
      <c r="QNZ281" s="12">
        <v>0</v>
      </c>
      <c r="QOA281" s="12">
        <v>0</v>
      </c>
      <c r="QOB281" s="12">
        <v>0</v>
      </c>
      <c r="QOC281" s="12">
        <v>0</v>
      </c>
      <c r="QOD281" s="12">
        <v>0</v>
      </c>
      <c r="QOE281" s="12">
        <v>0</v>
      </c>
      <c r="QOF281" s="12">
        <v>0</v>
      </c>
      <c r="QOG281" s="12">
        <v>0</v>
      </c>
      <c r="QOH281" s="12">
        <v>0</v>
      </c>
      <c r="QOI281" s="12">
        <v>0</v>
      </c>
      <c r="QOJ281" s="12">
        <v>0</v>
      </c>
      <c r="QOK281" s="12">
        <v>0</v>
      </c>
      <c r="QOL281" s="12">
        <v>0</v>
      </c>
      <c r="QOM281" s="12">
        <v>0</v>
      </c>
      <c r="QON281" s="12">
        <v>0</v>
      </c>
      <c r="QOO281" s="12">
        <v>0</v>
      </c>
      <c r="QOP281" s="12">
        <v>0</v>
      </c>
      <c r="QOQ281" s="12">
        <v>0</v>
      </c>
      <c r="QOR281" s="12">
        <v>0</v>
      </c>
      <c r="QOS281" s="12">
        <v>0</v>
      </c>
      <c r="QOT281" s="12">
        <v>0</v>
      </c>
      <c r="QOU281" s="12">
        <v>0</v>
      </c>
      <c r="QOV281" s="12">
        <v>0</v>
      </c>
      <c r="QOW281" s="12">
        <v>0</v>
      </c>
      <c r="QOX281" s="12">
        <v>0</v>
      </c>
      <c r="QOY281" s="12">
        <v>0</v>
      </c>
      <c r="QOZ281" s="12">
        <v>0</v>
      </c>
      <c r="QPA281" s="12">
        <v>0</v>
      </c>
      <c r="QPB281" s="12">
        <v>0</v>
      </c>
      <c r="QPC281" s="12">
        <v>0</v>
      </c>
      <c r="QPD281" s="12">
        <v>0</v>
      </c>
      <c r="QPE281" s="12">
        <v>0</v>
      </c>
      <c r="QPF281" s="12">
        <v>0</v>
      </c>
      <c r="QPG281" s="12">
        <v>0</v>
      </c>
      <c r="QPH281" s="12">
        <v>0</v>
      </c>
      <c r="QPI281" s="12">
        <v>0</v>
      </c>
      <c r="QPJ281" s="12">
        <v>0</v>
      </c>
      <c r="QPK281" s="12">
        <v>0</v>
      </c>
      <c r="QPL281" s="12">
        <v>0</v>
      </c>
      <c r="QPM281" s="12">
        <v>0</v>
      </c>
      <c r="QPN281" s="12">
        <v>0</v>
      </c>
      <c r="QPO281" s="12">
        <v>0</v>
      </c>
      <c r="QPP281" s="12">
        <v>0</v>
      </c>
      <c r="QPQ281" s="12">
        <v>0</v>
      </c>
      <c r="QPR281" s="12">
        <v>0</v>
      </c>
      <c r="QPS281" s="12">
        <v>0</v>
      </c>
      <c r="QPT281" s="12">
        <v>0</v>
      </c>
      <c r="QPU281" s="12">
        <v>0</v>
      </c>
      <c r="QPV281" s="12">
        <v>0</v>
      </c>
      <c r="QPW281" s="12">
        <v>0</v>
      </c>
      <c r="QPX281" s="12">
        <v>0</v>
      </c>
      <c r="QPY281" s="12">
        <v>0</v>
      </c>
      <c r="QPZ281" s="12">
        <v>0</v>
      </c>
      <c r="QQA281" s="12">
        <v>0</v>
      </c>
      <c r="QQB281" s="12">
        <v>0</v>
      </c>
      <c r="QQC281" s="12">
        <v>0</v>
      </c>
      <c r="QQD281" s="12">
        <v>0</v>
      </c>
      <c r="QQE281" s="12">
        <v>0</v>
      </c>
      <c r="QQF281" s="12">
        <v>0</v>
      </c>
      <c r="QQG281" s="12">
        <v>0</v>
      </c>
      <c r="QQH281" s="12">
        <v>0</v>
      </c>
      <c r="QQI281" s="12">
        <v>0</v>
      </c>
      <c r="QQJ281" s="12">
        <v>0</v>
      </c>
      <c r="QQK281" s="12">
        <v>0</v>
      </c>
      <c r="QQL281" s="12">
        <v>0</v>
      </c>
      <c r="QQM281" s="12">
        <v>0</v>
      </c>
      <c r="QQN281" s="12">
        <v>0</v>
      </c>
      <c r="QQO281" s="12">
        <v>0</v>
      </c>
      <c r="QQP281" s="12">
        <v>0</v>
      </c>
      <c r="QQQ281" s="12">
        <v>0</v>
      </c>
      <c r="QQR281" s="12">
        <v>0</v>
      </c>
      <c r="QQS281" s="12">
        <v>0</v>
      </c>
      <c r="QQT281" s="12">
        <v>0</v>
      </c>
      <c r="QQU281" s="12">
        <v>0</v>
      </c>
      <c r="QQV281" s="12">
        <v>0</v>
      </c>
      <c r="QQW281" s="12">
        <v>0</v>
      </c>
      <c r="QQX281" s="12">
        <v>0</v>
      </c>
      <c r="QQY281" s="12">
        <v>0</v>
      </c>
      <c r="QQZ281" s="12">
        <v>0</v>
      </c>
      <c r="QRA281" s="12">
        <v>0</v>
      </c>
      <c r="QRB281" s="12">
        <v>0</v>
      </c>
      <c r="QRC281" s="12">
        <v>0</v>
      </c>
      <c r="QRD281" s="12">
        <v>0</v>
      </c>
      <c r="QRE281" s="12">
        <v>0</v>
      </c>
      <c r="QRF281" s="12">
        <v>0</v>
      </c>
      <c r="QRG281" s="12">
        <v>0</v>
      </c>
      <c r="QRH281" s="12">
        <v>0</v>
      </c>
      <c r="QRI281" s="12">
        <v>0</v>
      </c>
      <c r="QRJ281" s="12">
        <v>0</v>
      </c>
      <c r="QRK281" s="12">
        <v>0</v>
      </c>
      <c r="QRL281" s="12">
        <v>0</v>
      </c>
      <c r="QRM281" s="12">
        <v>0</v>
      </c>
      <c r="QRN281" s="12">
        <v>0</v>
      </c>
      <c r="QRO281" s="12">
        <v>0</v>
      </c>
      <c r="QRP281" s="12">
        <v>0</v>
      </c>
      <c r="QRQ281" s="12">
        <v>0</v>
      </c>
      <c r="QRR281" s="12">
        <v>0</v>
      </c>
      <c r="QRS281" s="12">
        <v>0</v>
      </c>
      <c r="QRT281" s="12">
        <v>0</v>
      </c>
      <c r="QRU281" s="12">
        <v>0</v>
      </c>
      <c r="QRV281" s="12">
        <v>0</v>
      </c>
      <c r="QRW281" s="12">
        <v>0</v>
      </c>
      <c r="QRX281" s="12">
        <v>0</v>
      </c>
      <c r="QRY281" s="12">
        <v>0</v>
      </c>
      <c r="QRZ281" s="12">
        <v>0</v>
      </c>
      <c r="QSA281" s="12">
        <v>0</v>
      </c>
      <c r="QSB281" s="12">
        <v>0</v>
      </c>
      <c r="QSC281" s="12">
        <v>0</v>
      </c>
      <c r="QSD281" s="12">
        <v>0</v>
      </c>
      <c r="QSE281" s="12">
        <v>0</v>
      </c>
      <c r="QSF281" s="12">
        <v>0</v>
      </c>
      <c r="QSG281" s="12">
        <v>0</v>
      </c>
      <c r="QSH281" s="12">
        <v>0</v>
      </c>
      <c r="QSI281" s="12">
        <v>0</v>
      </c>
      <c r="QSJ281" s="12">
        <v>0</v>
      </c>
      <c r="QSK281" s="12">
        <v>0</v>
      </c>
      <c r="QSL281" s="12">
        <v>0</v>
      </c>
      <c r="QSM281" s="12">
        <v>0</v>
      </c>
      <c r="QSN281" s="12">
        <v>0</v>
      </c>
      <c r="QSO281" s="12">
        <v>0</v>
      </c>
      <c r="QSP281" s="12">
        <v>0</v>
      </c>
      <c r="QSQ281" s="12">
        <v>0</v>
      </c>
      <c r="QSR281" s="12">
        <v>0</v>
      </c>
      <c r="QSS281" s="12">
        <v>0</v>
      </c>
      <c r="QST281" s="12">
        <v>0</v>
      </c>
      <c r="QSU281" s="12">
        <v>0</v>
      </c>
      <c r="QSV281" s="12">
        <v>0</v>
      </c>
      <c r="QSW281" s="12">
        <v>0</v>
      </c>
      <c r="QSX281" s="12">
        <v>0</v>
      </c>
      <c r="QSY281" s="12">
        <v>0</v>
      </c>
      <c r="QSZ281" s="12">
        <v>0</v>
      </c>
      <c r="QTA281" s="12">
        <v>0</v>
      </c>
      <c r="QTB281" s="12">
        <v>0</v>
      </c>
      <c r="QTC281" s="12">
        <v>0</v>
      </c>
      <c r="QTD281" s="12">
        <v>0</v>
      </c>
      <c r="QTE281" s="12">
        <v>0</v>
      </c>
      <c r="QTF281" s="12">
        <v>0</v>
      </c>
      <c r="QTG281" s="12">
        <v>0</v>
      </c>
      <c r="QTH281" s="12">
        <v>0</v>
      </c>
      <c r="QTI281" s="12">
        <v>0</v>
      </c>
      <c r="QTJ281" s="12">
        <v>0</v>
      </c>
      <c r="QTK281" s="12">
        <v>0</v>
      </c>
      <c r="QTL281" s="12">
        <v>0</v>
      </c>
      <c r="QTM281" s="12">
        <v>0</v>
      </c>
      <c r="QTN281" s="12">
        <v>0</v>
      </c>
      <c r="QTO281" s="12">
        <v>0</v>
      </c>
      <c r="QTP281" s="12">
        <v>0</v>
      </c>
      <c r="QTQ281" s="12">
        <v>0</v>
      </c>
      <c r="QTR281" s="12">
        <v>0</v>
      </c>
      <c r="QTS281" s="12">
        <v>0</v>
      </c>
      <c r="QTT281" s="12">
        <v>0</v>
      </c>
      <c r="QTU281" s="12">
        <v>0</v>
      </c>
      <c r="QTV281" s="12">
        <v>0</v>
      </c>
      <c r="QTW281" s="12">
        <v>0</v>
      </c>
      <c r="QTX281" s="12">
        <v>0</v>
      </c>
      <c r="QTY281" s="12">
        <v>0</v>
      </c>
      <c r="QTZ281" s="12">
        <v>0</v>
      </c>
      <c r="QUA281" s="12">
        <v>0</v>
      </c>
      <c r="QUB281" s="12">
        <v>0</v>
      </c>
      <c r="QUC281" s="12">
        <v>0</v>
      </c>
      <c r="QUD281" s="12">
        <v>0</v>
      </c>
      <c r="QUE281" s="12">
        <v>0</v>
      </c>
      <c r="QUF281" s="12">
        <v>0</v>
      </c>
      <c r="QUG281" s="12">
        <v>0</v>
      </c>
      <c r="QUH281" s="12">
        <v>0</v>
      </c>
      <c r="QUI281" s="12">
        <v>0</v>
      </c>
      <c r="QUJ281" s="12">
        <v>0</v>
      </c>
      <c r="QUK281" s="12">
        <v>0</v>
      </c>
      <c r="QUL281" s="12">
        <v>0</v>
      </c>
      <c r="QUM281" s="12">
        <v>0</v>
      </c>
      <c r="QUN281" s="12">
        <v>0</v>
      </c>
      <c r="QUO281" s="12">
        <v>0</v>
      </c>
      <c r="QUP281" s="12">
        <v>0</v>
      </c>
      <c r="QUQ281" s="12">
        <v>0</v>
      </c>
      <c r="QUR281" s="12">
        <v>0</v>
      </c>
      <c r="QUS281" s="12">
        <v>0</v>
      </c>
      <c r="QUT281" s="12">
        <v>0</v>
      </c>
      <c r="QUU281" s="12">
        <v>0</v>
      </c>
      <c r="QUV281" s="12">
        <v>0</v>
      </c>
      <c r="QUW281" s="12">
        <v>0</v>
      </c>
      <c r="QUX281" s="12">
        <v>0</v>
      </c>
      <c r="QUY281" s="12">
        <v>0</v>
      </c>
      <c r="QUZ281" s="12">
        <v>0</v>
      </c>
      <c r="QVA281" s="12">
        <v>0</v>
      </c>
      <c r="QVB281" s="12">
        <v>0</v>
      </c>
      <c r="QVC281" s="12">
        <v>0</v>
      </c>
      <c r="QVD281" s="12">
        <v>0</v>
      </c>
      <c r="QVE281" s="12">
        <v>0</v>
      </c>
      <c r="QVF281" s="12">
        <v>0</v>
      </c>
      <c r="QVG281" s="12">
        <v>0</v>
      </c>
      <c r="QVH281" s="12">
        <v>0</v>
      </c>
      <c r="QVI281" s="12">
        <v>0</v>
      </c>
      <c r="QVJ281" s="12">
        <v>0</v>
      </c>
      <c r="QVK281" s="12">
        <v>0</v>
      </c>
      <c r="QVL281" s="12">
        <v>0</v>
      </c>
      <c r="QVM281" s="12">
        <v>0</v>
      </c>
      <c r="QVN281" s="12">
        <v>0</v>
      </c>
      <c r="QVO281" s="12">
        <v>0</v>
      </c>
      <c r="QVP281" s="12">
        <v>0</v>
      </c>
      <c r="QVQ281" s="12">
        <v>0</v>
      </c>
      <c r="QVR281" s="12">
        <v>0</v>
      </c>
      <c r="QVS281" s="12">
        <v>0</v>
      </c>
      <c r="QVT281" s="12">
        <v>0</v>
      </c>
      <c r="QVU281" s="12">
        <v>0</v>
      </c>
      <c r="QVV281" s="12">
        <v>0</v>
      </c>
      <c r="QVW281" s="12">
        <v>0</v>
      </c>
      <c r="QVX281" s="12">
        <v>0</v>
      </c>
      <c r="QVY281" s="12">
        <v>0</v>
      </c>
      <c r="QVZ281" s="12">
        <v>0</v>
      </c>
      <c r="QWA281" s="12">
        <v>0</v>
      </c>
      <c r="QWB281" s="12">
        <v>0</v>
      </c>
      <c r="QWC281" s="12">
        <v>0</v>
      </c>
      <c r="QWD281" s="12">
        <v>0</v>
      </c>
      <c r="QWE281" s="12">
        <v>0</v>
      </c>
      <c r="QWF281" s="12">
        <v>0</v>
      </c>
      <c r="QWG281" s="12">
        <v>0</v>
      </c>
      <c r="QWH281" s="12">
        <v>0</v>
      </c>
      <c r="QWI281" s="12">
        <v>0</v>
      </c>
      <c r="QWJ281" s="12">
        <v>0</v>
      </c>
      <c r="QWK281" s="12">
        <v>0</v>
      </c>
      <c r="QWL281" s="12">
        <v>0</v>
      </c>
      <c r="QWM281" s="12">
        <v>0</v>
      </c>
      <c r="QWN281" s="12">
        <v>0</v>
      </c>
      <c r="QWO281" s="12">
        <v>0</v>
      </c>
      <c r="QWP281" s="12">
        <v>0</v>
      </c>
      <c r="QWQ281" s="12">
        <v>0</v>
      </c>
      <c r="QWR281" s="12">
        <v>0</v>
      </c>
      <c r="QWS281" s="12">
        <v>0</v>
      </c>
      <c r="QWT281" s="12">
        <v>0</v>
      </c>
      <c r="QWU281" s="12">
        <v>0</v>
      </c>
      <c r="QWV281" s="12">
        <v>0</v>
      </c>
      <c r="QWW281" s="12">
        <v>0</v>
      </c>
      <c r="QWX281" s="12">
        <v>0</v>
      </c>
      <c r="QWY281" s="12">
        <v>0</v>
      </c>
      <c r="QWZ281" s="12">
        <v>0</v>
      </c>
      <c r="QXA281" s="12">
        <v>0</v>
      </c>
      <c r="QXB281" s="12">
        <v>0</v>
      </c>
      <c r="QXC281" s="12">
        <v>0</v>
      </c>
      <c r="QXD281" s="12">
        <v>0</v>
      </c>
      <c r="QXE281" s="12">
        <v>0</v>
      </c>
      <c r="QXF281" s="12">
        <v>0</v>
      </c>
      <c r="QXG281" s="12">
        <v>0</v>
      </c>
      <c r="QXH281" s="12">
        <v>0</v>
      </c>
      <c r="QXI281" s="12">
        <v>0</v>
      </c>
      <c r="QXJ281" s="12">
        <v>0</v>
      </c>
      <c r="QXK281" s="12">
        <v>0</v>
      </c>
      <c r="QXL281" s="12">
        <v>0</v>
      </c>
      <c r="QXM281" s="12">
        <v>0</v>
      </c>
      <c r="QXN281" s="12">
        <v>0</v>
      </c>
      <c r="QXO281" s="12">
        <v>0</v>
      </c>
      <c r="QXP281" s="12">
        <v>0</v>
      </c>
      <c r="QXQ281" s="12">
        <v>0</v>
      </c>
      <c r="QXR281" s="12">
        <v>0</v>
      </c>
      <c r="QXS281" s="12">
        <v>0</v>
      </c>
      <c r="QXT281" s="12">
        <v>0</v>
      </c>
      <c r="QXU281" s="12">
        <v>0</v>
      </c>
      <c r="QXV281" s="12">
        <v>0</v>
      </c>
      <c r="QXW281" s="12">
        <v>0</v>
      </c>
      <c r="QXX281" s="12">
        <v>0</v>
      </c>
      <c r="QXY281" s="12">
        <v>0</v>
      </c>
      <c r="QXZ281" s="12">
        <v>0</v>
      </c>
      <c r="QYA281" s="12">
        <v>0</v>
      </c>
      <c r="QYB281" s="12">
        <v>0</v>
      </c>
      <c r="QYC281" s="12">
        <v>0</v>
      </c>
      <c r="QYD281" s="12">
        <v>0</v>
      </c>
      <c r="QYE281" s="12">
        <v>0</v>
      </c>
      <c r="QYF281" s="12">
        <v>0</v>
      </c>
      <c r="QYG281" s="12">
        <v>0</v>
      </c>
      <c r="QYH281" s="12">
        <v>0</v>
      </c>
      <c r="QYI281" s="12">
        <v>0</v>
      </c>
      <c r="QYJ281" s="12">
        <v>0</v>
      </c>
      <c r="QYK281" s="12">
        <v>0</v>
      </c>
      <c r="QYL281" s="12">
        <v>0</v>
      </c>
      <c r="QYM281" s="12">
        <v>0</v>
      </c>
      <c r="QYN281" s="12">
        <v>0</v>
      </c>
      <c r="QYO281" s="12">
        <v>0</v>
      </c>
      <c r="QYP281" s="12">
        <v>0</v>
      </c>
      <c r="QYQ281" s="12">
        <v>0</v>
      </c>
      <c r="QYR281" s="12">
        <v>0</v>
      </c>
      <c r="QYS281" s="12">
        <v>0</v>
      </c>
      <c r="QYT281" s="12">
        <v>0</v>
      </c>
      <c r="QYU281" s="12">
        <v>0</v>
      </c>
      <c r="QYV281" s="12">
        <v>0</v>
      </c>
      <c r="QYW281" s="12">
        <v>0</v>
      </c>
      <c r="QYX281" s="12">
        <v>0</v>
      </c>
      <c r="QYY281" s="12">
        <v>0</v>
      </c>
      <c r="QYZ281" s="12">
        <v>0</v>
      </c>
      <c r="QZA281" s="12">
        <v>0</v>
      </c>
      <c r="QZB281" s="12">
        <v>0</v>
      </c>
      <c r="QZC281" s="12">
        <v>0</v>
      </c>
      <c r="QZD281" s="12">
        <v>0</v>
      </c>
      <c r="QZE281" s="12">
        <v>0</v>
      </c>
      <c r="QZF281" s="12">
        <v>0</v>
      </c>
      <c r="QZG281" s="12">
        <v>0</v>
      </c>
      <c r="QZH281" s="12">
        <v>0</v>
      </c>
      <c r="QZI281" s="12">
        <v>0</v>
      </c>
      <c r="QZJ281" s="12">
        <v>0</v>
      </c>
      <c r="QZK281" s="12">
        <v>0</v>
      </c>
      <c r="QZL281" s="12">
        <v>0</v>
      </c>
      <c r="QZM281" s="12">
        <v>0</v>
      </c>
      <c r="QZN281" s="12">
        <v>0</v>
      </c>
      <c r="QZO281" s="12">
        <v>0</v>
      </c>
      <c r="QZP281" s="12">
        <v>0</v>
      </c>
      <c r="QZQ281" s="12">
        <v>0</v>
      </c>
      <c r="QZR281" s="12">
        <v>0</v>
      </c>
      <c r="QZS281" s="12">
        <v>0</v>
      </c>
      <c r="QZT281" s="12">
        <v>0</v>
      </c>
      <c r="QZU281" s="12">
        <v>0</v>
      </c>
      <c r="QZV281" s="12">
        <v>0</v>
      </c>
      <c r="QZW281" s="12">
        <v>0</v>
      </c>
      <c r="QZX281" s="12">
        <v>0</v>
      </c>
      <c r="QZY281" s="12">
        <v>0</v>
      </c>
      <c r="QZZ281" s="12">
        <v>0</v>
      </c>
      <c r="RAA281" s="12">
        <v>0</v>
      </c>
      <c r="RAB281" s="12">
        <v>0</v>
      </c>
      <c r="RAC281" s="12">
        <v>0</v>
      </c>
      <c r="RAD281" s="12">
        <v>0</v>
      </c>
      <c r="RAE281" s="12">
        <v>0</v>
      </c>
      <c r="RAF281" s="12">
        <v>0</v>
      </c>
      <c r="RAG281" s="12">
        <v>0</v>
      </c>
      <c r="RAH281" s="12">
        <v>0</v>
      </c>
      <c r="RAI281" s="12">
        <v>0</v>
      </c>
      <c r="RAJ281" s="12">
        <v>0</v>
      </c>
      <c r="RAK281" s="12">
        <v>0</v>
      </c>
      <c r="RAL281" s="12">
        <v>0</v>
      </c>
      <c r="RAM281" s="12">
        <v>0</v>
      </c>
      <c r="RAN281" s="12">
        <v>0</v>
      </c>
      <c r="RAO281" s="12">
        <v>0</v>
      </c>
      <c r="RAP281" s="12">
        <v>0</v>
      </c>
      <c r="RAQ281" s="12">
        <v>0</v>
      </c>
      <c r="RAR281" s="12">
        <v>0</v>
      </c>
      <c r="RAS281" s="12">
        <v>0</v>
      </c>
      <c r="RAT281" s="12">
        <v>0</v>
      </c>
      <c r="RAU281" s="12">
        <v>0</v>
      </c>
      <c r="RAV281" s="12">
        <v>0</v>
      </c>
      <c r="RAW281" s="12">
        <v>0</v>
      </c>
      <c r="RAX281" s="12">
        <v>0</v>
      </c>
      <c r="RAY281" s="12">
        <v>0</v>
      </c>
      <c r="RAZ281" s="12">
        <v>0</v>
      </c>
      <c r="RBA281" s="12">
        <v>0</v>
      </c>
      <c r="RBB281" s="12">
        <v>0</v>
      </c>
      <c r="RBC281" s="12">
        <v>0</v>
      </c>
      <c r="RBD281" s="12">
        <v>0</v>
      </c>
      <c r="RBE281" s="12">
        <v>0</v>
      </c>
      <c r="RBF281" s="12">
        <v>0</v>
      </c>
      <c r="RBG281" s="12">
        <v>0</v>
      </c>
      <c r="RBH281" s="12">
        <v>0</v>
      </c>
      <c r="RBI281" s="12">
        <v>0</v>
      </c>
      <c r="RBJ281" s="12">
        <v>0</v>
      </c>
      <c r="RBK281" s="12">
        <v>0</v>
      </c>
      <c r="RBL281" s="12">
        <v>0</v>
      </c>
      <c r="RBM281" s="12">
        <v>0</v>
      </c>
      <c r="RBN281" s="12">
        <v>0</v>
      </c>
      <c r="RBO281" s="12">
        <v>0</v>
      </c>
      <c r="RBP281" s="12">
        <v>0</v>
      </c>
      <c r="RBQ281" s="12">
        <v>0</v>
      </c>
      <c r="RBR281" s="12">
        <v>0</v>
      </c>
      <c r="RBS281" s="12">
        <v>0</v>
      </c>
      <c r="RBT281" s="12">
        <v>0</v>
      </c>
      <c r="RBU281" s="12">
        <v>0</v>
      </c>
      <c r="RBV281" s="12">
        <v>0</v>
      </c>
      <c r="RBW281" s="12">
        <v>0</v>
      </c>
      <c r="RBX281" s="12">
        <v>0</v>
      </c>
      <c r="RBY281" s="12">
        <v>0</v>
      </c>
      <c r="RBZ281" s="12">
        <v>0</v>
      </c>
      <c r="RCA281" s="12">
        <v>0</v>
      </c>
      <c r="RCB281" s="12">
        <v>0</v>
      </c>
      <c r="RCC281" s="12">
        <v>0</v>
      </c>
      <c r="RCD281" s="12">
        <v>0</v>
      </c>
      <c r="RCE281" s="12">
        <v>0</v>
      </c>
      <c r="RCF281" s="12">
        <v>0</v>
      </c>
      <c r="RCG281" s="12">
        <v>0</v>
      </c>
      <c r="RCH281" s="12">
        <v>0</v>
      </c>
      <c r="RCI281" s="12">
        <v>0</v>
      </c>
      <c r="RCJ281" s="12">
        <v>0</v>
      </c>
      <c r="RCK281" s="12">
        <v>0</v>
      </c>
      <c r="RCL281" s="12">
        <v>0</v>
      </c>
      <c r="RCM281" s="12">
        <v>0</v>
      </c>
      <c r="RCN281" s="12">
        <v>0</v>
      </c>
      <c r="RCO281" s="12">
        <v>0</v>
      </c>
      <c r="RCP281" s="12">
        <v>0</v>
      </c>
      <c r="RCQ281" s="12">
        <v>0</v>
      </c>
      <c r="RCR281" s="12">
        <v>0</v>
      </c>
      <c r="RCS281" s="12">
        <v>0</v>
      </c>
      <c r="RCT281" s="12">
        <v>0</v>
      </c>
      <c r="RCU281" s="12">
        <v>0</v>
      </c>
      <c r="RCV281" s="12">
        <v>0</v>
      </c>
      <c r="RCW281" s="12">
        <v>0</v>
      </c>
      <c r="RCX281" s="12">
        <v>0</v>
      </c>
      <c r="RCY281" s="12">
        <v>0</v>
      </c>
      <c r="RCZ281" s="12">
        <v>0</v>
      </c>
      <c r="RDA281" s="12">
        <v>0</v>
      </c>
      <c r="RDB281" s="12">
        <v>0</v>
      </c>
      <c r="RDC281" s="12">
        <v>0</v>
      </c>
      <c r="RDD281" s="12">
        <v>0</v>
      </c>
      <c r="RDE281" s="12">
        <v>0</v>
      </c>
      <c r="RDF281" s="12">
        <v>0</v>
      </c>
      <c r="RDG281" s="12">
        <v>0</v>
      </c>
      <c r="RDH281" s="12">
        <v>0</v>
      </c>
      <c r="RDI281" s="12">
        <v>0</v>
      </c>
      <c r="RDJ281" s="12">
        <v>0</v>
      </c>
      <c r="RDK281" s="12">
        <v>0</v>
      </c>
      <c r="RDL281" s="12">
        <v>0</v>
      </c>
      <c r="RDM281" s="12">
        <v>0</v>
      </c>
      <c r="RDN281" s="12">
        <v>0</v>
      </c>
      <c r="RDO281" s="12">
        <v>0</v>
      </c>
      <c r="RDP281" s="12">
        <v>0</v>
      </c>
      <c r="RDQ281" s="12">
        <v>0</v>
      </c>
      <c r="RDR281" s="12">
        <v>0</v>
      </c>
      <c r="RDS281" s="12">
        <v>0</v>
      </c>
      <c r="RDT281" s="12">
        <v>0</v>
      </c>
      <c r="RDU281" s="12">
        <v>0</v>
      </c>
      <c r="RDV281" s="12">
        <v>0</v>
      </c>
      <c r="RDW281" s="12">
        <v>0</v>
      </c>
      <c r="RDX281" s="12">
        <v>0</v>
      </c>
      <c r="RDY281" s="12">
        <v>0</v>
      </c>
      <c r="RDZ281" s="12">
        <v>0</v>
      </c>
      <c r="REA281" s="12">
        <v>0</v>
      </c>
      <c r="REB281" s="12">
        <v>0</v>
      </c>
      <c r="REC281" s="12">
        <v>0</v>
      </c>
      <c r="RED281" s="12">
        <v>0</v>
      </c>
      <c r="REE281" s="12">
        <v>0</v>
      </c>
      <c r="REF281" s="12">
        <v>0</v>
      </c>
      <c r="REG281" s="12">
        <v>0</v>
      </c>
      <c r="REH281" s="12">
        <v>0</v>
      </c>
      <c r="REI281" s="12">
        <v>0</v>
      </c>
      <c r="REJ281" s="12">
        <v>0</v>
      </c>
      <c r="REK281" s="12">
        <v>0</v>
      </c>
      <c r="REL281" s="12">
        <v>0</v>
      </c>
      <c r="REM281" s="12">
        <v>0</v>
      </c>
      <c r="REN281" s="12">
        <v>0</v>
      </c>
      <c r="REO281" s="12">
        <v>0</v>
      </c>
      <c r="REP281" s="12">
        <v>0</v>
      </c>
      <c r="REQ281" s="12">
        <v>0</v>
      </c>
      <c r="RER281" s="12">
        <v>0</v>
      </c>
      <c r="RES281" s="12">
        <v>0</v>
      </c>
      <c r="RET281" s="12">
        <v>0</v>
      </c>
      <c r="REU281" s="12">
        <v>0</v>
      </c>
      <c r="REV281" s="12">
        <v>0</v>
      </c>
      <c r="REW281" s="12">
        <v>0</v>
      </c>
      <c r="REX281" s="12">
        <v>0</v>
      </c>
      <c r="REY281" s="12">
        <v>0</v>
      </c>
      <c r="REZ281" s="12">
        <v>0</v>
      </c>
      <c r="RFA281" s="12">
        <v>0</v>
      </c>
      <c r="RFB281" s="12">
        <v>0</v>
      </c>
      <c r="RFC281" s="12">
        <v>0</v>
      </c>
      <c r="RFD281" s="12">
        <v>0</v>
      </c>
      <c r="RFE281" s="12">
        <v>0</v>
      </c>
      <c r="RFF281" s="12">
        <v>0</v>
      </c>
      <c r="RFG281" s="12">
        <v>0</v>
      </c>
      <c r="RFH281" s="12">
        <v>0</v>
      </c>
      <c r="RFI281" s="12">
        <v>0</v>
      </c>
      <c r="RFJ281" s="12">
        <v>0</v>
      </c>
      <c r="RFK281" s="12">
        <v>0</v>
      </c>
      <c r="RFL281" s="12">
        <v>0</v>
      </c>
      <c r="RFM281" s="12">
        <v>0</v>
      </c>
      <c r="RFN281" s="12">
        <v>0</v>
      </c>
      <c r="RFO281" s="12">
        <v>0</v>
      </c>
      <c r="RFP281" s="12">
        <v>0</v>
      </c>
      <c r="RFQ281" s="12">
        <v>0</v>
      </c>
      <c r="RFR281" s="12">
        <v>0</v>
      </c>
      <c r="RFS281" s="12">
        <v>0</v>
      </c>
      <c r="RFT281" s="12">
        <v>0</v>
      </c>
      <c r="RFU281" s="12">
        <v>0</v>
      </c>
      <c r="RFV281" s="12">
        <v>0</v>
      </c>
      <c r="RFW281" s="12">
        <v>0</v>
      </c>
      <c r="RFX281" s="12">
        <v>0</v>
      </c>
      <c r="RFY281" s="12">
        <v>0</v>
      </c>
      <c r="RFZ281" s="12">
        <v>0</v>
      </c>
      <c r="RGA281" s="12">
        <v>0</v>
      </c>
      <c r="RGB281" s="12">
        <v>0</v>
      </c>
      <c r="RGC281" s="12">
        <v>0</v>
      </c>
      <c r="RGD281" s="12">
        <v>0</v>
      </c>
      <c r="RGE281" s="12">
        <v>0</v>
      </c>
      <c r="RGF281" s="12">
        <v>0</v>
      </c>
      <c r="RGG281" s="12">
        <v>0</v>
      </c>
      <c r="RGH281" s="12">
        <v>0</v>
      </c>
      <c r="RGI281" s="12">
        <v>0</v>
      </c>
      <c r="RGJ281" s="12">
        <v>0</v>
      </c>
      <c r="RGK281" s="12">
        <v>0</v>
      </c>
      <c r="RGL281" s="12">
        <v>0</v>
      </c>
      <c r="RGM281" s="12">
        <v>0</v>
      </c>
      <c r="RGN281" s="12">
        <v>0</v>
      </c>
      <c r="RGO281" s="12">
        <v>0</v>
      </c>
      <c r="RGP281" s="12">
        <v>0</v>
      </c>
      <c r="RGQ281" s="12">
        <v>0</v>
      </c>
      <c r="RGR281" s="12">
        <v>0</v>
      </c>
      <c r="RGS281" s="12">
        <v>0</v>
      </c>
      <c r="RGT281" s="12">
        <v>0</v>
      </c>
      <c r="RGU281" s="12">
        <v>0</v>
      </c>
      <c r="RGV281" s="12">
        <v>0</v>
      </c>
      <c r="RGW281" s="12">
        <v>0</v>
      </c>
      <c r="RGX281" s="12">
        <v>0</v>
      </c>
      <c r="RGY281" s="12">
        <v>0</v>
      </c>
      <c r="RGZ281" s="12">
        <v>0</v>
      </c>
      <c r="RHA281" s="12">
        <v>0</v>
      </c>
      <c r="RHB281" s="12">
        <v>0</v>
      </c>
      <c r="RHC281" s="12">
        <v>0</v>
      </c>
      <c r="RHD281" s="12">
        <v>0</v>
      </c>
      <c r="RHE281" s="12">
        <v>0</v>
      </c>
      <c r="RHF281" s="12">
        <v>0</v>
      </c>
      <c r="RHG281" s="12">
        <v>0</v>
      </c>
      <c r="RHH281" s="12">
        <v>0</v>
      </c>
      <c r="RHI281" s="12">
        <v>0</v>
      </c>
      <c r="RHJ281" s="12">
        <v>0</v>
      </c>
      <c r="RHK281" s="12">
        <v>0</v>
      </c>
      <c r="RHL281" s="12">
        <v>0</v>
      </c>
      <c r="RHM281" s="12">
        <v>0</v>
      </c>
      <c r="RHN281" s="12">
        <v>0</v>
      </c>
      <c r="RHO281" s="12">
        <v>0</v>
      </c>
      <c r="RHP281" s="12">
        <v>0</v>
      </c>
      <c r="RHQ281" s="12">
        <v>0</v>
      </c>
      <c r="RHR281" s="12">
        <v>0</v>
      </c>
      <c r="RHS281" s="12">
        <v>0</v>
      </c>
      <c r="RHT281" s="12">
        <v>0</v>
      </c>
      <c r="RHU281" s="12">
        <v>0</v>
      </c>
      <c r="RHV281" s="12">
        <v>0</v>
      </c>
      <c r="RHW281" s="12">
        <v>0</v>
      </c>
      <c r="RHX281" s="12">
        <v>0</v>
      </c>
      <c r="RHY281" s="12">
        <v>0</v>
      </c>
      <c r="RHZ281" s="12">
        <v>0</v>
      </c>
      <c r="RIA281" s="12">
        <v>0</v>
      </c>
      <c r="RIB281" s="12">
        <v>0</v>
      </c>
      <c r="RIC281" s="12">
        <v>0</v>
      </c>
      <c r="RID281" s="12">
        <v>0</v>
      </c>
      <c r="RIE281" s="12">
        <v>0</v>
      </c>
      <c r="RIF281" s="12">
        <v>0</v>
      </c>
      <c r="RIG281" s="12">
        <v>0</v>
      </c>
      <c r="RIH281" s="12">
        <v>0</v>
      </c>
      <c r="RII281" s="12">
        <v>0</v>
      </c>
      <c r="RIJ281" s="12">
        <v>0</v>
      </c>
      <c r="RIK281" s="12">
        <v>0</v>
      </c>
      <c r="RIL281" s="12">
        <v>0</v>
      </c>
      <c r="RIM281" s="12">
        <v>0</v>
      </c>
      <c r="RIN281" s="12">
        <v>0</v>
      </c>
      <c r="RIO281" s="12">
        <v>0</v>
      </c>
      <c r="RIP281" s="12">
        <v>0</v>
      </c>
      <c r="RIQ281" s="12">
        <v>0</v>
      </c>
      <c r="RIR281" s="12">
        <v>0</v>
      </c>
      <c r="RIS281" s="12">
        <v>0</v>
      </c>
      <c r="RIT281" s="12">
        <v>0</v>
      </c>
      <c r="RIU281" s="12">
        <v>0</v>
      </c>
      <c r="RIV281" s="12">
        <v>0</v>
      </c>
      <c r="RIW281" s="12">
        <v>0</v>
      </c>
      <c r="RIX281" s="12">
        <v>0</v>
      </c>
      <c r="RIY281" s="12">
        <v>0</v>
      </c>
      <c r="RIZ281" s="12">
        <v>0</v>
      </c>
      <c r="RJA281" s="12">
        <v>0</v>
      </c>
      <c r="RJB281" s="12">
        <v>0</v>
      </c>
      <c r="RJC281" s="12">
        <v>0</v>
      </c>
      <c r="RJD281" s="12">
        <v>0</v>
      </c>
      <c r="RJE281" s="12">
        <v>0</v>
      </c>
      <c r="RJF281" s="12">
        <v>0</v>
      </c>
      <c r="RJG281" s="12">
        <v>0</v>
      </c>
      <c r="RJH281" s="12">
        <v>0</v>
      </c>
      <c r="RJI281" s="12">
        <v>0</v>
      </c>
      <c r="RJJ281" s="12">
        <v>0</v>
      </c>
      <c r="RJK281" s="12">
        <v>0</v>
      </c>
      <c r="RJL281" s="12">
        <v>0</v>
      </c>
      <c r="RJM281" s="12">
        <v>0</v>
      </c>
      <c r="RJN281" s="12">
        <v>0</v>
      </c>
      <c r="RJO281" s="12">
        <v>0</v>
      </c>
      <c r="RJP281" s="12">
        <v>0</v>
      </c>
      <c r="RJQ281" s="12">
        <v>0</v>
      </c>
      <c r="RJR281" s="12">
        <v>0</v>
      </c>
      <c r="RJS281" s="12">
        <v>0</v>
      </c>
      <c r="RJT281" s="12">
        <v>0</v>
      </c>
      <c r="RJU281" s="12">
        <v>0</v>
      </c>
      <c r="RJV281" s="12">
        <v>0</v>
      </c>
      <c r="RJW281" s="12">
        <v>0</v>
      </c>
      <c r="RJX281" s="12">
        <v>0</v>
      </c>
      <c r="RJY281" s="12">
        <v>0</v>
      </c>
      <c r="RJZ281" s="12">
        <v>0</v>
      </c>
      <c r="RKA281" s="12">
        <v>0</v>
      </c>
      <c r="RKB281" s="12">
        <v>0</v>
      </c>
      <c r="RKC281" s="12">
        <v>0</v>
      </c>
      <c r="RKD281" s="12">
        <v>0</v>
      </c>
      <c r="RKE281" s="12">
        <v>0</v>
      </c>
      <c r="RKF281" s="12">
        <v>0</v>
      </c>
      <c r="RKG281" s="12">
        <v>0</v>
      </c>
      <c r="RKH281" s="12">
        <v>0</v>
      </c>
      <c r="RKI281" s="12">
        <v>0</v>
      </c>
      <c r="RKJ281" s="12">
        <v>0</v>
      </c>
      <c r="RKK281" s="12">
        <v>0</v>
      </c>
      <c r="RKL281" s="12">
        <v>0</v>
      </c>
      <c r="RKM281" s="12">
        <v>0</v>
      </c>
      <c r="RKN281" s="12">
        <v>0</v>
      </c>
      <c r="RKO281" s="12">
        <v>0</v>
      </c>
      <c r="RKP281" s="12">
        <v>0</v>
      </c>
      <c r="RKQ281" s="12">
        <v>0</v>
      </c>
      <c r="RKR281" s="12">
        <v>0</v>
      </c>
      <c r="RKS281" s="12">
        <v>0</v>
      </c>
      <c r="RKT281" s="12">
        <v>0</v>
      </c>
      <c r="RKU281" s="12">
        <v>0</v>
      </c>
      <c r="RKV281" s="12">
        <v>0</v>
      </c>
      <c r="RKW281" s="12">
        <v>0</v>
      </c>
      <c r="RKX281" s="12">
        <v>0</v>
      </c>
      <c r="RKY281" s="12">
        <v>0</v>
      </c>
      <c r="RKZ281" s="12">
        <v>0</v>
      </c>
      <c r="RLA281" s="12">
        <v>0</v>
      </c>
      <c r="RLB281" s="12">
        <v>0</v>
      </c>
      <c r="RLC281" s="12">
        <v>0</v>
      </c>
      <c r="RLD281" s="12">
        <v>0</v>
      </c>
      <c r="RLE281" s="12">
        <v>0</v>
      </c>
      <c r="RLF281" s="12">
        <v>0</v>
      </c>
      <c r="RLG281" s="12">
        <v>0</v>
      </c>
      <c r="RLH281" s="12">
        <v>0</v>
      </c>
      <c r="RLI281" s="12">
        <v>0</v>
      </c>
      <c r="RLJ281" s="12">
        <v>0</v>
      </c>
      <c r="RLK281" s="12">
        <v>0</v>
      </c>
      <c r="RLL281" s="12">
        <v>0</v>
      </c>
      <c r="RLM281" s="12">
        <v>0</v>
      </c>
      <c r="RLN281" s="12">
        <v>0</v>
      </c>
      <c r="RLO281" s="12">
        <v>0</v>
      </c>
      <c r="RLP281" s="12">
        <v>0</v>
      </c>
      <c r="RLQ281" s="12">
        <v>0</v>
      </c>
      <c r="RLR281" s="12">
        <v>0</v>
      </c>
      <c r="RLS281" s="12">
        <v>0</v>
      </c>
      <c r="RLT281" s="12">
        <v>0</v>
      </c>
      <c r="RLU281" s="12">
        <v>0</v>
      </c>
      <c r="RLV281" s="12">
        <v>0</v>
      </c>
      <c r="RLW281" s="12">
        <v>0</v>
      </c>
      <c r="RLX281" s="12">
        <v>0</v>
      </c>
      <c r="RLY281" s="12">
        <v>0</v>
      </c>
      <c r="RLZ281" s="12">
        <v>0</v>
      </c>
      <c r="RMA281" s="12">
        <v>0</v>
      </c>
      <c r="RMB281" s="12">
        <v>0</v>
      </c>
      <c r="RMC281" s="12">
        <v>0</v>
      </c>
      <c r="RMD281" s="12">
        <v>0</v>
      </c>
      <c r="RME281" s="12">
        <v>0</v>
      </c>
      <c r="RMF281" s="12">
        <v>0</v>
      </c>
      <c r="RMG281" s="12">
        <v>0</v>
      </c>
      <c r="RMH281" s="12">
        <v>0</v>
      </c>
      <c r="RMI281" s="12">
        <v>0</v>
      </c>
      <c r="RMJ281" s="12">
        <v>0</v>
      </c>
      <c r="RMK281" s="12">
        <v>0</v>
      </c>
      <c r="RML281" s="12">
        <v>0</v>
      </c>
      <c r="RMM281" s="12">
        <v>0</v>
      </c>
      <c r="RMN281" s="12">
        <v>0</v>
      </c>
      <c r="RMO281" s="12">
        <v>0</v>
      </c>
      <c r="RMP281" s="12">
        <v>0</v>
      </c>
      <c r="RMQ281" s="12">
        <v>0</v>
      </c>
      <c r="RMR281" s="12">
        <v>0</v>
      </c>
      <c r="RMS281" s="12">
        <v>0</v>
      </c>
      <c r="RMT281" s="12">
        <v>0</v>
      </c>
      <c r="RMU281" s="12">
        <v>0</v>
      </c>
      <c r="RMV281" s="12">
        <v>0</v>
      </c>
      <c r="RMW281" s="12">
        <v>0</v>
      </c>
      <c r="RMX281" s="12">
        <v>0</v>
      </c>
      <c r="RMY281" s="12">
        <v>0</v>
      </c>
      <c r="RMZ281" s="12">
        <v>0</v>
      </c>
      <c r="RNA281" s="12">
        <v>0</v>
      </c>
      <c r="RNB281" s="12">
        <v>0</v>
      </c>
      <c r="RNC281" s="12">
        <v>0</v>
      </c>
      <c r="RND281" s="12">
        <v>0</v>
      </c>
      <c r="RNE281" s="12">
        <v>0</v>
      </c>
      <c r="RNF281" s="12">
        <v>0</v>
      </c>
      <c r="RNG281" s="12">
        <v>0</v>
      </c>
      <c r="RNH281" s="12">
        <v>0</v>
      </c>
      <c r="RNI281" s="12">
        <v>0</v>
      </c>
      <c r="RNJ281" s="12">
        <v>0</v>
      </c>
      <c r="RNK281" s="12">
        <v>0</v>
      </c>
      <c r="RNL281" s="12">
        <v>0</v>
      </c>
      <c r="RNM281" s="12">
        <v>0</v>
      </c>
      <c r="RNN281" s="12">
        <v>0</v>
      </c>
      <c r="RNO281" s="12">
        <v>0</v>
      </c>
      <c r="RNP281" s="12">
        <v>0</v>
      </c>
      <c r="RNQ281" s="12">
        <v>0</v>
      </c>
      <c r="RNR281" s="12">
        <v>0</v>
      </c>
      <c r="RNS281" s="12">
        <v>0</v>
      </c>
      <c r="RNT281" s="12">
        <v>0</v>
      </c>
      <c r="RNU281" s="12">
        <v>0</v>
      </c>
      <c r="RNV281" s="12">
        <v>0</v>
      </c>
      <c r="RNW281" s="12">
        <v>0</v>
      </c>
      <c r="RNX281" s="12">
        <v>0</v>
      </c>
      <c r="RNY281" s="12">
        <v>0</v>
      </c>
      <c r="RNZ281" s="12">
        <v>0</v>
      </c>
      <c r="ROA281" s="12">
        <v>0</v>
      </c>
      <c r="ROB281" s="12">
        <v>0</v>
      </c>
      <c r="ROC281" s="12">
        <v>0</v>
      </c>
      <c r="ROD281" s="12">
        <v>0</v>
      </c>
      <c r="ROE281" s="12">
        <v>0</v>
      </c>
      <c r="ROF281" s="12">
        <v>0</v>
      </c>
      <c r="ROG281" s="12">
        <v>0</v>
      </c>
      <c r="ROH281" s="12">
        <v>0</v>
      </c>
      <c r="ROI281" s="12">
        <v>0</v>
      </c>
      <c r="ROJ281" s="12">
        <v>0</v>
      </c>
      <c r="ROK281" s="12">
        <v>0</v>
      </c>
      <c r="ROL281" s="12">
        <v>0</v>
      </c>
      <c r="ROM281" s="12">
        <v>0</v>
      </c>
      <c r="RON281" s="12">
        <v>0</v>
      </c>
      <c r="ROO281" s="12">
        <v>0</v>
      </c>
      <c r="ROP281" s="12">
        <v>0</v>
      </c>
      <c r="ROQ281" s="12">
        <v>0</v>
      </c>
      <c r="ROR281" s="12">
        <v>0</v>
      </c>
      <c r="ROS281" s="12">
        <v>0</v>
      </c>
      <c r="ROT281" s="12">
        <v>0</v>
      </c>
      <c r="ROU281" s="12">
        <v>0</v>
      </c>
      <c r="ROV281" s="12">
        <v>0</v>
      </c>
      <c r="ROW281" s="12">
        <v>0</v>
      </c>
      <c r="ROX281" s="12">
        <v>0</v>
      </c>
      <c r="ROY281" s="12">
        <v>0</v>
      </c>
      <c r="ROZ281" s="12">
        <v>0</v>
      </c>
      <c r="RPA281" s="12">
        <v>0</v>
      </c>
      <c r="RPB281" s="12">
        <v>0</v>
      </c>
      <c r="RPC281" s="12">
        <v>0</v>
      </c>
      <c r="RPD281" s="12">
        <v>0</v>
      </c>
      <c r="RPE281" s="12">
        <v>0</v>
      </c>
      <c r="RPF281" s="12">
        <v>0</v>
      </c>
      <c r="RPG281" s="12">
        <v>0</v>
      </c>
      <c r="RPH281" s="12">
        <v>0</v>
      </c>
      <c r="RPI281" s="12">
        <v>0</v>
      </c>
      <c r="RPJ281" s="12">
        <v>0</v>
      </c>
      <c r="RPK281" s="12">
        <v>0</v>
      </c>
      <c r="RPL281" s="12">
        <v>0</v>
      </c>
      <c r="RPM281" s="12">
        <v>0</v>
      </c>
      <c r="RPN281" s="12">
        <v>0</v>
      </c>
      <c r="RPO281" s="12">
        <v>0</v>
      </c>
      <c r="RPP281" s="12">
        <v>0</v>
      </c>
      <c r="RPQ281" s="12">
        <v>0</v>
      </c>
      <c r="RPR281" s="12">
        <v>0</v>
      </c>
      <c r="RPS281" s="12">
        <v>0</v>
      </c>
      <c r="RPT281" s="12">
        <v>0</v>
      </c>
      <c r="RPU281" s="12">
        <v>0</v>
      </c>
      <c r="RPV281" s="12">
        <v>0</v>
      </c>
      <c r="RPW281" s="12">
        <v>0</v>
      </c>
      <c r="RPX281" s="12">
        <v>0</v>
      </c>
      <c r="RPY281" s="12">
        <v>0</v>
      </c>
      <c r="RPZ281" s="12">
        <v>0</v>
      </c>
      <c r="RQA281" s="12">
        <v>0</v>
      </c>
      <c r="RQB281" s="12">
        <v>0</v>
      </c>
      <c r="RQC281" s="12">
        <v>0</v>
      </c>
      <c r="RQD281" s="12">
        <v>0</v>
      </c>
      <c r="RQE281" s="12">
        <v>0</v>
      </c>
      <c r="RQF281" s="12">
        <v>0</v>
      </c>
      <c r="RQG281" s="12">
        <v>0</v>
      </c>
      <c r="RQH281" s="12">
        <v>0</v>
      </c>
      <c r="RQI281" s="12">
        <v>0</v>
      </c>
      <c r="RQJ281" s="12">
        <v>0</v>
      </c>
      <c r="RQK281" s="12">
        <v>0</v>
      </c>
      <c r="RQL281" s="12">
        <v>0</v>
      </c>
      <c r="RQM281" s="12">
        <v>0</v>
      </c>
      <c r="RQN281" s="12">
        <v>0</v>
      </c>
      <c r="RQO281" s="12">
        <v>0</v>
      </c>
      <c r="RQP281" s="12">
        <v>0</v>
      </c>
      <c r="RQQ281" s="12">
        <v>0</v>
      </c>
      <c r="RQR281" s="12">
        <v>0</v>
      </c>
      <c r="RQS281" s="12">
        <v>0</v>
      </c>
      <c r="RQT281" s="12">
        <v>0</v>
      </c>
      <c r="RQU281" s="12">
        <v>0</v>
      </c>
      <c r="RQV281" s="12">
        <v>0</v>
      </c>
      <c r="RQW281" s="12">
        <v>0</v>
      </c>
      <c r="RQX281" s="12">
        <v>0</v>
      </c>
      <c r="RQY281" s="12">
        <v>0</v>
      </c>
      <c r="RQZ281" s="12">
        <v>0</v>
      </c>
      <c r="RRA281" s="12">
        <v>0</v>
      </c>
      <c r="RRB281" s="12">
        <v>0</v>
      </c>
      <c r="RRC281" s="12">
        <v>0</v>
      </c>
      <c r="RRD281" s="12">
        <v>0</v>
      </c>
      <c r="RRE281" s="12">
        <v>0</v>
      </c>
      <c r="RRF281" s="12">
        <v>0</v>
      </c>
      <c r="RRG281" s="12">
        <v>0</v>
      </c>
      <c r="RRH281" s="12">
        <v>0</v>
      </c>
      <c r="RRI281" s="12">
        <v>0</v>
      </c>
      <c r="RRJ281" s="12">
        <v>0</v>
      </c>
      <c r="RRK281" s="12">
        <v>0</v>
      </c>
      <c r="RRL281" s="12">
        <v>0</v>
      </c>
      <c r="RRM281" s="12">
        <v>0</v>
      </c>
      <c r="RRN281" s="12">
        <v>0</v>
      </c>
      <c r="RRO281" s="12">
        <v>0</v>
      </c>
      <c r="RRP281" s="12">
        <v>0</v>
      </c>
      <c r="RRQ281" s="12">
        <v>0</v>
      </c>
      <c r="RRR281" s="12">
        <v>0</v>
      </c>
      <c r="RRS281" s="12">
        <v>0</v>
      </c>
      <c r="RRT281" s="12">
        <v>0</v>
      </c>
      <c r="RRU281" s="12">
        <v>0</v>
      </c>
      <c r="RRV281" s="12">
        <v>0</v>
      </c>
      <c r="RRW281" s="12">
        <v>0</v>
      </c>
      <c r="RRX281" s="12">
        <v>0</v>
      </c>
      <c r="RRY281" s="12">
        <v>0</v>
      </c>
      <c r="RRZ281" s="12">
        <v>0</v>
      </c>
      <c r="RSA281" s="12">
        <v>0</v>
      </c>
      <c r="RSB281" s="12">
        <v>0</v>
      </c>
      <c r="RSC281" s="12">
        <v>0</v>
      </c>
      <c r="RSD281" s="12">
        <v>0</v>
      </c>
      <c r="RSE281" s="12">
        <v>0</v>
      </c>
      <c r="RSF281" s="12">
        <v>0</v>
      </c>
      <c r="RSG281" s="12">
        <v>0</v>
      </c>
      <c r="RSH281" s="12">
        <v>0</v>
      </c>
      <c r="RSI281" s="12">
        <v>0</v>
      </c>
      <c r="RSJ281" s="12">
        <v>0</v>
      </c>
      <c r="RSK281" s="12">
        <v>0</v>
      </c>
      <c r="RSL281" s="12">
        <v>0</v>
      </c>
      <c r="RSM281" s="12">
        <v>0</v>
      </c>
      <c r="RSN281" s="12">
        <v>0</v>
      </c>
      <c r="RSO281" s="12">
        <v>0</v>
      </c>
      <c r="RSP281" s="12">
        <v>0</v>
      </c>
      <c r="RSQ281" s="12">
        <v>0</v>
      </c>
      <c r="RSR281" s="12">
        <v>0</v>
      </c>
      <c r="RSS281" s="12">
        <v>0</v>
      </c>
      <c r="RST281" s="12">
        <v>0</v>
      </c>
      <c r="RSU281" s="12">
        <v>0</v>
      </c>
      <c r="RSV281" s="12">
        <v>0</v>
      </c>
      <c r="RSW281" s="12">
        <v>0</v>
      </c>
      <c r="RSX281" s="12">
        <v>0</v>
      </c>
      <c r="RSY281" s="12">
        <v>0</v>
      </c>
      <c r="RSZ281" s="12">
        <v>0</v>
      </c>
      <c r="RTA281" s="12">
        <v>0</v>
      </c>
      <c r="RTB281" s="12">
        <v>0</v>
      </c>
      <c r="RTC281" s="12">
        <v>0</v>
      </c>
      <c r="RTD281" s="12">
        <v>0</v>
      </c>
      <c r="RTE281" s="12">
        <v>0</v>
      </c>
      <c r="RTF281" s="12">
        <v>0</v>
      </c>
      <c r="RTG281" s="12">
        <v>0</v>
      </c>
      <c r="RTH281" s="12">
        <v>0</v>
      </c>
      <c r="RTI281" s="12">
        <v>0</v>
      </c>
      <c r="RTJ281" s="12">
        <v>0</v>
      </c>
      <c r="RTK281" s="12">
        <v>0</v>
      </c>
      <c r="RTL281" s="12">
        <v>0</v>
      </c>
      <c r="RTM281" s="12">
        <v>0</v>
      </c>
      <c r="RTN281" s="12">
        <v>0</v>
      </c>
      <c r="RTO281" s="12">
        <v>0</v>
      </c>
      <c r="RTP281" s="12">
        <v>0</v>
      </c>
      <c r="RTQ281" s="12">
        <v>0</v>
      </c>
      <c r="RTR281" s="12">
        <v>0</v>
      </c>
      <c r="RTS281" s="12">
        <v>0</v>
      </c>
      <c r="RTT281" s="12">
        <v>0</v>
      </c>
      <c r="RTU281" s="12">
        <v>0</v>
      </c>
      <c r="RTV281" s="12">
        <v>0</v>
      </c>
      <c r="RTW281" s="12">
        <v>0</v>
      </c>
      <c r="RTX281" s="12">
        <v>0</v>
      </c>
      <c r="RTY281" s="12">
        <v>0</v>
      </c>
      <c r="RTZ281" s="12">
        <v>0</v>
      </c>
      <c r="RUA281" s="12">
        <v>0</v>
      </c>
      <c r="RUB281" s="12">
        <v>0</v>
      </c>
      <c r="RUC281" s="12">
        <v>0</v>
      </c>
      <c r="RUD281" s="12">
        <v>0</v>
      </c>
      <c r="RUE281" s="12">
        <v>0</v>
      </c>
      <c r="RUF281" s="12">
        <v>0</v>
      </c>
      <c r="RUG281" s="12">
        <v>0</v>
      </c>
      <c r="RUH281" s="12">
        <v>0</v>
      </c>
      <c r="RUI281" s="12">
        <v>0</v>
      </c>
      <c r="RUJ281" s="12">
        <v>0</v>
      </c>
      <c r="RUK281" s="12">
        <v>0</v>
      </c>
      <c r="RUL281" s="12">
        <v>0</v>
      </c>
      <c r="RUM281" s="12">
        <v>0</v>
      </c>
      <c r="RUN281" s="12">
        <v>0</v>
      </c>
      <c r="RUO281" s="12">
        <v>0</v>
      </c>
      <c r="RUP281" s="12">
        <v>0</v>
      </c>
      <c r="RUQ281" s="12">
        <v>0</v>
      </c>
      <c r="RUR281" s="12">
        <v>0</v>
      </c>
      <c r="RUS281" s="12">
        <v>0</v>
      </c>
      <c r="RUT281" s="12">
        <v>0</v>
      </c>
      <c r="RUU281" s="12">
        <v>0</v>
      </c>
      <c r="RUV281" s="12">
        <v>0</v>
      </c>
      <c r="RUW281" s="12">
        <v>0</v>
      </c>
      <c r="RUX281" s="12">
        <v>0</v>
      </c>
      <c r="RUY281" s="12">
        <v>0</v>
      </c>
      <c r="RUZ281" s="12">
        <v>0</v>
      </c>
      <c r="RVA281" s="12">
        <v>0</v>
      </c>
      <c r="RVB281" s="12">
        <v>0</v>
      </c>
      <c r="RVC281" s="12">
        <v>0</v>
      </c>
      <c r="RVD281" s="12">
        <v>0</v>
      </c>
      <c r="RVE281" s="12">
        <v>0</v>
      </c>
      <c r="RVF281" s="12">
        <v>0</v>
      </c>
      <c r="RVG281" s="12">
        <v>0</v>
      </c>
      <c r="RVH281" s="12">
        <v>0</v>
      </c>
      <c r="RVI281" s="12">
        <v>0</v>
      </c>
      <c r="RVJ281" s="12">
        <v>0</v>
      </c>
      <c r="RVK281" s="12">
        <v>0</v>
      </c>
      <c r="RVL281" s="12">
        <v>0</v>
      </c>
      <c r="RVM281" s="12">
        <v>0</v>
      </c>
      <c r="RVN281" s="12">
        <v>0</v>
      </c>
      <c r="RVO281" s="12">
        <v>0</v>
      </c>
      <c r="RVP281" s="12">
        <v>0</v>
      </c>
      <c r="RVQ281" s="12">
        <v>0</v>
      </c>
      <c r="RVR281" s="12">
        <v>0</v>
      </c>
      <c r="RVS281" s="12">
        <v>0</v>
      </c>
      <c r="RVT281" s="12">
        <v>0</v>
      </c>
      <c r="RVU281" s="12">
        <v>0</v>
      </c>
      <c r="RVV281" s="12">
        <v>0</v>
      </c>
      <c r="RVW281" s="12">
        <v>0</v>
      </c>
      <c r="RVX281" s="12">
        <v>0</v>
      </c>
      <c r="RVY281" s="12">
        <v>0</v>
      </c>
      <c r="RVZ281" s="12">
        <v>0</v>
      </c>
      <c r="RWA281" s="12">
        <v>0</v>
      </c>
      <c r="RWB281" s="12">
        <v>0</v>
      </c>
      <c r="RWC281" s="12">
        <v>0</v>
      </c>
      <c r="RWD281" s="12">
        <v>0</v>
      </c>
      <c r="RWE281" s="12">
        <v>0</v>
      </c>
      <c r="RWF281" s="12">
        <v>0</v>
      </c>
      <c r="RWG281" s="12">
        <v>0</v>
      </c>
      <c r="RWH281" s="12">
        <v>0</v>
      </c>
      <c r="RWI281" s="12">
        <v>0</v>
      </c>
      <c r="RWJ281" s="12">
        <v>0</v>
      </c>
      <c r="RWK281" s="12">
        <v>0</v>
      </c>
      <c r="RWL281" s="12">
        <v>0</v>
      </c>
      <c r="RWM281" s="12">
        <v>0</v>
      </c>
      <c r="RWN281" s="12">
        <v>0</v>
      </c>
      <c r="RWO281" s="12">
        <v>0</v>
      </c>
      <c r="RWP281" s="12">
        <v>0</v>
      </c>
      <c r="RWQ281" s="12">
        <v>0</v>
      </c>
      <c r="RWR281" s="12">
        <v>0</v>
      </c>
      <c r="RWS281" s="12">
        <v>0</v>
      </c>
      <c r="RWT281" s="12">
        <v>0</v>
      </c>
      <c r="RWU281" s="12">
        <v>0</v>
      </c>
      <c r="RWV281" s="12">
        <v>0</v>
      </c>
      <c r="RWW281" s="12">
        <v>0</v>
      </c>
      <c r="RWX281" s="12">
        <v>0</v>
      </c>
      <c r="RWY281" s="12">
        <v>0</v>
      </c>
      <c r="RWZ281" s="12">
        <v>0</v>
      </c>
      <c r="RXA281" s="12">
        <v>0</v>
      </c>
      <c r="RXB281" s="12">
        <v>0</v>
      </c>
      <c r="RXC281" s="12">
        <v>0</v>
      </c>
      <c r="RXD281" s="12">
        <v>0</v>
      </c>
      <c r="RXE281" s="12">
        <v>0</v>
      </c>
      <c r="RXF281" s="12">
        <v>0</v>
      </c>
      <c r="RXG281" s="12">
        <v>0</v>
      </c>
      <c r="RXH281" s="12">
        <v>0</v>
      </c>
      <c r="RXI281" s="12">
        <v>0</v>
      </c>
      <c r="RXJ281" s="12">
        <v>0</v>
      </c>
      <c r="RXK281" s="12">
        <v>0</v>
      </c>
      <c r="RXL281" s="12">
        <v>0</v>
      </c>
      <c r="RXM281" s="12">
        <v>0</v>
      </c>
      <c r="RXN281" s="12">
        <v>0</v>
      </c>
      <c r="RXO281" s="12">
        <v>0</v>
      </c>
      <c r="RXP281" s="12">
        <v>0</v>
      </c>
      <c r="RXQ281" s="12">
        <v>0</v>
      </c>
      <c r="RXR281" s="12">
        <v>0</v>
      </c>
      <c r="RXS281" s="12">
        <v>0</v>
      </c>
      <c r="RXT281" s="12">
        <v>0</v>
      </c>
      <c r="RXU281" s="12">
        <v>0</v>
      </c>
      <c r="RXV281" s="12">
        <v>0</v>
      </c>
      <c r="RXW281" s="12">
        <v>0</v>
      </c>
      <c r="RXX281" s="12">
        <v>0</v>
      </c>
      <c r="RXY281" s="12">
        <v>0</v>
      </c>
      <c r="RXZ281" s="12">
        <v>0</v>
      </c>
      <c r="RYA281" s="12">
        <v>0</v>
      </c>
      <c r="RYB281" s="12">
        <v>0</v>
      </c>
      <c r="RYC281" s="12">
        <v>0</v>
      </c>
      <c r="RYD281" s="12">
        <v>0</v>
      </c>
      <c r="RYE281" s="12">
        <v>0</v>
      </c>
      <c r="RYF281" s="12">
        <v>0</v>
      </c>
      <c r="RYG281" s="12">
        <v>0</v>
      </c>
      <c r="RYH281" s="12">
        <v>0</v>
      </c>
      <c r="RYI281" s="12">
        <v>0</v>
      </c>
      <c r="RYJ281" s="12">
        <v>0</v>
      </c>
      <c r="RYK281" s="12">
        <v>0</v>
      </c>
      <c r="RYL281" s="12">
        <v>0</v>
      </c>
      <c r="RYM281" s="12">
        <v>0</v>
      </c>
      <c r="RYN281" s="12">
        <v>0</v>
      </c>
      <c r="RYO281" s="12">
        <v>0</v>
      </c>
      <c r="RYP281" s="12">
        <v>0</v>
      </c>
      <c r="RYQ281" s="12">
        <v>0</v>
      </c>
      <c r="RYR281" s="12">
        <v>0</v>
      </c>
      <c r="RYS281" s="12">
        <v>0</v>
      </c>
      <c r="RYT281" s="12">
        <v>0</v>
      </c>
      <c r="RYU281" s="12">
        <v>0</v>
      </c>
      <c r="RYV281" s="12">
        <v>0</v>
      </c>
      <c r="RYW281" s="12">
        <v>0</v>
      </c>
      <c r="RYX281" s="12">
        <v>0</v>
      </c>
      <c r="RYY281" s="12">
        <v>0</v>
      </c>
      <c r="RYZ281" s="12">
        <v>0</v>
      </c>
      <c r="RZA281" s="12">
        <v>0</v>
      </c>
      <c r="RZB281" s="12">
        <v>0</v>
      </c>
      <c r="RZC281" s="12">
        <v>0</v>
      </c>
      <c r="RZD281" s="12">
        <v>0</v>
      </c>
      <c r="RZE281" s="12">
        <v>0</v>
      </c>
      <c r="RZF281" s="12">
        <v>0</v>
      </c>
      <c r="RZG281" s="12">
        <v>0</v>
      </c>
      <c r="RZH281" s="12">
        <v>0</v>
      </c>
      <c r="RZI281" s="12">
        <v>0</v>
      </c>
      <c r="RZJ281" s="12">
        <v>0</v>
      </c>
      <c r="RZK281" s="12">
        <v>0</v>
      </c>
      <c r="RZL281" s="12">
        <v>0</v>
      </c>
      <c r="RZM281" s="12">
        <v>0</v>
      </c>
      <c r="RZN281" s="12">
        <v>0</v>
      </c>
      <c r="RZO281" s="12">
        <v>0</v>
      </c>
      <c r="RZP281" s="12">
        <v>0</v>
      </c>
      <c r="RZQ281" s="12">
        <v>0</v>
      </c>
      <c r="RZR281" s="12">
        <v>0</v>
      </c>
      <c r="RZS281" s="12">
        <v>0</v>
      </c>
      <c r="RZT281" s="12">
        <v>0</v>
      </c>
      <c r="RZU281" s="12">
        <v>0</v>
      </c>
      <c r="RZV281" s="12">
        <v>0</v>
      </c>
      <c r="RZW281" s="12">
        <v>0</v>
      </c>
      <c r="RZX281" s="12">
        <v>0</v>
      </c>
      <c r="RZY281" s="12">
        <v>0</v>
      </c>
      <c r="RZZ281" s="12">
        <v>0</v>
      </c>
      <c r="SAA281" s="12">
        <v>0</v>
      </c>
      <c r="SAB281" s="12">
        <v>0</v>
      </c>
      <c r="SAC281" s="12">
        <v>0</v>
      </c>
      <c r="SAD281" s="12">
        <v>0</v>
      </c>
      <c r="SAE281" s="12">
        <v>0</v>
      </c>
      <c r="SAF281" s="12">
        <v>0</v>
      </c>
      <c r="SAG281" s="12">
        <v>0</v>
      </c>
      <c r="SAH281" s="12">
        <v>0</v>
      </c>
      <c r="SAI281" s="12">
        <v>0</v>
      </c>
      <c r="SAJ281" s="12">
        <v>0</v>
      </c>
      <c r="SAK281" s="12">
        <v>0</v>
      </c>
      <c r="SAL281" s="12">
        <v>0</v>
      </c>
      <c r="SAM281" s="12">
        <v>0</v>
      </c>
      <c r="SAN281" s="12">
        <v>0</v>
      </c>
      <c r="SAO281" s="12">
        <v>0</v>
      </c>
      <c r="SAP281" s="12">
        <v>0</v>
      </c>
      <c r="SAQ281" s="12">
        <v>0</v>
      </c>
      <c r="SAR281" s="12">
        <v>0</v>
      </c>
      <c r="SAS281" s="12">
        <v>0</v>
      </c>
      <c r="SAT281" s="12">
        <v>0</v>
      </c>
      <c r="SAU281" s="12">
        <v>0</v>
      </c>
      <c r="SAV281" s="12">
        <v>0</v>
      </c>
      <c r="SAW281" s="12">
        <v>0</v>
      </c>
      <c r="SAX281" s="12">
        <v>0</v>
      </c>
      <c r="SAY281" s="12">
        <v>0</v>
      </c>
      <c r="SAZ281" s="12">
        <v>0</v>
      </c>
      <c r="SBA281" s="12">
        <v>0</v>
      </c>
      <c r="SBB281" s="12">
        <v>0</v>
      </c>
      <c r="SBC281" s="12">
        <v>0</v>
      </c>
      <c r="SBD281" s="12">
        <v>0</v>
      </c>
      <c r="SBE281" s="12">
        <v>0</v>
      </c>
      <c r="SBF281" s="12">
        <v>0</v>
      </c>
      <c r="SBG281" s="12">
        <v>0</v>
      </c>
      <c r="SBH281" s="12">
        <v>0</v>
      </c>
      <c r="SBI281" s="12">
        <v>0</v>
      </c>
      <c r="SBJ281" s="12">
        <v>0</v>
      </c>
      <c r="SBK281" s="12">
        <v>0</v>
      </c>
      <c r="SBL281" s="12">
        <v>0</v>
      </c>
      <c r="SBM281" s="12">
        <v>0</v>
      </c>
      <c r="SBN281" s="12">
        <v>0</v>
      </c>
      <c r="SBO281" s="12">
        <v>0</v>
      </c>
      <c r="SBP281" s="12">
        <v>0</v>
      </c>
      <c r="SBQ281" s="12">
        <v>0</v>
      </c>
      <c r="SBR281" s="12">
        <v>0</v>
      </c>
      <c r="SBS281" s="12">
        <v>0</v>
      </c>
      <c r="SBT281" s="12">
        <v>0</v>
      </c>
      <c r="SBU281" s="12">
        <v>0</v>
      </c>
      <c r="SBV281" s="12">
        <v>0</v>
      </c>
      <c r="SBW281" s="12">
        <v>0</v>
      </c>
      <c r="SBX281" s="12">
        <v>0</v>
      </c>
      <c r="SBY281" s="12">
        <v>0</v>
      </c>
      <c r="SBZ281" s="12">
        <v>0</v>
      </c>
      <c r="SCA281" s="12">
        <v>0</v>
      </c>
      <c r="SCB281" s="12">
        <v>0</v>
      </c>
      <c r="SCC281" s="12">
        <v>0</v>
      </c>
      <c r="SCD281" s="12">
        <v>0</v>
      </c>
      <c r="SCE281" s="12">
        <v>0</v>
      </c>
      <c r="SCF281" s="12">
        <v>0</v>
      </c>
      <c r="SCG281" s="12">
        <v>0</v>
      </c>
      <c r="SCH281" s="12">
        <v>0</v>
      </c>
      <c r="SCI281" s="12">
        <v>0</v>
      </c>
      <c r="SCJ281" s="12">
        <v>0</v>
      </c>
      <c r="SCK281" s="12">
        <v>0</v>
      </c>
      <c r="SCL281" s="12">
        <v>0</v>
      </c>
      <c r="SCM281" s="12">
        <v>0</v>
      </c>
      <c r="SCN281" s="12">
        <v>0</v>
      </c>
      <c r="SCO281" s="12">
        <v>0</v>
      </c>
      <c r="SCP281" s="12">
        <v>0</v>
      </c>
      <c r="SCQ281" s="12">
        <v>0</v>
      </c>
      <c r="SCR281" s="12">
        <v>0</v>
      </c>
      <c r="SCS281" s="12">
        <v>0</v>
      </c>
      <c r="SCT281" s="12">
        <v>0</v>
      </c>
      <c r="SCU281" s="12">
        <v>0</v>
      </c>
      <c r="SCV281" s="12">
        <v>0</v>
      </c>
      <c r="SCW281" s="12">
        <v>0</v>
      </c>
      <c r="SCX281" s="12">
        <v>0</v>
      </c>
      <c r="SCY281" s="12">
        <v>0</v>
      </c>
      <c r="SCZ281" s="12">
        <v>0</v>
      </c>
      <c r="SDA281" s="12">
        <v>0</v>
      </c>
      <c r="SDB281" s="12">
        <v>0</v>
      </c>
      <c r="SDC281" s="12">
        <v>0</v>
      </c>
      <c r="SDD281" s="12">
        <v>0</v>
      </c>
      <c r="SDE281" s="12">
        <v>0</v>
      </c>
      <c r="SDF281" s="12">
        <v>0</v>
      </c>
      <c r="SDG281" s="12">
        <v>0</v>
      </c>
      <c r="SDH281" s="12">
        <v>0</v>
      </c>
      <c r="SDI281" s="12">
        <v>0</v>
      </c>
      <c r="SDJ281" s="12">
        <v>0</v>
      </c>
      <c r="SDK281" s="12">
        <v>0</v>
      </c>
      <c r="SDL281" s="12">
        <v>0</v>
      </c>
      <c r="SDM281" s="12">
        <v>0</v>
      </c>
      <c r="SDN281" s="12">
        <v>0</v>
      </c>
      <c r="SDO281" s="12">
        <v>0</v>
      </c>
      <c r="SDP281" s="12">
        <v>0</v>
      </c>
      <c r="SDQ281" s="12">
        <v>0</v>
      </c>
      <c r="SDR281" s="12">
        <v>0</v>
      </c>
      <c r="SDS281" s="12">
        <v>0</v>
      </c>
      <c r="SDT281" s="12">
        <v>0</v>
      </c>
      <c r="SDU281" s="12">
        <v>0</v>
      </c>
      <c r="SDV281" s="12">
        <v>0</v>
      </c>
      <c r="SDW281" s="12">
        <v>0</v>
      </c>
      <c r="SDX281" s="12">
        <v>0</v>
      </c>
      <c r="SDY281" s="12">
        <v>0</v>
      </c>
      <c r="SDZ281" s="12">
        <v>0</v>
      </c>
      <c r="SEA281" s="12">
        <v>0</v>
      </c>
      <c r="SEB281" s="12">
        <v>0</v>
      </c>
      <c r="SEC281" s="12">
        <v>0</v>
      </c>
      <c r="SED281" s="12">
        <v>0</v>
      </c>
      <c r="SEE281" s="12">
        <v>0</v>
      </c>
      <c r="SEF281" s="12">
        <v>0</v>
      </c>
      <c r="SEG281" s="12">
        <v>0</v>
      </c>
      <c r="SEH281" s="12">
        <v>0</v>
      </c>
      <c r="SEI281" s="12">
        <v>0</v>
      </c>
      <c r="SEJ281" s="12">
        <v>0</v>
      </c>
      <c r="SEK281" s="12">
        <v>0</v>
      </c>
      <c r="SEL281" s="12">
        <v>0</v>
      </c>
      <c r="SEM281" s="12">
        <v>0</v>
      </c>
      <c r="SEN281" s="12">
        <v>0</v>
      </c>
      <c r="SEO281" s="12">
        <v>0</v>
      </c>
      <c r="SEP281" s="12">
        <v>0</v>
      </c>
      <c r="SEQ281" s="12">
        <v>0</v>
      </c>
      <c r="SER281" s="12">
        <v>0</v>
      </c>
      <c r="SES281" s="12">
        <v>0</v>
      </c>
      <c r="SET281" s="12">
        <v>0</v>
      </c>
      <c r="SEU281" s="12">
        <v>0</v>
      </c>
      <c r="SEV281" s="12">
        <v>0</v>
      </c>
      <c r="SEW281" s="12">
        <v>0</v>
      </c>
      <c r="SEX281" s="12">
        <v>0</v>
      </c>
      <c r="SEY281" s="12">
        <v>0</v>
      </c>
      <c r="SEZ281" s="12">
        <v>0</v>
      </c>
      <c r="SFA281" s="12">
        <v>0</v>
      </c>
      <c r="SFB281" s="12">
        <v>0</v>
      </c>
      <c r="SFC281" s="12">
        <v>0</v>
      </c>
      <c r="SFD281" s="12">
        <v>0</v>
      </c>
      <c r="SFE281" s="12">
        <v>0</v>
      </c>
      <c r="SFF281" s="12">
        <v>0</v>
      </c>
      <c r="SFG281" s="12">
        <v>0</v>
      </c>
      <c r="SFH281" s="12">
        <v>0</v>
      </c>
      <c r="SFI281" s="12">
        <v>0</v>
      </c>
      <c r="SFJ281" s="12">
        <v>0</v>
      </c>
      <c r="SFK281" s="12">
        <v>0</v>
      </c>
      <c r="SFL281" s="12">
        <v>0</v>
      </c>
      <c r="SFM281" s="12">
        <v>0</v>
      </c>
      <c r="SFN281" s="12">
        <v>0</v>
      </c>
      <c r="SFO281" s="12">
        <v>0</v>
      </c>
      <c r="SFP281" s="12">
        <v>0</v>
      </c>
      <c r="SFQ281" s="12">
        <v>0</v>
      </c>
      <c r="SFR281" s="12">
        <v>0</v>
      </c>
      <c r="SFS281" s="12">
        <v>0</v>
      </c>
      <c r="SFT281" s="12">
        <v>0</v>
      </c>
      <c r="SFU281" s="12">
        <v>0</v>
      </c>
      <c r="SFV281" s="12">
        <v>0</v>
      </c>
      <c r="SFW281" s="12">
        <v>0</v>
      </c>
      <c r="SFX281" s="12">
        <v>0</v>
      </c>
      <c r="SFY281" s="12">
        <v>0</v>
      </c>
      <c r="SFZ281" s="12">
        <v>0</v>
      </c>
      <c r="SGA281" s="12">
        <v>0</v>
      </c>
      <c r="SGB281" s="12">
        <v>0</v>
      </c>
      <c r="SGC281" s="12">
        <v>0</v>
      </c>
      <c r="SGD281" s="12">
        <v>0</v>
      </c>
      <c r="SGE281" s="12">
        <v>0</v>
      </c>
      <c r="SGF281" s="12">
        <v>0</v>
      </c>
      <c r="SGG281" s="12">
        <v>0</v>
      </c>
      <c r="SGH281" s="12">
        <v>0</v>
      </c>
      <c r="SGI281" s="12">
        <v>0</v>
      </c>
      <c r="SGJ281" s="12">
        <v>0</v>
      </c>
      <c r="SGK281" s="12">
        <v>0</v>
      </c>
      <c r="SGL281" s="12">
        <v>0</v>
      </c>
      <c r="SGM281" s="12">
        <v>0</v>
      </c>
      <c r="SGN281" s="12">
        <v>0</v>
      </c>
      <c r="SGO281" s="12">
        <v>0</v>
      </c>
      <c r="SGP281" s="12">
        <v>0</v>
      </c>
      <c r="SGQ281" s="12">
        <v>0</v>
      </c>
      <c r="SGR281" s="12">
        <v>0</v>
      </c>
      <c r="SGS281" s="12">
        <v>0</v>
      </c>
      <c r="SGT281" s="12">
        <v>0</v>
      </c>
      <c r="SGU281" s="12">
        <v>0</v>
      </c>
      <c r="SGV281" s="12">
        <v>0</v>
      </c>
      <c r="SGW281" s="12">
        <v>0</v>
      </c>
      <c r="SGX281" s="12">
        <v>0</v>
      </c>
      <c r="SGY281" s="12">
        <v>0</v>
      </c>
      <c r="SGZ281" s="12">
        <v>0</v>
      </c>
      <c r="SHA281" s="12">
        <v>0</v>
      </c>
      <c r="SHB281" s="12">
        <v>0</v>
      </c>
      <c r="SHC281" s="12">
        <v>0</v>
      </c>
      <c r="SHD281" s="12">
        <v>0</v>
      </c>
      <c r="SHE281" s="12">
        <v>0</v>
      </c>
      <c r="SHF281" s="12">
        <v>0</v>
      </c>
      <c r="SHG281" s="12">
        <v>0</v>
      </c>
      <c r="SHH281" s="12">
        <v>0</v>
      </c>
      <c r="SHI281" s="12">
        <v>0</v>
      </c>
      <c r="SHJ281" s="12">
        <v>0</v>
      </c>
      <c r="SHK281" s="12">
        <v>0</v>
      </c>
      <c r="SHL281" s="12">
        <v>0</v>
      </c>
      <c r="SHM281" s="12">
        <v>0</v>
      </c>
      <c r="SHN281" s="12">
        <v>0</v>
      </c>
      <c r="SHO281" s="12">
        <v>0</v>
      </c>
      <c r="SHP281" s="12">
        <v>0</v>
      </c>
      <c r="SHQ281" s="12">
        <v>0</v>
      </c>
      <c r="SHR281" s="12">
        <v>0</v>
      </c>
      <c r="SHS281" s="12">
        <v>0</v>
      </c>
      <c r="SHT281" s="12">
        <v>0</v>
      </c>
      <c r="SHU281" s="12">
        <v>0</v>
      </c>
      <c r="SHV281" s="12">
        <v>0</v>
      </c>
      <c r="SHW281" s="12">
        <v>0</v>
      </c>
      <c r="SHX281" s="12">
        <v>0</v>
      </c>
      <c r="SHY281" s="12">
        <v>0</v>
      </c>
      <c r="SHZ281" s="12">
        <v>0</v>
      </c>
      <c r="SIA281" s="12">
        <v>0</v>
      </c>
      <c r="SIB281" s="12">
        <v>0</v>
      </c>
      <c r="SIC281" s="12">
        <v>0</v>
      </c>
      <c r="SID281" s="12">
        <v>0</v>
      </c>
      <c r="SIE281" s="12">
        <v>0</v>
      </c>
      <c r="SIF281" s="12">
        <v>0</v>
      </c>
      <c r="SIG281" s="12">
        <v>0</v>
      </c>
      <c r="SIH281" s="12">
        <v>0</v>
      </c>
      <c r="SII281" s="12">
        <v>0</v>
      </c>
      <c r="SIJ281" s="12">
        <v>0</v>
      </c>
      <c r="SIK281" s="12">
        <v>0</v>
      </c>
      <c r="SIL281" s="12">
        <v>0</v>
      </c>
      <c r="SIM281" s="12">
        <v>0</v>
      </c>
      <c r="SIN281" s="12">
        <v>0</v>
      </c>
      <c r="SIO281" s="12">
        <v>0</v>
      </c>
      <c r="SIP281" s="12">
        <v>0</v>
      </c>
      <c r="SIQ281" s="12">
        <v>0</v>
      </c>
      <c r="SIR281" s="12">
        <v>0</v>
      </c>
      <c r="SIS281" s="12">
        <v>0</v>
      </c>
      <c r="SIT281" s="12">
        <v>0</v>
      </c>
      <c r="SIU281" s="12">
        <v>0</v>
      </c>
      <c r="SIV281" s="12">
        <v>0</v>
      </c>
      <c r="SIW281" s="12">
        <v>0</v>
      </c>
      <c r="SIX281" s="12">
        <v>0</v>
      </c>
      <c r="SIY281" s="12">
        <v>0</v>
      </c>
      <c r="SIZ281" s="12">
        <v>0</v>
      </c>
      <c r="SJA281" s="12">
        <v>0</v>
      </c>
      <c r="SJB281" s="12">
        <v>0</v>
      </c>
      <c r="SJC281" s="12">
        <v>0</v>
      </c>
      <c r="SJD281" s="12">
        <v>0</v>
      </c>
      <c r="SJE281" s="12">
        <v>0</v>
      </c>
      <c r="SJF281" s="12">
        <v>0</v>
      </c>
      <c r="SJG281" s="12">
        <v>0</v>
      </c>
      <c r="SJH281" s="12">
        <v>0</v>
      </c>
      <c r="SJI281" s="12">
        <v>0</v>
      </c>
      <c r="SJJ281" s="12">
        <v>0</v>
      </c>
      <c r="SJK281" s="12">
        <v>0</v>
      </c>
      <c r="SJL281" s="12">
        <v>0</v>
      </c>
      <c r="SJM281" s="12">
        <v>0</v>
      </c>
      <c r="SJN281" s="12">
        <v>0</v>
      </c>
      <c r="SJO281" s="12">
        <v>0</v>
      </c>
      <c r="SJP281" s="12">
        <v>0</v>
      </c>
      <c r="SJQ281" s="12">
        <v>0</v>
      </c>
      <c r="SJR281" s="12">
        <v>0</v>
      </c>
      <c r="SJS281" s="12">
        <v>0</v>
      </c>
      <c r="SJT281" s="12">
        <v>0</v>
      </c>
      <c r="SJU281" s="12">
        <v>0</v>
      </c>
      <c r="SJV281" s="12">
        <v>0</v>
      </c>
      <c r="SJW281" s="12">
        <v>0</v>
      </c>
      <c r="SJX281" s="12">
        <v>0</v>
      </c>
      <c r="SJY281" s="12">
        <v>0</v>
      </c>
      <c r="SJZ281" s="12">
        <v>0</v>
      </c>
      <c r="SKA281" s="12">
        <v>0</v>
      </c>
      <c r="SKB281" s="12">
        <v>0</v>
      </c>
      <c r="SKC281" s="12">
        <v>0</v>
      </c>
      <c r="SKD281" s="12">
        <v>0</v>
      </c>
      <c r="SKE281" s="12">
        <v>0</v>
      </c>
      <c r="SKF281" s="12">
        <v>0</v>
      </c>
      <c r="SKG281" s="12">
        <v>0</v>
      </c>
      <c r="SKH281" s="12">
        <v>0</v>
      </c>
      <c r="SKI281" s="12">
        <v>0</v>
      </c>
      <c r="SKJ281" s="12">
        <v>0</v>
      </c>
      <c r="SKK281" s="12">
        <v>0</v>
      </c>
      <c r="SKL281" s="12">
        <v>0</v>
      </c>
      <c r="SKM281" s="12">
        <v>0</v>
      </c>
      <c r="SKN281" s="12">
        <v>0</v>
      </c>
      <c r="SKO281" s="12">
        <v>0</v>
      </c>
      <c r="SKP281" s="12">
        <v>0</v>
      </c>
      <c r="SKQ281" s="12">
        <v>0</v>
      </c>
      <c r="SKR281" s="12">
        <v>0</v>
      </c>
      <c r="SKS281" s="12">
        <v>0</v>
      </c>
      <c r="SKT281" s="12">
        <v>0</v>
      </c>
      <c r="SKU281" s="12">
        <v>0</v>
      </c>
      <c r="SKV281" s="12">
        <v>0</v>
      </c>
      <c r="SKW281" s="12">
        <v>0</v>
      </c>
      <c r="SKX281" s="12">
        <v>0</v>
      </c>
      <c r="SKY281" s="12">
        <v>0</v>
      </c>
      <c r="SKZ281" s="12">
        <v>0</v>
      </c>
      <c r="SLA281" s="12">
        <v>0</v>
      </c>
      <c r="SLB281" s="12">
        <v>0</v>
      </c>
      <c r="SLC281" s="12">
        <v>0</v>
      </c>
      <c r="SLD281" s="12">
        <v>0</v>
      </c>
      <c r="SLE281" s="12">
        <v>0</v>
      </c>
      <c r="SLF281" s="12">
        <v>0</v>
      </c>
      <c r="SLG281" s="12">
        <v>0</v>
      </c>
      <c r="SLH281" s="12">
        <v>0</v>
      </c>
      <c r="SLI281" s="12">
        <v>0</v>
      </c>
      <c r="SLJ281" s="12">
        <v>0</v>
      </c>
      <c r="SLK281" s="12">
        <v>0</v>
      </c>
      <c r="SLL281" s="12">
        <v>0</v>
      </c>
      <c r="SLM281" s="12">
        <v>0</v>
      </c>
      <c r="SLN281" s="12">
        <v>0</v>
      </c>
      <c r="SLO281" s="12">
        <v>0</v>
      </c>
      <c r="SLP281" s="12">
        <v>0</v>
      </c>
      <c r="SLQ281" s="12">
        <v>0</v>
      </c>
      <c r="SLR281" s="12">
        <v>0</v>
      </c>
      <c r="SLS281" s="12">
        <v>0</v>
      </c>
      <c r="SLT281" s="12">
        <v>0</v>
      </c>
      <c r="SLU281" s="12">
        <v>0</v>
      </c>
      <c r="SLV281" s="12">
        <v>0</v>
      </c>
      <c r="SLW281" s="12">
        <v>0</v>
      </c>
      <c r="SLX281" s="12">
        <v>0</v>
      </c>
      <c r="SLY281" s="12">
        <v>0</v>
      </c>
      <c r="SLZ281" s="12">
        <v>0</v>
      </c>
      <c r="SMA281" s="12">
        <v>0</v>
      </c>
      <c r="SMB281" s="12">
        <v>0</v>
      </c>
      <c r="SMC281" s="12">
        <v>0</v>
      </c>
      <c r="SMD281" s="12">
        <v>0</v>
      </c>
      <c r="SME281" s="12">
        <v>0</v>
      </c>
      <c r="SMF281" s="12">
        <v>0</v>
      </c>
      <c r="SMG281" s="12">
        <v>0</v>
      </c>
      <c r="SMH281" s="12">
        <v>0</v>
      </c>
      <c r="SMI281" s="12">
        <v>0</v>
      </c>
      <c r="SMJ281" s="12">
        <v>0</v>
      </c>
      <c r="SMK281" s="12">
        <v>0</v>
      </c>
      <c r="SML281" s="12">
        <v>0</v>
      </c>
      <c r="SMM281" s="12">
        <v>0</v>
      </c>
      <c r="SMN281" s="12">
        <v>0</v>
      </c>
      <c r="SMO281" s="12">
        <v>0</v>
      </c>
      <c r="SMP281" s="12">
        <v>0</v>
      </c>
      <c r="SMQ281" s="12">
        <v>0</v>
      </c>
      <c r="SMR281" s="12">
        <v>0</v>
      </c>
      <c r="SMS281" s="12">
        <v>0</v>
      </c>
      <c r="SMT281" s="12">
        <v>0</v>
      </c>
      <c r="SMU281" s="12">
        <v>0</v>
      </c>
      <c r="SMV281" s="12">
        <v>0</v>
      </c>
      <c r="SMW281" s="12">
        <v>0</v>
      </c>
      <c r="SMX281" s="12">
        <v>0</v>
      </c>
      <c r="SMY281" s="12">
        <v>0</v>
      </c>
      <c r="SMZ281" s="12">
        <v>0</v>
      </c>
      <c r="SNA281" s="12">
        <v>0</v>
      </c>
      <c r="SNB281" s="12">
        <v>0</v>
      </c>
      <c r="SNC281" s="12">
        <v>0</v>
      </c>
      <c r="SND281" s="12">
        <v>0</v>
      </c>
      <c r="SNE281" s="12">
        <v>0</v>
      </c>
      <c r="SNF281" s="12">
        <v>0</v>
      </c>
      <c r="SNG281" s="12">
        <v>0</v>
      </c>
      <c r="SNH281" s="12">
        <v>0</v>
      </c>
      <c r="SNI281" s="12">
        <v>0</v>
      </c>
      <c r="SNJ281" s="12">
        <v>0</v>
      </c>
      <c r="SNK281" s="12">
        <v>0</v>
      </c>
      <c r="SNL281" s="12">
        <v>0</v>
      </c>
      <c r="SNM281" s="12">
        <v>0</v>
      </c>
      <c r="SNN281" s="12">
        <v>0</v>
      </c>
      <c r="SNO281" s="12">
        <v>0</v>
      </c>
      <c r="SNP281" s="12">
        <v>0</v>
      </c>
      <c r="SNQ281" s="12">
        <v>0</v>
      </c>
      <c r="SNR281" s="12">
        <v>0</v>
      </c>
      <c r="SNS281" s="12">
        <v>0</v>
      </c>
      <c r="SNT281" s="12">
        <v>0</v>
      </c>
      <c r="SNU281" s="12">
        <v>0</v>
      </c>
      <c r="SNV281" s="12">
        <v>0</v>
      </c>
      <c r="SNW281" s="12">
        <v>0</v>
      </c>
      <c r="SNX281" s="12">
        <v>0</v>
      </c>
      <c r="SNY281" s="12">
        <v>0</v>
      </c>
      <c r="SNZ281" s="12">
        <v>0</v>
      </c>
      <c r="SOA281" s="12">
        <v>0</v>
      </c>
      <c r="SOB281" s="12">
        <v>0</v>
      </c>
      <c r="SOC281" s="12">
        <v>0</v>
      </c>
      <c r="SOD281" s="12">
        <v>0</v>
      </c>
      <c r="SOE281" s="12">
        <v>0</v>
      </c>
      <c r="SOF281" s="12">
        <v>0</v>
      </c>
      <c r="SOG281" s="12">
        <v>0</v>
      </c>
      <c r="SOH281" s="12">
        <v>0</v>
      </c>
      <c r="SOI281" s="12">
        <v>0</v>
      </c>
      <c r="SOJ281" s="12">
        <v>0</v>
      </c>
      <c r="SOK281" s="12">
        <v>0</v>
      </c>
      <c r="SOL281" s="12">
        <v>0</v>
      </c>
      <c r="SOM281" s="12">
        <v>0</v>
      </c>
      <c r="SON281" s="12">
        <v>0</v>
      </c>
      <c r="SOO281" s="12">
        <v>0</v>
      </c>
      <c r="SOP281" s="12">
        <v>0</v>
      </c>
      <c r="SOQ281" s="12">
        <v>0</v>
      </c>
      <c r="SOR281" s="12">
        <v>0</v>
      </c>
      <c r="SOS281" s="12">
        <v>0</v>
      </c>
      <c r="SOT281" s="12">
        <v>0</v>
      </c>
      <c r="SOU281" s="12">
        <v>0</v>
      </c>
      <c r="SOV281" s="12">
        <v>0</v>
      </c>
      <c r="SOW281" s="12">
        <v>0</v>
      </c>
      <c r="SOX281" s="12">
        <v>0</v>
      </c>
      <c r="SOY281" s="12">
        <v>0</v>
      </c>
      <c r="SOZ281" s="12">
        <v>0</v>
      </c>
      <c r="SPA281" s="12">
        <v>0</v>
      </c>
      <c r="SPB281" s="12">
        <v>0</v>
      </c>
      <c r="SPC281" s="12">
        <v>0</v>
      </c>
      <c r="SPD281" s="12">
        <v>0</v>
      </c>
      <c r="SPE281" s="12">
        <v>0</v>
      </c>
      <c r="SPF281" s="12">
        <v>0</v>
      </c>
      <c r="SPG281" s="12">
        <v>0</v>
      </c>
      <c r="SPH281" s="12">
        <v>0</v>
      </c>
      <c r="SPI281" s="12">
        <v>0</v>
      </c>
      <c r="SPJ281" s="12">
        <v>0</v>
      </c>
      <c r="SPK281" s="12">
        <v>0</v>
      </c>
      <c r="SPL281" s="12">
        <v>0</v>
      </c>
      <c r="SPM281" s="12">
        <v>0</v>
      </c>
      <c r="SPN281" s="12">
        <v>0</v>
      </c>
      <c r="SPO281" s="12">
        <v>0</v>
      </c>
      <c r="SPP281" s="12">
        <v>0</v>
      </c>
      <c r="SPQ281" s="12">
        <v>0</v>
      </c>
      <c r="SPR281" s="12">
        <v>0</v>
      </c>
      <c r="SPS281" s="12">
        <v>0</v>
      </c>
      <c r="SPT281" s="12">
        <v>0</v>
      </c>
      <c r="SPU281" s="12">
        <v>0</v>
      </c>
      <c r="SPV281" s="12">
        <v>0</v>
      </c>
      <c r="SPW281" s="12">
        <v>0</v>
      </c>
      <c r="SPX281" s="12">
        <v>0</v>
      </c>
      <c r="SPY281" s="12">
        <v>0</v>
      </c>
      <c r="SPZ281" s="12">
        <v>0</v>
      </c>
      <c r="SQA281" s="12">
        <v>0</v>
      </c>
      <c r="SQB281" s="12">
        <v>0</v>
      </c>
      <c r="SQC281" s="12">
        <v>0</v>
      </c>
      <c r="SQD281" s="12">
        <v>0</v>
      </c>
      <c r="SQE281" s="12">
        <v>0</v>
      </c>
      <c r="SQF281" s="12">
        <v>0</v>
      </c>
      <c r="SQG281" s="12">
        <v>0</v>
      </c>
      <c r="SQH281" s="12">
        <v>0</v>
      </c>
      <c r="SQI281" s="12">
        <v>0</v>
      </c>
      <c r="SQJ281" s="12">
        <v>0</v>
      </c>
      <c r="SQK281" s="12">
        <v>0</v>
      </c>
      <c r="SQL281" s="12">
        <v>0</v>
      </c>
      <c r="SQM281" s="12">
        <v>0</v>
      </c>
      <c r="SQN281" s="12">
        <v>0</v>
      </c>
      <c r="SQO281" s="12">
        <v>0</v>
      </c>
      <c r="SQP281" s="12">
        <v>0</v>
      </c>
      <c r="SQQ281" s="12">
        <v>0</v>
      </c>
      <c r="SQR281" s="12">
        <v>0</v>
      </c>
      <c r="SQS281" s="12">
        <v>0</v>
      </c>
      <c r="SQT281" s="12">
        <v>0</v>
      </c>
      <c r="SQU281" s="12">
        <v>0</v>
      </c>
      <c r="SQV281" s="12">
        <v>0</v>
      </c>
      <c r="SQW281" s="12">
        <v>0</v>
      </c>
      <c r="SQX281" s="12">
        <v>0</v>
      </c>
      <c r="SQY281" s="12">
        <v>0</v>
      </c>
      <c r="SQZ281" s="12">
        <v>0</v>
      </c>
      <c r="SRA281" s="12">
        <v>0</v>
      </c>
      <c r="SRB281" s="12">
        <v>0</v>
      </c>
      <c r="SRC281" s="12">
        <v>0</v>
      </c>
      <c r="SRD281" s="12">
        <v>0</v>
      </c>
      <c r="SRE281" s="12">
        <v>0</v>
      </c>
      <c r="SRF281" s="12">
        <v>0</v>
      </c>
      <c r="SRG281" s="12">
        <v>0</v>
      </c>
      <c r="SRH281" s="12">
        <v>0</v>
      </c>
      <c r="SRI281" s="12">
        <v>0</v>
      </c>
      <c r="SRJ281" s="12">
        <v>0</v>
      </c>
      <c r="SRK281" s="12">
        <v>0</v>
      </c>
      <c r="SRL281" s="12">
        <v>0</v>
      </c>
      <c r="SRM281" s="12">
        <v>0</v>
      </c>
      <c r="SRN281" s="12">
        <v>0</v>
      </c>
      <c r="SRO281" s="12">
        <v>0</v>
      </c>
      <c r="SRP281" s="12">
        <v>0</v>
      </c>
      <c r="SRQ281" s="12">
        <v>0</v>
      </c>
      <c r="SRR281" s="12">
        <v>0</v>
      </c>
      <c r="SRS281" s="12">
        <v>0</v>
      </c>
      <c r="SRT281" s="12">
        <v>0</v>
      </c>
      <c r="SRU281" s="12">
        <v>0</v>
      </c>
      <c r="SRV281" s="12">
        <v>0</v>
      </c>
      <c r="SRW281" s="12">
        <v>0</v>
      </c>
      <c r="SRX281" s="12">
        <v>0</v>
      </c>
      <c r="SRY281" s="12">
        <v>0</v>
      </c>
      <c r="SRZ281" s="12">
        <v>0</v>
      </c>
      <c r="SSA281" s="12">
        <v>0</v>
      </c>
      <c r="SSB281" s="12">
        <v>0</v>
      </c>
      <c r="SSC281" s="12">
        <v>0</v>
      </c>
      <c r="SSD281" s="12">
        <v>0</v>
      </c>
      <c r="SSE281" s="12">
        <v>0</v>
      </c>
      <c r="SSF281" s="12">
        <v>0</v>
      </c>
      <c r="SSG281" s="12">
        <v>0</v>
      </c>
      <c r="SSH281" s="12">
        <v>0</v>
      </c>
      <c r="SSI281" s="12">
        <v>0</v>
      </c>
      <c r="SSJ281" s="12">
        <v>0</v>
      </c>
      <c r="SSK281" s="12">
        <v>0</v>
      </c>
      <c r="SSL281" s="12">
        <v>0</v>
      </c>
      <c r="SSM281" s="12">
        <v>0</v>
      </c>
      <c r="SSN281" s="12">
        <v>0</v>
      </c>
      <c r="SSO281" s="12">
        <v>0</v>
      </c>
      <c r="SSP281" s="12">
        <v>0</v>
      </c>
      <c r="SSQ281" s="12">
        <v>0</v>
      </c>
      <c r="SSR281" s="12">
        <v>0</v>
      </c>
      <c r="SSS281" s="12">
        <v>0</v>
      </c>
      <c r="SST281" s="12">
        <v>0</v>
      </c>
      <c r="SSU281" s="12">
        <v>0</v>
      </c>
      <c r="SSV281" s="12">
        <v>0</v>
      </c>
      <c r="SSW281" s="12">
        <v>0</v>
      </c>
      <c r="SSX281" s="12">
        <v>0</v>
      </c>
      <c r="SSY281" s="12">
        <v>0</v>
      </c>
      <c r="SSZ281" s="12">
        <v>0</v>
      </c>
      <c r="STA281" s="12">
        <v>0</v>
      </c>
      <c r="STB281" s="12">
        <v>0</v>
      </c>
      <c r="STC281" s="12">
        <v>0</v>
      </c>
      <c r="STD281" s="12">
        <v>0</v>
      </c>
      <c r="STE281" s="12">
        <v>0</v>
      </c>
      <c r="STF281" s="12">
        <v>0</v>
      </c>
      <c r="STG281" s="12">
        <v>0</v>
      </c>
      <c r="STH281" s="12">
        <v>0</v>
      </c>
      <c r="STI281" s="12">
        <v>0</v>
      </c>
      <c r="STJ281" s="12">
        <v>0</v>
      </c>
      <c r="STK281" s="12">
        <v>0</v>
      </c>
      <c r="STL281" s="12">
        <v>0</v>
      </c>
      <c r="STM281" s="12">
        <v>0</v>
      </c>
      <c r="STN281" s="12">
        <v>0</v>
      </c>
      <c r="STO281" s="12">
        <v>0</v>
      </c>
      <c r="STP281" s="12">
        <v>0</v>
      </c>
      <c r="STQ281" s="12">
        <v>0</v>
      </c>
      <c r="STR281" s="12">
        <v>0</v>
      </c>
      <c r="STS281" s="12">
        <v>0</v>
      </c>
      <c r="STT281" s="12">
        <v>0</v>
      </c>
      <c r="STU281" s="12">
        <v>0</v>
      </c>
      <c r="STV281" s="12">
        <v>0</v>
      </c>
      <c r="STW281" s="12">
        <v>0</v>
      </c>
      <c r="STX281" s="12">
        <v>0</v>
      </c>
      <c r="STY281" s="12">
        <v>0</v>
      </c>
      <c r="STZ281" s="12">
        <v>0</v>
      </c>
      <c r="SUA281" s="12">
        <v>0</v>
      </c>
      <c r="SUB281" s="12">
        <v>0</v>
      </c>
      <c r="SUC281" s="12">
        <v>0</v>
      </c>
      <c r="SUD281" s="12">
        <v>0</v>
      </c>
      <c r="SUE281" s="12">
        <v>0</v>
      </c>
      <c r="SUF281" s="12">
        <v>0</v>
      </c>
      <c r="SUG281" s="12">
        <v>0</v>
      </c>
      <c r="SUH281" s="12">
        <v>0</v>
      </c>
      <c r="SUI281" s="12">
        <v>0</v>
      </c>
      <c r="SUJ281" s="12">
        <v>0</v>
      </c>
      <c r="SUK281" s="12">
        <v>0</v>
      </c>
      <c r="SUL281" s="12">
        <v>0</v>
      </c>
      <c r="SUM281" s="12">
        <v>0</v>
      </c>
      <c r="SUN281" s="12">
        <v>0</v>
      </c>
      <c r="SUO281" s="12">
        <v>0</v>
      </c>
      <c r="SUP281" s="12">
        <v>0</v>
      </c>
      <c r="SUQ281" s="12">
        <v>0</v>
      </c>
      <c r="SUR281" s="12">
        <v>0</v>
      </c>
      <c r="SUS281" s="12">
        <v>0</v>
      </c>
      <c r="SUT281" s="12">
        <v>0</v>
      </c>
      <c r="SUU281" s="12">
        <v>0</v>
      </c>
      <c r="SUV281" s="12">
        <v>0</v>
      </c>
      <c r="SUW281" s="12">
        <v>0</v>
      </c>
      <c r="SUX281" s="12">
        <v>0</v>
      </c>
      <c r="SUY281" s="12">
        <v>0</v>
      </c>
      <c r="SUZ281" s="12">
        <v>0</v>
      </c>
      <c r="SVA281" s="12">
        <v>0</v>
      </c>
      <c r="SVB281" s="12">
        <v>0</v>
      </c>
      <c r="SVC281" s="12">
        <v>0</v>
      </c>
      <c r="SVD281" s="12">
        <v>0</v>
      </c>
      <c r="SVE281" s="12">
        <v>0</v>
      </c>
      <c r="SVF281" s="12">
        <v>0</v>
      </c>
      <c r="SVG281" s="12">
        <v>0</v>
      </c>
      <c r="SVH281" s="12">
        <v>0</v>
      </c>
      <c r="SVI281" s="12">
        <v>0</v>
      </c>
      <c r="SVJ281" s="12">
        <v>0</v>
      </c>
      <c r="SVK281" s="12">
        <v>0</v>
      </c>
      <c r="SVL281" s="12">
        <v>0</v>
      </c>
      <c r="SVM281" s="12">
        <v>0</v>
      </c>
      <c r="SVN281" s="12">
        <v>0</v>
      </c>
      <c r="SVO281" s="12">
        <v>0</v>
      </c>
      <c r="SVP281" s="12">
        <v>0</v>
      </c>
      <c r="SVQ281" s="12">
        <v>0</v>
      </c>
      <c r="SVR281" s="12">
        <v>0</v>
      </c>
      <c r="SVS281" s="12">
        <v>0</v>
      </c>
      <c r="SVT281" s="12">
        <v>0</v>
      </c>
      <c r="SVU281" s="12">
        <v>0</v>
      </c>
      <c r="SVV281" s="12">
        <v>0</v>
      </c>
      <c r="SVW281" s="12">
        <v>0</v>
      </c>
      <c r="SVX281" s="12">
        <v>0</v>
      </c>
      <c r="SVY281" s="12">
        <v>0</v>
      </c>
      <c r="SVZ281" s="12">
        <v>0</v>
      </c>
      <c r="SWA281" s="12">
        <v>0</v>
      </c>
      <c r="SWB281" s="12">
        <v>0</v>
      </c>
      <c r="SWC281" s="12">
        <v>0</v>
      </c>
      <c r="SWD281" s="12">
        <v>0</v>
      </c>
      <c r="SWE281" s="12">
        <v>0</v>
      </c>
      <c r="SWF281" s="12">
        <v>0</v>
      </c>
      <c r="SWG281" s="12">
        <v>0</v>
      </c>
      <c r="SWH281" s="12">
        <v>0</v>
      </c>
      <c r="SWI281" s="12">
        <v>0</v>
      </c>
      <c r="SWJ281" s="12">
        <v>0</v>
      </c>
      <c r="SWK281" s="12">
        <v>0</v>
      </c>
      <c r="SWL281" s="12">
        <v>0</v>
      </c>
      <c r="SWM281" s="12">
        <v>0</v>
      </c>
      <c r="SWN281" s="12">
        <v>0</v>
      </c>
      <c r="SWO281" s="12">
        <v>0</v>
      </c>
      <c r="SWP281" s="12">
        <v>0</v>
      </c>
      <c r="SWQ281" s="12">
        <v>0</v>
      </c>
      <c r="SWR281" s="12">
        <v>0</v>
      </c>
      <c r="SWS281" s="12">
        <v>0</v>
      </c>
      <c r="SWT281" s="12">
        <v>0</v>
      </c>
      <c r="SWU281" s="12">
        <v>0</v>
      </c>
      <c r="SWV281" s="12">
        <v>0</v>
      </c>
      <c r="SWW281" s="12">
        <v>0</v>
      </c>
      <c r="SWX281" s="12">
        <v>0</v>
      </c>
      <c r="SWY281" s="12">
        <v>0</v>
      </c>
      <c r="SWZ281" s="12">
        <v>0</v>
      </c>
      <c r="SXA281" s="12">
        <v>0</v>
      </c>
      <c r="SXB281" s="12">
        <v>0</v>
      </c>
      <c r="SXC281" s="12">
        <v>0</v>
      </c>
      <c r="SXD281" s="12">
        <v>0</v>
      </c>
      <c r="SXE281" s="12">
        <v>0</v>
      </c>
      <c r="SXF281" s="12">
        <v>0</v>
      </c>
      <c r="SXG281" s="12">
        <v>0</v>
      </c>
      <c r="SXH281" s="12">
        <v>0</v>
      </c>
      <c r="SXI281" s="12">
        <v>0</v>
      </c>
      <c r="SXJ281" s="12">
        <v>0</v>
      </c>
      <c r="SXK281" s="12">
        <v>0</v>
      </c>
      <c r="SXL281" s="12">
        <v>0</v>
      </c>
      <c r="SXM281" s="12">
        <v>0</v>
      </c>
      <c r="SXN281" s="12">
        <v>0</v>
      </c>
      <c r="SXO281" s="12">
        <v>0</v>
      </c>
      <c r="SXP281" s="12">
        <v>0</v>
      </c>
      <c r="SXQ281" s="12">
        <v>0</v>
      </c>
      <c r="SXR281" s="12">
        <v>0</v>
      </c>
      <c r="SXS281" s="12">
        <v>0</v>
      </c>
      <c r="SXT281" s="12">
        <v>0</v>
      </c>
      <c r="SXU281" s="12">
        <v>0</v>
      </c>
      <c r="SXV281" s="12">
        <v>0</v>
      </c>
      <c r="SXW281" s="12">
        <v>0</v>
      </c>
      <c r="SXX281" s="12">
        <v>0</v>
      </c>
      <c r="SXY281" s="12">
        <v>0</v>
      </c>
      <c r="SXZ281" s="12">
        <v>0</v>
      </c>
      <c r="SYA281" s="12">
        <v>0</v>
      </c>
      <c r="SYB281" s="12">
        <v>0</v>
      </c>
      <c r="SYC281" s="12">
        <v>0</v>
      </c>
      <c r="SYD281" s="12">
        <v>0</v>
      </c>
      <c r="SYE281" s="12">
        <v>0</v>
      </c>
      <c r="SYF281" s="12">
        <v>0</v>
      </c>
      <c r="SYG281" s="12">
        <v>0</v>
      </c>
      <c r="SYH281" s="12">
        <v>0</v>
      </c>
      <c r="SYI281" s="12">
        <v>0</v>
      </c>
      <c r="SYJ281" s="12">
        <v>0</v>
      </c>
      <c r="SYK281" s="12">
        <v>0</v>
      </c>
      <c r="SYL281" s="12">
        <v>0</v>
      </c>
      <c r="SYM281" s="12">
        <v>0</v>
      </c>
      <c r="SYN281" s="12">
        <v>0</v>
      </c>
      <c r="SYO281" s="12">
        <v>0</v>
      </c>
      <c r="SYP281" s="12">
        <v>0</v>
      </c>
      <c r="SYQ281" s="12">
        <v>0</v>
      </c>
      <c r="SYR281" s="12">
        <v>0</v>
      </c>
      <c r="SYS281" s="12">
        <v>0</v>
      </c>
      <c r="SYT281" s="12">
        <v>0</v>
      </c>
      <c r="SYU281" s="12">
        <v>0</v>
      </c>
      <c r="SYV281" s="12">
        <v>0</v>
      </c>
      <c r="SYW281" s="12">
        <v>0</v>
      </c>
      <c r="SYX281" s="12">
        <v>0</v>
      </c>
      <c r="SYY281" s="12">
        <v>0</v>
      </c>
      <c r="SYZ281" s="12">
        <v>0</v>
      </c>
      <c r="SZA281" s="12">
        <v>0</v>
      </c>
      <c r="SZB281" s="12">
        <v>0</v>
      </c>
      <c r="SZC281" s="12">
        <v>0</v>
      </c>
      <c r="SZD281" s="12">
        <v>0</v>
      </c>
      <c r="SZE281" s="12">
        <v>0</v>
      </c>
      <c r="SZF281" s="12">
        <v>0</v>
      </c>
      <c r="SZG281" s="12">
        <v>0</v>
      </c>
      <c r="SZH281" s="12">
        <v>0</v>
      </c>
      <c r="SZI281" s="12">
        <v>0</v>
      </c>
      <c r="SZJ281" s="12">
        <v>0</v>
      </c>
      <c r="SZK281" s="12">
        <v>0</v>
      </c>
      <c r="SZL281" s="12">
        <v>0</v>
      </c>
      <c r="SZM281" s="12">
        <v>0</v>
      </c>
      <c r="SZN281" s="12">
        <v>0</v>
      </c>
      <c r="SZO281" s="12">
        <v>0</v>
      </c>
      <c r="SZP281" s="12">
        <v>0</v>
      </c>
      <c r="SZQ281" s="12">
        <v>0</v>
      </c>
      <c r="SZR281" s="12">
        <v>0</v>
      </c>
      <c r="SZS281" s="12">
        <v>0</v>
      </c>
      <c r="SZT281" s="12">
        <v>0</v>
      </c>
      <c r="SZU281" s="12">
        <v>0</v>
      </c>
      <c r="SZV281" s="12">
        <v>0</v>
      </c>
      <c r="SZW281" s="12">
        <v>0</v>
      </c>
      <c r="SZX281" s="12">
        <v>0</v>
      </c>
      <c r="SZY281" s="12">
        <v>0</v>
      </c>
      <c r="SZZ281" s="12">
        <v>0</v>
      </c>
      <c r="TAA281" s="12">
        <v>0</v>
      </c>
      <c r="TAB281" s="12">
        <v>0</v>
      </c>
      <c r="TAC281" s="12">
        <v>0</v>
      </c>
      <c r="TAD281" s="12">
        <v>0</v>
      </c>
      <c r="TAE281" s="12">
        <v>0</v>
      </c>
      <c r="TAF281" s="12">
        <v>0</v>
      </c>
      <c r="TAG281" s="12">
        <v>0</v>
      </c>
      <c r="TAH281" s="12">
        <v>0</v>
      </c>
      <c r="TAI281" s="12">
        <v>0</v>
      </c>
      <c r="TAJ281" s="12">
        <v>0</v>
      </c>
      <c r="TAK281" s="12">
        <v>0</v>
      </c>
      <c r="TAL281" s="12">
        <v>0</v>
      </c>
      <c r="TAM281" s="12">
        <v>0</v>
      </c>
      <c r="TAN281" s="12">
        <v>0</v>
      </c>
      <c r="TAO281" s="12">
        <v>0</v>
      </c>
      <c r="TAP281" s="12">
        <v>0</v>
      </c>
      <c r="TAQ281" s="12">
        <v>0</v>
      </c>
      <c r="TAR281" s="12">
        <v>0</v>
      </c>
      <c r="TAS281" s="12">
        <v>0</v>
      </c>
      <c r="TAT281" s="12">
        <v>0</v>
      </c>
      <c r="TAU281" s="12">
        <v>0</v>
      </c>
      <c r="TAV281" s="12">
        <v>0</v>
      </c>
      <c r="TAW281" s="12">
        <v>0</v>
      </c>
      <c r="TAX281" s="12">
        <v>0</v>
      </c>
      <c r="TAY281" s="12">
        <v>0</v>
      </c>
      <c r="TAZ281" s="12">
        <v>0</v>
      </c>
      <c r="TBA281" s="12">
        <v>0</v>
      </c>
      <c r="TBB281" s="12">
        <v>0</v>
      </c>
      <c r="TBC281" s="12">
        <v>0</v>
      </c>
      <c r="TBD281" s="12">
        <v>0</v>
      </c>
      <c r="TBE281" s="12">
        <v>0</v>
      </c>
      <c r="TBF281" s="12">
        <v>0</v>
      </c>
      <c r="TBG281" s="12">
        <v>0</v>
      </c>
      <c r="TBH281" s="12">
        <v>0</v>
      </c>
      <c r="TBI281" s="12">
        <v>0</v>
      </c>
      <c r="TBJ281" s="12">
        <v>0</v>
      </c>
      <c r="TBK281" s="12">
        <v>0</v>
      </c>
      <c r="TBL281" s="12">
        <v>0</v>
      </c>
      <c r="TBM281" s="12">
        <v>0</v>
      </c>
      <c r="TBN281" s="12">
        <v>0</v>
      </c>
      <c r="TBO281" s="12">
        <v>0</v>
      </c>
      <c r="TBP281" s="12">
        <v>0</v>
      </c>
      <c r="TBQ281" s="12">
        <v>0</v>
      </c>
      <c r="TBR281" s="12">
        <v>0</v>
      </c>
      <c r="TBS281" s="12">
        <v>0</v>
      </c>
      <c r="TBT281" s="12">
        <v>0</v>
      </c>
      <c r="TBU281" s="12">
        <v>0</v>
      </c>
      <c r="TBV281" s="12">
        <v>0</v>
      </c>
      <c r="TBW281" s="12">
        <v>0</v>
      </c>
      <c r="TBX281" s="12">
        <v>0</v>
      </c>
      <c r="TBY281" s="12">
        <v>0</v>
      </c>
      <c r="TBZ281" s="12">
        <v>0</v>
      </c>
      <c r="TCA281" s="12">
        <v>0</v>
      </c>
      <c r="TCB281" s="12">
        <v>0</v>
      </c>
      <c r="TCC281" s="12">
        <v>0</v>
      </c>
      <c r="TCD281" s="12">
        <v>0</v>
      </c>
      <c r="TCE281" s="12">
        <v>0</v>
      </c>
      <c r="TCF281" s="12">
        <v>0</v>
      </c>
      <c r="TCG281" s="12">
        <v>0</v>
      </c>
      <c r="TCH281" s="12">
        <v>0</v>
      </c>
      <c r="TCI281" s="12">
        <v>0</v>
      </c>
      <c r="TCJ281" s="12">
        <v>0</v>
      </c>
      <c r="TCK281" s="12">
        <v>0</v>
      </c>
      <c r="TCL281" s="12">
        <v>0</v>
      </c>
      <c r="TCM281" s="12">
        <v>0</v>
      </c>
      <c r="TCN281" s="12">
        <v>0</v>
      </c>
      <c r="TCO281" s="12">
        <v>0</v>
      </c>
      <c r="TCP281" s="12">
        <v>0</v>
      </c>
      <c r="TCQ281" s="12">
        <v>0</v>
      </c>
      <c r="TCR281" s="12">
        <v>0</v>
      </c>
      <c r="TCS281" s="12">
        <v>0</v>
      </c>
      <c r="TCT281" s="12">
        <v>0</v>
      </c>
      <c r="TCU281" s="12">
        <v>0</v>
      </c>
      <c r="TCV281" s="12">
        <v>0</v>
      </c>
      <c r="TCW281" s="12">
        <v>0</v>
      </c>
      <c r="TCX281" s="12">
        <v>0</v>
      </c>
      <c r="TCY281" s="12">
        <v>0</v>
      </c>
      <c r="TCZ281" s="12">
        <v>0</v>
      </c>
      <c r="TDA281" s="12">
        <v>0</v>
      </c>
      <c r="TDB281" s="12">
        <v>0</v>
      </c>
      <c r="TDC281" s="12">
        <v>0</v>
      </c>
      <c r="TDD281" s="12">
        <v>0</v>
      </c>
      <c r="TDE281" s="12">
        <v>0</v>
      </c>
      <c r="TDF281" s="12">
        <v>0</v>
      </c>
      <c r="TDG281" s="12">
        <v>0</v>
      </c>
      <c r="TDH281" s="12">
        <v>0</v>
      </c>
      <c r="TDI281" s="12">
        <v>0</v>
      </c>
      <c r="TDJ281" s="12">
        <v>0</v>
      </c>
      <c r="TDK281" s="12">
        <v>0</v>
      </c>
      <c r="TDL281" s="12">
        <v>0</v>
      </c>
      <c r="TDM281" s="12">
        <v>0</v>
      </c>
      <c r="TDN281" s="12">
        <v>0</v>
      </c>
      <c r="TDO281" s="12">
        <v>0</v>
      </c>
      <c r="TDP281" s="12">
        <v>0</v>
      </c>
      <c r="TDQ281" s="12">
        <v>0</v>
      </c>
      <c r="TDR281" s="12">
        <v>0</v>
      </c>
      <c r="TDS281" s="12">
        <v>0</v>
      </c>
      <c r="TDT281" s="12">
        <v>0</v>
      </c>
      <c r="TDU281" s="12">
        <v>0</v>
      </c>
      <c r="TDV281" s="12">
        <v>0</v>
      </c>
      <c r="TDW281" s="12">
        <v>0</v>
      </c>
      <c r="TDX281" s="12">
        <v>0</v>
      </c>
      <c r="TDY281" s="12">
        <v>0</v>
      </c>
      <c r="TDZ281" s="12">
        <v>0</v>
      </c>
      <c r="TEA281" s="12">
        <v>0</v>
      </c>
      <c r="TEB281" s="12">
        <v>0</v>
      </c>
      <c r="TEC281" s="12">
        <v>0</v>
      </c>
      <c r="TED281" s="12">
        <v>0</v>
      </c>
      <c r="TEE281" s="12">
        <v>0</v>
      </c>
      <c r="TEF281" s="12">
        <v>0</v>
      </c>
      <c r="TEG281" s="12">
        <v>0</v>
      </c>
      <c r="TEH281" s="12">
        <v>0</v>
      </c>
      <c r="TEI281" s="12">
        <v>0</v>
      </c>
      <c r="TEJ281" s="12">
        <v>0</v>
      </c>
      <c r="TEK281" s="12">
        <v>0</v>
      </c>
      <c r="TEL281" s="12">
        <v>0</v>
      </c>
      <c r="TEM281" s="12">
        <v>0</v>
      </c>
      <c r="TEN281" s="12">
        <v>0</v>
      </c>
      <c r="TEO281" s="12">
        <v>0</v>
      </c>
      <c r="TEP281" s="12">
        <v>0</v>
      </c>
      <c r="TEQ281" s="12">
        <v>0</v>
      </c>
      <c r="TER281" s="12">
        <v>0</v>
      </c>
      <c r="TES281" s="12">
        <v>0</v>
      </c>
      <c r="TET281" s="12">
        <v>0</v>
      </c>
      <c r="TEU281" s="12">
        <v>0</v>
      </c>
      <c r="TEV281" s="12">
        <v>0</v>
      </c>
      <c r="TEW281" s="12">
        <v>0</v>
      </c>
      <c r="TEX281" s="12">
        <v>0</v>
      </c>
      <c r="TEY281" s="12">
        <v>0</v>
      </c>
      <c r="TEZ281" s="12">
        <v>0</v>
      </c>
      <c r="TFA281" s="12">
        <v>0</v>
      </c>
      <c r="TFB281" s="12">
        <v>0</v>
      </c>
      <c r="TFC281" s="12">
        <v>0</v>
      </c>
      <c r="TFD281" s="12">
        <v>0</v>
      </c>
      <c r="TFE281" s="12">
        <v>0</v>
      </c>
      <c r="TFF281" s="12">
        <v>0</v>
      </c>
      <c r="TFG281" s="12">
        <v>0</v>
      </c>
      <c r="TFH281" s="12">
        <v>0</v>
      </c>
      <c r="TFI281" s="12">
        <v>0</v>
      </c>
      <c r="TFJ281" s="12">
        <v>0</v>
      </c>
      <c r="TFK281" s="12">
        <v>0</v>
      </c>
      <c r="TFL281" s="12">
        <v>0</v>
      </c>
      <c r="TFM281" s="12">
        <v>0</v>
      </c>
      <c r="TFN281" s="12">
        <v>0</v>
      </c>
      <c r="TFO281" s="12">
        <v>0</v>
      </c>
      <c r="TFP281" s="12">
        <v>0</v>
      </c>
      <c r="TFQ281" s="12">
        <v>0</v>
      </c>
      <c r="TFR281" s="12">
        <v>0</v>
      </c>
      <c r="TFS281" s="12">
        <v>0</v>
      </c>
      <c r="TFT281" s="12">
        <v>0</v>
      </c>
      <c r="TFU281" s="12">
        <v>0</v>
      </c>
      <c r="TFV281" s="12">
        <v>0</v>
      </c>
      <c r="TFW281" s="12">
        <v>0</v>
      </c>
      <c r="TFX281" s="12">
        <v>0</v>
      </c>
      <c r="TFY281" s="12">
        <v>0</v>
      </c>
      <c r="TFZ281" s="12">
        <v>0</v>
      </c>
      <c r="TGA281" s="12">
        <v>0</v>
      </c>
      <c r="TGB281" s="12">
        <v>0</v>
      </c>
      <c r="TGC281" s="12">
        <v>0</v>
      </c>
      <c r="TGD281" s="12">
        <v>0</v>
      </c>
      <c r="TGE281" s="12">
        <v>0</v>
      </c>
      <c r="TGF281" s="12">
        <v>0</v>
      </c>
      <c r="TGG281" s="12">
        <v>0</v>
      </c>
      <c r="TGH281" s="12">
        <v>0</v>
      </c>
      <c r="TGI281" s="12">
        <v>0</v>
      </c>
      <c r="TGJ281" s="12">
        <v>0</v>
      </c>
      <c r="TGK281" s="12">
        <v>0</v>
      </c>
      <c r="TGL281" s="12">
        <v>0</v>
      </c>
      <c r="TGM281" s="12">
        <v>0</v>
      </c>
      <c r="TGN281" s="12">
        <v>0</v>
      </c>
      <c r="TGO281" s="12">
        <v>0</v>
      </c>
      <c r="TGP281" s="12">
        <v>0</v>
      </c>
      <c r="TGQ281" s="12">
        <v>0</v>
      </c>
      <c r="TGR281" s="12">
        <v>0</v>
      </c>
      <c r="TGS281" s="12">
        <v>0</v>
      </c>
      <c r="TGT281" s="12">
        <v>0</v>
      </c>
      <c r="TGU281" s="12">
        <v>0</v>
      </c>
      <c r="TGV281" s="12">
        <v>0</v>
      </c>
      <c r="TGW281" s="12">
        <v>0</v>
      </c>
      <c r="TGX281" s="12">
        <v>0</v>
      </c>
      <c r="TGY281" s="12">
        <v>0</v>
      </c>
      <c r="TGZ281" s="12">
        <v>0</v>
      </c>
      <c r="THA281" s="12">
        <v>0</v>
      </c>
      <c r="THB281" s="12">
        <v>0</v>
      </c>
      <c r="THC281" s="12">
        <v>0</v>
      </c>
      <c r="THD281" s="12">
        <v>0</v>
      </c>
      <c r="THE281" s="12">
        <v>0</v>
      </c>
      <c r="THF281" s="12">
        <v>0</v>
      </c>
      <c r="THG281" s="12">
        <v>0</v>
      </c>
      <c r="THH281" s="12">
        <v>0</v>
      </c>
      <c r="THI281" s="12">
        <v>0</v>
      </c>
      <c r="THJ281" s="12">
        <v>0</v>
      </c>
      <c r="THK281" s="12">
        <v>0</v>
      </c>
      <c r="THL281" s="12">
        <v>0</v>
      </c>
      <c r="THM281" s="12">
        <v>0</v>
      </c>
      <c r="THN281" s="12">
        <v>0</v>
      </c>
      <c r="THO281" s="12">
        <v>0</v>
      </c>
      <c r="THP281" s="12">
        <v>0</v>
      </c>
      <c r="THQ281" s="12">
        <v>0</v>
      </c>
      <c r="THR281" s="12">
        <v>0</v>
      </c>
      <c r="THS281" s="12">
        <v>0</v>
      </c>
      <c r="THT281" s="12">
        <v>0</v>
      </c>
      <c r="THU281" s="12">
        <v>0</v>
      </c>
      <c r="THV281" s="12">
        <v>0</v>
      </c>
      <c r="THW281" s="12">
        <v>0</v>
      </c>
      <c r="THX281" s="12">
        <v>0</v>
      </c>
      <c r="THY281" s="12">
        <v>0</v>
      </c>
      <c r="THZ281" s="12">
        <v>0</v>
      </c>
      <c r="TIA281" s="12">
        <v>0</v>
      </c>
      <c r="TIB281" s="12">
        <v>0</v>
      </c>
      <c r="TIC281" s="12">
        <v>0</v>
      </c>
      <c r="TID281" s="12">
        <v>0</v>
      </c>
      <c r="TIE281" s="12">
        <v>0</v>
      </c>
      <c r="TIF281" s="12">
        <v>0</v>
      </c>
      <c r="TIG281" s="12">
        <v>0</v>
      </c>
      <c r="TIH281" s="12">
        <v>0</v>
      </c>
      <c r="TII281" s="12">
        <v>0</v>
      </c>
      <c r="TIJ281" s="12">
        <v>0</v>
      </c>
      <c r="TIK281" s="12">
        <v>0</v>
      </c>
      <c r="TIL281" s="12">
        <v>0</v>
      </c>
      <c r="TIM281" s="12">
        <v>0</v>
      </c>
      <c r="TIN281" s="12">
        <v>0</v>
      </c>
      <c r="TIO281" s="12">
        <v>0</v>
      </c>
      <c r="TIP281" s="12">
        <v>0</v>
      </c>
      <c r="TIQ281" s="12">
        <v>0</v>
      </c>
      <c r="TIR281" s="12">
        <v>0</v>
      </c>
      <c r="TIS281" s="12">
        <v>0</v>
      </c>
      <c r="TIT281" s="12">
        <v>0</v>
      </c>
      <c r="TIU281" s="12">
        <v>0</v>
      </c>
      <c r="TIV281" s="12">
        <v>0</v>
      </c>
      <c r="TIW281" s="12">
        <v>0</v>
      </c>
      <c r="TIX281" s="12">
        <v>0</v>
      </c>
      <c r="TIY281" s="12">
        <v>0</v>
      </c>
      <c r="TIZ281" s="12">
        <v>0</v>
      </c>
      <c r="TJA281" s="12">
        <v>0</v>
      </c>
      <c r="TJB281" s="12">
        <v>0</v>
      </c>
      <c r="TJC281" s="12">
        <v>0</v>
      </c>
      <c r="TJD281" s="12">
        <v>0</v>
      </c>
      <c r="TJE281" s="12">
        <v>0</v>
      </c>
      <c r="TJF281" s="12">
        <v>0</v>
      </c>
      <c r="TJG281" s="12">
        <v>0</v>
      </c>
      <c r="TJH281" s="12">
        <v>0</v>
      </c>
      <c r="TJI281" s="12">
        <v>0</v>
      </c>
      <c r="TJJ281" s="12">
        <v>0</v>
      </c>
      <c r="TJK281" s="12">
        <v>0</v>
      </c>
      <c r="TJL281" s="12">
        <v>0</v>
      </c>
      <c r="TJM281" s="12">
        <v>0</v>
      </c>
      <c r="TJN281" s="12">
        <v>0</v>
      </c>
      <c r="TJO281" s="12">
        <v>0</v>
      </c>
      <c r="TJP281" s="12">
        <v>0</v>
      </c>
      <c r="TJQ281" s="12">
        <v>0</v>
      </c>
      <c r="TJR281" s="12">
        <v>0</v>
      </c>
      <c r="TJS281" s="12">
        <v>0</v>
      </c>
      <c r="TJT281" s="12">
        <v>0</v>
      </c>
      <c r="TJU281" s="12">
        <v>0</v>
      </c>
      <c r="TJV281" s="12">
        <v>0</v>
      </c>
      <c r="TJW281" s="12">
        <v>0</v>
      </c>
      <c r="TJX281" s="12">
        <v>0</v>
      </c>
      <c r="TJY281" s="12">
        <v>0</v>
      </c>
      <c r="TJZ281" s="12">
        <v>0</v>
      </c>
      <c r="TKA281" s="12">
        <v>0</v>
      </c>
      <c r="TKB281" s="12">
        <v>0</v>
      </c>
      <c r="TKC281" s="12">
        <v>0</v>
      </c>
      <c r="TKD281" s="12">
        <v>0</v>
      </c>
      <c r="TKE281" s="12">
        <v>0</v>
      </c>
      <c r="TKF281" s="12">
        <v>0</v>
      </c>
      <c r="TKG281" s="12">
        <v>0</v>
      </c>
      <c r="TKH281" s="12">
        <v>0</v>
      </c>
      <c r="TKI281" s="12">
        <v>0</v>
      </c>
      <c r="TKJ281" s="12">
        <v>0</v>
      </c>
      <c r="TKK281" s="12">
        <v>0</v>
      </c>
      <c r="TKL281" s="12">
        <v>0</v>
      </c>
      <c r="TKM281" s="12">
        <v>0</v>
      </c>
      <c r="TKN281" s="12">
        <v>0</v>
      </c>
      <c r="TKO281" s="12">
        <v>0</v>
      </c>
      <c r="TKP281" s="12">
        <v>0</v>
      </c>
      <c r="TKQ281" s="12">
        <v>0</v>
      </c>
      <c r="TKR281" s="12">
        <v>0</v>
      </c>
      <c r="TKS281" s="12">
        <v>0</v>
      </c>
      <c r="TKT281" s="12">
        <v>0</v>
      </c>
      <c r="TKU281" s="12">
        <v>0</v>
      </c>
      <c r="TKV281" s="12">
        <v>0</v>
      </c>
      <c r="TKW281" s="12">
        <v>0</v>
      </c>
      <c r="TKX281" s="12">
        <v>0</v>
      </c>
      <c r="TKY281" s="12">
        <v>0</v>
      </c>
      <c r="TKZ281" s="12">
        <v>0</v>
      </c>
      <c r="TLA281" s="12">
        <v>0</v>
      </c>
      <c r="TLB281" s="12">
        <v>0</v>
      </c>
      <c r="TLC281" s="12">
        <v>0</v>
      </c>
      <c r="TLD281" s="12">
        <v>0</v>
      </c>
      <c r="TLE281" s="12">
        <v>0</v>
      </c>
      <c r="TLF281" s="12">
        <v>0</v>
      </c>
      <c r="TLG281" s="12">
        <v>0</v>
      </c>
      <c r="TLH281" s="12">
        <v>0</v>
      </c>
      <c r="TLI281" s="12">
        <v>0</v>
      </c>
      <c r="TLJ281" s="12">
        <v>0</v>
      </c>
      <c r="TLK281" s="12">
        <v>0</v>
      </c>
      <c r="TLL281" s="12">
        <v>0</v>
      </c>
      <c r="TLM281" s="12">
        <v>0</v>
      </c>
      <c r="TLN281" s="12">
        <v>0</v>
      </c>
      <c r="TLO281" s="12">
        <v>0</v>
      </c>
      <c r="TLP281" s="12">
        <v>0</v>
      </c>
      <c r="TLQ281" s="12">
        <v>0</v>
      </c>
      <c r="TLR281" s="12">
        <v>0</v>
      </c>
      <c r="TLS281" s="12">
        <v>0</v>
      </c>
      <c r="TLT281" s="12">
        <v>0</v>
      </c>
      <c r="TLU281" s="12">
        <v>0</v>
      </c>
      <c r="TLV281" s="12">
        <v>0</v>
      </c>
      <c r="TLW281" s="12">
        <v>0</v>
      </c>
      <c r="TLX281" s="12">
        <v>0</v>
      </c>
      <c r="TLY281" s="12">
        <v>0</v>
      </c>
      <c r="TLZ281" s="12">
        <v>0</v>
      </c>
      <c r="TMA281" s="12">
        <v>0</v>
      </c>
      <c r="TMB281" s="12">
        <v>0</v>
      </c>
      <c r="TMC281" s="12">
        <v>0</v>
      </c>
      <c r="TMD281" s="12">
        <v>0</v>
      </c>
      <c r="TME281" s="12">
        <v>0</v>
      </c>
      <c r="TMF281" s="12">
        <v>0</v>
      </c>
      <c r="TMG281" s="12">
        <v>0</v>
      </c>
      <c r="TMH281" s="12">
        <v>0</v>
      </c>
      <c r="TMI281" s="12">
        <v>0</v>
      </c>
      <c r="TMJ281" s="12">
        <v>0</v>
      </c>
      <c r="TMK281" s="12">
        <v>0</v>
      </c>
      <c r="TML281" s="12">
        <v>0</v>
      </c>
      <c r="TMM281" s="12">
        <v>0</v>
      </c>
      <c r="TMN281" s="12">
        <v>0</v>
      </c>
      <c r="TMO281" s="12">
        <v>0</v>
      </c>
      <c r="TMP281" s="12">
        <v>0</v>
      </c>
      <c r="TMQ281" s="12">
        <v>0</v>
      </c>
      <c r="TMR281" s="12">
        <v>0</v>
      </c>
      <c r="TMS281" s="12">
        <v>0</v>
      </c>
      <c r="TMT281" s="12">
        <v>0</v>
      </c>
      <c r="TMU281" s="12">
        <v>0</v>
      </c>
      <c r="TMV281" s="12">
        <v>0</v>
      </c>
      <c r="TMW281" s="12">
        <v>0</v>
      </c>
      <c r="TMX281" s="12">
        <v>0</v>
      </c>
      <c r="TMY281" s="12">
        <v>0</v>
      </c>
      <c r="TMZ281" s="12">
        <v>0</v>
      </c>
      <c r="TNA281" s="12">
        <v>0</v>
      </c>
      <c r="TNB281" s="12">
        <v>0</v>
      </c>
      <c r="TNC281" s="12">
        <v>0</v>
      </c>
      <c r="TND281" s="12">
        <v>0</v>
      </c>
      <c r="TNE281" s="12">
        <v>0</v>
      </c>
      <c r="TNF281" s="12">
        <v>0</v>
      </c>
      <c r="TNG281" s="12">
        <v>0</v>
      </c>
      <c r="TNH281" s="12">
        <v>0</v>
      </c>
      <c r="TNI281" s="12">
        <v>0</v>
      </c>
      <c r="TNJ281" s="12">
        <v>0</v>
      </c>
      <c r="TNK281" s="12">
        <v>0</v>
      </c>
      <c r="TNL281" s="12">
        <v>0</v>
      </c>
      <c r="TNM281" s="12">
        <v>0</v>
      </c>
      <c r="TNN281" s="12">
        <v>0</v>
      </c>
      <c r="TNO281" s="12">
        <v>0</v>
      </c>
      <c r="TNP281" s="12">
        <v>0</v>
      </c>
      <c r="TNQ281" s="12">
        <v>0</v>
      </c>
      <c r="TNR281" s="12">
        <v>0</v>
      </c>
      <c r="TNS281" s="12">
        <v>0</v>
      </c>
      <c r="TNT281" s="12">
        <v>0</v>
      </c>
      <c r="TNU281" s="12">
        <v>0</v>
      </c>
      <c r="TNV281" s="12">
        <v>0</v>
      </c>
      <c r="TNW281" s="12">
        <v>0</v>
      </c>
      <c r="TNX281" s="12">
        <v>0</v>
      </c>
      <c r="TNY281" s="12">
        <v>0</v>
      </c>
      <c r="TNZ281" s="12">
        <v>0</v>
      </c>
      <c r="TOA281" s="12">
        <v>0</v>
      </c>
      <c r="TOB281" s="12">
        <v>0</v>
      </c>
      <c r="TOC281" s="12">
        <v>0</v>
      </c>
      <c r="TOD281" s="12">
        <v>0</v>
      </c>
      <c r="TOE281" s="12">
        <v>0</v>
      </c>
      <c r="TOF281" s="12">
        <v>0</v>
      </c>
      <c r="TOG281" s="12">
        <v>0</v>
      </c>
      <c r="TOH281" s="12">
        <v>0</v>
      </c>
      <c r="TOI281" s="12">
        <v>0</v>
      </c>
      <c r="TOJ281" s="12">
        <v>0</v>
      </c>
      <c r="TOK281" s="12">
        <v>0</v>
      </c>
      <c r="TOL281" s="12">
        <v>0</v>
      </c>
      <c r="TOM281" s="12">
        <v>0</v>
      </c>
      <c r="TON281" s="12">
        <v>0</v>
      </c>
      <c r="TOO281" s="12">
        <v>0</v>
      </c>
      <c r="TOP281" s="12">
        <v>0</v>
      </c>
      <c r="TOQ281" s="12">
        <v>0</v>
      </c>
      <c r="TOR281" s="12">
        <v>0</v>
      </c>
      <c r="TOS281" s="12">
        <v>0</v>
      </c>
      <c r="TOT281" s="12">
        <v>0</v>
      </c>
      <c r="TOU281" s="12">
        <v>0</v>
      </c>
      <c r="TOV281" s="12">
        <v>0</v>
      </c>
      <c r="TOW281" s="12">
        <v>0</v>
      </c>
      <c r="TOX281" s="12">
        <v>0</v>
      </c>
      <c r="TOY281" s="12">
        <v>0</v>
      </c>
      <c r="TOZ281" s="12">
        <v>0</v>
      </c>
      <c r="TPA281" s="12">
        <v>0</v>
      </c>
      <c r="TPB281" s="12">
        <v>0</v>
      </c>
      <c r="TPC281" s="12">
        <v>0</v>
      </c>
      <c r="TPD281" s="12">
        <v>0</v>
      </c>
      <c r="TPE281" s="12">
        <v>0</v>
      </c>
      <c r="TPF281" s="12">
        <v>0</v>
      </c>
      <c r="TPG281" s="12">
        <v>0</v>
      </c>
      <c r="TPH281" s="12">
        <v>0</v>
      </c>
      <c r="TPI281" s="12">
        <v>0</v>
      </c>
      <c r="TPJ281" s="12">
        <v>0</v>
      </c>
      <c r="TPK281" s="12">
        <v>0</v>
      </c>
      <c r="TPL281" s="12">
        <v>0</v>
      </c>
      <c r="TPM281" s="12">
        <v>0</v>
      </c>
      <c r="TPN281" s="12">
        <v>0</v>
      </c>
      <c r="TPO281" s="12">
        <v>0</v>
      </c>
      <c r="TPP281" s="12">
        <v>0</v>
      </c>
      <c r="TPQ281" s="12">
        <v>0</v>
      </c>
      <c r="TPR281" s="12">
        <v>0</v>
      </c>
      <c r="TPS281" s="12">
        <v>0</v>
      </c>
      <c r="TPT281" s="12">
        <v>0</v>
      </c>
      <c r="TPU281" s="12">
        <v>0</v>
      </c>
      <c r="TPV281" s="12">
        <v>0</v>
      </c>
      <c r="TPW281" s="12">
        <v>0</v>
      </c>
      <c r="TPX281" s="12">
        <v>0</v>
      </c>
      <c r="TPY281" s="12">
        <v>0</v>
      </c>
      <c r="TPZ281" s="12">
        <v>0</v>
      </c>
      <c r="TQA281" s="12">
        <v>0</v>
      </c>
      <c r="TQB281" s="12">
        <v>0</v>
      </c>
      <c r="TQC281" s="12">
        <v>0</v>
      </c>
      <c r="TQD281" s="12">
        <v>0</v>
      </c>
      <c r="TQE281" s="12">
        <v>0</v>
      </c>
      <c r="TQF281" s="12">
        <v>0</v>
      </c>
      <c r="TQG281" s="12">
        <v>0</v>
      </c>
      <c r="TQH281" s="12">
        <v>0</v>
      </c>
      <c r="TQI281" s="12">
        <v>0</v>
      </c>
      <c r="TQJ281" s="12">
        <v>0</v>
      </c>
      <c r="TQK281" s="12">
        <v>0</v>
      </c>
      <c r="TQL281" s="12">
        <v>0</v>
      </c>
      <c r="TQM281" s="12">
        <v>0</v>
      </c>
      <c r="TQN281" s="12">
        <v>0</v>
      </c>
      <c r="TQO281" s="12">
        <v>0</v>
      </c>
      <c r="TQP281" s="12">
        <v>0</v>
      </c>
      <c r="TQQ281" s="12">
        <v>0</v>
      </c>
      <c r="TQR281" s="12">
        <v>0</v>
      </c>
      <c r="TQS281" s="12">
        <v>0</v>
      </c>
      <c r="TQT281" s="12">
        <v>0</v>
      </c>
      <c r="TQU281" s="12">
        <v>0</v>
      </c>
      <c r="TQV281" s="12">
        <v>0</v>
      </c>
      <c r="TQW281" s="12">
        <v>0</v>
      </c>
      <c r="TQX281" s="12">
        <v>0</v>
      </c>
      <c r="TQY281" s="12">
        <v>0</v>
      </c>
      <c r="TQZ281" s="12">
        <v>0</v>
      </c>
      <c r="TRA281" s="12">
        <v>0</v>
      </c>
      <c r="TRB281" s="12">
        <v>0</v>
      </c>
      <c r="TRC281" s="12">
        <v>0</v>
      </c>
      <c r="TRD281" s="12">
        <v>0</v>
      </c>
      <c r="TRE281" s="12">
        <v>0</v>
      </c>
      <c r="TRF281" s="12">
        <v>0</v>
      </c>
      <c r="TRG281" s="12">
        <v>0</v>
      </c>
      <c r="TRH281" s="12">
        <v>0</v>
      </c>
      <c r="TRI281" s="12">
        <v>0</v>
      </c>
      <c r="TRJ281" s="12">
        <v>0</v>
      </c>
      <c r="TRK281" s="12">
        <v>0</v>
      </c>
      <c r="TRL281" s="12">
        <v>0</v>
      </c>
      <c r="TRM281" s="12">
        <v>0</v>
      </c>
      <c r="TRN281" s="12">
        <v>0</v>
      </c>
      <c r="TRO281" s="12">
        <v>0</v>
      </c>
      <c r="TRP281" s="12">
        <v>0</v>
      </c>
      <c r="TRQ281" s="12">
        <v>0</v>
      </c>
      <c r="TRR281" s="12">
        <v>0</v>
      </c>
      <c r="TRS281" s="12">
        <v>0</v>
      </c>
      <c r="TRT281" s="12">
        <v>0</v>
      </c>
      <c r="TRU281" s="12">
        <v>0</v>
      </c>
      <c r="TRV281" s="12">
        <v>0</v>
      </c>
      <c r="TRW281" s="12">
        <v>0</v>
      </c>
      <c r="TRX281" s="12">
        <v>0</v>
      </c>
      <c r="TRY281" s="12">
        <v>0</v>
      </c>
      <c r="TRZ281" s="12">
        <v>0</v>
      </c>
      <c r="TSA281" s="12">
        <v>0</v>
      </c>
      <c r="TSB281" s="12">
        <v>0</v>
      </c>
      <c r="TSC281" s="12">
        <v>0</v>
      </c>
      <c r="TSD281" s="12">
        <v>0</v>
      </c>
      <c r="TSE281" s="12">
        <v>0</v>
      </c>
      <c r="TSF281" s="12">
        <v>0</v>
      </c>
      <c r="TSG281" s="12">
        <v>0</v>
      </c>
      <c r="TSH281" s="12">
        <v>0</v>
      </c>
      <c r="TSI281" s="12">
        <v>0</v>
      </c>
      <c r="TSJ281" s="12">
        <v>0</v>
      </c>
      <c r="TSK281" s="12">
        <v>0</v>
      </c>
      <c r="TSL281" s="12">
        <v>0</v>
      </c>
      <c r="TSM281" s="12">
        <v>0</v>
      </c>
      <c r="TSN281" s="12">
        <v>0</v>
      </c>
      <c r="TSO281" s="12">
        <v>0</v>
      </c>
      <c r="TSP281" s="12">
        <v>0</v>
      </c>
      <c r="TSQ281" s="12">
        <v>0</v>
      </c>
      <c r="TSR281" s="12">
        <v>0</v>
      </c>
      <c r="TSS281" s="12">
        <v>0</v>
      </c>
      <c r="TST281" s="12">
        <v>0</v>
      </c>
      <c r="TSU281" s="12">
        <v>0</v>
      </c>
      <c r="TSV281" s="12">
        <v>0</v>
      </c>
      <c r="TSW281" s="12">
        <v>0</v>
      </c>
      <c r="TSX281" s="12">
        <v>0</v>
      </c>
      <c r="TSY281" s="12">
        <v>0</v>
      </c>
      <c r="TSZ281" s="12">
        <v>0</v>
      </c>
      <c r="TTA281" s="12">
        <v>0</v>
      </c>
      <c r="TTB281" s="12">
        <v>0</v>
      </c>
      <c r="TTC281" s="12">
        <v>0</v>
      </c>
      <c r="TTD281" s="12">
        <v>0</v>
      </c>
      <c r="TTE281" s="12">
        <v>0</v>
      </c>
      <c r="TTF281" s="12">
        <v>0</v>
      </c>
      <c r="TTG281" s="12">
        <v>0</v>
      </c>
      <c r="TTH281" s="12">
        <v>0</v>
      </c>
      <c r="TTI281" s="12">
        <v>0</v>
      </c>
      <c r="TTJ281" s="12">
        <v>0</v>
      </c>
      <c r="TTK281" s="12">
        <v>0</v>
      </c>
      <c r="TTL281" s="12">
        <v>0</v>
      </c>
      <c r="TTM281" s="12">
        <v>0</v>
      </c>
      <c r="TTN281" s="12">
        <v>0</v>
      </c>
      <c r="TTO281" s="12">
        <v>0</v>
      </c>
      <c r="TTP281" s="12">
        <v>0</v>
      </c>
      <c r="TTQ281" s="12">
        <v>0</v>
      </c>
      <c r="TTR281" s="12">
        <v>0</v>
      </c>
      <c r="TTS281" s="12">
        <v>0</v>
      </c>
      <c r="TTT281" s="12">
        <v>0</v>
      </c>
      <c r="TTU281" s="12">
        <v>0</v>
      </c>
      <c r="TTV281" s="12">
        <v>0</v>
      </c>
      <c r="TTW281" s="12">
        <v>0</v>
      </c>
      <c r="TTX281" s="12">
        <v>0</v>
      </c>
      <c r="TTY281" s="12">
        <v>0</v>
      </c>
      <c r="TTZ281" s="12">
        <v>0</v>
      </c>
      <c r="TUA281" s="12">
        <v>0</v>
      </c>
      <c r="TUB281" s="12">
        <v>0</v>
      </c>
      <c r="TUC281" s="12">
        <v>0</v>
      </c>
      <c r="TUD281" s="12">
        <v>0</v>
      </c>
      <c r="TUE281" s="12">
        <v>0</v>
      </c>
      <c r="TUF281" s="12">
        <v>0</v>
      </c>
      <c r="TUG281" s="12">
        <v>0</v>
      </c>
      <c r="TUH281" s="12">
        <v>0</v>
      </c>
      <c r="TUI281" s="12">
        <v>0</v>
      </c>
      <c r="TUJ281" s="12">
        <v>0</v>
      </c>
      <c r="TUK281" s="12">
        <v>0</v>
      </c>
      <c r="TUL281" s="12">
        <v>0</v>
      </c>
      <c r="TUM281" s="12">
        <v>0</v>
      </c>
      <c r="TUN281" s="12">
        <v>0</v>
      </c>
      <c r="TUO281" s="12">
        <v>0</v>
      </c>
      <c r="TUP281" s="12">
        <v>0</v>
      </c>
      <c r="TUQ281" s="12">
        <v>0</v>
      </c>
      <c r="TUR281" s="12">
        <v>0</v>
      </c>
      <c r="TUS281" s="12">
        <v>0</v>
      </c>
      <c r="TUT281" s="12">
        <v>0</v>
      </c>
      <c r="TUU281" s="12">
        <v>0</v>
      </c>
      <c r="TUV281" s="12">
        <v>0</v>
      </c>
      <c r="TUW281" s="12">
        <v>0</v>
      </c>
      <c r="TUX281" s="12">
        <v>0</v>
      </c>
      <c r="TUY281" s="12">
        <v>0</v>
      </c>
      <c r="TUZ281" s="12">
        <v>0</v>
      </c>
      <c r="TVA281" s="12">
        <v>0</v>
      </c>
      <c r="TVB281" s="12">
        <v>0</v>
      </c>
      <c r="TVC281" s="12">
        <v>0</v>
      </c>
      <c r="TVD281" s="12">
        <v>0</v>
      </c>
      <c r="TVE281" s="12">
        <v>0</v>
      </c>
      <c r="TVF281" s="12">
        <v>0</v>
      </c>
      <c r="TVG281" s="12">
        <v>0</v>
      </c>
      <c r="TVH281" s="12">
        <v>0</v>
      </c>
      <c r="TVI281" s="12">
        <v>0</v>
      </c>
      <c r="TVJ281" s="12">
        <v>0</v>
      </c>
      <c r="TVK281" s="12">
        <v>0</v>
      </c>
      <c r="TVL281" s="12">
        <v>0</v>
      </c>
      <c r="TVM281" s="12">
        <v>0</v>
      </c>
      <c r="TVN281" s="12">
        <v>0</v>
      </c>
      <c r="TVO281" s="12">
        <v>0</v>
      </c>
      <c r="TVP281" s="12">
        <v>0</v>
      </c>
      <c r="TVQ281" s="12">
        <v>0</v>
      </c>
      <c r="TVR281" s="12">
        <v>0</v>
      </c>
      <c r="TVS281" s="12">
        <v>0</v>
      </c>
      <c r="TVT281" s="12">
        <v>0</v>
      </c>
      <c r="TVU281" s="12">
        <v>0</v>
      </c>
      <c r="TVV281" s="12">
        <v>0</v>
      </c>
      <c r="TVW281" s="12">
        <v>0</v>
      </c>
      <c r="TVX281" s="12">
        <v>0</v>
      </c>
      <c r="TVY281" s="12">
        <v>0</v>
      </c>
      <c r="TVZ281" s="12">
        <v>0</v>
      </c>
      <c r="TWA281" s="12">
        <v>0</v>
      </c>
      <c r="TWB281" s="12">
        <v>0</v>
      </c>
      <c r="TWC281" s="12">
        <v>0</v>
      </c>
      <c r="TWD281" s="12">
        <v>0</v>
      </c>
      <c r="TWE281" s="12">
        <v>0</v>
      </c>
      <c r="TWF281" s="12">
        <v>0</v>
      </c>
      <c r="TWG281" s="12">
        <v>0</v>
      </c>
      <c r="TWH281" s="12">
        <v>0</v>
      </c>
      <c r="TWI281" s="12">
        <v>0</v>
      </c>
      <c r="TWJ281" s="12">
        <v>0</v>
      </c>
      <c r="TWK281" s="12">
        <v>0</v>
      </c>
      <c r="TWL281" s="12">
        <v>0</v>
      </c>
      <c r="TWM281" s="12">
        <v>0</v>
      </c>
      <c r="TWN281" s="12">
        <v>0</v>
      </c>
      <c r="TWO281" s="12">
        <v>0</v>
      </c>
      <c r="TWP281" s="12">
        <v>0</v>
      </c>
      <c r="TWQ281" s="12">
        <v>0</v>
      </c>
      <c r="TWR281" s="12">
        <v>0</v>
      </c>
      <c r="TWS281" s="12">
        <v>0</v>
      </c>
      <c r="TWT281" s="12">
        <v>0</v>
      </c>
      <c r="TWU281" s="12">
        <v>0</v>
      </c>
      <c r="TWV281" s="12">
        <v>0</v>
      </c>
      <c r="TWW281" s="12">
        <v>0</v>
      </c>
      <c r="TWX281" s="12">
        <v>0</v>
      </c>
      <c r="TWY281" s="12">
        <v>0</v>
      </c>
      <c r="TWZ281" s="12">
        <v>0</v>
      </c>
      <c r="TXA281" s="12">
        <v>0</v>
      </c>
      <c r="TXB281" s="12">
        <v>0</v>
      </c>
      <c r="TXC281" s="12">
        <v>0</v>
      </c>
      <c r="TXD281" s="12">
        <v>0</v>
      </c>
      <c r="TXE281" s="12">
        <v>0</v>
      </c>
      <c r="TXF281" s="12">
        <v>0</v>
      </c>
      <c r="TXG281" s="12">
        <v>0</v>
      </c>
      <c r="TXH281" s="12">
        <v>0</v>
      </c>
      <c r="TXI281" s="12">
        <v>0</v>
      </c>
      <c r="TXJ281" s="12">
        <v>0</v>
      </c>
      <c r="TXK281" s="12">
        <v>0</v>
      </c>
      <c r="TXL281" s="12">
        <v>0</v>
      </c>
      <c r="TXM281" s="12">
        <v>0</v>
      </c>
      <c r="TXN281" s="12">
        <v>0</v>
      </c>
      <c r="TXO281" s="12">
        <v>0</v>
      </c>
      <c r="TXP281" s="12">
        <v>0</v>
      </c>
      <c r="TXQ281" s="12">
        <v>0</v>
      </c>
      <c r="TXR281" s="12">
        <v>0</v>
      </c>
      <c r="TXS281" s="12">
        <v>0</v>
      </c>
      <c r="TXT281" s="12">
        <v>0</v>
      </c>
      <c r="TXU281" s="12">
        <v>0</v>
      </c>
      <c r="TXV281" s="12">
        <v>0</v>
      </c>
      <c r="TXW281" s="12">
        <v>0</v>
      </c>
      <c r="TXX281" s="12">
        <v>0</v>
      </c>
      <c r="TXY281" s="12">
        <v>0</v>
      </c>
      <c r="TXZ281" s="12">
        <v>0</v>
      </c>
      <c r="TYA281" s="12">
        <v>0</v>
      </c>
      <c r="TYB281" s="12">
        <v>0</v>
      </c>
      <c r="TYC281" s="12">
        <v>0</v>
      </c>
      <c r="TYD281" s="12">
        <v>0</v>
      </c>
      <c r="TYE281" s="12">
        <v>0</v>
      </c>
      <c r="TYF281" s="12">
        <v>0</v>
      </c>
      <c r="TYG281" s="12">
        <v>0</v>
      </c>
      <c r="TYH281" s="12">
        <v>0</v>
      </c>
      <c r="TYI281" s="12">
        <v>0</v>
      </c>
      <c r="TYJ281" s="12">
        <v>0</v>
      </c>
      <c r="TYK281" s="12">
        <v>0</v>
      </c>
      <c r="TYL281" s="12">
        <v>0</v>
      </c>
      <c r="TYM281" s="12">
        <v>0</v>
      </c>
      <c r="TYN281" s="12">
        <v>0</v>
      </c>
      <c r="TYO281" s="12">
        <v>0</v>
      </c>
      <c r="TYP281" s="12">
        <v>0</v>
      </c>
      <c r="TYQ281" s="12">
        <v>0</v>
      </c>
      <c r="TYR281" s="12">
        <v>0</v>
      </c>
      <c r="TYS281" s="12">
        <v>0</v>
      </c>
      <c r="TYT281" s="12">
        <v>0</v>
      </c>
      <c r="TYU281" s="12">
        <v>0</v>
      </c>
      <c r="TYV281" s="12">
        <v>0</v>
      </c>
      <c r="TYW281" s="12">
        <v>0</v>
      </c>
      <c r="TYX281" s="12">
        <v>0</v>
      </c>
      <c r="TYY281" s="12">
        <v>0</v>
      </c>
      <c r="TYZ281" s="12">
        <v>0</v>
      </c>
      <c r="TZA281" s="12">
        <v>0</v>
      </c>
      <c r="TZB281" s="12">
        <v>0</v>
      </c>
      <c r="TZC281" s="12">
        <v>0</v>
      </c>
      <c r="TZD281" s="12">
        <v>0</v>
      </c>
      <c r="TZE281" s="12">
        <v>0</v>
      </c>
      <c r="TZF281" s="12">
        <v>0</v>
      </c>
      <c r="TZG281" s="12">
        <v>0</v>
      </c>
      <c r="TZH281" s="12">
        <v>0</v>
      </c>
      <c r="TZI281" s="12">
        <v>0</v>
      </c>
      <c r="TZJ281" s="12">
        <v>0</v>
      </c>
      <c r="TZK281" s="12">
        <v>0</v>
      </c>
      <c r="TZL281" s="12">
        <v>0</v>
      </c>
      <c r="TZM281" s="12">
        <v>0</v>
      </c>
      <c r="TZN281" s="12">
        <v>0</v>
      </c>
      <c r="TZO281" s="12">
        <v>0</v>
      </c>
      <c r="TZP281" s="12">
        <v>0</v>
      </c>
      <c r="TZQ281" s="12">
        <v>0</v>
      </c>
      <c r="TZR281" s="12">
        <v>0</v>
      </c>
      <c r="TZS281" s="12">
        <v>0</v>
      </c>
      <c r="TZT281" s="12">
        <v>0</v>
      </c>
      <c r="TZU281" s="12">
        <v>0</v>
      </c>
      <c r="TZV281" s="12">
        <v>0</v>
      </c>
      <c r="TZW281" s="12">
        <v>0</v>
      </c>
      <c r="TZX281" s="12">
        <v>0</v>
      </c>
      <c r="TZY281" s="12">
        <v>0</v>
      </c>
      <c r="TZZ281" s="12">
        <v>0</v>
      </c>
      <c r="UAA281" s="12">
        <v>0</v>
      </c>
      <c r="UAB281" s="12">
        <v>0</v>
      </c>
      <c r="UAC281" s="12">
        <v>0</v>
      </c>
      <c r="UAD281" s="12">
        <v>0</v>
      </c>
      <c r="UAE281" s="12">
        <v>0</v>
      </c>
      <c r="UAF281" s="12">
        <v>0</v>
      </c>
      <c r="UAG281" s="12">
        <v>0</v>
      </c>
      <c r="UAH281" s="12">
        <v>0</v>
      </c>
      <c r="UAI281" s="12">
        <v>0</v>
      </c>
      <c r="UAJ281" s="12">
        <v>0</v>
      </c>
      <c r="UAK281" s="12">
        <v>0</v>
      </c>
      <c r="UAL281" s="12">
        <v>0</v>
      </c>
      <c r="UAM281" s="12">
        <v>0</v>
      </c>
      <c r="UAN281" s="12">
        <v>0</v>
      </c>
      <c r="UAO281" s="12">
        <v>0</v>
      </c>
      <c r="UAP281" s="12">
        <v>0</v>
      </c>
      <c r="UAQ281" s="12">
        <v>0</v>
      </c>
      <c r="UAR281" s="12">
        <v>0</v>
      </c>
      <c r="UAS281" s="12">
        <v>0</v>
      </c>
      <c r="UAT281" s="12">
        <v>0</v>
      </c>
      <c r="UAU281" s="12">
        <v>0</v>
      </c>
      <c r="UAV281" s="12">
        <v>0</v>
      </c>
      <c r="UAW281" s="12">
        <v>0</v>
      </c>
      <c r="UAX281" s="12">
        <v>0</v>
      </c>
      <c r="UAY281" s="12">
        <v>0</v>
      </c>
      <c r="UAZ281" s="12">
        <v>0</v>
      </c>
      <c r="UBA281" s="12">
        <v>0</v>
      </c>
      <c r="UBB281" s="12">
        <v>0</v>
      </c>
      <c r="UBC281" s="12">
        <v>0</v>
      </c>
      <c r="UBD281" s="12">
        <v>0</v>
      </c>
      <c r="UBE281" s="12">
        <v>0</v>
      </c>
      <c r="UBF281" s="12">
        <v>0</v>
      </c>
      <c r="UBG281" s="12">
        <v>0</v>
      </c>
      <c r="UBH281" s="12">
        <v>0</v>
      </c>
      <c r="UBI281" s="12">
        <v>0</v>
      </c>
      <c r="UBJ281" s="12">
        <v>0</v>
      </c>
      <c r="UBK281" s="12">
        <v>0</v>
      </c>
      <c r="UBL281" s="12">
        <v>0</v>
      </c>
      <c r="UBM281" s="12">
        <v>0</v>
      </c>
      <c r="UBN281" s="12">
        <v>0</v>
      </c>
      <c r="UBO281" s="12">
        <v>0</v>
      </c>
      <c r="UBP281" s="12">
        <v>0</v>
      </c>
      <c r="UBQ281" s="12">
        <v>0</v>
      </c>
      <c r="UBR281" s="12">
        <v>0</v>
      </c>
      <c r="UBS281" s="12">
        <v>0</v>
      </c>
      <c r="UBT281" s="12">
        <v>0</v>
      </c>
      <c r="UBU281" s="12">
        <v>0</v>
      </c>
      <c r="UBV281" s="12">
        <v>0</v>
      </c>
      <c r="UBW281" s="12">
        <v>0</v>
      </c>
      <c r="UBX281" s="12">
        <v>0</v>
      </c>
      <c r="UBY281" s="12">
        <v>0</v>
      </c>
      <c r="UBZ281" s="12">
        <v>0</v>
      </c>
      <c r="UCA281" s="12">
        <v>0</v>
      </c>
      <c r="UCB281" s="12">
        <v>0</v>
      </c>
      <c r="UCC281" s="12">
        <v>0</v>
      </c>
      <c r="UCD281" s="12">
        <v>0</v>
      </c>
      <c r="UCE281" s="12">
        <v>0</v>
      </c>
      <c r="UCF281" s="12">
        <v>0</v>
      </c>
      <c r="UCG281" s="12">
        <v>0</v>
      </c>
      <c r="UCH281" s="12">
        <v>0</v>
      </c>
      <c r="UCI281" s="12">
        <v>0</v>
      </c>
      <c r="UCJ281" s="12">
        <v>0</v>
      </c>
      <c r="UCK281" s="12">
        <v>0</v>
      </c>
      <c r="UCL281" s="12">
        <v>0</v>
      </c>
      <c r="UCM281" s="12">
        <v>0</v>
      </c>
      <c r="UCN281" s="12">
        <v>0</v>
      </c>
      <c r="UCO281" s="12">
        <v>0</v>
      </c>
      <c r="UCP281" s="12">
        <v>0</v>
      </c>
      <c r="UCQ281" s="12">
        <v>0</v>
      </c>
      <c r="UCR281" s="12">
        <v>0</v>
      </c>
      <c r="UCS281" s="12">
        <v>0</v>
      </c>
      <c r="UCT281" s="12">
        <v>0</v>
      </c>
      <c r="UCU281" s="12">
        <v>0</v>
      </c>
      <c r="UCV281" s="12">
        <v>0</v>
      </c>
      <c r="UCW281" s="12">
        <v>0</v>
      </c>
      <c r="UCX281" s="12">
        <v>0</v>
      </c>
      <c r="UCY281" s="12">
        <v>0</v>
      </c>
      <c r="UCZ281" s="12">
        <v>0</v>
      </c>
      <c r="UDA281" s="12">
        <v>0</v>
      </c>
      <c r="UDB281" s="12">
        <v>0</v>
      </c>
      <c r="UDC281" s="12">
        <v>0</v>
      </c>
      <c r="UDD281" s="12">
        <v>0</v>
      </c>
      <c r="UDE281" s="12">
        <v>0</v>
      </c>
      <c r="UDF281" s="12">
        <v>0</v>
      </c>
      <c r="UDG281" s="12">
        <v>0</v>
      </c>
      <c r="UDH281" s="12">
        <v>0</v>
      </c>
      <c r="UDI281" s="12">
        <v>0</v>
      </c>
      <c r="UDJ281" s="12">
        <v>0</v>
      </c>
      <c r="UDK281" s="12">
        <v>0</v>
      </c>
      <c r="UDL281" s="12">
        <v>0</v>
      </c>
      <c r="UDM281" s="12">
        <v>0</v>
      </c>
      <c r="UDN281" s="12">
        <v>0</v>
      </c>
      <c r="UDO281" s="12">
        <v>0</v>
      </c>
      <c r="UDP281" s="12">
        <v>0</v>
      </c>
      <c r="UDQ281" s="12">
        <v>0</v>
      </c>
      <c r="UDR281" s="12">
        <v>0</v>
      </c>
      <c r="UDS281" s="12">
        <v>0</v>
      </c>
      <c r="UDT281" s="12">
        <v>0</v>
      </c>
      <c r="UDU281" s="12">
        <v>0</v>
      </c>
      <c r="UDV281" s="12">
        <v>0</v>
      </c>
      <c r="UDW281" s="12">
        <v>0</v>
      </c>
      <c r="UDX281" s="12">
        <v>0</v>
      </c>
      <c r="UDY281" s="12">
        <v>0</v>
      </c>
      <c r="UDZ281" s="12">
        <v>0</v>
      </c>
      <c r="UEA281" s="12">
        <v>0</v>
      </c>
      <c r="UEB281" s="12">
        <v>0</v>
      </c>
      <c r="UEC281" s="12">
        <v>0</v>
      </c>
      <c r="UED281" s="12">
        <v>0</v>
      </c>
      <c r="UEE281" s="12">
        <v>0</v>
      </c>
      <c r="UEF281" s="12">
        <v>0</v>
      </c>
      <c r="UEG281" s="12">
        <v>0</v>
      </c>
      <c r="UEH281" s="12">
        <v>0</v>
      </c>
      <c r="UEI281" s="12">
        <v>0</v>
      </c>
      <c r="UEJ281" s="12">
        <v>0</v>
      </c>
      <c r="UEK281" s="12">
        <v>0</v>
      </c>
      <c r="UEL281" s="12">
        <v>0</v>
      </c>
      <c r="UEM281" s="12">
        <v>0</v>
      </c>
      <c r="UEN281" s="12">
        <v>0</v>
      </c>
      <c r="UEO281" s="12">
        <v>0</v>
      </c>
      <c r="UEP281" s="12">
        <v>0</v>
      </c>
      <c r="UEQ281" s="12">
        <v>0</v>
      </c>
      <c r="UER281" s="12">
        <v>0</v>
      </c>
      <c r="UES281" s="12">
        <v>0</v>
      </c>
      <c r="UET281" s="12">
        <v>0</v>
      </c>
      <c r="UEU281" s="12">
        <v>0</v>
      </c>
      <c r="UEV281" s="12">
        <v>0</v>
      </c>
      <c r="UEW281" s="12">
        <v>0</v>
      </c>
      <c r="UEX281" s="12">
        <v>0</v>
      </c>
      <c r="UEY281" s="12">
        <v>0</v>
      </c>
      <c r="UEZ281" s="12">
        <v>0</v>
      </c>
      <c r="UFA281" s="12">
        <v>0</v>
      </c>
      <c r="UFB281" s="12">
        <v>0</v>
      </c>
      <c r="UFC281" s="12">
        <v>0</v>
      </c>
      <c r="UFD281" s="12">
        <v>0</v>
      </c>
      <c r="UFE281" s="12">
        <v>0</v>
      </c>
      <c r="UFF281" s="12">
        <v>0</v>
      </c>
      <c r="UFG281" s="12">
        <v>0</v>
      </c>
      <c r="UFH281" s="12">
        <v>0</v>
      </c>
      <c r="UFI281" s="12">
        <v>0</v>
      </c>
      <c r="UFJ281" s="12">
        <v>0</v>
      </c>
      <c r="UFK281" s="12">
        <v>0</v>
      </c>
      <c r="UFL281" s="12">
        <v>0</v>
      </c>
      <c r="UFM281" s="12">
        <v>0</v>
      </c>
      <c r="UFN281" s="12">
        <v>0</v>
      </c>
      <c r="UFO281" s="12">
        <v>0</v>
      </c>
      <c r="UFP281" s="12">
        <v>0</v>
      </c>
      <c r="UFQ281" s="12">
        <v>0</v>
      </c>
      <c r="UFR281" s="12">
        <v>0</v>
      </c>
      <c r="UFS281" s="12">
        <v>0</v>
      </c>
      <c r="UFT281" s="12">
        <v>0</v>
      </c>
      <c r="UFU281" s="12">
        <v>0</v>
      </c>
      <c r="UFV281" s="12">
        <v>0</v>
      </c>
      <c r="UFW281" s="12">
        <v>0</v>
      </c>
      <c r="UFX281" s="12">
        <v>0</v>
      </c>
      <c r="UFY281" s="12">
        <v>0</v>
      </c>
      <c r="UFZ281" s="12">
        <v>0</v>
      </c>
      <c r="UGA281" s="12">
        <v>0</v>
      </c>
      <c r="UGB281" s="12">
        <v>0</v>
      </c>
      <c r="UGC281" s="12">
        <v>0</v>
      </c>
      <c r="UGD281" s="12">
        <v>0</v>
      </c>
      <c r="UGE281" s="12">
        <v>0</v>
      </c>
      <c r="UGF281" s="12">
        <v>0</v>
      </c>
      <c r="UGG281" s="12">
        <v>0</v>
      </c>
      <c r="UGH281" s="12">
        <v>0</v>
      </c>
      <c r="UGI281" s="12">
        <v>0</v>
      </c>
      <c r="UGJ281" s="12">
        <v>0</v>
      </c>
      <c r="UGK281" s="12">
        <v>0</v>
      </c>
      <c r="UGL281" s="12">
        <v>0</v>
      </c>
      <c r="UGM281" s="12">
        <v>0</v>
      </c>
      <c r="UGN281" s="12">
        <v>0</v>
      </c>
      <c r="UGO281" s="12">
        <v>0</v>
      </c>
      <c r="UGP281" s="12">
        <v>0</v>
      </c>
      <c r="UGQ281" s="12">
        <v>0</v>
      </c>
      <c r="UGR281" s="12">
        <v>0</v>
      </c>
      <c r="UGS281" s="12">
        <v>0</v>
      </c>
      <c r="UGT281" s="12">
        <v>0</v>
      </c>
      <c r="UGU281" s="12">
        <v>0</v>
      </c>
      <c r="UGV281" s="12">
        <v>0</v>
      </c>
      <c r="UGW281" s="12">
        <v>0</v>
      </c>
      <c r="UGX281" s="12">
        <v>0</v>
      </c>
      <c r="UGY281" s="12">
        <v>0</v>
      </c>
      <c r="UGZ281" s="12">
        <v>0</v>
      </c>
      <c r="UHA281" s="12">
        <v>0</v>
      </c>
      <c r="UHB281" s="12">
        <v>0</v>
      </c>
      <c r="UHC281" s="12">
        <v>0</v>
      </c>
      <c r="UHD281" s="12">
        <v>0</v>
      </c>
      <c r="UHE281" s="12">
        <v>0</v>
      </c>
      <c r="UHF281" s="12">
        <v>0</v>
      </c>
      <c r="UHG281" s="12">
        <v>0</v>
      </c>
      <c r="UHH281" s="12">
        <v>0</v>
      </c>
      <c r="UHI281" s="12">
        <v>0</v>
      </c>
      <c r="UHJ281" s="12">
        <v>0</v>
      </c>
      <c r="UHK281" s="12">
        <v>0</v>
      </c>
      <c r="UHL281" s="12">
        <v>0</v>
      </c>
      <c r="UHM281" s="12">
        <v>0</v>
      </c>
      <c r="UHN281" s="12">
        <v>0</v>
      </c>
      <c r="UHO281" s="12">
        <v>0</v>
      </c>
      <c r="UHP281" s="12">
        <v>0</v>
      </c>
      <c r="UHQ281" s="12">
        <v>0</v>
      </c>
      <c r="UHR281" s="12">
        <v>0</v>
      </c>
      <c r="UHS281" s="12">
        <v>0</v>
      </c>
      <c r="UHT281" s="12">
        <v>0</v>
      </c>
      <c r="UHU281" s="12">
        <v>0</v>
      </c>
      <c r="UHV281" s="12">
        <v>0</v>
      </c>
      <c r="UHW281" s="12">
        <v>0</v>
      </c>
      <c r="UHX281" s="12">
        <v>0</v>
      </c>
      <c r="UHY281" s="12">
        <v>0</v>
      </c>
      <c r="UHZ281" s="12">
        <v>0</v>
      </c>
      <c r="UIA281" s="12">
        <v>0</v>
      </c>
      <c r="UIB281" s="12">
        <v>0</v>
      </c>
      <c r="UIC281" s="12">
        <v>0</v>
      </c>
      <c r="UID281" s="12">
        <v>0</v>
      </c>
      <c r="UIE281" s="12">
        <v>0</v>
      </c>
      <c r="UIF281" s="12">
        <v>0</v>
      </c>
      <c r="UIG281" s="12">
        <v>0</v>
      </c>
      <c r="UIH281" s="12">
        <v>0</v>
      </c>
      <c r="UII281" s="12">
        <v>0</v>
      </c>
      <c r="UIJ281" s="12">
        <v>0</v>
      </c>
      <c r="UIK281" s="12">
        <v>0</v>
      </c>
      <c r="UIL281" s="12">
        <v>0</v>
      </c>
      <c r="UIM281" s="12">
        <v>0</v>
      </c>
      <c r="UIN281" s="12">
        <v>0</v>
      </c>
      <c r="UIO281" s="12">
        <v>0</v>
      </c>
      <c r="UIP281" s="12">
        <v>0</v>
      </c>
      <c r="UIQ281" s="12">
        <v>0</v>
      </c>
      <c r="UIR281" s="12">
        <v>0</v>
      </c>
      <c r="UIS281" s="12">
        <v>0</v>
      </c>
      <c r="UIT281" s="12">
        <v>0</v>
      </c>
      <c r="UIU281" s="12">
        <v>0</v>
      </c>
      <c r="UIV281" s="12">
        <v>0</v>
      </c>
      <c r="UIW281" s="12">
        <v>0</v>
      </c>
      <c r="UIX281" s="12">
        <v>0</v>
      </c>
      <c r="UIY281" s="12">
        <v>0</v>
      </c>
      <c r="UIZ281" s="12">
        <v>0</v>
      </c>
      <c r="UJA281" s="12">
        <v>0</v>
      </c>
      <c r="UJB281" s="12">
        <v>0</v>
      </c>
      <c r="UJC281" s="12">
        <v>0</v>
      </c>
      <c r="UJD281" s="12">
        <v>0</v>
      </c>
      <c r="UJE281" s="12">
        <v>0</v>
      </c>
      <c r="UJF281" s="12">
        <v>0</v>
      </c>
      <c r="UJG281" s="12">
        <v>0</v>
      </c>
      <c r="UJH281" s="12">
        <v>0</v>
      </c>
      <c r="UJI281" s="12">
        <v>0</v>
      </c>
      <c r="UJJ281" s="12">
        <v>0</v>
      </c>
      <c r="UJK281" s="12">
        <v>0</v>
      </c>
      <c r="UJL281" s="12">
        <v>0</v>
      </c>
      <c r="UJM281" s="12">
        <v>0</v>
      </c>
      <c r="UJN281" s="12">
        <v>0</v>
      </c>
      <c r="UJO281" s="12">
        <v>0</v>
      </c>
      <c r="UJP281" s="12">
        <v>0</v>
      </c>
      <c r="UJQ281" s="12">
        <v>0</v>
      </c>
      <c r="UJR281" s="12">
        <v>0</v>
      </c>
      <c r="UJS281" s="12">
        <v>0</v>
      </c>
      <c r="UJT281" s="12">
        <v>0</v>
      </c>
      <c r="UJU281" s="12">
        <v>0</v>
      </c>
      <c r="UJV281" s="12">
        <v>0</v>
      </c>
      <c r="UJW281" s="12">
        <v>0</v>
      </c>
      <c r="UJX281" s="12">
        <v>0</v>
      </c>
      <c r="UJY281" s="12">
        <v>0</v>
      </c>
      <c r="UJZ281" s="12">
        <v>0</v>
      </c>
      <c r="UKA281" s="12">
        <v>0</v>
      </c>
      <c r="UKB281" s="12">
        <v>0</v>
      </c>
      <c r="UKC281" s="12">
        <v>0</v>
      </c>
      <c r="UKD281" s="12">
        <v>0</v>
      </c>
      <c r="UKE281" s="12">
        <v>0</v>
      </c>
      <c r="UKF281" s="12">
        <v>0</v>
      </c>
      <c r="UKG281" s="12">
        <v>0</v>
      </c>
      <c r="UKH281" s="12">
        <v>0</v>
      </c>
      <c r="UKI281" s="12">
        <v>0</v>
      </c>
      <c r="UKJ281" s="12">
        <v>0</v>
      </c>
      <c r="UKK281" s="12">
        <v>0</v>
      </c>
      <c r="UKL281" s="12">
        <v>0</v>
      </c>
      <c r="UKM281" s="12">
        <v>0</v>
      </c>
      <c r="UKN281" s="12">
        <v>0</v>
      </c>
      <c r="UKO281" s="12">
        <v>0</v>
      </c>
      <c r="UKP281" s="12">
        <v>0</v>
      </c>
      <c r="UKQ281" s="12">
        <v>0</v>
      </c>
      <c r="UKR281" s="12">
        <v>0</v>
      </c>
      <c r="UKS281" s="12">
        <v>0</v>
      </c>
      <c r="UKT281" s="12">
        <v>0</v>
      </c>
      <c r="UKU281" s="12">
        <v>0</v>
      </c>
      <c r="UKV281" s="12">
        <v>0</v>
      </c>
      <c r="UKW281" s="12">
        <v>0</v>
      </c>
      <c r="UKX281" s="12">
        <v>0</v>
      </c>
      <c r="UKY281" s="12">
        <v>0</v>
      </c>
      <c r="UKZ281" s="12">
        <v>0</v>
      </c>
      <c r="ULA281" s="12">
        <v>0</v>
      </c>
      <c r="ULB281" s="12">
        <v>0</v>
      </c>
      <c r="ULC281" s="12">
        <v>0</v>
      </c>
      <c r="ULD281" s="12">
        <v>0</v>
      </c>
      <c r="ULE281" s="12">
        <v>0</v>
      </c>
      <c r="ULF281" s="12">
        <v>0</v>
      </c>
      <c r="ULG281" s="12">
        <v>0</v>
      </c>
      <c r="ULH281" s="12">
        <v>0</v>
      </c>
      <c r="ULI281" s="12">
        <v>0</v>
      </c>
      <c r="ULJ281" s="12">
        <v>0</v>
      </c>
      <c r="ULK281" s="12">
        <v>0</v>
      </c>
      <c r="ULL281" s="12">
        <v>0</v>
      </c>
      <c r="ULM281" s="12">
        <v>0</v>
      </c>
      <c r="ULN281" s="12">
        <v>0</v>
      </c>
      <c r="ULO281" s="12">
        <v>0</v>
      </c>
      <c r="ULP281" s="12">
        <v>0</v>
      </c>
      <c r="ULQ281" s="12">
        <v>0</v>
      </c>
      <c r="ULR281" s="12">
        <v>0</v>
      </c>
      <c r="ULS281" s="12">
        <v>0</v>
      </c>
      <c r="ULT281" s="12">
        <v>0</v>
      </c>
      <c r="ULU281" s="12">
        <v>0</v>
      </c>
      <c r="ULV281" s="12">
        <v>0</v>
      </c>
      <c r="ULW281" s="12">
        <v>0</v>
      </c>
      <c r="ULX281" s="12">
        <v>0</v>
      </c>
      <c r="ULY281" s="12">
        <v>0</v>
      </c>
      <c r="ULZ281" s="12">
        <v>0</v>
      </c>
      <c r="UMA281" s="12">
        <v>0</v>
      </c>
      <c r="UMB281" s="12">
        <v>0</v>
      </c>
      <c r="UMC281" s="12">
        <v>0</v>
      </c>
      <c r="UMD281" s="12">
        <v>0</v>
      </c>
      <c r="UME281" s="12">
        <v>0</v>
      </c>
      <c r="UMF281" s="12">
        <v>0</v>
      </c>
      <c r="UMG281" s="12">
        <v>0</v>
      </c>
      <c r="UMH281" s="12">
        <v>0</v>
      </c>
      <c r="UMI281" s="12">
        <v>0</v>
      </c>
      <c r="UMJ281" s="12">
        <v>0</v>
      </c>
      <c r="UMK281" s="12">
        <v>0</v>
      </c>
      <c r="UML281" s="12">
        <v>0</v>
      </c>
      <c r="UMM281" s="12">
        <v>0</v>
      </c>
      <c r="UMN281" s="12">
        <v>0</v>
      </c>
      <c r="UMO281" s="12">
        <v>0</v>
      </c>
      <c r="UMP281" s="12">
        <v>0</v>
      </c>
      <c r="UMQ281" s="12">
        <v>0</v>
      </c>
      <c r="UMR281" s="12">
        <v>0</v>
      </c>
      <c r="UMS281" s="12">
        <v>0</v>
      </c>
      <c r="UMT281" s="12">
        <v>0</v>
      </c>
      <c r="UMU281" s="12">
        <v>0</v>
      </c>
      <c r="UMV281" s="12">
        <v>0</v>
      </c>
      <c r="UMW281" s="12">
        <v>0</v>
      </c>
      <c r="UMX281" s="12">
        <v>0</v>
      </c>
      <c r="UMY281" s="12">
        <v>0</v>
      </c>
      <c r="UMZ281" s="12">
        <v>0</v>
      </c>
      <c r="UNA281" s="12">
        <v>0</v>
      </c>
      <c r="UNB281" s="12">
        <v>0</v>
      </c>
      <c r="UNC281" s="12">
        <v>0</v>
      </c>
      <c r="UND281" s="12">
        <v>0</v>
      </c>
      <c r="UNE281" s="12">
        <v>0</v>
      </c>
      <c r="UNF281" s="12">
        <v>0</v>
      </c>
      <c r="UNG281" s="12">
        <v>0</v>
      </c>
      <c r="UNH281" s="12">
        <v>0</v>
      </c>
      <c r="UNI281" s="12">
        <v>0</v>
      </c>
      <c r="UNJ281" s="12">
        <v>0</v>
      </c>
      <c r="UNK281" s="12">
        <v>0</v>
      </c>
      <c r="UNL281" s="12">
        <v>0</v>
      </c>
      <c r="UNM281" s="12">
        <v>0</v>
      </c>
      <c r="UNN281" s="12">
        <v>0</v>
      </c>
      <c r="UNO281" s="12">
        <v>0</v>
      </c>
      <c r="UNP281" s="12">
        <v>0</v>
      </c>
      <c r="UNQ281" s="12">
        <v>0</v>
      </c>
      <c r="UNR281" s="12">
        <v>0</v>
      </c>
      <c r="UNS281" s="12">
        <v>0</v>
      </c>
      <c r="UNT281" s="12">
        <v>0</v>
      </c>
      <c r="UNU281" s="12">
        <v>0</v>
      </c>
      <c r="UNV281" s="12">
        <v>0</v>
      </c>
      <c r="UNW281" s="12">
        <v>0</v>
      </c>
      <c r="UNX281" s="12">
        <v>0</v>
      </c>
      <c r="UNY281" s="12">
        <v>0</v>
      </c>
      <c r="UNZ281" s="12">
        <v>0</v>
      </c>
      <c r="UOA281" s="12">
        <v>0</v>
      </c>
      <c r="UOB281" s="12">
        <v>0</v>
      </c>
      <c r="UOC281" s="12">
        <v>0</v>
      </c>
      <c r="UOD281" s="12">
        <v>0</v>
      </c>
      <c r="UOE281" s="12">
        <v>0</v>
      </c>
      <c r="UOF281" s="12">
        <v>0</v>
      </c>
      <c r="UOG281" s="12">
        <v>0</v>
      </c>
      <c r="UOH281" s="12">
        <v>0</v>
      </c>
      <c r="UOI281" s="12">
        <v>0</v>
      </c>
      <c r="UOJ281" s="12">
        <v>0</v>
      </c>
      <c r="UOK281" s="12">
        <v>0</v>
      </c>
      <c r="UOL281" s="12">
        <v>0</v>
      </c>
      <c r="UOM281" s="12">
        <v>0</v>
      </c>
      <c r="UON281" s="12">
        <v>0</v>
      </c>
      <c r="UOO281" s="12">
        <v>0</v>
      </c>
      <c r="UOP281" s="12">
        <v>0</v>
      </c>
      <c r="UOQ281" s="12">
        <v>0</v>
      </c>
      <c r="UOR281" s="12">
        <v>0</v>
      </c>
      <c r="UOS281" s="12">
        <v>0</v>
      </c>
      <c r="UOT281" s="12">
        <v>0</v>
      </c>
      <c r="UOU281" s="12">
        <v>0</v>
      </c>
      <c r="UOV281" s="12">
        <v>0</v>
      </c>
      <c r="UOW281" s="12">
        <v>0</v>
      </c>
      <c r="UOX281" s="12">
        <v>0</v>
      </c>
      <c r="UOY281" s="12">
        <v>0</v>
      </c>
      <c r="UOZ281" s="12">
        <v>0</v>
      </c>
      <c r="UPA281" s="12">
        <v>0</v>
      </c>
      <c r="UPB281" s="12">
        <v>0</v>
      </c>
      <c r="UPC281" s="12">
        <v>0</v>
      </c>
      <c r="UPD281" s="12">
        <v>0</v>
      </c>
      <c r="UPE281" s="12">
        <v>0</v>
      </c>
      <c r="UPF281" s="12">
        <v>0</v>
      </c>
      <c r="UPG281" s="12">
        <v>0</v>
      </c>
      <c r="UPH281" s="12">
        <v>0</v>
      </c>
      <c r="UPI281" s="12">
        <v>0</v>
      </c>
      <c r="UPJ281" s="12">
        <v>0</v>
      </c>
      <c r="UPK281" s="12">
        <v>0</v>
      </c>
      <c r="UPL281" s="12">
        <v>0</v>
      </c>
      <c r="UPM281" s="12">
        <v>0</v>
      </c>
      <c r="UPN281" s="12">
        <v>0</v>
      </c>
      <c r="UPO281" s="12">
        <v>0</v>
      </c>
      <c r="UPP281" s="12">
        <v>0</v>
      </c>
      <c r="UPQ281" s="12">
        <v>0</v>
      </c>
      <c r="UPR281" s="12">
        <v>0</v>
      </c>
      <c r="UPS281" s="12">
        <v>0</v>
      </c>
      <c r="UPT281" s="12">
        <v>0</v>
      </c>
      <c r="UPU281" s="12">
        <v>0</v>
      </c>
      <c r="UPV281" s="12">
        <v>0</v>
      </c>
      <c r="UPW281" s="12">
        <v>0</v>
      </c>
      <c r="UPX281" s="12">
        <v>0</v>
      </c>
      <c r="UPY281" s="12">
        <v>0</v>
      </c>
      <c r="UPZ281" s="12">
        <v>0</v>
      </c>
      <c r="UQA281" s="12">
        <v>0</v>
      </c>
      <c r="UQB281" s="12">
        <v>0</v>
      </c>
      <c r="UQC281" s="12">
        <v>0</v>
      </c>
      <c r="UQD281" s="12">
        <v>0</v>
      </c>
      <c r="UQE281" s="12">
        <v>0</v>
      </c>
      <c r="UQF281" s="12">
        <v>0</v>
      </c>
      <c r="UQG281" s="12">
        <v>0</v>
      </c>
      <c r="UQH281" s="12">
        <v>0</v>
      </c>
      <c r="UQI281" s="12">
        <v>0</v>
      </c>
      <c r="UQJ281" s="12">
        <v>0</v>
      </c>
      <c r="UQK281" s="12">
        <v>0</v>
      </c>
      <c r="UQL281" s="12">
        <v>0</v>
      </c>
      <c r="UQM281" s="12">
        <v>0</v>
      </c>
      <c r="UQN281" s="12">
        <v>0</v>
      </c>
      <c r="UQO281" s="12">
        <v>0</v>
      </c>
      <c r="UQP281" s="12">
        <v>0</v>
      </c>
      <c r="UQQ281" s="12">
        <v>0</v>
      </c>
      <c r="UQR281" s="12">
        <v>0</v>
      </c>
      <c r="UQS281" s="12">
        <v>0</v>
      </c>
      <c r="UQT281" s="12">
        <v>0</v>
      </c>
      <c r="UQU281" s="12">
        <v>0</v>
      </c>
      <c r="UQV281" s="12">
        <v>0</v>
      </c>
      <c r="UQW281" s="12">
        <v>0</v>
      </c>
      <c r="UQX281" s="12">
        <v>0</v>
      </c>
      <c r="UQY281" s="12">
        <v>0</v>
      </c>
      <c r="UQZ281" s="12">
        <v>0</v>
      </c>
      <c r="URA281" s="12">
        <v>0</v>
      </c>
      <c r="URB281" s="12">
        <v>0</v>
      </c>
      <c r="URC281" s="12">
        <v>0</v>
      </c>
      <c r="URD281" s="12">
        <v>0</v>
      </c>
      <c r="URE281" s="12">
        <v>0</v>
      </c>
      <c r="URF281" s="12">
        <v>0</v>
      </c>
      <c r="URG281" s="12">
        <v>0</v>
      </c>
      <c r="URH281" s="12">
        <v>0</v>
      </c>
      <c r="URI281" s="12">
        <v>0</v>
      </c>
      <c r="URJ281" s="12">
        <v>0</v>
      </c>
      <c r="URK281" s="12">
        <v>0</v>
      </c>
      <c r="URL281" s="12">
        <v>0</v>
      </c>
      <c r="URM281" s="12">
        <v>0</v>
      </c>
      <c r="URN281" s="12">
        <v>0</v>
      </c>
      <c r="URO281" s="12">
        <v>0</v>
      </c>
      <c r="URP281" s="12">
        <v>0</v>
      </c>
      <c r="URQ281" s="12">
        <v>0</v>
      </c>
      <c r="URR281" s="12">
        <v>0</v>
      </c>
      <c r="URS281" s="12">
        <v>0</v>
      </c>
      <c r="URT281" s="12">
        <v>0</v>
      </c>
      <c r="URU281" s="12">
        <v>0</v>
      </c>
      <c r="URV281" s="12">
        <v>0</v>
      </c>
      <c r="URW281" s="12">
        <v>0</v>
      </c>
      <c r="URX281" s="12">
        <v>0</v>
      </c>
      <c r="URY281" s="12">
        <v>0</v>
      </c>
      <c r="URZ281" s="12">
        <v>0</v>
      </c>
      <c r="USA281" s="12">
        <v>0</v>
      </c>
      <c r="USB281" s="12">
        <v>0</v>
      </c>
      <c r="USC281" s="12">
        <v>0</v>
      </c>
      <c r="USD281" s="12">
        <v>0</v>
      </c>
      <c r="USE281" s="12">
        <v>0</v>
      </c>
      <c r="USF281" s="12">
        <v>0</v>
      </c>
      <c r="USG281" s="12">
        <v>0</v>
      </c>
      <c r="USH281" s="12">
        <v>0</v>
      </c>
      <c r="USI281" s="12">
        <v>0</v>
      </c>
      <c r="USJ281" s="12">
        <v>0</v>
      </c>
      <c r="USK281" s="12">
        <v>0</v>
      </c>
      <c r="USL281" s="12">
        <v>0</v>
      </c>
      <c r="USM281" s="12">
        <v>0</v>
      </c>
      <c r="USN281" s="12">
        <v>0</v>
      </c>
      <c r="USO281" s="12">
        <v>0</v>
      </c>
      <c r="USP281" s="12">
        <v>0</v>
      </c>
      <c r="USQ281" s="12">
        <v>0</v>
      </c>
      <c r="USR281" s="12">
        <v>0</v>
      </c>
      <c r="USS281" s="12">
        <v>0</v>
      </c>
      <c r="UST281" s="12">
        <v>0</v>
      </c>
      <c r="USU281" s="12">
        <v>0</v>
      </c>
      <c r="USV281" s="12">
        <v>0</v>
      </c>
      <c r="USW281" s="12">
        <v>0</v>
      </c>
      <c r="USX281" s="12">
        <v>0</v>
      </c>
      <c r="USY281" s="12">
        <v>0</v>
      </c>
      <c r="USZ281" s="12">
        <v>0</v>
      </c>
      <c r="UTA281" s="12">
        <v>0</v>
      </c>
      <c r="UTB281" s="12">
        <v>0</v>
      </c>
      <c r="UTC281" s="12">
        <v>0</v>
      </c>
      <c r="UTD281" s="12">
        <v>0</v>
      </c>
      <c r="UTE281" s="12">
        <v>0</v>
      </c>
      <c r="UTF281" s="12">
        <v>0</v>
      </c>
      <c r="UTG281" s="12">
        <v>0</v>
      </c>
      <c r="UTH281" s="12">
        <v>0</v>
      </c>
      <c r="UTI281" s="12">
        <v>0</v>
      </c>
      <c r="UTJ281" s="12">
        <v>0</v>
      </c>
      <c r="UTK281" s="12">
        <v>0</v>
      </c>
      <c r="UTL281" s="12">
        <v>0</v>
      </c>
      <c r="UTM281" s="12">
        <v>0</v>
      </c>
      <c r="UTN281" s="12">
        <v>0</v>
      </c>
      <c r="UTO281" s="12">
        <v>0</v>
      </c>
      <c r="UTP281" s="12">
        <v>0</v>
      </c>
      <c r="UTQ281" s="12">
        <v>0</v>
      </c>
      <c r="UTR281" s="12">
        <v>0</v>
      </c>
      <c r="UTS281" s="12">
        <v>0</v>
      </c>
      <c r="UTT281" s="12">
        <v>0</v>
      </c>
      <c r="UTU281" s="12">
        <v>0</v>
      </c>
      <c r="UTV281" s="12">
        <v>0</v>
      </c>
      <c r="UTW281" s="12">
        <v>0</v>
      </c>
      <c r="UTX281" s="12">
        <v>0</v>
      </c>
      <c r="UTY281" s="12">
        <v>0</v>
      </c>
      <c r="UTZ281" s="12">
        <v>0</v>
      </c>
      <c r="UUA281" s="12">
        <v>0</v>
      </c>
      <c r="UUB281" s="12">
        <v>0</v>
      </c>
      <c r="UUC281" s="12">
        <v>0</v>
      </c>
      <c r="UUD281" s="12">
        <v>0</v>
      </c>
      <c r="UUE281" s="12">
        <v>0</v>
      </c>
      <c r="UUF281" s="12">
        <v>0</v>
      </c>
      <c r="UUG281" s="12">
        <v>0</v>
      </c>
      <c r="UUH281" s="12">
        <v>0</v>
      </c>
      <c r="UUI281" s="12">
        <v>0</v>
      </c>
      <c r="UUJ281" s="12">
        <v>0</v>
      </c>
      <c r="UUK281" s="12">
        <v>0</v>
      </c>
      <c r="UUL281" s="12">
        <v>0</v>
      </c>
      <c r="UUM281" s="12">
        <v>0</v>
      </c>
      <c r="UUN281" s="12">
        <v>0</v>
      </c>
      <c r="UUO281" s="12">
        <v>0</v>
      </c>
      <c r="UUP281" s="12">
        <v>0</v>
      </c>
      <c r="UUQ281" s="12">
        <v>0</v>
      </c>
      <c r="UUR281" s="12">
        <v>0</v>
      </c>
      <c r="UUS281" s="12">
        <v>0</v>
      </c>
      <c r="UUT281" s="12">
        <v>0</v>
      </c>
      <c r="UUU281" s="12">
        <v>0</v>
      </c>
      <c r="UUV281" s="12">
        <v>0</v>
      </c>
      <c r="UUW281" s="12">
        <v>0</v>
      </c>
      <c r="UUX281" s="12">
        <v>0</v>
      </c>
      <c r="UUY281" s="12">
        <v>0</v>
      </c>
      <c r="UUZ281" s="12">
        <v>0</v>
      </c>
      <c r="UVA281" s="12">
        <v>0</v>
      </c>
      <c r="UVB281" s="12">
        <v>0</v>
      </c>
      <c r="UVC281" s="12">
        <v>0</v>
      </c>
      <c r="UVD281" s="12">
        <v>0</v>
      </c>
      <c r="UVE281" s="12">
        <v>0</v>
      </c>
      <c r="UVF281" s="12">
        <v>0</v>
      </c>
      <c r="UVG281" s="12">
        <v>0</v>
      </c>
      <c r="UVH281" s="12">
        <v>0</v>
      </c>
      <c r="UVI281" s="12">
        <v>0</v>
      </c>
      <c r="UVJ281" s="12">
        <v>0</v>
      </c>
      <c r="UVK281" s="12">
        <v>0</v>
      </c>
      <c r="UVL281" s="12">
        <v>0</v>
      </c>
      <c r="UVM281" s="12">
        <v>0</v>
      </c>
      <c r="UVN281" s="12">
        <v>0</v>
      </c>
      <c r="UVO281" s="12">
        <v>0</v>
      </c>
      <c r="UVP281" s="12">
        <v>0</v>
      </c>
      <c r="UVQ281" s="12">
        <v>0</v>
      </c>
      <c r="UVR281" s="12">
        <v>0</v>
      </c>
      <c r="UVS281" s="12">
        <v>0</v>
      </c>
      <c r="UVT281" s="12">
        <v>0</v>
      </c>
      <c r="UVU281" s="12">
        <v>0</v>
      </c>
      <c r="UVV281" s="12">
        <v>0</v>
      </c>
      <c r="UVW281" s="12">
        <v>0</v>
      </c>
      <c r="UVX281" s="12">
        <v>0</v>
      </c>
      <c r="UVY281" s="12">
        <v>0</v>
      </c>
      <c r="UVZ281" s="12">
        <v>0</v>
      </c>
      <c r="UWA281" s="12">
        <v>0</v>
      </c>
      <c r="UWB281" s="12">
        <v>0</v>
      </c>
      <c r="UWC281" s="12">
        <v>0</v>
      </c>
      <c r="UWD281" s="12">
        <v>0</v>
      </c>
      <c r="UWE281" s="12">
        <v>0</v>
      </c>
      <c r="UWF281" s="12">
        <v>0</v>
      </c>
      <c r="UWG281" s="12">
        <v>0</v>
      </c>
      <c r="UWH281" s="12">
        <v>0</v>
      </c>
      <c r="UWI281" s="12">
        <v>0</v>
      </c>
      <c r="UWJ281" s="12">
        <v>0</v>
      </c>
      <c r="UWK281" s="12">
        <v>0</v>
      </c>
      <c r="UWL281" s="12">
        <v>0</v>
      </c>
      <c r="UWM281" s="12">
        <v>0</v>
      </c>
      <c r="UWN281" s="12">
        <v>0</v>
      </c>
      <c r="UWO281" s="12">
        <v>0</v>
      </c>
      <c r="UWP281" s="12">
        <v>0</v>
      </c>
      <c r="UWQ281" s="12">
        <v>0</v>
      </c>
      <c r="UWR281" s="12">
        <v>0</v>
      </c>
      <c r="UWS281" s="12">
        <v>0</v>
      </c>
      <c r="UWT281" s="12">
        <v>0</v>
      </c>
      <c r="UWU281" s="12">
        <v>0</v>
      </c>
      <c r="UWV281" s="12">
        <v>0</v>
      </c>
      <c r="UWW281" s="12">
        <v>0</v>
      </c>
      <c r="UWX281" s="12">
        <v>0</v>
      </c>
      <c r="UWY281" s="12">
        <v>0</v>
      </c>
      <c r="UWZ281" s="12">
        <v>0</v>
      </c>
      <c r="UXA281" s="12">
        <v>0</v>
      </c>
      <c r="UXB281" s="12">
        <v>0</v>
      </c>
      <c r="UXC281" s="12">
        <v>0</v>
      </c>
      <c r="UXD281" s="12">
        <v>0</v>
      </c>
      <c r="UXE281" s="12">
        <v>0</v>
      </c>
      <c r="UXF281" s="12">
        <v>0</v>
      </c>
      <c r="UXG281" s="12">
        <v>0</v>
      </c>
      <c r="UXH281" s="12">
        <v>0</v>
      </c>
      <c r="UXI281" s="12">
        <v>0</v>
      </c>
      <c r="UXJ281" s="12">
        <v>0</v>
      </c>
      <c r="UXK281" s="12">
        <v>0</v>
      </c>
      <c r="UXL281" s="12">
        <v>0</v>
      </c>
      <c r="UXM281" s="12">
        <v>0</v>
      </c>
      <c r="UXN281" s="12">
        <v>0</v>
      </c>
      <c r="UXO281" s="12">
        <v>0</v>
      </c>
      <c r="UXP281" s="12">
        <v>0</v>
      </c>
      <c r="UXQ281" s="12">
        <v>0</v>
      </c>
      <c r="UXR281" s="12">
        <v>0</v>
      </c>
      <c r="UXS281" s="12">
        <v>0</v>
      </c>
      <c r="UXT281" s="12">
        <v>0</v>
      </c>
      <c r="UXU281" s="12">
        <v>0</v>
      </c>
      <c r="UXV281" s="12">
        <v>0</v>
      </c>
      <c r="UXW281" s="12">
        <v>0</v>
      </c>
      <c r="UXX281" s="12">
        <v>0</v>
      </c>
      <c r="UXY281" s="12">
        <v>0</v>
      </c>
      <c r="UXZ281" s="12">
        <v>0</v>
      </c>
      <c r="UYA281" s="12">
        <v>0</v>
      </c>
      <c r="UYB281" s="12">
        <v>0</v>
      </c>
      <c r="UYC281" s="12">
        <v>0</v>
      </c>
      <c r="UYD281" s="12">
        <v>0</v>
      </c>
      <c r="UYE281" s="12">
        <v>0</v>
      </c>
      <c r="UYF281" s="12">
        <v>0</v>
      </c>
      <c r="UYG281" s="12">
        <v>0</v>
      </c>
      <c r="UYH281" s="12">
        <v>0</v>
      </c>
      <c r="UYI281" s="12">
        <v>0</v>
      </c>
      <c r="UYJ281" s="12">
        <v>0</v>
      </c>
      <c r="UYK281" s="12">
        <v>0</v>
      </c>
      <c r="UYL281" s="12">
        <v>0</v>
      </c>
      <c r="UYM281" s="12">
        <v>0</v>
      </c>
      <c r="UYN281" s="12">
        <v>0</v>
      </c>
      <c r="UYO281" s="12">
        <v>0</v>
      </c>
      <c r="UYP281" s="12">
        <v>0</v>
      </c>
      <c r="UYQ281" s="12">
        <v>0</v>
      </c>
      <c r="UYR281" s="12">
        <v>0</v>
      </c>
      <c r="UYS281" s="12">
        <v>0</v>
      </c>
      <c r="UYT281" s="12">
        <v>0</v>
      </c>
      <c r="UYU281" s="12">
        <v>0</v>
      </c>
      <c r="UYV281" s="12">
        <v>0</v>
      </c>
      <c r="UYW281" s="12">
        <v>0</v>
      </c>
      <c r="UYX281" s="12">
        <v>0</v>
      </c>
      <c r="UYY281" s="12">
        <v>0</v>
      </c>
      <c r="UYZ281" s="12">
        <v>0</v>
      </c>
      <c r="UZA281" s="12">
        <v>0</v>
      </c>
      <c r="UZB281" s="12">
        <v>0</v>
      </c>
      <c r="UZC281" s="12">
        <v>0</v>
      </c>
      <c r="UZD281" s="12">
        <v>0</v>
      </c>
      <c r="UZE281" s="12">
        <v>0</v>
      </c>
      <c r="UZF281" s="12">
        <v>0</v>
      </c>
      <c r="UZG281" s="12">
        <v>0</v>
      </c>
      <c r="UZH281" s="12">
        <v>0</v>
      </c>
      <c r="UZI281" s="12">
        <v>0</v>
      </c>
      <c r="UZJ281" s="12">
        <v>0</v>
      </c>
      <c r="UZK281" s="12">
        <v>0</v>
      </c>
      <c r="UZL281" s="12">
        <v>0</v>
      </c>
      <c r="UZM281" s="12">
        <v>0</v>
      </c>
      <c r="UZN281" s="12">
        <v>0</v>
      </c>
      <c r="UZO281" s="12">
        <v>0</v>
      </c>
      <c r="UZP281" s="12">
        <v>0</v>
      </c>
      <c r="UZQ281" s="12">
        <v>0</v>
      </c>
      <c r="UZR281" s="12">
        <v>0</v>
      </c>
      <c r="UZS281" s="12">
        <v>0</v>
      </c>
      <c r="UZT281" s="12">
        <v>0</v>
      </c>
      <c r="UZU281" s="12">
        <v>0</v>
      </c>
      <c r="UZV281" s="12">
        <v>0</v>
      </c>
      <c r="UZW281" s="12">
        <v>0</v>
      </c>
      <c r="UZX281" s="12">
        <v>0</v>
      </c>
      <c r="UZY281" s="12">
        <v>0</v>
      </c>
      <c r="UZZ281" s="12">
        <v>0</v>
      </c>
      <c r="VAA281" s="12">
        <v>0</v>
      </c>
      <c r="VAB281" s="12">
        <v>0</v>
      </c>
      <c r="VAC281" s="12">
        <v>0</v>
      </c>
      <c r="VAD281" s="12">
        <v>0</v>
      </c>
      <c r="VAE281" s="12">
        <v>0</v>
      </c>
      <c r="VAF281" s="12">
        <v>0</v>
      </c>
      <c r="VAG281" s="12">
        <v>0</v>
      </c>
      <c r="VAH281" s="12">
        <v>0</v>
      </c>
      <c r="VAI281" s="12">
        <v>0</v>
      </c>
      <c r="VAJ281" s="12">
        <v>0</v>
      </c>
      <c r="VAK281" s="12">
        <v>0</v>
      </c>
      <c r="VAL281" s="12">
        <v>0</v>
      </c>
      <c r="VAM281" s="12">
        <v>0</v>
      </c>
      <c r="VAN281" s="12">
        <v>0</v>
      </c>
      <c r="VAO281" s="12">
        <v>0</v>
      </c>
      <c r="VAP281" s="12">
        <v>0</v>
      </c>
      <c r="VAQ281" s="12">
        <v>0</v>
      </c>
      <c r="VAR281" s="12">
        <v>0</v>
      </c>
      <c r="VAS281" s="12">
        <v>0</v>
      </c>
      <c r="VAT281" s="12">
        <v>0</v>
      </c>
      <c r="VAU281" s="12">
        <v>0</v>
      </c>
      <c r="VAV281" s="12">
        <v>0</v>
      </c>
      <c r="VAW281" s="12">
        <v>0</v>
      </c>
      <c r="VAX281" s="12">
        <v>0</v>
      </c>
      <c r="VAY281" s="12">
        <v>0</v>
      </c>
      <c r="VAZ281" s="12">
        <v>0</v>
      </c>
      <c r="VBA281" s="12">
        <v>0</v>
      </c>
      <c r="VBB281" s="12">
        <v>0</v>
      </c>
      <c r="VBC281" s="12">
        <v>0</v>
      </c>
      <c r="VBD281" s="12">
        <v>0</v>
      </c>
      <c r="VBE281" s="12">
        <v>0</v>
      </c>
      <c r="VBF281" s="12">
        <v>0</v>
      </c>
      <c r="VBG281" s="12">
        <v>0</v>
      </c>
      <c r="VBH281" s="12">
        <v>0</v>
      </c>
      <c r="VBI281" s="12">
        <v>0</v>
      </c>
      <c r="VBJ281" s="12">
        <v>0</v>
      </c>
      <c r="VBK281" s="12">
        <v>0</v>
      </c>
      <c r="VBL281" s="12">
        <v>0</v>
      </c>
      <c r="VBM281" s="12">
        <v>0</v>
      </c>
      <c r="VBN281" s="12">
        <v>0</v>
      </c>
      <c r="VBO281" s="12">
        <v>0</v>
      </c>
      <c r="VBP281" s="12">
        <v>0</v>
      </c>
      <c r="VBQ281" s="12">
        <v>0</v>
      </c>
      <c r="VBR281" s="12">
        <v>0</v>
      </c>
      <c r="VBS281" s="12">
        <v>0</v>
      </c>
      <c r="VBT281" s="12">
        <v>0</v>
      </c>
      <c r="VBU281" s="12">
        <v>0</v>
      </c>
      <c r="VBV281" s="12">
        <v>0</v>
      </c>
      <c r="VBW281" s="12">
        <v>0</v>
      </c>
      <c r="VBX281" s="12">
        <v>0</v>
      </c>
      <c r="VBY281" s="12">
        <v>0</v>
      </c>
      <c r="VBZ281" s="12">
        <v>0</v>
      </c>
      <c r="VCA281" s="12">
        <v>0</v>
      </c>
      <c r="VCB281" s="12">
        <v>0</v>
      </c>
      <c r="VCC281" s="12">
        <v>0</v>
      </c>
      <c r="VCD281" s="12">
        <v>0</v>
      </c>
      <c r="VCE281" s="12">
        <v>0</v>
      </c>
      <c r="VCF281" s="12">
        <v>0</v>
      </c>
      <c r="VCG281" s="12">
        <v>0</v>
      </c>
      <c r="VCH281" s="12">
        <v>0</v>
      </c>
      <c r="VCI281" s="12">
        <v>0</v>
      </c>
      <c r="VCJ281" s="12">
        <v>0</v>
      </c>
      <c r="VCK281" s="12">
        <v>0</v>
      </c>
      <c r="VCL281" s="12">
        <v>0</v>
      </c>
      <c r="VCM281" s="12">
        <v>0</v>
      </c>
      <c r="VCN281" s="12">
        <v>0</v>
      </c>
      <c r="VCO281" s="12">
        <v>0</v>
      </c>
      <c r="VCP281" s="12">
        <v>0</v>
      </c>
      <c r="VCQ281" s="12">
        <v>0</v>
      </c>
      <c r="VCR281" s="12">
        <v>0</v>
      </c>
      <c r="VCS281" s="12">
        <v>0</v>
      </c>
      <c r="VCT281" s="12">
        <v>0</v>
      </c>
      <c r="VCU281" s="12">
        <v>0</v>
      </c>
      <c r="VCV281" s="12">
        <v>0</v>
      </c>
      <c r="VCW281" s="12">
        <v>0</v>
      </c>
      <c r="VCX281" s="12">
        <v>0</v>
      </c>
      <c r="VCY281" s="12">
        <v>0</v>
      </c>
      <c r="VCZ281" s="12">
        <v>0</v>
      </c>
      <c r="VDA281" s="12">
        <v>0</v>
      </c>
      <c r="VDB281" s="12">
        <v>0</v>
      </c>
      <c r="VDC281" s="12">
        <v>0</v>
      </c>
      <c r="VDD281" s="12">
        <v>0</v>
      </c>
      <c r="VDE281" s="12">
        <v>0</v>
      </c>
      <c r="VDF281" s="12">
        <v>0</v>
      </c>
      <c r="VDG281" s="12">
        <v>0</v>
      </c>
      <c r="VDH281" s="12">
        <v>0</v>
      </c>
      <c r="VDI281" s="12">
        <v>0</v>
      </c>
      <c r="VDJ281" s="12">
        <v>0</v>
      </c>
      <c r="VDK281" s="12">
        <v>0</v>
      </c>
      <c r="VDL281" s="12">
        <v>0</v>
      </c>
      <c r="VDM281" s="12">
        <v>0</v>
      </c>
      <c r="VDN281" s="12">
        <v>0</v>
      </c>
      <c r="VDO281" s="12">
        <v>0</v>
      </c>
      <c r="VDP281" s="12">
        <v>0</v>
      </c>
      <c r="VDQ281" s="12">
        <v>0</v>
      </c>
      <c r="VDR281" s="12">
        <v>0</v>
      </c>
      <c r="VDS281" s="12">
        <v>0</v>
      </c>
      <c r="VDT281" s="12">
        <v>0</v>
      </c>
      <c r="VDU281" s="12">
        <v>0</v>
      </c>
      <c r="VDV281" s="12">
        <v>0</v>
      </c>
      <c r="VDW281" s="12">
        <v>0</v>
      </c>
      <c r="VDX281" s="12">
        <v>0</v>
      </c>
      <c r="VDY281" s="12">
        <v>0</v>
      </c>
      <c r="VDZ281" s="12">
        <v>0</v>
      </c>
      <c r="VEA281" s="12">
        <v>0</v>
      </c>
      <c r="VEB281" s="12">
        <v>0</v>
      </c>
      <c r="VEC281" s="12">
        <v>0</v>
      </c>
      <c r="VED281" s="12">
        <v>0</v>
      </c>
      <c r="VEE281" s="12">
        <v>0</v>
      </c>
      <c r="VEF281" s="12">
        <v>0</v>
      </c>
      <c r="VEG281" s="12">
        <v>0</v>
      </c>
      <c r="VEH281" s="12">
        <v>0</v>
      </c>
      <c r="VEI281" s="12">
        <v>0</v>
      </c>
      <c r="VEJ281" s="12">
        <v>0</v>
      </c>
      <c r="VEK281" s="12">
        <v>0</v>
      </c>
      <c r="VEL281" s="12">
        <v>0</v>
      </c>
      <c r="VEM281" s="12">
        <v>0</v>
      </c>
      <c r="VEN281" s="12">
        <v>0</v>
      </c>
      <c r="VEO281" s="12">
        <v>0</v>
      </c>
      <c r="VEP281" s="12">
        <v>0</v>
      </c>
      <c r="VEQ281" s="12">
        <v>0</v>
      </c>
      <c r="VER281" s="12">
        <v>0</v>
      </c>
      <c r="VES281" s="12">
        <v>0</v>
      </c>
      <c r="VET281" s="12">
        <v>0</v>
      </c>
      <c r="VEU281" s="12">
        <v>0</v>
      </c>
      <c r="VEV281" s="12">
        <v>0</v>
      </c>
      <c r="VEW281" s="12">
        <v>0</v>
      </c>
      <c r="VEX281" s="12">
        <v>0</v>
      </c>
      <c r="VEY281" s="12">
        <v>0</v>
      </c>
      <c r="VEZ281" s="12">
        <v>0</v>
      </c>
      <c r="VFA281" s="12">
        <v>0</v>
      </c>
      <c r="VFB281" s="12">
        <v>0</v>
      </c>
      <c r="VFC281" s="12">
        <v>0</v>
      </c>
      <c r="VFD281" s="12">
        <v>0</v>
      </c>
      <c r="VFE281" s="12">
        <v>0</v>
      </c>
      <c r="VFF281" s="12">
        <v>0</v>
      </c>
      <c r="VFG281" s="12">
        <v>0</v>
      </c>
      <c r="VFH281" s="12">
        <v>0</v>
      </c>
      <c r="VFI281" s="12">
        <v>0</v>
      </c>
      <c r="VFJ281" s="12">
        <v>0</v>
      </c>
      <c r="VFK281" s="12">
        <v>0</v>
      </c>
      <c r="VFL281" s="12">
        <v>0</v>
      </c>
      <c r="VFM281" s="12">
        <v>0</v>
      </c>
      <c r="VFN281" s="12">
        <v>0</v>
      </c>
      <c r="VFO281" s="12">
        <v>0</v>
      </c>
      <c r="VFP281" s="12">
        <v>0</v>
      </c>
      <c r="VFQ281" s="12">
        <v>0</v>
      </c>
      <c r="VFR281" s="12">
        <v>0</v>
      </c>
      <c r="VFS281" s="12">
        <v>0</v>
      </c>
      <c r="VFT281" s="12">
        <v>0</v>
      </c>
      <c r="VFU281" s="12">
        <v>0</v>
      </c>
      <c r="VFV281" s="12">
        <v>0</v>
      </c>
      <c r="VFW281" s="12">
        <v>0</v>
      </c>
      <c r="VFX281" s="12">
        <v>0</v>
      </c>
      <c r="VFY281" s="12">
        <v>0</v>
      </c>
      <c r="VFZ281" s="12">
        <v>0</v>
      </c>
      <c r="VGA281" s="12">
        <v>0</v>
      </c>
      <c r="VGB281" s="12">
        <v>0</v>
      </c>
      <c r="VGC281" s="12">
        <v>0</v>
      </c>
      <c r="VGD281" s="12">
        <v>0</v>
      </c>
      <c r="VGE281" s="12">
        <v>0</v>
      </c>
      <c r="VGF281" s="12">
        <v>0</v>
      </c>
      <c r="VGG281" s="12">
        <v>0</v>
      </c>
      <c r="VGH281" s="12">
        <v>0</v>
      </c>
      <c r="VGI281" s="12">
        <v>0</v>
      </c>
      <c r="VGJ281" s="12">
        <v>0</v>
      </c>
      <c r="VGK281" s="12">
        <v>0</v>
      </c>
      <c r="VGL281" s="12">
        <v>0</v>
      </c>
      <c r="VGM281" s="12">
        <v>0</v>
      </c>
      <c r="VGN281" s="12">
        <v>0</v>
      </c>
      <c r="VGO281" s="12">
        <v>0</v>
      </c>
      <c r="VGP281" s="12">
        <v>0</v>
      </c>
      <c r="VGQ281" s="12">
        <v>0</v>
      </c>
      <c r="VGR281" s="12">
        <v>0</v>
      </c>
      <c r="VGS281" s="12">
        <v>0</v>
      </c>
      <c r="VGT281" s="12">
        <v>0</v>
      </c>
      <c r="VGU281" s="12">
        <v>0</v>
      </c>
      <c r="VGV281" s="12">
        <v>0</v>
      </c>
      <c r="VGW281" s="12">
        <v>0</v>
      </c>
      <c r="VGX281" s="12">
        <v>0</v>
      </c>
      <c r="VGY281" s="12">
        <v>0</v>
      </c>
      <c r="VGZ281" s="12">
        <v>0</v>
      </c>
      <c r="VHA281" s="12">
        <v>0</v>
      </c>
      <c r="VHB281" s="12">
        <v>0</v>
      </c>
      <c r="VHC281" s="12">
        <v>0</v>
      </c>
      <c r="VHD281" s="12">
        <v>0</v>
      </c>
      <c r="VHE281" s="12">
        <v>0</v>
      </c>
      <c r="VHF281" s="12">
        <v>0</v>
      </c>
      <c r="VHG281" s="12">
        <v>0</v>
      </c>
      <c r="VHH281" s="12">
        <v>0</v>
      </c>
      <c r="VHI281" s="12">
        <v>0</v>
      </c>
      <c r="VHJ281" s="12">
        <v>0</v>
      </c>
      <c r="VHK281" s="12">
        <v>0</v>
      </c>
      <c r="VHL281" s="12">
        <v>0</v>
      </c>
      <c r="VHM281" s="12">
        <v>0</v>
      </c>
      <c r="VHN281" s="12">
        <v>0</v>
      </c>
      <c r="VHO281" s="12">
        <v>0</v>
      </c>
      <c r="VHP281" s="12">
        <v>0</v>
      </c>
      <c r="VHQ281" s="12">
        <v>0</v>
      </c>
      <c r="VHR281" s="12">
        <v>0</v>
      </c>
      <c r="VHS281" s="12">
        <v>0</v>
      </c>
      <c r="VHT281" s="12">
        <v>0</v>
      </c>
      <c r="VHU281" s="12">
        <v>0</v>
      </c>
      <c r="VHV281" s="12">
        <v>0</v>
      </c>
      <c r="VHW281" s="12">
        <v>0</v>
      </c>
      <c r="VHX281" s="12">
        <v>0</v>
      </c>
      <c r="VHY281" s="12">
        <v>0</v>
      </c>
      <c r="VHZ281" s="12">
        <v>0</v>
      </c>
      <c r="VIA281" s="12">
        <v>0</v>
      </c>
      <c r="VIB281" s="12">
        <v>0</v>
      </c>
      <c r="VIC281" s="12">
        <v>0</v>
      </c>
      <c r="VID281" s="12">
        <v>0</v>
      </c>
      <c r="VIE281" s="12">
        <v>0</v>
      </c>
      <c r="VIF281" s="12">
        <v>0</v>
      </c>
      <c r="VIG281" s="12">
        <v>0</v>
      </c>
      <c r="VIH281" s="12">
        <v>0</v>
      </c>
      <c r="VII281" s="12">
        <v>0</v>
      </c>
      <c r="VIJ281" s="12">
        <v>0</v>
      </c>
      <c r="VIK281" s="12">
        <v>0</v>
      </c>
      <c r="VIL281" s="12">
        <v>0</v>
      </c>
      <c r="VIM281" s="12">
        <v>0</v>
      </c>
      <c r="VIN281" s="12">
        <v>0</v>
      </c>
      <c r="VIO281" s="12">
        <v>0</v>
      </c>
      <c r="VIP281" s="12">
        <v>0</v>
      </c>
      <c r="VIQ281" s="12">
        <v>0</v>
      </c>
      <c r="VIR281" s="12">
        <v>0</v>
      </c>
      <c r="VIS281" s="12">
        <v>0</v>
      </c>
      <c r="VIT281" s="12">
        <v>0</v>
      </c>
      <c r="VIU281" s="12">
        <v>0</v>
      </c>
      <c r="VIV281" s="12">
        <v>0</v>
      </c>
      <c r="VIW281" s="12">
        <v>0</v>
      </c>
      <c r="VIX281" s="12">
        <v>0</v>
      </c>
      <c r="VIY281" s="12">
        <v>0</v>
      </c>
      <c r="VIZ281" s="12">
        <v>0</v>
      </c>
      <c r="VJA281" s="12">
        <v>0</v>
      </c>
      <c r="VJB281" s="12">
        <v>0</v>
      </c>
      <c r="VJC281" s="12">
        <v>0</v>
      </c>
      <c r="VJD281" s="12">
        <v>0</v>
      </c>
      <c r="VJE281" s="12">
        <v>0</v>
      </c>
      <c r="VJF281" s="12">
        <v>0</v>
      </c>
      <c r="VJG281" s="12">
        <v>0</v>
      </c>
      <c r="VJH281" s="12">
        <v>0</v>
      </c>
      <c r="VJI281" s="12">
        <v>0</v>
      </c>
      <c r="VJJ281" s="12">
        <v>0</v>
      </c>
      <c r="VJK281" s="12">
        <v>0</v>
      </c>
      <c r="VJL281" s="12">
        <v>0</v>
      </c>
      <c r="VJM281" s="12">
        <v>0</v>
      </c>
      <c r="VJN281" s="12">
        <v>0</v>
      </c>
      <c r="VJO281" s="12">
        <v>0</v>
      </c>
      <c r="VJP281" s="12">
        <v>0</v>
      </c>
      <c r="VJQ281" s="12">
        <v>0</v>
      </c>
      <c r="VJR281" s="12">
        <v>0</v>
      </c>
      <c r="VJS281" s="12">
        <v>0</v>
      </c>
      <c r="VJT281" s="12">
        <v>0</v>
      </c>
      <c r="VJU281" s="12">
        <v>0</v>
      </c>
      <c r="VJV281" s="12">
        <v>0</v>
      </c>
      <c r="VJW281" s="12">
        <v>0</v>
      </c>
      <c r="VJX281" s="12">
        <v>0</v>
      </c>
      <c r="VJY281" s="12">
        <v>0</v>
      </c>
      <c r="VJZ281" s="12">
        <v>0</v>
      </c>
      <c r="VKA281" s="12">
        <v>0</v>
      </c>
      <c r="VKB281" s="12">
        <v>0</v>
      </c>
      <c r="VKC281" s="12">
        <v>0</v>
      </c>
      <c r="VKD281" s="12">
        <v>0</v>
      </c>
      <c r="VKE281" s="12">
        <v>0</v>
      </c>
      <c r="VKF281" s="12">
        <v>0</v>
      </c>
      <c r="VKG281" s="12">
        <v>0</v>
      </c>
      <c r="VKH281" s="12">
        <v>0</v>
      </c>
      <c r="VKI281" s="12">
        <v>0</v>
      </c>
      <c r="VKJ281" s="12">
        <v>0</v>
      </c>
      <c r="VKK281" s="12">
        <v>0</v>
      </c>
      <c r="VKL281" s="12">
        <v>0</v>
      </c>
      <c r="VKM281" s="12">
        <v>0</v>
      </c>
      <c r="VKN281" s="12">
        <v>0</v>
      </c>
      <c r="VKO281" s="12">
        <v>0</v>
      </c>
      <c r="VKP281" s="12">
        <v>0</v>
      </c>
      <c r="VKQ281" s="12">
        <v>0</v>
      </c>
      <c r="VKR281" s="12">
        <v>0</v>
      </c>
      <c r="VKS281" s="12">
        <v>0</v>
      </c>
      <c r="VKT281" s="12">
        <v>0</v>
      </c>
      <c r="VKU281" s="12">
        <v>0</v>
      </c>
      <c r="VKV281" s="12">
        <v>0</v>
      </c>
      <c r="VKW281" s="12">
        <v>0</v>
      </c>
      <c r="VKX281" s="12">
        <v>0</v>
      </c>
      <c r="VKY281" s="12">
        <v>0</v>
      </c>
      <c r="VKZ281" s="12">
        <v>0</v>
      </c>
      <c r="VLA281" s="12">
        <v>0</v>
      </c>
      <c r="VLB281" s="12">
        <v>0</v>
      </c>
      <c r="VLC281" s="12">
        <v>0</v>
      </c>
      <c r="VLD281" s="12">
        <v>0</v>
      </c>
      <c r="VLE281" s="12">
        <v>0</v>
      </c>
      <c r="VLF281" s="12">
        <v>0</v>
      </c>
      <c r="VLG281" s="12">
        <v>0</v>
      </c>
      <c r="VLH281" s="12">
        <v>0</v>
      </c>
      <c r="VLI281" s="12">
        <v>0</v>
      </c>
      <c r="VLJ281" s="12">
        <v>0</v>
      </c>
      <c r="VLK281" s="12">
        <v>0</v>
      </c>
      <c r="VLL281" s="12">
        <v>0</v>
      </c>
      <c r="VLM281" s="12">
        <v>0</v>
      </c>
      <c r="VLN281" s="12">
        <v>0</v>
      </c>
      <c r="VLO281" s="12">
        <v>0</v>
      </c>
      <c r="VLP281" s="12">
        <v>0</v>
      </c>
      <c r="VLQ281" s="12">
        <v>0</v>
      </c>
      <c r="VLR281" s="12">
        <v>0</v>
      </c>
      <c r="VLS281" s="12">
        <v>0</v>
      </c>
      <c r="VLT281" s="12">
        <v>0</v>
      </c>
      <c r="VLU281" s="12">
        <v>0</v>
      </c>
      <c r="VLV281" s="12">
        <v>0</v>
      </c>
      <c r="VLW281" s="12">
        <v>0</v>
      </c>
      <c r="VLX281" s="12">
        <v>0</v>
      </c>
      <c r="VLY281" s="12">
        <v>0</v>
      </c>
      <c r="VLZ281" s="12">
        <v>0</v>
      </c>
      <c r="VMA281" s="12">
        <v>0</v>
      </c>
      <c r="VMB281" s="12">
        <v>0</v>
      </c>
      <c r="VMC281" s="12">
        <v>0</v>
      </c>
      <c r="VMD281" s="12">
        <v>0</v>
      </c>
      <c r="VME281" s="12">
        <v>0</v>
      </c>
      <c r="VMF281" s="12">
        <v>0</v>
      </c>
      <c r="VMG281" s="12">
        <v>0</v>
      </c>
      <c r="VMH281" s="12">
        <v>0</v>
      </c>
      <c r="VMI281" s="12">
        <v>0</v>
      </c>
      <c r="VMJ281" s="12">
        <v>0</v>
      </c>
      <c r="VMK281" s="12">
        <v>0</v>
      </c>
      <c r="VML281" s="12">
        <v>0</v>
      </c>
      <c r="VMM281" s="12">
        <v>0</v>
      </c>
      <c r="VMN281" s="12">
        <v>0</v>
      </c>
      <c r="VMO281" s="12">
        <v>0</v>
      </c>
      <c r="VMP281" s="12">
        <v>0</v>
      </c>
      <c r="VMQ281" s="12">
        <v>0</v>
      </c>
      <c r="VMR281" s="12">
        <v>0</v>
      </c>
      <c r="VMS281" s="12">
        <v>0</v>
      </c>
      <c r="VMT281" s="12">
        <v>0</v>
      </c>
      <c r="VMU281" s="12">
        <v>0</v>
      </c>
      <c r="VMV281" s="12">
        <v>0</v>
      </c>
      <c r="VMW281" s="12">
        <v>0</v>
      </c>
      <c r="VMX281" s="12">
        <v>0</v>
      </c>
      <c r="VMY281" s="12">
        <v>0</v>
      </c>
      <c r="VMZ281" s="12">
        <v>0</v>
      </c>
      <c r="VNA281" s="12">
        <v>0</v>
      </c>
      <c r="VNB281" s="12">
        <v>0</v>
      </c>
      <c r="VNC281" s="12">
        <v>0</v>
      </c>
      <c r="VND281" s="12">
        <v>0</v>
      </c>
      <c r="VNE281" s="12">
        <v>0</v>
      </c>
      <c r="VNF281" s="12">
        <v>0</v>
      </c>
      <c r="VNG281" s="12">
        <v>0</v>
      </c>
      <c r="VNH281" s="12">
        <v>0</v>
      </c>
      <c r="VNI281" s="12">
        <v>0</v>
      </c>
      <c r="VNJ281" s="12">
        <v>0</v>
      </c>
      <c r="VNK281" s="12">
        <v>0</v>
      </c>
      <c r="VNL281" s="12">
        <v>0</v>
      </c>
      <c r="VNM281" s="12">
        <v>0</v>
      </c>
      <c r="VNN281" s="12">
        <v>0</v>
      </c>
      <c r="VNO281" s="12">
        <v>0</v>
      </c>
      <c r="VNP281" s="12">
        <v>0</v>
      </c>
      <c r="VNQ281" s="12">
        <v>0</v>
      </c>
      <c r="VNR281" s="12">
        <v>0</v>
      </c>
      <c r="VNS281" s="12">
        <v>0</v>
      </c>
      <c r="VNT281" s="12">
        <v>0</v>
      </c>
      <c r="VNU281" s="12">
        <v>0</v>
      </c>
      <c r="VNV281" s="12">
        <v>0</v>
      </c>
      <c r="VNW281" s="12">
        <v>0</v>
      </c>
      <c r="VNX281" s="12">
        <v>0</v>
      </c>
      <c r="VNY281" s="12">
        <v>0</v>
      </c>
      <c r="VNZ281" s="12">
        <v>0</v>
      </c>
      <c r="VOA281" s="12">
        <v>0</v>
      </c>
      <c r="VOB281" s="12">
        <v>0</v>
      </c>
      <c r="VOC281" s="12">
        <v>0</v>
      </c>
      <c r="VOD281" s="12">
        <v>0</v>
      </c>
      <c r="VOE281" s="12">
        <v>0</v>
      </c>
      <c r="VOF281" s="12">
        <v>0</v>
      </c>
      <c r="VOG281" s="12">
        <v>0</v>
      </c>
      <c r="VOH281" s="12">
        <v>0</v>
      </c>
      <c r="VOI281" s="12">
        <v>0</v>
      </c>
      <c r="VOJ281" s="12">
        <v>0</v>
      </c>
      <c r="VOK281" s="12">
        <v>0</v>
      </c>
      <c r="VOL281" s="12">
        <v>0</v>
      </c>
      <c r="VOM281" s="12">
        <v>0</v>
      </c>
      <c r="VON281" s="12">
        <v>0</v>
      </c>
      <c r="VOO281" s="12">
        <v>0</v>
      </c>
      <c r="VOP281" s="12">
        <v>0</v>
      </c>
      <c r="VOQ281" s="12">
        <v>0</v>
      </c>
      <c r="VOR281" s="12">
        <v>0</v>
      </c>
      <c r="VOS281" s="12">
        <v>0</v>
      </c>
      <c r="VOT281" s="12">
        <v>0</v>
      </c>
      <c r="VOU281" s="12">
        <v>0</v>
      </c>
      <c r="VOV281" s="12">
        <v>0</v>
      </c>
      <c r="VOW281" s="12">
        <v>0</v>
      </c>
      <c r="VOX281" s="12">
        <v>0</v>
      </c>
      <c r="VOY281" s="12">
        <v>0</v>
      </c>
      <c r="VOZ281" s="12">
        <v>0</v>
      </c>
      <c r="VPA281" s="12">
        <v>0</v>
      </c>
      <c r="VPB281" s="12">
        <v>0</v>
      </c>
      <c r="VPC281" s="12">
        <v>0</v>
      </c>
      <c r="VPD281" s="12">
        <v>0</v>
      </c>
      <c r="VPE281" s="12">
        <v>0</v>
      </c>
      <c r="VPF281" s="12">
        <v>0</v>
      </c>
      <c r="VPG281" s="12">
        <v>0</v>
      </c>
      <c r="VPH281" s="12">
        <v>0</v>
      </c>
      <c r="VPI281" s="12">
        <v>0</v>
      </c>
      <c r="VPJ281" s="12">
        <v>0</v>
      </c>
      <c r="VPK281" s="12">
        <v>0</v>
      </c>
      <c r="VPL281" s="12">
        <v>0</v>
      </c>
      <c r="VPM281" s="12">
        <v>0</v>
      </c>
      <c r="VPN281" s="12">
        <v>0</v>
      </c>
      <c r="VPO281" s="12">
        <v>0</v>
      </c>
      <c r="VPP281" s="12">
        <v>0</v>
      </c>
      <c r="VPQ281" s="12">
        <v>0</v>
      </c>
      <c r="VPR281" s="12">
        <v>0</v>
      </c>
      <c r="VPS281" s="12">
        <v>0</v>
      </c>
      <c r="VPT281" s="12">
        <v>0</v>
      </c>
      <c r="VPU281" s="12">
        <v>0</v>
      </c>
      <c r="VPV281" s="12">
        <v>0</v>
      </c>
      <c r="VPW281" s="12">
        <v>0</v>
      </c>
      <c r="VPX281" s="12">
        <v>0</v>
      </c>
      <c r="VPY281" s="12">
        <v>0</v>
      </c>
      <c r="VPZ281" s="12">
        <v>0</v>
      </c>
      <c r="VQA281" s="12">
        <v>0</v>
      </c>
      <c r="VQB281" s="12">
        <v>0</v>
      </c>
      <c r="VQC281" s="12">
        <v>0</v>
      </c>
      <c r="VQD281" s="12">
        <v>0</v>
      </c>
      <c r="VQE281" s="12">
        <v>0</v>
      </c>
      <c r="VQF281" s="12">
        <v>0</v>
      </c>
      <c r="VQG281" s="12">
        <v>0</v>
      </c>
      <c r="VQH281" s="12">
        <v>0</v>
      </c>
      <c r="VQI281" s="12">
        <v>0</v>
      </c>
      <c r="VQJ281" s="12">
        <v>0</v>
      </c>
      <c r="VQK281" s="12">
        <v>0</v>
      </c>
      <c r="VQL281" s="12">
        <v>0</v>
      </c>
      <c r="VQM281" s="12">
        <v>0</v>
      </c>
      <c r="VQN281" s="12">
        <v>0</v>
      </c>
      <c r="VQO281" s="12">
        <v>0</v>
      </c>
      <c r="VQP281" s="12">
        <v>0</v>
      </c>
      <c r="VQQ281" s="12">
        <v>0</v>
      </c>
      <c r="VQR281" s="12">
        <v>0</v>
      </c>
      <c r="VQS281" s="12">
        <v>0</v>
      </c>
      <c r="VQT281" s="12">
        <v>0</v>
      </c>
      <c r="VQU281" s="12">
        <v>0</v>
      </c>
      <c r="VQV281" s="12">
        <v>0</v>
      </c>
      <c r="VQW281" s="12">
        <v>0</v>
      </c>
      <c r="VQX281" s="12">
        <v>0</v>
      </c>
      <c r="VQY281" s="12">
        <v>0</v>
      </c>
      <c r="VQZ281" s="12">
        <v>0</v>
      </c>
      <c r="VRA281" s="12">
        <v>0</v>
      </c>
      <c r="VRB281" s="12">
        <v>0</v>
      </c>
      <c r="VRC281" s="12">
        <v>0</v>
      </c>
      <c r="VRD281" s="12">
        <v>0</v>
      </c>
      <c r="VRE281" s="12">
        <v>0</v>
      </c>
      <c r="VRF281" s="12">
        <v>0</v>
      </c>
      <c r="VRG281" s="12">
        <v>0</v>
      </c>
      <c r="VRH281" s="12">
        <v>0</v>
      </c>
      <c r="VRI281" s="12">
        <v>0</v>
      </c>
      <c r="VRJ281" s="12">
        <v>0</v>
      </c>
      <c r="VRK281" s="12">
        <v>0</v>
      </c>
      <c r="VRL281" s="12">
        <v>0</v>
      </c>
      <c r="VRM281" s="12">
        <v>0</v>
      </c>
      <c r="VRN281" s="12">
        <v>0</v>
      </c>
      <c r="VRO281" s="12">
        <v>0</v>
      </c>
      <c r="VRP281" s="12">
        <v>0</v>
      </c>
      <c r="VRQ281" s="12">
        <v>0</v>
      </c>
      <c r="VRR281" s="12">
        <v>0</v>
      </c>
      <c r="VRS281" s="12">
        <v>0</v>
      </c>
      <c r="VRT281" s="12">
        <v>0</v>
      </c>
      <c r="VRU281" s="12">
        <v>0</v>
      </c>
      <c r="VRV281" s="12">
        <v>0</v>
      </c>
      <c r="VRW281" s="12">
        <v>0</v>
      </c>
      <c r="VRX281" s="12">
        <v>0</v>
      </c>
      <c r="VRY281" s="12">
        <v>0</v>
      </c>
      <c r="VRZ281" s="12">
        <v>0</v>
      </c>
      <c r="VSA281" s="12">
        <v>0</v>
      </c>
      <c r="VSB281" s="12">
        <v>0</v>
      </c>
      <c r="VSC281" s="12">
        <v>0</v>
      </c>
      <c r="VSD281" s="12">
        <v>0</v>
      </c>
      <c r="VSE281" s="12">
        <v>0</v>
      </c>
      <c r="VSF281" s="12">
        <v>0</v>
      </c>
      <c r="VSG281" s="12">
        <v>0</v>
      </c>
      <c r="VSH281" s="12">
        <v>0</v>
      </c>
      <c r="VSI281" s="12">
        <v>0</v>
      </c>
      <c r="VSJ281" s="12">
        <v>0</v>
      </c>
      <c r="VSK281" s="12">
        <v>0</v>
      </c>
      <c r="VSL281" s="12">
        <v>0</v>
      </c>
      <c r="VSM281" s="12">
        <v>0</v>
      </c>
      <c r="VSN281" s="12">
        <v>0</v>
      </c>
      <c r="VSO281" s="12">
        <v>0</v>
      </c>
      <c r="VSP281" s="12">
        <v>0</v>
      </c>
      <c r="VSQ281" s="12">
        <v>0</v>
      </c>
      <c r="VSR281" s="12">
        <v>0</v>
      </c>
      <c r="VSS281" s="12">
        <v>0</v>
      </c>
      <c r="VST281" s="12">
        <v>0</v>
      </c>
      <c r="VSU281" s="12">
        <v>0</v>
      </c>
      <c r="VSV281" s="12">
        <v>0</v>
      </c>
      <c r="VSW281" s="12">
        <v>0</v>
      </c>
      <c r="VSX281" s="12">
        <v>0</v>
      </c>
      <c r="VSY281" s="12">
        <v>0</v>
      </c>
      <c r="VSZ281" s="12">
        <v>0</v>
      </c>
      <c r="VTA281" s="12">
        <v>0</v>
      </c>
      <c r="VTB281" s="12">
        <v>0</v>
      </c>
      <c r="VTC281" s="12">
        <v>0</v>
      </c>
      <c r="VTD281" s="12">
        <v>0</v>
      </c>
      <c r="VTE281" s="12">
        <v>0</v>
      </c>
      <c r="VTF281" s="12">
        <v>0</v>
      </c>
      <c r="VTG281" s="12">
        <v>0</v>
      </c>
      <c r="VTH281" s="12">
        <v>0</v>
      </c>
      <c r="VTI281" s="12">
        <v>0</v>
      </c>
      <c r="VTJ281" s="12">
        <v>0</v>
      </c>
      <c r="VTK281" s="12">
        <v>0</v>
      </c>
      <c r="VTL281" s="12">
        <v>0</v>
      </c>
      <c r="VTM281" s="12">
        <v>0</v>
      </c>
      <c r="VTN281" s="12">
        <v>0</v>
      </c>
      <c r="VTO281" s="12">
        <v>0</v>
      </c>
      <c r="VTP281" s="12">
        <v>0</v>
      </c>
      <c r="VTQ281" s="12">
        <v>0</v>
      </c>
      <c r="VTR281" s="12">
        <v>0</v>
      </c>
      <c r="VTS281" s="12">
        <v>0</v>
      </c>
      <c r="VTT281" s="12">
        <v>0</v>
      </c>
      <c r="VTU281" s="12">
        <v>0</v>
      </c>
      <c r="VTV281" s="12">
        <v>0</v>
      </c>
      <c r="VTW281" s="12">
        <v>0</v>
      </c>
      <c r="VTX281" s="12">
        <v>0</v>
      </c>
      <c r="VTY281" s="12">
        <v>0</v>
      </c>
      <c r="VTZ281" s="12">
        <v>0</v>
      </c>
      <c r="VUA281" s="12">
        <v>0</v>
      </c>
      <c r="VUB281" s="12">
        <v>0</v>
      </c>
      <c r="VUC281" s="12">
        <v>0</v>
      </c>
      <c r="VUD281" s="12">
        <v>0</v>
      </c>
      <c r="VUE281" s="12">
        <v>0</v>
      </c>
      <c r="VUF281" s="12">
        <v>0</v>
      </c>
      <c r="VUG281" s="12">
        <v>0</v>
      </c>
      <c r="VUH281" s="12">
        <v>0</v>
      </c>
      <c r="VUI281" s="12">
        <v>0</v>
      </c>
      <c r="VUJ281" s="12">
        <v>0</v>
      </c>
      <c r="VUK281" s="12">
        <v>0</v>
      </c>
      <c r="VUL281" s="12">
        <v>0</v>
      </c>
      <c r="VUM281" s="12">
        <v>0</v>
      </c>
      <c r="VUN281" s="12">
        <v>0</v>
      </c>
      <c r="VUO281" s="12">
        <v>0</v>
      </c>
      <c r="VUP281" s="12">
        <v>0</v>
      </c>
      <c r="VUQ281" s="12">
        <v>0</v>
      </c>
      <c r="VUR281" s="12">
        <v>0</v>
      </c>
      <c r="VUS281" s="12">
        <v>0</v>
      </c>
      <c r="VUT281" s="12">
        <v>0</v>
      </c>
      <c r="VUU281" s="12">
        <v>0</v>
      </c>
      <c r="VUV281" s="12">
        <v>0</v>
      </c>
      <c r="VUW281" s="12">
        <v>0</v>
      </c>
      <c r="VUX281" s="12">
        <v>0</v>
      </c>
      <c r="VUY281" s="12">
        <v>0</v>
      </c>
      <c r="VUZ281" s="12">
        <v>0</v>
      </c>
      <c r="VVA281" s="12">
        <v>0</v>
      </c>
      <c r="VVB281" s="12">
        <v>0</v>
      </c>
      <c r="VVC281" s="12">
        <v>0</v>
      </c>
      <c r="VVD281" s="12">
        <v>0</v>
      </c>
      <c r="VVE281" s="12">
        <v>0</v>
      </c>
      <c r="VVF281" s="12">
        <v>0</v>
      </c>
      <c r="VVG281" s="12">
        <v>0</v>
      </c>
      <c r="VVH281" s="12">
        <v>0</v>
      </c>
      <c r="VVI281" s="12">
        <v>0</v>
      </c>
      <c r="VVJ281" s="12">
        <v>0</v>
      </c>
      <c r="VVK281" s="12">
        <v>0</v>
      </c>
      <c r="VVL281" s="12">
        <v>0</v>
      </c>
      <c r="VVM281" s="12">
        <v>0</v>
      </c>
      <c r="VVN281" s="12">
        <v>0</v>
      </c>
      <c r="VVO281" s="12">
        <v>0</v>
      </c>
      <c r="VVP281" s="12">
        <v>0</v>
      </c>
      <c r="VVQ281" s="12">
        <v>0</v>
      </c>
      <c r="VVR281" s="12">
        <v>0</v>
      </c>
      <c r="VVS281" s="12">
        <v>0</v>
      </c>
      <c r="VVT281" s="12">
        <v>0</v>
      </c>
      <c r="VVU281" s="12">
        <v>0</v>
      </c>
      <c r="VVV281" s="12">
        <v>0</v>
      </c>
      <c r="VVW281" s="12">
        <v>0</v>
      </c>
      <c r="VVX281" s="12">
        <v>0</v>
      </c>
      <c r="VVY281" s="12">
        <v>0</v>
      </c>
      <c r="VVZ281" s="12">
        <v>0</v>
      </c>
      <c r="VWA281" s="12">
        <v>0</v>
      </c>
      <c r="VWB281" s="12">
        <v>0</v>
      </c>
      <c r="VWC281" s="12">
        <v>0</v>
      </c>
      <c r="VWD281" s="12">
        <v>0</v>
      </c>
      <c r="VWE281" s="12">
        <v>0</v>
      </c>
      <c r="VWF281" s="12">
        <v>0</v>
      </c>
      <c r="VWG281" s="12">
        <v>0</v>
      </c>
      <c r="VWH281" s="12">
        <v>0</v>
      </c>
      <c r="VWI281" s="12">
        <v>0</v>
      </c>
      <c r="VWJ281" s="12">
        <v>0</v>
      </c>
      <c r="VWK281" s="12">
        <v>0</v>
      </c>
      <c r="VWL281" s="12">
        <v>0</v>
      </c>
      <c r="VWM281" s="12">
        <v>0</v>
      </c>
      <c r="VWN281" s="12">
        <v>0</v>
      </c>
      <c r="VWO281" s="12">
        <v>0</v>
      </c>
      <c r="VWP281" s="12">
        <v>0</v>
      </c>
      <c r="VWQ281" s="12">
        <v>0</v>
      </c>
      <c r="VWR281" s="12">
        <v>0</v>
      </c>
      <c r="VWS281" s="12">
        <v>0</v>
      </c>
      <c r="VWT281" s="12">
        <v>0</v>
      </c>
      <c r="VWU281" s="12">
        <v>0</v>
      </c>
      <c r="VWV281" s="12">
        <v>0</v>
      </c>
      <c r="VWW281" s="12">
        <v>0</v>
      </c>
      <c r="VWX281" s="12">
        <v>0</v>
      </c>
      <c r="VWY281" s="12">
        <v>0</v>
      </c>
      <c r="VWZ281" s="12">
        <v>0</v>
      </c>
      <c r="VXA281" s="12">
        <v>0</v>
      </c>
      <c r="VXB281" s="12">
        <v>0</v>
      </c>
      <c r="VXC281" s="12">
        <v>0</v>
      </c>
      <c r="VXD281" s="12">
        <v>0</v>
      </c>
      <c r="VXE281" s="12">
        <v>0</v>
      </c>
      <c r="VXF281" s="12">
        <v>0</v>
      </c>
      <c r="VXG281" s="12">
        <v>0</v>
      </c>
      <c r="VXH281" s="12">
        <v>0</v>
      </c>
      <c r="VXI281" s="12">
        <v>0</v>
      </c>
      <c r="VXJ281" s="12">
        <v>0</v>
      </c>
      <c r="VXK281" s="12">
        <v>0</v>
      </c>
      <c r="VXL281" s="12">
        <v>0</v>
      </c>
      <c r="VXM281" s="12">
        <v>0</v>
      </c>
      <c r="VXN281" s="12">
        <v>0</v>
      </c>
      <c r="VXO281" s="12">
        <v>0</v>
      </c>
      <c r="VXP281" s="12">
        <v>0</v>
      </c>
      <c r="VXQ281" s="12">
        <v>0</v>
      </c>
      <c r="VXR281" s="12">
        <v>0</v>
      </c>
      <c r="VXS281" s="12">
        <v>0</v>
      </c>
      <c r="VXT281" s="12">
        <v>0</v>
      </c>
      <c r="VXU281" s="12">
        <v>0</v>
      </c>
      <c r="VXV281" s="12">
        <v>0</v>
      </c>
      <c r="VXW281" s="12">
        <v>0</v>
      </c>
      <c r="VXX281" s="12">
        <v>0</v>
      </c>
      <c r="VXY281" s="12">
        <v>0</v>
      </c>
      <c r="VXZ281" s="12">
        <v>0</v>
      </c>
      <c r="VYA281" s="12">
        <v>0</v>
      </c>
      <c r="VYB281" s="12">
        <v>0</v>
      </c>
      <c r="VYC281" s="12">
        <v>0</v>
      </c>
      <c r="VYD281" s="12">
        <v>0</v>
      </c>
      <c r="VYE281" s="12">
        <v>0</v>
      </c>
      <c r="VYF281" s="12">
        <v>0</v>
      </c>
      <c r="VYG281" s="12">
        <v>0</v>
      </c>
      <c r="VYH281" s="12">
        <v>0</v>
      </c>
      <c r="VYI281" s="12">
        <v>0</v>
      </c>
      <c r="VYJ281" s="12">
        <v>0</v>
      </c>
      <c r="VYK281" s="12">
        <v>0</v>
      </c>
      <c r="VYL281" s="12">
        <v>0</v>
      </c>
      <c r="VYM281" s="12">
        <v>0</v>
      </c>
      <c r="VYN281" s="12">
        <v>0</v>
      </c>
      <c r="VYO281" s="12">
        <v>0</v>
      </c>
      <c r="VYP281" s="12">
        <v>0</v>
      </c>
      <c r="VYQ281" s="12">
        <v>0</v>
      </c>
      <c r="VYR281" s="12">
        <v>0</v>
      </c>
      <c r="VYS281" s="12">
        <v>0</v>
      </c>
      <c r="VYT281" s="12">
        <v>0</v>
      </c>
      <c r="VYU281" s="12">
        <v>0</v>
      </c>
      <c r="VYV281" s="12">
        <v>0</v>
      </c>
      <c r="VYW281" s="12">
        <v>0</v>
      </c>
      <c r="VYX281" s="12">
        <v>0</v>
      </c>
      <c r="VYY281" s="12">
        <v>0</v>
      </c>
      <c r="VYZ281" s="12">
        <v>0</v>
      </c>
      <c r="VZA281" s="12">
        <v>0</v>
      </c>
      <c r="VZB281" s="12">
        <v>0</v>
      </c>
      <c r="VZC281" s="12">
        <v>0</v>
      </c>
      <c r="VZD281" s="12">
        <v>0</v>
      </c>
      <c r="VZE281" s="12">
        <v>0</v>
      </c>
      <c r="VZF281" s="12">
        <v>0</v>
      </c>
      <c r="VZG281" s="12">
        <v>0</v>
      </c>
      <c r="VZH281" s="12">
        <v>0</v>
      </c>
      <c r="VZI281" s="12">
        <v>0</v>
      </c>
      <c r="VZJ281" s="12">
        <v>0</v>
      </c>
      <c r="VZK281" s="12">
        <v>0</v>
      </c>
      <c r="VZL281" s="12">
        <v>0</v>
      </c>
      <c r="VZM281" s="12">
        <v>0</v>
      </c>
      <c r="VZN281" s="12">
        <v>0</v>
      </c>
      <c r="VZO281" s="12">
        <v>0</v>
      </c>
      <c r="VZP281" s="12">
        <v>0</v>
      </c>
      <c r="VZQ281" s="12">
        <v>0</v>
      </c>
      <c r="VZR281" s="12">
        <v>0</v>
      </c>
      <c r="VZS281" s="12">
        <v>0</v>
      </c>
      <c r="VZT281" s="12">
        <v>0</v>
      </c>
      <c r="VZU281" s="12">
        <v>0</v>
      </c>
      <c r="VZV281" s="12">
        <v>0</v>
      </c>
      <c r="VZW281" s="12">
        <v>0</v>
      </c>
      <c r="VZX281" s="12">
        <v>0</v>
      </c>
      <c r="VZY281" s="12">
        <v>0</v>
      </c>
      <c r="VZZ281" s="12">
        <v>0</v>
      </c>
      <c r="WAA281" s="12">
        <v>0</v>
      </c>
      <c r="WAB281" s="12">
        <v>0</v>
      </c>
      <c r="WAC281" s="12">
        <v>0</v>
      </c>
      <c r="WAD281" s="12">
        <v>0</v>
      </c>
      <c r="WAE281" s="12">
        <v>0</v>
      </c>
      <c r="WAF281" s="12">
        <v>0</v>
      </c>
      <c r="WAG281" s="12">
        <v>0</v>
      </c>
      <c r="WAH281" s="12">
        <v>0</v>
      </c>
      <c r="WAI281" s="12">
        <v>0</v>
      </c>
      <c r="WAJ281" s="12">
        <v>0</v>
      </c>
      <c r="WAK281" s="12">
        <v>0</v>
      </c>
      <c r="WAL281" s="12">
        <v>0</v>
      </c>
      <c r="WAM281" s="12">
        <v>0</v>
      </c>
      <c r="WAN281" s="12">
        <v>0</v>
      </c>
      <c r="WAO281" s="12">
        <v>0</v>
      </c>
      <c r="WAP281" s="12">
        <v>0</v>
      </c>
      <c r="WAQ281" s="12">
        <v>0</v>
      </c>
      <c r="WAR281" s="12">
        <v>0</v>
      </c>
      <c r="WAS281" s="12">
        <v>0</v>
      </c>
      <c r="WAT281" s="12">
        <v>0</v>
      </c>
      <c r="WAU281" s="12">
        <v>0</v>
      </c>
      <c r="WAV281" s="12">
        <v>0</v>
      </c>
      <c r="WAW281" s="12">
        <v>0</v>
      </c>
      <c r="WAX281" s="12">
        <v>0</v>
      </c>
      <c r="WAY281" s="12">
        <v>0</v>
      </c>
      <c r="WAZ281" s="12">
        <v>0</v>
      </c>
      <c r="WBA281" s="12">
        <v>0</v>
      </c>
      <c r="WBB281" s="12">
        <v>0</v>
      </c>
      <c r="WBC281" s="12">
        <v>0</v>
      </c>
      <c r="WBD281" s="12">
        <v>0</v>
      </c>
      <c r="WBE281" s="12">
        <v>0</v>
      </c>
      <c r="WBF281" s="12">
        <v>0</v>
      </c>
      <c r="WBG281" s="12">
        <v>0</v>
      </c>
      <c r="WBH281" s="12">
        <v>0</v>
      </c>
      <c r="WBI281" s="12">
        <v>0</v>
      </c>
      <c r="WBJ281" s="12">
        <v>0</v>
      </c>
      <c r="WBK281" s="12">
        <v>0</v>
      </c>
      <c r="WBL281" s="12">
        <v>0</v>
      </c>
      <c r="WBM281" s="12">
        <v>0</v>
      </c>
      <c r="WBN281" s="12">
        <v>0</v>
      </c>
      <c r="WBO281" s="12">
        <v>0</v>
      </c>
      <c r="WBP281" s="12">
        <v>0</v>
      </c>
      <c r="WBQ281" s="12">
        <v>0</v>
      </c>
      <c r="WBR281" s="12">
        <v>0</v>
      </c>
      <c r="WBS281" s="12">
        <v>0</v>
      </c>
      <c r="WBT281" s="12">
        <v>0</v>
      </c>
      <c r="WBU281" s="12">
        <v>0</v>
      </c>
      <c r="WBV281" s="12">
        <v>0</v>
      </c>
      <c r="WBW281" s="12">
        <v>0</v>
      </c>
      <c r="WBX281" s="12">
        <v>0</v>
      </c>
      <c r="WBY281" s="12">
        <v>0</v>
      </c>
      <c r="WBZ281" s="12">
        <v>0</v>
      </c>
      <c r="WCA281" s="12">
        <v>0</v>
      </c>
      <c r="WCB281" s="12">
        <v>0</v>
      </c>
      <c r="WCC281" s="12">
        <v>0</v>
      </c>
      <c r="WCD281" s="12">
        <v>0</v>
      </c>
      <c r="WCE281" s="12">
        <v>0</v>
      </c>
      <c r="WCF281" s="12">
        <v>0</v>
      </c>
      <c r="WCG281" s="12">
        <v>0</v>
      </c>
      <c r="WCH281" s="12">
        <v>0</v>
      </c>
      <c r="WCI281" s="12">
        <v>0</v>
      </c>
      <c r="WCJ281" s="12">
        <v>0</v>
      </c>
      <c r="WCK281" s="12">
        <v>0</v>
      </c>
      <c r="WCL281" s="12">
        <v>0</v>
      </c>
      <c r="WCM281" s="12">
        <v>0</v>
      </c>
      <c r="WCN281" s="12">
        <v>0</v>
      </c>
      <c r="WCO281" s="12">
        <v>0</v>
      </c>
      <c r="WCP281" s="12">
        <v>0</v>
      </c>
      <c r="WCQ281" s="12">
        <v>0</v>
      </c>
      <c r="WCR281" s="12">
        <v>0</v>
      </c>
      <c r="WCS281" s="12">
        <v>0</v>
      </c>
      <c r="WCT281" s="12">
        <v>0</v>
      </c>
      <c r="WCU281" s="12">
        <v>0</v>
      </c>
      <c r="WCV281" s="12">
        <v>0</v>
      </c>
      <c r="WCW281" s="12">
        <v>0</v>
      </c>
      <c r="WCX281" s="12">
        <v>0</v>
      </c>
      <c r="WCY281" s="12">
        <v>0</v>
      </c>
      <c r="WCZ281" s="12">
        <v>0</v>
      </c>
      <c r="WDA281" s="12">
        <v>0</v>
      </c>
      <c r="WDB281" s="12">
        <v>0</v>
      </c>
      <c r="WDC281" s="12">
        <v>0</v>
      </c>
      <c r="WDD281" s="12">
        <v>0</v>
      </c>
      <c r="WDE281" s="12">
        <v>0</v>
      </c>
      <c r="WDF281" s="12">
        <v>0</v>
      </c>
      <c r="WDG281" s="12">
        <v>0</v>
      </c>
      <c r="WDH281" s="12">
        <v>0</v>
      </c>
      <c r="WDI281" s="12">
        <v>0</v>
      </c>
      <c r="WDJ281" s="12">
        <v>0</v>
      </c>
      <c r="WDK281" s="12">
        <v>0</v>
      </c>
      <c r="WDL281" s="12">
        <v>0</v>
      </c>
      <c r="WDM281" s="12">
        <v>0</v>
      </c>
      <c r="WDN281" s="12">
        <v>0</v>
      </c>
      <c r="WDO281" s="12">
        <v>0</v>
      </c>
      <c r="WDP281" s="12">
        <v>0</v>
      </c>
      <c r="WDQ281" s="12">
        <v>0</v>
      </c>
      <c r="WDR281" s="12">
        <v>0</v>
      </c>
      <c r="WDS281" s="12">
        <v>0</v>
      </c>
      <c r="WDT281" s="12">
        <v>0</v>
      </c>
      <c r="WDU281" s="12">
        <v>0</v>
      </c>
      <c r="WDV281" s="12">
        <v>0</v>
      </c>
      <c r="WDW281" s="12">
        <v>0</v>
      </c>
      <c r="WDX281" s="12">
        <v>0</v>
      </c>
      <c r="WDY281" s="12">
        <v>0</v>
      </c>
      <c r="WDZ281" s="12">
        <v>0</v>
      </c>
      <c r="WEA281" s="12">
        <v>0</v>
      </c>
      <c r="WEB281" s="12">
        <v>0</v>
      </c>
      <c r="WEC281" s="12">
        <v>0</v>
      </c>
      <c r="WED281" s="12">
        <v>0</v>
      </c>
      <c r="WEE281" s="12">
        <v>0</v>
      </c>
      <c r="WEF281" s="12">
        <v>0</v>
      </c>
      <c r="WEG281" s="12">
        <v>0</v>
      </c>
      <c r="WEH281" s="12">
        <v>0</v>
      </c>
      <c r="WEI281" s="12">
        <v>0</v>
      </c>
      <c r="WEJ281" s="12">
        <v>0</v>
      </c>
      <c r="WEK281" s="12">
        <v>0</v>
      </c>
      <c r="WEL281" s="12">
        <v>0</v>
      </c>
      <c r="WEM281" s="12">
        <v>0</v>
      </c>
      <c r="WEN281" s="12">
        <v>0</v>
      </c>
      <c r="WEO281" s="12">
        <v>0</v>
      </c>
      <c r="WEP281" s="12">
        <v>0</v>
      </c>
      <c r="WEQ281" s="12">
        <v>0</v>
      </c>
      <c r="WER281" s="12">
        <v>0</v>
      </c>
      <c r="WES281" s="12">
        <v>0</v>
      </c>
      <c r="WET281" s="12">
        <v>0</v>
      </c>
      <c r="WEU281" s="12">
        <v>0</v>
      </c>
      <c r="WEV281" s="12">
        <v>0</v>
      </c>
      <c r="WEW281" s="12">
        <v>0</v>
      </c>
      <c r="WEX281" s="12">
        <v>0</v>
      </c>
      <c r="WEY281" s="12">
        <v>0</v>
      </c>
      <c r="WEZ281" s="12">
        <v>0</v>
      </c>
      <c r="WFA281" s="12">
        <v>0</v>
      </c>
      <c r="WFB281" s="12">
        <v>0</v>
      </c>
      <c r="WFC281" s="12">
        <v>0</v>
      </c>
      <c r="WFD281" s="12">
        <v>0</v>
      </c>
      <c r="WFE281" s="12">
        <v>0</v>
      </c>
      <c r="WFF281" s="12">
        <v>0</v>
      </c>
      <c r="WFG281" s="12">
        <v>0</v>
      </c>
      <c r="WFH281" s="12">
        <v>0</v>
      </c>
      <c r="WFI281" s="12">
        <v>0</v>
      </c>
      <c r="WFJ281" s="12">
        <v>0</v>
      </c>
      <c r="WFK281" s="12">
        <v>0</v>
      </c>
      <c r="WFL281" s="12">
        <v>0</v>
      </c>
      <c r="WFM281" s="12">
        <v>0</v>
      </c>
      <c r="WFN281" s="12">
        <v>0</v>
      </c>
      <c r="WFO281" s="12">
        <v>0</v>
      </c>
      <c r="WFP281" s="12">
        <v>0</v>
      </c>
      <c r="WFQ281" s="12">
        <v>0</v>
      </c>
      <c r="WFR281" s="12">
        <v>0</v>
      </c>
      <c r="WFS281" s="12">
        <v>0</v>
      </c>
      <c r="WFT281" s="12">
        <v>0</v>
      </c>
      <c r="WFU281" s="12">
        <v>0</v>
      </c>
      <c r="WFV281" s="12">
        <v>0</v>
      </c>
      <c r="WFW281" s="12">
        <v>0</v>
      </c>
      <c r="WFX281" s="12">
        <v>0</v>
      </c>
      <c r="WFY281" s="12">
        <v>0</v>
      </c>
      <c r="WFZ281" s="12">
        <v>0</v>
      </c>
      <c r="WGA281" s="12">
        <v>0</v>
      </c>
      <c r="WGB281" s="12">
        <v>0</v>
      </c>
      <c r="WGC281" s="12">
        <v>0</v>
      </c>
      <c r="WGD281" s="12">
        <v>0</v>
      </c>
      <c r="WGE281" s="12">
        <v>0</v>
      </c>
      <c r="WGF281" s="12">
        <v>0</v>
      </c>
      <c r="WGG281" s="12">
        <v>0</v>
      </c>
      <c r="WGH281" s="12">
        <v>0</v>
      </c>
      <c r="WGI281" s="12">
        <v>0</v>
      </c>
      <c r="WGJ281" s="12">
        <v>0</v>
      </c>
      <c r="WGK281" s="12">
        <v>0</v>
      </c>
      <c r="WGL281" s="12">
        <v>0</v>
      </c>
      <c r="WGM281" s="12">
        <v>0</v>
      </c>
      <c r="WGN281" s="12">
        <v>0</v>
      </c>
      <c r="WGO281" s="12">
        <v>0</v>
      </c>
      <c r="WGP281" s="12">
        <v>0</v>
      </c>
      <c r="WGQ281" s="12">
        <v>0</v>
      </c>
      <c r="WGR281" s="12">
        <v>0</v>
      </c>
      <c r="WGS281" s="12">
        <v>0</v>
      </c>
      <c r="WGT281" s="12">
        <v>0</v>
      </c>
      <c r="WGU281" s="12">
        <v>0</v>
      </c>
      <c r="WGV281" s="12">
        <v>0</v>
      </c>
      <c r="WGW281" s="12">
        <v>0</v>
      </c>
      <c r="WGX281" s="12">
        <v>0</v>
      </c>
      <c r="WGY281" s="12">
        <v>0</v>
      </c>
      <c r="WGZ281" s="12">
        <v>0</v>
      </c>
      <c r="WHA281" s="12">
        <v>0</v>
      </c>
      <c r="WHB281" s="12">
        <v>0</v>
      </c>
      <c r="WHC281" s="12">
        <v>0</v>
      </c>
      <c r="WHD281" s="12">
        <v>0</v>
      </c>
      <c r="WHE281" s="12">
        <v>0</v>
      </c>
      <c r="WHF281" s="12">
        <v>0</v>
      </c>
      <c r="WHG281" s="12">
        <v>0</v>
      </c>
      <c r="WHH281" s="12">
        <v>0</v>
      </c>
      <c r="WHI281" s="12">
        <v>0</v>
      </c>
      <c r="WHJ281" s="12">
        <v>0</v>
      </c>
      <c r="WHK281" s="12">
        <v>0</v>
      </c>
      <c r="WHL281" s="12">
        <v>0</v>
      </c>
      <c r="WHM281" s="12">
        <v>0</v>
      </c>
      <c r="WHN281" s="12">
        <v>0</v>
      </c>
      <c r="WHO281" s="12">
        <v>0</v>
      </c>
      <c r="WHP281" s="12">
        <v>0</v>
      </c>
      <c r="WHQ281" s="12">
        <v>0</v>
      </c>
      <c r="WHR281" s="12">
        <v>0</v>
      </c>
      <c r="WHS281" s="12">
        <v>0</v>
      </c>
      <c r="WHT281" s="12">
        <v>0</v>
      </c>
      <c r="WHU281" s="12">
        <v>0</v>
      </c>
      <c r="WHV281" s="12">
        <v>0</v>
      </c>
      <c r="WHW281" s="12">
        <v>0</v>
      </c>
      <c r="WHX281" s="12">
        <v>0</v>
      </c>
      <c r="WHY281" s="12">
        <v>0</v>
      </c>
      <c r="WHZ281" s="12">
        <v>0</v>
      </c>
      <c r="WIA281" s="12">
        <v>0</v>
      </c>
      <c r="WIB281" s="12">
        <v>0</v>
      </c>
      <c r="WIC281" s="12">
        <v>0</v>
      </c>
      <c r="WID281" s="12">
        <v>0</v>
      </c>
      <c r="WIE281" s="12">
        <v>0</v>
      </c>
      <c r="WIF281" s="12">
        <v>0</v>
      </c>
      <c r="WIG281" s="12">
        <v>0</v>
      </c>
      <c r="WIH281" s="12">
        <v>0</v>
      </c>
      <c r="WII281" s="12">
        <v>0</v>
      </c>
      <c r="WIJ281" s="12">
        <v>0</v>
      </c>
      <c r="WIK281" s="12">
        <v>0</v>
      </c>
      <c r="WIL281" s="12">
        <v>0</v>
      </c>
      <c r="WIM281" s="12">
        <v>0</v>
      </c>
      <c r="WIN281" s="12">
        <v>0</v>
      </c>
      <c r="WIO281" s="12">
        <v>0</v>
      </c>
      <c r="WIP281" s="12">
        <v>0</v>
      </c>
      <c r="WIQ281" s="12">
        <v>0</v>
      </c>
      <c r="WIR281" s="12">
        <v>0</v>
      </c>
      <c r="WIS281" s="12">
        <v>0</v>
      </c>
      <c r="WIT281" s="12">
        <v>0</v>
      </c>
      <c r="WIU281" s="12">
        <v>0</v>
      </c>
      <c r="WIV281" s="12">
        <v>0</v>
      </c>
      <c r="WIW281" s="12">
        <v>0</v>
      </c>
      <c r="WIX281" s="12">
        <v>0</v>
      </c>
      <c r="WIY281" s="12">
        <v>0</v>
      </c>
      <c r="WIZ281" s="12">
        <v>0</v>
      </c>
      <c r="WJA281" s="12">
        <v>0</v>
      </c>
      <c r="WJB281" s="12">
        <v>0</v>
      </c>
      <c r="WJC281" s="12">
        <v>0</v>
      </c>
      <c r="WJD281" s="12">
        <v>0</v>
      </c>
      <c r="WJE281" s="12">
        <v>0</v>
      </c>
      <c r="WJF281" s="12">
        <v>0</v>
      </c>
      <c r="WJG281" s="12">
        <v>0</v>
      </c>
      <c r="WJH281" s="12">
        <v>0</v>
      </c>
      <c r="WJI281" s="12">
        <v>0</v>
      </c>
      <c r="WJJ281" s="12">
        <v>0</v>
      </c>
      <c r="WJK281" s="12">
        <v>0</v>
      </c>
      <c r="WJL281" s="12">
        <v>0</v>
      </c>
      <c r="WJM281" s="12">
        <v>0</v>
      </c>
      <c r="WJN281" s="12">
        <v>0</v>
      </c>
      <c r="WJO281" s="12">
        <v>0</v>
      </c>
      <c r="WJP281" s="12">
        <v>0</v>
      </c>
      <c r="WJQ281" s="12">
        <v>0</v>
      </c>
      <c r="WJR281" s="12">
        <v>0</v>
      </c>
      <c r="WJS281" s="12">
        <v>0</v>
      </c>
      <c r="WJT281" s="12">
        <v>0</v>
      </c>
      <c r="WJU281" s="12">
        <v>0</v>
      </c>
      <c r="WJV281" s="12">
        <v>0</v>
      </c>
      <c r="WJW281" s="12">
        <v>0</v>
      </c>
      <c r="WJX281" s="12">
        <v>0</v>
      </c>
      <c r="WJY281" s="12">
        <v>0</v>
      </c>
      <c r="WJZ281" s="12">
        <v>0</v>
      </c>
      <c r="WKA281" s="12">
        <v>0</v>
      </c>
      <c r="WKB281" s="12">
        <v>0</v>
      </c>
      <c r="WKC281" s="12">
        <v>0</v>
      </c>
      <c r="WKD281" s="12">
        <v>0</v>
      </c>
      <c r="WKE281" s="12">
        <v>0</v>
      </c>
      <c r="WKF281" s="12">
        <v>0</v>
      </c>
      <c r="WKG281" s="12">
        <v>0</v>
      </c>
      <c r="WKH281" s="12">
        <v>0</v>
      </c>
      <c r="WKI281" s="12">
        <v>0</v>
      </c>
      <c r="WKJ281" s="12">
        <v>0</v>
      </c>
      <c r="WKK281" s="12">
        <v>0</v>
      </c>
      <c r="WKL281" s="12">
        <v>0</v>
      </c>
      <c r="WKM281" s="12">
        <v>0</v>
      </c>
      <c r="WKN281" s="12">
        <v>0</v>
      </c>
      <c r="WKO281" s="12">
        <v>0</v>
      </c>
      <c r="WKP281" s="12">
        <v>0</v>
      </c>
      <c r="WKQ281" s="12">
        <v>0</v>
      </c>
      <c r="WKR281" s="12">
        <v>0</v>
      </c>
      <c r="WKS281" s="12">
        <v>0</v>
      </c>
      <c r="WKT281" s="12">
        <v>0</v>
      </c>
      <c r="WKU281" s="12">
        <v>0</v>
      </c>
      <c r="WKV281" s="12">
        <v>0</v>
      </c>
      <c r="WKW281" s="12">
        <v>0</v>
      </c>
      <c r="WKX281" s="12">
        <v>0</v>
      </c>
      <c r="WKY281" s="12">
        <v>0</v>
      </c>
      <c r="WKZ281" s="12">
        <v>0</v>
      </c>
      <c r="WLA281" s="12">
        <v>0</v>
      </c>
      <c r="WLB281" s="12">
        <v>0</v>
      </c>
      <c r="WLC281" s="12">
        <v>0</v>
      </c>
      <c r="WLD281" s="12">
        <v>0</v>
      </c>
      <c r="WLE281" s="12">
        <v>0</v>
      </c>
      <c r="WLF281" s="12">
        <v>0</v>
      </c>
      <c r="WLG281" s="12">
        <v>0</v>
      </c>
      <c r="WLH281" s="12">
        <v>0</v>
      </c>
      <c r="WLI281" s="12">
        <v>0</v>
      </c>
      <c r="WLJ281" s="12">
        <v>0</v>
      </c>
      <c r="WLK281" s="12">
        <v>0</v>
      </c>
      <c r="WLL281" s="12">
        <v>0</v>
      </c>
      <c r="WLM281" s="12">
        <v>0</v>
      </c>
      <c r="WLN281" s="12">
        <v>0</v>
      </c>
      <c r="WLO281" s="12">
        <v>0</v>
      </c>
      <c r="WLP281" s="12">
        <v>0</v>
      </c>
      <c r="WLQ281" s="12">
        <v>0</v>
      </c>
      <c r="WLR281" s="12">
        <v>0</v>
      </c>
      <c r="WLS281" s="12">
        <v>0</v>
      </c>
      <c r="WLT281" s="12">
        <v>0</v>
      </c>
      <c r="WLU281" s="12">
        <v>0</v>
      </c>
      <c r="WLV281" s="12">
        <v>0</v>
      </c>
      <c r="WLW281" s="12">
        <v>0</v>
      </c>
      <c r="WLX281" s="12">
        <v>0</v>
      </c>
      <c r="WLY281" s="12">
        <v>0</v>
      </c>
      <c r="WLZ281" s="12">
        <v>0</v>
      </c>
      <c r="WMA281" s="12">
        <v>0</v>
      </c>
      <c r="WMB281" s="12">
        <v>0</v>
      </c>
      <c r="WMC281" s="12">
        <v>0</v>
      </c>
      <c r="WMD281" s="12">
        <v>0</v>
      </c>
      <c r="WME281" s="12">
        <v>0</v>
      </c>
      <c r="WMF281" s="12">
        <v>0</v>
      </c>
      <c r="WMG281" s="12">
        <v>0</v>
      </c>
      <c r="WMH281" s="12">
        <v>0</v>
      </c>
      <c r="WMI281" s="12">
        <v>0</v>
      </c>
      <c r="WMJ281" s="12">
        <v>0</v>
      </c>
      <c r="WMK281" s="12">
        <v>0</v>
      </c>
      <c r="WML281" s="12">
        <v>0</v>
      </c>
      <c r="WMM281" s="12">
        <v>0</v>
      </c>
      <c r="WMN281" s="12">
        <v>0</v>
      </c>
      <c r="WMO281" s="12">
        <v>0</v>
      </c>
      <c r="WMP281" s="12">
        <v>0</v>
      </c>
      <c r="WMQ281" s="12">
        <v>0</v>
      </c>
      <c r="WMR281" s="12">
        <v>0</v>
      </c>
      <c r="WMS281" s="12">
        <v>0</v>
      </c>
      <c r="WMT281" s="12">
        <v>0</v>
      </c>
      <c r="WMU281" s="12">
        <v>0</v>
      </c>
      <c r="WMV281" s="12">
        <v>0</v>
      </c>
      <c r="WMW281" s="12">
        <v>0</v>
      </c>
      <c r="WMX281" s="12">
        <v>0</v>
      </c>
      <c r="WMY281" s="12">
        <v>0</v>
      </c>
      <c r="WMZ281" s="12">
        <v>0</v>
      </c>
      <c r="WNA281" s="12">
        <v>0</v>
      </c>
      <c r="WNB281" s="12">
        <v>0</v>
      </c>
      <c r="WNC281" s="12">
        <v>0</v>
      </c>
      <c r="WND281" s="12">
        <v>0</v>
      </c>
      <c r="WNE281" s="12">
        <v>0</v>
      </c>
      <c r="WNF281" s="12">
        <v>0</v>
      </c>
      <c r="WNG281" s="12">
        <v>0</v>
      </c>
      <c r="WNH281" s="12">
        <v>0</v>
      </c>
      <c r="WNI281" s="12">
        <v>0</v>
      </c>
      <c r="WNJ281" s="12">
        <v>0</v>
      </c>
      <c r="WNK281" s="12">
        <v>0</v>
      </c>
      <c r="WNL281" s="12">
        <v>0</v>
      </c>
      <c r="WNM281" s="12">
        <v>0</v>
      </c>
      <c r="WNN281" s="12">
        <v>0</v>
      </c>
      <c r="WNO281" s="12">
        <v>0</v>
      </c>
      <c r="WNP281" s="12">
        <v>0</v>
      </c>
      <c r="WNQ281" s="12">
        <v>0</v>
      </c>
      <c r="WNR281" s="12">
        <v>0</v>
      </c>
      <c r="WNS281" s="12">
        <v>0</v>
      </c>
      <c r="WNT281" s="12">
        <v>0</v>
      </c>
      <c r="WNU281" s="12">
        <v>0</v>
      </c>
      <c r="WNV281" s="12">
        <v>0</v>
      </c>
      <c r="WNW281" s="12">
        <v>0</v>
      </c>
      <c r="WNX281" s="12">
        <v>0</v>
      </c>
      <c r="WNY281" s="12">
        <v>0</v>
      </c>
      <c r="WNZ281" s="12">
        <v>0</v>
      </c>
      <c r="WOA281" s="12">
        <v>0</v>
      </c>
      <c r="WOB281" s="12">
        <v>0</v>
      </c>
      <c r="WOC281" s="12">
        <v>0</v>
      </c>
      <c r="WOD281" s="12">
        <v>0</v>
      </c>
      <c r="WOE281" s="12">
        <v>0</v>
      </c>
      <c r="WOF281" s="12">
        <v>0</v>
      </c>
      <c r="WOG281" s="12">
        <v>0</v>
      </c>
      <c r="WOH281" s="12">
        <v>0</v>
      </c>
      <c r="WOI281" s="12">
        <v>0</v>
      </c>
      <c r="WOJ281" s="12">
        <v>0</v>
      </c>
      <c r="WOK281" s="12">
        <v>0</v>
      </c>
      <c r="WOL281" s="12">
        <v>0</v>
      </c>
      <c r="WOM281" s="12">
        <v>0</v>
      </c>
      <c r="WON281" s="12">
        <v>0</v>
      </c>
      <c r="WOO281" s="12">
        <v>0</v>
      </c>
      <c r="WOP281" s="12">
        <v>0</v>
      </c>
      <c r="WOQ281" s="12">
        <v>0</v>
      </c>
      <c r="WOR281" s="12">
        <v>0</v>
      </c>
      <c r="WOS281" s="12">
        <v>0</v>
      </c>
      <c r="WOT281" s="12">
        <v>0</v>
      </c>
      <c r="WOU281" s="12">
        <v>0</v>
      </c>
      <c r="WOV281" s="12">
        <v>0</v>
      </c>
      <c r="WOW281" s="12">
        <v>0</v>
      </c>
      <c r="WOX281" s="12">
        <v>0</v>
      </c>
      <c r="WOY281" s="12">
        <v>0</v>
      </c>
      <c r="WOZ281" s="12">
        <v>0</v>
      </c>
      <c r="WPA281" s="12">
        <v>0</v>
      </c>
      <c r="WPB281" s="12">
        <v>0</v>
      </c>
      <c r="WPC281" s="12">
        <v>0</v>
      </c>
      <c r="WPD281" s="12">
        <v>0</v>
      </c>
      <c r="WPE281" s="12">
        <v>0</v>
      </c>
      <c r="WPF281" s="12">
        <v>0</v>
      </c>
      <c r="WPG281" s="12">
        <v>0</v>
      </c>
      <c r="WPH281" s="12">
        <v>0</v>
      </c>
      <c r="WPI281" s="12">
        <v>0</v>
      </c>
      <c r="WPJ281" s="12">
        <v>0</v>
      </c>
      <c r="WPK281" s="12">
        <v>0</v>
      </c>
      <c r="WPL281" s="12">
        <v>0</v>
      </c>
      <c r="WPM281" s="12">
        <v>0</v>
      </c>
      <c r="WPN281" s="12">
        <v>0</v>
      </c>
      <c r="WPO281" s="12">
        <v>0</v>
      </c>
      <c r="WPP281" s="12">
        <v>0</v>
      </c>
      <c r="WPQ281" s="12">
        <v>0</v>
      </c>
      <c r="WPR281" s="12">
        <v>0</v>
      </c>
      <c r="WPS281" s="12">
        <v>0</v>
      </c>
      <c r="WPT281" s="12">
        <v>0</v>
      </c>
      <c r="WPU281" s="12">
        <v>0</v>
      </c>
      <c r="WPV281" s="12">
        <v>0</v>
      </c>
      <c r="WPW281" s="12">
        <v>0</v>
      </c>
      <c r="WPX281" s="12">
        <v>0</v>
      </c>
      <c r="WPY281" s="12">
        <v>0</v>
      </c>
      <c r="WPZ281" s="12">
        <v>0</v>
      </c>
      <c r="WQA281" s="12">
        <v>0</v>
      </c>
      <c r="WQB281" s="12">
        <v>0</v>
      </c>
      <c r="WQC281" s="12">
        <v>0</v>
      </c>
      <c r="WQD281" s="12">
        <v>0</v>
      </c>
      <c r="WQE281" s="12">
        <v>0</v>
      </c>
      <c r="WQF281" s="12">
        <v>0</v>
      </c>
      <c r="WQG281" s="12">
        <v>0</v>
      </c>
      <c r="WQH281" s="12">
        <v>0</v>
      </c>
      <c r="WQI281" s="12">
        <v>0</v>
      </c>
      <c r="WQJ281" s="12">
        <v>0</v>
      </c>
      <c r="WQK281" s="12">
        <v>0</v>
      </c>
      <c r="WQL281" s="12">
        <v>0</v>
      </c>
      <c r="WQM281" s="12">
        <v>0</v>
      </c>
      <c r="WQN281" s="12">
        <v>0</v>
      </c>
      <c r="WQO281" s="12">
        <v>0</v>
      </c>
      <c r="WQP281" s="12">
        <v>0</v>
      </c>
      <c r="WQQ281" s="12">
        <v>0</v>
      </c>
      <c r="WQR281" s="12">
        <v>0</v>
      </c>
      <c r="WQS281" s="12">
        <v>0</v>
      </c>
      <c r="WQT281" s="12">
        <v>0</v>
      </c>
      <c r="WQU281" s="12">
        <v>0</v>
      </c>
      <c r="WQV281" s="12">
        <v>0</v>
      </c>
      <c r="WQW281" s="12">
        <v>0</v>
      </c>
      <c r="WQX281" s="12">
        <v>0</v>
      </c>
      <c r="WQY281" s="12">
        <v>0</v>
      </c>
      <c r="WQZ281" s="12">
        <v>0</v>
      </c>
      <c r="WRA281" s="12">
        <v>0</v>
      </c>
      <c r="WRB281" s="12">
        <v>0</v>
      </c>
      <c r="WRC281" s="12">
        <v>0</v>
      </c>
      <c r="WRD281" s="12">
        <v>0</v>
      </c>
      <c r="WRE281" s="12">
        <v>0</v>
      </c>
      <c r="WRF281" s="12">
        <v>0</v>
      </c>
      <c r="WRG281" s="12">
        <v>0</v>
      </c>
      <c r="WRH281" s="12">
        <v>0</v>
      </c>
      <c r="WRI281" s="12">
        <v>0</v>
      </c>
      <c r="WRJ281" s="12">
        <v>0</v>
      </c>
      <c r="WRK281" s="12">
        <v>0</v>
      </c>
      <c r="WRL281" s="12">
        <v>0</v>
      </c>
      <c r="WRM281" s="12">
        <v>0</v>
      </c>
      <c r="WRN281" s="12">
        <v>0</v>
      </c>
      <c r="WRO281" s="12">
        <v>0</v>
      </c>
      <c r="WRP281" s="12">
        <v>0</v>
      </c>
      <c r="WRQ281" s="12">
        <v>0</v>
      </c>
      <c r="WRR281" s="12">
        <v>0</v>
      </c>
      <c r="WRS281" s="12">
        <v>0</v>
      </c>
      <c r="WRT281" s="12">
        <v>0</v>
      </c>
      <c r="WRU281" s="12">
        <v>0</v>
      </c>
      <c r="WRV281" s="12">
        <v>0</v>
      </c>
      <c r="WRW281" s="12">
        <v>0</v>
      </c>
      <c r="WRX281" s="12">
        <v>0</v>
      </c>
      <c r="WRY281" s="12">
        <v>0</v>
      </c>
      <c r="WRZ281" s="12">
        <v>0</v>
      </c>
      <c r="WSA281" s="12">
        <v>0</v>
      </c>
      <c r="WSB281" s="12">
        <v>0</v>
      </c>
      <c r="WSC281" s="12">
        <v>0</v>
      </c>
      <c r="WSD281" s="12">
        <v>0</v>
      </c>
      <c r="WSE281" s="12">
        <v>0</v>
      </c>
      <c r="WSF281" s="12">
        <v>0</v>
      </c>
      <c r="WSG281" s="12">
        <v>0</v>
      </c>
      <c r="WSH281" s="12">
        <v>0</v>
      </c>
      <c r="WSI281" s="12">
        <v>0</v>
      </c>
      <c r="WSJ281" s="12">
        <v>0</v>
      </c>
      <c r="WSK281" s="12">
        <v>0</v>
      </c>
      <c r="WSL281" s="12">
        <v>0</v>
      </c>
      <c r="WSM281" s="12">
        <v>0</v>
      </c>
      <c r="WSN281" s="12">
        <v>0</v>
      </c>
      <c r="WSO281" s="12">
        <v>0</v>
      </c>
      <c r="WSP281" s="12">
        <v>0</v>
      </c>
      <c r="WSQ281" s="12">
        <v>0</v>
      </c>
      <c r="WSR281" s="12">
        <v>0</v>
      </c>
      <c r="WSS281" s="12">
        <v>0</v>
      </c>
      <c r="WST281" s="12">
        <v>0</v>
      </c>
      <c r="WSU281" s="12">
        <v>0</v>
      </c>
      <c r="WSV281" s="12">
        <v>0</v>
      </c>
      <c r="WSW281" s="12">
        <v>0</v>
      </c>
      <c r="WSX281" s="12">
        <v>0</v>
      </c>
      <c r="WSY281" s="12">
        <v>0</v>
      </c>
      <c r="WSZ281" s="12">
        <v>0</v>
      </c>
      <c r="WTA281" s="12">
        <v>0</v>
      </c>
      <c r="WTB281" s="12">
        <v>0</v>
      </c>
      <c r="WTC281" s="12">
        <v>0</v>
      </c>
      <c r="WTD281" s="12">
        <v>0</v>
      </c>
      <c r="WTE281" s="12">
        <v>0</v>
      </c>
      <c r="WTF281" s="12">
        <v>0</v>
      </c>
      <c r="WTG281" s="12">
        <v>0</v>
      </c>
      <c r="WTH281" s="12">
        <v>0</v>
      </c>
      <c r="WTI281" s="12">
        <v>0</v>
      </c>
      <c r="WTJ281" s="12">
        <v>0</v>
      </c>
      <c r="WTK281" s="12">
        <v>0</v>
      </c>
      <c r="WTL281" s="12">
        <v>0</v>
      </c>
      <c r="WTM281" s="12">
        <v>0</v>
      </c>
      <c r="WTN281" s="12">
        <v>0</v>
      </c>
      <c r="WTO281" s="12">
        <v>0</v>
      </c>
      <c r="WTP281" s="12">
        <v>0</v>
      </c>
      <c r="WTQ281" s="12">
        <v>0</v>
      </c>
      <c r="WTR281" s="12">
        <v>0</v>
      </c>
      <c r="WTS281" s="12">
        <v>0</v>
      </c>
      <c r="WTT281" s="12">
        <v>0</v>
      </c>
      <c r="WTU281" s="12">
        <v>0</v>
      </c>
      <c r="WTV281" s="12">
        <v>0</v>
      </c>
      <c r="WTW281" s="12">
        <v>0</v>
      </c>
      <c r="WTX281" s="12">
        <v>0</v>
      </c>
      <c r="WTY281" s="12">
        <v>0</v>
      </c>
      <c r="WTZ281" s="12">
        <v>0</v>
      </c>
      <c r="WUA281" s="12">
        <v>0</v>
      </c>
      <c r="WUB281" s="12">
        <v>0</v>
      </c>
      <c r="WUC281" s="12">
        <v>0</v>
      </c>
      <c r="WUD281" s="12">
        <v>0</v>
      </c>
      <c r="WUE281" s="12">
        <v>0</v>
      </c>
      <c r="WUF281" s="12">
        <v>0</v>
      </c>
      <c r="WUG281" s="12">
        <v>0</v>
      </c>
      <c r="WUH281" s="12">
        <v>0</v>
      </c>
      <c r="WUI281" s="12">
        <v>0</v>
      </c>
      <c r="WUJ281" s="12">
        <v>0</v>
      </c>
      <c r="WUK281" s="12">
        <v>0</v>
      </c>
      <c r="WUL281" s="12">
        <v>0</v>
      </c>
      <c r="WUM281" s="12">
        <v>0</v>
      </c>
      <c r="WUN281" s="12">
        <v>0</v>
      </c>
      <c r="WUO281" s="12">
        <v>0</v>
      </c>
      <c r="WUP281" s="12">
        <v>0</v>
      </c>
      <c r="WUQ281" s="12">
        <v>0</v>
      </c>
      <c r="WUR281" s="12">
        <v>0</v>
      </c>
      <c r="WUS281" s="12">
        <v>0</v>
      </c>
      <c r="WUT281" s="12">
        <v>0</v>
      </c>
      <c r="WUU281" s="12">
        <v>0</v>
      </c>
      <c r="WUV281" s="12">
        <v>0</v>
      </c>
      <c r="WUW281" s="12">
        <v>0</v>
      </c>
      <c r="WUX281" s="12">
        <v>0</v>
      </c>
      <c r="WUY281" s="12">
        <v>0</v>
      </c>
      <c r="WUZ281" s="12">
        <v>0</v>
      </c>
      <c r="WVA281" s="12">
        <v>0</v>
      </c>
      <c r="WVB281" s="12">
        <v>0</v>
      </c>
      <c r="WVC281" s="12">
        <v>0</v>
      </c>
      <c r="WVD281" s="12">
        <v>0</v>
      </c>
      <c r="WVE281" s="12">
        <v>0</v>
      </c>
      <c r="WVF281" s="12">
        <v>0</v>
      </c>
      <c r="WVG281" s="12">
        <v>0</v>
      </c>
      <c r="WVH281" s="12">
        <v>0</v>
      </c>
      <c r="WVI281" s="12">
        <v>0</v>
      </c>
      <c r="WVJ281" s="12">
        <v>0</v>
      </c>
      <c r="WVK281" s="12">
        <v>0</v>
      </c>
      <c r="WVL281" s="12">
        <v>0</v>
      </c>
      <c r="WVM281" s="12">
        <v>0</v>
      </c>
      <c r="WVN281" s="12">
        <v>0</v>
      </c>
      <c r="WVO281" s="12">
        <v>0</v>
      </c>
      <c r="WVP281" s="12">
        <v>0</v>
      </c>
      <c r="WVQ281" s="12">
        <v>0</v>
      </c>
      <c r="WVR281" s="12">
        <v>0</v>
      </c>
      <c r="WVS281" s="12">
        <v>0</v>
      </c>
      <c r="WVT281" s="12">
        <v>0</v>
      </c>
      <c r="WVU281" s="12">
        <v>0</v>
      </c>
      <c r="WVV281" s="12">
        <v>0</v>
      </c>
      <c r="WVW281" s="12">
        <v>0</v>
      </c>
      <c r="WVX281" s="12">
        <v>0</v>
      </c>
      <c r="WVY281" s="12">
        <v>0</v>
      </c>
      <c r="WVZ281" s="12">
        <v>0</v>
      </c>
      <c r="WWA281" s="12">
        <v>0</v>
      </c>
      <c r="WWB281" s="12">
        <v>0</v>
      </c>
      <c r="WWC281" s="12">
        <v>0</v>
      </c>
      <c r="WWD281" s="12">
        <v>0</v>
      </c>
      <c r="WWE281" s="12">
        <v>0</v>
      </c>
      <c r="WWF281" s="12">
        <v>0</v>
      </c>
      <c r="WWG281" s="12">
        <v>0</v>
      </c>
      <c r="WWH281" s="12">
        <v>0</v>
      </c>
      <c r="WWI281" s="12">
        <v>0</v>
      </c>
      <c r="WWJ281" s="12">
        <v>0</v>
      </c>
      <c r="WWK281" s="12">
        <v>0</v>
      </c>
      <c r="WWL281" s="12">
        <v>0</v>
      </c>
      <c r="WWM281" s="12">
        <v>0</v>
      </c>
      <c r="WWN281" s="12">
        <v>0</v>
      </c>
      <c r="WWO281" s="12">
        <v>0</v>
      </c>
      <c r="WWP281" s="12">
        <v>0</v>
      </c>
      <c r="WWQ281" s="12">
        <v>0</v>
      </c>
      <c r="WWR281" s="12">
        <v>0</v>
      </c>
      <c r="WWS281" s="12">
        <v>0</v>
      </c>
      <c r="WWT281" s="12">
        <v>0</v>
      </c>
      <c r="WWU281" s="12">
        <v>0</v>
      </c>
      <c r="WWV281" s="12">
        <v>0</v>
      </c>
      <c r="WWW281" s="12">
        <v>0</v>
      </c>
      <c r="WWX281" s="12">
        <v>0</v>
      </c>
      <c r="WWY281" s="12">
        <v>0</v>
      </c>
      <c r="WWZ281" s="12">
        <v>0</v>
      </c>
      <c r="WXA281" s="12">
        <v>0</v>
      </c>
      <c r="WXB281" s="12">
        <v>0</v>
      </c>
      <c r="WXC281" s="12">
        <v>0</v>
      </c>
      <c r="WXD281" s="12">
        <v>0</v>
      </c>
      <c r="WXE281" s="12">
        <v>0</v>
      </c>
      <c r="WXF281" s="12">
        <v>0</v>
      </c>
      <c r="WXG281" s="12">
        <v>0</v>
      </c>
      <c r="WXH281" s="12">
        <v>0</v>
      </c>
      <c r="WXI281" s="12">
        <v>0</v>
      </c>
      <c r="WXJ281" s="12">
        <v>0</v>
      </c>
      <c r="WXK281" s="12">
        <v>0</v>
      </c>
      <c r="WXL281" s="12">
        <v>0</v>
      </c>
      <c r="WXM281" s="12">
        <v>0</v>
      </c>
      <c r="WXN281" s="12">
        <v>0</v>
      </c>
      <c r="WXO281" s="12">
        <v>0</v>
      </c>
      <c r="WXP281" s="12">
        <v>0</v>
      </c>
      <c r="WXQ281" s="12">
        <v>0</v>
      </c>
      <c r="WXR281" s="12">
        <v>0</v>
      </c>
      <c r="WXS281" s="12">
        <v>0</v>
      </c>
      <c r="WXT281" s="12">
        <v>0</v>
      </c>
      <c r="WXU281" s="12">
        <v>0</v>
      </c>
      <c r="WXV281" s="12">
        <v>0</v>
      </c>
      <c r="WXW281" s="12">
        <v>0</v>
      </c>
      <c r="WXX281" s="12">
        <v>0</v>
      </c>
      <c r="WXY281" s="12">
        <v>0</v>
      </c>
      <c r="WXZ281" s="12">
        <v>0</v>
      </c>
      <c r="WYA281" s="12">
        <v>0</v>
      </c>
      <c r="WYB281" s="12">
        <v>0</v>
      </c>
      <c r="WYC281" s="12">
        <v>0</v>
      </c>
      <c r="WYD281" s="12">
        <v>0</v>
      </c>
      <c r="WYE281" s="12">
        <v>0</v>
      </c>
      <c r="WYF281" s="12">
        <v>0</v>
      </c>
      <c r="WYG281" s="12">
        <v>0</v>
      </c>
      <c r="WYH281" s="12">
        <v>0</v>
      </c>
      <c r="WYI281" s="12">
        <v>0</v>
      </c>
      <c r="WYJ281" s="12">
        <v>0</v>
      </c>
      <c r="WYK281" s="12">
        <v>0</v>
      </c>
      <c r="WYL281" s="12">
        <v>0</v>
      </c>
      <c r="WYM281" s="12">
        <v>0</v>
      </c>
      <c r="WYN281" s="12">
        <v>0</v>
      </c>
      <c r="WYO281" s="12">
        <v>0</v>
      </c>
      <c r="WYP281" s="12">
        <v>0</v>
      </c>
      <c r="WYQ281" s="12">
        <v>0</v>
      </c>
      <c r="WYR281" s="12">
        <v>0</v>
      </c>
      <c r="WYS281" s="12">
        <v>0</v>
      </c>
      <c r="WYT281" s="12">
        <v>0</v>
      </c>
      <c r="WYU281" s="12">
        <v>0</v>
      </c>
      <c r="WYV281" s="12">
        <v>0</v>
      </c>
      <c r="WYW281" s="12">
        <v>0</v>
      </c>
      <c r="WYX281" s="12">
        <v>0</v>
      </c>
      <c r="WYY281" s="12">
        <v>0</v>
      </c>
      <c r="WYZ281" s="12">
        <v>0</v>
      </c>
      <c r="WZA281" s="12">
        <v>0</v>
      </c>
      <c r="WZB281" s="12">
        <v>0</v>
      </c>
      <c r="WZC281" s="12">
        <v>0</v>
      </c>
      <c r="WZD281" s="12">
        <v>0</v>
      </c>
      <c r="WZE281" s="12">
        <v>0</v>
      </c>
      <c r="WZF281" s="12">
        <v>0</v>
      </c>
      <c r="WZG281" s="12">
        <v>0</v>
      </c>
      <c r="WZH281" s="12">
        <v>0</v>
      </c>
      <c r="WZI281" s="12">
        <v>0</v>
      </c>
      <c r="WZJ281" s="12">
        <v>0</v>
      </c>
      <c r="WZK281" s="12">
        <v>0</v>
      </c>
      <c r="WZL281" s="12">
        <v>0</v>
      </c>
      <c r="WZM281" s="12">
        <v>0</v>
      </c>
      <c r="WZN281" s="12">
        <v>0</v>
      </c>
      <c r="WZO281" s="12">
        <v>0</v>
      </c>
      <c r="WZP281" s="12">
        <v>0</v>
      </c>
      <c r="WZQ281" s="12">
        <v>0</v>
      </c>
      <c r="WZR281" s="12">
        <v>0</v>
      </c>
      <c r="WZS281" s="12">
        <v>0</v>
      </c>
      <c r="WZT281" s="12">
        <v>0</v>
      </c>
      <c r="WZU281" s="12">
        <v>0</v>
      </c>
      <c r="WZV281" s="12">
        <v>0</v>
      </c>
      <c r="WZW281" s="12">
        <v>0</v>
      </c>
      <c r="WZX281" s="12">
        <v>0</v>
      </c>
      <c r="WZY281" s="12">
        <v>0</v>
      </c>
      <c r="WZZ281" s="12">
        <v>0</v>
      </c>
      <c r="XAA281" s="12">
        <v>0</v>
      </c>
      <c r="XAB281" s="12">
        <v>0</v>
      </c>
      <c r="XAC281" s="12">
        <v>0</v>
      </c>
      <c r="XAD281" s="12">
        <v>0</v>
      </c>
      <c r="XAE281" s="12">
        <v>0</v>
      </c>
      <c r="XAF281" s="12">
        <v>0</v>
      </c>
      <c r="XAG281" s="12">
        <v>0</v>
      </c>
      <c r="XAH281" s="12">
        <v>0</v>
      </c>
      <c r="XAI281" s="12">
        <v>0</v>
      </c>
      <c r="XAJ281" s="12">
        <v>0</v>
      </c>
      <c r="XAK281" s="12">
        <v>0</v>
      </c>
      <c r="XAL281" s="12">
        <v>0</v>
      </c>
      <c r="XAM281" s="12">
        <v>0</v>
      </c>
      <c r="XAN281" s="12">
        <v>0</v>
      </c>
      <c r="XAO281" s="12">
        <v>0</v>
      </c>
      <c r="XAP281" s="12">
        <v>0</v>
      </c>
      <c r="XAQ281" s="12">
        <v>0</v>
      </c>
      <c r="XAR281" s="12">
        <v>0</v>
      </c>
      <c r="XAS281" s="12">
        <v>0</v>
      </c>
      <c r="XAT281" s="12">
        <v>0</v>
      </c>
      <c r="XAU281" s="12">
        <v>0</v>
      </c>
      <c r="XAV281" s="12">
        <v>0</v>
      </c>
      <c r="XAW281" s="12">
        <v>0</v>
      </c>
      <c r="XAX281" s="12">
        <v>0</v>
      </c>
      <c r="XAY281" s="12">
        <v>0</v>
      </c>
      <c r="XAZ281" s="12">
        <v>0</v>
      </c>
      <c r="XBA281" s="12">
        <v>0</v>
      </c>
      <c r="XBB281" s="12">
        <v>0</v>
      </c>
      <c r="XBC281" s="12">
        <v>0</v>
      </c>
      <c r="XBD281" s="12">
        <v>0</v>
      </c>
      <c r="XBE281" s="12">
        <v>0</v>
      </c>
      <c r="XBF281" s="12">
        <v>0</v>
      </c>
      <c r="XBG281" s="12">
        <v>0</v>
      </c>
      <c r="XBH281" s="12">
        <v>0</v>
      </c>
      <c r="XBI281" s="12">
        <v>0</v>
      </c>
      <c r="XBJ281" s="12">
        <v>0</v>
      </c>
      <c r="XBK281" s="12">
        <v>0</v>
      </c>
      <c r="XBL281" s="12">
        <v>0</v>
      </c>
      <c r="XBM281" s="12">
        <v>0</v>
      </c>
      <c r="XBN281" s="12">
        <v>0</v>
      </c>
      <c r="XBO281" s="12">
        <v>0</v>
      </c>
      <c r="XBP281" s="12">
        <v>0</v>
      </c>
      <c r="XBQ281" s="12">
        <v>0</v>
      </c>
      <c r="XBR281" s="12">
        <v>0</v>
      </c>
      <c r="XBS281" s="12">
        <v>0</v>
      </c>
      <c r="XBT281" s="12">
        <v>0</v>
      </c>
      <c r="XBU281" s="12">
        <v>0</v>
      </c>
      <c r="XBV281" s="12">
        <v>0</v>
      </c>
      <c r="XBW281" s="12">
        <v>0</v>
      </c>
      <c r="XBX281" s="12">
        <v>0</v>
      </c>
      <c r="XBY281" s="12">
        <v>0</v>
      </c>
      <c r="XBZ281" s="12">
        <v>0</v>
      </c>
      <c r="XCA281" s="12">
        <v>0</v>
      </c>
      <c r="XCB281" s="12">
        <v>0</v>
      </c>
      <c r="XCC281" s="12">
        <v>0</v>
      </c>
      <c r="XCD281" s="12">
        <v>0</v>
      </c>
      <c r="XCE281" s="12">
        <v>0</v>
      </c>
      <c r="XCF281" s="12">
        <v>0</v>
      </c>
      <c r="XCG281" s="12">
        <v>0</v>
      </c>
      <c r="XCH281" s="12">
        <v>0</v>
      </c>
      <c r="XCI281" s="12">
        <v>0</v>
      </c>
      <c r="XCJ281" s="12">
        <v>0</v>
      </c>
      <c r="XCK281" s="12">
        <v>0</v>
      </c>
      <c r="XCL281" s="12">
        <v>0</v>
      </c>
      <c r="XCM281" s="12">
        <v>0</v>
      </c>
      <c r="XCN281" s="12">
        <v>0</v>
      </c>
      <c r="XCO281" s="12">
        <v>0</v>
      </c>
      <c r="XCP281" s="12">
        <v>0</v>
      </c>
      <c r="XCQ281" s="12">
        <v>0</v>
      </c>
      <c r="XCR281" s="12">
        <v>0</v>
      </c>
      <c r="XCS281" s="12">
        <v>0</v>
      </c>
      <c r="XCT281" s="12">
        <v>0</v>
      </c>
      <c r="XCU281" s="12">
        <v>0</v>
      </c>
      <c r="XCV281" s="12">
        <v>0</v>
      </c>
      <c r="XCW281" s="12">
        <v>0</v>
      </c>
      <c r="XCX281" s="12">
        <v>0</v>
      </c>
      <c r="XCY281" s="12">
        <v>0</v>
      </c>
      <c r="XCZ281" s="12">
        <v>0</v>
      </c>
      <c r="XDA281" s="12">
        <v>0</v>
      </c>
      <c r="XDB281" s="12">
        <v>0</v>
      </c>
      <c r="XDC281" s="12">
        <v>0</v>
      </c>
      <c r="XDD281" s="12">
        <v>0</v>
      </c>
      <c r="XDE281" s="12">
        <v>0</v>
      </c>
      <c r="XDF281" s="12">
        <v>0</v>
      </c>
      <c r="XDG281" s="12">
        <v>0</v>
      </c>
      <c r="XDH281" s="12">
        <v>0</v>
      </c>
      <c r="XDI281" s="12">
        <v>0</v>
      </c>
      <c r="XDJ281" s="12">
        <v>0</v>
      </c>
      <c r="XDK281" s="12">
        <v>0</v>
      </c>
      <c r="XDL281" s="12">
        <v>0</v>
      </c>
      <c r="XDM281" s="12">
        <v>0</v>
      </c>
      <c r="XDN281" s="12">
        <v>0</v>
      </c>
      <c r="XDO281" s="12">
        <v>0</v>
      </c>
      <c r="XDP281" s="12">
        <v>0</v>
      </c>
      <c r="XDQ281" s="12">
        <v>0</v>
      </c>
      <c r="XDR281" s="12">
        <v>0</v>
      </c>
      <c r="XDS281" s="12">
        <v>0</v>
      </c>
      <c r="XDT281" s="12">
        <v>0</v>
      </c>
      <c r="XDU281" s="12">
        <v>0</v>
      </c>
      <c r="XDV281" s="12">
        <v>0</v>
      </c>
      <c r="XDW281" s="12">
        <v>0</v>
      </c>
      <c r="XDX281" s="12">
        <v>0</v>
      </c>
      <c r="XDY281" s="12">
        <v>0</v>
      </c>
      <c r="XDZ281" s="12">
        <v>0</v>
      </c>
      <c r="XEA281" s="12">
        <v>0</v>
      </c>
      <c r="XEB281" s="12">
        <v>0</v>
      </c>
      <c r="XEC281" s="12">
        <v>0</v>
      </c>
      <c r="XED281" s="12">
        <v>0</v>
      </c>
      <c r="XEE281" s="12">
        <v>0</v>
      </c>
      <c r="XEF281" s="12">
        <v>0</v>
      </c>
      <c r="XEG281" s="12">
        <v>0</v>
      </c>
      <c r="XEH281" s="12">
        <v>0</v>
      </c>
      <c r="XEI281" s="12">
        <v>0</v>
      </c>
      <c r="XEJ281" s="12">
        <v>0</v>
      </c>
      <c r="XEK281" s="12">
        <v>0</v>
      </c>
      <c r="XEL281" s="12">
        <v>0</v>
      </c>
      <c r="XEM281" s="12">
        <v>0</v>
      </c>
      <c r="XEN281" s="12">
        <v>0</v>
      </c>
      <c r="XEO281" s="12">
        <v>0</v>
      </c>
      <c r="XEP281" s="12">
        <v>0</v>
      </c>
      <c r="XEQ281" s="12">
        <v>0</v>
      </c>
      <c r="XER281" s="12">
        <v>0</v>
      </c>
      <c r="XES281" s="12">
        <v>0</v>
      </c>
      <c r="XET281" s="12">
        <v>0</v>
      </c>
      <c r="XEU281" s="12">
        <v>0</v>
      </c>
      <c r="XEV281" s="12">
        <v>0</v>
      </c>
      <c r="XEW281" s="12">
        <v>0</v>
      </c>
      <c r="XEX281" s="12">
        <v>0</v>
      </c>
      <c r="XEY281" s="12">
        <v>0</v>
      </c>
      <c r="XEZ281" s="12">
        <v>0</v>
      </c>
      <c r="XFA281" s="12">
        <v>0</v>
      </c>
    </row>
  </sheetData>
  <mergeCells count="14">
    <mergeCell ref="U3:U5"/>
    <mergeCell ref="O3:O5"/>
    <mergeCell ref="P3:P5"/>
    <mergeCell ref="Q3:Q5"/>
    <mergeCell ref="R3:R5"/>
    <mergeCell ref="S3:S5"/>
    <mergeCell ref="T3:T5"/>
    <mergeCell ref="B1:L1"/>
    <mergeCell ref="B2:C2"/>
    <mergeCell ref="D2:E2"/>
    <mergeCell ref="J2:K2"/>
    <mergeCell ref="B3:C3"/>
    <mergeCell ref="D3:E3"/>
    <mergeCell ref="J3:K3"/>
  </mergeCells>
  <conditionalFormatting sqref="H3:I3">
    <cfRule type="expression" dxfId="63" priority="32">
      <formula>$I$3&gt;0</formula>
    </cfRule>
  </conditionalFormatting>
  <conditionalFormatting sqref="L6:L14">
    <cfRule type="expression" dxfId="62" priority="30">
      <formula>L6="Em andamento"</formula>
    </cfRule>
  </conditionalFormatting>
  <conditionalFormatting sqref="B6:B14">
    <cfRule type="expression" dxfId="61" priority="28">
      <formula>B6="Saída"</formula>
    </cfRule>
    <cfRule type="expression" dxfId="60" priority="29">
      <formula>B6="Entrada"</formula>
    </cfRule>
  </conditionalFormatting>
  <conditionalFormatting sqref="K6:K13">
    <cfRule type="expression" dxfId="59" priority="26">
      <formula>K6&lt;0</formula>
    </cfRule>
    <cfRule type="expression" dxfId="58" priority="27">
      <formula>K6&gt;0</formula>
    </cfRule>
  </conditionalFormatting>
  <conditionalFormatting sqref="L6:L14">
    <cfRule type="expression" dxfId="57" priority="25">
      <formula>L6="Finalizado"</formula>
    </cfRule>
  </conditionalFormatting>
  <conditionalFormatting sqref="K7">
    <cfRule type="expression" dxfId="56" priority="24">
      <formula>L7=""</formula>
    </cfRule>
  </conditionalFormatting>
  <conditionalFormatting sqref="K6 K8:K13">
    <cfRule type="expression" dxfId="55" priority="23">
      <formula>L6=""</formula>
    </cfRule>
  </conditionalFormatting>
  <conditionalFormatting sqref="K14">
    <cfRule type="expression" dxfId="54" priority="21">
      <formula>K14&lt;0</formula>
    </cfRule>
    <cfRule type="expression" dxfId="53" priority="22">
      <formula>K14&gt;0</formula>
    </cfRule>
  </conditionalFormatting>
  <conditionalFormatting sqref="K14">
    <cfRule type="expression" dxfId="52" priority="20">
      <formula>L14=""</formula>
    </cfRule>
  </conditionalFormatting>
  <conditionalFormatting sqref="L24:L280">
    <cfRule type="expression" dxfId="51" priority="19">
      <formula>L24="Em andamento"</formula>
    </cfRule>
  </conditionalFormatting>
  <conditionalFormatting sqref="B24:B280">
    <cfRule type="expression" dxfId="50" priority="17">
      <formula>B24="Saída"</formula>
    </cfRule>
    <cfRule type="expression" dxfId="49" priority="18">
      <formula>B24="Entrada"</formula>
    </cfRule>
  </conditionalFormatting>
  <conditionalFormatting sqref="K24:K280">
    <cfRule type="expression" dxfId="48" priority="15">
      <formula>K24&lt;0</formula>
    </cfRule>
    <cfRule type="expression" dxfId="47" priority="16">
      <formula>K24&gt;0</formula>
    </cfRule>
  </conditionalFormatting>
  <conditionalFormatting sqref="L24:L280">
    <cfRule type="expression" dxfId="46" priority="14">
      <formula>L24="Finalizado"</formula>
    </cfRule>
  </conditionalFormatting>
  <conditionalFormatting sqref="K24 K26 K28 K30 K32 K34 K36 K38 K40 K42 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cfRule type="expression" dxfId="45" priority="13">
      <formula>L24=""</formula>
    </cfRule>
  </conditionalFormatting>
  <conditionalFormatting sqref="K25 K27 K29 K31 K33 K35 K37 K39 K41 K43 K45 K47 K49 K51 K53 K55 K57 K59 K61 K63 K65 K67 K69 K71 K73 K75 K77 K79 K81 K83 K85 K87 K89 K91 K93 K95 K97 K99 K101 K103 K105 K107 K109 K111 K113 K115 K117 K119 K121 K123 K125 K127 K129 K131 K133 K135 K137 K139 K141 K143 K145 K147 K149 K151 K153 K155 K157 K159 K161 K163 K165 K167 K169 K171 K173 K175 K177 K179 K181 K183 K185 K187 K189 K191 K193 K195 K197 K199 K201 K203 K205 K207 K209 K211 K213 K215 K217 K219 K221 K223 K225 K227 K229 K231 K233 K235 K237 K239 K241 K243 K245 K247 K249 K251 K253 K255 K257 K259 K261 K263 K265 K267 K269 K271 K273 K275 K277 K279">
    <cfRule type="expression" dxfId="44" priority="12">
      <formula>L25=""</formula>
    </cfRule>
  </conditionalFormatting>
  <conditionalFormatting sqref="H3:I3">
    <cfRule type="expression" dxfId="43" priority="31">
      <formula>$I$3&lt;0</formula>
    </cfRule>
  </conditionalFormatting>
  <conditionalFormatting sqref="L16:L22">
    <cfRule type="expression" dxfId="42" priority="11">
      <formula>L16="Em andamento"</formula>
    </cfRule>
  </conditionalFormatting>
  <conditionalFormatting sqref="B16:B22">
    <cfRule type="expression" dxfId="41" priority="9">
      <formula>B16="Saída"</formula>
    </cfRule>
    <cfRule type="expression" dxfId="40" priority="10">
      <formula>B16="Entrada"</formula>
    </cfRule>
  </conditionalFormatting>
  <conditionalFormatting sqref="K16:K21">
    <cfRule type="expression" dxfId="39" priority="7">
      <formula>K16&lt;0</formula>
    </cfRule>
    <cfRule type="expression" dxfId="38" priority="8">
      <formula>K16&gt;0</formula>
    </cfRule>
  </conditionalFormatting>
  <conditionalFormatting sqref="L16:L22">
    <cfRule type="expression" dxfId="37" priority="6">
      <formula>L16="Finalizado"</formula>
    </cfRule>
  </conditionalFormatting>
  <conditionalFormatting sqref="K16 K18 K20">
    <cfRule type="expression" dxfId="36" priority="5">
      <formula>L16=""</formula>
    </cfRule>
  </conditionalFormatting>
  <conditionalFormatting sqref="K21 K19 K17">
    <cfRule type="expression" dxfId="35" priority="4">
      <formula>L17=""</formula>
    </cfRule>
  </conditionalFormatting>
  <conditionalFormatting sqref="K22">
    <cfRule type="expression" dxfId="34" priority="2">
      <formula>K22&lt;0</formula>
    </cfRule>
    <cfRule type="expression" dxfId="33" priority="3">
      <formula>K22&gt;0</formula>
    </cfRule>
  </conditionalFormatting>
  <conditionalFormatting sqref="K22">
    <cfRule type="expression" dxfId="32" priority="1">
      <formula>L22=""</formula>
    </cfRule>
  </conditionalFormatting>
  <dataValidations count="2">
    <dataValidation type="list" allowBlank="1" showInputMessage="1" showErrorMessage="1" sqref="B16:B22 B6:B14" xr:uid="{87C33476-0D0C-4947-A8BD-AC670CD64338}">
      <formula1>"Entrada, Saída"</formula1>
    </dataValidation>
    <dataValidation type="list" allowBlank="1" showInputMessage="1" showErrorMessage="1" sqref="L16:L22 L6:L14" xr:uid="{C48D2C84-3F94-4090-9737-E31438425EFC}">
      <formula1>"Em andamento, Finalizado"</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42722-BF32-45F1-9105-9B63279567F3}">
  <sheetPr codeName="Planilha20"/>
  <dimension ref="A1:XFA282"/>
  <sheetViews>
    <sheetView zoomScale="70" zoomScaleNormal="70" workbookViewId="0">
      <selection activeCell="C5" sqref="C5"/>
    </sheetView>
  </sheetViews>
  <sheetFormatPr defaultColWidth="0" defaultRowHeight="22.5" customHeight="1" x14ac:dyDescent="0.3"/>
  <cols>
    <col min="1" max="1" width="4.33203125" style="47" customWidth="1"/>
    <col min="2" max="2" width="23.44140625" style="12" customWidth="1"/>
    <col min="3" max="3" width="23.44140625" style="79" customWidth="1"/>
    <col min="4" max="4" width="17.88671875" style="72" bestFit="1" customWidth="1"/>
    <col min="5" max="5" width="23.44140625" style="72" customWidth="1"/>
    <col min="6" max="6" width="23.44140625" style="12" customWidth="1"/>
    <col min="7" max="7" width="23.44140625" style="72" customWidth="1"/>
    <col min="8" max="9" width="23.44140625" style="27" customWidth="1"/>
    <col min="10" max="10" width="23.44140625" style="12" customWidth="1"/>
    <col min="11" max="11" width="23.44140625" style="94" customWidth="1"/>
    <col min="12" max="12" width="29.6640625" style="12" customWidth="1"/>
    <col min="13" max="13" width="4.33203125" style="47" customWidth="1"/>
    <col min="14" max="14" width="4.33203125" style="268" customWidth="1"/>
    <col min="15" max="16" width="23.44140625" style="12" customWidth="1"/>
    <col min="17" max="17" width="26.6640625" style="12" customWidth="1"/>
    <col min="18" max="22" width="23.44140625" style="12" customWidth="1"/>
    <col min="23" max="23" width="23.44140625" style="12" hidden="1"/>
    <col min="24" max="16381" width="0" style="12" hidden="1"/>
    <col min="16382" max="16384" width="17.6640625" style="12" hidden="1"/>
  </cols>
  <sheetData>
    <row r="1" spans="1:21" s="22" customFormat="1" ht="77.25" customHeight="1" thickBot="1" x14ac:dyDescent="0.35">
      <c r="A1" s="473"/>
      <c r="B1" s="666" t="s">
        <v>460</v>
      </c>
      <c r="C1" s="667"/>
      <c r="D1" s="667"/>
      <c r="E1" s="667"/>
      <c r="F1" s="667"/>
      <c r="G1" s="667"/>
      <c r="H1" s="667"/>
      <c r="I1" s="667"/>
      <c r="J1" s="667"/>
      <c r="K1" s="667"/>
      <c r="L1" s="668"/>
      <c r="M1" s="473"/>
      <c r="N1" s="271"/>
      <c r="O1" s="85"/>
      <c r="P1" s="86" t="str">
        <f>Config!X4</f>
        <v xml:space="preserve">4,97 </v>
      </c>
      <c r="Q1" s="130">
        <f>O1*P1</f>
        <v>0</v>
      </c>
      <c r="R1" s="86"/>
      <c r="S1" s="86"/>
    </row>
    <row r="2" spans="1:21" s="26" customFormat="1" ht="35.25" customHeight="1" thickBot="1" x14ac:dyDescent="0.35">
      <c r="A2" s="474"/>
      <c r="B2" s="669" t="s">
        <v>463</v>
      </c>
      <c r="C2" s="670"/>
      <c r="D2" s="669" t="s">
        <v>178</v>
      </c>
      <c r="E2" s="670"/>
      <c r="F2" s="443" t="s">
        <v>164</v>
      </c>
      <c r="G2" s="444" t="s">
        <v>179</v>
      </c>
      <c r="H2" s="443" t="s">
        <v>181</v>
      </c>
      <c r="I2" s="443" t="s">
        <v>180</v>
      </c>
      <c r="J2" s="669" t="s">
        <v>461</v>
      </c>
      <c r="K2" s="670"/>
      <c r="L2" s="445" t="s">
        <v>176</v>
      </c>
      <c r="M2" s="474"/>
      <c r="N2" s="271"/>
    </row>
    <row r="3" spans="1:21" ht="35.25" customHeight="1" thickBot="1" x14ac:dyDescent="0.35">
      <c r="A3" s="474"/>
      <c r="B3" s="671">
        <f>SUM(P6:P281)-SUM(U6:U281)</f>
        <v>0</v>
      </c>
      <c r="C3" s="672"/>
      <c r="D3" s="673">
        <f>Q1*B3</f>
        <v>0</v>
      </c>
      <c r="E3" s="674"/>
      <c r="F3" s="453">
        <f>SUM(O6:O281)</f>
        <v>0</v>
      </c>
      <c r="G3" s="453">
        <f>SUM(T6:T281)</f>
        <v>0</v>
      </c>
      <c r="H3" s="453">
        <f>D3+(G3-F3)</f>
        <v>0</v>
      </c>
      <c r="I3" s="454" t="e">
        <f>((H3*100)/F3)/100</f>
        <v>#DIV/0!</v>
      </c>
      <c r="J3" s="675"/>
      <c r="K3" s="676"/>
      <c r="L3" s="455" t="e">
        <f>SUM(S6:S281)/(SUM(O6:O281)/10)</f>
        <v>#DIV/0!</v>
      </c>
      <c r="M3" s="474"/>
      <c r="N3" s="271"/>
      <c r="O3" s="622" t="s">
        <v>168</v>
      </c>
      <c r="P3" s="610" t="s">
        <v>313</v>
      </c>
      <c r="Q3" s="610" t="s">
        <v>174</v>
      </c>
      <c r="R3" s="610" t="s">
        <v>18</v>
      </c>
      <c r="S3" s="610" t="s">
        <v>175</v>
      </c>
      <c r="T3" s="610" t="s">
        <v>170</v>
      </c>
      <c r="U3" s="610" t="s">
        <v>314</v>
      </c>
    </row>
    <row r="4" spans="1:21" s="22" customFormat="1" ht="12" customHeight="1" thickBot="1" x14ac:dyDescent="0.35">
      <c r="A4" s="475"/>
      <c r="B4" s="476"/>
      <c r="C4" s="477"/>
      <c r="D4" s="478"/>
      <c r="E4" s="478"/>
      <c r="F4" s="476"/>
      <c r="G4" s="478"/>
      <c r="H4" s="476"/>
      <c r="I4" s="476"/>
      <c r="J4" s="476"/>
      <c r="K4" s="479"/>
      <c r="L4" s="476"/>
      <c r="M4" s="474"/>
      <c r="N4" s="271"/>
      <c r="O4" s="622"/>
      <c r="P4" s="610"/>
      <c r="Q4" s="610"/>
      <c r="R4" s="610"/>
      <c r="S4" s="610"/>
      <c r="T4" s="610"/>
      <c r="U4" s="610"/>
    </row>
    <row r="5" spans="1:21" s="26" customFormat="1" ht="35.25" customHeight="1" thickBot="1" x14ac:dyDescent="0.35">
      <c r="A5" s="474"/>
      <c r="B5" s="446" t="s">
        <v>162</v>
      </c>
      <c r="C5" s="447" t="s">
        <v>122</v>
      </c>
      <c r="D5" s="448" t="s">
        <v>163</v>
      </c>
      <c r="E5" s="448" t="s">
        <v>164</v>
      </c>
      <c r="F5" s="449" t="s">
        <v>262</v>
      </c>
      <c r="G5" s="448" t="s">
        <v>123</v>
      </c>
      <c r="H5" s="450" t="s">
        <v>462</v>
      </c>
      <c r="I5" s="450" t="s">
        <v>124</v>
      </c>
      <c r="J5" s="449" t="s">
        <v>125</v>
      </c>
      <c r="K5" s="451" t="s">
        <v>165</v>
      </c>
      <c r="L5" s="452" t="s">
        <v>166</v>
      </c>
      <c r="M5" s="474"/>
      <c r="N5" s="271"/>
      <c r="O5" s="622"/>
      <c r="P5" s="610"/>
      <c r="Q5" s="610"/>
      <c r="R5" s="610"/>
      <c r="S5" s="610"/>
      <c r="T5" s="610"/>
      <c r="U5" s="610"/>
    </row>
    <row r="6" spans="1:21" s="22" customFormat="1" ht="12" customHeight="1" thickBot="1" x14ac:dyDescent="0.35">
      <c r="A6" s="475"/>
      <c r="B6" s="476"/>
      <c r="C6" s="477"/>
      <c r="D6" s="478"/>
      <c r="E6" s="478"/>
      <c r="F6" s="476"/>
      <c r="G6" s="478"/>
      <c r="H6" s="476"/>
      <c r="I6" s="476"/>
      <c r="J6" s="476"/>
      <c r="K6" s="479"/>
      <c r="L6" s="476"/>
      <c r="M6" s="474"/>
      <c r="N6" s="271"/>
      <c r="O6" s="12" t="str">
        <f t="shared" ref="O6:O69" si="0">IF(B6="","",IF(B6="Entrada",E6,""))</f>
        <v/>
      </c>
      <c r="P6" s="12" t="str">
        <f t="shared" ref="P6:P69" si="1">IF(B6="","",IF(B6="Entrada",F6,""))</f>
        <v/>
      </c>
      <c r="Q6" s="12" t="str">
        <f t="shared" ref="Q6:Q69" si="2">IF(B6="","",IF(B6="Entrada",1,""))</f>
        <v/>
      </c>
      <c r="R6" s="12" t="str">
        <f t="shared" ref="R6:R69" si="3">IF(Q6=1,H6,"")</f>
        <v/>
      </c>
      <c r="S6" s="12" t="str">
        <f t="shared" ref="S6:S69" si="4">IF(B6="","",IF(B6="Entrada",(O6/10)*R6,""))</f>
        <v/>
      </c>
      <c r="T6" s="12" t="str">
        <f t="shared" ref="T6:T69" si="5">IF(B6="","",IF(B6="Saída",E6,""))</f>
        <v/>
      </c>
      <c r="U6" s="12" t="str">
        <f t="shared" ref="U6:U69" si="6">IF(B6="","",IF(B6="Saída",F6,""))</f>
        <v/>
      </c>
    </row>
    <row r="7" spans="1:21" ht="22.5" customHeight="1" x14ac:dyDescent="0.3">
      <c r="A7" s="474"/>
      <c r="B7" s="174" t="s">
        <v>167</v>
      </c>
      <c r="C7" s="175"/>
      <c r="D7" s="176"/>
      <c r="E7" s="176"/>
      <c r="F7" s="289"/>
      <c r="G7" s="176"/>
      <c r="H7" s="178"/>
      <c r="I7" s="178"/>
      <c r="J7" s="179"/>
      <c r="K7" s="180" t="str">
        <f t="shared" ref="K7:K14" si="7">IF(L7="Finalizado",((($H$15*100)/H7)/100)-1,IF(L7="","",((($O$1*100)/H7)/100)-1))</f>
        <v/>
      </c>
      <c r="L7" s="173"/>
      <c r="M7" s="474"/>
      <c r="N7" s="271"/>
      <c r="O7" s="12">
        <f t="shared" si="0"/>
        <v>0</v>
      </c>
      <c r="P7" s="12">
        <f t="shared" si="1"/>
        <v>0</v>
      </c>
      <c r="Q7" s="12">
        <f t="shared" si="2"/>
        <v>1</v>
      </c>
      <c r="R7" s="12">
        <f t="shared" si="3"/>
        <v>0</v>
      </c>
      <c r="S7" s="12">
        <f t="shared" si="4"/>
        <v>0</v>
      </c>
      <c r="T7" s="12" t="str">
        <f t="shared" si="5"/>
        <v/>
      </c>
      <c r="U7" s="12" t="str">
        <f t="shared" si="6"/>
        <v/>
      </c>
    </row>
    <row r="8" spans="1:21" ht="22.5" customHeight="1" x14ac:dyDescent="0.3">
      <c r="A8" s="474"/>
      <c r="B8" s="159" t="s">
        <v>167</v>
      </c>
      <c r="C8" s="456"/>
      <c r="D8" s="457"/>
      <c r="E8" s="457"/>
      <c r="F8" s="458"/>
      <c r="G8" s="457"/>
      <c r="H8" s="459"/>
      <c r="I8" s="459"/>
      <c r="J8" s="460"/>
      <c r="K8" s="461" t="str">
        <f t="shared" si="7"/>
        <v/>
      </c>
      <c r="L8" s="462"/>
      <c r="M8" s="474"/>
      <c r="N8" s="271"/>
      <c r="O8" s="12">
        <f t="shared" si="0"/>
        <v>0</v>
      </c>
      <c r="P8" s="12">
        <f t="shared" si="1"/>
        <v>0</v>
      </c>
      <c r="Q8" s="12">
        <f t="shared" si="2"/>
        <v>1</v>
      </c>
      <c r="R8" s="12">
        <f t="shared" si="3"/>
        <v>0</v>
      </c>
      <c r="S8" s="12">
        <f t="shared" si="4"/>
        <v>0</v>
      </c>
      <c r="T8" s="12" t="str">
        <f t="shared" si="5"/>
        <v/>
      </c>
      <c r="U8" s="12" t="str">
        <f t="shared" si="6"/>
        <v/>
      </c>
    </row>
    <row r="9" spans="1:21" ht="22.5" customHeight="1" x14ac:dyDescent="0.3">
      <c r="A9" s="474"/>
      <c r="B9" s="174" t="s">
        <v>167</v>
      </c>
      <c r="C9" s="175"/>
      <c r="D9" s="176"/>
      <c r="E9" s="176"/>
      <c r="F9" s="289"/>
      <c r="G9" s="176"/>
      <c r="H9" s="178"/>
      <c r="I9" s="178"/>
      <c r="J9" s="179"/>
      <c r="K9" s="180" t="str">
        <f t="shared" si="7"/>
        <v/>
      </c>
      <c r="L9" s="173"/>
      <c r="M9" s="474"/>
      <c r="N9" s="271"/>
      <c r="O9" s="12">
        <f t="shared" si="0"/>
        <v>0</v>
      </c>
      <c r="P9" s="12">
        <f t="shared" si="1"/>
        <v>0</v>
      </c>
      <c r="Q9" s="12">
        <f t="shared" si="2"/>
        <v>1</v>
      </c>
      <c r="R9" s="12">
        <f t="shared" si="3"/>
        <v>0</v>
      </c>
      <c r="S9" s="12">
        <f t="shared" si="4"/>
        <v>0</v>
      </c>
      <c r="T9" s="12" t="str">
        <f t="shared" si="5"/>
        <v/>
      </c>
      <c r="U9" s="12" t="str">
        <f t="shared" si="6"/>
        <v/>
      </c>
    </row>
    <row r="10" spans="1:21" ht="22.5" customHeight="1" x14ac:dyDescent="0.3">
      <c r="A10" s="474"/>
      <c r="B10" s="174" t="s">
        <v>167</v>
      </c>
      <c r="C10" s="456"/>
      <c r="D10" s="457"/>
      <c r="E10" s="457"/>
      <c r="F10" s="458"/>
      <c r="G10" s="457"/>
      <c r="H10" s="459"/>
      <c r="I10" s="459"/>
      <c r="J10" s="460"/>
      <c r="K10" s="461" t="str">
        <f t="shared" si="7"/>
        <v/>
      </c>
      <c r="L10" s="462"/>
      <c r="M10" s="474"/>
      <c r="N10" s="271"/>
      <c r="O10" s="12">
        <f t="shared" si="0"/>
        <v>0</v>
      </c>
      <c r="P10" s="12">
        <f t="shared" si="1"/>
        <v>0</v>
      </c>
      <c r="Q10" s="12">
        <f t="shared" si="2"/>
        <v>1</v>
      </c>
      <c r="R10" s="12">
        <f t="shared" si="3"/>
        <v>0</v>
      </c>
      <c r="S10" s="12">
        <f t="shared" si="4"/>
        <v>0</v>
      </c>
      <c r="T10" s="12" t="str">
        <f t="shared" si="5"/>
        <v/>
      </c>
      <c r="U10" s="12" t="str">
        <f t="shared" si="6"/>
        <v/>
      </c>
    </row>
    <row r="11" spans="1:21" ht="22.5" customHeight="1" x14ac:dyDescent="0.3">
      <c r="A11" s="474"/>
      <c r="B11" s="174" t="s">
        <v>167</v>
      </c>
      <c r="C11" s="175"/>
      <c r="D11" s="176"/>
      <c r="E11" s="176"/>
      <c r="F11" s="289"/>
      <c r="G11" s="176"/>
      <c r="H11" s="178"/>
      <c r="I11" s="178"/>
      <c r="J11" s="179"/>
      <c r="K11" s="180" t="str">
        <f t="shared" si="7"/>
        <v/>
      </c>
      <c r="L11" s="173"/>
      <c r="M11" s="474"/>
      <c r="N11" s="271"/>
      <c r="O11" s="12">
        <f t="shared" si="0"/>
        <v>0</v>
      </c>
      <c r="P11" s="12">
        <f t="shared" si="1"/>
        <v>0</v>
      </c>
      <c r="Q11" s="12">
        <f t="shared" si="2"/>
        <v>1</v>
      </c>
      <c r="R11" s="12">
        <f t="shared" si="3"/>
        <v>0</v>
      </c>
      <c r="S11" s="12">
        <f t="shared" si="4"/>
        <v>0</v>
      </c>
      <c r="T11" s="12" t="str">
        <f t="shared" si="5"/>
        <v/>
      </c>
      <c r="U11" s="12" t="str">
        <f t="shared" si="6"/>
        <v/>
      </c>
    </row>
    <row r="12" spans="1:21" ht="22.5" customHeight="1" x14ac:dyDescent="0.3">
      <c r="A12" s="474"/>
      <c r="B12" s="174" t="s">
        <v>167</v>
      </c>
      <c r="C12" s="456"/>
      <c r="D12" s="457"/>
      <c r="E12" s="457"/>
      <c r="F12" s="458"/>
      <c r="G12" s="457"/>
      <c r="H12" s="459"/>
      <c r="I12" s="459"/>
      <c r="J12" s="460"/>
      <c r="K12" s="461" t="str">
        <f t="shared" si="7"/>
        <v/>
      </c>
      <c r="L12" s="462"/>
      <c r="M12" s="474"/>
      <c r="N12" s="271"/>
      <c r="O12" s="12">
        <f t="shared" si="0"/>
        <v>0</v>
      </c>
      <c r="P12" s="12">
        <f t="shared" si="1"/>
        <v>0</v>
      </c>
      <c r="Q12" s="12">
        <f t="shared" si="2"/>
        <v>1</v>
      </c>
      <c r="R12" s="12">
        <f t="shared" si="3"/>
        <v>0</v>
      </c>
      <c r="S12" s="12">
        <f t="shared" si="4"/>
        <v>0</v>
      </c>
      <c r="T12" s="12" t="str">
        <f t="shared" si="5"/>
        <v/>
      </c>
      <c r="U12" s="12" t="str">
        <f t="shared" si="6"/>
        <v/>
      </c>
    </row>
    <row r="13" spans="1:21" ht="22.5" customHeight="1" x14ac:dyDescent="0.3">
      <c r="A13" s="474"/>
      <c r="B13" s="174" t="s">
        <v>167</v>
      </c>
      <c r="C13" s="175"/>
      <c r="D13" s="176"/>
      <c r="E13" s="176"/>
      <c r="F13" s="289"/>
      <c r="G13" s="176"/>
      <c r="H13" s="178"/>
      <c r="I13" s="178"/>
      <c r="J13" s="179"/>
      <c r="K13" s="180" t="str">
        <f t="shared" si="7"/>
        <v/>
      </c>
      <c r="L13" s="173"/>
      <c r="M13" s="474"/>
      <c r="N13" s="271"/>
      <c r="O13" s="12">
        <f t="shared" si="0"/>
        <v>0</v>
      </c>
      <c r="P13" s="12">
        <f t="shared" si="1"/>
        <v>0</v>
      </c>
      <c r="Q13" s="12">
        <f t="shared" si="2"/>
        <v>1</v>
      </c>
      <c r="R13" s="12">
        <f t="shared" si="3"/>
        <v>0</v>
      </c>
      <c r="S13" s="12">
        <f t="shared" si="4"/>
        <v>0</v>
      </c>
      <c r="T13" s="12" t="str">
        <f t="shared" si="5"/>
        <v/>
      </c>
      <c r="U13" s="12" t="str">
        <f t="shared" si="6"/>
        <v/>
      </c>
    </row>
    <row r="14" spans="1:21" ht="22.5" customHeight="1" x14ac:dyDescent="0.3">
      <c r="A14" s="474"/>
      <c r="B14" s="174" t="s">
        <v>167</v>
      </c>
      <c r="C14" s="175"/>
      <c r="D14" s="176"/>
      <c r="E14" s="176"/>
      <c r="F14" s="289"/>
      <c r="G14" s="176"/>
      <c r="H14" s="178"/>
      <c r="I14" s="178"/>
      <c r="J14" s="179"/>
      <c r="K14" s="180" t="str">
        <f t="shared" si="7"/>
        <v/>
      </c>
      <c r="L14" s="173"/>
      <c r="M14" s="474"/>
      <c r="N14" s="271"/>
      <c r="O14" s="12">
        <f t="shared" si="0"/>
        <v>0</v>
      </c>
      <c r="P14" s="12">
        <f t="shared" si="1"/>
        <v>0</v>
      </c>
      <c r="Q14" s="12">
        <f t="shared" si="2"/>
        <v>1</v>
      </c>
      <c r="R14" s="12">
        <f t="shared" si="3"/>
        <v>0</v>
      </c>
      <c r="S14" s="12">
        <f t="shared" si="4"/>
        <v>0</v>
      </c>
      <c r="T14" s="12" t="str">
        <f t="shared" si="5"/>
        <v/>
      </c>
      <c r="U14" s="12" t="str">
        <f t="shared" si="6"/>
        <v/>
      </c>
    </row>
    <row r="15" spans="1:21" ht="22.5" customHeight="1" thickBot="1" x14ac:dyDescent="0.35">
      <c r="A15" s="474"/>
      <c r="B15" s="166" t="s">
        <v>172</v>
      </c>
      <c r="C15" s="463"/>
      <c r="D15" s="464"/>
      <c r="E15" s="464"/>
      <c r="F15" s="465"/>
      <c r="G15" s="464"/>
      <c r="H15" s="466"/>
      <c r="I15" s="466"/>
      <c r="J15" s="467"/>
      <c r="K15" s="468" t="str">
        <f>IF(L15="Finalizado",(((E15*100)/SUM(E7:E9))/100)-1,IF(L15="","",""))</f>
        <v/>
      </c>
      <c r="L15" s="469"/>
      <c r="M15" s="474"/>
      <c r="N15" s="271"/>
      <c r="O15" s="12" t="str">
        <f t="shared" si="0"/>
        <v/>
      </c>
      <c r="P15" s="12" t="str">
        <f t="shared" si="1"/>
        <v/>
      </c>
      <c r="Q15" s="12" t="str">
        <f t="shared" si="2"/>
        <v/>
      </c>
      <c r="R15" s="12" t="str">
        <f t="shared" si="3"/>
        <v/>
      </c>
      <c r="S15" s="12" t="str">
        <f t="shared" si="4"/>
        <v/>
      </c>
      <c r="T15" s="12">
        <f t="shared" si="5"/>
        <v>0</v>
      </c>
      <c r="U15" s="12">
        <f t="shared" si="6"/>
        <v>0</v>
      </c>
    </row>
    <row r="16" spans="1:21" s="22" customFormat="1" ht="12" customHeight="1" thickBot="1" x14ac:dyDescent="0.35">
      <c r="A16" s="474"/>
      <c r="B16" s="480"/>
      <c r="C16" s="477"/>
      <c r="D16" s="478"/>
      <c r="E16" s="478"/>
      <c r="F16" s="476"/>
      <c r="G16" s="478"/>
      <c r="H16" s="476"/>
      <c r="I16" s="476"/>
      <c r="J16" s="476"/>
      <c r="K16" s="479"/>
      <c r="L16" s="481"/>
      <c r="M16" s="474"/>
      <c r="N16" s="271"/>
      <c r="O16" s="12" t="str">
        <f t="shared" si="0"/>
        <v/>
      </c>
      <c r="P16" s="12" t="str">
        <f t="shared" si="1"/>
        <v/>
      </c>
      <c r="Q16" s="12" t="str">
        <f t="shared" si="2"/>
        <v/>
      </c>
      <c r="R16" s="12" t="str">
        <f t="shared" si="3"/>
        <v/>
      </c>
      <c r="S16" s="12" t="str">
        <f t="shared" si="4"/>
        <v/>
      </c>
      <c r="T16" s="12" t="str">
        <f t="shared" si="5"/>
        <v/>
      </c>
      <c r="U16" s="12" t="str">
        <f t="shared" si="6"/>
        <v/>
      </c>
    </row>
    <row r="17" spans="1:21" ht="22.5" customHeight="1" x14ac:dyDescent="0.3">
      <c r="A17" s="474"/>
      <c r="B17" s="471"/>
      <c r="C17" s="456"/>
      <c r="D17" s="457"/>
      <c r="E17" s="457"/>
      <c r="F17" s="472"/>
      <c r="G17" s="457"/>
      <c r="H17" s="459"/>
      <c r="I17" s="459"/>
      <c r="J17" s="460"/>
      <c r="K17" s="461" t="str">
        <f t="shared" ref="K17:K22" si="8">IF(L17="Finalizado",((($H$15*100)/H17)/100)-1,IF(L17="","",((($O$1*100)/H17)/100)-1))</f>
        <v/>
      </c>
      <c r="L17" s="462"/>
      <c r="M17" s="474"/>
      <c r="N17" s="271"/>
      <c r="O17" s="12" t="str">
        <f t="shared" si="0"/>
        <v/>
      </c>
      <c r="P17" s="12" t="str">
        <f t="shared" si="1"/>
        <v/>
      </c>
      <c r="Q17" s="12" t="str">
        <f t="shared" si="2"/>
        <v/>
      </c>
      <c r="R17" s="12" t="str">
        <f t="shared" si="3"/>
        <v/>
      </c>
      <c r="S17" s="12" t="str">
        <f t="shared" si="4"/>
        <v/>
      </c>
      <c r="T17" s="12" t="str">
        <f t="shared" si="5"/>
        <v/>
      </c>
      <c r="U17" s="12" t="str">
        <f t="shared" si="6"/>
        <v/>
      </c>
    </row>
    <row r="18" spans="1:21" ht="22.5" customHeight="1" x14ac:dyDescent="0.3">
      <c r="A18" s="474"/>
      <c r="B18" s="174"/>
      <c r="C18" s="175"/>
      <c r="D18" s="176"/>
      <c r="E18" s="176"/>
      <c r="F18" s="177"/>
      <c r="G18" s="176"/>
      <c r="H18" s="178"/>
      <c r="I18" s="178"/>
      <c r="J18" s="179"/>
      <c r="K18" s="180" t="str">
        <f t="shared" si="8"/>
        <v/>
      </c>
      <c r="L18" s="173"/>
      <c r="M18" s="474"/>
      <c r="N18" s="271"/>
      <c r="O18" s="12" t="str">
        <f t="shared" si="0"/>
        <v/>
      </c>
      <c r="P18" s="12" t="str">
        <f t="shared" si="1"/>
        <v/>
      </c>
      <c r="Q18" s="12" t="str">
        <f t="shared" si="2"/>
        <v/>
      </c>
      <c r="R18" s="12" t="str">
        <f t="shared" si="3"/>
        <v/>
      </c>
      <c r="S18" s="12" t="str">
        <f t="shared" si="4"/>
        <v/>
      </c>
      <c r="T18" s="12" t="str">
        <f t="shared" si="5"/>
        <v/>
      </c>
      <c r="U18" s="12" t="str">
        <f t="shared" si="6"/>
        <v/>
      </c>
    </row>
    <row r="19" spans="1:21" ht="22.5" customHeight="1" x14ac:dyDescent="0.3">
      <c r="A19" s="474"/>
      <c r="B19" s="471"/>
      <c r="C19" s="456"/>
      <c r="D19" s="457"/>
      <c r="E19" s="457"/>
      <c r="F19" s="472"/>
      <c r="G19" s="457"/>
      <c r="H19" s="459"/>
      <c r="I19" s="459"/>
      <c r="J19" s="460"/>
      <c r="K19" s="461" t="str">
        <f t="shared" si="8"/>
        <v/>
      </c>
      <c r="L19" s="462"/>
      <c r="M19" s="474"/>
      <c r="N19" s="271"/>
      <c r="O19" s="12" t="str">
        <f t="shared" si="0"/>
        <v/>
      </c>
      <c r="P19" s="12" t="str">
        <f t="shared" si="1"/>
        <v/>
      </c>
      <c r="Q19" s="12" t="str">
        <f t="shared" si="2"/>
        <v/>
      </c>
      <c r="R19" s="12" t="str">
        <f t="shared" si="3"/>
        <v/>
      </c>
      <c r="S19" s="12" t="str">
        <f t="shared" si="4"/>
        <v/>
      </c>
      <c r="T19" s="12" t="str">
        <f t="shared" si="5"/>
        <v/>
      </c>
      <c r="U19" s="12" t="str">
        <f t="shared" si="6"/>
        <v/>
      </c>
    </row>
    <row r="20" spans="1:21" ht="22.5" customHeight="1" x14ac:dyDescent="0.3">
      <c r="A20" s="474"/>
      <c r="B20" s="174"/>
      <c r="C20" s="175"/>
      <c r="D20" s="176"/>
      <c r="E20" s="176"/>
      <c r="F20" s="179"/>
      <c r="G20" s="176"/>
      <c r="H20" s="178"/>
      <c r="I20" s="178"/>
      <c r="J20" s="179"/>
      <c r="K20" s="180" t="str">
        <f t="shared" si="8"/>
        <v/>
      </c>
      <c r="L20" s="173"/>
      <c r="M20" s="474"/>
      <c r="N20" s="271"/>
      <c r="O20" s="12" t="str">
        <f t="shared" si="0"/>
        <v/>
      </c>
      <c r="P20" s="12" t="str">
        <f t="shared" si="1"/>
        <v/>
      </c>
      <c r="Q20" s="12" t="str">
        <f t="shared" si="2"/>
        <v/>
      </c>
      <c r="R20" s="12" t="str">
        <f t="shared" si="3"/>
        <v/>
      </c>
      <c r="S20" s="12" t="str">
        <f t="shared" si="4"/>
        <v/>
      </c>
      <c r="T20" s="12" t="str">
        <f t="shared" si="5"/>
        <v/>
      </c>
      <c r="U20" s="12" t="str">
        <f t="shared" si="6"/>
        <v/>
      </c>
    </row>
    <row r="21" spans="1:21" ht="22.5" customHeight="1" x14ac:dyDescent="0.3">
      <c r="A21" s="474"/>
      <c r="B21" s="471"/>
      <c r="C21" s="456"/>
      <c r="D21" s="457"/>
      <c r="E21" s="457"/>
      <c r="F21" s="460"/>
      <c r="G21" s="457"/>
      <c r="H21" s="459"/>
      <c r="I21" s="459"/>
      <c r="J21" s="460"/>
      <c r="K21" s="461" t="str">
        <f t="shared" si="8"/>
        <v/>
      </c>
      <c r="L21" s="462"/>
      <c r="M21" s="474"/>
      <c r="N21" s="271"/>
      <c r="O21" s="12" t="str">
        <f t="shared" si="0"/>
        <v/>
      </c>
      <c r="P21" s="12" t="str">
        <f t="shared" si="1"/>
        <v/>
      </c>
      <c r="Q21" s="12" t="str">
        <f t="shared" si="2"/>
        <v/>
      </c>
      <c r="R21" s="12" t="str">
        <f t="shared" si="3"/>
        <v/>
      </c>
      <c r="S21" s="12" t="str">
        <f t="shared" si="4"/>
        <v/>
      </c>
      <c r="T21" s="12" t="str">
        <f t="shared" si="5"/>
        <v/>
      </c>
      <c r="U21" s="12" t="str">
        <f t="shared" si="6"/>
        <v/>
      </c>
    </row>
    <row r="22" spans="1:21" ht="22.5" customHeight="1" x14ac:dyDescent="0.3">
      <c r="A22" s="474"/>
      <c r="B22" s="174"/>
      <c r="C22" s="175"/>
      <c r="D22" s="176"/>
      <c r="E22" s="176"/>
      <c r="F22" s="179"/>
      <c r="G22" s="176"/>
      <c r="H22" s="178"/>
      <c r="I22" s="178"/>
      <c r="J22" s="179"/>
      <c r="K22" s="180" t="str">
        <f t="shared" si="8"/>
        <v/>
      </c>
      <c r="L22" s="173"/>
      <c r="M22" s="474"/>
      <c r="N22" s="271"/>
      <c r="O22" s="12" t="str">
        <f t="shared" si="0"/>
        <v/>
      </c>
      <c r="P22" s="12" t="str">
        <f t="shared" si="1"/>
        <v/>
      </c>
      <c r="Q22" s="12" t="str">
        <f t="shared" si="2"/>
        <v/>
      </c>
      <c r="R22" s="12" t="str">
        <f t="shared" si="3"/>
        <v/>
      </c>
      <c r="S22" s="12" t="str">
        <f t="shared" si="4"/>
        <v/>
      </c>
      <c r="T22" s="12" t="str">
        <f t="shared" si="5"/>
        <v/>
      </c>
      <c r="U22" s="12" t="str">
        <f t="shared" si="6"/>
        <v/>
      </c>
    </row>
    <row r="23" spans="1:21" ht="22.5" customHeight="1" thickBot="1" x14ac:dyDescent="0.35">
      <c r="A23" s="474"/>
      <c r="B23" s="470"/>
      <c r="C23" s="463"/>
      <c r="D23" s="464"/>
      <c r="E23" s="464"/>
      <c r="F23" s="467"/>
      <c r="G23" s="464"/>
      <c r="H23" s="466"/>
      <c r="I23" s="466"/>
      <c r="J23" s="467"/>
      <c r="K23" s="468" t="str">
        <f>IF(L23="Finalizado",(((E23*100)/SUM(E17:E22))/100)-1,IF(L23="","",""))</f>
        <v/>
      </c>
      <c r="L23" s="469"/>
      <c r="M23" s="474"/>
      <c r="N23" s="271"/>
      <c r="O23" s="12" t="str">
        <f t="shared" si="0"/>
        <v/>
      </c>
      <c r="P23" s="12" t="str">
        <f t="shared" si="1"/>
        <v/>
      </c>
      <c r="Q23" s="12" t="str">
        <f t="shared" si="2"/>
        <v/>
      </c>
      <c r="R23" s="12" t="str">
        <f t="shared" si="3"/>
        <v/>
      </c>
      <c r="S23" s="12" t="str">
        <f t="shared" si="4"/>
        <v/>
      </c>
      <c r="T23" s="12" t="str">
        <f t="shared" si="5"/>
        <v/>
      </c>
      <c r="U23" s="12" t="str">
        <f t="shared" si="6"/>
        <v/>
      </c>
    </row>
    <row r="24" spans="1:21" s="22" customFormat="1" ht="12" customHeight="1" thickBot="1" x14ac:dyDescent="0.35">
      <c r="A24" s="474"/>
      <c r="B24" s="480"/>
      <c r="C24" s="477"/>
      <c r="D24" s="478"/>
      <c r="E24" s="478"/>
      <c r="F24" s="476"/>
      <c r="G24" s="478"/>
      <c r="H24" s="476"/>
      <c r="I24" s="476"/>
      <c r="J24" s="476"/>
      <c r="K24" s="479"/>
      <c r="L24" s="481"/>
      <c r="M24" s="474"/>
      <c r="N24" s="271"/>
      <c r="O24" s="12" t="str">
        <f t="shared" si="0"/>
        <v/>
      </c>
      <c r="P24" s="12" t="str">
        <f t="shared" si="1"/>
        <v/>
      </c>
      <c r="Q24" s="12" t="str">
        <f t="shared" si="2"/>
        <v/>
      </c>
      <c r="R24" s="12" t="str">
        <f t="shared" si="3"/>
        <v/>
      </c>
      <c r="S24" s="12" t="str">
        <f t="shared" si="4"/>
        <v/>
      </c>
      <c r="T24" s="12" t="str">
        <f t="shared" si="5"/>
        <v/>
      </c>
      <c r="U24" s="12" t="str">
        <f t="shared" si="6"/>
        <v/>
      </c>
    </row>
    <row r="25" spans="1:21" ht="22.5" customHeight="1" x14ac:dyDescent="0.3">
      <c r="A25" s="474"/>
      <c r="B25" s="159"/>
      <c r="C25" s="160"/>
      <c r="D25" s="161"/>
      <c r="E25" s="161"/>
      <c r="F25" s="162"/>
      <c r="G25" s="161"/>
      <c r="H25" s="163"/>
      <c r="I25" s="163"/>
      <c r="J25" s="164"/>
      <c r="K25" s="165"/>
      <c r="L25" s="150"/>
      <c r="M25" s="474"/>
      <c r="N25" s="271"/>
      <c r="O25" s="12" t="str">
        <f t="shared" si="0"/>
        <v/>
      </c>
      <c r="P25" s="12" t="str">
        <f t="shared" si="1"/>
        <v/>
      </c>
      <c r="Q25" s="12" t="str">
        <f t="shared" si="2"/>
        <v/>
      </c>
      <c r="R25" s="12" t="str">
        <f t="shared" si="3"/>
        <v/>
      </c>
      <c r="S25" s="12" t="str">
        <f t="shared" si="4"/>
        <v/>
      </c>
      <c r="T25" s="12" t="str">
        <f t="shared" si="5"/>
        <v/>
      </c>
      <c r="U25" s="12" t="str">
        <f t="shared" si="6"/>
        <v/>
      </c>
    </row>
    <row r="26" spans="1:21" ht="22.5" customHeight="1" x14ac:dyDescent="0.3">
      <c r="A26" s="474"/>
      <c r="B26" s="174"/>
      <c r="C26" s="175"/>
      <c r="D26" s="176"/>
      <c r="E26" s="176"/>
      <c r="F26" s="179"/>
      <c r="G26" s="176"/>
      <c r="H26" s="178"/>
      <c r="I26" s="178"/>
      <c r="J26" s="179"/>
      <c r="K26" s="180"/>
      <c r="L26" s="173"/>
      <c r="M26" s="474"/>
      <c r="N26" s="271"/>
      <c r="O26" s="12" t="str">
        <f t="shared" si="0"/>
        <v/>
      </c>
      <c r="P26" s="12" t="str">
        <f t="shared" si="1"/>
        <v/>
      </c>
      <c r="Q26" s="12" t="str">
        <f t="shared" si="2"/>
        <v/>
      </c>
      <c r="R26" s="12" t="str">
        <f t="shared" si="3"/>
        <v/>
      </c>
      <c r="S26" s="12" t="str">
        <f t="shared" si="4"/>
        <v/>
      </c>
      <c r="T26" s="12" t="str">
        <f t="shared" si="5"/>
        <v/>
      </c>
      <c r="U26" s="12" t="str">
        <f t="shared" si="6"/>
        <v/>
      </c>
    </row>
    <row r="27" spans="1:21" ht="22.5" customHeight="1" x14ac:dyDescent="0.3">
      <c r="A27" s="474"/>
      <c r="B27" s="159"/>
      <c r="C27" s="160"/>
      <c r="D27" s="161"/>
      <c r="E27" s="161"/>
      <c r="F27" s="162"/>
      <c r="G27" s="161"/>
      <c r="H27" s="163"/>
      <c r="I27" s="163"/>
      <c r="J27" s="164"/>
      <c r="K27" s="165"/>
      <c r="L27" s="150"/>
      <c r="M27" s="474"/>
      <c r="N27" s="271"/>
      <c r="O27" s="12" t="str">
        <f t="shared" si="0"/>
        <v/>
      </c>
      <c r="P27" s="12" t="str">
        <f t="shared" si="1"/>
        <v/>
      </c>
      <c r="Q27" s="12" t="str">
        <f t="shared" si="2"/>
        <v/>
      </c>
      <c r="R27" s="12" t="str">
        <f t="shared" si="3"/>
        <v/>
      </c>
      <c r="S27" s="12" t="str">
        <f t="shared" si="4"/>
        <v/>
      </c>
      <c r="T27" s="12" t="str">
        <f t="shared" si="5"/>
        <v/>
      </c>
      <c r="U27" s="12" t="str">
        <f t="shared" si="6"/>
        <v/>
      </c>
    </row>
    <row r="28" spans="1:21" ht="22.5" customHeight="1" x14ac:dyDescent="0.3">
      <c r="A28" s="474"/>
      <c r="B28" s="174"/>
      <c r="C28" s="175"/>
      <c r="D28" s="176"/>
      <c r="E28" s="176"/>
      <c r="F28" s="179"/>
      <c r="G28" s="176"/>
      <c r="H28" s="178"/>
      <c r="I28" s="178"/>
      <c r="J28" s="179"/>
      <c r="K28" s="180"/>
      <c r="L28" s="173"/>
      <c r="M28" s="474"/>
      <c r="N28" s="271"/>
      <c r="O28" s="12" t="str">
        <f t="shared" si="0"/>
        <v/>
      </c>
      <c r="P28" s="12" t="str">
        <f t="shared" si="1"/>
        <v/>
      </c>
      <c r="Q28" s="12" t="str">
        <f t="shared" si="2"/>
        <v/>
      </c>
      <c r="R28" s="12" t="str">
        <f t="shared" si="3"/>
        <v/>
      </c>
      <c r="S28" s="12" t="str">
        <f t="shared" si="4"/>
        <v/>
      </c>
      <c r="T28" s="12" t="str">
        <f t="shared" si="5"/>
        <v/>
      </c>
      <c r="U28" s="12" t="str">
        <f t="shared" si="6"/>
        <v/>
      </c>
    </row>
    <row r="29" spans="1:21" ht="22.5" customHeight="1" x14ac:dyDescent="0.3">
      <c r="A29" s="474"/>
      <c r="B29" s="159"/>
      <c r="C29" s="160"/>
      <c r="D29" s="161"/>
      <c r="E29" s="161"/>
      <c r="F29" s="162"/>
      <c r="G29" s="161"/>
      <c r="H29" s="163"/>
      <c r="I29" s="163"/>
      <c r="J29" s="164"/>
      <c r="K29" s="165"/>
      <c r="L29" s="150"/>
      <c r="M29" s="474"/>
      <c r="N29" s="271"/>
      <c r="O29" s="12" t="str">
        <f t="shared" si="0"/>
        <v/>
      </c>
      <c r="P29" s="12" t="str">
        <f t="shared" si="1"/>
        <v/>
      </c>
      <c r="Q29" s="12" t="str">
        <f t="shared" si="2"/>
        <v/>
      </c>
      <c r="R29" s="12" t="str">
        <f t="shared" si="3"/>
        <v/>
      </c>
      <c r="S29" s="12" t="str">
        <f t="shared" si="4"/>
        <v/>
      </c>
      <c r="T29" s="12" t="str">
        <f t="shared" si="5"/>
        <v/>
      </c>
      <c r="U29" s="12" t="str">
        <f t="shared" si="6"/>
        <v/>
      </c>
    </row>
    <row r="30" spans="1:21" ht="22.5" customHeight="1" x14ac:dyDescent="0.3">
      <c r="A30" s="474"/>
      <c r="B30" s="174"/>
      <c r="C30" s="175"/>
      <c r="D30" s="176"/>
      <c r="E30" s="176"/>
      <c r="F30" s="179"/>
      <c r="G30" s="176"/>
      <c r="H30" s="178"/>
      <c r="I30" s="178"/>
      <c r="J30" s="179"/>
      <c r="K30" s="180"/>
      <c r="L30" s="173"/>
      <c r="M30" s="474"/>
      <c r="N30" s="271"/>
      <c r="O30" s="12" t="str">
        <f t="shared" si="0"/>
        <v/>
      </c>
      <c r="P30" s="12" t="str">
        <f t="shared" si="1"/>
        <v/>
      </c>
      <c r="Q30" s="12" t="str">
        <f t="shared" si="2"/>
        <v/>
      </c>
      <c r="R30" s="12" t="str">
        <f t="shared" si="3"/>
        <v/>
      </c>
      <c r="S30" s="12" t="str">
        <f t="shared" si="4"/>
        <v/>
      </c>
      <c r="T30" s="12" t="str">
        <f t="shared" si="5"/>
        <v/>
      </c>
      <c r="U30" s="12" t="str">
        <f t="shared" si="6"/>
        <v/>
      </c>
    </row>
    <row r="31" spans="1:21" ht="22.5" customHeight="1" x14ac:dyDescent="0.3">
      <c r="A31" s="474"/>
      <c r="B31" s="159"/>
      <c r="C31" s="160"/>
      <c r="D31" s="161"/>
      <c r="E31" s="161"/>
      <c r="F31" s="162"/>
      <c r="G31" s="161"/>
      <c r="H31" s="163"/>
      <c r="I31" s="163"/>
      <c r="J31" s="164"/>
      <c r="K31" s="165"/>
      <c r="L31" s="150"/>
      <c r="M31" s="474"/>
      <c r="N31" s="271"/>
      <c r="O31" s="12" t="str">
        <f t="shared" si="0"/>
        <v/>
      </c>
      <c r="P31" s="12" t="str">
        <f t="shared" si="1"/>
        <v/>
      </c>
      <c r="Q31" s="12" t="str">
        <f t="shared" si="2"/>
        <v/>
      </c>
      <c r="R31" s="12" t="str">
        <f t="shared" si="3"/>
        <v/>
      </c>
      <c r="S31" s="12" t="str">
        <f t="shared" si="4"/>
        <v/>
      </c>
      <c r="T31" s="12" t="str">
        <f t="shared" si="5"/>
        <v/>
      </c>
      <c r="U31" s="12" t="str">
        <f t="shared" si="6"/>
        <v/>
      </c>
    </row>
    <row r="32" spans="1:21" ht="22.5" customHeight="1" x14ac:dyDescent="0.3">
      <c r="A32" s="474"/>
      <c r="B32" s="174"/>
      <c r="C32" s="175"/>
      <c r="D32" s="176"/>
      <c r="E32" s="176"/>
      <c r="F32" s="179"/>
      <c r="G32" s="176"/>
      <c r="H32" s="178"/>
      <c r="I32" s="178"/>
      <c r="J32" s="179"/>
      <c r="K32" s="180"/>
      <c r="L32" s="173"/>
      <c r="M32" s="474"/>
      <c r="N32" s="271"/>
      <c r="O32" s="12" t="str">
        <f t="shared" si="0"/>
        <v/>
      </c>
      <c r="P32" s="12" t="str">
        <f t="shared" si="1"/>
        <v/>
      </c>
      <c r="Q32" s="12" t="str">
        <f t="shared" si="2"/>
        <v/>
      </c>
      <c r="R32" s="12" t="str">
        <f t="shared" si="3"/>
        <v/>
      </c>
      <c r="S32" s="12" t="str">
        <f t="shared" si="4"/>
        <v/>
      </c>
      <c r="T32" s="12" t="str">
        <f t="shared" si="5"/>
        <v/>
      </c>
      <c r="U32" s="12" t="str">
        <f t="shared" si="6"/>
        <v/>
      </c>
    </row>
    <row r="33" spans="1:21" ht="22.5" customHeight="1" x14ac:dyDescent="0.3">
      <c r="A33" s="474"/>
      <c r="B33" s="159"/>
      <c r="C33" s="160"/>
      <c r="D33" s="161"/>
      <c r="E33" s="161"/>
      <c r="F33" s="162"/>
      <c r="G33" s="161"/>
      <c r="H33" s="163"/>
      <c r="I33" s="163"/>
      <c r="J33" s="164"/>
      <c r="K33" s="165"/>
      <c r="L33" s="150"/>
      <c r="M33" s="474"/>
      <c r="N33" s="271"/>
      <c r="O33" s="12" t="str">
        <f t="shared" si="0"/>
        <v/>
      </c>
      <c r="P33" s="12" t="str">
        <f t="shared" si="1"/>
        <v/>
      </c>
      <c r="Q33" s="12" t="str">
        <f t="shared" si="2"/>
        <v/>
      </c>
      <c r="R33" s="12" t="str">
        <f t="shared" si="3"/>
        <v/>
      </c>
      <c r="S33" s="12" t="str">
        <f t="shared" si="4"/>
        <v/>
      </c>
      <c r="T33" s="12" t="str">
        <f t="shared" si="5"/>
        <v/>
      </c>
      <c r="U33" s="12" t="str">
        <f t="shared" si="6"/>
        <v/>
      </c>
    </row>
    <row r="34" spans="1:21" ht="22.5" customHeight="1" x14ac:dyDescent="0.3">
      <c r="A34" s="474"/>
      <c r="B34" s="174"/>
      <c r="C34" s="175"/>
      <c r="D34" s="176"/>
      <c r="E34" s="176"/>
      <c r="F34" s="179"/>
      <c r="G34" s="176"/>
      <c r="H34" s="178"/>
      <c r="I34" s="178"/>
      <c r="J34" s="179"/>
      <c r="K34" s="180"/>
      <c r="L34" s="173"/>
      <c r="M34" s="474"/>
      <c r="N34" s="271"/>
      <c r="O34" s="12" t="str">
        <f t="shared" si="0"/>
        <v/>
      </c>
      <c r="P34" s="12" t="str">
        <f t="shared" si="1"/>
        <v/>
      </c>
      <c r="Q34" s="12" t="str">
        <f t="shared" si="2"/>
        <v/>
      </c>
      <c r="R34" s="12" t="str">
        <f t="shared" si="3"/>
        <v/>
      </c>
      <c r="S34" s="12" t="str">
        <f t="shared" si="4"/>
        <v/>
      </c>
      <c r="T34" s="12" t="str">
        <f t="shared" si="5"/>
        <v/>
      </c>
      <c r="U34" s="12" t="str">
        <f t="shared" si="6"/>
        <v/>
      </c>
    </row>
    <row r="35" spans="1:21" ht="22.5" customHeight="1" x14ac:dyDescent="0.3">
      <c r="A35" s="474"/>
      <c r="B35" s="159"/>
      <c r="C35" s="160"/>
      <c r="D35" s="161"/>
      <c r="E35" s="161"/>
      <c r="F35" s="162"/>
      <c r="G35" s="161"/>
      <c r="H35" s="163"/>
      <c r="I35" s="163"/>
      <c r="J35" s="164"/>
      <c r="K35" s="165"/>
      <c r="L35" s="150"/>
      <c r="M35" s="474"/>
      <c r="N35" s="271"/>
      <c r="O35" s="12" t="str">
        <f t="shared" si="0"/>
        <v/>
      </c>
      <c r="P35" s="12" t="str">
        <f t="shared" si="1"/>
        <v/>
      </c>
      <c r="Q35" s="12" t="str">
        <f t="shared" si="2"/>
        <v/>
      </c>
      <c r="R35" s="12" t="str">
        <f t="shared" si="3"/>
        <v/>
      </c>
      <c r="S35" s="12" t="str">
        <f t="shared" si="4"/>
        <v/>
      </c>
      <c r="T35" s="12" t="str">
        <f t="shared" si="5"/>
        <v/>
      </c>
      <c r="U35" s="12" t="str">
        <f t="shared" si="6"/>
        <v/>
      </c>
    </row>
    <row r="36" spans="1:21" ht="22.5" customHeight="1" x14ac:dyDescent="0.3">
      <c r="A36" s="474"/>
      <c r="B36" s="174"/>
      <c r="C36" s="175"/>
      <c r="D36" s="176"/>
      <c r="E36" s="176"/>
      <c r="F36" s="179"/>
      <c r="G36" s="176"/>
      <c r="H36" s="178"/>
      <c r="I36" s="178"/>
      <c r="J36" s="179"/>
      <c r="K36" s="180"/>
      <c r="L36" s="173"/>
      <c r="M36" s="474"/>
      <c r="N36" s="271"/>
      <c r="O36" s="12" t="str">
        <f t="shared" si="0"/>
        <v/>
      </c>
      <c r="P36" s="12" t="str">
        <f t="shared" si="1"/>
        <v/>
      </c>
      <c r="Q36" s="12" t="str">
        <f t="shared" si="2"/>
        <v/>
      </c>
      <c r="R36" s="12" t="str">
        <f t="shared" si="3"/>
        <v/>
      </c>
      <c r="S36" s="12" t="str">
        <f t="shared" si="4"/>
        <v/>
      </c>
      <c r="T36" s="12" t="str">
        <f t="shared" si="5"/>
        <v/>
      </c>
      <c r="U36" s="12" t="str">
        <f t="shared" si="6"/>
        <v/>
      </c>
    </row>
    <row r="37" spans="1:21" ht="22.5" customHeight="1" x14ac:dyDescent="0.3">
      <c r="A37" s="474"/>
      <c r="B37" s="159"/>
      <c r="C37" s="160"/>
      <c r="D37" s="161"/>
      <c r="E37" s="161"/>
      <c r="F37" s="162"/>
      <c r="G37" s="161"/>
      <c r="H37" s="163"/>
      <c r="I37" s="163"/>
      <c r="J37" s="164"/>
      <c r="K37" s="165"/>
      <c r="L37" s="150"/>
      <c r="M37" s="474"/>
      <c r="N37" s="271"/>
      <c r="O37" s="12" t="str">
        <f t="shared" si="0"/>
        <v/>
      </c>
      <c r="P37" s="12" t="str">
        <f t="shared" si="1"/>
        <v/>
      </c>
      <c r="Q37" s="12" t="str">
        <f t="shared" si="2"/>
        <v/>
      </c>
      <c r="R37" s="12" t="str">
        <f t="shared" si="3"/>
        <v/>
      </c>
      <c r="S37" s="12" t="str">
        <f t="shared" si="4"/>
        <v/>
      </c>
      <c r="T37" s="12" t="str">
        <f t="shared" si="5"/>
        <v/>
      </c>
      <c r="U37" s="12" t="str">
        <f t="shared" si="6"/>
        <v/>
      </c>
    </row>
    <row r="38" spans="1:21" ht="22.5" customHeight="1" x14ac:dyDescent="0.3">
      <c r="A38" s="474"/>
      <c r="B38" s="174"/>
      <c r="C38" s="175"/>
      <c r="D38" s="176"/>
      <c r="E38" s="176"/>
      <c r="F38" s="179"/>
      <c r="G38" s="176"/>
      <c r="H38" s="178"/>
      <c r="I38" s="178"/>
      <c r="J38" s="179"/>
      <c r="K38" s="180"/>
      <c r="L38" s="173"/>
      <c r="M38" s="474"/>
      <c r="N38" s="271"/>
      <c r="O38" s="12" t="str">
        <f t="shared" si="0"/>
        <v/>
      </c>
      <c r="P38" s="12" t="str">
        <f t="shared" si="1"/>
        <v/>
      </c>
      <c r="Q38" s="12" t="str">
        <f t="shared" si="2"/>
        <v/>
      </c>
      <c r="R38" s="12" t="str">
        <f t="shared" si="3"/>
        <v/>
      </c>
      <c r="S38" s="12" t="str">
        <f t="shared" si="4"/>
        <v/>
      </c>
      <c r="T38" s="12" t="str">
        <f t="shared" si="5"/>
        <v/>
      </c>
      <c r="U38" s="12" t="str">
        <f t="shared" si="6"/>
        <v/>
      </c>
    </row>
    <row r="39" spans="1:21" ht="22.5" customHeight="1" x14ac:dyDescent="0.3">
      <c r="A39" s="474"/>
      <c r="B39" s="159"/>
      <c r="C39" s="160"/>
      <c r="D39" s="161"/>
      <c r="E39" s="161"/>
      <c r="F39" s="162"/>
      <c r="G39" s="161"/>
      <c r="H39" s="163"/>
      <c r="I39" s="163"/>
      <c r="J39" s="164"/>
      <c r="K39" s="165"/>
      <c r="L39" s="150"/>
      <c r="M39" s="474"/>
      <c r="N39" s="271"/>
      <c r="O39" s="12" t="str">
        <f t="shared" si="0"/>
        <v/>
      </c>
      <c r="P39" s="12" t="str">
        <f t="shared" si="1"/>
        <v/>
      </c>
      <c r="Q39" s="12" t="str">
        <f t="shared" si="2"/>
        <v/>
      </c>
      <c r="R39" s="12" t="str">
        <f t="shared" si="3"/>
        <v/>
      </c>
      <c r="S39" s="12" t="str">
        <f t="shared" si="4"/>
        <v/>
      </c>
      <c r="T39" s="12" t="str">
        <f t="shared" si="5"/>
        <v/>
      </c>
      <c r="U39" s="12" t="str">
        <f t="shared" si="6"/>
        <v/>
      </c>
    </row>
    <row r="40" spans="1:21" ht="22.5" customHeight="1" x14ac:dyDescent="0.3">
      <c r="A40" s="474"/>
      <c r="B40" s="174"/>
      <c r="C40" s="175"/>
      <c r="D40" s="176"/>
      <c r="E40" s="176"/>
      <c r="F40" s="179"/>
      <c r="G40" s="176"/>
      <c r="H40" s="178"/>
      <c r="I40" s="178"/>
      <c r="J40" s="179"/>
      <c r="K40" s="180"/>
      <c r="L40" s="173"/>
      <c r="M40" s="474"/>
      <c r="N40" s="271"/>
      <c r="O40" s="12" t="str">
        <f t="shared" si="0"/>
        <v/>
      </c>
      <c r="P40" s="12" t="str">
        <f t="shared" si="1"/>
        <v/>
      </c>
      <c r="Q40" s="12" t="str">
        <f t="shared" si="2"/>
        <v/>
      </c>
      <c r="R40" s="12" t="str">
        <f t="shared" si="3"/>
        <v/>
      </c>
      <c r="S40" s="12" t="str">
        <f t="shared" si="4"/>
        <v/>
      </c>
      <c r="T40" s="12" t="str">
        <f t="shared" si="5"/>
        <v/>
      </c>
      <c r="U40" s="12" t="str">
        <f t="shared" si="6"/>
        <v/>
      </c>
    </row>
    <row r="41" spans="1:21" ht="22.5" customHeight="1" x14ac:dyDescent="0.3">
      <c r="A41" s="474"/>
      <c r="B41" s="159"/>
      <c r="C41" s="160"/>
      <c r="D41" s="161"/>
      <c r="E41" s="161"/>
      <c r="F41" s="162"/>
      <c r="G41" s="161"/>
      <c r="H41" s="163"/>
      <c r="I41" s="163"/>
      <c r="J41" s="164"/>
      <c r="K41" s="165"/>
      <c r="L41" s="150"/>
      <c r="M41" s="474"/>
      <c r="N41" s="271"/>
      <c r="O41" s="12" t="str">
        <f t="shared" si="0"/>
        <v/>
      </c>
      <c r="P41" s="12" t="str">
        <f t="shared" si="1"/>
        <v/>
      </c>
      <c r="Q41" s="12" t="str">
        <f t="shared" si="2"/>
        <v/>
      </c>
      <c r="R41" s="12" t="str">
        <f t="shared" si="3"/>
        <v/>
      </c>
      <c r="S41" s="12" t="str">
        <f t="shared" si="4"/>
        <v/>
      </c>
      <c r="T41" s="12" t="str">
        <f t="shared" si="5"/>
        <v/>
      </c>
      <c r="U41" s="12" t="str">
        <f t="shared" si="6"/>
        <v/>
      </c>
    </row>
    <row r="42" spans="1:21" ht="22.5" customHeight="1" x14ac:dyDescent="0.3">
      <c r="A42" s="474"/>
      <c r="B42" s="174"/>
      <c r="C42" s="175"/>
      <c r="D42" s="176"/>
      <c r="E42" s="176"/>
      <c r="F42" s="179"/>
      <c r="G42" s="176"/>
      <c r="H42" s="178"/>
      <c r="I42" s="178"/>
      <c r="J42" s="179"/>
      <c r="K42" s="180"/>
      <c r="L42" s="173"/>
      <c r="M42" s="474"/>
      <c r="N42" s="271"/>
      <c r="O42" s="12" t="str">
        <f t="shared" si="0"/>
        <v/>
      </c>
      <c r="P42" s="12" t="str">
        <f t="shared" si="1"/>
        <v/>
      </c>
      <c r="Q42" s="12" t="str">
        <f t="shared" si="2"/>
        <v/>
      </c>
      <c r="R42" s="12" t="str">
        <f t="shared" si="3"/>
        <v/>
      </c>
      <c r="S42" s="12" t="str">
        <f t="shared" si="4"/>
        <v/>
      </c>
      <c r="T42" s="12" t="str">
        <f t="shared" si="5"/>
        <v/>
      </c>
      <c r="U42" s="12" t="str">
        <f t="shared" si="6"/>
        <v/>
      </c>
    </row>
    <row r="43" spans="1:21" ht="22.5" customHeight="1" x14ac:dyDescent="0.3">
      <c r="A43" s="474"/>
      <c r="B43" s="159"/>
      <c r="C43" s="160"/>
      <c r="D43" s="161"/>
      <c r="E43" s="161"/>
      <c r="F43" s="162"/>
      <c r="G43" s="161"/>
      <c r="H43" s="163"/>
      <c r="I43" s="163"/>
      <c r="J43" s="164"/>
      <c r="K43" s="165"/>
      <c r="L43" s="150"/>
      <c r="M43" s="474"/>
      <c r="N43" s="271"/>
      <c r="O43" s="12" t="str">
        <f t="shared" si="0"/>
        <v/>
      </c>
      <c r="P43" s="12" t="str">
        <f t="shared" si="1"/>
        <v/>
      </c>
      <c r="Q43" s="12" t="str">
        <f t="shared" si="2"/>
        <v/>
      </c>
      <c r="R43" s="12" t="str">
        <f t="shared" si="3"/>
        <v/>
      </c>
      <c r="S43" s="12" t="str">
        <f t="shared" si="4"/>
        <v/>
      </c>
      <c r="T43" s="12" t="str">
        <f t="shared" si="5"/>
        <v/>
      </c>
      <c r="U43" s="12" t="str">
        <f t="shared" si="6"/>
        <v/>
      </c>
    </row>
    <row r="44" spans="1:21" ht="22.5" customHeight="1" x14ac:dyDescent="0.3">
      <c r="A44" s="474"/>
      <c r="B44" s="174"/>
      <c r="C44" s="175"/>
      <c r="D44" s="176"/>
      <c r="E44" s="176"/>
      <c r="F44" s="179"/>
      <c r="G44" s="176"/>
      <c r="H44" s="178"/>
      <c r="I44" s="178"/>
      <c r="J44" s="179"/>
      <c r="K44" s="180"/>
      <c r="L44" s="173"/>
      <c r="M44" s="474"/>
      <c r="N44" s="271"/>
      <c r="O44" s="12" t="str">
        <f t="shared" si="0"/>
        <v/>
      </c>
      <c r="P44" s="12" t="str">
        <f t="shared" si="1"/>
        <v/>
      </c>
      <c r="Q44" s="12" t="str">
        <f t="shared" si="2"/>
        <v/>
      </c>
      <c r="R44" s="12" t="str">
        <f t="shared" si="3"/>
        <v/>
      </c>
      <c r="S44" s="12" t="str">
        <f t="shared" si="4"/>
        <v/>
      </c>
      <c r="T44" s="12" t="str">
        <f t="shared" si="5"/>
        <v/>
      </c>
      <c r="U44" s="12" t="str">
        <f t="shared" si="6"/>
        <v/>
      </c>
    </row>
    <row r="45" spans="1:21" ht="22.5" customHeight="1" x14ac:dyDescent="0.3">
      <c r="A45" s="474"/>
      <c r="B45" s="159"/>
      <c r="C45" s="160"/>
      <c r="D45" s="161"/>
      <c r="E45" s="161"/>
      <c r="F45" s="162"/>
      <c r="G45" s="161"/>
      <c r="H45" s="163"/>
      <c r="I45" s="163"/>
      <c r="J45" s="164"/>
      <c r="K45" s="165"/>
      <c r="L45" s="150"/>
      <c r="M45" s="474"/>
      <c r="N45" s="271"/>
      <c r="O45" s="12" t="str">
        <f t="shared" si="0"/>
        <v/>
      </c>
      <c r="P45" s="12" t="str">
        <f t="shared" si="1"/>
        <v/>
      </c>
      <c r="Q45" s="12" t="str">
        <f t="shared" si="2"/>
        <v/>
      </c>
      <c r="R45" s="12" t="str">
        <f t="shared" si="3"/>
        <v/>
      </c>
      <c r="S45" s="12" t="str">
        <f t="shared" si="4"/>
        <v/>
      </c>
      <c r="T45" s="12" t="str">
        <f t="shared" si="5"/>
        <v/>
      </c>
      <c r="U45" s="12" t="str">
        <f t="shared" si="6"/>
        <v/>
      </c>
    </row>
    <row r="46" spans="1:21" ht="22.5" customHeight="1" x14ac:dyDescent="0.3">
      <c r="A46" s="474"/>
      <c r="B46" s="174"/>
      <c r="C46" s="175"/>
      <c r="D46" s="176"/>
      <c r="E46" s="176"/>
      <c r="F46" s="179"/>
      <c r="G46" s="176"/>
      <c r="H46" s="178"/>
      <c r="I46" s="178"/>
      <c r="J46" s="179"/>
      <c r="K46" s="180"/>
      <c r="L46" s="173"/>
      <c r="M46" s="474"/>
      <c r="N46" s="271"/>
      <c r="O46" s="12" t="str">
        <f t="shared" si="0"/>
        <v/>
      </c>
      <c r="P46" s="12" t="str">
        <f t="shared" si="1"/>
        <v/>
      </c>
      <c r="Q46" s="12" t="str">
        <f t="shared" si="2"/>
        <v/>
      </c>
      <c r="R46" s="12" t="str">
        <f t="shared" si="3"/>
        <v/>
      </c>
      <c r="S46" s="12" t="str">
        <f t="shared" si="4"/>
        <v/>
      </c>
      <c r="T46" s="12" t="str">
        <f t="shared" si="5"/>
        <v/>
      </c>
      <c r="U46" s="12" t="str">
        <f t="shared" si="6"/>
        <v/>
      </c>
    </row>
    <row r="47" spans="1:21" ht="22.5" customHeight="1" x14ac:dyDescent="0.3">
      <c r="A47" s="474"/>
      <c r="B47" s="159"/>
      <c r="C47" s="160"/>
      <c r="D47" s="161"/>
      <c r="E47" s="161"/>
      <c r="F47" s="162"/>
      <c r="G47" s="161"/>
      <c r="H47" s="163"/>
      <c r="I47" s="163"/>
      <c r="J47" s="164"/>
      <c r="K47" s="165"/>
      <c r="L47" s="150"/>
      <c r="M47" s="474"/>
      <c r="N47" s="271"/>
      <c r="O47" s="12" t="str">
        <f t="shared" si="0"/>
        <v/>
      </c>
      <c r="P47" s="12" t="str">
        <f t="shared" si="1"/>
        <v/>
      </c>
      <c r="Q47" s="12" t="str">
        <f t="shared" si="2"/>
        <v/>
      </c>
      <c r="R47" s="12" t="str">
        <f t="shared" si="3"/>
        <v/>
      </c>
      <c r="S47" s="12" t="str">
        <f t="shared" si="4"/>
        <v/>
      </c>
      <c r="T47" s="12" t="str">
        <f t="shared" si="5"/>
        <v/>
      </c>
      <c r="U47" s="12" t="str">
        <f t="shared" si="6"/>
        <v/>
      </c>
    </row>
    <row r="48" spans="1:21" ht="22.5" customHeight="1" x14ac:dyDescent="0.3">
      <c r="A48" s="474"/>
      <c r="B48" s="174"/>
      <c r="C48" s="175"/>
      <c r="D48" s="176"/>
      <c r="E48" s="176"/>
      <c r="F48" s="179"/>
      <c r="G48" s="176"/>
      <c r="H48" s="178"/>
      <c r="I48" s="178"/>
      <c r="J48" s="179"/>
      <c r="K48" s="180"/>
      <c r="L48" s="173"/>
      <c r="M48" s="474"/>
      <c r="N48" s="271"/>
      <c r="O48" s="12" t="str">
        <f t="shared" si="0"/>
        <v/>
      </c>
      <c r="P48" s="12" t="str">
        <f t="shared" si="1"/>
        <v/>
      </c>
      <c r="Q48" s="12" t="str">
        <f t="shared" si="2"/>
        <v/>
      </c>
      <c r="R48" s="12" t="str">
        <f t="shared" si="3"/>
        <v/>
      </c>
      <c r="S48" s="12" t="str">
        <f t="shared" si="4"/>
        <v/>
      </c>
      <c r="T48" s="12" t="str">
        <f t="shared" si="5"/>
        <v/>
      </c>
      <c r="U48" s="12" t="str">
        <f t="shared" si="6"/>
        <v/>
      </c>
    </row>
    <row r="49" spans="1:21" ht="22.5" customHeight="1" x14ac:dyDescent="0.3">
      <c r="A49" s="474"/>
      <c r="B49" s="159"/>
      <c r="C49" s="160"/>
      <c r="D49" s="161"/>
      <c r="E49" s="161"/>
      <c r="F49" s="162"/>
      <c r="G49" s="161"/>
      <c r="H49" s="163"/>
      <c r="I49" s="163"/>
      <c r="J49" s="164"/>
      <c r="K49" s="165"/>
      <c r="L49" s="150"/>
      <c r="M49" s="474"/>
      <c r="N49" s="271"/>
      <c r="O49" s="12" t="str">
        <f t="shared" si="0"/>
        <v/>
      </c>
      <c r="P49" s="12" t="str">
        <f t="shared" si="1"/>
        <v/>
      </c>
      <c r="Q49" s="12" t="str">
        <f t="shared" si="2"/>
        <v/>
      </c>
      <c r="R49" s="12" t="str">
        <f t="shared" si="3"/>
        <v/>
      </c>
      <c r="S49" s="12" t="str">
        <f t="shared" si="4"/>
        <v/>
      </c>
      <c r="T49" s="12" t="str">
        <f t="shared" si="5"/>
        <v/>
      </c>
      <c r="U49" s="12" t="str">
        <f t="shared" si="6"/>
        <v/>
      </c>
    </row>
    <row r="50" spans="1:21" ht="22.5" customHeight="1" x14ac:dyDescent="0.3">
      <c r="A50" s="474"/>
      <c r="B50" s="174"/>
      <c r="C50" s="175"/>
      <c r="D50" s="176"/>
      <c r="E50" s="176"/>
      <c r="F50" s="179"/>
      <c r="G50" s="176"/>
      <c r="H50" s="178"/>
      <c r="I50" s="178"/>
      <c r="J50" s="179"/>
      <c r="K50" s="180"/>
      <c r="L50" s="173"/>
      <c r="M50" s="474"/>
      <c r="N50" s="271"/>
      <c r="O50" s="12" t="str">
        <f t="shared" si="0"/>
        <v/>
      </c>
      <c r="P50" s="12" t="str">
        <f t="shared" si="1"/>
        <v/>
      </c>
      <c r="Q50" s="12" t="str">
        <f t="shared" si="2"/>
        <v/>
      </c>
      <c r="R50" s="12" t="str">
        <f t="shared" si="3"/>
        <v/>
      </c>
      <c r="S50" s="12" t="str">
        <f t="shared" si="4"/>
        <v/>
      </c>
      <c r="T50" s="12" t="str">
        <f t="shared" si="5"/>
        <v/>
      </c>
      <c r="U50" s="12" t="str">
        <f t="shared" si="6"/>
        <v/>
      </c>
    </row>
    <row r="51" spans="1:21" ht="22.5" customHeight="1" x14ac:dyDescent="0.3">
      <c r="A51" s="474"/>
      <c r="B51" s="159"/>
      <c r="C51" s="160"/>
      <c r="D51" s="161"/>
      <c r="E51" s="161"/>
      <c r="F51" s="162"/>
      <c r="G51" s="161"/>
      <c r="H51" s="163"/>
      <c r="I51" s="163"/>
      <c r="J51" s="164"/>
      <c r="K51" s="165"/>
      <c r="L51" s="150"/>
      <c r="M51" s="474"/>
      <c r="N51" s="271"/>
      <c r="O51" s="12" t="str">
        <f t="shared" si="0"/>
        <v/>
      </c>
      <c r="P51" s="12" t="str">
        <f t="shared" si="1"/>
        <v/>
      </c>
      <c r="Q51" s="12" t="str">
        <f t="shared" si="2"/>
        <v/>
      </c>
      <c r="R51" s="12" t="str">
        <f t="shared" si="3"/>
        <v/>
      </c>
      <c r="S51" s="12" t="str">
        <f t="shared" si="4"/>
        <v/>
      </c>
      <c r="T51" s="12" t="str">
        <f t="shared" si="5"/>
        <v/>
      </c>
      <c r="U51" s="12" t="str">
        <f t="shared" si="6"/>
        <v/>
      </c>
    </row>
    <row r="52" spans="1:21" ht="22.5" customHeight="1" x14ac:dyDescent="0.3">
      <c r="A52" s="474"/>
      <c r="B52" s="174"/>
      <c r="C52" s="175"/>
      <c r="D52" s="176"/>
      <c r="E52" s="176"/>
      <c r="F52" s="179"/>
      <c r="G52" s="176"/>
      <c r="H52" s="178"/>
      <c r="I52" s="178"/>
      <c r="J52" s="179"/>
      <c r="K52" s="180"/>
      <c r="L52" s="173"/>
      <c r="M52" s="474"/>
      <c r="N52" s="271"/>
      <c r="O52" s="12" t="str">
        <f t="shared" si="0"/>
        <v/>
      </c>
      <c r="P52" s="12" t="str">
        <f t="shared" si="1"/>
        <v/>
      </c>
      <c r="Q52" s="12" t="str">
        <f t="shared" si="2"/>
        <v/>
      </c>
      <c r="R52" s="12" t="str">
        <f t="shared" si="3"/>
        <v/>
      </c>
      <c r="S52" s="12" t="str">
        <f t="shared" si="4"/>
        <v/>
      </c>
      <c r="T52" s="12" t="str">
        <f t="shared" si="5"/>
        <v/>
      </c>
      <c r="U52" s="12" t="str">
        <f t="shared" si="6"/>
        <v/>
      </c>
    </row>
    <row r="53" spans="1:21" ht="22.5" customHeight="1" x14ac:dyDescent="0.3">
      <c r="A53" s="474"/>
      <c r="B53" s="159"/>
      <c r="C53" s="160"/>
      <c r="D53" s="161"/>
      <c r="E53" s="161"/>
      <c r="F53" s="162"/>
      <c r="G53" s="161"/>
      <c r="H53" s="163"/>
      <c r="I53" s="163"/>
      <c r="J53" s="164"/>
      <c r="K53" s="165"/>
      <c r="L53" s="150"/>
      <c r="M53" s="474"/>
      <c r="N53" s="271"/>
      <c r="O53" s="12" t="str">
        <f t="shared" si="0"/>
        <v/>
      </c>
      <c r="P53" s="12" t="str">
        <f t="shared" si="1"/>
        <v/>
      </c>
      <c r="Q53" s="12" t="str">
        <f t="shared" si="2"/>
        <v/>
      </c>
      <c r="R53" s="12" t="str">
        <f t="shared" si="3"/>
        <v/>
      </c>
      <c r="S53" s="12" t="str">
        <f t="shared" si="4"/>
        <v/>
      </c>
      <c r="T53" s="12" t="str">
        <f t="shared" si="5"/>
        <v/>
      </c>
      <c r="U53" s="12" t="str">
        <f t="shared" si="6"/>
        <v/>
      </c>
    </row>
    <row r="54" spans="1:21" ht="22.5" customHeight="1" x14ac:dyDescent="0.3">
      <c r="A54" s="474"/>
      <c r="B54" s="174"/>
      <c r="C54" s="175"/>
      <c r="D54" s="176"/>
      <c r="E54" s="176"/>
      <c r="F54" s="179"/>
      <c r="G54" s="176"/>
      <c r="H54" s="178"/>
      <c r="I54" s="178"/>
      <c r="J54" s="179"/>
      <c r="K54" s="180"/>
      <c r="L54" s="173"/>
      <c r="M54" s="474"/>
      <c r="N54" s="271"/>
      <c r="O54" s="12" t="str">
        <f t="shared" si="0"/>
        <v/>
      </c>
      <c r="P54" s="12" t="str">
        <f t="shared" si="1"/>
        <v/>
      </c>
      <c r="Q54" s="12" t="str">
        <f t="shared" si="2"/>
        <v/>
      </c>
      <c r="R54" s="12" t="str">
        <f t="shared" si="3"/>
        <v/>
      </c>
      <c r="S54" s="12" t="str">
        <f t="shared" si="4"/>
        <v/>
      </c>
      <c r="T54" s="12" t="str">
        <f t="shared" si="5"/>
        <v/>
      </c>
      <c r="U54" s="12" t="str">
        <f t="shared" si="6"/>
        <v/>
      </c>
    </row>
    <row r="55" spans="1:21" ht="22.5" customHeight="1" x14ac:dyDescent="0.3">
      <c r="A55" s="474"/>
      <c r="B55" s="159"/>
      <c r="C55" s="160"/>
      <c r="D55" s="161"/>
      <c r="E55" s="161"/>
      <c r="F55" s="162"/>
      <c r="G55" s="161"/>
      <c r="H55" s="163"/>
      <c r="I55" s="163"/>
      <c r="J55" s="164"/>
      <c r="K55" s="165"/>
      <c r="L55" s="150"/>
      <c r="M55" s="474"/>
      <c r="N55" s="271"/>
      <c r="O55" s="12" t="str">
        <f t="shared" si="0"/>
        <v/>
      </c>
      <c r="P55" s="12" t="str">
        <f t="shared" si="1"/>
        <v/>
      </c>
      <c r="Q55" s="12" t="str">
        <f t="shared" si="2"/>
        <v/>
      </c>
      <c r="R55" s="12" t="str">
        <f t="shared" si="3"/>
        <v/>
      </c>
      <c r="S55" s="12" t="str">
        <f t="shared" si="4"/>
        <v/>
      </c>
      <c r="T55" s="12" t="str">
        <f t="shared" si="5"/>
        <v/>
      </c>
      <c r="U55" s="12" t="str">
        <f t="shared" si="6"/>
        <v/>
      </c>
    </row>
    <row r="56" spans="1:21" ht="22.5" customHeight="1" x14ac:dyDescent="0.3">
      <c r="A56" s="474"/>
      <c r="B56" s="174"/>
      <c r="C56" s="175"/>
      <c r="D56" s="176"/>
      <c r="E56" s="176"/>
      <c r="F56" s="179"/>
      <c r="G56" s="176"/>
      <c r="H56" s="178"/>
      <c r="I56" s="178"/>
      <c r="J56" s="179"/>
      <c r="K56" s="180"/>
      <c r="L56" s="173"/>
      <c r="M56" s="474"/>
      <c r="N56" s="271"/>
      <c r="O56" s="12" t="str">
        <f t="shared" si="0"/>
        <v/>
      </c>
      <c r="P56" s="12" t="str">
        <f t="shared" si="1"/>
        <v/>
      </c>
      <c r="Q56" s="12" t="str">
        <f t="shared" si="2"/>
        <v/>
      </c>
      <c r="R56" s="12" t="str">
        <f t="shared" si="3"/>
        <v/>
      </c>
      <c r="S56" s="12" t="str">
        <f t="shared" si="4"/>
        <v/>
      </c>
      <c r="T56" s="12" t="str">
        <f t="shared" si="5"/>
        <v/>
      </c>
      <c r="U56" s="12" t="str">
        <f t="shared" si="6"/>
        <v/>
      </c>
    </row>
    <row r="57" spans="1:21" ht="22.5" customHeight="1" x14ac:dyDescent="0.3">
      <c r="A57" s="474"/>
      <c r="B57" s="159"/>
      <c r="C57" s="160"/>
      <c r="D57" s="161"/>
      <c r="E57" s="161"/>
      <c r="F57" s="162"/>
      <c r="G57" s="161"/>
      <c r="H57" s="163"/>
      <c r="I57" s="163"/>
      <c r="J57" s="164"/>
      <c r="K57" s="165"/>
      <c r="L57" s="150"/>
      <c r="M57" s="474"/>
      <c r="N57" s="271"/>
      <c r="O57" s="12" t="str">
        <f t="shared" si="0"/>
        <v/>
      </c>
      <c r="P57" s="12" t="str">
        <f t="shared" si="1"/>
        <v/>
      </c>
      <c r="Q57" s="12" t="str">
        <f t="shared" si="2"/>
        <v/>
      </c>
      <c r="R57" s="12" t="str">
        <f t="shared" si="3"/>
        <v/>
      </c>
      <c r="S57" s="12" t="str">
        <f t="shared" si="4"/>
        <v/>
      </c>
      <c r="T57" s="12" t="str">
        <f t="shared" si="5"/>
        <v/>
      </c>
      <c r="U57" s="12" t="str">
        <f t="shared" si="6"/>
        <v/>
      </c>
    </row>
    <row r="58" spans="1:21" ht="22.5" customHeight="1" x14ac:dyDescent="0.3">
      <c r="A58" s="474"/>
      <c r="B58" s="174"/>
      <c r="C58" s="175"/>
      <c r="D58" s="176"/>
      <c r="E58" s="176"/>
      <c r="F58" s="179"/>
      <c r="G58" s="176"/>
      <c r="H58" s="178"/>
      <c r="I58" s="178"/>
      <c r="J58" s="179"/>
      <c r="K58" s="180"/>
      <c r="L58" s="173"/>
      <c r="M58" s="474"/>
      <c r="N58" s="271"/>
      <c r="O58" s="12" t="str">
        <f t="shared" si="0"/>
        <v/>
      </c>
      <c r="P58" s="12" t="str">
        <f t="shared" si="1"/>
        <v/>
      </c>
      <c r="Q58" s="12" t="str">
        <f t="shared" si="2"/>
        <v/>
      </c>
      <c r="R58" s="12" t="str">
        <f t="shared" si="3"/>
        <v/>
      </c>
      <c r="S58" s="12" t="str">
        <f t="shared" si="4"/>
        <v/>
      </c>
      <c r="T58" s="12" t="str">
        <f t="shared" si="5"/>
        <v/>
      </c>
      <c r="U58" s="12" t="str">
        <f t="shared" si="6"/>
        <v/>
      </c>
    </row>
    <row r="59" spans="1:21" ht="22.5" customHeight="1" x14ac:dyDescent="0.3">
      <c r="A59" s="474"/>
      <c r="B59" s="159"/>
      <c r="C59" s="160"/>
      <c r="D59" s="161"/>
      <c r="E59" s="161"/>
      <c r="F59" s="162"/>
      <c r="G59" s="161"/>
      <c r="H59" s="163"/>
      <c r="I59" s="163"/>
      <c r="J59" s="164"/>
      <c r="K59" s="165"/>
      <c r="L59" s="150"/>
      <c r="M59" s="474"/>
      <c r="N59" s="271"/>
      <c r="O59" s="12" t="str">
        <f t="shared" si="0"/>
        <v/>
      </c>
      <c r="P59" s="12" t="str">
        <f t="shared" si="1"/>
        <v/>
      </c>
      <c r="Q59" s="12" t="str">
        <f t="shared" si="2"/>
        <v/>
      </c>
      <c r="R59" s="12" t="str">
        <f t="shared" si="3"/>
        <v/>
      </c>
      <c r="S59" s="12" t="str">
        <f t="shared" si="4"/>
        <v/>
      </c>
      <c r="T59" s="12" t="str">
        <f t="shared" si="5"/>
        <v/>
      </c>
      <c r="U59" s="12" t="str">
        <f t="shared" si="6"/>
        <v/>
      </c>
    </row>
    <row r="60" spans="1:21" ht="22.5" customHeight="1" x14ac:dyDescent="0.3">
      <c r="A60" s="474"/>
      <c r="B60" s="174"/>
      <c r="C60" s="175"/>
      <c r="D60" s="176"/>
      <c r="E60" s="176"/>
      <c r="F60" s="179"/>
      <c r="G60" s="176"/>
      <c r="H60" s="178"/>
      <c r="I60" s="178"/>
      <c r="J60" s="179"/>
      <c r="K60" s="180"/>
      <c r="L60" s="173"/>
      <c r="M60" s="474"/>
      <c r="N60" s="271"/>
      <c r="O60" s="12" t="str">
        <f t="shared" si="0"/>
        <v/>
      </c>
      <c r="P60" s="12" t="str">
        <f t="shared" si="1"/>
        <v/>
      </c>
      <c r="Q60" s="12" t="str">
        <f t="shared" si="2"/>
        <v/>
      </c>
      <c r="R60" s="12" t="str">
        <f t="shared" si="3"/>
        <v/>
      </c>
      <c r="S60" s="12" t="str">
        <f t="shared" si="4"/>
        <v/>
      </c>
      <c r="T60" s="12" t="str">
        <f t="shared" si="5"/>
        <v/>
      </c>
      <c r="U60" s="12" t="str">
        <f t="shared" si="6"/>
        <v/>
      </c>
    </row>
    <row r="61" spans="1:21" ht="22.5" customHeight="1" x14ac:dyDescent="0.3">
      <c r="A61" s="474"/>
      <c r="B61" s="159"/>
      <c r="C61" s="160"/>
      <c r="D61" s="161"/>
      <c r="E61" s="161"/>
      <c r="F61" s="162"/>
      <c r="G61" s="161"/>
      <c r="H61" s="163"/>
      <c r="I61" s="163"/>
      <c r="J61" s="164"/>
      <c r="K61" s="165"/>
      <c r="L61" s="150"/>
      <c r="M61" s="474"/>
      <c r="N61" s="271"/>
      <c r="O61" s="12" t="str">
        <f t="shared" si="0"/>
        <v/>
      </c>
      <c r="P61" s="12" t="str">
        <f t="shared" si="1"/>
        <v/>
      </c>
      <c r="Q61" s="12" t="str">
        <f t="shared" si="2"/>
        <v/>
      </c>
      <c r="R61" s="12" t="str">
        <f t="shared" si="3"/>
        <v/>
      </c>
      <c r="S61" s="12" t="str">
        <f t="shared" si="4"/>
        <v/>
      </c>
      <c r="T61" s="12" t="str">
        <f t="shared" si="5"/>
        <v/>
      </c>
      <c r="U61" s="12" t="str">
        <f t="shared" si="6"/>
        <v/>
      </c>
    </row>
    <row r="62" spans="1:21" ht="22.5" customHeight="1" x14ac:dyDescent="0.3">
      <c r="A62" s="474"/>
      <c r="B62" s="174"/>
      <c r="C62" s="175"/>
      <c r="D62" s="176"/>
      <c r="E62" s="176"/>
      <c r="F62" s="179"/>
      <c r="G62" s="176"/>
      <c r="H62" s="178"/>
      <c r="I62" s="178"/>
      <c r="J62" s="179"/>
      <c r="K62" s="180"/>
      <c r="L62" s="173"/>
      <c r="M62" s="474"/>
      <c r="N62" s="271"/>
      <c r="O62" s="12" t="str">
        <f t="shared" si="0"/>
        <v/>
      </c>
      <c r="P62" s="12" t="str">
        <f t="shared" si="1"/>
        <v/>
      </c>
      <c r="Q62" s="12" t="str">
        <f t="shared" si="2"/>
        <v/>
      </c>
      <c r="R62" s="12" t="str">
        <f t="shared" si="3"/>
        <v/>
      </c>
      <c r="S62" s="12" t="str">
        <f t="shared" si="4"/>
        <v/>
      </c>
      <c r="T62" s="12" t="str">
        <f t="shared" si="5"/>
        <v/>
      </c>
      <c r="U62" s="12" t="str">
        <f t="shared" si="6"/>
        <v/>
      </c>
    </row>
    <row r="63" spans="1:21" ht="22.5" customHeight="1" x14ac:dyDescent="0.3">
      <c r="A63" s="474"/>
      <c r="B63" s="159"/>
      <c r="C63" s="160"/>
      <c r="D63" s="161"/>
      <c r="E63" s="161"/>
      <c r="F63" s="162"/>
      <c r="G63" s="161"/>
      <c r="H63" s="163"/>
      <c r="I63" s="163"/>
      <c r="J63" s="164"/>
      <c r="K63" s="165"/>
      <c r="L63" s="150"/>
      <c r="M63" s="474"/>
      <c r="N63" s="271"/>
      <c r="O63" s="12" t="str">
        <f t="shared" si="0"/>
        <v/>
      </c>
      <c r="P63" s="12" t="str">
        <f t="shared" si="1"/>
        <v/>
      </c>
      <c r="Q63" s="12" t="str">
        <f t="shared" si="2"/>
        <v/>
      </c>
      <c r="R63" s="12" t="str">
        <f t="shared" si="3"/>
        <v/>
      </c>
      <c r="S63" s="12" t="str">
        <f t="shared" si="4"/>
        <v/>
      </c>
      <c r="T63" s="12" t="str">
        <f t="shared" si="5"/>
        <v/>
      </c>
      <c r="U63" s="12" t="str">
        <f t="shared" si="6"/>
        <v/>
      </c>
    </row>
    <row r="64" spans="1:21" ht="22.5" customHeight="1" x14ac:dyDescent="0.3">
      <c r="A64" s="474"/>
      <c r="B64" s="174"/>
      <c r="C64" s="175"/>
      <c r="D64" s="176"/>
      <c r="E64" s="176"/>
      <c r="F64" s="179"/>
      <c r="G64" s="176"/>
      <c r="H64" s="178"/>
      <c r="I64" s="178"/>
      <c r="J64" s="179"/>
      <c r="K64" s="180"/>
      <c r="L64" s="173"/>
      <c r="M64" s="474"/>
      <c r="N64" s="271"/>
      <c r="O64" s="12" t="str">
        <f t="shared" si="0"/>
        <v/>
      </c>
      <c r="P64" s="12" t="str">
        <f t="shared" si="1"/>
        <v/>
      </c>
      <c r="Q64" s="12" t="str">
        <f t="shared" si="2"/>
        <v/>
      </c>
      <c r="R64" s="12" t="str">
        <f t="shared" si="3"/>
        <v/>
      </c>
      <c r="S64" s="12" t="str">
        <f t="shared" si="4"/>
        <v/>
      </c>
      <c r="T64" s="12" t="str">
        <f t="shared" si="5"/>
        <v/>
      </c>
      <c r="U64" s="12" t="str">
        <f t="shared" si="6"/>
        <v/>
      </c>
    </row>
    <row r="65" spans="1:21" ht="22.5" customHeight="1" x14ac:dyDescent="0.3">
      <c r="A65" s="474"/>
      <c r="B65" s="159"/>
      <c r="C65" s="160"/>
      <c r="D65" s="161"/>
      <c r="E65" s="161"/>
      <c r="F65" s="162"/>
      <c r="G65" s="161"/>
      <c r="H65" s="163"/>
      <c r="I65" s="163"/>
      <c r="J65" s="164"/>
      <c r="K65" s="165"/>
      <c r="L65" s="150"/>
      <c r="M65" s="474"/>
      <c r="N65" s="271"/>
      <c r="O65" s="12" t="str">
        <f t="shared" si="0"/>
        <v/>
      </c>
      <c r="P65" s="12" t="str">
        <f t="shared" si="1"/>
        <v/>
      </c>
      <c r="Q65" s="12" t="str">
        <f t="shared" si="2"/>
        <v/>
      </c>
      <c r="R65" s="12" t="str">
        <f t="shared" si="3"/>
        <v/>
      </c>
      <c r="S65" s="12" t="str">
        <f t="shared" si="4"/>
        <v/>
      </c>
      <c r="T65" s="12" t="str">
        <f t="shared" si="5"/>
        <v/>
      </c>
      <c r="U65" s="12" t="str">
        <f t="shared" si="6"/>
        <v/>
      </c>
    </row>
    <row r="66" spans="1:21" ht="22.5" customHeight="1" x14ac:dyDescent="0.3">
      <c r="A66" s="474"/>
      <c r="B66" s="174"/>
      <c r="C66" s="175"/>
      <c r="D66" s="176"/>
      <c r="E66" s="176"/>
      <c r="F66" s="179"/>
      <c r="G66" s="176"/>
      <c r="H66" s="178"/>
      <c r="I66" s="178"/>
      <c r="J66" s="179"/>
      <c r="K66" s="180"/>
      <c r="L66" s="173"/>
      <c r="M66" s="474"/>
      <c r="N66" s="271"/>
      <c r="O66" s="12" t="str">
        <f t="shared" si="0"/>
        <v/>
      </c>
      <c r="P66" s="12" t="str">
        <f t="shared" si="1"/>
        <v/>
      </c>
      <c r="Q66" s="12" t="str">
        <f t="shared" si="2"/>
        <v/>
      </c>
      <c r="R66" s="12" t="str">
        <f t="shared" si="3"/>
        <v/>
      </c>
      <c r="S66" s="12" t="str">
        <f t="shared" si="4"/>
        <v/>
      </c>
      <c r="T66" s="12" t="str">
        <f t="shared" si="5"/>
        <v/>
      </c>
      <c r="U66" s="12" t="str">
        <f t="shared" si="6"/>
        <v/>
      </c>
    </row>
    <row r="67" spans="1:21" ht="22.5" customHeight="1" x14ac:dyDescent="0.3">
      <c r="A67" s="474"/>
      <c r="B67" s="159"/>
      <c r="C67" s="160"/>
      <c r="D67" s="161"/>
      <c r="E67" s="161"/>
      <c r="F67" s="162"/>
      <c r="G67" s="161"/>
      <c r="H67" s="163"/>
      <c r="I67" s="163"/>
      <c r="J67" s="164"/>
      <c r="K67" s="165"/>
      <c r="L67" s="150"/>
      <c r="M67" s="474"/>
      <c r="N67" s="271"/>
      <c r="O67" s="12" t="str">
        <f t="shared" si="0"/>
        <v/>
      </c>
      <c r="P67" s="12" t="str">
        <f t="shared" si="1"/>
        <v/>
      </c>
      <c r="Q67" s="12" t="str">
        <f t="shared" si="2"/>
        <v/>
      </c>
      <c r="R67" s="12" t="str">
        <f t="shared" si="3"/>
        <v/>
      </c>
      <c r="S67" s="12" t="str">
        <f t="shared" si="4"/>
        <v/>
      </c>
      <c r="T67" s="12" t="str">
        <f t="shared" si="5"/>
        <v/>
      </c>
      <c r="U67" s="12" t="str">
        <f t="shared" si="6"/>
        <v/>
      </c>
    </row>
    <row r="68" spans="1:21" ht="22.5" customHeight="1" x14ac:dyDescent="0.3">
      <c r="A68" s="474"/>
      <c r="B68" s="174"/>
      <c r="C68" s="175"/>
      <c r="D68" s="176"/>
      <c r="E68" s="176"/>
      <c r="F68" s="179"/>
      <c r="G68" s="176"/>
      <c r="H68" s="178"/>
      <c r="I68" s="178"/>
      <c r="J68" s="179"/>
      <c r="K68" s="180"/>
      <c r="L68" s="173"/>
      <c r="M68" s="474"/>
      <c r="N68" s="271"/>
      <c r="O68" s="12" t="str">
        <f t="shared" si="0"/>
        <v/>
      </c>
      <c r="P68" s="12" t="str">
        <f t="shared" si="1"/>
        <v/>
      </c>
      <c r="Q68" s="12" t="str">
        <f t="shared" si="2"/>
        <v/>
      </c>
      <c r="R68" s="12" t="str">
        <f t="shared" si="3"/>
        <v/>
      </c>
      <c r="S68" s="12" t="str">
        <f t="shared" si="4"/>
        <v/>
      </c>
      <c r="T68" s="12" t="str">
        <f t="shared" si="5"/>
        <v/>
      </c>
      <c r="U68" s="12" t="str">
        <f t="shared" si="6"/>
        <v/>
      </c>
    </row>
    <row r="69" spans="1:21" ht="22.5" customHeight="1" x14ac:dyDescent="0.3">
      <c r="A69" s="474"/>
      <c r="B69" s="159"/>
      <c r="C69" s="160"/>
      <c r="D69" s="161"/>
      <c r="E69" s="161"/>
      <c r="F69" s="162"/>
      <c r="G69" s="161"/>
      <c r="H69" s="163"/>
      <c r="I69" s="163"/>
      <c r="J69" s="164"/>
      <c r="K69" s="165"/>
      <c r="L69" s="150"/>
      <c r="M69" s="474"/>
      <c r="N69" s="271"/>
      <c r="O69" s="12" t="str">
        <f t="shared" si="0"/>
        <v/>
      </c>
      <c r="P69" s="12" t="str">
        <f t="shared" si="1"/>
        <v/>
      </c>
      <c r="Q69" s="12" t="str">
        <f t="shared" si="2"/>
        <v/>
      </c>
      <c r="R69" s="12" t="str">
        <f t="shared" si="3"/>
        <v/>
      </c>
      <c r="S69" s="12" t="str">
        <f t="shared" si="4"/>
        <v/>
      </c>
      <c r="T69" s="12" t="str">
        <f t="shared" si="5"/>
        <v/>
      </c>
      <c r="U69" s="12" t="str">
        <f t="shared" si="6"/>
        <v/>
      </c>
    </row>
    <row r="70" spans="1:21" ht="22.5" customHeight="1" x14ac:dyDescent="0.3">
      <c r="A70" s="474"/>
      <c r="B70" s="174"/>
      <c r="C70" s="175"/>
      <c r="D70" s="176"/>
      <c r="E70" s="176"/>
      <c r="F70" s="179"/>
      <c r="G70" s="176"/>
      <c r="H70" s="178"/>
      <c r="I70" s="178"/>
      <c r="J70" s="179"/>
      <c r="K70" s="180"/>
      <c r="L70" s="173"/>
      <c r="M70" s="474"/>
      <c r="N70" s="271"/>
      <c r="O70" s="12" t="str">
        <f t="shared" ref="O70:O133" si="9">IF(B70="","",IF(B70="Entrada",E70,""))</f>
        <v/>
      </c>
      <c r="P70" s="12" t="str">
        <f t="shared" ref="P70:P133" si="10">IF(B70="","",IF(B70="Entrada",F70,""))</f>
        <v/>
      </c>
      <c r="Q70" s="12" t="str">
        <f t="shared" ref="Q70:Q133" si="11">IF(B70="","",IF(B70="Entrada",1,""))</f>
        <v/>
      </c>
      <c r="R70" s="12" t="str">
        <f t="shared" ref="R70:R133" si="12">IF(Q70=1,H70,"")</f>
        <v/>
      </c>
      <c r="S70" s="12" t="str">
        <f t="shared" ref="S70:S133" si="13">IF(B70="","",IF(B70="Entrada",(O70/10)*R70,""))</f>
        <v/>
      </c>
      <c r="T70" s="12" t="str">
        <f t="shared" ref="T70:T133" si="14">IF(B70="","",IF(B70="Saída",E70,""))</f>
        <v/>
      </c>
      <c r="U70" s="12" t="str">
        <f t="shared" ref="U70:U133" si="15">IF(B70="","",IF(B70="Saída",F70,""))</f>
        <v/>
      </c>
    </row>
    <row r="71" spans="1:21" ht="22.5" customHeight="1" x14ac:dyDescent="0.3">
      <c r="A71" s="474"/>
      <c r="B71" s="159"/>
      <c r="C71" s="160"/>
      <c r="D71" s="161"/>
      <c r="E71" s="161"/>
      <c r="F71" s="162"/>
      <c r="G71" s="161"/>
      <c r="H71" s="163"/>
      <c r="I71" s="163"/>
      <c r="J71" s="164"/>
      <c r="K71" s="165"/>
      <c r="L71" s="150"/>
      <c r="M71" s="474"/>
      <c r="N71" s="271"/>
      <c r="O71" s="12" t="str">
        <f t="shared" si="9"/>
        <v/>
      </c>
      <c r="P71" s="12" t="str">
        <f t="shared" si="10"/>
        <v/>
      </c>
      <c r="Q71" s="12" t="str">
        <f t="shared" si="11"/>
        <v/>
      </c>
      <c r="R71" s="12" t="str">
        <f t="shared" si="12"/>
        <v/>
      </c>
      <c r="S71" s="12" t="str">
        <f t="shared" si="13"/>
        <v/>
      </c>
      <c r="T71" s="12" t="str">
        <f t="shared" si="14"/>
        <v/>
      </c>
      <c r="U71" s="12" t="str">
        <f t="shared" si="15"/>
        <v/>
      </c>
    </row>
    <row r="72" spans="1:21" ht="22.5" customHeight="1" x14ac:dyDescent="0.3">
      <c r="A72" s="474"/>
      <c r="B72" s="174"/>
      <c r="C72" s="175"/>
      <c r="D72" s="176"/>
      <c r="E72" s="176"/>
      <c r="F72" s="179"/>
      <c r="G72" s="176"/>
      <c r="H72" s="178"/>
      <c r="I72" s="178"/>
      <c r="J72" s="179"/>
      <c r="K72" s="180"/>
      <c r="L72" s="173"/>
      <c r="M72" s="474"/>
      <c r="N72" s="271"/>
      <c r="O72" s="12" t="str">
        <f t="shared" si="9"/>
        <v/>
      </c>
      <c r="P72" s="12" t="str">
        <f t="shared" si="10"/>
        <v/>
      </c>
      <c r="Q72" s="12" t="str">
        <f t="shared" si="11"/>
        <v/>
      </c>
      <c r="R72" s="12" t="str">
        <f t="shared" si="12"/>
        <v/>
      </c>
      <c r="S72" s="12" t="str">
        <f t="shared" si="13"/>
        <v/>
      </c>
      <c r="T72" s="12" t="str">
        <f t="shared" si="14"/>
        <v/>
      </c>
      <c r="U72" s="12" t="str">
        <f t="shared" si="15"/>
        <v/>
      </c>
    </row>
    <row r="73" spans="1:21" ht="22.5" customHeight="1" x14ac:dyDescent="0.3">
      <c r="A73" s="474"/>
      <c r="B73" s="159"/>
      <c r="C73" s="160"/>
      <c r="D73" s="161"/>
      <c r="E73" s="161"/>
      <c r="F73" s="162"/>
      <c r="G73" s="161"/>
      <c r="H73" s="163"/>
      <c r="I73" s="163"/>
      <c r="J73" s="164"/>
      <c r="K73" s="165"/>
      <c r="L73" s="150"/>
      <c r="M73" s="474"/>
      <c r="N73" s="271"/>
      <c r="O73" s="12" t="str">
        <f t="shared" si="9"/>
        <v/>
      </c>
      <c r="P73" s="12" t="str">
        <f t="shared" si="10"/>
        <v/>
      </c>
      <c r="Q73" s="12" t="str">
        <f t="shared" si="11"/>
        <v/>
      </c>
      <c r="R73" s="12" t="str">
        <f t="shared" si="12"/>
        <v/>
      </c>
      <c r="S73" s="12" t="str">
        <f t="shared" si="13"/>
        <v/>
      </c>
      <c r="T73" s="12" t="str">
        <f t="shared" si="14"/>
        <v/>
      </c>
      <c r="U73" s="12" t="str">
        <f t="shared" si="15"/>
        <v/>
      </c>
    </row>
    <row r="74" spans="1:21" ht="22.5" customHeight="1" x14ac:dyDescent="0.3">
      <c r="A74" s="474"/>
      <c r="B74" s="174"/>
      <c r="C74" s="175"/>
      <c r="D74" s="176"/>
      <c r="E74" s="176"/>
      <c r="F74" s="179"/>
      <c r="G74" s="176"/>
      <c r="H74" s="178"/>
      <c r="I74" s="178"/>
      <c r="J74" s="179"/>
      <c r="K74" s="180"/>
      <c r="L74" s="173"/>
      <c r="M74" s="474"/>
      <c r="N74" s="271"/>
      <c r="O74" s="12" t="str">
        <f t="shared" si="9"/>
        <v/>
      </c>
      <c r="P74" s="12" t="str">
        <f t="shared" si="10"/>
        <v/>
      </c>
      <c r="Q74" s="12" t="str">
        <f t="shared" si="11"/>
        <v/>
      </c>
      <c r="R74" s="12" t="str">
        <f t="shared" si="12"/>
        <v/>
      </c>
      <c r="S74" s="12" t="str">
        <f t="shared" si="13"/>
        <v/>
      </c>
      <c r="T74" s="12" t="str">
        <f t="shared" si="14"/>
        <v/>
      </c>
      <c r="U74" s="12" t="str">
        <f t="shared" si="15"/>
        <v/>
      </c>
    </row>
    <row r="75" spans="1:21" ht="22.5" customHeight="1" x14ac:dyDescent="0.3">
      <c r="A75" s="474"/>
      <c r="B75" s="159"/>
      <c r="C75" s="160"/>
      <c r="D75" s="161"/>
      <c r="E75" s="161"/>
      <c r="F75" s="162"/>
      <c r="G75" s="161"/>
      <c r="H75" s="163"/>
      <c r="I75" s="163"/>
      <c r="J75" s="164"/>
      <c r="K75" s="165"/>
      <c r="L75" s="150"/>
      <c r="M75" s="474"/>
      <c r="N75" s="271"/>
      <c r="O75" s="12" t="str">
        <f t="shared" si="9"/>
        <v/>
      </c>
      <c r="P75" s="12" t="str">
        <f t="shared" si="10"/>
        <v/>
      </c>
      <c r="Q75" s="12" t="str">
        <f t="shared" si="11"/>
        <v/>
      </c>
      <c r="R75" s="12" t="str">
        <f t="shared" si="12"/>
        <v/>
      </c>
      <c r="S75" s="12" t="str">
        <f t="shared" si="13"/>
        <v/>
      </c>
      <c r="T75" s="12" t="str">
        <f t="shared" si="14"/>
        <v/>
      </c>
      <c r="U75" s="12" t="str">
        <f t="shared" si="15"/>
        <v/>
      </c>
    </row>
    <row r="76" spans="1:21" ht="22.5" customHeight="1" x14ac:dyDescent="0.3">
      <c r="A76" s="474"/>
      <c r="B76" s="174"/>
      <c r="C76" s="175"/>
      <c r="D76" s="176"/>
      <c r="E76" s="176"/>
      <c r="F76" s="179"/>
      <c r="G76" s="176"/>
      <c r="H76" s="178"/>
      <c r="I76" s="178"/>
      <c r="J76" s="179"/>
      <c r="K76" s="180"/>
      <c r="L76" s="173"/>
      <c r="M76" s="474"/>
      <c r="N76" s="271"/>
      <c r="O76" s="12" t="str">
        <f t="shared" si="9"/>
        <v/>
      </c>
      <c r="P76" s="12" t="str">
        <f t="shared" si="10"/>
        <v/>
      </c>
      <c r="Q76" s="12" t="str">
        <f t="shared" si="11"/>
        <v/>
      </c>
      <c r="R76" s="12" t="str">
        <f t="shared" si="12"/>
        <v/>
      </c>
      <c r="S76" s="12" t="str">
        <f t="shared" si="13"/>
        <v/>
      </c>
      <c r="T76" s="12" t="str">
        <f t="shared" si="14"/>
        <v/>
      </c>
      <c r="U76" s="12" t="str">
        <f t="shared" si="15"/>
        <v/>
      </c>
    </row>
    <row r="77" spans="1:21" ht="22.5" customHeight="1" x14ac:dyDescent="0.3">
      <c r="A77" s="474"/>
      <c r="B77" s="159"/>
      <c r="C77" s="160"/>
      <c r="D77" s="161"/>
      <c r="E77" s="161"/>
      <c r="F77" s="162"/>
      <c r="G77" s="161"/>
      <c r="H77" s="163"/>
      <c r="I77" s="163"/>
      <c r="J77" s="164"/>
      <c r="K77" s="165"/>
      <c r="L77" s="150"/>
      <c r="M77" s="474"/>
      <c r="N77" s="271"/>
      <c r="O77" s="12" t="str">
        <f t="shared" si="9"/>
        <v/>
      </c>
      <c r="P77" s="12" t="str">
        <f t="shared" si="10"/>
        <v/>
      </c>
      <c r="Q77" s="12" t="str">
        <f t="shared" si="11"/>
        <v/>
      </c>
      <c r="R77" s="12" t="str">
        <f t="shared" si="12"/>
        <v/>
      </c>
      <c r="S77" s="12" t="str">
        <f t="shared" si="13"/>
        <v/>
      </c>
      <c r="T77" s="12" t="str">
        <f t="shared" si="14"/>
        <v/>
      </c>
      <c r="U77" s="12" t="str">
        <f t="shared" si="15"/>
        <v/>
      </c>
    </row>
    <row r="78" spans="1:21" ht="22.5" customHeight="1" x14ac:dyDescent="0.3">
      <c r="A78" s="474"/>
      <c r="B78" s="174"/>
      <c r="C78" s="175"/>
      <c r="D78" s="176"/>
      <c r="E78" s="176"/>
      <c r="F78" s="179"/>
      <c r="G78" s="176"/>
      <c r="H78" s="178"/>
      <c r="I78" s="178"/>
      <c r="J78" s="179"/>
      <c r="K78" s="180"/>
      <c r="L78" s="173"/>
      <c r="M78" s="474"/>
      <c r="N78" s="271"/>
      <c r="O78" s="12" t="str">
        <f t="shared" si="9"/>
        <v/>
      </c>
      <c r="P78" s="12" t="str">
        <f t="shared" si="10"/>
        <v/>
      </c>
      <c r="Q78" s="12" t="str">
        <f t="shared" si="11"/>
        <v/>
      </c>
      <c r="R78" s="12" t="str">
        <f t="shared" si="12"/>
        <v/>
      </c>
      <c r="S78" s="12" t="str">
        <f t="shared" si="13"/>
        <v/>
      </c>
      <c r="T78" s="12" t="str">
        <f t="shared" si="14"/>
        <v/>
      </c>
      <c r="U78" s="12" t="str">
        <f t="shared" si="15"/>
        <v/>
      </c>
    </row>
    <row r="79" spans="1:21" ht="22.5" customHeight="1" x14ac:dyDescent="0.3">
      <c r="A79" s="474"/>
      <c r="B79" s="159"/>
      <c r="C79" s="160"/>
      <c r="D79" s="161"/>
      <c r="E79" s="161"/>
      <c r="F79" s="162"/>
      <c r="G79" s="161"/>
      <c r="H79" s="163"/>
      <c r="I79" s="163"/>
      <c r="J79" s="164"/>
      <c r="K79" s="165"/>
      <c r="L79" s="150"/>
      <c r="M79" s="474"/>
      <c r="N79" s="271"/>
      <c r="O79" s="12" t="str">
        <f t="shared" si="9"/>
        <v/>
      </c>
      <c r="P79" s="12" t="str">
        <f t="shared" si="10"/>
        <v/>
      </c>
      <c r="Q79" s="12" t="str">
        <f t="shared" si="11"/>
        <v/>
      </c>
      <c r="R79" s="12" t="str">
        <f t="shared" si="12"/>
        <v/>
      </c>
      <c r="S79" s="12" t="str">
        <f t="shared" si="13"/>
        <v/>
      </c>
      <c r="T79" s="12" t="str">
        <f t="shared" si="14"/>
        <v/>
      </c>
      <c r="U79" s="12" t="str">
        <f t="shared" si="15"/>
        <v/>
      </c>
    </row>
    <row r="80" spans="1:21" ht="22.5" customHeight="1" x14ac:dyDescent="0.3">
      <c r="A80" s="474"/>
      <c r="B80" s="174"/>
      <c r="C80" s="175"/>
      <c r="D80" s="176"/>
      <c r="E80" s="176"/>
      <c r="F80" s="179"/>
      <c r="G80" s="176"/>
      <c r="H80" s="178"/>
      <c r="I80" s="178"/>
      <c r="J80" s="179"/>
      <c r="K80" s="180"/>
      <c r="L80" s="173"/>
      <c r="M80" s="474"/>
      <c r="N80" s="271"/>
      <c r="O80" s="12" t="str">
        <f t="shared" si="9"/>
        <v/>
      </c>
      <c r="P80" s="12" t="str">
        <f t="shared" si="10"/>
        <v/>
      </c>
      <c r="Q80" s="12" t="str">
        <f t="shared" si="11"/>
        <v/>
      </c>
      <c r="R80" s="12" t="str">
        <f t="shared" si="12"/>
        <v/>
      </c>
      <c r="S80" s="12" t="str">
        <f t="shared" si="13"/>
        <v/>
      </c>
      <c r="T80" s="12" t="str">
        <f t="shared" si="14"/>
        <v/>
      </c>
      <c r="U80" s="12" t="str">
        <f t="shared" si="15"/>
        <v/>
      </c>
    </row>
    <row r="81" spans="1:21" ht="22.5" customHeight="1" x14ac:dyDescent="0.3">
      <c r="A81" s="474"/>
      <c r="B81" s="159"/>
      <c r="C81" s="160"/>
      <c r="D81" s="161"/>
      <c r="E81" s="161"/>
      <c r="F81" s="162"/>
      <c r="G81" s="161"/>
      <c r="H81" s="163"/>
      <c r="I81" s="163"/>
      <c r="J81" s="164"/>
      <c r="K81" s="165"/>
      <c r="L81" s="150"/>
      <c r="M81" s="474"/>
      <c r="N81" s="271"/>
      <c r="O81" s="12" t="str">
        <f t="shared" si="9"/>
        <v/>
      </c>
      <c r="P81" s="12" t="str">
        <f t="shared" si="10"/>
        <v/>
      </c>
      <c r="Q81" s="12" t="str">
        <f t="shared" si="11"/>
        <v/>
      </c>
      <c r="R81" s="12" t="str">
        <f t="shared" si="12"/>
        <v/>
      </c>
      <c r="S81" s="12" t="str">
        <f t="shared" si="13"/>
        <v/>
      </c>
      <c r="T81" s="12" t="str">
        <f t="shared" si="14"/>
        <v/>
      </c>
      <c r="U81" s="12" t="str">
        <f t="shared" si="15"/>
        <v/>
      </c>
    </row>
    <row r="82" spans="1:21" ht="22.5" customHeight="1" x14ac:dyDescent="0.3">
      <c r="A82" s="474"/>
      <c r="B82" s="174"/>
      <c r="C82" s="175"/>
      <c r="D82" s="176"/>
      <c r="E82" s="176"/>
      <c r="F82" s="179"/>
      <c r="G82" s="176"/>
      <c r="H82" s="178"/>
      <c r="I82" s="178"/>
      <c r="J82" s="179"/>
      <c r="K82" s="180"/>
      <c r="L82" s="173"/>
      <c r="M82" s="474"/>
      <c r="N82" s="271"/>
      <c r="O82" s="12" t="str">
        <f t="shared" si="9"/>
        <v/>
      </c>
      <c r="P82" s="12" t="str">
        <f t="shared" si="10"/>
        <v/>
      </c>
      <c r="Q82" s="12" t="str">
        <f t="shared" si="11"/>
        <v/>
      </c>
      <c r="R82" s="12" t="str">
        <f t="shared" si="12"/>
        <v/>
      </c>
      <c r="S82" s="12" t="str">
        <f t="shared" si="13"/>
        <v/>
      </c>
      <c r="T82" s="12" t="str">
        <f t="shared" si="14"/>
        <v/>
      </c>
      <c r="U82" s="12" t="str">
        <f t="shared" si="15"/>
        <v/>
      </c>
    </row>
    <row r="83" spans="1:21" ht="22.5" customHeight="1" x14ac:dyDescent="0.3">
      <c r="A83" s="474"/>
      <c r="B83" s="159"/>
      <c r="C83" s="160"/>
      <c r="D83" s="161"/>
      <c r="E83" s="161"/>
      <c r="F83" s="162"/>
      <c r="G83" s="161"/>
      <c r="H83" s="163"/>
      <c r="I83" s="163"/>
      <c r="J83" s="164"/>
      <c r="K83" s="165"/>
      <c r="L83" s="150"/>
      <c r="M83" s="474"/>
      <c r="N83" s="271"/>
      <c r="O83" s="12" t="str">
        <f t="shared" si="9"/>
        <v/>
      </c>
      <c r="P83" s="12" t="str">
        <f t="shared" si="10"/>
        <v/>
      </c>
      <c r="Q83" s="12" t="str">
        <f t="shared" si="11"/>
        <v/>
      </c>
      <c r="R83" s="12" t="str">
        <f t="shared" si="12"/>
        <v/>
      </c>
      <c r="S83" s="12" t="str">
        <f t="shared" si="13"/>
        <v/>
      </c>
      <c r="T83" s="12" t="str">
        <f t="shared" si="14"/>
        <v/>
      </c>
      <c r="U83" s="12" t="str">
        <f t="shared" si="15"/>
        <v/>
      </c>
    </row>
    <row r="84" spans="1:21" ht="22.5" customHeight="1" x14ac:dyDescent="0.3">
      <c r="A84" s="474"/>
      <c r="B84" s="174"/>
      <c r="C84" s="175"/>
      <c r="D84" s="176"/>
      <c r="E84" s="176"/>
      <c r="F84" s="179"/>
      <c r="G84" s="176"/>
      <c r="H84" s="178"/>
      <c r="I84" s="178"/>
      <c r="J84" s="179"/>
      <c r="K84" s="180"/>
      <c r="L84" s="173"/>
      <c r="M84" s="474"/>
      <c r="N84" s="271"/>
      <c r="O84" s="12" t="str">
        <f t="shared" si="9"/>
        <v/>
      </c>
      <c r="P84" s="12" t="str">
        <f t="shared" si="10"/>
        <v/>
      </c>
      <c r="Q84" s="12" t="str">
        <f t="shared" si="11"/>
        <v/>
      </c>
      <c r="R84" s="12" t="str">
        <f t="shared" si="12"/>
        <v/>
      </c>
      <c r="S84" s="12" t="str">
        <f t="shared" si="13"/>
        <v/>
      </c>
      <c r="T84" s="12" t="str">
        <f t="shared" si="14"/>
        <v/>
      </c>
      <c r="U84" s="12" t="str">
        <f t="shared" si="15"/>
        <v/>
      </c>
    </row>
    <row r="85" spans="1:21" ht="22.5" customHeight="1" x14ac:dyDescent="0.3">
      <c r="A85" s="474"/>
      <c r="B85" s="159"/>
      <c r="C85" s="160"/>
      <c r="D85" s="161"/>
      <c r="E85" s="161"/>
      <c r="F85" s="162"/>
      <c r="G85" s="161"/>
      <c r="H85" s="163"/>
      <c r="I85" s="163"/>
      <c r="J85" s="164"/>
      <c r="K85" s="165"/>
      <c r="L85" s="150"/>
      <c r="M85" s="474"/>
      <c r="N85" s="271"/>
      <c r="O85" s="12" t="str">
        <f t="shared" si="9"/>
        <v/>
      </c>
      <c r="P85" s="12" t="str">
        <f t="shared" si="10"/>
        <v/>
      </c>
      <c r="Q85" s="12" t="str">
        <f t="shared" si="11"/>
        <v/>
      </c>
      <c r="R85" s="12" t="str">
        <f t="shared" si="12"/>
        <v/>
      </c>
      <c r="S85" s="12" t="str">
        <f t="shared" si="13"/>
        <v/>
      </c>
      <c r="T85" s="12" t="str">
        <f t="shared" si="14"/>
        <v/>
      </c>
      <c r="U85" s="12" t="str">
        <f t="shared" si="15"/>
        <v/>
      </c>
    </row>
    <row r="86" spans="1:21" ht="22.5" customHeight="1" x14ac:dyDescent="0.3">
      <c r="A86" s="474"/>
      <c r="B86" s="174"/>
      <c r="C86" s="175"/>
      <c r="D86" s="176"/>
      <c r="E86" s="176"/>
      <c r="F86" s="179"/>
      <c r="G86" s="176"/>
      <c r="H86" s="178"/>
      <c r="I86" s="178"/>
      <c r="J86" s="179"/>
      <c r="K86" s="180"/>
      <c r="L86" s="173"/>
      <c r="M86" s="474"/>
      <c r="N86" s="271"/>
      <c r="O86" s="12" t="str">
        <f t="shared" si="9"/>
        <v/>
      </c>
      <c r="P86" s="12" t="str">
        <f t="shared" si="10"/>
        <v/>
      </c>
      <c r="Q86" s="12" t="str">
        <f t="shared" si="11"/>
        <v/>
      </c>
      <c r="R86" s="12" t="str">
        <f t="shared" si="12"/>
        <v/>
      </c>
      <c r="S86" s="12" t="str">
        <f t="shared" si="13"/>
        <v/>
      </c>
      <c r="T86" s="12" t="str">
        <f t="shared" si="14"/>
        <v/>
      </c>
      <c r="U86" s="12" t="str">
        <f t="shared" si="15"/>
        <v/>
      </c>
    </row>
    <row r="87" spans="1:21" ht="22.5" customHeight="1" x14ac:dyDescent="0.3">
      <c r="A87" s="474"/>
      <c r="B87" s="159"/>
      <c r="C87" s="160"/>
      <c r="D87" s="161"/>
      <c r="E87" s="161"/>
      <c r="F87" s="162"/>
      <c r="G87" s="161"/>
      <c r="H87" s="163"/>
      <c r="I87" s="163"/>
      <c r="J87" s="164"/>
      <c r="K87" s="165"/>
      <c r="L87" s="150"/>
      <c r="M87" s="474"/>
      <c r="N87" s="271"/>
      <c r="O87" s="12" t="str">
        <f t="shared" si="9"/>
        <v/>
      </c>
      <c r="P87" s="12" t="str">
        <f t="shared" si="10"/>
        <v/>
      </c>
      <c r="Q87" s="12" t="str">
        <f t="shared" si="11"/>
        <v/>
      </c>
      <c r="R87" s="12" t="str">
        <f t="shared" si="12"/>
        <v/>
      </c>
      <c r="S87" s="12" t="str">
        <f t="shared" si="13"/>
        <v/>
      </c>
      <c r="T87" s="12" t="str">
        <f t="shared" si="14"/>
        <v/>
      </c>
      <c r="U87" s="12" t="str">
        <f t="shared" si="15"/>
        <v/>
      </c>
    </row>
    <row r="88" spans="1:21" ht="22.5" customHeight="1" x14ac:dyDescent="0.3">
      <c r="A88" s="474"/>
      <c r="B88" s="174"/>
      <c r="C88" s="175"/>
      <c r="D88" s="176"/>
      <c r="E88" s="176"/>
      <c r="F88" s="179"/>
      <c r="G88" s="176"/>
      <c r="H88" s="178"/>
      <c r="I88" s="178"/>
      <c r="J88" s="179"/>
      <c r="K88" s="180"/>
      <c r="L88" s="173"/>
      <c r="M88" s="474"/>
      <c r="N88" s="271"/>
      <c r="O88" s="12" t="str">
        <f t="shared" si="9"/>
        <v/>
      </c>
      <c r="P88" s="12" t="str">
        <f t="shared" si="10"/>
        <v/>
      </c>
      <c r="Q88" s="12" t="str">
        <f t="shared" si="11"/>
        <v/>
      </c>
      <c r="R88" s="12" t="str">
        <f t="shared" si="12"/>
        <v/>
      </c>
      <c r="S88" s="12" t="str">
        <f t="shared" si="13"/>
        <v/>
      </c>
      <c r="T88" s="12" t="str">
        <f t="shared" si="14"/>
        <v/>
      </c>
      <c r="U88" s="12" t="str">
        <f t="shared" si="15"/>
        <v/>
      </c>
    </row>
    <row r="89" spans="1:21" ht="22.5" customHeight="1" x14ac:dyDescent="0.3">
      <c r="A89" s="474"/>
      <c r="B89" s="159"/>
      <c r="C89" s="160"/>
      <c r="D89" s="161"/>
      <c r="E89" s="161"/>
      <c r="F89" s="162"/>
      <c r="G89" s="161"/>
      <c r="H89" s="163"/>
      <c r="I89" s="163"/>
      <c r="J89" s="164"/>
      <c r="K89" s="165"/>
      <c r="L89" s="150"/>
      <c r="M89" s="474"/>
      <c r="N89" s="271"/>
      <c r="O89" s="12" t="str">
        <f t="shared" si="9"/>
        <v/>
      </c>
      <c r="P89" s="12" t="str">
        <f t="shared" si="10"/>
        <v/>
      </c>
      <c r="Q89" s="12" t="str">
        <f t="shared" si="11"/>
        <v/>
      </c>
      <c r="R89" s="12" t="str">
        <f t="shared" si="12"/>
        <v/>
      </c>
      <c r="S89" s="12" t="str">
        <f t="shared" si="13"/>
        <v/>
      </c>
      <c r="T89" s="12" t="str">
        <f t="shared" si="14"/>
        <v/>
      </c>
      <c r="U89" s="12" t="str">
        <f t="shared" si="15"/>
        <v/>
      </c>
    </row>
    <row r="90" spans="1:21" ht="22.5" customHeight="1" x14ac:dyDescent="0.3">
      <c r="A90" s="474"/>
      <c r="B90" s="174"/>
      <c r="C90" s="175"/>
      <c r="D90" s="176"/>
      <c r="E90" s="176"/>
      <c r="F90" s="179"/>
      <c r="G90" s="176"/>
      <c r="H90" s="178"/>
      <c r="I90" s="178"/>
      <c r="J90" s="179"/>
      <c r="K90" s="180"/>
      <c r="L90" s="173"/>
      <c r="M90" s="474"/>
      <c r="N90" s="271"/>
      <c r="O90" s="12" t="str">
        <f t="shared" si="9"/>
        <v/>
      </c>
      <c r="P90" s="12" t="str">
        <f t="shared" si="10"/>
        <v/>
      </c>
      <c r="Q90" s="12" t="str">
        <f t="shared" si="11"/>
        <v/>
      </c>
      <c r="R90" s="12" t="str">
        <f t="shared" si="12"/>
        <v/>
      </c>
      <c r="S90" s="12" t="str">
        <f t="shared" si="13"/>
        <v/>
      </c>
      <c r="T90" s="12" t="str">
        <f t="shared" si="14"/>
        <v/>
      </c>
      <c r="U90" s="12" t="str">
        <f t="shared" si="15"/>
        <v/>
      </c>
    </row>
    <row r="91" spans="1:21" ht="22.5" customHeight="1" x14ac:dyDescent="0.3">
      <c r="A91" s="474"/>
      <c r="B91" s="159"/>
      <c r="C91" s="160"/>
      <c r="D91" s="161"/>
      <c r="E91" s="161"/>
      <c r="F91" s="162"/>
      <c r="G91" s="161"/>
      <c r="H91" s="163"/>
      <c r="I91" s="163"/>
      <c r="J91" s="164"/>
      <c r="K91" s="165"/>
      <c r="L91" s="150"/>
      <c r="M91" s="474"/>
      <c r="N91" s="271"/>
      <c r="O91" s="12" t="str">
        <f t="shared" si="9"/>
        <v/>
      </c>
      <c r="P91" s="12" t="str">
        <f t="shared" si="10"/>
        <v/>
      </c>
      <c r="Q91" s="12" t="str">
        <f t="shared" si="11"/>
        <v/>
      </c>
      <c r="R91" s="12" t="str">
        <f t="shared" si="12"/>
        <v/>
      </c>
      <c r="S91" s="12" t="str">
        <f t="shared" si="13"/>
        <v/>
      </c>
      <c r="T91" s="12" t="str">
        <f t="shared" si="14"/>
        <v/>
      </c>
      <c r="U91" s="12" t="str">
        <f t="shared" si="15"/>
        <v/>
      </c>
    </row>
    <row r="92" spans="1:21" ht="22.5" customHeight="1" x14ac:dyDescent="0.3">
      <c r="A92" s="474"/>
      <c r="B92" s="174"/>
      <c r="C92" s="175"/>
      <c r="D92" s="176"/>
      <c r="E92" s="176"/>
      <c r="F92" s="179"/>
      <c r="G92" s="176"/>
      <c r="H92" s="178"/>
      <c r="I92" s="178"/>
      <c r="J92" s="179"/>
      <c r="K92" s="180"/>
      <c r="L92" s="173"/>
      <c r="M92" s="474"/>
      <c r="N92" s="271"/>
      <c r="O92" s="12" t="str">
        <f t="shared" si="9"/>
        <v/>
      </c>
      <c r="P92" s="12" t="str">
        <f t="shared" si="10"/>
        <v/>
      </c>
      <c r="Q92" s="12" t="str">
        <f t="shared" si="11"/>
        <v/>
      </c>
      <c r="R92" s="12" t="str">
        <f t="shared" si="12"/>
        <v/>
      </c>
      <c r="S92" s="12" t="str">
        <f t="shared" si="13"/>
        <v/>
      </c>
      <c r="T92" s="12" t="str">
        <f t="shared" si="14"/>
        <v/>
      </c>
      <c r="U92" s="12" t="str">
        <f t="shared" si="15"/>
        <v/>
      </c>
    </row>
    <row r="93" spans="1:21" ht="22.5" customHeight="1" x14ac:dyDescent="0.3">
      <c r="A93" s="474"/>
      <c r="B93" s="159"/>
      <c r="C93" s="160"/>
      <c r="D93" s="161"/>
      <c r="E93" s="161"/>
      <c r="F93" s="162"/>
      <c r="G93" s="161"/>
      <c r="H93" s="163"/>
      <c r="I93" s="163"/>
      <c r="J93" s="164"/>
      <c r="K93" s="165"/>
      <c r="L93" s="150"/>
      <c r="M93" s="474"/>
      <c r="N93" s="271"/>
      <c r="O93" s="12" t="str">
        <f t="shared" si="9"/>
        <v/>
      </c>
      <c r="P93" s="12" t="str">
        <f t="shared" si="10"/>
        <v/>
      </c>
      <c r="Q93" s="12" t="str">
        <f t="shared" si="11"/>
        <v/>
      </c>
      <c r="R93" s="12" t="str">
        <f t="shared" si="12"/>
        <v/>
      </c>
      <c r="S93" s="12" t="str">
        <f t="shared" si="13"/>
        <v/>
      </c>
      <c r="T93" s="12" t="str">
        <f t="shared" si="14"/>
        <v/>
      </c>
      <c r="U93" s="12" t="str">
        <f t="shared" si="15"/>
        <v/>
      </c>
    </row>
    <row r="94" spans="1:21" ht="22.5" customHeight="1" x14ac:dyDescent="0.3">
      <c r="A94" s="474"/>
      <c r="B94" s="174"/>
      <c r="C94" s="175"/>
      <c r="D94" s="176"/>
      <c r="E94" s="176"/>
      <c r="F94" s="179"/>
      <c r="G94" s="176"/>
      <c r="H94" s="178"/>
      <c r="I94" s="178"/>
      <c r="J94" s="179"/>
      <c r="K94" s="180"/>
      <c r="L94" s="173"/>
      <c r="M94" s="474"/>
      <c r="N94" s="271"/>
      <c r="O94" s="12" t="str">
        <f t="shared" si="9"/>
        <v/>
      </c>
      <c r="P94" s="12" t="str">
        <f t="shared" si="10"/>
        <v/>
      </c>
      <c r="Q94" s="12" t="str">
        <f t="shared" si="11"/>
        <v/>
      </c>
      <c r="R94" s="12" t="str">
        <f t="shared" si="12"/>
        <v/>
      </c>
      <c r="S94" s="12" t="str">
        <f t="shared" si="13"/>
        <v/>
      </c>
      <c r="T94" s="12" t="str">
        <f t="shared" si="14"/>
        <v/>
      </c>
      <c r="U94" s="12" t="str">
        <f t="shared" si="15"/>
        <v/>
      </c>
    </row>
    <row r="95" spans="1:21" ht="22.5" customHeight="1" x14ac:dyDescent="0.3">
      <c r="A95" s="474"/>
      <c r="B95" s="159"/>
      <c r="C95" s="160"/>
      <c r="D95" s="161"/>
      <c r="E95" s="161"/>
      <c r="F95" s="162"/>
      <c r="G95" s="161"/>
      <c r="H95" s="163"/>
      <c r="I95" s="163"/>
      <c r="J95" s="164"/>
      <c r="K95" s="165"/>
      <c r="L95" s="150"/>
      <c r="M95" s="474"/>
      <c r="N95" s="271"/>
      <c r="O95" s="12" t="str">
        <f t="shared" si="9"/>
        <v/>
      </c>
      <c r="P95" s="12" t="str">
        <f t="shared" si="10"/>
        <v/>
      </c>
      <c r="Q95" s="12" t="str">
        <f t="shared" si="11"/>
        <v/>
      </c>
      <c r="R95" s="12" t="str">
        <f t="shared" si="12"/>
        <v/>
      </c>
      <c r="S95" s="12" t="str">
        <f t="shared" si="13"/>
        <v/>
      </c>
      <c r="T95" s="12" t="str">
        <f t="shared" si="14"/>
        <v/>
      </c>
      <c r="U95" s="12" t="str">
        <f t="shared" si="15"/>
        <v/>
      </c>
    </row>
    <row r="96" spans="1:21" ht="22.5" customHeight="1" x14ac:dyDescent="0.3">
      <c r="A96" s="474"/>
      <c r="B96" s="174"/>
      <c r="C96" s="175"/>
      <c r="D96" s="176"/>
      <c r="E96" s="176"/>
      <c r="F96" s="179"/>
      <c r="G96" s="176"/>
      <c r="H96" s="178"/>
      <c r="I96" s="178"/>
      <c r="J96" s="179"/>
      <c r="K96" s="180"/>
      <c r="L96" s="173"/>
      <c r="M96" s="474"/>
      <c r="N96" s="271"/>
      <c r="O96" s="12" t="str">
        <f t="shared" si="9"/>
        <v/>
      </c>
      <c r="P96" s="12" t="str">
        <f t="shared" si="10"/>
        <v/>
      </c>
      <c r="Q96" s="12" t="str">
        <f t="shared" si="11"/>
        <v/>
      </c>
      <c r="R96" s="12" t="str">
        <f t="shared" si="12"/>
        <v/>
      </c>
      <c r="S96" s="12" t="str">
        <f t="shared" si="13"/>
        <v/>
      </c>
      <c r="T96" s="12" t="str">
        <f t="shared" si="14"/>
        <v/>
      </c>
      <c r="U96" s="12" t="str">
        <f t="shared" si="15"/>
        <v/>
      </c>
    </row>
    <row r="97" spans="1:21" ht="22.5" customHeight="1" x14ac:dyDescent="0.3">
      <c r="A97" s="474"/>
      <c r="B97" s="159"/>
      <c r="C97" s="160"/>
      <c r="D97" s="161"/>
      <c r="E97" s="161"/>
      <c r="F97" s="162"/>
      <c r="G97" s="161"/>
      <c r="H97" s="163"/>
      <c r="I97" s="163"/>
      <c r="J97" s="164"/>
      <c r="K97" s="165"/>
      <c r="L97" s="150"/>
      <c r="M97" s="474"/>
      <c r="N97" s="271"/>
      <c r="O97" s="12" t="str">
        <f t="shared" si="9"/>
        <v/>
      </c>
      <c r="P97" s="12" t="str">
        <f t="shared" si="10"/>
        <v/>
      </c>
      <c r="Q97" s="12" t="str">
        <f t="shared" si="11"/>
        <v/>
      </c>
      <c r="R97" s="12" t="str">
        <f t="shared" si="12"/>
        <v/>
      </c>
      <c r="S97" s="12" t="str">
        <f t="shared" si="13"/>
        <v/>
      </c>
      <c r="T97" s="12" t="str">
        <f t="shared" si="14"/>
        <v/>
      </c>
      <c r="U97" s="12" t="str">
        <f t="shared" si="15"/>
        <v/>
      </c>
    </row>
    <row r="98" spans="1:21" ht="22.5" customHeight="1" x14ac:dyDescent="0.3">
      <c r="A98" s="474"/>
      <c r="B98" s="174"/>
      <c r="C98" s="175"/>
      <c r="D98" s="176"/>
      <c r="E98" s="176"/>
      <c r="F98" s="179"/>
      <c r="G98" s="176"/>
      <c r="H98" s="178"/>
      <c r="I98" s="178"/>
      <c r="J98" s="179"/>
      <c r="K98" s="180"/>
      <c r="L98" s="173"/>
      <c r="M98" s="474"/>
      <c r="N98" s="271"/>
      <c r="O98" s="12" t="str">
        <f t="shared" si="9"/>
        <v/>
      </c>
      <c r="P98" s="12" t="str">
        <f t="shared" si="10"/>
        <v/>
      </c>
      <c r="Q98" s="12" t="str">
        <f t="shared" si="11"/>
        <v/>
      </c>
      <c r="R98" s="12" t="str">
        <f t="shared" si="12"/>
        <v/>
      </c>
      <c r="S98" s="12" t="str">
        <f t="shared" si="13"/>
        <v/>
      </c>
      <c r="T98" s="12" t="str">
        <f t="shared" si="14"/>
        <v/>
      </c>
      <c r="U98" s="12" t="str">
        <f t="shared" si="15"/>
        <v/>
      </c>
    </row>
    <row r="99" spans="1:21" ht="22.5" customHeight="1" x14ac:dyDescent="0.3">
      <c r="A99" s="474"/>
      <c r="B99" s="159"/>
      <c r="C99" s="160"/>
      <c r="D99" s="161"/>
      <c r="E99" s="161"/>
      <c r="F99" s="162"/>
      <c r="G99" s="161"/>
      <c r="H99" s="163"/>
      <c r="I99" s="163"/>
      <c r="J99" s="164"/>
      <c r="K99" s="165"/>
      <c r="L99" s="150"/>
      <c r="M99" s="474"/>
      <c r="N99" s="271"/>
      <c r="O99" s="12" t="str">
        <f t="shared" si="9"/>
        <v/>
      </c>
      <c r="P99" s="12" t="str">
        <f t="shared" si="10"/>
        <v/>
      </c>
      <c r="Q99" s="12" t="str">
        <f t="shared" si="11"/>
        <v/>
      </c>
      <c r="R99" s="12" t="str">
        <f t="shared" si="12"/>
        <v/>
      </c>
      <c r="S99" s="12" t="str">
        <f t="shared" si="13"/>
        <v/>
      </c>
      <c r="T99" s="12" t="str">
        <f t="shared" si="14"/>
        <v/>
      </c>
      <c r="U99" s="12" t="str">
        <f t="shared" si="15"/>
        <v/>
      </c>
    </row>
    <row r="100" spans="1:21" ht="22.5" customHeight="1" x14ac:dyDescent="0.3">
      <c r="A100" s="474"/>
      <c r="B100" s="174"/>
      <c r="C100" s="175"/>
      <c r="D100" s="176"/>
      <c r="E100" s="176"/>
      <c r="F100" s="179"/>
      <c r="G100" s="176"/>
      <c r="H100" s="178"/>
      <c r="I100" s="178"/>
      <c r="J100" s="179"/>
      <c r="K100" s="180"/>
      <c r="L100" s="173"/>
      <c r="M100" s="474"/>
      <c r="N100" s="271"/>
      <c r="O100" s="12" t="str">
        <f t="shared" si="9"/>
        <v/>
      </c>
      <c r="P100" s="12" t="str">
        <f t="shared" si="10"/>
        <v/>
      </c>
      <c r="Q100" s="12" t="str">
        <f t="shared" si="11"/>
        <v/>
      </c>
      <c r="R100" s="12" t="str">
        <f t="shared" si="12"/>
        <v/>
      </c>
      <c r="S100" s="12" t="str">
        <f t="shared" si="13"/>
        <v/>
      </c>
      <c r="T100" s="12" t="str">
        <f t="shared" si="14"/>
        <v/>
      </c>
      <c r="U100" s="12" t="str">
        <f t="shared" si="15"/>
        <v/>
      </c>
    </row>
    <row r="101" spans="1:21" ht="22.5" customHeight="1" x14ac:dyDescent="0.3">
      <c r="A101" s="474"/>
      <c r="B101" s="159"/>
      <c r="C101" s="160"/>
      <c r="D101" s="161"/>
      <c r="E101" s="161"/>
      <c r="F101" s="162"/>
      <c r="G101" s="161"/>
      <c r="H101" s="163"/>
      <c r="I101" s="163"/>
      <c r="J101" s="164"/>
      <c r="K101" s="165"/>
      <c r="L101" s="150"/>
      <c r="M101" s="474"/>
      <c r="N101" s="271"/>
      <c r="O101" s="12" t="str">
        <f t="shared" si="9"/>
        <v/>
      </c>
      <c r="P101" s="12" t="str">
        <f t="shared" si="10"/>
        <v/>
      </c>
      <c r="Q101" s="12" t="str">
        <f t="shared" si="11"/>
        <v/>
      </c>
      <c r="R101" s="12" t="str">
        <f t="shared" si="12"/>
        <v/>
      </c>
      <c r="S101" s="12" t="str">
        <f t="shared" si="13"/>
        <v/>
      </c>
      <c r="T101" s="12" t="str">
        <f t="shared" si="14"/>
        <v/>
      </c>
      <c r="U101" s="12" t="str">
        <f t="shared" si="15"/>
        <v/>
      </c>
    </row>
    <row r="102" spans="1:21" ht="22.5" customHeight="1" x14ac:dyDescent="0.3">
      <c r="A102" s="474"/>
      <c r="B102" s="174"/>
      <c r="C102" s="175"/>
      <c r="D102" s="176"/>
      <c r="E102" s="176"/>
      <c r="F102" s="179"/>
      <c r="G102" s="176"/>
      <c r="H102" s="178"/>
      <c r="I102" s="178"/>
      <c r="J102" s="179"/>
      <c r="K102" s="180"/>
      <c r="L102" s="173"/>
      <c r="M102" s="474"/>
      <c r="N102" s="271"/>
      <c r="O102" s="12" t="str">
        <f t="shared" si="9"/>
        <v/>
      </c>
      <c r="P102" s="12" t="str">
        <f t="shared" si="10"/>
        <v/>
      </c>
      <c r="Q102" s="12" t="str">
        <f t="shared" si="11"/>
        <v/>
      </c>
      <c r="R102" s="12" t="str">
        <f t="shared" si="12"/>
        <v/>
      </c>
      <c r="S102" s="12" t="str">
        <f t="shared" si="13"/>
        <v/>
      </c>
      <c r="T102" s="12" t="str">
        <f t="shared" si="14"/>
        <v/>
      </c>
      <c r="U102" s="12" t="str">
        <f t="shared" si="15"/>
        <v/>
      </c>
    </row>
    <row r="103" spans="1:21" ht="22.5" customHeight="1" x14ac:dyDescent="0.3">
      <c r="A103" s="474"/>
      <c r="B103" s="159"/>
      <c r="C103" s="160"/>
      <c r="D103" s="161"/>
      <c r="E103" s="161"/>
      <c r="F103" s="162"/>
      <c r="G103" s="161"/>
      <c r="H103" s="163"/>
      <c r="I103" s="163"/>
      <c r="J103" s="164"/>
      <c r="K103" s="165"/>
      <c r="L103" s="150"/>
      <c r="M103" s="474"/>
      <c r="N103" s="271"/>
      <c r="O103" s="12" t="str">
        <f t="shared" si="9"/>
        <v/>
      </c>
      <c r="P103" s="12" t="str">
        <f t="shared" si="10"/>
        <v/>
      </c>
      <c r="Q103" s="12" t="str">
        <f t="shared" si="11"/>
        <v/>
      </c>
      <c r="R103" s="12" t="str">
        <f t="shared" si="12"/>
        <v/>
      </c>
      <c r="S103" s="12" t="str">
        <f t="shared" si="13"/>
        <v/>
      </c>
      <c r="T103" s="12" t="str">
        <f t="shared" si="14"/>
        <v/>
      </c>
      <c r="U103" s="12" t="str">
        <f t="shared" si="15"/>
        <v/>
      </c>
    </row>
    <row r="104" spans="1:21" ht="22.5" customHeight="1" x14ac:dyDescent="0.3">
      <c r="A104" s="474"/>
      <c r="B104" s="174"/>
      <c r="C104" s="175"/>
      <c r="D104" s="176"/>
      <c r="E104" s="176"/>
      <c r="F104" s="179"/>
      <c r="G104" s="176"/>
      <c r="H104" s="178"/>
      <c r="I104" s="178"/>
      <c r="J104" s="179"/>
      <c r="K104" s="180"/>
      <c r="L104" s="173"/>
      <c r="M104" s="474"/>
      <c r="N104" s="271"/>
      <c r="O104" s="12" t="str">
        <f t="shared" si="9"/>
        <v/>
      </c>
      <c r="P104" s="12" t="str">
        <f t="shared" si="10"/>
        <v/>
      </c>
      <c r="Q104" s="12" t="str">
        <f t="shared" si="11"/>
        <v/>
      </c>
      <c r="R104" s="12" t="str">
        <f t="shared" si="12"/>
        <v/>
      </c>
      <c r="S104" s="12" t="str">
        <f t="shared" si="13"/>
        <v/>
      </c>
      <c r="T104" s="12" t="str">
        <f t="shared" si="14"/>
        <v/>
      </c>
      <c r="U104" s="12" t="str">
        <f t="shared" si="15"/>
        <v/>
      </c>
    </row>
    <row r="105" spans="1:21" ht="22.5" customHeight="1" x14ac:dyDescent="0.3">
      <c r="A105" s="474"/>
      <c r="B105" s="159"/>
      <c r="C105" s="160"/>
      <c r="D105" s="161"/>
      <c r="E105" s="161"/>
      <c r="F105" s="162"/>
      <c r="G105" s="161"/>
      <c r="H105" s="163"/>
      <c r="I105" s="163"/>
      <c r="J105" s="164"/>
      <c r="K105" s="165"/>
      <c r="L105" s="150"/>
      <c r="M105" s="474"/>
      <c r="N105" s="271"/>
      <c r="O105" s="12" t="str">
        <f t="shared" si="9"/>
        <v/>
      </c>
      <c r="P105" s="12" t="str">
        <f t="shared" si="10"/>
        <v/>
      </c>
      <c r="Q105" s="12" t="str">
        <f t="shared" si="11"/>
        <v/>
      </c>
      <c r="R105" s="12" t="str">
        <f t="shared" si="12"/>
        <v/>
      </c>
      <c r="S105" s="12" t="str">
        <f t="shared" si="13"/>
        <v/>
      </c>
      <c r="T105" s="12" t="str">
        <f t="shared" si="14"/>
        <v/>
      </c>
      <c r="U105" s="12" t="str">
        <f t="shared" si="15"/>
        <v/>
      </c>
    </row>
    <row r="106" spans="1:21" ht="22.5" customHeight="1" x14ac:dyDescent="0.3">
      <c r="A106" s="474"/>
      <c r="B106" s="174"/>
      <c r="C106" s="175"/>
      <c r="D106" s="176"/>
      <c r="E106" s="176"/>
      <c r="F106" s="179"/>
      <c r="G106" s="176"/>
      <c r="H106" s="178"/>
      <c r="I106" s="178"/>
      <c r="J106" s="179"/>
      <c r="K106" s="180"/>
      <c r="L106" s="173"/>
      <c r="M106" s="474"/>
      <c r="N106" s="271"/>
      <c r="O106" s="12" t="str">
        <f t="shared" si="9"/>
        <v/>
      </c>
      <c r="P106" s="12" t="str">
        <f t="shared" si="10"/>
        <v/>
      </c>
      <c r="Q106" s="12" t="str">
        <f t="shared" si="11"/>
        <v/>
      </c>
      <c r="R106" s="12" t="str">
        <f t="shared" si="12"/>
        <v/>
      </c>
      <c r="S106" s="12" t="str">
        <f t="shared" si="13"/>
        <v/>
      </c>
      <c r="T106" s="12" t="str">
        <f t="shared" si="14"/>
        <v/>
      </c>
      <c r="U106" s="12" t="str">
        <f t="shared" si="15"/>
        <v/>
      </c>
    </row>
    <row r="107" spans="1:21" ht="22.5" customHeight="1" x14ac:dyDescent="0.3">
      <c r="A107" s="474"/>
      <c r="B107" s="159"/>
      <c r="C107" s="160"/>
      <c r="D107" s="161"/>
      <c r="E107" s="161"/>
      <c r="F107" s="162"/>
      <c r="G107" s="161"/>
      <c r="H107" s="163"/>
      <c r="I107" s="163"/>
      <c r="J107" s="164"/>
      <c r="K107" s="165"/>
      <c r="L107" s="150"/>
      <c r="M107" s="474"/>
      <c r="N107" s="271"/>
      <c r="O107" s="12" t="str">
        <f t="shared" si="9"/>
        <v/>
      </c>
      <c r="P107" s="12" t="str">
        <f t="shared" si="10"/>
        <v/>
      </c>
      <c r="Q107" s="12" t="str">
        <f t="shared" si="11"/>
        <v/>
      </c>
      <c r="R107" s="12" t="str">
        <f t="shared" si="12"/>
        <v/>
      </c>
      <c r="S107" s="12" t="str">
        <f t="shared" si="13"/>
        <v/>
      </c>
      <c r="T107" s="12" t="str">
        <f t="shared" si="14"/>
        <v/>
      </c>
      <c r="U107" s="12" t="str">
        <f t="shared" si="15"/>
        <v/>
      </c>
    </row>
    <row r="108" spans="1:21" ht="22.5" customHeight="1" x14ac:dyDescent="0.3">
      <c r="A108" s="474"/>
      <c r="B108" s="174"/>
      <c r="C108" s="175"/>
      <c r="D108" s="176"/>
      <c r="E108" s="176"/>
      <c r="F108" s="179"/>
      <c r="G108" s="176"/>
      <c r="H108" s="178"/>
      <c r="I108" s="178"/>
      <c r="J108" s="179"/>
      <c r="K108" s="180"/>
      <c r="L108" s="173"/>
      <c r="M108" s="474"/>
      <c r="N108" s="271"/>
      <c r="O108" s="12" t="str">
        <f t="shared" si="9"/>
        <v/>
      </c>
      <c r="P108" s="12" t="str">
        <f t="shared" si="10"/>
        <v/>
      </c>
      <c r="Q108" s="12" t="str">
        <f t="shared" si="11"/>
        <v/>
      </c>
      <c r="R108" s="12" t="str">
        <f t="shared" si="12"/>
        <v/>
      </c>
      <c r="S108" s="12" t="str">
        <f t="shared" si="13"/>
        <v/>
      </c>
      <c r="T108" s="12" t="str">
        <f t="shared" si="14"/>
        <v/>
      </c>
      <c r="U108" s="12" t="str">
        <f t="shared" si="15"/>
        <v/>
      </c>
    </row>
    <row r="109" spans="1:21" ht="22.5" customHeight="1" x14ac:dyDescent="0.3">
      <c r="A109" s="474"/>
      <c r="B109" s="159"/>
      <c r="C109" s="160"/>
      <c r="D109" s="161"/>
      <c r="E109" s="161"/>
      <c r="F109" s="162"/>
      <c r="G109" s="161"/>
      <c r="H109" s="163"/>
      <c r="I109" s="163"/>
      <c r="J109" s="164"/>
      <c r="K109" s="165"/>
      <c r="L109" s="150"/>
      <c r="M109" s="474"/>
      <c r="N109" s="271"/>
      <c r="O109" s="12" t="str">
        <f t="shared" si="9"/>
        <v/>
      </c>
      <c r="P109" s="12" t="str">
        <f t="shared" si="10"/>
        <v/>
      </c>
      <c r="Q109" s="12" t="str">
        <f t="shared" si="11"/>
        <v/>
      </c>
      <c r="R109" s="12" t="str">
        <f t="shared" si="12"/>
        <v/>
      </c>
      <c r="S109" s="12" t="str">
        <f t="shared" si="13"/>
        <v/>
      </c>
      <c r="T109" s="12" t="str">
        <f t="shared" si="14"/>
        <v/>
      </c>
      <c r="U109" s="12" t="str">
        <f t="shared" si="15"/>
        <v/>
      </c>
    </row>
    <row r="110" spans="1:21" ht="22.5" customHeight="1" x14ac:dyDescent="0.3">
      <c r="A110" s="474"/>
      <c r="B110" s="174"/>
      <c r="C110" s="175"/>
      <c r="D110" s="176"/>
      <c r="E110" s="176"/>
      <c r="F110" s="179"/>
      <c r="G110" s="176"/>
      <c r="H110" s="178"/>
      <c r="I110" s="178"/>
      <c r="J110" s="179"/>
      <c r="K110" s="180"/>
      <c r="L110" s="173"/>
      <c r="M110" s="474"/>
      <c r="N110" s="271"/>
      <c r="O110" s="12" t="str">
        <f t="shared" si="9"/>
        <v/>
      </c>
      <c r="P110" s="12" t="str">
        <f t="shared" si="10"/>
        <v/>
      </c>
      <c r="Q110" s="12" t="str">
        <f t="shared" si="11"/>
        <v/>
      </c>
      <c r="R110" s="12" t="str">
        <f t="shared" si="12"/>
        <v/>
      </c>
      <c r="S110" s="12" t="str">
        <f t="shared" si="13"/>
        <v/>
      </c>
      <c r="T110" s="12" t="str">
        <f t="shared" si="14"/>
        <v/>
      </c>
      <c r="U110" s="12" t="str">
        <f t="shared" si="15"/>
        <v/>
      </c>
    </row>
    <row r="111" spans="1:21" ht="22.5" customHeight="1" x14ac:dyDescent="0.3">
      <c r="A111" s="474"/>
      <c r="B111" s="159"/>
      <c r="C111" s="160"/>
      <c r="D111" s="161"/>
      <c r="E111" s="161"/>
      <c r="F111" s="162"/>
      <c r="G111" s="161"/>
      <c r="H111" s="163"/>
      <c r="I111" s="163"/>
      <c r="J111" s="164"/>
      <c r="K111" s="165"/>
      <c r="L111" s="150"/>
      <c r="M111" s="474"/>
      <c r="N111" s="271"/>
      <c r="O111" s="12" t="str">
        <f t="shared" si="9"/>
        <v/>
      </c>
      <c r="P111" s="12" t="str">
        <f t="shared" si="10"/>
        <v/>
      </c>
      <c r="Q111" s="12" t="str">
        <f t="shared" si="11"/>
        <v/>
      </c>
      <c r="R111" s="12" t="str">
        <f t="shared" si="12"/>
        <v/>
      </c>
      <c r="S111" s="12" t="str">
        <f t="shared" si="13"/>
        <v/>
      </c>
      <c r="T111" s="12" t="str">
        <f t="shared" si="14"/>
        <v/>
      </c>
      <c r="U111" s="12" t="str">
        <f t="shared" si="15"/>
        <v/>
      </c>
    </row>
    <row r="112" spans="1:21" ht="22.5" customHeight="1" x14ac:dyDescent="0.3">
      <c r="A112" s="474"/>
      <c r="B112" s="174"/>
      <c r="C112" s="175"/>
      <c r="D112" s="176"/>
      <c r="E112" s="176"/>
      <c r="F112" s="179"/>
      <c r="G112" s="176"/>
      <c r="H112" s="178"/>
      <c r="I112" s="178"/>
      <c r="J112" s="179"/>
      <c r="K112" s="180"/>
      <c r="L112" s="173"/>
      <c r="M112" s="474"/>
      <c r="N112" s="271"/>
      <c r="O112" s="12" t="str">
        <f t="shared" si="9"/>
        <v/>
      </c>
      <c r="P112" s="12" t="str">
        <f t="shared" si="10"/>
        <v/>
      </c>
      <c r="Q112" s="12" t="str">
        <f t="shared" si="11"/>
        <v/>
      </c>
      <c r="R112" s="12" t="str">
        <f t="shared" si="12"/>
        <v/>
      </c>
      <c r="S112" s="12" t="str">
        <f t="shared" si="13"/>
        <v/>
      </c>
      <c r="T112" s="12" t="str">
        <f t="shared" si="14"/>
        <v/>
      </c>
      <c r="U112" s="12" t="str">
        <f t="shared" si="15"/>
        <v/>
      </c>
    </row>
    <row r="113" spans="1:21" ht="22.5" customHeight="1" x14ac:dyDescent="0.3">
      <c r="A113" s="474"/>
      <c r="B113" s="159"/>
      <c r="C113" s="160"/>
      <c r="D113" s="161"/>
      <c r="E113" s="161"/>
      <c r="F113" s="162"/>
      <c r="G113" s="161"/>
      <c r="H113" s="163"/>
      <c r="I113" s="163"/>
      <c r="J113" s="164"/>
      <c r="K113" s="165"/>
      <c r="L113" s="150"/>
      <c r="M113" s="474"/>
      <c r="N113" s="271"/>
      <c r="O113" s="12" t="str">
        <f t="shared" si="9"/>
        <v/>
      </c>
      <c r="P113" s="12" t="str">
        <f t="shared" si="10"/>
        <v/>
      </c>
      <c r="Q113" s="12" t="str">
        <f t="shared" si="11"/>
        <v/>
      </c>
      <c r="R113" s="12" t="str">
        <f t="shared" si="12"/>
        <v/>
      </c>
      <c r="S113" s="12" t="str">
        <f t="shared" si="13"/>
        <v/>
      </c>
      <c r="T113" s="12" t="str">
        <f t="shared" si="14"/>
        <v/>
      </c>
      <c r="U113" s="12" t="str">
        <f t="shared" si="15"/>
        <v/>
      </c>
    </row>
    <row r="114" spans="1:21" ht="22.5" customHeight="1" x14ac:dyDescent="0.3">
      <c r="A114" s="474"/>
      <c r="B114" s="174"/>
      <c r="C114" s="175"/>
      <c r="D114" s="176"/>
      <c r="E114" s="176"/>
      <c r="F114" s="179"/>
      <c r="G114" s="176"/>
      <c r="H114" s="178"/>
      <c r="I114" s="178"/>
      <c r="J114" s="179"/>
      <c r="K114" s="180"/>
      <c r="L114" s="173"/>
      <c r="M114" s="474"/>
      <c r="N114" s="271"/>
      <c r="O114" s="12" t="str">
        <f t="shared" si="9"/>
        <v/>
      </c>
      <c r="P114" s="12" t="str">
        <f t="shared" si="10"/>
        <v/>
      </c>
      <c r="Q114" s="12" t="str">
        <f t="shared" si="11"/>
        <v/>
      </c>
      <c r="R114" s="12" t="str">
        <f t="shared" si="12"/>
        <v/>
      </c>
      <c r="S114" s="12" t="str">
        <f t="shared" si="13"/>
        <v/>
      </c>
      <c r="T114" s="12" t="str">
        <f t="shared" si="14"/>
        <v/>
      </c>
      <c r="U114" s="12" t="str">
        <f t="shared" si="15"/>
        <v/>
      </c>
    </row>
    <row r="115" spans="1:21" ht="22.5" customHeight="1" x14ac:dyDescent="0.3">
      <c r="A115" s="474"/>
      <c r="B115" s="159"/>
      <c r="C115" s="160"/>
      <c r="D115" s="161"/>
      <c r="E115" s="161"/>
      <c r="F115" s="162"/>
      <c r="G115" s="161"/>
      <c r="H115" s="163"/>
      <c r="I115" s="163"/>
      <c r="J115" s="164"/>
      <c r="K115" s="165"/>
      <c r="L115" s="150"/>
      <c r="M115" s="474"/>
      <c r="N115" s="271"/>
      <c r="O115" s="12" t="str">
        <f t="shared" si="9"/>
        <v/>
      </c>
      <c r="P115" s="12" t="str">
        <f t="shared" si="10"/>
        <v/>
      </c>
      <c r="Q115" s="12" t="str">
        <f t="shared" si="11"/>
        <v/>
      </c>
      <c r="R115" s="12" t="str">
        <f t="shared" si="12"/>
        <v/>
      </c>
      <c r="S115" s="12" t="str">
        <f t="shared" si="13"/>
        <v/>
      </c>
      <c r="T115" s="12" t="str">
        <f t="shared" si="14"/>
        <v/>
      </c>
      <c r="U115" s="12" t="str">
        <f t="shared" si="15"/>
        <v/>
      </c>
    </row>
    <row r="116" spans="1:21" ht="22.5" customHeight="1" x14ac:dyDescent="0.3">
      <c r="A116" s="474"/>
      <c r="B116" s="174"/>
      <c r="C116" s="175"/>
      <c r="D116" s="176"/>
      <c r="E116" s="176"/>
      <c r="F116" s="179"/>
      <c r="G116" s="176"/>
      <c r="H116" s="178"/>
      <c r="I116" s="178"/>
      <c r="J116" s="179"/>
      <c r="K116" s="180"/>
      <c r="L116" s="173"/>
      <c r="M116" s="474"/>
      <c r="N116" s="271"/>
      <c r="O116" s="12" t="str">
        <f t="shared" si="9"/>
        <v/>
      </c>
      <c r="P116" s="12" t="str">
        <f t="shared" si="10"/>
        <v/>
      </c>
      <c r="Q116" s="12" t="str">
        <f t="shared" si="11"/>
        <v/>
      </c>
      <c r="R116" s="12" t="str">
        <f t="shared" si="12"/>
        <v/>
      </c>
      <c r="S116" s="12" t="str">
        <f t="shared" si="13"/>
        <v/>
      </c>
      <c r="T116" s="12" t="str">
        <f t="shared" si="14"/>
        <v/>
      </c>
      <c r="U116" s="12" t="str">
        <f t="shared" si="15"/>
        <v/>
      </c>
    </row>
    <row r="117" spans="1:21" ht="22.5" customHeight="1" x14ac:dyDescent="0.3">
      <c r="A117" s="474"/>
      <c r="B117" s="159"/>
      <c r="C117" s="160"/>
      <c r="D117" s="161"/>
      <c r="E117" s="161"/>
      <c r="F117" s="162"/>
      <c r="G117" s="161"/>
      <c r="H117" s="163"/>
      <c r="I117" s="163"/>
      <c r="J117" s="164"/>
      <c r="K117" s="165"/>
      <c r="L117" s="150"/>
      <c r="M117" s="474"/>
      <c r="N117" s="271"/>
      <c r="O117" s="12" t="str">
        <f t="shared" si="9"/>
        <v/>
      </c>
      <c r="P117" s="12" t="str">
        <f t="shared" si="10"/>
        <v/>
      </c>
      <c r="Q117" s="12" t="str">
        <f t="shared" si="11"/>
        <v/>
      </c>
      <c r="R117" s="12" t="str">
        <f t="shared" si="12"/>
        <v/>
      </c>
      <c r="S117" s="12" t="str">
        <f t="shared" si="13"/>
        <v/>
      </c>
      <c r="T117" s="12" t="str">
        <f t="shared" si="14"/>
        <v/>
      </c>
      <c r="U117" s="12" t="str">
        <f t="shared" si="15"/>
        <v/>
      </c>
    </row>
    <row r="118" spans="1:21" ht="22.5" customHeight="1" x14ac:dyDescent="0.3">
      <c r="A118" s="474"/>
      <c r="B118" s="174"/>
      <c r="C118" s="175"/>
      <c r="D118" s="176"/>
      <c r="E118" s="176"/>
      <c r="F118" s="179"/>
      <c r="G118" s="176"/>
      <c r="H118" s="178"/>
      <c r="I118" s="178"/>
      <c r="J118" s="179"/>
      <c r="K118" s="180"/>
      <c r="L118" s="173"/>
      <c r="M118" s="474"/>
      <c r="N118" s="271"/>
      <c r="O118" s="12" t="str">
        <f t="shared" si="9"/>
        <v/>
      </c>
      <c r="P118" s="12" t="str">
        <f t="shared" si="10"/>
        <v/>
      </c>
      <c r="Q118" s="12" t="str">
        <f t="shared" si="11"/>
        <v/>
      </c>
      <c r="R118" s="12" t="str">
        <f t="shared" si="12"/>
        <v/>
      </c>
      <c r="S118" s="12" t="str">
        <f t="shared" si="13"/>
        <v/>
      </c>
      <c r="T118" s="12" t="str">
        <f t="shared" si="14"/>
        <v/>
      </c>
      <c r="U118" s="12" t="str">
        <f t="shared" si="15"/>
        <v/>
      </c>
    </row>
    <row r="119" spans="1:21" ht="22.5" customHeight="1" x14ac:dyDescent="0.3">
      <c r="A119" s="474"/>
      <c r="B119" s="159"/>
      <c r="C119" s="160"/>
      <c r="D119" s="161"/>
      <c r="E119" s="161"/>
      <c r="F119" s="162"/>
      <c r="G119" s="161"/>
      <c r="H119" s="163"/>
      <c r="I119" s="163"/>
      <c r="J119" s="164"/>
      <c r="K119" s="165"/>
      <c r="L119" s="150"/>
      <c r="M119" s="474"/>
      <c r="N119" s="271"/>
      <c r="O119" s="12" t="str">
        <f t="shared" si="9"/>
        <v/>
      </c>
      <c r="P119" s="12" t="str">
        <f t="shared" si="10"/>
        <v/>
      </c>
      <c r="Q119" s="12" t="str">
        <f t="shared" si="11"/>
        <v/>
      </c>
      <c r="R119" s="12" t="str">
        <f t="shared" si="12"/>
        <v/>
      </c>
      <c r="S119" s="12" t="str">
        <f t="shared" si="13"/>
        <v/>
      </c>
      <c r="T119" s="12" t="str">
        <f t="shared" si="14"/>
        <v/>
      </c>
      <c r="U119" s="12" t="str">
        <f t="shared" si="15"/>
        <v/>
      </c>
    </row>
    <row r="120" spans="1:21" ht="22.5" customHeight="1" x14ac:dyDescent="0.3">
      <c r="A120" s="474"/>
      <c r="B120" s="174"/>
      <c r="C120" s="175"/>
      <c r="D120" s="176"/>
      <c r="E120" s="176"/>
      <c r="F120" s="179"/>
      <c r="G120" s="176"/>
      <c r="H120" s="178"/>
      <c r="I120" s="178"/>
      <c r="J120" s="179"/>
      <c r="K120" s="180"/>
      <c r="L120" s="173"/>
      <c r="M120" s="474"/>
      <c r="N120" s="271"/>
      <c r="O120" s="12" t="str">
        <f t="shared" si="9"/>
        <v/>
      </c>
      <c r="P120" s="12" t="str">
        <f t="shared" si="10"/>
        <v/>
      </c>
      <c r="Q120" s="12" t="str">
        <f t="shared" si="11"/>
        <v/>
      </c>
      <c r="R120" s="12" t="str">
        <f t="shared" si="12"/>
        <v/>
      </c>
      <c r="S120" s="12" t="str">
        <f t="shared" si="13"/>
        <v/>
      </c>
      <c r="T120" s="12" t="str">
        <f t="shared" si="14"/>
        <v/>
      </c>
      <c r="U120" s="12" t="str">
        <f t="shared" si="15"/>
        <v/>
      </c>
    </row>
    <row r="121" spans="1:21" ht="22.5" customHeight="1" x14ac:dyDescent="0.3">
      <c r="A121" s="474"/>
      <c r="B121" s="159"/>
      <c r="C121" s="160"/>
      <c r="D121" s="161"/>
      <c r="E121" s="161"/>
      <c r="F121" s="162"/>
      <c r="G121" s="161"/>
      <c r="H121" s="163"/>
      <c r="I121" s="163"/>
      <c r="J121" s="164"/>
      <c r="K121" s="165"/>
      <c r="L121" s="150"/>
      <c r="M121" s="474"/>
      <c r="N121" s="271"/>
      <c r="O121" s="12" t="str">
        <f t="shared" si="9"/>
        <v/>
      </c>
      <c r="P121" s="12" t="str">
        <f t="shared" si="10"/>
        <v/>
      </c>
      <c r="Q121" s="12" t="str">
        <f t="shared" si="11"/>
        <v/>
      </c>
      <c r="R121" s="12" t="str">
        <f t="shared" si="12"/>
        <v/>
      </c>
      <c r="S121" s="12" t="str">
        <f t="shared" si="13"/>
        <v/>
      </c>
      <c r="T121" s="12" t="str">
        <f t="shared" si="14"/>
        <v/>
      </c>
      <c r="U121" s="12" t="str">
        <f t="shared" si="15"/>
        <v/>
      </c>
    </row>
    <row r="122" spans="1:21" ht="22.5" customHeight="1" x14ac:dyDescent="0.3">
      <c r="A122" s="474"/>
      <c r="B122" s="174"/>
      <c r="C122" s="175"/>
      <c r="D122" s="176"/>
      <c r="E122" s="176"/>
      <c r="F122" s="179"/>
      <c r="G122" s="176"/>
      <c r="H122" s="178"/>
      <c r="I122" s="178"/>
      <c r="J122" s="179"/>
      <c r="K122" s="180"/>
      <c r="L122" s="173"/>
      <c r="M122" s="474"/>
      <c r="N122" s="271"/>
      <c r="O122" s="12" t="str">
        <f t="shared" si="9"/>
        <v/>
      </c>
      <c r="P122" s="12" t="str">
        <f t="shared" si="10"/>
        <v/>
      </c>
      <c r="Q122" s="12" t="str">
        <f t="shared" si="11"/>
        <v/>
      </c>
      <c r="R122" s="12" t="str">
        <f t="shared" si="12"/>
        <v/>
      </c>
      <c r="S122" s="12" t="str">
        <f t="shared" si="13"/>
        <v/>
      </c>
      <c r="T122" s="12" t="str">
        <f t="shared" si="14"/>
        <v/>
      </c>
      <c r="U122" s="12" t="str">
        <f t="shared" si="15"/>
        <v/>
      </c>
    </row>
    <row r="123" spans="1:21" ht="22.5" customHeight="1" x14ac:dyDescent="0.3">
      <c r="A123" s="474"/>
      <c r="B123" s="159"/>
      <c r="C123" s="160"/>
      <c r="D123" s="161"/>
      <c r="E123" s="161"/>
      <c r="F123" s="162"/>
      <c r="G123" s="161"/>
      <c r="H123" s="163"/>
      <c r="I123" s="163"/>
      <c r="J123" s="164"/>
      <c r="K123" s="165"/>
      <c r="L123" s="150"/>
      <c r="M123" s="474"/>
      <c r="N123" s="271"/>
      <c r="O123" s="12" t="str">
        <f t="shared" si="9"/>
        <v/>
      </c>
      <c r="P123" s="12" t="str">
        <f t="shared" si="10"/>
        <v/>
      </c>
      <c r="Q123" s="12" t="str">
        <f t="shared" si="11"/>
        <v/>
      </c>
      <c r="R123" s="12" t="str">
        <f t="shared" si="12"/>
        <v/>
      </c>
      <c r="S123" s="12" t="str">
        <f t="shared" si="13"/>
        <v/>
      </c>
      <c r="T123" s="12" t="str">
        <f t="shared" si="14"/>
        <v/>
      </c>
      <c r="U123" s="12" t="str">
        <f t="shared" si="15"/>
        <v/>
      </c>
    </row>
    <row r="124" spans="1:21" ht="22.5" customHeight="1" x14ac:dyDescent="0.3">
      <c r="A124" s="474"/>
      <c r="B124" s="174"/>
      <c r="C124" s="175"/>
      <c r="D124" s="176"/>
      <c r="E124" s="176"/>
      <c r="F124" s="179"/>
      <c r="G124" s="176"/>
      <c r="H124" s="178"/>
      <c r="I124" s="178"/>
      <c r="J124" s="179"/>
      <c r="K124" s="180"/>
      <c r="L124" s="173"/>
      <c r="M124" s="474"/>
      <c r="N124" s="271"/>
      <c r="O124" s="12" t="str">
        <f t="shared" si="9"/>
        <v/>
      </c>
      <c r="P124" s="12" t="str">
        <f t="shared" si="10"/>
        <v/>
      </c>
      <c r="Q124" s="12" t="str">
        <f t="shared" si="11"/>
        <v/>
      </c>
      <c r="R124" s="12" t="str">
        <f t="shared" si="12"/>
        <v/>
      </c>
      <c r="S124" s="12" t="str">
        <f t="shared" si="13"/>
        <v/>
      </c>
      <c r="T124" s="12" t="str">
        <f t="shared" si="14"/>
        <v/>
      </c>
      <c r="U124" s="12" t="str">
        <f t="shared" si="15"/>
        <v/>
      </c>
    </row>
    <row r="125" spans="1:21" ht="22.5" customHeight="1" x14ac:dyDescent="0.3">
      <c r="A125" s="474"/>
      <c r="B125" s="159"/>
      <c r="C125" s="160"/>
      <c r="D125" s="161"/>
      <c r="E125" s="161"/>
      <c r="F125" s="162"/>
      <c r="G125" s="161"/>
      <c r="H125" s="163"/>
      <c r="I125" s="163"/>
      <c r="J125" s="164"/>
      <c r="K125" s="165"/>
      <c r="L125" s="150"/>
      <c r="M125" s="474"/>
      <c r="N125" s="271"/>
      <c r="O125" s="12" t="str">
        <f t="shared" si="9"/>
        <v/>
      </c>
      <c r="P125" s="12" t="str">
        <f t="shared" si="10"/>
        <v/>
      </c>
      <c r="Q125" s="12" t="str">
        <f t="shared" si="11"/>
        <v/>
      </c>
      <c r="R125" s="12" t="str">
        <f t="shared" si="12"/>
        <v/>
      </c>
      <c r="S125" s="12" t="str">
        <f t="shared" si="13"/>
        <v/>
      </c>
      <c r="T125" s="12" t="str">
        <f t="shared" si="14"/>
        <v/>
      </c>
      <c r="U125" s="12" t="str">
        <f t="shared" si="15"/>
        <v/>
      </c>
    </row>
    <row r="126" spans="1:21" ht="22.5" customHeight="1" x14ac:dyDescent="0.3">
      <c r="A126" s="474"/>
      <c r="B126" s="174"/>
      <c r="C126" s="175"/>
      <c r="D126" s="176"/>
      <c r="E126" s="176"/>
      <c r="F126" s="179"/>
      <c r="G126" s="176"/>
      <c r="H126" s="178"/>
      <c r="I126" s="178"/>
      <c r="J126" s="179"/>
      <c r="K126" s="180"/>
      <c r="L126" s="173"/>
      <c r="M126" s="474"/>
      <c r="N126" s="271"/>
      <c r="O126" s="12" t="str">
        <f t="shared" si="9"/>
        <v/>
      </c>
      <c r="P126" s="12" t="str">
        <f t="shared" si="10"/>
        <v/>
      </c>
      <c r="Q126" s="12" t="str">
        <f t="shared" si="11"/>
        <v/>
      </c>
      <c r="R126" s="12" t="str">
        <f t="shared" si="12"/>
        <v/>
      </c>
      <c r="S126" s="12" t="str">
        <f t="shared" si="13"/>
        <v/>
      </c>
      <c r="T126" s="12" t="str">
        <f t="shared" si="14"/>
        <v/>
      </c>
      <c r="U126" s="12" t="str">
        <f t="shared" si="15"/>
        <v/>
      </c>
    </row>
    <row r="127" spans="1:21" ht="22.5" customHeight="1" x14ac:dyDescent="0.3">
      <c r="A127" s="474"/>
      <c r="B127" s="159"/>
      <c r="C127" s="160"/>
      <c r="D127" s="161"/>
      <c r="E127" s="161"/>
      <c r="F127" s="162"/>
      <c r="G127" s="161"/>
      <c r="H127" s="163"/>
      <c r="I127" s="163"/>
      <c r="J127" s="164"/>
      <c r="K127" s="165"/>
      <c r="L127" s="150"/>
      <c r="M127" s="474"/>
      <c r="N127" s="271"/>
      <c r="O127" s="12" t="str">
        <f t="shared" si="9"/>
        <v/>
      </c>
      <c r="P127" s="12" t="str">
        <f t="shared" si="10"/>
        <v/>
      </c>
      <c r="Q127" s="12" t="str">
        <f t="shared" si="11"/>
        <v/>
      </c>
      <c r="R127" s="12" t="str">
        <f t="shared" si="12"/>
        <v/>
      </c>
      <c r="S127" s="12" t="str">
        <f t="shared" si="13"/>
        <v/>
      </c>
      <c r="T127" s="12" t="str">
        <f t="shared" si="14"/>
        <v/>
      </c>
      <c r="U127" s="12" t="str">
        <f t="shared" si="15"/>
        <v/>
      </c>
    </row>
    <row r="128" spans="1:21" ht="22.5" customHeight="1" x14ac:dyDescent="0.3">
      <c r="A128" s="474"/>
      <c r="B128" s="174"/>
      <c r="C128" s="175"/>
      <c r="D128" s="176"/>
      <c r="E128" s="176"/>
      <c r="F128" s="179"/>
      <c r="G128" s="176"/>
      <c r="H128" s="178"/>
      <c r="I128" s="178"/>
      <c r="J128" s="179"/>
      <c r="K128" s="180"/>
      <c r="L128" s="173"/>
      <c r="M128" s="474"/>
      <c r="N128" s="271"/>
      <c r="O128" s="12" t="str">
        <f t="shared" si="9"/>
        <v/>
      </c>
      <c r="P128" s="12" t="str">
        <f t="shared" si="10"/>
        <v/>
      </c>
      <c r="Q128" s="12" t="str">
        <f t="shared" si="11"/>
        <v/>
      </c>
      <c r="R128" s="12" t="str">
        <f t="shared" si="12"/>
        <v/>
      </c>
      <c r="S128" s="12" t="str">
        <f t="shared" si="13"/>
        <v/>
      </c>
      <c r="T128" s="12" t="str">
        <f t="shared" si="14"/>
        <v/>
      </c>
      <c r="U128" s="12" t="str">
        <f t="shared" si="15"/>
        <v/>
      </c>
    </row>
    <row r="129" spans="1:21" ht="22.5" customHeight="1" x14ac:dyDescent="0.3">
      <c r="A129" s="474"/>
      <c r="B129" s="159"/>
      <c r="C129" s="160"/>
      <c r="D129" s="161"/>
      <c r="E129" s="161"/>
      <c r="F129" s="162"/>
      <c r="G129" s="161"/>
      <c r="H129" s="163"/>
      <c r="I129" s="163"/>
      <c r="J129" s="164"/>
      <c r="K129" s="165"/>
      <c r="L129" s="150"/>
      <c r="M129" s="474"/>
      <c r="N129" s="271"/>
      <c r="O129" s="12" t="str">
        <f t="shared" si="9"/>
        <v/>
      </c>
      <c r="P129" s="12" t="str">
        <f t="shared" si="10"/>
        <v/>
      </c>
      <c r="Q129" s="12" t="str">
        <f t="shared" si="11"/>
        <v/>
      </c>
      <c r="R129" s="12" t="str">
        <f t="shared" si="12"/>
        <v/>
      </c>
      <c r="S129" s="12" t="str">
        <f t="shared" si="13"/>
        <v/>
      </c>
      <c r="T129" s="12" t="str">
        <f t="shared" si="14"/>
        <v/>
      </c>
      <c r="U129" s="12" t="str">
        <f t="shared" si="15"/>
        <v/>
      </c>
    </row>
    <row r="130" spans="1:21" ht="22.5" customHeight="1" x14ac:dyDescent="0.3">
      <c r="A130" s="474"/>
      <c r="B130" s="174"/>
      <c r="C130" s="175"/>
      <c r="D130" s="176"/>
      <c r="E130" s="176"/>
      <c r="F130" s="179"/>
      <c r="G130" s="176"/>
      <c r="H130" s="178"/>
      <c r="I130" s="178"/>
      <c r="J130" s="179"/>
      <c r="K130" s="180"/>
      <c r="L130" s="173"/>
      <c r="M130" s="474"/>
      <c r="N130" s="271"/>
      <c r="O130" s="12" t="str">
        <f t="shared" si="9"/>
        <v/>
      </c>
      <c r="P130" s="12" t="str">
        <f t="shared" si="10"/>
        <v/>
      </c>
      <c r="Q130" s="12" t="str">
        <f t="shared" si="11"/>
        <v/>
      </c>
      <c r="R130" s="12" t="str">
        <f t="shared" si="12"/>
        <v/>
      </c>
      <c r="S130" s="12" t="str">
        <f t="shared" si="13"/>
        <v/>
      </c>
      <c r="T130" s="12" t="str">
        <f t="shared" si="14"/>
        <v/>
      </c>
      <c r="U130" s="12" t="str">
        <f t="shared" si="15"/>
        <v/>
      </c>
    </row>
    <row r="131" spans="1:21" ht="22.5" customHeight="1" x14ac:dyDescent="0.3">
      <c r="A131" s="474"/>
      <c r="B131" s="159"/>
      <c r="C131" s="160"/>
      <c r="D131" s="161"/>
      <c r="E131" s="161"/>
      <c r="F131" s="162"/>
      <c r="G131" s="161"/>
      <c r="H131" s="163"/>
      <c r="I131" s="163"/>
      <c r="J131" s="164"/>
      <c r="K131" s="165"/>
      <c r="L131" s="150"/>
      <c r="M131" s="474"/>
      <c r="N131" s="271"/>
      <c r="O131" s="12" t="str">
        <f t="shared" si="9"/>
        <v/>
      </c>
      <c r="P131" s="12" t="str">
        <f t="shared" si="10"/>
        <v/>
      </c>
      <c r="Q131" s="12" t="str">
        <f t="shared" si="11"/>
        <v/>
      </c>
      <c r="R131" s="12" t="str">
        <f t="shared" si="12"/>
        <v/>
      </c>
      <c r="S131" s="12" t="str">
        <f t="shared" si="13"/>
        <v/>
      </c>
      <c r="T131" s="12" t="str">
        <f t="shared" si="14"/>
        <v/>
      </c>
      <c r="U131" s="12" t="str">
        <f t="shared" si="15"/>
        <v/>
      </c>
    </row>
    <row r="132" spans="1:21" ht="22.5" customHeight="1" x14ac:dyDescent="0.3">
      <c r="A132" s="474"/>
      <c r="B132" s="174"/>
      <c r="C132" s="175"/>
      <c r="D132" s="176"/>
      <c r="E132" s="176"/>
      <c r="F132" s="179"/>
      <c r="G132" s="176"/>
      <c r="H132" s="178"/>
      <c r="I132" s="178"/>
      <c r="J132" s="179"/>
      <c r="K132" s="180"/>
      <c r="L132" s="173"/>
      <c r="M132" s="474"/>
      <c r="N132" s="271"/>
      <c r="O132" s="12" t="str">
        <f t="shared" si="9"/>
        <v/>
      </c>
      <c r="P132" s="12" t="str">
        <f t="shared" si="10"/>
        <v/>
      </c>
      <c r="Q132" s="12" t="str">
        <f t="shared" si="11"/>
        <v/>
      </c>
      <c r="R132" s="12" t="str">
        <f t="shared" si="12"/>
        <v/>
      </c>
      <c r="S132" s="12" t="str">
        <f t="shared" si="13"/>
        <v/>
      </c>
      <c r="T132" s="12" t="str">
        <f t="shared" si="14"/>
        <v/>
      </c>
      <c r="U132" s="12" t="str">
        <f t="shared" si="15"/>
        <v/>
      </c>
    </row>
    <row r="133" spans="1:21" ht="22.5" customHeight="1" x14ac:dyDescent="0.3">
      <c r="A133" s="474"/>
      <c r="B133" s="159"/>
      <c r="C133" s="160"/>
      <c r="D133" s="161"/>
      <c r="E133" s="161"/>
      <c r="F133" s="162"/>
      <c r="G133" s="161"/>
      <c r="H133" s="163"/>
      <c r="I133" s="163"/>
      <c r="J133" s="164"/>
      <c r="K133" s="165"/>
      <c r="L133" s="150"/>
      <c r="M133" s="474"/>
      <c r="N133" s="271"/>
      <c r="O133" s="12" t="str">
        <f t="shared" si="9"/>
        <v/>
      </c>
      <c r="P133" s="12" t="str">
        <f t="shared" si="10"/>
        <v/>
      </c>
      <c r="Q133" s="12" t="str">
        <f t="shared" si="11"/>
        <v/>
      </c>
      <c r="R133" s="12" t="str">
        <f t="shared" si="12"/>
        <v/>
      </c>
      <c r="S133" s="12" t="str">
        <f t="shared" si="13"/>
        <v/>
      </c>
      <c r="T133" s="12" t="str">
        <f t="shared" si="14"/>
        <v/>
      </c>
      <c r="U133" s="12" t="str">
        <f t="shared" si="15"/>
        <v/>
      </c>
    </row>
    <row r="134" spans="1:21" ht="22.5" customHeight="1" x14ac:dyDescent="0.3">
      <c r="A134" s="474"/>
      <c r="B134" s="174"/>
      <c r="C134" s="175"/>
      <c r="D134" s="176"/>
      <c r="E134" s="176"/>
      <c r="F134" s="179"/>
      <c r="G134" s="176"/>
      <c r="H134" s="178"/>
      <c r="I134" s="178"/>
      <c r="J134" s="179"/>
      <c r="K134" s="180"/>
      <c r="L134" s="173"/>
      <c r="M134" s="474"/>
      <c r="N134" s="271"/>
      <c r="O134" s="12" t="str">
        <f t="shared" ref="O134:O197" si="16">IF(B134="","",IF(B134="Entrada",E134,""))</f>
        <v/>
      </c>
      <c r="P134" s="12" t="str">
        <f t="shared" ref="P134:P197" si="17">IF(B134="","",IF(B134="Entrada",F134,""))</f>
        <v/>
      </c>
      <c r="Q134" s="12" t="str">
        <f t="shared" ref="Q134:Q197" si="18">IF(B134="","",IF(B134="Entrada",1,""))</f>
        <v/>
      </c>
      <c r="R134" s="12" t="str">
        <f t="shared" ref="R134:R197" si="19">IF(Q134=1,H134,"")</f>
        <v/>
      </c>
      <c r="S134" s="12" t="str">
        <f t="shared" ref="S134:S197" si="20">IF(B134="","",IF(B134="Entrada",(O134/10)*R134,""))</f>
        <v/>
      </c>
      <c r="T134" s="12" t="str">
        <f t="shared" ref="T134:T197" si="21">IF(B134="","",IF(B134="Saída",E134,""))</f>
        <v/>
      </c>
      <c r="U134" s="12" t="str">
        <f t="shared" ref="U134:U197" si="22">IF(B134="","",IF(B134="Saída",F134,""))</f>
        <v/>
      </c>
    </row>
    <row r="135" spans="1:21" ht="22.5" customHeight="1" x14ac:dyDescent="0.3">
      <c r="A135" s="474"/>
      <c r="B135" s="159"/>
      <c r="C135" s="160"/>
      <c r="D135" s="161"/>
      <c r="E135" s="161"/>
      <c r="F135" s="162"/>
      <c r="G135" s="161"/>
      <c r="H135" s="163"/>
      <c r="I135" s="163"/>
      <c r="J135" s="164"/>
      <c r="K135" s="165"/>
      <c r="L135" s="150"/>
      <c r="M135" s="474"/>
      <c r="N135" s="271"/>
      <c r="O135" s="12" t="str">
        <f t="shared" si="16"/>
        <v/>
      </c>
      <c r="P135" s="12" t="str">
        <f t="shared" si="17"/>
        <v/>
      </c>
      <c r="Q135" s="12" t="str">
        <f t="shared" si="18"/>
        <v/>
      </c>
      <c r="R135" s="12" t="str">
        <f t="shared" si="19"/>
        <v/>
      </c>
      <c r="S135" s="12" t="str">
        <f t="shared" si="20"/>
        <v/>
      </c>
      <c r="T135" s="12" t="str">
        <f t="shared" si="21"/>
        <v/>
      </c>
      <c r="U135" s="12" t="str">
        <f t="shared" si="22"/>
        <v/>
      </c>
    </row>
    <row r="136" spans="1:21" ht="22.5" customHeight="1" x14ac:dyDescent="0.3">
      <c r="A136" s="474"/>
      <c r="B136" s="174"/>
      <c r="C136" s="175"/>
      <c r="D136" s="176"/>
      <c r="E136" s="176"/>
      <c r="F136" s="179"/>
      <c r="G136" s="176"/>
      <c r="H136" s="178"/>
      <c r="I136" s="178"/>
      <c r="J136" s="179"/>
      <c r="K136" s="180"/>
      <c r="L136" s="173"/>
      <c r="M136" s="474"/>
      <c r="N136" s="271"/>
      <c r="O136" s="12" t="str">
        <f t="shared" si="16"/>
        <v/>
      </c>
      <c r="P136" s="12" t="str">
        <f t="shared" si="17"/>
        <v/>
      </c>
      <c r="Q136" s="12" t="str">
        <f t="shared" si="18"/>
        <v/>
      </c>
      <c r="R136" s="12" t="str">
        <f t="shared" si="19"/>
        <v/>
      </c>
      <c r="S136" s="12" t="str">
        <f t="shared" si="20"/>
        <v/>
      </c>
      <c r="T136" s="12" t="str">
        <f t="shared" si="21"/>
        <v/>
      </c>
      <c r="U136" s="12" t="str">
        <f t="shared" si="22"/>
        <v/>
      </c>
    </row>
    <row r="137" spans="1:21" ht="22.5" customHeight="1" x14ac:dyDescent="0.3">
      <c r="A137" s="474"/>
      <c r="B137" s="159"/>
      <c r="C137" s="160"/>
      <c r="D137" s="161"/>
      <c r="E137" s="161"/>
      <c r="F137" s="162"/>
      <c r="G137" s="161"/>
      <c r="H137" s="163"/>
      <c r="I137" s="163"/>
      <c r="J137" s="164"/>
      <c r="K137" s="165"/>
      <c r="L137" s="150"/>
      <c r="M137" s="474"/>
      <c r="N137" s="271"/>
      <c r="O137" s="12" t="str">
        <f t="shared" si="16"/>
        <v/>
      </c>
      <c r="P137" s="12" t="str">
        <f t="shared" si="17"/>
        <v/>
      </c>
      <c r="Q137" s="12" t="str">
        <f t="shared" si="18"/>
        <v/>
      </c>
      <c r="R137" s="12" t="str">
        <f t="shared" si="19"/>
        <v/>
      </c>
      <c r="S137" s="12" t="str">
        <f t="shared" si="20"/>
        <v/>
      </c>
      <c r="T137" s="12" t="str">
        <f t="shared" si="21"/>
        <v/>
      </c>
      <c r="U137" s="12" t="str">
        <f t="shared" si="22"/>
        <v/>
      </c>
    </row>
    <row r="138" spans="1:21" ht="22.5" customHeight="1" x14ac:dyDescent="0.3">
      <c r="A138" s="474"/>
      <c r="B138" s="174"/>
      <c r="C138" s="175"/>
      <c r="D138" s="176"/>
      <c r="E138" s="176"/>
      <c r="F138" s="179"/>
      <c r="G138" s="176"/>
      <c r="H138" s="178"/>
      <c r="I138" s="178"/>
      <c r="J138" s="179"/>
      <c r="K138" s="180"/>
      <c r="L138" s="173"/>
      <c r="M138" s="474"/>
      <c r="N138" s="271"/>
      <c r="O138" s="12" t="str">
        <f t="shared" si="16"/>
        <v/>
      </c>
      <c r="P138" s="12" t="str">
        <f t="shared" si="17"/>
        <v/>
      </c>
      <c r="Q138" s="12" t="str">
        <f t="shared" si="18"/>
        <v/>
      </c>
      <c r="R138" s="12" t="str">
        <f t="shared" si="19"/>
        <v/>
      </c>
      <c r="S138" s="12" t="str">
        <f t="shared" si="20"/>
        <v/>
      </c>
      <c r="T138" s="12" t="str">
        <f t="shared" si="21"/>
        <v/>
      </c>
      <c r="U138" s="12" t="str">
        <f t="shared" si="22"/>
        <v/>
      </c>
    </row>
    <row r="139" spans="1:21" ht="22.5" customHeight="1" x14ac:dyDescent="0.3">
      <c r="A139" s="474"/>
      <c r="B139" s="159"/>
      <c r="C139" s="160"/>
      <c r="D139" s="161"/>
      <c r="E139" s="161"/>
      <c r="F139" s="162"/>
      <c r="G139" s="161"/>
      <c r="H139" s="163"/>
      <c r="I139" s="163"/>
      <c r="J139" s="164"/>
      <c r="K139" s="165"/>
      <c r="L139" s="150"/>
      <c r="M139" s="474"/>
      <c r="N139" s="271"/>
      <c r="O139" s="12" t="str">
        <f t="shared" si="16"/>
        <v/>
      </c>
      <c r="P139" s="12" t="str">
        <f t="shared" si="17"/>
        <v/>
      </c>
      <c r="Q139" s="12" t="str">
        <f t="shared" si="18"/>
        <v/>
      </c>
      <c r="R139" s="12" t="str">
        <f t="shared" si="19"/>
        <v/>
      </c>
      <c r="S139" s="12" t="str">
        <f t="shared" si="20"/>
        <v/>
      </c>
      <c r="T139" s="12" t="str">
        <f t="shared" si="21"/>
        <v/>
      </c>
      <c r="U139" s="12" t="str">
        <f t="shared" si="22"/>
        <v/>
      </c>
    </row>
    <row r="140" spans="1:21" ht="22.5" customHeight="1" x14ac:dyDescent="0.3">
      <c r="A140" s="474"/>
      <c r="B140" s="174"/>
      <c r="C140" s="175"/>
      <c r="D140" s="176"/>
      <c r="E140" s="176"/>
      <c r="F140" s="179"/>
      <c r="G140" s="176"/>
      <c r="H140" s="178"/>
      <c r="I140" s="178"/>
      <c r="J140" s="179"/>
      <c r="K140" s="180"/>
      <c r="L140" s="173"/>
      <c r="M140" s="474"/>
      <c r="N140" s="271"/>
      <c r="O140" s="12" t="str">
        <f t="shared" si="16"/>
        <v/>
      </c>
      <c r="P140" s="12" t="str">
        <f t="shared" si="17"/>
        <v/>
      </c>
      <c r="Q140" s="12" t="str">
        <f t="shared" si="18"/>
        <v/>
      </c>
      <c r="R140" s="12" t="str">
        <f t="shared" si="19"/>
        <v/>
      </c>
      <c r="S140" s="12" t="str">
        <f t="shared" si="20"/>
        <v/>
      </c>
      <c r="T140" s="12" t="str">
        <f t="shared" si="21"/>
        <v/>
      </c>
      <c r="U140" s="12" t="str">
        <f t="shared" si="22"/>
        <v/>
      </c>
    </row>
    <row r="141" spans="1:21" ht="22.5" customHeight="1" x14ac:dyDescent="0.3">
      <c r="A141" s="474"/>
      <c r="B141" s="159"/>
      <c r="C141" s="160"/>
      <c r="D141" s="161"/>
      <c r="E141" s="161"/>
      <c r="F141" s="162"/>
      <c r="G141" s="161"/>
      <c r="H141" s="163"/>
      <c r="I141" s="163"/>
      <c r="J141" s="164"/>
      <c r="K141" s="165"/>
      <c r="L141" s="150"/>
      <c r="M141" s="474"/>
      <c r="N141" s="271"/>
      <c r="O141" s="12" t="str">
        <f t="shared" si="16"/>
        <v/>
      </c>
      <c r="P141" s="12" t="str">
        <f t="shared" si="17"/>
        <v/>
      </c>
      <c r="Q141" s="12" t="str">
        <f t="shared" si="18"/>
        <v/>
      </c>
      <c r="R141" s="12" t="str">
        <f t="shared" si="19"/>
        <v/>
      </c>
      <c r="S141" s="12" t="str">
        <f t="shared" si="20"/>
        <v/>
      </c>
      <c r="T141" s="12" t="str">
        <f t="shared" si="21"/>
        <v/>
      </c>
      <c r="U141" s="12" t="str">
        <f t="shared" si="22"/>
        <v/>
      </c>
    </row>
    <row r="142" spans="1:21" ht="22.5" customHeight="1" x14ac:dyDescent="0.3">
      <c r="A142" s="474"/>
      <c r="B142" s="174"/>
      <c r="C142" s="175"/>
      <c r="D142" s="176"/>
      <c r="E142" s="176"/>
      <c r="F142" s="179"/>
      <c r="G142" s="176"/>
      <c r="H142" s="178"/>
      <c r="I142" s="178"/>
      <c r="J142" s="179"/>
      <c r="K142" s="180"/>
      <c r="L142" s="173"/>
      <c r="M142" s="474"/>
      <c r="N142" s="271"/>
      <c r="O142" s="12" t="str">
        <f t="shared" si="16"/>
        <v/>
      </c>
      <c r="P142" s="12" t="str">
        <f t="shared" si="17"/>
        <v/>
      </c>
      <c r="Q142" s="12" t="str">
        <f t="shared" si="18"/>
        <v/>
      </c>
      <c r="R142" s="12" t="str">
        <f t="shared" si="19"/>
        <v/>
      </c>
      <c r="S142" s="12" t="str">
        <f t="shared" si="20"/>
        <v/>
      </c>
      <c r="T142" s="12" t="str">
        <f t="shared" si="21"/>
        <v/>
      </c>
      <c r="U142" s="12" t="str">
        <f t="shared" si="22"/>
        <v/>
      </c>
    </row>
    <row r="143" spans="1:21" ht="22.5" customHeight="1" x14ac:dyDescent="0.3">
      <c r="A143" s="474"/>
      <c r="B143" s="159"/>
      <c r="C143" s="160"/>
      <c r="D143" s="161"/>
      <c r="E143" s="161"/>
      <c r="F143" s="162"/>
      <c r="G143" s="161"/>
      <c r="H143" s="163"/>
      <c r="I143" s="163"/>
      <c r="J143" s="164"/>
      <c r="K143" s="165"/>
      <c r="L143" s="150"/>
      <c r="M143" s="474"/>
      <c r="N143" s="271"/>
      <c r="O143" s="12" t="str">
        <f t="shared" si="16"/>
        <v/>
      </c>
      <c r="P143" s="12" t="str">
        <f t="shared" si="17"/>
        <v/>
      </c>
      <c r="Q143" s="12" t="str">
        <f t="shared" si="18"/>
        <v/>
      </c>
      <c r="R143" s="12" t="str">
        <f t="shared" si="19"/>
        <v/>
      </c>
      <c r="S143" s="12" t="str">
        <f t="shared" si="20"/>
        <v/>
      </c>
      <c r="T143" s="12" t="str">
        <f t="shared" si="21"/>
        <v/>
      </c>
      <c r="U143" s="12" t="str">
        <f t="shared" si="22"/>
        <v/>
      </c>
    </row>
    <row r="144" spans="1:21" ht="22.5" customHeight="1" x14ac:dyDescent="0.3">
      <c r="A144" s="474"/>
      <c r="B144" s="174"/>
      <c r="C144" s="175"/>
      <c r="D144" s="176"/>
      <c r="E144" s="176"/>
      <c r="F144" s="179"/>
      <c r="G144" s="176"/>
      <c r="H144" s="178"/>
      <c r="I144" s="178"/>
      <c r="J144" s="179"/>
      <c r="K144" s="180"/>
      <c r="L144" s="173"/>
      <c r="M144" s="474"/>
      <c r="N144" s="271"/>
      <c r="O144" s="12" t="str">
        <f t="shared" si="16"/>
        <v/>
      </c>
      <c r="P144" s="12" t="str">
        <f t="shared" si="17"/>
        <v/>
      </c>
      <c r="Q144" s="12" t="str">
        <f t="shared" si="18"/>
        <v/>
      </c>
      <c r="R144" s="12" t="str">
        <f t="shared" si="19"/>
        <v/>
      </c>
      <c r="S144" s="12" t="str">
        <f t="shared" si="20"/>
        <v/>
      </c>
      <c r="T144" s="12" t="str">
        <f t="shared" si="21"/>
        <v/>
      </c>
      <c r="U144" s="12" t="str">
        <f t="shared" si="22"/>
        <v/>
      </c>
    </row>
    <row r="145" spans="1:21" ht="22.5" customHeight="1" x14ac:dyDescent="0.3">
      <c r="A145" s="474"/>
      <c r="B145" s="159"/>
      <c r="C145" s="160"/>
      <c r="D145" s="161"/>
      <c r="E145" s="161"/>
      <c r="F145" s="162"/>
      <c r="G145" s="161"/>
      <c r="H145" s="163"/>
      <c r="I145" s="163"/>
      <c r="J145" s="164"/>
      <c r="K145" s="165"/>
      <c r="L145" s="150"/>
      <c r="M145" s="474"/>
      <c r="N145" s="271"/>
      <c r="O145" s="12" t="str">
        <f t="shared" si="16"/>
        <v/>
      </c>
      <c r="P145" s="12" t="str">
        <f t="shared" si="17"/>
        <v/>
      </c>
      <c r="Q145" s="12" t="str">
        <f t="shared" si="18"/>
        <v/>
      </c>
      <c r="R145" s="12" t="str">
        <f t="shared" si="19"/>
        <v/>
      </c>
      <c r="S145" s="12" t="str">
        <f t="shared" si="20"/>
        <v/>
      </c>
      <c r="T145" s="12" t="str">
        <f t="shared" si="21"/>
        <v/>
      </c>
      <c r="U145" s="12" t="str">
        <f t="shared" si="22"/>
        <v/>
      </c>
    </row>
    <row r="146" spans="1:21" ht="22.5" customHeight="1" x14ac:dyDescent="0.3">
      <c r="A146" s="474"/>
      <c r="B146" s="174"/>
      <c r="C146" s="175"/>
      <c r="D146" s="176"/>
      <c r="E146" s="176"/>
      <c r="F146" s="179"/>
      <c r="G146" s="176"/>
      <c r="H146" s="178"/>
      <c r="I146" s="178"/>
      <c r="J146" s="179"/>
      <c r="K146" s="180"/>
      <c r="L146" s="173"/>
      <c r="M146" s="474"/>
      <c r="N146" s="271"/>
      <c r="O146" s="12" t="str">
        <f t="shared" si="16"/>
        <v/>
      </c>
      <c r="P146" s="12" t="str">
        <f t="shared" si="17"/>
        <v/>
      </c>
      <c r="Q146" s="12" t="str">
        <f t="shared" si="18"/>
        <v/>
      </c>
      <c r="R146" s="12" t="str">
        <f t="shared" si="19"/>
        <v/>
      </c>
      <c r="S146" s="12" t="str">
        <f t="shared" si="20"/>
        <v/>
      </c>
      <c r="T146" s="12" t="str">
        <f t="shared" si="21"/>
        <v/>
      </c>
      <c r="U146" s="12" t="str">
        <f t="shared" si="22"/>
        <v/>
      </c>
    </row>
    <row r="147" spans="1:21" ht="22.5" customHeight="1" x14ac:dyDescent="0.3">
      <c r="A147" s="474"/>
      <c r="B147" s="159"/>
      <c r="C147" s="160"/>
      <c r="D147" s="161"/>
      <c r="E147" s="161"/>
      <c r="F147" s="162"/>
      <c r="G147" s="161"/>
      <c r="H147" s="163"/>
      <c r="I147" s="163"/>
      <c r="J147" s="164"/>
      <c r="K147" s="165"/>
      <c r="L147" s="150"/>
      <c r="M147" s="474"/>
      <c r="N147" s="271"/>
      <c r="O147" s="12" t="str">
        <f t="shared" si="16"/>
        <v/>
      </c>
      <c r="P147" s="12" t="str">
        <f t="shared" si="17"/>
        <v/>
      </c>
      <c r="Q147" s="12" t="str">
        <f t="shared" si="18"/>
        <v/>
      </c>
      <c r="R147" s="12" t="str">
        <f t="shared" si="19"/>
        <v/>
      </c>
      <c r="S147" s="12" t="str">
        <f t="shared" si="20"/>
        <v/>
      </c>
      <c r="T147" s="12" t="str">
        <f t="shared" si="21"/>
        <v/>
      </c>
      <c r="U147" s="12" t="str">
        <f t="shared" si="22"/>
        <v/>
      </c>
    </row>
    <row r="148" spans="1:21" ht="22.5" customHeight="1" x14ac:dyDescent="0.3">
      <c r="A148" s="474"/>
      <c r="B148" s="174"/>
      <c r="C148" s="175"/>
      <c r="D148" s="176"/>
      <c r="E148" s="176"/>
      <c r="F148" s="179"/>
      <c r="G148" s="176"/>
      <c r="H148" s="178"/>
      <c r="I148" s="178"/>
      <c r="J148" s="179"/>
      <c r="K148" s="180"/>
      <c r="L148" s="173"/>
      <c r="M148" s="474"/>
      <c r="N148" s="271"/>
      <c r="O148" s="12" t="str">
        <f t="shared" si="16"/>
        <v/>
      </c>
      <c r="P148" s="12" t="str">
        <f t="shared" si="17"/>
        <v/>
      </c>
      <c r="Q148" s="12" t="str">
        <f t="shared" si="18"/>
        <v/>
      </c>
      <c r="R148" s="12" t="str">
        <f t="shared" si="19"/>
        <v/>
      </c>
      <c r="S148" s="12" t="str">
        <f t="shared" si="20"/>
        <v/>
      </c>
      <c r="T148" s="12" t="str">
        <f t="shared" si="21"/>
        <v/>
      </c>
      <c r="U148" s="12" t="str">
        <f t="shared" si="22"/>
        <v/>
      </c>
    </row>
    <row r="149" spans="1:21" ht="22.5" customHeight="1" x14ac:dyDescent="0.3">
      <c r="A149" s="474"/>
      <c r="B149" s="159"/>
      <c r="C149" s="160"/>
      <c r="D149" s="161"/>
      <c r="E149" s="161"/>
      <c r="F149" s="162"/>
      <c r="G149" s="161"/>
      <c r="H149" s="163"/>
      <c r="I149" s="163"/>
      <c r="J149" s="164"/>
      <c r="K149" s="165"/>
      <c r="L149" s="150"/>
      <c r="M149" s="474"/>
      <c r="N149" s="271"/>
      <c r="O149" s="12" t="str">
        <f t="shared" si="16"/>
        <v/>
      </c>
      <c r="P149" s="12" t="str">
        <f t="shared" si="17"/>
        <v/>
      </c>
      <c r="Q149" s="12" t="str">
        <f t="shared" si="18"/>
        <v/>
      </c>
      <c r="R149" s="12" t="str">
        <f t="shared" si="19"/>
        <v/>
      </c>
      <c r="S149" s="12" t="str">
        <f t="shared" si="20"/>
        <v/>
      </c>
      <c r="T149" s="12" t="str">
        <f t="shared" si="21"/>
        <v/>
      </c>
      <c r="U149" s="12" t="str">
        <f t="shared" si="22"/>
        <v/>
      </c>
    </row>
    <row r="150" spans="1:21" ht="22.5" customHeight="1" x14ac:dyDescent="0.3">
      <c r="A150" s="474"/>
      <c r="B150" s="174"/>
      <c r="C150" s="175"/>
      <c r="D150" s="176"/>
      <c r="E150" s="176"/>
      <c r="F150" s="179"/>
      <c r="G150" s="176"/>
      <c r="H150" s="178"/>
      <c r="I150" s="178"/>
      <c r="J150" s="179"/>
      <c r="K150" s="180"/>
      <c r="L150" s="173"/>
      <c r="M150" s="474"/>
      <c r="N150" s="271"/>
      <c r="O150" s="12" t="str">
        <f t="shared" si="16"/>
        <v/>
      </c>
      <c r="P150" s="12" t="str">
        <f t="shared" si="17"/>
        <v/>
      </c>
      <c r="Q150" s="12" t="str">
        <f t="shared" si="18"/>
        <v/>
      </c>
      <c r="R150" s="12" t="str">
        <f t="shared" si="19"/>
        <v/>
      </c>
      <c r="S150" s="12" t="str">
        <f t="shared" si="20"/>
        <v/>
      </c>
      <c r="T150" s="12" t="str">
        <f t="shared" si="21"/>
        <v/>
      </c>
      <c r="U150" s="12" t="str">
        <f t="shared" si="22"/>
        <v/>
      </c>
    </row>
    <row r="151" spans="1:21" ht="22.5" customHeight="1" x14ac:dyDescent="0.3">
      <c r="A151" s="474"/>
      <c r="B151" s="159"/>
      <c r="C151" s="160"/>
      <c r="D151" s="161"/>
      <c r="E151" s="161"/>
      <c r="F151" s="162"/>
      <c r="G151" s="161"/>
      <c r="H151" s="163"/>
      <c r="I151" s="163"/>
      <c r="J151" s="164"/>
      <c r="K151" s="165"/>
      <c r="L151" s="150"/>
      <c r="M151" s="474"/>
      <c r="N151" s="271"/>
      <c r="O151" s="12" t="str">
        <f t="shared" si="16"/>
        <v/>
      </c>
      <c r="P151" s="12" t="str">
        <f t="shared" si="17"/>
        <v/>
      </c>
      <c r="Q151" s="12" t="str">
        <f t="shared" si="18"/>
        <v/>
      </c>
      <c r="R151" s="12" t="str">
        <f t="shared" si="19"/>
        <v/>
      </c>
      <c r="S151" s="12" t="str">
        <f t="shared" si="20"/>
        <v/>
      </c>
      <c r="T151" s="12" t="str">
        <f t="shared" si="21"/>
        <v/>
      </c>
      <c r="U151" s="12" t="str">
        <f t="shared" si="22"/>
        <v/>
      </c>
    </row>
    <row r="152" spans="1:21" ht="22.5" customHeight="1" x14ac:dyDescent="0.3">
      <c r="A152" s="474"/>
      <c r="B152" s="174"/>
      <c r="C152" s="175"/>
      <c r="D152" s="176"/>
      <c r="E152" s="176"/>
      <c r="F152" s="179"/>
      <c r="G152" s="176"/>
      <c r="H152" s="178"/>
      <c r="I152" s="178"/>
      <c r="J152" s="179"/>
      <c r="K152" s="180"/>
      <c r="L152" s="173"/>
      <c r="M152" s="474"/>
      <c r="N152" s="271"/>
      <c r="O152" s="12" t="str">
        <f t="shared" si="16"/>
        <v/>
      </c>
      <c r="P152" s="12" t="str">
        <f t="shared" si="17"/>
        <v/>
      </c>
      <c r="Q152" s="12" t="str">
        <f t="shared" si="18"/>
        <v/>
      </c>
      <c r="R152" s="12" t="str">
        <f t="shared" si="19"/>
        <v/>
      </c>
      <c r="S152" s="12" t="str">
        <f t="shared" si="20"/>
        <v/>
      </c>
      <c r="T152" s="12" t="str">
        <f t="shared" si="21"/>
        <v/>
      </c>
      <c r="U152" s="12" t="str">
        <f t="shared" si="22"/>
        <v/>
      </c>
    </row>
    <row r="153" spans="1:21" ht="22.5" customHeight="1" x14ac:dyDescent="0.3">
      <c r="A153" s="474"/>
      <c r="B153" s="159"/>
      <c r="C153" s="160"/>
      <c r="D153" s="161"/>
      <c r="E153" s="161"/>
      <c r="F153" s="162"/>
      <c r="G153" s="161"/>
      <c r="H153" s="163"/>
      <c r="I153" s="163"/>
      <c r="J153" s="164"/>
      <c r="K153" s="165"/>
      <c r="L153" s="150"/>
      <c r="M153" s="474"/>
      <c r="N153" s="271"/>
      <c r="O153" s="12" t="str">
        <f t="shared" si="16"/>
        <v/>
      </c>
      <c r="P153" s="12" t="str">
        <f t="shared" si="17"/>
        <v/>
      </c>
      <c r="Q153" s="12" t="str">
        <f t="shared" si="18"/>
        <v/>
      </c>
      <c r="R153" s="12" t="str">
        <f t="shared" si="19"/>
        <v/>
      </c>
      <c r="S153" s="12" t="str">
        <f t="shared" si="20"/>
        <v/>
      </c>
      <c r="T153" s="12" t="str">
        <f t="shared" si="21"/>
        <v/>
      </c>
      <c r="U153" s="12" t="str">
        <f t="shared" si="22"/>
        <v/>
      </c>
    </row>
    <row r="154" spans="1:21" ht="22.5" customHeight="1" x14ac:dyDescent="0.3">
      <c r="A154" s="474"/>
      <c r="B154" s="174"/>
      <c r="C154" s="175"/>
      <c r="D154" s="176"/>
      <c r="E154" s="176"/>
      <c r="F154" s="179"/>
      <c r="G154" s="176"/>
      <c r="H154" s="178"/>
      <c r="I154" s="178"/>
      <c r="J154" s="179"/>
      <c r="K154" s="180"/>
      <c r="L154" s="173"/>
      <c r="M154" s="474"/>
      <c r="N154" s="271"/>
      <c r="O154" s="12" t="str">
        <f t="shared" si="16"/>
        <v/>
      </c>
      <c r="P154" s="12" t="str">
        <f t="shared" si="17"/>
        <v/>
      </c>
      <c r="Q154" s="12" t="str">
        <f t="shared" si="18"/>
        <v/>
      </c>
      <c r="R154" s="12" t="str">
        <f t="shared" si="19"/>
        <v/>
      </c>
      <c r="S154" s="12" t="str">
        <f t="shared" si="20"/>
        <v/>
      </c>
      <c r="T154" s="12" t="str">
        <f t="shared" si="21"/>
        <v/>
      </c>
      <c r="U154" s="12" t="str">
        <f t="shared" si="22"/>
        <v/>
      </c>
    </row>
    <row r="155" spans="1:21" ht="22.5" customHeight="1" x14ac:dyDescent="0.3">
      <c r="A155" s="474"/>
      <c r="B155" s="159"/>
      <c r="C155" s="160"/>
      <c r="D155" s="161"/>
      <c r="E155" s="161"/>
      <c r="F155" s="162"/>
      <c r="G155" s="161"/>
      <c r="H155" s="163"/>
      <c r="I155" s="163"/>
      <c r="J155" s="164"/>
      <c r="K155" s="165"/>
      <c r="L155" s="150"/>
      <c r="M155" s="474"/>
      <c r="N155" s="271"/>
      <c r="O155" s="12" t="str">
        <f t="shared" si="16"/>
        <v/>
      </c>
      <c r="P155" s="12" t="str">
        <f t="shared" si="17"/>
        <v/>
      </c>
      <c r="Q155" s="12" t="str">
        <f t="shared" si="18"/>
        <v/>
      </c>
      <c r="R155" s="12" t="str">
        <f t="shared" si="19"/>
        <v/>
      </c>
      <c r="S155" s="12" t="str">
        <f t="shared" si="20"/>
        <v/>
      </c>
      <c r="T155" s="12" t="str">
        <f t="shared" si="21"/>
        <v/>
      </c>
      <c r="U155" s="12" t="str">
        <f t="shared" si="22"/>
        <v/>
      </c>
    </row>
    <row r="156" spans="1:21" ht="22.5" customHeight="1" x14ac:dyDescent="0.3">
      <c r="A156" s="474"/>
      <c r="B156" s="174"/>
      <c r="C156" s="175"/>
      <c r="D156" s="176"/>
      <c r="E156" s="176"/>
      <c r="F156" s="179"/>
      <c r="G156" s="176"/>
      <c r="H156" s="178"/>
      <c r="I156" s="178"/>
      <c r="J156" s="179"/>
      <c r="K156" s="180"/>
      <c r="L156" s="173"/>
      <c r="M156" s="474"/>
      <c r="N156" s="271"/>
      <c r="O156" s="12" t="str">
        <f t="shared" si="16"/>
        <v/>
      </c>
      <c r="P156" s="12" t="str">
        <f t="shared" si="17"/>
        <v/>
      </c>
      <c r="Q156" s="12" t="str">
        <f t="shared" si="18"/>
        <v/>
      </c>
      <c r="R156" s="12" t="str">
        <f t="shared" si="19"/>
        <v/>
      </c>
      <c r="S156" s="12" t="str">
        <f t="shared" si="20"/>
        <v/>
      </c>
      <c r="T156" s="12" t="str">
        <f t="shared" si="21"/>
        <v/>
      </c>
      <c r="U156" s="12" t="str">
        <f t="shared" si="22"/>
        <v/>
      </c>
    </row>
    <row r="157" spans="1:21" ht="22.5" customHeight="1" x14ac:dyDescent="0.3">
      <c r="A157" s="474"/>
      <c r="B157" s="159"/>
      <c r="C157" s="160"/>
      <c r="D157" s="161"/>
      <c r="E157" s="161"/>
      <c r="F157" s="162"/>
      <c r="G157" s="161"/>
      <c r="H157" s="163"/>
      <c r="I157" s="163"/>
      <c r="J157" s="164"/>
      <c r="K157" s="165"/>
      <c r="L157" s="150"/>
      <c r="M157" s="474"/>
      <c r="N157" s="271"/>
      <c r="O157" s="12" t="str">
        <f t="shared" si="16"/>
        <v/>
      </c>
      <c r="P157" s="12" t="str">
        <f t="shared" si="17"/>
        <v/>
      </c>
      <c r="Q157" s="12" t="str">
        <f t="shared" si="18"/>
        <v/>
      </c>
      <c r="R157" s="12" t="str">
        <f t="shared" si="19"/>
        <v/>
      </c>
      <c r="S157" s="12" t="str">
        <f t="shared" si="20"/>
        <v/>
      </c>
      <c r="T157" s="12" t="str">
        <f t="shared" si="21"/>
        <v/>
      </c>
      <c r="U157" s="12" t="str">
        <f t="shared" si="22"/>
        <v/>
      </c>
    </row>
    <row r="158" spans="1:21" ht="22.5" customHeight="1" x14ac:dyDescent="0.3">
      <c r="A158" s="474"/>
      <c r="B158" s="174"/>
      <c r="C158" s="175"/>
      <c r="D158" s="176"/>
      <c r="E158" s="176"/>
      <c r="F158" s="179"/>
      <c r="G158" s="176"/>
      <c r="H158" s="178"/>
      <c r="I158" s="178"/>
      <c r="J158" s="179"/>
      <c r="K158" s="180"/>
      <c r="L158" s="173"/>
      <c r="M158" s="474"/>
      <c r="N158" s="271"/>
      <c r="O158" s="12" t="str">
        <f t="shared" si="16"/>
        <v/>
      </c>
      <c r="P158" s="12" t="str">
        <f t="shared" si="17"/>
        <v/>
      </c>
      <c r="Q158" s="12" t="str">
        <f t="shared" si="18"/>
        <v/>
      </c>
      <c r="R158" s="12" t="str">
        <f t="shared" si="19"/>
        <v/>
      </c>
      <c r="S158" s="12" t="str">
        <f t="shared" si="20"/>
        <v/>
      </c>
      <c r="T158" s="12" t="str">
        <f t="shared" si="21"/>
        <v/>
      </c>
      <c r="U158" s="12" t="str">
        <f t="shared" si="22"/>
        <v/>
      </c>
    </row>
    <row r="159" spans="1:21" ht="22.5" customHeight="1" x14ac:dyDescent="0.3">
      <c r="A159" s="474"/>
      <c r="B159" s="159"/>
      <c r="C159" s="160"/>
      <c r="D159" s="161"/>
      <c r="E159" s="161"/>
      <c r="F159" s="162"/>
      <c r="G159" s="161"/>
      <c r="H159" s="163"/>
      <c r="I159" s="163"/>
      <c r="J159" s="164"/>
      <c r="K159" s="165"/>
      <c r="L159" s="150"/>
      <c r="M159" s="474"/>
      <c r="N159" s="271"/>
      <c r="O159" s="12" t="str">
        <f t="shared" si="16"/>
        <v/>
      </c>
      <c r="P159" s="12" t="str">
        <f t="shared" si="17"/>
        <v/>
      </c>
      <c r="Q159" s="12" t="str">
        <f t="shared" si="18"/>
        <v/>
      </c>
      <c r="R159" s="12" t="str">
        <f t="shared" si="19"/>
        <v/>
      </c>
      <c r="S159" s="12" t="str">
        <f t="shared" si="20"/>
        <v/>
      </c>
      <c r="T159" s="12" t="str">
        <f t="shared" si="21"/>
        <v/>
      </c>
      <c r="U159" s="12" t="str">
        <f t="shared" si="22"/>
        <v/>
      </c>
    </row>
    <row r="160" spans="1:21" ht="22.5" customHeight="1" x14ac:dyDescent="0.3">
      <c r="A160" s="474"/>
      <c r="B160" s="174"/>
      <c r="C160" s="175"/>
      <c r="D160" s="176"/>
      <c r="E160" s="176"/>
      <c r="F160" s="179"/>
      <c r="G160" s="176"/>
      <c r="H160" s="178"/>
      <c r="I160" s="178"/>
      <c r="J160" s="179"/>
      <c r="K160" s="180"/>
      <c r="L160" s="173"/>
      <c r="M160" s="474"/>
      <c r="N160" s="271"/>
      <c r="O160" s="12" t="str">
        <f t="shared" si="16"/>
        <v/>
      </c>
      <c r="P160" s="12" t="str">
        <f t="shared" si="17"/>
        <v/>
      </c>
      <c r="Q160" s="12" t="str">
        <f t="shared" si="18"/>
        <v/>
      </c>
      <c r="R160" s="12" t="str">
        <f t="shared" si="19"/>
        <v/>
      </c>
      <c r="S160" s="12" t="str">
        <f t="shared" si="20"/>
        <v/>
      </c>
      <c r="T160" s="12" t="str">
        <f t="shared" si="21"/>
        <v/>
      </c>
      <c r="U160" s="12" t="str">
        <f t="shared" si="22"/>
        <v/>
      </c>
    </row>
    <row r="161" spans="1:21" ht="22.5" customHeight="1" x14ac:dyDescent="0.3">
      <c r="A161" s="474"/>
      <c r="B161" s="159"/>
      <c r="C161" s="160"/>
      <c r="D161" s="161"/>
      <c r="E161" s="161"/>
      <c r="F161" s="162"/>
      <c r="G161" s="161"/>
      <c r="H161" s="163"/>
      <c r="I161" s="163"/>
      <c r="J161" s="164"/>
      <c r="K161" s="165"/>
      <c r="L161" s="150"/>
      <c r="M161" s="474"/>
      <c r="N161" s="271"/>
      <c r="O161" s="12" t="str">
        <f t="shared" si="16"/>
        <v/>
      </c>
      <c r="P161" s="12" t="str">
        <f t="shared" si="17"/>
        <v/>
      </c>
      <c r="Q161" s="12" t="str">
        <f t="shared" si="18"/>
        <v/>
      </c>
      <c r="R161" s="12" t="str">
        <f t="shared" si="19"/>
        <v/>
      </c>
      <c r="S161" s="12" t="str">
        <f t="shared" si="20"/>
        <v/>
      </c>
      <c r="T161" s="12" t="str">
        <f t="shared" si="21"/>
        <v/>
      </c>
      <c r="U161" s="12" t="str">
        <f t="shared" si="22"/>
        <v/>
      </c>
    </row>
    <row r="162" spans="1:21" ht="22.5" customHeight="1" x14ac:dyDescent="0.3">
      <c r="A162" s="474"/>
      <c r="B162" s="174"/>
      <c r="C162" s="175"/>
      <c r="D162" s="176"/>
      <c r="E162" s="176"/>
      <c r="F162" s="179"/>
      <c r="G162" s="176"/>
      <c r="H162" s="178"/>
      <c r="I162" s="178"/>
      <c r="J162" s="179"/>
      <c r="K162" s="180"/>
      <c r="L162" s="173"/>
      <c r="M162" s="474"/>
      <c r="N162" s="271"/>
      <c r="O162" s="12" t="str">
        <f t="shared" si="16"/>
        <v/>
      </c>
      <c r="P162" s="12" t="str">
        <f t="shared" si="17"/>
        <v/>
      </c>
      <c r="Q162" s="12" t="str">
        <f t="shared" si="18"/>
        <v/>
      </c>
      <c r="R162" s="12" t="str">
        <f t="shared" si="19"/>
        <v/>
      </c>
      <c r="S162" s="12" t="str">
        <f t="shared" si="20"/>
        <v/>
      </c>
      <c r="T162" s="12" t="str">
        <f t="shared" si="21"/>
        <v/>
      </c>
      <c r="U162" s="12" t="str">
        <f t="shared" si="22"/>
        <v/>
      </c>
    </row>
    <row r="163" spans="1:21" ht="22.5" customHeight="1" x14ac:dyDescent="0.3">
      <c r="A163" s="474"/>
      <c r="B163" s="159"/>
      <c r="C163" s="160"/>
      <c r="D163" s="161"/>
      <c r="E163" s="161"/>
      <c r="F163" s="162"/>
      <c r="G163" s="161"/>
      <c r="H163" s="163"/>
      <c r="I163" s="163"/>
      <c r="J163" s="164"/>
      <c r="K163" s="165"/>
      <c r="L163" s="150"/>
      <c r="M163" s="474"/>
      <c r="N163" s="271"/>
      <c r="O163" s="12" t="str">
        <f t="shared" si="16"/>
        <v/>
      </c>
      <c r="P163" s="12" t="str">
        <f t="shared" si="17"/>
        <v/>
      </c>
      <c r="Q163" s="12" t="str">
        <f t="shared" si="18"/>
        <v/>
      </c>
      <c r="R163" s="12" t="str">
        <f t="shared" si="19"/>
        <v/>
      </c>
      <c r="S163" s="12" t="str">
        <f t="shared" si="20"/>
        <v/>
      </c>
      <c r="T163" s="12" t="str">
        <f t="shared" si="21"/>
        <v/>
      </c>
      <c r="U163" s="12" t="str">
        <f t="shared" si="22"/>
        <v/>
      </c>
    </row>
    <row r="164" spans="1:21" ht="22.5" customHeight="1" x14ac:dyDescent="0.3">
      <c r="A164" s="474"/>
      <c r="B164" s="174"/>
      <c r="C164" s="175"/>
      <c r="D164" s="176"/>
      <c r="E164" s="176"/>
      <c r="F164" s="179"/>
      <c r="G164" s="176"/>
      <c r="H164" s="178"/>
      <c r="I164" s="178"/>
      <c r="J164" s="179"/>
      <c r="K164" s="180"/>
      <c r="L164" s="173"/>
      <c r="M164" s="474"/>
      <c r="N164" s="271"/>
      <c r="O164" s="12" t="str">
        <f t="shared" si="16"/>
        <v/>
      </c>
      <c r="P164" s="12" t="str">
        <f t="shared" si="17"/>
        <v/>
      </c>
      <c r="Q164" s="12" t="str">
        <f t="shared" si="18"/>
        <v/>
      </c>
      <c r="R164" s="12" t="str">
        <f t="shared" si="19"/>
        <v/>
      </c>
      <c r="S164" s="12" t="str">
        <f t="shared" si="20"/>
        <v/>
      </c>
      <c r="T164" s="12" t="str">
        <f t="shared" si="21"/>
        <v/>
      </c>
      <c r="U164" s="12" t="str">
        <f t="shared" si="22"/>
        <v/>
      </c>
    </row>
    <row r="165" spans="1:21" ht="22.5" customHeight="1" x14ac:dyDescent="0.3">
      <c r="A165" s="474"/>
      <c r="B165" s="159"/>
      <c r="C165" s="160"/>
      <c r="D165" s="161"/>
      <c r="E165" s="161"/>
      <c r="F165" s="162"/>
      <c r="G165" s="161"/>
      <c r="H165" s="163"/>
      <c r="I165" s="163"/>
      <c r="J165" s="164"/>
      <c r="K165" s="165"/>
      <c r="L165" s="150"/>
      <c r="M165" s="474"/>
      <c r="N165" s="271"/>
      <c r="O165" s="12" t="str">
        <f t="shared" si="16"/>
        <v/>
      </c>
      <c r="P165" s="12" t="str">
        <f t="shared" si="17"/>
        <v/>
      </c>
      <c r="Q165" s="12" t="str">
        <f t="shared" si="18"/>
        <v/>
      </c>
      <c r="R165" s="12" t="str">
        <f t="shared" si="19"/>
        <v/>
      </c>
      <c r="S165" s="12" t="str">
        <f t="shared" si="20"/>
        <v/>
      </c>
      <c r="T165" s="12" t="str">
        <f t="shared" si="21"/>
        <v/>
      </c>
      <c r="U165" s="12" t="str">
        <f t="shared" si="22"/>
        <v/>
      </c>
    </row>
    <row r="166" spans="1:21" ht="22.5" customHeight="1" x14ac:dyDescent="0.3">
      <c r="A166" s="474"/>
      <c r="B166" s="174"/>
      <c r="C166" s="175"/>
      <c r="D166" s="176"/>
      <c r="E166" s="176"/>
      <c r="F166" s="179"/>
      <c r="G166" s="176"/>
      <c r="H166" s="178"/>
      <c r="I166" s="178"/>
      <c r="J166" s="179"/>
      <c r="K166" s="180"/>
      <c r="L166" s="173"/>
      <c r="M166" s="474"/>
      <c r="N166" s="271"/>
      <c r="O166" s="12" t="str">
        <f t="shared" si="16"/>
        <v/>
      </c>
      <c r="P166" s="12" t="str">
        <f t="shared" si="17"/>
        <v/>
      </c>
      <c r="Q166" s="12" t="str">
        <f t="shared" si="18"/>
        <v/>
      </c>
      <c r="R166" s="12" t="str">
        <f t="shared" si="19"/>
        <v/>
      </c>
      <c r="S166" s="12" t="str">
        <f t="shared" si="20"/>
        <v/>
      </c>
      <c r="T166" s="12" t="str">
        <f t="shared" si="21"/>
        <v/>
      </c>
      <c r="U166" s="12" t="str">
        <f t="shared" si="22"/>
        <v/>
      </c>
    </row>
    <row r="167" spans="1:21" ht="22.5" customHeight="1" x14ac:dyDescent="0.3">
      <c r="A167" s="474"/>
      <c r="B167" s="159"/>
      <c r="C167" s="160"/>
      <c r="D167" s="161"/>
      <c r="E167" s="161"/>
      <c r="F167" s="162"/>
      <c r="G167" s="161"/>
      <c r="H167" s="163"/>
      <c r="I167" s="163"/>
      <c r="J167" s="164"/>
      <c r="K167" s="165"/>
      <c r="L167" s="150"/>
      <c r="M167" s="474"/>
      <c r="N167" s="271"/>
      <c r="O167" s="12" t="str">
        <f t="shared" si="16"/>
        <v/>
      </c>
      <c r="P167" s="12" t="str">
        <f t="shared" si="17"/>
        <v/>
      </c>
      <c r="Q167" s="12" t="str">
        <f t="shared" si="18"/>
        <v/>
      </c>
      <c r="R167" s="12" t="str">
        <f t="shared" si="19"/>
        <v/>
      </c>
      <c r="S167" s="12" t="str">
        <f t="shared" si="20"/>
        <v/>
      </c>
      <c r="T167" s="12" t="str">
        <f t="shared" si="21"/>
        <v/>
      </c>
      <c r="U167" s="12" t="str">
        <f t="shared" si="22"/>
        <v/>
      </c>
    </row>
    <row r="168" spans="1:21" ht="22.5" customHeight="1" x14ac:dyDescent="0.3">
      <c r="A168" s="474"/>
      <c r="B168" s="174"/>
      <c r="C168" s="175"/>
      <c r="D168" s="176"/>
      <c r="E168" s="176"/>
      <c r="F168" s="179"/>
      <c r="G168" s="176"/>
      <c r="H168" s="178"/>
      <c r="I168" s="178"/>
      <c r="J168" s="179"/>
      <c r="K168" s="180"/>
      <c r="L168" s="173"/>
      <c r="M168" s="474"/>
      <c r="N168" s="271"/>
      <c r="O168" s="12" t="str">
        <f t="shared" si="16"/>
        <v/>
      </c>
      <c r="P168" s="12" t="str">
        <f t="shared" si="17"/>
        <v/>
      </c>
      <c r="Q168" s="12" t="str">
        <f t="shared" si="18"/>
        <v/>
      </c>
      <c r="R168" s="12" t="str">
        <f t="shared" si="19"/>
        <v/>
      </c>
      <c r="S168" s="12" t="str">
        <f t="shared" si="20"/>
        <v/>
      </c>
      <c r="T168" s="12" t="str">
        <f t="shared" si="21"/>
        <v/>
      </c>
      <c r="U168" s="12" t="str">
        <f t="shared" si="22"/>
        <v/>
      </c>
    </row>
    <row r="169" spans="1:21" ht="22.5" customHeight="1" x14ac:dyDescent="0.3">
      <c r="A169" s="474"/>
      <c r="B169" s="159"/>
      <c r="C169" s="160"/>
      <c r="D169" s="161"/>
      <c r="E169" s="161"/>
      <c r="F169" s="162"/>
      <c r="G169" s="161"/>
      <c r="H169" s="163"/>
      <c r="I169" s="163"/>
      <c r="J169" s="164"/>
      <c r="K169" s="165"/>
      <c r="L169" s="150"/>
      <c r="M169" s="474"/>
      <c r="N169" s="271"/>
      <c r="O169" s="12" t="str">
        <f t="shared" si="16"/>
        <v/>
      </c>
      <c r="P169" s="12" t="str">
        <f t="shared" si="17"/>
        <v/>
      </c>
      <c r="Q169" s="12" t="str">
        <f t="shared" si="18"/>
        <v/>
      </c>
      <c r="R169" s="12" t="str">
        <f t="shared" si="19"/>
        <v/>
      </c>
      <c r="S169" s="12" t="str">
        <f t="shared" si="20"/>
        <v/>
      </c>
      <c r="T169" s="12" t="str">
        <f t="shared" si="21"/>
        <v/>
      </c>
      <c r="U169" s="12" t="str">
        <f t="shared" si="22"/>
        <v/>
      </c>
    </row>
    <row r="170" spans="1:21" ht="22.5" customHeight="1" x14ac:dyDescent="0.3">
      <c r="A170" s="474"/>
      <c r="B170" s="174"/>
      <c r="C170" s="175"/>
      <c r="D170" s="176"/>
      <c r="E170" s="176"/>
      <c r="F170" s="179"/>
      <c r="G170" s="176"/>
      <c r="H170" s="178"/>
      <c r="I170" s="178"/>
      <c r="J170" s="179"/>
      <c r="K170" s="180"/>
      <c r="L170" s="173"/>
      <c r="M170" s="474"/>
      <c r="N170" s="271"/>
      <c r="O170" s="12" t="str">
        <f t="shared" si="16"/>
        <v/>
      </c>
      <c r="P170" s="12" t="str">
        <f t="shared" si="17"/>
        <v/>
      </c>
      <c r="Q170" s="12" t="str">
        <f t="shared" si="18"/>
        <v/>
      </c>
      <c r="R170" s="12" t="str">
        <f t="shared" si="19"/>
        <v/>
      </c>
      <c r="S170" s="12" t="str">
        <f t="shared" si="20"/>
        <v/>
      </c>
      <c r="T170" s="12" t="str">
        <f t="shared" si="21"/>
        <v/>
      </c>
      <c r="U170" s="12" t="str">
        <f t="shared" si="22"/>
        <v/>
      </c>
    </row>
    <row r="171" spans="1:21" ht="22.5" customHeight="1" x14ac:dyDescent="0.3">
      <c r="A171" s="474"/>
      <c r="B171" s="159"/>
      <c r="C171" s="160"/>
      <c r="D171" s="161"/>
      <c r="E171" s="161"/>
      <c r="F171" s="162"/>
      <c r="G171" s="161"/>
      <c r="H171" s="163"/>
      <c r="I171" s="163"/>
      <c r="J171" s="164"/>
      <c r="K171" s="165"/>
      <c r="L171" s="150"/>
      <c r="M171" s="474"/>
      <c r="N171" s="271"/>
      <c r="O171" s="12" t="str">
        <f t="shared" si="16"/>
        <v/>
      </c>
      <c r="P171" s="12" t="str">
        <f t="shared" si="17"/>
        <v/>
      </c>
      <c r="Q171" s="12" t="str">
        <f t="shared" si="18"/>
        <v/>
      </c>
      <c r="R171" s="12" t="str">
        <f t="shared" si="19"/>
        <v/>
      </c>
      <c r="S171" s="12" t="str">
        <f t="shared" si="20"/>
        <v/>
      </c>
      <c r="T171" s="12" t="str">
        <f t="shared" si="21"/>
        <v/>
      </c>
      <c r="U171" s="12" t="str">
        <f t="shared" si="22"/>
        <v/>
      </c>
    </row>
    <row r="172" spans="1:21" ht="22.5" customHeight="1" x14ac:dyDescent="0.3">
      <c r="A172" s="474"/>
      <c r="B172" s="174"/>
      <c r="C172" s="175"/>
      <c r="D172" s="176"/>
      <c r="E172" s="176"/>
      <c r="F172" s="179"/>
      <c r="G172" s="176"/>
      <c r="H172" s="178"/>
      <c r="I172" s="178"/>
      <c r="J172" s="179"/>
      <c r="K172" s="180"/>
      <c r="L172" s="173"/>
      <c r="M172" s="474"/>
      <c r="N172" s="271"/>
      <c r="O172" s="12" t="str">
        <f t="shared" si="16"/>
        <v/>
      </c>
      <c r="P172" s="12" t="str">
        <f t="shared" si="17"/>
        <v/>
      </c>
      <c r="Q172" s="12" t="str">
        <f t="shared" si="18"/>
        <v/>
      </c>
      <c r="R172" s="12" t="str">
        <f t="shared" si="19"/>
        <v/>
      </c>
      <c r="S172" s="12" t="str">
        <f t="shared" si="20"/>
        <v/>
      </c>
      <c r="T172" s="12" t="str">
        <f t="shared" si="21"/>
        <v/>
      </c>
      <c r="U172" s="12" t="str">
        <f t="shared" si="22"/>
        <v/>
      </c>
    </row>
    <row r="173" spans="1:21" ht="22.5" customHeight="1" x14ac:dyDescent="0.3">
      <c r="A173" s="474"/>
      <c r="B173" s="159"/>
      <c r="C173" s="160"/>
      <c r="D173" s="161"/>
      <c r="E173" s="161"/>
      <c r="F173" s="162"/>
      <c r="G173" s="161"/>
      <c r="H173" s="163"/>
      <c r="I173" s="163"/>
      <c r="J173" s="164"/>
      <c r="K173" s="165"/>
      <c r="L173" s="150"/>
      <c r="M173" s="474"/>
      <c r="N173" s="271"/>
      <c r="O173" s="12" t="str">
        <f t="shared" si="16"/>
        <v/>
      </c>
      <c r="P173" s="12" t="str">
        <f t="shared" si="17"/>
        <v/>
      </c>
      <c r="Q173" s="12" t="str">
        <f t="shared" si="18"/>
        <v/>
      </c>
      <c r="R173" s="12" t="str">
        <f t="shared" si="19"/>
        <v/>
      </c>
      <c r="S173" s="12" t="str">
        <f t="shared" si="20"/>
        <v/>
      </c>
      <c r="T173" s="12" t="str">
        <f t="shared" si="21"/>
        <v/>
      </c>
      <c r="U173" s="12" t="str">
        <f t="shared" si="22"/>
        <v/>
      </c>
    </row>
    <row r="174" spans="1:21" ht="22.5" customHeight="1" x14ac:dyDescent="0.3">
      <c r="A174" s="474"/>
      <c r="B174" s="174"/>
      <c r="C174" s="175"/>
      <c r="D174" s="176"/>
      <c r="E174" s="176"/>
      <c r="F174" s="179"/>
      <c r="G174" s="176"/>
      <c r="H174" s="178"/>
      <c r="I174" s="178"/>
      <c r="J174" s="179"/>
      <c r="K174" s="180"/>
      <c r="L174" s="173"/>
      <c r="M174" s="474"/>
      <c r="N174" s="271"/>
      <c r="O174" s="12" t="str">
        <f t="shared" si="16"/>
        <v/>
      </c>
      <c r="P174" s="12" t="str">
        <f t="shared" si="17"/>
        <v/>
      </c>
      <c r="Q174" s="12" t="str">
        <f t="shared" si="18"/>
        <v/>
      </c>
      <c r="R174" s="12" t="str">
        <f t="shared" si="19"/>
        <v/>
      </c>
      <c r="S174" s="12" t="str">
        <f t="shared" si="20"/>
        <v/>
      </c>
      <c r="T174" s="12" t="str">
        <f t="shared" si="21"/>
        <v/>
      </c>
      <c r="U174" s="12" t="str">
        <f t="shared" si="22"/>
        <v/>
      </c>
    </row>
    <row r="175" spans="1:21" ht="22.5" customHeight="1" x14ac:dyDescent="0.3">
      <c r="A175" s="474"/>
      <c r="B175" s="159"/>
      <c r="C175" s="160"/>
      <c r="D175" s="161"/>
      <c r="E175" s="161"/>
      <c r="F175" s="162"/>
      <c r="G175" s="161"/>
      <c r="H175" s="163"/>
      <c r="I175" s="163"/>
      <c r="J175" s="164"/>
      <c r="K175" s="165"/>
      <c r="L175" s="150"/>
      <c r="M175" s="474"/>
      <c r="N175" s="271"/>
      <c r="O175" s="12" t="str">
        <f t="shared" si="16"/>
        <v/>
      </c>
      <c r="P175" s="12" t="str">
        <f t="shared" si="17"/>
        <v/>
      </c>
      <c r="Q175" s="12" t="str">
        <f t="shared" si="18"/>
        <v/>
      </c>
      <c r="R175" s="12" t="str">
        <f t="shared" si="19"/>
        <v/>
      </c>
      <c r="S175" s="12" t="str">
        <f t="shared" si="20"/>
        <v/>
      </c>
      <c r="T175" s="12" t="str">
        <f t="shared" si="21"/>
        <v/>
      </c>
      <c r="U175" s="12" t="str">
        <f t="shared" si="22"/>
        <v/>
      </c>
    </row>
    <row r="176" spans="1:21" ht="22.5" customHeight="1" x14ac:dyDescent="0.3">
      <c r="A176" s="474"/>
      <c r="B176" s="174"/>
      <c r="C176" s="175"/>
      <c r="D176" s="176"/>
      <c r="E176" s="176"/>
      <c r="F176" s="179"/>
      <c r="G176" s="176"/>
      <c r="H176" s="178"/>
      <c r="I176" s="178"/>
      <c r="J176" s="179"/>
      <c r="K176" s="180"/>
      <c r="L176" s="173"/>
      <c r="M176" s="474"/>
      <c r="N176" s="271"/>
      <c r="O176" s="12" t="str">
        <f t="shared" si="16"/>
        <v/>
      </c>
      <c r="P176" s="12" t="str">
        <f t="shared" si="17"/>
        <v/>
      </c>
      <c r="Q176" s="12" t="str">
        <f t="shared" si="18"/>
        <v/>
      </c>
      <c r="R176" s="12" t="str">
        <f t="shared" si="19"/>
        <v/>
      </c>
      <c r="S176" s="12" t="str">
        <f t="shared" si="20"/>
        <v/>
      </c>
      <c r="T176" s="12" t="str">
        <f t="shared" si="21"/>
        <v/>
      </c>
      <c r="U176" s="12" t="str">
        <f t="shared" si="22"/>
        <v/>
      </c>
    </row>
    <row r="177" spans="1:21" ht="22.5" customHeight="1" x14ac:dyDescent="0.3">
      <c r="A177" s="474"/>
      <c r="B177" s="159"/>
      <c r="C177" s="160"/>
      <c r="D177" s="161"/>
      <c r="E177" s="161"/>
      <c r="F177" s="162"/>
      <c r="G177" s="161"/>
      <c r="H177" s="163"/>
      <c r="I177" s="163"/>
      <c r="J177" s="164"/>
      <c r="K177" s="165"/>
      <c r="L177" s="150"/>
      <c r="M177" s="474"/>
      <c r="N177" s="271"/>
      <c r="O177" s="12" t="str">
        <f t="shared" si="16"/>
        <v/>
      </c>
      <c r="P177" s="12" t="str">
        <f t="shared" si="17"/>
        <v/>
      </c>
      <c r="Q177" s="12" t="str">
        <f t="shared" si="18"/>
        <v/>
      </c>
      <c r="R177" s="12" t="str">
        <f t="shared" si="19"/>
        <v/>
      </c>
      <c r="S177" s="12" t="str">
        <f t="shared" si="20"/>
        <v/>
      </c>
      <c r="T177" s="12" t="str">
        <f t="shared" si="21"/>
        <v/>
      </c>
      <c r="U177" s="12" t="str">
        <f t="shared" si="22"/>
        <v/>
      </c>
    </row>
    <row r="178" spans="1:21" ht="22.5" customHeight="1" x14ac:dyDescent="0.3">
      <c r="A178" s="474"/>
      <c r="B178" s="174"/>
      <c r="C178" s="175"/>
      <c r="D178" s="176"/>
      <c r="E178" s="176"/>
      <c r="F178" s="179"/>
      <c r="G178" s="176"/>
      <c r="H178" s="178"/>
      <c r="I178" s="178"/>
      <c r="J178" s="179"/>
      <c r="K178" s="180"/>
      <c r="L178" s="173"/>
      <c r="M178" s="474"/>
      <c r="N178" s="271"/>
      <c r="O178" s="12" t="str">
        <f t="shared" si="16"/>
        <v/>
      </c>
      <c r="P178" s="12" t="str">
        <f t="shared" si="17"/>
        <v/>
      </c>
      <c r="Q178" s="12" t="str">
        <f t="shared" si="18"/>
        <v/>
      </c>
      <c r="R178" s="12" t="str">
        <f t="shared" si="19"/>
        <v/>
      </c>
      <c r="S178" s="12" t="str">
        <f t="shared" si="20"/>
        <v/>
      </c>
      <c r="T178" s="12" t="str">
        <f t="shared" si="21"/>
        <v/>
      </c>
      <c r="U178" s="12" t="str">
        <f t="shared" si="22"/>
        <v/>
      </c>
    </row>
    <row r="179" spans="1:21" ht="22.5" customHeight="1" x14ac:dyDescent="0.3">
      <c r="A179" s="474"/>
      <c r="B179" s="159"/>
      <c r="C179" s="160"/>
      <c r="D179" s="161"/>
      <c r="E179" s="161"/>
      <c r="F179" s="162"/>
      <c r="G179" s="161"/>
      <c r="H179" s="163"/>
      <c r="I179" s="163"/>
      <c r="J179" s="164"/>
      <c r="K179" s="165"/>
      <c r="L179" s="150"/>
      <c r="M179" s="474"/>
      <c r="N179" s="271"/>
      <c r="O179" s="12" t="str">
        <f t="shared" si="16"/>
        <v/>
      </c>
      <c r="P179" s="12" t="str">
        <f t="shared" si="17"/>
        <v/>
      </c>
      <c r="Q179" s="12" t="str">
        <f t="shared" si="18"/>
        <v/>
      </c>
      <c r="R179" s="12" t="str">
        <f t="shared" si="19"/>
        <v/>
      </c>
      <c r="S179" s="12" t="str">
        <f t="shared" si="20"/>
        <v/>
      </c>
      <c r="T179" s="12" t="str">
        <f t="shared" si="21"/>
        <v/>
      </c>
      <c r="U179" s="12" t="str">
        <f t="shared" si="22"/>
        <v/>
      </c>
    </row>
    <row r="180" spans="1:21" ht="22.5" customHeight="1" x14ac:dyDescent="0.3">
      <c r="A180" s="474"/>
      <c r="B180" s="174"/>
      <c r="C180" s="175"/>
      <c r="D180" s="176"/>
      <c r="E180" s="176"/>
      <c r="F180" s="179"/>
      <c r="G180" s="176"/>
      <c r="H180" s="178"/>
      <c r="I180" s="178"/>
      <c r="J180" s="179"/>
      <c r="K180" s="180"/>
      <c r="L180" s="173"/>
      <c r="M180" s="474"/>
      <c r="N180" s="271"/>
      <c r="O180" s="12" t="str">
        <f t="shared" si="16"/>
        <v/>
      </c>
      <c r="P180" s="12" t="str">
        <f t="shared" si="17"/>
        <v/>
      </c>
      <c r="Q180" s="12" t="str">
        <f t="shared" si="18"/>
        <v/>
      </c>
      <c r="R180" s="12" t="str">
        <f t="shared" si="19"/>
        <v/>
      </c>
      <c r="S180" s="12" t="str">
        <f t="shared" si="20"/>
        <v/>
      </c>
      <c r="T180" s="12" t="str">
        <f t="shared" si="21"/>
        <v/>
      </c>
      <c r="U180" s="12" t="str">
        <f t="shared" si="22"/>
        <v/>
      </c>
    </row>
    <row r="181" spans="1:21" ht="22.5" customHeight="1" x14ac:dyDescent="0.3">
      <c r="A181" s="474"/>
      <c r="B181" s="159"/>
      <c r="C181" s="160"/>
      <c r="D181" s="161"/>
      <c r="E181" s="161"/>
      <c r="F181" s="162"/>
      <c r="G181" s="161"/>
      <c r="H181" s="163"/>
      <c r="I181" s="163"/>
      <c r="J181" s="164"/>
      <c r="K181" s="165"/>
      <c r="L181" s="150"/>
      <c r="M181" s="474"/>
      <c r="N181" s="271"/>
      <c r="O181" s="12" t="str">
        <f t="shared" si="16"/>
        <v/>
      </c>
      <c r="P181" s="12" t="str">
        <f t="shared" si="17"/>
        <v/>
      </c>
      <c r="Q181" s="12" t="str">
        <f t="shared" si="18"/>
        <v/>
      </c>
      <c r="R181" s="12" t="str">
        <f t="shared" si="19"/>
        <v/>
      </c>
      <c r="S181" s="12" t="str">
        <f t="shared" si="20"/>
        <v/>
      </c>
      <c r="T181" s="12" t="str">
        <f t="shared" si="21"/>
        <v/>
      </c>
      <c r="U181" s="12" t="str">
        <f t="shared" si="22"/>
        <v/>
      </c>
    </row>
    <row r="182" spans="1:21" ht="22.5" customHeight="1" x14ac:dyDescent="0.3">
      <c r="A182" s="474"/>
      <c r="B182" s="174"/>
      <c r="C182" s="175"/>
      <c r="D182" s="176"/>
      <c r="E182" s="176"/>
      <c r="F182" s="179"/>
      <c r="G182" s="176"/>
      <c r="H182" s="178"/>
      <c r="I182" s="178"/>
      <c r="J182" s="179"/>
      <c r="K182" s="180"/>
      <c r="L182" s="173"/>
      <c r="M182" s="474"/>
      <c r="N182" s="271"/>
      <c r="O182" s="12" t="str">
        <f t="shared" si="16"/>
        <v/>
      </c>
      <c r="P182" s="12" t="str">
        <f t="shared" si="17"/>
        <v/>
      </c>
      <c r="Q182" s="12" t="str">
        <f t="shared" si="18"/>
        <v/>
      </c>
      <c r="R182" s="12" t="str">
        <f t="shared" si="19"/>
        <v/>
      </c>
      <c r="S182" s="12" t="str">
        <f t="shared" si="20"/>
        <v/>
      </c>
      <c r="T182" s="12" t="str">
        <f t="shared" si="21"/>
        <v/>
      </c>
      <c r="U182" s="12" t="str">
        <f t="shared" si="22"/>
        <v/>
      </c>
    </row>
    <row r="183" spans="1:21" ht="22.5" customHeight="1" x14ac:dyDescent="0.3">
      <c r="A183" s="474"/>
      <c r="B183" s="159"/>
      <c r="C183" s="160"/>
      <c r="D183" s="161"/>
      <c r="E183" s="161"/>
      <c r="F183" s="162"/>
      <c r="G183" s="161"/>
      <c r="H183" s="163"/>
      <c r="I183" s="163"/>
      <c r="J183" s="164"/>
      <c r="K183" s="165"/>
      <c r="L183" s="150"/>
      <c r="M183" s="474"/>
      <c r="N183" s="271"/>
      <c r="O183" s="12" t="str">
        <f t="shared" si="16"/>
        <v/>
      </c>
      <c r="P183" s="12" t="str">
        <f t="shared" si="17"/>
        <v/>
      </c>
      <c r="Q183" s="12" t="str">
        <f t="shared" si="18"/>
        <v/>
      </c>
      <c r="R183" s="12" t="str">
        <f t="shared" si="19"/>
        <v/>
      </c>
      <c r="S183" s="12" t="str">
        <f t="shared" si="20"/>
        <v/>
      </c>
      <c r="T183" s="12" t="str">
        <f t="shared" si="21"/>
        <v/>
      </c>
      <c r="U183" s="12" t="str">
        <f t="shared" si="22"/>
        <v/>
      </c>
    </row>
    <row r="184" spans="1:21" ht="22.5" customHeight="1" x14ac:dyDescent="0.3">
      <c r="A184" s="474"/>
      <c r="B184" s="174"/>
      <c r="C184" s="175"/>
      <c r="D184" s="176"/>
      <c r="E184" s="176"/>
      <c r="F184" s="179"/>
      <c r="G184" s="176"/>
      <c r="H184" s="178"/>
      <c r="I184" s="178"/>
      <c r="J184" s="179"/>
      <c r="K184" s="180"/>
      <c r="L184" s="173"/>
      <c r="M184" s="474"/>
      <c r="N184" s="271"/>
      <c r="O184" s="12" t="str">
        <f t="shared" si="16"/>
        <v/>
      </c>
      <c r="P184" s="12" t="str">
        <f t="shared" si="17"/>
        <v/>
      </c>
      <c r="Q184" s="12" t="str">
        <f t="shared" si="18"/>
        <v/>
      </c>
      <c r="R184" s="12" t="str">
        <f t="shared" si="19"/>
        <v/>
      </c>
      <c r="S184" s="12" t="str">
        <f t="shared" si="20"/>
        <v/>
      </c>
      <c r="T184" s="12" t="str">
        <f t="shared" si="21"/>
        <v/>
      </c>
      <c r="U184" s="12" t="str">
        <f t="shared" si="22"/>
        <v/>
      </c>
    </row>
    <row r="185" spans="1:21" ht="22.5" customHeight="1" x14ac:dyDescent="0.3">
      <c r="A185" s="474"/>
      <c r="B185" s="159"/>
      <c r="C185" s="160"/>
      <c r="D185" s="161"/>
      <c r="E185" s="161"/>
      <c r="F185" s="162"/>
      <c r="G185" s="161"/>
      <c r="H185" s="163"/>
      <c r="I185" s="163"/>
      <c r="J185" s="164"/>
      <c r="K185" s="165"/>
      <c r="L185" s="150"/>
      <c r="M185" s="474"/>
      <c r="N185" s="271"/>
      <c r="O185" s="12" t="str">
        <f t="shared" si="16"/>
        <v/>
      </c>
      <c r="P185" s="12" t="str">
        <f t="shared" si="17"/>
        <v/>
      </c>
      <c r="Q185" s="12" t="str">
        <f t="shared" si="18"/>
        <v/>
      </c>
      <c r="R185" s="12" t="str">
        <f t="shared" si="19"/>
        <v/>
      </c>
      <c r="S185" s="12" t="str">
        <f t="shared" si="20"/>
        <v/>
      </c>
      <c r="T185" s="12" t="str">
        <f t="shared" si="21"/>
        <v/>
      </c>
      <c r="U185" s="12" t="str">
        <f t="shared" si="22"/>
        <v/>
      </c>
    </row>
    <row r="186" spans="1:21" ht="22.5" customHeight="1" x14ac:dyDescent="0.3">
      <c r="A186" s="474"/>
      <c r="B186" s="174"/>
      <c r="C186" s="175"/>
      <c r="D186" s="176"/>
      <c r="E186" s="176"/>
      <c r="F186" s="179"/>
      <c r="G186" s="176"/>
      <c r="H186" s="178"/>
      <c r="I186" s="178"/>
      <c r="J186" s="179"/>
      <c r="K186" s="180"/>
      <c r="L186" s="173"/>
      <c r="M186" s="474"/>
      <c r="N186" s="271"/>
      <c r="O186" s="12" t="str">
        <f t="shared" si="16"/>
        <v/>
      </c>
      <c r="P186" s="12" t="str">
        <f t="shared" si="17"/>
        <v/>
      </c>
      <c r="Q186" s="12" t="str">
        <f t="shared" si="18"/>
        <v/>
      </c>
      <c r="R186" s="12" t="str">
        <f t="shared" si="19"/>
        <v/>
      </c>
      <c r="S186" s="12" t="str">
        <f t="shared" si="20"/>
        <v/>
      </c>
      <c r="T186" s="12" t="str">
        <f t="shared" si="21"/>
        <v/>
      </c>
      <c r="U186" s="12" t="str">
        <f t="shared" si="22"/>
        <v/>
      </c>
    </row>
    <row r="187" spans="1:21" ht="22.5" customHeight="1" x14ac:dyDescent="0.3">
      <c r="A187" s="474"/>
      <c r="B187" s="159"/>
      <c r="C187" s="160"/>
      <c r="D187" s="161"/>
      <c r="E187" s="161"/>
      <c r="F187" s="162"/>
      <c r="G187" s="161"/>
      <c r="H187" s="163"/>
      <c r="I187" s="163"/>
      <c r="J187" s="164"/>
      <c r="K187" s="165"/>
      <c r="L187" s="150"/>
      <c r="M187" s="474"/>
      <c r="N187" s="271"/>
      <c r="O187" s="12" t="str">
        <f t="shared" si="16"/>
        <v/>
      </c>
      <c r="P187" s="12" t="str">
        <f t="shared" si="17"/>
        <v/>
      </c>
      <c r="Q187" s="12" t="str">
        <f t="shared" si="18"/>
        <v/>
      </c>
      <c r="R187" s="12" t="str">
        <f t="shared" si="19"/>
        <v/>
      </c>
      <c r="S187" s="12" t="str">
        <f t="shared" si="20"/>
        <v/>
      </c>
      <c r="T187" s="12" t="str">
        <f t="shared" si="21"/>
        <v/>
      </c>
      <c r="U187" s="12" t="str">
        <f t="shared" si="22"/>
        <v/>
      </c>
    </row>
    <row r="188" spans="1:21" ht="22.5" customHeight="1" x14ac:dyDescent="0.3">
      <c r="A188" s="474"/>
      <c r="B188" s="174"/>
      <c r="C188" s="175"/>
      <c r="D188" s="176"/>
      <c r="E188" s="176"/>
      <c r="F188" s="179"/>
      <c r="G188" s="176"/>
      <c r="H188" s="178"/>
      <c r="I188" s="178"/>
      <c r="J188" s="179"/>
      <c r="K188" s="180"/>
      <c r="L188" s="173"/>
      <c r="M188" s="474"/>
      <c r="N188" s="271"/>
      <c r="O188" s="12" t="str">
        <f t="shared" si="16"/>
        <v/>
      </c>
      <c r="P188" s="12" t="str">
        <f t="shared" si="17"/>
        <v/>
      </c>
      <c r="Q188" s="12" t="str">
        <f t="shared" si="18"/>
        <v/>
      </c>
      <c r="R188" s="12" t="str">
        <f t="shared" si="19"/>
        <v/>
      </c>
      <c r="S188" s="12" t="str">
        <f t="shared" si="20"/>
        <v/>
      </c>
      <c r="T188" s="12" t="str">
        <f t="shared" si="21"/>
        <v/>
      </c>
      <c r="U188" s="12" t="str">
        <f t="shared" si="22"/>
        <v/>
      </c>
    </row>
    <row r="189" spans="1:21" ht="22.5" customHeight="1" x14ac:dyDescent="0.3">
      <c r="A189" s="474"/>
      <c r="B189" s="159"/>
      <c r="C189" s="160"/>
      <c r="D189" s="161"/>
      <c r="E189" s="161"/>
      <c r="F189" s="162"/>
      <c r="G189" s="161"/>
      <c r="H189" s="163"/>
      <c r="I189" s="163"/>
      <c r="J189" s="164"/>
      <c r="K189" s="165"/>
      <c r="L189" s="150"/>
      <c r="M189" s="474"/>
      <c r="N189" s="271"/>
      <c r="O189" s="12" t="str">
        <f t="shared" si="16"/>
        <v/>
      </c>
      <c r="P189" s="12" t="str">
        <f t="shared" si="17"/>
        <v/>
      </c>
      <c r="Q189" s="12" t="str">
        <f t="shared" si="18"/>
        <v/>
      </c>
      <c r="R189" s="12" t="str">
        <f t="shared" si="19"/>
        <v/>
      </c>
      <c r="S189" s="12" t="str">
        <f t="shared" si="20"/>
        <v/>
      </c>
      <c r="T189" s="12" t="str">
        <f t="shared" si="21"/>
        <v/>
      </c>
      <c r="U189" s="12" t="str">
        <f t="shared" si="22"/>
        <v/>
      </c>
    </row>
    <row r="190" spans="1:21" ht="22.5" customHeight="1" x14ac:dyDescent="0.3">
      <c r="A190" s="474"/>
      <c r="B190" s="174"/>
      <c r="C190" s="175"/>
      <c r="D190" s="176"/>
      <c r="E190" s="176"/>
      <c r="F190" s="179"/>
      <c r="G190" s="176"/>
      <c r="H190" s="178"/>
      <c r="I190" s="178"/>
      <c r="J190" s="179"/>
      <c r="K190" s="180"/>
      <c r="L190" s="173"/>
      <c r="M190" s="474"/>
      <c r="N190" s="271"/>
      <c r="O190" s="12" t="str">
        <f t="shared" si="16"/>
        <v/>
      </c>
      <c r="P190" s="12" t="str">
        <f t="shared" si="17"/>
        <v/>
      </c>
      <c r="Q190" s="12" t="str">
        <f t="shared" si="18"/>
        <v/>
      </c>
      <c r="R190" s="12" t="str">
        <f t="shared" si="19"/>
        <v/>
      </c>
      <c r="S190" s="12" t="str">
        <f t="shared" si="20"/>
        <v/>
      </c>
      <c r="T190" s="12" t="str">
        <f t="shared" si="21"/>
        <v/>
      </c>
      <c r="U190" s="12" t="str">
        <f t="shared" si="22"/>
        <v/>
      </c>
    </row>
    <row r="191" spans="1:21" ht="22.5" customHeight="1" x14ac:dyDescent="0.3">
      <c r="A191" s="474"/>
      <c r="B191" s="159"/>
      <c r="C191" s="160"/>
      <c r="D191" s="161"/>
      <c r="E191" s="161"/>
      <c r="F191" s="162"/>
      <c r="G191" s="161"/>
      <c r="H191" s="163"/>
      <c r="I191" s="163"/>
      <c r="J191" s="164"/>
      <c r="K191" s="165"/>
      <c r="L191" s="150"/>
      <c r="M191" s="474"/>
      <c r="N191" s="271"/>
      <c r="O191" s="12" t="str">
        <f t="shared" si="16"/>
        <v/>
      </c>
      <c r="P191" s="12" t="str">
        <f t="shared" si="17"/>
        <v/>
      </c>
      <c r="Q191" s="12" t="str">
        <f t="shared" si="18"/>
        <v/>
      </c>
      <c r="R191" s="12" t="str">
        <f t="shared" si="19"/>
        <v/>
      </c>
      <c r="S191" s="12" t="str">
        <f t="shared" si="20"/>
        <v/>
      </c>
      <c r="T191" s="12" t="str">
        <f t="shared" si="21"/>
        <v/>
      </c>
      <c r="U191" s="12" t="str">
        <f t="shared" si="22"/>
        <v/>
      </c>
    </row>
    <row r="192" spans="1:21" ht="22.5" customHeight="1" x14ac:dyDescent="0.3">
      <c r="A192" s="474"/>
      <c r="B192" s="174"/>
      <c r="C192" s="175"/>
      <c r="D192" s="176"/>
      <c r="E192" s="176"/>
      <c r="F192" s="179"/>
      <c r="G192" s="176"/>
      <c r="H192" s="178"/>
      <c r="I192" s="178"/>
      <c r="J192" s="179"/>
      <c r="K192" s="180"/>
      <c r="L192" s="173"/>
      <c r="M192" s="474"/>
      <c r="N192" s="271"/>
      <c r="O192" s="12" t="str">
        <f t="shared" si="16"/>
        <v/>
      </c>
      <c r="P192" s="12" t="str">
        <f t="shared" si="17"/>
        <v/>
      </c>
      <c r="Q192" s="12" t="str">
        <f t="shared" si="18"/>
        <v/>
      </c>
      <c r="R192" s="12" t="str">
        <f t="shared" si="19"/>
        <v/>
      </c>
      <c r="S192" s="12" t="str">
        <f t="shared" si="20"/>
        <v/>
      </c>
      <c r="T192" s="12" t="str">
        <f t="shared" si="21"/>
        <v/>
      </c>
      <c r="U192" s="12" t="str">
        <f t="shared" si="22"/>
        <v/>
      </c>
    </row>
    <row r="193" spans="1:21" ht="22.5" customHeight="1" x14ac:dyDescent="0.3">
      <c r="A193" s="474"/>
      <c r="B193" s="159"/>
      <c r="C193" s="160"/>
      <c r="D193" s="161"/>
      <c r="E193" s="161"/>
      <c r="F193" s="162"/>
      <c r="G193" s="161"/>
      <c r="H193" s="163"/>
      <c r="I193" s="163"/>
      <c r="J193" s="164"/>
      <c r="K193" s="165"/>
      <c r="L193" s="150"/>
      <c r="M193" s="474"/>
      <c r="N193" s="271"/>
      <c r="O193" s="12" t="str">
        <f t="shared" si="16"/>
        <v/>
      </c>
      <c r="P193" s="12" t="str">
        <f t="shared" si="17"/>
        <v/>
      </c>
      <c r="Q193" s="12" t="str">
        <f t="shared" si="18"/>
        <v/>
      </c>
      <c r="R193" s="12" t="str">
        <f t="shared" si="19"/>
        <v/>
      </c>
      <c r="S193" s="12" t="str">
        <f t="shared" si="20"/>
        <v/>
      </c>
      <c r="T193" s="12" t="str">
        <f t="shared" si="21"/>
        <v/>
      </c>
      <c r="U193" s="12" t="str">
        <f t="shared" si="22"/>
        <v/>
      </c>
    </row>
    <row r="194" spans="1:21" ht="22.5" customHeight="1" x14ac:dyDescent="0.3">
      <c r="A194" s="474"/>
      <c r="B194" s="174"/>
      <c r="C194" s="175"/>
      <c r="D194" s="176"/>
      <c r="E194" s="176"/>
      <c r="F194" s="179"/>
      <c r="G194" s="176"/>
      <c r="H194" s="178"/>
      <c r="I194" s="178"/>
      <c r="J194" s="179"/>
      <c r="K194" s="180"/>
      <c r="L194" s="173"/>
      <c r="M194" s="474"/>
      <c r="N194" s="271"/>
      <c r="O194" s="12" t="str">
        <f t="shared" si="16"/>
        <v/>
      </c>
      <c r="P194" s="12" t="str">
        <f t="shared" si="17"/>
        <v/>
      </c>
      <c r="Q194" s="12" t="str">
        <f t="shared" si="18"/>
        <v/>
      </c>
      <c r="R194" s="12" t="str">
        <f t="shared" si="19"/>
        <v/>
      </c>
      <c r="S194" s="12" t="str">
        <f t="shared" si="20"/>
        <v/>
      </c>
      <c r="T194" s="12" t="str">
        <f t="shared" si="21"/>
        <v/>
      </c>
      <c r="U194" s="12" t="str">
        <f t="shared" si="22"/>
        <v/>
      </c>
    </row>
    <row r="195" spans="1:21" ht="22.5" customHeight="1" x14ac:dyDescent="0.3">
      <c r="A195" s="474"/>
      <c r="B195" s="159"/>
      <c r="C195" s="160"/>
      <c r="D195" s="161"/>
      <c r="E195" s="161"/>
      <c r="F195" s="162"/>
      <c r="G195" s="161"/>
      <c r="H195" s="163"/>
      <c r="I195" s="163"/>
      <c r="J195" s="164"/>
      <c r="K195" s="165"/>
      <c r="L195" s="150"/>
      <c r="M195" s="474"/>
      <c r="N195" s="271"/>
      <c r="O195" s="12" t="str">
        <f t="shared" si="16"/>
        <v/>
      </c>
      <c r="P195" s="12" t="str">
        <f t="shared" si="17"/>
        <v/>
      </c>
      <c r="Q195" s="12" t="str">
        <f t="shared" si="18"/>
        <v/>
      </c>
      <c r="R195" s="12" t="str">
        <f t="shared" si="19"/>
        <v/>
      </c>
      <c r="S195" s="12" t="str">
        <f t="shared" si="20"/>
        <v/>
      </c>
      <c r="T195" s="12" t="str">
        <f t="shared" si="21"/>
        <v/>
      </c>
      <c r="U195" s="12" t="str">
        <f t="shared" si="22"/>
        <v/>
      </c>
    </row>
    <row r="196" spans="1:21" ht="22.5" customHeight="1" x14ac:dyDescent="0.3">
      <c r="A196" s="474"/>
      <c r="B196" s="174"/>
      <c r="C196" s="175"/>
      <c r="D196" s="176"/>
      <c r="E196" s="176"/>
      <c r="F196" s="179"/>
      <c r="G196" s="176"/>
      <c r="H196" s="178"/>
      <c r="I196" s="178"/>
      <c r="J196" s="179"/>
      <c r="K196" s="180"/>
      <c r="L196" s="173"/>
      <c r="M196" s="474"/>
      <c r="N196" s="271"/>
      <c r="O196" s="12" t="str">
        <f t="shared" si="16"/>
        <v/>
      </c>
      <c r="P196" s="12" t="str">
        <f t="shared" si="17"/>
        <v/>
      </c>
      <c r="Q196" s="12" t="str">
        <f t="shared" si="18"/>
        <v/>
      </c>
      <c r="R196" s="12" t="str">
        <f t="shared" si="19"/>
        <v/>
      </c>
      <c r="S196" s="12" t="str">
        <f t="shared" si="20"/>
        <v/>
      </c>
      <c r="T196" s="12" t="str">
        <f t="shared" si="21"/>
        <v/>
      </c>
      <c r="U196" s="12" t="str">
        <f t="shared" si="22"/>
        <v/>
      </c>
    </row>
    <row r="197" spans="1:21" ht="22.5" customHeight="1" x14ac:dyDescent="0.3">
      <c r="A197" s="474"/>
      <c r="B197" s="159"/>
      <c r="C197" s="160"/>
      <c r="D197" s="161"/>
      <c r="E197" s="161"/>
      <c r="F197" s="162"/>
      <c r="G197" s="161"/>
      <c r="H197" s="163"/>
      <c r="I197" s="163"/>
      <c r="J197" s="164"/>
      <c r="K197" s="165"/>
      <c r="L197" s="150"/>
      <c r="M197" s="474"/>
      <c r="N197" s="271"/>
      <c r="O197" s="12" t="str">
        <f t="shared" si="16"/>
        <v/>
      </c>
      <c r="P197" s="12" t="str">
        <f t="shared" si="17"/>
        <v/>
      </c>
      <c r="Q197" s="12" t="str">
        <f t="shared" si="18"/>
        <v/>
      </c>
      <c r="R197" s="12" t="str">
        <f t="shared" si="19"/>
        <v/>
      </c>
      <c r="S197" s="12" t="str">
        <f t="shared" si="20"/>
        <v/>
      </c>
      <c r="T197" s="12" t="str">
        <f t="shared" si="21"/>
        <v/>
      </c>
      <c r="U197" s="12" t="str">
        <f t="shared" si="22"/>
        <v/>
      </c>
    </row>
    <row r="198" spans="1:21" ht="22.5" customHeight="1" x14ac:dyDescent="0.3">
      <c r="A198" s="474"/>
      <c r="B198" s="174"/>
      <c r="C198" s="175"/>
      <c r="D198" s="176"/>
      <c r="E198" s="176"/>
      <c r="F198" s="179"/>
      <c r="G198" s="176"/>
      <c r="H198" s="178"/>
      <c r="I198" s="178"/>
      <c r="J198" s="179"/>
      <c r="K198" s="180"/>
      <c r="L198" s="173"/>
      <c r="M198" s="474"/>
      <c r="N198" s="271"/>
      <c r="O198" s="12" t="str">
        <f t="shared" ref="O198:O261" si="23">IF(B198="","",IF(B198="Entrada",E198,""))</f>
        <v/>
      </c>
      <c r="P198" s="12" t="str">
        <f t="shared" ref="P198:P261" si="24">IF(B198="","",IF(B198="Entrada",F198,""))</f>
        <v/>
      </c>
      <c r="Q198" s="12" t="str">
        <f t="shared" ref="Q198:Q261" si="25">IF(B198="","",IF(B198="Entrada",1,""))</f>
        <v/>
      </c>
      <c r="R198" s="12" t="str">
        <f t="shared" ref="R198:R261" si="26">IF(Q198=1,H198,"")</f>
        <v/>
      </c>
      <c r="S198" s="12" t="str">
        <f t="shared" ref="S198:S261" si="27">IF(B198="","",IF(B198="Entrada",(O198/10)*R198,""))</f>
        <v/>
      </c>
      <c r="T198" s="12" t="str">
        <f t="shared" ref="T198:T261" si="28">IF(B198="","",IF(B198="Saída",E198,""))</f>
        <v/>
      </c>
      <c r="U198" s="12" t="str">
        <f t="shared" ref="U198:U261" si="29">IF(B198="","",IF(B198="Saída",F198,""))</f>
        <v/>
      </c>
    </row>
    <row r="199" spans="1:21" ht="22.5" customHeight="1" x14ac:dyDescent="0.3">
      <c r="A199" s="474"/>
      <c r="B199" s="159"/>
      <c r="C199" s="160"/>
      <c r="D199" s="161"/>
      <c r="E199" s="161"/>
      <c r="F199" s="162"/>
      <c r="G199" s="161"/>
      <c r="H199" s="163"/>
      <c r="I199" s="163"/>
      <c r="J199" s="164"/>
      <c r="K199" s="165"/>
      <c r="L199" s="150"/>
      <c r="M199" s="474"/>
      <c r="N199" s="271"/>
      <c r="O199" s="12" t="str">
        <f t="shared" si="23"/>
        <v/>
      </c>
      <c r="P199" s="12" t="str">
        <f t="shared" si="24"/>
        <v/>
      </c>
      <c r="Q199" s="12" t="str">
        <f t="shared" si="25"/>
        <v/>
      </c>
      <c r="R199" s="12" t="str">
        <f t="shared" si="26"/>
        <v/>
      </c>
      <c r="S199" s="12" t="str">
        <f t="shared" si="27"/>
        <v/>
      </c>
      <c r="T199" s="12" t="str">
        <f t="shared" si="28"/>
        <v/>
      </c>
      <c r="U199" s="12" t="str">
        <f t="shared" si="29"/>
        <v/>
      </c>
    </row>
    <row r="200" spans="1:21" ht="22.5" customHeight="1" x14ac:dyDescent="0.3">
      <c r="A200" s="474"/>
      <c r="B200" s="174"/>
      <c r="C200" s="175"/>
      <c r="D200" s="176"/>
      <c r="E200" s="176"/>
      <c r="F200" s="179"/>
      <c r="G200" s="176"/>
      <c r="H200" s="178"/>
      <c r="I200" s="178"/>
      <c r="J200" s="179"/>
      <c r="K200" s="180"/>
      <c r="L200" s="173"/>
      <c r="M200" s="474"/>
      <c r="N200" s="271"/>
      <c r="O200" s="12" t="str">
        <f t="shared" si="23"/>
        <v/>
      </c>
      <c r="P200" s="12" t="str">
        <f t="shared" si="24"/>
        <v/>
      </c>
      <c r="Q200" s="12" t="str">
        <f t="shared" si="25"/>
        <v/>
      </c>
      <c r="R200" s="12" t="str">
        <f t="shared" si="26"/>
        <v/>
      </c>
      <c r="S200" s="12" t="str">
        <f t="shared" si="27"/>
        <v/>
      </c>
      <c r="T200" s="12" t="str">
        <f t="shared" si="28"/>
        <v/>
      </c>
      <c r="U200" s="12" t="str">
        <f t="shared" si="29"/>
        <v/>
      </c>
    </row>
    <row r="201" spans="1:21" ht="22.5" customHeight="1" x14ac:dyDescent="0.3">
      <c r="A201" s="474"/>
      <c r="B201" s="159"/>
      <c r="C201" s="160"/>
      <c r="D201" s="161"/>
      <c r="E201" s="161"/>
      <c r="F201" s="162"/>
      <c r="G201" s="161"/>
      <c r="H201" s="163"/>
      <c r="I201" s="163"/>
      <c r="J201" s="164"/>
      <c r="K201" s="165"/>
      <c r="L201" s="150"/>
      <c r="M201" s="474"/>
      <c r="N201" s="271"/>
      <c r="O201" s="12" t="str">
        <f t="shared" si="23"/>
        <v/>
      </c>
      <c r="P201" s="12" t="str">
        <f t="shared" si="24"/>
        <v/>
      </c>
      <c r="Q201" s="12" t="str">
        <f t="shared" si="25"/>
        <v/>
      </c>
      <c r="R201" s="12" t="str">
        <f t="shared" si="26"/>
        <v/>
      </c>
      <c r="S201" s="12" t="str">
        <f t="shared" si="27"/>
        <v/>
      </c>
      <c r="T201" s="12" t="str">
        <f t="shared" si="28"/>
        <v/>
      </c>
      <c r="U201" s="12" t="str">
        <f t="shared" si="29"/>
        <v/>
      </c>
    </row>
    <row r="202" spans="1:21" ht="22.5" customHeight="1" x14ac:dyDescent="0.3">
      <c r="A202" s="474"/>
      <c r="B202" s="174"/>
      <c r="C202" s="175"/>
      <c r="D202" s="176"/>
      <c r="E202" s="176"/>
      <c r="F202" s="179"/>
      <c r="G202" s="176"/>
      <c r="H202" s="178"/>
      <c r="I202" s="178"/>
      <c r="J202" s="179"/>
      <c r="K202" s="180"/>
      <c r="L202" s="173"/>
      <c r="M202" s="474"/>
      <c r="N202" s="271"/>
      <c r="O202" s="12" t="str">
        <f t="shared" si="23"/>
        <v/>
      </c>
      <c r="P202" s="12" t="str">
        <f t="shared" si="24"/>
        <v/>
      </c>
      <c r="Q202" s="12" t="str">
        <f t="shared" si="25"/>
        <v/>
      </c>
      <c r="R202" s="12" t="str">
        <f t="shared" si="26"/>
        <v/>
      </c>
      <c r="S202" s="12" t="str">
        <f t="shared" si="27"/>
        <v/>
      </c>
      <c r="T202" s="12" t="str">
        <f t="shared" si="28"/>
        <v/>
      </c>
      <c r="U202" s="12" t="str">
        <f t="shared" si="29"/>
        <v/>
      </c>
    </row>
    <row r="203" spans="1:21" ht="22.5" customHeight="1" x14ac:dyDescent="0.3">
      <c r="A203" s="474"/>
      <c r="B203" s="159"/>
      <c r="C203" s="160"/>
      <c r="D203" s="161"/>
      <c r="E203" s="161"/>
      <c r="F203" s="162"/>
      <c r="G203" s="161"/>
      <c r="H203" s="163"/>
      <c r="I203" s="163"/>
      <c r="J203" s="164"/>
      <c r="K203" s="165"/>
      <c r="L203" s="150"/>
      <c r="M203" s="474"/>
      <c r="N203" s="271"/>
      <c r="O203" s="12" t="str">
        <f t="shared" si="23"/>
        <v/>
      </c>
      <c r="P203" s="12" t="str">
        <f t="shared" si="24"/>
        <v/>
      </c>
      <c r="Q203" s="12" t="str">
        <f t="shared" si="25"/>
        <v/>
      </c>
      <c r="R203" s="12" t="str">
        <f t="shared" si="26"/>
        <v/>
      </c>
      <c r="S203" s="12" t="str">
        <f t="shared" si="27"/>
        <v/>
      </c>
      <c r="T203" s="12" t="str">
        <f t="shared" si="28"/>
        <v/>
      </c>
      <c r="U203" s="12" t="str">
        <f t="shared" si="29"/>
        <v/>
      </c>
    </row>
    <row r="204" spans="1:21" ht="22.5" customHeight="1" x14ac:dyDescent="0.3">
      <c r="A204" s="474"/>
      <c r="B204" s="174"/>
      <c r="C204" s="175"/>
      <c r="D204" s="176"/>
      <c r="E204" s="176"/>
      <c r="F204" s="179"/>
      <c r="G204" s="176"/>
      <c r="H204" s="178"/>
      <c r="I204" s="178"/>
      <c r="J204" s="179"/>
      <c r="K204" s="180"/>
      <c r="L204" s="173"/>
      <c r="M204" s="474"/>
      <c r="N204" s="271"/>
      <c r="O204" s="12" t="str">
        <f t="shared" si="23"/>
        <v/>
      </c>
      <c r="P204" s="12" t="str">
        <f t="shared" si="24"/>
        <v/>
      </c>
      <c r="Q204" s="12" t="str">
        <f t="shared" si="25"/>
        <v/>
      </c>
      <c r="R204" s="12" t="str">
        <f t="shared" si="26"/>
        <v/>
      </c>
      <c r="S204" s="12" t="str">
        <f t="shared" si="27"/>
        <v/>
      </c>
      <c r="T204" s="12" t="str">
        <f t="shared" si="28"/>
        <v/>
      </c>
      <c r="U204" s="12" t="str">
        <f t="shared" si="29"/>
        <v/>
      </c>
    </row>
    <row r="205" spans="1:21" ht="22.5" customHeight="1" x14ac:dyDescent="0.3">
      <c r="A205" s="474"/>
      <c r="B205" s="159"/>
      <c r="C205" s="160"/>
      <c r="D205" s="161"/>
      <c r="E205" s="161"/>
      <c r="F205" s="162"/>
      <c r="G205" s="161"/>
      <c r="H205" s="163"/>
      <c r="I205" s="163"/>
      <c r="J205" s="164"/>
      <c r="K205" s="165"/>
      <c r="L205" s="150"/>
      <c r="M205" s="474"/>
      <c r="N205" s="271"/>
      <c r="O205" s="12" t="str">
        <f t="shared" si="23"/>
        <v/>
      </c>
      <c r="P205" s="12" t="str">
        <f t="shared" si="24"/>
        <v/>
      </c>
      <c r="Q205" s="12" t="str">
        <f t="shared" si="25"/>
        <v/>
      </c>
      <c r="R205" s="12" t="str">
        <f t="shared" si="26"/>
        <v/>
      </c>
      <c r="S205" s="12" t="str">
        <f t="shared" si="27"/>
        <v/>
      </c>
      <c r="T205" s="12" t="str">
        <f t="shared" si="28"/>
        <v/>
      </c>
      <c r="U205" s="12" t="str">
        <f t="shared" si="29"/>
        <v/>
      </c>
    </row>
    <row r="206" spans="1:21" ht="22.5" customHeight="1" x14ac:dyDescent="0.3">
      <c r="A206" s="474"/>
      <c r="B206" s="174"/>
      <c r="C206" s="175"/>
      <c r="D206" s="176"/>
      <c r="E206" s="176"/>
      <c r="F206" s="179"/>
      <c r="G206" s="176"/>
      <c r="H206" s="178"/>
      <c r="I206" s="178"/>
      <c r="J206" s="179"/>
      <c r="K206" s="180"/>
      <c r="L206" s="173"/>
      <c r="M206" s="474"/>
      <c r="N206" s="271"/>
      <c r="O206" s="12" t="str">
        <f t="shared" si="23"/>
        <v/>
      </c>
      <c r="P206" s="12" t="str">
        <f t="shared" si="24"/>
        <v/>
      </c>
      <c r="Q206" s="12" t="str">
        <f t="shared" si="25"/>
        <v/>
      </c>
      <c r="R206" s="12" t="str">
        <f t="shared" si="26"/>
        <v/>
      </c>
      <c r="S206" s="12" t="str">
        <f t="shared" si="27"/>
        <v/>
      </c>
      <c r="T206" s="12" t="str">
        <f t="shared" si="28"/>
        <v/>
      </c>
      <c r="U206" s="12" t="str">
        <f t="shared" si="29"/>
        <v/>
      </c>
    </row>
    <row r="207" spans="1:21" ht="22.5" customHeight="1" x14ac:dyDescent="0.3">
      <c r="A207" s="474"/>
      <c r="B207" s="159"/>
      <c r="C207" s="160"/>
      <c r="D207" s="161"/>
      <c r="E207" s="161"/>
      <c r="F207" s="162"/>
      <c r="G207" s="161"/>
      <c r="H207" s="163"/>
      <c r="I207" s="163"/>
      <c r="J207" s="164"/>
      <c r="K207" s="165"/>
      <c r="L207" s="150"/>
      <c r="M207" s="474"/>
      <c r="N207" s="271"/>
      <c r="O207" s="12" t="str">
        <f t="shared" si="23"/>
        <v/>
      </c>
      <c r="P207" s="12" t="str">
        <f t="shared" si="24"/>
        <v/>
      </c>
      <c r="Q207" s="12" t="str">
        <f t="shared" si="25"/>
        <v/>
      </c>
      <c r="R207" s="12" t="str">
        <f t="shared" si="26"/>
        <v/>
      </c>
      <c r="S207" s="12" t="str">
        <f t="shared" si="27"/>
        <v/>
      </c>
      <c r="T207" s="12" t="str">
        <f t="shared" si="28"/>
        <v/>
      </c>
      <c r="U207" s="12" t="str">
        <f t="shared" si="29"/>
        <v/>
      </c>
    </row>
    <row r="208" spans="1:21" ht="22.5" customHeight="1" x14ac:dyDescent="0.3">
      <c r="A208" s="474"/>
      <c r="B208" s="174"/>
      <c r="C208" s="175"/>
      <c r="D208" s="176"/>
      <c r="E208" s="176"/>
      <c r="F208" s="179"/>
      <c r="G208" s="176"/>
      <c r="H208" s="178"/>
      <c r="I208" s="178"/>
      <c r="J208" s="179"/>
      <c r="K208" s="180"/>
      <c r="L208" s="173"/>
      <c r="M208" s="474"/>
      <c r="N208" s="271"/>
      <c r="O208" s="12" t="str">
        <f t="shared" si="23"/>
        <v/>
      </c>
      <c r="P208" s="12" t="str">
        <f t="shared" si="24"/>
        <v/>
      </c>
      <c r="Q208" s="12" t="str">
        <f t="shared" si="25"/>
        <v/>
      </c>
      <c r="R208" s="12" t="str">
        <f t="shared" si="26"/>
        <v/>
      </c>
      <c r="S208" s="12" t="str">
        <f t="shared" si="27"/>
        <v/>
      </c>
      <c r="T208" s="12" t="str">
        <f t="shared" si="28"/>
        <v/>
      </c>
      <c r="U208" s="12" t="str">
        <f t="shared" si="29"/>
        <v/>
      </c>
    </row>
    <row r="209" spans="1:21" ht="22.5" customHeight="1" x14ac:dyDescent="0.3">
      <c r="A209" s="474"/>
      <c r="B209" s="159"/>
      <c r="C209" s="160"/>
      <c r="D209" s="161"/>
      <c r="E209" s="161"/>
      <c r="F209" s="162"/>
      <c r="G209" s="161"/>
      <c r="H209" s="163"/>
      <c r="I209" s="163"/>
      <c r="J209" s="164"/>
      <c r="K209" s="165"/>
      <c r="L209" s="150"/>
      <c r="M209" s="474"/>
      <c r="N209" s="271"/>
      <c r="O209" s="12" t="str">
        <f t="shared" si="23"/>
        <v/>
      </c>
      <c r="P209" s="12" t="str">
        <f t="shared" si="24"/>
        <v/>
      </c>
      <c r="Q209" s="12" t="str">
        <f t="shared" si="25"/>
        <v/>
      </c>
      <c r="R209" s="12" t="str">
        <f t="shared" si="26"/>
        <v/>
      </c>
      <c r="S209" s="12" t="str">
        <f t="shared" si="27"/>
        <v/>
      </c>
      <c r="T209" s="12" t="str">
        <f t="shared" si="28"/>
        <v/>
      </c>
      <c r="U209" s="12" t="str">
        <f t="shared" si="29"/>
        <v/>
      </c>
    </row>
    <row r="210" spans="1:21" ht="22.5" customHeight="1" x14ac:dyDescent="0.3">
      <c r="A210" s="474"/>
      <c r="B210" s="174"/>
      <c r="C210" s="175"/>
      <c r="D210" s="176"/>
      <c r="E210" s="176"/>
      <c r="F210" s="179"/>
      <c r="G210" s="176"/>
      <c r="H210" s="178"/>
      <c r="I210" s="178"/>
      <c r="J210" s="179"/>
      <c r="K210" s="180"/>
      <c r="L210" s="173"/>
      <c r="M210" s="474"/>
      <c r="N210" s="271"/>
      <c r="O210" s="12" t="str">
        <f t="shared" si="23"/>
        <v/>
      </c>
      <c r="P210" s="12" t="str">
        <f t="shared" si="24"/>
        <v/>
      </c>
      <c r="Q210" s="12" t="str">
        <f t="shared" si="25"/>
        <v/>
      </c>
      <c r="R210" s="12" t="str">
        <f t="shared" si="26"/>
        <v/>
      </c>
      <c r="S210" s="12" t="str">
        <f t="shared" si="27"/>
        <v/>
      </c>
      <c r="T210" s="12" t="str">
        <f t="shared" si="28"/>
        <v/>
      </c>
      <c r="U210" s="12" t="str">
        <f t="shared" si="29"/>
        <v/>
      </c>
    </row>
    <row r="211" spans="1:21" ht="22.5" customHeight="1" x14ac:dyDescent="0.3">
      <c r="A211" s="474"/>
      <c r="B211" s="159"/>
      <c r="C211" s="160"/>
      <c r="D211" s="161"/>
      <c r="E211" s="161"/>
      <c r="F211" s="162"/>
      <c r="G211" s="161"/>
      <c r="H211" s="163"/>
      <c r="I211" s="163"/>
      <c r="J211" s="164"/>
      <c r="K211" s="165"/>
      <c r="L211" s="150"/>
      <c r="M211" s="474"/>
      <c r="N211" s="271"/>
      <c r="O211" s="12" t="str">
        <f t="shared" si="23"/>
        <v/>
      </c>
      <c r="P211" s="12" t="str">
        <f t="shared" si="24"/>
        <v/>
      </c>
      <c r="Q211" s="12" t="str">
        <f t="shared" si="25"/>
        <v/>
      </c>
      <c r="R211" s="12" t="str">
        <f t="shared" si="26"/>
        <v/>
      </c>
      <c r="S211" s="12" t="str">
        <f t="shared" si="27"/>
        <v/>
      </c>
      <c r="T211" s="12" t="str">
        <f t="shared" si="28"/>
        <v/>
      </c>
      <c r="U211" s="12" t="str">
        <f t="shared" si="29"/>
        <v/>
      </c>
    </row>
    <row r="212" spans="1:21" ht="22.5" customHeight="1" x14ac:dyDescent="0.3">
      <c r="A212" s="474"/>
      <c r="B212" s="174"/>
      <c r="C212" s="175"/>
      <c r="D212" s="176"/>
      <c r="E212" s="176"/>
      <c r="F212" s="179"/>
      <c r="G212" s="176"/>
      <c r="H212" s="178"/>
      <c r="I212" s="178"/>
      <c r="J212" s="179"/>
      <c r="K212" s="180"/>
      <c r="L212" s="173"/>
      <c r="M212" s="474"/>
      <c r="N212" s="271"/>
      <c r="O212" s="12" t="str">
        <f t="shared" si="23"/>
        <v/>
      </c>
      <c r="P212" s="12" t="str">
        <f t="shared" si="24"/>
        <v/>
      </c>
      <c r="Q212" s="12" t="str">
        <f t="shared" si="25"/>
        <v/>
      </c>
      <c r="R212" s="12" t="str">
        <f t="shared" si="26"/>
        <v/>
      </c>
      <c r="S212" s="12" t="str">
        <f t="shared" si="27"/>
        <v/>
      </c>
      <c r="T212" s="12" t="str">
        <f t="shared" si="28"/>
        <v/>
      </c>
      <c r="U212" s="12" t="str">
        <f t="shared" si="29"/>
        <v/>
      </c>
    </row>
    <row r="213" spans="1:21" ht="22.5" customHeight="1" x14ac:dyDescent="0.3">
      <c r="A213" s="474"/>
      <c r="B213" s="159"/>
      <c r="C213" s="160"/>
      <c r="D213" s="161"/>
      <c r="E213" s="161"/>
      <c r="F213" s="162"/>
      <c r="G213" s="161"/>
      <c r="H213" s="163"/>
      <c r="I213" s="163"/>
      <c r="J213" s="164"/>
      <c r="K213" s="165"/>
      <c r="L213" s="150"/>
      <c r="M213" s="474"/>
      <c r="N213" s="271"/>
      <c r="O213" s="12" t="str">
        <f t="shared" si="23"/>
        <v/>
      </c>
      <c r="P213" s="12" t="str">
        <f t="shared" si="24"/>
        <v/>
      </c>
      <c r="Q213" s="12" t="str">
        <f t="shared" si="25"/>
        <v/>
      </c>
      <c r="R213" s="12" t="str">
        <f t="shared" si="26"/>
        <v/>
      </c>
      <c r="S213" s="12" t="str">
        <f t="shared" si="27"/>
        <v/>
      </c>
      <c r="T213" s="12" t="str">
        <f t="shared" si="28"/>
        <v/>
      </c>
      <c r="U213" s="12" t="str">
        <f t="shared" si="29"/>
        <v/>
      </c>
    </row>
    <row r="214" spans="1:21" ht="22.5" customHeight="1" x14ac:dyDescent="0.3">
      <c r="A214" s="474"/>
      <c r="B214" s="174"/>
      <c r="C214" s="175"/>
      <c r="D214" s="176"/>
      <c r="E214" s="176"/>
      <c r="F214" s="179"/>
      <c r="G214" s="176"/>
      <c r="H214" s="178"/>
      <c r="I214" s="178"/>
      <c r="J214" s="179"/>
      <c r="K214" s="180"/>
      <c r="L214" s="173"/>
      <c r="M214" s="474"/>
      <c r="N214" s="271"/>
      <c r="O214" s="12" t="str">
        <f t="shared" si="23"/>
        <v/>
      </c>
      <c r="P214" s="12" t="str">
        <f t="shared" si="24"/>
        <v/>
      </c>
      <c r="Q214" s="12" t="str">
        <f t="shared" si="25"/>
        <v/>
      </c>
      <c r="R214" s="12" t="str">
        <f t="shared" si="26"/>
        <v/>
      </c>
      <c r="S214" s="12" t="str">
        <f t="shared" si="27"/>
        <v/>
      </c>
      <c r="T214" s="12" t="str">
        <f t="shared" si="28"/>
        <v/>
      </c>
      <c r="U214" s="12" t="str">
        <f t="shared" si="29"/>
        <v/>
      </c>
    </row>
    <row r="215" spans="1:21" ht="22.5" customHeight="1" x14ac:dyDescent="0.3">
      <c r="A215" s="474"/>
      <c r="B215" s="159"/>
      <c r="C215" s="160"/>
      <c r="D215" s="161"/>
      <c r="E215" s="161"/>
      <c r="F215" s="162"/>
      <c r="G215" s="161"/>
      <c r="H215" s="163"/>
      <c r="I215" s="163"/>
      <c r="J215" s="164"/>
      <c r="K215" s="165"/>
      <c r="L215" s="150"/>
      <c r="M215" s="474"/>
      <c r="N215" s="271"/>
      <c r="O215" s="12" t="str">
        <f t="shared" si="23"/>
        <v/>
      </c>
      <c r="P215" s="12" t="str">
        <f t="shared" si="24"/>
        <v/>
      </c>
      <c r="Q215" s="12" t="str">
        <f t="shared" si="25"/>
        <v/>
      </c>
      <c r="R215" s="12" t="str">
        <f t="shared" si="26"/>
        <v/>
      </c>
      <c r="S215" s="12" t="str">
        <f t="shared" si="27"/>
        <v/>
      </c>
      <c r="T215" s="12" t="str">
        <f t="shared" si="28"/>
        <v/>
      </c>
      <c r="U215" s="12" t="str">
        <f t="shared" si="29"/>
        <v/>
      </c>
    </row>
    <row r="216" spans="1:21" ht="22.5" customHeight="1" x14ac:dyDescent="0.3">
      <c r="A216" s="474"/>
      <c r="B216" s="174"/>
      <c r="C216" s="175"/>
      <c r="D216" s="176"/>
      <c r="E216" s="176"/>
      <c r="F216" s="179"/>
      <c r="G216" s="176"/>
      <c r="H216" s="178"/>
      <c r="I216" s="178"/>
      <c r="J216" s="179"/>
      <c r="K216" s="180"/>
      <c r="L216" s="173"/>
      <c r="M216" s="474"/>
      <c r="N216" s="271"/>
      <c r="O216" s="12" t="str">
        <f t="shared" si="23"/>
        <v/>
      </c>
      <c r="P216" s="12" t="str">
        <f t="shared" si="24"/>
        <v/>
      </c>
      <c r="Q216" s="12" t="str">
        <f t="shared" si="25"/>
        <v/>
      </c>
      <c r="R216" s="12" t="str">
        <f t="shared" si="26"/>
        <v/>
      </c>
      <c r="S216" s="12" t="str">
        <f t="shared" si="27"/>
        <v/>
      </c>
      <c r="T216" s="12" t="str">
        <f t="shared" si="28"/>
        <v/>
      </c>
      <c r="U216" s="12" t="str">
        <f t="shared" si="29"/>
        <v/>
      </c>
    </row>
    <row r="217" spans="1:21" ht="22.5" customHeight="1" x14ac:dyDescent="0.3">
      <c r="A217" s="474"/>
      <c r="B217" s="159"/>
      <c r="C217" s="160"/>
      <c r="D217" s="161"/>
      <c r="E217" s="161"/>
      <c r="F217" s="162"/>
      <c r="G217" s="161"/>
      <c r="H217" s="163"/>
      <c r="I217" s="163"/>
      <c r="J217" s="164"/>
      <c r="K217" s="165"/>
      <c r="L217" s="150"/>
      <c r="M217" s="474"/>
      <c r="N217" s="271"/>
      <c r="O217" s="12" t="str">
        <f t="shared" si="23"/>
        <v/>
      </c>
      <c r="P217" s="12" t="str">
        <f t="shared" si="24"/>
        <v/>
      </c>
      <c r="Q217" s="12" t="str">
        <f t="shared" si="25"/>
        <v/>
      </c>
      <c r="R217" s="12" t="str">
        <f t="shared" si="26"/>
        <v/>
      </c>
      <c r="S217" s="12" t="str">
        <f t="shared" si="27"/>
        <v/>
      </c>
      <c r="T217" s="12" t="str">
        <f t="shared" si="28"/>
        <v/>
      </c>
      <c r="U217" s="12" t="str">
        <f t="shared" si="29"/>
        <v/>
      </c>
    </row>
    <row r="218" spans="1:21" ht="22.5" customHeight="1" x14ac:dyDescent="0.3">
      <c r="A218" s="474"/>
      <c r="B218" s="174"/>
      <c r="C218" s="175"/>
      <c r="D218" s="176"/>
      <c r="E218" s="176"/>
      <c r="F218" s="179"/>
      <c r="G218" s="176"/>
      <c r="H218" s="178"/>
      <c r="I218" s="178"/>
      <c r="J218" s="179"/>
      <c r="K218" s="180"/>
      <c r="L218" s="173"/>
      <c r="M218" s="474"/>
      <c r="N218" s="271"/>
      <c r="O218" s="12" t="str">
        <f t="shared" si="23"/>
        <v/>
      </c>
      <c r="P218" s="12" t="str">
        <f t="shared" si="24"/>
        <v/>
      </c>
      <c r="Q218" s="12" t="str">
        <f t="shared" si="25"/>
        <v/>
      </c>
      <c r="R218" s="12" t="str">
        <f t="shared" si="26"/>
        <v/>
      </c>
      <c r="S218" s="12" t="str">
        <f t="shared" si="27"/>
        <v/>
      </c>
      <c r="T218" s="12" t="str">
        <f t="shared" si="28"/>
        <v/>
      </c>
      <c r="U218" s="12" t="str">
        <f t="shared" si="29"/>
        <v/>
      </c>
    </row>
    <row r="219" spans="1:21" ht="22.5" customHeight="1" x14ac:dyDescent="0.3">
      <c r="A219" s="474"/>
      <c r="B219" s="159"/>
      <c r="C219" s="160"/>
      <c r="D219" s="161"/>
      <c r="E219" s="161"/>
      <c r="F219" s="162"/>
      <c r="G219" s="161"/>
      <c r="H219" s="163"/>
      <c r="I219" s="163"/>
      <c r="J219" s="164"/>
      <c r="K219" s="165"/>
      <c r="L219" s="150"/>
      <c r="M219" s="474"/>
      <c r="N219" s="271"/>
      <c r="O219" s="12" t="str">
        <f t="shared" si="23"/>
        <v/>
      </c>
      <c r="P219" s="12" t="str">
        <f t="shared" si="24"/>
        <v/>
      </c>
      <c r="Q219" s="12" t="str">
        <f t="shared" si="25"/>
        <v/>
      </c>
      <c r="R219" s="12" t="str">
        <f t="shared" si="26"/>
        <v/>
      </c>
      <c r="S219" s="12" t="str">
        <f t="shared" si="27"/>
        <v/>
      </c>
      <c r="T219" s="12" t="str">
        <f t="shared" si="28"/>
        <v/>
      </c>
      <c r="U219" s="12" t="str">
        <f t="shared" si="29"/>
        <v/>
      </c>
    </row>
    <row r="220" spans="1:21" ht="22.5" customHeight="1" x14ac:dyDescent="0.3">
      <c r="A220" s="474"/>
      <c r="B220" s="174"/>
      <c r="C220" s="175"/>
      <c r="D220" s="176"/>
      <c r="E220" s="176"/>
      <c r="F220" s="179"/>
      <c r="G220" s="176"/>
      <c r="H220" s="178"/>
      <c r="I220" s="178"/>
      <c r="J220" s="179"/>
      <c r="K220" s="180"/>
      <c r="L220" s="173"/>
      <c r="M220" s="474"/>
      <c r="N220" s="271"/>
      <c r="O220" s="12" t="str">
        <f t="shared" si="23"/>
        <v/>
      </c>
      <c r="P220" s="12" t="str">
        <f t="shared" si="24"/>
        <v/>
      </c>
      <c r="Q220" s="12" t="str">
        <f t="shared" si="25"/>
        <v/>
      </c>
      <c r="R220" s="12" t="str">
        <f t="shared" si="26"/>
        <v/>
      </c>
      <c r="S220" s="12" t="str">
        <f t="shared" si="27"/>
        <v/>
      </c>
      <c r="T220" s="12" t="str">
        <f t="shared" si="28"/>
        <v/>
      </c>
      <c r="U220" s="12" t="str">
        <f t="shared" si="29"/>
        <v/>
      </c>
    </row>
    <row r="221" spans="1:21" ht="22.5" customHeight="1" x14ac:dyDescent="0.3">
      <c r="A221" s="474"/>
      <c r="B221" s="159"/>
      <c r="C221" s="160"/>
      <c r="D221" s="161"/>
      <c r="E221" s="161"/>
      <c r="F221" s="162"/>
      <c r="G221" s="161"/>
      <c r="H221" s="163"/>
      <c r="I221" s="163"/>
      <c r="J221" s="164"/>
      <c r="K221" s="165"/>
      <c r="L221" s="150"/>
      <c r="M221" s="474"/>
      <c r="N221" s="271"/>
      <c r="O221" s="12" t="str">
        <f t="shared" si="23"/>
        <v/>
      </c>
      <c r="P221" s="12" t="str">
        <f t="shared" si="24"/>
        <v/>
      </c>
      <c r="Q221" s="12" t="str">
        <f t="shared" si="25"/>
        <v/>
      </c>
      <c r="R221" s="12" t="str">
        <f t="shared" si="26"/>
        <v/>
      </c>
      <c r="S221" s="12" t="str">
        <f t="shared" si="27"/>
        <v/>
      </c>
      <c r="T221" s="12" t="str">
        <f t="shared" si="28"/>
        <v/>
      </c>
      <c r="U221" s="12" t="str">
        <f t="shared" si="29"/>
        <v/>
      </c>
    </row>
    <row r="222" spans="1:21" ht="22.5" customHeight="1" x14ac:dyDescent="0.3">
      <c r="A222" s="474"/>
      <c r="B222" s="174"/>
      <c r="C222" s="175"/>
      <c r="D222" s="176"/>
      <c r="E222" s="176"/>
      <c r="F222" s="179"/>
      <c r="G222" s="176"/>
      <c r="H222" s="178"/>
      <c r="I222" s="178"/>
      <c r="J222" s="179"/>
      <c r="K222" s="180"/>
      <c r="L222" s="173"/>
      <c r="M222" s="474"/>
      <c r="N222" s="271"/>
      <c r="O222" s="12" t="str">
        <f t="shared" si="23"/>
        <v/>
      </c>
      <c r="P222" s="12" t="str">
        <f t="shared" si="24"/>
        <v/>
      </c>
      <c r="Q222" s="12" t="str">
        <f t="shared" si="25"/>
        <v/>
      </c>
      <c r="R222" s="12" t="str">
        <f t="shared" si="26"/>
        <v/>
      </c>
      <c r="S222" s="12" t="str">
        <f t="shared" si="27"/>
        <v/>
      </c>
      <c r="T222" s="12" t="str">
        <f t="shared" si="28"/>
        <v/>
      </c>
      <c r="U222" s="12" t="str">
        <f t="shared" si="29"/>
        <v/>
      </c>
    </row>
    <row r="223" spans="1:21" ht="22.5" customHeight="1" x14ac:dyDescent="0.3">
      <c r="A223" s="474"/>
      <c r="B223" s="159"/>
      <c r="C223" s="160"/>
      <c r="D223" s="161"/>
      <c r="E223" s="161"/>
      <c r="F223" s="162"/>
      <c r="G223" s="161"/>
      <c r="H223" s="163"/>
      <c r="I223" s="163"/>
      <c r="J223" s="164"/>
      <c r="K223" s="165"/>
      <c r="L223" s="150"/>
      <c r="M223" s="474"/>
      <c r="N223" s="271"/>
      <c r="O223" s="12" t="str">
        <f t="shared" si="23"/>
        <v/>
      </c>
      <c r="P223" s="12" t="str">
        <f t="shared" si="24"/>
        <v/>
      </c>
      <c r="Q223" s="12" t="str">
        <f t="shared" si="25"/>
        <v/>
      </c>
      <c r="R223" s="12" t="str">
        <f t="shared" si="26"/>
        <v/>
      </c>
      <c r="S223" s="12" t="str">
        <f t="shared" si="27"/>
        <v/>
      </c>
      <c r="T223" s="12" t="str">
        <f t="shared" si="28"/>
        <v/>
      </c>
      <c r="U223" s="12" t="str">
        <f t="shared" si="29"/>
        <v/>
      </c>
    </row>
    <row r="224" spans="1:21" ht="22.5" customHeight="1" x14ac:dyDescent="0.3">
      <c r="A224" s="474"/>
      <c r="B224" s="174"/>
      <c r="C224" s="175"/>
      <c r="D224" s="176"/>
      <c r="E224" s="176"/>
      <c r="F224" s="179"/>
      <c r="G224" s="176"/>
      <c r="H224" s="178"/>
      <c r="I224" s="178"/>
      <c r="J224" s="179"/>
      <c r="K224" s="180"/>
      <c r="L224" s="173"/>
      <c r="M224" s="474"/>
      <c r="N224" s="271"/>
      <c r="O224" s="12" t="str">
        <f t="shared" si="23"/>
        <v/>
      </c>
      <c r="P224" s="12" t="str">
        <f t="shared" si="24"/>
        <v/>
      </c>
      <c r="Q224" s="12" t="str">
        <f t="shared" si="25"/>
        <v/>
      </c>
      <c r="R224" s="12" t="str">
        <f t="shared" si="26"/>
        <v/>
      </c>
      <c r="S224" s="12" t="str">
        <f t="shared" si="27"/>
        <v/>
      </c>
      <c r="T224" s="12" t="str">
        <f t="shared" si="28"/>
        <v/>
      </c>
      <c r="U224" s="12" t="str">
        <f t="shared" si="29"/>
        <v/>
      </c>
    </row>
    <row r="225" spans="1:21" ht="22.5" customHeight="1" x14ac:dyDescent="0.3">
      <c r="A225" s="474"/>
      <c r="B225" s="159"/>
      <c r="C225" s="160"/>
      <c r="D225" s="161"/>
      <c r="E225" s="161"/>
      <c r="F225" s="162"/>
      <c r="G225" s="161"/>
      <c r="H225" s="163"/>
      <c r="I225" s="163"/>
      <c r="J225" s="164"/>
      <c r="K225" s="165"/>
      <c r="L225" s="150"/>
      <c r="M225" s="474"/>
      <c r="N225" s="271"/>
      <c r="O225" s="12" t="str">
        <f t="shared" si="23"/>
        <v/>
      </c>
      <c r="P225" s="12" t="str">
        <f t="shared" si="24"/>
        <v/>
      </c>
      <c r="Q225" s="12" t="str">
        <f t="shared" si="25"/>
        <v/>
      </c>
      <c r="R225" s="12" t="str">
        <f t="shared" si="26"/>
        <v/>
      </c>
      <c r="S225" s="12" t="str">
        <f t="shared" si="27"/>
        <v/>
      </c>
      <c r="T225" s="12" t="str">
        <f t="shared" si="28"/>
        <v/>
      </c>
      <c r="U225" s="12" t="str">
        <f t="shared" si="29"/>
        <v/>
      </c>
    </row>
    <row r="226" spans="1:21" ht="22.5" customHeight="1" x14ac:dyDescent="0.3">
      <c r="A226" s="474"/>
      <c r="B226" s="174"/>
      <c r="C226" s="175"/>
      <c r="D226" s="176"/>
      <c r="E226" s="176"/>
      <c r="F226" s="179"/>
      <c r="G226" s="176"/>
      <c r="H226" s="178"/>
      <c r="I226" s="178"/>
      <c r="J226" s="179"/>
      <c r="K226" s="180"/>
      <c r="L226" s="173"/>
      <c r="M226" s="474"/>
      <c r="N226" s="271"/>
      <c r="O226" s="12" t="str">
        <f t="shared" si="23"/>
        <v/>
      </c>
      <c r="P226" s="12" t="str">
        <f t="shared" si="24"/>
        <v/>
      </c>
      <c r="Q226" s="12" t="str">
        <f t="shared" si="25"/>
        <v/>
      </c>
      <c r="R226" s="12" t="str">
        <f t="shared" si="26"/>
        <v/>
      </c>
      <c r="S226" s="12" t="str">
        <f t="shared" si="27"/>
        <v/>
      </c>
      <c r="T226" s="12" t="str">
        <f t="shared" si="28"/>
        <v/>
      </c>
      <c r="U226" s="12" t="str">
        <f t="shared" si="29"/>
        <v/>
      </c>
    </row>
    <row r="227" spans="1:21" ht="22.5" customHeight="1" x14ac:dyDescent="0.3">
      <c r="A227" s="474"/>
      <c r="B227" s="159"/>
      <c r="C227" s="160"/>
      <c r="D227" s="161"/>
      <c r="E227" s="161"/>
      <c r="F227" s="162"/>
      <c r="G227" s="161"/>
      <c r="H227" s="163"/>
      <c r="I227" s="163"/>
      <c r="J227" s="164"/>
      <c r="K227" s="165"/>
      <c r="L227" s="150"/>
      <c r="M227" s="474"/>
      <c r="N227" s="271"/>
      <c r="O227" s="12" t="str">
        <f t="shared" si="23"/>
        <v/>
      </c>
      <c r="P227" s="12" t="str">
        <f t="shared" si="24"/>
        <v/>
      </c>
      <c r="Q227" s="12" t="str">
        <f t="shared" si="25"/>
        <v/>
      </c>
      <c r="R227" s="12" t="str">
        <f t="shared" si="26"/>
        <v/>
      </c>
      <c r="S227" s="12" t="str">
        <f t="shared" si="27"/>
        <v/>
      </c>
      <c r="T227" s="12" t="str">
        <f t="shared" si="28"/>
        <v/>
      </c>
      <c r="U227" s="12" t="str">
        <f t="shared" si="29"/>
        <v/>
      </c>
    </row>
    <row r="228" spans="1:21" ht="22.5" customHeight="1" x14ac:dyDescent="0.3">
      <c r="A228" s="474"/>
      <c r="B228" s="174"/>
      <c r="C228" s="175"/>
      <c r="D228" s="176"/>
      <c r="E228" s="176"/>
      <c r="F228" s="179"/>
      <c r="G228" s="176"/>
      <c r="H228" s="178"/>
      <c r="I228" s="178"/>
      <c r="J228" s="179"/>
      <c r="K228" s="180"/>
      <c r="L228" s="173"/>
      <c r="M228" s="474"/>
      <c r="N228" s="271"/>
      <c r="O228" s="12" t="str">
        <f t="shared" si="23"/>
        <v/>
      </c>
      <c r="P228" s="12" t="str">
        <f t="shared" si="24"/>
        <v/>
      </c>
      <c r="Q228" s="12" t="str">
        <f t="shared" si="25"/>
        <v/>
      </c>
      <c r="R228" s="12" t="str">
        <f t="shared" si="26"/>
        <v/>
      </c>
      <c r="S228" s="12" t="str">
        <f t="shared" si="27"/>
        <v/>
      </c>
      <c r="T228" s="12" t="str">
        <f t="shared" si="28"/>
        <v/>
      </c>
      <c r="U228" s="12" t="str">
        <f t="shared" si="29"/>
        <v/>
      </c>
    </row>
    <row r="229" spans="1:21" ht="22.5" customHeight="1" x14ac:dyDescent="0.3">
      <c r="A229" s="474"/>
      <c r="B229" s="159"/>
      <c r="C229" s="160"/>
      <c r="D229" s="161"/>
      <c r="E229" s="161"/>
      <c r="F229" s="162"/>
      <c r="G229" s="161"/>
      <c r="H229" s="163"/>
      <c r="I229" s="163"/>
      <c r="J229" s="164"/>
      <c r="K229" s="165"/>
      <c r="L229" s="150"/>
      <c r="M229" s="474"/>
      <c r="N229" s="271"/>
      <c r="O229" s="12" t="str">
        <f t="shared" si="23"/>
        <v/>
      </c>
      <c r="P229" s="12" t="str">
        <f t="shared" si="24"/>
        <v/>
      </c>
      <c r="Q229" s="12" t="str">
        <f t="shared" si="25"/>
        <v/>
      </c>
      <c r="R229" s="12" t="str">
        <f t="shared" si="26"/>
        <v/>
      </c>
      <c r="S229" s="12" t="str">
        <f t="shared" si="27"/>
        <v/>
      </c>
      <c r="T229" s="12" t="str">
        <f t="shared" si="28"/>
        <v/>
      </c>
      <c r="U229" s="12" t="str">
        <f t="shared" si="29"/>
        <v/>
      </c>
    </row>
    <row r="230" spans="1:21" ht="22.5" customHeight="1" x14ac:dyDescent="0.3">
      <c r="A230" s="474"/>
      <c r="B230" s="174"/>
      <c r="C230" s="175"/>
      <c r="D230" s="176"/>
      <c r="E230" s="176"/>
      <c r="F230" s="179"/>
      <c r="G230" s="176"/>
      <c r="H230" s="178"/>
      <c r="I230" s="178"/>
      <c r="J230" s="179"/>
      <c r="K230" s="180"/>
      <c r="L230" s="173"/>
      <c r="M230" s="474"/>
      <c r="N230" s="271"/>
      <c r="O230" s="12" t="str">
        <f t="shared" si="23"/>
        <v/>
      </c>
      <c r="P230" s="12" t="str">
        <f t="shared" si="24"/>
        <v/>
      </c>
      <c r="Q230" s="12" t="str">
        <f t="shared" si="25"/>
        <v/>
      </c>
      <c r="R230" s="12" t="str">
        <f t="shared" si="26"/>
        <v/>
      </c>
      <c r="S230" s="12" t="str">
        <f t="shared" si="27"/>
        <v/>
      </c>
      <c r="T230" s="12" t="str">
        <f t="shared" si="28"/>
        <v/>
      </c>
      <c r="U230" s="12" t="str">
        <f t="shared" si="29"/>
        <v/>
      </c>
    </row>
    <row r="231" spans="1:21" ht="22.5" customHeight="1" x14ac:dyDescent="0.3">
      <c r="A231" s="474"/>
      <c r="B231" s="159"/>
      <c r="C231" s="160"/>
      <c r="D231" s="161"/>
      <c r="E231" s="161"/>
      <c r="F231" s="162"/>
      <c r="G231" s="161"/>
      <c r="H231" s="163"/>
      <c r="I231" s="163"/>
      <c r="J231" s="164"/>
      <c r="K231" s="165"/>
      <c r="L231" s="150"/>
      <c r="M231" s="474"/>
      <c r="N231" s="271"/>
      <c r="O231" s="12" t="str">
        <f t="shared" si="23"/>
        <v/>
      </c>
      <c r="P231" s="12" t="str">
        <f t="shared" si="24"/>
        <v/>
      </c>
      <c r="Q231" s="12" t="str">
        <f t="shared" si="25"/>
        <v/>
      </c>
      <c r="R231" s="12" t="str">
        <f t="shared" si="26"/>
        <v/>
      </c>
      <c r="S231" s="12" t="str">
        <f t="shared" si="27"/>
        <v/>
      </c>
      <c r="T231" s="12" t="str">
        <f t="shared" si="28"/>
        <v/>
      </c>
      <c r="U231" s="12" t="str">
        <f t="shared" si="29"/>
        <v/>
      </c>
    </row>
    <row r="232" spans="1:21" ht="22.5" customHeight="1" x14ac:dyDescent="0.3">
      <c r="A232" s="474"/>
      <c r="B232" s="174"/>
      <c r="C232" s="175"/>
      <c r="D232" s="176"/>
      <c r="E232" s="176"/>
      <c r="F232" s="179"/>
      <c r="G232" s="176"/>
      <c r="H232" s="178"/>
      <c r="I232" s="178"/>
      <c r="J232" s="179"/>
      <c r="K232" s="180"/>
      <c r="L232" s="173"/>
      <c r="M232" s="474"/>
      <c r="N232" s="271"/>
      <c r="O232" s="12" t="str">
        <f t="shared" si="23"/>
        <v/>
      </c>
      <c r="P232" s="12" t="str">
        <f t="shared" si="24"/>
        <v/>
      </c>
      <c r="Q232" s="12" t="str">
        <f t="shared" si="25"/>
        <v/>
      </c>
      <c r="R232" s="12" t="str">
        <f t="shared" si="26"/>
        <v/>
      </c>
      <c r="S232" s="12" t="str">
        <f t="shared" si="27"/>
        <v/>
      </c>
      <c r="T232" s="12" t="str">
        <f t="shared" si="28"/>
        <v/>
      </c>
      <c r="U232" s="12" t="str">
        <f t="shared" si="29"/>
        <v/>
      </c>
    </row>
    <row r="233" spans="1:21" ht="22.5" customHeight="1" x14ac:dyDescent="0.3">
      <c r="A233" s="474"/>
      <c r="B233" s="159"/>
      <c r="C233" s="160"/>
      <c r="D233" s="161"/>
      <c r="E233" s="161"/>
      <c r="F233" s="162"/>
      <c r="G233" s="161"/>
      <c r="H233" s="163"/>
      <c r="I233" s="163"/>
      <c r="J233" s="164"/>
      <c r="K233" s="165"/>
      <c r="L233" s="150"/>
      <c r="M233" s="474"/>
      <c r="N233" s="271"/>
      <c r="O233" s="12" t="str">
        <f t="shared" si="23"/>
        <v/>
      </c>
      <c r="P233" s="12" t="str">
        <f t="shared" si="24"/>
        <v/>
      </c>
      <c r="Q233" s="12" t="str">
        <f t="shared" si="25"/>
        <v/>
      </c>
      <c r="R233" s="12" t="str">
        <f t="shared" si="26"/>
        <v/>
      </c>
      <c r="S233" s="12" t="str">
        <f t="shared" si="27"/>
        <v/>
      </c>
      <c r="T233" s="12" t="str">
        <f t="shared" si="28"/>
        <v/>
      </c>
      <c r="U233" s="12" t="str">
        <f t="shared" si="29"/>
        <v/>
      </c>
    </row>
    <row r="234" spans="1:21" ht="22.5" customHeight="1" x14ac:dyDescent="0.3">
      <c r="A234" s="474"/>
      <c r="B234" s="174"/>
      <c r="C234" s="175"/>
      <c r="D234" s="176"/>
      <c r="E234" s="176"/>
      <c r="F234" s="179"/>
      <c r="G234" s="176"/>
      <c r="H234" s="178"/>
      <c r="I234" s="178"/>
      <c r="J234" s="179"/>
      <c r="K234" s="180"/>
      <c r="L234" s="173"/>
      <c r="M234" s="474"/>
      <c r="N234" s="271"/>
      <c r="O234" s="12" t="str">
        <f t="shared" si="23"/>
        <v/>
      </c>
      <c r="P234" s="12" t="str">
        <f t="shared" si="24"/>
        <v/>
      </c>
      <c r="Q234" s="12" t="str">
        <f t="shared" si="25"/>
        <v/>
      </c>
      <c r="R234" s="12" t="str">
        <f t="shared" si="26"/>
        <v/>
      </c>
      <c r="S234" s="12" t="str">
        <f t="shared" si="27"/>
        <v/>
      </c>
      <c r="T234" s="12" t="str">
        <f t="shared" si="28"/>
        <v/>
      </c>
      <c r="U234" s="12" t="str">
        <f t="shared" si="29"/>
        <v/>
      </c>
    </row>
    <row r="235" spans="1:21" ht="22.5" customHeight="1" x14ac:dyDescent="0.3">
      <c r="A235" s="474"/>
      <c r="B235" s="159"/>
      <c r="C235" s="160"/>
      <c r="D235" s="161"/>
      <c r="E235" s="161"/>
      <c r="F235" s="162"/>
      <c r="G235" s="161"/>
      <c r="H235" s="163"/>
      <c r="I235" s="163"/>
      <c r="J235" s="164"/>
      <c r="K235" s="165"/>
      <c r="L235" s="150"/>
      <c r="M235" s="474"/>
      <c r="N235" s="271"/>
      <c r="O235" s="12" t="str">
        <f t="shared" si="23"/>
        <v/>
      </c>
      <c r="P235" s="12" t="str">
        <f t="shared" si="24"/>
        <v/>
      </c>
      <c r="Q235" s="12" t="str">
        <f t="shared" si="25"/>
        <v/>
      </c>
      <c r="R235" s="12" t="str">
        <f t="shared" si="26"/>
        <v/>
      </c>
      <c r="S235" s="12" t="str">
        <f t="shared" si="27"/>
        <v/>
      </c>
      <c r="T235" s="12" t="str">
        <f t="shared" si="28"/>
        <v/>
      </c>
      <c r="U235" s="12" t="str">
        <f t="shared" si="29"/>
        <v/>
      </c>
    </row>
    <row r="236" spans="1:21" ht="22.5" customHeight="1" x14ac:dyDescent="0.3">
      <c r="A236" s="474"/>
      <c r="B236" s="174"/>
      <c r="C236" s="175"/>
      <c r="D236" s="176"/>
      <c r="E236" s="176"/>
      <c r="F236" s="179"/>
      <c r="G236" s="176"/>
      <c r="H236" s="178"/>
      <c r="I236" s="178"/>
      <c r="J236" s="179"/>
      <c r="K236" s="180"/>
      <c r="L236" s="173"/>
      <c r="M236" s="474"/>
      <c r="N236" s="271"/>
      <c r="O236" s="12" t="str">
        <f t="shared" si="23"/>
        <v/>
      </c>
      <c r="P236" s="12" t="str">
        <f t="shared" si="24"/>
        <v/>
      </c>
      <c r="Q236" s="12" t="str">
        <f t="shared" si="25"/>
        <v/>
      </c>
      <c r="R236" s="12" t="str">
        <f t="shared" si="26"/>
        <v/>
      </c>
      <c r="S236" s="12" t="str">
        <f t="shared" si="27"/>
        <v/>
      </c>
      <c r="T236" s="12" t="str">
        <f t="shared" si="28"/>
        <v/>
      </c>
      <c r="U236" s="12" t="str">
        <f t="shared" si="29"/>
        <v/>
      </c>
    </row>
    <row r="237" spans="1:21" ht="22.5" customHeight="1" x14ac:dyDescent="0.3">
      <c r="A237" s="474"/>
      <c r="B237" s="159"/>
      <c r="C237" s="160"/>
      <c r="D237" s="161"/>
      <c r="E237" s="161"/>
      <c r="F237" s="162"/>
      <c r="G237" s="161"/>
      <c r="H237" s="163"/>
      <c r="I237" s="163"/>
      <c r="J237" s="164"/>
      <c r="K237" s="165"/>
      <c r="L237" s="150"/>
      <c r="M237" s="474"/>
      <c r="N237" s="271"/>
      <c r="O237" s="12" t="str">
        <f t="shared" si="23"/>
        <v/>
      </c>
      <c r="P237" s="12" t="str">
        <f t="shared" si="24"/>
        <v/>
      </c>
      <c r="Q237" s="12" t="str">
        <f t="shared" si="25"/>
        <v/>
      </c>
      <c r="R237" s="12" t="str">
        <f t="shared" si="26"/>
        <v/>
      </c>
      <c r="S237" s="12" t="str">
        <f t="shared" si="27"/>
        <v/>
      </c>
      <c r="T237" s="12" t="str">
        <f t="shared" si="28"/>
        <v/>
      </c>
      <c r="U237" s="12" t="str">
        <f t="shared" si="29"/>
        <v/>
      </c>
    </row>
    <row r="238" spans="1:21" ht="22.5" customHeight="1" x14ac:dyDescent="0.3">
      <c r="A238" s="474"/>
      <c r="B238" s="174"/>
      <c r="C238" s="175"/>
      <c r="D238" s="176"/>
      <c r="E238" s="176"/>
      <c r="F238" s="179"/>
      <c r="G238" s="176"/>
      <c r="H238" s="178"/>
      <c r="I238" s="178"/>
      <c r="J238" s="179"/>
      <c r="K238" s="180"/>
      <c r="L238" s="173"/>
      <c r="M238" s="474"/>
      <c r="N238" s="271"/>
      <c r="O238" s="12" t="str">
        <f t="shared" si="23"/>
        <v/>
      </c>
      <c r="P238" s="12" t="str">
        <f t="shared" si="24"/>
        <v/>
      </c>
      <c r="Q238" s="12" t="str">
        <f t="shared" si="25"/>
        <v/>
      </c>
      <c r="R238" s="12" t="str">
        <f t="shared" si="26"/>
        <v/>
      </c>
      <c r="S238" s="12" t="str">
        <f t="shared" si="27"/>
        <v/>
      </c>
      <c r="T238" s="12" t="str">
        <f t="shared" si="28"/>
        <v/>
      </c>
      <c r="U238" s="12" t="str">
        <f t="shared" si="29"/>
        <v/>
      </c>
    </row>
    <row r="239" spans="1:21" ht="22.5" customHeight="1" x14ac:dyDescent="0.3">
      <c r="A239" s="474"/>
      <c r="B239" s="159"/>
      <c r="C239" s="160"/>
      <c r="D239" s="161"/>
      <c r="E239" s="161"/>
      <c r="F239" s="162"/>
      <c r="G239" s="161"/>
      <c r="H239" s="163"/>
      <c r="I239" s="163"/>
      <c r="J239" s="164"/>
      <c r="K239" s="165"/>
      <c r="L239" s="150"/>
      <c r="M239" s="474"/>
      <c r="N239" s="271"/>
      <c r="O239" s="12" t="str">
        <f t="shared" si="23"/>
        <v/>
      </c>
      <c r="P239" s="12" t="str">
        <f t="shared" si="24"/>
        <v/>
      </c>
      <c r="Q239" s="12" t="str">
        <f t="shared" si="25"/>
        <v/>
      </c>
      <c r="R239" s="12" t="str">
        <f t="shared" si="26"/>
        <v/>
      </c>
      <c r="S239" s="12" t="str">
        <f t="shared" si="27"/>
        <v/>
      </c>
      <c r="T239" s="12" t="str">
        <f t="shared" si="28"/>
        <v/>
      </c>
      <c r="U239" s="12" t="str">
        <f t="shared" si="29"/>
        <v/>
      </c>
    </row>
    <row r="240" spans="1:21" ht="22.5" customHeight="1" x14ac:dyDescent="0.3">
      <c r="A240" s="474"/>
      <c r="B240" s="174"/>
      <c r="C240" s="175"/>
      <c r="D240" s="176"/>
      <c r="E240" s="176"/>
      <c r="F240" s="179"/>
      <c r="G240" s="176"/>
      <c r="H240" s="178"/>
      <c r="I240" s="178"/>
      <c r="J240" s="179"/>
      <c r="K240" s="180"/>
      <c r="L240" s="173"/>
      <c r="M240" s="474"/>
      <c r="N240" s="271"/>
      <c r="O240" s="12" t="str">
        <f t="shared" si="23"/>
        <v/>
      </c>
      <c r="P240" s="12" t="str">
        <f t="shared" si="24"/>
        <v/>
      </c>
      <c r="Q240" s="12" t="str">
        <f t="shared" si="25"/>
        <v/>
      </c>
      <c r="R240" s="12" t="str">
        <f t="shared" si="26"/>
        <v/>
      </c>
      <c r="S240" s="12" t="str">
        <f t="shared" si="27"/>
        <v/>
      </c>
      <c r="T240" s="12" t="str">
        <f t="shared" si="28"/>
        <v/>
      </c>
      <c r="U240" s="12" t="str">
        <f t="shared" si="29"/>
        <v/>
      </c>
    </row>
    <row r="241" spans="1:21" ht="22.5" customHeight="1" x14ac:dyDescent="0.3">
      <c r="A241" s="474"/>
      <c r="B241" s="159"/>
      <c r="C241" s="160"/>
      <c r="D241" s="161"/>
      <c r="E241" s="161"/>
      <c r="F241" s="162"/>
      <c r="G241" s="161"/>
      <c r="H241" s="163"/>
      <c r="I241" s="163"/>
      <c r="J241" s="164"/>
      <c r="K241" s="165"/>
      <c r="L241" s="150"/>
      <c r="M241" s="474"/>
      <c r="N241" s="271"/>
      <c r="O241" s="12" t="str">
        <f t="shared" si="23"/>
        <v/>
      </c>
      <c r="P241" s="12" t="str">
        <f t="shared" si="24"/>
        <v/>
      </c>
      <c r="Q241" s="12" t="str">
        <f t="shared" si="25"/>
        <v/>
      </c>
      <c r="R241" s="12" t="str">
        <f t="shared" si="26"/>
        <v/>
      </c>
      <c r="S241" s="12" t="str">
        <f t="shared" si="27"/>
        <v/>
      </c>
      <c r="T241" s="12" t="str">
        <f t="shared" si="28"/>
        <v/>
      </c>
      <c r="U241" s="12" t="str">
        <f t="shared" si="29"/>
        <v/>
      </c>
    </row>
    <row r="242" spans="1:21" ht="22.5" customHeight="1" x14ac:dyDescent="0.3">
      <c r="A242" s="474"/>
      <c r="B242" s="174"/>
      <c r="C242" s="175"/>
      <c r="D242" s="176"/>
      <c r="E242" s="176"/>
      <c r="F242" s="179"/>
      <c r="G242" s="176"/>
      <c r="H242" s="178"/>
      <c r="I242" s="178"/>
      <c r="J242" s="179"/>
      <c r="K242" s="180"/>
      <c r="L242" s="173"/>
      <c r="M242" s="474"/>
      <c r="N242" s="271"/>
      <c r="O242" s="12" t="str">
        <f t="shared" si="23"/>
        <v/>
      </c>
      <c r="P242" s="12" t="str">
        <f t="shared" si="24"/>
        <v/>
      </c>
      <c r="Q242" s="12" t="str">
        <f t="shared" si="25"/>
        <v/>
      </c>
      <c r="R242" s="12" t="str">
        <f t="shared" si="26"/>
        <v/>
      </c>
      <c r="S242" s="12" t="str">
        <f t="shared" si="27"/>
        <v/>
      </c>
      <c r="T242" s="12" t="str">
        <f t="shared" si="28"/>
        <v/>
      </c>
      <c r="U242" s="12" t="str">
        <f t="shared" si="29"/>
        <v/>
      </c>
    </row>
    <row r="243" spans="1:21" ht="22.5" customHeight="1" x14ac:dyDescent="0.3">
      <c r="A243" s="474"/>
      <c r="B243" s="159"/>
      <c r="C243" s="160"/>
      <c r="D243" s="161"/>
      <c r="E243" s="161"/>
      <c r="F243" s="162"/>
      <c r="G243" s="161"/>
      <c r="H243" s="163"/>
      <c r="I243" s="163"/>
      <c r="J243" s="164"/>
      <c r="K243" s="165"/>
      <c r="L243" s="150"/>
      <c r="M243" s="474"/>
      <c r="N243" s="271"/>
      <c r="O243" s="12" t="str">
        <f t="shared" si="23"/>
        <v/>
      </c>
      <c r="P243" s="12" t="str">
        <f t="shared" si="24"/>
        <v/>
      </c>
      <c r="Q243" s="12" t="str">
        <f t="shared" si="25"/>
        <v/>
      </c>
      <c r="R243" s="12" t="str">
        <f t="shared" si="26"/>
        <v/>
      </c>
      <c r="S243" s="12" t="str">
        <f t="shared" si="27"/>
        <v/>
      </c>
      <c r="T243" s="12" t="str">
        <f t="shared" si="28"/>
        <v/>
      </c>
      <c r="U243" s="12" t="str">
        <f t="shared" si="29"/>
        <v/>
      </c>
    </row>
    <row r="244" spans="1:21" ht="22.5" customHeight="1" x14ac:dyDescent="0.3">
      <c r="A244" s="474"/>
      <c r="B244" s="174"/>
      <c r="C244" s="175"/>
      <c r="D244" s="176"/>
      <c r="E244" s="176"/>
      <c r="F244" s="179"/>
      <c r="G244" s="176"/>
      <c r="H244" s="178"/>
      <c r="I244" s="178"/>
      <c r="J244" s="179"/>
      <c r="K244" s="180"/>
      <c r="L244" s="173"/>
      <c r="M244" s="474"/>
      <c r="N244" s="271"/>
      <c r="O244" s="12" t="str">
        <f t="shared" si="23"/>
        <v/>
      </c>
      <c r="P244" s="12" t="str">
        <f t="shared" si="24"/>
        <v/>
      </c>
      <c r="Q244" s="12" t="str">
        <f t="shared" si="25"/>
        <v/>
      </c>
      <c r="R244" s="12" t="str">
        <f t="shared" si="26"/>
        <v/>
      </c>
      <c r="S244" s="12" t="str">
        <f t="shared" si="27"/>
        <v/>
      </c>
      <c r="T244" s="12" t="str">
        <f t="shared" si="28"/>
        <v/>
      </c>
      <c r="U244" s="12" t="str">
        <f t="shared" si="29"/>
        <v/>
      </c>
    </row>
    <row r="245" spans="1:21" ht="22.5" customHeight="1" x14ac:dyDescent="0.3">
      <c r="A245" s="474"/>
      <c r="B245" s="159"/>
      <c r="C245" s="160"/>
      <c r="D245" s="161"/>
      <c r="E245" s="161"/>
      <c r="F245" s="162"/>
      <c r="G245" s="161"/>
      <c r="H245" s="163"/>
      <c r="I245" s="163"/>
      <c r="J245" s="164"/>
      <c r="K245" s="165"/>
      <c r="L245" s="150"/>
      <c r="M245" s="474"/>
      <c r="N245" s="271"/>
      <c r="O245" s="12" t="str">
        <f t="shared" si="23"/>
        <v/>
      </c>
      <c r="P245" s="12" t="str">
        <f t="shared" si="24"/>
        <v/>
      </c>
      <c r="Q245" s="12" t="str">
        <f t="shared" si="25"/>
        <v/>
      </c>
      <c r="R245" s="12" t="str">
        <f t="shared" si="26"/>
        <v/>
      </c>
      <c r="S245" s="12" t="str">
        <f t="shared" si="27"/>
        <v/>
      </c>
      <c r="T245" s="12" t="str">
        <f t="shared" si="28"/>
        <v/>
      </c>
      <c r="U245" s="12" t="str">
        <f t="shared" si="29"/>
        <v/>
      </c>
    </row>
    <row r="246" spans="1:21" ht="22.5" customHeight="1" x14ac:dyDescent="0.3">
      <c r="A246" s="474"/>
      <c r="B246" s="174"/>
      <c r="C246" s="175"/>
      <c r="D246" s="176"/>
      <c r="E246" s="176"/>
      <c r="F246" s="179"/>
      <c r="G246" s="176"/>
      <c r="H246" s="178"/>
      <c r="I246" s="178"/>
      <c r="J246" s="179"/>
      <c r="K246" s="180"/>
      <c r="L246" s="173"/>
      <c r="M246" s="474"/>
      <c r="N246" s="271"/>
      <c r="O246" s="12" t="str">
        <f t="shared" si="23"/>
        <v/>
      </c>
      <c r="P246" s="12" t="str">
        <f t="shared" si="24"/>
        <v/>
      </c>
      <c r="Q246" s="12" t="str">
        <f t="shared" si="25"/>
        <v/>
      </c>
      <c r="R246" s="12" t="str">
        <f t="shared" si="26"/>
        <v/>
      </c>
      <c r="S246" s="12" t="str">
        <f t="shared" si="27"/>
        <v/>
      </c>
      <c r="T246" s="12" t="str">
        <f t="shared" si="28"/>
        <v/>
      </c>
      <c r="U246" s="12" t="str">
        <f t="shared" si="29"/>
        <v/>
      </c>
    </row>
    <row r="247" spans="1:21" ht="22.5" customHeight="1" x14ac:dyDescent="0.3">
      <c r="A247" s="474"/>
      <c r="B247" s="159"/>
      <c r="C247" s="160"/>
      <c r="D247" s="161"/>
      <c r="E247" s="161"/>
      <c r="F247" s="162"/>
      <c r="G247" s="161"/>
      <c r="H247" s="163"/>
      <c r="I247" s="163"/>
      <c r="J247" s="164"/>
      <c r="K247" s="165"/>
      <c r="L247" s="150"/>
      <c r="M247" s="474"/>
      <c r="N247" s="271"/>
      <c r="O247" s="12" t="str">
        <f t="shared" si="23"/>
        <v/>
      </c>
      <c r="P247" s="12" t="str">
        <f t="shared" si="24"/>
        <v/>
      </c>
      <c r="Q247" s="12" t="str">
        <f t="shared" si="25"/>
        <v/>
      </c>
      <c r="R247" s="12" t="str">
        <f t="shared" si="26"/>
        <v/>
      </c>
      <c r="S247" s="12" t="str">
        <f t="shared" si="27"/>
        <v/>
      </c>
      <c r="T247" s="12" t="str">
        <f t="shared" si="28"/>
        <v/>
      </c>
      <c r="U247" s="12" t="str">
        <f t="shared" si="29"/>
        <v/>
      </c>
    </row>
    <row r="248" spans="1:21" ht="22.5" customHeight="1" x14ac:dyDescent="0.3">
      <c r="A248" s="474"/>
      <c r="B248" s="174"/>
      <c r="C248" s="175"/>
      <c r="D248" s="176"/>
      <c r="E248" s="176"/>
      <c r="F248" s="179"/>
      <c r="G248" s="176"/>
      <c r="H248" s="178"/>
      <c r="I248" s="178"/>
      <c r="J248" s="179"/>
      <c r="K248" s="180"/>
      <c r="L248" s="173"/>
      <c r="M248" s="474"/>
      <c r="N248" s="271"/>
      <c r="O248" s="12" t="str">
        <f t="shared" si="23"/>
        <v/>
      </c>
      <c r="P248" s="12" t="str">
        <f t="shared" si="24"/>
        <v/>
      </c>
      <c r="Q248" s="12" t="str">
        <f t="shared" si="25"/>
        <v/>
      </c>
      <c r="R248" s="12" t="str">
        <f t="shared" si="26"/>
        <v/>
      </c>
      <c r="S248" s="12" t="str">
        <f t="shared" si="27"/>
        <v/>
      </c>
      <c r="T248" s="12" t="str">
        <f t="shared" si="28"/>
        <v/>
      </c>
      <c r="U248" s="12" t="str">
        <f t="shared" si="29"/>
        <v/>
      </c>
    </row>
    <row r="249" spans="1:21" ht="22.5" customHeight="1" x14ac:dyDescent="0.3">
      <c r="A249" s="474"/>
      <c r="B249" s="159"/>
      <c r="C249" s="160"/>
      <c r="D249" s="161"/>
      <c r="E249" s="161"/>
      <c r="F249" s="162"/>
      <c r="G249" s="161"/>
      <c r="H249" s="163"/>
      <c r="I249" s="163"/>
      <c r="J249" s="164"/>
      <c r="K249" s="165"/>
      <c r="L249" s="150"/>
      <c r="M249" s="474"/>
      <c r="N249" s="271"/>
      <c r="O249" s="12" t="str">
        <f t="shared" si="23"/>
        <v/>
      </c>
      <c r="P249" s="12" t="str">
        <f t="shared" si="24"/>
        <v/>
      </c>
      <c r="Q249" s="12" t="str">
        <f t="shared" si="25"/>
        <v/>
      </c>
      <c r="R249" s="12" t="str">
        <f t="shared" si="26"/>
        <v/>
      </c>
      <c r="S249" s="12" t="str">
        <f t="shared" si="27"/>
        <v/>
      </c>
      <c r="T249" s="12" t="str">
        <f t="shared" si="28"/>
        <v/>
      </c>
      <c r="U249" s="12" t="str">
        <f t="shared" si="29"/>
        <v/>
      </c>
    </row>
    <row r="250" spans="1:21" ht="22.5" customHeight="1" x14ac:dyDescent="0.3">
      <c r="A250" s="474"/>
      <c r="B250" s="174"/>
      <c r="C250" s="175"/>
      <c r="D250" s="176"/>
      <c r="E250" s="176"/>
      <c r="F250" s="179"/>
      <c r="G250" s="176"/>
      <c r="H250" s="178"/>
      <c r="I250" s="178"/>
      <c r="J250" s="179"/>
      <c r="K250" s="180"/>
      <c r="L250" s="173"/>
      <c r="M250" s="474"/>
      <c r="N250" s="271"/>
      <c r="O250" s="12" t="str">
        <f t="shared" si="23"/>
        <v/>
      </c>
      <c r="P250" s="12" t="str">
        <f t="shared" si="24"/>
        <v/>
      </c>
      <c r="Q250" s="12" t="str">
        <f t="shared" si="25"/>
        <v/>
      </c>
      <c r="R250" s="12" t="str">
        <f t="shared" si="26"/>
        <v/>
      </c>
      <c r="S250" s="12" t="str">
        <f t="shared" si="27"/>
        <v/>
      </c>
      <c r="T250" s="12" t="str">
        <f t="shared" si="28"/>
        <v/>
      </c>
      <c r="U250" s="12" t="str">
        <f t="shared" si="29"/>
        <v/>
      </c>
    </row>
    <row r="251" spans="1:21" ht="22.5" customHeight="1" x14ac:dyDescent="0.3">
      <c r="A251" s="474"/>
      <c r="B251" s="159"/>
      <c r="C251" s="160"/>
      <c r="D251" s="161"/>
      <c r="E251" s="161"/>
      <c r="F251" s="162"/>
      <c r="G251" s="161"/>
      <c r="H251" s="163"/>
      <c r="I251" s="163"/>
      <c r="J251" s="164"/>
      <c r="K251" s="165"/>
      <c r="L251" s="150"/>
      <c r="M251" s="474"/>
      <c r="N251" s="271"/>
      <c r="O251" s="12" t="str">
        <f t="shared" si="23"/>
        <v/>
      </c>
      <c r="P251" s="12" t="str">
        <f t="shared" si="24"/>
        <v/>
      </c>
      <c r="Q251" s="12" t="str">
        <f t="shared" si="25"/>
        <v/>
      </c>
      <c r="R251" s="12" t="str">
        <f t="shared" si="26"/>
        <v/>
      </c>
      <c r="S251" s="12" t="str">
        <f t="shared" si="27"/>
        <v/>
      </c>
      <c r="T251" s="12" t="str">
        <f t="shared" si="28"/>
        <v/>
      </c>
      <c r="U251" s="12" t="str">
        <f t="shared" si="29"/>
        <v/>
      </c>
    </row>
    <row r="252" spans="1:21" ht="22.5" customHeight="1" x14ac:dyDescent="0.3">
      <c r="A252" s="474"/>
      <c r="B252" s="174"/>
      <c r="C252" s="175"/>
      <c r="D252" s="176"/>
      <c r="E252" s="176"/>
      <c r="F252" s="179"/>
      <c r="G252" s="176"/>
      <c r="H252" s="178"/>
      <c r="I252" s="178"/>
      <c r="J252" s="179"/>
      <c r="K252" s="180"/>
      <c r="L252" s="173"/>
      <c r="M252" s="474"/>
      <c r="N252" s="271"/>
      <c r="O252" s="12" t="str">
        <f t="shared" si="23"/>
        <v/>
      </c>
      <c r="P252" s="12" t="str">
        <f t="shared" si="24"/>
        <v/>
      </c>
      <c r="Q252" s="12" t="str">
        <f t="shared" si="25"/>
        <v/>
      </c>
      <c r="R252" s="12" t="str">
        <f t="shared" si="26"/>
        <v/>
      </c>
      <c r="S252" s="12" t="str">
        <f t="shared" si="27"/>
        <v/>
      </c>
      <c r="T252" s="12" t="str">
        <f t="shared" si="28"/>
        <v/>
      </c>
      <c r="U252" s="12" t="str">
        <f t="shared" si="29"/>
        <v/>
      </c>
    </row>
    <row r="253" spans="1:21" ht="22.5" customHeight="1" x14ac:dyDescent="0.3">
      <c r="A253" s="474"/>
      <c r="B253" s="159"/>
      <c r="C253" s="160"/>
      <c r="D253" s="161"/>
      <c r="E253" s="161"/>
      <c r="F253" s="162"/>
      <c r="G253" s="161"/>
      <c r="H253" s="163"/>
      <c r="I253" s="163"/>
      <c r="J253" s="164"/>
      <c r="K253" s="165"/>
      <c r="L253" s="150"/>
      <c r="M253" s="474"/>
      <c r="N253" s="271"/>
      <c r="O253" s="12" t="str">
        <f t="shared" si="23"/>
        <v/>
      </c>
      <c r="P253" s="12" t="str">
        <f t="shared" si="24"/>
        <v/>
      </c>
      <c r="Q253" s="12" t="str">
        <f t="shared" si="25"/>
        <v/>
      </c>
      <c r="R253" s="12" t="str">
        <f t="shared" si="26"/>
        <v/>
      </c>
      <c r="S253" s="12" t="str">
        <f t="shared" si="27"/>
        <v/>
      </c>
      <c r="T253" s="12" t="str">
        <f t="shared" si="28"/>
        <v/>
      </c>
      <c r="U253" s="12" t="str">
        <f t="shared" si="29"/>
        <v/>
      </c>
    </row>
    <row r="254" spans="1:21" ht="22.5" customHeight="1" x14ac:dyDescent="0.3">
      <c r="A254" s="474"/>
      <c r="B254" s="174"/>
      <c r="C254" s="175"/>
      <c r="D254" s="176"/>
      <c r="E254" s="176"/>
      <c r="F254" s="179"/>
      <c r="G254" s="176"/>
      <c r="H254" s="178"/>
      <c r="I254" s="178"/>
      <c r="J254" s="179"/>
      <c r="K254" s="180"/>
      <c r="L254" s="173"/>
      <c r="M254" s="474"/>
      <c r="N254" s="271"/>
      <c r="O254" s="12" t="str">
        <f t="shared" si="23"/>
        <v/>
      </c>
      <c r="P254" s="12" t="str">
        <f t="shared" si="24"/>
        <v/>
      </c>
      <c r="Q254" s="12" t="str">
        <f t="shared" si="25"/>
        <v/>
      </c>
      <c r="R254" s="12" t="str">
        <f t="shared" si="26"/>
        <v/>
      </c>
      <c r="S254" s="12" t="str">
        <f t="shared" si="27"/>
        <v/>
      </c>
      <c r="T254" s="12" t="str">
        <f t="shared" si="28"/>
        <v/>
      </c>
      <c r="U254" s="12" t="str">
        <f t="shared" si="29"/>
        <v/>
      </c>
    </row>
    <row r="255" spans="1:21" ht="22.5" customHeight="1" x14ac:dyDescent="0.3">
      <c r="A255" s="474"/>
      <c r="B255" s="159"/>
      <c r="C255" s="160"/>
      <c r="D255" s="161"/>
      <c r="E255" s="161"/>
      <c r="F255" s="162"/>
      <c r="G255" s="161"/>
      <c r="H255" s="163"/>
      <c r="I255" s="163"/>
      <c r="J255" s="164"/>
      <c r="K255" s="165"/>
      <c r="L255" s="150"/>
      <c r="M255" s="474"/>
      <c r="N255" s="271"/>
      <c r="O255" s="12" t="str">
        <f t="shared" si="23"/>
        <v/>
      </c>
      <c r="P255" s="12" t="str">
        <f t="shared" si="24"/>
        <v/>
      </c>
      <c r="Q255" s="12" t="str">
        <f t="shared" si="25"/>
        <v/>
      </c>
      <c r="R255" s="12" t="str">
        <f t="shared" si="26"/>
        <v/>
      </c>
      <c r="S255" s="12" t="str">
        <f t="shared" si="27"/>
        <v/>
      </c>
      <c r="T255" s="12" t="str">
        <f t="shared" si="28"/>
        <v/>
      </c>
      <c r="U255" s="12" t="str">
        <f t="shared" si="29"/>
        <v/>
      </c>
    </row>
    <row r="256" spans="1:21" ht="22.5" customHeight="1" x14ac:dyDescent="0.3">
      <c r="A256" s="474"/>
      <c r="B256" s="174"/>
      <c r="C256" s="175"/>
      <c r="D256" s="176"/>
      <c r="E256" s="176"/>
      <c r="F256" s="179"/>
      <c r="G256" s="176"/>
      <c r="H256" s="178"/>
      <c r="I256" s="178"/>
      <c r="J256" s="179"/>
      <c r="K256" s="180"/>
      <c r="L256" s="173"/>
      <c r="M256" s="474"/>
      <c r="N256" s="271"/>
      <c r="O256" s="12" t="str">
        <f t="shared" si="23"/>
        <v/>
      </c>
      <c r="P256" s="12" t="str">
        <f t="shared" si="24"/>
        <v/>
      </c>
      <c r="Q256" s="12" t="str">
        <f t="shared" si="25"/>
        <v/>
      </c>
      <c r="R256" s="12" t="str">
        <f t="shared" si="26"/>
        <v/>
      </c>
      <c r="S256" s="12" t="str">
        <f t="shared" si="27"/>
        <v/>
      </c>
      <c r="T256" s="12" t="str">
        <f t="shared" si="28"/>
        <v/>
      </c>
      <c r="U256" s="12" t="str">
        <f t="shared" si="29"/>
        <v/>
      </c>
    </row>
    <row r="257" spans="1:21" ht="22.5" customHeight="1" x14ac:dyDescent="0.3">
      <c r="A257" s="474"/>
      <c r="B257" s="159"/>
      <c r="C257" s="160"/>
      <c r="D257" s="161"/>
      <c r="E257" s="161"/>
      <c r="F257" s="162"/>
      <c r="G257" s="161"/>
      <c r="H257" s="163"/>
      <c r="I257" s="163"/>
      <c r="J257" s="164"/>
      <c r="K257" s="165"/>
      <c r="L257" s="150"/>
      <c r="M257" s="474"/>
      <c r="N257" s="271"/>
      <c r="O257" s="12" t="str">
        <f t="shared" si="23"/>
        <v/>
      </c>
      <c r="P257" s="12" t="str">
        <f t="shared" si="24"/>
        <v/>
      </c>
      <c r="Q257" s="12" t="str">
        <f t="shared" si="25"/>
        <v/>
      </c>
      <c r="R257" s="12" t="str">
        <f t="shared" si="26"/>
        <v/>
      </c>
      <c r="S257" s="12" t="str">
        <f t="shared" si="27"/>
        <v/>
      </c>
      <c r="T257" s="12" t="str">
        <f t="shared" si="28"/>
        <v/>
      </c>
      <c r="U257" s="12" t="str">
        <f t="shared" si="29"/>
        <v/>
      </c>
    </row>
    <row r="258" spans="1:21" ht="22.5" customHeight="1" x14ac:dyDescent="0.3">
      <c r="A258" s="474"/>
      <c r="B258" s="174"/>
      <c r="C258" s="175"/>
      <c r="D258" s="176"/>
      <c r="E258" s="176"/>
      <c r="F258" s="179"/>
      <c r="G258" s="176"/>
      <c r="H258" s="178"/>
      <c r="I258" s="178"/>
      <c r="J258" s="179"/>
      <c r="K258" s="180"/>
      <c r="L258" s="173"/>
      <c r="M258" s="474"/>
      <c r="N258" s="271"/>
      <c r="O258" s="12" t="str">
        <f t="shared" si="23"/>
        <v/>
      </c>
      <c r="P258" s="12" t="str">
        <f t="shared" si="24"/>
        <v/>
      </c>
      <c r="Q258" s="12" t="str">
        <f t="shared" si="25"/>
        <v/>
      </c>
      <c r="R258" s="12" t="str">
        <f t="shared" si="26"/>
        <v/>
      </c>
      <c r="S258" s="12" t="str">
        <f t="shared" si="27"/>
        <v/>
      </c>
      <c r="T258" s="12" t="str">
        <f t="shared" si="28"/>
        <v/>
      </c>
      <c r="U258" s="12" t="str">
        <f t="shared" si="29"/>
        <v/>
      </c>
    </row>
    <row r="259" spans="1:21" ht="22.5" customHeight="1" x14ac:dyDescent="0.3">
      <c r="A259" s="474"/>
      <c r="B259" s="159"/>
      <c r="C259" s="160"/>
      <c r="D259" s="161"/>
      <c r="E259" s="161"/>
      <c r="F259" s="162"/>
      <c r="G259" s="161"/>
      <c r="H259" s="163"/>
      <c r="I259" s="163"/>
      <c r="J259" s="164"/>
      <c r="K259" s="165"/>
      <c r="L259" s="150"/>
      <c r="M259" s="474"/>
      <c r="N259" s="271"/>
      <c r="O259" s="12" t="str">
        <f t="shared" si="23"/>
        <v/>
      </c>
      <c r="P259" s="12" t="str">
        <f t="shared" si="24"/>
        <v/>
      </c>
      <c r="Q259" s="12" t="str">
        <f t="shared" si="25"/>
        <v/>
      </c>
      <c r="R259" s="12" t="str">
        <f t="shared" si="26"/>
        <v/>
      </c>
      <c r="S259" s="12" t="str">
        <f t="shared" si="27"/>
        <v/>
      </c>
      <c r="T259" s="12" t="str">
        <f t="shared" si="28"/>
        <v/>
      </c>
      <c r="U259" s="12" t="str">
        <f t="shared" si="29"/>
        <v/>
      </c>
    </row>
    <row r="260" spans="1:21" ht="22.5" customHeight="1" x14ac:dyDescent="0.3">
      <c r="A260" s="474"/>
      <c r="B260" s="174"/>
      <c r="C260" s="175"/>
      <c r="D260" s="176"/>
      <c r="E260" s="176"/>
      <c r="F260" s="179"/>
      <c r="G260" s="176"/>
      <c r="H260" s="178"/>
      <c r="I260" s="178"/>
      <c r="J260" s="179"/>
      <c r="K260" s="180"/>
      <c r="L260" s="173"/>
      <c r="M260" s="474"/>
      <c r="N260" s="271"/>
      <c r="O260" s="12" t="str">
        <f t="shared" si="23"/>
        <v/>
      </c>
      <c r="P260" s="12" t="str">
        <f t="shared" si="24"/>
        <v/>
      </c>
      <c r="Q260" s="12" t="str">
        <f t="shared" si="25"/>
        <v/>
      </c>
      <c r="R260" s="12" t="str">
        <f t="shared" si="26"/>
        <v/>
      </c>
      <c r="S260" s="12" t="str">
        <f t="shared" si="27"/>
        <v/>
      </c>
      <c r="T260" s="12" t="str">
        <f t="shared" si="28"/>
        <v/>
      </c>
      <c r="U260" s="12" t="str">
        <f t="shared" si="29"/>
        <v/>
      </c>
    </row>
    <row r="261" spans="1:21" ht="22.5" customHeight="1" x14ac:dyDescent="0.3">
      <c r="A261" s="474"/>
      <c r="B261" s="159"/>
      <c r="C261" s="160"/>
      <c r="D261" s="161"/>
      <c r="E261" s="161"/>
      <c r="F261" s="162"/>
      <c r="G261" s="161"/>
      <c r="H261" s="163"/>
      <c r="I261" s="163"/>
      <c r="J261" s="164"/>
      <c r="K261" s="165"/>
      <c r="L261" s="150"/>
      <c r="M261" s="474"/>
      <c r="O261" s="12" t="str">
        <f t="shared" si="23"/>
        <v/>
      </c>
      <c r="P261" s="12" t="str">
        <f t="shared" si="24"/>
        <v/>
      </c>
      <c r="Q261" s="12" t="str">
        <f t="shared" si="25"/>
        <v/>
      </c>
      <c r="R261" s="12" t="str">
        <f t="shared" si="26"/>
        <v/>
      </c>
      <c r="S261" s="12" t="str">
        <f t="shared" si="27"/>
        <v/>
      </c>
      <c r="T261" s="12" t="str">
        <f t="shared" si="28"/>
        <v/>
      </c>
      <c r="U261" s="12" t="str">
        <f t="shared" si="29"/>
        <v/>
      </c>
    </row>
    <row r="262" spans="1:21" ht="22.5" customHeight="1" x14ac:dyDescent="0.3">
      <c r="A262" s="474"/>
      <c r="B262" s="174"/>
      <c r="C262" s="175"/>
      <c r="D262" s="176"/>
      <c r="E262" s="176"/>
      <c r="F262" s="179"/>
      <c r="G262" s="176"/>
      <c r="H262" s="178"/>
      <c r="I262" s="178"/>
      <c r="J262" s="179"/>
      <c r="K262" s="180"/>
      <c r="L262" s="173"/>
      <c r="M262" s="474"/>
      <c r="O262" s="12" t="str">
        <f t="shared" ref="O262:O281" si="30">IF(B262="","",IF(B262="Entrada",E262,""))</f>
        <v/>
      </c>
      <c r="P262" s="12" t="str">
        <f t="shared" ref="P262:P281" si="31">IF(B262="","",IF(B262="Entrada",F262,""))</f>
        <v/>
      </c>
      <c r="Q262" s="12" t="str">
        <f t="shared" ref="Q262:Q281" si="32">IF(B262="","",IF(B262="Entrada",1,""))</f>
        <v/>
      </c>
      <c r="R262" s="12" t="str">
        <f t="shared" ref="R262:R281" si="33">IF(Q262=1,H262,"")</f>
        <v/>
      </c>
      <c r="S262" s="12" t="str">
        <f t="shared" ref="S262:S281" si="34">IF(B262="","",IF(B262="Entrada",(O262/10)*R262,""))</f>
        <v/>
      </c>
      <c r="T262" s="12" t="str">
        <f t="shared" ref="T262:T281" si="35">IF(B262="","",IF(B262="Saída",E262,""))</f>
        <v/>
      </c>
      <c r="U262" s="12" t="str">
        <f t="shared" ref="U262:U281" si="36">IF(B262="","",IF(B262="Saída",F262,""))</f>
        <v/>
      </c>
    </row>
    <row r="263" spans="1:21" ht="22.5" customHeight="1" x14ac:dyDescent="0.3">
      <c r="A263" s="474"/>
      <c r="B263" s="159"/>
      <c r="C263" s="160"/>
      <c r="D263" s="161"/>
      <c r="E263" s="161"/>
      <c r="F263" s="162"/>
      <c r="G263" s="161"/>
      <c r="H263" s="163"/>
      <c r="I263" s="163"/>
      <c r="J263" s="164"/>
      <c r="K263" s="165"/>
      <c r="L263" s="150"/>
      <c r="M263" s="474"/>
      <c r="O263" s="12" t="str">
        <f t="shared" si="30"/>
        <v/>
      </c>
      <c r="P263" s="12" t="str">
        <f t="shared" si="31"/>
        <v/>
      </c>
      <c r="Q263" s="12" t="str">
        <f t="shared" si="32"/>
        <v/>
      </c>
      <c r="R263" s="12" t="str">
        <f t="shared" si="33"/>
        <v/>
      </c>
      <c r="S263" s="12" t="str">
        <f t="shared" si="34"/>
        <v/>
      </c>
      <c r="T263" s="12" t="str">
        <f t="shared" si="35"/>
        <v/>
      </c>
      <c r="U263" s="12" t="str">
        <f t="shared" si="36"/>
        <v/>
      </c>
    </row>
    <row r="264" spans="1:21" ht="22.5" customHeight="1" x14ac:dyDescent="0.3">
      <c r="A264" s="474"/>
      <c r="B264" s="174"/>
      <c r="C264" s="175"/>
      <c r="D264" s="176"/>
      <c r="E264" s="176"/>
      <c r="F264" s="179"/>
      <c r="G264" s="176"/>
      <c r="H264" s="178"/>
      <c r="I264" s="178"/>
      <c r="J264" s="179"/>
      <c r="K264" s="180"/>
      <c r="L264" s="173"/>
      <c r="M264" s="474"/>
      <c r="O264" s="12" t="str">
        <f t="shared" si="30"/>
        <v/>
      </c>
      <c r="P264" s="12" t="str">
        <f t="shared" si="31"/>
        <v/>
      </c>
      <c r="Q264" s="12" t="str">
        <f t="shared" si="32"/>
        <v/>
      </c>
      <c r="R264" s="12" t="str">
        <f t="shared" si="33"/>
        <v/>
      </c>
      <c r="S264" s="12" t="str">
        <f t="shared" si="34"/>
        <v/>
      </c>
      <c r="T264" s="12" t="str">
        <f t="shared" si="35"/>
        <v/>
      </c>
      <c r="U264" s="12" t="str">
        <f t="shared" si="36"/>
        <v/>
      </c>
    </row>
    <row r="265" spans="1:21" ht="22.5" customHeight="1" x14ac:dyDescent="0.3">
      <c r="A265" s="474"/>
      <c r="B265" s="159"/>
      <c r="C265" s="160"/>
      <c r="D265" s="161"/>
      <c r="E265" s="161"/>
      <c r="F265" s="162"/>
      <c r="G265" s="161"/>
      <c r="H265" s="163"/>
      <c r="I265" s="163"/>
      <c r="J265" s="164"/>
      <c r="K265" s="165"/>
      <c r="L265" s="150"/>
      <c r="M265" s="474"/>
      <c r="O265" s="12" t="str">
        <f t="shared" si="30"/>
        <v/>
      </c>
      <c r="P265" s="12" t="str">
        <f t="shared" si="31"/>
        <v/>
      </c>
      <c r="Q265" s="12" t="str">
        <f t="shared" si="32"/>
        <v/>
      </c>
      <c r="R265" s="12" t="str">
        <f t="shared" si="33"/>
        <v/>
      </c>
      <c r="S265" s="12" t="str">
        <f t="shared" si="34"/>
        <v/>
      </c>
      <c r="T265" s="12" t="str">
        <f t="shared" si="35"/>
        <v/>
      </c>
      <c r="U265" s="12" t="str">
        <f t="shared" si="36"/>
        <v/>
      </c>
    </row>
    <row r="266" spans="1:21" ht="22.5" customHeight="1" x14ac:dyDescent="0.3">
      <c r="A266" s="474"/>
      <c r="B266" s="174"/>
      <c r="C266" s="175"/>
      <c r="D266" s="176"/>
      <c r="E266" s="176"/>
      <c r="F266" s="179"/>
      <c r="G266" s="176"/>
      <c r="H266" s="178"/>
      <c r="I266" s="178"/>
      <c r="J266" s="179"/>
      <c r="K266" s="180"/>
      <c r="L266" s="173"/>
      <c r="M266" s="474"/>
      <c r="O266" s="12" t="str">
        <f t="shared" si="30"/>
        <v/>
      </c>
      <c r="P266" s="12" t="str">
        <f t="shared" si="31"/>
        <v/>
      </c>
      <c r="Q266" s="12" t="str">
        <f t="shared" si="32"/>
        <v/>
      </c>
      <c r="R266" s="12" t="str">
        <f t="shared" si="33"/>
        <v/>
      </c>
      <c r="S266" s="12" t="str">
        <f t="shared" si="34"/>
        <v/>
      </c>
      <c r="T266" s="12" t="str">
        <f t="shared" si="35"/>
        <v/>
      </c>
      <c r="U266" s="12" t="str">
        <f t="shared" si="36"/>
        <v/>
      </c>
    </row>
    <row r="267" spans="1:21" ht="22.5" customHeight="1" x14ac:dyDescent="0.3">
      <c r="A267" s="474"/>
      <c r="B267" s="159"/>
      <c r="C267" s="160"/>
      <c r="D267" s="161"/>
      <c r="E267" s="161"/>
      <c r="F267" s="162"/>
      <c r="G267" s="161"/>
      <c r="H267" s="163"/>
      <c r="I267" s="163"/>
      <c r="J267" s="164"/>
      <c r="K267" s="165"/>
      <c r="L267" s="150"/>
      <c r="M267" s="474"/>
      <c r="O267" s="12" t="str">
        <f t="shared" si="30"/>
        <v/>
      </c>
      <c r="P267" s="12" t="str">
        <f t="shared" si="31"/>
        <v/>
      </c>
      <c r="Q267" s="12" t="str">
        <f t="shared" si="32"/>
        <v/>
      </c>
      <c r="R267" s="12" t="str">
        <f t="shared" si="33"/>
        <v/>
      </c>
      <c r="S267" s="12" t="str">
        <f t="shared" si="34"/>
        <v/>
      </c>
      <c r="T267" s="12" t="str">
        <f t="shared" si="35"/>
        <v/>
      </c>
      <c r="U267" s="12" t="str">
        <f t="shared" si="36"/>
        <v/>
      </c>
    </row>
    <row r="268" spans="1:21" ht="22.5" customHeight="1" x14ac:dyDescent="0.3">
      <c r="A268" s="474"/>
      <c r="B268" s="174"/>
      <c r="C268" s="175"/>
      <c r="D268" s="176"/>
      <c r="E268" s="176"/>
      <c r="F268" s="179"/>
      <c r="G268" s="176"/>
      <c r="H268" s="178"/>
      <c r="I268" s="178"/>
      <c r="J268" s="179"/>
      <c r="K268" s="180"/>
      <c r="L268" s="173"/>
      <c r="M268" s="474"/>
      <c r="O268" s="12" t="str">
        <f t="shared" si="30"/>
        <v/>
      </c>
      <c r="P268" s="12" t="str">
        <f t="shared" si="31"/>
        <v/>
      </c>
      <c r="Q268" s="12" t="str">
        <f t="shared" si="32"/>
        <v/>
      </c>
      <c r="R268" s="12" t="str">
        <f t="shared" si="33"/>
        <v/>
      </c>
      <c r="S268" s="12" t="str">
        <f t="shared" si="34"/>
        <v/>
      </c>
      <c r="T268" s="12" t="str">
        <f t="shared" si="35"/>
        <v/>
      </c>
      <c r="U268" s="12" t="str">
        <f t="shared" si="36"/>
        <v/>
      </c>
    </row>
    <row r="269" spans="1:21" ht="22.5" customHeight="1" x14ac:dyDescent="0.3">
      <c r="A269" s="474"/>
      <c r="B269" s="159"/>
      <c r="C269" s="160"/>
      <c r="D269" s="161"/>
      <c r="E269" s="161"/>
      <c r="F269" s="162"/>
      <c r="G269" s="161"/>
      <c r="H269" s="163"/>
      <c r="I269" s="163"/>
      <c r="J269" s="164"/>
      <c r="K269" s="165"/>
      <c r="L269" s="150"/>
      <c r="M269" s="474"/>
      <c r="O269" s="12" t="str">
        <f t="shared" si="30"/>
        <v/>
      </c>
      <c r="P269" s="12" t="str">
        <f t="shared" si="31"/>
        <v/>
      </c>
      <c r="Q269" s="12" t="str">
        <f t="shared" si="32"/>
        <v/>
      </c>
      <c r="R269" s="12" t="str">
        <f t="shared" si="33"/>
        <v/>
      </c>
      <c r="S269" s="12" t="str">
        <f t="shared" si="34"/>
        <v/>
      </c>
      <c r="T269" s="12" t="str">
        <f t="shared" si="35"/>
        <v/>
      </c>
      <c r="U269" s="12" t="str">
        <f t="shared" si="36"/>
        <v/>
      </c>
    </row>
    <row r="270" spans="1:21" ht="22.5" customHeight="1" x14ac:dyDescent="0.3">
      <c r="A270" s="474"/>
      <c r="B270" s="174"/>
      <c r="C270" s="175"/>
      <c r="D270" s="176"/>
      <c r="E270" s="176"/>
      <c r="F270" s="179"/>
      <c r="G270" s="176"/>
      <c r="H270" s="178"/>
      <c r="I270" s="178"/>
      <c r="J270" s="179"/>
      <c r="K270" s="180"/>
      <c r="L270" s="173"/>
      <c r="M270" s="474"/>
      <c r="O270" s="12" t="str">
        <f t="shared" si="30"/>
        <v/>
      </c>
      <c r="P270" s="12" t="str">
        <f t="shared" si="31"/>
        <v/>
      </c>
      <c r="Q270" s="12" t="str">
        <f t="shared" si="32"/>
        <v/>
      </c>
      <c r="R270" s="12" t="str">
        <f t="shared" si="33"/>
        <v/>
      </c>
      <c r="S270" s="12" t="str">
        <f t="shared" si="34"/>
        <v/>
      </c>
      <c r="T270" s="12" t="str">
        <f t="shared" si="35"/>
        <v/>
      </c>
      <c r="U270" s="12" t="str">
        <f t="shared" si="36"/>
        <v/>
      </c>
    </row>
    <row r="271" spans="1:21" ht="22.5" customHeight="1" x14ac:dyDescent="0.3">
      <c r="A271" s="474"/>
      <c r="B271" s="159"/>
      <c r="C271" s="160"/>
      <c r="D271" s="161"/>
      <c r="E271" s="161"/>
      <c r="F271" s="162"/>
      <c r="G271" s="161"/>
      <c r="H271" s="163"/>
      <c r="I271" s="163"/>
      <c r="J271" s="164"/>
      <c r="K271" s="165"/>
      <c r="L271" s="150"/>
      <c r="M271" s="474"/>
      <c r="O271" s="12" t="str">
        <f t="shared" si="30"/>
        <v/>
      </c>
      <c r="P271" s="12" t="str">
        <f t="shared" si="31"/>
        <v/>
      </c>
      <c r="Q271" s="12" t="str">
        <f t="shared" si="32"/>
        <v/>
      </c>
      <c r="R271" s="12" t="str">
        <f t="shared" si="33"/>
        <v/>
      </c>
      <c r="S271" s="12" t="str">
        <f t="shared" si="34"/>
        <v/>
      </c>
      <c r="T271" s="12" t="str">
        <f t="shared" si="35"/>
        <v/>
      </c>
      <c r="U271" s="12" t="str">
        <f t="shared" si="36"/>
        <v/>
      </c>
    </row>
    <row r="272" spans="1:21" ht="22.5" customHeight="1" x14ac:dyDescent="0.3">
      <c r="A272" s="474"/>
      <c r="B272" s="174"/>
      <c r="C272" s="175"/>
      <c r="D272" s="176"/>
      <c r="E272" s="176"/>
      <c r="F272" s="179"/>
      <c r="G272" s="176"/>
      <c r="H272" s="178"/>
      <c r="I272" s="178"/>
      <c r="J272" s="179"/>
      <c r="K272" s="180"/>
      <c r="L272" s="173"/>
      <c r="M272" s="474"/>
      <c r="O272" s="12" t="str">
        <f t="shared" si="30"/>
        <v/>
      </c>
      <c r="P272" s="12" t="str">
        <f t="shared" si="31"/>
        <v/>
      </c>
      <c r="Q272" s="12" t="str">
        <f t="shared" si="32"/>
        <v/>
      </c>
      <c r="R272" s="12" t="str">
        <f t="shared" si="33"/>
        <v/>
      </c>
      <c r="S272" s="12" t="str">
        <f t="shared" si="34"/>
        <v/>
      </c>
      <c r="T272" s="12" t="str">
        <f t="shared" si="35"/>
        <v/>
      </c>
      <c r="U272" s="12" t="str">
        <f t="shared" si="36"/>
        <v/>
      </c>
    </row>
    <row r="273" spans="1:16381" ht="22.5" customHeight="1" x14ac:dyDescent="0.3">
      <c r="A273" s="474"/>
      <c r="B273" s="159"/>
      <c r="C273" s="160"/>
      <c r="D273" s="161"/>
      <c r="E273" s="161"/>
      <c r="F273" s="162"/>
      <c r="G273" s="161"/>
      <c r="H273" s="163"/>
      <c r="I273" s="163"/>
      <c r="J273" s="164"/>
      <c r="K273" s="165"/>
      <c r="L273" s="150"/>
      <c r="M273" s="474"/>
      <c r="O273" s="12" t="str">
        <f t="shared" si="30"/>
        <v/>
      </c>
      <c r="P273" s="12" t="str">
        <f t="shared" si="31"/>
        <v/>
      </c>
      <c r="Q273" s="12" t="str">
        <f t="shared" si="32"/>
        <v/>
      </c>
      <c r="R273" s="12" t="str">
        <f t="shared" si="33"/>
        <v/>
      </c>
      <c r="S273" s="12" t="str">
        <f t="shared" si="34"/>
        <v/>
      </c>
      <c r="T273" s="12" t="str">
        <f t="shared" si="35"/>
        <v/>
      </c>
      <c r="U273" s="12" t="str">
        <f t="shared" si="36"/>
        <v/>
      </c>
    </row>
    <row r="274" spans="1:16381" ht="22.5" customHeight="1" x14ac:dyDescent="0.3">
      <c r="A274" s="474"/>
      <c r="B274" s="174"/>
      <c r="C274" s="175"/>
      <c r="D274" s="176"/>
      <c r="E274" s="176"/>
      <c r="F274" s="179"/>
      <c r="G274" s="176"/>
      <c r="H274" s="178"/>
      <c r="I274" s="178"/>
      <c r="J274" s="179"/>
      <c r="K274" s="180"/>
      <c r="L274" s="173"/>
      <c r="M274" s="474"/>
      <c r="O274" s="12" t="str">
        <f t="shared" si="30"/>
        <v/>
      </c>
      <c r="P274" s="12" t="str">
        <f t="shared" si="31"/>
        <v/>
      </c>
      <c r="Q274" s="12" t="str">
        <f t="shared" si="32"/>
        <v/>
      </c>
      <c r="R274" s="12" t="str">
        <f t="shared" si="33"/>
        <v/>
      </c>
      <c r="S274" s="12" t="str">
        <f t="shared" si="34"/>
        <v/>
      </c>
      <c r="T274" s="12" t="str">
        <f t="shared" si="35"/>
        <v/>
      </c>
      <c r="U274" s="12" t="str">
        <f t="shared" si="36"/>
        <v/>
      </c>
    </row>
    <row r="275" spans="1:16381" ht="22.5" customHeight="1" x14ac:dyDescent="0.3">
      <c r="A275" s="474"/>
      <c r="B275" s="159"/>
      <c r="C275" s="160"/>
      <c r="D275" s="161"/>
      <c r="E275" s="161"/>
      <c r="F275" s="162"/>
      <c r="G275" s="161"/>
      <c r="H275" s="163"/>
      <c r="I275" s="163"/>
      <c r="J275" s="164"/>
      <c r="K275" s="165"/>
      <c r="L275" s="150"/>
      <c r="M275" s="474"/>
      <c r="O275" s="12" t="str">
        <f t="shared" si="30"/>
        <v/>
      </c>
      <c r="P275" s="12" t="str">
        <f t="shared" si="31"/>
        <v/>
      </c>
      <c r="Q275" s="12" t="str">
        <f t="shared" si="32"/>
        <v/>
      </c>
      <c r="R275" s="12" t="str">
        <f t="shared" si="33"/>
        <v/>
      </c>
      <c r="S275" s="12" t="str">
        <f t="shared" si="34"/>
        <v/>
      </c>
      <c r="T275" s="12" t="str">
        <f t="shared" si="35"/>
        <v/>
      </c>
      <c r="U275" s="12" t="str">
        <f t="shared" si="36"/>
        <v/>
      </c>
    </row>
    <row r="276" spans="1:16381" ht="22.5" customHeight="1" x14ac:dyDescent="0.3">
      <c r="A276" s="474"/>
      <c r="B276" s="174"/>
      <c r="C276" s="175"/>
      <c r="D276" s="176"/>
      <c r="E276" s="176"/>
      <c r="F276" s="179"/>
      <c r="G276" s="176"/>
      <c r="H276" s="178"/>
      <c r="I276" s="178"/>
      <c r="J276" s="179"/>
      <c r="K276" s="180"/>
      <c r="L276" s="173"/>
      <c r="M276" s="474"/>
      <c r="O276" s="12" t="str">
        <f t="shared" si="30"/>
        <v/>
      </c>
      <c r="P276" s="12" t="str">
        <f t="shared" si="31"/>
        <v/>
      </c>
      <c r="Q276" s="12" t="str">
        <f t="shared" si="32"/>
        <v/>
      </c>
      <c r="R276" s="12" t="str">
        <f t="shared" si="33"/>
        <v/>
      </c>
      <c r="S276" s="12" t="str">
        <f t="shared" si="34"/>
        <v/>
      </c>
      <c r="T276" s="12" t="str">
        <f t="shared" si="35"/>
        <v/>
      </c>
      <c r="U276" s="12" t="str">
        <f t="shared" si="36"/>
        <v/>
      </c>
    </row>
    <row r="277" spans="1:16381" ht="22.5" customHeight="1" x14ac:dyDescent="0.3">
      <c r="A277" s="474"/>
      <c r="B277" s="159"/>
      <c r="C277" s="160"/>
      <c r="D277" s="161"/>
      <c r="E277" s="161"/>
      <c r="F277" s="162"/>
      <c r="G277" s="161"/>
      <c r="H277" s="163"/>
      <c r="I277" s="163"/>
      <c r="J277" s="164"/>
      <c r="K277" s="165"/>
      <c r="L277" s="150"/>
      <c r="M277" s="474"/>
      <c r="O277" s="12" t="str">
        <f t="shared" si="30"/>
        <v/>
      </c>
      <c r="P277" s="12" t="str">
        <f t="shared" si="31"/>
        <v/>
      </c>
      <c r="Q277" s="12" t="str">
        <f t="shared" si="32"/>
        <v/>
      </c>
      <c r="R277" s="12" t="str">
        <f t="shared" si="33"/>
        <v/>
      </c>
      <c r="S277" s="12" t="str">
        <f t="shared" si="34"/>
        <v/>
      </c>
      <c r="T277" s="12" t="str">
        <f t="shared" si="35"/>
        <v/>
      </c>
      <c r="U277" s="12" t="str">
        <f t="shared" si="36"/>
        <v/>
      </c>
    </row>
    <row r="278" spans="1:16381" ht="22.5" customHeight="1" x14ac:dyDescent="0.3">
      <c r="A278" s="474"/>
      <c r="B278" s="174"/>
      <c r="C278" s="175"/>
      <c r="D278" s="176"/>
      <c r="E278" s="176"/>
      <c r="F278" s="179"/>
      <c r="G278" s="176"/>
      <c r="H278" s="178"/>
      <c r="I278" s="178"/>
      <c r="J278" s="179"/>
      <c r="K278" s="180"/>
      <c r="L278" s="173"/>
      <c r="M278" s="474"/>
      <c r="O278" s="12" t="str">
        <f t="shared" si="30"/>
        <v/>
      </c>
      <c r="P278" s="12" t="str">
        <f t="shared" si="31"/>
        <v/>
      </c>
      <c r="Q278" s="12" t="str">
        <f t="shared" si="32"/>
        <v/>
      </c>
      <c r="R278" s="12" t="str">
        <f t="shared" si="33"/>
        <v/>
      </c>
      <c r="S278" s="12" t="str">
        <f t="shared" si="34"/>
        <v/>
      </c>
      <c r="T278" s="12" t="str">
        <f t="shared" si="35"/>
        <v/>
      </c>
      <c r="U278" s="12" t="str">
        <f t="shared" si="36"/>
        <v/>
      </c>
    </row>
    <row r="279" spans="1:16381" ht="22.5" customHeight="1" x14ac:dyDescent="0.3">
      <c r="A279" s="474"/>
      <c r="B279" s="159"/>
      <c r="C279" s="160"/>
      <c r="D279" s="161"/>
      <c r="E279" s="161"/>
      <c r="F279" s="162"/>
      <c r="G279" s="161"/>
      <c r="H279" s="163"/>
      <c r="I279" s="163"/>
      <c r="J279" s="164"/>
      <c r="K279" s="165"/>
      <c r="L279" s="150"/>
      <c r="M279" s="474"/>
      <c r="O279" s="12" t="str">
        <f t="shared" si="30"/>
        <v/>
      </c>
      <c r="P279" s="12" t="str">
        <f t="shared" si="31"/>
        <v/>
      </c>
      <c r="Q279" s="12" t="str">
        <f t="shared" si="32"/>
        <v/>
      </c>
      <c r="R279" s="12" t="str">
        <f t="shared" si="33"/>
        <v/>
      </c>
      <c r="S279" s="12" t="str">
        <f t="shared" si="34"/>
        <v/>
      </c>
      <c r="T279" s="12" t="str">
        <f t="shared" si="35"/>
        <v/>
      </c>
      <c r="U279" s="12" t="str">
        <f t="shared" si="36"/>
        <v/>
      </c>
    </row>
    <row r="280" spans="1:16381" ht="22.5" customHeight="1" x14ac:dyDescent="0.3">
      <c r="A280" s="474"/>
      <c r="B280" s="174"/>
      <c r="C280" s="175"/>
      <c r="D280" s="176"/>
      <c r="E280" s="176"/>
      <c r="F280" s="179"/>
      <c r="G280" s="176"/>
      <c r="H280" s="178"/>
      <c r="I280" s="178"/>
      <c r="J280" s="179"/>
      <c r="K280" s="180"/>
      <c r="L280" s="173"/>
      <c r="M280" s="474"/>
      <c r="O280" s="12" t="str">
        <f t="shared" si="30"/>
        <v/>
      </c>
      <c r="P280" s="12" t="str">
        <f t="shared" si="31"/>
        <v/>
      </c>
      <c r="Q280" s="12" t="str">
        <f t="shared" si="32"/>
        <v/>
      </c>
      <c r="R280" s="12" t="str">
        <f t="shared" si="33"/>
        <v/>
      </c>
      <c r="S280" s="12" t="str">
        <f t="shared" si="34"/>
        <v/>
      </c>
      <c r="T280" s="12" t="str">
        <f t="shared" si="35"/>
        <v/>
      </c>
      <c r="U280" s="12" t="str">
        <f t="shared" si="36"/>
        <v/>
      </c>
    </row>
    <row r="281" spans="1:16381" ht="22.5" customHeight="1" x14ac:dyDescent="0.3">
      <c r="A281" s="474"/>
      <c r="B281" s="159"/>
      <c r="C281" s="160"/>
      <c r="D281" s="161"/>
      <c r="E281" s="161"/>
      <c r="F281" s="162"/>
      <c r="G281" s="161"/>
      <c r="H281" s="163"/>
      <c r="I281" s="163"/>
      <c r="J281" s="164"/>
      <c r="K281" s="165"/>
      <c r="L281" s="150"/>
      <c r="M281" s="474"/>
      <c r="O281" s="12" t="str">
        <f t="shared" si="30"/>
        <v/>
      </c>
      <c r="P281" s="12" t="str">
        <f t="shared" si="31"/>
        <v/>
      </c>
      <c r="Q281" s="12" t="str">
        <f t="shared" si="32"/>
        <v/>
      </c>
      <c r="R281" s="12" t="str">
        <f t="shared" si="33"/>
        <v/>
      </c>
      <c r="S281" s="12" t="str">
        <f t="shared" si="34"/>
        <v/>
      </c>
      <c r="T281" s="12" t="str">
        <f t="shared" si="35"/>
        <v/>
      </c>
      <c r="U281" s="12" t="str">
        <f t="shared" si="36"/>
        <v/>
      </c>
    </row>
    <row r="282" spans="1:16381" ht="22.5" customHeight="1" x14ac:dyDescent="0.3">
      <c r="A282" s="47">
        <v>0</v>
      </c>
      <c r="B282" s="12">
        <v>0</v>
      </c>
      <c r="C282" s="79">
        <v>0</v>
      </c>
      <c r="D282" s="72">
        <v>0</v>
      </c>
      <c r="E282" s="72">
        <v>0</v>
      </c>
      <c r="F282" s="12">
        <v>0</v>
      </c>
      <c r="G282" s="72">
        <v>0</v>
      </c>
      <c r="H282" s="12">
        <v>0</v>
      </c>
      <c r="I282" s="12"/>
      <c r="J282" s="12">
        <v>0</v>
      </c>
      <c r="K282" s="94">
        <v>0</v>
      </c>
      <c r="L282" s="12">
        <v>0</v>
      </c>
      <c r="M282" s="47">
        <v>0</v>
      </c>
      <c r="O282" s="12">
        <v>0</v>
      </c>
      <c r="P282" s="12">
        <v>0</v>
      </c>
      <c r="Q282" s="12">
        <v>0</v>
      </c>
      <c r="R282" s="12">
        <v>0</v>
      </c>
      <c r="S282" s="12">
        <v>0</v>
      </c>
      <c r="T282" s="12">
        <v>0</v>
      </c>
      <c r="U282" s="12">
        <v>0</v>
      </c>
      <c r="V282" s="12">
        <v>0</v>
      </c>
      <c r="W282" s="12">
        <v>0</v>
      </c>
      <c r="X282" s="12">
        <v>0</v>
      </c>
      <c r="Y282" s="12">
        <v>0</v>
      </c>
      <c r="Z282" s="12">
        <v>0</v>
      </c>
      <c r="AA282" s="12">
        <v>0</v>
      </c>
      <c r="AB282" s="12">
        <v>0</v>
      </c>
      <c r="AC282" s="12">
        <v>0</v>
      </c>
      <c r="AD282" s="12">
        <v>0</v>
      </c>
      <c r="AE282" s="12">
        <v>0</v>
      </c>
      <c r="AF282" s="12">
        <v>0</v>
      </c>
      <c r="AG282" s="12">
        <v>0</v>
      </c>
      <c r="AH282" s="12">
        <v>0</v>
      </c>
      <c r="AI282" s="12">
        <v>0</v>
      </c>
      <c r="AJ282" s="12">
        <v>0</v>
      </c>
      <c r="AK282" s="12">
        <v>0</v>
      </c>
      <c r="AL282" s="12">
        <v>0</v>
      </c>
      <c r="AM282" s="12">
        <v>0</v>
      </c>
      <c r="AN282" s="12">
        <v>0</v>
      </c>
      <c r="AO282" s="12">
        <v>0</v>
      </c>
      <c r="AP282" s="12">
        <v>0</v>
      </c>
      <c r="AQ282" s="12">
        <v>0</v>
      </c>
      <c r="AR282" s="12">
        <v>0</v>
      </c>
      <c r="AS282" s="12">
        <v>0</v>
      </c>
      <c r="AT282" s="12">
        <v>0</v>
      </c>
      <c r="AU282" s="12">
        <v>0</v>
      </c>
      <c r="AV282" s="12">
        <v>0</v>
      </c>
      <c r="AW282" s="12">
        <v>0</v>
      </c>
      <c r="AX282" s="12">
        <v>0</v>
      </c>
      <c r="AY282" s="12">
        <v>0</v>
      </c>
      <c r="AZ282" s="12">
        <v>0</v>
      </c>
      <c r="BA282" s="12">
        <v>0</v>
      </c>
      <c r="BB282" s="12">
        <v>0</v>
      </c>
      <c r="BC282" s="12">
        <v>0</v>
      </c>
      <c r="BD282" s="12">
        <v>0</v>
      </c>
      <c r="BE282" s="12">
        <v>0</v>
      </c>
      <c r="BF282" s="12">
        <v>0</v>
      </c>
      <c r="BG282" s="12">
        <v>0</v>
      </c>
      <c r="BH282" s="12">
        <v>0</v>
      </c>
      <c r="BI282" s="12">
        <v>0</v>
      </c>
      <c r="BJ282" s="12">
        <v>0</v>
      </c>
      <c r="BK282" s="12">
        <v>0</v>
      </c>
      <c r="BL282" s="12">
        <v>0</v>
      </c>
      <c r="BM282" s="12">
        <v>0</v>
      </c>
      <c r="BN282" s="12">
        <v>0</v>
      </c>
      <c r="BO282" s="12">
        <v>0</v>
      </c>
      <c r="BP282" s="12">
        <v>0</v>
      </c>
      <c r="BQ282" s="12">
        <v>0</v>
      </c>
      <c r="BR282" s="12">
        <v>0</v>
      </c>
      <c r="BS282" s="12">
        <v>0</v>
      </c>
      <c r="BT282" s="12">
        <v>0</v>
      </c>
      <c r="BU282" s="12">
        <v>0</v>
      </c>
      <c r="BV282" s="12">
        <v>0</v>
      </c>
      <c r="BW282" s="12">
        <v>0</v>
      </c>
      <c r="BX282" s="12">
        <v>0</v>
      </c>
      <c r="BY282" s="12">
        <v>0</v>
      </c>
      <c r="BZ282" s="12">
        <v>0</v>
      </c>
      <c r="CA282" s="12">
        <v>0</v>
      </c>
      <c r="CB282" s="12">
        <v>0</v>
      </c>
      <c r="CC282" s="12">
        <v>0</v>
      </c>
      <c r="CD282" s="12">
        <v>0</v>
      </c>
      <c r="CE282" s="12">
        <v>0</v>
      </c>
      <c r="CF282" s="12">
        <v>0</v>
      </c>
      <c r="CG282" s="12">
        <v>0</v>
      </c>
      <c r="CH282" s="12">
        <v>0</v>
      </c>
      <c r="CI282" s="12">
        <v>0</v>
      </c>
      <c r="CJ282" s="12">
        <v>0</v>
      </c>
      <c r="CK282" s="12">
        <v>0</v>
      </c>
      <c r="CL282" s="12">
        <v>0</v>
      </c>
      <c r="CM282" s="12">
        <v>0</v>
      </c>
      <c r="CN282" s="12">
        <v>0</v>
      </c>
      <c r="CO282" s="12">
        <v>0</v>
      </c>
      <c r="CP282" s="12">
        <v>0</v>
      </c>
      <c r="CQ282" s="12">
        <v>0</v>
      </c>
      <c r="CR282" s="12">
        <v>0</v>
      </c>
      <c r="CS282" s="12">
        <v>0</v>
      </c>
      <c r="CT282" s="12">
        <v>0</v>
      </c>
      <c r="CU282" s="12">
        <v>0</v>
      </c>
      <c r="CV282" s="12">
        <v>0</v>
      </c>
      <c r="CW282" s="12">
        <v>0</v>
      </c>
      <c r="CX282" s="12">
        <v>0</v>
      </c>
      <c r="CY282" s="12">
        <v>0</v>
      </c>
      <c r="CZ282" s="12">
        <v>0</v>
      </c>
      <c r="DA282" s="12">
        <v>0</v>
      </c>
      <c r="DB282" s="12">
        <v>0</v>
      </c>
      <c r="DC282" s="12">
        <v>0</v>
      </c>
      <c r="DD282" s="12">
        <v>0</v>
      </c>
      <c r="DE282" s="12">
        <v>0</v>
      </c>
      <c r="DF282" s="12">
        <v>0</v>
      </c>
      <c r="DG282" s="12">
        <v>0</v>
      </c>
      <c r="DH282" s="12">
        <v>0</v>
      </c>
      <c r="DI282" s="12">
        <v>0</v>
      </c>
      <c r="DJ282" s="12">
        <v>0</v>
      </c>
      <c r="DK282" s="12">
        <v>0</v>
      </c>
      <c r="DL282" s="12">
        <v>0</v>
      </c>
      <c r="DM282" s="12">
        <v>0</v>
      </c>
      <c r="DN282" s="12">
        <v>0</v>
      </c>
      <c r="DO282" s="12">
        <v>0</v>
      </c>
      <c r="DP282" s="12">
        <v>0</v>
      </c>
      <c r="DQ282" s="12">
        <v>0</v>
      </c>
      <c r="DR282" s="12">
        <v>0</v>
      </c>
      <c r="DS282" s="12">
        <v>0</v>
      </c>
      <c r="DT282" s="12">
        <v>0</v>
      </c>
      <c r="DU282" s="12">
        <v>0</v>
      </c>
      <c r="DV282" s="12">
        <v>0</v>
      </c>
      <c r="DW282" s="12">
        <v>0</v>
      </c>
      <c r="DX282" s="12">
        <v>0</v>
      </c>
      <c r="DY282" s="12">
        <v>0</v>
      </c>
      <c r="DZ282" s="12">
        <v>0</v>
      </c>
      <c r="EA282" s="12">
        <v>0</v>
      </c>
      <c r="EB282" s="12">
        <v>0</v>
      </c>
      <c r="EC282" s="12">
        <v>0</v>
      </c>
      <c r="ED282" s="12">
        <v>0</v>
      </c>
      <c r="EE282" s="12">
        <v>0</v>
      </c>
      <c r="EF282" s="12">
        <v>0</v>
      </c>
      <c r="EG282" s="12">
        <v>0</v>
      </c>
      <c r="EH282" s="12">
        <v>0</v>
      </c>
      <c r="EI282" s="12">
        <v>0</v>
      </c>
      <c r="EJ282" s="12">
        <v>0</v>
      </c>
      <c r="EK282" s="12">
        <v>0</v>
      </c>
      <c r="EL282" s="12">
        <v>0</v>
      </c>
      <c r="EM282" s="12">
        <v>0</v>
      </c>
      <c r="EN282" s="12">
        <v>0</v>
      </c>
      <c r="EO282" s="12">
        <v>0</v>
      </c>
      <c r="EP282" s="12">
        <v>0</v>
      </c>
      <c r="EQ282" s="12">
        <v>0</v>
      </c>
      <c r="ER282" s="12">
        <v>0</v>
      </c>
      <c r="ES282" s="12">
        <v>0</v>
      </c>
      <c r="ET282" s="12">
        <v>0</v>
      </c>
      <c r="EU282" s="12">
        <v>0</v>
      </c>
      <c r="EV282" s="12">
        <v>0</v>
      </c>
      <c r="EW282" s="12">
        <v>0</v>
      </c>
      <c r="EX282" s="12">
        <v>0</v>
      </c>
      <c r="EY282" s="12">
        <v>0</v>
      </c>
      <c r="EZ282" s="12">
        <v>0</v>
      </c>
      <c r="FA282" s="12">
        <v>0</v>
      </c>
      <c r="FB282" s="12">
        <v>0</v>
      </c>
      <c r="FC282" s="12">
        <v>0</v>
      </c>
      <c r="FD282" s="12">
        <v>0</v>
      </c>
      <c r="FE282" s="12">
        <v>0</v>
      </c>
      <c r="FF282" s="12">
        <v>0</v>
      </c>
      <c r="FG282" s="12">
        <v>0</v>
      </c>
      <c r="FH282" s="12">
        <v>0</v>
      </c>
      <c r="FI282" s="12">
        <v>0</v>
      </c>
      <c r="FJ282" s="12">
        <v>0</v>
      </c>
      <c r="FK282" s="12">
        <v>0</v>
      </c>
      <c r="FL282" s="12">
        <v>0</v>
      </c>
      <c r="FM282" s="12">
        <v>0</v>
      </c>
      <c r="FN282" s="12">
        <v>0</v>
      </c>
      <c r="FO282" s="12">
        <v>0</v>
      </c>
      <c r="FP282" s="12">
        <v>0</v>
      </c>
      <c r="FQ282" s="12">
        <v>0</v>
      </c>
      <c r="FR282" s="12">
        <v>0</v>
      </c>
      <c r="FS282" s="12">
        <v>0</v>
      </c>
      <c r="FT282" s="12">
        <v>0</v>
      </c>
      <c r="FU282" s="12">
        <v>0</v>
      </c>
      <c r="FV282" s="12">
        <v>0</v>
      </c>
      <c r="FW282" s="12">
        <v>0</v>
      </c>
      <c r="FX282" s="12">
        <v>0</v>
      </c>
      <c r="FY282" s="12">
        <v>0</v>
      </c>
      <c r="FZ282" s="12">
        <v>0</v>
      </c>
      <c r="GA282" s="12">
        <v>0</v>
      </c>
      <c r="GB282" s="12">
        <v>0</v>
      </c>
      <c r="GC282" s="12">
        <v>0</v>
      </c>
      <c r="GD282" s="12">
        <v>0</v>
      </c>
      <c r="GE282" s="12">
        <v>0</v>
      </c>
      <c r="GF282" s="12">
        <v>0</v>
      </c>
      <c r="GG282" s="12">
        <v>0</v>
      </c>
      <c r="GH282" s="12">
        <v>0</v>
      </c>
      <c r="GI282" s="12">
        <v>0</v>
      </c>
      <c r="GJ282" s="12">
        <v>0</v>
      </c>
      <c r="GK282" s="12">
        <v>0</v>
      </c>
      <c r="GL282" s="12">
        <v>0</v>
      </c>
      <c r="GM282" s="12">
        <v>0</v>
      </c>
      <c r="GN282" s="12">
        <v>0</v>
      </c>
      <c r="GO282" s="12">
        <v>0</v>
      </c>
      <c r="GP282" s="12">
        <v>0</v>
      </c>
      <c r="GQ282" s="12">
        <v>0</v>
      </c>
      <c r="GR282" s="12">
        <v>0</v>
      </c>
      <c r="GS282" s="12">
        <v>0</v>
      </c>
      <c r="GT282" s="12">
        <v>0</v>
      </c>
      <c r="GU282" s="12">
        <v>0</v>
      </c>
      <c r="GV282" s="12">
        <v>0</v>
      </c>
      <c r="GW282" s="12">
        <v>0</v>
      </c>
      <c r="GX282" s="12">
        <v>0</v>
      </c>
      <c r="GY282" s="12">
        <v>0</v>
      </c>
      <c r="GZ282" s="12">
        <v>0</v>
      </c>
      <c r="HA282" s="12">
        <v>0</v>
      </c>
      <c r="HB282" s="12">
        <v>0</v>
      </c>
      <c r="HC282" s="12">
        <v>0</v>
      </c>
      <c r="HD282" s="12">
        <v>0</v>
      </c>
      <c r="HE282" s="12">
        <v>0</v>
      </c>
      <c r="HF282" s="12">
        <v>0</v>
      </c>
      <c r="HG282" s="12">
        <v>0</v>
      </c>
      <c r="HH282" s="12">
        <v>0</v>
      </c>
      <c r="HI282" s="12">
        <v>0</v>
      </c>
      <c r="HJ282" s="12">
        <v>0</v>
      </c>
      <c r="HK282" s="12">
        <v>0</v>
      </c>
      <c r="HL282" s="12">
        <v>0</v>
      </c>
      <c r="HM282" s="12">
        <v>0</v>
      </c>
      <c r="HN282" s="12">
        <v>0</v>
      </c>
      <c r="HO282" s="12">
        <v>0</v>
      </c>
      <c r="HP282" s="12">
        <v>0</v>
      </c>
      <c r="HQ282" s="12">
        <v>0</v>
      </c>
      <c r="HR282" s="12">
        <v>0</v>
      </c>
      <c r="HS282" s="12">
        <v>0</v>
      </c>
      <c r="HT282" s="12">
        <v>0</v>
      </c>
      <c r="HU282" s="12">
        <v>0</v>
      </c>
      <c r="HV282" s="12">
        <v>0</v>
      </c>
      <c r="HW282" s="12">
        <v>0</v>
      </c>
      <c r="HX282" s="12">
        <v>0</v>
      </c>
      <c r="HY282" s="12">
        <v>0</v>
      </c>
      <c r="HZ282" s="12">
        <v>0</v>
      </c>
      <c r="IA282" s="12">
        <v>0</v>
      </c>
      <c r="IB282" s="12">
        <v>0</v>
      </c>
      <c r="IC282" s="12">
        <v>0</v>
      </c>
      <c r="ID282" s="12">
        <v>0</v>
      </c>
      <c r="IE282" s="12">
        <v>0</v>
      </c>
      <c r="IF282" s="12">
        <v>0</v>
      </c>
      <c r="IG282" s="12">
        <v>0</v>
      </c>
      <c r="IH282" s="12">
        <v>0</v>
      </c>
      <c r="II282" s="12">
        <v>0</v>
      </c>
      <c r="IJ282" s="12">
        <v>0</v>
      </c>
      <c r="IK282" s="12">
        <v>0</v>
      </c>
      <c r="IL282" s="12">
        <v>0</v>
      </c>
      <c r="IM282" s="12">
        <v>0</v>
      </c>
      <c r="IN282" s="12">
        <v>0</v>
      </c>
      <c r="IO282" s="12">
        <v>0</v>
      </c>
      <c r="IP282" s="12">
        <v>0</v>
      </c>
      <c r="IQ282" s="12">
        <v>0</v>
      </c>
      <c r="IR282" s="12">
        <v>0</v>
      </c>
      <c r="IS282" s="12">
        <v>0</v>
      </c>
      <c r="IT282" s="12">
        <v>0</v>
      </c>
      <c r="IU282" s="12">
        <v>0</v>
      </c>
      <c r="IV282" s="12">
        <v>0</v>
      </c>
      <c r="IW282" s="12">
        <v>0</v>
      </c>
      <c r="IX282" s="12">
        <v>0</v>
      </c>
      <c r="IY282" s="12">
        <v>0</v>
      </c>
      <c r="IZ282" s="12">
        <v>0</v>
      </c>
      <c r="JA282" s="12">
        <v>0</v>
      </c>
      <c r="JB282" s="12">
        <v>0</v>
      </c>
      <c r="JC282" s="12">
        <v>0</v>
      </c>
      <c r="JD282" s="12">
        <v>0</v>
      </c>
      <c r="JE282" s="12">
        <v>0</v>
      </c>
      <c r="JF282" s="12">
        <v>0</v>
      </c>
      <c r="JG282" s="12">
        <v>0</v>
      </c>
      <c r="JH282" s="12">
        <v>0</v>
      </c>
      <c r="JI282" s="12">
        <v>0</v>
      </c>
      <c r="JJ282" s="12">
        <v>0</v>
      </c>
      <c r="JK282" s="12">
        <v>0</v>
      </c>
      <c r="JL282" s="12">
        <v>0</v>
      </c>
      <c r="JM282" s="12">
        <v>0</v>
      </c>
      <c r="JN282" s="12">
        <v>0</v>
      </c>
      <c r="JO282" s="12">
        <v>0</v>
      </c>
      <c r="JP282" s="12">
        <v>0</v>
      </c>
      <c r="JQ282" s="12">
        <v>0</v>
      </c>
      <c r="JR282" s="12">
        <v>0</v>
      </c>
      <c r="JS282" s="12">
        <v>0</v>
      </c>
      <c r="JT282" s="12">
        <v>0</v>
      </c>
      <c r="JU282" s="12">
        <v>0</v>
      </c>
      <c r="JV282" s="12">
        <v>0</v>
      </c>
      <c r="JW282" s="12">
        <v>0</v>
      </c>
      <c r="JX282" s="12">
        <v>0</v>
      </c>
      <c r="JY282" s="12">
        <v>0</v>
      </c>
      <c r="JZ282" s="12">
        <v>0</v>
      </c>
      <c r="KA282" s="12">
        <v>0</v>
      </c>
      <c r="KB282" s="12">
        <v>0</v>
      </c>
      <c r="KC282" s="12">
        <v>0</v>
      </c>
      <c r="KD282" s="12">
        <v>0</v>
      </c>
      <c r="KE282" s="12">
        <v>0</v>
      </c>
      <c r="KF282" s="12">
        <v>0</v>
      </c>
      <c r="KG282" s="12">
        <v>0</v>
      </c>
      <c r="KH282" s="12">
        <v>0</v>
      </c>
      <c r="KI282" s="12">
        <v>0</v>
      </c>
      <c r="KJ282" s="12">
        <v>0</v>
      </c>
      <c r="KK282" s="12">
        <v>0</v>
      </c>
      <c r="KL282" s="12">
        <v>0</v>
      </c>
      <c r="KM282" s="12">
        <v>0</v>
      </c>
      <c r="KN282" s="12">
        <v>0</v>
      </c>
      <c r="KO282" s="12">
        <v>0</v>
      </c>
      <c r="KP282" s="12">
        <v>0</v>
      </c>
      <c r="KQ282" s="12">
        <v>0</v>
      </c>
      <c r="KR282" s="12">
        <v>0</v>
      </c>
      <c r="KS282" s="12">
        <v>0</v>
      </c>
      <c r="KT282" s="12">
        <v>0</v>
      </c>
      <c r="KU282" s="12">
        <v>0</v>
      </c>
      <c r="KV282" s="12">
        <v>0</v>
      </c>
      <c r="KW282" s="12">
        <v>0</v>
      </c>
      <c r="KX282" s="12">
        <v>0</v>
      </c>
      <c r="KY282" s="12">
        <v>0</v>
      </c>
      <c r="KZ282" s="12">
        <v>0</v>
      </c>
      <c r="LA282" s="12">
        <v>0</v>
      </c>
      <c r="LB282" s="12">
        <v>0</v>
      </c>
      <c r="LC282" s="12">
        <v>0</v>
      </c>
      <c r="LD282" s="12">
        <v>0</v>
      </c>
      <c r="LE282" s="12">
        <v>0</v>
      </c>
      <c r="LF282" s="12">
        <v>0</v>
      </c>
      <c r="LG282" s="12">
        <v>0</v>
      </c>
      <c r="LH282" s="12">
        <v>0</v>
      </c>
      <c r="LI282" s="12">
        <v>0</v>
      </c>
      <c r="LJ282" s="12">
        <v>0</v>
      </c>
      <c r="LK282" s="12">
        <v>0</v>
      </c>
      <c r="LL282" s="12">
        <v>0</v>
      </c>
      <c r="LM282" s="12">
        <v>0</v>
      </c>
      <c r="LN282" s="12">
        <v>0</v>
      </c>
      <c r="LO282" s="12">
        <v>0</v>
      </c>
      <c r="LP282" s="12">
        <v>0</v>
      </c>
      <c r="LQ282" s="12">
        <v>0</v>
      </c>
      <c r="LR282" s="12">
        <v>0</v>
      </c>
      <c r="LS282" s="12">
        <v>0</v>
      </c>
      <c r="LT282" s="12">
        <v>0</v>
      </c>
      <c r="LU282" s="12">
        <v>0</v>
      </c>
      <c r="LV282" s="12">
        <v>0</v>
      </c>
      <c r="LW282" s="12">
        <v>0</v>
      </c>
      <c r="LX282" s="12">
        <v>0</v>
      </c>
      <c r="LY282" s="12">
        <v>0</v>
      </c>
      <c r="LZ282" s="12">
        <v>0</v>
      </c>
      <c r="MA282" s="12">
        <v>0</v>
      </c>
      <c r="MB282" s="12">
        <v>0</v>
      </c>
      <c r="MC282" s="12">
        <v>0</v>
      </c>
      <c r="MD282" s="12">
        <v>0</v>
      </c>
      <c r="ME282" s="12">
        <v>0</v>
      </c>
      <c r="MF282" s="12">
        <v>0</v>
      </c>
      <c r="MG282" s="12">
        <v>0</v>
      </c>
      <c r="MH282" s="12">
        <v>0</v>
      </c>
      <c r="MI282" s="12">
        <v>0</v>
      </c>
      <c r="MJ282" s="12">
        <v>0</v>
      </c>
      <c r="MK282" s="12">
        <v>0</v>
      </c>
      <c r="ML282" s="12">
        <v>0</v>
      </c>
      <c r="MM282" s="12">
        <v>0</v>
      </c>
      <c r="MN282" s="12">
        <v>0</v>
      </c>
      <c r="MO282" s="12">
        <v>0</v>
      </c>
      <c r="MP282" s="12">
        <v>0</v>
      </c>
      <c r="MQ282" s="12">
        <v>0</v>
      </c>
      <c r="MR282" s="12">
        <v>0</v>
      </c>
      <c r="MS282" s="12">
        <v>0</v>
      </c>
      <c r="MT282" s="12">
        <v>0</v>
      </c>
      <c r="MU282" s="12">
        <v>0</v>
      </c>
      <c r="MV282" s="12">
        <v>0</v>
      </c>
      <c r="MW282" s="12">
        <v>0</v>
      </c>
      <c r="MX282" s="12">
        <v>0</v>
      </c>
      <c r="MY282" s="12">
        <v>0</v>
      </c>
      <c r="MZ282" s="12">
        <v>0</v>
      </c>
      <c r="NA282" s="12">
        <v>0</v>
      </c>
      <c r="NB282" s="12">
        <v>0</v>
      </c>
      <c r="NC282" s="12">
        <v>0</v>
      </c>
      <c r="ND282" s="12">
        <v>0</v>
      </c>
      <c r="NE282" s="12">
        <v>0</v>
      </c>
      <c r="NF282" s="12">
        <v>0</v>
      </c>
      <c r="NG282" s="12">
        <v>0</v>
      </c>
      <c r="NH282" s="12">
        <v>0</v>
      </c>
      <c r="NI282" s="12">
        <v>0</v>
      </c>
      <c r="NJ282" s="12">
        <v>0</v>
      </c>
      <c r="NK282" s="12">
        <v>0</v>
      </c>
      <c r="NL282" s="12">
        <v>0</v>
      </c>
      <c r="NM282" s="12">
        <v>0</v>
      </c>
      <c r="NN282" s="12">
        <v>0</v>
      </c>
      <c r="NO282" s="12">
        <v>0</v>
      </c>
      <c r="NP282" s="12">
        <v>0</v>
      </c>
      <c r="NQ282" s="12">
        <v>0</v>
      </c>
      <c r="NR282" s="12">
        <v>0</v>
      </c>
      <c r="NS282" s="12">
        <v>0</v>
      </c>
      <c r="NT282" s="12">
        <v>0</v>
      </c>
      <c r="NU282" s="12">
        <v>0</v>
      </c>
      <c r="NV282" s="12">
        <v>0</v>
      </c>
      <c r="NW282" s="12">
        <v>0</v>
      </c>
      <c r="NX282" s="12">
        <v>0</v>
      </c>
      <c r="NY282" s="12">
        <v>0</v>
      </c>
      <c r="NZ282" s="12">
        <v>0</v>
      </c>
      <c r="OA282" s="12">
        <v>0</v>
      </c>
      <c r="OB282" s="12">
        <v>0</v>
      </c>
      <c r="OC282" s="12">
        <v>0</v>
      </c>
      <c r="OD282" s="12">
        <v>0</v>
      </c>
      <c r="OE282" s="12">
        <v>0</v>
      </c>
      <c r="OF282" s="12">
        <v>0</v>
      </c>
      <c r="OG282" s="12">
        <v>0</v>
      </c>
      <c r="OH282" s="12">
        <v>0</v>
      </c>
      <c r="OI282" s="12">
        <v>0</v>
      </c>
      <c r="OJ282" s="12">
        <v>0</v>
      </c>
      <c r="OK282" s="12">
        <v>0</v>
      </c>
      <c r="OL282" s="12">
        <v>0</v>
      </c>
      <c r="OM282" s="12">
        <v>0</v>
      </c>
      <c r="ON282" s="12">
        <v>0</v>
      </c>
      <c r="OO282" s="12">
        <v>0</v>
      </c>
      <c r="OP282" s="12">
        <v>0</v>
      </c>
      <c r="OQ282" s="12">
        <v>0</v>
      </c>
      <c r="OR282" s="12">
        <v>0</v>
      </c>
      <c r="OS282" s="12">
        <v>0</v>
      </c>
      <c r="OT282" s="12">
        <v>0</v>
      </c>
      <c r="OU282" s="12">
        <v>0</v>
      </c>
      <c r="OV282" s="12">
        <v>0</v>
      </c>
      <c r="OW282" s="12">
        <v>0</v>
      </c>
      <c r="OX282" s="12">
        <v>0</v>
      </c>
      <c r="OY282" s="12">
        <v>0</v>
      </c>
      <c r="OZ282" s="12">
        <v>0</v>
      </c>
      <c r="PA282" s="12">
        <v>0</v>
      </c>
      <c r="PB282" s="12">
        <v>0</v>
      </c>
      <c r="PC282" s="12">
        <v>0</v>
      </c>
      <c r="PD282" s="12">
        <v>0</v>
      </c>
      <c r="PE282" s="12">
        <v>0</v>
      </c>
      <c r="PF282" s="12">
        <v>0</v>
      </c>
      <c r="PG282" s="12">
        <v>0</v>
      </c>
      <c r="PH282" s="12">
        <v>0</v>
      </c>
      <c r="PI282" s="12">
        <v>0</v>
      </c>
      <c r="PJ282" s="12">
        <v>0</v>
      </c>
      <c r="PK282" s="12">
        <v>0</v>
      </c>
      <c r="PL282" s="12">
        <v>0</v>
      </c>
      <c r="PM282" s="12">
        <v>0</v>
      </c>
      <c r="PN282" s="12">
        <v>0</v>
      </c>
      <c r="PO282" s="12">
        <v>0</v>
      </c>
      <c r="PP282" s="12">
        <v>0</v>
      </c>
      <c r="PQ282" s="12">
        <v>0</v>
      </c>
      <c r="PR282" s="12">
        <v>0</v>
      </c>
      <c r="PS282" s="12">
        <v>0</v>
      </c>
      <c r="PT282" s="12">
        <v>0</v>
      </c>
      <c r="PU282" s="12">
        <v>0</v>
      </c>
      <c r="PV282" s="12">
        <v>0</v>
      </c>
      <c r="PW282" s="12">
        <v>0</v>
      </c>
      <c r="PX282" s="12">
        <v>0</v>
      </c>
      <c r="PY282" s="12">
        <v>0</v>
      </c>
      <c r="PZ282" s="12">
        <v>0</v>
      </c>
      <c r="QA282" s="12">
        <v>0</v>
      </c>
      <c r="QB282" s="12">
        <v>0</v>
      </c>
      <c r="QC282" s="12">
        <v>0</v>
      </c>
      <c r="QD282" s="12">
        <v>0</v>
      </c>
      <c r="QE282" s="12">
        <v>0</v>
      </c>
      <c r="QF282" s="12">
        <v>0</v>
      </c>
      <c r="QG282" s="12">
        <v>0</v>
      </c>
      <c r="QH282" s="12">
        <v>0</v>
      </c>
      <c r="QI282" s="12">
        <v>0</v>
      </c>
      <c r="QJ282" s="12">
        <v>0</v>
      </c>
      <c r="QK282" s="12">
        <v>0</v>
      </c>
      <c r="QL282" s="12">
        <v>0</v>
      </c>
      <c r="QM282" s="12">
        <v>0</v>
      </c>
      <c r="QN282" s="12">
        <v>0</v>
      </c>
      <c r="QO282" s="12">
        <v>0</v>
      </c>
      <c r="QP282" s="12">
        <v>0</v>
      </c>
      <c r="QQ282" s="12">
        <v>0</v>
      </c>
      <c r="QR282" s="12">
        <v>0</v>
      </c>
      <c r="QS282" s="12">
        <v>0</v>
      </c>
      <c r="QT282" s="12">
        <v>0</v>
      </c>
      <c r="QU282" s="12">
        <v>0</v>
      </c>
      <c r="QV282" s="12">
        <v>0</v>
      </c>
      <c r="QW282" s="12">
        <v>0</v>
      </c>
      <c r="QX282" s="12">
        <v>0</v>
      </c>
      <c r="QY282" s="12">
        <v>0</v>
      </c>
      <c r="QZ282" s="12">
        <v>0</v>
      </c>
      <c r="RA282" s="12">
        <v>0</v>
      </c>
      <c r="RB282" s="12">
        <v>0</v>
      </c>
      <c r="RC282" s="12">
        <v>0</v>
      </c>
      <c r="RD282" s="12">
        <v>0</v>
      </c>
      <c r="RE282" s="12">
        <v>0</v>
      </c>
      <c r="RF282" s="12">
        <v>0</v>
      </c>
      <c r="RG282" s="12">
        <v>0</v>
      </c>
      <c r="RH282" s="12">
        <v>0</v>
      </c>
      <c r="RI282" s="12">
        <v>0</v>
      </c>
      <c r="RJ282" s="12">
        <v>0</v>
      </c>
      <c r="RK282" s="12">
        <v>0</v>
      </c>
      <c r="RL282" s="12">
        <v>0</v>
      </c>
      <c r="RM282" s="12">
        <v>0</v>
      </c>
      <c r="RN282" s="12">
        <v>0</v>
      </c>
      <c r="RO282" s="12">
        <v>0</v>
      </c>
      <c r="RP282" s="12">
        <v>0</v>
      </c>
      <c r="RQ282" s="12">
        <v>0</v>
      </c>
      <c r="RR282" s="12">
        <v>0</v>
      </c>
      <c r="RS282" s="12">
        <v>0</v>
      </c>
      <c r="RT282" s="12">
        <v>0</v>
      </c>
      <c r="RU282" s="12">
        <v>0</v>
      </c>
      <c r="RV282" s="12">
        <v>0</v>
      </c>
      <c r="RW282" s="12">
        <v>0</v>
      </c>
      <c r="RX282" s="12">
        <v>0</v>
      </c>
      <c r="RY282" s="12">
        <v>0</v>
      </c>
      <c r="RZ282" s="12">
        <v>0</v>
      </c>
      <c r="SA282" s="12">
        <v>0</v>
      </c>
      <c r="SB282" s="12">
        <v>0</v>
      </c>
      <c r="SC282" s="12">
        <v>0</v>
      </c>
      <c r="SD282" s="12">
        <v>0</v>
      </c>
      <c r="SE282" s="12">
        <v>0</v>
      </c>
      <c r="SF282" s="12">
        <v>0</v>
      </c>
      <c r="SG282" s="12">
        <v>0</v>
      </c>
      <c r="SH282" s="12">
        <v>0</v>
      </c>
      <c r="SI282" s="12">
        <v>0</v>
      </c>
      <c r="SJ282" s="12">
        <v>0</v>
      </c>
      <c r="SK282" s="12">
        <v>0</v>
      </c>
      <c r="SL282" s="12">
        <v>0</v>
      </c>
      <c r="SM282" s="12">
        <v>0</v>
      </c>
      <c r="SN282" s="12">
        <v>0</v>
      </c>
      <c r="SO282" s="12">
        <v>0</v>
      </c>
      <c r="SP282" s="12">
        <v>0</v>
      </c>
      <c r="SQ282" s="12">
        <v>0</v>
      </c>
      <c r="SR282" s="12">
        <v>0</v>
      </c>
      <c r="SS282" s="12">
        <v>0</v>
      </c>
      <c r="ST282" s="12">
        <v>0</v>
      </c>
      <c r="SU282" s="12">
        <v>0</v>
      </c>
      <c r="SV282" s="12">
        <v>0</v>
      </c>
      <c r="SW282" s="12">
        <v>0</v>
      </c>
      <c r="SX282" s="12">
        <v>0</v>
      </c>
      <c r="SY282" s="12">
        <v>0</v>
      </c>
      <c r="SZ282" s="12">
        <v>0</v>
      </c>
      <c r="TA282" s="12">
        <v>0</v>
      </c>
      <c r="TB282" s="12">
        <v>0</v>
      </c>
      <c r="TC282" s="12">
        <v>0</v>
      </c>
      <c r="TD282" s="12">
        <v>0</v>
      </c>
      <c r="TE282" s="12">
        <v>0</v>
      </c>
      <c r="TF282" s="12">
        <v>0</v>
      </c>
      <c r="TG282" s="12">
        <v>0</v>
      </c>
      <c r="TH282" s="12">
        <v>0</v>
      </c>
      <c r="TI282" s="12">
        <v>0</v>
      </c>
      <c r="TJ282" s="12">
        <v>0</v>
      </c>
      <c r="TK282" s="12">
        <v>0</v>
      </c>
      <c r="TL282" s="12">
        <v>0</v>
      </c>
      <c r="TM282" s="12">
        <v>0</v>
      </c>
      <c r="TN282" s="12">
        <v>0</v>
      </c>
      <c r="TO282" s="12">
        <v>0</v>
      </c>
      <c r="TP282" s="12">
        <v>0</v>
      </c>
      <c r="TQ282" s="12">
        <v>0</v>
      </c>
      <c r="TR282" s="12">
        <v>0</v>
      </c>
      <c r="TS282" s="12">
        <v>0</v>
      </c>
      <c r="TT282" s="12">
        <v>0</v>
      </c>
      <c r="TU282" s="12">
        <v>0</v>
      </c>
      <c r="TV282" s="12">
        <v>0</v>
      </c>
      <c r="TW282" s="12">
        <v>0</v>
      </c>
      <c r="TX282" s="12">
        <v>0</v>
      </c>
      <c r="TY282" s="12">
        <v>0</v>
      </c>
      <c r="TZ282" s="12">
        <v>0</v>
      </c>
      <c r="UA282" s="12">
        <v>0</v>
      </c>
      <c r="UB282" s="12">
        <v>0</v>
      </c>
      <c r="UC282" s="12">
        <v>0</v>
      </c>
      <c r="UD282" s="12">
        <v>0</v>
      </c>
      <c r="UE282" s="12">
        <v>0</v>
      </c>
      <c r="UF282" s="12">
        <v>0</v>
      </c>
      <c r="UG282" s="12">
        <v>0</v>
      </c>
      <c r="UH282" s="12">
        <v>0</v>
      </c>
      <c r="UI282" s="12">
        <v>0</v>
      </c>
      <c r="UJ282" s="12">
        <v>0</v>
      </c>
      <c r="UK282" s="12">
        <v>0</v>
      </c>
      <c r="UL282" s="12">
        <v>0</v>
      </c>
      <c r="UM282" s="12">
        <v>0</v>
      </c>
      <c r="UN282" s="12">
        <v>0</v>
      </c>
      <c r="UO282" s="12">
        <v>0</v>
      </c>
      <c r="UP282" s="12">
        <v>0</v>
      </c>
      <c r="UQ282" s="12">
        <v>0</v>
      </c>
      <c r="UR282" s="12">
        <v>0</v>
      </c>
      <c r="US282" s="12">
        <v>0</v>
      </c>
      <c r="UT282" s="12">
        <v>0</v>
      </c>
      <c r="UU282" s="12">
        <v>0</v>
      </c>
      <c r="UV282" s="12">
        <v>0</v>
      </c>
      <c r="UW282" s="12">
        <v>0</v>
      </c>
      <c r="UX282" s="12">
        <v>0</v>
      </c>
      <c r="UY282" s="12">
        <v>0</v>
      </c>
      <c r="UZ282" s="12">
        <v>0</v>
      </c>
      <c r="VA282" s="12">
        <v>0</v>
      </c>
      <c r="VB282" s="12">
        <v>0</v>
      </c>
      <c r="VC282" s="12">
        <v>0</v>
      </c>
      <c r="VD282" s="12">
        <v>0</v>
      </c>
      <c r="VE282" s="12">
        <v>0</v>
      </c>
      <c r="VF282" s="12">
        <v>0</v>
      </c>
      <c r="VG282" s="12">
        <v>0</v>
      </c>
      <c r="VH282" s="12">
        <v>0</v>
      </c>
      <c r="VI282" s="12">
        <v>0</v>
      </c>
      <c r="VJ282" s="12">
        <v>0</v>
      </c>
      <c r="VK282" s="12">
        <v>0</v>
      </c>
      <c r="VL282" s="12">
        <v>0</v>
      </c>
      <c r="VM282" s="12">
        <v>0</v>
      </c>
      <c r="VN282" s="12">
        <v>0</v>
      </c>
      <c r="VO282" s="12">
        <v>0</v>
      </c>
      <c r="VP282" s="12">
        <v>0</v>
      </c>
      <c r="VQ282" s="12">
        <v>0</v>
      </c>
      <c r="VR282" s="12">
        <v>0</v>
      </c>
      <c r="VS282" s="12">
        <v>0</v>
      </c>
      <c r="VT282" s="12">
        <v>0</v>
      </c>
      <c r="VU282" s="12">
        <v>0</v>
      </c>
      <c r="VV282" s="12">
        <v>0</v>
      </c>
      <c r="VW282" s="12">
        <v>0</v>
      </c>
      <c r="VX282" s="12">
        <v>0</v>
      </c>
      <c r="VY282" s="12">
        <v>0</v>
      </c>
      <c r="VZ282" s="12">
        <v>0</v>
      </c>
      <c r="WA282" s="12">
        <v>0</v>
      </c>
      <c r="WB282" s="12">
        <v>0</v>
      </c>
      <c r="WC282" s="12">
        <v>0</v>
      </c>
      <c r="WD282" s="12">
        <v>0</v>
      </c>
      <c r="WE282" s="12">
        <v>0</v>
      </c>
      <c r="WF282" s="12">
        <v>0</v>
      </c>
      <c r="WG282" s="12">
        <v>0</v>
      </c>
      <c r="WH282" s="12">
        <v>0</v>
      </c>
      <c r="WI282" s="12">
        <v>0</v>
      </c>
      <c r="WJ282" s="12">
        <v>0</v>
      </c>
      <c r="WK282" s="12">
        <v>0</v>
      </c>
      <c r="WL282" s="12">
        <v>0</v>
      </c>
      <c r="WM282" s="12">
        <v>0</v>
      </c>
      <c r="WN282" s="12">
        <v>0</v>
      </c>
      <c r="WO282" s="12">
        <v>0</v>
      </c>
      <c r="WP282" s="12">
        <v>0</v>
      </c>
      <c r="WQ282" s="12">
        <v>0</v>
      </c>
      <c r="WR282" s="12">
        <v>0</v>
      </c>
      <c r="WS282" s="12">
        <v>0</v>
      </c>
      <c r="WT282" s="12">
        <v>0</v>
      </c>
      <c r="WU282" s="12">
        <v>0</v>
      </c>
      <c r="WV282" s="12">
        <v>0</v>
      </c>
      <c r="WW282" s="12">
        <v>0</v>
      </c>
      <c r="WX282" s="12">
        <v>0</v>
      </c>
      <c r="WY282" s="12">
        <v>0</v>
      </c>
      <c r="WZ282" s="12">
        <v>0</v>
      </c>
      <c r="XA282" s="12">
        <v>0</v>
      </c>
      <c r="XB282" s="12">
        <v>0</v>
      </c>
      <c r="XC282" s="12">
        <v>0</v>
      </c>
      <c r="XD282" s="12">
        <v>0</v>
      </c>
      <c r="XE282" s="12">
        <v>0</v>
      </c>
      <c r="XF282" s="12">
        <v>0</v>
      </c>
      <c r="XG282" s="12">
        <v>0</v>
      </c>
      <c r="XH282" s="12">
        <v>0</v>
      </c>
      <c r="XI282" s="12">
        <v>0</v>
      </c>
      <c r="XJ282" s="12">
        <v>0</v>
      </c>
      <c r="XK282" s="12">
        <v>0</v>
      </c>
      <c r="XL282" s="12">
        <v>0</v>
      </c>
      <c r="XM282" s="12">
        <v>0</v>
      </c>
      <c r="XN282" s="12">
        <v>0</v>
      </c>
      <c r="XO282" s="12">
        <v>0</v>
      </c>
      <c r="XP282" s="12">
        <v>0</v>
      </c>
      <c r="XQ282" s="12">
        <v>0</v>
      </c>
      <c r="XR282" s="12">
        <v>0</v>
      </c>
      <c r="XS282" s="12">
        <v>0</v>
      </c>
      <c r="XT282" s="12">
        <v>0</v>
      </c>
      <c r="XU282" s="12">
        <v>0</v>
      </c>
      <c r="XV282" s="12">
        <v>0</v>
      </c>
      <c r="XW282" s="12">
        <v>0</v>
      </c>
      <c r="XX282" s="12">
        <v>0</v>
      </c>
      <c r="XY282" s="12">
        <v>0</v>
      </c>
      <c r="XZ282" s="12">
        <v>0</v>
      </c>
      <c r="YA282" s="12">
        <v>0</v>
      </c>
      <c r="YB282" s="12">
        <v>0</v>
      </c>
      <c r="YC282" s="12">
        <v>0</v>
      </c>
      <c r="YD282" s="12">
        <v>0</v>
      </c>
      <c r="YE282" s="12">
        <v>0</v>
      </c>
      <c r="YF282" s="12">
        <v>0</v>
      </c>
      <c r="YG282" s="12">
        <v>0</v>
      </c>
      <c r="YH282" s="12">
        <v>0</v>
      </c>
      <c r="YI282" s="12">
        <v>0</v>
      </c>
      <c r="YJ282" s="12">
        <v>0</v>
      </c>
      <c r="YK282" s="12">
        <v>0</v>
      </c>
      <c r="YL282" s="12">
        <v>0</v>
      </c>
      <c r="YM282" s="12">
        <v>0</v>
      </c>
      <c r="YN282" s="12">
        <v>0</v>
      </c>
      <c r="YO282" s="12">
        <v>0</v>
      </c>
      <c r="YP282" s="12">
        <v>0</v>
      </c>
      <c r="YQ282" s="12">
        <v>0</v>
      </c>
      <c r="YR282" s="12">
        <v>0</v>
      </c>
      <c r="YS282" s="12">
        <v>0</v>
      </c>
      <c r="YT282" s="12">
        <v>0</v>
      </c>
      <c r="YU282" s="12">
        <v>0</v>
      </c>
      <c r="YV282" s="12">
        <v>0</v>
      </c>
      <c r="YW282" s="12">
        <v>0</v>
      </c>
      <c r="YX282" s="12">
        <v>0</v>
      </c>
      <c r="YY282" s="12">
        <v>0</v>
      </c>
      <c r="YZ282" s="12">
        <v>0</v>
      </c>
      <c r="ZA282" s="12">
        <v>0</v>
      </c>
      <c r="ZB282" s="12">
        <v>0</v>
      </c>
      <c r="ZC282" s="12">
        <v>0</v>
      </c>
      <c r="ZD282" s="12">
        <v>0</v>
      </c>
      <c r="ZE282" s="12">
        <v>0</v>
      </c>
      <c r="ZF282" s="12">
        <v>0</v>
      </c>
      <c r="ZG282" s="12">
        <v>0</v>
      </c>
      <c r="ZH282" s="12">
        <v>0</v>
      </c>
      <c r="ZI282" s="12">
        <v>0</v>
      </c>
      <c r="ZJ282" s="12">
        <v>0</v>
      </c>
      <c r="ZK282" s="12">
        <v>0</v>
      </c>
      <c r="ZL282" s="12">
        <v>0</v>
      </c>
      <c r="ZM282" s="12">
        <v>0</v>
      </c>
      <c r="ZN282" s="12">
        <v>0</v>
      </c>
      <c r="ZO282" s="12">
        <v>0</v>
      </c>
      <c r="ZP282" s="12">
        <v>0</v>
      </c>
      <c r="ZQ282" s="12">
        <v>0</v>
      </c>
      <c r="ZR282" s="12">
        <v>0</v>
      </c>
      <c r="ZS282" s="12">
        <v>0</v>
      </c>
      <c r="ZT282" s="12">
        <v>0</v>
      </c>
      <c r="ZU282" s="12">
        <v>0</v>
      </c>
      <c r="ZV282" s="12">
        <v>0</v>
      </c>
      <c r="ZW282" s="12">
        <v>0</v>
      </c>
      <c r="ZX282" s="12">
        <v>0</v>
      </c>
      <c r="ZY282" s="12">
        <v>0</v>
      </c>
      <c r="ZZ282" s="12">
        <v>0</v>
      </c>
      <c r="AAA282" s="12">
        <v>0</v>
      </c>
      <c r="AAB282" s="12">
        <v>0</v>
      </c>
      <c r="AAC282" s="12">
        <v>0</v>
      </c>
      <c r="AAD282" s="12">
        <v>0</v>
      </c>
      <c r="AAE282" s="12">
        <v>0</v>
      </c>
      <c r="AAF282" s="12">
        <v>0</v>
      </c>
      <c r="AAG282" s="12">
        <v>0</v>
      </c>
      <c r="AAH282" s="12">
        <v>0</v>
      </c>
      <c r="AAI282" s="12">
        <v>0</v>
      </c>
      <c r="AAJ282" s="12">
        <v>0</v>
      </c>
      <c r="AAK282" s="12">
        <v>0</v>
      </c>
      <c r="AAL282" s="12">
        <v>0</v>
      </c>
      <c r="AAM282" s="12">
        <v>0</v>
      </c>
      <c r="AAN282" s="12">
        <v>0</v>
      </c>
      <c r="AAO282" s="12">
        <v>0</v>
      </c>
      <c r="AAP282" s="12">
        <v>0</v>
      </c>
      <c r="AAQ282" s="12">
        <v>0</v>
      </c>
      <c r="AAR282" s="12">
        <v>0</v>
      </c>
      <c r="AAS282" s="12">
        <v>0</v>
      </c>
      <c r="AAT282" s="12">
        <v>0</v>
      </c>
      <c r="AAU282" s="12">
        <v>0</v>
      </c>
      <c r="AAV282" s="12">
        <v>0</v>
      </c>
      <c r="AAW282" s="12">
        <v>0</v>
      </c>
      <c r="AAX282" s="12">
        <v>0</v>
      </c>
      <c r="AAY282" s="12">
        <v>0</v>
      </c>
      <c r="AAZ282" s="12">
        <v>0</v>
      </c>
      <c r="ABA282" s="12">
        <v>0</v>
      </c>
      <c r="ABB282" s="12">
        <v>0</v>
      </c>
      <c r="ABC282" s="12">
        <v>0</v>
      </c>
      <c r="ABD282" s="12">
        <v>0</v>
      </c>
      <c r="ABE282" s="12">
        <v>0</v>
      </c>
      <c r="ABF282" s="12">
        <v>0</v>
      </c>
      <c r="ABG282" s="12">
        <v>0</v>
      </c>
      <c r="ABH282" s="12">
        <v>0</v>
      </c>
      <c r="ABI282" s="12">
        <v>0</v>
      </c>
      <c r="ABJ282" s="12">
        <v>0</v>
      </c>
      <c r="ABK282" s="12">
        <v>0</v>
      </c>
      <c r="ABL282" s="12">
        <v>0</v>
      </c>
      <c r="ABM282" s="12">
        <v>0</v>
      </c>
      <c r="ABN282" s="12">
        <v>0</v>
      </c>
      <c r="ABO282" s="12">
        <v>0</v>
      </c>
      <c r="ABP282" s="12">
        <v>0</v>
      </c>
      <c r="ABQ282" s="12">
        <v>0</v>
      </c>
      <c r="ABR282" s="12">
        <v>0</v>
      </c>
      <c r="ABS282" s="12">
        <v>0</v>
      </c>
      <c r="ABT282" s="12">
        <v>0</v>
      </c>
      <c r="ABU282" s="12">
        <v>0</v>
      </c>
      <c r="ABV282" s="12">
        <v>0</v>
      </c>
      <c r="ABW282" s="12">
        <v>0</v>
      </c>
      <c r="ABX282" s="12">
        <v>0</v>
      </c>
      <c r="ABY282" s="12">
        <v>0</v>
      </c>
      <c r="ABZ282" s="12">
        <v>0</v>
      </c>
      <c r="ACA282" s="12">
        <v>0</v>
      </c>
      <c r="ACB282" s="12">
        <v>0</v>
      </c>
      <c r="ACC282" s="12">
        <v>0</v>
      </c>
      <c r="ACD282" s="12">
        <v>0</v>
      </c>
      <c r="ACE282" s="12">
        <v>0</v>
      </c>
      <c r="ACF282" s="12">
        <v>0</v>
      </c>
      <c r="ACG282" s="12">
        <v>0</v>
      </c>
      <c r="ACH282" s="12">
        <v>0</v>
      </c>
      <c r="ACI282" s="12">
        <v>0</v>
      </c>
      <c r="ACJ282" s="12">
        <v>0</v>
      </c>
      <c r="ACK282" s="12">
        <v>0</v>
      </c>
      <c r="ACL282" s="12">
        <v>0</v>
      </c>
      <c r="ACM282" s="12">
        <v>0</v>
      </c>
      <c r="ACN282" s="12">
        <v>0</v>
      </c>
      <c r="ACO282" s="12">
        <v>0</v>
      </c>
      <c r="ACP282" s="12">
        <v>0</v>
      </c>
      <c r="ACQ282" s="12">
        <v>0</v>
      </c>
      <c r="ACR282" s="12">
        <v>0</v>
      </c>
      <c r="ACS282" s="12">
        <v>0</v>
      </c>
      <c r="ACT282" s="12">
        <v>0</v>
      </c>
      <c r="ACU282" s="12">
        <v>0</v>
      </c>
      <c r="ACV282" s="12">
        <v>0</v>
      </c>
      <c r="ACW282" s="12">
        <v>0</v>
      </c>
      <c r="ACX282" s="12">
        <v>0</v>
      </c>
      <c r="ACY282" s="12">
        <v>0</v>
      </c>
      <c r="ACZ282" s="12">
        <v>0</v>
      </c>
      <c r="ADA282" s="12">
        <v>0</v>
      </c>
      <c r="ADB282" s="12">
        <v>0</v>
      </c>
      <c r="ADC282" s="12">
        <v>0</v>
      </c>
      <c r="ADD282" s="12">
        <v>0</v>
      </c>
      <c r="ADE282" s="12">
        <v>0</v>
      </c>
      <c r="ADF282" s="12">
        <v>0</v>
      </c>
      <c r="ADG282" s="12">
        <v>0</v>
      </c>
      <c r="ADH282" s="12">
        <v>0</v>
      </c>
      <c r="ADI282" s="12">
        <v>0</v>
      </c>
      <c r="ADJ282" s="12">
        <v>0</v>
      </c>
      <c r="ADK282" s="12">
        <v>0</v>
      </c>
      <c r="ADL282" s="12">
        <v>0</v>
      </c>
      <c r="ADM282" s="12">
        <v>0</v>
      </c>
      <c r="ADN282" s="12">
        <v>0</v>
      </c>
      <c r="ADO282" s="12">
        <v>0</v>
      </c>
      <c r="ADP282" s="12">
        <v>0</v>
      </c>
      <c r="ADQ282" s="12">
        <v>0</v>
      </c>
      <c r="ADR282" s="12">
        <v>0</v>
      </c>
      <c r="ADS282" s="12">
        <v>0</v>
      </c>
      <c r="ADT282" s="12">
        <v>0</v>
      </c>
      <c r="ADU282" s="12">
        <v>0</v>
      </c>
      <c r="ADV282" s="12">
        <v>0</v>
      </c>
      <c r="ADW282" s="12">
        <v>0</v>
      </c>
      <c r="ADX282" s="12">
        <v>0</v>
      </c>
      <c r="ADY282" s="12">
        <v>0</v>
      </c>
      <c r="ADZ282" s="12">
        <v>0</v>
      </c>
      <c r="AEA282" s="12">
        <v>0</v>
      </c>
      <c r="AEB282" s="12">
        <v>0</v>
      </c>
      <c r="AEC282" s="12">
        <v>0</v>
      </c>
      <c r="AED282" s="12">
        <v>0</v>
      </c>
      <c r="AEE282" s="12">
        <v>0</v>
      </c>
      <c r="AEF282" s="12">
        <v>0</v>
      </c>
      <c r="AEG282" s="12">
        <v>0</v>
      </c>
      <c r="AEH282" s="12">
        <v>0</v>
      </c>
      <c r="AEI282" s="12">
        <v>0</v>
      </c>
      <c r="AEJ282" s="12">
        <v>0</v>
      </c>
      <c r="AEK282" s="12">
        <v>0</v>
      </c>
      <c r="AEL282" s="12">
        <v>0</v>
      </c>
      <c r="AEM282" s="12">
        <v>0</v>
      </c>
      <c r="AEN282" s="12">
        <v>0</v>
      </c>
      <c r="AEO282" s="12">
        <v>0</v>
      </c>
      <c r="AEP282" s="12">
        <v>0</v>
      </c>
      <c r="AEQ282" s="12">
        <v>0</v>
      </c>
      <c r="AER282" s="12">
        <v>0</v>
      </c>
      <c r="AES282" s="12">
        <v>0</v>
      </c>
      <c r="AET282" s="12">
        <v>0</v>
      </c>
      <c r="AEU282" s="12">
        <v>0</v>
      </c>
      <c r="AEV282" s="12">
        <v>0</v>
      </c>
      <c r="AEW282" s="12">
        <v>0</v>
      </c>
      <c r="AEX282" s="12">
        <v>0</v>
      </c>
      <c r="AEY282" s="12">
        <v>0</v>
      </c>
      <c r="AEZ282" s="12">
        <v>0</v>
      </c>
      <c r="AFA282" s="12">
        <v>0</v>
      </c>
      <c r="AFB282" s="12">
        <v>0</v>
      </c>
      <c r="AFC282" s="12">
        <v>0</v>
      </c>
      <c r="AFD282" s="12">
        <v>0</v>
      </c>
      <c r="AFE282" s="12">
        <v>0</v>
      </c>
      <c r="AFF282" s="12">
        <v>0</v>
      </c>
      <c r="AFG282" s="12">
        <v>0</v>
      </c>
      <c r="AFH282" s="12">
        <v>0</v>
      </c>
      <c r="AFI282" s="12">
        <v>0</v>
      </c>
      <c r="AFJ282" s="12">
        <v>0</v>
      </c>
      <c r="AFK282" s="12">
        <v>0</v>
      </c>
      <c r="AFL282" s="12">
        <v>0</v>
      </c>
      <c r="AFM282" s="12">
        <v>0</v>
      </c>
      <c r="AFN282" s="12">
        <v>0</v>
      </c>
      <c r="AFO282" s="12">
        <v>0</v>
      </c>
      <c r="AFP282" s="12">
        <v>0</v>
      </c>
      <c r="AFQ282" s="12">
        <v>0</v>
      </c>
      <c r="AFR282" s="12">
        <v>0</v>
      </c>
      <c r="AFS282" s="12">
        <v>0</v>
      </c>
      <c r="AFT282" s="12">
        <v>0</v>
      </c>
      <c r="AFU282" s="12">
        <v>0</v>
      </c>
      <c r="AFV282" s="12">
        <v>0</v>
      </c>
      <c r="AFW282" s="12">
        <v>0</v>
      </c>
      <c r="AFX282" s="12">
        <v>0</v>
      </c>
      <c r="AFY282" s="12">
        <v>0</v>
      </c>
      <c r="AFZ282" s="12">
        <v>0</v>
      </c>
      <c r="AGA282" s="12">
        <v>0</v>
      </c>
      <c r="AGB282" s="12">
        <v>0</v>
      </c>
      <c r="AGC282" s="12">
        <v>0</v>
      </c>
      <c r="AGD282" s="12">
        <v>0</v>
      </c>
      <c r="AGE282" s="12">
        <v>0</v>
      </c>
      <c r="AGF282" s="12">
        <v>0</v>
      </c>
      <c r="AGG282" s="12">
        <v>0</v>
      </c>
      <c r="AGH282" s="12">
        <v>0</v>
      </c>
      <c r="AGI282" s="12">
        <v>0</v>
      </c>
      <c r="AGJ282" s="12">
        <v>0</v>
      </c>
      <c r="AGK282" s="12">
        <v>0</v>
      </c>
      <c r="AGL282" s="12">
        <v>0</v>
      </c>
      <c r="AGM282" s="12">
        <v>0</v>
      </c>
      <c r="AGN282" s="12">
        <v>0</v>
      </c>
      <c r="AGO282" s="12">
        <v>0</v>
      </c>
      <c r="AGP282" s="12">
        <v>0</v>
      </c>
      <c r="AGQ282" s="12">
        <v>0</v>
      </c>
      <c r="AGR282" s="12">
        <v>0</v>
      </c>
      <c r="AGS282" s="12">
        <v>0</v>
      </c>
      <c r="AGT282" s="12">
        <v>0</v>
      </c>
      <c r="AGU282" s="12">
        <v>0</v>
      </c>
      <c r="AGV282" s="12">
        <v>0</v>
      </c>
      <c r="AGW282" s="12">
        <v>0</v>
      </c>
      <c r="AGX282" s="12">
        <v>0</v>
      </c>
      <c r="AGY282" s="12">
        <v>0</v>
      </c>
      <c r="AGZ282" s="12">
        <v>0</v>
      </c>
      <c r="AHA282" s="12">
        <v>0</v>
      </c>
      <c r="AHB282" s="12">
        <v>0</v>
      </c>
      <c r="AHC282" s="12">
        <v>0</v>
      </c>
      <c r="AHD282" s="12">
        <v>0</v>
      </c>
      <c r="AHE282" s="12">
        <v>0</v>
      </c>
      <c r="AHF282" s="12">
        <v>0</v>
      </c>
      <c r="AHG282" s="12">
        <v>0</v>
      </c>
      <c r="AHH282" s="12">
        <v>0</v>
      </c>
      <c r="AHI282" s="12">
        <v>0</v>
      </c>
      <c r="AHJ282" s="12">
        <v>0</v>
      </c>
      <c r="AHK282" s="12">
        <v>0</v>
      </c>
      <c r="AHL282" s="12">
        <v>0</v>
      </c>
      <c r="AHM282" s="12">
        <v>0</v>
      </c>
      <c r="AHN282" s="12">
        <v>0</v>
      </c>
      <c r="AHO282" s="12">
        <v>0</v>
      </c>
      <c r="AHP282" s="12">
        <v>0</v>
      </c>
      <c r="AHQ282" s="12">
        <v>0</v>
      </c>
      <c r="AHR282" s="12">
        <v>0</v>
      </c>
      <c r="AHS282" s="12">
        <v>0</v>
      </c>
      <c r="AHT282" s="12">
        <v>0</v>
      </c>
      <c r="AHU282" s="12">
        <v>0</v>
      </c>
      <c r="AHV282" s="12">
        <v>0</v>
      </c>
      <c r="AHW282" s="12">
        <v>0</v>
      </c>
      <c r="AHX282" s="12">
        <v>0</v>
      </c>
      <c r="AHY282" s="12">
        <v>0</v>
      </c>
      <c r="AHZ282" s="12">
        <v>0</v>
      </c>
      <c r="AIA282" s="12">
        <v>0</v>
      </c>
      <c r="AIB282" s="12">
        <v>0</v>
      </c>
      <c r="AIC282" s="12">
        <v>0</v>
      </c>
      <c r="AID282" s="12">
        <v>0</v>
      </c>
      <c r="AIE282" s="12">
        <v>0</v>
      </c>
      <c r="AIF282" s="12">
        <v>0</v>
      </c>
      <c r="AIG282" s="12">
        <v>0</v>
      </c>
      <c r="AIH282" s="12">
        <v>0</v>
      </c>
      <c r="AII282" s="12">
        <v>0</v>
      </c>
      <c r="AIJ282" s="12">
        <v>0</v>
      </c>
      <c r="AIK282" s="12">
        <v>0</v>
      </c>
      <c r="AIL282" s="12">
        <v>0</v>
      </c>
      <c r="AIM282" s="12">
        <v>0</v>
      </c>
      <c r="AIN282" s="12">
        <v>0</v>
      </c>
      <c r="AIO282" s="12">
        <v>0</v>
      </c>
      <c r="AIP282" s="12">
        <v>0</v>
      </c>
      <c r="AIQ282" s="12">
        <v>0</v>
      </c>
      <c r="AIR282" s="12">
        <v>0</v>
      </c>
      <c r="AIS282" s="12">
        <v>0</v>
      </c>
      <c r="AIT282" s="12">
        <v>0</v>
      </c>
      <c r="AIU282" s="12">
        <v>0</v>
      </c>
      <c r="AIV282" s="12">
        <v>0</v>
      </c>
      <c r="AIW282" s="12">
        <v>0</v>
      </c>
      <c r="AIX282" s="12">
        <v>0</v>
      </c>
      <c r="AIY282" s="12">
        <v>0</v>
      </c>
      <c r="AIZ282" s="12">
        <v>0</v>
      </c>
      <c r="AJA282" s="12">
        <v>0</v>
      </c>
      <c r="AJB282" s="12">
        <v>0</v>
      </c>
      <c r="AJC282" s="12">
        <v>0</v>
      </c>
      <c r="AJD282" s="12">
        <v>0</v>
      </c>
      <c r="AJE282" s="12">
        <v>0</v>
      </c>
      <c r="AJF282" s="12">
        <v>0</v>
      </c>
      <c r="AJG282" s="12">
        <v>0</v>
      </c>
      <c r="AJH282" s="12">
        <v>0</v>
      </c>
      <c r="AJI282" s="12">
        <v>0</v>
      </c>
      <c r="AJJ282" s="12">
        <v>0</v>
      </c>
      <c r="AJK282" s="12">
        <v>0</v>
      </c>
      <c r="AJL282" s="12">
        <v>0</v>
      </c>
      <c r="AJM282" s="12">
        <v>0</v>
      </c>
      <c r="AJN282" s="12">
        <v>0</v>
      </c>
      <c r="AJO282" s="12">
        <v>0</v>
      </c>
      <c r="AJP282" s="12">
        <v>0</v>
      </c>
      <c r="AJQ282" s="12">
        <v>0</v>
      </c>
      <c r="AJR282" s="12">
        <v>0</v>
      </c>
      <c r="AJS282" s="12">
        <v>0</v>
      </c>
      <c r="AJT282" s="12">
        <v>0</v>
      </c>
      <c r="AJU282" s="12">
        <v>0</v>
      </c>
      <c r="AJV282" s="12">
        <v>0</v>
      </c>
      <c r="AJW282" s="12">
        <v>0</v>
      </c>
      <c r="AJX282" s="12">
        <v>0</v>
      </c>
      <c r="AJY282" s="12">
        <v>0</v>
      </c>
      <c r="AJZ282" s="12">
        <v>0</v>
      </c>
      <c r="AKA282" s="12">
        <v>0</v>
      </c>
      <c r="AKB282" s="12">
        <v>0</v>
      </c>
      <c r="AKC282" s="12">
        <v>0</v>
      </c>
      <c r="AKD282" s="12">
        <v>0</v>
      </c>
      <c r="AKE282" s="12">
        <v>0</v>
      </c>
      <c r="AKF282" s="12">
        <v>0</v>
      </c>
      <c r="AKG282" s="12">
        <v>0</v>
      </c>
      <c r="AKH282" s="12">
        <v>0</v>
      </c>
      <c r="AKI282" s="12">
        <v>0</v>
      </c>
      <c r="AKJ282" s="12">
        <v>0</v>
      </c>
      <c r="AKK282" s="12">
        <v>0</v>
      </c>
      <c r="AKL282" s="12">
        <v>0</v>
      </c>
      <c r="AKM282" s="12">
        <v>0</v>
      </c>
      <c r="AKN282" s="12">
        <v>0</v>
      </c>
      <c r="AKO282" s="12">
        <v>0</v>
      </c>
      <c r="AKP282" s="12">
        <v>0</v>
      </c>
      <c r="AKQ282" s="12">
        <v>0</v>
      </c>
      <c r="AKR282" s="12">
        <v>0</v>
      </c>
      <c r="AKS282" s="12">
        <v>0</v>
      </c>
      <c r="AKT282" s="12">
        <v>0</v>
      </c>
      <c r="AKU282" s="12">
        <v>0</v>
      </c>
      <c r="AKV282" s="12">
        <v>0</v>
      </c>
      <c r="AKW282" s="12">
        <v>0</v>
      </c>
      <c r="AKX282" s="12">
        <v>0</v>
      </c>
      <c r="AKY282" s="12">
        <v>0</v>
      </c>
      <c r="AKZ282" s="12">
        <v>0</v>
      </c>
      <c r="ALA282" s="12">
        <v>0</v>
      </c>
      <c r="ALB282" s="12">
        <v>0</v>
      </c>
      <c r="ALC282" s="12">
        <v>0</v>
      </c>
      <c r="ALD282" s="12">
        <v>0</v>
      </c>
      <c r="ALE282" s="12">
        <v>0</v>
      </c>
      <c r="ALF282" s="12">
        <v>0</v>
      </c>
      <c r="ALG282" s="12">
        <v>0</v>
      </c>
      <c r="ALH282" s="12">
        <v>0</v>
      </c>
      <c r="ALI282" s="12">
        <v>0</v>
      </c>
      <c r="ALJ282" s="12">
        <v>0</v>
      </c>
      <c r="ALK282" s="12">
        <v>0</v>
      </c>
      <c r="ALL282" s="12">
        <v>0</v>
      </c>
      <c r="ALM282" s="12">
        <v>0</v>
      </c>
      <c r="ALN282" s="12">
        <v>0</v>
      </c>
      <c r="ALO282" s="12">
        <v>0</v>
      </c>
      <c r="ALP282" s="12">
        <v>0</v>
      </c>
      <c r="ALQ282" s="12">
        <v>0</v>
      </c>
      <c r="ALR282" s="12">
        <v>0</v>
      </c>
      <c r="ALS282" s="12">
        <v>0</v>
      </c>
      <c r="ALT282" s="12">
        <v>0</v>
      </c>
      <c r="ALU282" s="12">
        <v>0</v>
      </c>
      <c r="ALV282" s="12">
        <v>0</v>
      </c>
      <c r="ALW282" s="12">
        <v>0</v>
      </c>
      <c r="ALX282" s="12">
        <v>0</v>
      </c>
      <c r="ALY282" s="12">
        <v>0</v>
      </c>
      <c r="ALZ282" s="12">
        <v>0</v>
      </c>
      <c r="AMA282" s="12">
        <v>0</v>
      </c>
      <c r="AMB282" s="12">
        <v>0</v>
      </c>
      <c r="AMC282" s="12">
        <v>0</v>
      </c>
      <c r="AMD282" s="12">
        <v>0</v>
      </c>
      <c r="AME282" s="12">
        <v>0</v>
      </c>
      <c r="AMF282" s="12">
        <v>0</v>
      </c>
      <c r="AMG282" s="12">
        <v>0</v>
      </c>
      <c r="AMH282" s="12">
        <v>0</v>
      </c>
      <c r="AMI282" s="12">
        <v>0</v>
      </c>
      <c r="AMJ282" s="12">
        <v>0</v>
      </c>
      <c r="AMK282" s="12">
        <v>0</v>
      </c>
      <c r="AML282" s="12">
        <v>0</v>
      </c>
      <c r="AMM282" s="12">
        <v>0</v>
      </c>
      <c r="AMN282" s="12">
        <v>0</v>
      </c>
      <c r="AMO282" s="12">
        <v>0</v>
      </c>
      <c r="AMP282" s="12">
        <v>0</v>
      </c>
      <c r="AMQ282" s="12">
        <v>0</v>
      </c>
      <c r="AMR282" s="12">
        <v>0</v>
      </c>
      <c r="AMS282" s="12">
        <v>0</v>
      </c>
      <c r="AMT282" s="12">
        <v>0</v>
      </c>
      <c r="AMU282" s="12">
        <v>0</v>
      </c>
      <c r="AMV282" s="12">
        <v>0</v>
      </c>
      <c r="AMW282" s="12">
        <v>0</v>
      </c>
      <c r="AMX282" s="12">
        <v>0</v>
      </c>
      <c r="AMY282" s="12">
        <v>0</v>
      </c>
      <c r="AMZ282" s="12">
        <v>0</v>
      </c>
      <c r="ANA282" s="12">
        <v>0</v>
      </c>
      <c r="ANB282" s="12">
        <v>0</v>
      </c>
      <c r="ANC282" s="12">
        <v>0</v>
      </c>
      <c r="AND282" s="12">
        <v>0</v>
      </c>
      <c r="ANE282" s="12">
        <v>0</v>
      </c>
      <c r="ANF282" s="12">
        <v>0</v>
      </c>
      <c r="ANG282" s="12">
        <v>0</v>
      </c>
      <c r="ANH282" s="12">
        <v>0</v>
      </c>
      <c r="ANI282" s="12">
        <v>0</v>
      </c>
      <c r="ANJ282" s="12">
        <v>0</v>
      </c>
      <c r="ANK282" s="12">
        <v>0</v>
      </c>
      <c r="ANL282" s="12">
        <v>0</v>
      </c>
      <c r="ANM282" s="12">
        <v>0</v>
      </c>
      <c r="ANN282" s="12">
        <v>0</v>
      </c>
      <c r="ANO282" s="12">
        <v>0</v>
      </c>
      <c r="ANP282" s="12">
        <v>0</v>
      </c>
      <c r="ANQ282" s="12">
        <v>0</v>
      </c>
      <c r="ANR282" s="12">
        <v>0</v>
      </c>
      <c r="ANS282" s="12">
        <v>0</v>
      </c>
      <c r="ANT282" s="12">
        <v>0</v>
      </c>
      <c r="ANU282" s="12">
        <v>0</v>
      </c>
      <c r="ANV282" s="12">
        <v>0</v>
      </c>
      <c r="ANW282" s="12">
        <v>0</v>
      </c>
      <c r="ANX282" s="12">
        <v>0</v>
      </c>
      <c r="ANY282" s="12">
        <v>0</v>
      </c>
      <c r="ANZ282" s="12">
        <v>0</v>
      </c>
      <c r="AOA282" s="12">
        <v>0</v>
      </c>
      <c r="AOB282" s="12">
        <v>0</v>
      </c>
      <c r="AOC282" s="12">
        <v>0</v>
      </c>
      <c r="AOD282" s="12">
        <v>0</v>
      </c>
      <c r="AOE282" s="12">
        <v>0</v>
      </c>
      <c r="AOF282" s="12">
        <v>0</v>
      </c>
      <c r="AOG282" s="12">
        <v>0</v>
      </c>
      <c r="AOH282" s="12">
        <v>0</v>
      </c>
      <c r="AOI282" s="12">
        <v>0</v>
      </c>
      <c r="AOJ282" s="12">
        <v>0</v>
      </c>
      <c r="AOK282" s="12">
        <v>0</v>
      </c>
      <c r="AOL282" s="12">
        <v>0</v>
      </c>
      <c r="AOM282" s="12">
        <v>0</v>
      </c>
      <c r="AON282" s="12">
        <v>0</v>
      </c>
      <c r="AOO282" s="12">
        <v>0</v>
      </c>
      <c r="AOP282" s="12">
        <v>0</v>
      </c>
      <c r="AOQ282" s="12">
        <v>0</v>
      </c>
      <c r="AOR282" s="12">
        <v>0</v>
      </c>
      <c r="AOS282" s="12">
        <v>0</v>
      </c>
      <c r="AOT282" s="12">
        <v>0</v>
      </c>
      <c r="AOU282" s="12">
        <v>0</v>
      </c>
      <c r="AOV282" s="12">
        <v>0</v>
      </c>
      <c r="AOW282" s="12">
        <v>0</v>
      </c>
      <c r="AOX282" s="12">
        <v>0</v>
      </c>
      <c r="AOY282" s="12">
        <v>0</v>
      </c>
      <c r="AOZ282" s="12">
        <v>0</v>
      </c>
      <c r="APA282" s="12">
        <v>0</v>
      </c>
      <c r="APB282" s="12">
        <v>0</v>
      </c>
      <c r="APC282" s="12">
        <v>0</v>
      </c>
      <c r="APD282" s="12">
        <v>0</v>
      </c>
      <c r="APE282" s="12">
        <v>0</v>
      </c>
      <c r="APF282" s="12">
        <v>0</v>
      </c>
      <c r="APG282" s="12">
        <v>0</v>
      </c>
      <c r="APH282" s="12">
        <v>0</v>
      </c>
      <c r="API282" s="12">
        <v>0</v>
      </c>
      <c r="APJ282" s="12">
        <v>0</v>
      </c>
      <c r="APK282" s="12">
        <v>0</v>
      </c>
      <c r="APL282" s="12">
        <v>0</v>
      </c>
      <c r="APM282" s="12">
        <v>0</v>
      </c>
      <c r="APN282" s="12">
        <v>0</v>
      </c>
      <c r="APO282" s="12">
        <v>0</v>
      </c>
      <c r="APP282" s="12">
        <v>0</v>
      </c>
      <c r="APQ282" s="12">
        <v>0</v>
      </c>
      <c r="APR282" s="12">
        <v>0</v>
      </c>
      <c r="APS282" s="12">
        <v>0</v>
      </c>
      <c r="APT282" s="12">
        <v>0</v>
      </c>
      <c r="APU282" s="12">
        <v>0</v>
      </c>
      <c r="APV282" s="12">
        <v>0</v>
      </c>
      <c r="APW282" s="12">
        <v>0</v>
      </c>
      <c r="APX282" s="12">
        <v>0</v>
      </c>
      <c r="APY282" s="12">
        <v>0</v>
      </c>
      <c r="APZ282" s="12">
        <v>0</v>
      </c>
      <c r="AQA282" s="12">
        <v>0</v>
      </c>
      <c r="AQB282" s="12">
        <v>0</v>
      </c>
      <c r="AQC282" s="12">
        <v>0</v>
      </c>
      <c r="AQD282" s="12">
        <v>0</v>
      </c>
      <c r="AQE282" s="12">
        <v>0</v>
      </c>
      <c r="AQF282" s="12">
        <v>0</v>
      </c>
      <c r="AQG282" s="12">
        <v>0</v>
      </c>
      <c r="AQH282" s="12">
        <v>0</v>
      </c>
      <c r="AQI282" s="12">
        <v>0</v>
      </c>
      <c r="AQJ282" s="12">
        <v>0</v>
      </c>
      <c r="AQK282" s="12">
        <v>0</v>
      </c>
      <c r="AQL282" s="12">
        <v>0</v>
      </c>
      <c r="AQM282" s="12">
        <v>0</v>
      </c>
      <c r="AQN282" s="12">
        <v>0</v>
      </c>
      <c r="AQO282" s="12">
        <v>0</v>
      </c>
      <c r="AQP282" s="12">
        <v>0</v>
      </c>
      <c r="AQQ282" s="12">
        <v>0</v>
      </c>
      <c r="AQR282" s="12">
        <v>0</v>
      </c>
      <c r="AQS282" s="12">
        <v>0</v>
      </c>
      <c r="AQT282" s="12">
        <v>0</v>
      </c>
      <c r="AQU282" s="12">
        <v>0</v>
      </c>
      <c r="AQV282" s="12">
        <v>0</v>
      </c>
      <c r="AQW282" s="12">
        <v>0</v>
      </c>
      <c r="AQX282" s="12">
        <v>0</v>
      </c>
      <c r="AQY282" s="12">
        <v>0</v>
      </c>
      <c r="AQZ282" s="12">
        <v>0</v>
      </c>
      <c r="ARA282" s="12">
        <v>0</v>
      </c>
      <c r="ARB282" s="12">
        <v>0</v>
      </c>
      <c r="ARC282" s="12">
        <v>0</v>
      </c>
      <c r="ARD282" s="12">
        <v>0</v>
      </c>
      <c r="ARE282" s="12">
        <v>0</v>
      </c>
      <c r="ARF282" s="12">
        <v>0</v>
      </c>
      <c r="ARG282" s="12">
        <v>0</v>
      </c>
      <c r="ARH282" s="12">
        <v>0</v>
      </c>
      <c r="ARI282" s="12">
        <v>0</v>
      </c>
      <c r="ARJ282" s="12">
        <v>0</v>
      </c>
      <c r="ARK282" s="12">
        <v>0</v>
      </c>
      <c r="ARL282" s="12">
        <v>0</v>
      </c>
      <c r="ARM282" s="12">
        <v>0</v>
      </c>
      <c r="ARN282" s="12">
        <v>0</v>
      </c>
      <c r="ARO282" s="12">
        <v>0</v>
      </c>
      <c r="ARP282" s="12">
        <v>0</v>
      </c>
      <c r="ARQ282" s="12">
        <v>0</v>
      </c>
      <c r="ARR282" s="12">
        <v>0</v>
      </c>
      <c r="ARS282" s="12">
        <v>0</v>
      </c>
      <c r="ART282" s="12">
        <v>0</v>
      </c>
      <c r="ARU282" s="12">
        <v>0</v>
      </c>
      <c r="ARV282" s="12">
        <v>0</v>
      </c>
      <c r="ARW282" s="12">
        <v>0</v>
      </c>
      <c r="ARX282" s="12">
        <v>0</v>
      </c>
      <c r="ARY282" s="12">
        <v>0</v>
      </c>
      <c r="ARZ282" s="12">
        <v>0</v>
      </c>
      <c r="ASA282" s="12">
        <v>0</v>
      </c>
      <c r="ASB282" s="12">
        <v>0</v>
      </c>
      <c r="ASC282" s="12">
        <v>0</v>
      </c>
      <c r="ASD282" s="12">
        <v>0</v>
      </c>
      <c r="ASE282" s="12">
        <v>0</v>
      </c>
      <c r="ASF282" s="12">
        <v>0</v>
      </c>
      <c r="ASG282" s="12">
        <v>0</v>
      </c>
      <c r="ASH282" s="12">
        <v>0</v>
      </c>
      <c r="ASI282" s="12">
        <v>0</v>
      </c>
      <c r="ASJ282" s="12">
        <v>0</v>
      </c>
      <c r="ASK282" s="12">
        <v>0</v>
      </c>
      <c r="ASL282" s="12">
        <v>0</v>
      </c>
      <c r="ASM282" s="12">
        <v>0</v>
      </c>
      <c r="ASN282" s="12">
        <v>0</v>
      </c>
      <c r="ASO282" s="12">
        <v>0</v>
      </c>
      <c r="ASP282" s="12">
        <v>0</v>
      </c>
      <c r="ASQ282" s="12">
        <v>0</v>
      </c>
      <c r="ASR282" s="12">
        <v>0</v>
      </c>
      <c r="ASS282" s="12">
        <v>0</v>
      </c>
      <c r="AST282" s="12">
        <v>0</v>
      </c>
      <c r="ASU282" s="12">
        <v>0</v>
      </c>
      <c r="ASV282" s="12">
        <v>0</v>
      </c>
      <c r="ASW282" s="12">
        <v>0</v>
      </c>
      <c r="ASX282" s="12">
        <v>0</v>
      </c>
      <c r="ASY282" s="12">
        <v>0</v>
      </c>
      <c r="ASZ282" s="12">
        <v>0</v>
      </c>
      <c r="ATA282" s="12">
        <v>0</v>
      </c>
      <c r="ATB282" s="12">
        <v>0</v>
      </c>
      <c r="ATC282" s="12">
        <v>0</v>
      </c>
      <c r="ATD282" s="12">
        <v>0</v>
      </c>
      <c r="ATE282" s="12">
        <v>0</v>
      </c>
      <c r="ATF282" s="12">
        <v>0</v>
      </c>
      <c r="ATG282" s="12">
        <v>0</v>
      </c>
      <c r="ATH282" s="12">
        <v>0</v>
      </c>
      <c r="ATI282" s="12">
        <v>0</v>
      </c>
      <c r="ATJ282" s="12">
        <v>0</v>
      </c>
      <c r="ATK282" s="12">
        <v>0</v>
      </c>
      <c r="ATL282" s="12">
        <v>0</v>
      </c>
      <c r="ATM282" s="12">
        <v>0</v>
      </c>
      <c r="ATN282" s="12">
        <v>0</v>
      </c>
      <c r="ATO282" s="12">
        <v>0</v>
      </c>
      <c r="ATP282" s="12">
        <v>0</v>
      </c>
      <c r="ATQ282" s="12">
        <v>0</v>
      </c>
      <c r="ATR282" s="12">
        <v>0</v>
      </c>
      <c r="ATS282" s="12">
        <v>0</v>
      </c>
      <c r="ATT282" s="12">
        <v>0</v>
      </c>
      <c r="ATU282" s="12">
        <v>0</v>
      </c>
      <c r="ATV282" s="12">
        <v>0</v>
      </c>
      <c r="ATW282" s="12">
        <v>0</v>
      </c>
      <c r="ATX282" s="12">
        <v>0</v>
      </c>
      <c r="ATY282" s="12">
        <v>0</v>
      </c>
      <c r="ATZ282" s="12">
        <v>0</v>
      </c>
      <c r="AUA282" s="12">
        <v>0</v>
      </c>
      <c r="AUB282" s="12">
        <v>0</v>
      </c>
      <c r="AUC282" s="12">
        <v>0</v>
      </c>
      <c r="AUD282" s="12">
        <v>0</v>
      </c>
      <c r="AUE282" s="12">
        <v>0</v>
      </c>
      <c r="AUF282" s="12">
        <v>0</v>
      </c>
      <c r="AUG282" s="12">
        <v>0</v>
      </c>
      <c r="AUH282" s="12">
        <v>0</v>
      </c>
      <c r="AUI282" s="12">
        <v>0</v>
      </c>
      <c r="AUJ282" s="12">
        <v>0</v>
      </c>
      <c r="AUK282" s="12">
        <v>0</v>
      </c>
      <c r="AUL282" s="12">
        <v>0</v>
      </c>
      <c r="AUM282" s="12">
        <v>0</v>
      </c>
      <c r="AUN282" s="12">
        <v>0</v>
      </c>
      <c r="AUO282" s="12">
        <v>0</v>
      </c>
      <c r="AUP282" s="12">
        <v>0</v>
      </c>
      <c r="AUQ282" s="12">
        <v>0</v>
      </c>
      <c r="AUR282" s="12">
        <v>0</v>
      </c>
      <c r="AUS282" s="12">
        <v>0</v>
      </c>
      <c r="AUT282" s="12">
        <v>0</v>
      </c>
      <c r="AUU282" s="12">
        <v>0</v>
      </c>
      <c r="AUV282" s="12">
        <v>0</v>
      </c>
      <c r="AUW282" s="12">
        <v>0</v>
      </c>
      <c r="AUX282" s="12">
        <v>0</v>
      </c>
      <c r="AUY282" s="12">
        <v>0</v>
      </c>
      <c r="AUZ282" s="12">
        <v>0</v>
      </c>
      <c r="AVA282" s="12">
        <v>0</v>
      </c>
      <c r="AVB282" s="12">
        <v>0</v>
      </c>
      <c r="AVC282" s="12">
        <v>0</v>
      </c>
      <c r="AVD282" s="12">
        <v>0</v>
      </c>
      <c r="AVE282" s="12">
        <v>0</v>
      </c>
      <c r="AVF282" s="12">
        <v>0</v>
      </c>
      <c r="AVG282" s="12">
        <v>0</v>
      </c>
      <c r="AVH282" s="12">
        <v>0</v>
      </c>
      <c r="AVI282" s="12">
        <v>0</v>
      </c>
      <c r="AVJ282" s="12">
        <v>0</v>
      </c>
      <c r="AVK282" s="12">
        <v>0</v>
      </c>
      <c r="AVL282" s="12">
        <v>0</v>
      </c>
      <c r="AVM282" s="12">
        <v>0</v>
      </c>
      <c r="AVN282" s="12">
        <v>0</v>
      </c>
      <c r="AVO282" s="12">
        <v>0</v>
      </c>
      <c r="AVP282" s="12">
        <v>0</v>
      </c>
      <c r="AVQ282" s="12">
        <v>0</v>
      </c>
      <c r="AVR282" s="12">
        <v>0</v>
      </c>
      <c r="AVS282" s="12">
        <v>0</v>
      </c>
      <c r="AVT282" s="12">
        <v>0</v>
      </c>
      <c r="AVU282" s="12">
        <v>0</v>
      </c>
      <c r="AVV282" s="12">
        <v>0</v>
      </c>
      <c r="AVW282" s="12">
        <v>0</v>
      </c>
      <c r="AVX282" s="12">
        <v>0</v>
      </c>
      <c r="AVY282" s="12">
        <v>0</v>
      </c>
      <c r="AVZ282" s="12">
        <v>0</v>
      </c>
      <c r="AWA282" s="12">
        <v>0</v>
      </c>
      <c r="AWB282" s="12">
        <v>0</v>
      </c>
      <c r="AWC282" s="12">
        <v>0</v>
      </c>
      <c r="AWD282" s="12">
        <v>0</v>
      </c>
      <c r="AWE282" s="12">
        <v>0</v>
      </c>
      <c r="AWF282" s="12">
        <v>0</v>
      </c>
      <c r="AWG282" s="12">
        <v>0</v>
      </c>
      <c r="AWH282" s="12">
        <v>0</v>
      </c>
      <c r="AWI282" s="12">
        <v>0</v>
      </c>
      <c r="AWJ282" s="12">
        <v>0</v>
      </c>
      <c r="AWK282" s="12">
        <v>0</v>
      </c>
      <c r="AWL282" s="12">
        <v>0</v>
      </c>
      <c r="AWM282" s="12">
        <v>0</v>
      </c>
      <c r="AWN282" s="12">
        <v>0</v>
      </c>
      <c r="AWO282" s="12">
        <v>0</v>
      </c>
      <c r="AWP282" s="12">
        <v>0</v>
      </c>
      <c r="AWQ282" s="12">
        <v>0</v>
      </c>
      <c r="AWR282" s="12">
        <v>0</v>
      </c>
      <c r="AWS282" s="12">
        <v>0</v>
      </c>
      <c r="AWT282" s="12">
        <v>0</v>
      </c>
      <c r="AWU282" s="12">
        <v>0</v>
      </c>
      <c r="AWV282" s="12">
        <v>0</v>
      </c>
      <c r="AWW282" s="12">
        <v>0</v>
      </c>
      <c r="AWX282" s="12">
        <v>0</v>
      </c>
      <c r="AWY282" s="12">
        <v>0</v>
      </c>
      <c r="AWZ282" s="12">
        <v>0</v>
      </c>
      <c r="AXA282" s="12">
        <v>0</v>
      </c>
      <c r="AXB282" s="12">
        <v>0</v>
      </c>
      <c r="AXC282" s="12">
        <v>0</v>
      </c>
      <c r="AXD282" s="12">
        <v>0</v>
      </c>
      <c r="AXE282" s="12">
        <v>0</v>
      </c>
      <c r="AXF282" s="12">
        <v>0</v>
      </c>
      <c r="AXG282" s="12">
        <v>0</v>
      </c>
      <c r="AXH282" s="12">
        <v>0</v>
      </c>
      <c r="AXI282" s="12">
        <v>0</v>
      </c>
      <c r="AXJ282" s="12">
        <v>0</v>
      </c>
      <c r="AXK282" s="12">
        <v>0</v>
      </c>
      <c r="AXL282" s="12">
        <v>0</v>
      </c>
      <c r="AXM282" s="12">
        <v>0</v>
      </c>
      <c r="AXN282" s="12">
        <v>0</v>
      </c>
      <c r="AXO282" s="12">
        <v>0</v>
      </c>
      <c r="AXP282" s="12">
        <v>0</v>
      </c>
      <c r="AXQ282" s="12">
        <v>0</v>
      </c>
      <c r="AXR282" s="12">
        <v>0</v>
      </c>
      <c r="AXS282" s="12">
        <v>0</v>
      </c>
      <c r="AXT282" s="12">
        <v>0</v>
      </c>
      <c r="AXU282" s="12">
        <v>0</v>
      </c>
      <c r="AXV282" s="12">
        <v>0</v>
      </c>
      <c r="AXW282" s="12">
        <v>0</v>
      </c>
      <c r="AXX282" s="12">
        <v>0</v>
      </c>
      <c r="AXY282" s="12">
        <v>0</v>
      </c>
      <c r="AXZ282" s="12">
        <v>0</v>
      </c>
      <c r="AYA282" s="12">
        <v>0</v>
      </c>
      <c r="AYB282" s="12">
        <v>0</v>
      </c>
      <c r="AYC282" s="12">
        <v>0</v>
      </c>
      <c r="AYD282" s="12">
        <v>0</v>
      </c>
      <c r="AYE282" s="12">
        <v>0</v>
      </c>
      <c r="AYF282" s="12">
        <v>0</v>
      </c>
      <c r="AYG282" s="12">
        <v>0</v>
      </c>
      <c r="AYH282" s="12">
        <v>0</v>
      </c>
      <c r="AYI282" s="12">
        <v>0</v>
      </c>
      <c r="AYJ282" s="12">
        <v>0</v>
      </c>
      <c r="AYK282" s="12">
        <v>0</v>
      </c>
      <c r="AYL282" s="12">
        <v>0</v>
      </c>
      <c r="AYM282" s="12">
        <v>0</v>
      </c>
      <c r="AYN282" s="12">
        <v>0</v>
      </c>
      <c r="AYO282" s="12">
        <v>0</v>
      </c>
      <c r="AYP282" s="12">
        <v>0</v>
      </c>
      <c r="AYQ282" s="12">
        <v>0</v>
      </c>
      <c r="AYR282" s="12">
        <v>0</v>
      </c>
      <c r="AYS282" s="12">
        <v>0</v>
      </c>
      <c r="AYT282" s="12">
        <v>0</v>
      </c>
      <c r="AYU282" s="12">
        <v>0</v>
      </c>
      <c r="AYV282" s="12">
        <v>0</v>
      </c>
      <c r="AYW282" s="12">
        <v>0</v>
      </c>
      <c r="AYX282" s="12">
        <v>0</v>
      </c>
      <c r="AYY282" s="12">
        <v>0</v>
      </c>
      <c r="AYZ282" s="12">
        <v>0</v>
      </c>
      <c r="AZA282" s="12">
        <v>0</v>
      </c>
      <c r="AZB282" s="12">
        <v>0</v>
      </c>
      <c r="AZC282" s="12">
        <v>0</v>
      </c>
      <c r="AZD282" s="12">
        <v>0</v>
      </c>
      <c r="AZE282" s="12">
        <v>0</v>
      </c>
      <c r="AZF282" s="12">
        <v>0</v>
      </c>
      <c r="AZG282" s="12">
        <v>0</v>
      </c>
      <c r="AZH282" s="12">
        <v>0</v>
      </c>
      <c r="AZI282" s="12">
        <v>0</v>
      </c>
      <c r="AZJ282" s="12">
        <v>0</v>
      </c>
      <c r="AZK282" s="12">
        <v>0</v>
      </c>
      <c r="AZL282" s="12">
        <v>0</v>
      </c>
      <c r="AZM282" s="12">
        <v>0</v>
      </c>
      <c r="AZN282" s="12">
        <v>0</v>
      </c>
      <c r="AZO282" s="12">
        <v>0</v>
      </c>
      <c r="AZP282" s="12">
        <v>0</v>
      </c>
      <c r="AZQ282" s="12">
        <v>0</v>
      </c>
      <c r="AZR282" s="12">
        <v>0</v>
      </c>
      <c r="AZS282" s="12">
        <v>0</v>
      </c>
      <c r="AZT282" s="12">
        <v>0</v>
      </c>
      <c r="AZU282" s="12">
        <v>0</v>
      </c>
      <c r="AZV282" s="12">
        <v>0</v>
      </c>
      <c r="AZW282" s="12">
        <v>0</v>
      </c>
      <c r="AZX282" s="12">
        <v>0</v>
      </c>
      <c r="AZY282" s="12">
        <v>0</v>
      </c>
      <c r="AZZ282" s="12">
        <v>0</v>
      </c>
      <c r="BAA282" s="12">
        <v>0</v>
      </c>
      <c r="BAB282" s="12">
        <v>0</v>
      </c>
      <c r="BAC282" s="12">
        <v>0</v>
      </c>
      <c r="BAD282" s="12">
        <v>0</v>
      </c>
      <c r="BAE282" s="12">
        <v>0</v>
      </c>
      <c r="BAF282" s="12">
        <v>0</v>
      </c>
      <c r="BAG282" s="12">
        <v>0</v>
      </c>
      <c r="BAH282" s="12">
        <v>0</v>
      </c>
      <c r="BAI282" s="12">
        <v>0</v>
      </c>
      <c r="BAJ282" s="12">
        <v>0</v>
      </c>
      <c r="BAK282" s="12">
        <v>0</v>
      </c>
      <c r="BAL282" s="12">
        <v>0</v>
      </c>
      <c r="BAM282" s="12">
        <v>0</v>
      </c>
      <c r="BAN282" s="12">
        <v>0</v>
      </c>
      <c r="BAO282" s="12">
        <v>0</v>
      </c>
      <c r="BAP282" s="12">
        <v>0</v>
      </c>
      <c r="BAQ282" s="12">
        <v>0</v>
      </c>
      <c r="BAR282" s="12">
        <v>0</v>
      </c>
      <c r="BAS282" s="12">
        <v>0</v>
      </c>
      <c r="BAT282" s="12">
        <v>0</v>
      </c>
      <c r="BAU282" s="12">
        <v>0</v>
      </c>
      <c r="BAV282" s="12">
        <v>0</v>
      </c>
      <c r="BAW282" s="12">
        <v>0</v>
      </c>
      <c r="BAX282" s="12">
        <v>0</v>
      </c>
      <c r="BAY282" s="12">
        <v>0</v>
      </c>
      <c r="BAZ282" s="12">
        <v>0</v>
      </c>
      <c r="BBA282" s="12">
        <v>0</v>
      </c>
      <c r="BBB282" s="12">
        <v>0</v>
      </c>
      <c r="BBC282" s="12">
        <v>0</v>
      </c>
      <c r="BBD282" s="12">
        <v>0</v>
      </c>
      <c r="BBE282" s="12">
        <v>0</v>
      </c>
      <c r="BBF282" s="12">
        <v>0</v>
      </c>
      <c r="BBG282" s="12">
        <v>0</v>
      </c>
      <c r="BBH282" s="12">
        <v>0</v>
      </c>
      <c r="BBI282" s="12">
        <v>0</v>
      </c>
      <c r="BBJ282" s="12">
        <v>0</v>
      </c>
      <c r="BBK282" s="12">
        <v>0</v>
      </c>
      <c r="BBL282" s="12">
        <v>0</v>
      </c>
      <c r="BBM282" s="12">
        <v>0</v>
      </c>
      <c r="BBN282" s="12">
        <v>0</v>
      </c>
      <c r="BBO282" s="12">
        <v>0</v>
      </c>
      <c r="BBP282" s="12">
        <v>0</v>
      </c>
      <c r="BBQ282" s="12">
        <v>0</v>
      </c>
      <c r="BBR282" s="12">
        <v>0</v>
      </c>
      <c r="BBS282" s="12">
        <v>0</v>
      </c>
      <c r="BBT282" s="12">
        <v>0</v>
      </c>
      <c r="BBU282" s="12">
        <v>0</v>
      </c>
      <c r="BBV282" s="12">
        <v>0</v>
      </c>
      <c r="BBW282" s="12">
        <v>0</v>
      </c>
      <c r="BBX282" s="12">
        <v>0</v>
      </c>
      <c r="BBY282" s="12">
        <v>0</v>
      </c>
      <c r="BBZ282" s="12">
        <v>0</v>
      </c>
      <c r="BCA282" s="12">
        <v>0</v>
      </c>
      <c r="BCB282" s="12">
        <v>0</v>
      </c>
      <c r="BCC282" s="12">
        <v>0</v>
      </c>
      <c r="BCD282" s="12">
        <v>0</v>
      </c>
      <c r="BCE282" s="12">
        <v>0</v>
      </c>
      <c r="BCF282" s="12">
        <v>0</v>
      </c>
      <c r="BCG282" s="12">
        <v>0</v>
      </c>
      <c r="BCH282" s="12">
        <v>0</v>
      </c>
      <c r="BCI282" s="12">
        <v>0</v>
      </c>
      <c r="BCJ282" s="12">
        <v>0</v>
      </c>
      <c r="BCK282" s="12">
        <v>0</v>
      </c>
      <c r="BCL282" s="12">
        <v>0</v>
      </c>
      <c r="BCM282" s="12">
        <v>0</v>
      </c>
      <c r="BCN282" s="12">
        <v>0</v>
      </c>
      <c r="BCO282" s="12">
        <v>0</v>
      </c>
      <c r="BCP282" s="12">
        <v>0</v>
      </c>
      <c r="BCQ282" s="12">
        <v>0</v>
      </c>
      <c r="BCR282" s="12">
        <v>0</v>
      </c>
      <c r="BCS282" s="12">
        <v>0</v>
      </c>
      <c r="BCT282" s="12">
        <v>0</v>
      </c>
      <c r="BCU282" s="12">
        <v>0</v>
      </c>
      <c r="BCV282" s="12">
        <v>0</v>
      </c>
      <c r="BCW282" s="12">
        <v>0</v>
      </c>
      <c r="BCX282" s="12">
        <v>0</v>
      </c>
      <c r="BCY282" s="12">
        <v>0</v>
      </c>
      <c r="BCZ282" s="12">
        <v>0</v>
      </c>
      <c r="BDA282" s="12">
        <v>0</v>
      </c>
      <c r="BDB282" s="12">
        <v>0</v>
      </c>
      <c r="BDC282" s="12">
        <v>0</v>
      </c>
      <c r="BDD282" s="12">
        <v>0</v>
      </c>
      <c r="BDE282" s="12">
        <v>0</v>
      </c>
      <c r="BDF282" s="12">
        <v>0</v>
      </c>
      <c r="BDG282" s="12">
        <v>0</v>
      </c>
      <c r="BDH282" s="12">
        <v>0</v>
      </c>
      <c r="BDI282" s="12">
        <v>0</v>
      </c>
      <c r="BDJ282" s="12">
        <v>0</v>
      </c>
      <c r="BDK282" s="12">
        <v>0</v>
      </c>
      <c r="BDL282" s="12">
        <v>0</v>
      </c>
      <c r="BDM282" s="12">
        <v>0</v>
      </c>
      <c r="BDN282" s="12">
        <v>0</v>
      </c>
      <c r="BDO282" s="12">
        <v>0</v>
      </c>
      <c r="BDP282" s="12">
        <v>0</v>
      </c>
      <c r="BDQ282" s="12">
        <v>0</v>
      </c>
      <c r="BDR282" s="12">
        <v>0</v>
      </c>
      <c r="BDS282" s="12">
        <v>0</v>
      </c>
      <c r="BDT282" s="12">
        <v>0</v>
      </c>
      <c r="BDU282" s="12">
        <v>0</v>
      </c>
      <c r="BDV282" s="12">
        <v>0</v>
      </c>
      <c r="BDW282" s="12">
        <v>0</v>
      </c>
      <c r="BDX282" s="12">
        <v>0</v>
      </c>
      <c r="BDY282" s="12">
        <v>0</v>
      </c>
      <c r="BDZ282" s="12">
        <v>0</v>
      </c>
      <c r="BEA282" s="12">
        <v>0</v>
      </c>
      <c r="BEB282" s="12">
        <v>0</v>
      </c>
      <c r="BEC282" s="12">
        <v>0</v>
      </c>
      <c r="BED282" s="12">
        <v>0</v>
      </c>
      <c r="BEE282" s="12">
        <v>0</v>
      </c>
      <c r="BEF282" s="12">
        <v>0</v>
      </c>
      <c r="BEG282" s="12">
        <v>0</v>
      </c>
      <c r="BEH282" s="12">
        <v>0</v>
      </c>
      <c r="BEI282" s="12">
        <v>0</v>
      </c>
      <c r="BEJ282" s="12">
        <v>0</v>
      </c>
      <c r="BEK282" s="12">
        <v>0</v>
      </c>
      <c r="BEL282" s="12">
        <v>0</v>
      </c>
      <c r="BEM282" s="12">
        <v>0</v>
      </c>
      <c r="BEN282" s="12">
        <v>0</v>
      </c>
      <c r="BEO282" s="12">
        <v>0</v>
      </c>
      <c r="BEP282" s="12">
        <v>0</v>
      </c>
      <c r="BEQ282" s="12">
        <v>0</v>
      </c>
      <c r="BER282" s="12">
        <v>0</v>
      </c>
      <c r="BES282" s="12">
        <v>0</v>
      </c>
      <c r="BET282" s="12">
        <v>0</v>
      </c>
      <c r="BEU282" s="12">
        <v>0</v>
      </c>
      <c r="BEV282" s="12">
        <v>0</v>
      </c>
      <c r="BEW282" s="12">
        <v>0</v>
      </c>
      <c r="BEX282" s="12">
        <v>0</v>
      </c>
      <c r="BEY282" s="12">
        <v>0</v>
      </c>
      <c r="BEZ282" s="12">
        <v>0</v>
      </c>
      <c r="BFA282" s="12">
        <v>0</v>
      </c>
      <c r="BFB282" s="12">
        <v>0</v>
      </c>
      <c r="BFC282" s="12">
        <v>0</v>
      </c>
      <c r="BFD282" s="12">
        <v>0</v>
      </c>
      <c r="BFE282" s="12">
        <v>0</v>
      </c>
      <c r="BFF282" s="12">
        <v>0</v>
      </c>
      <c r="BFG282" s="12">
        <v>0</v>
      </c>
      <c r="BFH282" s="12">
        <v>0</v>
      </c>
      <c r="BFI282" s="12">
        <v>0</v>
      </c>
      <c r="BFJ282" s="12">
        <v>0</v>
      </c>
      <c r="BFK282" s="12">
        <v>0</v>
      </c>
      <c r="BFL282" s="12">
        <v>0</v>
      </c>
      <c r="BFM282" s="12">
        <v>0</v>
      </c>
      <c r="BFN282" s="12">
        <v>0</v>
      </c>
      <c r="BFO282" s="12">
        <v>0</v>
      </c>
      <c r="BFP282" s="12">
        <v>0</v>
      </c>
      <c r="BFQ282" s="12">
        <v>0</v>
      </c>
      <c r="BFR282" s="12">
        <v>0</v>
      </c>
      <c r="BFS282" s="12">
        <v>0</v>
      </c>
      <c r="BFT282" s="12">
        <v>0</v>
      </c>
      <c r="BFU282" s="12">
        <v>0</v>
      </c>
      <c r="BFV282" s="12">
        <v>0</v>
      </c>
      <c r="BFW282" s="12">
        <v>0</v>
      </c>
      <c r="BFX282" s="12">
        <v>0</v>
      </c>
      <c r="BFY282" s="12">
        <v>0</v>
      </c>
      <c r="BFZ282" s="12">
        <v>0</v>
      </c>
      <c r="BGA282" s="12">
        <v>0</v>
      </c>
      <c r="BGB282" s="12">
        <v>0</v>
      </c>
      <c r="BGC282" s="12">
        <v>0</v>
      </c>
      <c r="BGD282" s="12">
        <v>0</v>
      </c>
      <c r="BGE282" s="12">
        <v>0</v>
      </c>
      <c r="BGF282" s="12">
        <v>0</v>
      </c>
      <c r="BGG282" s="12">
        <v>0</v>
      </c>
      <c r="BGH282" s="12">
        <v>0</v>
      </c>
      <c r="BGI282" s="12">
        <v>0</v>
      </c>
      <c r="BGJ282" s="12">
        <v>0</v>
      </c>
      <c r="BGK282" s="12">
        <v>0</v>
      </c>
      <c r="BGL282" s="12">
        <v>0</v>
      </c>
      <c r="BGM282" s="12">
        <v>0</v>
      </c>
      <c r="BGN282" s="12">
        <v>0</v>
      </c>
      <c r="BGO282" s="12">
        <v>0</v>
      </c>
      <c r="BGP282" s="12">
        <v>0</v>
      </c>
      <c r="BGQ282" s="12">
        <v>0</v>
      </c>
      <c r="BGR282" s="12">
        <v>0</v>
      </c>
      <c r="BGS282" s="12">
        <v>0</v>
      </c>
      <c r="BGT282" s="12">
        <v>0</v>
      </c>
      <c r="BGU282" s="12">
        <v>0</v>
      </c>
      <c r="BGV282" s="12">
        <v>0</v>
      </c>
      <c r="BGW282" s="12">
        <v>0</v>
      </c>
      <c r="BGX282" s="12">
        <v>0</v>
      </c>
      <c r="BGY282" s="12">
        <v>0</v>
      </c>
      <c r="BGZ282" s="12">
        <v>0</v>
      </c>
      <c r="BHA282" s="12">
        <v>0</v>
      </c>
      <c r="BHB282" s="12">
        <v>0</v>
      </c>
      <c r="BHC282" s="12">
        <v>0</v>
      </c>
      <c r="BHD282" s="12">
        <v>0</v>
      </c>
      <c r="BHE282" s="12">
        <v>0</v>
      </c>
      <c r="BHF282" s="12">
        <v>0</v>
      </c>
      <c r="BHG282" s="12">
        <v>0</v>
      </c>
      <c r="BHH282" s="12">
        <v>0</v>
      </c>
      <c r="BHI282" s="12">
        <v>0</v>
      </c>
      <c r="BHJ282" s="12">
        <v>0</v>
      </c>
      <c r="BHK282" s="12">
        <v>0</v>
      </c>
      <c r="BHL282" s="12">
        <v>0</v>
      </c>
      <c r="BHM282" s="12">
        <v>0</v>
      </c>
      <c r="BHN282" s="12">
        <v>0</v>
      </c>
      <c r="BHO282" s="12">
        <v>0</v>
      </c>
      <c r="BHP282" s="12">
        <v>0</v>
      </c>
      <c r="BHQ282" s="12">
        <v>0</v>
      </c>
      <c r="BHR282" s="12">
        <v>0</v>
      </c>
      <c r="BHS282" s="12">
        <v>0</v>
      </c>
      <c r="BHT282" s="12">
        <v>0</v>
      </c>
      <c r="BHU282" s="12">
        <v>0</v>
      </c>
      <c r="BHV282" s="12">
        <v>0</v>
      </c>
      <c r="BHW282" s="12">
        <v>0</v>
      </c>
      <c r="BHX282" s="12">
        <v>0</v>
      </c>
      <c r="BHY282" s="12">
        <v>0</v>
      </c>
      <c r="BHZ282" s="12">
        <v>0</v>
      </c>
      <c r="BIA282" s="12">
        <v>0</v>
      </c>
      <c r="BIB282" s="12">
        <v>0</v>
      </c>
      <c r="BIC282" s="12">
        <v>0</v>
      </c>
      <c r="BID282" s="12">
        <v>0</v>
      </c>
      <c r="BIE282" s="12">
        <v>0</v>
      </c>
      <c r="BIF282" s="12">
        <v>0</v>
      </c>
      <c r="BIG282" s="12">
        <v>0</v>
      </c>
      <c r="BIH282" s="12">
        <v>0</v>
      </c>
      <c r="BII282" s="12">
        <v>0</v>
      </c>
      <c r="BIJ282" s="12">
        <v>0</v>
      </c>
      <c r="BIK282" s="12">
        <v>0</v>
      </c>
      <c r="BIL282" s="12">
        <v>0</v>
      </c>
      <c r="BIM282" s="12">
        <v>0</v>
      </c>
      <c r="BIN282" s="12">
        <v>0</v>
      </c>
      <c r="BIO282" s="12">
        <v>0</v>
      </c>
      <c r="BIP282" s="12">
        <v>0</v>
      </c>
      <c r="BIQ282" s="12">
        <v>0</v>
      </c>
      <c r="BIR282" s="12">
        <v>0</v>
      </c>
      <c r="BIS282" s="12">
        <v>0</v>
      </c>
      <c r="BIT282" s="12">
        <v>0</v>
      </c>
      <c r="BIU282" s="12">
        <v>0</v>
      </c>
      <c r="BIV282" s="12">
        <v>0</v>
      </c>
      <c r="BIW282" s="12">
        <v>0</v>
      </c>
      <c r="BIX282" s="12">
        <v>0</v>
      </c>
      <c r="BIY282" s="12">
        <v>0</v>
      </c>
      <c r="BIZ282" s="12">
        <v>0</v>
      </c>
      <c r="BJA282" s="12">
        <v>0</v>
      </c>
      <c r="BJB282" s="12">
        <v>0</v>
      </c>
      <c r="BJC282" s="12">
        <v>0</v>
      </c>
      <c r="BJD282" s="12">
        <v>0</v>
      </c>
      <c r="BJE282" s="12">
        <v>0</v>
      </c>
      <c r="BJF282" s="12">
        <v>0</v>
      </c>
      <c r="BJG282" s="12">
        <v>0</v>
      </c>
      <c r="BJH282" s="12">
        <v>0</v>
      </c>
      <c r="BJI282" s="12">
        <v>0</v>
      </c>
      <c r="BJJ282" s="12">
        <v>0</v>
      </c>
      <c r="BJK282" s="12">
        <v>0</v>
      </c>
      <c r="BJL282" s="12">
        <v>0</v>
      </c>
      <c r="BJM282" s="12">
        <v>0</v>
      </c>
      <c r="BJN282" s="12">
        <v>0</v>
      </c>
      <c r="BJO282" s="12">
        <v>0</v>
      </c>
      <c r="BJP282" s="12">
        <v>0</v>
      </c>
      <c r="BJQ282" s="12">
        <v>0</v>
      </c>
      <c r="BJR282" s="12">
        <v>0</v>
      </c>
      <c r="BJS282" s="12">
        <v>0</v>
      </c>
      <c r="BJT282" s="12">
        <v>0</v>
      </c>
      <c r="BJU282" s="12">
        <v>0</v>
      </c>
      <c r="BJV282" s="12">
        <v>0</v>
      </c>
      <c r="BJW282" s="12">
        <v>0</v>
      </c>
      <c r="BJX282" s="12">
        <v>0</v>
      </c>
      <c r="BJY282" s="12">
        <v>0</v>
      </c>
      <c r="BJZ282" s="12">
        <v>0</v>
      </c>
      <c r="BKA282" s="12">
        <v>0</v>
      </c>
      <c r="BKB282" s="12">
        <v>0</v>
      </c>
      <c r="BKC282" s="12">
        <v>0</v>
      </c>
      <c r="BKD282" s="12">
        <v>0</v>
      </c>
      <c r="BKE282" s="12">
        <v>0</v>
      </c>
      <c r="BKF282" s="12">
        <v>0</v>
      </c>
      <c r="BKG282" s="12">
        <v>0</v>
      </c>
      <c r="BKH282" s="12">
        <v>0</v>
      </c>
      <c r="BKI282" s="12">
        <v>0</v>
      </c>
      <c r="BKJ282" s="12">
        <v>0</v>
      </c>
      <c r="BKK282" s="12">
        <v>0</v>
      </c>
      <c r="BKL282" s="12">
        <v>0</v>
      </c>
      <c r="BKM282" s="12">
        <v>0</v>
      </c>
      <c r="BKN282" s="12">
        <v>0</v>
      </c>
      <c r="BKO282" s="12">
        <v>0</v>
      </c>
      <c r="BKP282" s="12">
        <v>0</v>
      </c>
      <c r="BKQ282" s="12">
        <v>0</v>
      </c>
      <c r="BKR282" s="12">
        <v>0</v>
      </c>
      <c r="BKS282" s="12">
        <v>0</v>
      </c>
      <c r="BKT282" s="12">
        <v>0</v>
      </c>
      <c r="BKU282" s="12">
        <v>0</v>
      </c>
      <c r="BKV282" s="12">
        <v>0</v>
      </c>
      <c r="BKW282" s="12">
        <v>0</v>
      </c>
      <c r="BKX282" s="12">
        <v>0</v>
      </c>
      <c r="BKY282" s="12">
        <v>0</v>
      </c>
      <c r="BKZ282" s="12">
        <v>0</v>
      </c>
      <c r="BLA282" s="12">
        <v>0</v>
      </c>
      <c r="BLB282" s="12">
        <v>0</v>
      </c>
      <c r="BLC282" s="12">
        <v>0</v>
      </c>
      <c r="BLD282" s="12">
        <v>0</v>
      </c>
      <c r="BLE282" s="12">
        <v>0</v>
      </c>
      <c r="BLF282" s="12">
        <v>0</v>
      </c>
      <c r="BLG282" s="12">
        <v>0</v>
      </c>
      <c r="BLH282" s="12">
        <v>0</v>
      </c>
      <c r="BLI282" s="12">
        <v>0</v>
      </c>
      <c r="BLJ282" s="12">
        <v>0</v>
      </c>
      <c r="BLK282" s="12">
        <v>0</v>
      </c>
      <c r="BLL282" s="12">
        <v>0</v>
      </c>
      <c r="BLM282" s="12">
        <v>0</v>
      </c>
      <c r="BLN282" s="12">
        <v>0</v>
      </c>
      <c r="BLO282" s="12">
        <v>0</v>
      </c>
      <c r="BLP282" s="12">
        <v>0</v>
      </c>
      <c r="BLQ282" s="12">
        <v>0</v>
      </c>
      <c r="BLR282" s="12">
        <v>0</v>
      </c>
      <c r="BLS282" s="12">
        <v>0</v>
      </c>
      <c r="BLT282" s="12">
        <v>0</v>
      </c>
      <c r="BLU282" s="12">
        <v>0</v>
      </c>
      <c r="BLV282" s="12">
        <v>0</v>
      </c>
      <c r="BLW282" s="12">
        <v>0</v>
      </c>
      <c r="BLX282" s="12">
        <v>0</v>
      </c>
      <c r="BLY282" s="12">
        <v>0</v>
      </c>
      <c r="BLZ282" s="12">
        <v>0</v>
      </c>
      <c r="BMA282" s="12">
        <v>0</v>
      </c>
      <c r="BMB282" s="12">
        <v>0</v>
      </c>
      <c r="BMC282" s="12">
        <v>0</v>
      </c>
      <c r="BMD282" s="12">
        <v>0</v>
      </c>
      <c r="BME282" s="12">
        <v>0</v>
      </c>
      <c r="BMF282" s="12">
        <v>0</v>
      </c>
      <c r="BMG282" s="12">
        <v>0</v>
      </c>
      <c r="BMH282" s="12">
        <v>0</v>
      </c>
      <c r="BMI282" s="12">
        <v>0</v>
      </c>
      <c r="BMJ282" s="12">
        <v>0</v>
      </c>
      <c r="BMK282" s="12">
        <v>0</v>
      </c>
      <c r="BML282" s="12">
        <v>0</v>
      </c>
      <c r="BMM282" s="12">
        <v>0</v>
      </c>
      <c r="BMN282" s="12">
        <v>0</v>
      </c>
      <c r="BMO282" s="12">
        <v>0</v>
      </c>
      <c r="BMP282" s="12">
        <v>0</v>
      </c>
      <c r="BMQ282" s="12">
        <v>0</v>
      </c>
      <c r="BMR282" s="12">
        <v>0</v>
      </c>
      <c r="BMS282" s="12">
        <v>0</v>
      </c>
      <c r="BMT282" s="12">
        <v>0</v>
      </c>
      <c r="BMU282" s="12">
        <v>0</v>
      </c>
      <c r="BMV282" s="12">
        <v>0</v>
      </c>
      <c r="BMW282" s="12">
        <v>0</v>
      </c>
      <c r="BMX282" s="12">
        <v>0</v>
      </c>
      <c r="BMY282" s="12">
        <v>0</v>
      </c>
      <c r="BMZ282" s="12">
        <v>0</v>
      </c>
      <c r="BNA282" s="12">
        <v>0</v>
      </c>
      <c r="BNB282" s="12">
        <v>0</v>
      </c>
      <c r="BNC282" s="12">
        <v>0</v>
      </c>
      <c r="BND282" s="12">
        <v>0</v>
      </c>
      <c r="BNE282" s="12">
        <v>0</v>
      </c>
      <c r="BNF282" s="12">
        <v>0</v>
      </c>
      <c r="BNG282" s="12">
        <v>0</v>
      </c>
      <c r="BNH282" s="12">
        <v>0</v>
      </c>
      <c r="BNI282" s="12">
        <v>0</v>
      </c>
      <c r="BNJ282" s="12">
        <v>0</v>
      </c>
      <c r="BNK282" s="12">
        <v>0</v>
      </c>
      <c r="BNL282" s="12">
        <v>0</v>
      </c>
      <c r="BNM282" s="12">
        <v>0</v>
      </c>
      <c r="BNN282" s="12">
        <v>0</v>
      </c>
      <c r="BNO282" s="12">
        <v>0</v>
      </c>
      <c r="BNP282" s="12">
        <v>0</v>
      </c>
      <c r="BNQ282" s="12">
        <v>0</v>
      </c>
      <c r="BNR282" s="12">
        <v>0</v>
      </c>
      <c r="BNS282" s="12">
        <v>0</v>
      </c>
      <c r="BNT282" s="12">
        <v>0</v>
      </c>
      <c r="BNU282" s="12">
        <v>0</v>
      </c>
      <c r="BNV282" s="12">
        <v>0</v>
      </c>
      <c r="BNW282" s="12">
        <v>0</v>
      </c>
      <c r="BNX282" s="12">
        <v>0</v>
      </c>
      <c r="BNY282" s="12">
        <v>0</v>
      </c>
      <c r="BNZ282" s="12">
        <v>0</v>
      </c>
      <c r="BOA282" s="12">
        <v>0</v>
      </c>
      <c r="BOB282" s="12">
        <v>0</v>
      </c>
      <c r="BOC282" s="12">
        <v>0</v>
      </c>
      <c r="BOD282" s="12">
        <v>0</v>
      </c>
      <c r="BOE282" s="12">
        <v>0</v>
      </c>
      <c r="BOF282" s="12">
        <v>0</v>
      </c>
      <c r="BOG282" s="12">
        <v>0</v>
      </c>
      <c r="BOH282" s="12">
        <v>0</v>
      </c>
      <c r="BOI282" s="12">
        <v>0</v>
      </c>
      <c r="BOJ282" s="12">
        <v>0</v>
      </c>
      <c r="BOK282" s="12">
        <v>0</v>
      </c>
      <c r="BOL282" s="12">
        <v>0</v>
      </c>
      <c r="BOM282" s="12">
        <v>0</v>
      </c>
      <c r="BON282" s="12">
        <v>0</v>
      </c>
      <c r="BOO282" s="12">
        <v>0</v>
      </c>
      <c r="BOP282" s="12">
        <v>0</v>
      </c>
      <c r="BOQ282" s="12">
        <v>0</v>
      </c>
      <c r="BOR282" s="12">
        <v>0</v>
      </c>
      <c r="BOS282" s="12">
        <v>0</v>
      </c>
      <c r="BOT282" s="12">
        <v>0</v>
      </c>
      <c r="BOU282" s="12">
        <v>0</v>
      </c>
      <c r="BOV282" s="12">
        <v>0</v>
      </c>
      <c r="BOW282" s="12">
        <v>0</v>
      </c>
      <c r="BOX282" s="12">
        <v>0</v>
      </c>
      <c r="BOY282" s="12">
        <v>0</v>
      </c>
      <c r="BOZ282" s="12">
        <v>0</v>
      </c>
      <c r="BPA282" s="12">
        <v>0</v>
      </c>
      <c r="BPB282" s="12">
        <v>0</v>
      </c>
      <c r="BPC282" s="12">
        <v>0</v>
      </c>
      <c r="BPD282" s="12">
        <v>0</v>
      </c>
      <c r="BPE282" s="12">
        <v>0</v>
      </c>
      <c r="BPF282" s="12">
        <v>0</v>
      </c>
      <c r="BPG282" s="12">
        <v>0</v>
      </c>
      <c r="BPH282" s="12">
        <v>0</v>
      </c>
      <c r="BPI282" s="12">
        <v>0</v>
      </c>
      <c r="BPJ282" s="12">
        <v>0</v>
      </c>
      <c r="BPK282" s="12">
        <v>0</v>
      </c>
      <c r="BPL282" s="12">
        <v>0</v>
      </c>
      <c r="BPM282" s="12">
        <v>0</v>
      </c>
      <c r="BPN282" s="12">
        <v>0</v>
      </c>
      <c r="BPO282" s="12">
        <v>0</v>
      </c>
      <c r="BPP282" s="12">
        <v>0</v>
      </c>
      <c r="BPQ282" s="12">
        <v>0</v>
      </c>
      <c r="BPR282" s="12">
        <v>0</v>
      </c>
      <c r="BPS282" s="12">
        <v>0</v>
      </c>
      <c r="BPT282" s="12">
        <v>0</v>
      </c>
      <c r="BPU282" s="12">
        <v>0</v>
      </c>
      <c r="BPV282" s="12">
        <v>0</v>
      </c>
      <c r="BPW282" s="12">
        <v>0</v>
      </c>
      <c r="BPX282" s="12">
        <v>0</v>
      </c>
      <c r="BPY282" s="12">
        <v>0</v>
      </c>
      <c r="BPZ282" s="12">
        <v>0</v>
      </c>
      <c r="BQA282" s="12">
        <v>0</v>
      </c>
      <c r="BQB282" s="12">
        <v>0</v>
      </c>
      <c r="BQC282" s="12">
        <v>0</v>
      </c>
      <c r="BQD282" s="12">
        <v>0</v>
      </c>
      <c r="BQE282" s="12">
        <v>0</v>
      </c>
      <c r="BQF282" s="12">
        <v>0</v>
      </c>
      <c r="BQG282" s="12">
        <v>0</v>
      </c>
      <c r="BQH282" s="12">
        <v>0</v>
      </c>
      <c r="BQI282" s="12">
        <v>0</v>
      </c>
      <c r="BQJ282" s="12">
        <v>0</v>
      </c>
      <c r="BQK282" s="12">
        <v>0</v>
      </c>
      <c r="BQL282" s="12">
        <v>0</v>
      </c>
      <c r="BQM282" s="12">
        <v>0</v>
      </c>
      <c r="BQN282" s="12">
        <v>0</v>
      </c>
      <c r="BQO282" s="12">
        <v>0</v>
      </c>
      <c r="BQP282" s="12">
        <v>0</v>
      </c>
      <c r="BQQ282" s="12">
        <v>0</v>
      </c>
      <c r="BQR282" s="12">
        <v>0</v>
      </c>
      <c r="BQS282" s="12">
        <v>0</v>
      </c>
      <c r="BQT282" s="12">
        <v>0</v>
      </c>
      <c r="BQU282" s="12">
        <v>0</v>
      </c>
      <c r="BQV282" s="12">
        <v>0</v>
      </c>
      <c r="BQW282" s="12">
        <v>0</v>
      </c>
      <c r="BQX282" s="12">
        <v>0</v>
      </c>
      <c r="BQY282" s="12">
        <v>0</v>
      </c>
      <c r="BQZ282" s="12">
        <v>0</v>
      </c>
      <c r="BRA282" s="12">
        <v>0</v>
      </c>
      <c r="BRB282" s="12">
        <v>0</v>
      </c>
      <c r="BRC282" s="12">
        <v>0</v>
      </c>
      <c r="BRD282" s="12">
        <v>0</v>
      </c>
      <c r="BRE282" s="12">
        <v>0</v>
      </c>
      <c r="BRF282" s="12">
        <v>0</v>
      </c>
      <c r="BRG282" s="12">
        <v>0</v>
      </c>
      <c r="BRH282" s="12">
        <v>0</v>
      </c>
      <c r="BRI282" s="12">
        <v>0</v>
      </c>
      <c r="BRJ282" s="12">
        <v>0</v>
      </c>
      <c r="BRK282" s="12">
        <v>0</v>
      </c>
      <c r="BRL282" s="12">
        <v>0</v>
      </c>
      <c r="BRM282" s="12">
        <v>0</v>
      </c>
      <c r="BRN282" s="12">
        <v>0</v>
      </c>
      <c r="BRO282" s="12">
        <v>0</v>
      </c>
      <c r="BRP282" s="12">
        <v>0</v>
      </c>
      <c r="BRQ282" s="12">
        <v>0</v>
      </c>
      <c r="BRR282" s="12">
        <v>0</v>
      </c>
      <c r="BRS282" s="12">
        <v>0</v>
      </c>
      <c r="BRT282" s="12">
        <v>0</v>
      </c>
      <c r="BRU282" s="12">
        <v>0</v>
      </c>
      <c r="BRV282" s="12">
        <v>0</v>
      </c>
      <c r="BRW282" s="12">
        <v>0</v>
      </c>
      <c r="BRX282" s="12">
        <v>0</v>
      </c>
      <c r="BRY282" s="12">
        <v>0</v>
      </c>
      <c r="BRZ282" s="12">
        <v>0</v>
      </c>
      <c r="BSA282" s="12">
        <v>0</v>
      </c>
      <c r="BSB282" s="12">
        <v>0</v>
      </c>
      <c r="BSC282" s="12">
        <v>0</v>
      </c>
      <c r="BSD282" s="12">
        <v>0</v>
      </c>
      <c r="BSE282" s="12">
        <v>0</v>
      </c>
      <c r="BSF282" s="12">
        <v>0</v>
      </c>
      <c r="BSG282" s="12">
        <v>0</v>
      </c>
      <c r="BSH282" s="12">
        <v>0</v>
      </c>
      <c r="BSI282" s="12">
        <v>0</v>
      </c>
      <c r="BSJ282" s="12">
        <v>0</v>
      </c>
      <c r="BSK282" s="12">
        <v>0</v>
      </c>
      <c r="BSL282" s="12">
        <v>0</v>
      </c>
      <c r="BSM282" s="12">
        <v>0</v>
      </c>
      <c r="BSN282" s="12">
        <v>0</v>
      </c>
      <c r="BSO282" s="12">
        <v>0</v>
      </c>
      <c r="BSP282" s="12">
        <v>0</v>
      </c>
      <c r="BSQ282" s="12">
        <v>0</v>
      </c>
      <c r="BSR282" s="12">
        <v>0</v>
      </c>
      <c r="BSS282" s="12">
        <v>0</v>
      </c>
      <c r="BST282" s="12">
        <v>0</v>
      </c>
      <c r="BSU282" s="12">
        <v>0</v>
      </c>
      <c r="BSV282" s="12">
        <v>0</v>
      </c>
      <c r="BSW282" s="12">
        <v>0</v>
      </c>
      <c r="BSX282" s="12">
        <v>0</v>
      </c>
      <c r="BSY282" s="12">
        <v>0</v>
      </c>
      <c r="BSZ282" s="12">
        <v>0</v>
      </c>
      <c r="BTA282" s="12">
        <v>0</v>
      </c>
      <c r="BTB282" s="12">
        <v>0</v>
      </c>
      <c r="BTC282" s="12">
        <v>0</v>
      </c>
      <c r="BTD282" s="12">
        <v>0</v>
      </c>
      <c r="BTE282" s="12">
        <v>0</v>
      </c>
      <c r="BTF282" s="12">
        <v>0</v>
      </c>
      <c r="BTG282" s="12">
        <v>0</v>
      </c>
      <c r="BTH282" s="12">
        <v>0</v>
      </c>
      <c r="BTI282" s="12">
        <v>0</v>
      </c>
      <c r="BTJ282" s="12">
        <v>0</v>
      </c>
      <c r="BTK282" s="12">
        <v>0</v>
      </c>
      <c r="BTL282" s="12">
        <v>0</v>
      </c>
      <c r="BTM282" s="12">
        <v>0</v>
      </c>
      <c r="BTN282" s="12">
        <v>0</v>
      </c>
      <c r="BTO282" s="12">
        <v>0</v>
      </c>
      <c r="BTP282" s="12">
        <v>0</v>
      </c>
      <c r="BTQ282" s="12">
        <v>0</v>
      </c>
      <c r="BTR282" s="12">
        <v>0</v>
      </c>
      <c r="BTS282" s="12">
        <v>0</v>
      </c>
      <c r="BTT282" s="12">
        <v>0</v>
      </c>
      <c r="BTU282" s="12">
        <v>0</v>
      </c>
      <c r="BTV282" s="12">
        <v>0</v>
      </c>
      <c r="BTW282" s="12">
        <v>0</v>
      </c>
      <c r="BTX282" s="12">
        <v>0</v>
      </c>
      <c r="BTY282" s="12">
        <v>0</v>
      </c>
      <c r="BTZ282" s="12">
        <v>0</v>
      </c>
      <c r="BUA282" s="12">
        <v>0</v>
      </c>
      <c r="BUB282" s="12">
        <v>0</v>
      </c>
      <c r="BUC282" s="12">
        <v>0</v>
      </c>
      <c r="BUD282" s="12">
        <v>0</v>
      </c>
      <c r="BUE282" s="12">
        <v>0</v>
      </c>
      <c r="BUF282" s="12">
        <v>0</v>
      </c>
      <c r="BUG282" s="12">
        <v>0</v>
      </c>
      <c r="BUH282" s="12">
        <v>0</v>
      </c>
      <c r="BUI282" s="12">
        <v>0</v>
      </c>
      <c r="BUJ282" s="12">
        <v>0</v>
      </c>
      <c r="BUK282" s="12">
        <v>0</v>
      </c>
      <c r="BUL282" s="12">
        <v>0</v>
      </c>
      <c r="BUM282" s="12">
        <v>0</v>
      </c>
      <c r="BUN282" s="12">
        <v>0</v>
      </c>
      <c r="BUO282" s="12">
        <v>0</v>
      </c>
      <c r="BUP282" s="12">
        <v>0</v>
      </c>
      <c r="BUQ282" s="12">
        <v>0</v>
      </c>
      <c r="BUR282" s="12">
        <v>0</v>
      </c>
      <c r="BUS282" s="12">
        <v>0</v>
      </c>
      <c r="BUT282" s="12">
        <v>0</v>
      </c>
      <c r="BUU282" s="12">
        <v>0</v>
      </c>
      <c r="BUV282" s="12">
        <v>0</v>
      </c>
      <c r="BUW282" s="12">
        <v>0</v>
      </c>
      <c r="BUX282" s="12">
        <v>0</v>
      </c>
      <c r="BUY282" s="12">
        <v>0</v>
      </c>
      <c r="BUZ282" s="12">
        <v>0</v>
      </c>
      <c r="BVA282" s="12">
        <v>0</v>
      </c>
      <c r="BVB282" s="12">
        <v>0</v>
      </c>
      <c r="BVC282" s="12">
        <v>0</v>
      </c>
      <c r="BVD282" s="12">
        <v>0</v>
      </c>
      <c r="BVE282" s="12">
        <v>0</v>
      </c>
      <c r="BVF282" s="12">
        <v>0</v>
      </c>
      <c r="BVG282" s="12">
        <v>0</v>
      </c>
      <c r="BVH282" s="12">
        <v>0</v>
      </c>
      <c r="BVI282" s="12">
        <v>0</v>
      </c>
      <c r="BVJ282" s="12">
        <v>0</v>
      </c>
      <c r="BVK282" s="12">
        <v>0</v>
      </c>
      <c r="BVL282" s="12">
        <v>0</v>
      </c>
      <c r="BVM282" s="12">
        <v>0</v>
      </c>
      <c r="BVN282" s="12">
        <v>0</v>
      </c>
      <c r="BVO282" s="12">
        <v>0</v>
      </c>
      <c r="BVP282" s="12">
        <v>0</v>
      </c>
      <c r="BVQ282" s="12">
        <v>0</v>
      </c>
      <c r="BVR282" s="12">
        <v>0</v>
      </c>
      <c r="BVS282" s="12">
        <v>0</v>
      </c>
      <c r="BVT282" s="12">
        <v>0</v>
      </c>
      <c r="BVU282" s="12">
        <v>0</v>
      </c>
      <c r="BVV282" s="12">
        <v>0</v>
      </c>
      <c r="BVW282" s="12">
        <v>0</v>
      </c>
      <c r="BVX282" s="12">
        <v>0</v>
      </c>
      <c r="BVY282" s="12">
        <v>0</v>
      </c>
      <c r="BVZ282" s="12">
        <v>0</v>
      </c>
      <c r="BWA282" s="12">
        <v>0</v>
      </c>
      <c r="BWB282" s="12">
        <v>0</v>
      </c>
      <c r="BWC282" s="12">
        <v>0</v>
      </c>
      <c r="BWD282" s="12">
        <v>0</v>
      </c>
      <c r="BWE282" s="12">
        <v>0</v>
      </c>
      <c r="BWF282" s="12">
        <v>0</v>
      </c>
      <c r="BWG282" s="12">
        <v>0</v>
      </c>
      <c r="BWH282" s="12">
        <v>0</v>
      </c>
      <c r="BWI282" s="12">
        <v>0</v>
      </c>
      <c r="BWJ282" s="12">
        <v>0</v>
      </c>
      <c r="BWK282" s="12">
        <v>0</v>
      </c>
      <c r="BWL282" s="12">
        <v>0</v>
      </c>
      <c r="BWM282" s="12">
        <v>0</v>
      </c>
      <c r="BWN282" s="12">
        <v>0</v>
      </c>
      <c r="BWO282" s="12">
        <v>0</v>
      </c>
      <c r="BWP282" s="12">
        <v>0</v>
      </c>
      <c r="BWQ282" s="12">
        <v>0</v>
      </c>
      <c r="BWR282" s="12">
        <v>0</v>
      </c>
      <c r="BWS282" s="12">
        <v>0</v>
      </c>
      <c r="BWT282" s="12">
        <v>0</v>
      </c>
      <c r="BWU282" s="12">
        <v>0</v>
      </c>
      <c r="BWV282" s="12">
        <v>0</v>
      </c>
      <c r="BWW282" s="12">
        <v>0</v>
      </c>
      <c r="BWX282" s="12">
        <v>0</v>
      </c>
      <c r="BWY282" s="12">
        <v>0</v>
      </c>
      <c r="BWZ282" s="12">
        <v>0</v>
      </c>
      <c r="BXA282" s="12">
        <v>0</v>
      </c>
      <c r="BXB282" s="12">
        <v>0</v>
      </c>
      <c r="BXC282" s="12">
        <v>0</v>
      </c>
      <c r="BXD282" s="12">
        <v>0</v>
      </c>
      <c r="BXE282" s="12">
        <v>0</v>
      </c>
      <c r="BXF282" s="12">
        <v>0</v>
      </c>
      <c r="BXG282" s="12">
        <v>0</v>
      </c>
      <c r="BXH282" s="12">
        <v>0</v>
      </c>
      <c r="BXI282" s="12">
        <v>0</v>
      </c>
      <c r="BXJ282" s="12">
        <v>0</v>
      </c>
      <c r="BXK282" s="12">
        <v>0</v>
      </c>
      <c r="BXL282" s="12">
        <v>0</v>
      </c>
      <c r="BXM282" s="12">
        <v>0</v>
      </c>
      <c r="BXN282" s="12">
        <v>0</v>
      </c>
      <c r="BXO282" s="12">
        <v>0</v>
      </c>
      <c r="BXP282" s="12">
        <v>0</v>
      </c>
      <c r="BXQ282" s="12">
        <v>0</v>
      </c>
      <c r="BXR282" s="12">
        <v>0</v>
      </c>
      <c r="BXS282" s="12">
        <v>0</v>
      </c>
      <c r="BXT282" s="12">
        <v>0</v>
      </c>
      <c r="BXU282" s="12">
        <v>0</v>
      </c>
      <c r="BXV282" s="12">
        <v>0</v>
      </c>
      <c r="BXW282" s="12">
        <v>0</v>
      </c>
      <c r="BXX282" s="12">
        <v>0</v>
      </c>
      <c r="BXY282" s="12">
        <v>0</v>
      </c>
      <c r="BXZ282" s="12">
        <v>0</v>
      </c>
      <c r="BYA282" s="12">
        <v>0</v>
      </c>
      <c r="BYB282" s="12">
        <v>0</v>
      </c>
      <c r="BYC282" s="12">
        <v>0</v>
      </c>
      <c r="BYD282" s="12">
        <v>0</v>
      </c>
      <c r="BYE282" s="12">
        <v>0</v>
      </c>
      <c r="BYF282" s="12">
        <v>0</v>
      </c>
      <c r="BYG282" s="12">
        <v>0</v>
      </c>
      <c r="BYH282" s="12">
        <v>0</v>
      </c>
      <c r="BYI282" s="12">
        <v>0</v>
      </c>
      <c r="BYJ282" s="12">
        <v>0</v>
      </c>
      <c r="BYK282" s="12">
        <v>0</v>
      </c>
      <c r="BYL282" s="12">
        <v>0</v>
      </c>
      <c r="BYM282" s="12">
        <v>0</v>
      </c>
      <c r="BYN282" s="12">
        <v>0</v>
      </c>
      <c r="BYO282" s="12">
        <v>0</v>
      </c>
      <c r="BYP282" s="12">
        <v>0</v>
      </c>
      <c r="BYQ282" s="12">
        <v>0</v>
      </c>
      <c r="BYR282" s="12">
        <v>0</v>
      </c>
      <c r="BYS282" s="12">
        <v>0</v>
      </c>
      <c r="BYT282" s="12">
        <v>0</v>
      </c>
      <c r="BYU282" s="12">
        <v>0</v>
      </c>
      <c r="BYV282" s="12">
        <v>0</v>
      </c>
      <c r="BYW282" s="12">
        <v>0</v>
      </c>
      <c r="BYX282" s="12">
        <v>0</v>
      </c>
      <c r="BYY282" s="12">
        <v>0</v>
      </c>
      <c r="BYZ282" s="12">
        <v>0</v>
      </c>
      <c r="BZA282" s="12">
        <v>0</v>
      </c>
      <c r="BZB282" s="12">
        <v>0</v>
      </c>
      <c r="BZC282" s="12">
        <v>0</v>
      </c>
      <c r="BZD282" s="12">
        <v>0</v>
      </c>
      <c r="BZE282" s="12">
        <v>0</v>
      </c>
      <c r="BZF282" s="12">
        <v>0</v>
      </c>
      <c r="BZG282" s="12">
        <v>0</v>
      </c>
      <c r="BZH282" s="12">
        <v>0</v>
      </c>
      <c r="BZI282" s="12">
        <v>0</v>
      </c>
      <c r="BZJ282" s="12">
        <v>0</v>
      </c>
      <c r="BZK282" s="12">
        <v>0</v>
      </c>
      <c r="BZL282" s="12">
        <v>0</v>
      </c>
      <c r="BZM282" s="12">
        <v>0</v>
      </c>
      <c r="BZN282" s="12">
        <v>0</v>
      </c>
      <c r="BZO282" s="12">
        <v>0</v>
      </c>
      <c r="BZP282" s="12">
        <v>0</v>
      </c>
      <c r="BZQ282" s="12">
        <v>0</v>
      </c>
      <c r="BZR282" s="12">
        <v>0</v>
      </c>
      <c r="BZS282" s="12">
        <v>0</v>
      </c>
      <c r="BZT282" s="12">
        <v>0</v>
      </c>
      <c r="BZU282" s="12">
        <v>0</v>
      </c>
      <c r="BZV282" s="12">
        <v>0</v>
      </c>
      <c r="BZW282" s="12">
        <v>0</v>
      </c>
      <c r="BZX282" s="12">
        <v>0</v>
      </c>
      <c r="BZY282" s="12">
        <v>0</v>
      </c>
      <c r="BZZ282" s="12">
        <v>0</v>
      </c>
      <c r="CAA282" s="12">
        <v>0</v>
      </c>
      <c r="CAB282" s="12">
        <v>0</v>
      </c>
      <c r="CAC282" s="12">
        <v>0</v>
      </c>
      <c r="CAD282" s="12">
        <v>0</v>
      </c>
      <c r="CAE282" s="12">
        <v>0</v>
      </c>
      <c r="CAF282" s="12">
        <v>0</v>
      </c>
      <c r="CAG282" s="12">
        <v>0</v>
      </c>
      <c r="CAH282" s="12">
        <v>0</v>
      </c>
      <c r="CAI282" s="12">
        <v>0</v>
      </c>
      <c r="CAJ282" s="12">
        <v>0</v>
      </c>
      <c r="CAK282" s="12">
        <v>0</v>
      </c>
      <c r="CAL282" s="12">
        <v>0</v>
      </c>
      <c r="CAM282" s="12">
        <v>0</v>
      </c>
      <c r="CAN282" s="12">
        <v>0</v>
      </c>
      <c r="CAO282" s="12">
        <v>0</v>
      </c>
      <c r="CAP282" s="12">
        <v>0</v>
      </c>
      <c r="CAQ282" s="12">
        <v>0</v>
      </c>
      <c r="CAR282" s="12">
        <v>0</v>
      </c>
      <c r="CAS282" s="12">
        <v>0</v>
      </c>
      <c r="CAT282" s="12">
        <v>0</v>
      </c>
      <c r="CAU282" s="12">
        <v>0</v>
      </c>
      <c r="CAV282" s="12">
        <v>0</v>
      </c>
      <c r="CAW282" s="12">
        <v>0</v>
      </c>
      <c r="CAX282" s="12">
        <v>0</v>
      </c>
      <c r="CAY282" s="12">
        <v>0</v>
      </c>
      <c r="CAZ282" s="12">
        <v>0</v>
      </c>
      <c r="CBA282" s="12">
        <v>0</v>
      </c>
      <c r="CBB282" s="12">
        <v>0</v>
      </c>
      <c r="CBC282" s="12">
        <v>0</v>
      </c>
      <c r="CBD282" s="12">
        <v>0</v>
      </c>
      <c r="CBE282" s="12">
        <v>0</v>
      </c>
      <c r="CBF282" s="12">
        <v>0</v>
      </c>
      <c r="CBG282" s="12">
        <v>0</v>
      </c>
      <c r="CBH282" s="12">
        <v>0</v>
      </c>
      <c r="CBI282" s="12">
        <v>0</v>
      </c>
      <c r="CBJ282" s="12">
        <v>0</v>
      </c>
      <c r="CBK282" s="12">
        <v>0</v>
      </c>
      <c r="CBL282" s="12">
        <v>0</v>
      </c>
      <c r="CBM282" s="12">
        <v>0</v>
      </c>
      <c r="CBN282" s="12">
        <v>0</v>
      </c>
      <c r="CBO282" s="12">
        <v>0</v>
      </c>
      <c r="CBP282" s="12">
        <v>0</v>
      </c>
      <c r="CBQ282" s="12">
        <v>0</v>
      </c>
      <c r="CBR282" s="12">
        <v>0</v>
      </c>
      <c r="CBS282" s="12">
        <v>0</v>
      </c>
      <c r="CBT282" s="12">
        <v>0</v>
      </c>
      <c r="CBU282" s="12">
        <v>0</v>
      </c>
      <c r="CBV282" s="12">
        <v>0</v>
      </c>
      <c r="CBW282" s="12">
        <v>0</v>
      </c>
      <c r="CBX282" s="12">
        <v>0</v>
      </c>
      <c r="CBY282" s="12">
        <v>0</v>
      </c>
      <c r="CBZ282" s="12">
        <v>0</v>
      </c>
      <c r="CCA282" s="12">
        <v>0</v>
      </c>
      <c r="CCB282" s="12">
        <v>0</v>
      </c>
      <c r="CCC282" s="12">
        <v>0</v>
      </c>
      <c r="CCD282" s="12">
        <v>0</v>
      </c>
      <c r="CCE282" s="12">
        <v>0</v>
      </c>
      <c r="CCF282" s="12">
        <v>0</v>
      </c>
      <c r="CCG282" s="12">
        <v>0</v>
      </c>
      <c r="CCH282" s="12">
        <v>0</v>
      </c>
      <c r="CCI282" s="12">
        <v>0</v>
      </c>
      <c r="CCJ282" s="12">
        <v>0</v>
      </c>
      <c r="CCK282" s="12">
        <v>0</v>
      </c>
      <c r="CCL282" s="12">
        <v>0</v>
      </c>
      <c r="CCM282" s="12">
        <v>0</v>
      </c>
      <c r="CCN282" s="12">
        <v>0</v>
      </c>
      <c r="CCO282" s="12">
        <v>0</v>
      </c>
      <c r="CCP282" s="12">
        <v>0</v>
      </c>
      <c r="CCQ282" s="12">
        <v>0</v>
      </c>
      <c r="CCR282" s="12">
        <v>0</v>
      </c>
      <c r="CCS282" s="12">
        <v>0</v>
      </c>
      <c r="CCT282" s="12">
        <v>0</v>
      </c>
      <c r="CCU282" s="12">
        <v>0</v>
      </c>
      <c r="CCV282" s="12">
        <v>0</v>
      </c>
      <c r="CCW282" s="12">
        <v>0</v>
      </c>
      <c r="CCX282" s="12">
        <v>0</v>
      </c>
      <c r="CCY282" s="12">
        <v>0</v>
      </c>
      <c r="CCZ282" s="12">
        <v>0</v>
      </c>
      <c r="CDA282" s="12">
        <v>0</v>
      </c>
      <c r="CDB282" s="12">
        <v>0</v>
      </c>
      <c r="CDC282" s="12">
        <v>0</v>
      </c>
      <c r="CDD282" s="12">
        <v>0</v>
      </c>
      <c r="CDE282" s="12">
        <v>0</v>
      </c>
      <c r="CDF282" s="12">
        <v>0</v>
      </c>
      <c r="CDG282" s="12">
        <v>0</v>
      </c>
      <c r="CDH282" s="12">
        <v>0</v>
      </c>
      <c r="CDI282" s="12">
        <v>0</v>
      </c>
      <c r="CDJ282" s="12">
        <v>0</v>
      </c>
      <c r="CDK282" s="12">
        <v>0</v>
      </c>
      <c r="CDL282" s="12">
        <v>0</v>
      </c>
      <c r="CDM282" s="12">
        <v>0</v>
      </c>
      <c r="CDN282" s="12">
        <v>0</v>
      </c>
      <c r="CDO282" s="12">
        <v>0</v>
      </c>
      <c r="CDP282" s="12">
        <v>0</v>
      </c>
      <c r="CDQ282" s="12">
        <v>0</v>
      </c>
      <c r="CDR282" s="12">
        <v>0</v>
      </c>
      <c r="CDS282" s="12">
        <v>0</v>
      </c>
      <c r="CDT282" s="12">
        <v>0</v>
      </c>
      <c r="CDU282" s="12">
        <v>0</v>
      </c>
      <c r="CDV282" s="12">
        <v>0</v>
      </c>
      <c r="CDW282" s="12">
        <v>0</v>
      </c>
      <c r="CDX282" s="12">
        <v>0</v>
      </c>
      <c r="CDY282" s="12">
        <v>0</v>
      </c>
      <c r="CDZ282" s="12">
        <v>0</v>
      </c>
      <c r="CEA282" s="12">
        <v>0</v>
      </c>
      <c r="CEB282" s="12">
        <v>0</v>
      </c>
      <c r="CEC282" s="12">
        <v>0</v>
      </c>
      <c r="CED282" s="12">
        <v>0</v>
      </c>
      <c r="CEE282" s="12">
        <v>0</v>
      </c>
      <c r="CEF282" s="12">
        <v>0</v>
      </c>
      <c r="CEG282" s="12">
        <v>0</v>
      </c>
      <c r="CEH282" s="12">
        <v>0</v>
      </c>
      <c r="CEI282" s="12">
        <v>0</v>
      </c>
      <c r="CEJ282" s="12">
        <v>0</v>
      </c>
      <c r="CEK282" s="12">
        <v>0</v>
      </c>
      <c r="CEL282" s="12">
        <v>0</v>
      </c>
      <c r="CEM282" s="12">
        <v>0</v>
      </c>
      <c r="CEN282" s="12">
        <v>0</v>
      </c>
      <c r="CEO282" s="12">
        <v>0</v>
      </c>
      <c r="CEP282" s="12">
        <v>0</v>
      </c>
      <c r="CEQ282" s="12">
        <v>0</v>
      </c>
      <c r="CER282" s="12">
        <v>0</v>
      </c>
      <c r="CES282" s="12">
        <v>0</v>
      </c>
      <c r="CET282" s="12">
        <v>0</v>
      </c>
      <c r="CEU282" s="12">
        <v>0</v>
      </c>
      <c r="CEV282" s="12">
        <v>0</v>
      </c>
      <c r="CEW282" s="12">
        <v>0</v>
      </c>
      <c r="CEX282" s="12">
        <v>0</v>
      </c>
      <c r="CEY282" s="12">
        <v>0</v>
      </c>
      <c r="CEZ282" s="12">
        <v>0</v>
      </c>
      <c r="CFA282" s="12">
        <v>0</v>
      </c>
      <c r="CFB282" s="12">
        <v>0</v>
      </c>
      <c r="CFC282" s="12">
        <v>0</v>
      </c>
      <c r="CFD282" s="12">
        <v>0</v>
      </c>
      <c r="CFE282" s="12">
        <v>0</v>
      </c>
      <c r="CFF282" s="12">
        <v>0</v>
      </c>
      <c r="CFG282" s="12">
        <v>0</v>
      </c>
      <c r="CFH282" s="12">
        <v>0</v>
      </c>
      <c r="CFI282" s="12">
        <v>0</v>
      </c>
      <c r="CFJ282" s="12">
        <v>0</v>
      </c>
      <c r="CFK282" s="12">
        <v>0</v>
      </c>
      <c r="CFL282" s="12">
        <v>0</v>
      </c>
      <c r="CFM282" s="12">
        <v>0</v>
      </c>
      <c r="CFN282" s="12">
        <v>0</v>
      </c>
      <c r="CFO282" s="12">
        <v>0</v>
      </c>
      <c r="CFP282" s="12">
        <v>0</v>
      </c>
      <c r="CFQ282" s="12">
        <v>0</v>
      </c>
      <c r="CFR282" s="12">
        <v>0</v>
      </c>
      <c r="CFS282" s="12">
        <v>0</v>
      </c>
      <c r="CFT282" s="12">
        <v>0</v>
      </c>
      <c r="CFU282" s="12">
        <v>0</v>
      </c>
      <c r="CFV282" s="12">
        <v>0</v>
      </c>
      <c r="CFW282" s="12">
        <v>0</v>
      </c>
      <c r="CFX282" s="12">
        <v>0</v>
      </c>
      <c r="CFY282" s="12">
        <v>0</v>
      </c>
      <c r="CFZ282" s="12">
        <v>0</v>
      </c>
      <c r="CGA282" s="12">
        <v>0</v>
      </c>
      <c r="CGB282" s="12">
        <v>0</v>
      </c>
      <c r="CGC282" s="12">
        <v>0</v>
      </c>
      <c r="CGD282" s="12">
        <v>0</v>
      </c>
      <c r="CGE282" s="12">
        <v>0</v>
      </c>
      <c r="CGF282" s="12">
        <v>0</v>
      </c>
      <c r="CGG282" s="12">
        <v>0</v>
      </c>
      <c r="CGH282" s="12">
        <v>0</v>
      </c>
      <c r="CGI282" s="12">
        <v>0</v>
      </c>
      <c r="CGJ282" s="12">
        <v>0</v>
      </c>
      <c r="CGK282" s="12">
        <v>0</v>
      </c>
      <c r="CGL282" s="12">
        <v>0</v>
      </c>
      <c r="CGM282" s="12">
        <v>0</v>
      </c>
      <c r="CGN282" s="12">
        <v>0</v>
      </c>
      <c r="CGO282" s="12">
        <v>0</v>
      </c>
      <c r="CGP282" s="12">
        <v>0</v>
      </c>
      <c r="CGQ282" s="12">
        <v>0</v>
      </c>
      <c r="CGR282" s="12">
        <v>0</v>
      </c>
      <c r="CGS282" s="12">
        <v>0</v>
      </c>
      <c r="CGT282" s="12">
        <v>0</v>
      </c>
      <c r="CGU282" s="12">
        <v>0</v>
      </c>
      <c r="CGV282" s="12">
        <v>0</v>
      </c>
      <c r="CGW282" s="12">
        <v>0</v>
      </c>
      <c r="CGX282" s="12">
        <v>0</v>
      </c>
      <c r="CGY282" s="12">
        <v>0</v>
      </c>
      <c r="CGZ282" s="12">
        <v>0</v>
      </c>
      <c r="CHA282" s="12">
        <v>0</v>
      </c>
      <c r="CHB282" s="12">
        <v>0</v>
      </c>
      <c r="CHC282" s="12">
        <v>0</v>
      </c>
      <c r="CHD282" s="12">
        <v>0</v>
      </c>
      <c r="CHE282" s="12">
        <v>0</v>
      </c>
      <c r="CHF282" s="12">
        <v>0</v>
      </c>
      <c r="CHG282" s="12">
        <v>0</v>
      </c>
      <c r="CHH282" s="12">
        <v>0</v>
      </c>
      <c r="CHI282" s="12">
        <v>0</v>
      </c>
      <c r="CHJ282" s="12">
        <v>0</v>
      </c>
      <c r="CHK282" s="12">
        <v>0</v>
      </c>
      <c r="CHL282" s="12">
        <v>0</v>
      </c>
      <c r="CHM282" s="12">
        <v>0</v>
      </c>
      <c r="CHN282" s="12">
        <v>0</v>
      </c>
      <c r="CHO282" s="12">
        <v>0</v>
      </c>
      <c r="CHP282" s="12">
        <v>0</v>
      </c>
      <c r="CHQ282" s="12">
        <v>0</v>
      </c>
      <c r="CHR282" s="12">
        <v>0</v>
      </c>
      <c r="CHS282" s="12">
        <v>0</v>
      </c>
      <c r="CHT282" s="12">
        <v>0</v>
      </c>
      <c r="CHU282" s="12">
        <v>0</v>
      </c>
      <c r="CHV282" s="12">
        <v>0</v>
      </c>
      <c r="CHW282" s="12">
        <v>0</v>
      </c>
      <c r="CHX282" s="12">
        <v>0</v>
      </c>
      <c r="CHY282" s="12">
        <v>0</v>
      </c>
      <c r="CHZ282" s="12">
        <v>0</v>
      </c>
      <c r="CIA282" s="12">
        <v>0</v>
      </c>
      <c r="CIB282" s="12">
        <v>0</v>
      </c>
      <c r="CIC282" s="12">
        <v>0</v>
      </c>
      <c r="CID282" s="12">
        <v>0</v>
      </c>
      <c r="CIE282" s="12">
        <v>0</v>
      </c>
      <c r="CIF282" s="12">
        <v>0</v>
      </c>
      <c r="CIG282" s="12">
        <v>0</v>
      </c>
      <c r="CIH282" s="12">
        <v>0</v>
      </c>
      <c r="CII282" s="12">
        <v>0</v>
      </c>
      <c r="CIJ282" s="12">
        <v>0</v>
      </c>
      <c r="CIK282" s="12">
        <v>0</v>
      </c>
      <c r="CIL282" s="12">
        <v>0</v>
      </c>
      <c r="CIM282" s="12">
        <v>0</v>
      </c>
      <c r="CIN282" s="12">
        <v>0</v>
      </c>
      <c r="CIO282" s="12">
        <v>0</v>
      </c>
      <c r="CIP282" s="12">
        <v>0</v>
      </c>
      <c r="CIQ282" s="12">
        <v>0</v>
      </c>
      <c r="CIR282" s="12">
        <v>0</v>
      </c>
      <c r="CIS282" s="12">
        <v>0</v>
      </c>
      <c r="CIT282" s="12">
        <v>0</v>
      </c>
      <c r="CIU282" s="12">
        <v>0</v>
      </c>
      <c r="CIV282" s="12">
        <v>0</v>
      </c>
      <c r="CIW282" s="12">
        <v>0</v>
      </c>
      <c r="CIX282" s="12">
        <v>0</v>
      </c>
      <c r="CIY282" s="12">
        <v>0</v>
      </c>
      <c r="CIZ282" s="12">
        <v>0</v>
      </c>
      <c r="CJA282" s="12">
        <v>0</v>
      </c>
      <c r="CJB282" s="12">
        <v>0</v>
      </c>
      <c r="CJC282" s="12">
        <v>0</v>
      </c>
      <c r="CJD282" s="12">
        <v>0</v>
      </c>
      <c r="CJE282" s="12">
        <v>0</v>
      </c>
      <c r="CJF282" s="12">
        <v>0</v>
      </c>
      <c r="CJG282" s="12">
        <v>0</v>
      </c>
      <c r="CJH282" s="12">
        <v>0</v>
      </c>
      <c r="CJI282" s="12">
        <v>0</v>
      </c>
      <c r="CJJ282" s="12">
        <v>0</v>
      </c>
      <c r="CJK282" s="12">
        <v>0</v>
      </c>
      <c r="CJL282" s="12">
        <v>0</v>
      </c>
      <c r="CJM282" s="12">
        <v>0</v>
      </c>
      <c r="CJN282" s="12">
        <v>0</v>
      </c>
      <c r="CJO282" s="12">
        <v>0</v>
      </c>
      <c r="CJP282" s="12">
        <v>0</v>
      </c>
      <c r="CJQ282" s="12">
        <v>0</v>
      </c>
      <c r="CJR282" s="12">
        <v>0</v>
      </c>
      <c r="CJS282" s="12">
        <v>0</v>
      </c>
      <c r="CJT282" s="12">
        <v>0</v>
      </c>
      <c r="CJU282" s="12">
        <v>0</v>
      </c>
      <c r="CJV282" s="12">
        <v>0</v>
      </c>
      <c r="CJW282" s="12">
        <v>0</v>
      </c>
      <c r="CJX282" s="12">
        <v>0</v>
      </c>
      <c r="CJY282" s="12">
        <v>0</v>
      </c>
      <c r="CJZ282" s="12">
        <v>0</v>
      </c>
      <c r="CKA282" s="12">
        <v>0</v>
      </c>
      <c r="CKB282" s="12">
        <v>0</v>
      </c>
      <c r="CKC282" s="12">
        <v>0</v>
      </c>
      <c r="CKD282" s="12">
        <v>0</v>
      </c>
      <c r="CKE282" s="12">
        <v>0</v>
      </c>
      <c r="CKF282" s="12">
        <v>0</v>
      </c>
      <c r="CKG282" s="12">
        <v>0</v>
      </c>
      <c r="CKH282" s="12">
        <v>0</v>
      </c>
      <c r="CKI282" s="12">
        <v>0</v>
      </c>
      <c r="CKJ282" s="12">
        <v>0</v>
      </c>
      <c r="CKK282" s="12">
        <v>0</v>
      </c>
      <c r="CKL282" s="12">
        <v>0</v>
      </c>
      <c r="CKM282" s="12">
        <v>0</v>
      </c>
      <c r="CKN282" s="12">
        <v>0</v>
      </c>
      <c r="CKO282" s="12">
        <v>0</v>
      </c>
      <c r="CKP282" s="12">
        <v>0</v>
      </c>
      <c r="CKQ282" s="12">
        <v>0</v>
      </c>
      <c r="CKR282" s="12">
        <v>0</v>
      </c>
      <c r="CKS282" s="12">
        <v>0</v>
      </c>
      <c r="CKT282" s="12">
        <v>0</v>
      </c>
      <c r="CKU282" s="12">
        <v>0</v>
      </c>
      <c r="CKV282" s="12">
        <v>0</v>
      </c>
      <c r="CKW282" s="12">
        <v>0</v>
      </c>
      <c r="CKX282" s="12">
        <v>0</v>
      </c>
      <c r="CKY282" s="12">
        <v>0</v>
      </c>
      <c r="CKZ282" s="12">
        <v>0</v>
      </c>
      <c r="CLA282" s="12">
        <v>0</v>
      </c>
      <c r="CLB282" s="12">
        <v>0</v>
      </c>
      <c r="CLC282" s="12">
        <v>0</v>
      </c>
      <c r="CLD282" s="12">
        <v>0</v>
      </c>
      <c r="CLE282" s="12">
        <v>0</v>
      </c>
      <c r="CLF282" s="12">
        <v>0</v>
      </c>
      <c r="CLG282" s="12">
        <v>0</v>
      </c>
      <c r="CLH282" s="12">
        <v>0</v>
      </c>
      <c r="CLI282" s="12">
        <v>0</v>
      </c>
      <c r="CLJ282" s="12">
        <v>0</v>
      </c>
      <c r="CLK282" s="12">
        <v>0</v>
      </c>
      <c r="CLL282" s="12">
        <v>0</v>
      </c>
      <c r="CLM282" s="12">
        <v>0</v>
      </c>
      <c r="CLN282" s="12">
        <v>0</v>
      </c>
      <c r="CLO282" s="12">
        <v>0</v>
      </c>
      <c r="CLP282" s="12">
        <v>0</v>
      </c>
      <c r="CLQ282" s="12">
        <v>0</v>
      </c>
      <c r="CLR282" s="12">
        <v>0</v>
      </c>
      <c r="CLS282" s="12">
        <v>0</v>
      </c>
      <c r="CLT282" s="12">
        <v>0</v>
      </c>
      <c r="CLU282" s="12">
        <v>0</v>
      </c>
      <c r="CLV282" s="12">
        <v>0</v>
      </c>
      <c r="CLW282" s="12">
        <v>0</v>
      </c>
      <c r="CLX282" s="12">
        <v>0</v>
      </c>
      <c r="CLY282" s="12">
        <v>0</v>
      </c>
      <c r="CLZ282" s="12">
        <v>0</v>
      </c>
      <c r="CMA282" s="12">
        <v>0</v>
      </c>
      <c r="CMB282" s="12">
        <v>0</v>
      </c>
      <c r="CMC282" s="12">
        <v>0</v>
      </c>
      <c r="CMD282" s="12">
        <v>0</v>
      </c>
      <c r="CME282" s="12">
        <v>0</v>
      </c>
      <c r="CMF282" s="12">
        <v>0</v>
      </c>
      <c r="CMG282" s="12">
        <v>0</v>
      </c>
      <c r="CMH282" s="12">
        <v>0</v>
      </c>
      <c r="CMI282" s="12">
        <v>0</v>
      </c>
      <c r="CMJ282" s="12">
        <v>0</v>
      </c>
      <c r="CMK282" s="12">
        <v>0</v>
      </c>
      <c r="CML282" s="12">
        <v>0</v>
      </c>
      <c r="CMM282" s="12">
        <v>0</v>
      </c>
      <c r="CMN282" s="12">
        <v>0</v>
      </c>
      <c r="CMO282" s="12">
        <v>0</v>
      </c>
      <c r="CMP282" s="12">
        <v>0</v>
      </c>
      <c r="CMQ282" s="12">
        <v>0</v>
      </c>
      <c r="CMR282" s="12">
        <v>0</v>
      </c>
      <c r="CMS282" s="12">
        <v>0</v>
      </c>
      <c r="CMT282" s="12">
        <v>0</v>
      </c>
      <c r="CMU282" s="12">
        <v>0</v>
      </c>
      <c r="CMV282" s="12">
        <v>0</v>
      </c>
      <c r="CMW282" s="12">
        <v>0</v>
      </c>
      <c r="CMX282" s="12">
        <v>0</v>
      </c>
      <c r="CMY282" s="12">
        <v>0</v>
      </c>
      <c r="CMZ282" s="12">
        <v>0</v>
      </c>
      <c r="CNA282" s="12">
        <v>0</v>
      </c>
      <c r="CNB282" s="12">
        <v>0</v>
      </c>
      <c r="CNC282" s="12">
        <v>0</v>
      </c>
      <c r="CND282" s="12">
        <v>0</v>
      </c>
      <c r="CNE282" s="12">
        <v>0</v>
      </c>
      <c r="CNF282" s="12">
        <v>0</v>
      </c>
      <c r="CNG282" s="12">
        <v>0</v>
      </c>
      <c r="CNH282" s="12">
        <v>0</v>
      </c>
      <c r="CNI282" s="12">
        <v>0</v>
      </c>
      <c r="CNJ282" s="12">
        <v>0</v>
      </c>
      <c r="CNK282" s="12">
        <v>0</v>
      </c>
      <c r="CNL282" s="12">
        <v>0</v>
      </c>
      <c r="CNM282" s="12">
        <v>0</v>
      </c>
      <c r="CNN282" s="12">
        <v>0</v>
      </c>
      <c r="CNO282" s="12">
        <v>0</v>
      </c>
      <c r="CNP282" s="12">
        <v>0</v>
      </c>
      <c r="CNQ282" s="12">
        <v>0</v>
      </c>
      <c r="CNR282" s="12">
        <v>0</v>
      </c>
      <c r="CNS282" s="12">
        <v>0</v>
      </c>
      <c r="CNT282" s="12">
        <v>0</v>
      </c>
      <c r="CNU282" s="12">
        <v>0</v>
      </c>
      <c r="CNV282" s="12">
        <v>0</v>
      </c>
      <c r="CNW282" s="12">
        <v>0</v>
      </c>
      <c r="CNX282" s="12">
        <v>0</v>
      </c>
      <c r="CNY282" s="12">
        <v>0</v>
      </c>
      <c r="CNZ282" s="12">
        <v>0</v>
      </c>
      <c r="COA282" s="12">
        <v>0</v>
      </c>
      <c r="COB282" s="12">
        <v>0</v>
      </c>
      <c r="COC282" s="12">
        <v>0</v>
      </c>
      <c r="COD282" s="12">
        <v>0</v>
      </c>
      <c r="COE282" s="12">
        <v>0</v>
      </c>
      <c r="COF282" s="12">
        <v>0</v>
      </c>
      <c r="COG282" s="12">
        <v>0</v>
      </c>
      <c r="COH282" s="12">
        <v>0</v>
      </c>
      <c r="COI282" s="12">
        <v>0</v>
      </c>
      <c r="COJ282" s="12">
        <v>0</v>
      </c>
      <c r="COK282" s="12">
        <v>0</v>
      </c>
      <c r="COL282" s="12">
        <v>0</v>
      </c>
      <c r="COM282" s="12">
        <v>0</v>
      </c>
      <c r="CON282" s="12">
        <v>0</v>
      </c>
      <c r="COO282" s="12">
        <v>0</v>
      </c>
      <c r="COP282" s="12">
        <v>0</v>
      </c>
      <c r="COQ282" s="12">
        <v>0</v>
      </c>
      <c r="COR282" s="12">
        <v>0</v>
      </c>
      <c r="COS282" s="12">
        <v>0</v>
      </c>
      <c r="COT282" s="12">
        <v>0</v>
      </c>
      <c r="COU282" s="12">
        <v>0</v>
      </c>
      <c r="COV282" s="12">
        <v>0</v>
      </c>
      <c r="COW282" s="12">
        <v>0</v>
      </c>
      <c r="COX282" s="12">
        <v>0</v>
      </c>
      <c r="COY282" s="12">
        <v>0</v>
      </c>
      <c r="COZ282" s="12">
        <v>0</v>
      </c>
      <c r="CPA282" s="12">
        <v>0</v>
      </c>
      <c r="CPB282" s="12">
        <v>0</v>
      </c>
      <c r="CPC282" s="12">
        <v>0</v>
      </c>
      <c r="CPD282" s="12">
        <v>0</v>
      </c>
      <c r="CPE282" s="12">
        <v>0</v>
      </c>
      <c r="CPF282" s="12">
        <v>0</v>
      </c>
      <c r="CPG282" s="12">
        <v>0</v>
      </c>
      <c r="CPH282" s="12">
        <v>0</v>
      </c>
      <c r="CPI282" s="12">
        <v>0</v>
      </c>
      <c r="CPJ282" s="12">
        <v>0</v>
      </c>
      <c r="CPK282" s="12">
        <v>0</v>
      </c>
      <c r="CPL282" s="12">
        <v>0</v>
      </c>
      <c r="CPM282" s="12">
        <v>0</v>
      </c>
      <c r="CPN282" s="12">
        <v>0</v>
      </c>
      <c r="CPO282" s="12">
        <v>0</v>
      </c>
      <c r="CPP282" s="12">
        <v>0</v>
      </c>
      <c r="CPQ282" s="12">
        <v>0</v>
      </c>
      <c r="CPR282" s="12">
        <v>0</v>
      </c>
      <c r="CPS282" s="12">
        <v>0</v>
      </c>
      <c r="CPT282" s="12">
        <v>0</v>
      </c>
      <c r="CPU282" s="12">
        <v>0</v>
      </c>
      <c r="CPV282" s="12">
        <v>0</v>
      </c>
      <c r="CPW282" s="12">
        <v>0</v>
      </c>
      <c r="CPX282" s="12">
        <v>0</v>
      </c>
      <c r="CPY282" s="12">
        <v>0</v>
      </c>
      <c r="CPZ282" s="12">
        <v>0</v>
      </c>
      <c r="CQA282" s="12">
        <v>0</v>
      </c>
      <c r="CQB282" s="12">
        <v>0</v>
      </c>
      <c r="CQC282" s="12">
        <v>0</v>
      </c>
      <c r="CQD282" s="12">
        <v>0</v>
      </c>
      <c r="CQE282" s="12">
        <v>0</v>
      </c>
      <c r="CQF282" s="12">
        <v>0</v>
      </c>
      <c r="CQG282" s="12">
        <v>0</v>
      </c>
      <c r="CQH282" s="12">
        <v>0</v>
      </c>
      <c r="CQI282" s="12">
        <v>0</v>
      </c>
      <c r="CQJ282" s="12">
        <v>0</v>
      </c>
      <c r="CQK282" s="12">
        <v>0</v>
      </c>
      <c r="CQL282" s="12">
        <v>0</v>
      </c>
      <c r="CQM282" s="12">
        <v>0</v>
      </c>
      <c r="CQN282" s="12">
        <v>0</v>
      </c>
      <c r="CQO282" s="12">
        <v>0</v>
      </c>
      <c r="CQP282" s="12">
        <v>0</v>
      </c>
      <c r="CQQ282" s="12">
        <v>0</v>
      </c>
      <c r="CQR282" s="12">
        <v>0</v>
      </c>
      <c r="CQS282" s="12">
        <v>0</v>
      </c>
      <c r="CQT282" s="12">
        <v>0</v>
      </c>
      <c r="CQU282" s="12">
        <v>0</v>
      </c>
      <c r="CQV282" s="12">
        <v>0</v>
      </c>
      <c r="CQW282" s="12">
        <v>0</v>
      </c>
      <c r="CQX282" s="12">
        <v>0</v>
      </c>
      <c r="CQY282" s="12">
        <v>0</v>
      </c>
      <c r="CQZ282" s="12">
        <v>0</v>
      </c>
      <c r="CRA282" s="12">
        <v>0</v>
      </c>
      <c r="CRB282" s="12">
        <v>0</v>
      </c>
      <c r="CRC282" s="12">
        <v>0</v>
      </c>
      <c r="CRD282" s="12">
        <v>0</v>
      </c>
      <c r="CRE282" s="12">
        <v>0</v>
      </c>
      <c r="CRF282" s="12">
        <v>0</v>
      </c>
      <c r="CRG282" s="12">
        <v>0</v>
      </c>
      <c r="CRH282" s="12">
        <v>0</v>
      </c>
      <c r="CRI282" s="12">
        <v>0</v>
      </c>
      <c r="CRJ282" s="12">
        <v>0</v>
      </c>
      <c r="CRK282" s="12">
        <v>0</v>
      </c>
      <c r="CRL282" s="12">
        <v>0</v>
      </c>
      <c r="CRM282" s="12">
        <v>0</v>
      </c>
      <c r="CRN282" s="12">
        <v>0</v>
      </c>
      <c r="CRO282" s="12">
        <v>0</v>
      </c>
      <c r="CRP282" s="12">
        <v>0</v>
      </c>
      <c r="CRQ282" s="12">
        <v>0</v>
      </c>
      <c r="CRR282" s="12">
        <v>0</v>
      </c>
      <c r="CRS282" s="12">
        <v>0</v>
      </c>
      <c r="CRT282" s="12">
        <v>0</v>
      </c>
      <c r="CRU282" s="12">
        <v>0</v>
      </c>
      <c r="CRV282" s="12">
        <v>0</v>
      </c>
      <c r="CRW282" s="12">
        <v>0</v>
      </c>
      <c r="CRX282" s="12">
        <v>0</v>
      </c>
      <c r="CRY282" s="12">
        <v>0</v>
      </c>
      <c r="CRZ282" s="12">
        <v>0</v>
      </c>
      <c r="CSA282" s="12">
        <v>0</v>
      </c>
      <c r="CSB282" s="12">
        <v>0</v>
      </c>
      <c r="CSC282" s="12">
        <v>0</v>
      </c>
      <c r="CSD282" s="12">
        <v>0</v>
      </c>
      <c r="CSE282" s="12">
        <v>0</v>
      </c>
      <c r="CSF282" s="12">
        <v>0</v>
      </c>
      <c r="CSG282" s="12">
        <v>0</v>
      </c>
      <c r="CSH282" s="12">
        <v>0</v>
      </c>
      <c r="CSI282" s="12">
        <v>0</v>
      </c>
      <c r="CSJ282" s="12">
        <v>0</v>
      </c>
      <c r="CSK282" s="12">
        <v>0</v>
      </c>
      <c r="CSL282" s="12">
        <v>0</v>
      </c>
      <c r="CSM282" s="12">
        <v>0</v>
      </c>
      <c r="CSN282" s="12">
        <v>0</v>
      </c>
      <c r="CSO282" s="12">
        <v>0</v>
      </c>
      <c r="CSP282" s="12">
        <v>0</v>
      </c>
      <c r="CSQ282" s="12">
        <v>0</v>
      </c>
      <c r="CSR282" s="12">
        <v>0</v>
      </c>
      <c r="CSS282" s="12">
        <v>0</v>
      </c>
      <c r="CST282" s="12">
        <v>0</v>
      </c>
      <c r="CSU282" s="12">
        <v>0</v>
      </c>
      <c r="CSV282" s="12">
        <v>0</v>
      </c>
      <c r="CSW282" s="12">
        <v>0</v>
      </c>
      <c r="CSX282" s="12">
        <v>0</v>
      </c>
      <c r="CSY282" s="12">
        <v>0</v>
      </c>
      <c r="CSZ282" s="12">
        <v>0</v>
      </c>
      <c r="CTA282" s="12">
        <v>0</v>
      </c>
      <c r="CTB282" s="12">
        <v>0</v>
      </c>
      <c r="CTC282" s="12">
        <v>0</v>
      </c>
      <c r="CTD282" s="12">
        <v>0</v>
      </c>
      <c r="CTE282" s="12">
        <v>0</v>
      </c>
      <c r="CTF282" s="12">
        <v>0</v>
      </c>
      <c r="CTG282" s="12">
        <v>0</v>
      </c>
      <c r="CTH282" s="12">
        <v>0</v>
      </c>
      <c r="CTI282" s="12">
        <v>0</v>
      </c>
      <c r="CTJ282" s="12">
        <v>0</v>
      </c>
      <c r="CTK282" s="12">
        <v>0</v>
      </c>
      <c r="CTL282" s="12">
        <v>0</v>
      </c>
      <c r="CTM282" s="12">
        <v>0</v>
      </c>
      <c r="CTN282" s="12">
        <v>0</v>
      </c>
      <c r="CTO282" s="12">
        <v>0</v>
      </c>
      <c r="CTP282" s="12">
        <v>0</v>
      </c>
      <c r="CTQ282" s="12">
        <v>0</v>
      </c>
      <c r="CTR282" s="12">
        <v>0</v>
      </c>
      <c r="CTS282" s="12">
        <v>0</v>
      </c>
      <c r="CTT282" s="12">
        <v>0</v>
      </c>
      <c r="CTU282" s="12">
        <v>0</v>
      </c>
      <c r="CTV282" s="12">
        <v>0</v>
      </c>
      <c r="CTW282" s="12">
        <v>0</v>
      </c>
      <c r="CTX282" s="12">
        <v>0</v>
      </c>
      <c r="CTY282" s="12">
        <v>0</v>
      </c>
      <c r="CTZ282" s="12">
        <v>0</v>
      </c>
      <c r="CUA282" s="12">
        <v>0</v>
      </c>
      <c r="CUB282" s="12">
        <v>0</v>
      </c>
      <c r="CUC282" s="12">
        <v>0</v>
      </c>
      <c r="CUD282" s="12">
        <v>0</v>
      </c>
      <c r="CUE282" s="12">
        <v>0</v>
      </c>
      <c r="CUF282" s="12">
        <v>0</v>
      </c>
      <c r="CUG282" s="12">
        <v>0</v>
      </c>
      <c r="CUH282" s="12">
        <v>0</v>
      </c>
      <c r="CUI282" s="12">
        <v>0</v>
      </c>
      <c r="CUJ282" s="12">
        <v>0</v>
      </c>
      <c r="CUK282" s="12">
        <v>0</v>
      </c>
      <c r="CUL282" s="12">
        <v>0</v>
      </c>
      <c r="CUM282" s="12">
        <v>0</v>
      </c>
      <c r="CUN282" s="12">
        <v>0</v>
      </c>
      <c r="CUO282" s="12">
        <v>0</v>
      </c>
      <c r="CUP282" s="12">
        <v>0</v>
      </c>
      <c r="CUQ282" s="12">
        <v>0</v>
      </c>
      <c r="CUR282" s="12">
        <v>0</v>
      </c>
      <c r="CUS282" s="12">
        <v>0</v>
      </c>
      <c r="CUT282" s="12">
        <v>0</v>
      </c>
      <c r="CUU282" s="12">
        <v>0</v>
      </c>
      <c r="CUV282" s="12">
        <v>0</v>
      </c>
      <c r="CUW282" s="12">
        <v>0</v>
      </c>
      <c r="CUX282" s="12">
        <v>0</v>
      </c>
      <c r="CUY282" s="12">
        <v>0</v>
      </c>
      <c r="CUZ282" s="12">
        <v>0</v>
      </c>
      <c r="CVA282" s="12">
        <v>0</v>
      </c>
      <c r="CVB282" s="12">
        <v>0</v>
      </c>
      <c r="CVC282" s="12">
        <v>0</v>
      </c>
      <c r="CVD282" s="12">
        <v>0</v>
      </c>
      <c r="CVE282" s="12">
        <v>0</v>
      </c>
      <c r="CVF282" s="12">
        <v>0</v>
      </c>
      <c r="CVG282" s="12">
        <v>0</v>
      </c>
      <c r="CVH282" s="12">
        <v>0</v>
      </c>
      <c r="CVI282" s="12">
        <v>0</v>
      </c>
      <c r="CVJ282" s="12">
        <v>0</v>
      </c>
      <c r="CVK282" s="12">
        <v>0</v>
      </c>
      <c r="CVL282" s="12">
        <v>0</v>
      </c>
      <c r="CVM282" s="12">
        <v>0</v>
      </c>
      <c r="CVN282" s="12">
        <v>0</v>
      </c>
      <c r="CVO282" s="12">
        <v>0</v>
      </c>
      <c r="CVP282" s="12">
        <v>0</v>
      </c>
      <c r="CVQ282" s="12">
        <v>0</v>
      </c>
      <c r="CVR282" s="12">
        <v>0</v>
      </c>
      <c r="CVS282" s="12">
        <v>0</v>
      </c>
      <c r="CVT282" s="12">
        <v>0</v>
      </c>
      <c r="CVU282" s="12">
        <v>0</v>
      </c>
      <c r="CVV282" s="12">
        <v>0</v>
      </c>
      <c r="CVW282" s="12">
        <v>0</v>
      </c>
      <c r="CVX282" s="12">
        <v>0</v>
      </c>
      <c r="CVY282" s="12">
        <v>0</v>
      </c>
      <c r="CVZ282" s="12">
        <v>0</v>
      </c>
      <c r="CWA282" s="12">
        <v>0</v>
      </c>
      <c r="CWB282" s="12">
        <v>0</v>
      </c>
      <c r="CWC282" s="12">
        <v>0</v>
      </c>
      <c r="CWD282" s="12">
        <v>0</v>
      </c>
      <c r="CWE282" s="12">
        <v>0</v>
      </c>
      <c r="CWF282" s="12">
        <v>0</v>
      </c>
      <c r="CWG282" s="12">
        <v>0</v>
      </c>
      <c r="CWH282" s="12">
        <v>0</v>
      </c>
      <c r="CWI282" s="12">
        <v>0</v>
      </c>
      <c r="CWJ282" s="12">
        <v>0</v>
      </c>
      <c r="CWK282" s="12">
        <v>0</v>
      </c>
      <c r="CWL282" s="12">
        <v>0</v>
      </c>
      <c r="CWM282" s="12">
        <v>0</v>
      </c>
      <c r="CWN282" s="12">
        <v>0</v>
      </c>
      <c r="CWO282" s="12">
        <v>0</v>
      </c>
      <c r="CWP282" s="12">
        <v>0</v>
      </c>
      <c r="CWQ282" s="12">
        <v>0</v>
      </c>
      <c r="CWR282" s="12">
        <v>0</v>
      </c>
      <c r="CWS282" s="12">
        <v>0</v>
      </c>
      <c r="CWT282" s="12">
        <v>0</v>
      </c>
      <c r="CWU282" s="12">
        <v>0</v>
      </c>
      <c r="CWV282" s="12">
        <v>0</v>
      </c>
      <c r="CWW282" s="12">
        <v>0</v>
      </c>
      <c r="CWX282" s="12">
        <v>0</v>
      </c>
      <c r="CWY282" s="12">
        <v>0</v>
      </c>
      <c r="CWZ282" s="12">
        <v>0</v>
      </c>
      <c r="CXA282" s="12">
        <v>0</v>
      </c>
      <c r="CXB282" s="12">
        <v>0</v>
      </c>
      <c r="CXC282" s="12">
        <v>0</v>
      </c>
      <c r="CXD282" s="12">
        <v>0</v>
      </c>
      <c r="CXE282" s="12">
        <v>0</v>
      </c>
      <c r="CXF282" s="12">
        <v>0</v>
      </c>
      <c r="CXG282" s="12">
        <v>0</v>
      </c>
      <c r="CXH282" s="12">
        <v>0</v>
      </c>
      <c r="CXI282" s="12">
        <v>0</v>
      </c>
      <c r="CXJ282" s="12">
        <v>0</v>
      </c>
      <c r="CXK282" s="12">
        <v>0</v>
      </c>
      <c r="CXL282" s="12">
        <v>0</v>
      </c>
      <c r="CXM282" s="12">
        <v>0</v>
      </c>
      <c r="CXN282" s="12">
        <v>0</v>
      </c>
      <c r="CXO282" s="12">
        <v>0</v>
      </c>
      <c r="CXP282" s="12">
        <v>0</v>
      </c>
      <c r="CXQ282" s="12">
        <v>0</v>
      </c>
      <c r="CXR282" s="12">
        <v>0</v>
      </c>
      <c r="CXS282" s="12">
        <v>0</v>
      </c>
      <c r="CXT282" s="12">
        <v>0</v>
      </c>
      <c r="CXU282" s="12">
        <v>0</v>
      </c>
      <c r="CXV282" s="12">
        <v>0</v>
      </c>
      <c r="CXW282" s="12">
        <v>0</v>
      </c>
      <c r="CXX282" s="12">
        <v>0</v>
      </c>
      <c r="CXY282" s="12">
        <v>0</v>
      </c>
      <c r="CXZ282" s="12">
        <v>0</v>
      </c>
      <c r="CYA282" s="12">
        <v>0</v>
      </c>
      <c r="CYB282" s="12">
        <v>0</v>
      </c>
      <c r="CYC282" s="12">
        <v>0</v>
      </c>
      <c r="CYD282" s="12">
        <v>0</v>
      </c>
      <c r="CYE282" s="12">
        <v>0</v>
      </c>
      <c r="CYF282" s="12">
        <v>0</v>
      </c>
      <c r="CYG282" s="12">
        <v>0</v>
      </c>
      <c r="CYH282" s="12">
        <v>0</v>
      </c>
      <c r="CYI282" s="12">
        <v>0</v>
      </c>
      <c r="CYJ282" s="12">
        <v>0</v>
      </c>
      <c r="CYK282" s="12">
        <v>0</v>
      </c>
      <c r="CYL282" s="12">
        <v>0</v>
      </c>
      <c r="CYM282" s="12">
        <v>0</v>
      </c>
      <c r="CYN282" s="12">
        <v>0</v>
      </c>
      <c r="CYO282" s="12">
        <v>0</v>
      </c>
      <c r="CYP282" s="12">
        <v>0</v>
      </c>
      <c r="CYQ282" s="12">
        <v>0</v>
      </c>
      <c r="CYR282" s="12">
        <v>0</v>
      </c>
      <c r="CYS282" s="12">
        <v>0</v>
      </c>
      <c r="CYT282" s="12">
        <v>0</v>
      </c>
      <c r="CYU282" s="12">
        <v>0</v>
      </c>
      <c r="CYV282" s="12">
        <v>0</v>
      </c>
      <c r="CYW282" s="12">
        <v>0</v>
      </c>
      <c r="CYX282" s="12">
        <v>0</v>
      </c>
      <c r="CYY282" s="12">
        <v>0</v>
      </c>
      <c r="CYZ282" s="12">
        <v>0</v>
      </c>
      <c r="CZA282" s="12">
        <v>0</v>
      </c>
      <c r="CZB282" s="12">
        <v>0</v>
      </c>
      <c r="CZC282" s="12">
        <v>0</v>
      </c>
      <c r="CZD282" s="12">
        <v>0</v>
      </c>
      <c r="CZE282" s="12">
        <v>0</v>
      </c>
      <c r="CZF282" s="12">
        <v>0</v>
      </c>
      <c r="CZG282" s="12">
        <v>0</v>
      </c>
      <c r="CZH282" s="12">
        <v>0</v>
      </c>
      <c r="CZI282" s="12">
        <v>0</v>
      </c>
      <c r="CZJ282" s="12">
        <v>0</v>
      </c>
      <c r="CZK282" s="12">
        <v>0</v>
      </c>
      <c r="CZL282" s="12">
        <v>0</v>
      </c>
      <c r="CZM282" s="12">
        <v>0</v>
      </c>
      <c r="CZN282" s="12">
        <v>0</v>
      </c>
      <c r="CZO282" s="12">
        <v>0</v>
      </c>
      <c r="CZP282" s="12">
        <v>0</v>
      </c>
      <c r="CZQ282" s="12">
        <v>0</v>
      </c>
      <c r="CZR282" s="12">
        <v>0</v>
      </c>
      <c r="CZS282" s="12">
        <v>0</v>
      </c>
      <c r="CZT282" s="12">
        <v>0</v>
      </c>
      <c r="CZU282" s="12">
        <v>0</v>
      </c>
      <c r="CZV282" s="12">
        <v>0</v>
      </c>
      <c r="CZW282" s="12">
        <v>0</v>
      </c>
      <c r="CZX282" s="12">
        <v>0</v>
      </c>
      <c r="CZY282" s="12">
        <v>0</v>
      </c>
      <c r="CZZ282" s="12">
        <v>0</v>
      </c>
      <c r="DAA282" s="12">
        <v>0</v>
      </c>
      <c r="DAB282" s="12">
        <v>0</v>
      </c>
      <c r="DAC282" s="12">
        <v>0</v>
      </c>
      <c r="DAD282" s="12">
        <v>0</v>
      </c>
      <c r="DAE282" s="12">
        <v>0</v>
      </c>
      <c r="DAF282" s="12">
        <v>0</v>
      </c>
      <c r="DAG282" s="12">
        <v>0</v>
      </c>
      <c r="DAH282" s="12">
        <v>0</v>
      </c>
      <c r="DAI282" s="12">
        <v>0</v>
      </c>
      <c r="DAJ282" s="12">
        <v>0</v>
      </c>
      <c r="DAK282" s="12">
        <v>0</v>
      </c>
      <c r="DAL282" s="12">
        <v>0</v>
      </c>
      <c r="DAM282" s="12">
        <v>0</v>
      </c>
      <c r="DAN282" s="12">
        <v>0</v>
      </c>
      <c r="DAO282" s="12">
        <v>0</v>
      </c>
      <c r="DAP282" s="12">
        <v>0</v>
      </c>
      <c r="DAQ282" s="12">
        <v>0</v>
      </c>
      <c r="DAR282" s="12">
        <v>0</v>
      </c>
      <c r="DAS282" s="12">
        <v>0</v>
      </c>
      <c r="DAT282" s="12">
        <v>0</v>
      </c>
      <c r="DAU282" s="12">
        <v>0</v>
      </c>
      <c r="DAV282" s="12">
        <v>0</v>
      </c>
      <c r="DAW282" s="12">
        <v>0</v>
      </c>
      <c r="DAX282" s="12">
        <v>0</v>
      </c>
      <c r="DAY282" s="12">
        <v>0</v>
      </c>
      <c r="DAZ282" s="12">
        <v>0</v>
      </c>
      <c r="DBA282" s="12">
        <v>0</v>
      </c>
      <c r="DBB282" s="12">
        <v>0</v>
      </c>
      <c r="DBC282" s="12">
        <v>0</v>
      </c>
      <c r="DBD282" s="12">
        <v>0</v>
      </c>
      <c r="DBE282" s="12">
        <v>0</v>
      </c>
      <c r="DBF282" s="12">
        <v>0</v>
      </c>
      <c r="DBG282" s="12">
        <v>0</v>
      </c>
      <c r="DBH282" s="12">
        <v>0</v>
      </c>
      <c r="DBI282" s="12">
        <v>0</v>
      </c>
      <c r="DBJ282" s="12">
        <v>0</v>
      </c>
      <c r="DBK282" s="12">
        <v>0</v>
      </c>
      <c r="DBL282" s="12">
        <v>0</v>
      </c>
      <c r="DBM282" s="12">
        <v>0</v>
      </c>
      <c r="DBN282" s="12">
        <v>0</v>
      </c>
      <c r="DBO282" s="12">
        <v>0</v>
      </c>
      <c r="DBP282" s="12">
        <v>0</v>
      </c>
      <c r="DBQ282" s="12">
        <v>0</v>
      </c>
      <c r="DBR282" s="12">
        <v>0</v>
      </c>
      <c r="DBS282" s="12">
        <v>0</v>
      </c>
      <c r="DBT282" s="12">
        <v>0</v>
      </c>
      <c r="DBU282" s="12">
        <v>0</v>
      </c>
      <c r="DBV282" s="12">
        <v>0</v>
      </c>
      <c r="DBW282" s="12">
        <v>0</v>
      </c>
      <c r="DBX282" s="12">
        <v>0</v>
      </c>
      <c r="DBY282" s="12">
        <v>0</v>
      </c>
      <c r="DBZ282" s="12">
        <v>0</v>
      </c>
      <c r="DCA282" s="12">
        <v>0</v>
      </c>
      <c r="DCB282" s="12">
        <v>0</v>
      </c>
      <c r="DCC282" s="12">
        <v>0</v>
      </c>
      <c r="DCD282" s="12">
        <v>0</v>
      </c>
      <c r="DCE282" s="12">
        <v>0</v>
      </c>
      <c r="DCF282" s="12">
        <v>0</v>
      </c>
      <c r="DCG282" s="12">
        <v>0</v>
      </c>
      <c r="DCH282" s="12">
        <v>0</v>
      </c>
      <c r="DCI282" s="12">
        <v>0</v>
      </c>
      <c r="DCJ282" s="12">
        <v>0</v>
      </c>
      <c r="DCK282" s="12">
        <v>0</v>
      </c>
      <c r="DCL282" s="12">
        <v>0</v>
      </c>
      <c r="DCM282" s="12">
        <v>0</v>
      </c>
      <c r="DCN282" s="12">
        <v>0</v>
      </c>
      <c r="DCO282" s="12">
        <v>0</v>
      </c>
      <c r="DCP282" s="12">
        <v>0</v>
      </c>
      <c r="DCQ282" s="12">
        <v>0</v>
      </c>
      <c r="DCR282" s="12">
        <v>0</v>
      </c>
      <c r="DCS282" s="12">
        <v>0</v>
      </c>
      <c r="DCT282" s="12">
        <v>0</v>
      </c>
      <c r="DCU282" s="12">
        <v>0</v>
      </c>
      <c r="DCV282" s="12">
        <v>0</v>
      </c>
      <c r="DCW282" s="12">
        <v>0</v>
      </c>
      <c r="DCX282" s="12">
        <v>0</v>
      </c>
      <c r="DCY282" s="12">
        <v>0</v>
      </c>
      <c r="DCZ282" s="12">
        <v>0</v>
      </c>
      <c r="DDA282" s="12">
        <v>0</v>
      </c>
      <c r="DDB282" s="12">
        <v>0</v>
      </c>
      <c r="DDC282" s="12">
        <v>0</v>
      </c>
      <c r="DDD282" s="12">
        <v>0</v>
      </c>
      <c r="DDE282" s="12">
        <v>0</v>
      </c>
      <c r="DDF282" s="12">
        <v>0</v>
      </c>
      <c r="DDG282" s="12">
        <v>0</v>
      </c>
      <c r="DDH282" s="12">
        <v>0</v>
      </c>
      <c r="DDI282" s="12">
        <v>0</v>
      </c>
      <c r="DDJ282" s="12">
        <v>0</v>
      </c>
      <c r="DDK282" s="12">
        <v>0</v>
      </c>
      <c r="DDL282" s="12">
        <v>0</v>
      </c>
      <c r="DDM282" s="12">
        <v>0</v>
      </c>
      <c r="DDN282" s="12">
        <v>0</v>
      </c>
      <c r="DDO282" s="12">
        <v>0</v>
      </c>
      <c r="DDP282" s="12">
        <v>0</v>
      </c>
      <c r="DDQ282" s="12">
        <v>0</v>
      </c>
      <c r="DDR282" s="12">
        <v>0</v>
      </c>
      <c r="DDS282" s="12">
        <v>0</v>
      </c>
      <c r="DDT282" s="12">
        <v>0</v>
      </c>
      <c r="DDU282" s="12">
        <v>0</v>
      </c>
      <c r="DDV282" s="12">
        <v>0</v>
      </c>
      <c r="DDW282" s="12">
        <v>0</v>
      </c>
      <c r="DDX282" s="12">
        <v>0</v>
      </c>
      <c r="DDY282" s="12">
        <v>0</v>
      </c>
      <c r="DDZ282" s="12">
        <v>0</v>
      </c>
      <c r="DEA282" s="12">
        <v>0</v>
      </c>
      <c r="DEB282" s="12">
        <v>0</v>
      </c>
      <c r="DEC282" s="12">
        <v>0</v>
      </c>
      <c r="DED282" s="12">
        <v>0</v>
      </c>
      <c r="DEE282" s="12">
        <v>0</v>
      </c>
      <c r="DEF282" s="12">
        <v>0</v>
      </c>
      <c r="DEG282" s="12">
        <v>0</v>
      </c>
      <c r="DEH282" s="12">
        <v>0</v>
      </c>
      <c r="DEI282" s="12">
        <v>0</v>
      </c>
      <c r="DEJ282" s="12">
        <v>0</v>
      </c>
      <c r="DEK282" s="12">
        <v>0</v>
      </c>
      <c r="DEL282" s="12">
        <v>0</v>
      </c>
      <c r="DEM282" s="12">
        <v>0</v>
      </c>
      <c r="DEN282" s="12">
        <v>0</v>
      </c>
      <c r="DEO282" s="12">
        <v>0</v>
      </c>
      <c r="DEP282" s="12">
        <v>0</v>
      </c>
      <c r="DEQ282" s="12">
        <v>0</v>
      </c>
      <c r="DER282" s="12">
        <v>0</v>
      </c>
      <c r="DES282" s="12">
        <v>0</v>
      </c>
      <c r="DET282" s="12">
        <v>0</v>
      </c>
      <c r="DEU282" s="12">
        <v>0</v>
      </c>
      <c r="DEV282" s="12">
        <v>0</v>
      </c>
      <c r="DEW282" s="12">
        <v>0</v>
      </c>
      <c r="DEX282" s="12">
        <v>0</v>
      </c>
      <c r="DEY282" s="12">
        <v>0</v>
      </c>
      <c r="DEZ282" s="12">
        <v>0</v>
      </c>
      <c r="DFA282" s="12">
        <v>0</v>
      </c>
      <c r="DFB282" s="12">
        <v>0</v>
      </c>
      <c r="DFC282" s="12">
        <v>0</v>
      </c>
      <c r="DFD282" s="12">
        <v>0</v>
      </c>
      <c r="DFE282" s="12">
        <v>0</v>
      </c>
      <c r="DFF282" s="12">
        <v>0</v>
      </c>
      <c r="DFG282" s="12">
        <v>0</v>
      </c>
      <c r="DFH282" s="12">
        <v>0</v>
      </c>
      <c r="DFI282" s="12">
        <v>0</v>
      </c>
      <c r="DFJ282" s="12">
        <v>0</v>
      </c>
      <c r="DFK282" s="12">
        <v>0</v>
      </c>
      <c r="DFL282" s="12">
        <v>0</v>
      </c>
      <c r="DFM282" s="12">
        <v>0</v>
      </c>
      <c r="DFN282" s="12">
        <v>0</v>
      </c>
      <c r="DFO282" s="12">
        <v>0</v>
      </c>
      <c r="DFP282" s="12">
        <v>0</v>
      </c>
      <c r="DFQ282" s="12">
        <v>0</v>
      </c>
      <c r="DFR282" s="12">
        <v>0</v>
      </c>
      <c r="DFS282" s="12">
        <v>0</v>
      </c>
      <c r="DFT282" s="12">
        <v>0</v>
      </c>
      <c r="DFU282" s="12">
        <v>0</v>
      </c>
      <c r="DFV282" s="12">
        <v>0</v>
      </c>
      <c r="DFW282" s="12">
        <v>0</v>
      </c>
      <c r="DFX282" s="12">
        <v>0</v>
      </c>
      <c r="DFY282" s="12">
        <v>0</v>
      </c>
      <c r="DFZ282" s="12">
        <v>0</v>
      </c>
      <c r="DGA282" s="12">
        <v>0</v>
      </c>
      <c r="DGB282" s="12">
        <v>0</v>
      </c>
      <c r="DGC282" s="12">
        <v>0</v>
      </c>
      <c r="DGD282" s="12">
        <v>0</v>
      </c>
      <c r="DGE282" s="12">
        <v>0</v>
      </c>
      <c r="DGF282" s="12">
        <v>0</v>
      </c>
      <c r="DGG282" s="12">
        <v>0</v>
      </c>
      <c r="DGH282" s="12">
        <v>0</v>
      </c>
      <c r="DGI282" s="12">
        <v>0</v>
      </c>
      <c r="DGJ282" s="12">
        <v>0</v>
      </c>
      <c r="DGK282" s="12">
        <v>0</v>
      </c>
      <c r="DGL282" s="12">
        <v>0</v>
      </c>
      <c r="DGM282" s="12">
        <v>0</v>
      </c>
      <c r="DGN282" s="12">
        <v>0</v>
      </c>
      <c r="DGO282" s="12">
        <v>0</v>
      </c>
      <c r="DGP282" s="12">
        <v>0</v>
      </c>
      <c r="DGQ282" s="12">
        <v>0</v>
      </c>
      <c r="DGR282" s="12">
        <v>0</v>
      </c>
      <c r="DGS282" s="12">
        <v>0</v>
      </c>
      <c r="DGT282" s="12">
        <v>0</v>
      </c>
      <c r="DGU282" s="12">
        <v>0</v>
      </c>
      <c r="DGV282" s="12">
        <v>0</v>
      </c>
      <c r="DGW282" s="12">
        <v>0</v>
      </c>
      <c r="DGX282" s="12">
        <v>0</v>
      </c>
      <c r="DGY282" s="12">
        <v>0</v>
      </c>
      <c r="DGZ282" s="12">
        <v>0</v>
      </c>
      <c r="DHA282" s="12">
        <v>0</v>
      </c>
      <c r="DHB282" s="12">
        <v>0</v>
      </c>
      <c r="DHC282" s="12">
        <v>0</v>
      </c>
      <c r="DHD282" s="12">
        <v>0</v>
      </c>
      <c r="DHE282" s="12">
        <v>0</v>
      </c>
      <c r="DHF282" s="12">
        <v>0</v>
      </c>
      <c r="DHG282" s="12">
        <v>0</v>
      </c>
      <c r="DHH282" s="12">
        <v>0</v>
      </c>
      <c r="DHI282" s="12">
        <v>0</v>
      </c>
      <c r="DHJ282" s="12">
        <v>0</v>
      </c>
      <c r="DHK282" s="12">
        <v>0</v>
      </c>
      <c r="DHL282" s="12">
        <v>0</v>
      </c>
      <c r="DHM282" s="12">
        <v>0</v>
      </c>
      <c r="DHN282" s="12">
        <v>0</v>
      </c>
      <c r="DHO282" s="12">
        <v>0</v>
      </c>
      <c r="DHP282" s="12">
        <v>0</v>
      </c>
      <c r="DHQ282" s="12">
        <v>0</v>
      </c>
      <c r="DHR282" s="12">
        <v>0</v>
      </c>
      <c r="DHS282" s="12">
        <v>0</v>
      </c>
      <c r="DHT282" s="12">
        <v>0</v>
      </c>
      <c r="DHU282" s="12">
        <v>0</v>
      </c>
      <c r="DHV282" s="12">
        <v>0</v>
      </c>
      <c r="DHW282" s="12">
        <v>0</v>
      </c>
      <c r="DHX282" s="12">
        <v>0</v>
      </c>
      <c r="DHY282" s="12">
        <v>0</v>
      </c>
      <c r="DHZ282" s="12">
        <v>0</v>
      </c>
      <c r="DIA282" s="12">
        <v>0</v>
      </c>
      <c r="DIB282" s="12">
        <v>0</v>
      </c>
      <c r="DIC282" s="12">
        <v>0</v>
      </c>
      <c r="DID282" s="12">
        <v>0</v>
      </c>
      <c r="DIE282" s="12">
        <v>0</v>
      </c>
      <c r="DIF282" s="12">
        <v>0</v>
      </c>
      <c r="DIG282" s="12">
        <v>0</v>
      </c>
      <c r="DIH282" s="12">
        <v>0</v>
      </c>
      <c r="DII282" s="12">
        <v>0</v>
      </c>
      <c r="DIJ282" s="12">
        <v>0</v>
      </c>
      <c r="DIK282" s="12">
        <v>0</v>
      </c>
      <c r="DIL282" s="12">
        <v>0</v>
      </c>
      <c r="DIM282" s="12">
        <v>0</v>
      </c>
      <c r="DIN282" s="12">
        <v>0</v>
      </c>
      <c r="DIO282" s="12">
        <v>0</v>
      </c>
      <c r="DIP282" s="12">
        <v>0</v>
      </c>
      <c r="DIQ282" s="12">
        <v>0</v>
      </c>
      <c r="DIR282" s="12">
        <v>0</v>
      </c>
      <c r="DIS282" s="12">
        <v>0</v>
      </c>
      <c r="DIT282" s="12">
        <v>0</v>
      </c>
      <c r="DIU282" s="12">
        <v>0</v>
      </c>
      <c r="DIV282" s="12">
        <v>0</v>
      </c>
      <c r="DIW282" s="12">
        <v>0</v>
      </c>
      <c r="DIX282" s="12">
        <v>0</v>
      </c>
      <c r="DIY282" s="12">
        <v>0</v>
      </c>
      <c r="DIZ282" s="12">
        <v>0</v>
      </c>
      <c r="DJA282" s="12">
        <v>0</v>
      </c>
      <c r="DJB282" s="12">
        <v>0</v>
      </c>
      <c r="DJC282" s="12">
        <v>0</v>
      </c>
      <c r="DJD282" s="12">
        <v>0</v>
      </c>
      <c r="DJE282" s="12">
        <v>0</v>
      </c>
      <c r="DJF282" s="12">
        <v>0</v>
      </c>
      <c r="DJG282" s="12">
        <v>0</v>
      </c>
      <c r="DJH282" s="12">
        <v>0</v>
      </c>
      <c r="DJI282" s="12">
        <v>0</v>
      </c>
      <c r="DJJ282" s="12">
        <v>0</v>
      </c>
      <c r="DJK282" s="12">
        <v>0</v>
      </c>
      <c r="DJL282" s="12">
        <v>0</v>
      </c>
      <c r="DJM282" s="12">
        <v>0</v>
      </c>
      <c r="DJN282" s="12">
        <v>0</v>
      </c>
      <c r="DJO282" s="12">
        <v>0</v>
      </c>
      <c r="DJP282" s="12">
        <v>0</v>
      </c>
      <c r="DJQ282" s="12">
        <v>0</v>
      </c>
      <c r="DJR282" s="12">
        <v>0</v>
      </c>
      <c r="DJS282" s="12">
        <v>0</v>
      </c>
      <c r="DJT282" s="12">
        <v>0</v>
      </c>
      <c r="DJU282" s="12">
        <v>0</v>
      </c>
      <c r="DJV282" s="12">
        <v>0</v>
      </c>
      <c r="DJW282" s="12">
        <v>0</v>
      </c>
      <c r="DJX282" s="12">
        <v>0</v>
      </c>
      <c r="DJY282" s="12">
        <v>0</v>
      </c>
      <c r="DJZ282" s="12">
        <v>0</v>
      </c>
      <c r="DKA282" s="12">
        <v>0</v>
      </c>
      <c r="DKB282" s="12">
        <v>0</v>
      </c>
      <c r="DKC282" s="12">
        <v>0</v>
      </c>
      <c r="DKD282" s="12">
        <v>0</v>
      </c>
      <c r="DKE282" s="12">
        <v>0</v>
      </c>
      <c r="DKF282" s="12">
        <v>0</v>
      </c>
      <c r="DKG282" s="12">
        <v>0</v>
      </c>
      <c r="DKH282" s="12">
        <v>0</v>
      </c>
      <c r="DKI282" s="12">
        <v>0</v>
      </c>
      <c r="DKJ282" s="12">
        <v>0</v>
      </c>
      <c r="DKK282" s="12">
        <v>0</v>
      </c>
      <c r="DKL282" s="12">
        <v>0</v>
      </c>
      <c r="DKM282" s="12">
        <v>0</v>
      </c>
      <c r="DKN282" s="12">
        <v>0</v>
      </c>
      <c r="DKO282" s="12">
        <v>0</v>
      </c>
      <c r="DKP282" s="12">
        <v>0</v>
      </c>
      <c r="DKQ282" s="12">
        <v>0</v>
      </c>
      <c r="DKR282" s="12">
        <v>0</v>
      </c>
      <c r="DKS282" s="12">
        <v>0</v>
      </c>
      <c r="DKT282" s="12">
        <v>0</v>
      </c>
      <c r="DKU282" s="12">
        <v>0</v>
      </c>
      <c r="DKV282" s="12">
        <v>0</v>
      </c>
      <c r="DKW282" s="12">
        <v>0</v>
      </c>
      <c r="DKX282" s="12">
        <v>0</v>
      </c>
      <c r="DKY282" s="12">
        <v>0</v>
      </c>
      <c r="DKZ282" s="12">
        <v>0</v>
      </c>
      <c r="DLA282" s="12">
        <v>0</v>
      </c>
      <c r="DLB282" s="12">
        <v>0</v>
      </c>
      <c r="DLC282" s="12">
        <v>0</v>
      </c>
      <c r="DLD282" s="12">
        <v>0</v>
      </c>
      <c r="DLE282" s="12">
        <v>0</v>
      </c>
      <c r="DLF282" s="12">
        <v>0</v>
      </c>
      <c r="DLG282" s="12">
        <v>0</v>
      </c>
      <c r="DLH282" s="12">
        <v>0</v>
      </c>
      <c r="DLI282" s="12">
        <v>0</v>
      </c>
      <c r="DLJ282" s="12">
        <v>0</v>
      </c>
      <c r="DLK282" s="12">
        <v>0</v>
      </c>
      <c r="DLL282" s="12">
        <v>0</v>
      </c>
      <c r="DLM282" s="12">
        <v>0</v>
      </c>
      <c r="DLN282" s="12">
        <v>0</v>
      </c>
      <c r="DLO282" s="12">
        <v>0</v>
      </c>
      <c r="DLP282" s="12">
        <v>0</v>
      </c>
      <c r="DLQ282" s="12">
        <v>0</v>
      </c>
      <c r="DLR282" s="12">
        <v>0</v>
      </c>
      <c r="DLS282" s="12">
        <v>0</v>
      </c>
      <c r="DLT282" s="12">
        <v>0</v>
      </c>
      <c r="DLU282" s="12">
        <v>0</v>
      </c>
      <c r="DLV282" s="12">
        <v>0</v>
      </c>
      <c r="DLW282" s="12">
        <v>0</v>
      </c>
      <c r="DLX282" s="12">
        <v>0</v>
      </c>
      <c r="DLY282" s="12">
        <v>0</v>
      </c>
      <c r="DLZ282" s="12">
        <v>0</v>
      </c>
      <c r="DMA282" s="12">
        <v>0</v>
      </c>
      <c r="DMB282" s="12">
        <v>0</v>
      </c>
      <c r="DMC282" s="12">
        <v>0</v>
      </c>
      <c r="DMD282" s="12">
        <v>0</v>
      </c>
      <c r="DME282" s="12">
        <v>0</v>
      </c>
      <c r="DMF282" s="12">
        <v>0</v>
      </c>
      <c r="DMG282" s="12">
        <v>0</v>
      </c>
      <c r="DMH282" s="12">
        <v>0</v>
      </c>
      <c r="DMI282" s="12">
        <v>0</v>
      </c>
      <c r="DMJ282" s="12">
        <v>0</v>
      </c>
      <c r="DMK282" s="12">
        <v>0</v>
      </c>
      <c r="DML282" s="12">
        <v>0</v>
      </c>
      <c r="DMM282" s="12">
        <v>0</v>
      </c>
      <c r="DMN282" s="12">
        <v>0</v>
      </c>
      <c r="DMO282" s="12">
        <v>0</v>
      </c>
      <c r="DMP282" s="12">
        <v>0</v>
      </c>
      <c r="DMQ282" s="12">
        <v>0</v>
      </c>
      <c r="DMR282" s="12">
        <v>0</v>
      </c>
      <c r="DMS282" s="12">
        <v>0</v>
      </c>
      <c r="DMT282" s="12">
        <v>0</v>
      </c>
      <c r="DMU282" s="12">
        <v>0</v>
      </c>
      <c r="DMV282" s="12">
        <v>0</v>
      </c>
      <c r="DMW282" s="12">
        <v>0</v>
      </c>
      <c r="DMX282" s="12">
        <v>0</v>
      </c>
      <c r="DMY282" s="12">
        <v>0</v>
      </c>
      <c r="DMZ282" s="12">
        <v>0</v>
      </c>
      <c r="DNA282" s="12">
        <v>0</v>
      </c>
      <c r="DNB282" s="12">
        <v>0</v>
      </c>
      <c r="DNC282" s="12">
        <v>0</v>
      </c>
      <c r="DND282" s="12">
        <v>0</v>
      </c>
      <c r="DNE282" s="12">
        <v>0</v>
      </c>
      <c r="DNF282" s="12">
        <v>0</v>
      </c>
      <c r="DNG282" s="12">
        <v>0</v>
      </c>
      <c r="DNH282" s="12">
        <v>0</v>
      </c>
      <c r="DNI282" s="12">
        <v>0</v>
      </c>
      <c r="DNJ282" s="12">
        <v>0</v>
      </c>
      <c r="DNK282" s="12">
        <v>0</v>
      </c>
      <c r="DNL282" s="12">
        <v>0</v>
      </c>
      <c r="DNM282" s="12">
        <v>0</v>
      </c>
      <c r="DNN282" s="12">
        <v>0</v>
      </c>
      <c r="DNO282" s="12">
        <v>0</v>
      </c>
      <c r="DNP282" s="12">
        <v>0</v>
      </c>
      <c r="DNQ282" s="12">
        <v>0</v>
      </c>
      <c r="DNR282" s="12">
        <v>0</v>
      </c>
      <c r="DNS282" s="12">
        <v>0</v>
      </c>
      <c r="DNT282" s="12">
        <v>0</v>
      </c>
      <c r="DNU282" s="12">
        <v>0</v>
      </c>
      <c r="DNV282" s="12">
        <v>0</v>
      </c>
      <c r="DNW282" s="12">
        <v>0</v>
      </c>
      <c r="DNX282" s="12">
        <v>0</v>
      </c>
      <c r="DNY282" s="12">
        <v>0</v>
      </c>
      <c r="DNZ282" s="12">
        <v>0</v>
      </c>
      <c r="DOA282" s="12">
        <v>0</v>
      </c>
      <c r="DOB282" s="12">
        <v>0</v>
      </c>
      <c r="DOC282" s="12">
        <v>0</v>
      </c>
      <c r="DOD282" s="12">
        <v>0</v>
      </c>
      <c r="DOE282" s="12">
        <v>0</v>
      </c>
      <c r="DOF282" s="12">
        <v>0</v>
      </c>
      <c r="DOG282" s="12">
        <v>0</v>
      </c>
      <c r="DOH282" s="12">
        <v>0</v>
      </c>
      <c r="DOI282" s="12">
        <v>0</v>
      </c>
      <c r="DOJ282" s="12">
        <v>0</v>
      </c>
      <c r="DOK282" s="12">
        <v>0</v>
      </c>
      <c r="DOL282" s="12">
        <v>0</v>
      </c>
      <c r="DOM282" s="12">
        <v>0</v>
      </c>
      <c r="DON282" s="12">
        <v>0</v>
      </c>
      <c r="DOO282" s="12">
        <v>0</v>
      </c>
      <c r="DOP282" s="12">
        <v>0</v>
      </c>
      <c r="DOQ282" s="12">
        <v>0</v>
      </c>
      <c r="DOR282" s="12">
        <v>0</v>
      </c>
      <c r="DOS282" s="12">
        <v>0</v>
      </c>
      <c r="DOT282" s="12">
        <v>0</v>
      </c>
      <c r="DOU282" s="12">
        <v>0</v>
      </c>
      <c r="DOV282" s="12">
        <v>0</v>
      </c>
      <c r="DOW282" s="12">
        <v>0</v>
      </c>
      <c r="DOX282" s="12">
        <v>0</v>
      </c>
      <c r="DOY282" s="12">
        <v>0</v>
      </c>
      <c r="DOZ282" s="12">
        <v>0</v>
      </c>
      <c r="DPA282" s="12">
        <v>0</v>
      </c>
      <c r="DPB282" s="12">
        <v>0</v>
      </c>
      <c r="DPC282" s="12">
        <v>0</v>
      </c>
      <c r="DPD282" s="12">
        <v>0</v>
      </c>
      <c r="DPE282" s="12">
        <v>0</v>
      </c>
      <c r="DPF282" s="12">
        <v>0</v>
      </c>
      <c r="DPG282" s="12">
        <v>0</v>
      </c>
      <c r="DPH282" s="12">
        <v>0</v>
      </c>
      <c r="DPI282" s="12">
        <v>0</v>
      </c>
      <c r="DPJ282" s="12">
        <v>0</v>
      </c>
      <c r="DPK282" s="12">
        <v>0</v>
      </c>
      <c r="DPL282" s="12">
        <v>0</v>
      </c>
      <c r="DPM282" s="12">
        <v>0</v>
      </c>
      <c r="DPN282" s="12">
        <v>0</v>
      </c>
      <c r="DPO282" s="12">
        <v>0</v>
      </c>
      <c r="DPP282" s="12">
        <v>0</v>
      </c>
      <c r="DPQ282" s="12">
        <v>0</v>
      </c>
      <c r="DPR282" s="12">
        <v>0</v>
      </c>
      <c r="DPS282" s="12">
        <v>0</v>
      </c>
      <c r="DPT282" s="12">
        <v>0</v>
      </c>
      <c r="DPU282" s="12">
        <v>0</v>
      </c>
      <c r="DPV282" s="12">
        <v>0</v>
      </c>
      <c r="DPW282" s="12">
        <v>0</v>
      </c>
      <c r="DPX282" s="12">
        <v>0</v>
      </c>
      <c r="DPY282" s="12">
        <v>0</v>
      </c>
      <c r="DPZ282" s="12">
        <v>0</v>
      </c>
      <c r="DQA282" s="12">
        <v>0</v>
      </c>
      <c r="DQB282" s="12">
        <v>0</v>
      </c>
      <c r="DQC282" s="12">
        <v>0</v>
      </c>
      <c r="DQD282" s="12">
        <v>0</v>
      </c>
      <c r="DQE282" s="12">
        <v>0</v>
      </c>
      <c r="DQF282" s="12">
        <v>0</v>
      </c>
      <c r="DQG282" s="12">
        <v>0</v>
      </c>
      <c r="DQH282" s="12">
        <v>0</v>
      </c>
      <c r="DQI282" s="12">
        <v>0</v>
      </c>
      <c r="DQJ282" s="12">
        <v>0</v>
      </c>
      <c r="DQK282" s="12">
        <v>0</v>
      </c>
      <c r="DQL282" s="12">
        <v>0</v>
      </c>
      <c r="DQM282" s="12">
        <v>0</v>
      </c>
      <c r="DQN282" s="12">
        <v>0</v>
      </c>
      <c r="DQO282" s="12">
        <v>0</v>
      </c>
      <c r="DQP282" s="12">
        <v>0</v>
      </c>
      <c r="DQQ282" s="12">
        <v>0</v>
      </c>
      <c r="DQR282" s="12">
        <v>0</v>
      </c>
      <c r="DQS282" s="12">
        <v>0</v>
      </c>
      <c r="DQT282" s="12">
        <v>0</v>
      </c>
      <c r="DQU282" s="12">
        <v>0</v>
      </c>
      <c r="DQV282" s="12">
        <v>0</v>
      </c>
      <c r="DQW282" s="12">
        <v>0</v>
      </c>
      <c r="DQX282" s="12">
        <v>0</v>
      </c>
      <c r="DQY282" s="12">
        <v>0</v>
      </c>
      <c r="DQZ282" s="12">
        <v>0</v>
      </c>
      <c r="DRA282" s="12">
        <v>0</v>
      </c>
      <c r="DRB282" s="12">
        <v>0</v>
      </c>
      <c r="DRC282" s="12">
        <v>0</v>
      </c>
      <c r="DRD282" s="12">
        <v>0</v>
      </c>
      <c r="DRE282" s="12">
        <v>0</v>
      </c>
      <c r="DRF282" s="12">
        <v>0</v>
      </c>
      <c r="DRG282" s="12">
        <v>0</v>
      </c>
      <c r="DRH282" s="12">
        <v>0</v>
      </c>
      <c r="DRI282" s="12">
        <v>0</v>
      </c>
      <c r="DRJ282" s="12">
        <v>0</v>
      </c>
      <c r="DRK282" s="12">
        <v>0</v>
      </c>
      <c r="DRL282" s="12">
        <v>0</v>
      </c>
      <c r="DRM282" s="12">
        <v>0</v>
      </c>
      <c r="DRN282" s="12">
        <v>0</v>
      </c>
      <c r="DRO282" s="12">
        <v>0</v>
      </c>
      <c r="DRP282" s="12">
        <v>0</v>
      </c>
      <c r="DRQ282" s="12">
        <v>0</v>
      </c>
      <c r="DRR282" s="12">
        <v>0</v>
      </c>
      <c r="DRS282" s="12">
        <v>0</v>
      </c>
      <c r="DRT282" s="12">
        <v>0</v>
      </c>
      <c r="DRU282" s="12">
        <v>0</v>
      </c>
      <c r="DRV282" s="12">
        <v>0</v>
      </c>
      <c r="DRW282" s="12">
        <v>0</v>
      </c>
      <c r="DRX282" s="12">
        <v>0</v>
      </c>
      <c r="DRY282" s="12">
        <v>0</v>
      </c>
      <c r="DRZ282" s="12">
        <v>0</v>
      </c>
      <c r="DSA282" s="12">
        <v>0</v>
      </c>
      <c r="DSB282" s="12">
        <v>0</v>
      </c>
      <c r="DSC282" s="12">
        <v>0</v>
      </c>
      <c r="DSD282" s="12">
        <v>0</v>
      </c>
      <c r="DSE282" s="12">
        <v>0</v>
      </c>
      <c r="DSF282" s="12">
        <v>0</v>
      </c>
      <c r="DSG282" s="12">
        <v>0</v>
      </c>
      <c r="DSH282" s="12">
        <v>0</v>
      </c>
      <c r="DSI282" s="12">
        <v>0</v>
      </c>
      <c r="DSJ282" s="12">
        <v>0</v>
      </c>
      <c r="DSK282" s="12">
        <v>0</v>
      </c>
      <c r="DSL282" s="12">
        <v>0</v>
      </c>
      <c r="DSM282" s="12">
        <v>0</v>
      </c>
      <c r="DSN282" s="12">
        <v>0</v>
      </c>
      <c r="DSO282" s="12">
        <v>0</v>
      </c>
      <c r="DSP282" s="12">
        <v>0</v>
      </c>
      <c r="DSQ282" s="12">
        <v>0</v>
      </c>
      <c r="DSR282" s="12">
        <v>0</v>
      </c>
      <c r="DSS282" s="12">
        <v>0</v>
      </c>
      <c r="DST282" s="12">
        <v>0</v>
      </c>
      <c r="DSU282" s="12">
        <v>0</v>
      </c>
      <c r="DSV282" s="12">
        <v>0</v>
      </c>
      <c r="DSW282" s="12">
        <v>0</v>
      </c>
      <c r="DSX282" s="12">
        <v>0</v>
      </c>
      <c r="DSY282" s="12">
        <v>0</v>
      </c>
      <c r="DSZ282" s="12">
        <v>0</v>
      </c>
      <c r="DTA282" s="12">
        <v>0</v>
      </c>
      <c r="DTB282" s="12">
        <v>0</v>
      </c>
      <c r="DTC282" s="12">
        <v>0</v>
      </c>
      <c r="DTD282" s="12">
        <v>0</v>
      </c>
      <c r="DTE282" s="12">
        <v>0</v>
      </c>
      <c r="DTF282" s="12">
        <v>0</v>
      </c>
      <c r="DTG282" s="12">
        <v>0</v>
      </c>
      <c r="DTH282" s="12">
        <v>0</v>
      </c>
      <c r="DTI282" s="12">
        <v>0</v>
      </c>
      <c r="DTJ282" s="12">
        <v>0</v>
      </c>
      <c r="DTK282" s="12">
        <v>0</v>
      </c>
      <c r="DTL282" s="12">
        <v>0</v>
      </c>
      <c r="DTM282" s="12">
        <v>0</v>
      </c>
      <c r="DTN282" s="12">
        <v>0</v>
      </c>
      <c r="DTO282" s="12">
        <v>0</v>
      </c>
      <c r="DTP282" s="12">
        <v>0</v>
      </c>
      <c r="DTQ282" s="12">
        <v>0</v>
      </c>
      <c r="DTR282" s="12">
        <v>0</v>
      </c>
      <c r="DTS282" s="12">
        <v>0</v>
      </c>
      <c r="DTT282" s="12">
        <v>0</v>
      </c>
      <c r="DTU282" s="12">
        <v>0</v>
      </c>
      <c r="DTV282" s="12">
        <v>0</v>
      </c>
      <c r="DTW282" s="12">
        <v>0</v>
      </c>
      <c r="DTX282" s="12">
        <v>0</v>
      </c>
      <c r="DTY282" s="12">
        <v>0</v>
      </c>
      <c r="DTZ282" s="12">
        <v>0</v>
      </c>
      <c r="DUA282" s="12">
        <v>0</v>
      </c>
      <c r="DUB282" s="12">
        <v>0</v>
      </c>
      <c r="DUC282" s="12">
        <v>0</v>
      </c>
      <c r="DUD282" s="12">
        <v>0</v>
      </c>
      <c r="DUE282" s="12">
        <v>0</v>
      </c>
      <c r="DUF282" s="12">
        <v>0</v>
      </c>
      <c r="DUG282" s="12">
        <v>0</v>
      </c>
      <c r="DUH282" s="12">
        <v>0</v>
      </c>
      <c r="DUI282" s="12">
        <v>0</v>
      </c>
      <c r="DUJ282" s="12">
        <v>0</v>
      </c>
      <c r="DUK282" s="12">
        <v>0</v>
      </c>
      <c r="DUL282" s="12">
        <v>0</v>
      </c>
      <c r="DUM282" s="12">
        <v>0</v>
      </c>
      <c r="DUN282" s="12">
        <v>0</v>
      </c>
      <c r="DUO282" s="12">
        <v>0</v>
      </c>
      <c r="DUP282" s="12">
        <v>0</v>
      </c>
      <c r="DUQ282" s="12">
        <v>0</v>
      </c>
      <c r="DUR282" s="12">
        <v>0</v>
      </c>
      <c r="DUS282" s="12">
        <v>0</v>
      </c>
      <c r="DUT282" s="12">
        <v>0</v>
      </c>
      <c r="DUU282" s="12">
        <v>0</v>
      </c>
      <c r="DUV282" s="12">
        <v>0</v>
      </c>
      <c r="DUW282" s="12">
        <v>0</v>
      </c>
      <c r="DUX282" s="12">
        <v>0</v>
      </c>
      <c r="DUY282" s="12">
        <v>0</v>
      </c>
      <c r="DUZ282" s="12">
        <v>0</v>
      </c>
      <c r="DVA282" s="12">
        <v>0</v>
      </c>
      <c r="DVB282" s="12">
        <v>0</v>
      </c>
      <c r="DVC282" s="12">
        <v>0</v>
      </c>
      <c r="DVD282" s="12">
        <v>0</v>
      </c>
      <c r="DVE282" s="12">
        <v>0</v>
      </c>
      <c r="DVF282" s="12">
        <v>0</v>
      </c>
      <c r="DVG282" s="12">
        <v>0</v>
      </c>
      <c r="DVH282" s="12">
        <v>0</v>
      </c>
      <c r="DVI282" s="12">
        <v>0</v>
      </c>
      <c r="DVJ282" s="12">
        <v>0</v>
      </c>
      <c r="DVK282" s="12">
        <v>0</v>
      </c>
      <c r="DVL282" s="12">
        <v>0</v>
      </c>
      <c r="DVM282" s="12">
        <v>0</v>
      </c>
      <c r="DVN282" s="12">
        <v>0</v>
      </c>
      <c r="DVO282" s="12">
        <v>0</v>
      </c>
      <c r="DVP282" s="12">
        <v>0</v>
      </c>
      <c r="DVQ282" s="12">
        <v>0</v>
      </c>
      <c r="DVR282" s="12">
        <v>0</v>
      </c>
      <c r="DVS282" s="12">
        <v>0</v>
      </c>
      <c r="DVT282" s="12">
        <v>0</v>
      </c>
      <c r="DVU282" s="12">
        <v>0</v>
      </c>
      <c r="DVV282" s="12">
        <v>0</v>
      </c>
      <c r="DVW282" s="12">
        <v>0</v>
      </c>
      <c r="DVX282" s="12">
        <v>0</v>
      </c>
      <c r="DVY282" s="12">
        <v>0</v>
      </c>
      <c r="DVZ282" s="12">
        <v>0</v>
      </c>
      <c r="DWA282" s="12">
        <v>0</v>
      </c>
      <c r="DWB282" s="12">
        <v>0</v>
      </c>
      <c r="DWC282" s="12">
        <v>0</v>
      </c>
      <c r="DWD282" s="12">
        <v>0</v>
      </c>
      <c r="DWE282" s="12">
        <v>0</v>
      </c>
      <c r="DWF282" s="12">
        <v>0</v>
      </c>
      <c r="DWG282" s="12">
        <v>0</v>
      </c>
      <c r="DWH282" s="12">
        <v>0</v>
      </c>
      <c r="DWI282" s="12">
        <v>0</v>
      </c>
      <c r="DWJ282" s="12">
        <v>0</v>
      </c>
      <c r="DWK282" s="12">
        <v>0</v>
      </c>
      <c r="DWL282" s="12">
        <v>0</v>
      </c>
      <c r="DWM282" s="12">
        <v>0</v>
      </c>
      <c r="DWN282" s="12">
        <v>0</v>
      </c>
      <c r="DWO282" s="12">
        <v>0</v>
      </c>
      <c r="DWP282" s="12">
        <v>0</v>
      </c>
      <c r="DWQ282" s="12">
        <v>0</v>
      </c>
      <c r="DWR282" s="12">
        <v>0</v>
      </c>
      <c r="DWS282" s="12">
        <v>0</v>
      </c>
      <c r="DWT282" s="12">
        <v>0</v>
      </c>
      <c r="DWU282" s="12">
        <v>0</v>
      </c>
      <c r="DWV282" s="12">
        <v>0</v>
      </c>
      <c r="DWW282" s="12">
        <v>0</v>
      </c>
      <c r="DWX282" s="12">
        <v>0</v>
      </c>
      <c r="DWY282" s="12">
        <v>0</v>
      </c>
      <c r="DWZ282" s="12">
        <v>0</v>
      </c>
      <c r="DXA282" s="12">
        <v>0</v>
      </c>
      <c r="DXB282" s="12">
        <v>0</v>
      </c>
      <c r="DXC282" s="12">
        <v>0</v>
      </c>
      <c r="DXD282" s="12">
        <v>0</v>
      </c>
      <c r="DXE282" s="12">
        <v>0</v>
      </c>
      <c r="DXF282" s="12">
        <v>0</v>
      </c>
      <c r="DXG282" s="12">
        <v>0</v>
      </c>
      <c r="DXH282" s="12">
        <v>0</v>
      </c>
      <c r="DXI282" s="12">
        <v>0</v>
      </c>
      <c r="DXJ282" s="12">
        <v>0</v>
      </c>
      <c r="DXK282" s="12">
        <v>0</v>
      </c>
      <c r="DXL282" s="12">
        <v>0</v>
      </c>
      <c r="DXM282" s="12">
        <v>0</v>
      </c>
      <c r="DXN282" s="12">
        <v>0</v>
      </c>
      <c r="DXO282" s="12">
        <v>0</v>
      </c>
      <c r="DXP282" s="12">
        <v>0</v>
      </c>
      <c r="DXQ282" s="12">
        <v>0</v>
      </c>
      <c r="DXR282" s="12">
        <v>0</v>
      </c>
      <c r="DXS282" s="12">
        <v>0</v>
      </c>
      <c r="DXT282" s="12">
        <v>0</v>
      </c>
      <c r="DXU282" s="12">
        <v>0</v>
      </c>
      <c r="DXV282" s="12">
        <v>0</v>
      </c>
      <c r="DXW282" s="12">
        <v>0</v>
      </c>
      <c r="DXX282" s="12">
        <v>0</v>
      </c>
      <c r="DXY282" s="12">
        <v>0</v>
      </c>
      <c r="DXZ282" s="12">
        <v>0</v>
      </c>
      <c r="DYA282" s="12">
        <v>0</v>
      </c>
      <c r="DYB282" s="12">
        <v>0</v>
      </c>
      <c r="DYC282" s="12">
        <v>0</v>
      </c>
      <c r="DYD282" s="12">
        <v>0</v>
      </c>
      <c r="DYE282" s="12">
        <v>0</v>
      </c>
      <c r="DYF282" s="12">
        <v>0</v>
      </c>
      <c r="DYG282" s="12">
        <v>0</v>
      </c>
      <c r="DYH282" s="12">
        <v>0</v>
      </c>
      <c r="DYI282" s="12">
        <v>0</v>
      </c>
      <c r="DYJ282" s="12">
        <v>0</v>
      </c>
      <c r="DYK282" s="12">
        <v>0</v>
      </c>
      <c r="DYL282" s="12">
        <v>0</v>
      </c>
      <c r="DYM282" s="12">
        <v>0</v>
      </c>
      <c r="DYN282" s="12">
        <v>0</v>
      </c>
      <c r="DYO282" s="12">
        <v>0</v>
      </c>
      <c r="DYP282" s="12">
        <v>0</v>
      </c>
      <c r="DYQ282" s="12">
        <v>0</v>
      </c>
      <c r="DYR282" s="12">
        <v>0</v>
      </c>
      <c r="DYS282" s="12">
        <v>0</v>
      </c>
      <c r="DYT282" s="12">
        <v>0</v>
      </c>
      <c r="DYU282" s="12">
        <v>0</v>
      </c>
      <c r="DYV282" s="12">
        <v>0</v>
      </c>
      <c r="DYW282" s="12">
        <v>0</v>
      </c>
      <c r="DYX282" s="12">
        <v>0</v>
      </c>
      <c r="DYY282" s="12">
        <v>0</v>
      </c>
      <c r="DYZ282" s="12">
        <v>0</v>
      </c>
      <c r="DZA282" s="12">
        <v>0</v>
      </c>
      <c r="DZB282" s="12">
        <v>0</v>
      </c>
      <c r="DZC282" s="12">
        <v>0</v>
      </c>
      <c r="DZD282" s="12">
        <v>0</v>
      </c>
      <c r="DZE282" s="12">
        <v>0</v>
      </c>
      <c r="DZF282" s="12">
        <v>0</v>
      </c>
      <c r="DZG282" s="12">
        <v>0</v>
      </c>
      <c r="DZH282" s="12">
        <v>0</v>
      </c>
      <c r="DZI282" s="12">
        <v>0</v>
      </c>
      <c r="DZJ282" s="12">
        <v>0</v>
      </c>
      <c r="DZK282" s="12">
        <v>0</v>
      </c>
      <c r="DZL282" s="12">
        <v>0</v>
      </c>
      <c r="DZM282" s="12">
        <v>0</v>
      </c>
      <c r="DZN282" s="12">
        <v>0</v>
      </c>
      <c r="DZO282" s="12">
        <v>0</v>
      </c>
      <c r="DZP282" s="12">
        <v>0</v>
      </c>
      <c r="DZQ282" s="12">
        <v>0</v>
      </c>
      <c r="DZR282" s="12">
        <v>0</v>
      </c>
      <c r="DZS282" s="12">
        <v>0</v>
      </c>
      <c r="DZT282" s="12">
        <v>0</v>
      </c>
      <c r="DZU282" s="12">
        <v>0</v>
      </c>
      <c r="DZV282" s="12">
        <v>0</v>
      </c>
      <c r="DZW282" s="12">
        <v>0</v>
      </c>
      <c r="DZX282" s="12">
        <v>0</v>
      </c>
      <c r="DZY282" s="12">
        <v>0</v>
      </c>
      <c r="DZZ282" s="12">
        <v>0</v>
      </c>
      <c r="EAA282" s="12">
        <v>0</v>
      </c>
      <c r="EAB282" s="12">
        <v>0</v>
      </c>
      <c r="EAC282" s="12">
        <v>0</v>
      </c>
      <c r="EAD282" s="12">
        <v>0</v>
      </c>
      <c r="EAE282" s="12">
        <v>0</v>
      </c>
      <c r="EAF282" s="12">
        <v>0</v>
      </c>
      <c r="EAG282" s="12">
        <v>0</v>
      </c>
      <c r="EAH282" s="12">
        <v>0</v>
      </c>
      <c r="EAI282" s="12">
        <v>0</v>
      </c>
      <c r="EAJ282" s="12">
        <v>0</v>
      </c>
      <c r="EAK282" s="12">
        <v>0</v>
      </c>
      <c r="EAL282" s="12">
        <v>0</v>
      </c>
      <c r="EAM282" s="12">
        <v>0</v>
      </c>
      <c r="EAN282" s="12">
        <v>0</v>
      </c>
      <c r="EAO282" s="12">
        <v>0</v>
      </c>
      <c r="EAP282" s="12">
        <v>0</v>
      </c>
      <c r="EAQ282" s="12">
        <v>0</v>
      </c>
      <c r="EAR282" s="12">
        <v>0</v>
      </c>
      <c r="EAS282" s="12">
        <v>0</v>
      </c>
      <c r="EAT282" s="12">
        <v>0</v>
      </c>
      <c r="EAU282" s="12">
        <v>0</v>
      </c>
      <c r="EAV282" s="12">
        <v>0</v>
      </c>
      <c r="EAW282" s="12">
        <v>0</v>
      </c>
      <c r="EAX282" s="12">
        <v>0</v>
      </c>
      <c r="EAY282" s="12">
        <v>0</v>
      </c>
      <c r="EAZ282" s="12">
        <v>0</v>
      </c>
      <c r="EBA282" s="12">
        <v>0</v>
      </c>
      <c r="EBB282" s="12">
        <v>0</v>
      </c>
      <c r="EBC282" s="12">
        <v>0</v>
      </c>
      <c r="EBD282" s="12">
        <v>0</v>
      </c>
      <c r="EBE282" s="12">
        <v>0</v>
      </c>
      <c r="EBF282" s="12">
        <v>0</v>
      </c>
      <c r="EBG282" s="12">
        <v>0</v>
      </c>
      <c r="EBH282" s="12">
        <v>0</v>
      </c>
      <c r="EBI282" s="12">
        <v>0</v>
      </c>
      <c r="EBJ282" s="12">
        <v>0</v>
      </c>
      <c r="EBK282" s="12">
        <v>0</v>
      </c>
      <c r="EBL282" s="12">
        <v>0</v>
      </c>
      <c r="EBM282" s="12">
        <v>0</v>
      </c>
      <c r="EBN282" s="12">
        <v>0</v>
      </c>
      <c r="EBO282" s="12">
        <v>0</v>
      </c>
      <c r="EBP282" s="12">
        <v>0</v>
      </c>
      <c r="EBQ282" s="12">
        <v>0</v>
      </c>
      <c r="EBR282" s="12">
        <v>0</v>
      </c>
      <c r="EBS282" s="12">
        <v>0</v>
      </c>
      <c r="EBT282" s="12">
        <v>0</v>
      </c>
      <c r="EBU282" s="12">
        <v>0</v>
      </c>
      <c r="EBV282" s="12">
        <v>0</v>
      </c>
      <c r="EBW282" s="12">
        <v>0</v>
      </c>
      <c r="EBX282" s="12">
        <v>0</v>
      </c>
      <c r="EBY282" s="12">
        <v>0</v>
      </c>
      <c r="EBZ282" s="12">
        <v>0</v>
      </c>
      <c r="ECA282" s="12">
        <v>0</v>
      </c>
      <c r="ECB282" s="12">
        <v>0</v>
      </c>
      <c r="ECC282" s="12">
        <v>0</v>
      </c>
      <c r="ECD282" s="12">
        <v>0</v>
      </c>
      <c r="ECE282" s="12">
        <v>0</v>
      </c>
      <c r="ECF282" s="12">
        <v>0</v>
      </c>
      <c r="ECG282" s="12">
        <v>0</v>
      </c>
      <c r="ECH282" s="12">
        <v>0</v>
      </c>
      <c r="ECI282" s="12">
        <v>0</v>
      </c>
      <c r="ECJ282" s="12">
        <v>0</v>
      </c>
      <c r="ECK282" s="12">
        <v>0</v>
      </c>
      <c r="ECL282" s="12">
        <v>0</v>
      </c>
      <c r="ECM282" s="12">
        <v>0</v>
      </c>
      <c r="ECN282" s="12">
        <v>0</v>
      </c>
      <c r="ECO282" s="12">
        <v>0</v>
      </c>
      <c r="ECP282" s="12">
        <v>0</v>
      </c>
      <c r="ECQ282" s="12">
        <v>0</v>
      </c>
      <c r="ECR282" s="12">
        <v>0</v>
      </c>
      <c r="ECS282" s="12">
        <v>0</v>
      </c>
      <c r="ECT282" s="12">
        <v>0</v>
      </c>
      <c r="ECU282" s="12">
        <v>0</v>
      </c>
      <c r="ECV282" s="12">
        <v>0</v>
      </c>
      <c r="ECW282" s="12">
        <v>0</v>
      </c>
      <c r="ECX282" s="12">
        <v>0</v>
      </c>
      <c r="ECY282" s="12">
        <v>0</v>
      </c>
      <c r="ECZ282" s="12">
        <v>0</v>
      </c>
      <c r="EDA282" s="12">
        <v>0</v>
      </c>
      <c r="EDB282" s="12">
        <v>0</v>
      </c>
      <c r="EDC282" s="12">
        <v>0</v>
      </c>
      <c r="EDD282" s="12">
        <v>0</v>
      </c>
      <c r="EDE282" s="12">
        <v>0</v>
      </c>
      <c r="EDF282" s="12">
        <v>0</v>
      </c>
      <c r="EDG282" s="12">
        <v>0</v>
      </c>
      <c r="EDH282" s="12">
        <v>0</v>
      </c>
      <c r="EDI282" s="12">
        <v>0</v>
      </c>
      <c r="EDJ282" s="12">
        <v>0</v>
      </c>
      <c r="EDK282" s="12">
        <v>0</v>
      </c>
      <c r="EDL282" s="12">
        <v>0</v>
      </c>
      <c r="EDM282" s="12">
        <v>0</v>
      </c>
      <c r="EDN282" s="12">
        <v>0</v>
      </c>
      <c r="EDO282" s="12">
        <v>0</v>
      </c>
      <c r="EDP282" s="12">
        <v>0</v>
      </c>
      <c r="EDQ282" s="12">
        <v>0</v>
      </c>
      <c r="EDR282" s="12">
        <v>0</v>
      </c>
      <c r="EDS282" s="12">
        <v>0</v>
      </c>
      <c r="EDT282" s="12">
        <v>0</v>
      </c>
      <c r="EDU282" s="12">
        <v>0</v>
      </c>
      <c r="EDV282" s="12">
        <v>0</v>
      </c>
      <c r="EDW282" s="12">
        <v>0</v>
      </c>
      <c r="EDX282" s="12">
        <v>0</v>
      </c>
      <c r="EDY282" s="12">
        <v>0</v>
      </c>
      <c r="EDZ282" s="12">
        <v>0</v>
      </c>
      <c r="EEA282" s="12">
        <v>0</v>
      </c>
      <c r="EEB282" s="12">
        <v>0</v>
      </c>
      <c r="EEC282" s="12">
        <v>0</v>
      </c>
      <c r="EED282" s="12">
        <v>0</v>
      </c>
      <c r="EEE282" s="12">
        <v>0</v>
      </c>
      <c r="EEF282" s="12">
        <v>0</v>
      </c>
      <c r="EEG282" s="12">
        <v>0</v>
      </c>
      <c r="EEH282" s="12">
        <v>0</v>
      </c>
      <c r="EEI282" s="12">
        <v>0</v>
      </c>
      <c r="EEJ282" s="12">
        <v>0</v>
      </c>
      <c r="EEK282" s="12">
        <v>0</v>
      </c>
      <c r="EEL282" s="12">
        <v>0</v>
      </c>
      <c r="EEM282" s="12">
        <v>0</v>
      </c>
      <c r="EEN282" s="12">
        <v>0</v>
      </c>
      <c r="EEO282" s="12">
        <v>0</v>
      </c>
      <c r="EEP282" s="12">
        <v>0</v>
      </c>
      <c r="EEQ282" s="12">
        <v>0</v>
      </c>
      <c r="EER282" s="12">
        <v>0</v>
      </c>
      <c r="EES282" s="12">
        <v>0</v>
      </c>
      <c r="EET282" s="12">
        <v>0</v>
      </c>
      <c r="EEU282" s="12">
        <v>0</v>
      </c>
      <c r="EEV282" s="12">
        <v>0</v>
      </c>
      <c r="EEW282" s="12">
        <v>0</v>
      </c>
      <c r="EEX282" s="12">
        <v>0</v>
      </c>
      <c r="EEY282" s="12">
        <v>0</v>
      </c>
      <c r="EEZ282" s="12">
        <v>0</v>
      </c>
      <c r="EFA282" s="12">
        <v>0</v>
      </c>
      <c r="EFB282" s="12">
        <v>0</v>
      </c>
      <c r="EFC282" s="12">
        <v>0</v>
      </c>
      <c r="EFD282" s="12">
        <v>0</v>
      </c>
      <c r="EFE282" s="12">
        <v>0</v>
      </c>
      <c r="EFF282" s="12">
        <v>0</v>
      </c>
      <c r="EFG282" s="12">
        <v>0</v>
      </c>
      <c r="EFH282" s="12">
        <v>0</v>
      </c>
      <c r="EFI282" s="12">
        <v>0</v>
      </c>
      <c r="EFJ282" s="12">
        <v>0</v>
      </c>
      <c r="EFK282" s="12">
        <v>0</v>
      </c>
      <c r="EFL282" s="12">
        <v>0</v>
      </c>
      <c r="EFM282" s="12">
        <v>0</v>
      </c>
      <c r="EFN282" s="12">
        <v>0</v>
      </c>
      <c r="EFO282" s="12">
        <v>0</v>
      </c>
      <c r="EFP282" s="12">
        <v>0</v>
      </c>
      <c r="EFQ282" s="12">
        <v>0</v>
      </c>
      <c r="EFR282" s="12">
        <v>0</v>
      </c>
      <c r="EFS282" s="12">
        <v>0</v>
      </c>
      <c r="EFT282" s="12">
        <v>0</v>
      </c>
      <c r="EFU282" s="12">
        <v>0</v>
      </c>
      <c r="EFV282" s="12">
        <v>0</v>
      </c>
      <c r="EFW282" s="12">
        <v>0</v>
      </c>
      <c r="EFX282" s="12">
        <v>0</v>
      </c>
      <c r="EFY282" s="12">
        <v>0</v>
      </c>
      <c r="EFZ282" s="12">
        <v>0</v>
      </c>
      <c r="EGA282" s="12">
        <v>0</v>
      </c>
      <c r="EGB282" s="12">
        <v>0</v>
      </c>
      <c r="EGC282" s="12">
        <v>0</v>
      </c>
      <c r="EGD282" s="12">
        <v>0</v>
      </c>
      <c r="EGE282" s="12">
        <v>0</v>
      </c>
      <c r="EGF282" s="12">
        <v>0</v>
      </c>
      <c r="EGG282" s="12">
        <v>0</v>
      </c>
      <c r="EGH282" s="12">
        <v>0</v>
      </c>
      <c r="EGI282" s="12">
        <v>0</v>
      </c>
      <c r="EGJ282" s="12">
        <v>0</v>
      </c>
      <c r="EGK282" s="12">
        <v>0</v>
      </c>
      <c r="EGL282" s="12">
        <v>0</v>
      </c>
      <c r="EGM282" s="12">
        <v>0</v>
      </c>
      <c r="EGN282" s="12">
        <v>0</v>
      </c>
      <c r="EGO282" s="12">
        <v>0</v>
      </c>
      <c r="EGP282" s="12">
        <v>0</v>
      </c>
      <c r="EGQ282" s="12">
        <v>0</v>
      </c>
      <c r="EGR282" s="12">
        <v>0</v>
      </c>
      <c r="EGS282" s="12">
        <v>0</v>
      </c>
      <c r="EGT282" s="12">
        <v>0</v>
      </c>
      <c r="EGU282" s="12">
        <v>0</v>
      </c>
      <c r="EGV282" s="12">
        <v>0</v>
      </c>
      <c r="EGW282" s="12">
        <v>0</v>
      </c>
      <c r="EGX282" s="12">
        <v>0</v>
      </c>
      <c r="EGY282" s="12">
        <v>0</v>
      </c>
      <c r="EGZ282" s="12">
        <v>0</v>
      </c>
      <c r="EHA282" s="12">
        <v>0</v>
      </c>
      <c r="EHB282" s="12">
        <v>0</v>
      </c>
      <c r="EHC282" s="12">
        <v>0</v>
      </c>
      <c r="EHD282" s="12">
        <v>0</v>
      </c>
      <c r="EHE282" s="12">
        <v>0</v>
      </c>
      <c r="EHF282" s="12">
        <v>0</v>
      </c>
      <c r="EHG282" s="12">
        <v>0</v>
      </c>
      <c r="EHH282" s="12">
        <v>0</v>
      </c>
      <c r="EHI282" s="12">
        <v>0</v>
      </c>
      <c r="EHJ282" s="12">
        <v>0</v>
      </c>
      <c r="EHK282" s="12">
        <v>0</v>
      </c>
      <c r="EHL282" s="12">
        <v>0</v>
      </c>
      <c r="EHM282" s="12">
        <v>0</v>
      </c>
      <c r="EHN282" s="12">
        <v>0</v>
      </c>
      <c r="EHO282" s="12">
        <v>0</v>
      </c>
      <c r="EHP282" s="12">
        <v>0</v>
      </c>
      <c r="EHQ282" s="12">
        <v>0</v>
      </c>
      <c r="EHR282" s="12">
        <v>0</v>
      </c>
      <c r="EHS282" s="12">
        <v>0</v>
      </c>
      <c r="EHT282" s="12">
        <v>0</v>
      </c>
      <c r="EHU282" s="12">
        <v>0</v>
      </c>
      <c r="EHV282" s="12">
        <v>0</v>
      </c>
      <c r="EHW282" s="12">
        <v>0</v>
      </c>
      <c r="EHX282" s="12">
        <v>0</v>
      </c>
      <c r="EHY282" s="12">
        <v>0</v>
      </c>
      <c r="EHZ282" s="12">
        <v>0</v>
      </c>
      <c r="EIA282" s="12">
        <v>0</v>
      </c>
      <c r="EIB282" s="12">
        <v>0</v>
      </c>
      <c r="EIC282" s="12">
        <v>0</v>
      </c>
      <c r="EID282" s="12">
        <v>0</v>
      </c>
      <c r="EIE282" s="12">
        <v>0</v>
      </c>
      <c r="EIF282" s="12">
        <v>0</v>
      </c>
      <c r="EIG282" s="12">
        <v>0</v>
      </c>
      <c r="EIH282" s="12">
        <v>0</v>
      </c>
      <c r="EII282" s="12">
        <v>0</v>
      </c>
      <c r="EIJ282" s="12">
        <v>0</v>
      </c>
      <c r="EIK282" s="12">
        <v>0</v>
      </c>
      <c r="EIL282" s="12">
        <v>0</v>
      </c>
      <c r="EIM282" s="12">
        <v>0</v>
      </c>
      <c r="EIN282" s="12">
        <v>0</v>
      </c>
      <c r="EIO282" s="12">
        <v>0</v>
      </c>
      <c r="EIP282" s="12">
        <v>0</v>
      </c>
      <c r="EIQ282" s="12">
        <v>0</v>
      </c>
      <c r="EIR282" s="12">
        <v>0</v>
      </c>
      <c r="EIS282" s="12">
        <v>0</v>
      </c>
      <c r="EIT282" s="12">
        <v>0</v>
      </c>
      <c r="EIU282" s="12">
        <v>0</v>
      </c>
      <c r="EIV282" s="12">
        <v>0</v>
      </c>
      <c r="EIW282" s="12">
        <v>0</v>
      </c>
      <c r="EIX282" s="12">
        <v>0</v>
      </c>
      <c r="EIY282" s="12">
        <v>0</v>
      </c>
      <c r="EIZ282" s="12">
        <v>0</v>
      </c>
      <c r="EJA282" s="12">
        <v>0</v>
      </c>
      <c r="EJB282" s="12">
        <v>0</v>
      </c>
      <c r="EJC282" s="12">
        <v>0</v>
      </c>
      <c r="EJD282" s="12">
        <v>0</v>
      </c>
      <c r="EJE282" s="12">
        <v>0</v>
      </c>
      <c r="EJF282" s="12">
        <v>0</v>
      </c>
      <c r="EJG282" s="12">
        <v>0</v>
      </c>
      <c r="EJH282" s="12">
        <v>0</v>
      </c>
      <c r="EJI282" s="12">
        <v>0</v>
      </c>
      <c r="EJJ282" s="12">
        <v>0</v>
      </c>
      <c r="EJK282" s="12">
        <v>0</v>
      </c>
      <c r="EJL282" s="12">
        <v>0</v>
      </c>
      <c r="EJM282" s="12">
        <v>0</v>
      </c>
      <c r="EJN282" s="12">
        <v>0</v>
      </c>
      <c r="EJO282" s="12">
        <v>0</v>
      </c>
      <c r="EJP282" s="12">
        <v>0</v>
      </c>
      <c r="EJQ282" s="12">
        <v>0</v>
      </c>
      <c r="EJR282" s="12">
        <v>0</v>
      </c>
      <c r="EJS282" s="12">
        <v>0</v>
      </c>
      <c r="EJT282" s="12">
        <v>0</v>
      </c>
      <c r="EJU282" s="12">
        <v>0</v>
      </c>
      <c r="EJV282" s="12">
        <v>0</v>
      </c>
      <c r="EJW282" s="12">
        <v>0</v>
      </c>
      <c r="EJX282" s="12">
        <v>0</v>
      </c>
      <c r="EJY282" s="12">
        <v>0</v>
      </c>
      <c r="EJZ282" s="12">
        <v>0</v>
      </c>
      <c r="EKA282" s="12">
        <v>0</v>
      </c>
      <c r="EKB282" s="12">
        <v>0</v>
      </c>
      <c r="EKC282" s="12">
        <v>0</v>
      </c>
      <c r="EKD282" s="12">
        <v>0</v>
      </c>
      <c r="EKE282" s="12">
        <v>0</v>
      </c>
      <c r="EKF282" s="12">
        <v>0</v>
      </c>
      <c r="EKG282" s="12">
        <v>0</v>
      </c>
      <c r="EKH282" s="12">
        <v>0</v>
      </c>
      <c r="EKI282" s="12">
        <v>0</v>
      </c>
      <c r="EKJ282" s="12">
        <v>0</v>
      </c>
      <c r="EKK282" s="12">
        <v>0</v>
      </c>
      <c r="EKL282" s="12">
        <v>0</v>
      </c>
      <c r="EKM282" s="12">
        <v>0</v>
      </c>
      <c r="EKN282" s="12">
        <v>0</v>
      </c>
      <c r="EKO282" s="12">
        <v>0</v>
      </c>
      <c r="EKP282" s="12">
        <v>0</v>
      </c>
      <c r="EKQ282" s="12">
        <v>0</v>
      </c>
      <c r="EKR282" s="12">
        <v>0</v>
      </c>
      <c r="EKS282" s="12">
        <v>0</v>
      </c>
      <c r="EKT282" s="12">
        <v>0</v>
      </c>
      <c r="EKU282" s="12">
        <v>0</v>
      </c>
      <c r="EKV282" s="12">
        <v>0</v>
      </c>
      <c r="EKW282" s="12">
        <v>0</v>
      </c>
      <c r="EKX282" s="12">
        <v>0</v>
      </c>
      <c r="EKY282" s="12">
        <v>0</v>
      </c>
      <c r="EKZ282" s="12">
        <v>0</v>
      </c>
      <c r="ELA282" s="12">
        <v>0</v>
      </c>
      <c r="ELB282" s="12">
        <v>0</v>
      </c>
      <c r="ELC282" s="12">
        <v>0</v>
      </c>
      <c r="ELD282" s="12">
        <v>0</v>
      </c>
      <c r="ELE282" s="12">
        <v>0</v>
      </c>
      <c r="ELF282" s="12">
        <v>0</v>
      </c>
      <c r="ELG282" s="12">
        <v>0</v>
      </c>
      <c r="ELH282" s="12">
        <v>0</v>
      </c>
      <c r="ELI282" s="12">
        <v>0</v>
      </c>
      <c r="ELJ282" s="12">
        <v>0</v>
      </c>
      <c r="ELK282" s="12">
        <v>0</v>
      </c>
      <c r="ELL282" s="12">
        <v>0</v>
      </c>
      <c r="ELM282" s="12">
        <v>0</v>
      </c>
      <c r="ELN282" s="12">
        <v>0</v>
      </c>
      <c r="ELO282" s="12">
        <v>0</v>
      </c>
      <c r="ELP282" s="12">
        <v>0</v>
      </c>
      <c r="ELQ282" s="12">
        <v>0</v>
      </c>
      <c r="ELR282" s="12">
        <v>0</v>
      </c>
      <c r="ELS282" s="12">
        <v>0</v>
      </c>
      <c r="ELT282" s="12">
        <v>0</v>
      </c>
      <c r="ELU282" s="12">
        <v>0</v>
      </c>
      <c r="ELV282" s="12">
        <v>0</v>
      </c>
      <c r="ELW282" s="12">
        <v>0</v>
      </c>
      <c r="ELX282" s="12">
        <v>0</v>
      </c>
      <c r="ELY282" s="12">
        <v>0</v>
      </c>
      <c r="ELZ282" s="12">
        <v>0</v>
      </c>
      <c r="EMA282" s="12">
        <v>0</v>
      </c>
      <c r="EMB282" s="12">
        <v>0</v>
      </c>
      <c r="EMC282" s="12">
        <v>0</v>
      </c>
      <c r="EMD282" s="12">
        <v>0</v>
      </c>
      <c r="EME282" s="12">
        <v>0</v>
      </c>
      <c r="EMF282" s="12">
        <v>0</v>
      </c>
      <c r="EMG282" s="12">
        <v>0</v>
      </c>
      <c r="EMH282" s="12">
        <v>0</v>
      </c>
      <c r="EMI282" s="12">
        <v>0</v>
      </c>
      <c r="EMJ282" s="12">
        <v>0</v>
      </c>
      <c r="EMK282" s="12">
        <v>0</v>
      </c>
      <c r="EML282" s="12">
        <v>0</v>
      </c>
      <c r="EMM282" s="12">
        <v>0</v>
      </c>
      <c r="EMN282" s="12">
        <v>0</v>
      </c>
      <c r="EMO282" s="12">
        <v>0</v>
      </c>
      <c r="EMP282" s="12">
        <v>0</v>
      </c>
      <c r="EMQ282" s="12">
        <v>0</v>
      </c>
      <c r="EMR282" s="12">
        <v>0</v>
      </c>
      <c r="EMS282" s="12">
        <v>0</v>
      </c>
      <c r="EMT282" s="12">
        <v>0</v>
      </c>
      <c r="EMU282" s="12">
        <v>0</v>
      </c>
      <c r="EMV282" s="12">
        <v>0</v>
      </c>
      <c r="EMW282" s="12">
        <v>0</v>
      </c>
      <c r="EMX282" s="12">
        <v>0</v>
      </c>
      <c r="EMY282" s="12">
        <v>0</v>
      </c>
      <c r="EMZ282" s="12">
        <v>0</v>
      </c>
      <c r="ENA282" s="12">
        <v>0</v>
      </c>
      <c r="ENB282" s="12">
        <v>0</v>
      </c>
      <c r="ENC282" s="12">
        <v>0</v>
      </c>
      <c r="END282" s="12">
        <v>0</v>
      </c>
      <c r="ENE282" s="12">
        <v>0</v>
      </c>
      <c r="ENF282" s="12">
        <v>0</v>
      </c>
      <c r="ENG282" s="12">
        <v>0</v>
      </c>
      <c r="ENH282" s="12">
        <v>0</v>
      </c>
      <c r="ENI282" s="12">
        <v>0</v>
      </c>
      <c r="ENJ282" s="12">
        <v>0</v>
      </c>
      <c r="ENK282" s="12">
        <v>0</v>
      </c>
      <c r="ENL282" s="12">
        <v>0</v>
      </c>
      <c r="ENM282" s="12">
        <v>0</v>
      </c>
      <c r="ENN282" s="12">
        <v>0</v>
      </c>
      <c r="ENO282" s="12">
        <v>0</v>
      </c>
      <c r="ENP282" s="12">
        <v>0</v>
      </c>
      <c r="ENQ282" s="12">
        <v>0</v>
      </c>
      <c r="ENR282" s="12">
        <v>0</v>
      </c>
      <c r="ENS282" s="12">
        <v>0</v>
      </c>
      <c r="ENT282" s="12">
        <v>0</v>
      </c>
      <c r="ENU282" s="12">
        <v>0</v>
      </c>
      <c r="ENV282" s="12">
        <v>0</v>
      </c>
      <c r="ENW282" s="12">
        <v>0</v>
      </c>
      <c r="ENX282" s="12">
        <v>0</v>
      </c>
      <c r="ENY282" s="12">
        <v>0</v>
      </c>
      <c r="ENZ282" s="12">
        <v>0</v>
      </c>
      <c r="EOA282" s="12">
        <v>0</v>
      </c>
      <c r="EOB282" s="12">
        <v>0</v>
      </c>
      <c r="EOC282" s="12">
        <v>0</v>
      </c>
      <c r="EOD282" s="12">
        <v>0</v>
      </c>
      <c r="EOE282" s="12">
        <v>0</v>
      </c>
      <c r="EOF282" s="12">
        <v>0</v>
      </c>
      <c r="EOG282" s="12">
        <v>0</v>
      </c>
      <c r="EOH282" s="12">
        <v>0</v>
      </c>
      <c r="EOI282" s="12">
        <v>0</v>
      </c>
      <c r="EOJ282" s="12">
        <v>0</v>
      </c>
      <c r="EOK282" s="12">
        <v>0</v>
      </c>
      <c r="EOL282" s="12">
        <v>0</v>
      </c>
      <c r="EOM282" s="12">
        <v>0</v>
      </c>
      <c r="EON282" s="12">
        <v>0</v>
      </c>
      <c r="EOO282" s="12">
        <v>0</v>
      </c>
      <c r="EOP282" s="12">
        <v>0</v>
      </c>
      <c r="EOQ282" s="12">
        <v>0</v>
      </c>
      <c r="EOR282" s="12">
        <v>0</v>
      </c>
      <c r="EOS282" s="12">
        <v>0</v>
      </c>
      <c r="EOT282" s="12">
        <v>0</v>
      </c>
      <c r="EOU282" s="12">
        <v>0</v>
      </c>
      <c r="EOV282" s="12">
        <v>0</v>
      </c>
      <c r="EOW282" s="12">
        <v>0</v>
      </c>
      <c r="EOX282" s="12">
        <v>0</v>
      </c>
      <c r="EOY282" s="12">
        <v>0</v>
      </c>
      <c r="EOZ282" s="12">
        <v>0</v>
      </c>
      <c r="EPA282" s="12">
        <v>0</v>
      </c>
      <c r="EPB282" s="12">
        <v>0</v>
      </c>
      <c r="EPC282" s="12">
        <v>0</v>
      </c>
      <c r="EPD282" s="12">
        <v>0</v>
      </c>
      <c r="EPE282" s="12">
        <v>0</v>
      </c>
      <c r="EPF282" s="12">
        <v>0</v>
      </c>
      <c r="EPG282" s="12">
        <v>0</v>
      </c>
      <c r="EPH282" s="12">
        <v>0</v>
      </c>
      <c r="EPI282" s="12">
        <v>0</v>
      </c>
      <c r="EPJ282" s="12">
        <v>0</v>
      </c>
      <c r="EPK282" s="12">
        <v>0</v>
      </c>
      <c r="EPL282" s="12">
        <v>0</v>
      </c>
      <c r="EPM282" s="12">
        <v>0</v>
      </c>
      <c r="EPN282" s="12">
        <v>0</v>
      </c>
      <c r="EPO282" s="12">
        <v>0</v>
      </c>
      <c r="EPP282" s="12">
        <v>0</v>
      </c>
      <c r="EPQ282" s="12">
        <v>0</v>
      </c>
      <c r="EPR282" s="12">
        <v>0</v>
      </c>
      <c r="EPS282" s="12">
        <v>0</v>
      </c>
      <c r="EPT282" s="12">
        <v>0</v>
      </c>
      <c r="EPU282" s="12">
        <v>0</v>
      </c>
      <c r="EPV282" s="12">
        <v>0</v>
      </c>
      <c r="EPW282" s="12">
        <v>0</v>
      </c>
      <c r="EPX282" s="12">
        <v>0</v>
      </c>
      <c r="EPY282" s="12">
        <v>0</v>
      </c>
      <c r="EPZ282" s="12">
        <v>0</v>
      </c>
      <c r="EQA282" s="12">
        <v>0</v>
      </c>
      <c r="EQB282" s="12">
        <v>0</v>
      </c>
      <c r="EQC282" s="12">
        <v>0</v>
      </c>
      <c r="EQD282" s="12">
        <v>0</v>
      </c>
      <c r="EQE282" s="12">
        <v>0</v>
      </c>
      <c r="EQF282" s="12">
        <v>0</v>
      </c>
      <c r="EQG282" s="12">
        <v>0</v>
      </c>
      <c r="EQH282" s="12">
        <v>0</v>
      </c>
      <c r="EQI282" s="12">
        <v>0</v>
      </c>
      <c r="EQJ282" s="12">
        <v>0</v>
      </c>
      <c r="EQK282" s="12">
        <v>0</v>
      </c>
      <c r="EQL282" s="12">
        <v>0</v>
      </c>
      <c r="EQM282" s="12">
        <v>0</v>
      </c>
      <c r="EQN282" s="12">
        <v>0</v>
      </c>
      <c r="EQO282" s="12">
        <v>0</v>
      </c>
      <c r="EQP282" s="12">
        <v>0</v>
      </c>
      <c r="EQQ282" s="12">
        <v>0</v>
      </c>
      <c r="EQR282" s="12">
        <v>0</v>
      </c>
      <c r="EQS282" s="12">
        <v>0</v>
      </c>
      <c r="EQT282" s="12">
        <v>0</v>
      </c>
      <c r="EQU282" s="12">
        <v>0</v>
      </c>
      <c r="EQV282" s="12">
        <v>0</v>
      </c>
      <c r="EQW282" s="12">
        <v>0</v>
      </c>
      <c r="EQX282" s="12">
        <v>0</v>
      </c>
      <c r="EQY282" s="12">
        <v>0</v>
      </c>
      <c r="EQZ282" s="12">
        <v>0</v>
      </c>
      <c r="ERA282" s="12">
        <v>0</v>
      </c>
      <c r="ERB282" s="12">
        <v>0</v>
      </c>
      <c r="ERC282" s="12">
        <v>0</v>
      </c>
      <c r="ERD282" s="12">
        <v>0</v>
      </c>
      <c r="ERE282" s="12">
        <v>0</v>
      </c>
      <c r="ERF282" s="12">
        <v>0</v>
      </c>
      <c r="ERG282" s="12">
        <v>0</v>
      </c>
      <c r="ERH282" s="12">
        <v>0</v>
      </c>
      <c r="ERI282" s="12">
        <v>0</v>
      </c>
      <c r="ERJ282" s="12">
        <v>0</v>
      </c>
      <c r="ERK282" s="12">
        <v>0</v>
      </c>
      <c r="ERL282" s="12">
        <v>0</v>
      </c>
      <c r="ERM282" s="12">
        <v>0</v>
      </c>
      <c r="ERN282" s="12">
        <v>0</v>
      </c>
      <c r="ERO282" s="12">
        <v>0</v>
      </c>
      <c r="ERP282" s="12">
        <v>0</v>
      </c>
      <c r="ERQ282" s="12">
        <v>0</v>
      </c>
      <c r="ERR282" s="12">
        <v>0</v>
      </c>
      <c r="ERS282" s="12">
        <v>0</v>
      </c>
      <c r="ERT282" s="12">
        <v>0</v>
      </c>
      <c r="ERU282" s="12">
        <v>0</v>
      </c>
      <c r="ERV282" s="12">
        <v>0</v>
      </c>
      <c r="ERW282" s="12">
        <v>0</v>
      </c>
      <c r="ERX282" s="12">
        <v>0</v>
      </c>
      <c r="ERY282" s="12">
        <v>0</v>
      </c>
      <c r="ERZ282" s="12">
        <v>0</v>
      </c>
      <c r="ESA282" s="12">
        <v>0</v>
      </c>
      <c r="ESB282" s="12">
        <v>0</v>
      </c>
      <c r="ESC282" s="12">
        <v>0</v>
      </c>
      <c r="ESD282" s="12">
        <v>0</v>
      </c>
      <c r="ESE282" s="12">
        <v>0</v>
      </c>
      <c r="ESF282" s="12">
        <v>0</v>
      </c>
      <c r="ESG282" s="12">
        <v>0</v>
      </c>
      <c r="ESH282" s="12">
        <v>0</v>
      </c>
      <c r="ESI282" s="12">
        <v>0</v>
      </c>
      <c r="ESJ282" s="12">
        <v>0</v>
      </c>
      <c r="ESK282" s="12">
        <v>0</v>
      </c>
      <c r="ESL282" s="12">
        <v>0</v>
      </c>
      <c r="ESM282" s="12">
        <v>0</v>
      </c>
      <c r="ESN282" s="12">
        <v>0</v>
      </c>
      <c r="ESO282" s="12">
        <v>0</v>
      </c>
      <c r="ESP282" s="12">
        <v>0</v>
      </c>
      <c r="ESQ282" s="12">
        <v>0</v>
      </c>
      <c r="ESR282" s="12">
        <v>0</v>
      </c>
      <c r="ESS282" s="12">
        <v>0</v>
      </c>
      <c r="EST282" s="12">
        <v>0</v>
      </c>
      <c r="ESU282" s="12">
        <v>0</v>
      </c>
      <c r="ESV282" s="12">
        <v>0</v>
      </c>
      <c r="ESW282" s="12">
        <v>0</v>
      </c>
      <c r="ESX282" s="12">
        <v>0</v>
      </c>
      <c r="ESY282" s="12">
        <v>0</v>
      </c>
      <c r="ESZ282" s="12">
        <v>0</v>
      </c>
      <c r="ETA282" s="12">
        <v>0</v>
      </c>
      <c r="ETB282" s="12">
        <v>0</v>
      </c>
      <c r="ETC282" s="12">
        <v>0</v>
      </c>
      <c r="ETD282" s="12">
        <v>0</v>
      </c>
      <c r="ETE282" s="12">
        <v>0</v>
      </c>
      <c r="ETF282" s="12">
        <v>0</v>
      </c>
      <c r="ETG282" s="12">
        <v>0</v>
      </c>
      <c r="ETH282" s="12">
        <v>0</v>
      </c>
      <c r="ETI282" s="12">
        <v>0</v>
      </c>
      <c r="ETJ282" s="12">
        <v>0</v>
      </c>
      <c r="ETK282" s="12">
        <v>0</v>
      </c>
      <c r="ETL282" s="12">
        <v>0</v>
      </c>
      <c r="ETM282" s="12">
        <v>0</v>
      </c>
      <c r="ETN282" s="12">
        <v>0</v>
      </c>
      <c r="ETO282" s="12">
        <v>0</v>
      </c>
      <c r="ETP282" s="12">
        <v>0</v>
      </c>
      <c r="ETQ282" s="12">
        <v>0</v>
      </c>
      <c r="ETR282" s="12">
        <v>0</v>
      </c>
      <c r="ETS282" s="12">
        <v>0</v>
      </c>
      <c r="ETT282" s="12">
        <v>0</v>
      </c>
      <c r="ETU282" s="12">
        <v>0</v>
      </c>
      <c r="ETV282" s="12">
        <v>0</v>
      </c>
      <c r="ETW282" s="12">
        <v>0</v>
      </c>
      <c r="ETX282" s="12">
        <v>0</v>
      </c>
      <c r="ETY282" s="12">
        <v>0</v>
      </c>
      <c r="ETZ282" s="12">
        <v>0</v>
      </c>
      <c r="EUA282" s="12">
        <v>0</v>
      </c>
      <c r="EUB282" s="12">
        <v>0</v>
      </c>
      <c r="EUC282" s="12">
        <v>0</v>
      </c>
      <c r="EUD282" s="12">
        <v>0</v>
      </c>
      <c r="EUE282" s="12">
        <v>0</v>
      </c>
      <c r="EUF282" s="12">
        <v>0</v>
      </c>
      <c r="EUG282" s="12">
        <v>0</v>
      </c>
      <c r="EUH282" s="12">
        <v>0</v>
      </c>
      <c r="EUI282" s="12">
        <v>0</v>
      </c>
      <c r="EUJ282" s="12">
        <v>0</v>
      </c>
      <c r="EUK282" s="12">
        <v>0</v>
      </c>
      <c r="EUL282" s="12">
        <v>0</v>
      </c>
      <c r="EUM282" s="12">
        <v>0</v>
      </c>
      <c r="EUN282" s="12">
        <v>0</v>
      </c>
      <c r="EUO282" s="12">
        <v>0</v>
      </c>
      <c r="EUP282" s="12">
        <v>0</v>
      </c>
      <c r="EUQ282" s="12">
        <v>0</v>
      </c>
      <c r="EUR282" s="12">
        <v>0</v>
      </c>
      <c r="EUS282" s="12">
        <v>0</v>
      </c>
      <c r="EUT282" s="12">
        <v>0</v>
      </c>
      <c r="EUU282" s="12">
        <v>0</v>
      </c>
      <c r="EUV282" s="12">
        <v>0</v>
      </c>
      <c r="EUW282" s="12">
        <v>0</v>
      </c>
      <c r="EUX282" s="12">
        <v>0</v>
      </c>
      <c r="EUY282" s="12">
        <v>0</v>
      </c>
      <c r="EUZ282" s="12">
        <v>0</v>
      </c>
      <c r="EVA282" s="12">
        <v>0</v>
      </c>
      <c r="EVB282" s="12">
        <v>0</v>
      </c>
      <c r="EVC282" s="12">
        <v>0</v>
      </c>
      <c r="EVD282" s="12">
        <v>0</v>
      </c>
      <c r="EVE282" s="12">
        <v>0</v>
      </c>
      <c r="EVF282" s="12">
        <v>0</v>
      </c>
      <c r="EVG282" s="12">
        <v>0</v>
      </c>
      <c r="EVH282" s="12">
        <v>0</v>
      </c>
      <c r="EVI282" s="12">
        <v>0</v>
      </c>
      <c r="EVJ282" s="12">
        <v>0</v>
      </c>
      <c r="EVK282" s="12">
        <v>0</v>
      </c>
      <c r="EVL282" s="12">
        <v>0</v>
      </c>
      <c r="EVM282" s="12">
        <v>0</v>
      </c>
      <c r="EVN282" s="12">
        <v>0</v>
      </c>
      <c r="EVO282" s="12">
        <v>0</v>
      </c>
      <c r="EVP282" s="12">
        <v>0</v>
      </c>
      <c r="EVQ282" s="12">
        <v>0</v>
      </c>
      <c r="EVR282" s="12">
        <v>0</v>
      </c>
      <c r="EVS282" s="12">
        <v>0</v>
      </c>
      <c r="EVT282" s="12">
        <v>0</v>
      </c>
      <c r="EVU282" s="12">
        <v>0</v>
      </c>
      <c r="EVV282" s="12">
        <v>0</v>
      </c>
      <c r="EVW282" s="12">
        <v>0</v>
      </c>
      <c r="EVX282" s="12">
        <v>0</v>
      </c>
      <c r="EVY282" s="12">
        <v>0</v>
      </c>
      <c r="EVZ282" s="12">
        <v>0</v>
      </c>
      <c r="EWA282" s="12">
        <v>0</v>
      </c>
      <c r="EWB282" s="12">
        <v>0</v>
      </c>
      <c r="EWC282" s="12">
        <v>0</v>
      </c>
      <c r="EWD282" s="12">
        <v>0</v>
      </c>
      <c r="EWE282" s="12">
        <v>0</v>
      </c>
      <c r="EWF282" s="12">
        <v>0</v>
      </c>
      <c r="EWG282" s="12">
        <v>0</v>
      </c>
      <c r="EWH282" s="12">
        <v>0</v>
      </c>
      <c r="EWI282" s="12">
        <v>0</v>
      </c>
      <c r="EWJ282" s="12">
        <v>0</v>
      </c>
      <c r="EWK282" s="12">
        <v>0</v>
      </c>
      <c r="EWL282" s="12">
        <v>0</v>
      </c>
      <c r="EWM282" s="12">
        <v>0</v>
      </c>
      <c r="EWN282" s="12">
        <v>0</v>
      </c>
      <c r="EWO282" s="12">
        <v>0</v>
      </c>
      <c r="EWP282" s="12">
        <v>0</v>
      </c>
      <c r="EWQ282" s="12">
        <v>0</v>
      </c>
      <c r="EWR282" s="12">
        <v>0</v>
      </c>
      <c r="EWS282" s="12">
        <v>0</v>
      </c>
      <c r="EWT282" s="12">
        <v>0</v>
      </c>
      <c r="EWU282" s="12">
        <v>0</v>
      </c>
      <c r="EWV282" s="12">
        <v>0</v>
      </c>
      <c r="EWW282" s="12">
        <v>0</v>
      </c>
      <c r="EWX282" s="12">
        <v>0</v>
      </c>
      <c r="EWY282" s="12">
        <v>0</v>
      </c>
      <c r="EWZ282" s="12">
        <v>0</v>
      </c>
      <c r="EXA282" s="12">
        <v>0</v>
      </c>
      <c r="EXB282" s="12">
        <v>0</v>
      </c>
      <c r="EXC282" s="12">
        <v>0</v>
      </c>
      <c r="EXD282" s="12">
        <v>0</v>
      </c>
      <c r="EXE282" s="12">
        <v>0</v>
      </c>
      <c r="EXF282" s="12">
        <v>0</v>
      </c>
      <c r="EXG282" s="12">
        <v>0</v>
      </c>
      <c r="EXH282" s="12">
        <v>0</v>
      </c>
      <c r="EXI282" s="12">
        <v>0</v>
      </c>
      <c r="EXJ282" s="12">
        <v>0</v>
      </c>
      <c r="EXK282" s="12">
        <v>0</v>
      </c>
      <c r="EXL282" s="12">
        <v>0</v>
      </c>
      <c r="EXM282" s="12">
        <v>0</v>
      </c>
      <c r="EXN282" s="12">
        <v>0</v>
      </c>
      <c r="EXO282" s="12">
        <v>0</v>
      </c>
      <c r="EXP282" s="12">
        <v>0</v>
      </c>
      <c r="EXQ282" s="12">
        <v>0</v>
      </c>
      <c r="EXR282" s="12">
        <v>0</v>
      </c>
      <c r="EXS282" s="12">
        <v>0</v>
      </c>
      <c r="EXT282" s="12">
        <v>0</v>
      </c>
      <c r="EXU282" s="12">
        <v>0</v>
      </c>
      <c r="EXV282" s="12">
        <v>0</v>
      </c>
      <c r="EXW282" s="12">
        <v>0</v>
      </c>
      <c r="EXX282" s="12">
        <v>0</v>
      </c>
      <c r="EXY282" s="12">
        <v>0</v>
      </c>
      <c r="EXZ282" s="12">
        <v>0</v>
      </c>
      <c r="EYA282" s="12">
        <v>0</v>
      </c>
      <c r="EYB282" s="12">
        <v>0</v>
      </c>
      <c r="EYC282" s="12">
        <v>0</v>
      </c>
      <c r="EYD282" s="12">
        <v>0</v>
      </c>
      <c r="EYE282" s="12">
        <v>0</v>
      </c>
      <c r="EYF282" s="12">
        <v>0</v>
      </c>
      <c r="EYG282" s="12">
        <v>0</v>
      </c>
      <c r="EYH282" s="12">
        <v>0</v>
      </c>
      <c r="EYI282" s="12">
        <v>0</v>
      </c>
      <c r="EYJ282" s="12">
        <v>0</v>
      </c>
      <c r="EYK282" s="12">
        <v>0</v>
      </c>
      <c r="EYL282" s="12">
        <v>0</v>
      </c>
      <c r="EYM282" s="12">
        <v>0</v>
      </c>
      <c r="EYN282" s="12">
        <v>0</v>
      </c>
      <c r="EYO282" s="12">
        <v>0</v>
      </c>
      <c r="EYP282" s="12">
        <v>0</v>
      </c>
      <c r="EYQ282" s="12">
        <v>0</v>
      </c>
      <c r="EYR282" s="12">
        <v>0</v>
      </c>
      <c r="EYS282" s="12">
        <v>0</v>
      </c>
      <c r="EYT282" s="12">
        <v>0</v>
      </c>
      <c r="EYU282" s="12">
        <v>0</v>
      </c>
      <c r="EYV282" s="12">
        <v>0</v>
      </c>
      <c r="EYW282" s="12">
        <v>0</v>
      </c>
      <c r="EYX282" s="12">
        <v>0</v>
      </c>
      <c r="EYY282" s="12">
        <v>0</v>
      </c>
      <c r="EYZ282" s="12">
        <v>0</v>
      </c>
      <c r="EZA282" s="12">
        <v>0</v>
      </c>
      <c r="EZB282" s="12">
        <v>0</v>
      </c>
      <c r="EZC282" s="12">
        <v>0</v>
      </c>
      <c r="EZD282" s="12">
        <v>0</v>
      </c>
      <c r="EZE282" s="12">
        <v>0</v>
      </c>
      <c r="EZF282" s="12">
        <v>0</v>
      </c>
      <c r="EZG282" s="12">
        <v>0</v>
      </c>
      <c r="EZH282" s="12">
        <v>0</v>
      </c>
      <c r="EZI282" s="12">
        <v>0</v>
      </c>
      <c r="EZJ282" s="12">
        <v>0</v>
      </c>
      <c r="EZK282" s="12">
        <v>0</v>
      </c>
      <c r="EZL282" s="12">
        <v>0</v>
      </c>
      <c r="EZM282" s="12">
        <v>0</v>
      </c>
      <c r="EZN282" s="12">
        <v>0</v>
      </c>
      <c r="EZO282" s="12">
        <v>0</v>
      </c>
      <c r="EZP282" s="12">
        <v>0</v>
      </c>
      <c r="EZQ282" s="12">
        <v>0</v>
      </c>
      <c r="EZR282" s="12">
        <v>0</v>
      </c>
      <c r="EZS282" s="12">
        <v>0</v>
      </c>
      <c r="EZT282" s="12">
        <v>0</v>
      </c>
      <c r="EZU282" s="12">
        <v>0</v>
      </c>
      <c r="EZV282" s="12">
        <v>0</v>
      </c>
      <c r="EZW282" s="12">
        <v>0</v>
      </c>
      <c r="EZX282" s="12">
        <v>0</v>
      </c>
      <c r="EZY282" s="12">
        <v>0</v>
      </c>
      <c r="EZZ282" s="12">
        <v>0</v>
      </c>
      <c r="FAA282" s="12">
        <v>0</v>
      </c>
      <c r="FAB282" s="12">
        <v>0</v>
      </c>
      <c r="FAC282" s="12">
        <v>0</v>
      </c>
      <c r="FAD282" s="12">
        <v>0</v>
      </c>
      <c r="FAE282" s="12">
        <v>0</v>
      </c>
      <c r="FAF282" s="12">
        <v>0</v>
      </c>
      <c r="FAG282" s="12">
        <v>0</v>
      </c>
      <c r="FAH282" s="12">
        <v>0</v>
      </c>
      <c r="FAI282" s="12">
        <v>0</v>
      </c>
      <c r="FAJ282" s="12">
        <v>0</v>
      </c>
      <c r="FAK282" s="12">
        <v>0</v>
      </c>
      <c r="FAL282" s="12">
        <v>0</v>
      </c>
      <c r="FAM282" s="12">
        <v>0</v>
      </c>
      <c r="FAN282" s="12">
        <v>0</v>
      </c>
      <c r="FAO282" s="12">
        <v>0</v>
      </c>
      <c r="FAP282" s="12">
        <v>0</v>
      </c>
      <c r="FAQ282" s="12">
        <v>0</v>
      </c>
      <c r="FAR282" s="12">
        <v>0</v>
      </c>
      <c r="FAS282" s="12">
        <v>0</v>
      </c>
      <c r="FAT282" s="12">
        <v>0</v>
      </c>
      <c r="FAU282" s="12">
        <v>0</v>
      </c>
      <c r="FAV282" s="12">
        <v>0</v>
      </c>
      <c r="FAW282" s="12">
        <v>0</v>
      </c>
      <c r="FAX282" s="12">
        <v>0</v>
      </c>
      <c r="FAY282" s="12">
        <v>0</v>
      </c>
      <c r="FAZ282" s="12">
        <v>0</v>
      </c>
      <c r="FBA282" s="12">
        <v>0</v>
      </c>
      <c r="FBB282" s="12">
        <v>0</v>
      </c>
      <c r="FBC282" s="12">
        <v>0</v>
      </c>
      <c r="FBD282" s="12">
        <v>0</v>
      </c>
      <c r="FBE282" s="12">
        <v>0</v>
      </c>
      <c r="FBF282" s="12">
        <v>0</v>
      </c>
      <c r="FBG282" s="12">
        <v>0</v>
      </c>
      <c r="FBH282" s="12">
        <v>0</v>
      </c>
      <c r="FBI282" s="12">
        <v>0</v>
      </c>
      <c r="FBJ282" s="12">
        <v>0</v>
      </c>
      <c r="FBK282" s="12">
        <v>0</v>
      </c>
      <c r="FBL282" s="12">
        <v>0</v>
      </c>
      <c r="FBM282" s="12">
        <v>0</v>
      </c>
      <c r="FBN282" s="12">
        <v>0</v>
      </c>
      <c r="FBO282" s="12">
        <v>0</v>
      </c>
      <c r="FBP282" s="12">
        <v>0</v>
      </c>
      <c r="FBQ282" s="12">
        <v>0</v>
      </c>
      <c r="FBR282" s="12">
        <v>0</v>
      </c>
      <c r="FBS282" s="12">
        <v>0</v>
      </c>
      <c r="FBT282" s="12">
        <v>0</v>
      </c>
      <c r="FBU282" s="12">
        <v>0</v>
      </c>
      <c r="FBV282" s="12">
        <v>0</v>
      </c>
      <c r="FBW282" s="12">
        <v>0</v>
      </c>
      <c r="FBX282" s="12">
        <v>0</v>
      </c>
      <c r="FBY282" s="12">
        <v>0</v>
      </c>
      <c r="FBZ282" s="12">
        <v>0</v>
      </c>
      <c r="FCA282" s="12">
        <v>0</v>
      </c>
      <c r="FCB282" s="12">
        <v>0</v>
      </c>
      <c r="FCC282" s="12">
        <v>0</v>
      </c>
      <c r="FCD282" s="12">
        <v>0</v>
      </c>
      <c r="FCE282" s="12">
        <v>0</v>
      </c>
      <c r="FCF282" s="12">
        <v>0</v>
      </c>
      <c r="FCG282" s="12">
        <v>0</v>
      </c>
      <c r="FCH282" s="12">
        <v>0</v>
      </c>
      <c r="FCI282" s="12">
        <v>0</v>
      </c>
      <c r="FCJ282" s="12">
        <v>0</v>
      </c>
      <c r="FCK282" s="12">
        <v>0</v>
      </c>
      <c r="FCL282" s="12">
        <v>0</v>
      </c>
      <c r="FCM282" s="12">
        <v>0</v>
      </c>
      <c r="FCN282" s="12">
        <v>0</v>
      </c>
      <c r="FCO282" s="12">
        <v>0</v>
      </c>
      <c r="FCP282" s="12">
        <v>0</v>
      </c>
      <c r="FCQ282" s="12">
        <v>0</v>
      </c>
      <c r="FCR282" s="12">
        <v>0</v>
      </c>
      <c r="FCS282" s="12">
        <v>0</v>
      </c>
      <c r="FCT282" s="12">
        <v>0</v>
      </c>
      <c r="FCU282" s="12">
        <v>0</v>
      </c>
      <c r="FCV282" s="12">
        <v>0</v>
      </c>
      <c r="FCW282" s="12">
        <v>0</v>
      </c>
      <c r="FCX282" s="12">
        <v>0</v>
      </c>
      <c r="FCY282" s="12">
        <v>0</v>
      </c>
      <c r="FCZ282" s="12">
        <v>0</v>
      </c>
      <c r="FDA282" s="12">
        <v>0</v>
      </c>
      <c r="FDB282" s="12">
        <v>0</v>
      </c>
      <c r="FDC282" s="12">
        <v>0</v>
      </c>
      <c r="FDD282" s="12">
        <v>0</v>
      </c>
      <c r="FDE282" s="12">
        <v>0</v>
      </c>
      <c r="FDF282" s="12">
        <v>0</v>
      </c>
      <c r="FDG282" s="12">
        <v>0</v>
      </c>
      <c r="FDH282" s="12">
        <v>0</v>
      </c>
      <c r="FDI282" s="12">
        <v>0</v>
      </c>
      <c r="FDJ282" s="12">
        <v>0</v>
      </c>
      <c r="FDK282" s="12">
        <v>0</v>
      </c>
      <c r="FDL282" s="12">
        <v>0</v>
      </c>
      <c r="FDM282" s="12">
        <v>0</v>
      </c>
      <c r="FDN282" s="12">
        <v>0</v>
      </c>
      <c r="FDO282" s="12">
        <v>0</v>
      </c>
      <c r="FDP282" s="12">
        <v>0</v>
      </c>
      <c r="FDQ282" s="12">
        <v>0</v>
      </c>
      <c r="FDR282" s="12">
        <v>0</v>
      </c>
      <c r="FDS282" s="12">
        <v>0</v>
      </c>
      <c r="FDT282" s="12">
        <v>0</v>
      </c>
      <c r="FDU282" s="12">
        <v>0</v>
      </c>
      <c r="FDV282" s="12">
        <v>0</v>
      </c>
      <c r="FDW282" s="12">
        <v>0</v>
      </c>
      <c r="FDX282" s="12">
        <v>0</v>
      </c>
      <c r="FDY282" s="12">
        <v>0</v>
      </c>
      <c r="FDZ282" s="12">
        <v>0</v>
      </c>
      <c r="FEA282" s="12">
        <v>0</v>
      </c>
      <c r="FEB282" s="12">
        <v>0</v>
      </c>
      <c r="FEC282" s="12">
        <v>0</v>
      </c>
      <c r="FED282" s="12">
        <v>0</v>
      </c>
      <c r="FEE282" s="12">
        <v>0</v>
      </c>
      <c r="FEF282" s="12">
        <v>0</v>
      </c>
      <c r="FEG282" s="12">
        <v>0</v>
      </c>
      <c r="FEH282" s="12">
        <v>0</v>
      </c>
      <c r="FEI282" s="12">
        <v>0</v>
      </c>
      <c r="FEJ282" s="12">
        <v>0</v>
      </c>
      <c r="FEK282" s="12">
        <v>0</v>
      </c>
      <c r="FEL282" s="12">
        <v>0</v>
      </c>
      <c r="FEM282" s="12">
        <v>0</v>
      </c>
      <c r="FEN282" s="12">
        <v>0</v>
      </c>
      <c r="FEO282" s="12">
        <v>0</v>
      </c>
      <c r="FEP282" s="12">
        <v>0</v>
      </c>
      <c r="FEQ282" s="12">
        <v>0</v>
      </c>
      <c r="FER282" s="12">
        <v>0</v>
      </c>
      <c r="FES282" s="12">
        <v>0</v>
      </c>
      <c r="FET282" s="12">
        <v>0</v>
      </c>
      <c r="FEU282" s="12">
        <v>0</v>
      </c>
      <c r="FEV282" s="12">
        <v>0</v>
      </c>
      <c r="FEW282" s="12">
        <v>0</v>
      </c>
      <c r="FEX282" s="12">
        <v>0</v>
      </c>
      <c r="FEY282" s="12">
        <v>0</v>
      </c>
      <c r="FEZ282" s="12">
        <v>0</v>
      </c>
      <c r="FFA282" s="12">
        <v>0</v>
      </c>
      <c r="FFB282" s="12">
        <v>0</v>
      </c>
      <c r="FFC282" s="12">
        <v>0</v>
      </c>
      <c r="FFD282" s="12">
        <v>0</v>
      </c>
      <c r="FFE282" s="12">
        <v>0</v>
      </c>
      <c r="FFF282" s="12">
        <v>0</v>
      </c>
      <c r="FFG282" s="12">
        <v>0</v>
      </c>
      <c r="FFH282" s="12">
        <v>0</v>
      </c>
      <c r="FFI282" s="12">
        <v>0</v>
      </c>
      <c r="FFJ282" s="12">
        <v>0</v>
      </c>
      <c r="FFK282" s="12">
        <v>0</v>
      </c>
      <c r="FFL282" s="12">
        <v>0</v>
      </c>
      <c r="FFM282" s="12">
        <v>0</v>
      </c>
      <c r="FFN282" s="12">
        <v>0</v>
      </c>
      <c r="FFO282" s="12">
        <v>0</v>
      </c>
      <c r="FFP282" s="12">
        <v>0</v>
      </c>
      <c r="FFQ282" s="12">
        <v>0</v>
      </c>
      <c r="FFR282" s="12">
        <v>0</v>
      </c>
      <c r="FFS282" s="12">
        <v>0</v>
      </c>
      <c r="FFT282" s="12">
        <v>0</v>
      </c>
      <c r="FFU282" s="12">
        <v>0</v>
      </c>
      <c r="FFV282" s="12">
        <v>0</v>
      </c>
      <c r="FFW282" s="12">
        <v>0</v>
      </c>
      <c r="FFX282" s="12">
        <v>0</v>
      </c>
      <c r="FFY282" s="12">
        <v>0</v>
      </c>
      <c r="FFZ282" s="12">
        <v>0</v>
      </c>
      <c r="FGA282" s="12">
        <v>0</v>
      </c>
      <c r="FGB282" s="12">
        <v>0</v>
      </c>
      <c r="FGC282" s="12">
        <v>0</v>
      </c>
      <c r="FGD282" s="12">
        <v>0</v>
      </c>
      <c r="FGE282" s="12">
        <v>0</v>
      </c>
      <c r="FGF282" s="12">
        <v>0</v>
      </c>
      <c r="FGG282" s="12">
        <v>0</v>
      </c>
      <c r="FGH282" s="12">
        <v>0</v>
      </c>
      <c r="FGI282" s="12">
        <v>0</v>
      </c>
      <c r="FGJ282" s="12">
        <v>0</v>
      </c>
      <c r="FGK282" s="12">
        <v>0</v>
      </c>
      <c r="FGL282" s="12">
        <v>0</v>
      </c>
      <c r="FGM282" s="12">
        <v>0</v>
      </c>
      <c r="FGN282" s="12">
        <v>0</v>
      </c>
      <c r="FGO282" s="12">
        <v>0</v>
      </c>
      <c r="FGP282" s="12">
        <v>0</v>
      </c>
      <c r="FGQ282" s="12">
        <v>0</v>
      </c>
      <c r="FGR282" s="12">
        <v>0</v>
      </c>
      <c r="FGS282" s="12">
        <v>0</v>
      </c>
      <c r="FGT282" s="12">
        <v>0</v>
      </c>
      <c r="FGU282" s="12">
        <v>0</v>
      </c>
      <c r="FGV282" s="12">
        <v>0</v>
      </c>
      <c r="FGW282" s="12">
        <v>0</v>
      </c>
      <c r="FGX282" s="12">
        <v>0</v>
      </c>
      <c r="FGY282" s="12">
        <v>0</v>
      </c>
      <c r="FGZ282" s="12">
        <v>0</v>
      </c>
      <c r="FHA282" s="12">
        <v>0</v>
      </c>
      <c r="FHB282" s="12">
        <v>0</v>
      </c>
      <c r="FHC282" s="12">
        <v>0</v>
      </c>
      <c r="FHD282" s="12">
        <v>0</v>
      </c>
      <c r="FHE282" s="12">
        <v>0</v>
      </c>
      <c r="FHF282" s="12">
        <v>0</v>
      </c>
      <c r="FHG282" s="12">
        <v>0</v>
      </c>
      <c r="FHH282" s="12">
        <v>0</v>
      </c>
      <c r="FHI282" s="12">
        <v>0</v>
      </c>
      <c r="FHJ282" s="12">
        <v>0</v>
      </c>
      <c r="FHK282" s="12">
        <v>0</v>
      </c>
      <c r="FHL282" s="12">
        <v>0</v>
      </c>
      <c r="FHM282" s="12">
        <v>0</v>
      </c>
      <c r="FHN282" s="12">
        <v>0</v>
      </c>
      <c r="FHO282" s="12">
        <v>0</v>
      </c>
      <c r="FHP282" s="12">
        <v>0</v>
      </c>
      <c r="FHQ282" s="12">
        <v>0</v>
      </c>
      <c r="FHR282" s="12">
        <v>0</v>
      </c>
      <c r="FHS282" s="12">
        <v>0</v>
      </c>
      <c r="FHT282" s="12">
        <v>0</v>
      </c>
      <c r="FHU282" s="12">
        <v>0</v>
      </c>
      <c r="FHV282" s="12">
        <v>0</v>
      </c>
      <c r="FHW282" s="12">
        <v>0</v>
      </c>
      <c r="FHX282" s="12">
        <v>0</v>
      </c>
      <c r="FHY282" s="12">
        <v>0</v>
      </c>
      <c r="FHZ282" s="12">
        <v>0</v>
      </c>
      <c r="FIA282" s="12">
        <v>0</v>
      </c>
      <c r="FIB282" s="12">
        <v>0</v>
      </c>
      <c r="FIC282" s="12">
        <v>0</v>
      </c>
      <c r="FID282" s="12">
        <v>0</v>
      </c>
      <c r="FIE282" s="12">
        <v>0</v>
      </c>
      <c r="FIF282" s="12">
        <v>0</v>
      </c>
      <c r="FIG282" s="12">
        <v>0</v>
      </c>
      <c r="FIH282" s="12">
        <v>0</v>
      </c>
      <c r="FII282" s="12">
        <v>0</v>
      </c>
      <c r="FIJ282" s="12">
        <v>0</v>
      </c>
      <c r="FIK282" s="12">
        <v>0</v>
      </c>
      <c r="FIL282" s="12">
        <v>0</v>
      </c>
      <c r="FIM282" s="12">
        <v>0</v>
      </c>
      <c r="FIN282" s="12">
        <v>0</v>
      </c>
      <c r="FIO282" s="12">
        <v>0</v>
      </c>
      <c r="FIP282" s="12">
        <v>0</v>
      </c>
      <c r="FIQ282" s="12">
        <v>0</v>
      </c>
      <c r="FIR282" s="12">
        <v>0</v>
      </c>
      <c r="FIS282" s="12">
        <v>0</v>
      </c>
      <c r="FIT282" s="12">
        <v>0</v>
      </c>
      <c r="FIU282" s="12">
        <v>0</v>
      </c>
      <c r="FIV282" s="12">
        <v>0</v>
      </c>
      <c r="FIW282" s="12">
        <v>0</v>
      </c>
      <c r="FIX282" s="12">
        <v>0</v>
      </c>
      <c r="FIY282" s="12">
        <v>0</v>
      </c>
      <c r="FIZ282" s="12">
        <v>0</v>
      </c>
      <c r="FJA282" s="12">
        <v>0</v>
      </c>
      <c r="FJB282" s="12">
        <v>0</v>
      </c>
      <c r="FJC282" s="12">
        <v>0</v>
      </c>
      <c r="FJD282" s="12">
        <v>0</v>
      </c>
      <c r="FJE282" s="12">
        <v>0</v>
      </c>
      <c r="FJF282" s="12">
        <v>0</v>
      </c>
      <c r="FJG282" s="12">
        <v>0</v>
      </c>
      <c r="FJH282" s="12">
        <v>0</v>
      </c>
      <c r="FJI282" s="12">
        <v>0</v>
      </c>
      <c r="FJJ282" s="12">
        <v>0</v>
      </c>
      <c r="FJK282" s="12">
        <v>0</v>
      </c>
      <c r="FJL282" s="12">
        <v>0</v>
      </c>
      <c r="FJM282" s="12">
        <v>0</v>
      </c>
      <c r="FJN282" s="12">
        <v>0</v>
      </c>
      <c r="FJO282" s="12">
        <v>0</v>
      </c>
      <c r="FJP282" s="12">
        <v>0</v>
      </c>
      <c r="FJQ282" s="12">
        <v>0</v>
      </c>
      <c r="FJR282" s="12">
        <v>0</v>
      </c>
      <c r="FJS282" s="12">
        <v>0</v>
      </c>
      <c r="FJT282" s="12">
        <v>0</v>
      </c>
      <c r="FJU282" s="12">
        <v>0</v>
      </c>
      <c r="FJV282" s="12">
        <v>0</v>
      </c>
      <c r="FJW282" s="12">
        <v>0</v>
      </c>
      <c r="FJX282" s="12">
        <v>0</v>
      </c>
      <c r="FJY282" s="12">
        <v>0</v>
      </c>
      <c r="FJZ282" s="12">
        <v>0</v>
      </c>
      <c r="FKA282" s="12">
        <v>0</v>
      </c>
      <c r="FKB282" s="12">
        <v>0</v>
      </c>
      <c r="FKC282" s="12">
        <v>0</v>
      </c>
      <c r="FKD282" s="12">
        <v>0</v>
      </c>
      <c r="FKE282" s="12">
        <v>0</v>
      </c>
      <c r="FKF282" s="12">
        <v>0</v>
      </c>
      <c r="FKG282" s="12">
        <v>0</v>
      </c>
      <c r="FKH282" s="12">
        <v>0</v>
      </c>
      <c r="FKI282" s="12">
        <v>0</v>
      </c>
      <c r="FKJ282" s="12">
        <v>0</v>
      </c>
      <c r="FKK282" s="12">
        <v>0</v>
      </c>
      <c r="FKL282" s="12">
        <v>0</v>
      </c>
      <c r="FKM282" s="12">
        <v>0</v>
      </c>
      <c r="FKN282" s="12">
        <v>0</v>
      </c>
      <c r="FKO282" s="12">
        <v>0</v>
      </c>
      <c r="FKP282" s="12">
        <v>0</v>
      </c>
      <c r="FKQ282" s="12">
        <v>0</v>
      </c>
      <c r="FKR282" s="12">
        <v>0</v>
      </c>
      <c r="FKS282" s="12">
        <v>0</v>
      </c>
      <c r="FKT282" s="12">
        <v>0</v>
      </c>
      <c r="FKU282" s="12">
        <v>0</v>
      </c>
      <c r="FKV282" s="12">
        <v>0</v>
      </c>
      <c r="FKW282" s="12">
        <v>0</v>
      </c>
      <c r="FKX282" s="12">
        <v>0</v>
      </c>
      <c r="FKY282" s="12">
        <v>0</v>
      </c>
      <c r="FKZ282" s="12">
        <v>0</v>
      </c>
      <c r="FLA282" s="12">
        <v>0</v>
      </c>
      <c r="FLB282" s="12">
        <v>0</v>
      </c>
      <c r="FLC282" s="12">
        <v>0</v>
      </c>
      <c r="FLD282" s="12">
        <v>0</v>
      </c>
      <c r="FLE282" s="12">
        <v>0</v>
      </c>
      <c r="FLF282" s="12">
        <v>0</v>
      </c>
      <c r="FLG282" s="12">
        <v>0</v>
      </c>
      <c r="FLH282" s="12">
        <v>0</v>
      </c>
      <c r="FLI282" s="12">
        <v>0</v>
      </c>
      <c r="FLJ282" s="12">
        <v>0</v>
      </c>
      <c r="FLK282" s="12">
        <v>0</v>
      </c>
      <c r="FLL282" s="12">
        <v>0</v>
      </c>
      <c r="FLM282" s="12">
        <v>0</v>
      </c>
      <c r="FLN282" s="12">
        <v>0</v>
      </c>
      <c r="FLO282" s="12">
        <v>0</v>
      </c>
      <c r="FLP282" s="12">
        <v>0</v>
      </c>
      <c r="FLQ282" s="12">
        <v>0</v>
      </c>
      <c r="FLR282" s="12">
        <v>0</v>
      </c>
      <c r="FLS282" s="12">
        <v>0</v>
      </c>
      <c r="FLT282" s="12">
        <v>0</v>
      </c>
      <c r="FLU282" s="12">
        <v>0</v>
      </c>
      <c r="FLV282" s="12">
        <v>0</v>
      </c>
      <c r="FLW282" s="12">
        <v>0</v>
      </c>
      <c r="FLX282" s="12">
        <v>0</v>
      </c>
      <c r="FLY282" s="12">
        <v>0</v>
      </c>
      <c r="FLZ282" s="12">
        <v>0</v>
      </c>
      <c r="FMA282" s="12">
        <v>0</v>
      </c>
      <c r="FMB282" s="12">
        <v>0</v>
      </c>
      <c r="FMC282" s="12">
        <v>0</v>
      </c>
      <c r="FMD282" s="12">
        <v>0</v>
      </c>
      <c r="FME282" s="12">
        <v>0</v>
      </c>
      <c r="FMF282" s="12">
        <v>0</v>
      </c>
      <c r="FMG282" s="12">
        <v>0</v>
      </c>
      <c r="FMH282" s="12">
        <v>0</v>
      </c>
      <c r="FMI282" s="12">
        <v>0</v>
      </c>
      <c r="FMJ282" s="12">
        <v>0</v>
      </c>
      <c r="FMK282" s="12">
        <v>0</v>
      </c>
      <c r="FML282" s="12">
        <v>0</v>
      </c>
      <c r="FMM282" s="12">
        <v>0</v>
      </c>
      <c r="FMN282" s="12">
        <v>0</v>
      </c>
      <c r="FMO282" s="12">
        <v>0</v>
      </c>
      <c r="FMP282" s="12">
        <v>0</v>
      </c>
      <c r="FMQ282" s="12">
        <v>0</v>
      </c>
      <c r="FMR282" s="12">
        <v>0</v>
      </c>
      <c r="FMS282" s="12">
        <v>0</v>
      </c>
      <c r="FMT282" s="12">
        <v>0</v>
      </c>
      <c r="FMU282" s="12">
        <v>0</v>
      </c>
      <c r="FMV282" s="12">
        <v>0</v>
      </c>
      <c r="FMW282" s="12">
        <v>0</v>
      </c>
      <c r="FMX282" s="12">
        <v>0</v>
      </c>
      <c r="FMY282" s="12">
        <v>0</v>
      </c>
      <c r="FMZ282" s="12">
        <v>0</v>
      </c>
      <c r="FNA282" s="12">
        <v>0</v>
      </c>
      <c r="FNB282" s="12">
        <v>0</v>
      </c>
      <c r="FNC282" s="12">
        <v>0</v>
      </c>
      <c r="FND282" s="12">
        <v>0</v>
      </c>
      <c r="FNE282" s="12">
        <v>0</v>
      </c>
      <c r="FNF282" s="12">
        <v>0</v>
      </c>
      <c r="FNG282" s="12">
        <v>0</v>
      </c>
      <c r="FNH282" s="12">
        <v>0</v>
      </c>
      <c r="FNI282" s="12">
        <v>0</v>
      </c>
      <c r="FNJ282" s="12">
        <v>0</v>
      </c>
      <c r="FNK282" s="12">
        <v>0</v>
      </c>
      <c r="FNL282" s="12">
        <v>0</v>
      </c>
      <c r="FNM282" s="12">
        <v>0</v>
      </c>
      <c r="FNN282" s="12">
        <v>0</v>
      </c>
      <c r="FNO282" s="12">
        <v>0</v>
      </c>
      <c r="FNP282" s="12">
        <v>0</v>
      </c>
      <c r="FNQ282" s="12">
        <v>0</v>
      </c>
      <c r="FNR282" s="12">
        <v>0</v>
      </c>
      <c r="FNS282" s="12">
        <v>0</v>
      </c>
      <c r="FNT282" s="12">
        <v>0</v>
      </c>
      <c r="FNU282" s="12">
        <v>0</v>
      </c>
      <c r="FNV282" s="12">
        <v>0</v>
      </c>
      <c r="FNW282" s="12">
        <v>0</v>
      </c>
      <c r="FNX282" s="12">
        <v>0</v>
      </c>
      <c r="FNY282" s="12">
        <v>0</v>
      </c>
      <c r="FNZ282" s="12">
        <v>0</v>
      </c>
      <c r="FOA282" s="12">
        <v>0</v>
      </c>
      <c r="FOB282" s="12">
        <v>0</v>
      </c>
      <c r="FOC282" s="12">
        <v>0</v>
      </c>
      <c r="FOD282" s="12">
        <v>0</v>
      </c>
      <c r="FOE282" s="12">
        <v>0</v>
      </c>
      <c r="FOF282" s="12">
        <v>0</v>
      </c>
      <c r="FOG282" s="12">
        <v>0</v>
      </c>
      <c r="FOH282" s="12">
        <v>0</v>
      </c>
      <c r="FOI282" s="12">
        <v>0</v>
      </c>
      <c r="FOJ282" s="12">
        <v>0</v>
      </c>
      <c r="FOK282" s="12">
        <v>0</v>
      </c>
      <c r="FOL282" s="12">
        <v>0</v>
      </c>
      <c r="FOM282" s="12">
        <v>0</v>
      </c>
      <c r="FON282" s="12">
        <v>0</v>
      </c>
      <c r="FOO282" s="12">
        <v>0</v>
      </c>
      <c r="FOP282" s="12">
        <v>0</v>
      </c>
      <c r="FOQ282" s="12">
        <v>0</v>
      </c>
      <c r="FOR282" s="12">
        <v>0</v>
      </c>
      <c r="FOS282" s="12">
        <v>0</v>
      </c>
      <c r="FOT282" s="12">
        <v>0</v>
      </c>
      <c r="FOU282" s="12">
        <v>0</v>
      </c>
      <c r="FOV282" s="12">
        <v>0</v>
      </c>
      <c r="FOW282" s="12">
        <v>0</v>
      </c>
      <c r="FOX282" s="12">
        <v>0</v>
      </c>
      <c r="FOY282" s="12">
        <v>0</v>
      </c>
      <c r="FOZ282" s="12">
        <v>0</v>
      </c>
      <c r="FPA282" s="12">
        <v>0</v>
      </c>
      <c r="FPB282" s="12">
        <v>0</v>
      </c>
      <c r="FPC282" s="12">
        <v>0</v>
      </c>
      <c r="FPD282" s="12">
        <v>0</v>
      </c>
      <c r="FPE282" s="12">
        <v>0</v>
      </c>
      <c r="FPF282" s="12">
        <v>0</v>
      </c>
      <c r="FPG282" s="12">
        <v>0</v>
      </c>
      <c r="FPH282" s="12">
        <v>0</v>
      </c>
      <c r="FPI282" s="12">
        <v>0</v>
      </c>
      <c r="FPJ282" s="12">
        <v>0</v>
      </c>
      <c r="FPK282" s="12">
        <v>0</v>
      </c>
      <c r="FPL282" s="12">
        <v>0</v>
      </c>
      <c r="FPM282" s="12">
        <v>0</v>
      </c>
      <c r="FPN282" s="12">
        <v>0</v>
      </c>
      <c r="FPO282" s="12">
        <v>0</v>
      </c>
      <c r="FPP282" s="12">
        <v>0</v>
      </c>
      <c r="FPQ282" s="12">
        <v>0</v>
      </c>
      <c r="FPR282" s="12">
        <v>0</v>
      </c>
      <c r="FPS282" s="12">
        <v>0</v>
      </c>
      <c r="FPT282" s="12">
        <v>0</v>
      </c>
      <c r="FPU282" s="12">
        <v>0</v>
      </c>
      <c r="FPV282" s="12">
        <v>0</v>
      </c>
      <c r="FPW282" s="12">
        <v>0</v>
      </c>
      <c r="FPX282" s="12">
        <v>0</v>
      </c>
      <c r="FPY282" s="12">
        <v>0</v>
      </c>
      <c r="FPZ282" s="12">
        <v>0</v>
      </c>
      <c r="FQA282" s="12">
        <v>0</v>
      </c>
      <c r="FQB282" s="12">
        <v>0</v>
      </c>
      <c r="FQC282" s="12">
        <v>0</v>
      </c>
      <c r="FQD282" s="12">
        <v>0</v>
      </c>
      <c r="FQE282" s="12">
        <v>0</v>
      </c>
      <c r="FQF282" s="12">
        <v>0</v>
      </c>
      <c r="FQG282" s="12">
        <v>0</v>
      </c>
      <c r="FQH282" s="12">
        <v>0</v>
      </c>
      <c r="FQI282" s="12">
        <v>0</v>
      </c>
      <c r="FQJ282" s="12">
        <v>0</v>
      </c>
      <c r="FQK282" s="12">
        <v>0</v>
      </c>
      <c r="FQL282" s="12">
        <v>0</v>
      </c>
      <c r="FQM282" s="12">
        <v>0</v>
      </c>
      <c r="FQN282" s="12">
        <v>0</v>
      </c>
      <c r="FQO282" s="12">
        <v>0</v>
      </c>
      <c r="FQP282" s="12">
        <v>0</v>
      </c>
      <c r="FQQ282" s="12">
        <v>0</v>
      </c>
      <c r="FQR282" s="12">
        <v>0</v>
      </c>
      <c r="FQS282" s="12">
        <v>0</v>
      </c>
      <c r="FQT282" s="12">
        <v>0</v>
      </c>
      <c r="FQU282" s="12">
        <v>0</v>
      </c>
      <c r="FQV282" s="12">
        <v>0</v>
      </c>
      <c r="FQW282" s="12">
        <v>0</v>
      </c>
      <c r="FQX282" s="12">
        <v>0</v>
      </c>
      <c r="FQY282" s="12">
        <v>0</v>
      </c>
      <c r="FQZ282" s="12">
        <v>0</v>
      </c>
      <c r="FRA282" s="12">
        <v>0</v>
      </c>
      <c r="FRB282" s="12">
        <v>0</v>
      </c>
      <c r="FRC282" s="12">
        <v>0</v>
      </c>
      <c r="FRD282" s="12">
        <v>0</v>
      </c>
      <c r="FRE282" s="12">
        <v>0</v>
      </c>
      <c r="FRF282" s="12">
        <v>0</v>
      </c>
      <c r="FRG282" s="12">
        <v>0</v>
      </c>
      <c r="FRH282" s="12">
        <v>0</v>
      </c>
      <c r="FRI282" s="12">
        <v>0</v>
      </c>
      <c r="FRJ282" s="12">
        <v>0</v>
      </c>
      <c r="FRK282" s="12">
        <v>0</v>
      </c>
      <c r="FRL282" s="12">
        <v>0</v>
      </c>
      <c r="FRM282" s="12">
        <v>0</v>
      </c>
      <c r="FRN282" s="12">
        <v>0</v>
      </c>
      <c r="FRO282" s="12">
        <v>0</v>
      </c>
      <c r="FRP282" s="12">
        <v>0</v>
      </c>
      <c r="FRQ282" s="12">
        <v>0</v>
      </c>
      <c r="FRR282" s="12">
        <v>0</v>
      </c>
      <c r="FRS282" s="12">
        <v>0</v>
      </c>
      <c r="FRT282" s="12">
        <v>0</v>
      </c>
      <c r="FRU282" s="12">
        <v>0</v>
      </c>
      <c r="FRV282" s="12">
        <v>0</v>
      </c>
      <c r="FRW282" s="12">
        <v>0</v>
      </c>
      <c r="FRX282" s="12">
        <v>0</v>
      </c>
      <c r="FRY282" s="12">
        <v>0</v>
      </c>
      <c r="FRZ282" s="12">
        <v>0</v>
      </c>
      <c r="FSA282" s="12">
        <v>0</v>
      </c>
      <c r="FSB282" s="12">
        <v>0</v>
      </c>
      <c r="FSC282" s="12">
        <v>0</v>
      </c>
      <c r="FSD282" s="12">
        <v>0</v>
      </c>
      <c r="FSE282" s="12">
        <v>0</v>
      </c>
      <c r="FSF282" s="12">
        <v>0</v>
      </c>
      <c r="FSG282" s="12">
        <v>0</v>
      </c>
      <c r="FSH282" s="12">
        <v>0</v>
      </c>
      <c r="FSI282" s="12">
        <v>0</v>
      </c>
      <c r="FSJ282" s="12">
        <v>0</v>
      </c>
      <c r="FSK282" s="12">
        <v>0</v>
      </c>
      <c r="FSL282" s="12">
        <v>0</v>
      </c>
      <c r="FSM282" s="12">
        <v>0</v>
      </c>
      <c r="FSN282" s="12">
        <v>0</v>
      </c>
      <c r="FSO282" s="12">
        <v>0</v>
      </c>
      <c r="FSP282" s="12">
        <v>0</v>
      </c>
      <c r="FSQ282" s="12">
        <v>0</v>
      </c>
      <c r="FSR282" s="12">
        <v>0</v>
      </c>
      <c r="FSS282" s="12">
        <v>0</v>
      </c>
      <c r="FST282" s="12">
        <v>0</v>
      </c>
      <c r="FSU282" s="12">
        <v>0</v>
      </c>
      <c r="FSV282" s="12">
        <v>0</v>
      </c>
      <c r="FSW282" s="12">
        <v>0</v>
      </c>
      <c r="FSX282" s="12">
        <v>0</v>
      </c>
      <c r="FSY282" s="12">
        <v>0</v>
      </c>
      <c r="FSZ282" s="12">
        <v>0</v>
      </c>
      <c r="FTA282" s="12">
        <v>0</v>
      </c>
      <c r="FTB282" s="12">
        <v>0</v>
      </c>
      <c r="FTC282" s="12">
        <v>0</v>
      </c>
      <c r="FTD282" s="12">
        <v>0</v>
      </c>
      <c r="FTE282" s="12">
        <v>0</v>
      </c>
      <c r="FTF282" s="12">
        <v>0</v>
      </c>
      <c r="FTG282" s="12">
        <v>0</v>
      </c>
      <c r="FTH282" s="12">
        <v>0</v>
      </c>
      <c r="FTI282" s="12">
        <v>0</v>
      </c>
      <c r="FTJ282" s="12">
        <v>0</v>
      </c>
      <c r="FTK282" s="12">
        <v>0</v>
      </c>
      <c r="FTL282" s="12">
        <v>0</v>
      </c>
      <c r="FTM282" s="12">
        <v>0</v>
      </c>
      <c r="FTN282" s="12">
        <v>0</v>
      </c>
      <c r="FTO282" s="12">
        <v>0</v>
      </c>
      <c r="FTP282" s="12">
        <v>0</v>
      </c>
      <c r="FTQ282" s="12">
        <v>0</v>
      </c>
      <c r="FTR282" s="12">
        <v>0</v>
      </c>
      <c r="FTS282" s="12">
        <v>0</v>
      </c>
      <c r="FTT282" s="12">
        <v>0</v>
      </c>
      <c r="FTU282" s="12">
        <v>0</v>
      </c>
      <c r="FTV282" s="12">
        <v>0</v>
      </c>
      <c r="FTW282" s="12">
        <v>0</v>
      </c>
      <c r="FTX282" s="12">
        <v>0</v>
      </c>
      <c r="FTY282" s="12">
        <v>0</v>
      </c>
      <c r="FTZ282" s="12">
        <v>0</v>
      </c>
      <c r="FUA282" s="12">
        <v>0</v>
      </c>
      <c r="FUB282" s="12">
        <v>0</v>
      </c>
      <c r="FUC282" s="12">
        <v>0</v>
      </c>
      <c r="FUD282" s="12">
        <v>0</v>
      </c>
      <c r="FUE282" s="12">
        <v>0</v>
      </c>
      <c r="FUF282" s="12">
        <v>0</v>
      </c>
      <c r="FUG282" s="12">
        <v>0</v>
      </c>
      <c r="FUH282" s="12">
        <v>0</v>
      </c>
      <c r="FUI282" s="12">
        <v>0</v>
      </c>
      <c r="FUJ282" s="12">
        <v>0</v>
      </c>
      <c r="FUK282" s="12">
        <v>0</v>
      </c>
      <c r="FUL282" s="12">
        <v>0</v>
      </c>
      <c r="FUM282" s="12">
        <v>0</v>
      </c>
      <c r="FUN282" s="12">
        <v>0</v>
      </c>
      <c r="FUO282" s="12">
        <v>0</v>
      </c>
      <c r="FUP282" s="12">
        <v>0</v>
      </c>
      <c r="FUQ282" s="12">
        <v>0</v>
      </c>
      <c r="FUR282" s="12">
        <v>0</v>
      </c>
      <c r="FUS282" s="12">
        <v>0</v>
      </c>
      <c r="FUT282" s="12">
        <v>0</v>
      </c>
      <c r="FUU282" s="12">
        <v>0</v>
      </c>
      <c r="FUV282" s="12">
        <v>0</v>
      </c>
      <c r="FUW282" s="12">
        <v>0</v>
      </c>
      <c r="FUX282" s="12">
        <v>0</v>
      </c>
      <c r="FUY282" s="12">
        <v>0</v>
      </c>
      <c r="FUZ282" s="12">
        <v>0</v>
      </c>
      <c r="FVA282" s="12">
        <v>0</v>
      </c>
      <c r="FVB282" s="12">
        <v>0</v>
      </c>
      <c r="FVC282" s="12">
        <v>0</v>
      </c>
      <c r="FVD282" s="12">
        <v>0</v>
      </c>
      <c r="FVE282" s="12">
        <v>0</v>
      </c>
      <c r="FVF282" s="12">
        <v>0</v>
      </c>
      <c r="FVG282" s="12">
        <v>0</v>
      </c>
      <c r="FVH282" s="12">
        <v>0</v>
      </c>
      <c r="FVI282" s="12">
        <v>0</v>
      </c>
      <c r="FVJ282" s="12">
        <v>0</v>
      </c>
      <c r="FVK282" s="12">
        <v>0</v>
      </c>
      <c r="FVL282" s="12">
        <v>0</v>
      </c>
      <c r="FVM282" s="12">
        <v>0</v>
      </c>
      <c r="FVN282" s="12">
        <v>0</v>
      </c>
      <c r="FVO282" s="12">
        <v>0</v>
      </c>
      <c r="FVP282" s="12">
        <v>0</v>
      </c>
      <c r="FVQ282" s="12">
        <v>0</v>
      </c>
      <c r="FVR282" s="12">
        <v>0</v>
      </c>
      <c r="FVS282" s="12">
        <v>0</v>
      </c>
      <c r="FVT282" s="12">
        <v>0</v>
      </c>
      <c r="FVU282" s="12">
        <v>0</v>
      </c>
      <c r="FVV282" s="12">
        <v>0</v>
      </c>
      <c r="FVW282" s="12">
        <v>0</v>
      </c>
      <c r="FVX282" s="12">
        <v>0</v>
      </c>
      <c r="FVY282" s="12">
        <v>0</v>
      </c>
      <c r="FVZ282" s="12">
        <v>0</v>
      </c>
      <c r="FWA282" s="12">
        <v>0</v>
      </c>
      <c r="FWB282" s="12">
        <v>0</v>
      </c>
      <c r="FWC282" s="12">
        <v>0</v>
      </c>
      <c r="FWD282" s="12">
        <v>0</v>
      </c>
      <c r="FWE282" s="12">
        <v>0</v>
      </c>
      <c r="FWF282" s="12">
        <v>0</v>
      </c>
      <c r="FWG282" s="12">
        <v>0</v>
      </c>
      <c r="FWH282" s="12">
        <v>0</v>
      </c>
      <c r="FWI282" s="12">
        <v>0</v>
      </c>
      <c r="FWJ282" s="12">
        <v>0</v>
      </c>
      <c r="FWK282" s="12">
        <v>0</v>
      </c>
      <c r="FWL282" s="12">
        <v>0</v>
      </c>
      <c r="FWM282" s="12">
        <v>0</v>
      </c>
      <c r="FWN282" s="12">
        <v>0</v>
      </c>
      <c r="FWO282" s="12">
        <v>0</v>
      </c>
      <c r="FWP282" s="12">
        <v>0</v>
      </c>
      <c r="FWQ282" s="12">
        <v>0</v>
      </c>
      <c r="FWR282" s="12">
        <v>0</v>
      </c>
      <c r="FWS282" s="12">
        <v>0</v>
      </c>
      <c r="FWT282" s="12">
        <v>0</v>
      </c>
      <c r="FWU282" s="12">
        <v>0</v>
      </c>
      <c r="FWV282" s="12">
        <v>0</v>
      </c>
      <c r="FWW282" s="12">
        <v>0</v>
      </c>
      <c r="FWX282" s="12">
        <v>0</v>
      </c>
      <c r="FWY282" s="12">
        <v>0</v>
      </c>
      <c r="FWZ282" s="12">
        <v>0</v>
      </c>
      <c r="FXA282" s="12">
        <v>0</v>
      </c>
      <c r="FXB282" s="12">
        <v>0</v>
      </c>
      <c r="FXC282" s="12">
        <v>0</v>
      </c>
      <c r="FXD282" s="12">
        <v>0</v>
      </c>
      <c r="FXE282" s="12">
        <v>0</v>
      </c>
      <c r="FXF282" s="12">
        <v>0</v>
      </c>
      <c r="FXG282" s="12">
        <v>0</v>
      </c>
      <c r="FXH282" s="12">
        <v>0</v>
      </c>
      <c r="FXI282" s="12">
        <v>0</v>
      </c>
      <c r="FXJ282" s="12">
        <v>0</v>
      </c>
      <c r="FXK282" s="12">
        <v>0</v>
      </c>
      <c r="FXL282" s="12">
        <v>0</v>
      </c>
      <c r="FXM282" s="12">
        <v>0</v>
      </c>
      <c r="FXN282" s="12">
        <v>0</v>
      </c>
      <c r="FXO282" s="12">
        <v>0</v>
      </c>
      <c r="FXP282" s="12">
        <v>0</v>
      </c>
      <c r="FXQ282" s="12">
        <v>0</v>
      </c>
      <c r="FXR282" s="12">
        <v>0</v>
      </c>
      <c r="FXS282" s="12">
        <v>0</v>
      </c>
      <c r="FXT282" s="12">
        <v>0</v>
      </c>
      <c r="FXU282" s="12">
        <v>0</v>
      </c>
      <c r="FXV282" s="12">
        <v>0</v>
      </c>
      <c r="FXW282" s="12">
        <v>0</v>
      </c>
      <c r="FXX282" s="12">
        <v>0</v>
      </c>
      <c r="FXY282" s="12">
        <v>0</v>
      </c>
      <c r="FXZ282" s="12">
        <v>0</v>
      </c>
      <c r="FYA282" s="12">
        <v>0</v>
      </c>
      <c r="FYB282" s="12">
        <v>0</v>
      </c>
      <c r="FYC282" s="12">
        <v>0</v>
      </c>
      <c r="FYD282" s="12">
        <v>0</v>
      </c>
      <c r="FYE282" s="12">
        <v>0</v>
      </c>
      <c r="FYF282" s="12">
        <v>0</v>
      </c>
      <c r="FYG282" s="12">
        <v>0</v>
      </c>
      <c r="FYH282" s="12">
        <v>0</v>
      </c>
      <c r="FYI282" s="12">
        <v>0</v>
      </c>
      <c r="FYJ282" s="12">
        <v>0</v>
      </c>
      <c r="FYK282" s="12">
        <v>0</v>
      </c>
      <c r="FYL282" s="12">
        <v>0</v>
      </c>
      <c r="FYM282" s="12">
        <v>0</v>
      </c>
      <c r="FYN282" s="12">
        <v>0</v>
      </c>
      <c r="FYO282" s="12">
        <v>0</v>
      </c>
      <c r="FYP282" s="12">
        <v>0</v>
      </c>
      <c r="FYQ282" s="12">
        <v>0</v>
      </c>
      <c r="FYR282" s="12">
        <v>0</v>
      </c>
      <c r="FYS282" s="12">
        <v>0</v>
      </c>
      <c r="FYT282" s="12">
        <v>0</v>
      </c>
      <c r="FYU282" s="12">
        <v>0</v>
      </c>
      <c r="FYV282" s="12">
        <v>0</v>
      </c>
      <c r="FYW282" s="12">
        <v>0</v>
      </c>
      <c r="FYX282" s="12">
        <v>0</v>
      </c>
      <c r="FYY282" s="12">
        <v>0</v>
      </c>
      <c r="FYZ282" s="12">
        <v>0</v>
      </c>
      <c r="FZA282" s="12">
        <v>0</v>
      </c>
      <c r="FZB282" s="12">
        <v>0</v>
      </c>
      <c r="FZC282" s="12">
        <v>0</v>
      </c>
      <c r="FZD282" s="12">
        <v>0</v>
      </c>
      <c r="FZE282" s="12">
        <v>0</v>
      </c>
      <c r="FZF282" s="12">
        <v>0</v>
      </c>
      <c r="FZG282" s="12">
        <v>0</v>
      </c>
      <c r="FZH282" s="12">
        <v>0</v>
      </c>
      <c r="FZI282" s="12">
        <v>0</v>
      </c>
      <c r="FZJ282" s="12">
        <v>0</v>
      </c>
      <c r="FZK282" s="12">
        <v>0</v>
      </c>
      <c r="FZL282" s="12">
        <v>0</v>
      </c>
      <c r="FZM282" s="12">
        <v>0</v>
      </c>
      <c r="FZN282" s="12">
        <v>0</v>
      </c>
      <c r="FZO282" s="12">
        <v>0</v>
      </c>
      <c r="FZP282" s="12">
        <v>0</v>
      </c>
      <c r="FZQ282" s="12">
        <v>0</v>
      </c>
      <c r="FZR282" s="12">
        <v>0</v>
      </c>
      <c r="FZS282" s="12">
        <v>0</v>
      </c>
      <c r="FZT282" s="12">
        <v>0</v>
      </c>
      <c r="FZU282" s="12">
        <v>0</v>
      </c>
      <c r="FZV282" s="12">
        <v>0</v>
      </c>
      <c r="FZW282" s="12">
        <v>0</v>
      </c>
      <c r="FZX282" s="12">
        <v>0</v>
      </c>
      <c r="FZY282" s="12">
        <v>0</v>
      </c>
      <c r="FZZ282" s="12">
        <v>0</v>
      </c>
      <c r="GAA282" s="12">
        <v>0</v>
      </c>
      <c r="GAB282" s="12">
        <v>0</v>
      </c>
      <c r="GAC282" s="12">
        <v>0</v>
      </c>
      <c r="GAD282" s="12">
        <v>0</v>
      </c>
      <c r="GAE282" s="12">
        <v>0</v>
      </c>
      <c r="GAF282" s="12">
        <v>0</v>
      </c>
      <c r="GAG282" s="12">
        <v>0</v>
      </c>
      <c r="GAH282" s="12">
        <v>0</v>
      </c>
      <c r="GAI282" s="12">
        <v>0</v>
      </c>
      <c r="GAJ282" s="12">
        <v>0</v>
      </c>
      <c r="GAK282" s="12">
        <v>0</v>
      </c>
      <c r="GAL282" s="12">
        <v>0</v>
      </c>
      <c r="GAM282" s="12">
        <v>0</v>
      </c>
      <c r="GAN282" s="12">
        <v>0</v>
      </c>
      <c r="GAO282" s="12">
        <v>0</v>
      </c>
      <c r="GAP282" s="12">
        <v>0</v>
      </c>
      <c r="GAQ282" s="12">
        <v>0</v>
      </c>
      <c r="GAR282" s="12">
        <v>0</v>
      </c>
      <c r="GAS282" s="12">
        <v>0</v>
      </c>
      <c r="GAT282" s="12">
        <v>0</v>
      </c>
      <c r="GAU282" s="12">
        <v>0</v>
      </c>
      <c r="GAV282" s="12">
        <v>0</v>
      </c>
      <c r="GAW282" s="12">
        <v>0</v>
      </c>
      <c r="GAX282" s="12">
        <v>0</v>
      </c>
      <c r="GAY282" s="12">
        <v>0</v>
      </c>
      <c r="GAZ282" s="12">
        <v>0</v>
      </c>
      <c r="GBA282" s="12">
        <v>0</v>
      </c>
      <c r="GBB282" s="12">
        <v>0</v>
      </c>
      <c r="GBC282" s="12">
        <v>0</v>
      </c>
      <c r="GBD282" s="12">
        <v>0</v>
      </c>
      <c r="GBE282" s="12">
        <v>0</v>
      </c>
      <c r="GBF282" s="12">
        <v>0</v>
      </c>
      <c r="GBG282" s="12">
        <v>0</v>
      </c>
      <c r="GBH282" s="12">
        <v>0</v>
      </c>
      <c r="GBI282" s="12">
        <v>0</v>
      </c>
      <c r="GBJ282" s="12">
        <v>0</v>
      </c>
      <c r="GBK282" s="12">
        <v>0</v>
      </c>
      <c r="GBL282" s="12">
        <v>0</v>
      </c>
      <c r="GBM282" s="12">
        <v>0</v>
      </c>
      <c r="GBN282" s="12">
        <v>0</v>
      </c>
      <c r="GBO282" s="12">
        <v>0</v>
      </c>
      <c r="GBP282" s="12">
        <v>0</v>
      </c>
      <c r="GBQ282" s="12">
        <v>0</v>
      </c>
      <c r="GBR282" s="12">
        <v>0</v>
      </c>
      <c r="GBS282" s="12">
        <v>0</v>
      </c>
      <c r="GBT282" s="12">
        <v>0</v>
      </c>
      <c r="GBU282" s="12">
        <v>0</v>
      </c>
      <c r="GBV282" s="12">
        <v>0</v>
      </c>
      <c r="GBW282" s="12">
        <v>0</v>
      </c>
      <c r="GBX282" s="12">
        <v>0</v>
      </c>
      <c r="GBY282" s="12">
        <v>0</v>
      </c>
      <c r="GBZ282" s="12">
        <v>0</v>
      </c>
      <c r="GCA282" s="12">
        <v>0</v>
      </c>
      <c r="GCB282" s="12">
        <v>0</v>
      </c>
      <c r="GCC282" s="12">
        <v>0</v>
      </c>
      <c r="GCD282" s="12">
        <v>0</v>
      </c>
      <c r="GCE282" s="12">
        <v>0</v>
      </c>
      <c r="GCF282" s="12">
        <v>0</v>
      </c>
      <c r="GCG282" s="12">
        <v>0</v>
      </c>
      <c r="GCH282" s="12">
        <v>0</v>
      </c>
      <c r="GCI282" s="12">
        <v>0</v>
      </c>
      <c r="GCJ282" s="12">
        <v>0</v>
      </c>
      <c r="GCK282" s="12">
        <v>0</v>
      </c>
      <c r="GCL282" s="12">
        <v>0</v>
      </c>
      <c r="GCM282" s="12">
        <v>0</v>
      </c>
      <c r="GCN282" s="12">
        <v>0</v>
      </c>
      <c r="GCO282" s="12">
        <v>0</v>
      </c>
      <c r="GCP282" s="12">
        <v>0</v>
      </c>
      <c r="GCQ282" s="12">
        <v>0</v>
      </c>
      <c r="GCR282" s="12">
        <v>0</v>
      </c>
      <c r="GCS282" s="12">
        <v>0</v>
      </c>
      <c r="GCT282" s="12">
        <v>0</v>
      </c>
      <c r="GCU282" s="12">
        <v>0</v>
      </c>
      <c r="GCV282" s="12">
        <v>0</v>
      </c>
      <c r="GCW282" s="12">
        <v>0</v>
      </c>
      <c r="GCX282" s="12">
        <v>0</v>
      </c>
      <c r="GCY282" s="12">
        <v>0</v>
      </c>
      <c r="GCZ282" s="12">
        <v>0</v>
      </c>
      <c r="GDA282" s="12">
        <v>0</v>
      </c>
      <c r="GDB282" s="12">
        <v>0</v>
      </c>
      <c r="GDC282" s="12">
        <v>0</v>
      </c>
      <c r="GDD282" s="12">
        <v>0</v>
      </c>
      <c r="GDE282" s="12">
        <v>0</v>
      </c>
      <c r="GDF282" s="12">
        <v>0</v>
      </c>
      <c r="GDG282" s="12">
        <v>0</v>
      </c>
      <c r="GDH282" s="12">
        <v>0</v>
      </c>
      <c r="GDI282" s="12">
        <v>0</v>
      </c>
      <c r="GDJ282" s="12">
        <v>0</v>
      </c>
      <c r="GDK282" s="12">
        <v>0</v>
      </c>
      <c r="GDL282" s="12">
        <v>0</v>
      </c>
      <c r="GDM282" s="12">
        <v>0</v>
      </c>
      <c r="GDN282" s="12">
        <v>0</v>
      </c>
      <c r="GDO282" s="12">
        <v>0</v>
      </c>
      <c r="GDP282" s="12">
        <v>0</v>
      </c>
      <c r="GDQ282" s="12">
        <v>0</v>
      </c>
      <c r="GDR282" s="12">
        <v>0</v>
      </c>
      <c r="GDS282" s="12">
        <v>0</v>
      </c>
      <c r="GDT282" s="12">
        <v>0</v>
      </c>
      <c r="GDU282" s="12">
        <v>0</v>
      </c>
      <c r="GDV282" s="12">
        <v>0</v>
      </c>
      <c r="GDW282" s="12">
        <v>0</v>
      </c>
      <c r="GDX282" s="12">
        <v>0</v>
      </c>
      <c r="GDY282" s="12">
        <v>0</v>
      </c>
      <c r="GDZ282" s="12">
        <v>0</v>
      </c>
      <c r="GEA282" s="12">
        <v>0</v>
      </c>
      <c r="GEB282" s="12">
        <v>0</v>
      </c>
      <c r="GEC282" s="12">
        <v>0</v>
      </c>
      <c r="GED282" s="12">
        <v>0</v>
      </c>
      <c r="GEE282" s="12">
        <v>0</v>
      </c>
      <c r="GEF282" s="12">
        <v>0</v>
      </c>
      <c r="GEG282" s="12">
        <v>0</v>
      </c>
      <c r="GEH282" s="12">
        <v>0</v>
      </c>
      <c r="GEI282" s="12">
        <v>0</v>
      </c>
      <c r="GEJ282" s="12">
        <v>0</v>
      </c>
      <c r="GEK282" s="12">
        <v>0</v>
      </c>
      <c r="GEL282" s="12">
        <v>0</v>
      </c>
      <c r="GEM282" s="12">
        <v>0</v>
      </c>
      <c r="GEN282" s="12">
        <v>0</v>
      </c>
      <c r="GEO282" s="12">
        <v>0</v>
      </c>
      <c r="GEP282" s="12">
        <v>0</v>
      </c>
      <c r="GEQ282" s="12">
        <v>0</v>
      </c>
      <c r="GER282" s="12">
        <v>0</v>
      </c>
      <c r="GES282" s="12">
        <v>0</v>
      </c>
      <c r="GET282" s="12">
        <v>0</v>
      </c>
      <c r="GEU282" s="12">
        <v>0</v>
      </c>
      <c r="GEV282" s="12">
        <v>0</v>
      </c>
      <c r="GEW282" s="12">
        <v>0</v>
      </c>
      <c r="GEX282" s="12">
        <v>0</v>
      </c>
      <c r="GEY282" s="12">
        <v>0</v>
      </c>
      <c r="GEZ282" s="12">
        <v>0</v>
      </c>
      <c r="GFA282" s="12">
        <v>0</v>
      </c>
      <c r="GFB282" s="12">
        <v>0</v>
      </c>
      <c r="GFC282" s="12">
        <v>0</v>
      </c>
      <c r="GFD282" s="12">
        <v>0</v>
      </c>
      <c r="GFE282" s="12">
        <v>0</v>
      </c>
      <c r="GFF282" s="12">
        <v>0</v>
      </c>
      <c r="GFG282" s="12">
        <v>0</v>
      </c>
      <c r="GFH282" s="12">
        <v>0</v>
      </c>
      <c r="GFI282" s="12">
        <v>0</v>
      </c>
      <c r="GFJ282" s="12">
        <v>0</v>
      </c>
      <c r="GFK282" s="12">
        <v>0</v>
      </c>
      <c r="GFL282" s="12">
        <v>0</v>
      </c>
      <c r="GFM282" s="12">
        <v>0</v>
      </c>
      <c r="GFN282" s="12">
        <v>0</v>
      </c>
      <c r="GFO282" s="12">
        <v>0</v>
      </c>
      <c r="GFP282" s="12">
        <v>0</v>
      </c>
      <c r="GFQ282" s="12">
        <v>0</v>
      </c>
      <c r="GFR282" s="12">
        <v>0</v>
      </c>
      <c r="GFS282" s="12">
        <v>0</v>
      </c>
      <c r="GFT282" s="12">
        <v>0</v>
      </c>
      <c r="GFU282" s="12">
        <v>0</v>
      </c>
      <c r="GFV282" s="12">
        <v>0</v>
      </c>
      <c r="GFW282" s="12">
        <v>0</v>
      </c>
      <c r="GFX282" s="12">
        <v>0</v>
      </c>
      <c r="GFY282" s="12">
        <v>0</v>
      </c>
      <c r="GFZ282" s="12">
        <v>0</v>
      </c>
      <c r="GGA282" s="12">
        <v>0</v>
      </c>
      <c r="GGB282" s="12">
        <v>0</v>
      </c>
      <c r="GGC282" s="12">
        <v>0</v>
      </c>
      <c r="GGD282" s="12">
        <v>0</v>
      </c>
      <c r="GGE282" s="12">
        <v>0</v>
      </c>
      <c r="GGF282" s="12">
        <v>0</v>
      </c>
      <c r="GGG282" s="12">
        <v>0</v>
      </c>
      <c r="GGH282" s="12">
        <v>0</v>
      </c>
      <c r="GGI282" s="12">
        <v>0</v>
      </c>
      <c r="GGJ282" s="12">
        <v>0</v>
      </c>
      <c r="GGK282" s="12">
        <v>0</v>
      </c>
      <c r="GGL282" s="12">
        <v>0</v>
      </c>
      <c r="GGM282" s="12">
        <v>0</v>
      </c>
      <c r="GGN282" s="12">
        <v>0</v>
      </c>
      <c r="GGO282" s="12">
        <v>0</v>
      </c>
      <c r="GGP282" s="12">
        <v>0</v>
      </c>
      <c r="GGQ282" s="12">
        <v>0</v>
      </c>
      <c r="GGR282" s="12">
        <v>0</v>
      </c>
      <c r="GGS282" s="12">
        <v>0</v>
      </c>
      <c r="GGT282" s="12">
        <v>0</v>
      </c>
      <c r="GGU282" s="12">
        <v>0</v>
      </c>
      <c r="GGV282" s="12">
        <v>0</v>
      </c>
      <c r="GGW282" s="12">
        <v>0</v>
      </c>
      <c r="GGX282" s="12">
        <v>0</v>
      </c>
      <c r="GGY282" s="12">
        <v>0</v>
      </c>
      <c r="GGZ282" s="12">
        <v>0</v>
      </c>
      <c r="GHA282" s="12">
        <v>0</v>
      </c>
      <c r="GHB282" s="12">
        <v>0</v>
      </c>
      <c r="GHC282" s="12">
        <v>0</v>
      </c>
      <c r="GHD282" s="12">
        <v>0</v>
      </c>
      <c r="GHE282" s="12">
        <v>0</v>
      </c>
      <c r="GHF282" s="12">
        <v>0</v>
      </c>
      <c r="GHG282" s="12">
        <v>0</v>
      </c>
      <c r="GHH282" s="12">
        <v>0</v>
      </c>
      <c r="GHI282" s="12">
        <v>0</v>
      </c>
      <c r="GHJ282" s="12">
        <v>0</v>
      </c>
      <c r="GHK282" s="12">
        <v>0</v>
      </c>
      <c r="GHL282" s="12">
        <v>0</v>
      </c>
      <c r="GHM282" s="12">
        <v>0</v>
      </c>
      <c r="GHN282" s="12">
        <v>0</v>
      </c>
      <c r="GHO282" s="12">
        <v>0</v>
      </c>
      <c r="GHP282" s="12">
        <v>0</v>
      </c>
      <c r="GHQ282" s="12">
        <v>0</v>
      </c>
      <c r="GHR282" s="12">
        <v>0</v>
      </c>
      <c r="GHS282" s="12">
        <v>0</v>
      </c>
      <c r="GHT282" s="12">
        <v>0</v>
      </c>
      <c r="GHU282" s="12">
        <v>0</v>
      </c>
      <c r="GHV282" s="12">
        <v>0</v>
      </c>
      <c r="GHW282" s="12">
        <v>0</v>
      </c>
      <c r="GHX282" s="12">
        <v>0</v>
      </c>
      <c r="GHY282" s="12">
        <v>0</v>
      </c>
      <c r="GHZ282" s="12">
        <v>0</v>
      </c>
      <c r="GIA282" s="12">
        <v>0</v>
      </c>
      <c r="GIB282" s="12">
        <v>0</v>
      </c>
      <c r="GIC282" s="12">
        <v>0</v>
      </c>
      <c r="GID282" s="12">
        <v>0</v>
      </c>
      <c r="GIE282" s="12">
        <v>0</v>
      </c>
      <c r="GIF282" s="12">
        <v>0</v>
      </c>
      <c r="GIG282" s="12">
        <v>0</v>
      </c>
      <c r="GIH282" s="12">
        <v>0</v>
      </c>
      <c r="GII282" s="12">
        <v>0</v>
      </c>
      <c r="GIJ282" s="12">
        <v>0</v>
      </c>
      <c r="GIK282" s="12">
        <v>0</v>
      </c>
      <c r="GIL282" s="12">
        <v>0</v>
      </c>
      <c r="GIM282" s="12">
        <v>0</v>
      </c>
      <c r="GIN282" s="12">
        <v>0</v>
      </c>
      <c r="GIO282" s="12">
        <v>0</v>
      </c>
      <c r="GIP282" s="12">
        <v>0</v>
      </c>
      <c r="GIQ282" s="12">
        <v>0</v>
      </c>
      <c r="GIR282" s="12">
        <v>0</v>
      </c>
      <c r="GIS282" s="12">
        <v>0</v>
      </c>
      <c r="GIT282" s="12">
        <v>0</v>
      </c>
      <c r="GIU282" s="12">
        <v>0</v>
      </c>
      <c r="GIV282" s="12">
        <v>0</v>
      </c>
      <c r="GIW282" s="12">
        <v>0</v>
      </c>
      <c r="GIX282" s="12">
        <v>0</v>
      </c>
      <c r="GIY282" s="12">
        <v>0</v>
      </c>
      <c r="GIZ282" s="12">
        <v>0</v>
      </c>
      <c r="GJA282" s="12">
        <v>0</v>
      </c>
      <c r="GJB282" s="12">
        <v>0</v>
      </c>
      <c r="GJC282" s="12">
        <v>0</v>
      </c>
      <c r="GJD282" s="12">
        <v>0</v>
      </c>
      <c r="GJE282" s="12">
        <v>0</v>
      </c>
      <c r="GJF282" s="12">
        <v>0</v>
      </c>
      <c r="GJG282" s="12">
        <v>0</v>
      </c>
      <c r="GJH282" s="12">
        <v>0</v>
      </c>
      <c r="GJI282" s="12">
        <v>0</v>
      </c>
      <c r="GJJ282" s="12">
        <v>0</v>
      </c>
      <c r="GJK282" s="12">
        <v>0</v>
      </c>
      <c r="GJL282" s="12">
        <v>0</v>
      </c>
      <c r="GJM282" s="12">
        <v>0</v>
      </c>
      <c r="GJN282" s="12">
        <v>0</v>
      </c>
      <c r="GJO282" s="12">
        <v>0</v>
      </c>
      <c r="GJP282" s="12">
        <v>0</v>
      </c>
      <c r="GJQ282" s="12">
        <v>0</v>
      </c>
      <c r="GJR282" s="12">
        <v>0</v>
      </c>
      <c r="GJS282" s="12">
        <v>0</v>
      </c>
      <c r="GJT282" s="12">
        <v>0</v>
      </c>
      <c r="GJU282" s="12">
        <v>0</v>
      </c>
      <c r="GJV282" s="12">
        <v>0</v>
      </c>
      <c r="GJW282" s="12">
        <v>0</v>
      </c>
      <c r="GJX282" s="12">
        <v>0</v>
      </c>
      <c r="GJY282" s="12">
        <v>0</v>
      </c>
      <c r="GJZ282" s="12">
        <v>0</v>
      </c>
      <c r="GKA282" s="12">
        <v>0</v>
      </c>
      <c r="GKB282" s="12">
        <v>0</v>
      </c>
      <c r="GKC282" s="12">
        <v>0</v>
      </c>
      <c r="GKD282" s="12">
        <v>0</v>
      </c>
      <c r="GKE282" s="12">
        <v>0</v>
      </c>
      <c r="GKF282" s="12">
        <v>0</v>
      </c>
      <c r="GKG282" s="12">
        <v>0</v>
      </c>
      <c r="GKH282" s="12">
        <v>0</v>
      </c>
      <c r="GKI282" s="12">
        <v>0</v>
      </c>
      <c r="GKJ282" s="12">
        <v>0</v>
      </c>
      <c r="GKK282" s="12">
        <v>0</v>
      </c>
      <c r="GKL282" s="12">
        <v>0</v>
      </c>
      <c r="GKM282" s="12">
        <v>0</v>
      </c>
      <c r="GKN282" s="12">
        <v>0</v>
      </c>
      <c r="GKO282" s="12">
        <v>0</v>
      </c>
      <c r="GKP282" s="12">
        <v>0</v>
      </c>
      <c r="GKQ282" s="12">
        <v>0</v>
      </c>
      <c r="GKR282" s="12">
        <v>0</v>
      </c>
      <c r="GKS282" s="12">
        <v>0</v>
      </c>
      <c r="GKT282" s="12">
        <v>0</v>
      </c>
      <c r="GKU282" s="12">
        <v>0</v>
      </c>
      <c r="GKV282" s="12">
        <v>0</v>
      </c>
      <c r="GKW282" s="12">
        <v>0</v>
      </c>
      <c r="GKX282" s="12">
        <v>0</v>
      </c>
      <c r="GKY282" s="12">
        <v>0</v>
      </c>
      <c r="GKZ282" s="12">
        <v>0</v>
      </c>
      <c r="GLA282" s="12">
        <v>0</v>
      </c>
      <c r="GLB282" s="12">
        <v>0</v>
      </c>
      <c r="GLC282" s="12">
        <v>0</v>
      </c>
      <c r="GLD282" s="12">
        <v>0</v>
      </c>
      <c r="GLE282" s="12">
        <v>0</v>
      </c>
      <c r="GLF282" s="12">
        <v>0</v>
      </c>
      <c r="GLG282" s="12">
        <v>0</v>
      </c>
      <c r="GLH282" s="12">
        <v>0</v>
      </c>
      <c r="GLI282" s="12">
        <v>0</v>
      </c>
      <c r="GLJ282" s="12">
        <v>0</v>
      </c>
      <c r="GLK282" s="12">
        <v>0</v>
      </c>
      <c r="GLL282" s="12">
        <v>0</v>
      </c>
      <c r="GLM282" s="12">
        <v>0</v>
      </c>
      <c r="GLN282" s="12">
        <v>0</v>
      </c>
      <c r="GLO282" s="12">
        <v>0</v>
      </c>
      <c r="GLP282" s="12">
        <v>0</v>
      </c>
      <c r="GLQ282" s="12">
        <v>0</v>
      </c>
      <c r="GLR282" s="12">
        <v>0</v>
      </c>
      <c r="GLS282" s="12">
        <v>0</v>
      </c>
      <c r="GLT282" s="12">
        <v>0</v>
      </c>
      <c r="GLU282" s="12">
        <v>0</v>
      </c>
      <c r="GLV282" s="12">
        <v>0</v>
      </c>
      <c r="GLW282" s="12">
        <v>0</v>
      </c>
      <c r="GLX282" s="12">
        <v>0</v>
      </c>
      <c r="GLY282" s="12">
        <v>0</v>
      </c>
      <c r="GLZ282" s="12">
        <v>0</v>
      </c>
      <c r="GMA282" s="12">
        <v>0</v>
      </c>
      <c r="GMB282" s="12">
        <v>0</v>
      </c>
      <c r="GMC282" s="12">
        <v>0</v>
      </c>
      <c r="GMD282" s="12">
        <v>0</v>
      </c>
      <c r="GME282" s="12">
        <v>0</v>
      </c>
      <c r="GMF282" s="12">
        <v>0</v>
      </c>
      <c r="GMG282" s="12">
        <v>0</v>
      </c>
      <c r="GMH282" s="12">
        <v>0</v>
      </c>
      <c r="GMI282" s="12">
        <v>0</v>
      </c>
      <c r="GMJ282" s="12">
        <v>0</v>
      </c>
      <c r="GMK282" s="12">
        <v>0</v>
      </c>
      <c r="GML282" s="12">
        <v>0</v>
      </c>
      <c r="GMM282" s="12">
        <v>0</v>
      </c>
      <c r="GMN282" s="12">
        <v>0</v>
      </c>
      <c r="GMO282" s="12">
        <v>0</v>
      </c>
      <c r="GMP282" s="12">
        <v>0</v>
      </c>
      <c r="GMQ282" s="12">
        <v>0</v>
      </c>
      <c r="GMR282" s="12">
        <v>0</v>
      </c>
      <c r="GMS282" s="12">
        <v>0</v>
      </c>
      <c r="GMT282" s="12">
        <v>0</v>
      </c>
      <c r="GMU282" s="12">
        <v>0</v>
      </c>
      <c r="GMV282" s="12">
        <v>0</v>
      </c>
      <c r="GMW282" s="12">
        <v>0</v>
      </c>
      <c r="GMX282" s="12">
        <v>0</v>
      </c>
      <c r="GMY282" s="12">
        <v>0</v>
      </c>
      <c r="GMZ282" s="12">
        <v>0</v>
      </c>
      <c r="GNA282" s="12">
        <v>0</v>
      </c>
      <c r="GNB282" s="12">
        <v>0</v>
      </c>
      <c r="GNC282" s="12">
        <v>0</v>
      </c>
      <c r="GND282" s="12">
        <v>0</v>
      </c>
      <c r="GNE282" s="12">
        <v>0</v>
      </c>
      <c r="GNF282" s="12">
        <v>0</v>
      </c>
      <c r="GNG282" s="12">
        <v>0</v>
      </c>
      <c r="GNH282" s="12">
        <v>0</v>
      </c>
      <c r="GNI282" s="12">
        <v>0</v>
      </c>
      <c r="GNJ282" s="12">
        <v>0</v>
      </c>
      <c r="GNK282" s="12">
        <v>0</v>
      </c>
      <c r="GNL282" s="12">
        <v>0</v>
      </c>
      <c r="GNM282" s="12">
        <v>0</v>
      </c>
      <c r="GNN282" s="12">
        <v>0</v>
      </c>
      <c r="GNO282" s="12">
        <v>0</v>
      </c>
      <c r="GNP282" s="12">
        <v>0</v>
      </c>
      <c r="GNQ282" s="12">
        <v>0</v>
      </c>
      <c r="GNR282" s="12">
        <v>0</v>
      </c>
      <c r="GNS282" s="12">
        <v>0</v>
      </c>
      <c r="GNT282" s="12">
        <v>0</v>
      </c>
      <c r="GNU282" s="12">
        <v>0</v>
      </c>
      <c r="GNV282" s="12">
        <v>0</v>
      </c>
      <c r="GNW282" s="12">
        <v>0</v>
      </c>
      <c r="GNX282" s="12">
        <v>0</v>
      </c>
      <c r="GNY282" s="12">
        <v>0</v>
      </c>
      <c r="GNZ282" s="12">
        <v>0</v>
      </c>
      <c r="GOA282" s="12">
        <v>0</v>
      </c>
      <c r="GOB282" s="12">
        <v>0</v>
      </c>
      <c r="GOC282" s="12">
        <v>0</v>
      </c>
      <c r="GOD282" s="12">
        <v>0</v>
      </c>
      <c r="GOE282" s="12">
        <v>0</v>
      </c>
      <c r="GOF282" s="12">
        <v>0</v>
      </c>
      <c r="GOG282" s="12">
        <v>0</v>
      </c>
      <c r="GOH282" s="12">
        <v>0</v>
      </c>
      <c r="GOI282" s="12">
        <v>0</v>
      </c>
      <c r="GOJ282" s="12">
        <v>0</v>
      </c>
      <c r="GOK282" s="12">
        <v>0</v>
      </c>
      <c r="GOL282" s="12">
        <v>0</v>
      </c>
      <c r="GOM282" s="12">
        <v>0</v>
      </c>
      <c r="GON282" s="12">
        <v>0</v>
      </c>
      <c r="GOO282" s="12">
        <v>0</v>
      </c>
      <c r="GOP282" s="12">
        <v>0</v>
      </c>
      <c r="GOQ282" s="12">
        <v>0</v>
      </c>
      <c r="GOR282" s="12">
        <v>0</v>
      </c>
      <c r="GOS282" s="12">
        <v>0</v>
      </c>
      <c r="GOT282" s="12">
        <v>0</v>
      </c>
      <c r="GOU282" s="12">
        <v>0</v>
      </c>
      <c r="GOV282" s="12">
        <v>0</v>
      </c>
      <c r="GOW282" s="12">
        <v>0</v>
      </c>
      <c r="GOX282" s="12">
        <v>0</v>
      </c>
      <c r="GOY282" s="12">
        <v>0</v>
      </c>
      <c r="GOZ282" s="12">
        <v>0</v>
      </c>
      <c r="GPA282" s="12">
        <v>0</v>
      </c>
      <c r="GPB282" s="12">
        <v>0</v>
      </c>
      <c r="GPC282" s="12">
        <v>0</v>
      </c>
      <c r="GPD282" s="12">
        <v>0</v>
      </c>
      <c r="GPE282" s="12">
        <v>0</v>
      </c>
      <c r="GPF282" s="12">
        <v>0</v>
      </c>
      <c r="GPG282" s="12">
        <v>0</v>
      </c>
      <c r="GPH282" s="12">
        <v>0</v>
      </c>
      <c r="GPI282" s="12">
        <v>0</v>
      </c>
      <c r="GPJ282" s="12">
        <v>0</v>
      </c>
      <c r="GPK282" s="12">
        <v>0</v>
      </c>
      <c r="GPL282" s="12">
        <v>0</v>
      </c>
      <c r="GPM282" s="12">
        <v>0</v>
      </c>
      <c r="GPN282" s="12">
        <v>0</v>
      </c>
      <c r="GPO282" s="12">
        <v>0</v>
      </c>
      <c r="GPP282" s="12">
        <v>0</v>
      </c>
      <c r="GPQ282" s="12">
        <v>0</v>
      </c>
      <c r="GPR282" s="12">
        <v>0</v>
      </c>
      <c r="GPS282" s="12">
        <v>0</v>
      </c>
      <c r="GPT282" s="12">
        <v>0</v>
      </c>
      <c r="GPU282" s="12">
        <v>0</v>
      </c>
      <c r="GPV282" s="12">
        <v>0</v>
      </c>
      <c r="GPW282" s="12">
        <v>0</v>
      </c>
      <c r="GPX282" s="12">
        <v>0</v>
      </c>
      <c r="GPY282" s="12">
        <v>0</v>
      </c>
      <c r="GPZ282" s="12">
        <v>0</v>
      </c>
      <c r="GQA282" s="12">
        <v>0</v>
      </c>
      <c r="GQB282" s="12">
        <v>0</v>
      </c>
      <c r="GQC282" s="12">
        <v>0</v>
      </c>
      <c r="GQD282" s="12">
        <v>0</v>
      </c>
      <c r="GQE282" s="12">
        <v>0</v>
      </c>
      <c r="GQF282" s="12">
        <v>0</v>
      </c>
      <c r="GQG282" s="12">
        <v>0</v>
      </c>
      <c r="GQH282" s="12">
        <v>0</v>
      </c>
      <c r="GQI282" s="12">
        <v>0</v>
      </c>
      <c r="GQJ282" s="12">
        <v>0</v>
      </c>
      <c r="GQK282" s="12">
        <v>0</v>
      </c>
      <c r="GQL282" s="12">
        <v>0</v>
      </c>
      <c r="GQM282" s="12">
        <v>0</v>
      </c>
      <c r="GQN282" s="12">
        <v>0</v>
      </c>
      <c r="GQO282" s="12">
        <v>0</v>
      </c>
      <c r="GQP282" s="12">
        <v>0</v>
      </c>
      <c r="GQQ282" s="12">
        <v>0</v>
      </c>
      <c r="GQR282" s="12">
        <v>0</v>
      </c>
      <c r="GQS282" s="12">
        <v>0</v>
      </c>
      <c r="GQT282" s="12">
        <v>0</v>
      </c>
      <c r="GQU282" s="12">
        <v>0</v>
      </c>
      <c r="GQV282" s="12">
        <v>0</v>
      </c>
      <c r="GQW282" s="12">
        <v>0</v>
      </c>
      <c r="GQX282" s="12">
        <v>0</v>
      </c>
      <c r="GQY282" s="12">
        <v>0</v>
      </c>
      <c r="GQZ282" s="12">
        <v>0</v>
      </c>
      <c r="GRA282" s="12">
        <v>0</v>
      </c>
      <c r="GRB282" s="12">
        <v>0</v>
      </c>
      <c r="GRC282" s="12">
        <v>0</v>
      </c>
      <c r="GRD282" s="12">
        <v>0</v>
      </c>
      <c r="GRE282" s="12">
        <v>0</v>
      </c>
      <c r="GRF282" s="12">
        <v>0</v>
      </c>
      <c r="GRG282" s="12">
        <v>0</v>
      </c>
      <c r="GRH282" s="12">
        <v>0</v>
      </c>
      <c r="GRI282" s="12">
        <v>0</v>
      </c>
      <c r="GRJ282" s="12">
        <v>0</v>
      </c>
      <c r="GRK282" s="12">
        <v>0</v>
      </c>
      <c r="GRL282" s="12">
        <v>0</v>
      </c>
      <c r="GRM282" s="12">
        <v>0</v>
      </c>
      <c r="GRN282" s="12">
        <v>0</v>
      </c>
      <c r="GRO282" s="12">
        <v>0</v>
      </c>
      <c r="GRP282" s="12">
        <v>0</v>
      </c>
      <c r="GRQ282" s="12">
        <v>0</v>
      </c>
      <c r="GRR282" s="12">
        <v>0</v>
      </c>
      <c r="GRS282" s="12">
        <v>0</v>
      </c>
      <c r="GRT282" s="12">
        <v>0</v>
      </c>
      <c r="GRU282" s="12">
        <v>0</v>
      </c>
      <c r="GRV282" s="12">
        <v>0</v>
      </c>
      <c r="GRW282" s="12">
        <v>0</v>
      </c>
      <c r="GRX282" s="12">
        <v>0</v>
      </c>
      <c r="GRY282" s="12">
        <v>0</v>
      </c>
      <c r="GRZ282" s="12">
        <v>0</v>
      </c>
      <c r="GSA282" s="12">
        <v>0</v>
      </c>
      <c r="GSB282" s="12">
        <v>0</v>
      </c>
      <c r="GSC282" s="12">
        <v>0</v>
      </c>
      <c r="GSD282" s="12">
        <v>0</v>
      </c>
      <c r="GSE282" s="12">
        <v>0</v>
      </c>
      <c r="GSF282" s="12">
        <v>0</v>
      </c>
      <c r="GSG282" s="12">
        <v>0</v>
      </c>
      <c r="GSH282" s="12">
        <v>0</v>
      </c>
      <c r="GSI282" s="12">
        <v>0</v>
      </c>
      <c r="GSJ282" s="12">
        <v>0</v>
      </c>
      <c r="GSK282" s="12">
        <v>0</v>
      </c>
      <c r="GSL282" s="12">
        <v>0</v>
      </c>
      <c r="GSM282" s="12">
        <v>0</v>
      </c>
      <c r="GSN282" s="12">
        <v>0</v>
      </c>
      <c r="GSO282" s="12">
        <v>0</v>
      </c>
      <c r="GSP282" s="12">
        <v>0</v>
      </c>
      <c r="GSQ282" s="12">
        <v>0</v>
      </c>
      <c r="GSR282" s="12">
        <v>0</v>
      </c>
      <c r="GSS282" s="12">
        <v>0</v>
      </c>
      <c r="GST282" s="12">
        <v>0</v>
      </c>
      <c r="GSU282" s="12">
        <v>0</v>
      </c>
      <c r="GSV282" s="12">
        <v>0</v>
      </c>
      <c r="GSW282" s="12">
        <v>0</v>
      </c>
      <c r="GSX282" s="12">
        <v>0</v>
      </c>
      <c r="GSY282" s="12">
        <v>0</v>
      </c>
      <c r="GSZ282" s="12">
        <v>0</v>
      </c>
      <c r="GTA282" s="12">
        <v>0</v>
      </c>
      <c r="GTB282" s="12">
        <v>0</v>
      </c>
      <c r="GTC282" s="12">
        <v>0</v>
      </c>
      <c r="GTD282" s="12">
        <v>0</v>
      </c>
      <c r="GTE282" s="12">
        <v>0</v>
      </c>
      <c r="GTF282" s="12">
        <v>0</v>
      </c>
      <c r="GTG282" s="12">
        <v>0</v>
      </c>
      <c r="GTH282" s="12">
        <v>0</v>
      </c>
      <c r="GTI282" s="12">
        <v>0</v>
      </c>
      <c r="GTJ282" s="12">
        <v>0</v>
      </c>
      <c r="GTK282" s="12">
        <v>0</v>
      </c>
      <c r="GTL282" s="12">
        <v>0</v>
      </c>
      <c r="GTM282" s="12">
        <v>0</v>
      </c>
      <c r="GTN282" s="12">
        <v>0</v>
      </c>
      <c r="GTO282" s="12">
        <v>0</v>
      </c>
      <c r="GTP282" s="12">
        <v>0</v>
      </c>
      <c r="GTQ282" s="12">
        <v>0</v>
      </c>
      <c r="GTR282" s="12">
        <v>0</v>
      </c>
      <c r="GTS282" s="12">
        <v>0</v>
      </c>
      <c r="GTT282" s="12">
        <v>0</v>
      </c>
      <c r="GTU282" s="12">
        <v>0</v>
      </c>
      <c r="GTV282" s="12">
        <v>0</v>
      </c>
      <c r="GTW282" s="12">
        <v>0</v>
      </c>
      <c r="GTX282" s="12">
        <v>0</v>
      </c>
      <c r="GTY282" s="12">
        <v>0</v>
      </c>
      <c r="GTZ282" s="12">
        <v>0</v>
      </c>
      <c r="GUA282" s="12">
        <v>0</v>
      </c>
      <c r="GUB282" s="12">
        <v>0</v>
      </c>
      <c r="GUC282" s="12">
        <v>0</v>
      </c>
      <c r="GUD282" s="12">
        <v>0</v>
      </c>
      <c r="GUE282" s="12">
        <v>0</v>
      </c>
      <c r="GUF282" s="12">
        <v>0</v>
      </c>
      <c r="GUG282" s="12">
        <v>0</v>
      </c>
      <c r="GUH282" s="12">
        <v>0</v>
      </c>
      <c r="GUI282" s="12">
        <v>0</v>
      </c>
      <c r="GUJ282" s="12">
        <v>0</v>
      </c>
      <c r="GUK282" s="12">
        <v>0</v>
      </c>
      <c r="GUL282" s="12">
        <v>0</v>
      </c>
      <c r="GUM282" s="12">
        <v>0</v>
      </c>
      <c r="GUN282" s="12">
        <v>0</v>
      </c>
      <c r="GUO282" s="12">
        <v>0</v>
      </c>
      <c r="GUP282" s="12">
        <v>0</v>
      </c>
      <c r="GUQ282" s="12">
        <v>0</v>
      </c>
      <c r="GUR282" s="12">
        <v>0</v>
      </c>
      <c r="GUS282" s="12">
        <v>0</v>
      </c>
      <c r="GUT282" s="12">
        <v>0</v>
      </c>
      <c r="GUU282" s="12">
        <v>0</v>
      </c>
      <c r="GUV282" s="12">
        <v>0</v>
      </c>
      <c r="GUW282" s="12">
        <v>0</v>
      </c>
      <c r="GUX282" s="12">
        <v>0</v>
      </c>
      <c r="GUY282" s="12">
        <v>0</v>
      </c>
      <c r="GUZ282" s="12">
        <v>0</v>
      </c>
      <c r="GVA282" s="12">
        <v>0</v>
      </c>
      <c r="GVB282" s="12">
        <v>0</v>
      </c>
      <c r="GVC282" s="12">
        <v>0</v>
      </c>
      <c r="GVD282" s="12">
        <v>0</v>
      </c>
      <c r="GVE282" s="12">
        <v>0</v>
      </c>
      <c r="GVF282" s="12">
        <v>0</v>
      </c>
      <c r="GVG282" s="12">
        <v>0</v>
      </c>
      <c r="GVH282" s="12">
        <v>0</v>
      </c>
      <c r="GVI282" s="12">
        <v>0</v>
      </c>
      <c r="GVJ282" s="12">
        <v>0</v>
      </c>
      <c r="GVK282" s="12">
        <v>0</v>
      </c>
      <c r="GVL282" s="12">
        <v>0</v>
      </c>
      <c r="GVM282" s="12">
        <v>0</v>
      </c>
      <c r="GVN282" s="12">
        <v>0</v>
      </c>
      <c r="GVO282" s="12">
        <v>0</v>
      </c>
      <c r="GVP282" s="12">
        <v>0</v>
      </c>
      <c r="GVQ282" s="12">
        <v>0</v>
      </c>
      <c r="GVR282" s="12">
        <v>0</v>
      </c>
      <c r="GVS282" s="12">
        <v>0</v>
      </c>
      <c r="GVT282" s="12">
        <v>0</v>
      </c>
      <c r="GVU282" s="12">
        <v>0</v>
      </c>
      <c r="GVV282" s="12">
        <v>0</v>
      </c>
      <c r="GVW282" s="12">
        <v>0</v>
      </c>
      <c r="GVX282" s="12">
        <v>0</v>
      </c>
      <c r="GVY282" s="12">
        <v>0</v>
      </c>
      <c r="GVZ282" s="12">
        <v>0</v>
      </c>
      <c r="GWA282" s="12">
        <v>0</v>
      </c>
      <c r="GWB282" s="12">
        <v>0</v>
      </c>
      <c r="GWC282" s="12">
        <v>0</v>
      </c>
      <c r="GWD282" s="12">
        <v>0</v>
      </c>
      <c r="GWE282" s="12">
        <v>0</v>
      </c>
      <c r="GWF282" s="12">
        <v>0</v>
      </c>
      <c r="GWG282" s="12">
        <v>0</v>
      </c>
      <c r="GWH282" s="12">
        <v>0</v>
      </c>
      <c r="GWI282" s="12">
        <v>0</v>
      </c>
      <c r="GWJ282" s="12">
        <v>0</v>
      </c>
      <c r="GWK282" s="12">
        <v>0</v>
      </c>
      <c r="GWL282" s="12">
        <v>0</v>
      </c>
      <c r="GWM282" s="12">
        <v>0</v>
      </c>
      <c r="GWN282" s="12">
        <v>0</v>
      </c>
      <c r="GWO282" s="12">
        <v>0</v>
      </c>
      <c r="GWP282" s="12">
        <v>0</v>
      </c>
      <c r="GWQ282" s="12">
        <v>0</v>
      </c>
      <c r="GWR282" s="12">
        <v>0</v>
      </c>
      <c r="GWS282" s="12">
        <v>0</v>
      </c>
      <c r="GWT282" s="12">
        <v>0</v>
      </c>
      <c r="GWU282" s="12">
        <v>0</v>
      </c>
      <c r="GWV282" s="12">
        <v>0</v>
      </c>
      <c r="GWW282" s="12">
        <v>0</v>
      </c>
      <c r="GWX282" s="12">
        <v>0</v>
      </c>
      <c r="GWY282" s="12">
        <v>0</v>
      </c>
      <c r="GWZ282" s="12">
        <v>0</v>
      </c>
      <c r="GXA282" s="12">
        <v>0</v>
      </c>
      <c r="GXB282" s="12">
        <v>0</v>
      </c>
      <c r="GXC282" s="12">
        <v>0</v>
      </c>
      <c r="GXD282" s="12">
        <v>0</v>
      </c>
      <c r="GXE282" s="12">
        <v>0</v>
      </c>
      <c r="GXF282" s="12">
        <v>0</v>
      </c>
      <c r="GXG282" s="12">
        <v>0</v>
      </c>
      <c r="GXH282" s="12">
        <v>0</v>
      </c>
      <c r="GXI282" s="12">
        <v>0</v>
      </c>
      <c r="GXJ282" s="12">
        <v>0</v>
      </c>
      <c r="GXK282" s="12">
        <v>0</v>
      </c>
      <c r="GXL282" s="12">
        <v>0</v>
      </c>
      <c r="GXM282" s="12">
        <v>0</v>
      </c>
      <c r="GXN282" s="12">
        <v>0</v>
      </c>
      <c r="GXO282" s="12">
        <v>0</v>
      </c>
      <c r="GXP282" s="12">
        <v>0</v>
      </c>
      <c r="GXQ282" s="12">
        <v>0</v>
      </c>
      <c r="GXR282" s="12">
        <v>0</v>
      </c>
      <c r="GXS282" s="12">
        <v>0</v>
      </c>
      <c r="GXT282" s="12">
        <v>0</v>
      </c>
      <c r="GXU282" s="12">
        <v>0</v>
      </c>
      <c r="GXV282" s="12">
        <v>0</v>
      </c>
      <c r="GXW282" s="12">
        <v>0</v>
      </c>
      <c r="GXX282" s="12">
        <v>0</v>
      </c>
      <c r="GXY282" s="12">
        <v>0</v>
      </c>
      <c r="GXZ282" s="12">
        <v>0</v>
      </c>
      <c r="GYA282" s="12">
        <v>0</v>
      </c>
      <c r="GYB282" s="12">
        <v>0</v>
      </c>
      <c r="GYC282" s="12">
        <v>0</v>
      </c>
      <c r="GYD282" s="12">
        <v>0</v>
      </c>
      <c r="GYE282" s="12">
        <v>0</v>
      </c>
      <c r="GYF282" s="12">
        <v>0</v>
      </c>
      <c r="GYG282" s="12">
        <v>0</v>
      </c>
      <c r="GYH282" s="12">
        <v>0</v>
      </c>
      <c r="GYI282" s="12">
        <v>0</v>
      </c>
      <c r="GYJ282" s="12">
        <v>0</v>
      </c>
      <c r="GYK282" s="12">
        <v>0</v>
      </c>
      <c r="GYL282" s="12">
        <v>0</v>
      </c>
      <c r="GYM282" s="12">
        <v>0</v>
      </c>
      <c r="GYN282" s="12">
        <v>0</v>
      </c>
      <c r="GYO282" s="12">
        <v>0</v>
      </c>
      <c r="GYP282" s="12">
        <v>0</v>
      </c>
      <c r="GYQ282" s="12">
        <v>0</v>
      </c>
      <c r="GYR282" s="12">
        <v>0</v>
      </c>
      <c r="GYS282" s="12">
        <v>0</v>
      </c>
      <c r="GYT282" s="12">
        <v>0</v>
      </c>
      <c r="GYU282" s="12">
        <v>0</v>
      </c>
      <c r="GYV282" s="12">
        <v>0</v>
      </c>
      <c r="GYW282" s="12">
        <v>0</v>
      </c>
      <c r="GYX282" s="12">
        <v>0</v>
      </c>
      <c r="GYY282" s="12">
        <v>0</v>
      </c>
      <c r="GYZ282" s="12">
        <v>0</v>
      </c>
      <c r="GZA282" s="12">
        <v>0</v>
      </c>
      <c r="GZB282" s="12">
        <v>0</v>
      </c>
      <c r="GZC282" s="12">
        <v>0</v>
      </c>
      <c r="GZD282" s="12">
        <v>0</v>
      </c>
      <c r="GZE282" s="12">
        <v>0</v>
      </c>
      <c r="GZF282" s="12">
        <v>0</v>
      </c>
      <c r="GZG282" s="12">
        <v>0</v>
      </c>
      <c r="GZH282" s="12">
        <v>0</v>
      </c>
      <c r="GZI282" s="12">
        <v>0</v>
      </c>
      <c r="GZJ282" s="12">
        <v>0</v>
      </c>
      <c r="GZK282" s="12">
        <v>0</v>
      </c>
      <c r="GZL282" s="12">
        <v>0</v>
      </c>
      <c r="GZM282" s="12">
        <v>0</v>
      </c>
      <c r="GZN282" s="12">
        <v>0</v>
      </c>
      <c r="GZO282" s="12">
        <v>0</v>
      </c>
      <c r="GZP282" s="12">
        <v>0</v>
      </c>
      <c r="GZQ282" s="12">
        <v>0</v>
      </c>
      <c r="GZR282" s="12">
        <v>0</v>
      </c>
      <c r="GZS282" s="12">
        <v>0</v>
      </c>
      <c r="GZT282" s="12">
        <v>0</v>
      </c>
      <c r="GZU282" s="12">
        <v>0</v>
      </c>
      <c r="GZV282" s="12">
        <v>0</v>
      </c>
      <c r="GZW282" s="12">
        <v>0</v>
      </c>
      <c r="GZX282" s="12">
        <v>0</v>
      </c>
      <c r="GZY282" s="12">
        <v>0</v>
      </c>
      <c r="GZZ282" s="12">
        <v>0</v>
      </c>
      <c r="HAA282" s="12">
        <v>0</v>
      </c>
      <c r="HAB282" s="12">
        <v>0</v>
      </c>
      <c r="HAC282" s="12">
        <v>0</v>
      </c>
      <c r="HAD282" s="12">
        <v>0</v>
      </c>
      <c r="HAE282" s="12">
        <v>0</v>
      </c>
      <c r="HAF282" s="12">
        <v>0</v>
      </c>
      <c r="HAG282" s="12">
        <v>0</v>
      </c>
      <c r="HAH282" s="12">
        <v>0</v>
      </c>
      <c r="HAI282" s="12">
        <v>0</v>
      </c>
      <c r="HAJ282" s="12">
        <v>0</v>
      </c>
      <c r="HAK282" s="12">
        <v>0</v>
      </c>
      <c r="HAL282" s="12">
        <v>0</v>
      </c>
      <c r="HAM282" s="12">
        <v>0</v>
      </c>
      <c r="HAN282" s="12">
        <v>0</v>
      </c>
      <c r="HAO282" s="12">
        <v>0</v>
      </c>
      <c r="HAP282" s="12">
        <v>0</v>
      </c>
      <c r="HAQ282" s="12">
        <v>0</v>
      </c>
      <c r="HAR282" s="12">
        <v>0</v>
      </c>
      <c r="HAS282" s="12">
        <v>0</v>
      </c>
      <c r="HAT282" s="12">
        <v>0</v>
      </c>
      <c r="HAU282" s="12">
        <v>0</v>
      </c>
      <c r="HAV282" s="12">
        <v>0</v>
      </c>
      <c r="HAW282" s="12">
        <v>0</v>
      </c>
      <c r="HAX282" s="12">
        <v>0</v>
      </c>
      <c r="HAY282" s="12">
        <v>0</v>
      </c>
      <c r="HAZ282" s="12">
        <v>0</v>
      </c>
      <c r="HBA282" s="12">
        <v>0</v>
      </c>
      <c r="HBB282" s="12">
        <v>0</v>
      </c>
      <c r="HBC282" s="12">
        <v>0</v>
      </c>
      <c r="HBD282" s="12">
        <v>0</v>
      </c>
      <c r="HBE282" s="12">
        <v>0</v>
      </c>
      <c r="HBF282" s="12">
        <v>0</v>
      </c>
      <c r="HBG282" s="12">
        <v>0</v>
      </c>
      <c r="HBH282" s="12">
        <v>0</v>
      </c>
      <c r="HBI282" s="12">
        <v>0</v>
      </c>
      <c r="HBJ282" s="12">
        <v>0</v>
      </c>
      <c r="HBK282" s="12">
        <v>0</v>
      </c>
      <c r="HBL282" s="12">
        <v>0</v>
      </c>
      <c r="HBM282" s="12">
        <v>0</v>
      </c>
      <c r="HBN282" s="12">
        <v>0</v>
      </c>
      <c r="HBO282" s="12">
        <v>0</v>
      </c>
      <c r="HBP282" s="12">
        <v>0</v>
      </c>
      <c r="HBQ282" s="12">
        <v>0</v>
      </c>
      <c r="HBR282" s="12">
        <v>0</v>
      </c>
      <c r="HBS282" s="12">
        <v>0</v>
      </c>
      <c r="HBT282" s="12">
        <v>0</v>
      </c>
      <c r="HBU282" s="12">
        <v>0</v>
      </c>
      <c r="HBV282" s="12">
        <v>0</v>
      </c>
      <c r="HBW282" s="12">
        <v>0</v>
      </c>
      <c r="HBX282" s="12">
        <v>0</v>
      </c>
      <c r="HBY282" s="12">
        <v>0</v>
      </c>
      <c r="HBZ282" s="12">
        <v>0</v>
      </c>
      <c r="HCA282" s="12">
        <v>0</v>
      </c>
      <c r="HCB282" s="12">
        <v>0</v>
      </c>
      <c r="HCC282" s="12">
        <v>0</v>
      </c>
      <c r="HCD282" s="12">
        <v>0</v>
      </c>
      <c r="HCE282" s="12">
        <v>0</v>
      </c>
      <c r="HCF282" s="12">
        <v>0</v>
      </c>
      <c r="HCG282" s="12">
        <v>0</v>
      </c>
      <c r="HCH282" s="12">
        <v>0</v>
      </c>
      <c r="HCI282" s="12">
        <v>0</v>
      </c>
      <c r="HCJ282" s="12">
        <v>0</v>
      </c>
      <c r="HCK282" s="12">
        <v>0</v>
      </c>
      <c r="HCL282" s="12">
        <v>0</v>
      </c>
      <c r="HCM282" s="12">
        <v>0</v>
      </c>
      <c r="HCN282" s="12">
        <v>0</v>
      </c>
      <c r="HCO282" s="12">
        <v>0</v>
      </c>
      <c r="HCP282" s="12">
        <v>0</v>
      </c>
      <c r="HCQ282" s="12">
        <v>0</v>
      </c>
      <c r="HCR282" s="12">
        <v>0</v>
      </c>
      <c r="HCS282" s="12">
        <v>0</v>
      </c>
      <c r="HCT282" s="12">
        <v>0</v>
      </c>
      <c r="HCU282" s="12">
        <v>0</v>
      </c>
      <c r="HCV282" s="12">
        <v>0</v>
      </c>
      <c r="HCW282" s="12">
        <v>0</v>
      </c>
      <c r="HCX282" s="12">
        <v>0</v>
      </c>
      <c r="HCY282" s="12">
        <v>0</v>
      </c>
      <c r="HCZ282" s="12">
        <v>0</v>
      </c>
      <c r="HDA282" s="12">
        <v>0</v>
      </c>
      <c r="HDB282" s="12">
        <v>0</v>
      </c>
      <c r="HDC282" s="12">
        <v>0</v>
      </c>
      <c r="HDD282" s="12">
        <v>0</v>
      </c>
      <c r="HDE282" s="12">
        <v>0</v>
      </c>
      <c r="HDF282" s="12">
        <v>0</v>
      </c>
      <c r="HDG282" s="12">
        <v>0</v>
      </c>
      <c r="HDH282" s="12">
        <v>0</v>
      </c>
      <c r="HDI282" s="12">
        <v>0</v>
      </c>
      <c r="HDJ282" s="12">
        <v>0</v>
      </c>
      <c r="HDK282" s="12">
        <v>0</v>
      </c>
      <c r="HDL282" s="12">
        <v>0</v>
      </c>
      <c r="HDM282" s="12">
        <v>0</v>
      </c>
      <c r="HDN282" s="12">
        <v>0</v>
      </c>
      <c r="HDO282" s="12">
        <v>0</v>
      </c>
      <c r="HDP282" s="12">
        <v>0</v>
      </c>
      <c r="HDQ282" s="12">
        <v>0</v>
      </c>
      <c r="HDR282" s="12">
        <v>0</v>
      </c>
      <c r="HDS282" s="12">
        <v>0</v>
      </c>
      <c r="HDT282" s="12">
        <v>0</v>
      </c>
      <c r="HDU282" s="12">
        <v>0</v>
      </c>
      <c r="HDV282" s="12">
        <v>0</v>
      </c>
      <c r="HDW282" s="12">
        <v>0</v>
      </c>
      <c r="HDX282" s="12">
        <v>0</v>
      </c>
      <c r="HDY282" s="12">
        <v>0</v>
      </c>
      <c r="HDZ282" s="12">
        <v>0</v>
      </c>
      <c r="HEA282" s="12">
        <v>0</v>
      </c>
      <c r="HEB282" s="12">
        <v>0</v>
      </c>
      <c r="HEC282" s="12">
        <v>0</v>
      </c>
      <c r="HED282" s="12">
        <v>0</v>
      </c>
      <c r="HEE282" s="12">
        <v>0</v>
      </c>
      <c r="HEF282" s="12">
        <v>0</v>
      </c>
      <c r="HEG282" s="12">
        <v>0</v>
      </c>
      <c r="HEH282" s="12">
        <v>0</v>
      </c>
      <c r="HEI282" s="12">
        <v>0</v>
      </c>
      <c r="HEJ282" s="12">
        <v>0</v>
      </c>
      <c r="HEK282" s="12">
        <v>0</v>
      </c>
      <c r="HEL282" s="12">
        <v>0</v>
      </c>
      <c r="HEM282" s="12">
        <v>0</v>
      </c>
      <c r="HEN282" s="12">
        <v>0</v>
      </c>
      <c r="HEO282" s="12">
        <v>0</v>
      </c>
      <c r="HEP282" s="12">
        <v>0</v>
      </c>
      <c r="HEQ282" s="12">
        <v>0</v>
      </c>
      <c r="HER282" s="12">
        <v>0</v>
      </c>
      <c r="HES282" s="12">
        <v>0</v>
      </c>
      <c r="HET282" s="12">
        <v>0</v>
      </c>
      <c r="HEU282" s="12">
        <v>0</v>
      </c>
      <c r="HEV282" s="12">
        <v>0</v>
      </c>
      <c r="HEW282" s="12">
        <v>0</v>
      </c>
      <c r="HEX282" s="12">
        <v>0</v>
      </c>
      <c r="HEY282" s="12">
        <v>0</v>
      </c>
      <c r="HEZ282" s="12">
        <v>0</v>
      </c>
      <c r="HFA282" s="12">
        <v>0</v>
      </c>
      <c r="HFB282" s="12">
        <v>0</v>
      </c>
      <c r="HFC282" s="12">
        <v>0</v>
      </c>
      <c r="HFD282" s="12">
        <v>0</v>
      </c>
      <c r="HFE282" s="12">
        <v>0</v>
      </c>
      <c r="HFF282" s="12">
        <v>0</v>
      </c>
      <c r="HFG282" s="12">
        <v>0</v>
      </c>
      <c r="HFH282" s="12">
        <v>0</v>
      </c>
      <c r="HFI282" s="12">
        <v>0</v>
      </c>
      <c r="HFJ282" s="12">
        <v>0</v>
      </c>
      <c r="HFK282" s="12">
        <v>0</v>
      </c>
      <c r="HFL282" s="12">
        <v>0</v>
      </c>
      <c r="HFM282" s="12">
        <v>0</v>
      </c>
      <c r="HFN282" s="12">
        <v>0</v>
      </c>
      <c r="HFO282" s="12">
        <v>0</v>
      </c>
      <c r="HFP282" s="12">
        <v>0</v>
      </c>
      <c r="HFQ282" s="12">
        <v>0</v>
      </c>
      <c r="HFR282" s="12">
        <v>0</v>
      </c>
      <c r="HFS282" s="12">
        <v>0</v>
      </c>
      <c r="HFT282" s="12">
        <v>0</v>
      </c>
      <c r="HFU282" s="12">
        <v>0</v>
      </c>
      <c r="HFV282" s="12">
        <v>0</v>
      </c>
      <c r="HFW282" s="12">
        <v>0</v>
      </c>
      <c r="HFX282" s="12">
        <v>0</v>
      </c>
      <c r="HFY282" s="12">
        <v>0</v>
      </c>
      <c r="HFZ282" s="12">
        <v>0</v>
      </c>
      <c r="HGA282" s="12">
        <v>0</v>
      </c>
      <c r="HGB282" s="12">
        <v>0</v>
      </c>
      <c r="HGC282" s="12">
        <v>0</v>
      </c>
      <c r="HGD282" s="12">
        <v>0</v>
      </c>
      <c r="HGE282" s="12">
        <v>0</v>
      </c>
      <c r="HGF282" s="12">
        <v>0</v>
      </c>
      <c r="HGG282" s="12">
        <v>0</v>
      </c>
      <c r="HGH282" s="12">
        <v>0</v>
      </c>
      <c r="HGI282" s="12">
        <v>0</v>
      </c>
      <c r="HGJ282" s="12">
        <v>0</v>
      </c>
      <c r="HGK282" s="12">
        <v>0</v>
      </c>
      <c r="HGL282" s="12">
        <v>0</v>
      </c>
      <c r="HGM282" s="12">
        <v>0</v>
      </c>
      <c r="HGN282" s="12">
        <v>0</v>
      </c>
      <c r="HGO282" s="12">
        <v>0</v>
      </c>
      <c r="HGP282" s="12">
        <v>0</v>
      </c>
      <c r="HGQ282" s="12">
        <v>0</v>
      </c>
      <c r="HGR282" s="12">
        <v>0</v>
      </c>
      <c r="HGS282" s="12">
        <v>0</v>
      </c>
      <c r="HGT282" s="12">
        <v>0</v>
      </c>
      <c r="HGU282" s="12">
        <v>0</v>
      </c>
      <c r="HGV282" s="12">
        <v>0</v>
      </c>
      <c r="HGW282" s="12">
        <v>0</v>
      </c>
      <c r="HGX282" s="12">
        <v>0</v>
      </c>
      <c r="HGY282" s="12">
        <v>0</v>
      </c>
      <c r="HGZ282" s="12">
        <v>0</v>
      </c>
      <c r="HHA282" s="12">
        <v>0</v>
      </c>
      <c r="HHB282" s="12">
        <v>0</v>
      </c>
      <c r="HHC282" s="12">
        <v>0</v>
      </c>
      <c r="HHD282" s="12">
        <v>0</v>
      </c>
      <c r="HHE282" s="12">
        <v>0</v>
      </c>
      <c r="HHF282" s="12">
        <v>0</v>
      </c>
      <c r="HHG282" s="12">
        <v>0</v>
      </c>
      <c r="HHH282" s="12">
        <v>0</v>
      </c>
      <c r="HHI282" s="12">
        <v>0</v>
      </c>
      <c r="HHJ282" s="12">
        <v>0</v>
      </c>
      <c r="HHK282" s="12">
        <v>0</v>
      </c>
      <c r="HHL282" s="12">
        <v>0</v>
      </c>
      <c r="HHM282" s="12">
        <v>0</v>
      </c>
      <c r="HHN282" s="12">
        <v>0</v>
      </c>
      <c r="HHO282" s="12">
        <v>0</v>
      </c>
      <c r="HHP282" s="12">
        <v>0</v>
      </c>
      <c r="HHQ282" s="12">
        <v>0</v>
      </c>
      <c r="HHR282" s="12">
        <v>0</v>
      </c>
      <c r="HHS282" s="12">
        <v>0</v>
      </c>
      <c r="HHT282" s="12">
        <v>0</v>
      </c>
      <c r="HHU282" s="12">
        <v>0</v>
      </c>
      <c r="HHV282" s="12">
        <v>0</v>
      </c>
      <c r="HHW282" s="12">
        <v>0</v>
      </c>
      <c r="HHX282" s="12">
        <v>0</v>
      </c>
      <c r="HHY282" s="12">
        <v>0</v>
      </c>
      <c r="HHZ282" s="12">
        <v>0</v>
      </c>
      <c r="HIA282" s="12">
        <v>0</v>
      </c>
      <c r="HIB282" s="12">
        <v>0</v>
      </c>
      <c r="HIC282" s="12">
        <v>0</v>
      </c>
      <c r="HID282" s="12">
        <v>0</v>
      </c>
      <c r="HIE282" s="12">
        <v>0</v>
      </c>
      <c r="HIF282" s="12">
        <v>0</v>
      </c>
      <c r="HIG282" s="12">
        <v>0</v>
      </c>
      <c r="HIH282" s="12">
        <v>0</v>
      </c>
      <c r="HII282" s="12">
        <v>0</v>
      </c>
      <c r="HIJ282" s="12">
        <v>0</v>
      </c>
      <c r="HIK282" s="12">
        <v>0</v>
      </c>
      <c r="HIL282" s="12">
        <v>0</v>
      </c>
      <c r="HIM282" s="12">
        <v>0</v>
      </c>
      <c r="HIN282" s="12">
        <v>0</v>
      </c>
      <c r="HIO282" s="12">
        <v>0</v>
      </c>
      <c r="HIP282" s="12">
        <v>0</v>
      </c>
      <c r="HIQ282" s="12">
        <v>0</v>
      </c>
      <c r="HIR282" s="12">
        <v>0</v>
      </c>
      <c r="HIS282" s="12">
        <v>0</v>
      </c>
      <c r="HIT282" s="12">
        <v>0</v>
      </c>
      <c r="HIU282" s="12">
        <v>0</v>
      </c>
      <c r="HIV282" s="12">
        <v>0</v>
      </c>
      <c r="HIW282" s="12">
        <v>0</v>
      </c>
      <c r="HIX282" s="12">
        <v>0</v>
      </c>
      <c r="HIY282" s="12">
        <v>0</v>
      </c>
      <c r="HIZ282" s="12">
        <v>0</v>
      </c>
      <c r="HJA282" s="12">
        <v>0</v>
      </c>
      <c r="HJB282" s="12">
        <v>0</v>
      </c>
      <c r="HJC282" s="12">
        <v>0</v>
      </c>
      <c r="HJD282" s="12">
        <v>0</v>
      </c>
      <c r="HJE282" s="12">
        <v>0</v>
      </c>
      <c r="HJF282" s="12">
        <v>0</v>
      </c>
      <c r="HJG282" s="12">
        <v>0</v>
      </c>
      <c r="HJH282" s="12">
        <v>0</v>
      </c>
      <c r="HJI282" s="12">
        <v>0</v>
      </c>
      <c r="HJJ282" s="12">
        <v>0</v>
      </c>
      <c r="HJK282" s="12">
        <v>0</v>
      </c>
      <c r="HJL282" s="12">
        <v>0</v>
      </c>
      <c r="HJM282" s="12">
        <v>0</v>
      </c>
      <c r="HJN282" s="12">
        <v>0</v>
      </c>
      <c r="HJO282" s="12">
        <v>0</v>
      </c>
      <c r="HJP282" s="12">
        <v>0</v>
      </c>
      <c r="HJQ282" s="12">
        <v>0</v>
      </c>
      <c r="HJR282" s="12">
        <v>0</v>
      </c>
      <c r="HJS282" s="12">
        <v>0</v>
      </c>
      <c r="HJT282" s="12">
        <v>0</v>
      </c>
      <c r="HJU282" s="12">
        <v>0</v>
      </c>
      <c r="HJV282" s="12">
        <v>0</v>
      </c>
      <c r="HJW282" s="12">
        <v>0</v>
      </c>
      <c r="HJX282" s="12">
        <v>0</v>
      </c>
      <c r="HJY282" s="12">
        <v>0</v>
      </c>
      <c r="HJZ282" s="12">
        <v>0</v>
      </c>
      <c r="HKA282" s="12">
        <v>0</v>
      </c>
      <c r="HKB282" s="12">
        <v>0</v>
      </c>
      <c r="HKC282" s="12">
        <v>0</v>
      </c>
      <c r="HKD282" s="12">
        <v>0</v>
      </c>
      <c r="HKE282" s="12">
        <v>0</v>
      </c>
      <c r="HKF282" s="12">
        <v>0</v>
      </c>
      <c r="HKG282" s="12">
        <v>0</v>
      </c>
      <c r="HKH282" s="12">
        <v>0</v>
      </c>
      <c r="HKI282" s="12">
        <v>0</v>
      </c>
      <c r="HKJ282" s="12">
        <v>0</v>
      </c>
      <c r="HKK282" s="12">
        <v>0</v>
      </c>
      <c r="HKL282" s="12">
        <v>0</v>
      </c>
      <c r="HKM282" s="12">
        <v>0</v>
      </c>
      <c r="HKN282" s="12">
        <v>0</v>
      </c>
      <c r="HKO282" s="12">
        <v>0</v>
      </c>
      <c r="HKP282" s="12">
        <v>0</v>
      </c>
      <c r="HKQ282" s="12">
        <v>0</v>
      </c>
      <c r="HKR282" s="12">
        <v>0</v>
      </c>
      <c r="HKS282" s="12">
        <v>0</v>
      </c>
      <c r="HKT282" s="12">
        <v>0</v>
      </c>
      <c r="HKU282" s="12">
        <v>0</v>
      </c>
      <c r="HKV282" s="12">
        <v>0</v>
      </c>
      <c r="HKW282" s="12">
        <v>0</v>
      </c>
      <c r="HKX282" s="12">
        <v>0</v>
      </c>
      <c r="HKY282" s="12">
        <v>0</v>
      </c>
      <c r="HKZ282" s="12">
        <v>0</v>
      </c>
      <c r="HLA282" s="12">
        <v>0</v>
      </c>
      <c r="HLB282" s="12">
        <v>0</v>
      </c>
      <c r="HLC282" s="12">
        <v>0</v>
      </c>
      <c r="HLD282" s="12">
        <v>0</v>
      </c>
      <c r="HLE282" s="12">
        <v>0</v>
      </c>
      <c r="HLF282" s="12">
        <v>0</v>
      </c>
      <c r="HLG282" s="12">
        <v>0</v>
      </c>
      <c r="HLH282" s="12">
        <v>0</v>
      </c>
      <c r="HLI282" s="12">
        <v>0</v>
      </c>
      <c r="HLJ282" s="12">
        <v>0</v>
      </c>
      <c r="HLK282" s="12">
        <v>0</v>
      </c>
      <c r="HLL282" s="12">
        <v>0</v>
      </c>
      <c r="HLM282" s="12">
        <v>0</v>
      </c>
      <c r="HLN282" s="12">
        <v>0</v>
      </c>
      <c r="HLO282" s="12">
        <v>0</v>
      </c>
      <c r="HLP282" s="12">
        <v>0</v>
      </c>
      <c r="HLQ282" s="12">
        <v>0</v>
      </c>
      <c r="HLR282" s="12">
        <v>0</v>
      </c>
      <c r="HLS282" s="12">
        <v>0</v>
      </c>
      <c r="HLT282" s="12">
        <v>0</v>
      </c>
      <c r="HLU282" s="12">
        <v>0</v>
      </c>
      <c r="HLV282" s="12">
        <v>0</v>
      </c>
      <c r="HLW282" s="12">
        <v>0</v>
      </c>
      <c r="HLX282" s="12">
        <v>0</v>
      </c>
      <c r="HLY282" s="12">
        <v>0</v>
      </c>
      <c r="HLZ282" s="12">
        <v>0</v>
      </c>
      <c r="HMA282" s="12">
        <v>0</v>
      </c>
      <c r="HMB282" s="12">
        <v>0</v>
      </c>
      <c r="HMC282" s="12">
        <v>0</v>
      </c>
      <c r="HMD282" s="12">
        <v>0</v>
      </c>
      <c r="HME282" s="12">
        <v>0</v>
      </c>
      <c r="HMF282" s="12">
        <v>0</v>
      </c>
      <c r="HMG282" s="12">
        <v>0</v>
      </c>
      <c r="HMH282" s="12">
        <v>0</v>
      </c>
      <c r="HMI282" s="12">
        <v>0</v>
      </c>
      <c r="HMJ282" s="12">
        <v>0</v>
      </c>
      <c r="HMK282" s="12">
        <v>0</v>
      </c>
      <c r="HML282" s="12">
        <v>0</v>
      </c>
      <c r="HMM282" s="12">
        <v>0</v>
      </c>
      <c r="HMN282" s="12">
        <v>0</v>
      </c>
      <c r="HMO282" s="12">
        <v>0</v>
      </c>
      <c r="HMP282" s="12">
        <v>0</v>
      </c>
      <c r="HMQ282" s="12">
        <v>0</v>
      </c>
      <c r="HMR282" s="12">
        <v>0</v>
      </c>
      <c r="HMS282" s="12">
        <v>0</v>
      </c>
      <c r="HMT282" s="12">
        <v>0</v>
      </c>
      <c r="HMU282" s="12">
        <v>0</v>
      </c>
      <c r="HMV282" s="12">
        <v>0</v>
      </c>
      <c r="HMW282" s="12">
        <v>0</v>
      </c>
      <c r="HMX282" s="12">
        <v>0</v>
      </c>
      <c r="HMY282" s="12">
        <v>0</v>
      </c>
      <c r="HMZ282" s="12">
        <v>0</v>
      </c>
      <c r="HNA282" s="12">
        <v>0</v>
      </c>
      <c r="HNB282" s="12">
        <v>0</v>
      </c>
      <c r="HNC282" s="12">
        <v>0</v>
      </c>
      <c r="HND282" s="12">
        <v>0</v>
      </c>
      <c r="HNE282" s="12">
        <v>0</v>
      </c>
      <c r="HNF282" s="12">
        <v>0</v>
      </c>
      <c r="HNG282" s="12">
        <v>0</v>
      </c>
      <c r="HNH282" s="12">
        <v>0</v>
      </c>
      <c r="HNI282" s="12">
        <v>0</v>
      </c>
      <c r="HNJ282" s="12">
        <v>0</v>
      </c>
      <c r="HNK282" s="12">
        <v>0</v>
      </c>
      <c r="HNL282" s="12">
        <v>0</v>
      </c>
      <c r="HNM282" s="12">
        <v>0</v>
      </c>
      <c r="HNN282" s="12">
        <v>0</v>
      </c>
      <c r="HNO282" s="12">
        <v>0</v>
      </c>
      <c r="HNP282" s="12">
        <v>0</v>
      </c>
      <c r="HNQ282" s="12">
        <v>0</v>
      </c>
      <c r="HNR282" s="12">
        <v>0</v>
      </c>
      <c r="HNS282" s="12">
        <v>0</v>
      </c>
      <c r="HNT282" s="12">
        <v>0</v>
      </c>
      <c r="HNU282" s="12">
        <v>0</v>
      </c>
      <c r="HNV282" s="12">
        <v>0</v>
      </c>
      <c r="HNW282" s="12">
        <v>0</v>
      </c>
      <c r="HNX282" s="12">
        <v>0</v>
      </c>
      <c r="HNY282" s="12">
        <v>0</v>
      </c>
      <c r="HNZ282" s="12">
        <v>0</v>
      </c>
      <c r="HOA282" s="12">
        <v>0</v>
      </c>
      <c r="HOB282" s="12">
        <v>0</v>
      </c>
      <c r="HOC282" s="12">
        <v>0</v>
      </c>
      <c r="HOD282" s="12">
        <v>0</v>
      </c>
      <c r="HOE282" s="12">
        <v>0</v>
      </c>
      <c r="HOF282" s="12">
        <v>0</v>
      </c>
      <c r="HOG282" s="12">
        <v>0</v>
      </c>
      <c r="HOH282" s="12">
        <v>0</v>
      </c>
      <c r="HOI282" s="12">
        <v>0</v>
      </c>
      <c r="HOJ282" s="12">
        <v>0</v>
      </c>
      <c r="HOK282" s="12">
        <v>0</v>
      </c>
      <c r="HOL282" s="12">
        <v>0</v>
      </c>
      <c r="HOM282" s="12">
        <v>0</v>
      </c>
      <c r="HON282" s="12">
        <v>0</v>
      </c>
      <c r="HOO282" s="12">
        <v>0</v>
      </c>
      <c r="HOP282" s="12">
        <v>0</v>
      </c>
      <c r="HOQ282" s="12">
        <v>0</v>
      </c>
      <c r="HOR282" s="12">
        <v>0</v>
      </c>
      <c r="HOS282" s="12">
        <v>0</v>
      </c>
      <c r="HOT282" s="12">
        <v>0</v>
      </c>
      <c r="HOU282" s="12">
        <v>0</v>
      </c>
      <c r="HOV282" s="12">
        <v>0</v>
      </c>
      <c r="HOW282" s="12">
        <v>0</v>
      </c>
      <c r="HOX282" s="12">
        <v>0</v>
      </c>
      <c r="HOY282" s="12">
        <v>0</v>
      </c>
      <c r="HOZ282" s="12">
        <v>0</v>
      </c>
      <c r="HPA282" s="12">
        <v>0</v>
      </c>
      <c r="HPB282" s="12">
        <v>0</v>
      </c>
      <c r="HPC282" s="12">
        <v>0</v>
      </c>
      <c r="HPD282" s="12">
        <v>0</v>
      </c>
      <c r="HPE282" s="12">
        <v>0</v>
      </c>
      <c r="HPF282" s="12">
        <v>0</v>
      </c>
      <c r="HPG282" s="12">
        <v>0</v>
      </c>
      <c r="HPH282" s="12">
        <v>0</v>
      </c>
      <c r="HPI282" s="12">
        <v>0</v>
      </c>
      <c r="HPJ282" s="12">
        <v>0</v>
      </c>
      <c r="HPK282" s="12">
        <v>0</v>
      </c>
      <c r="HPL282" s="12">
        <v>0</v>
      </c>
      <c r="HPM282" s="12">
        <v>0</v>
      </c>
      <c r="HPN282" s="12">
        <v>0</v>
      </c>
      <c r="HPO282" s="12">
        <v>0</v>
      </c>
      <c r="HPP282" s="12">
        <v>0</v>
      </c>
      <c r="HPQ282" s="12">
        <v>0</v>
      </c>
      <c r="HPR282" s="12">
        <v>0</v>
      </c>
      <c r="HPS282" s="12">
        <v>0</v>
      </c>
      <c r="HPT282" s="12">
        <v>0</v>
      </c>
      <c r="HPU282" s="12">
        <v>0</v>
      </c>
      <c r="HPV282" s="12">
        <v>0</v>
      </c>
      <c r="HPW282" s="12">
        <v>0</v>
      </c>
      <c r="HPX282" s="12">
        <v>0</v>
      </c>
      <c r="HPY282" s="12">
        <v>0</v>
      </c>
      <c r="HPZ282" s="12">
        <v>0</v>
      </c>
      <c r="HQA282" s="12">
        <v>0</v>
      </c>
      <c r="HQB282" s="12">
        <v>0</v>
      </c>
      <c r="HQC282" s="12">
        <v>0</v>
      </c>
      <c r="HQD282" s="12">
        <v>0</v>
      </c>
      <c r="HQE282" s="12">
        <v>0</v>
      </c>
      <c r="HQF282" s="12">
        <v>0</v>
      </c>
      <c r="HQG282" s="12">
        <v>0</v>
      </c>
      <c r="HQH282" s="12">
        <v>0</v>
      </c>
      <c r="HQI282" s="12">
        <v>0</v>
      </c>
      <c r="HQJ282" s="12">
        <v>0</v>
      </c>
      <c r="HQK282" s="12">
        <v>0</v>
      </c>
      <c r="HQL282" s="12">
        <v>0</v>
      </c>
      <c r="HQM282" s="12">
        <v>0</v>
      </c>
      <c r="HQN282" s="12">
        <v>0</v>
      </c>
      <c r="HQO282" s="12">
        <v>0</v>
      </c>
      <c r="HQP282" s="12">
        <v>0</v>
      </c>
      <c r="HQQ282" s="12">
        <v>0</v>
      </c>
      <c r="HQR282" s="12">
        <v>0</v>
      </c>
      <c r="HQS282" s="12">
        <v>0</v>
      </c>
      <c r="HQT282" s="12">
        <v>0</v>
      </c>
      <c r="HQU282" s="12">
        <v>0</v>
      </c>
      <c r="HQV282" s="12">
        <v>0</v>
      </c>
      <c r="HQW282" s="12">
        <v>0</v>
      </c>
      <c r="HQX282" s="12">
        <v>0</v>
      </c>
      <c r="HQY282" s="12">
        <v>0</v>
      </c>
      <c r="HQZ282" s="12">
        <v>0</v>
      </c>
      <c r="HRA282" s="12">
        <v>0</v>
      </c>
      <c r="HRB282" s="12">
        <v>0</v>
      </c>
      <c r="HRC282" s="12">
        <v>0</v>
      </c>
      <c r="HRD282" s="12">
        <v>0</v>
      </c>
      <c r="HRE282" s="12">
        <v>0</v>
      </c>
      <c r="HRF282" s="12">
        <v>0</v>
      </c>
      <c r="HRG282" s="12">
        <v>0</v>
      </c>
      <c r="HRH282" s="12">
        <v>0</v>
      </c>
      <c r="HRI282" s="12">
        <v>0</v>
      </c>
      <c r="HRJ282" s="12">
        <v>0</v>
      </c>
      <c r="HRK282" s="12">
        <v>0</v>
      </c>
      <c r="HRL282" s="12">
        <v>0</v>
      </c>
      <c r="HRM282" s="12">
        <v>0</v>
      </c>
      <c r="HRN282" s="12">
        <v>0</v>
      </c>
      <c r="HRO282" s="12">
        <v>0</v>
      </c>
      <c r="HRP282" s="12">
        <v>0</v>
      </c>
      <c r="HRQ282" s="12">
        <v>0</v>
      </c>
      <c r="HRR282" s="12">
        <v>0</v>
      </c>
      <c r="HRS282" s="12">
        <v>0</v>
      </c>
      <c r="HRT282" s="12">
        <v>0</v>
      </c>
      <c r="HRU282" s="12">
        <v>0</v>
      </c>
      <c r="HRV282" s="12">
        <v>0</v>
      </c>
      <c r="HRW282" s="12">
        <v>0</v>
      </c>
      <c r="HRX282" s="12">
        <v>0</v>
      </c>
      <c r="HRY282" s="12">
        <v>0</v>
      </c>
      <c r="HRZ282" s="12">
        <v>0</v>
      </c>
      <c r="HSA282" s="12">
        <v>0</v>
      </c>
      <c r="HSB282" s="12">
        <v>0</v>
      </c>
      <c r="HSC282" s="12">
        <v>0</v>
      </c>
      <c r="HSD282" s="12">
        <v>0</v>
      </c>
      <c r="HSE282" s="12">
        <v>0</v>
      </c>
      <c r="HSF282" s="12">
        <v>0</v>
      </c>
      <c r="HSG282" s="12">
        <v>0</v>
      </c>
      <c r="HSH282" s="12">
        <v>0</v>
      </c>
      <c r="HSI282" s="12">
        <v>0</v>
      </c>
      <c r="HSJ282" s="12">
        <v>0</v>
      </c>
      <c r="HSK282" s="12">
        <v>0</v>
      </c>
      <c r="HSL282" s="12">
        <v>0</v>
      </c>
      <c r="HSM282" s="12">
        <v>0</v>
      </c>
      <c r="HSN282" s="12">
        <v>0</v>
      </c>
      <c r="HSO282" s="12">
        <v>0</v>
      </c>
      <c r="HSP282" s="12">
        <v>0</v>
      </c>
      <c r="HSQ282" s="12">
        <v>0</v>
      </c>
      <c r="HSR282" s="12">
        <v>0</v>
      </c>
      <c r="HSS282" s="12">
        <v>0</v>
      </c>
      <c r="HST282" s="12">
        <v>0</v>
      </c>
      <c r="HSU282" s="12">
        <v>0</v>
      </c>
      <c r="HSV282" s="12">
        <v>0</v>
      </c>
      <c r="HSW282" s="12">
        <v>0</v>
      </c>
      <c r="HSX282" s="12">
        <v>0</v>
      </c>
      <c r="HSY282" s="12">
        <v>0</v>
      </c>
      <c r="HSZ282" s="12">
        <v>0</v>
      </c>
      <c r="HTA282" s="12">
        <v>0</v>
      </c>
      <c r="HTB282" s="12">
        <v>0</v>
      </c>
      <c r="HTC282" s="12">
        <v>0</v>
      </c>
      <c r="HTD282" s="12">
        <v>0</v>
      </c>
      <c r="HTE282" s="12">
        <v>0</v>
      </c>
      <c r="HTF282" s="12">
        <v>0</v>
      </c>
      <c r="HTG282" s="12">
        <v>0</v>
      </c>
      <c r="HTH282" s="12">
        <v>0</v>
      </c>
      <c r="HTI282" s="12">
        <v>0</v>
      </c>
      <c r="HTJ282" s="12">
        <v>0</v>
      </c>
      <c r="HTK282" s="12">
        <v>0</v>
      </c>
      <c r="HTL282" s="12">
        <v>0</v>
      </c>
      <c r="HTM282" s="12">
        <v>0</v>
      </c>
      <c r="HTN282" s="12">
        <v>0</v>
      </c>
      <c r="HTO282" s="12">
        <v>0</v>
      </c>
      <c r="HTP282" s="12">
        <v>0</v>
      </c>
      <c r="HTQ282" s="12">
        <v>0</v>
      </c>
      <c r="HTR282" s="12">
        <v>0</v>
      </c>
      <c r="HTS282" s="12">
        <v>0</v>
      </c>
      <c r="HTT282" s="12">
        <v>0</v>
      </c>
      <c r="HTU282" s="12">
        <v>0</v>
      </c>
      <c r="HTV282" s="12">
        <v>0</v>
      </c>
      <c r="HTW282" s="12">
        <v>0</v>
      </c>
      <c r="HTX282" s="12">
        <v>0</v>
      </c>
      <c r="HTY282" s="12">
        <v>0</v>
      </c>
      <c r="HTZ282" s="12">
        <v>0</v>
      </c>
      <c r="HUA282" s="12">
        <v>0</v>
      </c>
      <c r="HUB282" s="12">
        <v>0</v>
      </c>
      <c r="HUC282" s="12">
        <v>0</v>
      </c>
      <c r="HUD282" s="12">
        <v>0</v>
      </c>
      <c r="HUE282" s="12">
        <v>0</v>
      </c>
      <c r="HUF282" s="12">
        <v>0</v>
      </c>
      <c r="HUG282" s="12">
        <v>0</v>
      </c>
      <c r="HUH282" s="12">
        <v>0</v>
      </c>
      <c r="HUI282" s="12">
        <v>0</v>
      </c>
      <c r="HUJ282" s="12">
        <v>0</v>
      </c>
      <c r="HUK282" s="12">
        <v>0</v>
      </c>
      <c r="HUL282" s="12">
        <v>0</v>
      </c>
      <c r="HUM282" s="12">
        <v>0</v>
      </c>
      <c r="HUN282" s="12">
        <v>0</v>
      </c>
      <c r="HUO282" s="12">
        <v>0</v>
      </c>
      <c r="HUP282" s="12">
        <v>0</v>
      </c>
      <c r="HUQ282" s="12">
        <v>0</v>
      </c>
      <c r="HUR282" s="12">
        <v>0</v>
      </c>
      <c r="HUS282" s="12">
        <v>0</v>
      </c>
      <c r="HUT282" s="12">
        <v>0</v>
      </c>
      <c r="HUU282" s="12">
        <v>0</v>
      </c>
      <c r="HUV282" s="12">
        <v>0</v>
      </c>
      <c r="HUW282" s="12">
        <v>0</v>
      </c>
      <c r="HUX282" s="12">
        <v>0</v>
      </c>
      <c r="HUY282" s="12">
        <v>0</v>
      </c>
      <c r="HUZ282" s="12">
        <v>0</v>
      </c>
      <c r="HVA282" s="12">
        <v>0</v>
      </c>
      <c r="HVB282" s="12">
        <v>0</v>
      </c>
      <c r="HVC282" s="12">
        <v>0</v>
      </c>
      <c r="HVD282" s="12">
        <v>0</v>
      </c>
      <c r="HVE282" s="12">
        <v>0</v>
      </c>
      <c r="HVF282" s="12">
        <v>0</v>
      </c>
      <c r="HVG282" s="12">
        <v>0</v>
      </c>
      <c r="HVH282" s="12">
        <v>0</v>
      </c>
      <c r="HVI282" s="12">
        <v>0</v>
      </c>
      <c r="HVJ282" s="12">
        <v>0</v>
      </c>
      <c r="HVK282" s="12">
        <v>0</v>
      </c>
      <c r="HVL282" s="12">
        <v>0</v>
      </c>
      <c r="HVM282" s="12">
        <v>0</v>
      </c>
      <c r="HVN282" s="12">
        <v>0</v>
      </c>
      <c r="HVO282" s="12">
        <v>0</v>
      </c>
      <c r="HVP282" s="12">
        <v>0</v>
      </c>
      <c r="HVQ282" s="12">
        <v>0</v>
      </c>
      <c r="HVR282" s="12">
        <v>0</v>
      </c>
      <c r="HVS282" s="12">
        <v>0</v>
      </c>
      <c r="HVT282" s="12">
        <v>0</v>
      </c>
      <c r="HVU282" s="12">
        <v>0</v>
      </c>
      <c r="HVV282" s="12">
        <v>0</v>
      </c>
      <c r="HVW282" s="12">
        <v>0</v>
      </c>
      <c r="HVX282" s="12">
        <v>0</v>
      </c>
      <c r="HVY282" s="12">
        <v>0</v>
      </c>
      <c r="HVZ282" s="12">
        <v>0</v>
      </c>
      <c r="HWA282" s="12">
        <v>0</v>
      </c>
      <c r="HWB282" s="12">
        <v>0</v>
      </c>
      <c r="HWC282" s="12">
        <v>0</v>
      </c>
      <c r="HWD282" s="12">
        <v>0</v>
      </c>
      <c r="HWE282" s="12">
        <v>0</v>
      </c>
      <c r="HWF282" s="12">
        <v>0</v>
      </c>
      <c r="HWG282" s="12">
        <v>0</v>
      </c>
      <c r="HWH282" s="12">
        <v>0</v>
      </c>
      <c r="HWI282" s="12">
        <v>0</v>
      </c>
      <c r="HWJ282" s="12">
        <v>0</v>
      </c>
      <c r="HWK282" s="12">
        <v>0</v>
      </c>
      <c r="HWL282" s="12">
        <v>0</v>
      </c>
      <c r="HWM282" s="12">
        <v>0</v>
      </c>
      <c r="HWN282" s="12">
        <v>0</v>
      </c>
      <c r="HWO282" s="12">
        <v>0</v>
      </c>
      <c r="HWP282" s="12">
        <v>0</v>
      </c>
      <c r="HWQ282" s="12">
        <v>0</v>
      </c>
      <c r="HWR282" s="12">
        <v>0</v>
      </c>
      <c r="HWS282" s="12">
        <v>0</v>
      </c>
      <c r="HWT282" s="12">
        <v>0</v>
      </c>
      <c r="HWU282" s="12">
        <v>0</v>
      </c>
      <c r="HWV282" s="12">
        <v>0</v>
      </c>
      <c r="HWW282" s="12">
        <v>0</v>
      </c>
      <c r="HWX282" s="12">
        <v>0</v>
      </c>
      <c r="HWY282" s="12">
        <v>0</v>
      </c>
      <c r="HWZ282" s="12">
        <v>0</v>
      </c>
      <c r="HXA282" s="12">
        <v>0</v>
      </c>
      <c r="HXB282" s="12">
        <v>0</v>
      </c>
      <c r="HXC282" s="12">
        <v>0</v>
      </c>
      <c r="HXD282" s="12">
        <v>0</v>
      </c>
      <c r="HXE282" s="12">
        <v>0</v>
      </c>
      <c r="HXF282" s="12">
        <v>0</v>
      </c>
      <c r="HXG282" s="12">
        <v>0</v>
      </c>
      <c r="HXH282" s="12">
        <v>0</v>
      </c>
      <c r="HXI282" s="12">
        <v>0</v>
      </c>
      <c r="HXJ282" s="12">
        <v>0</v>
      </c>
      <c r="HXK282" s="12">
        <v>0</v>
      </c>
      <c r="HXL282" s="12">
        <v>0</v>
      </c>
      <c r="HXM282" s="12">
        <v>0</v>
      </c>
      <c r="HXN282" s="12">
        <v>0</v>
      </c>
      <c r="HXO282" s="12">
        <v>0</v>
      </c>
      <c r="HXP282" s="12">
        <v>0</v>
      </c>
      <c r="HXQ282" s="12">
        <v>0</v>
      </c>
      <c r="HXR282" s="12">
        <v>0</v>
      </c>
      <c r="HXS282" s="12">
        <v>0</v>
      </c>
      <c r="HXT282" s="12">
        <v>0</v>
      </c>
      <c r="HXU282" s="12">
        <v>0</v>
      </c>
      <c r="HXV282" s="12">
        <v>0</v>
      </c>
      <c r="HXW282" s="12">
        <v>0</v>
      </c>
      <c r="HXX282" s="12">
        <v>0</v>
      </c>
      <c r="HXY282" s="12">
        <v>0</v>
      </c>
      <c r="HXZ282" s="12">
        <v>0</v>
      </c>
      <c r="HYA282" s="12">
        <v>0</v>
      </c>
      <c r="HYB282" s="12">
        <v>0</v>
      </c>
      <c r="HYC282" s="12">
        <v>0</v>
      </c>
      <c r="HYD282" s="12">
        <v>0</v>
      </c>
      <c r="HYE282" s="12">
        <v>0</v>
      </c>
      <c r="HYF282" s="12">
        <v>0</v>
      </c>
      <c r="HYG282" s="12">
        <v>0</v>
      </c>
      <c r="HYH282" s="12">
        <v>0</v>
      </c>
      <c r="HYI282" s="12">
        <v>0</v>
      </c>
      <c r="HYJ282" s="12">
        <v>0</v>
      </c>
      <c r="HYK282" s="12">
        <v>0</v>
      </c>
      <c r="HYL282" s="12">
        <v>0</v>
      </c>
      <c r="HYM282" s="12">
        <v>0</v>
      </c>
      <c r="HYN282" s="12">
        <v>0</v>
      </c>
      <c r="HYO282" s="12">
        <v>0</v>
      </c>
      <c r="HYP282" s="12">
        <v>0</v>
      </c>
      <c r="HYQ282" s="12">
        <v>0</v>
      </c>
      <c r="HYR282" s="12">
        <v>0</v>
      </c>
      <c r="HYS282" s="12">
        <v>0</v>
      </c>
      <c r="HYT282" s="12">
        <v>0</v>
      </c>
      <c r="HYU282" s="12">
        <v>0</v>
      </c>
      <c r="HYV282" s="12">
        <v>0</v>
      </c>
      <c r="HYW282" s="12">
        <v>0</v>
      </c>
      <c r="HYX282" s="12">
        <v>0</v>
      </c>
      <c r="HYY282" s="12">
        <v>0</v>
      </c>
      <c r="HYZ282" s="12">
        <v>0</v>
      </c>
      <c r="HZA282" s="12">
        <v>0</v>
      </c>
      <c r="HZB282" s="12">
        <v>0</v>
      </c>
      <c r="HZC282" s="12">
        <v>0</v>
      </c>
      <c r="HZD282" s="12">
        <v>0</v>
      </c>
      <c r="HZE282" s="12">
        <v>0</v>
      </c>
      <c r="HZF282" s="12">
        <v>0</v>
      </c>
      <c r="HZG282" s="12">
        <v>0</v>
      </c>
      <c r="HZH282" s="12">
        <v>0</v>
      </c>
      <c r="HZI282" s="12">
        <v>0</v>
      </c>
      <c r="HZJ282" s="12">
        <v>0</v>
      </c>
      <c r="HZK282" s="12">
        <v>0</v>
      </c>
      <c r="HZL282" s="12">
        <v>0</v>
      </c>
      <c r="HZM282" s="12">
        <v>0</v>
      </c>
      <c r="HZN282" s="12">
        <v>0</v>
      </c>
      <c r="HZO282" s="12">
        <v>0</v>
      </c>
      <c r="HZP282" s="12">
        <v>0</v>
      </c>
      <c r="HZQ282" s="12">
        <v>0</v>
      </c>
      <c r="HZR282" s="12">
        <v>0</v>
      </c>
      <c r="HZS282" s="12">
        <v>0</v>
      </c>
      <c r="HZT282" s="12">
        <v>0</v>
      </c>
      <c r="HZU282" s="12">
        <v>0</v>
      </c>
      <c r="HZV282" s="12">
        <v>0</v>
      </c>
      <c r="HZW282" s="12">
        <v>0</v>
      </c>
      <c r="HZX282" s="12">
        <v>0</v>
      </c>
      <c r="HZY282" s="12">
        <v>0</v>
      </c>
      <c r="HZZ282" s="12">
        <v>0</v>
      </c>
      <c r="IAA282" s="12">
        <v>0</v>
      </c>
      <c r="IAB282" s="12">
        <v>0</v>
      </c>
      <c r="IAC282" s="12">
        <v>0</v>
      </c>
      <c r="IAD282" s="12">
        <v>0</v>
      </c>
      <c r="IAE282" s="12">
        <v>0</v>
      </c>
      <c r="IAF282" s="12">
        <v>0</v>
      </c>
      <c r="IAG282" s="12">
        <v>0</v>
      </c>
      <c r="IAH282" s="12">
        <v>0</v>
      </c>
      <c r="IAI282" s="12">
        <v>0</v>
      </c>
      <c r="IAJ282" s="12">
        <v>0</v>
      </c>
      <c r="IAK282" s="12">
        <v>0</v>
      </c>
      <c r="IAL282" s="12">
        <v>0</v>
      </c>
      <c r="IAM282" s="12">
        <v>0</v>
      </c>
      <c r="IAN282" s="12">
        <v>0</v>
      </c>
      <c r="IAO282" s="12">
        <v>0</v>
      </c>
      <c r="IAP282" s="12">
        <v>0</v>
      </c>
      <c r="IAQ282" s="12">
        <v>0</v>
      </c>
      <c r="IAR282" s="12">
        <v>0</v>
      </c>
      <c r="IAS282" s="12">
        <v>0</v>
      </c>
      <c r="IAT282" s="12">
        <v>0</v>
      </c>
      <c r="IAU282" s="12">
        <v>0</v>
      </c>
      <c r="IAV282" s="12">
        <v>0</v>
      </c>
      <c r="IAW282" s="12">
        <v>0</v>
      </c>
      <c r="IAX282" s="12">
        <v>0</v>
      </c>
      <c r="IAY282" s="12">
        <v>0</v>
      </c>
      <c r="IAZ282" s="12">
        <v>0</v>
      </c>
      <c r="IBA282" s="12">
        <v>0</v>
      </c>
      <c r="IBB282" s="12">
        <v>0</v>
      </c>
      <c r="IBC282" s="12">
        <v>0</v>
      </c>
      <c r="IBD282" s="12">
        <v>0</v>
      </c>
      <c r="IBE282" s="12">
        <v>0</v>
      </c>
      <c r="IBF282" s="12">
        <v>0</v>
      </c>
      <c r="IBG282" s="12">
        <v>0</v>
      </c>
      <c r="IBH282" s="12">
        <v>0</v>
      </c>
      <c r="IBI282" s="12">
        <v>0</v>
      </c>
      <c r="IBJ282" s="12">
        <v>0</v>
      </c>
      <c r="IBK282" s="12">
        <v>0</v>
      </c>
      <c r="IBL282" s="12">
        <v>0</v>
      </c>
      <c r="IBM282" s="12">
        <v>0</v>
      </c>
      <c r="IBN282" s="12">
        <v>0</v>
      </c>
      <c r="IBO282" s="12">
        <v>0</v>
      </c>
      <c r="IBP282" s="12">
        <v>0</v>
      </c>
      <c r="IBQ282" s="12">
        <v>0</v>
      </c>
      <c r="IBR282" s="12">
        <v>0</v>
      </c>
      <c r="IBS282" s="12">
        <v>0</v>
      </c>
      <c r="IBT282" s="12">
        <v>0</v>
      </c>
      <c r="IBU282" s="12">
        <v>0</v>
      </c>
      <c r="IBV282" s="12">
        <v>0</v>
      </c>
      <c r="IBW282" s="12">
        <v>0</v>
      </c>
      <c r="IBX282" s="12">
        <v>0</v>
      </c>
      <c r="IBY282" s="12">
        <v>0</v>
      </c>
      <c r="IBZ282" s="12">
        <v>0</v>
      </c>
      <c r="ICA282" s="12">
        <v>0</v>
      </c>
      <c r="ICB282" s="12">
        <v>0</v>
      </c>
      <c r="ICC282" s="12">
        <v>0</v>
      </c>
      <c r="ICD282" s="12">
        <v>0</v>
      </c>
      <c r="ICE282" s="12">
        <v>0</v>
      </c>
      <c r="ICF282" s="12">
        <v>0</v>
      </c>
      <c r="ICG282" s="12">
        <v>0</v>
      </c>
      <c r="ICH282" s="12">
        <v>0</v>
      </c>
      <c r="ICI282" s="12">
        <v>0</v>
      </c>
      <c r="ICJ282" s="12">
        <v>0</v>
      </c>
      <c r="ICK282" s="12">
        <v>0</v>
      </c>
      <c r="ICL282" s="12">
        <v>0</v>
      </c>
      <c r="ICM282" s="12">
        <v>0</v>
      </c>
      <c r="ICN282" s="12">
        <v>0</v>
      </c>
      <c r="ICO282" s="12">
        <v>0</v>
      </c>
      <c r="ICP282" s="12">
        <v>0</v>
      </c>
      <c r="ICQ282" s="12">
        <v>0</v>
      </c>
      <c r="ICR282" s="12">
        <v>0</v>
      </c>
      <c r="ICS282" s="12">
        <v>0</v>
      </c>
      <c r="ICT282" s="12">
        <v>0</v>
      </c>
      <c r="ICU282" s="12">
        <v>0</v>
      </c>
      <c r="ICV282" s="12">
        <v>0</v>
      </c>
      <c r="ICW282" s="12">
        <v>0</v>
      </c>
      <c r="ICX282" s="12">
        <v>0</v>
      </c>
      <c r="ICY282" s="12">
        <v>0</v>
      </c>
      <c r="ICZ282" s="12">
        <v>0</v>
      </c>
      <c r="IDA282" s="12">
        <v>0</v>
      </c>
      <c r="IDB282" s="12">
        <v>0</v>
      </c>
      <c r="IDC282" s="12">
        <v>0</v>
      </c>
      <c r="IDD282" s="12">
        <v>0</v>
      </c>
      <c r="IDE282" s="12">
        <v>0</v>
      </c>
      <c r="IDF282" s="12">
        <v>0</v>
      </c>
      <c r="IDG282" s="12">
        <v>0</v>
      </c>
      <c r="IDH282" s="12">
        <v>0</v>
      </c>
      <c r="IDI282" s="12">
        <v>0</v>
      </c>
      <c r="IDJ282" s="12">
        <v>0</v>
      </c>
      <c r="IDK282" s="12">
        <v>0</v>
      </c>
      <c r="IDL282" s="12">
        <v>0</v>
      </c>
      <c r="IDM282" s="12">
        <v>0</v>
      </c>
      <c r="IDN282" s="12">
        <v>0</v>
      </c>
      <c r="IDO282" s="12">
        <v>0</v>
      </c>
      <c r="IDP282" s="12">
        <v>0</v>
      </c>
      <c r="IDQ282" s="12">
        <v>0</v>
      </c>
      <c r="IDR282" s="12">
        <v>0</v>
      </c>
      <c r="IDS282" s="12">
        <v>0</v>
      </c>
      <c r="IDT282" s="12">
        <v>0</v>
      </c>
      <c r="IDU282" s="12">
        <v>0</v>
      </c>
      <c r="IDV282" s="12">
        <v>0</v>
      </c>
      <c r="IDW282" s="12">
        <v>0</v>
      </c>
      <c r="IDX282" s="12">
        <v>0</v>
      </c>
      <c r="IDY282" s="12">
        <v>0</v>
      </c>
      <c r="IDZ282" s="12">
        <v>0</v>
      </c>
      <c r="IEA282" s="12">
        <v>0</v>
      </c>
      <c r="IEB282" s="12">
        <v>0</v>
      </c>
      <c r="IEC282" s="12">
        <v>0</v>
      </c>
      <c r="IED282" s="12">
        <v>0</v>
      </c>
      <c r="IEE282" s="12">
        <v>0</v>
      </c>
      <c r="IEF282" s="12">
        <v>0</v>
      </c>
      <c r="IEG282" s="12">
        <v>0</v>
      </c>
      <c r="IEH282" s="12">
        <v>0</v>
      </c>
      <c r="IEI282" s="12">
        <v>0</v>
      </c>
      <c r="IEJ282" s="12">
        <v>0</v>
      </c>
      <c r="IEK282" s="12">
        <v>0</v>
      </c>
      <c r="IEL282" s="12">
        <v>0</v>
      </c>
      <c r="IEM282" s="12">
        <v>0</v>
      </c>
      <c r="IEN282" s="12">
        <v>0</v>
      </c>
      <c r="IEO282" s="12">
        <v>0</v>
      </c>
      <c r="IEP282" s="12">
        <v>0</v>
      </c>
      <c r="IEQ282" s="12">
        <v>0</v>
      </c>
      <c r="IER282" s="12">
        <v>0</v>
      </c>
      <c r="IES282" s="12">
        <v>0</v>
      </c>
      <c r="IET282" s="12">
        <v>0</v>
      </c>
      <c r="IEU282" s="12">
        <v>0</v>
      </c>
      <c r="IEV282" s="12">
        <v>0</v>
      </c>
      <c r="IEW282" s="12">
        <v>0</v>
      </c>
      <c r="IEX282" s="12">
        <v>0</v>
      </c>
      <c r="IEY282" s="12">
        <v>0</v>
      </c>
      <c r="IEZ282" s="12">
        <v>0</v>
      </c>
      <c r="IFA282" s="12">
        <v>0</v>
      </c>
      <c r="IFB282" s="12">
        <v>0</v>
      </c>
      <c r="IFC282" s="12">
        <v>0</v>
      </c>
      <c r="IFD282" s="12">
        <v>0</v>
      </c>
      <c r="IFE282" s="12">
        <v>0</v>
      </c>
      <c r="IFF282" s="12">
        <v>0</v>
      </c>
      <c r="IFG282" s="12">
        <v>0</v>
      </c>
      <c r="IFH282" s="12">
        <v>0</v>
      </c>
      <c r="IFI282" s="12">
        <v>0</v>
      </c>
      <c r="IFJ282" s="12">
        <v>0</v>
      </c>
      <c r="IFK282" s="12">
        <v>0</v>
      </c>
      <c r="IFL282" s="12">
        <v>0</v>
      </c>
      <c r="IFM282" s="12">
        <v>0</v>
      </c>
      <c r="IFN282" s="12">
        <v>0</v>
      </c>
      <c r="IFO282" s="12">
        <v>0</v>
      </c>
      <c r="IFP282" s="12">
        <v>0</v>
      </c>
      <c r="IFQ282" s="12">
        <v>0</v>
      </c>
      <c r="IFR282" s="12">
        <v>0</v>
      </c>
      <c r="IFS282" s="12">
        <v>0</v>
      </c>
      <c r="IFT282" s="12">
        <v>0</v>
      </c>
      <c r="IFU282" s="12">
        <v>0</v>
      </c>
      <c r="IFV282" s="12">
        <v>0</v>
      </c>
      <c r="IFW282" s="12">
        <v>0</v>
      </c>
      <c r="IFX282" s="12">
        <v>0</v>
      </c>
      <c r="IFY282" s="12">
        <v>0</v>
      </c>
      <c r="IFZ282" s="12">
        <v>0</v>
      </c>
      <c r="IGA282" s="12">
        <v>0</v>
      </c>
      <c r="IGB282" s="12">
        <v>0</v>
      </c>
      <c r="IGC282" s="12">
        <v>0</v>
      </c>
      <c r="IGD282" s="12">
        <v>0</v>
      </c>
      <c r="IGE282" s="12">
        <v>0</v>
      </c>
      <c r="IGF282" s="12">
        <v>0</v>
      </c>
      <c r="IGG282" s="12">
        <v>0</v>
      </c>
      <c r="IGH282" s="12">
        <v>0</v>
      </c>
      <c r="IGI282" s="12">
        <v>0</v>
      </c>
      <c r="IGJ282" s="12">
        <v>0</v>
      </c>
      <c r="IGK282" s="12">
        <v>0</v>
      </c>
      <c r="IGL282" s="12">
        <v>0</v>
      </c>
      <c r="IGM282" s="12">
        <v>0</v>
      </c>
      <c r="IGN282" s="12">
        <v>0</v>
      </c>
      <c r="IGO282" s="12">
        <v>0</v>
      </c>
      <c r="IGP282" s="12">
        <v>0</v>
      </c>
      <c r="IGQ282" s="12">
        <v>0</v>
      </c>
      <c r="IGR282" s="12">
        <v>0</v>
      </c>
      <c r="IGS282" s="12">
        <v>0</v>
      </c>
      <c r="IGT282" s="12">
        <v>0</v>
      </c>
      <c r="IGU282" s="12">
        <v>0</v>
      </c>
      <c r="IGV282" s="12">
        <v>0</v>
      </c>
      <c r="IGW282" s="12">
        <v>0</v>
      </c>
      <c r="IGX282" s="12">
        <v>0</v>
      </c>
      <c r="IGY282" s="12">
        <v>0</v>
      </c>
      <c r="IGZ282" s="12">
        <v>0</v>
      </c>
      <c r="IHA282" s="12">
        <v>0</v>
      </c>
      <c r="IHB282" s="12">
        <v>0</v>
      </c>
      <c r="IHC282" s="12">
        <v>0</v>
      </c>
      <c r="IHD282" s="12">
        <v>0</v>
      </c>
      <c r="IHE282" s="12">
        <v>0</v>
      </c>
      <c r="IHF282" s="12">
        <v>0</v>
      </c>
      <c r="IHG282" s="12">
        <v>0</v>
      </c>
      <c r="IHH282" s="12">
        <v>0</v>
      </c>
      <c r="IHI282" s="12">
        <v>0</v>
      </c>
      <c r="IHJ282" s="12">
        <v>0</v>
      </c>
      <c r="IHK282" s="12">
        <v>0</v>
      </c>
      <c r="IHL282" s="12">
        <v>0</v>
      </c>
      <c r="IHM282" s="12">
        <v>0</v>
      </c>
      <c r="IHN282" s="12">
        <v>0</v>
      </c>
      <c r="IHO282" s="12">
        <v>0</v>
      </c>
      <c r="IHP282" s="12">
        <v>0</v>
      </c>
      <c r="IHQ282" s="12">
        <v>0</v>
      </c>
      <c r="IHR282" s="12">
        <v>0</v>
      </c>
      <c r="IHS282" s="12">
        <v>0</v>
      </c>
      <c r="IHT282" s="12">
        <v>0</v>
      </c>
      <c r="IHU282" s="12">
        <v>0</v>
      </c>
      <c r="IHV282" s="12">
        <v>0</v>
      </c>
      <c r="IHW282" s="12">
        <v>0</v>
      </c>
      <c r="IHX282" s="12">
        <v>0</v>
      </c>
      <c r="IHY282" s="12">
        <v>0</v>
      </c>
      <c r="IHZ282" s="12">
        <v>0</v>
      </c>
      <c r="IIA282" s="12">
        <v>0</v>
      </c>
      <c r="IIB282" s="12">
        <v>0</v>
      </c>
      <c r="IIC282" s="12">
        <v>0</v>
      </c>
      <c r="IID282" s="12">
        <v>0</v>
      </c>
      <c r="IIE282" s="12">
        <v>0</v>
      </c>
      <c r="IIF282" s="12">
        <v>0</v>
      </c>
      <c r="IIG282" s="12">
        <v>0</v>
      </c>
      <c r="IIH282" s="12">
        <v>0</v>
      </c>
      <c r="III282" s="12">
        <v>0</v>
      </c>
      <c r="IIJ282" s="12">
        <v>0</v>
      </c>
      <c r="IIK282" s="12">
        <v>0</v>
      </c>
      <c r="IIL282" s="12">
        <v>0</v>
      </c>
      <c r="IIM282" s="12">
        <v>0</v>
      </c>
      <c r="IIN282" s="12">
        <v>0</v>
      </c>
      <c r="IIO282" s="12">
        <v>0</v>
      </c>
      <c r="IIP282" s="12">
        <v>0</v>
      </c>
      <c r="IIQ282" s="12">
        <v>0</v>
      </c>
      <c r="IIR282" s="12">
        <v>0</v>
      </c>
      <c r="IIS282" s="12">
        <v>0</v>
      </c>
      <c r="IIT282" s="12">
        <v>0</v>
      </c>
      <c r="IIU282" s="12">
        <v>0</v>
      </c>
      <c r="IIV282" s="12">
        <v>0</v>
      </c>
      <c r="IIW282" s="12">
        <v>0</v>
      </c>
      <c r="IIX282" s="12">
        <v>0</v>
      </c>
      <c r="IIY282" s="12">
        <v>0</v>
      </c>
      <c r="IIZ282" s="12">
        <v>0</v>
      </c>
      <c r="IJA282" s="12">
        <v>0</v>
      </c>
      <c r="IJB282" s="12">
        <v>0</v>
      </c>
      <c r="IJC282" s="12">
        <v>0</v>
      </c>
      <c r="IJD282" s="12">
        <v>0</v>
      </c>
      <c r="IJE282" s="12">
        <v>0</v>
      </c>
      <c r="IJF282" s="12">
        <v>0</v>
      </c>
      <c r="IJG282" s="12">
        <v>0</v>
      </c>
      <c r="IJH282" s="12">
        <v>0</v>
      </c>
      <c r="IJI282" s="12">
        <v>0</v>
      </c>
      <c r="IJJ282" s="12">
        <v>0</v>
      </c>
      <c r="IJK282" s="12">
        <v>0</v>
      </c>
      <c r="IJL282" s="12">
        <v>0</v>
      </c>
      <c r="IJM282" s="12">
        <v>0</v>
      </c>
      <c r="IJN282" s="12">
        <v>0</v>
      </c>
      <c r="IJO282" s="12">
        <v>0</v>
      </c>
      <c r="IJP282" s="12">
        <v>0</v>
      </c>
      <c r="IJQ282" s="12">
        <v>0</v>
      </c>
      <c r="IJR282" s="12">
        <v>0</v>
      </c>
      <c r="IJS282" s="12">
        <v>0</v>
      </c>
      <c r="IJT282" s="12">
        <v>0</v>
      </c>
      <c r="IJU282" s="12">
        <v>0</v>
      </c>
      <c r="IJV282" s="12">
        <v>0</v>
      </c>
      <c r="IJW282" s="12">
        <v>0</v>
      </c>
      <c r="IJX282" s="12">
        <v>0</v>
      </c>
      <c r="IJY282" s="12">
        <v>0</v>
      </c>
      <c r="IJZ282" s="12">
        <v>0</v>
      </c>
      <c r="IKA282" s="12">
        <v>0</v>
      </c>
      <c r="IKB282" s="12">
        <v>0</v>
      </c>
      <c r="IKC282" s="12">
        <v>0</v>
      </c>
      <c r="IKD282" s="12">
        <v>0</v>
      </c>
      <c r="IKE282" s="12">
        <v>0</v>
      </c>
      <c r="IKF282" s="12">
        <v>0</v>
      </c>
      <c r="IKG282" s="12">
        <v>0</v>
      </c>
      <c r="IKH282" s="12">
        <v>0</v>
      </c>
      <c r="IKI282" s="12">
        <v>0</v>
      </c>
      <c r="IKJ282" s="12">
        <v>0</v>
      </c>
      <c r="IKK282" s="12">
        <v>0</v>
      </c>
      <c r="IKL282" s="12">
        <v>0</v>
      </c>
      <c r="IKM282" s="12">
        <v>0</v>
      </c>
      <c r="IKN282" s="12">
        <v>0</v>
      </c>
      <c r="IKO282" s="12">
        <v>0</v>
      </c>
      <c r="IKP282" s="12">
        <v>0</v>
      </c>
      <c r="IKQ282" s="12">
        <v>0</v>
      </c>
      <c r="IKR282" s="12">
        <v>0</v>
      </c>
      <c r="IKS282" s="12">
        <v>0</v>
      </c>
      <c r="IKT282" s="12">
        <v>0</v>
      </c>
      <c r="IKU282" s="12">
        <v>0</v>
      </c>
      <c r="IKV282" s="12">
        <v>0</v>
      </c>
      <c r="IKW282" s="12">
        <v>0</v>
      </c>
      <c r="IKX282" s="12">
        <v>0</v>
      </c>
      <c r="IKY282" s="12">
        <v>0</v>
      </c>
      <c r="IKZ282" s="12">
        <v>0</v>
      </c>
      <c r="ILA282" s="12">
        <v>0</v>
      </c>
      <c r="ILB282" s="12">
        <v>0</v>
      </c>
      <c r="ILC282" s="12">
        <v>0</v>
      </c>
      <c r="ILD282" s="12">
        <v>0</v>
      </c>
      <c r="ILE282" s="12">
        <v>0</v>
      </c>
      <c r="ILF282" s="12">
        <v>0</v>
      </c>
      <c r="ILG282" s="12">
        <v>0</v>
      </c>
      <c r="ILH282" s="12">
        <v>0</v>
      </c>
      <c r="ILI282" s="12">
        <v>0</v>
      </c>
      <c r="ILJ282" s="12">
        <v>0</v>
      </c>
      <c r="ILK282" s="12">
        <v>0</v>
      </c>
      <c r="ILL282" s="12">
        <v>0</v>
      </c>
      <c r="ILM282" s="12">
        <v>0</v>
      </c>
      <c r="ILN282" s="12">
        <v>0</v>
      </c>
      <c r="ILO282" s="12">
        <v>0</v>
      </c>
      <c r="ILP282" s="12">
        <v>0</v>
      </c>
      <c r="ILQ282" s="12">
        <v>0</v>
      </c>
      <c r="ILR282" s="12">
        <v>0</v>
      </c>
      <c r="ILS282" s="12">
        <v>0</v>
      </c>
      <c r="ILT282" s="12">
        <v>0</v>
      </c>
      <c r="ILU282" s="12">
        <v>0</v>
      </c>
      <c r="ILV282" s="12">
        <v>0</v>
      </c>
      <c r="ILW282" s="12">
        <v>0</v>
      </c>
      <c r="ILX282" s="12">
        <v>0</v>
      </c>
      <c r="ILY282" s="12">
        <v>0</v>
      </c>
      <c r="ILZ282" s="12">
        <v>0</v>
      </c>
      <c r="IMA282" s="12">
        <v>0</v>
      </c>
      <c r="IMB282" s="12">
        <v>0</v>
      </c>
      <c r="IMC282" s="12">
        <v>0</v>
      </c>
      <c r="IMD282" s="12">
        <v>0</v>
      </c>
      <c r="IME282" s="12">
        <v>0</v>
      </c>
      <c r="IMF282" s="12">
        <v>0</v>
      </c>
      <c r="IMG282" s="12">
        <v>0</v>
      </c>
      <c r="IMH282" s="12">
        <v>0</v>
      </c>
      <c r="IMI282" s="12">
        <v>0</v>
      </c>
      <c r="IMJ282" s="12">
        <v>0</v>
      </c>
      <c r="IMK282" s="12">
        <v>0</v>
      </c>
      <c r="IML282" s="12">
        <v>0</v>
      </c>
      <c r="IMM282" s="12">
        <v>0</v>
      </c>
      <c r="IMN282" s="12">
        <v>0</v>
      </c>
      <c r="IMO282" s="12">
        <v>0</v>
      </c>
      <c r="IMP282" s="12">
        <v>0</v>
      </c>
      <c r="IMQ282" s="12">
        <v>0</v>
      </c>
      <c r="IMR282" s="12">
        <v>0</v>
      </c>
      <c r="IMS282" s="12">
        <v>0</v>
      </c>
      <c r="IMT282" s="12">
        <v>0</v>
      </c>
      <c r="IMU282" s="12">
        <v>0</v>
      </c>
      <c r="IMV282" s="12">
        <v>0</v>
      </c>
      <c r="IMW282" s="12">
        <v>0</v>
      </c>
      <c r="IMX282" s="12">
        <v>0</v>
      </c>
      <c r="IMY282" s="12">
        <v>0</v>
      </c>
      <c r="IMZ282" s="12">
        <v>0</v>
      </c>
      <c r="INA282" s="12">
        <v>0</v>
      </c>
      <c r="INB282" s="12">
        <v>0</v>
      </c>
      <c r="INC282" s="12">
        <v>0</v>
      </c>
      <c r="IND282" s="12">
        <v>0</v>
      </c>
      <c r="INE282" s="12">
        <v>0</v>
      </c>
      <c r="INF282" s="12">
        <v>0</v>
      </c>
      <c r="ING282" s="12">
        <v>0</v>
      </c>
      <c r="INH282" s="12">
        <v>0</v>
      </c>
      <c r="INI282" s="12">
        <v>0</v>
      </c>
      <c r="INJ282" s="12">
        <v>0</v>
      </c>
      <c r="INK282" s="12">
        <v>0</v>
      </c>
      <c r="INL282" s="12">
        <v>0</v>
      </c>
      <c r="INM282" s="12">
        <v>0</v>
      </c>
      <c r="INN282" s="12">
        <v>0</v>
      </c>
      <c r="INO282" s="12">
        <v>0</v>
      </c>
      <c r="INP282" s="12">
        <v>0</v>
      </c>
      <c r="INQ282" s="12">
        <v>0</v>
      </c>
      <c r="INR282" s="12">
        <v>0</v>
      </c>
      <c r="INS282" s="12">
        <v>0</v>
      </c>
      <c r="INT282" s="12">
        <v>0</v>
      </c>
      <c r="INU282" s="12">
        <v>0</v>
      </c>
      <c r="INV282" s="12">
        <v>0</v>
      </c>
      <c r="INW282" s="12">
        <v>0</v>
      </c>
      <c r="INX282" s="12">
        <v>0</v>
      </c>
      <c r="INY282" s="12">
        <v>0</v>
      </c>
      <c r="INZ282" s="12">
        <v>0</v>
      </c>
      <c r="IOA282" s="12">
        <v>0</v>
      </c>
      <c r="IOB282" s="12">
        <v>0</v>
      </c>
      <c r="IOC282" s="12">
        <v>0</v>
      </c>
      <c r="IOD282" s="12">
        <v>0</v>
      </c>
      <c r="IOE282" s="12">
        <v>0</v>
      </c>
      <c r="IOF282" s="12">
        <v>0</v>
      </c>
      <c r="IOG282" s="12">
        <v>0</v>
      </c>
      <c r="IOH282" s="12">
        <v>0</v>
      </c>
      <c r="IOI282" s="12">
        <v>0</v>
      </c>
      <c r="IOJ282" s="12">
        <v>0</v>
      </c>
      <c r="IOK282" s="12">
        <v>0</v>
      </c>
      <c r="IOL282" s="12">
        <v>0</v>
      </c>
      <c r="IOM282" s="12">
        <v>0</v>
      </c>
      <c r="ION282" s="12">
        <v>0</v>
      </c>
      <c r="IOO282" s="12">
        <v>0</v>
      </c>
      <c r="IOP282" s="12">
        <v>0</v>
      </c>
      <c r="IOQ282" s="12">
        <v>0</v>
      </c>
      <c r="IOR282" s="12">
        <v>0</v>
      </c>
      <c r="IOS282" s="12">
        <v>0</v>
      </c>
      <c r="IOT282" s="12">
        <v>0</v>
      </c>
      <c r="IOU282" s="12">
        <v>0</v>
      </c>
      <c r="IOV282" s="12">
        <v>0</v>
      </c>
      <c r="IOW282" s="12">
        <v>0</v>
      </c>
      <c r="IOX282" s="12">
        <v>0</v>
      </c>
      <c r="IOY282" s="12">
        <v>0</v>
      </c>
      <c r="IOZ282" s="12">
        <v>0</v>
      </c>
      <c r="IPA282" s="12">
        <v>0</v>
      </c>
      <c r="IPB282" s="12">
        <v>0</v>
      </c>
      <c r="IPC282" s="12">
        <v>0</v>
      </c>
      <c r="IPD282" s="12">
        <v>0</v>
      </c>
      <c r="IPE282" s="12">
        <v>0</v>
      </c>
      <c r="IPF282" s="12">
        <v>0</v>
      </c>
      <c r="IPG282" s="12">
        <v>0</v>
      </c>
      <c r="IPH282" s="12">
        <v>0</v>
      </c>
      <c r="IPI282" s="12">
        <v>0</v>
      </c>
      <c r="IPJ282" s="12">
        <v>0</v>
      </c>
      <c r="IPK282" s="12">
        <v>0</v>
      </c>
      <c r="IPL282" s="12">
        <v>0</v>
      </c>
      <c r="IPM282" s="12">
        <v>0</v>
      </c>
      <c r="IPN282" s="12">
        <v>0</v>
      </c>
      <c r="IPO282" s="12">
        <v>0</v>
      </c>
      <c r="IPP282" s="12">
        <v>0</v>
      </c>
      <c r="IPQ282" s="12">
        <v>0</v>
      </c>
      <c r="IPR282" s="12">
        <v>0</v>
      </c>
      <c r="IPS282" s="12">
        <v>0</v>
      </c>
      <c r="IPT282" s="12">
        <v>0</v>
      </c>
      <c r="IPU282" s="12">
        <v>0</v>
      </c>
      <c r="IPV282" s="12">
        <v>0</v>
      </c>
      <c r="IPW282" s="12">
        <v>0</v>
      </c>
      <c r="IPX282" s="12">
        <v>0</v>
      </c>
      <c r="IPY282" s="12">
        <v>0</v>
      </c>
      <c r="IPZ282" s="12">
        <v>0</v>
      </c>
      <c r="IQA282" s="12">
        <v>0</v>
      </c>
      <c r="IQB282" s="12">
        <v>0</v>
      </c>
      <c r="IQC282" s="12">
        <v>0</v>
      </c>
      <c r="IQD282" s="12">
        <v>0</v>
      </c>
      <c r="IQE282" s="12">
        <v>0</v>
      </c>
      <c r="IQF282" s="12">
        <v>0</v>
      </c>
      <c r="IQG282" s="12">
        <v>0</v>
      </c>
      <c r="IQH282" s="12">
        <v>0</v>
      </c>
      <c r="IQI282" s="12">
        <v>0</v>
      </c>
      <c r="IQJ282" s="12">
        <v>0</v>
      </c>
      <c r="IQK282" s="12">
        <v>0</v>
      </c>
      <c r="IQL282" s="12">
        <v>0</v>
      </c>
      <c r="IQM282" s="12">
        <v>0</v>
      </c>
      <c r="IQN282" s="12">
        <v>0</v>
      </c>
      <c r="IQO282" s="12">
        <v>0</v>
      </c>
      <c r="IQP282" s="12">
        <v>0</v>
      </c>
      <c r="IQQ282" s="12">
        <v>0</v>
      </c>
      <c r="IQR282" s="12">
        <v>0</v>
      </c>
      <c r="IQS282" s="12">
        <v>0</v>
      </c>
      <c r="IQT282" s="12">
        <v>0</v>
      </c>
      <c r="IQU282" s="12">
        <v>0</v>
      </c>
      <c r="IQV282" s="12">
        <v>0</v>
      </c>
      <c r="IQW282" s="12">
        <v>0</v>
      </c>
      <c r="IQX282" s="12">
        <v>0</v>
      </c>
      <c r="IQY282" s="12">
        <v>0</v>
      </c>
      <c r="IQZ282" s="12">
        <v>0</v>
      </c>
      <c r="IRA282" s="12">
        <v>0</v>
      </c>
      <c r="IRB282" s="12">
        <v>0</v>
      </c>
      <c r="IRC282" s="12">
        <v>0</v>
      </c>
      <c r="IRD282" s="12">
        <v>0</v>
      </c>
      <c r="IRE282" s="12">
        <v>0</v>
      </c>
      <c r="IRF282" s="12">
        <v>0</v>
      </c>
      <c r="IRG282" s="12">
        <v>0</v>
      </c>
      <c r="IRH282" s="12">
        <v>0</v>
      </c>
      <c r="IRI282" s="12">
        <v>0</v>
      </c>
      <c r="IRJ282" s="12">
        <v>0</v>
      </c>
      <c r="IRK282" s="12">
        <v>0</v>
      </c>
      <c r="IRL282" s="12">
        <v>0</v>
      </c>
      <c r="IRM282" s="12">
        <v>0</v>
      </c>
      <c r="IRN282" s="12">
        <v>0</v>
      </c>
      <c r="IRO282" s="12">
        <v>0</v>
      </c>
      <c r="IRP282" s="12">
        <v>0</v>
      </c>
      <c r="IRQ282" s="12">
        <v>0</v>
      </c>
      <c r="IRR282" s="12">
        <v>0</v>
      </c>
      <c r="IRS282" s="12">
        <v>0</v>
      </c>
      <c r="IRT282" s="12">
        <v>0</v>
      </c>
      <c r="IRU282" s="12">
        <v>0</v>
      </c>
      <c r="IRV282" s="12">
        <v>0</v>
      </c>
      <c r="IRW282" s="12">
        <v>0</v>
      </c>
      <c r="IRX282" s="12">
        <v>0</v>
      </c>
      <c r="IRY282" s="12">
        <v>0</v>
      </c>
      <c r="IRZ282" s="12">
        <v>0</v>
      </c>
      <c r="ISA282" s="12">
        <v>0</v>
      </c>
      <c r="ISB282" s="12">
        <v>0</v>
      </c>
      <c r="ISC282" s="12">
        <v>0</v>
      </c>
      <c r="ISD282" s="12">
        <v>0</v>
      </c>
      <c r="ISE282" s="12">
        <v>0</v>
      </c>
      <c r="ISF282" s="12">
        <v>0</v>
      </c>
      <c r="ISG282" s="12">
        <v>0</v>
      </c>
      <c r="ISH282" s="12">
        <v>0</v>
      </c>
      <c r="ISI282" s="12">
        <v>0</v>
      </c>
      <c r="ISJ282" s="12">
        <v>0</v>
      </c>
      <c r="ISK282" s="12">
        <v>0</v>
      </c>
      <c r="ISL282" s="12">
        <v>0</v>
      </c>
      <c r="ISM282" s="12">
        <v>0</v>
      </c>
      <c r="ISN282" s="12">
        <v>0</v>
      </c>
      <c r="ISO282" s="12">
        <v>0</v>
      </c>
      <c r="ISP282" s="12">
        <v>0</v>
      </c>
      <c r="ISQ282" s="12">
        <v>0</v>
      </c>
      <c r="ISR282" s="12">
        <v>0</v>
      </c>
      <c r="ISS282" s="12">
        <v>0</v>
      </c>
      <c r="IST282" s="12">
        <v>0</v>
      </c>
      <c r="ISU282" s="12">
        <v>0</v>
      </c>
      <c r="ISV282" s="12">
        <v>0</v>
      </c>
      <c r="ISW282" s="12">
        <v>0</v>
      </c>
      <c r="ISX282" s="12">
        <v>0</v>
      </c>
      <c r="ISY282" s="12">
        <v>0</v>
      </c>
      <c r="ISZ282" s="12">
        <v>0</v>
      </c>
      <c r="ITA282" s="12">
        <v>0</v>
      </c>
      <c r="ITB282" s="12">
        <v>0</v>
      </c>
      <c r="ITC282" s="12">
        <v>0</v>
      </c>
      <c r="ITD282" s="12">
        <v>0</v>
      </c>
      <c r="ITE282" s="12">
        <v>0</v>
      </c>
      <c r="ITF282" s="12">
        <v>0</v>
      </c>
      <c r="ITG282" s="12">
        <v>0</v>
      </c>
      <c r="ITH282" s="12">
        <v>0</v>
      </c>
      <c r="ITI282" s="12">
        <v>0</v>
      </c>
      <c r="ITJ282" s="12">
        <v>0</v>
      </c>
      <c r="ITK282" s="12">
        <v>0</v>
      </c>
      <c r="ITL282" s="12">
        <v>0</v>
      </c>
      <c r="ITM282" s="12">
        <v>0</v>
      </c>
      <c r="ITN282" s="12">
        <v>0</v>
      </c>
      <c r="ITO282" s="12">
        <v>0</v>
      </c>
      <c r="ITP282" s="12">
        <v>0</v>
      </c>
      <c r="ITQ282" s="12">
        <v>0</v>
      </c>
      <c r="ITR282" s="12">
        <v>0</v>
      </c>
      <c r="ITS282" s="12">
        <v>0</v>
      </c>
      <c r="ITT282" s="12">
        <v>0</v>
      </c>
      <c r="ITU282" s="12">
        <v>0</v>
      </c>
      <c r="ITV282" s="12">
        <v>0</v>
      </c>
      <c r="ITW282" s="12">
        <v>0</v>
      </c>
      <c r="ITX282" s="12">
        <v>0</v>
      </c>
      <c r="ITY282" s="12">
        <v>0</v>
      </c>
      <c r="ITZ282" s="12">
        <v>0</v>
      </c>
      <c r="IUA282" s="12">
        <v>0</v>
      </c>
      <c r="IUB282" s="12">
        <v>0</v>
      </c>
      <c r="IUC282" s="12">
        <v>0</v>
      </c>
      <c r="IUD282" s="12">
        <v>0</v>
      </c>
      <c r="IUE282" s="12">
        <v>0</v>
      </c>
      <c r="IUF282" s="12">
        <v>0</v>
      </c>
      <c r="IUG282" s="12">
        <v>0</v>
      </c>
      <c r="IUH282" s="12">
        <v>0</v>
      </c>
      <c r="IUI282" s="12">
        <v>0</v>
      </c>
      <c r="IUJ282" s="12">
        <v>0</v>
      </c>
      <c r="IUK282" s="12">
        <v>0</v>
      </c>
      <c r="IUL282" s="12">
        <v>0</v>
      </c>
      <c r="IUM282" s="12">
        <v>0</v>
      </c>
      <c r="IUN282" s="12">
        <v>0</v>
      </c>
      <c r="IUO282" s="12">
        <v>0</v>
      </c>
      <c r="IUP282" s="12">
        <v>0</v>
      </c>
      <c r="IUQ282" s="12">
        <v>0</v>
      </c>
      <c r="IUR282" s="12">
        <v>0</v>
      </c>
      <c r="IUS282" s="12">
        <v>0</v>
      </c>
      <c r="IUT282" s="12">
        <v>0</v>
      </c>
      <c r="IUU282" s="12">
        <v>0</v>
      </c>
      <c r="IUV282" s="12">
        <v>0</v>
      </c>
      <c r="IUW282" s="12">
        <v>0</v>
      </c>
      <c r="IUX282" s="12">
        <v>0</v>
      </c>
      <c r="IUY282" s="12">
        <v>0</v>
      </c>
      <c r="IUZ282" s="12">
        <v>0</v>
      </c>
      <c r="IVA282" s="12">
        <v>0</v>
      </c>
      <c r="IVB282" s="12">
        <v>0</v>
      </c>
      <c r="IVC282" s="12">
        <v>0</v>
      </c>
      <c r="IVD282" s="12">
        <v>0</v>
      </c>
      <c r="IVE282" s="12">
        <v>0</v>
      </c>
      <c r="IVF282" s="12">
        <v>0</v>
      </c>
      <c r="IVG282" s="12">
        <v>0</v>
      </c>
      <c r="IVH282" s="12">
        <v>0</v>
      </c>
      <c r="IVI282" s="12">
        <v>0</v>
      </c>
      <c r="IVJ282" s="12">
        <v>0</v>
      </c>
      <c r="IVK282" s="12">
        <v>0</v>
      </c>
      <c r="IVL282" s="12">
        <v>0</v>
      </c>
      <c r="IVM282" s="12">
        <v>0</v>
      </c>
      <c r="IVN282" s="12">
        <v>0</v>
      </c>
      <c r="IVO282" s="12">
        <v>0</v>
      </c>
      <c r="IVP282" s="12">
        <v>0</v>
      </c>
      <c r="IVQ282" s="12">
        <v>0</v>
      </c>
      <c r="IVR282" s="12">
        <v>0</v>
      </c>
      <c r="IVS282" s="12">
        <v>0</v>
      </c>
      <c r="IVT282" s="12">
        <v>0</v>
      </c>
      <c r="IVU282" s="12">
        <v>0</v>
      </c>
      <c r="IVV282" s="12">
        <v>0</v>
      </c>
      <c r="IVW282" s="12">
        <v>0</v>
      </c>
      <c r="IVX282" s="12">
        <v>0</v>
      </c>
      <c r="IVY282" s="12">
        <v>0</v>
      </c>
      <c r="IVZ282" s="12">
        <v>0</v>
      </c>
      <c r="IWA282" s="12">
        <v>0</v>
      </c>
      <c r="IWB282" s="12">
        <v>0</v>
      </c>
      <c r="IWC282" s="12">
        <v>0</v>
      </c>
      <c r="IWD282" s="12">
        <v>0</v>
      </c>
      <c r="IWE282" s="12">
        <v>0</v>
      </c>
      <c r="IWF282" s="12">
        <v>0</v>
      </c>
      <c r="IWG282" s="12">
        <v>0</v>
      </c>
      <c r="IWH282" s="12">
        <v>0</v>
      </c>
      <c r="IWI282" s="12">
        <v>0</v>
      </c>
      <c r="IWJ282" s="12">
        <v>0</v>
      </c>
      <c r="IWK282" s="12">
        <v>0</v>
      </c>
      <c r="IWL282" s="12">
        <v>0</v>
      </c>
      <c r="IWM282" s="12">
        <v>0</v>
      </c>
      <c r="IWN282" s="12">
        <v>0</v>
      </c>
      <c r="IWO282" s="12">
        <v>0</v>
      </c>
      <c r="IWP282" s="12">
        <v>0</v>
      </c>
      <c r="IWQ282" s="12">
        <v>0</v>
      </c>
      <c r="IWR282" s="12">
        <v>0</v>
      </c>
      <c r="IWS282" s="12">
        <v>0</v>
      </c>
      <c r="IWT282" s="12">
        <v>0</v>
      </c>
      <c r="IWU282" s="12">
        <v>0</v>
      </c>
      <c r="IWV282" s="12">
        <v>0</v>
      </c>
      <c r="IWW282" s="12">
        <v>0</v>
      </c>
      <c r="IWX282" s="12">
        <v>0</v>
      </c>
      <c r="IWY282" s="12">
        <v>0</v>
      </c>
      <c r="IWZ282" s="12">
        <v>0</v>
      </c>
      <c r="IXA282" s="12">
        <v>0</v>
      </c>
      <c r="IXB282" s="12">
        <v>0</v>
      </c>
      <c r="IXC282" s="12">
        <v>0</v>
      </c>
      <c r="IXD282" s="12">
        <v>0</v>
      </c>
      <c r="IXE282" s="12">
        <v>0</v>
      </c>
      <c r="IXF282" s="12">
        <v>0</v>
      </c>
      <c r="IXG282" s="12">
        <v>0</v>
      </c>
      <c r="IXH282" s="12">
        <v>0</v>
      </c>
      <c r="IXI282" s="12">
        <v>0</v>
      </c>
      <c r="IXJ282" s="12">
        <v>0</v>
      </c>
      <c r="IXK282" s="12">
        <v>0</v>
      </c>
      <c r="IXL282" s="12">
        <v>0</v>
      </c>
      <c r="IXM282" s="12">
        <v>0</v>
      </c>
      <c r="IXN282" s="12">
        <v>0</v>
      </c>
      <c r="IXO282" s="12">
        <v>0</v>
      </c>
      <c r="IXP282" s="12">
        <v>0</v>
      </c>
      <c r="IXQ282" s="12">
        <v>0</v>
      </c>
      <c r="IXR282" s="12">
        <v>0</v>
      </c>
      <c r="IXS282" s="12">
        <v>0</v>
      </c>
      <c r="IXT282" s="12">
        <v>0</v>
      </c>
      <c r="IXU282" s="12">
        <v>0</v>
      </c>
      <c r="IXV282" s="12">
        <v>0</v>
      </c>
      <c r="IXW282" s="12">
        <v>0</v>
      </c>
      <c r="IXX282" s="12">
        <v>0</v>
      </c>
      <c r="IXY282" s="12">
        <v>0</v>
      </c>
      <c r="IXZ282" s="12">
        <v>0</v>
      </c>
      <c r="IYA282" s="12">
        <v>0</v>
      </c>
      <c r="IYB282" s="12">
        <v>0</v>
      </c>
      <c r="IYC282" s="12">
        <v>0</v>
      </c>
      <c r="IYD282" s="12">
        <v>0</v>
      </c>
      <c r="IYE282" s="12">
        <v>0</v>
      </c>
      <c r="IYF282" s="12">
        <v>0</v>
      </c>
      <c r="IYG282" s="12">
        <v>0</v>
      </c>
      <c r="IYH282" s="12">
        <v>0</v>
      </c>
      <c r="IYI282" s="12">
        <v>0</v>
      </c>
      <c r="IYJ282" s="12">
        <v>0</v>
      </c>
      <c r="IYK282" s="12">
        <v>0</v>
      </c>
      <c r="IYL282" s="12">
        <v>0</v>
      </c>
      <c r="IYM282" s="12">
        <v>0</v>
      </c>
      <c r="IYN282" s="12">
        <v>0</v>
      </c>
      <c r="IYO282" s="12">
        <v>0</v>
      </c>
      <c r="IYP282" s="12">
        <v>0</v>
      </c>
      <c r="IYQ282" s="12">
        <v>0</v>
      </c>
      <c r="IYR282" s="12">
        <v>0</v>
      </c>
      <c r="IYS282" s="12">
        <v>0</v>
      </c>
      <c r="IYT282" s="12">
        <v>0</v>
      </c>
      <c r="IYU282" s="12">
        <v>0</v>
      </c>
      <c r="IYV282" s="12">
        <v>0</v>
      </c>
      <c r="IYW282" s="12">
        <v>0</v>
      </c>
      <c r="IYX282" s="12">
        <v>0</v>
      </c>
      <c r="IYY282" s="12">
        <v>0</v>
      </c>
      <c r="IYZ282" s="12">
        <v>0</v>
      </c>
      <c r="IZA282" s="12">
        <v>0</v>
      </c>
      <c r="IZB282" s="12">
        <v>0</v>
      </c>
      <c r="IZC282" s="12">
        <v>0</v>
      </c>
      <c r="IZD282" s="12">
        <v>0</v>
      </c>
      <c r="IZE282" s="12">
        <v>0</v>
      </c>
      <c r="IZF282" s="12">
        <v>0</v>
      </c>
      <c r="IZG282" s="12">
        <v>0</v>
      </c>
      <c r="IZH282" s="12">
        <v>0</v>
      </c>
      <c r="IZI282" s="12">
        <v>0</v>
      </c>
      <c r="IZJ282" s="12">
        <v>0</v>
      </c>
      <c r="IZK282" s="12">
        <v>0</v>
      </c>
      <c r="IZL282" s="12">
        <v>0</v>
      </c>
      <c r="IZM282" s="12">
        <v>0</v>
      </c>
      <c r="IZN282" s="12">
        <v>0</v>
      </c>
      <c r="IZO282" s="12">
        <v>0</v>
      </c>
      <c r="IZP282" s="12">
        <v>0</v>
      </c>
      <c r="IZQ282" s="12">
        <v>0</v>
      </c>
      <c r="IZR282" s="12">
        <v>0</v>
      </c>
      <c r="IZS282" s="12">
        <v>0</v>
      </c>
      <c r="IZT282" s="12">
        <v>0</v>
      </c>
      <c r="IZU282" s="12">
        <v>0</v>
      </c>
      <c r="IZV282" s="12">
        <v>0</v>
      </c>
      <c r="IZW282" s="12">
        <v>0</v>
      </c>
      <c r="IZX282" s="12">
        <v>0</v>
      </c>
      <c r="IZY282" s="12">
        <v>0</v>
      </c>
      <c r="IZZ282" s="12">
        <v>0</v>
      </c>
      <c r="JAA282" s="12">
        <v>0</v>
      </c>
      <c r="JAB282" s="12">
        <v>0</v>
      </c>
      <c r="JAC282" s="12">
        <v>0</v>
      </c>
      <c r="JAD282" s="12">
        <v>0</v>
      </c>
      <c r="JAE282" s="12">
        <v>0</v>
      </c>
      <c r="JAF282" s="12">
        <v>0</v>
      </c>
      <c r="JAG282" s="12">
        <v>0</v>
      </c>
      <c r="JAH282" s="12">
        <v>0</v>
      </c>
      <c r="JAI282" s="12">
        <v>0</v>
      </c>
      <c r="JAJ282" s="12">
        <v>0</v>
      </c>
      <c r="JAK282" s="12">
        <v>0</v>
      </c>
      <c r="JAL282" s="12">
        <v>0</v>
      </c>
      <c r="JAM282" s="12">
        <v>0</v>
      </c>
      <c r="JAN282" s="12">
        <v>0</v>
      </c>
      <c r="JAO282" s="12">
        <v>0</v>
      </c>
      <c r="JAP282" s="12">
        <v>0</v>
      </c>
      <c r="JAQ282" s="12">
        <v>0</v>
      </c>
      <c r="JAR282" s="12">
        <v>0</v>
      </c>
      <c r="JAS282" s="12">
        <v>0</v>
      </c>
      <c r="JAT282" s="12">
        <v>0</v>
      </c>
      <c r="JAU282" s="12">
        <v>0</v>
      </c>
      <c r="JAV282" s="12">
        <v>0</v>
      </c>
      <c r="JAW282" s="12">
        <v>0</v>
      </c>
      <c r="JAX282" s="12">
        <v>0</v>
      </c>
      <c r="JAY282" s="12">
        <v>0</v>
      </c>
      <c r="JAZ282" s="12">
        <v>0</v>
      </c>
      <c r="JBA282" s="12">
        <v>0</v>
      </c>
      <c r="JBB282" s="12">
        <v>0</v>
      </c>
      <c r="JBC282" s="12">
        <v>0</v>
      </c>
      <c r="JBD282" s="12">
        <v>0</v>
      </c>
      <c r="JBE282" s="12">
        <v>0</v>
      </c>
      <c r="JBF282" s="12">
        <v>0</v>
      </c>
      <c r="JBG282" s="12">
        <v>0</v>
      </c>
      <c r="JBH282" s="12">
        <v>0</v>
      </c>
      <c r="JBI282" s="12">
        <v>0</v>
      </c>
      <c r="JBJ282" s="12">
        <v>0</v>
      </c>
      <c r="JBK282" s="12">
        <v>0</v>
      </c>
      <c r="JBL282" s="12">
        <v>0</v>
      </c>
      <c r="JBM282" s="12">
        <v>0</v>
      </c>
      <c r="JBN282" s="12">
        <v>0</v>
      </c>
      <c r="JBO282" s="12">
        <v>0</v>
      </c>
      <c r="JBP282" s="12">
        <v>0</v>
      </c>
      <c r="JBQ282" s="12">
        <v>0</v>
      </c>
      <c r="JBR282" s="12">
        <v>0</v>
      </c>
      <c r="JBS282" s="12">
        <v>0</v>
      </c>
      <c r="JBT282" s="12">
        <v>0</v>
      </c>
      <c r="JBU282" s="12">
        <v>0</v>
      </c>
      <c r="JBV282" s="12">
        <v>0</v>
      </c>
      <c r="JBW282" s="12">
        <v>0</v>
      </c>
      <c r="JBX282" s="12">
        <v>0</v>
      </c>
      <c r="JBY282" s="12">
        <v>0</v>
      </c>
      <c r="JBZ282" s="12">
        <v>0</v>
      </c>
      <c r="JCA282" s="12">
        <v>0</v>
      </c>
      <c r="JCB282" s="12">
        <v>0</v>
      </c>
      <c r="JCC282" s="12">
        <v>0</v>
      </c>
      <c r="JCD282" s="12">
        <v>0</v>
      </c>
      <c r="JCE282" s="12">
        <v>0</v>
      </c>
      <c r="JCF282" s="12">
        <v>0</v>
      </c>
      <c r="JCG282" s="12">
        <v>0</v>
      </c>
      <c r="JCH282" s="12">
        <v>0</v>
      </c>
      <c r="JCI282" s="12">
        <v>0</v>
      </c>
      <c r="JCJ282" s="12">
        <v>0</v>
      </c>
      <c r="JCK282" s="12">
        <v>0</v>
      </c>
      <c r="JCL282" s="12">
        <v>0</v>
      </c>
      <c r="JCM282" s="12">
        <v>0</v>
      </c>
      <c r="JCN282" s="12">
        <v>0</v>
      </c>
      <c r="JCO282" s="12">
        <v>0</v>
      </c>
      <c r="JCP282" s="12">
        <v>0</v>
      </c>
      <c r="JCQ282" s="12">
        <v>0</v>
      </c>
      <c r="JCR282" s="12">
        <v>0</v>
      </c>
      <c r="JCS282" s="12">
        <v>0</v>
      </c>
      <c r="JCT282" s="12">
        <v>0</v>
      </c>
      <c r="JCU282" s="12">
        <v>0</v>
      </c>
      <c r="JCV282" s="12">
        <v>0</v>
      </c>
      <c r="JCW282" s="12">
        <v>0</v>
      </c>
      <c r="JCX282" s="12">
        <v>0</v>
      </c>
      <c r="JCY282" s="12">
        <v>0</v>
      </c>
      <c r="JCZ282" s="12">
        <v>0</v>
      </c>
      <c r="JDA282" s="12">
        <v>0</v>
      </c>
      <c r="JDB282" s="12">
        <v>0</v>
      </c>
      <c r="JDC282" s="12">
        <v>0</v>
      </c>
      <c r="JDD282" s="12">
        <v>0</v>
      </c>
      <c r="JDE282" s="12">
        <v>0</v>
      </c>
      <c r="JDF282" s="12">
        <v>0</v>
      </c>
      <c r="JDG282" s="12">
        <v>0</v>
      </c>
      <c r="JDH282" s="12">
        <v>0</v>
      </c>
      <c r="JDI282" s="12">
        <v>0</v>
      </c>
      <c r="JDJ282" s="12">
        <v>0</v>
      </c>
      <c r="JDK282" s="12">
        <v>0</v>
      </c>
      <c r="JDL282" s="12">
        <v>0</v>
      </c>
      <c r="JDM282" s="12">
        <v>0</v>
      </c>
      <c r="JDN282" s="12">
        <v>0</v>
      </c>
      <c r="JDO282" s="12">
        <v>0</v>
      </c>
      <c r="JDP282" s="12">
        <v>0</v>
      </c>
      <c r="JDQ282" s="12">
        <v>0</v>
      </c>
      <c r="JDR282" s="12">
        <v>0</v>
      </c>
      <c r="JDS282" s="12">
        <v>0</v>
      </c>
      <c r="JDT282" s="12">
        <v>0</v>
      </c>
      <c r="JDU282" s="12">
        <v>0</v>
      </c>
      <c r="JDV282" s="12">
        <v>0</v>
      </c>
      <c r="JDW282" s="12">
        <v>0</v>
      </c>
      <c r="JDX282" s="12">
        <v>0</v>
      </c>
      <c r="JDY282" s="12">
        <v>0</v>
      </c>
      <c r="JDZ282" s="12">
        <v>0</v>
      </c>
      <c r="JEA282" s="12">
        <v>0</v>
      </c>
      <c r="JEB282" s="12">
        <v>0</v>
      </c>
      <c r="JEC282" s="12">
        <v>0</v>
      </c>
      <c r="JED282" s="12">
        <v>0</v>
      </c>
      <c r="JEE282" s="12">
        <v>0</v>
      </c>
      <c r="JEF282" s="12">
        <v>0</v>
      </c>
      <c r="JEG282" s="12">
        <v>0</v>
      </c>
      <c r="JEH282" s="12">
        <v>0</v>
      </c>
      <c r="JEI282" s="12">
        <v>0</v>
      </c>
      <c r="JEJ282" s="12">
        <v>0</v>
      </c>
      <c r="JEK282" s="12">
        <v>0</v>
      </c>
      <c r="JEL282" s="12">
        <v>0</v>
      </c>
      <c r="JEM282" s="12">
        <v>0</v>
      </c>
      <c r="JEN282" s="12">
        <v>0</v>
      </c>
      <c r="JEO282" s="12">
        <v>0</v>
      </c>
      <c r="JEP282" s="12">
        <v>0</v>
      </c>
      <c r="JEQ282" s="12">
        <v>0</v>
      </c>
      <c r="JER282" s="12">
        <v>0</v>
      </c>
      <c r="JES282" s="12">
        <v>0</v>
      </c>
      <c r="JET282" s="12">
        <v>0</v>
      </c>
      <c r="JEU282" s="12">
        <v>0</v>
      </c>
      <c r="JEV282" s="12">
        <v>0</v>
      </c>
      <c r="JEW282" s="12">
        <v>0</v>
      </c>
      <c r="JEX282" s="12">
        <v>0</v>
      </c>
      <c r="JEY282" s="12">
        <v>0</v>
      </c>
      <c r="JEZ282" s="12">
        <v>0</v>
      </c>
      <c r="JFA282" s="12">
        <v>0</v>
      </c>
      <c r="JFB282" s="12">
        <v>0</v>
      </c>
      <c r="JFC282" s="12">
        <v>0</v>
      </c>
      <c r="JFD282" s="12">
        <v>0</v>
      </c>
      <c r="JFE282" s="12">
        <v>0</v>
      </c>
      <c r="JFF282" s="12">
        <v>0</v>
      </c>
      <c r="JFG282" s="12">
        <v>0</v>
      </c>
      <c r="JFH282" s="12">
        <v>0</v>
      </c>
      <c r="JFI282" s="12">
        <v>0</v>
      </c>
      <c r="JFJ282" s="12">
        <v>0</v>
      </c>
      <c r="JFK282" s="12">
        <v>0</v>
      </c>
      <c r="JFL282" s="12">
        <v>0</v>
      </c>
      <c r="JFM282" s="12">
        <v>0</v>
      </c>
      <c r="JFN282" s="12">
        <v>0</v>
      </c>
      <c r="JFO282" s="12">
        <v>0</v>
      </c>
      <c r="JFP282" s="12">
        <v>0</v>
      </c>
      <c r="JFQ282" s="12">
        <v>0</v>
      </c>
      <c r="JFR282" s="12">
        <v>0</v>
      </c>
      <c r="JFS282" s="12">
        <v>0</v>
      </c>
      <c r="JFT282" s="12">
        <v>0</v>
      </c>
      <c r="JFU282" s="12">
        <v>0</v>
      </c>
      <c r="JFV282" s="12">
        <v>0</v>
      </c>
      <c r="JFW282" s="12">
        <v>0</v>
      </c>
      <c r="JFX282" s="12">
        <v>0</v>
      </c>
      <c r="JFY282" s="12">
        <v>0</v>
      </c>
      <c r="JFZ282" s="12">
        <v>0</v>
      </c>
      <c r="JGA282" s="12">
        <v>0</v>
      </c>
      <c r="JGB282" s="12">
        <v>0</v>
      </c>
      <c r="JGC282" s="12">
        <v>0</v>
      </c>
      <c r="JGD282" s="12">
        <v>0</v>
      </c>
      <c r="JGE282" s="12">
        <v>0</v>
      </c>
      <c r="JGF282" s="12">
        <v>0</v>
      </c>
      <c r="JGG282" s="12">
        <v>0</v>
      </c>
      <c r="JGH282" s="12">
        <v>0</v>
      </c>
      <c r="JGI282" s="12">
        <v>0</v>
      </c>
      <c r="JGJ282" s="12">
        <v>0</v>
      </c>
      <c r="JGK282" s="12">
        <v>0</v>
      </c>
      <c r="JGL282" s="12">
        <v>0</v>
      </c>
      <c r="JGM282" s="12">
        <v>0</v>
      </c>
      <c r="JGN282" s="12">
        <v>0</v>
      </c>
      <c r="JGO282" s="12">
        <v>0</v>
      </c>
      <c r="JGP282" s="12">
        <v>0</v>
      </c>
      <c r="JGQ282" s="12">
        <v>0</v>
      </c>
      <c r="JGR282" s="12">
        <v>0</v>
      </c>
      <c r="JGS282" s="12">
        <v>0</v>
      </c>
      <c r="JGT282" s="12">
        <v>0</v>
      </c>
      <c r="JGU282" s="12">
        <v>0</v>
      </c>
      <c r="JGV282" s="12">
        <v>0</v>
      </c>
      <c r="JGW282" s="12">
        <v>0</v>
      </c>
      <c r="JGX282" s="12">
        <v>0</v>
      </c>
      <c r="JGY282" s="12">
        <v>0</v>
      </c>
      <c r="JGZ282" s="12">
        <v>0</v>
      </c>
      <c r="JHA282" s="12">
        <v>0</v>
      </c>
      <c r="JHB282" s="12">
        <v>0</v>
      </c>
      <c r="JHC282" s="12">
        <v>0</v>
      </c>
      <c r="JHD282" s="12">
        <v>0</v>
      </c>
      <c r="JHE282" s="12">
        <v>0</v>
      </c>
      <c r="JHF282" s="12">
        <v>0</v>
      </c>
      <c r="JHG282" s="12">
        <v>0</v>
      </c>
      <c r="JHH282" s="12">
        <v>0</v>
      </c>
      <c r="JHI282" s="12">
        <v>0</v>
      </c>
      <c r="JHJ282" s="12">
        <v>0</v>
      </c>
      <c r="JHK282" s="12">
        <v>0</v>
      </c>
      <c r="JHL282" s="12">
        <v>0</v>
      </c>
      <c r="JHM282" s="12">
        <v>0</v>
      </c>
      <c r="JHN282" s="12">
        <v>0</v>
      </c>
      <c r="JHO282" s="12">
        <v>0</v>
      </c>
      <c r="JHP282" s="12">
        <v>0</v>
      </c>
      <c r="JHQ282" s="12">
        <v>0</v>
      </c>
      <c r="JHR282" s="12">
        <v>0</v>
      </c>
      <c r="JHS282" s="12">
        <v>0</v>
      </c>
      <c r="JHT282" s="12">
        <v>0</v>
      </c>
      <c r="JHU282" s="12">
        <v>0</v>
      </c>
      <c r="JHV282" s="12">
        <v>0</v>
      </c>
      <c r="JHW282" s="12">
        <v>0</v>
      </c>
      <c r="JHX282" s="12">
        <v>0</v>
      </c>
      <c r="JHY282" s="12">
        <v>0</v>
      </c>
      <c r="JHZ282" s="12">
        <v>0</v>
      </c>
      <c r="JIA282" s="12">
        <v>0</v>
      </c>
      <c r="JIB282" s="12">
        <v>0</v>
      </c>
      <c r="JIC282" s="12">
        <v>0</v>
      </c>
      <c r="JID282" s="12">
        <v>0</v>
      </c>
      <c r="JIE282" s="12">
        <v>0</v>
      </c>
      <c r="JIF282" s="12">
        <v>0</v>
      </c>
      <c r="JIG282" s="12">
        <v>0</v>
      </c>
      <c r="JIH282" s="12">
        <v>0</v>
      </c>
      <c r="JII282" s="12">
        <v>0</v>
      </c>
      <c r="JIJ282" s="12">
        <v>0</v>
      </c>
      <c r="JIK282" s="12">
        <v>0</v>
      </c>
      <c r="JIL282" s="12">
        <v>0</v>
      </c>
      <c r="JIM282" s="12">
        <v>0</v>
      </c>
      <c r="JIN282" s="12">
        <v>0</v>
      </c>
      <c r="JIO282" s="12">
        <v>0</v>
      </c>
      <c r="JIP282" s="12">
        <v>0</v>
      </c>
      <c r="JIQ282" s="12">
        <v>0</v>
      </c>
      <c r="JIR282" s="12">
        <v>0</v>
      </c>
      <c r="JIS282" s="12">
        <v>0</v>
      </c>
      <c r="JIT282" s="12">
        <v>0</v>
      </c>
      <c r="JIU282" s="12">
        <v>0</v>
      </c>
      <c r="JIV282" s="12">
        <v>0</v>
      </c>
      <c r="JIW282" s="12">
        <v>0</v>
      </c>
      <c r="JIX282" s="12">
        <v>0</v>
      </c>
      <c r="JIY282" s="12">
        <v>0</v>
      </c>
      <c r="JIZ282" s="12">
        <v>0</v>
      </c>
      <c r="JJA282" s="12">
        <v>0</v>
      </c>
      <c r="JJB282" s="12">
        <v>0</v>
      </c>
      <c r="JJC282" s="12">
        <v>0</v>
      </c>
      <c r="JJD282" s="12">
        <v>0</v>
      </c>
      <c r="JJE282" s="12">
        <v>0</v>
      </c>
      <c r="JJF282" s="12">
        <v>0</v>
      </c>
      <c r="JJG282" s="12">
        <v>0</v>
      </c>
      <c r="JJH282" s="12">
        <v>0</v>
      </c>
      <c r="JJI282" s="12">
        <v>0</v>
      </c>
      <c r="JJJ282" s="12">
        <v>0</v>
      </c>
      <c r="JJK282" s="12">
        <v>0</v>
      </c>
      <c r="JJL282" s="12">
        <v>0</v>
      </c>
      <c r="JJM282" s="12">
        <v>0</v>
      </c>
      <c r="JJN282" s="12">
        <v>0</v>
      </c>
      <c r="JJO282" s="12">
        <v>0</v>
      </c>
      <c r="JJP282" s="12">
        <v>0</v>
      </c>
      <c r="JJQ282" s="12">
        <v>0</v>
      </c>
      <c r="JJR282" s="12">
        <v>0</v>
      </c>
      <c r="JJS282" s="12">
        <v>0</v>
      </c>
      <c r="JJT282" s="12">
        <v>0</v>
      </c>
      <c r="JJU282" s="12">
        <v>0</v>
      </c>
      <c r="JJV282" s="12">
        <v>0</v>
      </c>
      <c r="JJW282" s="12">
        <v>0</v>
      </c>
      <c r="JJX282" s="12">
        <v>0</v>
      </c>
      <c r="JJY282" s="12">
        <v>0</v>
      </c>
      <c r="JJZ282" s="12">
        <v>0</v>
      </c>
      <c r="JKA282" s="12">
        <v>0</v>
      </c>
      <c r="JKB282" s="12">
        <v>0</v>
      </c>
      <c r="JKC282" s="12">
        <v>0</v>
      </c>
      <c r="JKD282" s="12">
        <v>0</v>
      </c>
      <c r="JKE282" s="12">
        <v>0</v>
      </c>
      <c r="JKF282" s="12">
        <v>0</v>
      </c>
      <c r="JKG282" s="12">
        <v>0</v>
      </c>
      <c r="JKH282" s="12">
        <v>0</v>
      </c>
      <c r="JKI282" s="12">
        <v>0</v>
      </c>
      <c r="JKJ282" s="12">
        <v>0</v>
      </c>
      <c r="JKK282" s="12">
        <v>0</v>
      </c>
      <c r="JKL282" s="12">
        <v>0</v>
      </c>
      <c r="JKM282" s="12">
        <v>0</v>
      </c>
      <c r="JKN282" s="12">
        <v>0</v>
      </c>
      <c r="JKO282" s="12">
        <v>0</v>
      </c>
      <c r="JKP282" s="12">
        <v>0</v>
      </c>
      <c r="JKQ282" s="12">
        <v>0</v>
      </c>
      <c r="JKR282" s="12">
        <v>0</v>
      </c>
      <c r="JKS282" s="12">
        <v>0</v>
      </c>
      <c r="JKT282" s="12">
        <v>0</v>
      </c>
      <c r="JKU282" s="12">
        <v>0</v>
      </c>
      <c r="JKV282" s="12">
        <v>0</v>
      </c>
      <c r="JKW282" s="12">
        <v>0</v>
      </c>
      <c r="JKX282" s="12">
        <v>0</v>
      </c>
      <c r="JKY282" s="12">
        <v>0</v>
      </c>
      <c r="JKZ282" s="12">
        <v>0</v>
      </c>
      <c r="JLA282" s="12">
        <v>0</v>
      </c>
      <c r="JLB282" s="12">
        <v>0</v>
      </c>
      <c r="JLC282" s="12">
        <v>0</v>
      </c>
      <c r="JLD282" s="12">
        <v>0</v>
      </c>
      <c r="JLE282" s="12">
        <v>0</v>
      </c>
      <c r="JLF282" s="12">
        <v>0</v>
      </c>
      <c r="JLG282" s="12">
        <v>0</v>
      </c>
      <c r="JLH282" s="12">
        <v>0</v>
      </c>
      <c r="JLI282" s="12">
        <v>0</v>
      </c>
      <c r="JLJ282" s="12">
        <v>0</v>
      </c>
      <c r="JLK282" s="12">
        <v>0</v>
      </c>
      <c r="JLL282" s="12">
        <v>0</v>
      </c>
      <c r="JLM282" s="12">
        <v>0</v>
      </c>
      <c r="JLN282" s="12">
        <v>0</v>
      </c>
      <c r="JLO282" s="12">
        <v>0</v>
      </c>
      <c r="JLP282" s="12">
        <v>0</v>
      </c>
      <c r="JLQ282" s="12">
        <v>0</v>
      </c>
      <c r="JLR282" s="12">
        <v>0</v>
      </c>
      <c r="JLS282" s="12">
        <v>0</v>
      </c>
      <c r="JLT282" s="12">
        <v>0</v>
      </c>
      <c r="JLU282" s="12">
        <v>0</v>
      </c>
      <c r="JLV282" s="12">
        <v>0</v>
      </c>
      <c r="JLW282" s="12">
        <v>0</v>
      </c>
      <c r="JLX282" s="12">
        <v>0</v>
      </c>
      <c r="JLY282" s="12">
        <v>0</v>
      </c>
      <c r="JLZ282" s="12">
        <v>0</v>
      </c>
      <c r="JMA282" s="12">
        <v>0</v>
      </c>
      <c r="JMB282" s="12">
        <v>0</v>
      </c>
      <c r="JMC282" s="12">
        <v>0</v>
      </c>
      <c r="JMD282" s="12">
        <v>0</v>
      </c>
      <c r="JME282" s="12">
        <v>0</v>
      </c>
      <c r="JMF282" s="12">
        <v>0</v>
      </c>
      <c r="JMG282" s="12">
        <v>0</v>
      </c>
      <c r="JMH282" s="12">
        <v>0</v>
      </c>
      <c r="JMI282" s="12">
        <v>0</v>
      </c>
      <c r="JMJ282" s="12">
        <v>0</v>
      </c>
      <c r="JMK282" s="12">
        <v>0</v>
      </c>
      <c r="JML282" s="12">
        <v>0</v>
      </c>
      <c r="JMM282" s="12">
        <v>0</v>
      </c>
      <c r="JMN282" s="12">
        <v>0</v>
      </c>
      <c r="JMO282" s="12">
        <v>0</v>
      </c>
      <c r="JMP282" s="12">
        <v>0</v>
      </c>
      <c r="JMQ282" s="12">
        <v>0</v>
      </c>
      <c r="JMR282" s="12">
        <v>0</v>
      </c>
      <c r="JMS282" s="12">
        <v>0</v>
      </c>
      <c r="JMT282" s="12">
        <v>0</v>
      </c>
      <c r="JMU282" s="12">
        <v>0</v>
      </c>
      <c r="JMV282" s="12">
        <v>0</v>
      </c>
      <c r="JMW282" s="12">
        <v>0</v>
      </c>
      <c r="JMX282" s="12">
        <v>0</v>
      </c>
      <c r="JMY282" s="12">
        <v>0</v>
      </c>
      <c r="JMZ282" s="12">
        <v>0</v>
      </c>
      <c r="JNA282" s="12">
        <v>0</v>
      </c>
      <c r="JNB282" s="12">
        <v>0</v>
      </c>
      <c r="JNC282" s="12">
        <v>0</v>
      </c>
      <c r="JND282" s="12">
        <v>0</v>
      </c>
      <c r="JNE282" s="12">
        <v>0</v>
      </c>
      <c r="JNF282" s="12">
        <v>0</v>
      </c>
      <c r="JNG282" s="12">
        <v>0</v>
      </c>
      <c r="JNH282" s="12">
        <v>0</v>
      </c>
      <c r="JNI282" s="12">
        <v>0</v>
      </c>
      <c r="JNJ282" s="12">
        <v>0</v>
      </c>
      <c r="JNK282" s="12">
        <v>0</v>
      </c>
      <c r="JNL282" s="12">
        <v>0</v>
      </c>
      <c r="JNM282" s="12">
        <v>0</v>
      </c>
      <c r="JNN282" s="12">
        <v>0</v>
      </c>
      <c r="JNO282" s="12">
        <v>0</v>
      </c>
      <c r="JNP282" s="12">
        <v>0</v>
      </c>
      <c r="JNQ282" s="12">
        <v>0</v>
      </c>
      <c r="JNR282" s="12">
        <v>0</v>
      </c>
      <c r="JNS282" s="12">
        <v>0</v>
      </c>
      <c r="JNT282" s="12">
        <v>0</v>
      </c>
      <c r="JNU282" s="12">
        <v>0</v>
      </c>
      <c r="JNV282" s="12">
        <v>0</v>
      </c>
      <c r="JNW282" s="12">
        <v>0</v>
      </c>
      <c r="JNX282" s="12">
        <v>0</v>
      </c>
      <c r="JNY282" s="12">
        <v>0</v>
      </c>
      <c r="JNZ282" s="12">
        <v>0</v>
      </c>
      <c r="JOA282" s="12">
        <v>0</v>
      </c>
      <c r="JOB282" s="12">
        <v>0</v>
      </c>
      <c r="JOC282" s="12">
        <v>0</v>
      </c>
      <c r="JOD282" s="12">
        <v>0</v>
      </c>
      <c r="JOE282" s="12">
        <v>0</v>
      </c>
      <c r="JOF282" s="12">
        <v>0</v>
      </c>
      <c r="JOG282" s="12">
        <v>0</v>
      </c>
      <c r="JOH282" s="12">
        <v>0</v>
      </c>
      <c r="JOI282" s="12">
        <v>0</v>
      </c>
      <c r="JOJ282" s="12">
        <v>0</v>
      </c>
      <c r="JOK282" s="12">
        <v>0</v>
      </c>
      <c r="JOL282" s="12">
        <v>0</v>
      </c>
      <c r="JOM282" s="12">
        <v>0</v>
      </c>
      <c r="JON282" s="12">
        <v>0</v>
      </c>
      <c r="JOO282" s="12">
        <v>0</v>
      </c>
      <c r="JOP282" s="12">
        <v>0</v>
      </c>
      <c r="JOQ282" s="12">
        <v>0</v>
      </c>
      <c r="JOR282" s="12">
        <v>0</v>
      </c>
      <c r="JOS282" s="12">
        <v>0</v>
      </c>
      <c r="JOT282" s="12">
        <v>0</v>
      </c>
      <c r="JOU282" s="12">
        <v>0</v>
      </c>
      <c r="JOV282" s="12">
        <v>0</v>
      </c>
      <c r="JOW282" s="12">
        <v>0</v>
      </c>
      <c r="JOX282" s="12">
        <v>0</v>
      </c>
      <c r="JOY282" s="12">
        <v>0</v>
      </c>
      <c r="JOZ282" s="12">
        <v>0</v>
      </c>
      <c r="JPA282" s="12">
        <v>0</v>
      </c>
      <c r="JPB282" s="12">
        <v>0</v>
      </c>
      <c r="JPC282" s="12">
        <v>0</v>
      </c>
      <c r="JPD282" s="12">
        <v>0</v>
      </c>
      <c r="JPE282" s="12">
        <v>0</v>
      </c>
      <c r="JPF282" s="12">
        <v>0</v>
      </c>
      <c r="JPG282" s="12">
        <v>0</v>
      </c>
      <c r="JPH282" s="12">
        <v>0</v>
      </c>
      <c r="JPI282" s="12">
        <v>0</v>
      </c>
      <c r="JPJ282" s="12">
        <v>0</v>
      </c>
      <c r="JPK282" s="12">
        <v>0</v>
      </c>
      <c r="JPL282" s="12">
        <v>0</v>
      </c>
      <c r="JPM282" s="12">
        <v>0</v>
      </c>
      <c r="JPN282" s="12">
        <v>0</v>
      </c>
      <c r="JPO282" s="12">
        <v>0</v>
      </c>
      <c r="JPP282" s="12">
        <v>0</v>
      </c>
      <c r="JPQ282" s="12">
        <v>0</v>
      </c>
      <c r="JPR282" s="12">
        <v>0</v>
      </c>
      <c r="JPS282" s="12">
        <v>0</v>
      </c>
      <c r="JPT282" s="12">
        <v>0</v>
      </c>
      <c r="JPU282" s="12">
        <v>0</v>
      </c>
      <c r="JPV282" s="12">
        <v>0</v>
      </c>
      <c r="JPW282" s="12">
        <v>0</v>
      </c>
      <c r="JPX282" s="12">
        <v>0</v>
      </c>
      <c r="JPY282" s="12">
        <v>0</v>
      </c>
      <c r="JPZ282" s="12">
        <v>0</v>
      </c>
      <c r="JQA282" s="12">
        <v>0</v>
      </c>
      <c r="JQB282" s="12">
        <v>0</v>
      </c>
      <c r="JQC282" s="12">
        <v>0</v>
      </c>
      <c r="JQD282" s="12">
        <v>0</v>
      </c>
      <c r="JQE282" s="12">
        <v>0</v>
      </c>
      <c r="JQF282" s="12">
        <v>0</v>
      </c>
      <c r="JQG282" s="12">
        <v>0</v>
      </c>
      <c r="JQH282" s="12">
        <v>0</v>
      </c>
      <c r="JQI282" s="12">
        <v>0</v>
      </c>
      <c r="JQJ282" s="12">
        <v>0</v>
      </c>
      <c r="JQK282" s="12">
        <v>0</v>
      </c>
      <c r="JQL282" s="12">
        <v>0</v>
      </c>
      <c r="JQM282" s="12">
        <v>0</v>
      </c>
      <c r="JQN282" s="12">
        <v>0</v>
      </c>
      <c r="JQO282" s="12">
        <v>0</v>
      </c>
      <c r="JQP282" s="12">
        <v>0</v>
      </c>
      <c r="JQQ282" s="12">
        <v>0</v>
      </c>
      <c r="JQR282" s="12">
        <v>0</v>
      </c>
      <c r="JQS282" s="12">
        <v>0</v>
      </c>
      <c r="JQT282" s="12">
        <v>0</v>
      </c>
      <c r="JQU282" s="12">
        <v>0</v>
      </c>
      <c r="JQV282" s="12">
        <v>0</v>
      </c>
      <c r="JQW282" s="12">
        <v>0</v>
      </c>
      <c r="JQX282" s="12">
        <v>0</v>
      </c>
      <c r="JQY282" s="12">
        <v>0</v>
      </c>
      <c r="JQZ282" s="12">
        <v>0</v>
      </c>
      <c r="JRA282" s="12">
        <v>0</v>
      </c>
      <c r="JRB282" s="12">
        <v>0</v>
      </c>
      <c r="JRC282" s="12">
        <v>0</v>
      </c>
      <c r="JRD282" s="12">
        <v>0</v>
      </c>
      <c r="JRE282" s="12">
        <v>0</v>
      </c>
      <c r="JRF282" s="12">
        <v>0</v>
      </c>
      <c r="JRG282" s="12">
        <v>0</v>
      </c>
      <c r="JRH282" s="12">
        <v>0</v>
      </c>
      <c r="JRI282" s="12">
        <v>0</v>
      </c>
      <c r="JRJ282" s="12">
        <v>0</v>
      </c>
      <c r="JRK282" s="12">
        <v>0</v>
      </c>
      <c r="JRL282" s="12">
        <v>0</v>
      </c>
      <c r="JRM282" s="12">
        <v>0</v>
      </c>
      <c r="JRN282" s="12">
        <v>0</v>
      </c>
      <c r="JRO282" s="12">
        <v>0</v>
      </c>
      <c r="JRP282" s="12">
        <v>0</v>
      </c>
      <c r="JRQ282" s="12">
        <v>0</v>
      </c>
      <c r="JRR282" s="12">
        <v>0</v>
      </c>
      <c r="JRS282" s="12">
        <v>0</v>
      </c>
      <c r="JRT282" s="12">
        <v>0</v>
      </c>
      <c r="JRU282" s="12">
        <v>0</v>
      </c>
      <c r="JRV282" s="12">
        <v>0</v>
      </c>
      <c r="JRW282" s="12">
        <v>0</v>
      </c>
      <c r="JRX282" s="12">
        <v>0</v>
      </c>
      <c r="JRY282" s="12">
        <v>0</v>
      </c>
      <c r="JRZ282" s="12">
        <v>0</v>
      </c>
      <c r="JSA282" s="12">
        <v>0</v>
      </c>
      <c r="JSB282" s="12">
        <v>0</v>
      </c>
      <c r="JSC282" s="12">
        <v>0</v>
      </c>
      <c r="JSD282" s="12">
        <v>0</v>
      </c>
      <c r="JSE282" s="12">
        <v>0</v>
      </c>
      <c r="JSF282" s="12">
        <v>0</v>
      </c>
      <c r="JSG282" s="12">
        <v>0</v>
      </c>
      <c r="JSH282" s="12">
        <v>0</v>
      </c>
      <c r="JSI282" s="12">
        <v>0</v>
      </c>
      <c r="JSJ282" s="12">
        <v>0</v>
      </c>
      <c r="JSK282" s="12">
        <v>0</v>
      </c>
      <c r="JSL282" s="12">
        <v>0</v>
      </c>
      <c r="JSM282" s="12">
        <v>0</v>
      </c>
      <c r="JSN282" s="12">
        <v>0</v>
      </c>
      <c r="JSO282" s="12">
        <v>0</v>
      </c>
      <c r="JSP282" s="12">
        <v>0</v>
      </c>
      <c r="JSQ282" s="12">
        <v>0</v>
      </c>
      <c r="JSR282" s="12">
        <v>0</v>
      </c>
      <c r="JSS282" s="12">
        <v>0</v>
      </c>
      <c r="JST282" s="12">
        <v>0</v>
      </c>
      <c r="JSU282" s="12">
        <v>0</v>
      </c>
      <c r="JSV282" s="12">
        <v>0</v>
      </c>
      <c r="JSW282" s="12">
        <v>0</v>
      </c>
      <c r="JSX282" s="12">
        <v>0</v>
      </c>
      <c r="JSY282" s="12">
        <v>0</v>
      </c>
      <c r="JSZ282" s="12">
        <v>0</v>
      </c>
      <c r="JTA282" s="12">
        <v>0</v>
      </c>
      <c r="JTB282" s="12">
        <v>0</v>
      </c>
      <c r="JTC282" s="12">
        <v>0</v>
      </c>
      <c r="JTD282" s="12">
        <v>0</v>
      </c>
      <c r="JTE282" s="12">
        <v>0</v>
      </c>
      <c r="JTF282" s="12">
        <v>0</v>
      </c>
      <c r="JTG282" s="12">
        <v>0</v>
      </c>
      <c r="JTH282" s="12">
        <v>0</v>
      </c>
      <c r="JTI282" s="12">
        <v>0</v>
      </c>
      <c r="JTJ282" s="12">
        <v>0</v>
      </c>
      <c r="JTK282" s="12">
        <v>0</v>
      </c>
      <c r="JTL282" s="12">
        <v>0</v>
      </c>
      <c r="JTM282" s="12">
        <v>0</v>
      </c>
      <c r="JTN282" s="12">
        <v>0</v>
      </c>
      <c r="JTO282" s="12">
        <v>0</v>
      </c>
      <c r="JTP282" s="12">
        <v>0</v>
      </c>
      <c r="JTQ282" s="12">
        <v>0</v>
      </c>
      <c r="JTR282" s="12">
        <v>0</v>
      </c>
      <c r="JTS282" s="12">
        <v>0</v>
      </c>
      <c r="JTT282" s="12">
        <v>0</v>
      </c>
      <c r="JTU282" s="12">
        <v>0</v>
      </c>
      <c r="JTV282" s="12">
        <v>0</v>
      </c>
      <c r="JTW282" s="12">
        <v>0</v>
      </c>
      <c r="JTX282" s="12">
        <v>0</v>
      </c>
      <c r="JTY282" s="12">
        <v>0</v>
      </c>
      <c r="JTZ282" s="12">
        <v>0</v>
      </c>
      <c r="JUA282" s="12">
        <v>0</v>
      </c>
      <c r="JUB282" s="12">
        <v>0</v>
      </c>
      <c r="JUC282" s="12">
        <v>0</v>
      </c>
      <c r="JUD282" s="12">
        <v>0</v>
      </c>
      <c r="JUE282" s="12">
        <v>0</v>
      </c>
      <c r="JUF282" s="12">
        <v>0</v>
      </c>
      <c r="JUG282" s="12">
        <v>0</v>
      </c>
      <c r="JUH282" s="12">
        <v>0</v>
      </c>
      <c r="JUI282" s="12">
        <v>0</v>
      </c>
      <c r="JUJ282" s="12">
        <v>0</v>
      </c>
      <c r="JUK282" s="12">
        <v>0</v>
      </c>
      <c r="JUL282" s="12">
        <v>0</v>
      </c>
      <c r="JUM282" s="12">
        <v>0</v>
      </c>
      <c r="JUN282" s="12">
        <v>0</v>
      </c>
      <c r="JUO282" s="12">
        <v>0</v>
      </c>
      <c r="JUP282" s="12">
        <v>0</v>
      </c>
      <c r="JUQ282" s="12">
        <v>0</v>
      </c>
      <c r="JUR282" s="12">
        <v>0</v>
      </c>
      <c r="JUS282" s="12">
        <v>0</v>
      </c>
      <c r="JUT282" s="12">
        <v>0</v>
      </c>
      <c r="JUU282" s="12">
        <v>0</v>
      </c>
      <c r="JUV282" s="12">
        <v>0</v>
      </c>
      <c r="JUW282" s="12">
        <v>0</v>
      </c>
      <c r="JUX282" s="12">
        <v>0</v>
      </c>
      <c r="JUY282" s="12">
        <v>0</v>
      </c>
      <c r="JUZ282" s="12">
        <v>0</v>
      </c>
      <c r="JVA282" s="12">
        <v>0</v>
      </c>
      <c r="JVB282" s="12">
        <v>0</v>
      </c>
      <c r="JVC282" s="12">
        <v>0</v>
      </c>
      <c r="JVD282" s="12">
        <v>0</v>
      </c>
      <c r="JVE282" s="12">
        <v>0</v>
      </c>
      <c r="JVF282" s="12">
        <v>0</v>
      </c>
      <c r="JVG282" s="12">
        <v>0</v>
      </c>
      <c r="JVH282" s="12">
        <v>0</v>
      </c>
      <c r="JVI282" s="12">
        <v>0</v>
      </c>
      <c r="JVJ282" s="12">
        <v>0</v>
      </c>
      <c r="JVK282" s="12">
        <v>0</v>
      </c>
      <c r="JVL282" s="12">
        <v>0</v>
      </c>
      <c r="JVM282" s="12">
        <v>0</v>
      </c>
      <c r="JVN282" s="12">
        <v>0</v>
      </c>
      <c r="JVO282" s="12">
        <v>0</v>
      </c>
      <c r="JVP282" s="12">
        <v>0</v>
      </c>
      <c r="JVQ282" s="12">
        <v>0</v>
      </c>
      <c r="JVR282" s="12">
        <v>0</v>
      </c>
      <c r="JVS282" s="12">
        <v>0</v>
      </c>
      <c r="JVT282" s="12">
        <v>0</v>
      </c>
      <c r="JVU282" s="12">
        <v>0</v>
      </c>
      <c r="JVV282" s="12">
        <v>0</v>
      </c>
      <c r="JVW282" s="12">
        <v>0</v>
      </c>
      <c r="JVX282" s="12">
        <v>0</v>
      </c>
      <c r="JVY282" s="12">
        <v>0</v>
      </c>
      <c r="JVZ282" s="12">
        <v>0</v>
      </c>
      <c r="JWA282" s="12">
        <v>0</v>
      </c>
      <c r="JWB282" s="12">
        <v>0</v>
      </c>
      <c r="JWC282" s="12">
        <v>0</v>
      </c>
      <c r="JWD282" s="12">
        <v>0</v>
      </c>
      <c r="JWE282" s="12">
        <v>0</v>
      </c>
      <c r="JWF282" s="12">
        <v>0</v>
      </c>
      <c r="JWG282" s="12">
        <v>0</v>
      </c>
      <c r="JWH282" s="12">
        <v>0</v>
      </c>
      <c r="JWI282" s="12">
        <v>0</v>
      </c>
      <c r="JWJ282" s="12">
        <v>0</v>
      </c>
      <c r="JWK282" s="12">
        <v>0</v>
      </c>
      <c r="JWL282" s="12">
        <v>0</v>
      </c>
      <c r="JWM282" s="12">
        <v>0</v>
      </c>
      <c r="JWN282" s="12">
        <v>0</v>
      </c>
      <c r="JWO282" s="12">
        <v>0</v>
      </c>
      <c r="JWP282" s="12">
        <v>0</v>
      </c>
      <c r="JWQ282" s="12">
        <v>0</v>
      </c>
      <c r="JWR282" s="12">
        <v>0</v>
      </c>
      <c r="JWS282" s="12">
        <v>0</v>
      </c>
      <c r="JWT282" s="12">
        <v>0</v>
      </c>
      <c r="JWU282" s="12">
        <v>0</v>
      </c>
      <c r="JWV282" s="12">
        <v>0</v>
      </c>
      <c r="JWW282" s="12">
        <v>0</v>
      </c>
      <c r="JWX282" s="12">
        <v>0</v>
      </c>
      <c r="JWY282" s="12">
        <v>0</v>
      </c>
      <c r="JWZ282" s="12">
        <v>0</v>
      </c>
      <c r="JXA282" s="12">
        <v>0</v>
      </c>
      <c r="JXB282" s="12">
        <v>0</v>
      </c>
      <c r="JXC282" s="12">
        <v>0</v>
      </c>
      <c r="JXD282" s="12">
        <v>0</v>
      </c>
      <c r="JXE282" s="12">
        <v>0</v>
      </c>
      <c r="JXF282" s="12">
        <v>0</v>
      </c>
      <c r="JXG282" s="12">
        <v>0</v>
      </c>
      <c r="JXH282" s="12">
        <v>0</v>
      </c>
      <c r="JXI282" s="12">
        <v>0</v>
      </c>
      <c r="JXJ282" s="12">
        <v>0</v>
      </c>
      <c r="JXK282" s="12">
        <v>0</v>
      </c>
      <c r="JXL282" s="12">
        <v>0</v>
      </c>
      <c r="JXM282" s="12">
        <v>0</v>
      </c>
      <c r="JXN282" s="12">
        <v>0</v>
      </c>
      <c r="JXO282" s="12">
        <v>0</v>
      </c>
      <c r="JXP282" s="12">
        <v>0</v>
      </c>
      <c r="JXQ282" s="12">
        <v>0</v>
      </c>
      <c r="JXR282" s="12">
        <v>0</v>
      </c>
      <c r="JXS282" s="12">
        <v>0</v>
      </c>
      <c r="JXT282" s="12">
        <v>0</v>
      </c>
      <c r="JXU282" s="12">
        <v>0</v>
      </c>
      <c r="JXV282" s="12">
        <v>0</v>
      </c>
      <c r="JXW282" s="12">
        <v>0</v>
      </c>
      <c r="JXX282" s="12">
        <v>0</v>
      </c>
      <c r="JXY282" s="12">
        <v>0</v>
      </c>
      <c r="JXZ282" s="12">
        <v>0</v>
      </c>
      <c r="JYA282" s="12">
        <v>0</v>
      </c>
      <c r="JYB282" s="12">
        <v>0</v>
      </c>
      <c r="JYC282" s="12">
        <v>0</v>
      </c>
      <c r="JYD282" s="12">
        <v>0</v>
      </c>
      <c r="JYE282" s="12">
        <v>0</v>
      </c>
      <c r="JYF282" s="12">
        <v>0</v>
      </c>
      <c r="JYG282" s="12">
        <v>0</v>
      </c>
      <c r="JYH282" s="12">
        <v>0</v>
      </c>
      <c r="JYI282" s="12">
        <v>0</v>
      </c>
      <c r="JYJ282" s="12">
        <v>0</v>
      </c>
      <c r="JYK282" s="12">
        <v>0</v>
      </c>
      <c r="JYL282" s="12">
        <v>0</v>
      </c>
      <c r="JYM282" s="12">
        <v>0</v>
      </c>
      <c r="JYN282" s="12">
        <v>0</v>
      </c>
      <c r="JYO282" s="12">
        <v>0</v>
      </c>
      <c r="JYP282" s="12">
        <v>0</v>
      </c>
      <c r="JYQ282" s="12">
        <v>0</v>
      </c>
      <c r="JYR282" s="12">
        <v>0</v>
      </c>
      <c r="JYS282" s="12">
        <v>0</v>
      </c>
      <c r="JYT282" s="12">
        <v>0</v>
      </c>
      <c r="JYU282" s="12">
        <v>0</v>
      </c>
      <c r="JYV282" s="12">
        <v>0</v>
      </c>
      <c r="JYW282" s="12">
        <v>0</v>
      </c>
      <c r="JYX282" s="12">
        <v>0</v>
      </c>
      <c r="JYY282" s="12">
        <v>0</v>
      </c>
      <c r="JYZ282" s="12">
        <v>0</v>
      </c>
      <c r="JZA282" s="12">
        <v>0</v>
      </c>
      <c r="JZB282" s="12">
        <v>0</v>
      </c>
      <c r="JZC282" s="12">
        <v>0</v>
      </c>
      <c r="JZD282" s="12">
        <v>0</v>
      </c>
      <c r="JZE282" s="12">
        <v>0</v>
      </c>
      <c r="JZF282" s="12">
        <v>0</v>
      </c>
      <c r="JZG282" s="12">
        <v>0</v>
      </c>
      <c r="JZH282" s="12">
        <v>0</v>
      </c>
      <c r="JZI282" s="12">
        <v>0</v>
      </c>
      <c r="JZJ282" s="12">
        <v>0</v>
      </c>
      <c r="JZK282" s="12">
        <v>0</v>
      </c>
      <c r="JZL282" s="12">
        <v>0</v>
      </c>
      <c r="JZM282" s="12">
        <v>0</v>
      </c>
      <c r="JZN282" s="12">
        <v>0</v>
      </c>
      <c r="JZO282" s="12">
        <v>0</v>
      </c>
      <c r="JZP282" s="12">
        <v>0</v>
      </c>
      <c r="JZQ282" s="12">
        <v>0</v>
      </c>
      <c r="JZR282" s="12">
        <v>0</v>
      </c>
      <c r="JZS282" s="12">
        <v>0</v>
      </c>
      <c r="JZT282" s="12">
        <v>0</v>
      </c>
      <c r="JZU282" s="12">
        <v>0</v>
      </c>
      <c r="JZV282" s="12">
        <v>0</v>
      </c>
      <c r="JZW282" s="12">
        <v>0</v>
      </c>
      <c r="JZX282" s="12">
        <v>0</v>
      </c>
      <c r="JZY282" s="12">
        <v>0</v>
      </c>
      <c r="JZZ282" s="12">
        <v>0</v>
      </c>
      <c r="KAA282" s="12">
        <v>0</v>
      </c>
      <c r="KAB282" s="12">
        <v>0</v>
      </c>
      <c r="KAC282" s="12">
        <v>0</v>
      </c>
      <c r="KAD282" s="12">
        <v>0</v>
      </c>
      <c r="KAE282" s="12">
        <v>0</v>
      </c>
      <c r="KAF282" s="12">
        <v>0</v>
      </c>
      <c r="KAG282" s="12">
        <v>0</v>
      </c>
      <c r="KAH282" s="12">
        <v>0</v>
      </c>
      <c r="KAI282" s="12">
        <v>0</v>
      </c>
      <c r="KAJ282" s="12">
        <v>0</v>
      </c>
      <c r="KAK282" s="12">
        <v>0</v>
      </c>
      <c r="KAL282" s="12">
        <v>0</v>
      </c>
      <c r="KAM282" s="12">
        <v>0</v>
      </c>
      <c r="KAN282" s="12">
        <v>0</v>
      </c>
      <c r="KAO282" s="12">
        <v>0</v>
      </c>
      <c r="KAP282" s="12">
        <v>0</v>
      </c>
      <c r="KAQ282" s="12">
        <v>0</v>
      </c>
      <c r="KAR282" s="12">
        <v>0</v>
      </c>
      <c r="KAS282" s="12">
        <v>0</v>
      </c>
      <c r="KAT282" s="12">
        <v>0</v>
      </c>
      <c r="KAU282" s="12">
        <v>0</v>
      </c>
      <c r="KAV282" s="12">
        <v>0</v>
      </c>
      <c r="KAW282" s="12">
        <v>0</v>
      </c>
      <c r="KAX282" s="12">
        <v>0</v>
      </c>
      <c r="KAY282" s="12">
        <v>0</v>
      </c>
      <c r="KAZ282" s="12">
        <v>0</v>
      </c>
      <c r="KBA282" s="12">
        <v>0</v>
      </c>
      <c r="KBB282" s="12">
        <v>0</v>
      </c>
      <c r="KBC282" s="12">
        <v>0</v>
      </c>
      <c r="KBD282" s="12">
        <v>0</v>
      </c>
      <c r="KBE282" s="12">
        <v>0</v>
      </c>
      <c r="KBF282" s="12">
        <v>0</v>
      </c>
      <c r="KBG282" s="12">
        <v>0</v>
      </c>
      <c r="KBH282" s="12">
        <v>0</v>
      </c>
      <c r="KBI282" s="12">
        <v>0</v>
      </c>
      <c r="KBJ282" s="12">
        <v>0</v>
      </c>
      <c r="KBK282" s="12">
        <v>0</v>
      </c>
      <c r="KBL282" s="12">
        <v>0</v>
      </c>
      <c r="KBM282" s="12">
        <v>0</v>
      </c>
      <c r="KBN282" s="12">
        <v>0</v>
      </c>
      <c r="KBO282" s="12">
        <v>0</v>
      </c>
      <c r="KBP282" s="12">
        <v>0</v>
      </c>
      <c r="KBQ282" s="12">
        <v>0</v>
      </c>
      <c r="KBR282" s="12">
        <v>0</v>
      </c>
      <c r="KBS282" s="12">
        <v>0</v>
      </c>
      <c r="KBT282" s="12">
        <v>0</v>
      </c>
      <c r="KBU282" s="12">
        <v>0</v>
      </c>
      <c r="KBV282" s="12">
        <v>0</v>
      </c>
      <c r="KBW282" s="12">
        <v>0</v>
      </c>
      <c r="KBX282" s="12">
        <v>0</v>
      </c>
      <c r="KBY282" s="12">
        <v>0</v>
      </c>
      <c r="KBZ282" s="12">
        <v>0</v>
      </c>
      <c r="KCA282" s="12">
        <v>0</v>
      </c>
      <c r="KCB282" s="12">
        <v>0</v>
      </c>
      <c r="KCC282" s="12">
        <v>0</v>
      </c>
      <c r="KCD282" s="12">
        <v>0</v>
      </c>
      <c r="KCE282" s="12">
        <v>0</v>
      </c>
      <c r="KCF282" s="12">
        <v>0</v>
      </c>
      <c r="KCG282" s="12">
        <v>0</v>
      </c>
      <c r="KCH282" s="12">
        <v>0</v>
      </c>
      <c r="KCI282" s="12">
        <v>0</v>
      </c>
      <c r="KCJ282" s="12">
        <v>0</v>
      </c>
      <c r="KCK282" s="12">
        <v>0</v>
      </c>
      <c r="KCL282" s="12">
        <v>0</v>
      </c>
      <c r="KCM282" s="12">
        <v>0</v>
      </c>
      <c r="KCN282" s="12">
        <v>0</v>
      </c>
      <c r="KCO282" s="12">
        <v>0</v>
      </c>
      <c r="KCP282" s="12">
        <v>0</v>
      </c>
      <c r="KCQ282" s="12">
        <v>0</v>
      </c>
      <c r="KCR282" s="12">
        <v>0</v>
      </c>
      <c r="KCS282" s="12">
        <v>0</v>
      </c>
      <c r="KCT282" s="12">
        <v>0</v>
      </c>
      <c r="KCU282" s="12">
        <v>0</v>
      </c>
      <c r="KCV282" s="12">
        <v>0</v>
      </c>
      <c r="KCW282" s="12">
        <v>0</v>
      </c>
      <c r="KCX282" s="12">
        <v>0</v>
      </c>
      <c r="KCY282" s="12">
        <v>0</v>
      </c>
      <c r="KCZ282" s="12">
        <v>0</v>
      </c>
      <c r="KDA282" s="12">
        <v>0</v>
      </c>
      <c r="KDB282" s="12">
        <v>0</v>
      </c>
      <c r="KDC282" s="12">
        <v>0</v>
      </c>
      <c r="KDD282" s="12">
        <v>0</v>
      </c>
      <c r="KDE282" s="12">
        <v>0</v>
      </c>
      <c r="KDF282" s="12">
        <v>0</v>
      </c>
      <c r="KDG282" s="12">
        <v>0</v>
      </c>
      <c r="KDH282" s="12">
        <v>0</v>
      </c>
      <c r="KDI282" s="12">
        <v>0</v>
      </c>
      <c r="KDJ282" s="12">
        <v>0</v>
      </c>
      <c r="KDK282" s="12">
        <v>0</v>
      </c>
      <c r="KDL282" s="12">
        <v>0</v>
      </c>
      <c r="KDM282" s="12">
        <v>0</v>
      </c>
      <c r="KDN282" s="12">
        <v>0</v>
      </c>
      <c r="KDO282" s="12">
        <v>0</v>
      </c>
      <c r="KDP282" s="12">
        <v>0</v>
      </c>
      <c r="KDQ282" s="12">
        <v>0</v>
      </c>
      <c r="KDR282" s="12">
        <v>0</v>
      </c>
      <c r="KDS282" s="12">
        <v>0</v>
      </c>
      <c r="KDT282" s="12">
        <v>0</v>
      </c>
      <c r="KDU282" s="12">
        <v>0</v>
      </c>
      <c r="KDV282" s="12">
        <v>0</v>
      </c>
      <c r="KDW282" s="12">
        <v>0</v>
      </c>
      <c r="KDX282" s="12">
        <v>0</v>
      </c>
      <c r="KDY282" s="12">
        <v>0</v>
      </c>
      <c r="KDZ282" s="12">
        <v>0</v>
      </c>
      <c r="KEA282" s="12">
        <v>0</v>
      </c>
      <c r="KEB282" s="12">
        <v>0</v>
      </c>
      <c r="KEC282" s="12">
        <v>0</v>
      </c>
      <c r="KED282" s="12">
        <v>0</v>
      </c>
      <c r="KEE282" s="12">
        <v>0</v>
      </c>
      <c r="KEF282" s="12">
        <v>0</v>
      </c>
      <c r="KEG282" s="12">
        <v>0</v>
      </c>
      <c r="KEH282" s="12">
        <v>0</v>
      </c>
      <c r="KEI282" s="12">
        <v>0</v>
      </c>
      <c r="KEJ282" s="12">
        <v>0</v>
      </c>
      <c r="KEK282" s="12">
        <v>0</v>
      </c>
      <c r="KEL282" s="12">
        <v>0</v>
      </c>
      <c r="KEM282" s="12">
        <v>0</v>
      </c>
      <c r="KEN282" s="12">
        <v>0</v>
      </c>
      <c r="KEO282" s="12">
        <v>0</v>
      </c>
      <c r="KEP282" s="12">
        <v>0</v>
      </c>
      <c r="KEQ282" s="12">
        <v>0</v>
      </c>
      <c r="KER282" s="12">
        <v>0</v>
      </c>
      <c r="KES282" s="12">
        <v>0</v>
      </c>
      <c r="KET282" s="12">
        <v>0</v>
      </c>
      <c r="KEU282" s="12">
        <v>0</v>
      </c>
      <c r="KEV282" s="12">
        <v>0</v>
      </c>
      <c r="KEW282" s="12">
        <v>0</v>
      </c>
      <c r="KEX282" s="12">
        <v>0</v>
      </c>
      <c r="KEY282" s="12">
        <v>0</v>
      </c>
      <c r="KEZ282" s="12">
        <v>0</v>
      </c>
      <c r="KFA282" s="12">
        <v>0</v>
      </c>
      <c r="KFB282" s="12">
        <v>0</v>
      </c>
      <c r="KFC282" s="12">
        <v>0</v>
      </c>
      <c r="KFD282" s="12">
        <v>0</v>
      </c>
      <c r="KFE282" s="12">
        <v>0</v>
      </c>
      <c r="KFF282" s="12">
        <v>0</v>
      </c>
      <c r="KFG282" s="12">
        <v>0</v>
      </c>
      <c r="KFH282" s="12">
        <v>0</v>
      </c>
      <c r="KFI282" s="12">
        <v>0</v>
      </c>
      <c r="KFJ282" s="12">
        <v>0</v>
      </c>
      <c r="KFK282" s="12">
        <v>0</v>
      </c>
      <c r="KFL282" s="12">
        <v>0</v>
      </c>
      <c r="KFM282" s="12">
        <v>0</v>
      </c>
      <c r="KFN282" s="12">
        <v>0</v>
      </c>
      <c r="KFO282" s="12">
        <v>0</v>
      </c>
      <c r="KFP282" s="12">
        <v>0</v>
      </c>
      <c r="KFQ282" s="12">
        <v>0</v>
      </c>
      <c r="KFR282" s="12">
        <v>0</v>
      </c>
      <c r="KFS282" s="12">
        <v>0</v>
      </c>
      <c r="KFT282" s="12">
        <v>0</v>
      </c>
      <c r="KFU282" s="12">
        <v>0</v>
      </c>
      <c r="KFV282" s="12">
        <v>0</v>
      </c>
      <c r="KFW282" s="12">
        <v>0</v>
      </c>
      <c r="KFX282" s="12">
        <v>0</v>
      </c>
      <c r="KFY282" s="12">
        <v>0</v>
      </c>
      <c r="KFZ282" s="12">
        <v>0</v>
      </c>
      <c r="KGA282" s="12">
        <v>0</v>
      </c>
      <c r="KGB282" s="12">
        <v>0</v>
      </c>
      <c r="KGC282" s="12">
        <v>0</v>
      </c>
      <c r="KGD282" s="12">
        <v>0</v>
      </c>
      <c r="KGE282" s="12">
        <v>0</v>
      </c>
      <c r="KGF282" s="12">
        <v>0</v>
      </c>
      <c r="KGG282" s="12">
        <v>0</v>
      </c>
      <c r="KGH282" s="12">
        <v>0</v>
      </c>
      <c r="KGI282" s="12">
        <v>0</v>
      </c>
      <c r="KGJ282" s="12">
        <v>0</v>
      </c>
      <c r="KGK282" s="12">
        <v>0</v>
      </c>
      <c r="KGL282" s="12">
        <v>0</v>
      </c>
      <c r="KGM282" s="12">
        <v>0</v>
      </c>
      <c r="KGN282" s="12">
        <v>0</v>
      </c>
      <c r="KGO282" s="12">
        <v>0</v>
      </c>
      <c r="KGP282" s="12">
        <v>0</v>
      </c>
      <c r="KGQ282" s="12">
        <v>0</v>
      </c>
      <c r="KGR282" s="12">
        <v>0</v>
      </c>
      <c r="KGS282" s="12">
        <v>0</v>
      </c>
      <c r="KGT282" s="12">
        <v>0</v>
      </c>
      <c r="KGU282" s="12">
        <v>0</v>
      </c>
      <c r="KGV282" s="12">
        <v>0</v>
      </c>
      <c r="KGW282" s="12">
        <v>0</v>
      </c>
      <c r="KGX282" s="12">
        <v>0</v>
      </c>
      <c r="KGY282" s="12">
        <v>0</v>
      </c>
      <c r="KGZ282" s="12">
        <v>0</v>
      </c>
      <c r="KHA282" s="12">
        <v>0</v>
      </c>
      <c r="KHB282" s="12">
        <v>0</v>
      </c>
      <c r="KHC282" s="12">
        <v>0</v>
      </c>
      <c r="KHD282" s="12">
        <v>0</v>
      </c>
      <c r="KHE282" s="12">
        <v>0</v>
      </c>
      <c r="KHF282" s="12">
        <v>0</v>
      </c>
      <c r="KHG282" s="12">
        <v>0</v>
      </c>
      <c r="KHH282" s="12">
        <v>0</v>
      </c>
      <c r="KHI282" s="12">
        <v>0</v>
      </c>
      <c r="KHJ282" s="12">
        <v>0</v>
      </c>
      <c r="KHK282" s="12">
        <v>0</v>
      </c>
      <c r="KHL282" s="12">
        <v>0</v>
      </c>
      <c r="KHM282" s="12">
        <v>0</v>
      </c>
      <c r="KHN282" s="12">
        <v>0</v>
      </c>
      <c r="KHO282" s="12">
        <v>0</v>
      </c>
      <c r="KHP282" s="12">
        <v>0</v>
      </c>
      <c r="KHQ282" s="12">
        <v>0</v>
      </c>
      <c r="KHR282" s="12">
        <v>0</v>
      </c>
      <c r="KHS282" s="12">
        <v>0</v>
      </c>
      <c r="KHT282" s="12">
        <v>0</v>
      </c>
      <c r="KHU282" s="12">
        <v>0</v>
      </c>
      <c r="KHV282" s="12">
        <v>0</v>
      </c>
      <c r="KHW282" s="12">
        <v>0</v>
      </c>
      <c r="KHX282" s="12">
        <v>0</v>
      </c>
      <c r="KHY282" s="12">
        <v>0</v>
      </c>
      <c r="KHZ282" s="12">
        <v>0</v>
      </c>
      <c r="KIA282" s="12">
        <v>0</v>
      </c>
      <c r="KIB282" s="12">
        <v>0</v>
      </c>
      <c r="KIC282" s="12">
        <v>0</v>
      </c>
      <c r="KID282" s="12">
        <v>0</v>
      </c>
      <c r="KIE282" s="12">
        <v>0</v>
      </c>
      <c r="KIF282" s="12">
        <v>0</v>
      </c>
      <c r="KIG282" s="12">
        <v>0</v>
      </c>
      <c r="KIH282" s="12">
        <v>0</v>
      </c>
      <c r="KII282" s="12">
        <v>0</v>
      </c>
      <c r="KIJ282" s="12">
        <v>0</v>
      </c>
      <c r="KIK282" s="12">
        <v>0</v>
      </c>
      <c r="KIL282" s="12">
        <v>0</v>
      </c>
      <c r="KIM282" s="12">
        <v>0</v>
      </c>
      <c r="KIN282" s="12">
        <v>0</v>
      </c>
      <c r="KIO282" s="12">
        <v>0</v>
      </c>
      <c r="KIP282" s="12">
        <v>0</v>
      </c>
      <c r="KIQ282" s="12">
        <v>0</v>
      </c>
      <c r="KIR282" s="12">
        <v>0</v>
      </c>
      <c r="KIS282" s="12">
        <v>0</v>
      </c>
      <c r="KIT282" s="12">
        <v>0</v>
      </c>
      <c r="KIU282" s="12">
        <v>0</v>
      </c>
      <c r="KIV282" s="12">
        <v>0</v>
      </c>
      <c r="KIW282" s="12">
        <v>0</v>
      </c>
      <c r="KIX282" s="12">
        <v>0</v>
      </c>
      <c r="KIY282" s="12">
        <v>0</v>
      </c>
      <c r="KIZ282" s="12">
        <v>0</v>
      </c>
      <c r="KJA282" s="12">
        <v>0</v>
      </c>
      <c r="KJB282" s="12">
        <v>0</v>
      </c>
      <c r="KJC282" s="12">
        <v>0</v>
      </c>
      <c r="KJD282" s="12">
        <v>0</v>
      </c>
      <c r="KJE282" s="12">
        <v>0</v>
      </c>
      <c r="KJF282" s="12">
        <v>0</v>
      </c>
      <c r="KJG282" s="12">
        <v>0</v>
      </c>
      <c r="KJH282" s="12">
        <v>0</v>
      </c>
      <c r="KJI282" s="12">
        <v>0</v>
      </c>
      <c r="KJJ282" s="12">
        <v>0</v>
      </c>
      <c r="KJK282" s="12">
        <v>0</v>
      </c>
      <c r="KJL282" s="12">
        <v>0</v>
      </c>
      <c r="KJM282" s="12">
        <v>0</v>
      </c>
      <c r="KJN282" s="12">
        <v>0</v>
      </c>
      <c r="KJO282" s="12">
        <v>0</v>
      </c>
      <c r="KJP282" s="12">
        <v>0</v>
      </c>
      <c r="KJQ282" s="12">
        <v>0</v>
      </c>
      <c r="KJR282" s="12">
        <v>0</v>
      </c>
      <c r="KJS282" s="12">
        <v>0</v>
      </c>
      <c r="KJT282" s="12">
        <v>0</v>
      </c>
      <c r="KJU282" s="12">
        <v>0</v>
      </c>
      <c r="KJV282" s="12">
        <v>0</v>
      </c>
      <c r="KJW282" s="12">
        <v>0</v>
      </c>
      <c r="KJX282" s="12">
        <v>0</v>
      </c>
      <c r="KJY282" s="12">
        <v>0</v>
      </c>
      <c r="KJZ282" s="12">
        <v>0</v>
      </c>
      <c r="KKA282" s="12">
        <v>0</v>
      </c>
      <c r="KKB282" s="12">
        <v>0</v>
      </c>
      <c r="KKC282" s="12">
        <v>0</v>
      </c>
      <c r="KKD282" s="12">
        <v>0</v>
      </c>
      <c r="KKE282" s="12">
        <v>0</v>
      </c>
      <c r="KKF282" s="12">
        <v>0</v>
      </c>
      <c r="KKG282" s="12">
        <v>0</v>
      </c>
      <c r="KKH282" s="12">
        <v>0</v>
      </c>
      <c r="KKI282" s="12">
        <v>0</v>
      </c>
      <c r="KKJ282" s="12">
        <v>0</v>
      </c>
      <c r="KKK282" s="12">
        <v>0</v>
      </c>
      <c r="KKL282" s="12">
        <v>0</v>
      </c>
      <c r="KKM282" s="12">
        <v>0</v>
      </c>
      <c r="KKN282" s="12">
        <v>0</v>
      </c>
      <c r="KKO282" s="12">
        <v>0</v>
      </c>
      <c r="KKP282" s="12">
        <v>0</v>
      </c>
      <c r="KKQ282" s="12">
        <v>0</v>
      </c>
      <c r="KKR282" s="12">
        <v>0</v>
      </c>
      <c r="KKS282" s="12">
        <v>0</v>
      </c>
      <c r="KKT282" s="12">
        <v>0</v>
      </c>
      <c r="KKU282" s="12">
        <v>0</v>
      </c>
      <c r="KKV282" s="12">
        <v>0</v>
      </c>
      <c r="KKW282" s="12">
        <v>0</v>
      </c>
      <c r="KKX282" s="12">
        <v>0</v>
      </c>
      <c r="KKY282" s="12">
        <v>0</v>
      </c>
      <c r="KKZ282" s="12">
        <v>0</v>
      </c>
      <c r="KLA282" s="12">
        <v>0</v>
      </c>
      <c r="KLB282" s="12">
        <v>0</v>
      </c>
      <c r="KLC282" s="12">
        <v>0</v>
      </c>
      <c r="KLD282" s="12">
        <v>0</v>
      </c>
      <c r="KLE282" s="12">
        <v>0</v>
      </c>
      <c r="KLF282" s="12">
        <v>0</v>
      </c>
      <c r="KLG282" s="12">
        <v>0</v>
      </c>
      <c r="KLH282" s="12">
        <v>0</v>
      </c>
      <c r="KLI282" s="12">
        <v>0</v>
      </c>
      <c r="KLJ282" s="12">
        <v>0</v>
      </c>
      <c r="KLK282" s="12">
        <v>0</v>
      </c>
      <c r="KLL282" s="12">
        <v>0</v>
      </c>
      <c r="KLM282" s="12">
        <v>0</v>
      </c>
      <c r="KLN282" s="12">
        <v>0</v>
      </c>
      <c r="KLO282" s="12">
        <v>0</v>
      </c>
      <c r="KLP282" s="12">
        <v>0</v>
      </c>
      <c r="KLQ282" s="12">
        <v>0</v>
      </c>
      <c r="KLR282" s="12">
        <v>0</v>
      </c>
      <c r="KLS282" s="12">
        <v>0</v>
      </c>
      <c r="KLT282" s="12">
        <v>0</v>
      </c>
      <c r="KLU282" s="12">
        <v>0</v>
      </c>
      <c r="KLV282" s="12">
        <v>0</v>
      </c>
      <c r="KLW282" s="12">
        <v>0</v>
      </c>
      <c r="KLX282" s="12">
        <v>0</v>
      </c>
      <c r="KLY282" s="12">
        <v>0</v>
      </c>
      <c r="KLZ282" s="12">
        <v>0</v>
      </c>
      <c r="KMA282" s="12">
        <v>0</v>
      </c>
      <c r="KMB282" s="12">
        <v>0</v>
      </c>
      <c r="KMC282" s="12">
        <v>0</v>
      </c>
      <c r="KMD282" s="12">
        <v>0</v>
      </c>
      <c r="KME282" s="12">
        <v>0</v>
      </c>
      <c r="KMF282" s="12">
        <v>0</v>
      </c>
      <c r="KMG282" s="12">
        <v>0</v>
      </c>
      <c r="KMH282" s="12">
        <v>0</v>
      </c>
      <c r="KMI282" s="12">
        <v>0</v>
      </c>
      <c r="KMJ282" s="12">
        <v>0</v>
      </c>
      <c r="KMK282" s="12">
        <v>0</v>
      </c>
      <c r="KML282" s="12">
        <v>0</v>
      </c>
      <c r="KMM282" s="12">
        <v>0</v>
      </c>
      <c r="KMN282" s="12">
        <v>0</v>
      </c>
      <c r="KMO282" s="12">
        <v>0</v>
      </c>
      <c r="KMP282" s="12">
        <v>0</v>
      </c>
      <c r="KMQ282" s="12">
        <v>0</v>
      </c>
      <c r="KMR282" s="12">
        <v>0</v>
      </c>
      <c r="KMS282" s="12">
        <v>0</v>
      </c>
      <c r="KMT282" s="12">
        <v>0</v>
      </c>
      <c r="KMU282" s="12">
        <v>0</v>
      </c>
      <c r="KMV282" s="12">
        <v>0</v>
      </c>
      <c r="KMW282" s="12">
        <v>0</v>
      </c>
      <c r="KMX282" s="12">
        <v>0</v>
      </c>
      <c r="KMY282" s="12">
        <v>0</v>
      </c>
      <c r="KMZ282" s="12">
        <v>0</v>
      </c>
      <c r="KNA282" s="12">
        <v>0</v>
      </c>
      <c r="KNB282" s="12">
        <v>0</v>
      </c>
      <c r="KNC282" s="12">
        <v>0</v>
      </c>
      <c r="KND282" s="12">
        <v>0</v>
      </c>
      <c r="KNE282" s="12">
        <v>0</v>
      </c>
      <c r="KNF282" s="12">
        <v>0</v>
      </c>
      <c r="KNG282" s="12">
        <v>0</v>
      </c>
      <c r="KNH282" s="12">
        <v>0</v>
      </c>
      <c r="KNI282" s="12">
        <v>0</v>
      </c>
      <c r="KNJ282" s="12">
        <v>0</v>
      </c>
      <c r="KNK282" s="12">
        <v>0</v>
      </c>
      <c r="KNL282" s="12">
        <v>0</v>
      </c>
      <c r="KNM282" s="12">
        <v>0</v>
      </c>
      <c r="KNN282" s="12">
        <v>0</v>
      </c>
      <c r="KNO282" s="12">
        <v>0</v>
      </c>
      <c r="KNP282" s="12">
        <v>0</v>
      </c>
      <c r="KNQ282" s="12">
        <v>0</v>
      </c>
      <c r="KNR282" s="12">
        <v>0</v>
      </c>
      <c r="KNS282" s="12">
        <v>0</v>
      </c>
      <c r="KNT282" s="12">
        <v>0</v>
      </c>
      <c r="KNU282" s="12">
        <v>0</v>
      </c>
      <c r="KNV282" s="12">
        <v>0</v>
      </c>
      <c r="KNW282" s="12">
        <v>0</v>
      </c>
      <c r="KNX282" s="12">
        <v>0</v>
      </c>
      <c r="KNY282" s="12">
        <v>0</v>
      </c>
      <c r="KNZ282" s="12">
        <v>0</v>
      </c>
      <c r="KOA282" s="12">
        <v>0</v>
      </c>
      <c r="KOB282" s="12">
        <v>0</v>
      </c>
      <c r="KOC282" s="12">
        <v>0</v>
      </c>
      <c r="KOD282" s="12">
        <v>0</v>
      </c>
      <c r="KOE282" s="12">
        <v>0</v>
      </c>
      <c r="KOF282" s="12">
        <v>0</v>
      </c>
      <c r="KOG282" s="12">
        <v>0</v>
      </c>
      <c r="KOH282" s="12">
        <v>0</v>
      </c>
      <c r="KOI282" s="12">
        <v>0</v>
      </c>
      <c r="KOJ282" s="12">
        <v>0</v>
      </c>
      <c r="KOK282" s="12">
        <v>0</v>
      </c>
      <c r="KOL282" s="12">
        <v>0</v>
      </c>
      <c r="KOM282" s="12">
        <v>0</v>
      </c>
      <c r="KON282" s="12">
        <v>0</v>
      </c>
      <c r="KOO282" s="12">
        <v>0</v>
      </c>
      <c r="KOP282" s="12">
        <v>0</v>
      </c>
      <c r="KOQ282" s="12">
        <v>0</v>
      </c>
      <c r="KOR282" s="12">
        <v>0</v>
      </c>
      <c r="KOS282" s="12">
        <v>0</v>
      </c>
      <c r="KOT282" s="12">
        <v>0</v>
      </c>
      <c r="KOU282" s="12">
        <v>0</v>
      </c>
      <c r="KOV282" s="12">
        <v>0</v>
      </c>
      <c r="KOW282" s="12">
        <v>0</v>
      </c>
      <c r="KOX282" s="12">
        <v>0</v>
      </c>
      <c r="KOY282" s="12">
        <v>0</v>
      </c>
      <c r="KOZ282" s="12">
        <v>0</v>
      </c>
      <c r="KPA282" s="12">
        <v>0</v>
      </c>
      <c r="KPB282" s="12">
        <v>0</v>
      </c>
      <c r="KPC282" s="12">
        <v>0</v>
      </c>
      <c r="KPD282" s="12">
        <v>0</v>
      </c>
      <c r="KPE282" s="12">
        <v>0</v>
      </c>
      <c r="KPF282" s="12">
        <v>0</v>
      </c>
      <c r="KPG282" s="12">
        <v>0</v>
      </c>
      <c r="KPH282" s="12">
        <v>0</v>
      </c>
      <c r="KPI282" s="12">
        <v>0</v>
      </c>
      <c r="KPJ282" s="12">
        <v>0</v>
      </c>
      <c r="KPK282" s="12">
        <v>0</v>
      </c>
      <c r="KPL282" s="12">
        <v>0</v>
      </c>
      <c r="KPM282" s="12">
        <v>0</v>
      </c>
      <c r="KPN282" s="12">
        <v>0</v>
      </c>
      <c r="KPO282" s="12">
        <v>0</v>
      </c>
      <c r="KPP282" s="12">
        <v>0</v>
      </c>
      <c r="KPQ282" s="12">
        <v>0</v>
      </c>
      <c r="KPR282" s="12">
        <v>0</v>
      </c>
      <c r="KPS282" s="12">
        <v>0</v>
      </c>
      <c r="KPT282" s="12">
        <v>0</v>
      </c>
      <c r="KPU282" s="12">
        <v>0</v>
      </c>
      <c r="KPV282" s="12">
        <v>0</v>
      </c>
      <c r="KPW282" s="12">
        <v>0</v>
      </c>
      <c r="KPX282" s="12">
        <v>0</v>
      </c>
      <c r="KPY282" s="12">
        <v>0</v>
      </c>
      <c r="KPZ282" s="12">
        <v>0</v>
      </c>
      <c r="KQA282" s="12">
        <v>0</v>
      </c>
      <c r="KQB282" s="12">
        <v>0</v>
      </c>
      <c r="KQC282" s="12">
        <v>0</v>
      </c>
      <c r="KQD282" s="12">
        <v>0</v>
      </c>
      <c r="KQE282" s="12">
        <v>0</v>
      </c>
      <c r="KQF282" s="12">
        <v>0</v>
      </c>
      <c r="KQG282" s="12">
        <v>0</v>
      </c>
      <c r="KQH282" s="12">
        <v>0</v>
      </c>
      <c r="KQI282" s="12">
        <v>0</v>
      </c>
      <c r="KQJ282" s="12">
        <v>0</v>
      </c>
      <c r="KQK282" s="12">
        <v>0</v>
      </c>
      <c r="KQL282" s="12">
        <v>0</v>
      </c>
      <c r="KQM282" s="12">
        <v>0</v>
      </c>
      <c r="KQN282" s="12">
        <v>0</v>
      </c>
      <c r="KQO282" s="12">
        <v>0</v>
      </c>
      <c r="KQP282" s="12">
        <v>0</v>
      </c>
      <c r="KQQ282" s="12">
        <v>0</v>
      </c>
      <c r="KQR282" s="12">
        <v>0</v>
      </c>
      <c r="KQS282" s="12">
        <v>0</v>
      </c>
      <c r="KQT282" s="12">
        <v>0</v>
      </c>
      <c r="KQU282" s="12">
        <v>0</v>
      </c>
      <c r="KQV282" s="12">
        <v>0</v>
      </c>
      <c r="KQW282" s="12">
        <v>0</v>
      </c>
      <c r="KQX282" s="12">
        <v>0</v>
      </c>
      <c r="KQY282" s="12">
        <v>0</v>
      </c>
      <c r="KQZ282" s="12">
        <v>0</v>
      </c>
      <c r="KRA282" s="12">
        <v>0</v>
      </c>
      <c r="KRB282" s="12">
        <v>0</v>
      </c>
      <c r="KRC282" s="12">
        <v>0</v>
      </c>
      <c r="KRD282" s="12">
        <v>0</v>
      </c>
      <c r="KRE282" s="12">
        <v>0</v>
      </c>
      <c r="KRF282" s="12">
        <v>0</v>
      </c>
      <c r="KRG282" s="12">
        <v>0</v>
      </c>
      <c r="KRH282" s="12">
        <v>0</v>
      </c>
      <c r="KRI282" s="12">
        <v>0</v>
      </c>
      <c r="KRJ282" s="12">
        <v>0</v>
      </c>
      <c r="KRK282" s="12">
        <v>0</v>
      </c>
      <c r="KRL282" s="12">
        <v>0</v>
      </c>
      <c r="KRM282" s="12">
        <v>0</v>
      </c>
      <c r="KRN282" s="12">
        <v>0</v>
      </c>
      <c r="KRO282" s="12">
        <v>0</v>
      </c>
      <c r="KRP282" s="12">
        <v>0</v>
      </c>
      <c r="KRQ282" s="12">
        <v>0</v>
      </c>
      <c r="KRR282" s="12">
        <v>0</v>
      </c>
      <c r="KRS282" s="12">
        <v>0</v>
      </c>
      <c r="KRT282" s="12">
        <v>0</v>
      </c>
      <c r="KRU282" s="12">
        <v>0</v>
      </c>
      <c r="KRV282" s="12">
        <v>0</v>
      </c>
      <c r="KRW282" s="12">
        <v>0</v>
      </c>
      <c r="KRX282" s="12">
        <v>0</v>
      </c>
      <c r="KRY282" s="12">
        <v>0</v>
      </c>
      <c r="KRZ282" s="12">
        <v>0</v>
      </c>
      <c r="KSA282" s="12">
        <v>0</v>
      </c>
      <c r="KSB282" s="12">
        <v>0</v>
      </c>
      <c r="KSC282" s="12">
        <v>0</v>
      </c>
      <c r="KSD282" s="12">
        <v>0</v>
      </c>
      <c r="KSE282" s="12">
        <v>0</v>
      </c>
      <c r="KSF282" s="12">
        <v>0</v>
      </c>
      <c r="KSG282" s="12">
        <v>0</v>
      </c>
      <c r="KSH282" s="12">
        <v>0</v>
      </c>
      <c r="KSI282" s="12">
        <v>0</v>
      </c>
      <c r="KSJ282" s="12">
        <v>0</v>
      </c>
      <c r="KSK282" s="12">
        <v>0</v>
      </c>
      <c r="KSL282" s="12">
        <v>0</v>
      </c>
      <c r="KSM282" s="12">
        <v>0</v>
      </c>
      <c r="KSN282" s="12">
        <v>0</v>
      </c>
      <c r="KSO282" s="12">
        <v>0</v>
      </c>
      <c r="KSP282" s="12">
        <v>0</v>
      </c>
      <c r="KSQ282" s="12">
        <v>0</v>
      </c>
      <c r="KSR282" s="12">
        <v>0</v>
      </c>
      <c r="KSS282" s="12">
        <v>0</v>
      </c>
      <c r="KST282" s="12">
        <v>0</v>
      </c>
      <c r="KSU282" s="12">
        <v>0</v>
      </c>
      <c r="KSV282" s="12">
        <v>0</v>
      </c>
      <c r="KSW282" s="12">
        <v>0</v>
      </c>
      <c r="KSX282" s="12">
        <v>0</v>
      </c>
      <c r="KSY282" s="12">
        <v>0</v>
      </c>
      <c r="KSZ282" s="12">
        <v>0</v>
      </c>
      <c r="KTA282" s="12">
        <v>0</v>
      </c>
      <c r="KTB282" s="12">
        <v>0</v>
      </c>
      <c r="KTC282" s="12">
        <v>0</v>
      </c>
      <c r="KTD282" s="12">
        <v>0</v>
      </c>
      <c r="KTE282" s="12">
        <v>0</v>
      </c>
      <c r="KTF282" s="12">
        <v>0</v>
      </c>
      <c r="KTG282" s="12">
        <v>0</v>
      </c>
      <c r="KTH282" s="12">
        <v>0</v>
      </c>
      <c r="KTI282" s="12">
        <v>0</v>
      </c>
      <c r="KTJ282" s="12">
        <v>0</v>
      </c>
      <c r="KTK282" s="12">
        <v>0</v>
      </c>
      <c r="KTL282" s="12">
        <v>0</v>
      </c>
      <c r="KTM282" s="12">
        <v>0</v>
      </c>
      <c r="KTN282" s="12">
        <v>0</v>
      </c>
      <c r="KTO282" s="12">
        <v>0</v>
      </c>
      <c r="KTP282" s="12">
        <v>0</v>
      </c>
      <c r="KTQ282" s="12">
        <v>0</v>
      </c>
      <c r="KTR282" s="12">
        <v>0</v>
      </c>
      <c r="KTS282" s="12">
        <v>0</v>
      </c>
      <c r="KTT282" s="12">
        <v>0</v>
      </c>
      <c r="KTU282" s="12">
        <v>0</v>
      </c>
      <c r="KTV282" s="12">
        <v>0</v>
      </c>
      <c r="KTW282" s="12">
        <v>0</v>
      </c>
      <c r="KTX282" s="12">
        <v>0</v>
      </c>
      <c r="KTY282" s="12">
        <v>0</v>
      </c>
      <c r="KTZ282" s="12">
        <v>0</v>
      </c>
      <c r="KUA282" s="12">
        <v>0</v>
      </c>
      <c r="KUB282" s="12">
        <v>0</v>
      </c>
      <c r="KUC282" s="12">
        <v>0</v>
      </c>
      <c r="KUD282" s="12">
        <v>0</v>
      </c>
      <c r="KUE282" s="12">
        <v>0</v>
      </c>
      <c r="KUF282" s="12">
        <v>0</v>
      </c>
      <c r="KUG282" s="12">
        <v>0</v>
      </c>
      <c r="KUH282" s="12">
        <v>0</v>
      </c>
      <c r="KUI282" s="12">
        <v>0</v>
      </c>
      <c r="KUJ282" s="12">
        <v>0</v>
      </c>
      <c r="KUK282" s="12">
        <v>0</v>
      </c>
      <c r="KUL282" s="12">
        <v>0</v>
      </c>
      <c r="KUM282" s="12">
        <v>0</v>
      </c>
      <c r="KUN282" s="12">
        <v>0</v>
      </c>
      <c r="KUO282" s="12">
        <v>0</v>
      </c>
      <c r="KUP282" s="12">
        <v>0</v>
      </c>
      <c r="KUQ282" s="12">
        <v>0</v>
      </c>
      <c r="KUR282" s="12">
        <v>0</v>
      </c>
      <c r="KUS282" s="12">
        <v>0</v>
      </c>
      <c r="KUT282" s="12">
        <v>0</v>
      </c>
      <c r="KUU282" s="12">
        <v>0</v>
      </c>
      <c r="KUV282" s="12">
        <v>0</v>
      </c>
      <c r="KUW282" s="12">
        <v>0</v>
      </c>
      <c r="KUX282" s="12">
        <v>0</v>
      </c>
      <c r="KUY282" s="12">
        <v>0</v>
      </c>
      <c r="KUZ282" s="12">
        <v>0</v>
      </c>
      <c r="KVA282" s="12">
        <v>0</v>
      </c>
      <c r="KVB282" s="12">
        <v>0</v>
      </c>
      <c r="KVC282" s="12">
        <v>0</v>
      </c>
      <c r="KVD282" s="12">
        <v>0</v>
      </c>
      <c r="KVE282" s="12">
        <v>0</v>
      </c>
      <c r="KVF282" s="12">
        <v>0</v>
      </c>
      <c r="KVG282" s="12">
        <v>0</v>
      </c>
      <c r="KVH282" s="12">
        <v>0</v>
      </c>
      <c r="KVI282" s="12">
        <v>0</v>
      </c>
      <c r="KVJ282" s="12">
        <v>0</v>
      </c>
      <c r="KVK282" s="12">
        <v>0</v>
      </c>
      <c r="KVL282" s="12">
        <v>0</v>
      </c>
      <c r="KVM282" s="12">
        <v>0</v>
      </c>
      <c r="KVN282" s="12">
        <v>0</v>
      </c>
      <c r="KVO282" s="12">
        <v>0</v>
      </c>
      <c r="KVP282" s="12">
        <v>0</v>
      </c>
      <c r="KVQ282" s="12">
        <v>0</v>
      </c>
      <c r="KVR282" s="12">
        <v>0</v>
      </c>
      <c r="KVS282" s="12">
        <v>0</v>
      </c>
      <c r="KVT282" s="12">
        <v>0</v>
      </c>
      <c r="KVU282" s="12">
        <v>0</v>
      </c>
      <c r="KVV282" s="12">
        <v>0</v>
      </c>
      <c r="KVW282" s="12">
        <v>0</v>
      </c>
      <c r="KVX282" s="12">
        <v>0</v>
      </c>
      <c r="KVY282" s="12">
        <v>0</v>
      </c>
      <c r="KVZ282" s="12">
        <v>0</v>
      </c>
      <c r="KWA282" s="12">
        <v>0</v>
      </c>
      <c r="KWB282" s="12">
        <v>0</v>
      </c>
      <c r="KWC282" s="12">
        <v>0</v>
      </c>
      <c r="KWD282" s="12">
        <v>0</v>
      </c>
      <c r="KWE282" s="12">
        <v>0</v>
      </c>
      <c r="KWF282" s="12">
        <v>0</v>
      </c>
      <c r="KWG282" s="12">
        <v>0</v>
      </c>
      <c r="KWH282" s="12">
        <v>0</v>
      </c>
      <c r="KWI282" s="12">
        <v>0</v>
      </c>
      <c r="KWJ282" s="12">
        <v>0</v>
      </c>
      <c r="KWK282" s="12">
        <v>0</v>
      </c>
      <c r="KWL282" s="12">
        <v>0</v>
      </c>
      <c r="KWM282" s="12">
        <v>0</v>
      </c>
      <c r="KWN282" s="12">
        <v>0</v>
      </c>
      <c r="KWO282" s="12">
        <v>0</v>
      </c>
      <c r="KWP282" s="12">
        <v>0</v>
      </c>
      <c r="KWQ282" s="12">
        <v>0</v>
      </c>
      <c r="KWR282" s="12">
        <v>0</v>
      </c>
      <c r="KWS282" s="12">
        <v>0</v>
      </c>
      <c r="KWT282" s="12">
        <v>0</v>
      </c>
      <c r="KWU282" s="12">
        <v>0</v>
      </c>
      <c r="KWV282" s="12">
        <v>0</v>
      </c>
      <c r="KWW282" s="12">
        <v>0</v>
      </c>
      <c r="KWX282" s="12">
        <v>0</v>
      </c>
      <c r="KWY282" s="12">
        <v>0</v>
      </c>
      <c r="KWZ282" s="12">
        <v>0</v>
      </c>
      <c r="KXA282" s="12">
        <v>0</v>
      </c>
      <c r="KXB282" s="12">
        <v>0</v>
      </c>
      <c r="KXC282" s="12">
        <v>0</v>
      </c>
      <c r="KXD282" s="12">
        <v>0</v>
      </c>
      <c r="KXE282" s="12">
        <v>0</v>
      </c>
      <c r="KXF282" s="12">
        <v>0</v>
      </c>
      <c r="KXG282" s="12">
        <v>0</v>
      </c>
      <c r="KXH282" s="12">
        <v>0</v>
      </c>
      <c r="KXI282" s="12">
        <v>0</v>
      </c>
      <c r="KXJ282" s="12">
        <v>0</v>
      </c>
      <c r="KXK282" s="12">
        <v>0</v>
      </c>
      <c r="KXL282" s="12">
        <v>0</v>
      </c>
      <c r="KXM282" s="12">
        <v>0</v>
      </c>
      <c r="KXN282" s="12">
        <v>0</v>
      </c>
      <c r="KXO282" s="12">
        <v>0</v>
      </c>
      <c r="KXP282" s="12">
        <v>0</v>
      </c>
      <c r="KXQ282" s="12">
        <v>0</v>
      </c>
      <c r="KXR282" s="12">
        <v>0</v>
      </c>
      <c r="KXS282" s="12">
        <v>0</v>
      </c>
      <c r="KXT282" s="12">
        <v>0</v>
      </c>
      <c r="KXU282" s="12">
        <v>0</v>
      </c>
      <c r="KXV282" s="12">
        <v>0</v>
      </c>
      <c r="KXW282" s="12">
        <v>0</v>
      </c>
      <c r="KXX282" s="12">
        <v>0</v>
      </c>
      <c r="KXY282" s="12">
        <v>0</v>
      </c>
      <c r="KXZ282" s="12">
        <v>0</v>
      </c>
      <c r="KYA282" s="12">
        <v>0</v>
      </c>
      <c r="KYB282" s="12">
        <v>0</v>
      </c>
      <c r="KYC282" s="12">
        <v>0</v>
      </c>
      <c r="KYD282" s="12">
        <v>0</v>
      </c>
      <c r="KYE282" s="12">
        <v>0</v>
      </c>
      <c r="KYF282" s="12">
        <v>0</v>
      </c>
      <c r="KYG282" s="12">
        <v>0</v>
      </c>
      <c r="KYH282" s="12">
        <v>0</v>
      </c>
      <c r="KYI282" s="12">
        <v>0</v>
      </c>
      <c r="KYJ282" s="12">
        <v>0</v>
      </c>
      <c r="KYK282" s="12">
        <v>0</v>
      </c>
      <c r="KYL282" s="12">
        <v>0</v>
      </c>
      <c r="KYM282" s="12">
        <v>0</v>
      </c>
      <c r="KYN282" s="12">
        <v>0</v>
      </c>
      <c r="KYO282" s="12">
        <v>0</v>
      </c>
      <c r="KYP282" s="12">
        <v>0</v>
      </c>
      <c r="KYQ282" s="12">
        <v>0</v>
      </c>
      <c r="KYR282" s="12">
        <v>0</v>
      </c>
      <c r="KYS282" s="12">
        <v>0</v>
      </c>
      <c r="KYT282" s="12">
        <v>0</v>
      </c>
      <c r="KYU282" s="12">
        <v>0</v>
      </c>
      <c r="KYV282" s="12">
        <v>0</v>
      </c>
      <c r="KYW282" s="12">
        <v>0</v>
      </c>
      <c r="KYX282" s="12">
        <v>0</v>
      </c>
      <c r="KYY282" s="12">
        <v>0</v>
      </c>
      <c r="KYZ282" s="12">
        <v>0</v>
      </c>
      <c r="KZA282" s="12">
        <v>0</v>
      </c>
      <c r="KZB282" s="12">
        <v>0</v>
      </c>
      <c r="KZC282" s="12">
        <v>0</v>
      </c>
      <c r="KZD282" s="12">
        <v>0</v>
      </c>
      <c r="KZE282" s="12">
        <v>0</v>
      </c>
      <c r="KZF282" s="12">
        <v>0</v>
      </c>
      <c r="KZG282" s="12">
        <v>0</v>
      </c>
      <c r="KZH282" s="12">
        <v>0</v>
      </c>
      <c r="KZI282" s="12">
        <v>0</v>
      </c>
      <c r="KZJ282" s="12">
        <v>0</v>
      </c>
      <c r="KZK282" s="12">
        <v>0</v>
      </c>
      <c r="KZL282" s="12">
        <v>0</v>
      </c>
      <c r="KZM282" s="12">
        <v>0</v>
      </c>
      <c r="KZN282" s="12">
        <v>0</v>
      </c>
      <c r="KZO282" s="12">
        <v>0</v>
      </c>
      <c r="KZP282" s="12">
        <v>0</v>
      </c>
      <c r="KZQ282" s="12">
        <v>0</v>
      </c>
      <c r="KZR282" s="12">
        <v>0</v>
      </c>
      <c r="KZS282" s="12">
        <v>0</v>
      </c>
      <c r="KZT282" s="12">
        <v>0</v>
      </c>
      <c r="KZU282" s="12">
        <v>0</v>
      </c>
      <c r="KZV282" s="12">
        <v>0</v>
      </c>
      <c r="KZW282" s="12">
        <v>0</v>
      </c>
      <c r="KZX282" s="12">
        <v>0</v>
      </c>
      <c r="KZY282" s="12">
        <v>0</v>
      </c>
      <c r="KZZ282" s="12">
        <v>0</v>
      </c>
      <c r="LAA282" s="12">
        <v>0</v>
      </c>
      <c r="LAB282" s="12">
        <v>0</v>
      </c>
      <c r="LAC282" s="12">
        <v>0</v>
      </c>
      <c r="LAD282" s="12">
        <v>0</v>
      </c>
      <c r="LAE282" s="12">
        <v>0</v>
      </c>
      <c r="LAF282" s="12">
        <v>0</v>
      </c>
      <c r="LAG282" s="12">
        <v>0</v>
      </c>
      <c r="LAH282" s="12">
        <v>0</v>
      </c>
      <c r="LAI282" s="12">
        <v>0</v>
      </c>
      <c r="LAJ282" s="12">
        <v>0</v>
      </c>
      <c r="LAK282" s="12">
        <v>0</v>
      </c>
      <c r="LAL282" s="12">
        <v>0</v>
      </c>
      <c r="LAM282" s="12">
        <v>0</v>
      </c>
      <c r="LAN282" s="12">
        <v>0</v>
      </c>
      <c r="LAO282" s="12">
        <v>0</v>
      </c>
      <c r="LAP282" s="12">
        <v>0</v>
      </c>
      <c r="LAQ282" s="12">
        <v>0</v>
      </c>
      <c r="LAR282" s="12">
        <v>0</v>
      </c>
      <c r="LAS282" s="12">
        <v>0</v>
      </c>
      <c r="LAT282" s="12">
        <v>0</v>
      </c>
      <c r="LAU282" s="12">
        <v>0</v>
      </c>
      <c r="LAV282" s="12">
        <v>0</v>
      </c>
      <c r="LAW282" s="12">
        <v>0</v>
      </c>
      <c r="LAX282" s="12">
        <v>0</v>
      </c>
      <c r="LAY282" s="12">
        <v>0</v>
      </c>
      <c r="LAZ282" s="12">
        <v>0</v>
      </c>
      <c r="LBA282" s="12">
        <v>0</v>
      </c>
      <c r="LBB282" s="12">
        <v>0</v>
      </c>
      <c r="LBC282" s="12">
        <v>0</v>
      </c>
      <c r="LBD282" s="12">
        <v>0</v>
      </c>
      <c r="LBE282" s="12">
        <v>0</v>
      </c>
      <c r="LBF282" s="12">
        <v>0</v>
      </c>
      <c r="LBG282" s="12">
        <v>0</v>
      </c>
      <c r="LBH282" s="12">
        <v>0</v>
      </c>
      <c r="LBI282" s="12">
        <v>0</v>
      </c>
      <c r="LBJ282" s="12">
        <v>0</v>
      </c>
      <c r="LBK282" s="12">
        <v>0</v>
      </c>
      <c r="LBL282" s="12">
        <v>0</v>
      </c>
      <c r="LBM282" s="12">
        <v>0</v>
      </c>
      <c r="LBN282" s="12">
        <v>0</v>
      </c>
      <c r="LBO282" s="12">
        <v>0</v>
      </c>
      <c r="LBP282" s="12">
        <v>0</v>
      </c>
      <c r="LBQ282" s="12">
        <v>0</v>
      </c>
      <c r="LBR282" s="12">
        <v>0</v>
      </c>
      <c r="LBS282" s="12">
        <v>0</v>
      </c>
      <c r="LBT282" s="12">
        <v>0</v>
      </c>
      <c r="LBU282" s="12">
        <v>0</v>
      </c>
      <c r="LBV282" s="12">
        <v>0</v>
      </c>
      <c r="LBW282" s="12">
        <v>0</v>
      </c>
      <c r="LBX282" s="12">
        <v>0</v>
      </c>
      <c r="LBY282" s="12">
        <v>0</v>
      </c>
      <c r="LBZ282" s="12">
        <v>0</v>
      </c>
      <c r="LCA282" s="12">
        <v>0</v>
      </c>
      <c r="LCB282" s="12">
        <v>0</v>
      </c>
      <c r="LCC282" s="12">
        <v>0</v>
      </c>
      <c r="LCD282" s="12">
        <v>0</v>
      </c>
      <c r="LCE282" s="12">
        <v>0</v>
      </c>
      <c r="LCF282" s="12">
        <v>0</v>
      </c>
      <c r="LCG282" s="12">
        <v>0</v>
      </c>
      <c r="LCH282" s="12">
        <v>0</v>
      </c>
      <c r="LCI282" s="12">
        <v>0</v>
      </c>
      <c r="LCJ282" s="12">
        <v>0</v>
      </c>
      <c r="LCK282" s="12">
        <v>0</v>
      </c>
      <c r="LCL282" s="12">
        <v>0</v>
      </c>
      <c r="LCM282" s="12">
        <v>0</v>
      </c>
      <c r="LCN282" s="12">
        <v>0</v>
      </c>
      <c r="LCO282" s="12">
        <v>0</v>
      </c>
      <c r="LCP282" s="12">
        <v>0</v>
      </c>
      <c r="LCQ282" s="12">
        <v>0</v>
      </c>
      <c r="LCR282" s="12">
        <v>0</v>
      </c>
      <c r="LCS282" s="12">
        <v>0</v>
      </c>
      <c r="LCT282" s="12">
        <v>0</v>
      </c>
      <c r="LCU282" s="12">
        <v>0</v>
      </c>
      <c r="LCV282" s="12">
        <v>0</v>
      </c>
      <c r="LCW282" s="12">
        <v>0</v>
      </c>
      <c r="LCX282" s="12">
        <v>0</v>
      </c>
      <c r="LCY282" s="12">
        <v>0</v>
      </c>
      <c r="LCZ282" s="12">
        <v>0</v>
      </c>
      <c r="LDA282" s="12">
        <v>0</v>
      </c>
      <c r="LDB282" s="12">
        <v>0</v>
      </c>
      <c r="LDC282" s="12">
        <v>0</v>
      </c>
      <c r="LDD282" s="12">
        <v>0</v>
      </c>
      <c r="LDE282" s="12">
        <v>0</v>
      </c>
      <c r="LDF282" s="12">
        <v>0</v>
      </c>
      <c r="LDG282" s="12">
        <v>0</v>
      </c>
      <c r="LDH282" s="12">
        <v>0</v>
      </c>
      <c r="LDI282" s="12">
        <v>0</v>
      </c>
      <c r="LDJ282" s="12">
        <v>0</v>
      </c>
      <c r="LDK282" s="12">
        <v>0</v>
      </c>
      <c r="LDL282" s="12">
        <v>0</v>
      </c>
      <c r="LDM282" s="12">
        <v>0</v>
      </c>
      <c r="LDN282" s="12">
        <v>0</v>
      </c>
      <c r="LDO282" s="12">
        <v>0</v>
      </c>
      <c r="LDP282" s="12">
        <v>0</v>
      </c>
      <c r="LDQ282" s="12">
        <v>0</v>
      </c>
      <c r="LDR282" s="12">
        <v>0</v>
      </c>
      <c r="LDS282" s="12">
        <v>0</v>
      </c>
      <c r="LDT282" s="12">
        <v>0</v>
      </c>
      <c r="LDU282" s="12">
        <v>0</v>
      </c>
      <c r="LDV282" s="12">
        <v>0</v>
      </c>
      <c r="LDW282" s="12">
        <v>0</v>
      </c>
      <c r="LDX282" s="12">
        <v>0</v>
      </c>
      <c r="LDY282" s="12">
        <v>0</v>
      </c>
      <c r="LDZ282" s="12">
        <v>0</v>
      </c>
      <c r="LEA282" s="12">
        <v>0</v>
      </c>
      <c r="LEB282" s="12">
        <v>0</v>
      </c>
      <c r="LEC282" s="12">
        <v>0</v>
      </c>
      <c r="LED282" s="12">
        <v>0</v>
      </c>
      <c r="LEE282" s="12">
        <v>0</v>
      </c>
      <c r="LEF282" s="12">
        <v>0</v>
      </c>
      <c r="LEG282" s="12">
        <v>0</v>
      </c>
      <c r="LEH282" s="12">
        <v>0</v>
      </c>
      <c r="LEI282" s="12">
        <v>0</v>
      </c>
      <c r="LEJ282" s="12">
        <v>0</v>
      </c>
      <c r="LEK282" s="12">
        <v>0</v>
      </c>
      <c r="LEL282" s="12">
        <v>0</v>
      </c>
      <c r="LEM282" s="12">
        <v>0</v>
      </c>
      <c r="LEN282" s="12">
        <v>0</v>
      </c>
      <c r="LEO282" s="12">
        <v>0</v>
      </c>
      <c r="LEP282" s="12">
        <v>0</v>
      </c>
      <c r="LEQ282" s="12">
        <v>0</v>
      </c>
      <c r="LER282" s="12">
        <v>0</v>
      </c>
      <c r="LES282" s="12">
        <v>0</v>
      </c>
      <c r="LET282" s="12">
        <v>0</v>
      </c>
      <c r="LEU282" s="12">
        <v>0</v>
      </c>
      <c r="LEV282" s="12">
        <v>0</v>
      </c>
      <c r="LEW282" s="12">
        <v>0</v>
      </c>
      <c r="LEX282" s="12">
        <v>0</v>
      </c>
      <c r="LEY282" s="12">
        <v>0</v>
      </c>
      <c r="LEZ282" s="12">
        <v>0</v>
      </c>
      <c r="LFA282" s="12">
        <v>0</v>
      </c>
      <c r="LFB282" s="12">
        <v>0</v>
      </c>
      <c r="LFC282" s="12">
        <v>0</v>
      </c>
      <c r="LFD282" s="12">
        <v>0</v>
      </c>
      <c r="LFE282" s="12">
        <v>0</v>
      </c>
      <c r="LFF282" s="12">
        <v>0</v>
      </c>
      <c r="LFG282" s="12">
        <v>0</v>
      </c>
      <c r="LFH282" s="12">
        <v>0</v>
      </c>
      <c r="LFI282" s="12">
        <v>0</v>
      </c>
      <c r="LFJ282" s="12">
        <v>0</v>
      </c>
      <c r="LFK282" s="12">
        <v>0</v>
      </c>
      <c r="LFL282" s="12">
        <v>0</v>
      </c>
      <c r="LFM282" s="12">
        <v>0</v>
      </c>
      <c r="LFN282" s="12">
        <v>0</v>
      </c>
      <c r="LFO282" s="12">
        <v>0</v>
      </c>
      <c r="LFP282" s="12">
        <v>0</v>
      </c>
      <c r="LFQ282" s="12">
        <v>0</v>
      </c>
      <c r="LFR282" s="12">
        <v>0</v>
      </c>
      <c r="LFS282" s="12">
        <v>0</v>
      </c>
      <c r="LFT282" s="12">
        <v>0</v>
      </c>
      <c r="LFU282" s="12">
        <v>0</v>
      </c>
      <c r="LFV282" s="12">
        <v>0</v>
      </c>
      <c r="LFW282" s="12">
        <v>0</v>
      </c>
      <c r="LFX282" s="12">
        <v>0</v>
      </c>
      <c r="LFY282" s="12">
        <v>0</v>
      </c>
      <c r="LFZ282" s="12">
        <v>0</v>
      </c>
      <c r="LGA282" s="12">
        <v>0</v>
      </c>
      <c r="LGB282" s="12">
        <v>0</v>
      </c>
      <c r="LGC282" s="12">
        <v>0</v>
      </c>
      <c r="LGD282" s="12">
        <v>0</v>
      </c>
      <c r="LGE282" s="12">
        <v>0</v>
      </c>
      <c r="LGF282" s="12">
        <v>0</v>
      </c>
      <c r="LGG282" s="12">
        <v>0</v>
      </c>
      <c r="LGH282" s="12">
        <v>0</v>
      </c>
      <c r="LGI282" s="12">
        <v>0</v>
      </c>
      <c r="LGJ282" s="12">
        <v>0</v>
      </c>
      <c r="LGK282" s="12">
        <v>0</v>
      </c>
      <c r="LGL282" s="12">
        <v>0</v>
      </c>
      <c r="LGM282" s="12">
        <v>0</v>
      </c>
      <c r="LGN282" s="12">
        <v>0</v>
      </c>
      <c r="LGO282" s="12">
        <v>0</v>
      </c>
      <c r="LGP282" s="12">
        <v>0</v>
      </c>
      <c r="LGQ282" s="12">
        <v>0</v>
      </c>
      <c r="LGR282" s="12">
        <v>0</v>
      </c>
      <c r="LGS282" s="12">
        <v>0</v>
      </c>
      <c r="LGT282" s="12">
        <v>0</v>
      </c>
      <c r="LGU282" s="12">
        <v>0</v>
      </c>
      <c r="LGV282" s="12">
        <v>0</v>
      </c>
      <c r="LGW282" s="12">
        <v>0</v>
      </c>
      <c r="LGX282" s="12">
        <v>0</v>
      </c>
      <c r="LGY282" s="12">
        <v>0</v>
      </c>
      <c r="LGZ282" s="12">
        <v>0</v>
      </c>
      <c r="LHA282" s="12">
        <v>0</v>
      </c>
      <c r="LHB282" s="12">
        <v>0</v>
      </c>
      <c r="LHC282" s="12">
        <v>0</v>
      </c>
      <c r="LHD282" s="12">
        <v>0</v>
      </c>
      <c r="LHE282" s="12">
        <v>0</v>
      </c>
      <c r="LHF282" s="12">
        <v>0</v>
      </c>
      <c r="LHG282" s="12">
        <v>0</v>
      </c>
      <c r="LHH282" s="12">
        <v>0</v>
      </c>
      <c r="LHI282" s="12">
        <v>0</v>
      </c>
      <c r="LHJ282" s="12">
        <v>0</v>
      </c>
      <c r="LHK282" s="12">
        <v>0</v>
      </c>
      <c r="LHL282" s="12">
        <v>0</v>
      </c>
      <c r="LHM282" s="12">
        <v>0</v>
      </c>
      <c r="LHN282" s="12">
        <v>0</v>
      </c>
      <c r="LHO282" s="12">
        <v>0</v>
      </c>
      <c r="LHP282" s="12">
        <v>0</v>
      </c>
      <c r="LHQ282" s="12">
        <v>0</v>
      </c>
      <c r="LHR282" s="12">
        <v>0</v>
      </c>
      <c r="LHS282" s="12">
        <v>0</v>
      </c>
      <c r="LHT282" s="12">
        <v>0</v>
      </c>
      <c r="LHU282" s="12">
        <v>0</v>
      </c>
      <c r="LHV282" s="12">
        <v>0</v>
      </c>
      <c r="LHW282" s="12">
        <v>0</v>
      </c>
      <c r="LHX282" s="12">
        <v>0</v>
      </c>
      <c r="LHY282" s="12">
        <v>0</v>
      </c>
      <c r="LHZ282" s="12">
        <v>0</v>
      </c>
      <c r="LIA282" s="12">
        <v>0</v>
      </c>
      <c r="LIB282" s="12">
        <v>0</v>
      </c>
      <c r="LIC282" s="12">
        <v>0</v>
      </c>
      <c r="LID282" s="12">
        <v>0</v>
      </c>
      <c r="LIE282" s="12">
        <v>0</v>
      </c>
      <c r="LIF282" s="12">
        <v>0</v>
      </c>
      <c r="LIG282" s="12">
        <v>0</v>
      </c>
      <c r="LIH282" s="12">
        <v>0</v>
      </c>
      <c r="LII282" s="12">
        <v>0</v>
      </c>
      <c r="LIJ282" s="12">
        <v>0</v>
      </c>
      <c r="LIK282" s="12">
        <v>0</v>
      </c>
      <c r="LIL282" s="12">
        <v>0</v>
      </c>
      <c r="LIM282" s="12">
        <v>0</v>
      </c>
      <c r="LIN282" s="12">
        <v>0</v>
      </c>
      <c r="LIO282" s="12">
        <v>0</v>
      </c>
      <c r="LIP282" s="12">
        <v>0</v>
      </c>
      <c r="LIQ282" s="12">
        <v>0</v>
      </c>
      <c r="LIR282" s="12">
        <v>0</v>
      </c>
      <c r="LIS282" s="12">
        <v>0</v>
      </c>
      <c r="LIT282" s="12">
        <v>0</v>
      </c>
      <c r="LIU282" s="12">
        <v>0</v>
      </c>
      <c r="LIV282" s="12">
        <v>0</v>
      </c>
      <c r="LIW282" s="12">
        <v>0</v>
      </c>
      <c r="LIX282" s="12">
        <v>0</v>
      </c>
      <c r="LIY282" s="12">
        <v>0</v>
      </c>
      <c r="LIZ282" s="12">
        <v>0</v>
      </c>
      <c r="LJA282" s="12">
        <v>0</v>
      </c>
      <c r="LJB282" s="12">
        <v>0</v>
      </c>
      <c r="LJC282" s="12">
        <v>0</v>
      </c>
      <c r="LJD282" s="12">
        <v>0</v>
      </c>
      <c r="LJE282" s="12">
        <v>0</v>
      </c>
      <c r="LJF282" s="12">
        <v>0</v>
      </c>
      <c r="LJG282" s="12">
        <v>0</v>
      </c>
      <c r="LJH282" s="12">
        <v>0</v>
      </c>
      <c r="LJI282" s="12">
        <v>0</v>
      </c>
      <c r="LJJ282" s="12">
        <v>0</v>
      </c>
      <c r="LJK282" s="12">
        <v>0</v>
      </c>
      <c r="LJL282" s="12">
        <v>0</v>
      </c>
      <c r="LJM282" s="12">
        <v>0</v>
      </c>
      <c r="LJN282" s="12">
        <v>0</v>
      </c>
      <c r="LJO282" s="12">
        <v>0</v>
      </c>
      <c r="LJP282" s="12">
        <v>0</v>
      </c>
      <c r="LJQ282" s="12">
        <v>0</v>
      </c>
      <c r="LJR282" s="12">
        <v>0</v>
      </c>
      <c r="LJS282" s="12">
        <v>0</v>
      </c>
      <c r="LJT282" s="12">
        <v>0</v>
      </c>
      <c r="LJU282" s="12">
        <v>0</v>
      </c>
      <c r="LJV282" s="12">
        <v>0</v>
      </c>
      <c r="LJW282" s="12">
        <v>0</v>
      </c>
      <c r="LJX282" s="12">
        <v>0</v>
      </c>
      <c r="LJY282" s="12">
        <v>0</v>
      </c>
      <c r="LJZ282" s="12">
        <v>0</v>
      </c>
      <c r="LKA282" s="12">
        <v>0</v>
      </c>
      <c r="LKB282" s="12">
        <v>0</v>
      </c>
      <c r="LKC282" s="12">
        <v>0</v>
      </c>
      <c r="LKD282" s="12">
        <v>0</v>
      </c>
      <c r="LKE282" s="12">
        <v>0</v>
      </c>
      <c r="LKF282" s="12">
        <v>0</v>
      </c>
      <c r="LKG282" s="12">
        <v>0</v>
      </c>
      <c r="LKH282" s="12">
        <v>0</v>
      </c>
      <c r="LKI282" s="12">
        <v>0</v>
      </c>
      <c r="LKJ282" s="12">
        <v>0</v>
      </c>
      <c r="LKK282" s="12">
        <v>0</v>
      </c>
      <c r="LKL282" s="12">
        <v>0</v>
      </c>
      <c r="LKM282" s="12">
        <v>0</v>
      </c>
      <c r="LKN282" s="12">
        <v>0</v>
      </c>
      <c r="LKO282" s="12">
        <v>0</v>
      </c>
      <c r="LKP282" s="12">
        <v>0</v>
      </c>
      <c r="LKQ282" s="12">
        <v>0</v>
      </c>
      <c r="LKR282" s="12">
        <v>0</v>
      </c>
      <c r="LKS282" s="12">
        <v>0</v>
      </c>
      <c r="LKT282" s="12">
        <v>0</v>
      </c>
      <c r="LKU282" s="12">
        <v>0</v>
      </c>
      <c r="LKV282" s="12">
        <v>0</v>
      </c>
      <c r="LKW282" s="12">
        <v>0</v>
      </c>
      <c r="LKX282" s="12">
        <v>0</v>
      </c>
      <c r="LKY282" s="12">
        <v>0</v>
      </c>
      <c r="LKZ282" s="12">
        <v>0</v>
      </c>
      <c r="LLA282" s="12">
        <v>0</v>
      </c>
      <c r="LLB282" s="12">
        <v>0</v>
      </c>
      <c r="LLC282" s="12">
        <v>0</v>
      </c>
      <c r="LLD282" s="12">
        <v>0</v>
      </c>
      <c r="LLE282" s="12">
        <v>0</v>
      </c>
      <c r="LLF282" s="12">
        <v>0</v>
      </c>
      <c r="LLG282" s="12">
        <v>0</v>
      </c>
      <c r="LLH282" s="12">
        <v>0</v>
      </c>
      <c r="LLI282" s="12">
        <v>0</v>
      </c>
      <c r="LLJ282" s="12">
        <v>0</v>
      </c>
      <c r="LLK282" s="12">
        <v>0</v>
      </c>
      <c r="LLL282" s="12">
        <v>0</v>
      </c>
      <c r="LLM282" s="12">
        <v>0</v>
      </c>
      <c r="LLN282" s="12">
        <v>0</v>
      </c>
      <c r="LLO282" s="12">
        <v>0</v>
      </c>
      <c r="LLP282" s="12">
        <v>0</v>
      </c>
      <c r="LLQ282" s="12">
        <v>0</v>
      </c>
      <c r="LLR282" s="12">
        <v>0</v>
      </c>
      <c r="LLS282" s="12">
        <v>0</v>
      </c>
      <c r="LLT282" s="12">
        <v>0</v>
      </c>
      <c r="LLU282" s="12">
        <v>0</v>
      </c>
      <c r="LLV282" s="12">
        <v>0</v>
      </c>
      <c r="LLW282" s="12">
        <v>0</v>
      </c>
      <c r="LLX282" s="12">
        <v>0</v>
      </c>
      <c r="LLY282" s="12">
        <v>0</v>
      </c>
      <c r="LLZ282" s="12">
        <v>0</v>
      </c>
      <c r="LMA282" s="12">
        <v>0</v>
      </c>
      <c r="LMB282" s="12">
        <v>0</v>
      </c>
      <c r="LMC282" s="12">
        <v>0</v>
      </c>
      <c r="LMD282" s="12">
        <v>0</v>
      </c>
      <c r="LME282" s="12">
        <v>0</v>
      </c>
      <c r="LMF282" s="12">
        <v>0</v>
      </c>
      <c r="LMG282" s="12">
        <v>0</v>
      </c>
      <c r="LMH282" s="12">
        <v>0</v>
      </c>
      <c r="LMI282" s="12">
        <v>0</v>
      </c>
      <c r="LMJ282" s="12">
        <v>0</v>
      </c>
      <c r="LMK282" s="12">
        <v>0</v>
      </c>
      <c r="LML282" s="12">
        <v>0</v>
      </c>
      <c r="LMM282" s="12">
        <v>0</v>
      </c>
      <c r="LMN282" s="12">
        <v>0</v>
      </c>
      <c r="LMO282" s="12">
        <v>0</v>
      </c>
      <c r="LMP282" s="12">
        <v>0</v>
      </c>
      <c r="LMQ282" s="12">
        <v>0</v>
      </c>
      <c r="LMR282" s="12">
        <v>0</v>
      </c>
      <c r="LMS282" s="12">
        <v>0</v>
      </c>
      <c r="LMT282" s="12">
        <v>0</v>
      </c>
      <c r="LMU282" s="12">
        <v>0</v>
      </c>
      <c r="LMV282" s="12">
        <v>0</v>
      </c>
      <c r="LMW282" s="12">
        <v>0</v>
      </c>
      <c r="LMX282" s="12">
        <v>0</v>
      </c>
      <c r="LMY282" s="12">
        <v>0</v>
      </c>
      <c r="LMZ282" s="12">
        <v>0</v>
      </c>
      <c r="LNA282" s="12">
        <v>0</v>
      </c>
      <c r="LNB282" s="12">
        <v>0</v>
      </c>
      <c r="LNC282" s="12">
        <v>0</v>
      </c>
      <c r="LND282" s="12">
        <v>0</v>
      </c>
      <c r="LNE282" s="12">
        <v>0</v>
      </c>
      <c r="LNF282" s="12">
        <v>0</v>
      </c>
      <c r="LNG282" s="12">
        <v>0</v>
      </c>
      <c r="LNH282" s="12">
        <v>0</v>
      </c>
      <c r="LNI282" s="12">
        <v>0</v>
      </c>
      <c r="LNJ282" s="12">
        <v>0</v>
      </c>
      <c r="LNK282" s="12">
        <v>0</v>
      </c>
      <c r="LNL282" s="12">
        <v>0</v>
      </c>
      <c r="LNM282" s="12">
        <v>0</v>
      </c>
      <c r="LNN282" s="12">
        <v>0</v>
      </c>
      <c r="LNO282" s="12">
        <v>0</v>
      </c>
      <c r="LNP282" s="12">
        <v>0</v>
      </c>
      <c r="LNQ282" s="12">
        <v>0</v>
      </c>
      <c r="LNR282" s="12">
        <v>0</v>
      </c>
      <c r="LNS282" s="12">
        <v>0</v>
      </c>
      <c r="LNT282" s="12">
        <v>0</v>
      </c>
      <c r="LNU282" s="12">
        <v>0</v>
      </c>
      <c r="LNV282" s="12">
        <v>0</v>
      </c>
      <c r="LNW282" s="12">
        <v>0</v>
      </c>
      <c r="LNX282" s="12">
        <v>0</v>
      </c>
      <c r="LNY282" s="12">
        <v>0</v>
      </c>
      <c r="LNZ282" s="12">
        <v>0</v>
      </c>
      <c r="LOA282" s="12">
        <v>0</v>
      </c>
      <c r="LOB282" s="12">
        <v>0</v>
      </c>
      <c r="LOC282" s="12">
        <v>0</v>
      </c>
      <c r="LOD282" s="12">
        <v>0</v>
      </c>
      <c r="LOE282" s="12">
        <v>0</v>
      </c>
      <c r="LOF282" s="12">
        <v>0</v>
      </c>
      <c r="LOG282" s="12">
        <v>0</v>
      </c>
      <c r="LOH282" s="12">
        <v>0</v>
      </c>
      <c r="LOI282" s="12">
        <v>0</v>
      </c>
      <c r="LOJ282" s="12">
        <v>0</v>
      </c>
      <c r="LOK282" s="12">
        <v>0</v>
      </c>
      <c r="LOL282" s="12">
        <v>0</v>
      </c>
      <c r="LOM282" s="12">
        <v>0</v>
      </c>
      <c r="LON282" s="12">
        <v>0</v>
      </c>
      <c r="LOO282" s="12">
        <v>0</v>
      </c>
      <c r="LOP282" s="12">
        <v>0</v>
      </c>
      <c r="LOQ282" s="12">
        <v>0</v>
      </c>
      <c r="LOR282" s="12">
        <v>0</v>
      </c>
      <c r="LOS282" s="12">
        <v>0</v>
      </c>
      <c r="LOT282" s="12">
        <v>0</v>
      </c>
      <c r="LOU282" s="12">
        <v>0</v>
      </c>
      <c r="LOV282" s="12">
        <v>0</v>
      </c>
      <c r="LOW282" s="12">
        <v>0</v>
      </c>
      <c r="LOX282" s="12">
        <v>0</v>
      </c>
      <c r="LOY282" s="12">
        <v>0</v>
      </c>
      <c r="LOZ282" s="12">
        <v>0</v>
      </c>
      <c r="LPA282" s="12">
        <v>0</v>
      </c>
      <c r="LPB282" s="12">
        <v>0</v>
      </c>
      <c r="LPC282" s="12">
        <v>0</v>
      </c>
      <c r="LPD282" s="12">
        <v>0</v>
      </c>
      <c r="LPE282" s="12">
        <v>0</v>
      </c>
      <c r="LPF282" s="12">
        <v>0</v>
      </c>
      <c r="LPG282" s="12">
        <v>0</v>
      </c>
      <c r="LPH282" s="12">
        <v>0</v>
      </c>
      <c r="LPI282" s="12">
        <v>0</v>
      </c>
      <c r="LPJ282" s="12">
        <v>0</v>
      </c>
      <c r="LPK282" s="12">
        <v>0</v>
      </c>
      <c r="LPL282" s="12">
        <v>0</v>
      </c>
      <c r="LPM282" s="12">
        <v>0</v>
      </c>
      <c r="LPN282" s="12">
        <v>0</v>
      </c>
      <c r="LPO282" s="12">
        <v>0</v>
      </c>
      <c r="LPP282" s="12">
        <v>0</v>
      </c>
      <c r="LPQ282" s="12">
        <v>0</v>
      </c>
      <c r="LPR282" s="12">
        <v>0</v>
      </c>
      <c r="LPS282" s="12">
        <v>0</v>
      </c>
      <c r="LPT282" s="12">
        <v>0</v>
      </c>
      <c r="LPU282" s="12">
        <v>0</v>
      </c>
      <c r="LPV282" s="12">
        <v>0</v>
      </c>
      <c r="LPW282" s="12">
        <v>0</v>
      </c>
      <c r="LPX282" s="12">
        <v>0</v>
      </c>
      <c r="LPY282" s="12">
        <v>0</v>
      </c>
      <c r="LPZ282" s="12">
        <v>0</v>
      </c>
      <c r="LQA282" s="12">
        <v>0</v>
      </c>
      <c r="LQB282" s="12">
        <v>0</v>
      </c>
      <c r="LQC282" s="12">
        <v>0</v>
      </c>
      <c r="LQD282" s="12">
        <v>0</v>
      </c>
      <c r="LQE282" s="12">
        <v>0</v>
      </c>
      <c r="LQF282" s="12">
        <v>0</v>
      </c>
      <c r="LQG282" s="12">
        <v>0</v>
      </c>
      <c r="LQH282" s="12">
        <v>0</v>
      </c>
      <c r="LQI282" s="12">
        <v>0</v>
      </c>
      <c r="LQJ282" s="12">
        <v>0</v>
      </c>
      <c r="LQK282" s="12">
        <v>0</v>
      </c>
      <c r="LQL282" s="12">
        <v>0</v>
      </c>
      <c r="LQM282" s="12">
        <v>0</v>
      </c>
      <c r="LQN282" s="12">
        <v>0</v>
      </c>
      <c r="LQO282" s="12">
        <v>0</v>
      </c>
      <c r="LQP282" s="12">
        <v>0</v>
      </c>
      <c r="LQQ282" s="12">
        <v>0</v>
      </c>
      <c r="LQR282" s="12">
        <v>0</v>
      </c>
      <c r="LQS282" s="12">
        <v>0</v>
      </c>
      <c r="LQT282" s="12">
        <v>0</v>
      </c>
      <c r="LQU282" s="12">
        <v>0</v>
      </c>
      <c r="LQV282" s="12">
        <v>0</v>
      </c>
      <c r="LQW282" s="12">
        <v>0</v>
      </c>
      <c r="LQX282" s="12">
        <v>0</v>
      </c>
      <c r="LQY282" s="12">
        <v>0</v>
      </c>
      <c r="LQZ282" s="12">
        <v>0</v>
      </c>
      <c r="LRA282" s="12">
        <v>0</v>
      </c>
      <c r="LRB282" s="12">
        <v>0</v>
      </c>
      <c r="LRC282" s="12">
        <v>0</v>
      </c>
      <c r="LRD282" s="12">
        <v>0</v>
      </c>
      <c r="LRE282" s="12">
        <v>0</v>
      </c>
      <c r="LRF282" s="12">
        <v>0</v>
      </c>
      <c r="LRG282" s="12">
        <v>0</v>
      </c>
      <c r="LRH282" s="12">
        <v>0</v>
      </c>
      <c r="LRI282" s="12">
        <v>0</v>
      </c>
      <c r="LRJ282" s="12">
        <v>0</v>
      </c>
      <c r="LRK282" s="12">
        <v>0</v>
      </c>
      <c r="LRL282" s="12">
        <v>0</v>
      </c>
      <c r="LRM282" s="12">
        <v>0</v>
      </c>
      <c r="LRN282" s="12">
        <v>0</v>
      </c>
      <c r="LRO282" s="12">
        <v>0</v>
      </c>
      <c r="LRP282" s="12">
        <v>0</v>
      </c>
      <c r="LRQ282" s="12">
        <v>0</v>
      </c>
      <c r="LRR282" s="12">
        <v>0</v>
      </c>
      <c r="LRS282" s="12">
        <v>0</v>
      </c>
      <c r="LRT282" s="12">
        <v>0</v>
      </c>
      <c r="LRU282" s="12">
        <v>0</v>
      </c>
      <c r="LRV282" s="12">
        <v>0</v>
      </c>
      <c r="LRW282" s="12">
        <v>0</v>
      </c>
      <c r="LRX282" s="12">
        <v>0</v>
      </c>
      <c r="LRY282" s="12">
        <v>0</v>
      </c>
      <c r="LRZ282" s="12">
        <v>0</v>
      </c>
      <c r="LSA282" s="12">
        <v>0</v>
      </c>
      <c r="LSB282" s="12">
        <v>0</v>
      </c>
      <c r="LSC282" s="12">
        <v>0</v>
      </c>
      <c r="LSD282" s="12">
        <v>0</v>
      </c>
      <c r="LSE282" s="12">
        <v>0</v>
      </c>
      <c r="LSF282" s="12">
        <v>0</v>
      </c>
      <c r="LSG282" s="12">
        <v>0</v>
      </c>
      <c r="LSH282" s="12">
        <v>0</v>
      </c>
      <c r="LSI282" s="12">
        <v>0</v>
      </c>
      <c r="LSJ282" s="12">
        <v>0</v>
      </c>
      <c r="LSK282" s="12">
        <v>0</v>
      </c>
      <c r="LSL282" s="12">
        <v>0</v>
      </c>
      <c r="LSM282" s="12">
        <v>0</v>
      </c>
      <c r="LSN282" s="12">
        <v>0</v>
      </c>
      <c r="LSO282" s="12">
        <v>0</v>
      </c>
      <c r="LSP282" s="12">
        <v>0</v>
      </c>
      <c r="LSQ282" s="12">
        <v>0</v>
      </c>
      <c r="LSR282" s="12">
        <v>0</v>
      </c>
      <c r="LSS282" s="12">
        <v>0</v>
      </c>
      <c r="LST282" s="12">
        <v>0</v>
      </c>
      <c r="LSU282" s="12">
        <v>0</v>
      </c>
      <c r="LSV282" s="12">
        <v>0</v>
      </c>
      <c r="LSW282" s="12">
        <v>0</v>
      </c>
      <c r="LSX282" s="12">
        <v>0</v>
      </c>
      <c r="LSY282" s="12">
        <v>0</v>
      </c>
      <c r="LSZ282" s="12">
        <v>0</v>
      </c>
      <c r="LTA282" s="12">
        <v>0</v>
      </c>
      <c r="LTB282" s="12">
        <v>0</v>
      </c>
      <c r="LTC282" s="12">
        <v>0</v>
      </c>
      <c r="LTD282" s="12">
        <v>0</v>
      </c>
      <c r="LTE282" s="12">
        <v>0</v>
      </c>
      <c r="LTF282" s="12">
        <v>0</v>
      </c>
      <c r="LTG282" s="12">
        <v>0</v>
      </c>
      <c r="LTH282" s="12">
        <v>0</v>
      </c>
      <c r="LTI282" s="12">
        <v>0</v>
      </c>
      <c r="LTJ282" s="12">
        <v>0</v>
      </c>
      <c r="LTK282" s="12">
        <v>0</v>
      </c>
      <c r="LTL282" s="12">
        <v>0</v>
      </c>
      <c r="LTM282" s="12">
        <v>0</v>
      </c>
      <c r="LTN282" s="12">
        <v>0</v>
      </c>
      <c r="LTO282" s="12">
        <v>0</v>
      </c>
      <c r="LTP282" s="12">
        <v>0</v>
      </c>
      <c r="LTQ282" s="12">
        <v>0</v>
      </c>
      <c r="LTR282" s="12">
        <v>0</v>
      </c>
      <c r="LTS282" s="12">
        <v>0</v>
      </c>
      <c r="LTT282" s="12">
        <v>0</v>
      </c>
      <c r="LTU282" s="12">
        <v>0</v>
      </c>
      <c r="LTV282" s="12">
        <v>0</v>
      </c>
      <c r="LTW282" s="12">
        <v>0</v>
      </c>
      <c r="LTX282" s="12">
        <v>0</v>
      </c>
      <c r="LTY282" s="12">
        <v>0</v>
      </c>
      <c r="LTZ282" s="12">
        <v>0</v>
      </c>
      <c r="LUA282" s="12">
        <v>0</v>
      </c>
      <c r="LUB282" s="12">
        <v>0</v>
      </c>
      <c r="LUC282" s="12">
        <v>0</v>
      </c>
      <c r="LUD282" s="12">
        <v>0</v>
      </c>
      <c r="LUE282" s="12">
        <v>0</v>
      </c>
      <c r="LUF282" s="12">
        <v>0</v>
      </c>
      <c r="LUG282" s="12">
        <v>0</v>
      </c>
      <c r="LUH282" s="12">
        <v>0</v>
      </c>
      <c r="LUI282" s="12">
        <v>0</v>
      </c>
      <c r="LUJ282" s="12">
        <v>0</v>
      </c>
      <c r="LUK282" s="12">
        <v>0</v>
      </c>
      <c r="LUL282" s="12">
        <v>0</v>
      </c>
      <c r="LUM282" s="12">
        <v>0</v>
      </c>
      <c r="LUN282" s="12">
        <v>0</v>
      </c>
      <c r="LUO282" s="12">
        <v>0</v>
      </c>
      <c r="LUP282" s="12">
        <v>0</v>
      </c>
      <c r="LUQ282" s="12">
        <v>0</v>
      </c>
      <c r="LUR282" s="12">
        <v>0</v>
      </c>
      <c r="LUS282" s="12">
        <v>0</v>
      </c>
      <c r="LUT282" s="12">
        <v>0</v>
      </c>
      <c r="LUU282" s="12">
        <v>0</v>
      </c>
      <c r="LUV282" s="12">
        <v>0</v>
      </c>
      <c r="LUW282" s="12">
        <v>0</v>
      </c>
      <c r="LUX282" s="12">
        <v>0</v>
      </c>
      <c r="LUY282" s="12">
        <v>0</v>
      </c>
      <c r="LUZ282" s="12">
        <v>0</v>
      </c>
      <c r="LVA282" s="12">
        <v>0</v>
      </c>
      <c r="LVB282" s="12">
        <v>0</v>
      </c>
      <c r="LVC282" s="12">
        <v>0</v>
      </c>
      <c r="LVD282" s="12">
        <v>0</v>
      </c>
      <c r="LVE282" s="12">
        <v>0</v>
      </c>
      <c r="LVF282" s="12">
        <v>0</v>
      </c>
      <c r="LVG282" s="12">
        <v>0</v>
      </c>
      <c r="LVH282" s="12">
        <v>0</v>
      </c>
      <c r="LVI282" s="12">
        <v>0</v>
      </c>
      <c r="LVJ282" s="12">
        <v>0</v>
      </c>
      <c r="LVK282" s="12">
        <v>0</v>
      </c>
      <c r="LVL282" s="12">
        <v>0</v>
      </c>
      <c r="LVM282" s="12">
        <v>0</v>
      </c>
      <c r="LVN282" s="12">
        <v>0</v>
      </c>
      <c r="LVO282" s="12">
        <v>0</v>
      </c>
      <c r="LVP282" s="12">
        <v>0</v>
      </c>
      <c r="LVQ282" s="12">
        <v>0</v>
      </c>
      <c r="LVR282" s="12">
        <v>0</v>
      </c>
      <c r="LVS282" s="12">
        <v>0</v>
      </c>
      <c r="LVT282" s="12">
        <v>0</v>
      </c>
      <c r="LVU282" s="12">
        <v>0</v>
      </c>
      <c r="LVV282" s="12">
        <v>0</v>
      </c>
      <c r="LVW282" s="12">
        <v>0</v>
      </c>
      <c r="LVX282" s="12">
        <v>0</v>
      </c>
      <c r="LVY282" s="12">
        <v>0</v>
      </c>
      <c r="LVZ282" s="12">
        <v>0</v>
      </c>
      <c r="LWA282" s="12">
        <v>0</v>
      </c>
      <c r="LWB282" s="12">
        <v>0</v>
      </c>
      <c r="LWC282" s="12">
        <v>0</v>
      </c>
      <c r="LWD282" s="12">
        <v>0</v>
      </c>
      <c r="LWE282" s="12">
        <v>0</v>
      </c>
      <c r="LWF282" s="12">
        <v>0</v>
      </c>
      <c r="LWG282" s="12">
        <v>0</v>
      </c>
      <c r="LWH282" s="12">
        <v>0</v>
      </c>
      <c r="LWI282" s="12">
        <v>0</v>
      </c>
      <c r="LWJ282" s="12">
        <v>0</v>
      </c>
      <c r="LWK282" s="12">
        <v>0</v>
      </c>
      <c r="LWL282" s="12">
        <v>0</v>
      </c>
      <c r="LWM282" s="12">
        <v>0</v>
      </c>
      <c r="LWN282" s="12">
        <v>0</v>
      </c>
      <c r="LWO282" s="12">
        <v>0</v>
      </c>
      <c r="LWP282" s="12">
        <v>0</v>
      </c>
      <c r="LWQ282" s="12">
        <v>0</v>
      </c>
      <c r="LWR282" s="12">
        <v>0</v>
      </c>
      <c r="LWS282" s="12">
        <v>0</v>
      </c>
      <c r="LWT282" s="12">
        <v>0</v>
      </c>
      <c r="LWU282" s="12">
        <v>0</v>
      </c>
      <c r="LWV282" s="12">
        <v>0</v>
      </c>
      <c r="LWW282" s="12">
        <v>0</v>
      </c>
      <c r="LWX282" s="12">
        <v>0</v>
      </c>
      <c r="LWY282" s="12">
        <v>0</v>
      </c>
      <c r="LWZ282" s="12">
        <v>0</v>
      </c>
      <c r="LXA282" s="12">
        <v>0</v>
      </c>
      <c r="LXB282" s="12">
        <v>0</v>
      </c>
      <c r="LXC282" s="12">
        <v>0</v>
      </c>
      <c r="LXD282" s="12">
        <v>0</v>
      </c>
      <c r="LXE282" s="12">
        <v>0</v>
      </c>
      <c r="LXF282" s="12">
        <v>0</v>
      </c>
      <c r="LXG282" s="12">
        <v>0</v>
      </c>
      <c r="LXH282" s="12">
        <v>0</v>
      </c>
      <c r="LXI282" s="12">
        <v>0</v>
      </c>
      <c r="LXJ282" s="12">
        <v>0</v>
      </c>
      <c r="LXK282" s="12">
        <v>0</v>
      </c>
      <c r="LXL282" s="12">
        <v>0</v>
      </c>
      <c r="LXM282" s="12">
        <v>0</v>
      </c>
      <c r="LXN282" s="12">
        <v>0</v>
      </c>
      <c r="LXO282" s="12">
        <v>0</v>
      </c>
      <c r="LXP282" s="12">
        <v>0</v>
      </c>
      <c r="LXQ282" s="12">
        <v>0</v>
      </c>
      <c r="LXR282" s="12">
        <v>0</v>
      </c>
      <c r="LXS282" s="12">
        <v>0</v>
      </c>
      <c r="LXT282" s="12">
        <v>0</v>
      </c>
      <c r="LXU282" s="12">
        <v>0</v>
      </c>
      <c r="LXV282" s="12">
        <v>0</v>
      </c>
      <c r="LXW282" s="12">
        <v>0</v>
      </c>
      <c r="LXX282" s="12">
        <v>0</v>
      </c>
      <c r="LXY282" s="12">
        <v>0</v>
      </c>
      <c r="LXZ282" s="12">
        <v>0</v>
      </c>
      <c r="LYA282" s="12">
        <v>0</v>
      </c>
      <c r="LYB282" s="12">
        <v>0</v>
      </c>
      <c r="LYC282" s="12">
        <v>0</v>
      </c>
      <c r="LYD282" s="12">
        <v>0</v>
      </c>
      <c r="LYE282" s="12">
        <v>0</v>
      </c>
      <c r="LYF282" s="12">
        <v>0</v>
      </c>
      <c r="LYG282" s="12">
        <v>0</v>
      </c>
      <c r="LYH282" s="12">
        <v>0</v>
      </c>
      <c r="LYI282" s="12">
        <v>0</v>
      </c>
      <c r="LYJ282" s="12">
        <v>0</v>
      </c>
      <c r="LYK282" s="12">
        <v>0</v>
      </c>
      <c r="LYL282" s="12">
        <v>0</v>
      </c>
      <c r="LYM282" s="12">
        <v>0</v>
      </c>
      <c r="LYN282" s="12">
        <v>0</v>
      </c>
      <c r="LYO282" s="12">
        <v>0</v>
      </c>
      <c r="LYP282" s="12">
        <v>0</v>
      </c>
      <c r="LYQ282" s="12">
        <v>0</v>
      </c>
      <c r="LYR282" s="12">
        <v>0</v>
      </c>
      <c r="LYS282" s="12">
        <v>0</v>
      </c>
      <c r="LYT282" s="12">
        <v>0</v>
      </c>
      <c r="LYU282" s="12">
        <v>0</v>
      </c>
      <c r="LYV282" s="12">
        <v>0</v>
      </c>
      <c r="LYW282" s="12">
        <v>0</v>
      </c>
      <c r="LYX282" s="12">
        <v>0</v>
      </c>
      <c r="LYY282" s="12">
        <v>0</v>
      </c>
      <c r="LYZ282" s="12">
        <v>0</v>
      </c>
      <c r="LZA282" s="12">
        <v>0</v>
      </c>
      <c r="LZB282" s="12">
        <v>0</v>
      </c>
      <c r="LZC282" s="12">
        <v>0</v>
      </c>
      <c r="LZD282" s="12">
        <v>0</v>
      </c>
      <c r="LZE282" s="12">
        <v>0</v>
      </c>
      <c r="LZF282" s="12">
        <v>0</v>
      </c>
      <c r="LZG282" s="12">
        <v>0</v>
      </c>
      <c r="LZH282" s="12">
        <v>0</v>
      </c>
      <c r="LZI282" s="12">
        <v>0</v>
      </c>
      <c r="LZJ282" s="12">
        <v>0</v>
      </c>
      <c r="LZK282" s="12">
        <v>0</v>
      </c>
      <c r="LZL282" s="12">
        <v>0</v>
      </c>
      <c r="LZM282" s="12">
        <v>0</v>
      </c>
      <c r="LZN282" s="12">
        <v>0</v>
      </c>
      <c r="LZO282" s="12">
        <v>0</v>
      </c>
      <c r="LZP282" s="12">
        <v>0</v>
      </c>
      <c r="LZQ282" s="12">
        <v>0</v>
      </c>
      <c r="LZR282" s="12">
        <v>0</v>
      </c>
      <c r="LZS282" s="12">
        <v>0</v>
      </c>
      <c r="LZT282" s="12">
        <v>0</v>
      </c>
      <c r="LZU282" s="12">
        <v>0</v>
      </c>
      <c r="LZV282" s="12">
        <v>0</v>
      </c>
      <c r="LZW282" s="12">
        <v>0</v>
      </c>
      <c r="LZX282" s="12">
        <v>0</v>
      </c>
      <c r="LZY282" s="12">
        <v>0</v>
      </c>
      <c r="LZZ282" s="12">
        <v>0</v>
      </c>
      <c r="MAA282" s="12">
        <v>0</v>
      </c>
      <c r="MAB282" s="12">
        <v>0</v>
      </c>
      <c r="MAC282" s="12">
        <v>0</v>
      </c>
      <c r="MAD282" s="12">
        <v>0</v>
      </c>
      <c r="MAE282" s="12">
        <v>0</v>
      </c>
      <c r="MAF282" s="12">
        <v>0</v>
      </c>
      <c r="MAG282" s="12">
        <v>0</v>
      </c>
      <c r="MAH282" s="12">
        <v>0</v>
      </c>
      <c r="MAI282" s="12">
        <v>0</v>
      </c>
      <c r="MAJ282" s="12">
        <v>0</v>
      </c>
      <c r="MAK282" s="12">
        <v>0</v>
      </c>
      <c r="MAL282" s="12">
        <v>0</v>
      </c>
      <c r="MAM282" s="12">
        <v>0</v>
      </c>
      <c r="MAN282" s="12">
        <v>0</v>
      </c>
      <c r="MAO282" s="12">
        <v>0</v>
      </c>
      <c r="MAP282" s="12">
        <v>0</v>
      </c>
      <c r="MAQ282" s="12">
        <v>0</v>
      </c>
      <c r="MAR282" s="12">
        <v>0</v>
      </c>
      <c r="MAS282" s="12">
        <v>0</v>
      </c>
      <c r="MAT282" s="12">
        <v>0</v>
      </c>
      <c r="MAU282" s="12">
        <v>0</v>
      </c>
      <c r="MAV282" s="12">
        <v>0</v>
      </c>
      <c r="MAW282" s="12">
        <v>0</v>
      </c>
      <c r="MAX282" s="12">
        <v>0</v>
      </c>
      <c r="MAY282" s="12">
        <v>0</v>
      </c>
      <c r="MAZ282" s="12">
        <v>0</v>
      </c>
      <c r="MBA282" s="12">
        <v>0</v>
      </c>
      <c r="MBB282" s="12">
        <v>0</v>
      </c>
      <c r="MBC282" s="12">
        <v>0</v>
      </c>
      <c r="MBD282" s="12">
        <v>0</v>
      </c>
      <c r="MBE282" s="12">
        <v>0</v>
      </c>
      <c r="MBF282" s="12">
        <v>0</v>
      </c>
      <c r="MBG282" s="12">
        <v>0</v>
      </c>
      <c r="MBH282" s="12">
        <v>0</v>
      </c>
      <c r="MBI282" s="12">
        <v>0</v>
      </c>
      <c r="MBJ282" s="12">
        <v>0</v>
      </c>
      <c r="MBK282" s="12">
        <v>0</v>
      </c>
      <c r="MBL282" s="12">
        <v>0</v>
      </c>
      <c r="MBM282" s="12">
        <v>0</v>
      </c>
      <c r="MBN282" s="12">
        <v>0</v>
      </c>
      <c r="MBO282" s="12">
        <v>0</v>
      </c>
      <c r="MBP282" s="12">
        <v>0</v>
      </c>
      <c r="MBQ282" s="12">
        <v>0</v>
      </c>
      <c r="MBR282" s="12">
        <v>0</v>
      </c>
      <c r="MBS282" s="12">
        <v>0</v>
      </c>
      <c r="MBT282" s="12">
        <v>0</v>
      </c>
      <c r="MBU282" s="12">
        <v>0</v>
      </c>
      <c r="MBV282" s="12">
        <v>0</v>
      </c>
      <c r="MBW282" s="12">
        <v>0</v>
      </c>
      <c r="MBX282" s="12">
        <v>0</v>
      </c>
      <c r="MBY282" s="12">
        <v>0</v>
      </c>
      <c r="MBZ282" s="12">
        <v>0</v>
      </c>
      <c r="MCA282" s="12">
        <v>0</v>
      </c>
      <c r="MCB282" s="12">
        <v>0</v>
      </c>
      <c r="MCC282" s="12">
        <v>0</v>
      </c>
      <c r="MCD282" s="12">
        <v>0</v>
      </c>
      <c r="MCE282" s="12">
        <v>0</v>
      </c>
      <c r="MCF282" s="12">
        <v>0</v>
      </c>
      <c r="MCG282" s="12">
        <v>0</v>
      </c>
      <c r="MCH282" s="12">
        <v>0</v>
      </c>
      <c r="MCI282" s="12">
        <v>0</v>
      </c>
      <c r="MCJ282" s="12">
        <v>0</v>
      </c>
      <c r="MCK282" s="12">
        <v>0</v>
      </c>
      <c r="MCL282" s="12">
        <v>0</v>
      </c>
      <c r="MCM282" s="12">
        <v>0</v>
      </c>
      <c r="MCN282" s="12">
        <v>0</v>
      </c>
      <c r="MCO282" s="12">
        <v>0</v>
      </c>
      <c r="MCP282" s="12">
        <v>0</v>
      </c>
      <c r="MCQ282" s="12">
        <v>0</v>
      </c>
      <c r="MCR282" s="12">
        <v>0</v>
      </c>
      <c r="MCS282" s="12">
        <v>0</v>
      </c>
      <c r="MCT282" s="12">
        <v>0</v>
      </c>
      <c r="MCU282" s="12">
        <v>0</v>
      </c>
      <c r="MCV282" s="12">
        <v>0</v>
      </c>
      <c r="MCW282" s="12">
        <v>0</v>
      </c>
      <c r="MCX282" s="12">
        <v>0</v>
      </c>
      <c r="MCY282" s="12">
        <v>0</v>
      </c>
      <c r="MCZ282" s="12">
        <v>0</v>
      </c>
      <c r="MDA282" s="12">
        <v>0</v>
      </c>
      <c r="MDB282" s="12">
        <v>0</v>
      </c>
      <c r="MDC282" s="12">
        <v>0</v>
      </c>
      <c r="MDD282" s="12">
        <v>0</v>
      </c>
      <c r="MDE282" s="12">
        <v>0</v>
      </c>
      <c r="MDF282" s="12">
        <v>0</v>
      </c>
      <c r="MDG282" s="12">
        <v>0</v>
      </c>
      <c r="MDH282" s="12">
        <v>0</v>
      </c>
      <c r="MDI282" s="12">
        <v>0</v>
      </c>
      <c r="MDJ282" s="12">
        <v>0</v>
      </c>
      <c r="MDK282" s="12">
        <v>0</v>
      </c>
      <c r="MDL282" s="12">
        <v>0</v>
      </c>
      <c r="MDM282" s="12">
        <v>0</v>
      </c>
      <c r="MDN282" s="12">
        <v>0</v>
      </c>
      <c r="MDO282" s="12">
        <v>0</v>
      </c>
      <c r="MDP282" s="12">
        <v>0</v>
      </c>
      <c r="MDQ282" s="12">
        <v>0</v>
      </c>
      <c r="MDR282" s="12">
        <v>0</v>
      </c>
      <c r="MDS282" s="12">
        <v>0</v>
      </c>
      <c r="MDT282" s="12">
        <v>0</v>
      </c>
      <c r="MDU282" s="12">
        <v>0</v>
      </c>
      <c r="MDV282" s="12">
        <v>0</v>
      </c>
      <c r="MDW282" s="12">
        <v>0</v>
      </c>
      <c r="MDX282" s="12">
        <v>0</v>
      </c>
      <c r="MDY282" s="12">
        <v>0</v>
      </c>
      <c r="MDZ282" s="12">
        <v>0</v>
      </c>
      <c r="MEA282" s="12">
        <v>0</v>
      </c>
      <c r="MEB282" s="12">
        <v>0</v>
      </c>
      <c r="MEC282" s="12">
        <v>0</v>
      </c>
      <c r="MED282" s="12">
        <v>0</v>
      </c>
      <c r="MEE282" s="12">
        <v>0</v>
      </c>
      <c r="MEF282" s="12">
        <v>0</v>
      </c>
      <c r="MEG282" s="12">
        <v>0</v>
      </c>
      <c r="MEH282" s="12">
        <v>0</v>
      </c>
      <c r="MEI282" s="12">
        <v>0</v>
      </c>
      <c r="MEJ282" s="12">
        <v>0</v>
      </c>
      <c r="MEK282" s="12">
        <v>0</v>
      </c>
      <c r="MEL282" s="12">
        <v>0</v>
      </c>
      <c r="MEM282" s="12">
        <v>0</v>
      </c>
      <c r="MEN282" s="12">
        <v>0</v>
      </c>
      <c r="MEO282" s="12">
        <v>0</v>
      </c>
      <c r="MEP282" s="12">
        <v>0</v>
      </c>
      <c r="MEQ282" s="12">
        <v>0</v>
      </c>
      <c r="MER282" s="12">
        <v>0</v>
      </c>
      <c r="MES282" s="12">
        <v>0</v>
      </c>
      <c r="MET282" s="12">
        <v>0</v>
      </c>
      <c r="MEU282" s="12">
        <v>0</v>
      </c>
      <c r="MEV282" s="12">
        <v>0</v>
      </c>
      <c r="MEW282" s="12">
        <v>0</v>
      </c>
      <c r="MEX282" s="12">
        <v>0</v>
      </c>
      <c r="MEY282" s="12">
        <v>0</v>
      </c>
      <c r="MEZ282" s="12">
        <v>0</v>
      </c>
      <c r="MFA282" s="12">
        <v>0</v>
      </c>
      <c r="MFB282" s="12">
        <v>0</v>
      </c>
      <c r="MFC282" s="12">
        <v>0</v>
      </c>
      <c r="MFD282" s="12">
        <v>0</v>
      </c>
      <c r="MFE282" s="12">
        <v>0</v>
      </c>
      <c r="MFF282" s="12">
        <v>0</v>
      </c>
      <c r="MFG282" s="12">
        <v>0</v>
      </c>
      <c r="MFH282" s="12">
        <v>0</v>
      </c>
      <c r="MFI282" s="12">
        <v>0</v>
      </c>
      <c r="MFJ282" s="12">
        <v>0</v>
      </c>
      <c r="MFK282" s="12">
        <v>0</v>
      </c>
      <c r="MFL282" s="12">
        <v>0</v>
      </c>
      <c r="MFM282" s="12">
        <v>0</v>
      </c>
      <c r="MFN282" s="12">
        <v>0</v>
      </c>
      <c r="MFO282" s="12">
        <v>0</v>
      </c>
      <c r="MFP282" s="12">
        <v>0</v>
      </c>
      <c r="MFQ282" s="12">
        <v>0</v>
      </c>
      <c r="MFR282" s="12">
        <v>0</v>
      </c>
      <c r="MFS282" s="12">
        <v>0</v>
      </c>
      <c r="MFT282" s="12">
        <v>0</v>
      </c>
      <c r="MFU282" s="12">
        <v>0</v>
      </c>
      <c r="MFV282" s="12">
        <v>0</v>
      </c>
      <c r="MFW282" s="12">
        <v>0</v>
      </c>
      <c r="MFX282" s="12">
        <v>0</v>
      </c>
      <c r="MFY282" s="12">
        <v>0</v>
      </c>
      <c r="MFZ282" s="12">
        <v>0</v>
      </c>
      <c r="MGA282" s="12">
        <v>0</v>
      </c>
      <c r="MGB282" s="12">
        <v>0</v>
      </c>
      <c r="MGC282" s="12">
        <v>0</v>
      </c>
      <c r="MGD282" s="12">
        <v>0</v>
      </c>
      <c r="MGE282" s="12">
        <v>0</v>
      </c>
      <c r="MGF282" s="12">
        <v>0</v>
      </c>
      <c r="MGG282" s="12">
        <v>0</v>
      </c>
      <c r="MGH282" s="12">
        <v>0</v>
      </c>
      <c r="MGI282" s="12">
        <v>0</v>
      </c>
      <c r="MGJ282" s="12">
        <v>0</v>
      </c>
      <c r="MGK282" s="12">
        <v>0</v>
      </c>
      <c r="MGL282" s="12">
        <v>0</v>
      </c>
      <c r="MGM282" s="12">
        <v>0</v>
      </c>
      <c r="MGN282" s="12">
        <v>0</v>
      </c>
      <c r="MGO282" s="12">
        <v>0</v>
      </c>
      <c r="MGP282" s="12">
        <v>0</v>
      </c>
      <c r="MGQ282" s="12">
        <v>0</v>
      </c>
      <c r="MGR282" s="12">
        <v>0</v>
      </c>
      <c r="MGS282" s="12">
        <v>0</v>
      </c>
      <c r="MGT282" s="12">
        <v>0</v>
      </c>
      <c r="MGU282" s="12">
        <v>0</v>
      </c>
      <c r="MGV282" s="12">
        <v>0</v>
      </c>
      <c r="MGW282" s="12">
        <v>0</v>
      </c>
      <c r="MGX282" s="12">
        <v>0</v>
      </c>
      <c r="MGY282" s="12">
        <v>0</v>
      </c>
      <c r="MGZ282" s="12">
        <v>0</v>
      </c>
      <c r="MHA282" s="12">
        <v>0</v>
      </c>
      <c r="MHB282" s="12">
        <v>0</v>
      </c>
      <c r="MHC282" s="12">
        <v>0</v>
      </c>
      <c r="MHD282" s="12">
        <v>0</v>
      </c>
      <c r="MHE282" s="12">
        <v>0</v>
      </c>
      <c r="MHF282" s="12">
        <v>0</v>
      </c>
      <c r="MHG282" s="12">
        <v>0</v>
      </c>
      <c r="MHH282" s="12">
        <v>0</v>
      </c>
      <c r="MHI282" s="12">
        <v>0</v>
      </c>
      <c r="MHJ282" s="12">
        <v>0</v>
      </c>
      <c r="MHK282" s="12">
        <v>0</v>
      </c>
      <c r="MHL282" s="12">
        <v>0</v>
      </c>
      <c r="MHM282" s="12">
        <v>0</v>
      </c>
      <c r="MHN282" s="12">
        <v>0</v>
      </c>
      <c r="MHO282" s="12">
        <v>0</v>
      </c>
      <c r="MHP282" s="12">
        <v>0</v>
      </c>
      <c r="MHQ282" s="12">
        <v>0</v>
      </c>
      <c r="MHR282" s="12">
        <v>0</v>
      </c>
      <c r="MHS282" s="12">
        <v>0</v>
      </c>
      <c r="MHT282" s="12">
        <v>0</v>
      </c>
      <c r="MHU282" s="12">
        <v>0</v>
      </c>
      <c r="MHV282" s="12">
        <v>0</v>
      </c>
      <c r="MHW282" s="12">
        <v>0</v>
      </c>
      <c r="MHX282" s="12">
        <v>0</v>
      </c>
      <c r="MHY282" s="12">
        <v>0</v>
      </c>
      <c r="MHZ282" s="12">
        <v>0</v>
      </c>
      <c r="MIA282" s="12">
        <v>0</v>
      </c>
      <c r="MIB282" s="12">
        <v>0</v>
      </c>
      <c r="MIC282" s="12">
        <v>0</v>
      </c>
      <c r="MID282" s="12">
        <v>0</v>
      </c>
      <c r="MIE282" s="12">
        <v>0</v>
      </c>
      <c r="MIF282" s="12">
        <v>0</v>
      </c>
      <c r="MIG282" s="12">
        <v>0</v>
      </c>
      <c r="MIH282" s="12">
        <v>0</v>
      </c>
      <c r="MII282" s="12">
        <v>0</v>
      </c>
      <c r="MIJ282" s="12">
        <v>0</v>
      </c>
      <c r="MIK282" s="12">
        <v>0</v>
      </c>
      <c r="MIL282" s="12">
        <v>0</v>
      </c>
      <c r="MIM282" s="12">
        <v>0</v>
      </c>
      <c r="MIN282" s="12">
        <v>0</v>
      </c>
      <c r="MIO282" s="12">
        <v>0</v>
      </c>
      <c r="MIP282" s="12">
        <v>0</v>
      </c>
      <c r="MIQ282" s="12">
        <v>0</v>
      </c>
      <c r="MIR282" s="12">
        <v>0</v>
      </c>
      <c r="MIS282" s="12">
        <v>0</v>
      </c>
      <c r="MIT282" s="12">
        <v>0</v>
      </c>
      <c r="MIU282" s="12">
        <v>0</v>
      </c>
      <c r="MIV282" s="12">
        <v>0</v>
      </c>
      <c r="MIW282" s="12">
        <v>0</v>
      </c>
      <c r="MIX282" s="12">
        <v>0</v>
      </c>
      <c r="MIY282" s="12">
        <v>0</v>
      </c>
      <c r="MIZ282" s="12">
        <v>0</v>
      </c>
      <c r="MJA282" s="12">
        <v>0</v>
      </c>
      <c r="MJB282" s="12">
        <v>0</v>
      </c>
      <c r="MJC282" s="12">
        <v>0</v>
      </c>
      <c r="MJD282" s="12">
        <v>0</v>
      </c>
      <c r="MJE282" s="12">
        <v>0</v>
      </c>
      <c r="MJF282" s="12">
        <v>0</v>
      </c>
      <c r="MJG282" s="12">
        <v>0</v>
      </c>
      <c r="MJH282" s="12">
        <v>0</v>
      </c>
      <c r="MJI282" s="12">
        <v>0</v>
      </c>
      <c r="MJJ282" s="12">
        <v>0</v>
      </c>
      <c r="MJK282" s="12">
        <v>0</v>
      </c>
      <c r="MJL282" s="12">
        <v>0</v>
      </c>
      <c r="MJM282" s="12">
        <v>0</v>
      </c>
      <c r="MJN282" s="12">
        <v>0</v>
      </c>
      <c r="MJO282" s="12">
        <v>0</v>
      </c>
      <c r="MJP282" s="12">
        <v>0</v>
      </c>
      <c r="MJQ282" s="12">
        <v>0</v>
      </c>
      <c r="MJR282" s="12">
        <v>0</v>
      </c>
      <c r="MJS282" s="12">
        <v>0</v>
      </c>
      <c r="MJT282" s="12">
        <v>0</v>
      </c>
      <c r="MJU282" s="12">
        <v>0</v>
      </c>
      <c r="MJV282" s="12">
        <v>0</v>
      </c>
      <c r="MJW282" s="12">
        <v>0</v>
      </c>
      <c r="MJX282" s="12">
        <v>0</v>
      </c>
      <c r="MJY282" s="12">
        <v>0</v>
      </c>
      <c r="MJZ282" s="12">
        <v>0</v>
      </c>
      <c r="MKA282" s="12">
        <v>0</v>
      </c>
      <c r="MKB282" s="12">
        <v>0</v>
      </c>
      <c r="MKC282" s="12">
        <v>0</v>
      </c>
      <c r="MKD282" s="12">
        <v>0</v>
      </c>
      <c r="MKE282" s="12">
        <v>0</v>
      </c>
      <c r="MKF282" s="12">
        <v>0</v>
      </c>
      <c r="MKG282" s="12">
        <v>0</v>
      </c>
      <c r="MKH282" s="12">
        <v>0</v>
      </c>
      <c r="MKI282" s="12">
        <v>0</v>
      </c>
      <c r="MKJ282" s="12">
        <v>0</v>
      </c>
      <c r="MKK282" s="12">
        <v>0</v>
      </c>
      <c r="MKL282" s="12">
        <v>0</v>
      </c>
      <c r="MKM282" s="12">
        <v>0</v>
      </c>
      <c r="MKN282" s="12">
        <v>0</v>
      </c>
      <c r="MKO282" s="12">
        <v>0</v>
      </c>
      <c r="MKP282" s="12">
        <v>0</v>
      </c>
      <c r="MKQ282" s="12">
        <v>0</v>
      </c>
      <c r="MKR282" s="12">
        <v>0</v>
      </c>
      <c r="MKS282" s="12">
        <v>0</v>
      </c>
      <c r="MKT282" s="12">
        <v>0</v>
      </c>
      <c r="MKU282" s="12">
        <v>0</v>
      </c>
      <c r="MKV282" s="12">
        <v>0</v>
      </c>
      <c r="MKW282" s="12">
        <v>0</v>
      </c>
      <c r="MKX282" s="12">
        <v>0</v>
      </c>
      <c r="MKY282" s="12">
        <v>0</v>
      </c>
      <c r="MKZ282" s="12">
        <v>0</v>
      </c>
      <c r="MLA282" s="12">
        <v>0</v>
      </c>
      <c r="MLB282" s="12">
        <v>0</v>
      </c>
      <c r="MLC282" s="12">
        <v>0</v>
      </c>
      <c r="MLD282" s="12">
        <v>0</v>
      </c>
      <c r="MLE282" s="12">
        <v>0</v>
      </c>
      <c r="MLF282" s="12">
        <v>0</v>
      </c>
      <c r="MLG282" s="12">
        <v>0</v>
      </c>
      <c r="MLH282" s="12">
        <v>0</v>
      </c>
      <c r="MLI282" s="12">
        <v>0</v>
      </c>
      <c r="MLJ282" s="12">
        <v>0</v>
      </c>
      <c r="MLK282" s="12">
        <v>0</v>
      </c>
      <c r="MLL282" s="12">
        <v>0</v>
      </c>
      <c r="MLM282" s="12">
        <v>0</v>
      </c>
      <c r="MLN282" s="12">
        <v>0</v>
      </c>
      <c r="MLO282" s="12">
        <v>0</v>
      </c>
      <c r="MLP282" s="12">
        <v>0</v>
      </c>
      <c r="MLQ282" s="12">
        <v>0</v>
      </c>
      <c r="MLR282" s="12">
        <v>0</v>
      </c>
      <c r="MLS282" s="12">
        <v>0</v>
      </c>
      <c r="MLT282" s="12">
        <v>0</v>
      </c>
      <c r="MLU282" s="12">
        <v>0</v>
      </c>
      <c r="MLV282" s="12">
        <v>0</v>
      </c>
      <c r="MLW282" s="12">
        <v>0</v>
      </c>
      <c r="MLX282" s="12">
        <v>0</v>
      </c>
      <c r="MLY282" s="12">
        <v>0</v>
      </c>
      <c r="MLZ282" s="12">
        <v>0</v>
      </c>
      <c r="MMA282" s="12">
        <v>0</v>
      </c>
      <c r="MMB282" s="12">
        <v>0</v>
      </c>
      <c r="MMC282" s="12">
        <v>0</v>
      </c>
      <c r="MMD282" s="12">
        <v>0</v>
      </c>
      <c r="MME282" s="12">
        <v>0</v>
      </c>
      <c r="MMF282" s="12">
        <v>0</v>
      </c>
      <c r="MMG282" s="12">
        <v>0</v>
      </c>
      <c r="MMH282" s="12">
        <v>0</v>
      </c>
      <c r="MMI282" s="12">
        <v>0</v>
      </c>
      <c r="MMJ282" s="12">
        <v>0</v>
      </c>
      <c r="MMK282" s="12">
        <v>0</v>
      </c>
      <c r="MML282" s="12">
        <v>0</v>
      </c>
      <c r="MMM282" s="12">
        <v>0</v>
      </c>
      <c r="MMN282" s="12">
        <v>0</v>
      </c>
      <c r="MMO282" s="12">
        <v>0</v>
      </c>
      <c r="MMP282" s="12">
        <v>0</v>
      </c>
      <c r="MMQ282" s="12">
        <v>0</v>
      </c>
      <c r="MMR282" s="12">
        <v>0</v>
      </c>
      <c r="MMS282" s="12">
        <v>0</v>
      </c>
      <c r="MMT282" s="12">
        <v>0</v>
      </c>
      <c r="MMU282" s="12">
        <v>0</v>
      </c>
      <c r="MMV282" s="12">
        <v>0</v>
      </c>
      <c r="MMW282" s="12">
        <v>0</v>
      </c>
      <c r="MMX282" s="12">
        <v>0</v>
      </c>
      <c r="MMY282" s="12">
        <v>0</v>
      </c>
      <c r="MMZ282" s="12">
        <v>0</v>
      </c>
      <c r="MNA282" s="12">
        <v>0</v>
      </c>
      <c r="MNB282" s="12">
        <v>0</v>
      </c>
      <c r="MNC282" s="12">
        <v>0</v>
      </c>
      <c r="MND282" s="12">
        <v>0</v>
      </c>
      <c r="MNE282" s="12">
        <v>0</v>
      </c>
      <c r="MNF282" s="12">
        <v>0</v>
      </c>
      <c r="MNG282" s="12">
        <v>0</v>
      </c>
      <c r="MNH282" s="12">
        <v>0</v>
      </c>
      <c r="MNI282" s="12">
        <v>0</v>
      </c>
      <c r="MNJ282" s="12">
        <v>0</v>
      </c>
      <c r="MNK282" s="12">
        <v>0</v>
      </c>
      <c r="MNL282" s="12">
        <v>0</v>
      </c>
      <c r="MNM282" s="12">
        <v>0</v>
      </c>
      <c r="MNN282" s="12">
        <v>0</v>
      </c>
      <c r="MNO282" s="12">
        <v>0</v>
      </c>
      <c r="MNP282" s="12">
        <v>0</v>
      </c>
      <c r="MNQ282" s="12">
        <v>0</v>
      </c>
      <c r="MNR282" s="12">
        <v>0</v>
      </c>
      <c r="MNS282" s="12">
        <v>0</v>
      </c>
      <c r="MNT282" s="12">
        <v>0</v>
      </c>
      <c r="MNU282" s="12">
        <v>0</v>
      </c>
      <c r="MNV282" s="12">
        <v>0</v>
      </c>
      <c r="MNW282" s="12">
        <v>0</v>
      </c>
      <c r="MNX282" s="12">
        <v>0</v>
      </c>
      <c r="MNY282" s="12">
        <v>0</v>
      </c>
      <c r="MNZ282" s="12">
        <v>0</v>
      </c>
      <c r="MOA282" s="12">
        <v>0</v>
      </c>
      <c r="MOB282" s="12">
        <v>0</v>
      </c>
      <c r="MOC282" s="12">
        <v>0</v>
      </c>
      <c r="MOD282" s="12">
        <v>0</v>
      </c>
      <c r="MOE282" s="12">
        <v>0</v>
      </c>
      <c r="MOF282" s="12">
        <v>0</v>
      </c>
      <c r="MOG282" s="12">
        <v>0</v>
      </c>
      <c r="MOH282" s="12">
        <v>0</v>
      </c>
      <c r="MOI282" s="12">
        <v>0</v>
      </c>
      <c r="MOJ282" s="12">
        <v>0</v>
      </c>
      <c r="MOK282" s="12">
        <v>0</v>
      </c>
      <c r="MOL282" s="12">
        <v>0</v>
      </c>
      <c r="MOM282" s="12">
        <v>0</v>
      </c>
      <c r="MON282" s="12">
        <v>0</v>
      </c>
      <c r="MOO282" s="12">
        <v>0</v>
      </c>
      <c r="MOP282" s="12">
        <v>0</v>
      </c>
      <c r="MOQ282" s="12">
        <v>0</v>
      </c>
      <c r="MOR282" s="12">
        <v>0</v>
      </c>
      <c r="MOS282" s="12">
        <v>0</v>
      </c>
      <c r="MOT282" s="12">
        <v>0</v>
      </c>
      <c r="MOU282" s="12">
        <v>0</v>
      </c>
      <c r="MOV282" s="12">
        <v>0</v>
      </c>
      <c r="MOW282" s="12">
        <v>0</v>
      </c>
      <c r="MOX282" s="12">
        <v>0</v>
      </c>
      <c r="MOY282" s="12">
        <v>0</v>
      </c>
      <c r="MOZ282" s="12">
        <v>0</v>
      </c>
      <c r="MPA282" s="12">
        <v>0</v>
      </c>
      <c r="MPB282" s="12">
        <v>0</v>
      </c>
      <c r="MPC282" s="12">
        <v>0</v>
      </c>
      <c r="MPD282" s="12">
        <v>0</v>
      </c>
      <c r="MPE282" s="12">
        <v>0</v>
      </c>
      <c r="MPF282" s="12">
        <v>0</v>
      </c>
      <c r="MPG282" s="12">
        <v>0</v>
      </c>
      <c r="MPH282" s="12">
        <v>0</v>
      </c>
      <c r="MPI282" s="12">
        <v>0</v>
      </c>
      <c r="MPJ282" s="12">
        <v>0</v>
      </c>
      <c r="MPK282" s="12">
        <v>0</v>
      </c>
      <c r="MPL282" s="12">
        <v>0</v>
      </c>
      <c r="MPM282" s="12">
        <v>0</v>
      </c>
      <c r="MPN282" s="12">
        <v>0</v>
      </c>
      <c r="MPO282" s="12">
        <v>0</v>
      </c>
      <c r="MPP282" s="12">
        <v>0</v>
      </c>
      <c r="MPQ282" s="12">
        <v>0</v>
      </c>
      <c r="MPR282" s="12">
        <v>0</v>
      </c>
      <c r="MPS282" s="12">
        <v>0</v>
      </c>
      <c r="MPT282" s="12">
        <v>0</v>
      </c>
      <c r="MPU282" s="12">
        <v>0</v>
      </c>
      <c r="MPV282" s="12">
        <v>0</v>
      </c>
      <c r="MPW282" s="12">
        <v>0</v>
      </c>
      <c r="MPX282" s="12">
        <v>0</v>
      </c>
      <c r="MPY282" s="12">
        <v>0</v>
      </c>
      <c r="MPZ282" s="12">
        <v>0</v>
      </c>
      <c r="MQA282" s="12">
        <v>0</v>
      </c>
      <c r="MQB282" s="12">
        <v>0</v>
      </c>
      <c r="MQC282" s="12">
        <v>0</v>
      </c>
      <c r="MQD282" s="12">
        <v>0</v>
      </c>
      <c r="MQE282" s="12">
        <v>0</v>
      </c>
      <c r="MQF282" s="12">
        <v>0</v>
      </c>
      <c r="MQG282" s="12">
        <v>0</v>
      </c>
      <c r="MQH282" s="12">
        <v>0</v>
      </c>
      <c r="MQI282" s="12">
        <v>0</v>
      </c>
      <c r="MQJ282" s="12">
        <v>0</v>
      </c>
      <c r="MQK282" s="12">
        <v>0</v>
      </c>
      <c r="MQL282" s="12">
        <v>0</v>
      </c>
      <c r="MQM282" s="12">
        <v>0</v>
      </c>
      <c r="MQN282" s="12">
        <v>0</v>
      </c>
      <c r="MQO282" s="12">
        <v>0</v>
      </c>
      <c r="MQP282" s="12">
        <v>0</v>
      </c>
      <c r="MQQ282" s="12">
        <v>0</v>
      </c>
      <c r="MQR282" s="12">
        <v>0</v>
      </c>
      <c r="MQS282" s="12">
        <v>0</v>
      </c>
      <c r="MQT282" s="12">
        <v>0</v>
      </c>
      <c r="MQU282" s="12">
        <v>0</v>
      </c>
      <c r="MQV282" s="12">
        <v>0</v>
      </c>
      <c r="MQW282" s="12">
        <v>0</v>
      </c>
      <c r="MQX282" s="12">
        <v>0</v>
      </c>
      <c r="MQY282" s="12">
        <v>0</v>
      </c>
      <c r="MQZ282" s="12">
        <v>0</v>
      </c>
      <c r="MRA282" s="12">
        <v>0</v>
      </c>
      <c r="MRB282" s="12">
        <v>0</v>
      </c>
      <c r="MRC282" s="12">
        <v>0</v>
      </c>
      <c r="MRD282" s="12">
        <v>0</v>
      </c>
      <c r="MRE282" s="12">
        <v>0</v>
      </c>
      <c r="MRF282" s="12">
        <v>0</v>
      </c>
      <c r="MRG282" s="12">
        <v>0</v>
      </c>
      <c r="MRH282" s="12">
        <v>0</v>
      </c>
      <c r="MRI282" s="12">
        <v>0</v>
      </c>
      <c r="MRJ282" s="12">
        <v>0</v>
      </c>
      <c r="MRK282" s="12">
        <v>0</v>
      </c>
      <c r="MRL282" s="12">
        <v>0</v>
      </c>
      <c r="MRM282" s="12">
        <v>0</v>
      </c>
      <c r="MRN282" s="12">
        <v>0</v>
      </c>
      <c r="MRO282" s="12">
        <v>0</v>
      </c>
      <c r="MRP282" s="12">
        <v>0</v>
      </c>
      <c r="MRQ282" s="12">
        <v>0</v>
      </c>
      <c r="MRR282" s="12">
        <v>0</v>
      </c>
      <c r="MRS282" s="12">
        <v>0</v>
      </c>
      <c r="MRT282" s="12">
        <v>0</v>
      </c>
      <c r="MRU282" s="12">
        <v>0</v>
      </c>
      <c r="MRV282" s="12">
        <v>0</v>
      </c>
      <c r="MRW282" s="12">
        <v>0</v>
      </c>
      <c r="MRX282" s="12">
        <v>0</v>
      </c>
      <c r="MRY282" s="12">
        <v>0</v>
      </c>
      <c r="MRZ282" s="12">
        <v>0</v>
      </c>
      <c r="MSA282" s="12">
        <v>0</v>
      </c>
      <c r="MSB282" s="12">
        <v>0</v>
      </c>
      <c r="MSC282" s="12">
        <v>0</v>
      </c>
      <c r="MSD282" s="12">
        <v>0</v>
      </c>
      <c r="MSE282" s="12">
        <v>0</v>
      </c>
      <c r="MSF282" s="12">
        <v>0</v>
      </c>
      <c r="MSG282" s="12">
        <v>0</v>
      </c>
      <c r="MSH282" s="12">
        <v>0</v>
      </c>
      <c r="MSI282" s="12">
        <v>0</v>
      </c>
      <c r="MSJ282" s="12">
        <v>0</v>
      </c>
      <c r="MSK282" s="12">
        <v>0</v>
      </c>
      <c r="MSL282" s="12">
        <v>0</v>
      </c>
      <c r="MSM282" s="12">
        <v>0</v>
      </c>
      <c r="MSN282" s="12">
        <v>0</v>
      </c>
      <c r="MSO282" s="12">
        <v>0</v>
      </c>
      <c r="MSP282" s="12">
        <v>0</v>
      </c>
      <c r="MSQ282" s="12">
        <v>0</v>
      </c>
      <c r="MSR282" s="12">
        <v>0</v>
      </c>
      <c r="MSS282" s="12">
        <v>0</v>
      </c>
      <c r="MST282" s="12">
        <v>0</v>
      </c>
      <c r="MSU282" s="12">
        <v>0</v>
      </c>
      <c r="MSV282" s="12">
        <v>0</v>
      </c>
      <c r="MSW282" s="12">
        <v>0</v>
      </c>
      <c r="MSX282" s="12">
        <v>0</v>
      </c>
      <c r="MSY282" s="12">
        <v>0</v>
      </c>
      <c r="MSZ282" s="12">
        <v>0</v>
      </c>
      <c r="MTA282" s="12">
        <v>0</v>
      </c>
      <c r="MTB282" s="12">
        <v>0</v>
      </c>
      <c r="MTC282" s="12">
        <v>0</v>
      </c>
      <c r="MTD282" s="12">
        <v>0</v>
      </c>
      <c r="MTE282" s="12">
        <v>0</v>
      </c>
      <c r="MTF282" s="12">
        <v>0</v>
      </c>
      <c r="MTG282" s="12">
        <v>0</v>
      </c>
      <c r="MTH282" s="12">
        <v>0</v>
      </c>
      <c r="MTI282" s="12">
        <v>0</v>
      </c>
      <c r="MTJ282" s="12">
        <v>0</v>
      </c>
      <c r="MTK282" s="12">
        <v>0</v>
      </c>
      <c r="MTL282" s="12">
        <v>0</v>
      </c>
      <c r="MTM282" s="12">
        <v>0</v>
      </c>
      <c r="MTN282" s="12">
        <v>0</v>
      </c>
      <c r="MTO282" s="12">
        <v>0</v>
      </c>
      <c r="MTP282" s="12">
        <v>0</v>
      </c>
      <c r="MTQ282" s="12">
        <v>0</v>
      </c>
      <c r="MTR282" s="12">
        <v>0</v>
      </c>
      <c r="MTS282" s="12">
        <v>0</v>
      </c>
      <c r="MTT282" s="12">
        <v>0</v>
      </c>
      <c r="MTU282" s="12">
        <v>0</v>
      </c>
      <c r="MTV282" s="12">
        <v>0</v>
      </c>
      <c r="MTW282" s="12">
        <v>0</v>
      </c>
      <c r="MTX282" s="12">
        <v>0</v>
      </c>
      <c r="MTY282" s="12">
        <v>0</v>
      </c>
      <c r="MTZ282" s="12">
        <v>0</v>
      </c>
      <c r="MUA282" s="12">
        <v>0</v>
      </c>
      <c r="MUB282" s="12">
        <v>0</v>
      </c>
      <c r="MUC282" s="12">
        <v>0</v>
      </c>
      <c r="MUD282" s="12">
        <v>0</v>
      </c>
      <c r="MUE282" s="12">
        <v>0</v>
      </c>
      <c r="MUF282" s="12">
        <v>0</v>
      </c>
      <c r="MUG282" s="12">
        <v>0</v>
      </c>
      <c r="MUH282" s="12">
        <v>0</v>
      </c>
      <c r="MUI282" s="12">
        <v>0</v>
      </c>
      <c r="MUJ282" s="12">
        <v>0</v>
      </c>
      <c r="MUK282" s="12">
        <v>0</v>
      </c>
      <c r="MUL282" s="12">
        <v>0</v>
      </c>
      <c r="MUM282" s="12">
        <v>0</v>
      </c>
      <c r="MUN282" s="12">
        <v>0</v>
      </c>
      <c r="MUO282" s="12">
        <v>0</v>
      </c>
      <c r="MUP282" s="12">
        <v>0</v>
      </c>
      <c r="MUQ282" s="12">
        <v>0</v>
      </c>
      <c r="MUR282" s="12">
        <v>0</v>
      </c>
      <c r="MUS282" s="12">
        <v>0</v>
      </c>
      <c r="MUT282" s="12">
        <v>0</v>
      </c>
      <c r="MUU282" s="12">
        <v>0</v>
      </c>
      <c r="MUV282" s="12">
        <v>0</v>
      </c>
      <c r="MUW282" s="12">
        <v>0</v>
      </c>
      <c r="MUX282" s="12">
        <v>0</v>
      </c>
      <c r="MUY282" s="12">
        <v>0</v>
      </c>
      <c r="MUZ282" s="12">
        <v>0</v>
      </c>
      <c r="MVA282" s="12">
        <v>0</v>
      </c>
      <c r="MVB282" s="12">
        <v>0</v>
      </c>
      <c r="MVC282" s="12">
        <v>0</v>
      </c>
      <c r="MVD282" s="12">
        <v>0</v>
      </c>
      <c r="MVE282" s="12">
        <v>0</v>
      </c>
      <c r="MVF282" s="12">
        <v>0</v>
      </c>
      <c r="MVG282" s="12">
        <v>0</v>
      </c>
      <c r="MVH282" s="12">
        <v>0</v>
      </c>
      <c r="MVI282" s="12">
        <v>0</v>
      </c>
      <c r="MVJ282" s="12">
        <v>0</v>
      </c>
      <c r="MVK282" s="12">
        <v>0</v>
      </c>
      <c r="MVL282" s="12">
        <v>0</v>
      </c>
      <c r="MVM282" s="12">
        <v>0</v>
      </c>
      <c r="MVN282" s="12">
        <v>0</v>
      </c>
      <c r="MVO282" s="12">
        <v>0</v>
      </c>
      <c r="MVP282" s="12">
        <v>0</v>
      </c>
      <c r="MVQ282" s="12">
        <v>0</v>
      </c>
      <c r="MVR282" s="12">
        <v>0</v>
      </c>
      <c r="MVS282" s="12">
        <v>0</v>
      </c>
      <c r="MVT282" s="12">
        <v>0</v>
      </c>
      <c r="MVU282" s="12">
        <v>0</v>
      </c>
      <c r="MVV282" s="12">
        <v>0</v>
      </c>
      <c r="MVW282" s="12">
        <v>0</v>
      </c>
      <c r="MVX282" s="12">
        <v>0</v>
      </c>
      <c r="MVY282" s="12">
        <v>0</v>
      </c>
      <c r="MVZ282" s="12">
        <v>0</v>
      </c>
      <c r="MWA282" s="12">
        <v>0</v>
      </c>
      <c r="MWB282" s="12">
        <v>0</v>
      </c>
      <c r="MWC282" s="12">
        <v>0</v>
      </c>
      <c r="MWD282" s="12">
        <v>0</v>
      </c>
      <c r="MWE282" s="12">
        <v>0</v>
      </c>
      <c r="MWF282" s="12">
        <v>0</v>
      </c>
      <c r="MWG282" s="12">
        <v>0</v>
      </c>
      <c r="MWH282" s="12">
        <v>0</v>
      </c>
      <c r="MWI282" s="12">
        <v>0</v>
      </c>
      <c r="MWJ282" s="12">
        <v>0</v>
      </c>
      <c r="MWK282" s="12">
        <v>0</v>
      </c>
      <c r="MWL282" s="12">
        <v>0</v>
      </c>
      <c r="MWM282" s="12">
        <v>0</v>
      </c>
      <c r="MWN282" s="12">
        <v>0</v>
      </c>
      <c r="MWO282" s="12">
        <v>0</v>
      </c>
      <c r="MWP282" s="12">
        <v>0</v>
      </c>
      <c r="MWQ282" s="12">
        <v>0</v>
      </c>
      <c r="MWR282" s="12">
        <v>0</v>
      </c>
      <c r="MWS282" s="12">
        <v>0</v>
      </c>
      <c r="MWT282" s="12">
        <v>0</v>
      </c>
      <c r="MWU282" s="12">
        <v>0</v>
      </c>
      <c r="MWV282" s="12">
        <v>0</v>
      </c>
      <c r="MWW282" s="12">
        <v>0</v>
      </c>
      <c r="MWX282" s="12">
        <v>0</v>
      </c>
      <c r="MWY282" s="12">
        <v>0</v>
      </c>
      <c r="MWZ282" s="12">
        <v>0</v>
      </c>
      <c r="MXA282" s="12">
        <v>0</v>
      </c>
      <c r="MXB282" s="12">
        <v>0</v>
      </c>
      <c r="MXC282" s="12">
        <v>0</v>
      </c>
      <c r="MXD282" s="12">
        <v>0</v>
      </c>
      <c r="MXE282" s="12">
        <v>0</v>
      </c>
      <c r="MXF282" s="12">
        <v>0</v>
      </c>
      <c r="MXG282" s="12">
        <v>0</v>
      </c>
      <c r="MXH282" s="12">
        <v>0</v>
      </c>
      <c r="MXI282" s="12">
        <v>0</v>
      </c>
      <c r="MXJ282" s="12">
        <v>0</v>
      </c>
      <c r="MXK282" s="12">
        <v>0</v>
      </c>
      <c r="MXL282" s="12">
        <v>0</v>
      </c>
      <c r="MXM282" s="12">
        <v>0</v>
      </c>
      <c r="MXN282" s="12">
        <v>0</v>
      </c>
      <c r="MXO282" s="12">
        <v>0</v>
      </c>
      <c r="MXP282" s="12">
        <v>0</v>
      </c>
      <c r="MXQ282" s="12">
        <v>0</v>
      </c>
      <c r="MXR282" s="12">
        <v>0</v>
      </c>
      <c r="MXS282" s="12">
        <v>0</v>
      </c>
      <c r="MXT282" s="12">
        <v>0</v>
      </c>
      <c r="MXU282" s="12">
        <v>0</v>
      </c>
      <c r="MXV282" s="12">
        <v>0</v>
      </c>
      <c r="MXW282" s="12">
        <v>0</v>
      </c>
      <c r="MXX282" s="12">
        <v>0</v>
      </c>
      <c r="MXY282" s="12">
        <v>0</v>
      </c>
      <c r="MXZ282" s="12">
        <v>0</v>
      </c>
      <c r="MYA282" s="12">
        <v>0</v>
      </c>
      <c r="MYB282" s="12">
        <v>0</v>
      </c>
      <c r="MYC282" s="12">
        <v>0</v>
      </c>
      <c r="MYD282" s="12">
        <v>0</v>
      </c>
      <c r="MYE282" s="12">
        <v>0</v>
      </c>
      <c r="MYF282" s="12">
        <v>0</v>
      </c>
      <c r="MYG282" s="12">
        <v>0</v>
      </c>
      <c r="MYH282" s="12">
        <v>0</v>
      </c>
      <c r="MYI282" s="12">
        <v>0</v>
      </c>
      <c r="MYJ282" s="12">
        <v>0</v>
      </c>
      <c r="MYK282" s="12">
        <v>0</v>
      </c>
      <c r="MYL282" s="12">
        <v>0</v>
      </c>
      <c r="MYM282" s="12">
        <v>0</v>
      </c>
      <c r="MYN282" s="12">
        <v>0</v>
      </c>
      <c r="MYO282" s="12">
        <v>0</v>
      </c>
      <c r="MYP282" s="12">
        <v>0</v>
      </c>
      <c r="MYQ282" s="12">
        <v>0</v>
      </c>
      <c r="MYR282" s="12">
        <v>0</v>
      </c>
      <c r="MYS282" s="12">
        <v>0</v>
      </c>
      <c r="MYT282" s="12">
        <v>0</v>
      </c>
      <c r="MYU282" s="12">
        <v>0</v>
      </c>
      <c r="MYV282" s="12">
        <v>0</v>
      </c>
      <c r="MYW282" s="12">
        <v>0</v>
      </c>
      <c r="MYX282" s="12">
        <v>0</v>
      </c>
      <c r="MYY282" s="12">
        <v>0</v>
      </c>
      <c r="MYZ282" s="12">
        <v>0</v>
      </c>
      <c r="MZA282" s="12">
        <v>0</v>
      </c>
      <c r="MZB282" s="12">
        <v>0</v>
      </c>
      <c r="MZC282" s="12">
        <v>0</v>
      </c>
      <c r="MZD282" s="12">
        <v>0</v>
      </c>
      <c r="MZE282" s="12">
        <v>0</v>
      </c>
      <c r="MZF282" s="12">
        <v>0</v>
      </c>
      <c r="MZG282" s="12">
        <v>0</v>
      </c>
      <c r="MZH282" s="12">
        <v>0</v>
      </c>
      <c r="MZI282" s="12">
        <v>0</v>
      </c>
      <c r="MZJ282" s="12">
        <v>0</v>
      </c>
      <c r="MZK282" s="12">
        <v>0</v>
      </c>
      <c r="MZL282" s="12">
        <v>0</v>
      </c>
      <c r="MZM282" s="12">
        <v>0</v>
      </c>
      <c r="MZN282" s="12">
        <v>0</v>
      </c>
      <c r="MZO282" s="12">
        <v>0</v>
      </c>
      <c r="MZP282" s="12">
        <v>0</v>
      </c>
      <c r="MZQ282" s="12">
        <v>0</v>
      </c>
      <c r="MZR282" s="12">
        <v>0</v>
      </c>
      <c r="MZS282" s="12">
        <v>0</v>
      </c>
      <c r="MZT282" s="12">
        <v>0</v>
      </c>
      <c r="MZU282" s="12">
        <v>0</v>
      </c>
      <c r="MZV282" s="12">
        <v>0</v>
      </c>
      <c r="MZW282" s="12">
        <v>0</v>
      </c>
      <c r="MZX282" s="12">
        <v>0</v>
      </c>
      <c r="MZY282" s="12">
        <v>0</v>
      </c>
      <c r="MZZ282" s="12">
        <v>0</v>
      </c>
      <c r="NAA282" s="12">
        <v>0</v>
      </c>
      <c r="NAB282" s="12">
        <v>0</v>
      </c>
      <c r="NAC282" s="12">
        <v>0</v>
      </c>
      <c r="NAD282" s="12">
        <v>0</v>
      </c>
      <c r="NAE282" s="12">
        <v>0</v>
      </c>
      <c r="NAF282" s="12">
        <v>0</v>
      </c>
      <c r="NAG282" s="12">
        <v>0</v>
      </c>
      <c r="NAH282" s="12">
        <v>0</v>
      </c>
      <c r="NAI282" s="12">
        <v>0</v>
      </c>
      <c r="NAJ282" s="12">
        <v>0</v>
      </c>
      <c r="NAK282" s="12">
        <v>0</v>
      </c>
      <c r="NAL282" s="12">
        <v>0</v>
      </c>
      <c r="NAM282" s="12">
        <v>0</v>
      </c>
      <c r="NAN282" s="12">
        <v>0</v>
      </c>
      <c r="NAO282" s="12">
        <v>0</v>
      </c>
      <c r="NAP282" s="12">
        <v>0</v>
      </c>
      <c r="NAQ282" s="12">
        <v>0</v>
      </c>
      <c r="NAR282" s="12">
        <v>0</v>
      </c>
      <c r="NAS282" s="12">
        <v>0</v>
      </c>
      <c r="NAT282" s="12">
        <v>0</v>
      </c>
      <c r="NAU282" s="12">
        <v>0</v>
      </c>
      <c r="NAV282" s="12">
        <v>0</v>
      </c>
      <c r="NAW282" s="12">
        <v>0</v>
      </c>
      <c r="NAX282" s="12">
        <v>0</v>
      </c>
      <c r="NAY282" s="12">
        <v>0</v>
      </c>
      <c r="NAZ282" s="12">
        <v>0</v>
      </c>
      <c r="NBA282" s="12">
        <v>0</v>
      </c>
      <c r="NBB282" s="12">
        <v>0</v>
      </c>
      <c r="NBC282" s="12">
        <v>0</v>
      </c>
      <c r="NBD282" s="12">
        <v>0</v>
      </c>
      <c r="NBE282" s="12">
        <v>0</v>
      </c>
      <c r="NBF282" s="12">
        <v>0</v>
      </c>
      <c r="NBG282" s="12">
        <v>0</v>
      </c>
      <c r="NBH282" s="12">
        <v>0</v>
      </c>
      <c r="NBI282" s="12">
        <v>0</v>
      </c>
      <c r="NBJ282" s="12">
        <v>0</v>
      </c>
      <c r="NBK282" s="12">
        <v>0</v>
      </c>
      <c r="NBL282" s="12">
        <v>0</v>
      </c>
      <c r="NBM282" s="12">
        <v>0</v>
      </c>
      <c r="NBN282" s="12">
        <v>0</v>
      </c>
      <c r="NBO282" s="12">
        <v>0</v>
      </c>
      <c r="NBP282" s="12">
        <v>0</v>
      </c>
      <c r="NBQ282" s="12">
        <v>0</v>
      </c>
      <c r="NBR282" s="12">
        <v>0</v>
      </c>
      <c r="NBS282" s="12">
        <v>0</v>
      </c>
      <c r="NBT282" s="12">
        <v>0</v>
      </c>
      <c r="NBU282" s="12">
        <v>0</v>
      </c>
      <c r="NBV282" s="12">
        <v>0</v>
      </c>
      <c r="NBW282" s="12">
        <v>0</v>
      </c>
      <c r="NBX282" s="12">
        <v>0</v>
      </c>
      <c r="NBY282" s="12">
        <v>0</v>
      </c>
      <c r="NBZ282" s="12">
        <v>0</v>
      </c>
      <c r="NCA282" s="12">
        <v>0</v>
      </c>
      <c r="NCB282" s="12">
        <v>0</v>
      </c>
      <c r="NCC282" s="12">
        <v>0</v>
      </c>
      <c r="NCD282" s="12">
        <v>0</v>
      </c>
      <c r="NCE282" s="12">
        <v>0</v>
      </c>
      <c r="NCF282" s="12">
        <v>0</v>
      </c>
      <c r="NCG282" s="12">
        <v>0</v>
      </c>
      <c r="NCH282" s="12">
        <v>0</v>
      </c>
      <c r="NCI282" s="12">
        <v>0</v>
      </c>
      <c r="NCJ282" s="12">
        <v>0</v>
      </c>
      <c r="NCK282" s="12">
        <v>0</v>
      </c>
      <c r="NCL282" s="12">
        <v>0</v>
      </c>
      <c r="NCM282" s="12">
        <v>0</v>
      </c>
      <c r="NCN282" s="12">
        <v>0</v>
      </c>
      <c r="NCO282" s="12">
        <v>0</v>
      </c>
      <c r="NCP282" s="12">
        <v>0</v>
      </c>
      <c r="NCQ282" s="12">
        <v>0</v>
      </c>
      <c r="NCR282" s="12">
        <v>0</v>
      </c>
      <c r="NCS282" s="12">
        <v>0</v>
      </c>
      <c r="NCT282" s="12">
        <v>0</v>
      </c>
      <c r="NCU282" s="12">
        <v>0</v>
      </c>
      <c r="NCV282" s="12">
        <v>0</v>
      </c>
      <c r="NCW282" s="12">
        <v>0</v>
      </c>
      <c r="NCX282" s="12">
        <v>0</v>
      </c>
      <c r="NCY282" s="12">
        <v>0</v>
      </c>
      <c r="NCZ282" s="12">
        <v>0</v>
      </c>
      <c r="NDA282" s="12">
        <v>0</v>
      </c>
      <c r="NDB282" s="12">
        <v>0</v>
      </c>
      <c r="NDC282" s="12">
        <v>0</v>
      </c>
      <c r="NDD282" s="12">
        <v>0</v>
      </c>
      <c r="NDE282" s="12">
        <v>0</v>
      </c>
      <c r="NDF282" s="12">
        <v>0</v>
      </c>
      <c r="NDG282" s="12">
        <v>0</v>
      </c>
      <c r="NDH282" s="12">
        <v>0</v>
      </c>
      <c r="NDI282" s="12">
        <v>0</v>
      </c>
      <c r="NDJ282" s="12">
        <v>0</v>
      </c>
      <c r="NDK282" s="12">
        <v>0</v>
      </c>
      <c r="NDL282" s="12">
        <v>0</v>
      </c>
      <c r="NDM282" s="12">
        <v>0</v>
      </c>
      <c r="NDN282" s="12">
        <v>0</v>
      </c>
      <c r="NDO282" s="12">
        <v>0</v>
      </c>
      <c r="NDP282" s="12">
        <v>0</v>
      </c>
      <c r="NDQ282" s="12">
        <v>0</v>
      </c>
      <c r="NDR282" s="12">
        <v>0</v>
      </c>
      <c r="NDS282" s="12">
        <v>0</v>
      </c>
      <c r="NDT282" s="12">
        <v>0</v>
      </c>
      <c r="NDU282" s="12">
        <v>0</v>
      </c>
      <c r="NDV282" s="12">
        <v>0</v>
      </c>
      <c r="NDW282" s="12">
        <v>0</v>
      </c>
      <c r="NDX282" s="12">
        <v>0</v>
      </c>
      <c r="NDY282" s="12">
        <v>0</v>
      </c>
      <c r="NDZ282" s="12">
        <v>0</v>
      </c>
      <c r="NEA282" s="12">
        <v>0</v>
      </c>
      <c r="NEB282" s="12">
        <v>0</v>
      </c>
      <c r="NEC282" s="12">
        <v>0</v>
      </c>
      <c r="NED282" s="12">
        <v>0</v>
      </c>
      <c r="NEE282" s="12">
        <v>0</v>
      </c>
      <c r="NEF282" s="12">
        <v>0</v>
      </c>
      <c r="NEG282" s="12">
        <v>0</v>
      </c>
      <c r="NEH282" s="12">
        <v>0</v>
      </c>
      <c r="NEI282" s="12">
        <v>0</v>
      </c>
      <c r="NEJ282" s="12">
        <v>0</v>
      </c>
      <c r="NEK282" s="12">
        <v>0</v>
      </c>
      <c r="NEL282" s="12">
        <v>0</v>
      </c>
      <c r="NEM282" s="12">
        <v>0</v>
      </c>
      <c r="NEN282" s="12">
        <v>0</v>
      </c>
      <c r="NEO282" s="12">
        <v>0</v>
      </c>
      <c r="NEP282" s="12">
        <v>0</v>
      </c>
      <c r="NEQ282" s="12">
        <v>0</v>
      </c>
      <c r="NER282" s="12">
        <v>0</v>
      </c>
      <c r="NES282" s="12">
        <v>0</v>
      </c>
      <c r="NET282" s="12">
        <v>0</v>
      </c>
      <c r="NEU282" s="12">
        <v>0</v>
      </c>
      <c r="NEV282" s="12">
        <v>0</v>
      </c>
      <c r="NEW282" s="12">
        <v>0</v>
      </c>
      <c r="NEX282" s="12">
        <v>0</v>
      </c>
      <c r="NEY282" s="12">
        <v>0</v>
      </c>
      <c r="NEZ282" s="12">
        <v>0</v>
      </c>
      <c r="NFA282" s="12">
        <v>0</v>
      </c>
      <c r="NFB282" s="12">
        <v>0</v>
      </c>
      <c r="NFC282" s="12">
        <v>0</v>
      </c>
      <c r="NFD282" s="12">
        <v>0</v>
      </c>
      <c r="NFE282" s="12">
        <v>0</v>
      </c>
      <c r="NFF282" s="12">
        <v>0</v>
      </c>
      <c r="NFG282" s="12">
        <v>0</v>
      </c>
      <c r="NFH282" s="12">
        <v>0</v>
      </c>
      <c r="NFI282" s="12">
        <v>0</v>
      </c>
      <c r="NFJ282" s="12">
        <v>0</v>
      </c>
      <c r="NFK282" s="12">
        <v>0</v>
      </c>
      <c r="NFL282" s="12">
        <v>0</v>
      </c>
      <c r="NFM282" s="12">
        <v>0</v>
      </c>
      <c r="NFN282" s="12">
        <v>0</v>
      </c>
      <c r="NFO282" s="12">
        <v>0</v>
      </c>
      <c r="NFP282" s="12">
        <v>0</v>
      </c>
      <c r="NFQ282" s="12">
        <v>0</v>
      </c>
      <c r="NFR282" s="12">
        <v>0</v>
      </c>
      <c r="NFS282" s="12">
        <v>0</v>
      </c>
      <c r="NFT282" s="12">
        <v>0</v>
      </c>
      <c r="NFU282" s="12">
        <v>0</v>
      </c>
      <c r="NFV282" s="12">
        <v>0</v>
      </c>
      <c r="NFW282" s="12">
        <v>0</v>
      </c>
      <c r="NFX282" s="12">
        <v>0</v>
      </c>
      <c r="NFY282" s="12">
        <v>0</v>
      </c>
      <c r="NFZ282" s="12">
        <v>0</v>
      </c>
      <c r="NGA282" s="12">
        <v>0</v>
      </c>
      <c r="NGB282" s="12">
        <v>0</v>
      </c>
      <c r="NGC282" s="12">
        <v>0</v>
      </c>
      <c r="NGD282" s="12">
        <v>0</v>
      </c>
      <c r="NGE282" s="12">
        <v>0</v>
      </c>
      <c r="NGF282" s="12">
        <v>0</v>
      </c>
      <c r="NGG282" s="12">
        <v>0</v>
      </c>
      <c r="NGH282" s="12">
        <v>0</v>
      </c>
      <c r="NGI282" s="12">
        <v>0</v>
      </c>
      <c r="NGJ282" s="12">
        <v>0</v>
      </c>
      <c r="NGK282" s="12">
        <v>0</v>
      </c>
      <c r="NGL282" s="12">
        <v>0</v>
      </c>
      <c r="NGM282" s="12">
        <v>0</v>
      </c>
      <c r="NGN282" s="12">
        <v>0</v>
      </c>
      <c r="NGO282" s="12">
        <v>0</v>
      </c>
      <c r="NGP282" s="12">
        <v>0</v>
      </c>
      <c r="NGQ282" s="12">
        <v>0</v>
      </c>
      <c r="NGR282" s="12">
        <v>0</v>
      </c>
      <c r="NGS282" s="12">
        <v>0</v>
      </c>
      <c r="NGT282" s="12">
        <v>0</v>
      </c>
      <c r="NGU282" s="12">
        <v>0</v>
      </c>
      <c r="NGV282" s="12">
        <v>0</v>
      </c>
      <c r="NGW282" s="12">
        <v>0</v>
      </c>
      <c r="NGX282" s="12">
        <v>0</v>
      </c>
      <c r="NGY282" s="12">
        <v>0</v>
      </c>
      <c r="NGZ282" s="12">
        <v>0</v>
      </c>
      <c r="NHA282" s="12">
        <v>0</v>
      </c>
      <c r="NHB282" s="12">
        <v>0</v>
      </c>
      <c r="NHC282" s="12">
        <v>0</v>
      </c>
      <c r="NHD282" s="12">
        <v>0</v>
      </c>
      <c r="NHE282" s="12">
        <v>0</v>
      </c>
      <c r="NHF282" s="12">
        <v>0</v>
      </c>
      <c r="NHG282" s="12">
        <v>0</v>
      </c>
      <c r="NHH282" s="12">
        <v>0</v>
      </c>
      <c r="NHI282" s="12">
        <v>0</v>
      </c>
      <c r="NHJ282" s="12">
        <v>0</v>
      </c>
      <c r="NHK282" s="12">
        <v>0</v>
      </c>
      <c r="NHL282" s="12">
        <v>0</v>
      </c>
      <c r="NHM282" s="12">
        <v>0</v>
      </c>
      <c r="NHN282" s="12">
        <v>0</v>
      </c>
      <c r="NHO282" s="12">
        <v>0</v>
      </c>
      <c r="NHP282" s="12">
        <v>0</v>
      </c>
      <c r="NHQ282" s="12">
        <v>0</v>
      </c>
      <c r="NHR282" s="12">
        <v>0</v>
      </c>
      <c r="NHS282" s="12">
        <v>0</v>
      </c>
      <c r="NHT282" s="12">
        <v>0</v>
      </c>
      <c r="NHU282" s="12">
        <v>0</v>
      </c>
      <c r="NHV282" s="12">
        <v>0</v>
      </c>
      <c r="NHW282" s="12">
        <v>0</v>
      </c>
      <c r="NHX282" s="12">
        <v>0</v>
      </c>
      <c r="NHY282" s="12">
        <v>0</v>
      </c>
      <c r="NHZ282" s="12">
        <v>0</v>
      </c>
      <c r="NIA282" s="12">
        <v>0</v>
      </c>
      <c r="NIB282" s="12">
        <v>0</v>
      </c>
      <c r="NIC282" s="12">
        <v>0</v>
      </c>
      <c r="NID282" s="12">
        <v>0</v>
      </c>
      <c r="NIE282" s="12">
        <v>0</v>
      </c>
      <c r="NIF282" s="12">
        <v>0</v>
      </c>
      <c r="NIG282" s="12">
        <v>0</v>
      </c>
      <c r="NIH282" s="12">
        <v>0</v>
      </c>
      <c r="NII282" s="12">
        <v>0</v>
      </c>
      <c r="NIJ282" s="12">
        <v>0</v>
      </c>
      <c r="NIK282" s="12">
        <v>0</v>
      </c>
      <c r="NIL282" s="12">
        <v>0</v>
      </c>
      <c r="NIM282" s="12">
        <v>0</v>
      </c>
      <c r="NIN282" s="12">
        <v>0</v>
      </c>
      <c r="NIO282" s="12">
        <v>0</v>
      </c>
      <c r="NIP282" s="12">
        <v>0</v>
      </c>
      <c r="NIQ282" s="12">
        <v>0</v>
      </c>
      <c r="NIR282" s="12">
        <v>0</v>
      </c>
      <c r="NIS282" s="12">
        <v>0</v>
      </c>
      <c r="NIT282" s="12">
        <v>0</v>
      </c>
      <c r="NIU282" s="12">
        <v>0</v>
      </c>
      <c r="NIV282" s="12">
        <v>0</v>
      </c>
      <c r="NIW282" s="12">
        <v>0</v>
      </c>
      <c r="NIX282" s="12">
        <v>0</v>
      </c>
      <c r="NIY282" s="12">
        <v>0</v>
      </c>
      <c r="NIZ282" s="12">
        <v>0</v>
      </c>
      <c r="NJA282" s="12">
        <v>0</v>
      </c>
      <c r="NJB282" s="12">
        <v>0</v>
      </c>
      <c r="NJC282" s="12">
        <v>0</v>
      </c>
      <c r="NJD282" s="12">
        <v>0</v>
      </c>
      <c r="NJE282" s="12">
        <v>0</v>
      </c>
      <c r="NJF282" s="12">
        <v>0</v>
      </c>
      <c r="NJG282" s="12">
        <v>0</v>
      </c>
      <c r="NJH282" s="12">
        <v>0</v>
      </c>
      <c r="NJI282" s="12">
        <v>0</v>
      </c>
      <c r="NJJ282" s="12">
        <v>0</v>
      </c>
      <c r="NJK282" s="12">
        <v>0</v>
      </c>
      <c r="NJL282" s="12">
        <v>0</v>
      </c>
      <c r="NJM282" s="12">
        <v>0</v>
      </c>
      <c r="NJN282" s="12">
        <v>0</v>
      </c>
      <c r="NJO282" s="12">
        <v>0</v>
      </c>
      <c r="NJP282" s="12">
        <v>0</v>
      </c>
      <c r="NJQ282" s="12">
        <v>0</v>
      </c>
      <c r="NJR282" s="12">
        <v>0</v>
      </c>
      <c r="NJS282" s="12">
        <v>0</v>
      </c>
      <c r="NJT282" s="12">
        <v>0</v>
      </c>
      <c r="NJU282" s="12">
        <v>0</v>
      </c>
      <c r="NJV282" s="12">
        <v>0</v>
      </c>
      <c r="NJW282" s="12">
        <v>0</v>
      </c>
      <c r="NJX282" s="12">
        <v>0</v>
      </c>
      <c r="NJY282" s="12">
        <v>0</v>
      </c>
      <c r="NJZ282" s="12">
        <v>0</v>
      </c>
      <c r="NKA282" s="12">
        <v>0</v>
      </c>
      <c r="NKB282" s="12">
        <v>0</v>
      </c>
      <c r="NKC282" s="12">
        <v>0</v>
      </c>
      <c r="NKD282" s="12">
        <v>0</v>
      </c>
      <c r="NKE282" s="12">
        <v>0</v>
      </c>
      <c r="NKF282" s="12">
        <v>0</v>
      </c>
      <c r="NKG282" s="12">
        <v>0</v>
      </c>
      <c r="NKH282" s="12">
        <v>0</v>
      </c>
      <c r="NKI282" s="12">
        <v>0</v>
      </c>
      <c r="NKJ282" s="12">
        <v>0</v>
      </c>
      <c r="NKK282" s="12">
        <v>0</v>
      </c>
      <c r="NKL282" s="12">
        <v>0</v>
      </c>
      <c r="NKM282" s="12">
        <v>0</v>
      </c>
      <c r="NKN282" s="12">
        <v>0</v>
      </c>
      <c r="NKO282" s="12">
        <v>0</v>
      </c>
      <c r="NKP282" s="12">
        <v>0</v>
      </c>
      <c r="NKQ282" s="12">
        <v>0</v>
      </c>
      <c r="NKR282" s="12">
        <v>0</v>
      </c>
      <c r="NKS282" s="12">
        <v>0</v>
      </c>
      <c r="NKT282" s="12">
        <v>0</v>
      </c>
      <c r="NKU282" s="12">
        <v>0</v>
      </c>
      <c r="NKV282" s="12">
        <v>0</v>
      </c>
      <c r="NKW282" s="12">
        <v>0</v>
      </c>
      <c r="NKX282" s="12">
        <v>0</v>
      </c>
      <c r="NKY282" s="12">
        <v>0</v>
      </c>
      <c r="NKZ282" s="12">
        <v>0</v>
      </c>
      <c r="NLA282" s="12">
        <v>0</v>
      </c>
      <c r="NLB282" s="12">
        <v>0</v>
      </c>
      <c r="NLC282" s="12">
        <v>0</v>
      </c>
      <c r="NLD282" s="12">
        <v>0</v>
      </c>
      <c r="NLE282" s="12">
        <v>0</v>
      </c>
      <c r="NLF282" s="12">
        <v>0</v>
      </c>
      <c r="NLG282" s="12">
        <v>0</v>
      </c>
      <c r="NLH282" s="12">
        <v>0</v>
      </c>
      <c r="NLI282" s="12">
        <v>0</v>
      </c>
      <c r="NLJ282" s="12">
        <v>0</v>
      </c>
      <c r="NLK282" s="12">
        <v>0</v>
      </c>
      <c r="NLL282" s="12">
        <v>0</v>
      </c>
      <c r="NLM282" s="12">
        <v>0</v>
      </c>
      <c r="NLN282" s="12">
        <v>0</v>
      </c>
      <c r="NLO282" s="12">
        <v>0</v>
      </c>
      <c r="NLP282" s="12">
        <v>0</v>
      </c>
      <c r="NLQ282" s="12">
        <v>0</v>
      </c>
      <c r="NLR282" s="12">
        <v>0</v>
      </c>
      <c r="NLS282" s="12">
        <v>0</v>
      </c>
      <c r="NLT282" s="12">
        <v>0</v>
      </c>
      <c r="NLU282" s="12">
        <v>0</v>
      </c>
      <c r="NLV282" s="12">
        <v>0</v>
      </c>
      <c r="NLW282" s="12">
        <v>0</v>
      </c>
      <c r="NLX282" s="12">
        <v>0</v>
      </c>
      <c r="NLY282" s="12">
        <v>0</v>
      </c>
      <c r="NLZ282" s="12">
        <v>0</v>
      </c>
      <c r="NMA282" s="12">
        <v>0</v>
      </c>
      <c r="NMB282" s="12">
        <v>0</v>
      </c>
      <c r="NMC282" s="12">
        <v>0</v>
      </c>
      <c r="NMD282" s="12">
        <v>0</v>
      </c>
      <c r="NME282" s="12">
        <v>0</v>
      </c>
      <c r="NMF282" s="12">
        <v>0</v>
      </c>
      <c r="NMG282" s="12">
        <v>0</v>
      </c>
      <c r="NMH282" s="12">
        <v>0</v>
      </c>
      <c r="NMI282" s="12">
        <v>0</v>
      </c>
      <c r="NMJ282" s="12">
        <v>0</v>
      </c>
      <c r="NMK282" s="12">
        <v>0</v>
      </c>
      <c r="NML282" s="12">
        <v>0</v>
      </c>
      <c r="NMM282" s="12">
        <v>0</v>
      </c>
      <c r="NMN282" s="12">
        <v>0</v>
      </c>
      <c r="NMO282" s="12">
        <v>0</v>
      </c>
      <c r="NMP282" s="12">
        <v>0</v>
      </c>
      <c r="NMQ282" s="12">
        <v>0</v>
      </c>
      <c r="NMR282" s="12">
        <v>0</v>
      </c>
      <c r="NMS282" s="12">
        <v>0</v>
      </c>
      <c r="NMT282" s="12">
        <v>0</v>
      </c>
      <c r="NMU282" s="12">
        <v>0</v>
      </c>
      <c r="NMV282" s="12">
        <v>0</v>
      </c>
      <c r="NMW282" s="12">
        <v>0</v>
      </c>
      <c r="NMX282" s="12">
        <v>0</v>
      </c>
      <c r="NMY282" s="12">
        <v>0</v>
      </c>
      <c r="NMZ282" s="12">
        <v>0</v>
      </c>
      <c r="NNA282" s="12">
        <v>0</v>
      </c>
      <c r="NNB282" s="12">
        <v>0</v>
      </c>
      <c r="NNC282" s="12">
        <v>0</v>
      </c>
      <c r="NND282" s="12">
        <v>0</v>
      </c>
      <c r="NNE282" s="12">
        <v>0</v>
      </c>
      <c r="NNF282" s="12">
        <v>0</v>
      </c>
      <c r="NNG282" s="12">
        <v>0</v>
      </c>
      <c r="NNH282" s="12">
        <v>0</v>
      </c>
      <c r="NNI282" s="12">
        <v>0</v>
      </c>
      <c r="NNJ282" s="12">
        <v>0</v>
      </c>
      <c r="NNK282" s="12">
        <v>0</v>
      </c>
      <c r="NNL282" s="12">
        <v>0</v>
      </c>
      <c r="NNM282" s="12">
        <v>0</v>
      </c>
      <c r="NNN282" s="12">
        <v>0</v>
      </c>
      <c r="NNO282" s="12">
        <v>0</v>
      </c>
      <c r="NNP282" s="12">
        <v>0</v>
      </c>
      <c r="NNQ282" s="12">
        <v>0</v>
      </c>
      <c r="NNR282" s="12">
        <v>0</v>
      </c>
      <c r="NNS282" s="12">
        <v>0</v>
      </c>
      <c r="NNT282" s="12">
        <v>0</v>
      </c>
      <c r="NNU282" s="12">
        <v>0</v>
      </c>
      <c r="NNV282" s="12">
        <v>0</v>
      </c>
      <c r="NNW282" s="12">
        <v>0</v>
      </c>
      <c r="NNX282" s="12">
        <v>0</v>
      </c>
      <c r="NNY282" s="12">
        <v>0</v>
      </c>
      <c r="NNZ282" s="12">
        <v>0</v>
      </c>
      <c r="NOA282" s="12">
        <v>0</v>
      </c>
      <c r="NOB282" s="12">
        <v>0</v>
      </c>
      <c r="NOC282" s="12">
        <v>0</v>
      </c>
      <c r="NOD282" s="12">
        <v>0</v>
      </c>
      <c r="NOE282" s="12">
        <v>0</v>
      </c>
      <c r="NOF282" s="12">
        <v>0</v>
      </c>
      <c r="NOG282" s="12">
        <v>0</v>
      </c>
      <c r="NOH282" s="12">
        <v>0</v>
      </c>
      <c r="NOI282" s="12">
        <v>0</v>
      </c>
      <c r="NOJ282" s="12">
        <v>0</v>
      </c>
      <c r="NOK282" s="12">
        <v>0</v>
      </c>
      <c r="NOL282" s="12">
        <v>0</v>
      </c>
      <c r="NOM282" s="12">
        <v>0</v>
      </c>
      <c r="NON282" s="12">
        <v>0</v>
      </c>
      <c r="NOO282" s="12">
        <v>0</v>
      </c>
      <c r="NOP282" s="12">
        <v>0</v>
      </c>
      <c r="NOQ282" s="12">
        <v>0</v>
      </c>
      <c r="NOR282" s="12">
        <v>0</v>
      </c>
      <c r="NOS282" s="12">
        <v>0</v>
      </c>
      <c r="NOT282" s="12">
        <v>0</v>
      </c>
      <c r="NOU282" s="12">
        <v>0</v>
      </c>
      <c r="NOV282" s="12">
        <v>0</v>
      </c>
      <c r="NOW282" s="12">
        <v>0</v>
      </c>
      <c r="NOX282" s="12">
        <v>0</v>
      </c>
      <c r="NOY282" s="12">
        <v>0</v>
      </c>
      <c r="NOZ282" s="12">
        <v>0</v>
      </c>
      <c r="NPA282" s="12">
        <v>0</v>
      </c>
      <c r="NPB282" s="12">
        <v>0</v>
      </c>
      <c r="NPC282" s="12">
        <v>0</v>
      </c>
      <c r="NPD282" s="12">
        <v>0</v>
      </c>
      <c r="NPE282" s="12">
        <v>0</v>
      </c>
      <c r="NPF282" s="12">
        <v>0</v>
      </c>
      <c r="NPG282" s="12">
        <v>0</v>
      </c>
      <c r="NPH282" s="12">
        <v>0</v>
      </c>
      <c r="NPI282" s="12">
        <v>0</v>
      </c>
      <c r="NPJ282" s="12">
        <v>0</v>
      </c>
      <c r="NPK282" s="12">
        <v>0</v>
      </c>
      <c r="NPL282" s="12">
        <v>0</v>
      </c>
      <c r="NPM282" s="12">
        <v>0</v>
      </c>
      <c r="NPN282" s="12">
        <v>0</v>
      </c>
      <c r="NPO282" s="12">
        <v>0</v>
      </c>
      <c r="NPP282" s="12">
        <v>0</v>
      </c>
      <c r="NPQ282" s="12">
        <v>0</v>
      </c>
      <c r="NPR282" s="12">
        <v>0</v>
      </c>
      <c r="NPS282" s="12">
        <v>0</v>
      </c>
      <c r="NPT282" s="12">
        <v>0</v>
      </c>
      <c r="NPU282" s="12">
        <v>0</v>
      </c>
      <c r="NPV282" s="12">
        <v>0</v>
      </c>
      <c r="NPW282" s="12">
        <v>0</v>
      </c>
      <c r="NPX282" s="12">
        <v>0</v>
      </c>
      <c r="NPY282" s="12">
        <v>0</v>
      </c>
      <c r="NPZ282" s="12">
        <v>0</v>
      </c>
      <c r="NQA282" s="12">
        <v>0</v>
      </c>
      <c r="NQB282" s="12">
        <v>0</v>
      </c>
      <c r="NQC282" s="12">
        <v>0</v>
      </c>
      <c r="NQD282" s="12">
        <v>0</v>
      </c>
      <c r="NQE282" s="12">
        <v>0</v>
      </c>
      <c r="NQF282" s="12">
        <v>0</v>
      </c>
      <c r="NQG282" s="12">
        <v>0</v>
      </c>
      <c r="NQH282" s="12">
        <v>0</v>
      </c>
      <c r="NQI282" s="12">
        <v>0</v>
      </c>
      <c r="NQJ282" s="12">
        <v>0</v>
      </c>
      <c r="NQK282" s="12">
        <v>0</v>
      </c>
      <c r="NQL282" s="12">
        <v>0</v>
      </c>
      <c r="NQM282" s="12">
        <v>0</v>
      </c>
      <c r="NQN282" s="12">
        <v>0</v>
      </c>
      <c r="NQO282" s="12">
        <v>0</v>
      </c>
      <c r="NQP282" s="12">
        <v>0</v>
      </c>
      <c r="NQQ282" s="12">
        <v>0</v>
      </c>
      <c r="NQR282" s="12">
        <v>0</v>
      </c>
      <c r="NQS282" s="12">
        <v>0</v>
      </c>
      <c r="NQT282" s="12">
        <v>0</v>
      </c>
      <c r="NQU282" s="12">
        <v>0</v>
      </c>
      <c r="NQV282" s="12">
        <v>0</v>
      </c>
      <c r="NQW282" s="12">
        <v>0</v>
      </c>
      <c r="NQX282" s="12">
        <v>0</v>
      </c>
      <c r="NQY282" s="12">
        <v>0</v>
      </c>
      <c r="NQZ282" s="12">
        <v>0</v>
      </c>
      <c r="NRA282" s="12">
        <v>0</v>
      </c>
      <c r="NRB282" s="12">
        <v>0</v>
      </c>
      <c r="NRC282" s="12">
        <v>0</v>
      </c>
      <c r="NRD282" s="12">
        <v>0</v>
      </c>
      <c r="NRE282" s="12">
        <v>0</v>
      </c>
      <c r="NRF282" s="12">
        <v>0</v>
      </c>
      <c r="NRG282" s="12">
        <v>0</v>
      </c>
      <c r="NRH282" s="12">
        <v>0</v>
      </c>
      <c r="NRI282" s="12">
        <v>0</v>
      </c>
      <c r="NRJ282" s="12">
        <v>0</v>
      </c>
      <c r="NRK282" s="12">
        <v>0</v>
      </c>
      <c r="NRL282" s="12">
        <v>0</v>
      </c>
      <c r="NRM282" s="12">
        <v>0</v>
      </c>
      <c r="NRN282" s="12">
        <v>0</v>
      </c>
      <c r="NRO282" s="12">
        <v>0</v>
      </c>
      <c r="NRP282" s="12">
        <v>0</v>
      </c>
      <c r="NRQ282" s="12">
        <v>0</v>
      </c>
      <c r="NRR282" s="12">
        <v>0</v>
      </c>
      <c r="NRS282" s="12">
        <v>0</v>
      </c>
      <c r="NRT282" s="12">
        <v>0</v>
      </c>
      <c r="NRU282" s="12">
        <v>0</v>
      </c>
      <c r="NRV282" s="12">
        <v>0</v>
      </c>
      <c r="NRW282" s="12">
        <v>0</v>
      </c>
      <c r="NRX282" s="12">
        <v>0</v>
      </c>
      <c r="NRY282" s="12">
        <v>0</v>
      </c>
      <c r="NRZ282" s="12">
        <v>0</v>
      </c>
      <c r="NSA282" s="12">
        <v>0</v>
      </c>
      <c r="NSB282" s="12">
        <v>0</v>
      </c>
      <c r="NSC282" s="12">
        <v>0</v>
      </c>
      <c r="NSD282" s="12">
        <v>0</v>
      </c>
      <c r="NSE282" s="12">
        <v>0</v>
      </c>
      <c r="NSF282" s="12">
        <v>0</v>
      </c>
      <c r="NSG282" s="12">
        <v>0</v>
      </c>
      <c r="NSH282" s="12">
        <v>0</v>
      </c>
      <c r="NSI282" s="12">
        <v>0</v>
      </c>
      <c r="NSJ282" s="12">
        <v>0</v>
      </c>
      <c r="NSK282" s="12">
        <v>0</v>
      </c>
      <c r="NSL282" s="12">
        <v>0</v>
      </c>
      <c r="NSM282" s="12">
        <v>0</v>
      </c>
      <c r="NSN282" s="12">
        <v>0</v>
      </c>
      <c r="NSO282" s="12">
        <v>0</v>
      </c>
      <c r="NSP282" s="12">
        <v>0</v>
      </c>
      <c r="NSQ282" s="12">
        <v>0</v>
      </c>
      <c r="NSR282" s="12">
        <v>0</v>
      </c>
      <c r="NSS282" s="12">
        <v>0</v>
      </c>
      <c r="NST282" s="12">
        <v>0</v>
      </c>
      <c r="NSU282" s="12">
        <v>0</v>
      </c>
      <c r="NSV282" s="12">
        <v>0</v>
      </c>
      <c r="NSW282" s="12">
        <v>0</v>
      </c>
      <c r="NSX282" s="12">
        <v>0</v>
      </c>
      <c r="NSY282" s="12">
        <v>0</v>
      </c>
      <c r="NSZ282" s="12">
        <v>0</v>
      </c>
      <c r="NTA282" s="12">
        <v>0</v>
      </c>
      <c r="NTB282" s="12">
        <v>0</v>
      </c>
      <c r="NTC282" s="12">
        <v>0</v>
      </c>
      <c r="NTD282" s="12">
        <v>0</v>
      </c>
      <c r="NTE282" s="12">
        <v>0</v>
      </c>
      <c r="NTF282" s="12">
        <v>0</v>
      </c>
      <c r="NTG282" s="12">
        <v>0</v>
      </c>
      <c r="NTH282" s="12">
        <v>0</v>
      </c>
      <c r="NTI282" s="12">
        <v>0</v>
      </c>
      <c r="NTJ282" s="12">
        <v>0</v>
      </c>
      <c r="NTK282" s="12">
        <v>0</v>
      </c>
      <c r="NTL282" s="12">
        <v>0</v>
      </c>
      <c r="NTM282" s="12">
        <v>0</v>
      </c>
      <c r="NTN282" s="12">
        <v>0</v>
      </c>
      <c r="NTO282" s="12">
        <v>0</v>
      </c>
      <c r="NTP282" s="12">
        <v>0</v>
      </c>
      <c r="NTQ282" s="12">
        <v>0</v>
      </c>
      <c r="NTR282" s="12">
        <v>0</v>
      </c>
      <c r="NTS282" s="12">
        <v>0</v>
      </c>
      <c r="NTT282" s="12">
        <v>0</v>
      </c>
      <c r="NTU282" s="12">
        <v>0</v>
      </c>
      <c r="NTV282" s="12">
        <v>0</v>
      </c>
      <c r="NTW282" s="12">
        <v>0</v>
      </c>
      <c r="NTX282" s="12">
        <v>0</v>
      </c>
      <c r="NTY282" s="12">
        <v>0</v>
      </c>
      <c r="NTZ282" s="12">
        <v>0</v>
      </c>
      <c r="NUA282" s="12">
        <v>0</v>
      </c>
      <c r="NUB282" s="12">
        <v>0</v>
      </c>
      <c r="NUC282" s="12">
        <v>0</v>
      </c>
      <c r="NUD282" s="12">
        <v>0</v>
      </c>
      <c r="NUE282" s="12">
        <v>0</v>
      </c>
      <c r="NUF282" s="12">
        <v>0</v>
      </c>
      <c r="NUG282" s="12">
        <v>0</v>
      </c>
      <c r="NUH282" s="12">
        <v>0</v>
      </c>
      <c r="NUI282" s="12">
        <v>0</v>
      </c>
      <c r="NUJ282" s="12">
        <v>0</v>
      </c>
      <c r="NUK282" s="12">
        <v>0</v>
      </c>
      <c r="NUL282" s="12">
        <v>0</v>
      </c>
      <c r="NUM282" s="12">
        <v>0</v>
      </c>
      <c r="NUN282" s="12">
        <v>0</v>
      </c>
      <c r="NUO282" s="12">
        <v>0</v>
      </c>
      <c r="NUP282" s="12">
        <v>0</v>
      </c>
      <c r="NUQ282" s="12">
        <v>0</v>
      </c>
      <c r="NUR282" s="12">
        <v>0</v>
      </c>
      <c r="NUS282" s="12">
        <v>0</v>
      </c>
      <c r="NUT282" s="12">
        <v>0</v>
      </c>
      <c r="NUU282" s="12">
        <v>0</v>
      </c>
      <c r="NUV282" s="12">
        <v>0</v>
      </c>
      <c r="NUW282" s="12">
        <v>0</v>
      </c>
      <c r="NUX282" s="12">
        <v>0</v>
      </c>
      <c r="NUY282" s="12">
        <v>0</v>
      </c>
      <c r="NUZ282" s="12">
        <v>0</v>
      </c>
      <c r="NVA282" s="12">
        <v>0</v>
      </c>
      <c r="NVB282" s="12">
        <v>0</v>
      </c>
      <c r="NVC282" s="12">
        <v>0</v>
      </c>
      <c r="NVD282" s="12">
        <v>0</v>
      </c>
      <c r="NVE282" s="12">
        <v>0</v>
      </c>
      <c r="NVF282" s="12">
        <v>0</v>
      </c>
      <c r="NVG282" s="12">
        <v>0</v>
      </c>
      <c r="NVH282" s="12">
        <v>0</v>
      </c>
      <c r="NVI282" s="12">
        <v>0</v>
      </c>
      <c r="NVJ282" s="12">
        <v>0</v>
      </c>
      <c r="NVK282" s="12">
        <v>0</v>
      </c>
      <c r="NVL282" s="12">
        <v>0</v>
      </c>
      <c r="NVM282" s="12">
        <v>0</v>
      </c>
      <c r="NVN282" s="12">
        <v>0</v>
      </c>
      <c r="NVO282" s="12">
        <v>0</v>
      </c>
      <c r="NVP282" s="12">
        <v>0</v>
      </c>
      <c r="NVQ282" s="12">
        <v>0</v>
      </c>
      <c r="NVR282" s="12">
        <v>0</v>
      </c>
      <c r="NVS282" s="12">
        <v>0</v>
      </c>
      <c r="NVT282" s="12">
        <v>0</v>
      </c>
      <c r="NVU282" s="12">
        <v>0</v>
      </c>
      <c r="NVV282" s="12">
        <v>0</v>
      </c>
      <c r="NVW282" s="12">
        <v>0</v>
      </c>
      <c r="NVX282" s="12">
        <v>0</v>
      </c>
      <c r="NVY282" s="12">
        <v>0</v>
      </c>
      <c r="NVZ282" s="12">
        <v>0</v>
      </c>
      <c r="NWA282" s="12">
        <v>0</v>
      </c>
      <c r="NWB282" s="12">
        <v>0</v>
      </c>
      <c r="NWC282" s="12">
        <v>0</v>
      </c>
      <c r="NWD282" s="12">
        <v>0</v>
      </c>
      <c r="NWE282" s="12">
        <v>0</v>
      </c>
      <c r="NWF282" s="12">
        <v>0</v>
      </c>
      <c r="NWG282" s="12">
        <v>0</v>
      </c>
      <c r="NWH282" s="12">
        <v>0</v>
      </c>
      <c r="NWI282" s="12">
        <v>0</v>
      </c>
      <c r="NWJ282" s="12">
        <v>0</v>
      </c>
      <c r="NWK282" s="12">
        <v>0</v>
      </c>
      <c r="NWL282" s="12">
        <v>0</v>
      </c>
      <c r="NWM282" s="12">
        <v>0</v>
      </c>
      <c r="NWN282" s="12">
        <v>0</v>
      </c>
      <c r="NWO282" s="12">
        <v>0</v>
      </c>
      <c r="NWP282" s="12">
        <v>0</v>
      </c>
      <c r="NWQ282" s="12">
        <v>0</v>
      </c>
      <c r="NWR282" s="12">
        <v>0</v>
      </c>
      <c r="NWS282" s="12">
        <v>0</v>
      </c>
      <c r="NWT282" s="12">
        <v>0</v>
      </c>
      <c r="NWU282" s="12">
        <v>0</v>
      </c>
      <c r="NWV282" s="12">
        <v>0</v>
      </c>
      <c r="NWW282" s="12">
        <v>0</v>
      </c>
      <c r="NWX282" s="12">
        <v>0</v>
      </c>
      <c r="NWY282" s="12">
        <v>0</v>
      </c>
      <c r="NWZ282" s="12">
        <v>0</v>
      </c>
      <c r="NXA282" s="12">
        <v>0</v>
      </c>
      <c r="NXB282" s="12">
        <v>0</v>
      </c>
      <c r="NXC282" s="12">
        <v>0</v>
      </c>
      <c r="NXD282" s="12">
        <v>0</v>
      </c>
      <c r="NXE282" s="12">
        <v>0</v>
      </c>
      <c r="NXF282" s="12">
        <v>0</v>
      </c>
      <c r="NXG282" s="12">
        <v>0</v>
      </c>
      <c r="NXH282" s="12">
        <v>0</v>
      </c>
      <c r="NXI282" s="12">
        <v>0</v>
      </c>
      <c r="NXJ282" s="12">
        <v>0</v>
      </c>
      <c r="NXK282" s="12">
        <v>0</v>
      </c>
      <c r="NXL282" s="12">
        <v>0</v>
      </c>
      <c r="NXM282" s="12">
        <v>0</v>
      </c>
      <c r="NXN282" s="12">
        <v>0</v>
      </c>
      <c r="NXO282" s="12">
        <v>0</v>
      </c>
      <c r="NXP282" s="12">
        <v>0</v>
      </c>
      <c r="NXQ282" s="12">
        <v>0</v>
      </c>
      <c r="NXR282" s="12">
        <v>0</v>
      </c>
      <c r="NXS282" s="12">
        <v>0</v>
      </c>
      <c r="NXT282" s="12">
        <v>0</v>
      </c>
      <c r="NXU282" s="12">
        <v>0</v>
      </c>
      <c r="NXV282" s="12">
        <v>0</v>
      </c>
      <c r="NXW282" s="12">
        <v>0</v>
      </c>
      <c r="NXX282" s="12">
        <v>0</v>
      </c>
      <c r="NXY282" s="12">
        <v>0</v>
      </c>
      <c r="NXZ282" s="12">
        <v>0</v>
      </c>
      <c r="NYA282" s="12">
        <v>0</v>
      </c>
      <c r="NYB282" s="12">
        <v>0</v>
      </c>
      <c r="NYC282" s="12">
        <v>0</v>
      </c>
      <c r="NYD282" s="12">
        <v>0</v>
      </c>
      <c r="NYE282" s="12">
        <v>0</v>
      </c>
      <c r="NYF282" s="12">
        <v>0</v>
      </c>
      <c r="NYG282" s="12">
        <v>0</v>
      </c>
      <c r="NYH282" s="12">
        <v>0</v>
      </c>
      <c r="NYI282" s="12">
        <v>0</v>
      </c>
      <c r="NYJ282" s="12">
        <v>0</v>
      </c>
      <c r="NYK282" s="12">
        <v>0</v>
      </c>
      <c r="NYL282" s="12">
        <v>0</v>
      </c>
      <c r="NYM282" s="12">
        <v>0</v>
      </c>
      <c r="NYN282" s="12">
        <v>0</v>
      </c>
      <c r="NYO282" s="12">
        <v>0</v>
      </c>
      <c r="NYP282" s="12">
        <v>0</v>
      </c>
      <c r="NYQ282" s="12">
        <v>0</v>
      </c>
      <c r="NYR282" s="12">
        <v>0</v>
      </c>
      <c r="NYS282" s="12">
        <v>0</v>
      </c>
      <c r="NYT282" s="12">
        <v>0</v>
      </c>
      <c r="NYU282" s="12">
        <v>0</v>
      </c>
      <c r="NYV282" s="12">
        <v>0</v>
      </c>
      <c r="NYW282" s="12">
        <v>0</v>
      </c>
      <c r="NYX282" s="12">
        <v>0</v>
      </c>
      <c r="NYY282" s="12">
        <v>0</v>
      </c>
      <c r="NYZ282" s="12">
        <v>0</v>
      </c>
      <c r="NZA282" s="12">
        <v>0</v>
      </c>
      <c r="NZB282" s="12">
        <v>0</v>
      </c>
      <c r="NZC282" s="12">
        <v>0</v>
      </c>
      <c r="NZD282" s="12">
        <v>0</v>
      </c>
      <c r="NZE282" s="12">
        <v>0</v>
      </c>
      <c r="NZF282" s="12">
        <v>0</v>
      </c>
      <c r="NZG282" s="12">
        <v>0</v>
      </c>
      <c r="NZH282" s="12">
        <v>0</v>
      </c>
      <c r="NZI282" s="12">
        <v>0</v>
      </c>
      <c r="NZJ282" s="12">
        <v>0</v>
      </c>
      <c r="NZK282" s="12">
        <v>0</v>
      </c>
      <c r="NZL282" s="12">
        <v>0</v>
      </c>
      <c r="NZM282" s="12">
        <v>0</v>
      </c>
      <c r="NZN282" s="12">
        <v>0</v>
      </c>
      <c r="NZO282" s="12">
        <v>0</v>
      </c>
      <c r="NZP282" s="12">
        <v>0</v>
      </c>
      <c r="NZQ282" s="12">
        <v>0</v>
      </c>
      <c r="NZR282" s="12">
        <v>0</v>
      </c>
      <c r="NZS282" s="12">
        <v>0</v>
      </c>
      <c r="NZT282" s="12">
        <v>0</v>
      </c>
      <c r="NZU282" s="12">
        <v>0</v>
      </c>
      <c r="NZV282" s="12">
        <v>0</v>
      </c>
      <c r="NZW282" s="12">
        <v>0</v>
      </c>
      <c r="NZX282" s="12">
        <v>0</v>
      </c>
      <c r="NZY282" s="12">
        <v>0</v>
      </c>
      <c r="NZZ282" s="12">
        <v>0</v>
      </c>
      <c r="OAA282" s="12">
        <v>0</v>
      </c>
      <c r="OAB282" s="12">
        <v>0</v>
      </c>
      <c r="OAC282" s="12">
        <v>0</v>
      </c>
      <c r="OAD282" s="12">
        <v>0</v>
      </c>
      <c r="OAE282" s="12">
        <v>0</v>
      </c>
      <c r="OAF282" s="12">
        <v>0</v>
      </c>
      <c r="OAG282" s="12">
        <v>0</v>
      </c>
      <c r="OAH282" s="12">
        <v>0</v>
      </c>
      <c r="OAI282" s="12">
        <v>0</v>
      </c>
      <c r="OAJ282" s="12">
        <v>0</v>
      </c>
      <c r="OAK282" s="12">
        <v>0</v>
      </c>
      <c r="OAL282" s="12">
        <v>0</v>
      </c>
      <c r="OAM282" s="12">
        <v>0</v>
      </c>
      <c r="OAN282" s="12">
        <v>0</v>
      </c>
      <c r="OAO282" s="12">
        <v>0</v>
      </c>
      <c r="OAP282" s="12">
        <v>0</v>
      </c>
      <c r="OAQ282" s="12">
        <v>0</v>
      </c>
      <c r="OAR282" s="12">
        <v>0</v>
      </c>
      <c r="OAS282" s="12">
        <v>0</v>
      </c>
      <c r="OAT282" s="12">
        <v>0</v>
      </c>
      <c r="OAU282" s="12">
        <v>0</v>
      </c>
      <c r="OAV282" s="12">
        <v>0</v>
      </c>
      <c r="OAW282" s="12">
        <v>0</v>
      </c>
      <c r="OAX282" s="12">
        <v>0</v>
      </c>
      <c r="OAY282" s="12">
        <v>0</v>
      </c>
      <c r="OAZ282" s="12">
        <v>0</v>
      </c>
      <c r="OBA282" s="12">
        <v>0</v>
      </c>
      <c r="OBB282" s="12">
        <v>0</v>
      </c>
      <c r="OBC282" s="12">
        <v>0</v>
      </c>
      <c r="OBD282" s="12">
        <v>0</v>
      </c>
      <c r="OBE282" s="12">
        <v>0</v>
      </c>
      <c r="OBF282" s="12">
        <v>0</v>
      </c>
      <c r="OBG282" s="12">
        <v>0</v>
      </c>
      <c r="OBH282" s="12">
        <v>0</v>
      </c>
      <c r="OBI282" s="12">
        <v>0</v>
      </c>
      <c r="OBJ282" s="12">
        <v>0</v>
      </c>
      <c r="OBK282" s="12">
        <v>0</v>
      </c>
      <c r="OBL282" s="12">
        <v>0</v>
      </c>
      <c r="OBM282" s="12">
        <v>0</v>
      </c>
      <c r="OBN282" s="12">
        <v>0</v>
      </c>
      <c r="OBO282" s="12">
        <v>0</v>
      </c>
      <c r="OBP282" s="12">
        <v>0</v>
      </c>
      <c r="OBQ282" s="12">
        <v>0</v>
      </c>
      <c r="OBR282" s="12">
        <v>0</v>
      </c>
      <c r="OBS282" s="12">
        <v>0</v>
      </c>
      <c r="OBT282" s="12">
        <v>0</v>
      </c>
      <c r="OBU282" s="12">
        <v>0</v>
      </c>
      <c r="OBV282" s="12">
        <v>0</v>
      </c>
      <c r="OBW282" s="12">
        <v>0</v>
      </c>
      <c r="OBX282" s="12">
        <v>0</v>
      </c>
      <c r="OBY282" s="12">
        <v>0</v>
      </c>
      <c r="OBZ282" s="12">
        <v>0</v>
      </c>
      <c r="OCA282" s="12">
        <v>0</v>
      </c>
      <c r="OCB282" s="12">
        <v>0</v>
      </c>
      <c r="OCC282" s="12">
        <v>0</v>
      </c>
      <c r="OCD282" s="12">
        <v>0</v>
      </c>
      <c r="OCE282" s="12">
        <v>0</v>
      </c>
      <c r="OCF282" s="12">
        <v>0</v>
      </c>
      <c r="OCG282" s="12">
        <v>0</v>
      </c>
      <c r="OCH282" s="12">
        <v>0</v>
      </c>
      <c r="OCI282" s="12">
        <v>0</v>
      </c>
      <c r="OCJ282" s="12">
        <v>0</v>
      </c>
      <c r="OCK282" s="12">
        <v>0</v>
      </c>
      <c r="OCL282" s="12">
        <v>0</v>
      </c>
      <c r="OCM282" s="12">
        <v>0</v>
      </c>
      <c r="OCN282" s="12">
        <v>0</v>
      </c>
      <c r="OCO282" s="12">
        <v>0</v>
      </c>
      <c r="OCP282" s="12">
        <v>0</v>
      </c>
      <c r="OCQ282" s="12">
        <v>0</v>
      </c>
      <c r="OCR282" s="12">
        <v>0</v>
      </c>
      <c r="OCS282" s="12">
        <v>0</v>
      </c>
      <c r="OCT282" s="12">
        <v>0</v>
      </c>
      <c r="OCU282" s="12">
        <v>0</v>
      </c>
      <c r="OCV282" s="12">
        <v>0</v>
      </c>
      <c r="OCW282" s="12">
        <v>0</v>
      </c>
      <c r="OCX282" s="12">
        <v>0</v>
      </c>
      <c r="OCY282" s="12">
        <v>0</v>
      </c>
      <c r="OCZ282" s="12">
        <v>0</v>
      </c>
      <c r="ODA282" s="12">
        <v>0</v>
      </c>
      <c r="ODB282" s="12">
        <v>0</v>
      </c>
      <c r="ODC282" s="12">
        <v>0</v>
      </c>
      <c r="ODD282" s="12">
        <v>0</v>
      </c>
      <c r="ODE282" s="12">
        <v>0</v>
      </c>
      <c r="ODF282" s="12">
        <v>0</v>
      </c>
      <c r="ODG282" s="12">
        <v>0</v>
      </c>
      <c r="ODH282" s="12">
        <v>0</v>
      </c>
      <c r="ODI282" s="12">
        <v>0</v>
      </c>
      <c r="ODJ282" s="12">
        <v>0</v>
      </c>
      <c r="ODK282" s="12">
        <v>0</v>
      </c>
      <c r="ODL282" s="12">
        <v>0</v>
      </c>
      <c r="ODM282" s="12">
        <v>0</v>
      </c>
      <c r="ODN282" s="12">
        <v>0</v>
      </c>
      <c r="ODO282" s="12">
        <v>0</v>
      </c>
      <c r="ODP282" s="12">
        <v>0</v>
      </c>
      <c r="ODQ282" s="12">
        <v>0</v>
      </c>
      <c r="ODR282" s="12">
        <v>0</v>
      </c>
      <c r="ODS282" s="12">
        <v>0</v>
      </c>
      <c r="ODT282" s="12">
        <v>0</v>
      </c>
      <c r="ODU282" s="12">
        <v>0</v>
      </c>
      <c r="ODV282" s="12">
        <v>0</v>
      </c>
      <c r="ODW282" s="12">
        <v>0</v>
      </c>
      <c r="ODX282" s="12">
        <v>0</v>
      </c>
      <c r="ODY282" s="12">
        <v>0</v>
      </c>
      <c r="ODZ282" s="12">
        <v>0</v>
      </c>
      <c r="OEA282" s="12">
        <v>0</v>
      </c>
      <c r="OEB282" s="12">
        <v>0</v>
      </c>
      <c r="OEC282" s="12">
        <v>0</v>
      </c>
      <c r="OED282" s="12">
        <v>0</v>
      </c>
      <c r="OEE282" s="12">
        <v>0</v>
      </c>
      <c r="OEF282" s="12">
        <v>0</v>
      </c>
      <c r="OEG282" s="12">
        <v>0</v>
      </c>
      <c r="OEH282" s="12">
        <v>0</v>
      </c>
      <c r="OEI282" s="12">
        <v>0</v>
      </c>
      <c r="OEJ282" s="12">
        <v>0</v>
      </c>
      <c r="OEK282" s="12">
        <v>0</v>
      </c>
      <c r="OEL282" s="12">
        <v>0</v>
      </c>
      <c r="OEM282" s="12">
        <v>0</v>
      </c>
      <c r="OEN282" s="12">
        <v>0</v>
      </c>
      <c r="OEO282" s="12">
        <v>0</v>
      </c>
      <c r="OEP282" s="12">
        <v>0</v>
      </c>
      <c r="OEQ282" s="12">
        <v>0</v>
      </c>
      <c r="OER282" s="12">
        <v>0</v>
      </c>
      <c r="OES282" s="12">
        <v>0</v>
      </c>
      <c r="OET282" s="12">
        <v>0</v>
      </c>
      <c r="OEU282" s="12">
        <v>0</v>
      </c>
      <c r="OEV282" s="12">
        <v>0</v>
      </c>
      <c r="OEW282" s="12">
        <v>0</v>
      </c>
      <c r="OEX282" s="12">
        <v>0</v>
      </c>
      <c r="OEY282" s="12">
        <v>0</v>
      </c>
      <c r="OEZ282" s="12">
        <v>0</v>
      </c>
      <c r="OFA282" s="12">
        <v>0</v>
      </c>
      <c r="OFB282" s="12">
        <v>0</v>
      </c>
      <c r="OFC282" s="12">
        <v>0</v>
      </c>
      <c r="OFD282" s="12">
        <v>0</v>
      </c>
      <c r="OFE282" s="12">
        <v>0</v>
      </c>
      <c r="OFF282" s="12">
        <v>0</v>
      </c>
      <c r="OFG282" s="12">
        <v>0</v>
      </c>
      <c r="OFH282" s="12">
        <v>0</v>
      </c>
      <c r="OFI282" s="12">
        <v>0</v>
      </c>
      <c r="OFJ282" s="12">
        <v>0</v>
      </c>
      <c r="OFK282" s="12">
        <v>0</v>
      </c>
      <c r="OFL282" s="12">
        <v>0</v>
      </c>
      <c r="OFM282" s="12">
        <v>0</v>
      </c>
      <c r="OFN282" s="12">
        <v>0</v>
      </c>
      <c r="OFO282" s="12">
        <v>0</v>
      </c>
      <c r="OFP282" s="12">
        <v>0</v>
      </c>
      <c r="OFQ282" s="12">
        <v>0</v>
      </c>
      <c r="OFR282" s="12">
        <v>0</v>
      </c>
      <c r="OFS282" s="12">
        <v>0</v>
      </c>
      <c r="OFT282" s="12">
        <v>0</v>
      </c>
      <c r="OFU282" s="12">
        <v>0</v>
      </c>
      <c r="OFV282" s="12">
        <v>0</v>
      </c>
      <c r="OFW282" s="12">
        <v>0</v>
      </c>
      <c r="OFX282" s="12">
        <v>0</v>
      </c>
      <c r="OFY282" s="12">
        <v>0</v>
      </c>
      <c r="OFZ282" s="12">
        <v>0</v>
      </c>
      <c r="OGA282" s="12">
        <v>0</v>
      </c>
      <c r="OGB282" s="12">
        <v>0</v>
      </c>
      <c r="OGC282" s="12">
        <v>0</v>
      </c>
      <c r="OGD282" s="12">
        <v>0</v>
      </c>
      <c r="OGE282" s="12">
        <v>0</v>
      </c>
      <c r="OGF282" s="12">
        <v>0</v>
      </c>
      <c r="OGG282" s="12">
        <v>0</v>
      </c>
      <c r="OGH282" s="12">
        <v>0</v>
      </c>
      <c r="OGI282" s="12">
        <v>0</v>
      </c>
      <c r="OGJ282" s="12">
        <v>0</v>
      </c>
      <c r="OGK282" s="12">
        <v>0</v>
      </c>
      <c r="OGL282" s="12">
        <v>0</v>
      </c>
      <c r="OGM282" s="12">
        <v>0</v>
      </c>
      <c r="OGN282" s="12">
        <v>0</v>
      </c>
      <c r="OGO282" s="12">
        <v>0</v>
      </c>
      <c r="OGP282" s="12">
        <v>0</v>
      </c>
      <c r="OGQ282" s="12">
        <v>0</v>
      </c>
      <c r="OGR282" s="12">
        <v>0</v>
      </c>
      <c r="OGS282" s="12">
        <v>0</v>
      </c>
      <c r="OGT282" s="12">
        <v>0</v>
      </c>
      <c r="OGU282" s="12">
        <v>0</v>
      </c>
      <c r="OGV282" s="12">
        <v>0</v>
      </c>
      <c r="OGW282" s="12">
        <v>0</v>
      </c>
      <c r="OGX282" s="12">
        <v>0</v>
      </c>
      <c r="OGY282" s="12">
        <v>0</v>
      </c>
      <c r="OGZ282" s="12">
        <v>0</v>
      </c>
      <c r="OHA282" s="12">
        <v>0</v>
      </c>
      <c r="OHB282" s="12">
        <v>0</v>
      </c>
      <c r="OHC282" s="12">
        <v>0</v>
      </c>
      <c r="OHD282" s="12">
        <v>0</v>
      </c>
      <c r="OHE282" s="12">
        <v>0</v>
      </c>
      <c r="OHF282" s="12">
        <v>0</v>
      </c>
      <c r="OHG282" s="12">
        <v>0</v>
      </c>
      <c r="OHH282" s="12">
        <v>0</v>
      </c>
      <c r="OHI282" s="12">
        <v>0</v>
      </c>
      <c r="OHJ282" s="12">
        <v>0</v>
      </c>
      <c r="OHK282" s="12">
        <v>0</v>
      </c>
      <c r="OHL282" s="12">
        <v>0</v>
      </c>
      <c r="OHM282" s="12">
        <v>0</v>
      </c>
      <c r="OHN282" s="12">
        <v>0</v>
      </c>
      <c r="OHO282" s="12">
        <v>0</v>
      </c>
      <c r="OHP282" s="12">
        <v>0</v>
      </c>
      <c r="OHQ282" s="12">
        <v>0</v>
      </c>
      <c r="OHR282" s="12">
        <v>0</v>
      </c>
      <c r="OHS282" s="12">
        <v>0</v>
      </c>
      <c r="OHT282" s="12">
        <v>0</v>
      </c>
      <c r="OHU282" s="12">
        <v>0</v>
      </c>
      <c r="OHV282" s="12">
        <v>0</v>
      </c>
      <c r="OHW282" s="12">
        <v>0</v>
      </c>
      <c r="OHX282" s="12">
        <v>0</v>
      </c>
      <c r="OHY282" s="12">
        <v>0</v>
      </c>
      <c r="OHZ282" s="12">
        <v>0</v>
      </c>
      <c r="OIA282" s="12">
        <v>0</v>
      </c>
      <c r="OIB282" s="12">
        <v>0</v>
      </c>
      <c r="OIC282" s="12">
        <v>0</v>
      </c>
      <c r="OID282" s="12">
        <v>0</v>
      </c>
      <c r="OIE282" s="12">
        <v>0</v>
      </c>
      <c r="OIF282" s="12">
        <v>0</v>
      </c>
      <c r="OIG282" s="12">
        <v>0</v>
      </c>
      <c r="OIH282" s="12">
        <v>0</v>
      </c>
      <c r="OII282" s="12">
        <v>0</v>
      </c>
      <c r="OIJ282" s="12">
        <v>0</v>
      </c>
      <c r="OIK282" s="12">
        <v>0</v>
      </c>
      <c r="OIL282" s="12">
        <v>0</v>
      </c>
      <c r="OIM282" s="12">
        <v>0</v>
      </c>
      <c r="OIN282" s="12">
        <v>0</v>
      </c>
      <c r="OIO282" s="12">
        <v>0</v>
      </c>
      <c r="OIP282" s="12">
        <v>0</v>
      </c>
      <c r="OIQ282" s="12">
        <v>0</v>
      </c>
      <c r="OIR282" s="12">
        <v>0</v>
      </c>
      <c r="OIS282" s="12">
        <v>0</v>
      </c>
      <c r="OIT282" s="12">
        <v>0</v>
      </c>
      <c r="OIU282" s="12">
        <v>0</v>
      </c>
      <c r="OIV282" s="12">
        <v>0</v>
      </c>
      <c r="OIW282" s="12">
        <v>0</v>
      </c>
      <c r="OIX282" s="12">
        <v>0</v>
      </c>
      <c r="OIY282" s="12">
        <v>0</v>
      </c>
      <c r="OIZ282" s="12">
        <v>0</v>
      </c>
      <c r="OJA282" s="12">
        <v>0</v>
      </c>
      <c r="OJB282" s="12">
        <v>0</v>
      </c>
      <c r="OJC282" s="12">
        <v>0</v>
      </c>
      <c r="OJD282" s="12">
        <v>0</v>
      </c>
      <c r="OJE282" s="12">
        <v>0</v>
      </c>
      <c r="OJF282" s="12">
        <v>0</v>
      </c>
      <c r="OJG282" s="12">
        <v>0</v>
      </c>
      <c r="OJH282" s="12">
        <v>0</v>
      </c>
      <c r="OJI282" s="12">
        <v>0</v>
      </c>
      <c r="OJJ282" s="12">
        <v>0</v>
      </c>
      <c r="OJK282" s="12">
        <v>0</v>
      </c>
      <c r="OJL282" s="12">
        <v>0</v>
      </c>
      <c r="OJM282" s="12">
        <v>0</v>
      </c>
      <c r="OJN282" s="12">
        <v>0</v>
      </c>
      <c r="OJO282" s="12">
        <v>0</v>
      </c>
      <c r="OJP282" s="12">
        <v>0</v>
      </c>
      <c r="OJQ282" s="12">
        <v>0</v>
      </c>
      <c r="OJR282" s="12">
        <v>0</v>
      </c>
      <c r="OJS282" s="12">
        <v>0</v>
      </c>
      <c r="OJT282" s="12">
        <v>0</v>
      </c>
      <c r="OJU282" s="12">
        <v>0</v>
      </c>
      <c r="OJV282" s="12">
        <v>0</v>
      </c>
      <c r="OJW282" s="12">
        <v>0</v>
      </c>
      <c r="OJX282" s="12">
        <v>0</v>
      </c>
      <c r="OJY282" s="12">
        <v>0</v>
      </c>
      <c r="OJZ282" s="12">
        <v>0</v>
      </c>
      <c r="OKA282" s="12">
        <v>0</v>
      </c>
      <c r="OKB282" s="12">
        <v>0</v>
      </c>
      <c r="OKC282" s="12">
        <v>0</v>
      </c>
      <c r="OKD282" s="12">
        <v>0</v>
      </c>
      <c r="OKE282" s="12">
        <v>0</v>
      </c>
      <c r="OKF282" s="12">
        <v>0</v>
      </c>
      <c r="OKG282" s="12">
        <v>0</v>
      </c>
      <c r="OKH282" s="12">
        <v>0</v>
      </c>
      <c r="OKI282" s="12">
        <v>0</v>
      </c>
      <c r="OKJ282" s="12">
        <v>0</v>
      </c>
      <c r="OKK282" s="12">
        <v>0</v>
      </c>
      <c r="OKL282" s="12">
        <v>0</v>
      </c>
      <c r="OKM282" s="12">
        <v>0</v>
      </c>
      <c r="OKN282" s="12">
        <v>0</v>
      </c>
      <c r="OKO282" s="12">
        <v>0</v>
      </c>
      <c r="OKP282" s="12">
        <v>0</v>
      </c>
      <c r="OKQ282" s="12">
        <v>0</v>
      </c>
      <c r="OKR282" s="12">
        <v>0</v>
      </c>
      <c r="OKS282" s="12">
        <v>0</v>
      </c>
      <c r="OKT282" s="12">
        <v>0</v>
      </c>
      <c r="OKU282" s="12">
        <v>0</v>
      </c>
      <c r="OKV282" s="12">
        <v>0</v>
      </c>
      <c r="OKW282" s="12">
        <v>0</v>
      </c>
      <c r="OKX282" s="12">
        <v>0</v>
      </c>
      <c r="OKY282" s="12">
        <v>0</v>
      </c>
      <c r="OKZ282" s="12">
        <v>0</v>
      </c>
      <c r="OLA282" s="12">
        <v>0</v>
      </c>
      <c r="OLB282" s="12">
        <v>0</v>
      </c>
      <c r="OLC282" s="12">
        <v>0</v>
      </c>
      <c r="OLD282" s="12">
        <v>0</v>
      </c>
      <c r="OLE282" s="12">
        <v>0</v>
      </c>
      <c r="OLF282" s="12">
        <v>0</v>
      </c>
      <c r="OLG282" s="12">
        <v>0</v>
      </c>
      <c r="OLH282" s="12">
        <v>0</v>
      </c>
      <c r="OLI282" s="12">
        <v>0</v>
      </c>
      <c r="OLJ282" s="12">
        <v>0</v>
      </c>
      <c r="OLK282" s="12">
        <v>0</v>
      </c>
      <c r="OLL282" s="12">
        <v>0</v>
      </c>
      <c r="OLM282" s="12">
        <v>0</v>
      </c>
      <c r="OLN282" s="12">
        <v>0</v>
      </c>
      <c r="OLO282" s="12">
        <v>0</v>
      </c>
      <c r="OLP282" s="12">
        <v>0</v>
      </c>
      <c r="OLQ282" s="12">
        <v>0</v>
      </c>
      <c r="OLR282" s="12">
        <v>0</v>
      </c>
      <c r="OLS282" s="12">
        <v>0</v>
      </c>
      <c r="OLT282" s="12">
        <v>0</v>
      </c>
      <c r="OLU282" s="12">
        <v>0</v>
      </c>
      <c r="OLV282" s="12">
        <v>0</v>
      </c>
      <c r="OLW282" s="12">
        <v>0</v>
      </c>
      <c r="OLX282" s="12">
        <v>0</v>
      </c>
      <c r="OLY282" s="12">
        <v>0</v>
      </c>
      <c r="OLZ282" s="12">
        <v>0</v>
      </c>
      <c r="OMA282" s="12">
        <v>0</v>
      </c>
      <c r="OMB282" s="12">
        <v>0</v>
      </c>
      <c r="OMC282" s="12">
        <v>0</v>
      </c>
      <c r="OMD282" s="12">
        <v>0</v>
      </c>
      <c r="OME282" s="12">
        <v>0</v>
      </c>
      <c r="OMF282" s="12">
        <v>0</v>
      </c>
      <c r="OMG282" s="12">
        <v>0</v>
      </c>
      <c r="OMH282" s="12">
        <v>0</v>
      </c>
      <c r="OMI282" s="12">
        <v>0</v>
      </c>
      <c r="OMJ282" s="12">
        <v>0</v>
      </c>
      <c r="OMK282" s="12">
        <v>0</v>
      </c>
      <c r="OML282" s="12">
        <v>0</v>
      </c>
      <c r="OMM282" s="12">
        <v>0</v>
      </c>
      <c r="OMN282" s="12">
        <v>0</v>
      </c>
      <c r="OMO282" s="12">
        <v>0</v>
      </c>
      <c r="OMP282" s="12">
        <v>0</v>
      </c>
      <c r="OMQ282" s="12">
        <v>0</v>
      </c>
      <c r="OMR282" s="12">
        <v>0</v>
      </c>
      <c r="OMS282" s="12">
        <v>0</v>
      </c>
      <c r="OMT282" s="12">
        <v>0</v>
      </c>
      <c r="OMU282" s="12">
        <v>0</v>
      </c>
      <c r="OMV282" s="12">
        <v>0</v>
      </c>
      <c r="OMW282" s="12">
        <v>0</v>
      </c>
      <c r="OMX282" s="12">
        <v>0</v>
      </c>
      <c r="OMY282" s="12">
        <v>0</v>
      </c>
      <c r="OMZ282" s="12">
        <v>0</v>
      </c>
      <c r="ONA282" s="12">
        <v>0</v>
      </c>
      <c r="ONB282" s="12">
        <v>0</v>
      </c>
      <c r="ONC282" s="12">
        <v>0</v>
      </c>
      <c r="OND282" s="12">
        <v>0</v>
      </c>
      <c r="ONE282" s="12">
        <v>0</v>
      </c>
      <c r="ONF282" s="12">
        <v>0</v>
      </c>
      <c r="ONG282" s="12">
        <v>0</v>
      </c>
      <c r="ONH282" s="12">
        <v>0</v>
      </c>
      <c r="ONI282" s="12">
        <v>0</v>
      </c>
      <c r="ONJ282" s="12">
        <v>0</v>
      </c>
      <c r="ONK282" s="12">
        <v>0</v>
      </c>
      <c r="ONL282" s="12">
        <v>0</v>
      </c>
      <c r="ONM282" s="12">
        <v>0</v>
      </c>
      <c r="ONN282" s="12">
        <v>0</v>
      </c>
      <c r="ONO282" s="12">
        <v>0</v>
      </c>
      <c r="ONP282" s="12">
        <v>0</v>
      </c>
      <c r="ONQ282" s="12">
        <v>0</v>
      </c>
      <c r="ONR282" s="12">
        <v>0</v>
      </c>
      <c r="ONS282" s="12">
        <v>0</v>
      </c>
      <c r="ONT282" s="12">
        <v>0</v>
      </c>
      <c r="ONU282" s="12">
        <v>0</v>
      </c>
      <c r="ONV282" s="12">
        <v>0</v>
      </c>
      <c r="ONW282" s="12">
        <v>0</v>
      </c>
      <c r="ONX282" s="12">
        <v>0</v>
      </c>
      <c r="ONY282" s="12">
        <v>0</v>
      </c>
      <c r="ONZ282" s="12">
        <v>0</v>
      </c>
      <c r="OOA282" s="12">
        <v>0</v>
      </c>
      <c r="OOB282" s="12">
        <v>0</v>
      </c>
      <c r="OOC282" s="12">
        <v>0</v>
      </c>
      <c r="OOD282" s="12">
        <v>0</v>
      </c>
      <c r="OOE282" s="12">
        <v>0</v>
      </c>
      <c r="OOF282" s="12">
        <v>0</v>
      </c>
      <c r="OOG282" s="12">
        <v>0</v>
      </c>
      <c r="OOH282" s="12">
        <v>0</v>
      </c>
      <c r="OOI282" s="12">
        <v>0</v>
      </c>
      <c r="OOJ282" s="12">
        <v>0</v>
      </c>
      <c r="OOK282" s="12">
        <v>0</v>
      </c>
      <c r="OOL282" s="12">
        <v>0</v>
      </c>
      <c r="OOM282" s="12">
        <v>0</v>
      </c>
      <c r="OON282" s="12">
        <v>0</v>
      </c>
      <c r="OOO282" s="12">
        <v>0</v>
      </c>
      <c r="OOP282" s="12">
        <v>0</v>
      </c>
      <c r="OOQ282" s="12">
        <v>0</v>
      </c>
      <c r="OOR282" s="12">
        <v>0</v>
      </c>
      <c r="OOS282" s="12">
        <v>0</v>
      </c>
      <c r="OOT282" s="12">
        <v>0</v>
      </c>
      <c r="OOU282" s="12">
        <v>0</v>
      </c>
      <c r="OOV282" s="12">
        <v>0</v>
      </c>
      <c r="OOW282" s="12">
        <v>0</v>
      </c>
      <c r="OOX282" s="12">
        <v>0</v>
      </c>
      <c r="OOY282" s="12">
        <v>0</v>
      </c>
      <c r="OOZ282" s="12">
        <v>0</v>
      </c>
      <c r="OPA282" s="12">
        <v>0</v>
      </c>
      <c r="OPB282" s="12">
        <v>0</v>
      </c>
      <c r="OPC282" s="12">
        <v>0</v>
      </c>
      <c r="OPD282" s="12">
        <v>0</v>
      </c>
      <c r="OPE282" s="12">
        <v>0</v>
      </c>
      <c r="OPF282" s="12">
        <v>0</v>
      </c>
      <c r="OPG282" s="12">
        <v>0</v>
      </c>
      <c r="OPH282" s="12">
        <v>0</v>
      </c>
      <c r="OPI282" s="12">
        <v>0</v>
      </c>
      <c r="OPJ282" s="12">
        <v>0</v>
      </c>
      <c r="OPK282" s="12">
        <v>0</v>
      </c>
      <c r="OPL282" s="12">
        <v>0</v>
      </c>
      <c r="OPM282" s="12">
        <v>0</v>
      </c>
      <c r="OPN282" s="12">
        <v>0</v>
      </c>
      <c r="OPO282" s="12">
        <v>0</v>
      </c>
      <c r="OPP282" s="12">
        <v>0</v>
      </c>
      <c r="OPQ282" s="12">
        <v>0</v>
      </c>
      <c r="OPR282" s="12">
        <v>0</v>
      </c>
      <c r="OPS282" s="12">
        <v>0</v>
      </c>
      <c r="OPT282" s="12">
        <v>0</v>
      </c>
      <c r="OPU282" s="12">
        <v>0</v>
      </c>
      <c r="OPV282" s="12">
        <v>0</v>
      </c>
      <c r="OPW282" s="12">
        <v>0</v>
      </c>
      <c r="OPX282" s="12">
        <v>0</v>
      </c>
      <c r="OPY282" s="12">
        <v>0</v>
      </c>
      <c r="OPZ282" s="12">
        <v>0</v>
      </c>
      <c r="OQA282" s="12">
        <v>0</v>
      </c>
      <c r="OQB282" s="12">
        <v>0</v>
      </c>
      <c r="OQC282" s="12">
        <v>0</v>
      </c>
      <c r="OQD282" s="12">
        <v>0</v>
      </c>
      <c r="OQE282" s="12">
        <v>0</v>
      </c>
      <c r="OQF282" s="12">
        <v>0</v>
      </c>
      <c r="OQG282" s="12">
        <v>0</v>
      </c>
      <c r="OQH282" s="12">
        <v>0</v>
      </c>
      <c r="OQI282" s="12">
        <v>0</v>
      </c>
      <c r="OQJ282" s="12">
        <v>0</v>
      </c>
      <c r="OQK282" s="12">
        <v>0</v>
      </c>
      <c r="OQL282" s="12">
        <v>0</v>
      </c>
      <c r="OQM282" s="12">
        <v>0</v>
      </c>
      <c r="OQN282" s="12">
        <v>0</v>
      </c>
      <c r="OQO282" s="12">
        <v>0</v>
      </c>
      <c r="OQP282" s="12">
        <v>0</v>
      </c>
      <c r="OQQ282" s="12">
        <v>0</v>
      </c>
      <c r="OQR282" s="12">
        <v>0</v>
      </c>
      <c r="OQS282" s="12">
        <v>0</v>
      </c>
      <c r="OQT282" s="12">
        <v>0</v>
      </c>
      <c r="OQU282" s="12">
        <v>0</v>
      </c>
      <c r="OQV282" s="12">
        <v>0</v>
      </c>
      <c r="OQW282" s="12">
        <v>0</v>
      </c>
      <c r="OQX282" s="12">
        <v>0</v>
      </c>
      <c r="OQY282" s="12">
        <v>0</v>
      </c>
      <c r="OQZ282" s="12">
        <v>0</v>
      </c>
      <c r="ORA282" s="12">
        <v>0</v>
      </c>
      <c r="ORB282" s="12">
        <v>0</v>
      </c>
      <c r="ORC282" s="12">
        <v>0</v>
      </c>
      <c r="ORD282" s="12">
        <v>0</v>
      </c>
      <c r="ORE282" s="12">
        <v>0</v>
      </c>
      <c r="ORF282" s="12">
        <v>0</v>
      </c>
      <c r="ORG282" s="12">
        <v>0</v>
      </c>
      <c r="ORH282" s="12">
        <v>0</v>
      </c>
      <c r="ORI282" s="12">
        <v>0</v>
      </c>
      <c r="ORJ282" s="12">
        <v>0</v>
      </c>
      <c r="ORK282" s="12">
        <v>0</v>
      </c>
      <c r="ORL282" s="12">
        <v>0</v>
      </c>
      <c r="ORM282" s="12">
        <v>0</v>
      </c>
      <c r="ORN282" s="12">
        <v>0</v>
      </c>
      <c r="ORO282" s="12">
        <v>0</v>
      </c>
      <c r="ORP282" s="12">
        <v>0</v>
      </c>
      <c r="ORQ282" s="12">
        <v>0</v>
      </c>
      <c r="ORR282" s="12">
        <v>0</v>
      </c>
      <c r="ORS282" s="12">
        <v>0</v>
      </c>
      <c r="ORT282" s="12">
        <v>0</v>
      </c>
      <c r="ORU282" s="12">
        <v>0</v>
      </c>
      <c r="ORV282" s="12">
        <v>0</v>
      </c>
      <c r="ORW282" s="12">
        <v>0</v>
      </c>
      <c r="ORX282" s="12">
        <v>0</v>
      </c>
      <c r="ORY282" s="12">
        <v>0</v>
      </c>
      <c r="ORZ282" s="12">
        <v>0</v>
      </c>
      <c r="OSA282" s="12">
        <v>0</v>
      </c>
      <c r="OSB282" s="12">
        <v>0</v>
      </c>
      <c r="OSC282" s="12">
        <v>0</v>
      </c>
      <c r="OSD282" s="12">
        <v>0</v>
      </c>
      <c r="OSE282" s="12">
        <v>0</v>
      </c>
      <c r="OSF282" s="12">
        <v>0</v>
      </c>
      <c r="OSG282" s="12">
        <v>0</v>
      </c>
      <c r="OSH282" s="12">
        <v>0</v>
      </c>
      <c r="OSI282" s="12">
        <v>0</v>
      </c>
      <c r="OSJ282" s="12">
        <v>0</v>
      </c>
      <c r="OSK282" s="12">
        <v>0</v>
      </c>
      <c r="OSL282" s="12">
        <v>0</v>
      </c>
      <c r="OSM282" s="12">
        <v>0</v>
      </c>
      <c r="OSN282" s="12">
        <v>0</v>
      </c>
      <c r="OSO282" s="12">
        <v>0</v>
      </c>
      <c r="OSP282" s="12">
        <v>0</v>
      </c>
      <c r="OSQ282" s="12">
        <v>0</v>
      </c>
      <c r="OSR282" s="12">
        <v>0</v>
      </c>
      <c r="OSS282" s="12">
        <v>0</v>
      </c>
      <c r="OST282" s="12">
        <v>0</v>
      </c>
      <c r="OSU282" s="12">
        <v>0</v>
      </c>
      <c r="OSV282" s="12">
        <v>0</v>
      </c>
      <c r="OSW282" s="12">
        <v>0</v>
      </c>
      <c r="OSX282" s="12">
        <v>0</v>
      </c>
      <c r="OSY282" s="12">
        <v>0</v>
      </c>
      <c r="OSZ282" s="12">
        <v>0</v>
      </c>
      <c r="OTA282" s="12">
        <v>0</v>
      </c>
      <c r="OTB282" s="12">
        <v>0</v>
      </c>
      <c r="OTC282" s="12">
        <v>0</v>
      </c>
      <c r="OTD282" s="12">
        <v>0</v>
      </c>
      <c r="OTE282" s="12">
        <v>0</v>
      </c>
      <c r="OTF282" s="12">
        <v>0</v>
      </c>
      <c r="OTG282" s="12">
        <v>0</v>
      </c>
      <c r="OTH282" s="12">
        <v>0</v>
      </c>
      <c r="OTI282" s="12">
        <v>0</v>
      </c>
      <c r="OTJ282" s="12">
        <v>0</v>
      </c>
      <c r="OTK282" s="12">
        <v>0</v>
      </c>
      <c r="OTL282" s="12">
        <v>0</v>
      </c>
      <c r="OTM282" s="12">
        <v>0</v>
      </c>
      <c r="OTN282" s="12">
        <v>0</v>
      </c>
      <c r="OTO282" s="12">
        <v>0</v>
      </c>
      <c r="OTP282" s="12">
        <v>0</v>
      </c>
      <c r="OTQ282" s="12">
        <v>0</v>
      </c>
      <c r="OTR282" s="12">
        <v>0</v>
      </c>
      <c r="OTS282" s="12">
        <v>0</v>
      </c>
      <c r="OTT282" s="12">
        <v>0</v>
      </c>
      <c r="OTU282" s="12">
        <v>0</v>
      </c>
      <c r="OTV282" s="12">
        <v>0</v>
      </c>
      <c r="OTW282" s="12">
        <v>0</v>
      </c>
      <c r="OTX282" s="12">
        <v>0</v>
      </c>
      <c r="OTY282" s="12">
        <v>0</v>
      </c>
      <c r="OTZ282" s="12">
        <v>0</v>
      </c>
      <c r="OUA282" s="12">
        <v>0</v>
      </c>
      <c r="OUB282" s="12">
        <v>0</v>
      </c>
      <c r="OUC282" s="12">
        <v>0</v>
      </c>
      <c r="OUD282" s="12">
        <v>0</v>
      </c>
      <c r="OUE282" s="12">
        <v>0</v>
      </c>
      <c r="OUF282" s="12">
        <v>0</v>
      </c>
      <c r="OUG282" s="12">
        <v>0</v>
      </c>
      <c r="OUH282" s="12">
        <v>0</v>
      </c>
      <c r="OUI282" s="12">
        <v>0</v>
      </c>
      <c r="OUJ282" s="12">
        <v>0</v>
      </c>
      <c r="OUK282" s="12">
        <v>0</v>
      </c>
      <c r="OUL282" s="12">
        <v>0</v>
      </c>
      <c r="OUM282" s="12">
        <v>0</v>
      </c>
      <c r="OUN282" s="12">
        <v>0</v>
      </c>
      <c r="OUO282" s="12">
        <v>0</v>
      </c>
      <c r="OUP282" s="12">
        <v>0</v>
      </c>
      <c r="OUQ282" s="12">
        <v>0</v>
      </c>
      <c r="OUR282" s="12">
        <v>0</v>
      </c>
      <c r="OUS282" s="12">
        <v>0</v>
      </c>
      <c r="OUT282" s="12">
        <v>0</v>
      </c>
      <c r="OUU282" s="12">
        <v>0</v>
      </c>
      <c r="OUV282" s="12">
        <v>0</v>
      </c>
      <c r="OUW282" s="12">
        <v>0</v>
      </c>
      <c r="OUX282" s="12">
        <v>0</v>
      </c>
      <c r="OUY282" s="12">
        <v>0</v>
      </c>
      <c r="OUZ282" s="12">
        <v>0</v>
      </c>
      <c r="OVA282" s="12">
        <v>0</v>
      </c>
      <c r="OVB282" s="12">
        <v>0</v>
      </c>
      <c r="OVC282" s="12">
        <v>0</v>
      </c>
      <c r="OVD282" s="12">
        <v>0</v>
      </c>
      <c r="OVE282" s="12">
        <v>0</v>
      </c>
      <c r="OVF282" s="12">
        <v>0</v>
      </c>
      <c r="OVG282" s="12">
        <v>0</v>
      </c>
      <c r="OVH282" s="12">
        <v>0</v>
      </c>
      <c r="OVI282" s="12">
        <v>0</v>
      </c>
      <c r="OVJ282" s="12">
        <v>0</v>
      </c>
      <c r="OVK282" s="12">
        <v>0</v>
      </c>
      <c r="OVL282" s="12">
        <v>0</v>
      </c>
      <c r="OVM282" s="12">
        <v>0</v>
      </c>
      <c r="OVN282" s="12">
        <v>0</v>
      </c>
      <c r="OVO282" s="12">
        <v>0</v>
      </c>
      <c r="OVP282" s="12">
        <v>0</v>
      </c>
      <c r="OVQ282" s="12">
        <v>0</v>
      </c>
      <c r="OVR282" s="12">
        <v>0</v>
      </c>
      <c r="OVS282" s="12">
        <v>0</v>
      </c>
      <c r="OVT282" s="12">
        <v>0</v>
      </c>
      <c r="OVU282" s="12">
        <v>0</v>
      </c>
      <c r="OVV282" s="12">
        <v>0</v>
      </c>
      <c r="OVW282" s="12">
        <v>0</v>
      </c>
      <c r="OVX282" s="12">
        <v>0</v>
      </c>
      <c r="OVY282" s="12">
        <v>0</v>
      </c>
      <c r="OVZ282" s="12">
        <v>0</v>
      </c>
      <c r="OWA282" s="12">
        <v>0</v>
      </c>
      <c r="OWB282" s="12">
        <v>0</v>
      </c>
      <c r="OWC282" s="12">
        <v>0</v>
      </c>
      <c r="OWD282" s="12">
        <v>0</v>
      </c>
      <c r="OWE282" s="12">
        <v>0</v>
      </c>
      <c r="OWF282" s="12">
        <v>0</v>
      </c>
      <c r="OWG282" s="12">
        <v>0</v>
      </c>
      <c r="OWH282" s="12">
        <v>0</v>
      </c>
      <c r="OWI282" s="12">
        <v>0</v>
      </c>
      <c r="OWJ282" s="12">
        <v>0</v>
      </c>
      <c r="OWK282" s="12">
        <v>0</v>
      </c>
      <c r="OWL282" s="12">
        <v>0</v>
      </c>
      <c r="OWM282" s="12">
        <v>0</v>
      </c>
      <c r="OWN282" s="12">
        <v>0</v>
      </c>
      <c r="OWO282" s="12">
        <v>0</v>
      </c>
      <c r="OWP282" s="12">
        <v>0</v>
      </c>
      <c r="OWQ282" s="12">
        <v>0</v>
      </c>
      <c r="OWR282" s="12">
        <v>0</v>
      </c>
      <c r="OWS282" s="12">
        <v>0</v>
      </c>
      <c r="OWT282" s="12">
        <v>0</v>
      </c>
      <c r="OWU282" s="12">
        <v>0</v>
      </c>
      <c r="OWV282" s="12">
        <v>0</v>
      </c>
      <c r="OWW282" s="12">
        <v>0</v>
      </c>
      <c r="OWX282" s="12">
        <v>0</v>
      </c>
      <c r="OWY282" s="12">
        <v>0</v>
      </c>
      <c r="OWZ282" s="12">
        <v>0</v>
      </c>
      <c r="OXA282" s="12">
        <v>0</v>
      </c>
      <c r="OXB282" s="12">
        <v>0</v>
      </c>
      <c r="OXC282" s="12">
        <v>0</v>
      </c>
      <c r="OXD282" s="12">
        <v>0</v>
      </c>
      <c r="OXE282" s="12">
        <v>0</v>
      </c>
      <c r="OXF282" s="12">
        <v>0</v>
      </c>
      <c r="OXG282" s="12">
        <v>0</v>
      </c>
      <c r="OXH282" s="12">
        <v>0</v>
      </c>
      <c r="OXI282" s="12">
        <v>0</v>
      </c>
      <c r="OXJ282" s="12">
        <v>0</v>
      </c>
      <c r="OXK282" s="12">
        <v>0</v>
      </c>
      <c r="OXL282" s="12">
        <v>0</v>
      </c>
      <c r="OXM282" s="12">
        <v>0</v>
      </c>
      <c r="OXN282" s="12">
        <v>0</v>
      </c>
      <c r="OXO282" s="12">
        <v>0</v>
      </c>
      <c r="OXP282" s="12">
        <v>0</v>
      </c>
      <c r="OXQ282" s="12">
        <v>0</v>
      </c>
      <c r="OXR282" s="12">
        <v>0</v>
      </c>
      <c r="OXS282" s="12">
        <v>0</v>
      </c>
      <c r="OXT282" s="12">
        <v>0</v>
      </c>
      <c r="OXU282" s="12">
        <v>0</v>
      </c>
      <c r="OXV282" s="12">
        <v>0</v>
      </c>
      <c r="OXW282" s="12">
        <v>0</v>
      </c>
      <c r="OXX282" s="12">
        <v>0</v>
      </c>
      <c r="OXY282" s="12">
        <v>0</v>
      </c>
      <c r="OXZ282" s="12">
        <v>0</v>
      </c>
      <c r="OYA282" s="12">
        <v>0</v>
      </c>
      <c r="OYB282" s="12">
        <v>0</v>
      </c>
      <c r="OYC282" s="12">
        <v>0</v>
      </c>
      <c r="OYD282" s="12">
        <v>0</v>
      </c>
      <c r="OYE282" s="12">
        <v>0</v>
      </c>
      <c r="OYF282" s="12">
        <v>0</v>
      </c>
      <c r="OYG282" s="12">
        <v>0</v>
      </c>
      <c r="OYH282" s="12">
        <v>0</v>
      </c>
      <c r="OYI282" s="12">
        <v>0</v>
      </c>
      <c r="OYJ282" s="12">
        <v>0</v>
      </c>
      <c r="OYK282" s="12">
        <v>0</v>
      </c>
      <c r="OYL282" s="12">
        <v>0</v>
      </c>
      <c r="OYM282" s="12">
        <v>0</v>
      </c>
      <c r="OYN282" s="12">
        <v>0</v>
      </c>
      <c r="OYO282" s="12">
        <v>0</v>
      </c>
      <c r="OYP282" s="12">
        <v>0</v>
      </c>
      <c r="OYQ282" s="12">
        <v>0</v>
      </c>
      <c r="OYR282" s="12">
        <v>0</v>
      </c>
      <c r="OYS282" s="12">
        <v>0</v>
      </c>
      <c r="OYT282" s="12">
        <v>0</v>
      </c>
      <c r="OYU282" s="12">
        <v>0</v>
      </c>
      <c r="OYV282" s="12">
        <v>0</v>
      </c>
      <c r="OYW282" s="12">
        <v>0</v>
      </c>
      <c r="OYX282" s="12">
        <v>0</v>
      </c>
      <c r="OYY282" s="12">
        <v>0</v>
      </c>
      <c r="OYZ282" s="12">
        <v>0</v>
      </c>
      <c r="OZA282" s="12">
        <v>0</v>
      </c>
      <c r="OZB282" s="12">
        <v>0</v>
      </c>
      <c r="OZC282" s="12">
        <v>0</v>
      </c>
      <c r="OZD282" s="12">
        <v>0</v>
      </c>
      <c r="OZE282" s="12">
        <v>0</v>
      </c>
      <c r="OZF282" s="12">
        <v>0</v>
      </c>
      <c r="OZG282" s="12">
        <v>0</v>
      </c>
      <c r="OZH282" s="12">
        <v>0</v>
      </c>
      <c r="OZI282" s="12">
        <v>0</v>
      </c>
      <c r="OZJ282" s="12">
        <v>0</v>
      </c>
      <c r="OZK282" s="12">
        <v>0</v>
      </c>
      <c r="OZL282" s="12">
        <v>0</v>
      </c>
      <c r="OZM282" s="12">
        <v>0</v>
      </c>
      <c r="OZN282" s="12">
        <v>0</v>
      </c>
      <c r="OZO282" s="12">
        <v>0</v>
      </c>
      <c r="OZP282" s="12">
        <v>0</v>
      </c>
      <c r="OZQ282" s="12">
        <v>0</v>
      </c>
      <c r="OZR282" s="12">
        <v>0</v>
      </c>
      <c r="OZS282" s="12">
        <v>0</v>
      </c>
      <c r="OZT282" s="12">
        <v>0</v>
      </c>
      <c r="OZU282" s="12">
        <v>0</v>
      </c>
      <c r="OZV282" s="12">
        <v>0</v>
      </c>
      <c r="OZW282" s="12">
        <v>0</v>
      </c>
      <c r="OZX282" s="12">
        <v>0</v>
      </c>
      <c r="OZY282" s="12">
        <v>0</v>
      </c>
      <c r="OZZ282" s="12">
        <v>0</v>
      </c>
      <c r="PAA282" s="12">
        <v>0</v>
      </c>
      <c r="PAB282" s="12">
        <v>0</v>
      </c>
      <c r="PAC282" s="12">
        <v>0</v>
      </c>
      <c r="PAD282" s="12">
        <v>0</v>
      </c>
      <c r="PAE282" s="12">
        <v>0</v>
      </c>
      <c r="PAF282" s="12">
        <v>0</v>
      </c>
      <c r="PAG282" s="12">
        <v>0</v>
      </c>
      <c r="PAH282" s="12">
        <v>0</v>
      </c>
      <c r="PAI282" s="12">
        <v>0</v>
      </c>
      <c r="PAJ282" s="12">
        <v>0</v>
      </c>
      <c r="PAK282" s="12">
        <v>0</v>
      </c>
      <c r="PAL282" s="12">
        <v>0</v>
      </c>
      <c r="PAM282" s="12">
        <v>0</v>
      </c>
      <c r="PAN282" s="12">
        <v>0</v>
      </c>
      <c r="PAO282" s="12">
        <v>0</v>
      </c>
      <c r="PAP282" s="12">
        <v>0</v>
      </c>
      <c r="PAQ282" s="12">
        <v>0</v>
      </c>
      <c r="PAR282" s="12">
        <v>0</v>
      </c>
      <c r="PAS282" s="12">
        <v>0</v>
      </c>
      <c r="PAT282" s="12">
        <v>0</v>
      </c>
      <c r="PAU282" s="12">
        <v>0</v>
      </c>
      <c r="PAV282" s="12">
        <v>0</v>
      </c>
      <c r="PAW282" s="12">
        <v>0</v>
      </c>
      <c r="PAX282" s="12">
        <v>0</v>
      </c>
      <c r="PAY282" s="12">
        <v>0</v>
      </c>
      <c r="PAZ282" s="12">
        <v>0</v>
      </c>
      <c r="PBA282" s="12">
        <v>0</v>
      </c>
      <c r="PBB282" s="12">
        <v>0</v>
      </c>
      <c r="PBC282" s="12">
        <v>0</v>
      </c>
      <c r="PBD282" s="12">
        <v>0</v>
      </c>
      <c r="PBE282" s="12">
        <v>0</v>
      </c>
      <c r="PBF282" s="12">
        <v>0</v>
      </c>
      <c r="PBG282" s="12">
        <v>0</v>
      </c>
      <c r="PBH282" s="12">
        <v>0</v>
      </c>
      <c r="PBI282" s="12">
        <v>0</v>
      </c>
      <c r="PBJ282" s="12">
        <v>0</v>
      </c>
      <c r="PBK282" s="12">
        <v>0</v>
      </c>
      <c r="PBL282" s="12">
        <v>0</v>
      </c>
      <c r="PBM282" s="12">
        <v>0</v>
      </c>
      <c r="PBN282" s="12">
        <v>0</v>
      </c>
      <c r="PBO282" s="12">
        <v>0</v>
      </c>
      <c r="PBP282" s="12">
        <v>0</v>
      </c>
      <c r="PBQ282" s="12">
        <v>0</v>
      </c>
      <c r="PBR282" s="12">
        <v>0</v>
      </c>
      <c r="PBS282" s="12">
        <v>0</v>
      </c>
      <c r="PBT282" s="12">
        <v>0</v>
      </c>
      <c r="PBU282" s="12">
        <v>0</v>
      </c>
      <c r="PBV282" s="12">
        <v>0</v>
      </c>
      <c r="PBW282" s="12">
        <v>0</v>
      </c>
      <c r="PBX282" s="12">
        <v>0</v>
      </c>
      <c r="PBY282" s="12">
        <v>0</v>
      </c>
      <c r="PBZ282" s="12">
        <v>0</v>
      </c>
      <c r="PCA282" s="12">
        <v>0</v>
      </c>
      <c r="PCB282" s="12">
        <v>0</v>
      </c>
      <c r="PCC282" s="12">
        <v>0</v>
      </c>
      <c r="PCD282" s="12">
        <v>0</v>
      </c>
      <c r="PCE282" s="12">
        <v>0</v>
      </c>
      <c r="PCF282" s="12">
        <v>0</v>
      </c>
      <c r="PCG282" s="12">
        <v>0</v>
      </c>
      <c r="PCH282" s="12">
        <v>0</v>
      </c>
      <c r="PCI282" s="12">
        <v>0</v>
      </c>
      <c r="PCJ282" s="12">
        <v>0</v>
      </c>
      <c r="PCK282" s="12">
        <v>0</v>
      </c>
      <c r="PCL282" s="12">
        <v>0</v>
      </c>
      <c r="PCM282" s="12">
        <v>0</v>
      </c>
      <c r="PCN282" s="12">
        <v>0</v>
      </c>
      <c r="PCO282" s="12">
        <v>0</v>
      </c>
      <c r="PCP282" s="12">
        <v>0</v>
      </c>
      <c r="PCQ282" s="12">
        <v>0</v>
      </c>
      <c r="PCR282" s="12">
        <v>0</v>
      </c>
      <c r="PCS282" s="12">
        <v>0</v>
      </c>
      <c r="PCT282" s="12">
        <v>0</v>
      </c>
      <c r="PCU282" s="12">
        <v>0</v>
      </c>
      <c r="PCV282" s="12">
        <v>0</v>
      </c>
      <c r="PCW282" s="12">
        <v>0</v>
      </c>
      <c r="PCX282" s="12">
        <v>0</v>
      </c>
      <c r="PCY282" s="12">
        <v>0</v>
      </c>
      <c r="PCZ282" s="12">
        <v>0</v>
      </c>
      <c r="PDA282" s="12">
        <v>0</v>
      </c>
      <c r="PDB282" s="12">
        <v>0</v>
      </c>
      <c r="PDC282" s="12">
        <v>0</v>
      </c>
      <c r="PDD282" s="12">
        <v>0</v>
      </c>
      <c r="PDE282" s="12">
        <v>0</v>
      </c>
      <c r="PDF282" s="12">
        <v>0</v>
      </c>
      <c r="PDG282" s="12">
        <v>0</v>
      </c>
      <c r="PDH282" s="12">
        <v>0</v>
      </c>
      <c r="PDI282" s="12">
        <v>0</v>
      </c>
      <c r="PDJ282" s="12">
        <v>0</v>
      </c>
      <c r="PDK282" s="12">
        <v>0</v>
      </c>
      <c r="PDL282" s="12">
        <v>0</v>
      </c>
      <c r="PDM282" s="12">
        <v>0</v>
      </c>
      <c r="PDN282" s="12">
        <v>0</v>
      </c>
      <c r="PDO282" s="12">
        <v>0</v>
      </c>
      <c r="PDP282" s="12">
        <v>0</v>
      </c>
      <c r="PDQ282" s="12">
        <v>0</v>
      </c>
      <c r="PDR282" s="12">
        <v>0</v>
      </c>
      <c r="PDS282" s="12">
        <v>0</v>
      </c>
      <c r="PDT282" s="12">
        <v>0</v>
      </c>
      <c r="PDU282" s="12">
        <v>0</v>
      </c>
      <c r="PDV282" s="12">
        <v>0</v>
      </c>
      <c r="PDW282" s="12">
        <v>0</v>
      </c>
      <c r="PDX282" s="12">
        <v>0</v>
      </c>
      <c r="PDY282" s="12">
        <v>0</v>
      </c>
      <c r="PDZ282" s="12">
        <v>0</v>
      </c>
      <c r="PEA282" s="12">
        <v>0</v>
      </c>
      <c r="PEB282" s="12">
        <v>0</v>
      </c>
      <c r="PEC282" s="12">
        <v>0</v>
      </c>
      <c r="PED282" s="12">
        <v>0</v>
      </c>
      <c r="PEE282" s="12">
        <v>0</v>
      </c>
      <c r="PEF282" s="12">
        <v>0</v>
      </c>
      <c r="PEG282" s="12">
        <v>0</v>
      </c>
      <c r="PEH282" s="12">
        <v>0</v>
      </c>
      <c r="PEI282" s="12">
        <v>0</v>
      </c>
      <c r="PEJ282" s="12">
        <v>0</v>
      </c>
      <c r="PEK282" s="12">
        <v>0</v>
      </c>
      <c r="PEL282" s="12">
        <v>0</v>
      </c>
      <c r="PEM282" s="12">
        <v>0</v>
      </c>
      <c r="PEN282" s="12">
        <v>0</v>
      </c>
      <c r="PEO282" s="12">
        <v>0</v>
      </c>
      <c r="PEP282" s="12">
        <v>0</v>
      </c>
      <c r="PEQ282" s="12">
        <v>0</v>
      </c>
      <c r="PER282" s="12">
        <v>0</v>
      </c>
      <c r="PES282" s="12">
        <v>0</v>
      </c>
      <c r="PET282" s="12">
        <v>0</v>
      </c>
      <c r="PEU282" s="12">
        <v>0</v>
      </c>
      <c r="PEV282" s="12">
        <v>0</v>
      </c>
      <c r="PEW282" s="12">
        <v>0</v>
      </c>
      <c r="PEX282" s="12">
        <v>0</v>
      </c>
      <c r="PEY282" s="12">
        <v>0</v>
      </c>
      <c r="PEZ282" s="12">
        <v>0</v>
      </c>
      <c r="PFA282" s="12">
        <v>0</v>
      </c>
      <c r="PFB282" s="12">
        <v>0</v>
      </c>
      <c r="PFC282" s="12">
        <v>0</v>
      </c>
      <c r="PFD282" s="12">
        <v>0</v>
      </c>
      <c r="PFE282" s="12">
        <v>0</v>
      </c>
      <c r="PFF282" s="12">
        <v>0</v>
      </c>
      <c r="PFG282" s="12">
        <v>0</v>
      </c>
      <c r="PFH282" s="12">
        <v>0</v>
      </c>
      <c r="PFI282" s="12">
        <v>0</v>
      </c>
      <c r="PFJ282" s="12">
        <v>0</v>
      </c>
      <c r="PFK282" s="12">
        <v>0</v>
      </c>
      <c r="PFL282" s="12">
        <v>0</v>
      </c>
      <c r="PFM282" s="12">
        <v>0</v>
      </c>
      <c r="PFN282" s="12">
        <v>0</v>
      </c>
      <c r="PFO282" s="12">
        <v>0</v>
      </c>
      <c r="PFP282" s="12">
        <v>0</v>
      </c>
      <c r="PFQ282" s="12">
        <v>0</v>
      </c>
      <c r="PFR282" s="12">
        <v>0</v>
      </c>
      <c r="PFS282" s="12">
        <v>0</v>
      </c>
      <c r="PFT282" s="12">
        <v>0</v>
      </c>
      <c r="PFU282" s="12">
        <v>0</v>
      </c>
      <c r="PFV282" s="12">
        <v>0</v>
      </c>
      <c r="PFW282" s="12">
        <v>0</v>
      </c>
      <c r="PFX282" s="12">
        <v>0</v>
      </c>
      <c r="PFY282" s="12">
        <v>0</v>
      </c>
      <c r="PFZ282" s="12">
        <v>0</v>
      </c>
      <c r="PGA282" s="12">
        <v>0</v>
      </c>
      <c r="PGB282" s="12">
        <v>0</v>
      </c>
      <c r="PGC282" s="12">
        <v>0</v>
      </c>
      <c r="PGD282" s="12">
        <v>0</v>
      </c>
      <c r="PGE282" s="12">
        <v>0</v>
      </c>
      <c r="PGF282" s="12">
        <v>0</v>
      </c>
      <c r="PGG282" s="12">
        <v>0</v>
      </c>
      <c r="PGH282" s="12">
        <v>0</v>
      </c>
      <c r="PGI282" s="12">
        <v>0</v>
      </c>
      <c r="PGJ282" s="12">
        <v>0</v>
      </c>
      <c r="PGK282" s="12">
        <v>0</v>
      </c>
      <c r="PGL282" s="12">
        <v>0</v>
      </c>
      <c r="PGM282" s="12">
        <v>0</v>
      </c>
      <c r="PGN282" s="12">
        <v>0</v>
      </c>
      <c r="PGO282" s="12">
        <v>0</v>
      </c>
      <c r="PGP282" s="12">
        <v>0</v>
      </c>
      <c r="PGQ282" s="12">
        <v>0</v>
      </c>
      <c r="PGR282" s="12">
        <v>0</v>
      </c>
      <c r="PGS282" s="12">
        <v>0</v>
      </c>
      <c r="PGT282" s="12">
        <v>0</v>
      </c>
      <c r="PGU282" s="12">
        <v>0</v>
      </c>
      <c r="PGV282" s="12">
        <v>0</v>
      </c>
      <c r="PGW282" s="12">
        <v>0</v>
      </c>
      <c r="PGX282" s="12">
        <v>0</v>
      </c>
      <c r="PGY282" s="12">
        <v>0</v>
      </c>
      <c r="PGZ282" s="12">
        <v>0</v>
      </c>
      <c r="PHA282" s="12">
        <v>0</v>
      </c>
      <c r="PHB282" s="12">
        <v>0</v>
      </c>
      <c r="PHC282" s="12">
        <v>0</v>
      </c>
      <c r="PHD282" s="12">
        <v>0</v>
      </c>
      <c r="PHE282" s="12">
        <v>0</v>
      </c>
      <c r="PHF282" s="12">
        <v>0</v>
      </c>
      <c r="PHG282" s="12">
        <v>0</v>
      </c>
      <c r="PHH282" s="12">
        <v>0</v>
      </c>
      <c r="PHI282" s="12">
        <v>0</v>
      </c>
      <c r="PHJ282" s="12">
        <v>0</v>
      </c>
      <c r="PHK282" s="12">
        <v>0</v>
      </c>
      <c r="PHL282" s="12">
        <v>0</v>
      </c>
      <c r="PHM282" s="12">
        <v>0</v>
      </c>
      <c r="PHN282" s="12">
        <v>0</v>
      </c>
      <c r="PHO282" s="12">
        <v>0</v>
      </c>
      <c r="PHP282" s="12">
        <v>0</v>
      </c>
      <c r="PHQ282" s="12">
        <v>0</v>
      </c>
      <c r="PHR282" s="12">
        <v>0</v>
      </c>
      <c r="PHS282" s="12">
        <v>0</v>
      </c>
      <c r="PHT282" s="12">
        <v>0</v>
      </c>
      <c r="PHU282" s="12">
        <v>0</v>
      </c>
      <c r="PHV282" s="12">
        <v>0</v>
      </c>
      <c r="PHW282" s="12">
        <v>0</v>
      </c>
      <c r="PHX282" s="12">
        <v>0</v>
      </c>
      <c r="PHY282" s="12">
        <v>0</v>
      </c>
      <c r="PHZ282" s="12">
        <v>0</v>
      </c>
      <c r="PIA282" s="12">
        <v>0</v>
      </c>
      <c r="PIB282" s="12">
        <v>0</v>
      </c>
      <c r="PIC282" s="12">
        <v>0</v>
      </c>
      <c r="PID282" s="12">
        <v>0</v>
      </c>
      <c r="PIE282" s="12">
        <v>0</v>
      </c>
      <c r="PIF282" s="12">
        <v>0</v>
      </c>
      <c r="PIG282" s="12">
        <v>0</v>
      </c>
      <c r="PIH282" s="12">
        <v>0</v>
      </c>
      <c r="PII282" s="12">
        <v>0</v>
      </c>
      <c r="PIJ282" s="12">
        <v>0</v>
      </c>
      <c r="PIK282" s="12">
        <v>0</v>
      </c>
      <c r="PIL282" s="12">
        <v>0</v>
      </c>
      <c r="PIM282" s="12">
        <v>0</v>
      </c>
      <c r="PIN282" s="12">
        <v>0</v>
      </c>
      <c r="PIO282" s="12">
        <v>0</v>
      </c>
      <c r="PIP282" s="12">
        <v>0</v>
      </c>
      <c r="PIQ282" s="12">
        <v>0</v>
      </c>
      <c r="PIR282" s="12">
        <v>0</v>
      </c>
      <c r="PIS282" s="12">
        <v>0</v>
      </c>
      <c r="PIT282" s="12">
        <v>0</v>
      </c>
      <c r="PIU282" s="12">
        <v>0</v>
      </c>
      <c r="PIV282" s="12">
        <v>0</v>
      </c>
      <c r="PIW282" s="12">
        <v>0</v>
      </c>
      <c r="PIX282" s="12">
        <v>0</v>
      </c>
      <c r="PIY282" s="12">
        <v>0</v>
      </c>
      <c r="PIZ282" s="12">
        <v>0</v>
      </c>
      <c r="PJA282" s="12">
        <v>0</v>
      </c>
      <c r="PJB282" s="12">
        <v>0</v>
      </c>
      <c r="PJC282" s="12">
        <v>0</v>
      </c>
      <c r="PJD282" s="12">
        <v>0</v>
      </c>
      <c r="PJE282" s="12">
        <v>0</v>
      </c>
      <c r="PJF282" s="12">
        <v>0</v>
      </c>
      <c r="PJG282" s="12">
        <v>0</v>
      </c>
      <c r="PJH282" s="12">
        <v>0</v>
      </c>
      <c r="PJI282" s="12">
        <v>0</v>
      </c>
      <c r="PJJ282" s="12">
        <v>0</v>
      </c>
      <c r="PJK282" s="12">
        <v>0</v>
      </c>
      <c r="PJL282" s="12">
        <v>0</v>
      </c>
      <c r="PJM282" s="12">
        <v>0</v>
      </c>
      <c r="PJN282" s="12">
        <v>0</v>
      </c>
      <c r="PJO282" s="12">
        <v>0</v>
      </c>
      <c r="PJP282" s="12">
        <v>0</v>
      </c>
      <c r="PJQ282" s="12">
        <v>0</v>
      </c>
      <c r="PJR282" s="12">
        <v>0</v>
      </c>
      <c r="PJS282" s="12">
        <v>0</v>
      </c>
      <c r="PJT282" s="12">
        <v>0</v>
      </c>
      <c r="PJU282" s="12">
        <v>0</v>
      </c>
      <c r="PJV282" s="12">
        <v>0</v>
      </c>
      <c r="PJW282" s="12">
        <v>0</v>
      </c>
      <c r="PJX282" s="12">
        <v>0</v>
      </c>
      <c r="PJY282" s="12">
        <v>0</v>
      </c>
      <c r="PJZ282" s="12">
        <v>0</v>
      </c>
      <c r="PKA282" s="12">
        <v>0</v>
      </c>
      <c r="PKB282" s="12">
        <v>0</v>
      </c>
      <c r="PKC282" s="12">
        <v>0</v>
      </c>
      <c r="PKD282" s="12">
        <v>0</v>
      </c>
      <c r="PKE282" s="12">
        <v>0</v>
      </c>
      <c r="PKF282" s="12">
        <v>0</v>
      </c>
      <c r="PKG282" s="12">
        <v>0</v>
      </c>
      <c r="PKH282" s="12">
        <v>0</v>
      </c>
      <c r="PKI282" s="12">
        <v>0</v>
      </c>
      <c r="PKJ282" s="12">
        <v>0</v>
      </c>
      <c r="PKK282" s="12">
        <v>0</v>
      </c>
      <c r="PKL282" s="12">
        <v>0</v>
      </c>
      <c r="PKM282" s="12">
        <v>0</v>
      </c>
      <c r="PKN282" s="12">
        <v>0</v>
      </c>
      <c r="PKO282" s="12">
        <v>0</v>
      </c>
      <c r="PKP282" s="12">
        <v>0</v>
      </c>
      <c r="PKQ282" s="12">
        <v>0</v>
      </c>
      <c r="PKR282" s="12">
        <v>0</v>
      </c>
      <c r="PKS282" s="12">
        <v>0</v>
      </c>
      <c r="PKT282" s="12">
        <v>0</v>
      </c>
      <c r="PKU282" s="12">
        <v>0</v>
      </c>
      <c r="PKV282" s="12">
        <v>0</v>
      </c>
      <c r="PKW282" s="12">
        <v>0</v>
      </c>
      <c r="PKX282" s="12">
        <v>0</v>
      </c>
      <c r="PKY282" s="12">
        <v>0</v>
      </c>
      <c r="PKZ282" s="12">
        <v>0</v>
      </c>
      <c r="PLA282" s="12">
        <v>0</v>
      </c>
      <c r="PLB282" s="12">
        <v>0</v>
      </c>
      <c r="PLC282" s="12">
        <v>0</v>
      </c>
      <c r="PLD282" s="12">
        <v>0</v>
      </c>
      <c r="PLE282" s="12">
        <v>0</v>
      </c>
      <c r="PLF282" s="12">
        <v>0</v>
      </c>
      <c r="PLG282" s="12">
        <v>0</v>
      </c>
      <c r="PLH282" s="12">
        <v>0</v>
      </c>
      <c r="PLI282" s="12">
        <v>0</v>
      </c>
      <c r="PLJ282" s="12">
        <v>0</v>
      </c>
      <c r="PLK282" s="12">
        <v>0</v>
      </c>
      <c r="PLL282" s="12">
        <v>0</v>
      </c>
      <c r="PLM282" s="12">
        <v>0</v>
      </c>
      <c r="PLN282" s="12">
        <v>0</v>
      </c>
      <c r="PLO282" s="12">
        <v>0</v>
      </c>
      <c r="PLP282" s="12">
        <v>0</v>
      </c>
      <c r="PLQ282" s="12">
        <v>0</v>
      </c>
      <c r="PLR282" s="12">
        <v>0</v>
      </c>
      <c r="PLS282" s="12">
        <v>0</v>
      </c>
      <c r="PLT282" s="12">
        <v>0</v>
      </c>
      <c r="PLU282" s="12">
        <v>0</v>
      </c>
      <c r="PLV282" s="12">
        <v>0</v>
      </c>
      <c r="PLW282" s="12">
        <v>0</v>
      </c>
      <c r="PLX282" s="12">
        <v>0</v>
      </c>
      <c r="PLY282" s="12">
        <v>0</v>
      </c>
      <c r="PLZ282" s="12">
        <v>0</v>
      </c>
      <c r="PMA282" s="12">
        <v>0</v>
      </c>
      <c r="PMB282" s="12">
        <v>0</v>
      </c>
      <c r="PMC282" s="12">
        <v>0</v>
      </c>
      <c r="PMD282" s="12">
        <v>0</v>
      </c>
      <c r="PME282" s="12">
        <v>0</v>
      </c>
      <c r="PMF282" s="12">
        <v>0</v>
      </c>
      <c r="PMG282" s="12">
        <v>0</v>
      </c>
      <c r="PMH282" s="12">
        <v>0</v>
      </c>
      <c r="PMI282" s="12">
        <v>0</v>
      </c>
      <c r="PMJ282" s="12">
        <v>0</v>
      </c>
      <c r="PMK282" s="12">
        <v>0</v>
      </c>
      <c r="PML282" s="12">
        <v>0</v>
      </c>
      <c r="PMM282" s="12">
        <v>0</v>
      </c>
      <c r="PMN282" s="12">
        <v>0</v>
      </c>
      <c r="PMO282" s="12">
        <v>0</v>
      </c>
      <c r="PMP282" s="12">
        <v>0</v>
      </c>
      <c r="PMQ282" s="12">
        <v>0</v>
      </c>
      <c r="PMR282" s="12">
        <v>0</v>
      </c>
      <c r="PMS282" s="12">
        <v>0</v>
      </c>
      <c r="PMT282" s="12">
        <v>0</v>
      </c>
      <c r="PMU282" s="12">
        <v>0</v>
      </c>
      <c r="PMV282" s="12">
        <v>0</v>
      </c>
      <c r="PMW282" s="12">
        <v>0</v>
      </c>
      <c r="PMX282" s="12">
        <v>0</v>
      </c>
      <c r="PMY282" s="12">
        <v>0</v>
      </c>
      <c r="PMZ282" s="12">
        <v>0</v>
      </c>
      <c r="PNA282" s="12">
        <v>0</v>
      </c>
      <c r="PNB282" s="12">
        <v>0</v>
      </c>
      <c r="PNC282" s="12">
        <v>0</v>
      </c>
      <c r="PND282" s="12">
        <v>0</v>
      </c>
      <c r="PNE282" s="12">
        <v>0</v>
      </c>
      <c r="PNF282" s="12">
        <v>0</v>
      </c>
      <c r="PNG282" s="12">
        <v>0</v>
      </c>
      <c r="PNH282" s="12">
        <v>0</v>
      </c>
      <c r="PNI282" s="12">
        <v>0</v>
      </c>
      <c r="PNJ282" s="12">
        <v>0</v>
      </c>
      <c r="PNK282" s="12">
        <v>0</v>
      </c>
      <c r="PNL282" s="12">
        <v>0</v>
      </c>
      <c r="PNM282" s="12">
        <v>0</v>
      </c>
      <c r="PNN282" s="12">
        <v>0</v>
      </c>
      <c r="PNO282" s="12">
        <v>0</v>
      </c>
      <c r="PNP282" s="12">
        <v>0</v>
      </c>
      <c r="PNQ282" s="12">
        <v>0</v>
      </c>
      <c r="PNR282" s="12">
        <v>0</v>
      </c>
      <c r="PNS282" s="12">
        <v>0</v>
      </c>
      <c r="PNT282" s="12">
        <v>0</v>
      </c>
      <c r="PNU282" s="12">
        <v>0</v>
      </c>
      <c r="PNV282" s="12">
        <v>0</v>
      </c>
      <c r="PNW282" s="12">
        <v>0</v>
      </c>
      <c r="PNX282" s="12">
        <v>0</v>
      </c>
      <c r="PNY282" s="12">
        <v>0</v>
      </c>
      <c r="PNZ282" s="12">
        <v>0</v>
      </c>
      <c r="POA282" s="12">
        <v>0</v>
      </c>
      <c r="POB282" s="12">
        <v>0</v>
      </c>
      <c r="POC282" s="12">
        <v>0</v>
      </c>
      <c r="POD282" s="12">
        <v>0</v>
      </c>
      <c r="POE282" s="12">
        <v>0</v>
      </c>
      <c r="POF282" s="12">
        <v>0</v>
      </c>
      <c r="POG282" s="12">
        <v>0</v>
      </c>
      <c r="POH282" s="12">
        <v>0</v>
      </c>
      <c r="POI282" s="12">
        <v>0</v>
      </c>
      <c r="POJ282" s="12">
        <v>0</v>
      </c>
      <c r="POK282" s="12">
        <v>0</v>
      </c>
      <c r="POL282" s="12">
        <v>0</v>
      </c>
      <c r="POM282" s="12">
        <v>0</v>
      </c>
      <c r="PON282" s="12">
        <v>0</v>
      </c>
      <c r="POO282" s="12">
        <v>0</v>
      </c>
      <c r="POP282" s="12">
        <v>0</v>
      </c>
      <c r="POQ282" s="12">
        <v>0</v>
      </c>
      <c r="POR282" s="12">
        <v>0</v>
      </c>
      <c r="POS282" s="12">
        <v>0</v>
      </c>
      <c r="POT282" s="12">
        <v>0</v>
      </c>
      <c r="POU282" s="12">
        <v>0</v>
      </c>
      <c r="POV282" s="12">
        <v>0</v>
      </c>
      <c r="POW282" s="12">
        <v>0</v>
      </c>
      <c r="POX282" s="12">
        <v>0</v>
      </c>
      <c r="POY282" s="12">
        <v>0</v>
      </c>
      <c r="POZ282" s="12">
        <v>0</v>
      </c>
      <c r="PPA282" s="12">
        <v>0</v>
      </c>
      <c r="PPB282" s="12">
        <v>0</v>
      </c>
      <c r="PPC282" s="12">
        <v>0</v>
      </c>
      <c r="PPD282" s="12">
        <v>0</v>
      </c>
      <c r="PPE282" s="12">
        <v>0</v>
      </c>
      <c r="PPF282" s="12">
        <v>0</v>
      </c>
      <c r="PPG282" s="12">
        <v>0</v>
      </c>
      <c r="PPH282" s="12">
        <v>0</v>
      </c>
      <c r="PPI282" s="12">
        <v>0</v>
      </c>
      <c r="PPJ282" s="12">
        <v>0</v>
      </c>
      <c r="PPK282" s="12">
        <v>0</v>
      </c>
      <c r="PPL282" s="12">
        <v>0</v>
      </c>
      <c r="PPM282" s="12">
        <v>0</v>
      </c>
      <c r="PPN282" s="12">
        <v>0</v>
      </c>
      <c r="PPO282" s="12">
        <v>0</v>
      </c>
      <c r="PPP282" s="12">
        <v>0</v>
      </c>
      <c r="PPQ282" s="12">
        <v>0</v>
      </c>
      <c r="PPR282" s="12">
        <v>0</v>
      </c>
      <c r="PPS282" s="12">
        <v>0</v>
      </c>
      <c r="PPT282" s="12">
        <v>0</v>
      </c>
      <c r="PPU282" s="12">
        <v>0</v>
      </c>
      <c r="PPV282" s="12">
        <v>0</v>
      </c>
      <c r="PPW282" s="12">
        <v>0</v>
      </c>
      <c r="PPX282" s="12">
        <v>0</v>
      </c>
      <c r="PPY282" s="12">
        <v>0</v>
      </c>
      <c r="PPZ282" s="12">
        <v>0</v>
      </c>
      <c r="PQA282" s="12">
        <v>0</v>
      </c>
      <c r="PQB282" s="12">
        <v>0</v>
      </c>
      <c r="PQC282" s="12">
        <v>0</v>
      </c>
      <c r="PQD282" s="12">
        <v>0</v>
      </c>
      <c r="PQE282" s="12">
        <v>0</v>
      </c>
      <c r="PQF282" s="12">
        <v>0</v>
      </c>
      <c r="PQG282" s="12">
        <v>0</v>
      </c>
      <c r="PQH282" s="12">
        <v>0</v>
      </c>
      <c r="PQI282" s="12">
        <v>0</v>
      </c>
      <c r="PQJ282" s="12">
        <v>0</v>
      </c>
      <c r="PQK282" s="12">
        <v>0</v>
      </c>
      <c r="PQL282" s="12">
        <v>0</v>
      </c>
      <c r="PQM282" s="12">
        <v>0</v>
      </c>
      <c r="PQN282" s="12">
        <v>0</v>
      </c>
      <c r="PQO282" s="12">
        <v>0</v>
      </c>
      <c r="PQP282" s="12">
        <v>0</v>
      </c>
      <c r="PQQ282" s="12">
        <v>0</v>
      </c>
      <c r="PQR282" s="12">
        <v>0</v>
      </c>
      <c r="PQS282" s="12">
        <v>0</v>
      </c>
      <c r="PQT282" s="12">
        <v>0</v>
      </c>
      <c r="PQU282" s="12">
        <v>0</v>
      </c>
      <c r="PQV282" s="12">
        <v>0</v>
      </c>
      <c r="PQW282" s="12">
        <v>0</v>
      </c>
      <c r="PQX282" s="12">
        <v>0</v>
      </c>
      <c r="PQY282" s="12">
        <v>0</v>
      </c>
      <c r="PQZ282" s="12">
        <v>0</v>
      </c>
      <c r="PRA282" s="12">
        <v>0</v>
      </c>
      <c r="PRB282" s="12">
        <v>0</v>
      </c>
      <c r="PRC282" s="12">
        <v>0</v>
      </c>
      <c r="PRD282" s="12">
        <v>0</v>
      </c>
      <c r="PRE282" s="12">
        <v>0</v>
      </c>
      <c r="PRF282" s="12">
        <v>0</v>
      </c>
      <c r="PRG282" s="12">
        <v>0</v>
      </c>
      <c r="PRH282" s="12">
        <v>0</v>
      </c>
      <c r="PRI282" s="12">
        <v>0</v>
      </c>
      <c r="PRJ282" s="12">
        <v>0</v>
      </c>
      <c r="PRK282" s="12">
        <v>0</v>
      </c>
      <c r="PRL282" s="12">
        <v>0</v>
      </c>
      <c r="PRM282" s="12">
        <v>0</v>
      </c>
      <c r="PRN282" s="12">
        <v>0</v>
      </c>
      <c r="PRO282" s="12">
        <v>0</v>
      </c>
      <c r="PRP282" s="12">
        <v>0</v>
      </c>
      <c r="PRQ282" s="12">
        <v>0</v>
      </c>
      <c r="PRR282" s="12">
        <v>0</v>
      </c>
      <c r="PRS282" s="12">
        <v>0</v>
      </c>
      <c r="PRT282" s="12">
        <v>0</v>
      </c>
      <c r="PRU282" s="12">
        <v>0</v>
      </c>
      <c r="PRV282" s="12">
        <v>0</v>
      </c>
      <c r="PRW282" s="12">
        <v>0</v>
      </c>
      <c r="PRX282" s="12">
        <v>0</v>
      </c>
      <c r="PRY282" s="12">
        <v>0</v>
      </c>
      <c r="PRZ282" s="12">
        <v>0</v>
      </c>
      <c r="PSA282" s="12">
        <v>0</v>
      </c>
      <c r="PSB282" s="12">
        <v>0</v>
      </c>
      <c r="PSC282" s="12">
        <v>0</v>
      </c>
      <c r="PSD282" s="12">
        <v>0</v>
      </c>
      <c r="PSE282" s="12">
        <v>0</v>
      </c>
      <c r="PSF282" s="12">
        <v>0</v>
      </c>
      <c r="PSG282" s="12">
        <v>0</v>
      </c>
      <c r="PSH282" s="12">
        <v>0</v>
      </c>
      <c r="PSI282" s="12">
        <v>0</v>
      </c>
      <c r="PSJ282" s="12">
        <v>0</v>
      </c>
      <c r="PSK282" s="12">
        <v>0</v>
      </c>
      <c r="PSL282" s="12">
        <v>0</v>
      </c>
      <c r="PSM282" s="12">
        <v>0</v>
      </c>
      <c r="PSN282" s="12">
        <v>0</v>
      </c>
      <c r="PSO282" s="12">
        <v>0</v>
      </c>
      <c r="PSP282" s="12">
        <v>0</v>
      </c>
      <c r="PSQ282" s="12">
        <v>0</v>
      </c>
      <c r="PSR282" s="12">
        <v>0</v>
      </c>
      <c r="PSS282" s="12">
        <v>0</v>
      </c>
      <c r="PST282" s="12">
        <v>0</v>
      </c>
      <c r="PSU282" s="12">
        <v>0</v>
      </c>
      <c r="PSV282" s="12">
        <v>0</v>
      </c>
      <c r="PSW282" s="12">
        <v>0</v>
      </c>
      <c r="PSX282" s="12">
        <v>0</v>
      </c>
      <c r="PSY282" s="12">
        <v>0</v>
      </c>
      <c r="PSZ282" s="12">
        <v>0</v>
      </c>
      <c r="PTA282" s="12">
        <v>0</v>
      </c>
      <c r="PTB282" s="12">
        <v>0</v>
      </c>
      <c r="PTC282" s="12">
        <v>0</v>
      </c>
      <c r="PTD282" s="12">
        <v>0</v>
      </c>
      <c r="PTE282" s="12">
        <v>0</v>
      </c>
      <c r="PTF282" s="12">
        <v>0</v>
      </c>
      <c r="PTG282" s="12">
        <v>0</v>
      </c>
      <c r="PTH282" s="12">
        <v>0</v>
      </c>
      <c r="PTI282" s="12">
        <v>0</v>
      </c>
      <c r="PTJ282" s="12">
        <v>0</v>
      </c>
      <c r="PTK282" s="12">
        <v>0</v>
      </c>
      <c r="PTL282" s="12">
        <v>0</v>
      </c>
      <c r="PTM282" s="12">
        <v>0</v>
      </c>
      <c r="PTN282" s="12">
        <v>0</v>
      </c>
      <c r="PTO282" s="12">
        <v>0</v>
      </c>
      <c r="PTP282" s="12">
        <v>0</v>
      </c>
      <c r="PTQ282" s="12">
        <v>0</v>
      </c>
      <c r="PTR282" s="12">
        <v>0</v>
      </c>
      <c r="PTS282" s="12">
        <v>0</v>
      </c>
      <c r="PTT282" s="12">
        <v>0</v>
      </c>
      <c r="PTU282" s="12">
        <v>0</v>
      </c>
      <c r="PTV282" s="12">
        <v>0</v>
      </c>
      <c r="PTW282" s="12">
        <v>0</v>
      </c>
      <c r="PTX282" s="12">
        <v>0</v>
      </c>
      <c r="PTY282" s="12">
        <v>0</v>
      </c>
      <c r="PTZ282" s="12">
        <v>0</v>
      </c>
      <c r="PUA282" s="12">
        <v>0</v>
      </c>
      <c r="PUB282" s="12">
        <v>0</v>
      </c>
      <c r="PUC282" s="12">
        <v>0</v>
      </c>
      <c r="PUD282" s="12">
        <v>0</v>
      </c>
      <c r="PUE282" s="12">
        <v>0</v>
      </c>
      <c r="PUF282" s="12">
        <v>0</v>
      </c>
      <c r="PUG282" s="12">
        <v>0</v>
      </c>
      <c r="PUH282" s="12">
        <v>0</v>
      </c>
      <c r="PUI282" s="12">
        <v>0</v>
      </c>
      <c r="PUJ282" s="12">
        <v>0</v>
      </c>
      <c r="PUK282" s="12">
        <v>0</v>
      </c>
      <c r="PUL282" s="12">
        <v>0</v>
      </c>
      <c r="PUM282" s="12">
        <v>0</v>
      </c>
      <c r="PUN282" s="12">
        <v>0</v>
      </c>
      <c r="PUO282" s="12">
        <v>0</v>
      </c>
      <c r="PUP282" s="12">
        <v>0</v>
      </c>
      <c r="PUQ282" s="12">
        <v>0</v>
      </c>
      <c r="PUR282" s="12">
        <v>0</v>
      </c>
      <c r="PUS282" s="12">
        <v>0</v>
      </c>
      <c r="PUT282" s="12">
        <v>0</v>
      </c>
      <c r="PUU282" s="12">
        <v>0</v>
      </c>
      <c r="PUV282" s="12">
        <v>0</v>
      </c>
      <c r="PUW282" s="12">
        <v>0</v>
      </c>
      <c r="PUX282" s="12">
        <v>0</v>
      </c>
      <c r="PUY282" s="12">
        <v>0</v>
      </c>
      <c r="PUZ282" s="12">
        <v>0</v>
      </c>
      <c r="PVA282" s="12">
        <v>0</v>
      </c>
      <c r="PVB282" s="12">
        <v>0</v>
      </c>
      <c r="PVC282" s="12">
        <v>0</v>
      </c>
      <c r="PVD282" s="12">
        <v>0</v>
      </c>
      <c r="PVE282" s="12">
        <v>0</v>
      </c>
      <c r="PVF282" s="12">
        <v>0</v>
      </c>
      <c r="PVG282" s="12">
        <v>0</v>
      </c>
      <c r="PVH282" s="12">
        <v>0</v>
      </c>
      <c r="PVI282" s="12">
        <v>0</v>
      </c>
      <c r="PVJ282" s="12">
        <v>0</v>
      </c>
      <c r="PVK282" s="12">
        <v>0</v>
      </c>
      <c r="PVL282" s="12">
        <v>0</v>
      </c>
      <c r="PVM282" s="12">
        <v>0</v>
      </c>
      <c r="PVN282" s="12">
        <v>0</v>
      </c>
      <c r="PVO282" s="12">
        <v>0</v>
      </c>
      <c r="PVP282" s="12">
        <v>0</v>
      </c>
      <c r="PVQ282" s="12">
        <v>0</v>
      </c>
      <c r="PVR282" s="12">
        <v>0</v>
      </c>
      <c r="PVS282" s="12">
        <v>0</v>
      </c>
      <c r="PVT282" s="12">
        <v>0</v>
      </c>
      <c r="PVU282" s="12">
        <v>0</v>
      </c>
      <c r="PVV282" s="12">
        <v>0</v>
      </c>
      <c r="PVW282" s="12">
        <v>0</v>
      </c>
      <c r="PVX282" s="12">
        <v>0</v>
      </c>
      <c r="PVY282" s="12">
        <v>0</v>
      </c>
      <c r="PVZ282" s="12">
        <v>0</v>
      </c>
      <c r="PWA282" s="12">
        <v>0</v>
      </c>
      <c r="PWB282" s="12">
        <v>0</v>
      </c>
      <c r="PWC282" s="12">
        <v>0</v>
      </c>
      <c r="PWD282" s="12">
        <v>0</v>
      </c>
      <c r="PWE282" s="12">
        <v>0</v>
      </c>
      <c r="PWF282" s="12">
        <v>0</v>
      </c>
      <c r="PWG282" s="12">
        <v>0</v>
      </c>
      <c r="PWH282" s="12">
        <v>0</v>
      </c>
      <c r="PWI282" s="12">
        <v>0</v>
      </c>
      <c r="PWJ282" s="12">
        <v>0</v>
      </c>
      <c r="PWK282" s="12">
        <v>0</v>
      </c>
      <c r="PWL282" s="12">
        <v>0</v>
      </c>
      <c r="PWM282" s="12">
        <v>0</v>
      </c>
      <c r="PWN282" s="12">
        <v>0</v>
      </c>
      <c r="PWO282" s="12">
        <v>0</v>
      </c>
      <c r="PWP282" s="12">
        <v>0</v>
      </c>
      <c r="PWQ282" s="12">
        <v>0</v>
      </c>
      <c r="PWR282" s="12">
        <v>0</v>
      </c>
      <c r="PWS282" s="12">
        <v>0</v>
      </c>
      <c r="PWT282" s="12">
        <v>0</v>
      </c>
      <c r="PWU282" s="12">
        <v>0</v>
      </c>
      <c r="PWV282" s="12">
        <v>0</v>
      </c>
      <c r="PWW282" s="12">
        <v>0</v>
      </c>
      <c r="PWX282" s="12">
        <v>0</v>
      </c>
      <c r="PWY282" s="12">
        <v>0</v>
      </c>
      <c r="PWZ282" s="12">
        <v>0</v>
      </c>
      <c r="PXA282" s="12">
        <v>0</v>
      </c>
      <c r="PXB282" s="12">
        <v>0</v>
      </c>
      <c r="PXC282" s="12">
        <v>0</v>
      </c>
      <c r="PXD282" s="12">
        <v>0</v>
      </c>
      <c r="PXE282" s="12">
        <v>0</v>
      </c>
      <c r="PXF282" s="12">
        <v>0</v>
      </c>
      <c r="PXG282" s="12">
        <v>0</v>
      </c>
      <c r="PXH282" s="12">
        <v>0</v>
      </c>
      <c r="PXI282" s="12">
        <v>0</v>
      </c>
      <c r="PXJ282" s="12">
        <v>0</v>
      </c>
      <c r="PXK282" s="12">
        <v>0</v>
      </c>
      <c r="PXL282" s="12">
        <v>0</v>
      </c>
      <c r="PXM282" s="12">
        <v>0</v>
      </c>
      <c r="PXN282" s="12">
        <v>0</v>
      </c>
      <c r="PXO282" s="12">
        <v>0</v>
      </c>
      <c r="PXP282" s="12">
        <v>0</v>
      </c>
      <c r="PXQ282" s="12">
        <v>0</v>
      </c>
      <c r="PXR282" s="12">
        <v>0</v>
      </c>
      <c r="PXS282" s="12">
        <v>0</v>
      </c>
      <c r="PXT282" s="12">
        <v>0</v>
      </c>
      <c r="PXU282" s="12">
        <v>0</v>
      </c>
      <c r="PXV282" s="12">
        <v>0</v>
      </c>
      <c r="PXW282" s="12">
        <v>0</v>
      </c>
      <c r="PXX282" s="12">
        <v>0</v>
      </c>
      <c r="PXY282" s="12">
        <v>0</v>
      </c>
      <c r="PXZ282" s="12">
        <v>0</v>
      </c>
      <c r="PYA282" s="12">
        <v>0</v>
      </c>
      <c r="PYB282" s="12">
        <v>0</v>
      </c>
      <c r="PYC282" s="12">
        <v>0</v>
      </c>
      <c r="PYD282" s="12">
        <v>0</v>
      </c>
      <c r="PYE282" s="12">
        <v>0</v>
      </c>
      <c r="PYF282" s="12">
        <v>0</v>
      </c>
      <c r="PYG282" s="12">
        <v>0</v>
      </c>
      <c r="PYH282" s="12">
        <v>0</v>
      </c>
      <c r="PYI282" s="12">
        <v>0</v>
      </c>
      <c r="PYJ282" s="12">
        <v>0</v>
      </c>
      <c r="PYK282" s="12">
        <v>0</v>
      </c>
      <c r="PYL282" s="12">
        <v>0</v>
      </c>
      <c r="PYM282" s="12">
        <v>0</v>
      </c>
      <c r="PYN282" s="12">
        <v>0</v>
      </c>
      <c r="PYO282" s="12">
        <v>0</v>
      </c>
      <c r="PYP282" s="12">
        <v>0</v>
      </c>
      <c r="PYQ282" s="12">
        <v>0</v>
      </c>
      <c r="PYR282" s="12">
        <v>0</v>
      </c>
      <c r="PYS282" s="12">
        <v>0</v>
      </c>
      <c r="PYT282" s="12">
        <v>0</v>
      </c>
      <c r="PYU282" s="12">
        <v>0</v>
      </c>
      <c r="PYV282" s="12">
        <v>0</v>
      </c>
      <c r="PYW282" s="12">
        <v>0</v>
      </c>
      <c r="PYX282" s="12">
        <v>0</v>
      </c>
      <c r="PYY282" s="12">
        <v>0</v>
      </c>
      <c r="PYZ282" s="12">
        <v>0</v>
      </c>
      <c r="PZA282" s="12">
        <v>0</v>
      </c>
      <c r="PZB282" s="12">
        <v>0</v>
      </c>
      <c r="PZC282" s="12">
        <v>0</v>
      </c>
      <c r="PZD282" s="12">
        <v>0</v>
      </c>
      <c r="PZE282" s="12">
        <v>0</v>
      </c>
      <c r="PZF282" s="12">
        <v>0</v>
      </c>
      <c r="PZG282" s="12">
        <v>0</v>
      </c>
      <c r="PZH282" s="12">
        <v>0</v>
      </c>
      <c r="PZI282" s="12">
        <v>0</v>
      </c>
      <c r="PZJ282" s="12">
        <v>0</v>
      </c>
      <c r="PZK282" s="12">
        <v>0</v>
      </c>
      <c r="PZL282" s="12">
        <v>0</v>
      </c>
      <c r="PZM282" s="12">
        <v>0</v>
      </c>
      <c r="PZN282" s="12">
        <v>0</v>
      </c>
      <c r="PZO282" s="12">
        <v>0</v>
      </c>
      <c r="PZP282" s="12">
        <v>0</v>
      </c>
      <c r="PZQ282" s="12">
        <v>0</v>
      </c>
      <c r="PZR282" s="12">
        <v>0</v>
      </c>
      <c r="PZS282" s="12">
        <v>0</v>
      </c>
      <c r="PZT282" s="12">
        <v>0</v>
      </c>
      <c r="PZU282" s="12">
        <v>0</v>
      </c>
      <c r="PZV282" s="12">
        <v>0</v>
      </c>
      <c r="PZW282" s="12">
        <v>0</v>
      </c>
      <c r="PZX282" s="12">
        <v>0</v>
      </c>
      <c r="PZY282" s="12">
        <v>0</v>
      </c>
      <c r="PZZ282" s="12">
        <v>0</v>
      </c>
      <c r="QAA282" s="12">
        <v>0</v>
      </c>
      <c r="QAB282" s="12">
        <v>0</v>
      </c>
      <c r="QAC282" s="12">
        <v>0</v>
      </c>
      <c r="QAD282" s="12">
        <v>0</v>
      </c>
      <c r="QAE282" s="12">
        <v>0</v>
      </c>
      <c r="QAF282" s="12">
        <v>0</v>
      </c>
      <c r="QAG282" s="12">
        <v>0</v>
      </c>
      <c r="QAH282" s="12">
        <v>0</v>
      </c>
      <c r="QAI282" s="12">
        <v>0</v>
      </c>
      <c r="QAJ282" s="12">
        <v>0</v>
      </c>
      <c r="QAK282" s="12">
        <v>0</v>
      </c>
      <c r="QAL282" s="12">
        <v>0</v>
      </c>
      <c r="QAM282" s="12">
        <v>0</v>
      </c>
      <c r="QAN282" s="12">
        <v>0</v>
      </c>
      <c r="QAO282" s="12">
        <v>0</v>
      </c>
      <c r="QAP282" s="12">
        <v>0</v>
      </c>
      <c r="QAQ282" s="12">
        <v>0</v>
      </c>
      <c r="QAR282" s="12">
        <v>0</v>
      </c>
      <c r="QAS282" s="12">
        <v>0</v>
      </c>
      <c r="QAT282" s="12">
        <v>0</v>
      </c>
      <c r="QAU282" s="12">
        <v>0</v>
      </c>
      <c r="QAV282" s="12">
        <v>0</v>
      </c>
      <c r="QAW282" s="12">
        <v>0</v>
      </c>
      <c r="QAX282" s="12">
        <v>0</v>
      </c>
      <c r="QAY282" s="12">
        <v>0</v>
      </c>
      <c r="QAZ282" s="12">
        <v>0</v>
      </c>
      <c r="QBA282" s="12">
        <v>0</v>
      </c>
      <c r="QBB282" s="12">
        <v>0</v>
      </c>
      <c r="QBC282" s="12">
        <v>0</v>
      </c>
      <c r="QBD282" s="12">
        <v>0</v>
      </c>
      <c r="QBE282" s="12">
        <v>0</v>
      </c>
      <c r="QBF282" s="12">
        <v>0</v>
      </c>
      <c r="QBG282" s="12">
        <v>0</v>
      </c>
      <c r="QBH282" s="12">
        <v>0</v>
      </c>
      <c r="QBI282" s="12">
        <v>0</v>
      </c>
      <c r="QBJ282" s="12">
        <v>0</v>
      </c>
      <c r="QBK282" s="12">
        <v>0</v>
      </c>
      <c r="QBL282" s="12">
        <v>0</v>
      </c>
      <c r="QBM282" s="12">
        <v>0</v>
      </c>
      <c r="QBN282" s="12">
        <v>0</v>
      </c>
      <c r="QBO282" s="12">
        <v>0</v>
      </c>
      <c r="QBP282" s="12">
        <v>0</v>
      </c>
      <c r="QBQ282" s="12">
        <v>0</v>
      </c>
      <c r="QBR282" s="12">
        <v>0</v>
      </c>
      <c r="QBS282" s="12">
        <v>0</v>
      </c>
      <c r="QBT282" s="12">
        <v>0</v>
      </c>
      <c r="QBU282" s="12">
        <v>0</v>
      </c>
      <c r="QBV282" s="12">
        <v>0</v>
      </c>
      <c r="QBW282" s="12">
        <v>0</v>
      </c>
      <c r="QBX282" s="12">
        <v>0</v>
      </c>
      <c r="QBY282" s="12">
        <v>0</v>
      </c>
      <c r="QBZ282" s="12">
        <v>0</v>
      </c>
      <c r="QCA282" s="12">
        <v>0</v>
      </c>
      <c r="QCB282" s="12">
        <v>0</v>
      </c>
      <c r="QCC282" s="12">
        <v>0</v>
      </c>
      <c r="QCD282" s="12">
        <v>0</v>
      </c>
      <c r="QCE282" s="12">
        <v>0</v>
      </c>
      <c r="QCF282" s="12">
        <v>0</v>
      </c>
      <c r="QCG282" s="12">
        <v>0</v>
      </c>
      <c r="QCH282" s="12">
        <v>0</v>
      </c>
      <c r="QCI282" s="12">
        <v>0</v>
      </c>
      <c r="QCJ282" s="12">
        <v>0</v>
      </c>
      <c r="QCK282" s="12">
        <v>0</v>
      </c>
      <c r="QCL282" s="12">
        <v>0</v>
      </c>
      <c r="QCM282" s="12">
        <v>0</v>
      </c>
      <c r="QCN282" s="12">
        <v>0</v>
      </c>
      <c r="QCO282" s="12">
        <v>0</v>
      </c>
      <c r="QCP282" s="12">
        <v>0</v>
      </c>
      <c r="QCQ282" s="12">
        <v>0</v>
      </c>
      <c r="QCR282" s="12">
        <v>0</v>
      </c>
      <c r="QCS282" s="12">
        <v>0</v>
      </c>
      <c r="QCT282" s="12">
        <v>0</v>
      </c>
      <c r="QCU282" s="12">
        <v>0</v>
      </c>
      <c r="QCV282" s="12">
        <v>0</v>
      </c>
      <c r="QCW282" s="12">
        <v>0</v>
      </c>
      <c r="QCX282" s="12">
        <v>0</v>
      </c>
      <c r="QCY282" s="12">
        <v>0</v>
      </c>
      <c r="QCZ282" s="12">
        <v>0</v>
      </c>
      <c r="QDA282" s="12">
        <v>0</v>
      </c>
      <c r="QDB282" s="12">
        <v>0</v>
      </c>
      <c r="QDC282" s="12">
        <v>0</v>
      </c>
      <c r="QDD282" s="12">
        <v>0</v>
      </c>
      <c r="QDE282" s="12">
        <v>0</v>
      </c>
      <c r="QDF282" s="12">
        <v>0</v>
      </c>
      <c r="QDG282" s="12">
        <v>0</v>
      </c>
      <c r="QDH282" s="12">
        <v>0</v>
      </c>
      <c r="QDI282" s="12">
        <v>0</v>
      </c>
      <c r="QDJ282" s="12">
        <v>0</v>
      </c>
      <c r="QDK282" s="12">
        <v>0</v>
      </c>
      <c r="QDL282" s="12">
        <v>0</v>
      </c>
      <c r="QDM282" s="12">
        <v>0</v>
      </c>
      <c r="QDN282" s="12">
        <v>0</v>
      </c>
      <c r="QDO282" s="12">
        <v>0</v>
      </c>
      <c r="QDP282" s="12">
        <v>0</v>
      </c>
      <c r="QDQ282" s="12">
        <v>0</v>
      </c>
      <c r="QDR282" s="12">
        <v>0</v>
      </c>
      <c r="QDS282" s="12">
        <v>0</v>
      </c>
      <c r="QDT282" s="12">
        <v>0</v>
      </c>
      <c r="QDU282" s="12">
        <v>0</v>
      </c>
      <c r="QDV282" s="12">
        <v>0</v>
      </c>
      <c r="QDW282" s="12">
        <v>0</v>
      </c>
      <c r="QDX282" s="12">
        <v>0</v>
      </c>
      <c r="QDY282" s="12">
        <v>0</v>
      </c>
      <c r="QDZ282" s="12">
        <v>0</v>
      </c>
      <c r="QEA282" s="12">
        <v>0</v>
      </c>
      <c r="QEB282" s="12">
        <v>0</v>
      </c>
      <c r="QEC282" s="12">
        <v>0</v>
      </c>
      <c r="QED282" s="12">
        <v>0</v>
      </c>
      <c r="QEE282" s="12">
        <v>0</v>
      </c>
      <c r="QEF282" s="12">
        <v>0</v>
      </c>
      <c r="QEG282" s="12">
        <v>0</v>
      </c>
      <c r="QEH282" s="12">
        <v>0</v>
      </c>
      <c r="QEI282" s="12">
        <v>0</v>
      </c>
      <c r="QEJ282" s="12">
        <v>0</v>
      </c>
      <c r="QEK282" s="12">
        <v>0</v>
      </c>
      <c r="QEL282" s="12">
        <v>0</v>
      </c>
      <c r="QEM282" s="12">
        <v>0</v>
      </c>
      <c r="QEN282" s="12">
        <v>0</v>
      </c>
      <c r="QEO282" s="12">
        <v>0</v>
      </c>
      <c r="QEP282" s="12">
        <v>0</v>
      </c>
      <c r="QEQ282" s="12">
        <v>0</v>
      </c>
      <c r="QER282" s="12">
        <v>0</v>
      </c>
      <c r="QES282" s="12">
        <v>0</v>
      </c>
      <c r="QET282" s="12">
        <v>0</v>
      </c>
      <c r="QEU282" s="12">
        <v>0</v>
      </c>
      <c r="QEV282" s="12">
        <v>0</v>
      </c>
      <c r="QEW282" s="12">
        <v>0</v>
      </c>
      <c r="QEX282" s="12">
        <v>0</v>
      </c>
      <c r="QEY282" s="12">
        <v>0</v>
      </c>
      <c r="QEZ282" s="12">
        <v>0</v>
      </c>
      <c r="QFA282" s="12">
        <v>0</v>
      </c>
      <c r="QFB282" s="12">
        <v>0</v>
      </c>
      <c r="QFC282" s="12">
        <v>0</v>
      </c>
      <c r="QFD282" s="12">
        <v>0</v>
      </c>
      <c r="QFE282" s="12">
        <v>0</v>
      </c>
      <c r="QFF282" s="12">
        <v>0</v>
      </c>
      <c r="QFG282" s="12">
        <v>0</v>
      </c>
      <c r="QFH282" s="12">
        <v>0</v>
      </c>
      <c r="QFI282" s="12">
        <v>0</v>
      </c>
      <c r="QFJ282" s="12">
        <v>0</v>
      </c>
      <c r="QFK282" s="12">
        <v>0</v>
      </c>
      <c r="QFL282" s="12">
        <v>0</v>
      </c>
      <c r="QFM282" s="12">
        <v>0</v>
      </c>
      <c r="QFN282" s="12">
        <v>0</v>
      </c>
      <c r="QFO282" s="12">
        <v>0</v>
      </c>
      <c r="QFP282" s="12">
        <v>0</v>
      </c>
      <c r="QFQ282" s="12">
        <v>0</v>
      </c>
      <c r="QFR282" s="12">
        <v>0</v>
      </c>
      <c r="QFS282" s="12">
        <v>0</v>
      </c>
      <c r="QFT282" s="12">
        <v>0</v>
      </c>
      <c r="QFU282" s="12">
        <v>0</v>
      </c>
      <c r="QFV282" s="12">
        <v>0</v>
      </c>
      <c r="QFW282" s="12">
        <v>0</v>
      </c>
      <c r="QFX282" s="12">
        <v>0</v>
      </c>
      <c r="QFY282" s="12">
        <v>0</v>
      </c>
      <c r="QFZ282" s="12">
        <v>0</v>
      </c>
      <c r="QGA282" s="12">
        <v>0</v>
      </c>
      <c r="QGB282" s="12">
        <v>0</v>
      </c>
      <c r="QGC282" s="12">
        <v>0</v>
      </c>
      <c r="QGD282" s="12">
        <v>0</v>
      </c>
      <c r="QGE282" s="12">
        <v>0</v>
      </c>
      <c r="QGF282" s="12">
        <v>0</v>
      </c>
      <c r="QGG282" s="12">
        <v>0</v>
      </c>
      <c r="QGH282" s="12">
        <v>0</v>
      </c>
      <c r="QGI282" s="12">
        <v>0</v>
      </c>
      <c r="QGJ282" s="12">
        <v>0</v>
      </c>
      <c r="QGK282" s="12">
        <v>0</v>
      </c>
      <c r="QGL282" s="12">
        <v>0</v>
      </c>
      <c r="QGM282" s="12">
        <v>0</v>
      </c>
      <c r="QGN282" s="12">
        <v>0</v>
      </c>
      <c r="QGO282" s="12">
        <v>0</v>
      </c>
      <c r="QGP282" s="12">
        <v>0</v>
      </c>
      <c r="QGQ282" s="12">
        <v>0</v>
      </c>
      <c r="QGR282" s="12">
        <v>0</v>
      </c>
      <c r="QGS282" s="12">
        <v>0</v>
      </c>
      <c r="QGT282" s="12">
        <v>0</v>
      </c>
      <c r="QGU282" s="12">
        <v>0</v>
      </c>
      <c r="QGV282" s="12">
        <v>0</v>
      </c>
      <c r="QGW282" s="12">
        <v>0</v>
      </c>
      <c r="QGX282" s="12">
        <v>0</v>
      </c>
      <c r="QGY282" s="12">
        <v>0</v>
      </c>
      <c r="QGZ282" s="12">
        <v>0</v>
      </c>
      <c r="QHA282" s="12">
        <v>0</v>
      </c>
      <c r="QHB282" s="12">
        <v>0</v>
      </c>
      <c r="QHC282" s="12">
        <v>0</v>
      </c>
      <c r="QHD282" s="12">
        <v>0</v>
      </c>
      <c r="QHE282" s="12">
        <v>0</v>
      </c>
      <c r="QHF282" s="12">
        <v>0</v>
      </c>
      <c r="QHG282" s="12">
        <v>0</v>
      </c>
      <c r="QHH282" s="12">
        <v>0</v>
      </c>
      <c r="QHI282" s="12">
        <v>0</v>
      </c>
      <c r="QHJ282" s="12">
        <v>0</v>
      </c>
      <c r="QHK282" s="12">
        <v>0</v>
      </c>
      <c r="QHL282" s="12">
        <v>0</v>
      </c>
      <c r="QHM282" s="12">
        <v>0</v>
      </c>
      <c r="QHN282" s="12">
        <v>0</v>
      </c>
      <c r="QHO282" s="12">
        <v>0</v>
      </c>
      <c r="QHP282" s="12">
        <v>0</v>
      </c>
      <c r="QHQ282" s="12">
        <v>0</v>
      </c>
      <c r="QHR282" s="12">
        <v>0</v>
      </c>
      <c r="QHS282" s="12">
        <v>0</v>
      </c>
      <c r="QHT282" s="12">
        <v>0</v>
      </c>
      <c r="QHU282" s="12">
        <v>0</v>
      </c>
      <c r="QHV282" s="12">
        <v>0</v>
      </c>
      <c r="QHW282" s="12">
        <v>0</v>
      </c>
      <c r="QHX282" s="12">
        <v>0</v>
      </c>
      <c r="QHY282" s="12">
        <v>0</v>
      </c>
      <c r="QHZ282" s="12">
        <v>0</v>
      </c>
      <c r="QIA282" s="12">
        <v>0</v>
      </c>
      <c r="QIB282" s="12">
        <v>0</v>
      </c>
      <c r="QIC282" s="12">
        <v>0</v>
      </c>
      <c r="QID282" s="12">
        <v>0</v>
      </c>
      <c r="QIE282" s="12">
        <v>0</v>
      </c>
      <c r="QIF282" s="12">
        <v>0</v>
      </c>
      <c r="QIG282" s="12">
        <v>0</v>
      </c>
      <c r="QIH282" s="12">
        <v>0</v>
      </c>
      <c r="QII282" s="12">
        <v>0</v>
      </c>
      <c r="QIJ282" s="12">
        <v>0</v>
      </c>
      <c r="QIK282" s="12">
        <v>0</v>
      </c>
      <c r="QIL282" s="12">
        <v>0</v>
      </c>
      <c r="QIM282" s="12">
        <v>0</v>
      </c>
      <c r="QIN282" s="12">
        <v>0</v>
      </c>
      <c r="QIO282" s="12">
        <v>0</v>
      </c>
      <c r="QIP282" s="12">
        <v>0</v>
      </c>
      <c r="QIQ282" s="12">
        <v>0</v>
      </c>
      <c r="QIR282" s="12">
        <v>0</v>
      </c>
      <c r="QIS282" s="12">
        <v>0</v>
      </c>
      <c r="QIT282" s="12">
        <v>0</v>
      </c>
      <c r="QIU282" s="12">
        <v>0</v>
      </c>
      <c r="QIV282" s="12">
        <v>0</v>
      </c>
      <c r="QIW282" s="12">
        <v>0</v>
      </c>
      <c r="QIX282" s="12">
        <v>0</v>
      </c>
      <c r="QIY282" s="12">
        <v>0</v>
      </c>
      <c r="QIZ282" s="12">
        <v>0</v>
      </c>
      <c r="QJA282" s="12">
        <v>0</v>
      </c>
      <c r="QJB282" s="12">
        <v>0</v>
      </c>
      <c r="QJC282" s="12">
        <v>0</v>
      </c>
      <c r="QJD282" s="12">
        <v>0</v>
      </c>
      <c r="QJE282" s="12">
        <v>0</v>
      </c>
      <c r="QJF282" s="12">
        <v>0</v>
      </c>
      <c r="QJG282" s="12">
        <v>0</v>
      </c>
      <c r="QJH282" s="12">
        <v>0</v>
      </c>
      <c r="QJI282" s="12">
        <v>0</v>
      </c>
      <c r="QJJ282" s="12">
        <v>0</v>
      </c>
      <c r="QJK282" s="12">
        <v>0</v>
      </c>
      <c r="QJL282" s="12">
        <v>0</v>
      </c>
      <c r="QJM282" s="12">
        <v>0</v>
      </c>
      <c r="QJN282" s="12">
        <v>0</v>
      </c>
      <c r="QJO282" s="12">
        <v>0</v>
      </c>
      <c r="QJP282" s="12">
        <v>0</v>
      </c>
      <c r="QJQ282" s="12">
        <v>0</v>
      </c>
      <c r="QJR282" s="12">
        <v>0</v>
      </c>
      <c r="QJS282" s="12">
        <v>0</v>
      </c>
      <c r="QJT282" s="12">
        <v>0</v>
      </c>
      <c r="QJU282" s="12">
        <v>0</v>
      </c>
      <c r="QJV282" s="12">
        <v>0</v>
      </c>
      <c r="QJW282" s="12">
        <v>0</v>
      </c>
      <c r="QJX282" s="12">
        <v>0</v>
      </c>
      <c r="QJY282" s="12">
        <v>0</v>
      </c>
      <c r="QJZ282" s="12">
        <v>0</v>
      </c>
      <c r="QKA282" s="12">
        <v>0</v>
      </c>
      <c r="QKB282" s="12">
        <v>0</v>
      </c>
      <c r="QKC282" s="12">
        <v>0</v>
      </c>
      <c r="QKD282" s="12">
        <v>0</v>
      </c>
      <c r="QKE282" s="12">
        <v>0</v>
      </c>
      <c r="QKF282" s="12">
        <v>0</v>
      </c>
      <c r="QKG282" s="12">
        <v>0</v>
      </c>
      <c r="QKH282" s="12">
        <v>0</v>
      </c>
      <c r="QKI282" s="12">
        <v>0</v>
      </c>
      <c r="QKJ282" s="12">
        <v>0</v>
      </c>
      <c r="QKK282" s="12">
        <v>0</v>
      </c>
      <c r="QKL282" s="12">
        <v>0</v>
      </c>
      <c r="QKM282" s="12">
        <v>0</v>
      </c>
      <c r="QKN282" s="12">
        <v>0</v>
      </c>
      <c r="QKO282" s="12">
        <v>0</v>
      </c>
      <c r="QKP282" s="12">
        <v>0</v>
      </c>
      <c r="QKQ282" s="12">
        <v>0</v>
      </c>
      <c r="QKR282" s="12">
        <v>0</v>
      </c>
      <c r="QKS282" s="12">
        <v>0</v>
      </c>
      <c r="QKT282" s="12">
        <v>0</v>
      </c>
      <c r="QKU282" s="12">
        <v>0</v>
      </c>
      <c r="QKV282" s="12">
        <v>0</v>
      </c>
      <c r="QKW282" s="12">
        <v>0</v>
      </c>
      <c r="QKX282" s="12">
        <v>0</v>
      </c>
      <c r="QKY282" s="12">
        <v>0</v>
      </c>
      <c r="QKZ282" s="12">
        <v>0</v>
      </c>
      <c r="QLA282" s="12">
        <v>0</v>
      </c>
      <c r="QLB282" s="12">
        <v>0</v>
      </c>
      <c r="QLC282" s="12">
        <v>0</v>
      </c>
      <c r="QLD282" s="12">
        <v>0</v>
      </c>
      <c r="QLE282" s="12">
        <v>0</v>
      </c>
      <c r="QLF282" s="12">
        <v>0</v>
      </c>
      <c r="QLG282" s="12">
        <v>0</v>
      </c>
      <c r="QLH282" s="12">
        <v>0</v>
      </c>
      <c r="QLI282" s="12">
        <v>0</v>
      </c>
      <c r="QLJ282" s="12">
        <v>0</v>
      </c>
      <c r="QLK282" s="12">
        <v>0</v>
      </c>
      <c r="QLL282" s="12">
        <v>0</v>
      </c>
      <c r="QLM282" s="12">
        <v>0</v>
      </c>
      <c r="QLN282" s="12">
        <v>0</v>
      </c>
      <c r="QLO282" s="12">
        <v>0</v>
      </c>
      <c r="QLP282" s="12">
        <v>0</v>
      </c>
      <c r="QLQ282" s="12">
        <v>0</v>
      </c>
      <c r="QLR282" s="12">
        <v>0</v>
      </c>
      <c r="QLS282" s="12">
        <v>0</v>
      </c>
      <c r="QLT282" s="12">
        <v>0</v>
      </c>
      <c r="QLU282" s="12">
        <v>0</v>
      </c>
      <c r="QLV282" s="12">
        <v>0</v>
      </c>
      <c r="QLW282" s="12">
        <v>0</v>
      </c>
      <c r="QLX282" s="12">
        <v>0</v>
      </c>
      <c r="QLY282" s="12">
        <v>0</v>
      </c>
      <c r="QLZ282" s="12">
        <v>0</v>
      </c>
      <c r="QMA282" s="12">
        <v>0</v>
      </c>
      <c r="QMB282" s="12">
        <v>0</v>
      </c>
      <c r="QMC282" s="12">
        <v>0</v>
      </c>
      <c r="QMD282" s="12">
        <v>0</v>
      </c>
      <c r="QME282" s="12">
        <v>0</v>
      </c>
      <c r="QMF282" s="12">
        <v>0</v>
      </c>
      <c r="QMG282" s="12">
        <v>0</v>
      </c>
      <c r="QMH282" s="12">
        <v>0</v>
      </c>
      <c r="QMI282" s="12">
        <v>0</v>
      </c>
      <c r="QMJ282" s="12">
        <v>0</v>
      </c>
      <c r="QMK282" s="12">
        <v>0</v>
      </c>
      <c r="QML282" s="12">
        <v>0</v>
      </c>
      <c r="QMM282" s="12">
        <v>0</v>
      </c>
      <c r="QMN282" s="12">
        <v>0</v>
      </c>
      <c r="QMO282" s="12">
        <v>0</v>
      </c>
      <c r="QMP282" s="12">
        <v>0</v>
      </c>
      <c r="QMQ282" s="12">
        <v>0</v>
      </c>
      <c r="QMR282" s="12">
        <v>0</v>
      </c>
      <c r="QMS282" s="12">
        <v>0</v>
      </c>
      <c r="QMT282" s="12">
        <v>0</v>
      </c>
      <c r="QMU282" s="12">
        <v>0</v>
      </c>
      <c r="QMV282" s="12">
        <v>0</v>
      </c>
      <c r="QMW282" s="12">
        <v>0</v>
      </c>
      <c r="QMX282" s="12">
        <v>0</v>
      </c>
      <c r="QMY282" s="12">
        <v>0</v>
      </c>
      <c r="QMZ282" s="12">
        <v>0</v>
      </c>
      <c r="QNA282" s="12">
        <v>0</v>
      </c>
      <c r="QNB282" s="12">
        <v>0</v>
      </c>
      <c r="QNC282" s="12">
        <v>0</v>
      </c>
      <c r="QND282" s="12">
        <v>0</v>
      </c>
      <c r="QNE282" s="12">
        <v>0</v>
      </c>
      <c r="QNF282" s="12">
        <v>0</v>
      </c>
      <c r="QNG282" s="12">
        <v>0</v>
      </c>
      <c r="QNH282" s="12">
        <v>0</v>
      </c>
      <c r="QNI282" s="12">
        <v>0</v>
      </c>
      <c r="QNJ282" s="12">
        <v>0</v>
      </c>
      <c r="QNK282" s="12">
        <v>0</v>
      </c>
      <c r="QNL282" s="12">
        <v>0</v>
      </c>
      <c r="QNM282" s="12">
        <v>0</v>
      </c>
      <c r="QNN282" s="12">
        <v>0</v>
      </c>
      <c r="QNO282" s="12">
        <v>0</v>
      </c>
      <c r="QNP282" s="12">
        <v>0</v>
      </c>
      <c r="QNQ282" s="12">
        <v>0</v>
      </c>
      <c r="QNR282" s="12">
        <v>0</v>
      </c>
      <c r="QNS282" s="12">
        <v>0</v>
      </c>
      <c r="QNT282" s="12">
        <v>0</v>
      </c>
      <c r="QNU282" s="12">
        <v>0</v>
      </c>
      <c r="QNV282" s="12">
        <v>0</v>
      </c>
      <c r="QNW282" s="12">
        <v>0</v>
      </c>
      <c r="QNX282" s="12">
        <v>0</v>
      </c>
      <c r="QNY282" s="12">
        <v>0</v>
      </c>
      <c r="QNZ282" s="12">
        <v>0</v>
      </c>
      <c r="QOA282" s="12">
        <v>0</v>
      </c>
      <c r="QOB282" s="12">
        <v>0</v>
      </c>
      <c r="QOC282" s="12">
        <v>0</v>
      </c>
      <c r="QOD282" s="12">
        <v>0</v>
      </c>
      <c r="QOE282" s="12">
        <v>0</v>
      </c>
      <c r="QOF282" s="12">
        <v>0</v>
      </c>
      <c r="QOG282" s="12">
        <v>0</v>
      </c>
      <c r="QOH282" s="12">
        <v>0</v>
      </c>
      <c r="QOI282" s="12">
        <v>0</v>
      </c>
      <c r="QOJ282" s="12">
        <v>0</v>
      </c>
      <c r="QOK282" s="12">
        <v>0</v>
      </c>
      <c r="QOL282" s="12">
        <v>0</v>
      </c>
      <c r="QOM282" s="12">
        <v>0</v>
      </c>
      <c r="QON282" s="12">
        <v>0</v>
      </c>
      <c r="QOO282" s="12">
        <v>0</v>
      </c>
      <c r="QOP282" s="12">
        <v>0</v>
      </c>
      <c r="QOQ282" s="12">
        <v>0</v>
      </c>
      <c r="QOR282" s="12">
        <v>0</v>
      </c>
      <c r="QOS282" s="12">
        <v>0</v>
      </c>
      <c r="QOT282" s="12">
        <v>0</v>
      </c>
      <c r="QOU282" s="12">
        <v>0</v>
      </c>
      <c r="QOV282" s="12">
        <v>0</v>
      </c>
      <c r="QOW282" s="12">
        <v>0</v>
      </c>
      <c r="QOX282" s="12">
        <v>0</v>
      </c>
      <c r="QOY282" s="12">
        <v>0</v>
      </c>
      <c r="QOZ282" s="12">
        <v>0</v>
      </c>
      <c r="QPA282" s="12">
        <v>0</v>
      </c>
      <c r="QPB282" s="12">
        <v>0</v>
      </c>
      <c r="QPC282" s="12">
        <v>0</v>
      </c>
      <c r="QPD282" s="12">
        <v>0</v>
      </c>
      <c r="QPE282" s="12">
        <v>0</v>
      </c>
      <c r="QPF282" s="12">
        <v>0</v>
      </c>
      <c r="QPG282" s="12">
        <v>0</v>
      </c>
      <c r="QPH282" s="12">
        <v>0</v>
      </c>
      <c r="QPI282" s="12">
        <v>0</v>
      </c>
      <c r="QPJ282" s="12">
        <v>0</v>
      </c>
      <c r="QPK282" s="12">
        <v>0</v>
      </c>
      <c r="QPL282" s="12">
        <v>0</v>
      </c>
      <c r="QPM282" s="12">
        <v>0</v>
      </c>
      <c r="QPN282" s="12">
        <v>0</v>
      </c>
      <c r="QPO282" s="12">
        <v>0</v>
      </c>
      <c r="QPP282" s="12">
        <v>0</v>
      </c>
      <c r="QPQ282" s="12">
        <v>0</v>
      </c>
      <c r="QPR282" s="12">
        <v>0</v>
      </c>
      <c r="QPS282" s="12">
        <v>0</v>
      </c>
      <c r="QPT282" s="12">
        <v>0</v>
      </c>
      <c r="QPU282" s="12">
        <v>0</v>
      </c>
      <c r="QPV282" s="12">
        <v>0</v>
      </c>
      <c r="QPW282" s="12">
        <v>0</v>
      </c>
      <c r="QPX282" s="12">
        <v>0</v>
      </c>
      <c r="QPY282" s="12">
        <v>0</v>
      </c>
      <c r="QPZ282" s="12">
        <v>0</v>
      </c>
      <c r="QQA282" s="12">
        <v>0</v>
      </c>
      <c r="QQB282" s="12">
        <v>0</v>
      </c>
      <c r="QQC282" s="12">
        <v>0</v>
      </c>
      <c r="QQD282" s="12">
        <v>0</v>
      </c>
      <c r="QQE282" s="12">
        <v>0</v>
      </c>
      <c r="QQF282" s="12">
        <v>0</v>
      </c>
      <c r="QQG282" s="12">
        <v>0</v>
      </c>
      <c r="QQH282" s="12">
        <v>0</v>
      </c>
      <c r="QQI282" s="12">
        <v>0</v>
      </c>
      <c r="QQJ282" s="12">
        <v>0</v>
      </c>
      <c r="QQK282" s="12">
        <v>0</v>
      </c>
      <c r="QQL282" s="12">
        <v>0</v>
      </c>
      <c r="QQM282" s="12">
        <v>0</v>
      </c>
      <c r="QQN282" s="12">
        <v>0</v>
      </c>
      <c r="QQO282" s="12">
        <v>0</v>
      </c>
      <c r="QQP282" s="12">
        <v>0</v>
      </c>
      <c r="QQQ282" s="12">
        <v>0</v>
      </c>
      <c r="QQR282" s="12">
        <v>0</v>
      </c>
      <c r="QQS282" s="12">
        <v>0</v>
      </c>
      <c r="QQT282" s="12">
        <v>0</v>
      </c>
      <c r="QQU282" s="12">
        <v>0</v>
      </c>
      <c r="QQV282" s="12">
        <v>0</v>
      </c>
      <c r="QQW282" s="12">
        <v>0</v>
      </c>
      <c r="QQX282" s="12">
        <v>0</v>
      </c>
      <c r="QQY282" s="12">
        <v>0</v>
      </c>
      <c r="QQZ282" s="12">
        <v>0</v>
      </c>
      <c r="QRA282" s="12">
        <v>0</v>
      </c>
      <c r="QRB282" s="12">
        <v>0</v>
      </c>
      <c r="QRC282" s="12">
        <v>0</v>
      </c>
      <c r="QRD282" s="12">
        <v>0</v>
      </c>
      <c r="QRE282" s="12">
        <v>0</v>
      </c>
      <c r="QRF282" s="12">
        <v>0</v>
      </c>
      <c r="QRG282" s="12">
        <v>0</v>
      </c>
      <c r="QRH282" s="12">
        <v>0</v>
      </c>
      <c r="QRI282" s="12">
        <v>0</v>
      </c>
      <c r="QRJ282" s="12">
        <v>0</v>
      </c>
      <c r="QRK282" s="12">
        <v>0</v>
      </c>
      <c r="QRL282" s="12">
        <v>0</v>
      </c>
      <c r="QRM282" s="12">
        <v>0</v>
      </c>
      <c r="QRN282" s="12">
        <v>0</v>
      </c>
      <c r="QRO282" s="12">
        <v>0</v>
      </c>
      <c r="QRP282" s="12">
        <v>0</v>
      </c>
      <c r="QRQ282" s="12">
        <v>0</v>
      </c>
      <c r="QRR282" s="12">
        <v>0</v>
      </c>
      <c r="QRS282" s="12">
        <v>0</v>
      </c>
      <c r="QRT282" s="12">
        <v>0</v>
      </c>
      <c r="QRU282" s="12">
        <v>0</v>
      </c>
      <c r="QRV282" s="12">
        <v>0</v>
      </c>
      <c r="QRW282" s="12">
        <v>0</v>
      </c>
      <c r="QRX282" s="12">
        <v>0</v>
      </c>
      <c r="QRY282" s="12">
        <v>0</v>
      </c>
      <c r="QRZ282" s="12">
        <v>0</v>
      </c>
      <c r="QSA282" s="12">
        <v>0</v>
      </c>
      <c r="QSB282" s="12">
        <v>0</v>
      </c>
      <c r="QSC282" s="12">
        <v>0</v>
      </c>
      <c r="QSD282" s="12">
        <v>0</v>
      </c>
      <c r="QSE282" s="12">
        <v>0</v>
      </c>
      <c r="QSF282" s="12">
        <v>0</v>
      </c>
      <c r="QSG282" s="12">
        <v>0</v>
      </c>
      <c r="QSH282" s="12">
        <v>0</v>
      </c>
      <c r="QSI282" s="12">
        <v>0</v>
      </c>
      <c r="QSJ282" s="12">
        <v>0</v>
      </c>
      <c r="QSK282" s="12">
        <v>0</v>
      </c>
      <c r="QSL282" s="12">
        <v>0</v>
      </c>
      <c r="QSM282" s="12">
        <v>0</v>
      </c>
      <c r="QSN282" s="12">
        <v>0</v>
      </c>
      <c r="QSO282" s="12">
        <v>0</v>
      </c>
      <c r="QSP282" s="12">
        <v>0</v>
      </c>
      <c r="QSQ282" s="12">
        <v>0</v>
      </c>
      <c r="QSR282" s="12">
        <v>0</v>
      </c>
      <c r="QSS282" s="12">
        <v>0</v>
      </c>
      <c r="QST282" s="12">
        <v>0</v>
      </c>
      <c r="QSU282" s="12">
        <v>0</v>
      </c>
      <c r="QSV282" s="12">
        <v>0</v>
      </c>
      <c r="QSW282" s="12">
        <v>0</v>
      </c>
      <c r="QSX282" s="12">
        <v>0</v>
      </c>
      <c r="QSY282" s="12">
        <v>0</v>
      </c>
      <c r="QSZ282" s="12">
        <v>0</v>
      </c>
      <c r="QTA282" s="12">
        <v>0</v>
      </c>
      <c r="QTB282" s="12">
        <v>0</v>
      </c>
      <c r="QTC282" s="12">
        <v>0</v>
      </c>
      <c r="QTD282" s="12">
        <v>0</v>
      </c>
      <c r="QTE282" s="12">
        <v>0</v>
      </c>
      <c r="QTF282" s="12">
        <v>0</v>
      </c>
      <c r="QTG282" s="12">
        <v>0</v>
      </c>
      <c r="QTH282" s="12">
        <v>0</v>
      </c>
      <c r="QTI282" s="12">
        <v>0</v>
      </c>
      <c r="QTJ282" s="12">
        <v>0</v>
      </c>
      <c r="QTK282" s="12">
        <v>0</v>
      </c>
      <c r="QTL282" s="12">
        <v>0</v>
      </c>
      <c r="QTM282" s="12">
        <v>0</v>
      </c>
      <c r="QTN282" s="12">
        <v>0</v>
      </c>
      <c r="QTO282" s="12">
        <v>0</v>
      </c>
      <c r="QTP282" s="12">
        <v>0</v>
      </c>
      <c r="QTQ282" s="12">
        <v>0</v>
      </c>
      <c r="QTR282" s="12">
        <v>0</v>
      </c>
      <c r="QTS282" s="12">
        <v>0</v>
      </c>
      <c r="QTT282" s="12">
        <v>0</v>
      </c>
      <c r="QTU282" s="12">
        <v>0</v>
      </c>
      <c r="QTV282" s="12">
        <v>0</v>
      </c>
      <c r="QTW282" s="12">
        <v>0</v>
      </c>
      <c r="QTX282" s="12">
        <v>0</v>
      </c>
      <c r="QTY282" s="12">
        <v>0</v>
      </c>
      <c r="QTZ282" s="12">
        <v>0</v>
      </c>
      <c r="QUA282" s="12">
        <v>0</v>
      </c>
      <c r="QUB282" s="12">
        <v>0</v>
      </c>
      <c r="QUC282" s="12">
        <v>0</v>
      </c>
      <c r="QUD282" s="12">
        <v>0</v>
      </c>
      <c r="QUE282" s="12">
        <v>0</v>
      </c>
      <c r="QUF282" s="12">
        <v>0</v>
      </c>
      <c r="QUG282" s="12">
        <v>0</v>
      </c>
      <c r="QUH282" s="12">
        <v>0</v>
      </c>
      <c r="QUI282" s="12">
        <v>0</v>
      </c>
      <c r="QUJ282" s="12">
        <v>0</v>
      </c>
      <c r="QUK282" s="12">
        <v>0</v>
      </c>
      <c r="QUL282" s="12">
        <v>0</v>
      </c>
      <c r="QUM282" s="12">
        <v>0</v>
      </c>
      <c r="QUN282" s="12">
        <v>0</v>
      </c>
      <c r="QUO282" s="12">
        <v>0</v>
      </c>
      <c r="QUP282" s="12">
        <v>0</v>
      </c>
      <c r="QUQ282" s="12">
        <v>0</v>
      </c>
      <c r="QUR282" s="12">
        <v>0</v>
      </c>
      <c r="QUS282" s="12">
        <v>0</v>
      </c>
      <c r="QUT282" s="12">
        <v>0</v>
      </c>
      <c r="QUU282" s="12">
        <v>0</v>
      </c>
      <c r="QUV282" s="12">
        <v>0</v>
      </c>
      <c r="QUW282" s="12">
        <v>0</v>
      </c>
      <c r="QUX282" s="12">
        <v>0</v>
      </c>
      <c r="QUY282" s="12">
        <v>0</v>
      </c>
      <c r="QUZ282" s="12">
        <v>0</v>
      </c>
      <c r="QVA282" s="12">
        <v>0</v>
      </c>
      <c r="QVB282" s="12">
        <v>0</v>
      </c>
      <c r="QVC282" s="12">
        <v>0</v>
      </c>
      <c r="QVD282" s="12">
        <v>0</v>
      </c>
      <c r="QVE282" s="12">
        <v>0</v>
      </c>
      <c r="QVF282" s="12">
        <v>0</v>
      </c>
      <c r="QVG282" s="12">
        <v>0</v>
      </c>
      <c r="QVH282" s="12">
        <v>0</v>
      </c>
      <c r="QVI282" s="12">
        <v>0</v>
      </c>
      <c r="QVJ282" s="12">
        <v>0</v>
      </c>
      <c r="QVK282" s="12">
        <v>0</v>
      </c>
      <c r="QVL282" s="12">
        <v>0</v>
      </c>
      <c r="QVM282" s="12">
        <v>0</v>
      </c>
      <c r="QVN282" s="12">
        <v>0</v>
      </c>
      <c r="QVO282" s="12">
        <v>0</v>
      </c>
      <c r="QVP282" s="12">
        <v>0</v>
      </c>
      <c r="QVQ282" s="12">
        <v>0</v>
      </c>
      <c r="QVR282" s="12">
        <v>0</v>
      </c>
      <c r="QVS282" s="12">
        <v>0</v>
      </c>
      <c r="QVT282" s="12">
        <v>0</v>
      </c>
      <c r="QVU282" s="12">
        <v>0</v>
      </c>
      <c r="QVV282" s="12">
        <v>0</v>
      </c>
      <c r="QVW282" s="12">
        <v>0</v>
      </c>
      <c r="QVX282" s="12">
        <v>0</v>
      </c>
      <c r="QVY282" s="12">
        <v>0</v>
      </c>
      <c r="QVZ282" s="12">
        <v>0</v>
      </c>
      <c r="QWA282" s="12">
        <v>0</v>
      </c>
      <c r="QWB282" s="12">
        <v>0</v>
      </c>
      <c r="QWC282" s="12">
        <v>0</v>
      </c>
      <c r="QWD282" s="12">
        <v>0</v>
      </c>
      <c r="QWE282" s="12">
        <v>0</v>
      </c>
      <c r="QWF282" s="12">
        <v>0</v>
      </c>
      <c r="QWG282" s="12">
        <v>0</v>
      </c>
      <c r="QWH282" s="12">
        <v>0</v>
      </c>
      <c r="QWI282" s="12">
        <v>0</v>
      </c>
      <c r="QWJ282" s="12">
        <v>0</v>
      </c>
      <c r="QWK282" s="12">
        <v>0</v>
      </c>
      <c r="QWL282" s="12">
        <v>0</v>
      </c>
      <c r="QWM282" s="12">
        <v>0</v>
      </c>
      <c r="QWN282" s="12">
        <v>0</v>
      </c>
      <c r="QWO282" s="12">
        <v>0</v>
      </c>
      <c r="QWP282" s="12">
        <v>0</v>
      </c>
      <c r="QWQ282" s="12">
        <v>0</v>
      </c>
      <c r="QWR282" s="12">
        <v>0</v>
      </c>
      <c r="QWS282" s="12">
        <v>0</v>
      </c>
      <c r="QWT282" s="12">
        <v>0</v>
      </c>
      <c r="QWU282" s="12">
        <v>0</v>
      </c>
      <c r="QWV282" s="12">
        <v>0</v>
      </c>
      <c r="QWW282" s="12">
        <v>0</v>
      </c>
      <c r="QWX282" s="12">
        <v>0</v>
      </c>
      <c r="QWY282" s="12">
        <v>0</v>
      </c>
      <c r="QWZ282" s="12">
        <v>0</v>
      </c>
      <c r="QXA282" s="12">
        <v>0</v>
      </c>
      <c r="QXB282" s="12">
        <v>0</v>
      </c>
      <c r="QXC282" s="12">
        <v>0</v>
      </c>
      <c r="QXD282" s="12">
        <v>0</v>
      </c>
      <c r="QXE282" s="12">
        <v>0</v>
      </c>
      <c r="QXF282" s="12">
        <v>0</v>
      </c>
      <c r="QXG282" s="12">
        <v>0</v>
      </c>
      <c r="QXH282" s="12">
        <v>0</v>
      </c>
      <c r="QXI282" s="12">
        <v>0</v>
      </c>
      <c r="QXJ282" s="12">
        <v>0</v>
      </c>
      <c r="QXK282" s="12">
        <v>0</v>
      </c>
      <c r="QXL282" s="12">
        <v>0</v>
      </c>
      <c r="QXM282" s="12">
        <v>0</v>
      </c>
      <c r="QXN282" s="12">
        <v>0</v>
      </c>
      <c r="QXO282" s="12">
        <v>0</v>
      </c>
      <c r="QXP282" s="12">
        <v>0</v>
      </c>
      <c r="QXQ282" s="12">
        <v>0</v>
      </c>
      <c r="QXR282" s="12">
        <v>0</v>
      </c>
      <c r="QXS282" s="12">
        <v>0</v>
      </c>
      <c r="QXT282" s="12">
        <v>0</v>
      </c>
      <c r="QXU282" s="12">
        <v>0</v>
      </c>
      <c r="QXV282" s="12">
        <v>0</v>
      </c>
      <c r="QXW282" s="12">
        <v>0</v>
      </c>
      <c r="QXX282" s="12">
        <v>0</v>
      </c>
      <c r="QXY282" s="12">
        <v>0</v>
      </c>
      <c r="QXZ282" s="12">
        <v>0</v>
      </c>
      <c r="QYA282" s="12">
        <v>0</v>
      </c>
      <c r="QYB282" s="12">
        <v>0</v>
      </c>
      <c r="QYC282" s="12">
        <v>0</v>
      </c>
      <c r="QYD282" s="12">
        <v>0</v>
      </c>
      <c r="QYE282" s="12">
        <v>0</v>
      </c>
      <c r="QYF282" s="12">
        <v>0</v>
      </c>
      <c r="QYG282" s="12">
        <v>0</v>
      </c>
      <c r="QYH282" s="12">
        <v>0</v>
      </c>
      <c r="QYI282" s="12">
        <v>0</v>
      </c>
      <c r="QYJ282" s="12">
        <v>0</v>
      </c>
      <c r="QYK282" s="12">
        <v>0</v>
      </c>
      <c r="QYL282" s="12">
        <v>0</v>
      </c>
      <c r="QYM282" s="12">
        <v>0</v>
      </c>
      <c r="QYN282" s="12">
        <v>0</v>
      </c>
      <c r="QYO282" s="12">
        <v>0</v>
      </c>
      <c r="QYP282" s="12">
        <v>0</v>
      </c>
      <c r="QYQ282" s="12">
        <v>0</v>
      </c>
      <c r="QYR282" s="12">
        <v>0</v>
      </c>
      <c r="QYS282" s="12">
        <v>0</v>
      </c>
      <c r="QYT282" s="12">
        <v>0</v>
      </c>
      <c r="QYU282" s="12">
        <v>0</v>
      </c>
      <c r="QYV282" s="12">
        <v>0</v>
      </c>
      <c r="QYW282" s="12">
        <v>0</v>
      </c>
      <c r="QYX282" s="12">
        <v>0</v>
      </c>
      <c r="QYY282" s="12">
        <v>0</v>
      </c>
      <c r="QYZ282" s="12">
        <v>0</v>
      </c>
      <c r="QZA282" s="12">
        <v>0</v>
      </c>
      <c r="QZB282" s="12">
        <v>0</v>
      </c>
      <c r="QZC282" s="12">
        <v>0</v>
      </c>
      <c r="QZD282" s="12">
        <v>0</v>
      </c>
      <c r="QZE282" s="12">
        <v>0</v>
      </c>
      <c r="QZF282" s="12">
        <v>0</v>
      </c>
      <c r="QZG282" s="12">
        <v>0</v>
      </c>
      <c r="QZH282" s="12">
        <v>0</v>
      </c>
      <c r="QZI282" s="12">
        <v>0</v>
      </c>
      <c r="QZJ282" s="12">
        <v>0</v>
      </c>
      <c r="QZK282" s="12">
        <v>0</v>
      </c>
      <c r="QZL282" s="12">
        <v>0</v>
      </c>
      <c r="QZM282" s="12">
        <v>0</v>
      </c>
      <c r="QZN282" s="12">
        <v>0</v>
      </c>
      <c r="QZO282" s="12">
        <v>0</v>
      </c>
      <c r="QZP282" s="12">
        <v>0</v>
      </c>
      <c r="QZQ282" s="12">
        <v>0</v>
      </c>
      <c r="QZR282" s="12">
        <v>0</v>
      </c>
      <c r="QZS282" s="12">
        <v>0</v>
      </c>
      <c r="QZT282" s="12">
        <v>0</v>
      </c>
      <c r="QZU282" s="12">
        <v>0</v>
      </c>
      <c r="QZV282" s="12">
        <v>0</v>
      </c>
      <c r="QZW282" s="12">
        <v>0</v>
      </c>
      <c r="QZX282" s="12">
        <v>0</v>
      </c>
      <c r="QZY282" s="12">
        <v>0</v>
      </c>
      <c r="QZZ282" s="12">
        <v>0</v>
      </c>
      <c r="RAA282" s="12">
        <v>0</v>
      </c>
      <c r="RAB282" s="12">
        <v>0</v>
      </c>
      <c r="RAC282" s="12">
        <v>0</v>
      </c>
      <c r="RAD282" s="12">
        <v>0</v>
      </c>
      <c r="RAE282" s="12">
        <v>0</v>
      </c>
      <c r="RAF282" s="12">
        <v>0</v>
      </c>
      <c r="RAG282" s="12">
        <v>0</v>
      </c>
      <c r="RAH282" s="12">
        <v>0</v>
      </c>
      <c r="RAI282" s="12">
        <v>0</v>
      </c>
      <c r="RAJ282" s="12">
        <v>0</v>
      </c>
      <c r="RAK282" s="12">
        <v>0</v>
      </c>
      <c r="RAL282" s="12">
        <v>0</v>
      </c>
      <c r="RAM282" s="12">
        <v>0</v>
      </c>
      <c r="RAN282" s="12">
        <v>0</v>
      </c>
      <c r="RAO282" s="12">
        <v>0</v>
      </c>
      <c r="RAP282" s="12">
        <v>0</v>
      </c>
      <c r="RAQ282" s="12">
        <v>0</v>
      </c>
      <c r="RAR282" s="12">
        <v>0</v>
      </c>
      <c r="RAS282" s="12">
        <v>0</v>
      </c>
      <c r="RAT282" s="12">
        <v>0</v>
      </c>
      <c r="RAU282" s="12">
        <v>0</v>
      </c>
      <c r="RAV282" s="12">
        <v>0</v>
      </c>
      <c r="RAW282" s="12">
        <v>0</v>
      </c>
      <c r="RAX282" s="12">
        <v>0</v>
      </c>
      <c r="RAY282" s="12">
        <v>0</v>
      </c>
      <c r="RAZ282" s="12">
        <v>0</v>
      </c>
      <c r="RBA282" s="12">
        <v>0</v>
      </c>
      <c r="RBB282" s="12">
        <v>0</v>
      </c>
      <c r="RBC282" s="12">
        <v>0</v>
      </c>
      <c r="RBD282" s="12">
        <v>0</v>
      </c>
      <c r="RBE282" s="12">
        <v>0</v>
      </c>
      <c r="RBF282" s="12">
        <v>0</v>
      </c>
      <c r="RBG282" s="12">
        <v>0</v>
      </c>
      <c r="RBH282" s="12">
        <v>0</v>
      </c>
      <c r="RBI282" s="12">
        <v>0</v>
      </c>
      <c r="RBJ282" s="12">
        <v>0</v>
      </c>
      <c r="RBK282" s="12">
        <v>0</v>
      </c>
      <c r="RBL282" s="12">
        <v>0</v>
      </c>
      <c r="RBM282" s="12">
        <v>0</v>
      </c>
      <c r="RBN282" s="12">
        <v>0</v>
      </c>
      <c r="RBO282" s="12">
        <v>0</v>
      </c>
      <c r="RBP282" s="12">
        <v>0</v>
      </c>
      <c r="RBQ282" s="12">
        <v>0</v>
      </c>
      <c r="RBR282" s="12">
        <v>0</v>
      </c>
      <c r="RBS282" s="12">
        <v>0</v>
      </c>
      <c r="RBT282" s="12">
        <v>0</v>
      </c>
      <c r="RBU282" s="12">
        <v>0</v>
      </c>
      <c r="RBV282" s="12">
        <v>0</v>
      </c>
      <c r="RBW282" s="12">
        <v>0</v>
      </c>
      <c r="RBX282" s="12">
        <v>0</v>
      </c>
      <c r="RBY282" s="12">
        <v>0</v>
      </c>
      <c r="RBZ282" s="12">
        <v>0</v>
      </c>
      <c r="RCA282" s="12">
        <v>0</v>
      </c>
      <c r="RCB282" s="12">
        <v>0</v>
      </c>
      <c r="RCC282" s="12">
        <v>0</v>
      </c>
      <c r="RCD282" s="12">
        <v>0</v>
      </c>
      <c r="RCE282" s="12">
        <v>0</v>
      </c>
      <c r="RCF282" s="12">
        <v>0</v>
      </c>
      <c r="RCG282" s="12">
        <v>0</v>
      </c>
      <c r="RCH282" s="12">
        <v>0</v>
      </c>
      <c r="RCI282" s="12">
        <v>0</v>
      </c>
      <c r="RCJ282" s="12">
        <v>0</v>
      </c>
      <c r="RCK282" s="12">
        <v>0</v>
      </c>
      <c r="RCL282" s="12">
        <v>0</v>
      </c>
      <c r="RCM282" s="12">
        <v>0</v>
      </c>
      <c r="RCN282" s="12">
        <v>0</v>
      </c>
      <c r="RCO282" s="12">
        <v>0</v>
      </c>
      <c r="RCP282" s="12">
        <v>0</v>
      </c>
      <c r="RCQ282" s="12">
        <v>0</v>
      </c>
      <c r="RCR282" s="12">
        <v>0</v>
      </c>
      <c r="RCS282" s="12">
        <v>0</v>
      </c>
      <c r="RCT282" s="12">
        <v>0</v>
      </c>
      <c r="RCU282" s="12">
        <v>0</v>
      </c>
      <c r="RCV282" s="12">
        <v>0</v>
      </c>
      <c r="RCW282" s="12">
        <v>0</v>
      </c>
      <c r="RCX282" s="12">
        <v>0</v>
      </c>
      <c r="RCY282" s="12">
        <v>0</v>
      </c>
      <c r="RCZ282" s="12">
        <v>0</v>
      </c>
      <c r="RDA282" s="12">
        <v>0</v>
      </c>
      <c r="RDB282" s="12">
        <v>0</v>
      </c>
      <c r="RDC282" s="12">
        <v>0</v>
      </c>
      <c r="RDD282" s="12">
        <v>0</v>
      </c>
      <c r="RDE282" s="12">
        <v>0</v>
      </c>
      <c r="RDF282" s="12">
        <v>0</v>
      </c>
      <c r="RDG282" s="12">
        <v>0</v>
      </c>
      <c r="RDH282" s="12">
        <v>0</v>
      </c>
      <c r="RDI282" s="12">
        <v>0</v>
      </c>
      <c r="RDJ282" s="12">
        <v>0</v>
      </c>
      <c r="RDK282" s="12">
        <v>0</v>
      </c>
      <c r="RDL282" s="12">
        <v>0</v>
      </c>
      <c r="RDM282" s="12">
        <v>0</v>
      </c>
      <c r="RDN282" s="12">
        <v>0</v>
      </c>
      <c r="RDO282" s="12">
        <v>0</v>
      </c>
      <c r="RDP282" s="12">
        <v>0</v>
      </c>
      <c r="RDQ282" s="12">
        <v>0</v>
      </c>
      <c r="RDR282" s="12">
        <v>0</v>
      </c>
      <c r="RDS282" s="12">
        <v>0</v>
      </c>
      <c r="RDT282" s="12">
        <v>0</v>
      </c>
      <c r="RDU282" s="12">
        <v>0</v>
      </c>
      <c r="RDV282" s="12">
        <v>0</v>
      </c>
      <c r="RDW282" s="12">
        <v>0</v>
      </c>
      <c r="RDX282" s="12">
        <v>0</v>
      </c>
      <c r="RDY282" s="12">
        <v>0</v>
      </c>
      <c r="RDZ282" s="12">
        <v>0</v>
      </c>
      <c r="REA282" s="12">
        <v>0</v>
      </c>
      <c r="REB282" s="12">
        <v>0</v>
      </c>
      <c r="REC282" s="12">
        <v>0</v>
      </c>
      <c r="RED282" s="12">
        <v>0</v>
      </c>
      <c r="REE282" s="12">
        <v>0</v>
      </c>
      <c r="REF282" s="12">
        <v>0</v>
      </c>
      <c r="REG282" s="12">
        <v>0</v>
      </c>
      <c r="REH282" s="12">
        <v>0</v>
      </c>
      <c r="REI282" s="12">
        <v>0</v>
      </c>
      <c r="REJ282" s="12">
        <v>0</v>
      </c>
      <c r="REK282" s="12">
        <v>0</v>
      </c>
      <c r="REL282" s="12">
        <v>0</v>
      </c>
      <c r="REM282" s="12">
        <v>0</v>
      </c>
      <c r="REN282" s="12">
        <v>0</v>
      </c>
      <c r="REO282" s="12">
        <v>0</v>
      </c>
      <c r="REP282" s="12">
        <v>0</v>
      </c>
      <c r="REQ282" s="12">
        <v>0</v>
      </c>
      <c r="RER282" s="12">
        <v>0</v>
      </c>
      <c r="RES282" s="12">
        <v>0</v>
      </c>
      <c r="RET282" s="12">
        <v>0</v>
      </c>
      <c r="REU282" s="12">
        <v>0</v>
      </c>
      <c r="REV282" s="12">
        <v>0</v>
      </c>
      <c r="REW282" s="12">
        <v>0</v>
      </c>
      <c r="REX282" s="12">
        <v>0</v>
      </c>
      <c r="REY282" s="12">
        <v>0</v>
      </c>
      <c r="REZ282" s="12">
        <v>0</v>
      </c>
      <c r="RFA282" s="12">
        <v>0</v>
      </c>
      <c r="RFB282" s="12">
        <v>0</v>
      </c>
      <c r="RFC282" s="12">
        <v>0</v>
      </c>
      <c r="RFD282" s="12">
        <v>0</v>
      </c>
      <c r="RFE282" s="12">
        <v>0</v>
      </c>
      <c r="RFF282" s="12">
        <v>0</v>
      </c>
      <c r="RFG282" s="12">
        <v>0</v>
      </c>
      <c r="RFH282" s="12">
        <v>0</v>
      </c>
      <c r="RFI282" s="12">
        <v>0</v>
      </c>
      <c r="RFJ282" s="12">
        <v>0</v>
      </c>
      <c r="RFK282" s="12">
        <v>0</v>
      </c>
      <c r="RFL282" s="12">
        <v>0</v>
      </c>
      <c r="RFM282" s="12">
        <v>0</v>
      </c>
      <c r="RFN282" s="12">
        <v>0</v>
      </c>
      <c r="RFO282" s="12">
        <v>0</v>
      </c>
      <c r="RFP282" s="12">
        <v>0</v>
      </c>
      <c r="RFQ282" s="12">
        <v>0</v>
      </c>
      <c r="RFR282" s="12">
        <v>0</v>
      </c>
      <c r="RFS282" s="12">
        <v>0</v>
      </c>
      <c r="RFT282" s="12">
        <v>0</v>
      </c>
      <c r="RFU282" s="12">
        <v>0</v>
      </c>
      <c r="RFV282" s="12">
        <v>0</v>
      </c>
      <c r="RFW282" s="12">
        <v>0</v>
      </c>
      <c r="RFX282" s="12">
        <v>0</v>
      </c>
      <c r="RFY282" s="12">
        <v>0</v>
      </c>
      <c r="RFZ282" s="12">
        <v>0</v>
      </c>
      <c r="RGA282" s="12">
        <v>0</v>
      </c>
      <c r="RGB282" s="12">
        <v>0</v>
      </c>
      <c r="RGC282" s="12">
        <v>0</v>
      </c>
      <c r="RGD282" s="12">
        <v>0</v>
      </c>
      <c r="RGE282" s="12">
        <v>0</v>
      </c>
      <c r="RGF282" s="12">
        <v>0</v>
      </c>
      <c r="RGG282" s="12">
        <v>0</v>
      </c>
      <c r="RGH282" s="12">
        <v>0</v>
      </c>
      <c r="RGI282" s="12">
        <v>0</v>
      </c>
      <c r="RGJ282" s="12">
        <v>0</v>
      </c>
      <c r="RGK282" s="12">
        <v>0</v>
      </c>
      <c r="RGL282" s="12">
        <v>0</v>
      </c>
      <c r="RGM282" s="12">
        <v>0</v>
      </c>
      <c r="RGN282" s="12">
        <v>0</v>
      </c>
      <c r="RGO282" s="12">
        <v>0</v>
      </c>
      <c r="RGP282" s="12">
        <v>0</v>
      </c>
      <c r="RGQ282" s="12">
        <v>0</v>
      </c>
      <c r="RGR282" s="12">
        <v>0</v>
      </c>
      <c r="RGS282" s="12">
        <v>0</v>
      </c>
      <c r="RGT282" s="12">
        <v>0</v>
      </c>
      <c r="RGU282" s="12">
        <v>0</v>
      </c>
      <c r="RGV282" s="12">
        <v>0</v>
      </c>
      <c r="RGW282" s="12">
        <v>0</v>
      </c>
      <c r="RGX282" s="12">
        <v>0</v>
      </c>
      <c r="RGY282" s="12">
        <v>0</v>
      </c>
      <c r="RGZ282" s="12">
        <v>0</v>
      </c>
      <c r="RHA282" s="12">
        <v>0</v>
      </c>
      <c r="RHB282" s="12">
        <v>0</v>
      </c>
      <c r="RHC282" s="12">
        <v>0</v>
      </c>
      <c r="RHD282" s="12">
        <v>0</v>
      </c>
      <c r="RHE282" s="12">
        <v>0</v>
      </c>
      <c r="RHF282" s="12">
        <v>0</v>
      </c>
      <c r="RHG282" s="12">
        <v>0</v>
      </c>
      <c r="RHH282" s="12">
        <v>0</v>
      </c>
      <c r="RHI282" s="12">
        <v>0</v>
      </c>
      <c r="RHJ282" s="12">
        <v>0</v>
      </c>
      <c r="RHK282" s="12">
        <v>0</v>
      </c>
      <c r="RHL282" s="12">
        <v>0</v>
      </c>
      <c r="RHM282" s="12">
        <v>0</v>
      </c>
      <c r="RHN282" s="12">
        <v>0</v>
      </c>
      <c r="RHO282" s="12">
        <v>0</v>
      </c>
      <c r="RHP282" s="12">
        <v>0</v>
      </c>
      <c r="RHQ282" s="12">
        <v>0</v>
      </c>
      <c r="RHR282" s="12">
        <v>0</v>
      </c>
      <c r="RHS282" s="12">
        <v>0</v>
      </c>
      <c r="RHT282" s="12">
        <v>0</v>
      </c>
      <c r="RHU282" s="12">
        <v>0</v>
      </c>
      <c r="RHV282" s="12">
        <v>0</v>
      </c>
      <c r="RHW282" s="12">
        <v>0</v>
      </c>
      <c r="RHX282" s="12">
        <v>0</v>
      </c>
      <c r="RHY282" s="12">
        <v>0</v>
      </c>
      <c r="RHZ282" s="12">
        <v>0</v>
      </c>
      <c r="RIA282" s="12">
        <v>0</v>
      </c>
      <c r="RIB282" s="12">
        <v>0</v>
      </c>
      <c r="RIC282" s="12">
        <v>0</v>
      </c>
      <c r="RID282" s="12">
        <v>0</v>
      </c>
      <c r="RIE282" s="12">
        <v>0</v>
      </c>
      <c r="RIF282" s="12">
        <v>0</v>
      </c>
      <c r="RIG282" s="12">
        <v>0</v>
      </c>
      <c r="RIH282" s="12">
        <v>0</v>
      </c>
      <c r="RII282" s="12">
        <v>0</v>
      </c>
      <c r="RIJ282" s="12">
        <v>0</v>
      </c>
      <c r="RIK282" s="12">
        <v>0</v>
      </c>
      <c r="RIL282" s="12">
        <v>0</v>
      </c>
      <c r="RIM282" s="12">
        <v>0</v>
      </c>
      <c r="RIN282" s="12">
        <v>0</v>
      </c>
      <c r="RIO282" s="12">
        <v>0</v>
      </c>
      <c r="RIP282" s="12">
        <v>0</v>
      </c>
      <c r="RIQ282" s="12">
        <v>0</v>
      </c>
      <c r="RIR282" s="12">
        <v>0</v>
      </c>
      <c r="RIS282" s="12">
        <v>0</v>
      </c>
      <c r="RIT282" s="12">
        <v>0</v>
      </c>
      <c r="RIU282" s="12">
        <v>0</v>
      </c>
      <c r="RIV282" s="12">
        <v>0</v>
      </c>
      <c r="RIW282" s="12">
        <v>0</v>
      </c>
      <c r="RIX282" s="12">
        <v>0</v>
      </c>
      <c r="RIY282" s="12">
        <v>0</v>
      </c>
      <c r="RIZ282" s="12">
        <v>0</v>
      </c>
      <c r="RJA282" s="12">
        <v>0</v>
      </c>
      <c r="RJB282" s="12">
        <v>0</v>
      </c>
      <c r="RJC282" s="12">
        <v>0</v>
      </c>
      <c r="RJD282" s="12">
        <v>0</v>
      </c>
      <c r="RJE282" s="12">
        <v>0</v>
      </c>
      <c r="RJF282" s="12">
        <v>0</v>
      </c>
      <c r="RJG282" s="12">
        <v>0</v>
      </c>
      <c r="RJH282" s="12">
        <v>0</v>
      </c>
      <c r="RJI282" s="12">
        <v>0</v>
      </c>
      <c r="RJJ282" s="12">
        <v>0</v>
      </c>
      <c r="RJK282" s="12">
        <v>0</v>
      </c>
      <c r="RJL282" s="12">
        <v>0</v>
      </c>
      <c r="RJM282" s="12">
        <v>0</v>
      </c>
      <c r="RJN282" s="12">
        <v>0</v>
      </c>
      <c r="RJO282" s="12">
        <v>0</v>
      </c>
      <c r="RJP282" s="12">
        <v>0</v>
      </c>
      <c r="RJQ282" s="12">
        <v>0</v>
      </c>
      <c r="RJR282" s="12">
        <v>0</v>
      </c>
      <c r="RJS282" s="12">
        <v>0</v>
      </c>
      <c r="RJT282" s="12">
        <v>0</v>
      </c>
      <c r="RJU282" s="12">
        <v>0</v>
      </c>
      <c r="RJV282" s="12">
        <v>0</v>
      </c>
      <c r="RJW282" s="12">
        <v>0</v>
      </c>
      <c r="RJX282" s="12">
        <v>0</v>
      </c>
      <c r="RJY282" s="12">
        <v>0</v>
      </c>
      <c r="RJZ282" s="12">
        <v>0</v>
      </c>
      <c r="RKA282" s="12">
        <v>0</v>
      </c>
      <c r="RKB282" s="12">
        <v>0</v>
      </c>
      <c r="RKC282" s="12">
        <v>0</v>
      </c>
      <c r="RKD282" s="12">
        <v>0</v>
      </c>
      <c r="RKE282" s="12">
        <v>0</v>
      </c>
      <c r="RKF282" s="12">
        <v>0</v>
      </c>
      <c r="RKG282" s="12">
        <v>0</v>
      </c>
      <c r="RKH282" s="12">
        <v>0</v>
      </c>
      <c r="RKI282" s="12">
        <v>0</v>
      </c>
      <c r="RKJ282" s="12">
        <v>0</v>
      </c>
      <c r="RKK282" s="12">
        <v>0</v>
      </c>
      <c r="RKL282" s="12">
        <v>0</v>
      </c>
      <c r="RKM282" s="12">
        <v>0</v>
      </c>
      <c r="RKN282" s="12">
        <v>0</v>
      </c>
      <c r="RKO282" s="12">
        <v>0</v>
      </c>
      <c r="RKP282" s="12">
        <v>0</v>
      </c>
      <c r="RKQ282" s="12">
        <v>0</v>
      </c>
      <c r="RKR282" s="12">
        <v>0</v>
      </c>
      <c r="RKS282" s="12">
        <v>0</v>
      </c>
      <c r="RKT282" s="12">
        <v>0</v>
      </c>
      <c r="RKU282" s="12">
        <v>0</v>
      </c>
      <c r="RKV282" s="12">
        <v>0</v>
      </c>
      <c r="RKW282" s="12">
        <v>0</v>
      </c>
      <c r="RKX282" s="12">
        <v>0</v>
      </c>
      <c r="RKY282" s="12">
        <v>0</v>
      </c>
      <c r="RKZ282" s="12">
        <v>0</v>
      </c>
      <c r="RLA282" s="12">
        <v>0</v>
      </c>
      <c r="RLB282" s="12">
        <v>0</v>
      </c>
      <c r="RLC282" s="12">
        <v>0</v>
      </c>
      <c r="RLD282" s="12">
        <v>0</v>
      </c>
      <c r="RLE282" s="12">
        <v>0</v>
      </c>
      <c r="RLF282" s="12">
        <v>0</v>
      </c>
      <c r="RLG282" s="12">
        <v>0</v>
      </c>
      <c r="RLH282" s="12">
        <v>0</v>
      </c>
      <c r="RLI282" s="12">
        <v>0</v>
      </c>
      <c r="RLJ282" s="12">
        <v>0</v>
      </c>
      <c r="RLK282" s="12">
        <v>0</v>
      </c>
      <c r="RLL282" s="12">
        <v>0</v>
      </c>
      <c r="RLM282" s="12">
        <v>0</v>
      </c>
      <c r="RLN282" s="12">
        <v>0</v>
      </c>
      <c r="RLO282" s="12">
        <v>0</v>
      </c>
      <c r="RLP282" s="12">
        <v>0</v>
      </c>
      <c r="RLQ282" s="12">
        <v>0</v>
      </c>
      <c r="RLR282" s="12">
        <v>0</v>
      </c>
      <c r="RLS282" s="12">
        <v>0</v>
      </c>
      <c r="RLT282" s="12">
        <v>0</v>
      </c>
      <c r="RLU282" s="12">
        <v>0</v>
      </c>
      <c r="RLV282" s="12">
        <v>0</v>
      </c>
      <c r="RLW282" s="12">
        <v>0</v>
      </c>
      <c r="RLX282" s="12">
        <v>0</v>
      </c>
      <c r="RLY282" s="12">
        <v>0</v>
      </c>
      <c r="RLZ282" s="12">
        <v>0</v>
      </c>
      <c r="RMA282" s="12">
        <v>0</v>
      </c>
      <c r="RMB282" s="12">
        <v>0</v>
      </c>
      <c r="RMC282" s="12">
        <v>0</v>
      </c>
      <c r="RMD282" s="12">
        <v>0</v>
      </c>
      <c r="RME282" s="12">
        <v>0</v>
      </c>
      <c r="RMF282" s="12">
        <v>0</v>
      </c>
      <c r="RMG282" s="12">
        <v>0</v>
      </c>
      <c r="RMH282" s="12">
        <v>0</v>
      </c>
      <c r="RMI282" s="12">
        <v>0</v>
      </c>
      <c r="RMJ282" s="12">
        <v>0</v>
      </c>
      <c r="RMK282" s="12">
        <v>0</v>
      </c>
      <c r="RML282" s="12">
        <v>0</v>
      </c>
      <c r="RMM282" s="12">
        <v>0</v>
      </c>
      <c r="RMN282" s="12">
        <v>0</v>
      </c>
      <c r="RMO282" s="12">
        <v>0</v>
      </c>
      <c r="RMP282" s="12">
        <v>0</v>
      </c>
      <c r="RMQ282" s="12">
        <v>0</v>
      </c>
      <c r="RMR282" s="12">
        <v>0</v>
      </c>
      <c r="RMS282" s="12">
        <v>0</v>
      </c>
      <c r="RMT282" s="12">
        <v>0</v>
      </c>
      <c r="RMU282" s="12">
        <v>0</v>
      </c>
      <c r="RMV282" s="12">
        <v>0</v>
      </c>
      <c r="RMW282" s="12">
        <v>0</v>
      </c>
      <c r="RMX282" s="12">
        <v>0</v>
      </c>
      <c r="RMY282" s="12">
        <v>0</v>
      </c>
      <c r="RMZ282" s="12">
        <v>0</v>
      </c>
      <c r="RNA282" s="12">
        <v>0</v>
      </c>
      <c r="RNB282" s="12">
        <v>0</v>
      </c>
      <c r="RNC282" s="12">
        <v>0</v>
      </c>
      <c r="RND282" s="12">
        <v>0</v>
      </c>
      <c r="RNE282" s="12">
        <v>0</v>
      </c>
      <c r="RNF282" s="12">
        <v>0</v>
      </c>
      <c r="RNG282" s="12">
        <v>0</v>
      </c>
      <c r="RNH282" s="12">
        <v>0</v>
      </c>
      <c r="RNI282" s="12">
        <v>0</v>
      </c>
      <c r="RNJ282" s="12">
        <v>0</v>
      </c>
      <c r="RNK282" s="12">
        <v>0</v>
      </c>
      <c r="RNL282" s="12">
        <v>0</v>
      </c>
      <c r="RNM282" s="12">
        <v>0</v>
      </c>
      <c r="RNN282" s="12">
        <v>0</v>
      </c>
      <c r="RNO282" s="12">
        <v>0</v>
      </c>
      <c r="RNP282" s="12">
        <v>0</v>
      </c>
      <c r="RNQ282" s="12">
        <v>0</v>
      </c>
      <c r="RNR282" s="12">
        <v>0</v>
      </c>
      <c r="RNS282" s="12">
        <v>0</v>
      </c>
      <c r="RNT282" s="12">
        <v>0</v>
      </c>
      <c r="RNU282" s="12">
        <v>0</v>
      </c>
      <c r="RNV282" s="12">
        <v>0</v>
      </c>
      <c r="RNW282" s="12">
        <v>0</v>
      </c>
      <c r="RNX282" s="12">
        <v>0</v>
      </c>
      <c r="RNY282" s="12">
        <v>0</v>
      </c>
      <c r="RNZ282" s="12">
        <v>0</v>
      </c>
      <c r="ROA282" s="12">
        <v>0</v>
      </c>
      <c r="ROB282" s="12">
        <v>0</v>
      </c>
      <c r="ROC282" s="12">
        <v>0</v>
      </c>
      <c r="ROD282" s="12">
        <v>0</v>
      </c>
      <c r="ROE282" s="12">
        <v>0</v>
      </c>
      <c r="ROF282" s="12">
        <v>0</v>
      </c>
      <c r="ROG282" s="12">
        <v>0</v>
      </c>
      <c r="ROH282" s="12">
        <v>0</v>
      </c>
      <c r="ROI282" s="12">
        <v>0</v>
      </c>
      <c r="ROJ282" s="12">
        <v>0</v>
      </c>
      <c r="ROK282" s="12">
        <v>0</v>
      </c>
      <c r="ROL282" s="12">
        <v>0</v>
      </c>
      <c r="ROM282" s="12">
        <v>0</v>
      </c>
      <c r="RON282" s="12">
        <v>0</v>
      </c>
      <c r="ROO282" s="12">
        <v>0</v>
      </c>
      <c r="ROP282" s="12">
        <v>0</v>
      </c>
      <c r="ROQ282" s="12">
        <v>0</v>
      </c>
      <c r="ROR282" s="12">
        <v>0</v>
      </c>
      <c r="ROS282" s="12">
        <v>0</v>
      </c>
      <c r="ROT282" s="12">
        <v>0</v>
      </c>
      <c r="ROU282" s="12">
        <v>0</v>
      </c>
      <c r="ROV282" s="12">
        <v>0</v>
      </c>
      <c r="ROW282" s="12">
        <v>0</v>
      </c>
      <c r="ROX282" s="12">
        <v>0</v>
      </c>
      <c r="ROY282" s="12">
        <v>0</v>
      </c>
      <c r="ROZ282" s="12">
        <v>0</v>
      </c>
      <c r="RPA282" s="12">
        <v>0</v>
      </c>
      <c r="RPB282" s="12">
        <v>0</v>
      </c>
      <c r="RPC282" s="12">
        <v>0</v>
      </c>
      <c r="RPD282" s="12">
        <v>0</v>
      </c>
      <c r="RPE282" s="12">
        <v>0</v>
      </c>
      <c r="RPF282" s="12">
        <v>0</v>
      </c>
      <c r="RPG282" s="12">
        <v>0</v>
      </c>
      <c r="RPH282" s="12">
        <v>0</v>
      </c>
      <c r="RPI282" s="12">
        <v>0</v>
      </c>
      <c r="RPJ282" s="12">
        <v>0</v>
      </c>
      <c r="RPK282" s="12">
        <v>0</v>
      </c>
      <c r="RPL282" s="12">
        <v>0</v>
      </c>
      <c r="RPM282" s="12">
        <v>0</v>
      </c>
      <c r="RPN282" s="12">
        <v>0</v>
      </c>
      <c r="RPO282" s="12">
        <v>0</v>
      </c>
      <c r="RPP282" s="12">
        <v>0</v>
      </c>
      <c r="RPQ282" s="12">
        <v>0</v>
      </c>
      <c r="RPR282" s="12">
        <v>0</v>
      </c>
      <c r="RPS282" s="12">
        <v>0</v>
      </c>
      <c r="RPT282" s="12">
        <v>0</v>
      </c>
      <c r="RPU282" s="12">
        <v>0</v>
      </c>
      <c r="RPV282" s="12">
        <v>0</v>
      </c>
      <c r="RPW282" s="12">
        <v>0</v>
      </c>
      <c r="RPX282" s="12">
        <v>0</v>
      </c>
      <c r="RPY282" s="12">
        <v>0</v>
      </c>
      <c r="RPZ282" s="12">
        <v>0</v>
      </c>
      <c r="RQA282" s="12">
        <v>0</v>
      </c>
      <c r="RQB282" s="12">
        <v>0</v>
      </c>
      <c r="RQC282" s="12">
        <v>0</v>
      </c>
      <c r="RQD282" s="12">
        <v>0</v>
      </c>
      <c r="RQE282" s="12">
        <v>0</v>
      </c>
      <c r="RQF282" s="12">
        <v>0</v>
      </c>
      <c r="RQG282" s="12">
        <v>0</v>
      </c>
      <c r="RQH282" s="12">
        <v>0</v>
      </c>
      <c r="RQI282" s="12">
        <v>0</v>
      </c>
      <c r="RQJ282" s="12">
        <v>0</v>
      </c>
      <c r="RQK282" s="12">
        <v>0</v>
      </c>
      <c r="RQL282" s="12">
        <v>0</v>
      </c>
      <c r="RQM282" s="12">
        <v>0</v>
      </c>
      <c r="RQN282" s="12">
        <v>0</v>
      </c>
      <c r="RQO282" s="12">
        <v>0</v>
      </c>
      <c r="RQP282" s="12">
        <v>0</v>
      </c>
      <c r="RQQ282" s="12">
        <v>0</v>
      </c>
      <c r="RQR282" s="12">
        <v>0</v>
      </c>
      <c r="RQS282" s="12">
        <v>0</v>
      </c>
      <c r="RQT282" s="12">
        <v>0</v>
      </c>
      <c r="RQU282" s="12">
        <v>0</v>
      </c>
      <c r="RQV282" s="12">
        <v>0</v>
      </c>
      <c r="RQW282" s="12">
        <v>0</v>
      </c>
      <c r="RQX282" s="12">
        <v>0</v>
      </c>
      <c r="RQY282" s="12">
        <v>0</v>
      </c>
      <c r="RQZ282" s="12">
        <v>0</v>
      </c>
      <c r="RRA282" s="12">
        <v>0</v>
      </c>
      <c r="RRB282" s="12">
        <v>0</v>
      </c>
      <c r="RRC282" s="12">
        <v>0</v>
      </c>
      <c r="RRD282" s="12">
        <v>0</v>
      </c>
      <c r="RRE282" s="12">
        <v>0</v>
      </c>
      <c r="RRF282" s="12">
        <v>0</v>
      </c>
      <c r="RRG282" s="12">
        <v>0</v>
      </c>
      <c r="RRH282" s="12">
        <v>0</v>
      </c>
      <c r="RRI282" s="12">
        <v>0</v>
      </c>
      <c r="RRJ282" s="12">
        <v>0</v>
      </c>
      <c r="RRK282" s="12">
        <v>0</v>
      </c>
      <c r="RRL282" s="12">
        <v>0</v>
      </c>
      <c r="RRM282" s="12">
        <v>0</v>
      </c>
      <c r="RRN282" s="12">
        <v>0</v>
      </c>
      <c r="RRO282" s="12">
        <v>0</v>
      </c>
      <c r="RRP282" s="12">
        <v>0</v>
      </c>
      <c r="RRQ282" s="12">
        <v>0</v>
      </c>
      <c r="RRR282" s="12">
        <v>0</v>
      </c>
      <c r="RRS282" s="12">
        <v>0</v>
      </c>
      <c r="RRT282" s="12">
        <v>0</v>
      </c>
      <c r="RRU282" s="12">
        <v>0</v>
      </c>
      <c r="RRV282" s="12">
        <v>0</v>
      </c>
      <c r="RRW282" s="12">
        <v>0</v>
      </c>
      <c r="RRX282" s="12">
        <v>0</v>
      </c>
      <c r="RRY282" s="12">
        <v>0</v>
      </c>
      <c r="RRZ282" s="12">
        <v>0</v>
      </c>
      <c r="RSA282" s="12">
        <v>0</v>
      </c>
      <c r="RSB282" s="12">
        <v>0</v>
      </c>
      <c r="RSC282" s="12">
        <v>0</v>
      </c>
      <c r="RSD282" s="12">
        <v>0</v>
      </c>
      <c r="RSE282" s="12">
        <v>0</v>
      </c>
      <c r="RSF282" s="12">
        <v>0</v>
      </c>
      <c r="RSG282" s="12">
        <v>0</v>
      </c>
      <c r="RSH282" s="12">
        <v>0</v>
      </c>
      <c r="RSI282" s="12">
        <v>0</v>
      </c>
      <c r="RSJ282" s="12">
        <v>0</v>
      </c>
      <c r="RSK282" s="12">
        <v>0</v>
      </c>
      <c r="RSL282" s="12">
        <v>0</v>
      </c>
      <c r="RSM282" s="12">
        <v>0</v>
      </c>
      <c r="RSN282" s="12">
        <v>0</v>
      </c>
      <c r="RSO282" s="12">
        <v>0</v>
      </c>
      <c r="RSP282" s="12">
        <v>0</v>
      </c>
      <c r="RSQ282" s="12">
        <v>0</v>
      </c>
      <c r="RSR282" s="12">
        <v>0</v>
      </c>
      <c r="RSS282" s="12">
        <v>0</v>
      </c>
      <c r="RST282" s="12">
        <v>0</v>
      </c>
      <c r="RSU282" s="12">
        <v>0</v>
      </c>
      <c r="RSV282" s="12">
        <v>0</v>
      </c>
      <c r="RSW282" s="12">
        <v>0</v>
      </c>
      <c r="RSX282" s="12">
        <v>0</v>
      </c>
      <c r="RSY282" s="12">
        <v>0</v>
      </c>
      <c r="RSZ282" s="12">
        <v>0</v>
      </c>
      <c r="RTA282" s="12">
        <v>0</v>
      </c>
      <c r="RTB282" s="12">
        <v>0</v>
      </c>
      <c r="RTC282" s="12">
        <v>0</v>
      </c>
      <c r="RTD282" s="12">
        <v>0</v>
      </c>
      <c r="RTE282" s="12">
        <v>0</v>
      </c>
      <c r="RTF282" s="12">
        <v>0</v>
      </c>
      <c r="RTG282" s="12">
        <v>0</v>
      </c>
      <c r="RTH282" s="12">
        <v>0</v>
      </c>
      <c r="RTI282" s="12">
        <v>0</v>
      </c>
      <c r="RTJ282" s="12">
        <v>0</v>
      </c>
      <c r="RTK282" s="12">
        <v>0</v>
      </c>
      <c r="RTL282" s="12">
        <v>0</v>
      </c>
      <c r="RTM282" s="12">
        <v>0</v>
      </c>
      <c r="RTN282" s="12">
        <v>0</v>
      </c>
      <c r="RTO282" s="12">
        <v>0</v>
      </c>
      <c r="RTP282" s="12">
        <v>0</v>
      </c>
      <c r="RTQ282" s="12">
        <v>0</v>
      </c>
      <c r="RTR282" s="12">
        <v>0</v>
      </c>
      <c r="RTS282" s="12">
        <v>0</v>
      </c>
      <c r="RTT282" s="12">
        <v>0</v>
      </c>
      <c r="RTU282" s="12">
        <v>0</v>
      </c>
      <c r="RTV282" s="12">
        <v>0</v>
      </c>
      <c r="RTW282" s="12">
        <v>0</v>
      </c>
      <c r="RTX282" s="12">
        <v>0</v>
      </c>
      <c r="RTY282" s="12">
        <v>0</v>
      </c>
      <c r="RTZ282" s="12">
        <v>0</v>
      </c>
      <c r="RUA282" s="12">
        <v>0</v>
      </c>
      <c r="RUB282" s="12">
        <v>0</v>
      </c>
      <c r="RUC282" s="12">
        <v>0</v>
      </c>
      <c r="RUD282" s="12">
        <v>0</v>
      </c>
      <c r="RUE282" s="12">
        <v>0</v>
      </c>
      <c r="RUF282" s="12">
        <v>0</v>
      </c>
      <c r="RUG282" s="12">
        <v>0</v>
      </c>
      <c r="RUH282" s="12">
        <v>0</v>
      </c>
      <c r="RUI282" s="12">
        <v>0</v>
      </c>
      <c r="RUJ282" s="12">
        <v>0</v>
      </c>
      <c r="RUK282" s="12">
        <v>0</v>
      </c>
      <c r="RUL282" s="12">
        <v>0</v>
      </c>
      <c r="RUM282" s="12">
        <v>0</v>
      </c>
      <c r="RUN282" s="12">
        <v>0</v>
      </c>
      <c r="RUO282" s="12">
        <v>0</v>
      </c>
      <c r="RUP282" s="12">
        <v>0</v>
      </c>
      <c r="RUQ282" s="12">
        <v>0</v>
      </c>
      <c r="RUR282" s="12">
        <v>0</v>
      </c>
      <c r="RUS282" s="12">
        <v>0</v>
      </c>
      <c r="RUT282" s="12">
        <v>0</v>
      </c>
      <c r="RUU282" s="12">
        <v>0</v>
      </c>
      <c r="RUV282" s="12">
        <v>0</v>
      </c>
      <c r="RUW282" s="12">
        <v>0</v>
      </c>
      <c r="RUX282" s="12">
        <v>0</v>
      </c>
      <c r="RUY282" s="12">
        <v>0</v>
      </c>
      <c r="RUZ282" s="12">
        <v>0</v>
      </c>
      <c r="RVA282" s="12">
        <v>0</v>
      </c>
      <c r="RVB282" s="12">
        <v>0</v>
      </c>
      <c r="RVC282" s="12">
        <v>0</v>
      </c>
      <c r="RVD282" s="12">
        <v>0</v>
      </c>
      <c r="RVE282" s="12">
        <v>0</v>
      </c>
      <c r="RVF282" s="12">
        <v>0</v>
      </c>
      <c r="RVG282" s="12">
        <v>0</v>
      </c>
      <c r="RVH282" s="12">
        <v>0</v>
      </c>
      <c r="RVI282" s="12">
        <v>0</v>
      </c>
      <c r="RVJ282" s="12">
        <v>0</v>
      </c>
      <c r="RVK282" s="12">
        <v>0</v>
      </c>
      <c r="RVL282" s="12">
        <v>0</v>
      </c>
      <c r="RVM282" s="12">
        <v>0</v>
      </c>
      <c r="RVN282" s="12">
        <v>0</v>
      </c>
      <c r="RVO282" s="12">
        <v>0</v>
      </c>
      <c r="RVP282" s="12">
        <v>0</v>
      </c>
      <c r="RVQ282" s="12">
        <v>0</v>
      </c>
      <c r="RVR282" s="12">
        <v>0</v>
      </c>
      <c r="RVS282" s="12">
        <v>0</v>
      </c>
      <c r="RVT282" s="12">
        <v>0</v>
      </c>
      <c r="RVU282" s="12">
        <v>0</v>
      </c>
      <c r="RVV282" s="12">
        <v>0</v>
      </c>
      <c r="RVW282" s="12">
        <v>0</v>
      </c>
      <c r="RVX282" s="12">
        <v>0</v>
      </c>
      <c r="RVY282" s="12">
        <v>0</v>
      </c>
      <c r="RVZ282" s="12">
        <v>0</v>
      </c>
      <c r="RWA282" s="12">
        <v>0</v>
      </c>
      <c r="RWB282" s="12">
        <v>0</v>
      </c>
      <c r="RWC282" s="12">
        <v>0</v>
      </c>
      <c r="RWD282" s="12">
        <v>0</v>
      </c>
      <c r="RWE282" s="12">
        <v>0</v>
      </c>
      <c r="RWF282" s="12">
        <v>0</v>
      </c>
      <c r="RWG282" s="12">
        <v>0</v>
      </c>
      <c r="RWH282" s="12">
        <v>0</v>
      </c>
      <c r="RWI282" s="12">
        <v>0</v>
      </c>
      <c r="RWJ282" s="12">
        <v>0</v>
      </c>
      <c r="RWK282" s="12">
        <v>0</v>
      </c>
      <c r="RWL282" s="12">
        <v>0</v>
      </c>
      <c r="RWM282" s="12">
        <v>0</v>
      </c>
      <c r="RWN282" s="12">
        <v>0</v>
      </c>
      <c r="RWO282" s="12">
        <v>0</v>
      </c>
      <c r="RWP282" s="12">
        <v>0</v>
      </c>
      <c r="RWQ282" s="12">
        <v>0</v>
      </c>
      <c r="RWR282" s="12">
        <v>0</v>
      </c>
      <c r="RWS282" s="12">
        <v>0</v>
      </c>
      <c r="RWT282" s="12">
        <v>0</v>
      </c>
      <c r="RWU282" s="12">
        <v>0</v>
      </c>
      <c r="RWV282" s="12">
        <v>0</v>
      </c>
      <c r="RWW282" s="12">
        <v>0</v>
      </c>
      <c r="RWX282" s="12">
        <v>0</v>
      </c>
      <c r="RWY282" s="12">
        <v>0</v>
      </c>
      <c r="RWZ282" s="12">
        <v>0</v>
      </c>
      <c r="RXA282" s="12">
        <v>0</v>
      </c>
      <c r="RXB282" s="12">
        <v>0</v>
      </c>
      <c r="RXC282" s="12">
        <v>0</v>
      </c>
      <c r="RXD282" s="12">
        <v>0</v>
      </c>
      <c r="RXE282" s="12">
        <v>0</v>
      </c>
      <c r="RXF282" s="12">
        <v>0</v>
      </c>
      <c r="RXG282" s="12">
        <v>0</v>
      </c>
      <c r="RXH282" s="12">
        <v>0</v>
      </c>
      <c r="RXI282" s="12">
        <v>0</v>
      </c>
      <c r="RXJ282" s="12">
        <v>0</v>
      </c>
      <c r="RXK282" s="12">
        <v>0</v>
      </c>
      <c r="RXL282" s="12">
        <v>0</v>
      </c>
      <c r="RXM282" s="12">
        <v>0</v>
      </c>
      <c r="RXN282" s="12">
        <v>0</v>
      </c>
      <c r="RXO282" s="12">
        <v>0</v>
      </c>
      <c r="RXP282" s="12">
        <v>0</v>
      </c>
      <c r="RXQ282" s="12">
        <v>0</v>
      </c>
      <c r="RXR282" s="12">
        <v>0</v>
      </c>
      <c r="RXS282" s="12">
        <v>0</v>
      </c>
      <c r="RXT282" s="12">
        <v>0</v>
      </c>
      <c r="RXU282" s="12">
        <v>0</v>
      </c>
      <c r="RXV282" s="12">
        <v>0</v>
      </c>
      <c r="RXW282" s="12">
        <v>0</v>
      </c>
      <c r="RXX282" s="12">
        <v>0</v>
      </c>
      <c r="RXY282" s="12">
        <v>0</v>
      </c>
      <c r="RXZ282" s="12">
        <v>0</v>
      </c>
      <c r="RYA282" s="12">
        <v>0</v>
      </c>
      <c r="RYB282" s="12">
        <v>0</v>
      </c>
      <c r="RYC282" s="12">
        <v>0</v>
      </c>
      <c r="RYD282" s="12">
        <v>0</v>
      </c>
      <c r="RYE282" s="12">
        <v>0</v>
      </c>
      <c r="RYF282" s="12">
        <v>0</v>
      </c>
      <c r="RYG282" s="12">
        <v>0</v>
      </c>
      <c r="RYH282" s="12">
        <v>0</v>
      </c>
      <c r="RYI282" s="12">
        <v>0</v>
      </c>
      <c r="RYJ282" s="12">
        <v>0</v>
      </c>
      <c r="RYK282" s="12">
        <v>0</v>
      </c>
      <c r="RYL282" s="12">
        <v>0</v>
      </c>
      <c r="RYM282" s="12">
        <v>0</v>
      </c>
      <c r="RYN282" s="12">
        <v>0</v>
      </c>
      <c r="RYO282" s="12">
        <v>0</v>
      </c>
      <c r="RYP282" s="12">
        <v>0</v>
      </c>
      <c r="RYQ282" s="12">
        <v>0</v>
      </c>
      <c r="RYR282" s="12">
        <v>0</v>
      </c>
      <c r="RYS282" s="12">
        <v>0</v>
      </c>
      <c r="RYT282" s="12">
        <v>0</v>
      </c>
      <c r="RYU282" s="12">
        <v>0</v>
      </c>
      <c r="RYV282" s="12">
        <v>0</v>
      </c>
      <c r="RYW282" s="12">
        <v>0</v>
      </c>
      <c r="RYX282" s="12">
        <v>0</v>
      </c>
      <c r="RYY282" s="12">
        <v>0</v>
      </c>
      <c r="RYZ282" s="12">
        <v>0</v>
      </c>
      <c r="RZA282" s="12">
        <v>0</v>
      </c>
      <c r="RZB282" s="12">
        <v>0</v>
      </c>
      <c r="RZC282" s="12">
        <v>0</v>
      </c>
      <c r="RZD282" s="12">
        <v>0</v>
      </c>
      <c r="RZE282" s="12">
        <v>0</v>
      </c>
      <c r="RZF282" s="12">
        <v>0</v>
      </c>
      <c r="RZG282" s="12">
        <v>0</v>
      </c>
      <c r="RZH282" s="12">
        <v>0</v>
      </c>
      <c r="RZI282" s="12">
        <v>0</v>
      </c>
      <c r="RZJ282" s="12">
        <v>0</v>
      </c>
      <c r="RZK282" s="12">
        <v>0</v>
      </c>
      <c r="RZL282" s="12">
        <v>0</v>
      </c>
      <c r="RZM282" s="12">
        <v>0</v>
      </c>
      <c r="RZN282" s="12">
        <v>0</v>
      </c>
      <c r="RZO282" s="12">
        <v>0</v>
      </c>
      <c r="RZP282" s="12">
        <v>0</v>
      </c>
      <c r="RZQ282" s="12">
        <v>0</v>
      </c>
      <c r="RZR282" s="12">
        <v>0</v>
      </c>
      <c r="RZS282" s="12">
        <v>0</v>
      </c>
      <c r="RZT282" s="12">
        <v>0</v>
      </c>
      <c r="RZU282" s="12">
        <v>0</v>
      </c>
      <c r="RZV282" s="12">
        <v>0</v>
      </c>
      <c r="RZW282" s="12">
        <v>0</v>
      </c>
      <c r="RZX282" s="12">
        <v>0</v>
      </c>
      <c r="RZY282" s="12">
        <v>0</v>
      </c>
      <c r="RZZ282" s="12">
        <v>0</v>
      </c>
      <c r="SAA282" s="12">
        <v>0</v>
      </c>
      <c r="SAB282" s="12">
        <v>0</v>
      </c>
      <c r="SAC282" s="12">
        <v>0</v>
      </c>
      <c r="SAD282" s="12">
        <v>0</v>
      </c>
      <c r="SAE282" s="12">
        <v>0</v>
      </c>
      <c r="SAF282" s="12">
        <v>0</v>
      </c>
      <c r="SAG282" s="12">
        <v>0</v>
      </c>
      <c r="SAH282" s="12">
        <v>0</v>
      </c>
      <c r="SAI282" s="12">
        <v>0</v>
      </c>
      <c r="SAJ282" s="12">
        <v>0</v>
      </c>
      <c r="SAK282" s="12">
        <v>0</v>
      </c>
      <c r="SAL282" s="12">
        <v>0</v>
      </c>
      <c r="SAM282" s="12">
        <v>0</v>
      </c>
      <c r="SAN282" s="12">
        <v>0</v>
      </c>
      <c r="SAO282" s="12">
        <v>0</v>
      </c>
      <c r="SAP282" s="12">
        <v>0</v>
      </c>
      <c r="SAQ282" s="12">
        <v>0</v>
      </c>
      <c r="SAR282" s="12">
        <v>0</v>
      </c>
      <c r="SAS282" s="12">
        <v>0</v>
      </c>
      <c r="SAT282" s="12">
        <v>0</v>
      </c>
      <c r="SAU282" s="12">
        <v>0</v>
      </c>
      <c r="SAV282" s="12">
        <v>0</v>
      </c>
      <c r="SAW282" s="12">
        <v>0</v>
      </c>
      <c r="SAX282" s="12">
        <v>0</v>
      </c>
      <c r="SAY282" s="12">
        <v>0</v>
      </c>
      <c r="SAZ282" s="12">
        <v>0</v>
      </c>
      <c r="SBA282" s="12">
        <v>0</v>
      </c>
      <c r="SBB282" s="12">
        <v>0</v>
      </c>
      <c r="SBC282" s="12">
        <v>0</v>
      </c>
      <c r="SBD282" s="12">
        <v>0</v>
      </c>
      <c r="SBE282" s="12">
        <v>0</v>
      </c>
      <c r="SBF282" s="12">
        <v>0</v>
      </c>
      <c r="SBG282" s="12">
        <v>0</v>
      </c>
      <c r="SBH282" s="12">
        <v>0</v>
      </c>
      <c r="SBI282" s="12">
        <v>0</v>
      </c>
      <c r="SBJ282" s="12">
        <v>0</v>
      </c>
      <c r="SBK282" s="12">
        <v>0</v>
      </c>
      <c r="SBL282" s="12">
        <v>0</v>
      </c>
      <c r="SBM282" s="12">
        <v>0</v>
      </c>
      <c r="SBN282" s="12">
        <v>0</v>
      </c>
      <c r="SBO282" s="12">
        <v>0</v>
      </c>
      <c r="SBP282" s="12">
        <v>0</v>
      </c>
      <c r="SBQ282" s="12">
        <v>0</v>
      </c>
      <c r="SBR282" s="12">
        <v>0</v>
      </c>
      <c r="SBS282" s="12">
        <v>0</v>
      </c>
      <c r="SBT282" s="12">
        <v>0</v>
      </c>
      <c r="SBU282" s="12">
        <v>0</v>
      </c>
      <c r="SBV282" s="12">
        <v>0</v>
      </c>
      <c r="SBW282" s="12">
        <v>0</v>
      </c>
      <c r="SBX282" s="12">
        <v>0</v>
      </c>
      <c r="SBY282" s="12">
        <v>0</v>
      </c>
      <c r="SBZ282" s="12">
        <v>0</v>
      </c>
      <c r="SCA282" s="12">
        <v>0</v>
      </c>
      <c r="SCB282" s="12">
        <v>0</v>
      </c>
      <c r="SCC282" s="12">
        <v>0</v>
      </c>
      <c r="SCD282" s="12">
        <v>0</v>
      </c>
      <c r="SCE282" s="12">
        <v>0</v>
      </c>
      <c r="SCF282" s="12">
        <v>0</v>
      </c>
      <c r="SCG282" s="12">
        <v>0</v>
      </c>
      <c r="SCH282" s="12">
        <v>0</v>
      </c>
      <c r="SCI282" s="12">
        <v>0</v>
      </c>
      <c r="SCJ282" s="12">
        <v>0</v>
      </c>
      <c r="SCK282" s="12">
        <v>0</v>
      </c>
      <c r="SCL282" s="12">
        <v>0</v>
      </c>
      <c r="SCM282" s="12">
        <v>0</v>
      </c>
      <c r="SCN282" s="12">
        <v>0</v>
      </c>
      <c r="SCO282" s="12">
        <v>0</v>
      </c>
      <c r="SCP282" s="12">
        <v>0</v>
      </c>
      <c r="SCQ282" s="12">
        <v>0</v>
      </c>
      <c r="SCR282" s="12">
        <v>0</v>
      </c>
      <c r="SCS282" s="12">
        <v>0</v>
      </c>
      <c r="SCT282" s="12">
        <v>0</v>
      </c>
      <c r="SCU282" s="12">
        <v>0</v>
      </c>
      <c r="SCV282" s="12">
        <v>0</v>
      </c>
      <c r="SCW282" s="12">
        <v>0</v>
      </c>
      <c r="SCX282" s="12">
        <v>0</v>
      </c>
      <c r="SCY282" s="12">
        <v>0</v>
      </c>
      <c r="SCZ282" s="12">
        <v>0</v>
      </c>
      <c r="SDA282" s="12">
        <v>0</v>
      </c>
      <c r="SDB282" s="12">
        <v>0</v>
      </c>
      <c r="SDC282" s="12">
        <v>0</v>
      </c>
      <c r="SDD282" s="12">
        <v>0</v>
      </c>
      <c r="SDE282" s="12">
        <v>0</v>
      </c>
      <c r="SDF282" s="12">
        <v>0</v>
      </c>
      <c r="SDG282" s="12">
        <v>0</v>
      </c>
      <c r="SDH282" s="12">
        <v>0</v>
      </c>
      <c r="SDI282" s="12">
        <v>0</v>
      </c>
      <c r="SDJ282" s="12">
        <v>0</v>
      </c>
      <c r="SDK282" s="12">
        <v>0</v>
      </c>
      <c r="SDL282" s="12">
        <v>0</v>
      </c>
      <c r="SDM282" s="12">
        <v>0</v>
      </c>
      <c r="SDN282" s="12">
        <v>0</v>
      </c>
      <c r="SDO282" s="12">
        <v>0</v>
      </c>
      <c r="SDP282" s="12">
        <v>0</v>
      </c>
      <c r="SDQ282" s="12">
        <v>0</v>
      </c>
      <c r="SDR282" s="12">
        <v>0</v>
      </c>
      <c r="SDS282" s="12">
        <v>0</v>
      </c>
      <c r="SDT282" s="12">
        <v>0</v>
      </c>
      <c r="SDU282" s="12">
        <v>0</v>
      </c>
      <c r="SDV282" s="12">
        <v>0</v>
      </c>
      <c r="SDW282" s="12">
        <v>0</v>
      </c>
      <c r="SDX282" s="12">
        <v>0</v>
      </c>
      <c r="SDY282" s="12">
        <v>0</v>
      </c>
      <c r="SDZ282" s="12">
        <v>0</v>
      </c>
      <c r="SEA282" s="12">
        <v>0</v>
      </c>
      <c r="SEB282" s="12">
        <v>0</v>
      </c>
      <c r="SEC282" s="12">
        <v>0</v>
      </c>
      <c r="SED282" s="12">
        <v>0</v>
      </c>
      <c r="SEE282" s="12">
        <v>0</v>
      </c>
      <c r="SEF282" s="12">
        <v>0</v>
      </c>
      <c r="SEG282" s="12">
        <v>0</v>
      </c>
      <c r="SEH282" s="12">
        <v>0</v>
      </c>
      <c r="SEI282" s="12">
        <v>0</v>
      </c>
      <c r="SEJ282" s="12">
        <v>0</v>
      </c>
      <c r="SEK282" s="12">
        <v>0</v>
      </c>
      <c r="SEL282" s="12">
        <v>0</v>
      </c>
      <c r="SEM282" s="12">
        <v>0</v>
      </c>
      <c r="SEN282" s="12">
        <v>0</v>
      </c>
      <c r="SEO282" s="12">
        <v>0</v>
      </c>
      <c r="SEP282" s="12">
        <v>0</v>
      </c>
      <c r="SEQ282" s="12">
        <v>0</v>
      </c>
      <c r="SER282" s="12">
        <v>0</v>
      </c>
      <c r="SES282" s="12">
        <v>0</v>
      </c>
      <c r="SET282" s="12">
        <v>0</v>
      </c>
      <c r="SEU282" s="12">
        <v>0</v>
      </c>
      <c r="SEV282" s="12">
        <v>0</v>
      </c>
      <c r="SEW282" s="12">
        <v>0</v>
      </c>
      <c r="SEX282" s="12">
        <v>0</v>
      </c>
      <c r="SEY282" s="12">
        <v>0</v>
      </c>
      <c r="SEZ282" s="12">
        <v>0</v>
      </c>
      <c r="SFA282" s="12">
        <v>0</v>
      </c>
      <c r="SFB282" s="12">
        <v>0</v>
      </c>
      <c r="SFC282" s="12">
        <v>0</v>
      </c>
      <c r="SFD282" s="12">
        <v>0</v>
      </c>
      <c r="SFE282" s="12">
        <v>0</v>
      </c>
      <c r="SFF282" s="12">
        <v>0</v>
      </c>
      <c r="SFG282" s="12">
        <v>0</v>
      </c>
      <c r="SFH282" s="12">
        <v>0</v>
      </c>
      <c r="SFI282" s="12">
        <v>0</v>
      </c>
      <c r="SFJ282" s="12">
        <v>0</v>
      </c>
      <c r="SFK282" s="12">
        <v>0</v>
      </c>
      <c r="SFL282" s="12">
        <v>0</v>
      </c>
      <c r="SFM282" s="12">
        <v>0</v>
      </c>
      <c r="SFN282" s="12">
        <v>0</v>
      </c>
      <c r="SFO282" s="12">
        <v>0</v>
      </c>
      <c r="SFP282" s="12">
        <v>0</v>
      </c>
      <c r="SFQ282" s="12">
        <v>0</v>
      </c>
      <c r="SFR282" s="12">
        <v>0</v>
      </c>
      <c r="SFS282" s="12">
        <v>0</v>
      </c>
      <c r="SFT282" s="12">
        <v>0</v>
      </c>
      <c r="SFU282" s="12">
        <v>0</v>
      </c>
      <c r="SFV282" s="12">
        <v>0</v>
      </c>
      <c r="SFW282" s="12">
        <v>0</v>
      </c>
      <c r="SFX282" s="12">
        <v>0</v>
      </c>
      <c r="SFY282" s="12">
        <v>0</v>
      </c>
      <c r="SFZ282" s="12">
        <v>0</v>
      </c>
      <c r="SGA282" s="12">
        <v>0</v>
      </c>
      <c r="SGB282" s="12">
        <v>0</v>
      </c>
      <c r="SGC282" s="12">
        <v>0</v>
      </c>
      <c r="SGD282" s="12">
        <v>0</v>
      </c>
      <c r="SGE282" s="12">
        <v>0</v>
      </c>
      <c r="SGF282" s="12">
        <v>0</v>
      </c>
      <c r="SGG282" s="12">
        <v>0</v>
      </c>
      <c r="SGH282" s="12">
        <v>0</v>
      </c>
      <c r="SGI282" s="12">
        <v>0</v>
      </c>
      <c r="SGJ282" s="12">
        <v>0</v>
      </c>
      <c r="SGK282" s="12">
        <v>0</v>
      </c>
      <c r="SGL282" s="12">
        <v>0</v>
      </c>
      <c r="SGM282" s="12">
        <v>0</v>
      </c>
      <c r="SGN282" s="12">
        <v>0</v>
      </c>
      <c r="SGO282" s="12">
        <v>0</v>
      </c>
      <c r="SGP282" s="12">
        <v>0</v>
      </c>
      <c r="SGQ282" s="12">
        <v>0</v>
      </c>
      <c r="SGR282" s="12">
        <v>0</v>
      </c>
      <c r="SGS282" s="12">
        <v>0</v>
      </c>
      <c r="SGT282" s="12">
        <v>0</v>
      </c>
      <c r="SGU282" s="12">
        <v>0</v>
      </c>
      <c r="SGV282" s="12">
        <v>0</v>
      </c>
      <c r="SGW282" s="12">
        <v>0</v>
      </c>
      <c r="SGX282" s="12">
        <v>0</v>
      </c>
      <c r="SGY282" s="12">
        <v>0</v>
      </c>
      <c r="SGZ282" s="12">
        <v>0</v>
      </c>
      <c r="SHA282" s="12">
        <v>0</v>
      </c>
      <c r="SHB282" s="12">
        <v>0</v>
      </c>
      <c r="SHC282" s="12">
        <v>0</v>
      </c>
      <c r="SHD282" s="12">
        <v>0</v>
      </c>
      <c r="SHE282" s="12">
        <v>0</v>
      </c>
      <c r="SHF282" s="12">
        <v>0</v>
      </c>
      <c r="SHG282" s="12">
        <v>0</v>
      </c>
      <c r="SHH282" s="12">
        <v>0</v>
      </c>
      <c r="SHI282" s="12">
        <v>0</v>
      </c>
      <c r="SHJ282" s="12">
        <v>0</v>
      </c>
      <c r="SHK282" s="12">
        <v>0</v>
      </c>
      <c r="SHL282" s="12">
        <v>0</v>
      </c>
      <c r="SHM282" s="12">
        <v>0</v>
      </c>
      <c r="SHN282" s="12">
        <v>0</v>
      </c>
      <c r="SHO282" s="12">
        <v>0</v>
      </c>
      <c r="SHP282" s="12">
        <v>0</v>
      </c>
      <c r="SHQ282" s="12">
        <v>0</v>
      </c>
      <c r="SHR282" s="12">
        <v>0</v>
      </c>
      <c r="SHS282" s="12">
        <v>0</v>
      </c>
      <c r="SHT282" s="12">
        <v>0</v>
      </c>
      <c r="SHU282" s="12">
        <v>0</v>
      </c>
      <c r="SHV282" s="12">
        <v>0</v>
      </c>
      <c r="SHW282" s="12">
        <v>0</v>
      </c>
      <c r="SHX282" s="12">
        <v>0</v>
      </c>
      <c r="SHY282" s="12">
        <v>0</v>
      </c>
      <c r="SHZ282" s="12">
        <v>0</v>
      </c>
      <c r="SIA282" s="12">
        <v>0</v>
      </c>
      <c r="SIB282" s="12">
        <v>0</v>
      </c>
      <c r="SIC282" s="12">
        <v>0</v>
      </c>
      <c r="SID282" s="12">
        <v>0</v>
      </c>
      <c r="SIE282" s="12">
        <v>0</v>
      </c>
      <c r="SIF282" s="12">
        <v>0</v>
      </c>
      <c r="SIG282" s="12">
        <v>0</v>
      </c>
      <c r="SIH282" s="12">
        <v>0</v>
      </c>
      <c r="SII282" s="12">
        <v>0</v>
      </c>
      <c r="SIJ282" s="12">
        <v>0</v>
      </c>
      <c r="SIK282" s="12">
        <v>0</v>
      </c>
      <c r="SIL282" s="12">
        <v>0</v>
      </c>
      <c r="SIM282" s="12">
        <v>0</v>
      </c>
      <c r="SIN282" s="12">
        <v>0</v>
      </c>
      <c r="SIO282" s="12">
        <v>0</v>
      </c>
      <c r="SIP282" s="12">
        <v>0</v>
      </c>
      <c r="SIQ282" s="12">
        <v>0</v>
      </c>
      <c r="SIR282" s="12">
        <v>0</v>
      </c>
      <c r="SIS282" s="12">
        <v>0</v>
      </c>
      <c r="SIT282" s="12">
        <v>0</v>
      </c>
      <c r="SIU282" s="12">
        <v>0</v>
      </c>
      <c r="SIV282" s="12">
        <v>0</v>
      </c>
      <c r="SIW282" s="12">
        <v>0</v>
      </c>
      <c r="SIX282" s="12">
        <v>0</v>
      </c>
      <c r="SIY282" s="12">
        <v>0</v>
      </c>
      <c r="SIZ282" s="12">
        <v>0</v>
      </c>
      <c r="SJA282" s="12">
        <v>0</v>
      </c>
      <c r="SJB282" s="12">
        <v>0</v>
      </c>
      <c r="SJC282" s="12">
        <v>0</v>
      </c>
      <c r="SJD282" s="12">
        <v>0</v>
      </c>
      <c r="SJE282" s="12">
        <v>0</v>
      </c>
      <c r="SJF282" s="12">
        <v>0</v>
      </c>
      <c r="SJG282" s="12">
        <v>0</v>
      </c>
      <c r="SJH282" s="12">
        <v>0</v>
      </c>
      <c r="SJI282" s="12">
        <v>0</v>
      </c>
      <c r="SJJ282" s="12">
        <v>0</v>
      </c>
      <c r="SJK282" s="12">
        <v>0</v>
      </c>
      <c r="SJL282" s="12">
        <v>0</v>
      </c>
      <c r="SJM282" s="12">
        <v>0</v>
      </c>
      <c r="SJN282" s="12">
        <v>0</v>
      </c>
      <c r="SJO282" s="12">
        <v>0</v>
      </c>
      <c r="SJP282" s="12">
        <v>0</v>
      </c>
      <c r="SJQ282" s="12">
        <v>0</v>
      </c>
      <c r="SJR282" s="12">
        <v>0</v>
      </c>
      <c r="SJS282" s="12">
        <v>0</v>
      </c>
      <c r="SJT282" s="12">
        <v>0</v>
      </c>
      <c r="SJU282" s="12">
        <v>0</v>
      </c>
      <c r="SJV282" s="12">
        <v>0</v>
      </c>
      <c r="SJW282" s="12">
        <v>0</v>
      </c>
      <c r="SJX282" s="12">
        <v>0</v>
      </c>
      <c r="SJY282" s="12">
        <v>0</v>
      </c>
      <c r="SJZ282" s="12">
        <v>0</v>
      </c>
      <c r="SKA282" s="12">
        <v>0</v>
      </c>
      <c r="SKB282" s="12">
        <v>0</v>
      </c>
      <c r="SKC282" s="12">
        <v>0</v>
      </c>
      <c r="SKD282" s="12">
        <v>0</v>
      </c>
      <c r="SKE282" s="12">
        <v>0</v>
      </c>
      <c r="SKF282" s="12">
        <v>0</v>
      </c>
      <c r="SKG282" s="12">
        <v>0</v>
      </c>
      <c r="SKH282" s="12">
        <v>0</v>
      </c>
      <c r="SKI282" s="12">
        <v>0</v>
      </c>
      <c r="SKJ282" s="12">
        <v>0</v>
      </c>
      <c r="SKK282" s="12">
        <v>0</v>
      </c>
      <c r="SKL282" s="12">
        <v>0</v>
      </c>
      <c r="SKM282" s="12">
        <v>0</v>
      </c>
      <c r="SKN282" s="12">
        <v>0</v>
      </c>
      <c r="SKO282" s="12">
        <v>0</v>
      </c>
      <c r="SKP282" s="12">
        <v>0</v>
      </c>
      <c r="SKQ282" s="12">
        <v>0</v>
      </c>
      <c r="SKR282" s="12">
        <v>0</v>
      </c>
      <c r="SKS282" s="12">
        <v>0</v>
      </c>
      <c r="SKT282" s="12">
        <v>0</v>
      </c>
      <c r="SKU282" s="12">
        <v>0</v>
      </c>
      <c r="SKV282" s="12">
        <v>0</v>
      </c>
      <c r="SKW282" s="12">
        <v>0</v>
      </c>
      <c r="SKX282" s="12">
        <v>0</v>
      </c>
      <c r="SKY282" s="12">
        <v>0</v>
      </c>
      <c r="SKZ282" s="12">
        <v>0</v>
      </c>
      <c r="SLA282" s="12">
        <v>0</v>
      </c>
      <c r="SLB282" s="12">
        <v>0</v>
      </c>
      <c r="SLC282" s="12">
        <v>0</v>
      </c>
      <c r="SLD282" s="12">
        <v>0</v>
      </c>
      <c r="SLE282" s="12">
        <v>0</v>
      </c>
      <c r="SLF282" s="12">
        <v>0</v>
      </c>
      <c r="SLG282" s="12">
        <v>0</v>
      </c>
      <c r="SLH282" s="12">
        <v>0</v>
      </c>
      <c r="SLI282" s="12">
        <v>0</v>
      </c>
      <c r="SLJ282" s="12">
        <v>0</v>
      </c>
      <c r="SLK282" s="12">
        <v>0</v>
      </c>
      <c r="SLL282" s="12">
        <v>0</v>
      </c>
      <c r="SLM282" s="12">
        <v>0</v>
      </c>
      <c r="SLN282" s="12">
        <v>0</v>
      </c>
      <c r="SLO282" s="12">
        <v>0</v>
      </c>
      <c r="SLP282" s="12">
        <v>0</v>
      </c>
      <c r="SLQ282" s="12">
        <v>0</v>
      </c>
      <c r="SLR282" s="12">
        <v>0</v>
      </c>
      <c r="SLS282" s="12">
        <v>0</v>
      </c>
      <c r="SLT282" s="12">
        <v>0</v>
      </c>
      <c r="SLU282" s="12">
        <v>0</v>
      </c>
      <c r="SLV282" s="12">
        <v>0</v>
      </c>
      <c r="SLW282" s="12">
        <v>0</v>
      </c>
      <c r="SLX282" s="12">
        <v>0</v>
      </c>
      <c r="SLY282" s="12">
        <v>0</v>
      </c>
      <c r="SLZ282" s="12">
        <v>0</v>
      </c>
      <c r="SMA282" s="12">
        <v>0</v>
      </c>
      <c r="SMB282" s="12">
        <v>0</v>
      </c>
      <c r="SMC282" s="12">
        <v>0</v>
      </c>
      <c r="SMD282" s="12">
        <v>0</v>
      </c>
      <c r="SME282" s="12">
        <v>0</v>
      </c>
      <c r="SMF282" s="12">
        <v>0</v>
      </c>
      <c r="SMG282" s="12">
        <v>0</v>
      </c>
      <c r="SMH282" s="12">
        <v>0</v>
      </c>
      <c r="SMI282" s="12">
        <v>0</v>
      </c>
      <c r="SMJ282" s="12">
        <v>0</v>
      </c>
      <c r="SMK282" s="12">
        <v>0</v>
      </c>
      <c r="SML282" s="12">
        <v>0</v>
      </c>
      <c r="SMM282" s="12">
        <v>0</v>
      </c>
      <c r="SMN282" s="12">
        <v>0</v>
      </c>
      <c r="SMO282" s="12">
        <v>0</v>
      </c>
      <c r="SMP282" s="12">
        <v>0</v>
      </c>
      <c r="SMQ282" s="12">
        <v>0</v>
      </c>
      <c r="SMR282" s="12">
        <v>0</v>
      </c>
      <c r="SMS282" s="12">
        <v>0</v>
      </c>
      <c r="SMT282" s="12">
        <v>0</v>
      </c>
      <c r="SMU282" s="12">
        <v>0</v>
      </c>
      <c r="SMV282" s="12">
        <v>0</v>
      </c>
      <c r="SMW282" s="12">
        <v>0</v>
      </c>
      <c r="SMX282" s="12">
        <v>0</v>
      </c>
      <c r="SMY282" s="12">
        <v>0</v>
      </c>
      <c r="SMZ282" s="12">
        <v>0</v>
      </c>
      <c r="SNA282" s="12">
        <v>0</v>
      </c>
      <c r="SNB282" s="12">
        <v>0</v>
      </c>
      <c r="SNC282" s="12">
        <v>0</v>
      </c>
      <c r="SND282" s="12">
        <v>0</v>
      </c>
      <c r="SNE282" s="12">
        <v>0</v>
      </c>
      <c r="SNF282" s="12">
        <v>0</v>
      </c>
      <c r="SNG282" s="12">
        <v>0</v>
      </c>
      <c r="SNH282" s="12">
        <v>0</v>
      </c>
      <c r="SNI282" s="12">
        <v>0</v>
      </c>
      <c r="SNJ282" s="12">
        <v>0</v>
      </c>
      <c r="SNK282" s="12">
        <v>0</v>
      </c>
      <c r="SNL282" s="12">
        <v>0</v>
      </c>
      <c r="SNM282" s="12">
        <v>0</v>
      </c>
      <c r="SNN282" s="12">
        <v>0</v>
      </c>
      <c r="SNO282" s="12">
        <v>0</v>
      </c>
      <c r="SNP282" s="12">
        <v>0</v>
      </c>
      <c r="SNQ282" s="12">
        <v>0</v>
      </c>
      <c r="SNR282" s="12">
        <v>0</v>
      </c>
      <c r="SNS282" s="12">
        <v>0</v>
      </c>
      <c r="SNT282" s="12">
        <v>0</v>
      </c>
      <c r="SNU282" s="12">
        <v>0</v>
      </c>
      <c r="SNV282" s="12">
        <v>0</v>
      </c>
      <c r="SNW282" s="12">
        <v>0</v>
      </c>
      <c r="SNX282" s="12">
        <v>0</v>
      </c>
      <c r="SNY282" s="12">
        <v>0</v>
      </c>
      <c r="SNZ282" s="12">
        <v>0</v>
      </c>
      <c r="SOA282" s="12">
        <v>0</v>
      </c>
      <c r="SOB282" s="12">
        <v>0</v>
      </c>
      <c r="SOC282" s="12">
        <v>0</v>
      </c>
      <c r="SOD282" s="12">
        <v>0</v>
      </c>
      <c r="SOE282" s="12">
        <v>0</v>
      </c>
      <c r="SOF282" s="12">
        <v>0</v>
      </c>
      <c r="SOG282" s="12">
        <v>0</v>
      </c>
      <c r="SOH282" s="12">
        <v>0</v>
      </c>
      <c r="SOI282" s="12">
        <v>0</v>
      </c>
      <c r="SOJ282" s="12">
        <v>0</v>
      </c>
      <c r="SOK282" s="12">
        <v>0</v>
      </c>
      <c r="SOL282" s="12">
        <v>0</v>
      </c>
      <c r="SOM282" s="12">
        <v>0</v>
      </c>
      <c r="SON282" s="12">
        <v>0</v>
      </c>
      <c r="SOO282" s="12">
        <v>0</v>
      </c>
      <c r="SOP282" s="12">
        <v>0</v>
      </c>
      <c r="SOQ282" s="12">
        <v>0</v>
      </c>
      <c r="SOR282" s="12">
        <v>0</v>
      </c>
      <c r="SOS282" s="12">
        <v>0</v>
      </c>
      <c r="SOT282" s="12">
        <v>0</v>
      </c>
      <c r="SOU282" s="12">
        <v>0</v>
      </c>
      <c r="SOV282" s="12">
        <v>0</v>
      </c>
      <c r="SOW282" s="12">
        <v>0</v>
      </c>
      <c r="SOX282" s="12">
        <v>0</v>
      </c>
      <c r="SOY282" s="12">
        <v>0</v>
      </c>
      <c r="SOZ282" s="12">
        <v>0</v>
      </c>
      <c r="SPA282" s="12">
        <v>0</v>
      </c>
      <c r="SPB282" s="12">
        <v>0</v>
      </c>
      <c r="SPC282" s="12">
        <v>0</v>
      </c>
      <c r="SPD282" s="12">
        <v>0</v>
      </c>
      <c r="SPE282" s="12">
        <v>0</v>
      </c>
      <c r="SPF282" s="12">
        <v>0</v>
      </c>
      <c r="SPG282" s="12">
        <v>0</v>
      </c>
      <c r="SPH282" s="12">
        <v>0</v>
      </c>
      <c r="SPI282" s="12">
        <v>0</v>
      </c>
      <c r="SPJ282" s="12">
        <v>0</v>
      </c>
      <c r="SPK282" s="12">
        <v>0</v>
      </c>
      <c r="SPL282" s="12">
        <v>0</v>
      </c>
      <c r="SPM282" s="12">
        <v>0</v>
      </c>
      <c r="SPN282" s="12">
        <v>0</v>
      </c>
      <c r="SPO282" s="12">
        <v>0</v>
      </c>
      <c r="SPP282" s="12">
        <v>0</v>
      </c>
      <c r="SPQ282" s="12">
        <v>0</v>
      </c>
      <c r="SPR282" s="12">
        <v>0</v>
      </c>
      <c r="SPS282" s="12">
        <v>0</v>
      </c>
      <c r="SPT282" s="12">
        <v>0</v>
      </c>
      <c r="SPU282" s="12">
        <v>0</v>
      </c>
      <c r="SPV282" s="12">
        <v>0</v>
      </c>
      <c r="SPW282" s="12">
        <v>0</v>
      </c>
      <c r="SPX282" s="12">
        <v>0</v>
      </c>
      <c r="SPY282" s="12">
        <v>0</v>
      </c>
      <c r="SPZ282" s="12">
        <v>0</v>
      </c>
      <c r="SQA282" s="12">
        <v>0</v>
      </c>
      <c r="SQB282" s="12">
        <v>0</v>
      </c>
      <c r="SQC282" s="12">
        <v>0</v>
      </c>
      <c r="SQD282" s="12">
        <v>0</v>
      </c>
      <c r="SQE282" s="12">
        <v>0</v>
      </c>
      <c r="SQF282" s="12">
        <v>0</v>
      </c>
      <c r="SQG282" s="12">
        <v>0</v>
      </c>
      <c r="SQH282" s="12">
        <v>0</v>
      </c>
      <c r="SQI282" s="12">
        <v>0</v>
      </c>
      <c r="SQJ282" s="12">
        <v>0</v>
      </c>
      <c r="SQK282" s="12">
        <v>0</v>
      </c>
      <c r="SQL282" s="12">
        <v>0</v>
      </c>
      <c r="SQM282" s="12">
        <v>0</v>
      </c>
      <c r="SQN282" s="12">
        <v>0</v>
      </c>
      <c r="SQO282" s="12">
        <v>0</v>
      </c>
      <c r="SQP282" s="12">
        <v>0</v>
      </c>
      <c r="SQQ282" s="12">
        <v>0</v>
      </c>
      <c r="SQR282" s="12">
        <v>0</v>
      </c>
      <c r="SQS282" s="12">
        <v>0</v>
      </c>
      <c r="SQT282" s="12">
        <v>0</v>
      </c>
      <c r="SQU282" s="12">
        <v>0</v>
      </c>
      <c r="SQV282" s="12">
        <v>0</v>
      </c>
      <c r="SQW282" s="12">
        <v>0</v>
      </c>
      <c r="SQX282" s="12">
        <v>0</v>
      </c>
      <c r="SQY282" s="12">
        <v>0</v>
      </c>
      <c r="SQZ282" s="12">
        <v>0</v>
      </c>
      <c r="SRA282" s="12">
        <v>0</v>
      </c>
      <c r="SRB282" s="12">
        <v>0</v>
      </c>
      <c r="SRC282" s="12">
        <v>0</v>
      </c>
      <c r="SRD282" s="12">
        <v>0</v>
      </c>
      <c r="SRE282" s="12">
        <v>0</v>
      </c>
      <c r="SRF282" s="12">
        <v>0</v>
      </c>
      <c r="SRG282" s="12">
        <v>0</v>
      </c>
      <c r="SRH282" s="12">
        <v>0</v>
      </c>
      <c r="SRI282" s="12">
        <v>0</v>
      </c>
      <c r="SRJ282" s="12">
        <v>0</v>
      </c>
      <c r="SRK282" s="12">
        <v>0</v>
      </c>
      <c r="SRL282" s="12">
        <v>0</v>
      </c>
      <c r="SRM282" s="12">
        <v>0</v>
      </c>
      <c r="SRN282" s="12">
        <v>0</v>
      </c>
      <c r="SRO282" s="12">
        <v>0</v>
      </c>
      <c r="SRP282" s="12">
        <v>0</v>
      </c>
      <c r="SRQ282" s="12">
        <v>0</v>
      </c>
      <c r="SRR282" s="12">
        <v>0</v>
      </c>
      <c r="SRS282" s="12">
        <v>0</v>
      </c>
      <c r="SRT282" s="12">
        <v>0</v>
      </c>
      <c r="SRU282" s="12">
        <v>0</v>
      </c>
      <c r="SRV282" s="12">
        <v>0</v>
      </c>
      <c r="SRW282" s="12">
        <v>0</v>
      </c>
      <c r="SRX282" s="12">
        <v>0</v>
      </c>
      <c r="SRY282" s="12">
        <v>0</v>
      </c>
      <c r="SRZ282" s="12">
        <v>0</v>
      </c>
      <c r="SSA282" s="12">
        <v>0</v>
      </c>
      <c r="SSB282" s="12">
        <v>0</v>
      </c>
      <c r="SSC282" s="12">
        <v>0</v>
      </c>
      <c r="SSD282" s="12">
        <v>0</v>
      </c>
      <c r="SSE282" s="12">
        <v>0</v>
      </c>
      <c r="SSF282" s="12">
        <v>0</v>
      </c>
      <c r="SSG282" s="12">
        <v>0</v>
      </c>
      <c r="SSH282" s="12">
        <v>0</v>
      </c>
      <c r="SSI282" s="12">
        <v>0</v>
      </c>
      <c r="SSJ282" s="12">
        <v>0</v>
      </c>
      <c r="SSK282" s="12">
        <v>0</v>
      </c>
      <c r="SSL282" s="12">
        <v>0</v>
      </c>
      <c r="SSM282" s="12">
        <v>0</v>
      </c>
      <c r="SSN282" s="12">
        <v>0</v>
      </c>
      <c r="SSO282" s="12">
        <v>0</v>
      </c>
      <c r="SSP282" s="12">
        <v>0</v>
      </c>
      <c r="SSQ282" s="12">
        <v>0</v>
      </c>
      <c r="SSR282" s="12">
        <v>0</v>
      </c>
      <c r="SSS282" s="12">
        <v>0</v>
      </c>
      <c r="SST282" s="12">
        <v>0</v>
      </c>
      <c r="SSU282" s="12">
        <v>0</v>
      </c>
      <c r="SSV282" s="12">
        <v>0</v>
      </c>
      <c r="SSW282" s="12">
        <v>0</v>
      </c>
      <c r="SSX282" s="12">
        <v>0</v>
      </c>
      <c r="SSY282" s="12">
        <v>0</v>
      </c>
      <c r="SSZ282" s="12">
        <v>0</v>
      </c>
      <c r="STA282" s="12">
        <v>0</v>
      </c>
      <c r="STB282" s="12">
        <v>0</v>
      </c>
      <c r="STC282" s="12">
        <v>0</v>
      </c>
      <c r="STD282" s="12">
        <v>0</v>
      </c>
      <c r="STE282" s="12">
        <v>0</v>
      </c>
      <c r="STF282" s="12">
        <v>0</v>
      </c>
      <c r="STG282" s="12">
        <v>0</v>
      </c>
      <c r="STH282" s="12">
        <v>0</v>
      </c>
      <c r="STI282" s="12">
        <v>0</v>
      </c>
      <c r="STJ282" s="12">
        <v>0</v>
      </c>
      <c r="STK282" s="12">
        <v>0</v>
      </c>
      <c r="STL282" s="12">
        <v>0</v>
      </c>
      <c r="STM282" s="12">
        <v>0</v>
      </c>
      <c r="STN282" s="12">
        <v>0</v>
      </c>
      <c r="STO282" s="12">
        <v>0</v>
      </c>
      <c r="STP282" s="12">
        <v>0</v>
      </c>
      <c r="STQ282" s="12">
        <v>0</v>
      </c>
      <c r="STR282" s="12">
        <v>0</v>
      </c>
      <c r="STS282" s="12">
        <v>0</v>
      </c>
      <c r="STT282" s="12">
        <v>0</v>
      </c>
      <c r="STU282" s="12">
        <v>0</v>
      </c>
      <c r="STV282" s="12">
        <v>0</v>
      </c>
      <c r="STW282" s="12">
        <v>0</v>
      </c>
      <c r="STX282" s="12">
        <v>0</v>
      </c>
      <c r="STY282" s="12">
        <v>0</v>
      </c>
      <c r="STZ282" s="12">
        <v>0</v>
      </c>
      <c r="SUA282" s="12">
        <v>0</v>
      </c>
      <c r="SUB282" s="12">
        <v>0</v>
      </c>
      <c r="SUC282" s="12">
        <v>0</v>
      </c>
      <c r="SUD282" s="12">
        <v>0</v>
      </c>
      <c r="SUE282" s="12">
        <v>0</v>
      </c>
      <c r="SUF282" s="12">
        <v>0</v>
      </c>
      <c r="SUG282" s="12">
        <v>0</v>
      </c>
      <c r="SUH282" s="12">
        <v>0</v>
      </c>
      <c r="SUI282" s="12">
        <v>0</v>
      </c>
      <c r="SUJ282" s="12">
        <v>0</v>
      </c>
      <c r="SUK282" s="12">
        <v>0</v>
      </c>
      <c r="SUL282" s="12">
        <v>0</v>
      </c>
      <c r="SUM282" s="12">
        <v>0</v>
      </c>
      <c r="SUN282" s="12">
        <v>0</v>
      </c>
      <c r="SUO282" s="12">
        <v>0</v>
      </c>
      <c r="SUP282" s="12">
        <v>0</v>
      </c>
      <c r="SUQ282" s="12">
        <v>0</v>
      </c>
      <c r="SUR282" s="12">
        <v>0</v>
      </c>
      <c r="SUS282" s="12">
        <v>0</v>
      </c>
      <c r="SUT282" s="12">
        <v>0</v>
      </c>
      <c r="SUU282" s="12">
        <v>0</v>
      </c>
      <c r="SUV282" s="12">
        <v>0</v>
      </c>
      <c r="SUW282" s="12">
        <v>0</v>
      </c>
      <c r="SUX282" s="12">
        <v>0</v>
      </c>
      <c r="SUY282" s="12">
        <v>0</v>
      </c>
      <c r="SUZ282" s="12">
        <v>0</v>
      </c>
      <c r="SVA282" s="12">
        <v>0</v>
      </c>
      <c r="SVB282" s="12">
        <v>0</v>
      </c>
      <c r="SVC282" s="12">
        <v>0</v>
      </c>
      <c r="SVD282" s="12">
        <v>0</v>
      </c>
      <c r="SVE282" s="12">
        <v>0</v>
      </c>
      <c r="SVF282" s="12">
        <v>0</v>
      </c>
      <c r="SVG282" s="12">
        <v>0</v>
      </c>
      <c r="SVH282" s="12">
        <v>0</v>
      </c>
      <c r="SVI282" s="12">
        <v>0</v>
      </c>
      <c r="SVJ282" s="12">
        <v>0</v>
      </c>
      <c r="SVK282" s="12">
        <v>0</v>
      </c>
      <c r="SVL282" s="12">
        <v>0</v>
      </c>
      <c r="SVM282" s="12">
        <v>0</v>
      </c>
      <c r="SVN282" s="12">
        <v>0</v>
      </c>
      <c r="SVO282" s="12">
        <v>0</v>
      </c>
      <c r="SVP282" s="12">
        <v>0</v>
      </c>
      <c r="SVQ282" s="12">
        <v>0</v>
      </c>
      <c r="SVR282" s="12">
        <v>0</v>
      </c>
      <c r="SVS282" s="12">
        <v>0</v>
      </c>
      <c r="SVT282" s="12">
        <v>0</v>
      </c>
      <c r="SVU282" s="12">
        <v>0</v>
      </c>
      <c r="SVV282" s="12">
        <v>0</v>
      </c>
      <c r="SVW282" s="12">
        <v>0</v>
      </c>
      <c r="SVX282" s="12">
        <v>0</v>
      </c>
      <c r="SVY282" s="12">
        <v>0</v>
      </c>
      <c r="SVZ282" s="12">
        <v>0</v>
      </c>
      <c r="SWA282" s="12">
        <v>0</v>
      </c>
      <c r="SWB282" s="12">
        <v>0</v>
      </c>
      <c r="SWC282" s="12">
        <v>0</v>
      </c>
      <c r="SWD282" s="12">
        <v>0</v>
      </c>
      <c r="SWE282" s="12">
        <v>0</v>
      </c>
      <c r="SWF282" s="12">
        <v>0</v>
      </c>
      <c r="SWG282" s="12">
        <v>0</v>
      </c>
      <c r="SWH282" s="12">
        <v>0</v>
      </c>
      <c r="SWI282" s="12">
        <v>0</v>
      </c>
      <c r="SWJ282" s="12">
        <v>0</v>
      </c>
      <c r="SWK282" s="12">
        <v>0</v>
      </c>
      <c r="SWL282" s="12">
        <v>0</v>
      </c>
      <c r="SWM282" s="12">
        <v>0</v>
      </c>
      <c r="SWN282" s="12">
        <v>0</v>
      </c>
      <c r="SWO282" s="12">
        <v>0</v>
      </c>
      <c r="SWP282" s="12">
        <v>0</v>
      </c>
      <c r="SWQ282" s="12">
        <v>0</v>
      </c>
      <c r="SWR282" s="12">
        <v>0</v>
      </c>
      <c r="SWS282" s="12">
        <v>0</v>
      </c>
      <c r="SWT282" s="12">
        <v>0</v>
      </c>
      <c r="SWU282" s="12">
        <v>0</v>
      </c>
      <c r="SWV282" s="12">
        <v>0</v>
      </c>
      <c r="SWW282" s="12">
        <v>0</v>
      </c>
      <c r="SWX282" s="12">
        <v>0</v>
      </c>
      <c r="SWY282" s="12">
        <v>0</v>
      </c>
      <c r="SWZ282" s="12">
        <v>0</v>
      </c>
      <c r="SXA282" s="12">
        <v>0</v>
      </c>
      <c r="SXB282" s="12">
        <v>0</v>
      </c>
      <c r="SXC282" s="12">
        <v>0</v>
      </c>
      <c r="SXD282" s="12">
        <v>0</v>
      </c>
      <c r="SXE282" s="12">
        <v>0</v>
      </c>
      <c r="SXF282" s="12">
        <v>0</v>
      </c>
      <c r="SXG282" s="12">
        <v>0</v>
      </c>
      <c r="SXH282" s="12">
        <v>0</v>
      </c>
      <c r="SXI282" s="12">
        <v>0</v>
      </c>
      <c r="SXJ282" s="12">
        <v>0</v>
      </c>
      <c r="SXK282" s="12">
        <v>0</v>
      </c>
      <c r="SXL282" s="12">
        <v>0</v>
      </c>
      <c r="SXM282" s="12">
        <v>0</v>
      </c>
      <c r="SXN282" s="12">
        <v>0</v>
      </c>
      <c r="SXO282" s="12">
        <v>0</v>
      </c>
      <c r="SXP282" s="12">
        <v>0</v>
      </c>
      <c r="SXQ282" s="12">
        <v>0</v>
      </c>
      <c r="SXR282" s="12">
        <v>0</v>
      </c>
      <c r="SXS282" s="12">
        <v>0</v>
      </c>
      <c r="SXT282" s="12">
        <v>0</v>
      </c>
      <c r="SXU282" s="12">
        <v>0</v>
      </c>
      <c r="SXV282" s="12">
        <v>0</v>
      </c>
      <c r="SXW282" s="12">
        <v>0</v>
      </c>
      <c r="SXX282" s="12">
        <v>0</v>
      </c>
      <c r="SXY282" s="12">
        <v>0</v>
      </c>
      <c r="SXZ282" s="12">
        <v>0</v>
      </c>
      <c r="SYA282" s="12">
        <v>0</v>
      </c>
      <c r="SYB282" s="12">
        <v>0</v>
      </c>
      <c r="SYC282" s="12">
        <v>0</v>
      </c>
      <c r="SYD282" s="12">
        <v>0</v>
      </c>
      <c r="SYE282" s="12">
        <v>0</v>
      </c>
      <c r="SYF282" s="12">
        <v>0</v>
      </c>
      <c r="SYG282" s="12">
        <v>0</v>
      </c>
      <c r="SYH282" s="12">
        <v>0</v>
      </c>
      <c r="SYI282" s="12">
        <v>0</v>
      </c>
      <c r="SYJ282" s="12">
        <v>0</v>
      </c>
      <c r="SYK282" s="12">
        <v>0</v>
      </c>
      <c r="SYL282" s="12">
        <v>0</v>
      </c>
      <c r="SYM282" s="12">
        <v>0</v>
      </c>
      <c r="SYN282" s="12">
        <v>0</v>
      </c>
      <c r="SYO282" s="12">
        <v>0</v>
      </c>
      <c r="SYP282" s="12">
        <v>0</v>
      </c>
      <c r="SYQ282" s="12">
        <v>0</v>
      </c>
      <c r="SYR282" s="12">
        <v>0</v>
      </c>
      <c r="SYS282" s="12">
        <v>0</v>
      </c>
      <c r="SYT282" s="12">
        <v>0</v>
      </c>
      <c r="SYU282" s="12">
        <v>0</v>
      </c>
      <c r="SYV282" s="12">
        <v>0</v>
      </c>
      <c r="SYW282" s="12">
        <v>0</v>
      </c>
      <c r="SYX282" s="12">
        <v>0</v>
      </c>
      <c r="SYY282" s="12">
        <v>0</v>
      </c>
      <c r="SYZ282" s="12">
        <v>0</v>
      </c>
      <c r="SZA282" s="12">
        <v>0</v>
      </c>
      <c r="SZB282" s="12">
        <v>0</v>
      </c>
      <c r="SZC282" s="12">
        <v>0</v>
      </c>
      <c r="SZD282" s="12">
        <v>0</v>
      </c>
      <c r="SZE282" s="12">
        <v>0</v>
      </c>
      <c r="SZF282" s="12">
        <v>0</v>
      </c>
      <c r="SZG282" s="12">
        <v>0</v>
      </c>
      <c r="SZH282" s="12">
        <v>0</v>
      </c>
      <c r="SZI282" s="12">
        <v>0</v>
      </c>
      <c r="SZJ282" s="12">
        <v>0</v>
      </c>
      <c r="SZK282" s="12">
        <v>0</v>
      </c>
      <c r="SZL282" s="12">
        <v>0</v>
      </c>
      <c r="SZM282" s="12">
        <v>0</v>
      </c>
      <c r="SZN282" s="12">
        <v>0</v>
      </c>
      <c r="SZO282" s="12">
        <v>0</v>
      </c>
      <c r="SZP282" s="12">
        <v>0</v>
      </c>
      <c r="SZQ282" s="12">
        <v>0</v>
      </c>
      <c r="SZR282" s="12">
        <v>0</v>
      </c>
      <c r="SZS282" s="12">
        <v>0</v>
      </c>
      <c r="SZT282" s="12">
        <v>0</v>
      </c>
      <c r="SZU282" s="12">
        <v>0</v>
      </c>
      <c r="SZV282" s="12">
        <v>0</v>
      </c>
      <c r="SZW282" s="12">
        <v>0</v>
      </c>
      <c r="SZX282" s="12">
        <v>0</v>
      </c>
      <c r="SZY282" s="12">
        <v>0</v>
      </c>
      <c r="SZZ282" s="12">
        <v>0</v>
      </c>
      <c r="TAA282" s="12">
        <v>0</v>
      </c>
      <c r="TAB282" s="12">
        <v>0</v>
      </c>
      <c r="TAC282" s="12">
        <v>0</v>
      </c>
      <c r="TAD282" s="12">
        <v>0</v>
      </c>
      <c r="TAE282" s="12">
        <v>0</v>
      </c>
      <c r="TAF282" s="12">
        <v>0</v>
      </c>
      <c r="TAG282" s="12">
        <v>0</v>
      </c>
      <c r="TAH282" s="12">
        <v>0</v>
      </c>
      <c r="TAI282" s="12">
        <v>0</v>
      </c>
      <c r="TAJ282" s="12">
        <v>0</v>
      </c>
      <c r="TAK282" s="12">
        <v>0</v>
      </c>
      <c r="TAL282" s="12">
        <v>0</v>
      </c>
      <c r="TAM282" s="12">
        <v>0</v>
      </c>
      <c r="TAN282" s="12">
        <v>0</v>
      </c>
      <c r="TAO282" s="12">
        <v>0</v>
      </c>
      <c r="TAP282" s="12">
        <v>0</v>
      </c>
      <c r="TAQ282" s="12">
        <v>0</v>
      </c>
      <c r="TAR282" s="12">
        <v>0</v>
      </c>
      <c r="TAS282" s="12">
        <v>0</v>
      </c>
      <c r="TAT282" s="12">
        <v>0</v>
      </c>
      <c r="TAU282" s="12">
        <v>0</v>
      </c>
      <c r="TAV282" s="12">
        <v>0</v>
      </c>
      <c r="TAW282" s="12">
        <v>0</v>
      </c>
      <c r="TAX282" s="12">
        <v>0</v>
      </c>
      <c r="TAY282" s="12">
        <v>0</v>
      </c>
      <c r="TAZ282" s="12">
        <v>0</v>
      </c>
      <c r="TBA282" s="12">
        <v>0</v>
      </c>
      <c r="TBB282" s="12">
        <v>0</v>
      </c>
      <c r="TBC282" s="12">
        <v>0</v>
      </c>
      <c r="TBD282" s="12">
        <v>0</v>
      </c>
      <c r="TBE282" s="12">
        <v>0</v>
      </c>
      <c r="TBF282" s="12">
        <v>0</v>
      </c>
      <c r="TBG282" s="12">
        <v>0</v>
      </c>
      <c r="TBH282" s="12">
        <v>0</v>
      </c>
      <c r="TBI282" s="12">
        <v>0</v>
      </c>
      <c r="TBJ282" s="12">
        <v>0</v>
      </c>
      <c r="TBK282" s="12">
        <v>0</v>
      </c>
      <c r="TBL282" s="12">
        <v>0</v>
      </c>
      <c r="TBM282" s="12">
        <v>0</v>
      </c>
      <c r="TBN282" s="12">
        <v>0</v>
      </c>
      <c r="TBO282" s="12">
        <v>0</v>
      </c>
      <c r="TBP282" s="12">
        <v>0</v>
      </c>
      <c r="TBQ282" s="12">
        <v>0</v>
      </c>
      <c r="TBR282" s="12">
        <v>0</v>
      </c>
      <c r="TBS282" s="12">
        <v>0</v>
      </c>
      <c r="TBT282" s="12">
        <v>0</v>
      </c>
      <c r="TBU282" s="12">
        <v>0</v>
      </c>
      <c r="TBV282" s="12">
        <v>0</v>
      </c>
      <c r="TBW282" s="12">
        <v>0</v>
      </c>
      <c r="TBX282" s="12">
        <v>0</v>
      </c>
      <c r="TBY282" s="12">
        <v>0</v>
      </c>
      <c r="TBZ282" s="12">
        <v>0</v>
      </c>
      <c r="TCA282" s="12">
        <v>0</v>
      </c>
      <c r="TCB282" s="12">
        <v>0</v>
      </c>
      <c r="TCC282" s="12">
        <v>0</v>
      </c>
      <c r="TCD282" s="12">
        <v>0</v>
      </c>
      <c r="TCE282" s="12">
        <v>0</v>
      </c>
      <c r="TCF282" s="12">
        <v>0</v>
      </c>
      <c r="TCG282" s="12">
        <v>0</v>
      </c>
      <c r="TCH282" s="12">
        <v>0</v>
      </c>
      <c r="TCI282" s="12">
        <v>0</v>
      </c>
      <c r="TCJ282" s="12">
        <v>0</v>
      </c>
      <c r="TCK282" s="12">
        <v>0</v>
      </c>
      <c r="TCL282" s="12">
        <v>0</v>
      </c>
      <c r="TCM282" s="12">
        <v>0</v>
      </c>
      <c r="TCN282" s="12">
        <v>0</v>
      </c>
      <c r="TCO282" s="12">
        <v>0</v>
      </c>
      <c r="TCP282" s="12">
        <v>0</v>
      </c>
      <c r="TCQ282" s="12">
        <v>0</v>
      </c>
      <c r="TCR282" s="12">
        <v>0</v>
      </c>
      <c r="TCS282" s="12">
        <v>0</v>
      </c>
      <c r="TCT282" s="12">
        <v>0</v>
      </c>
      <c r="TCU282" s="12">
        <v>0</v>
      </c>
      <c r="TCV282" s="12">
        <v>0</v>
      </c>
      <c r="TCW282" s="12">
        <v>0</v>
      </c>
      <c r="TCX282" s="12">
        <v>0</v>
      </c>
      <c r="TCY282" s="12">
        <v>0</v>
      </c>
      <c r="TCZ282" s="12">
        <v>0</v>
      </c>
      <c r="TDA282" s="12">
        <v>0</v>
      </c>
      <c r="TDB282" s="12">
        <v>0</v>
      </c>
      <c r="TDC282" s="12">
        <v>0</v>
      </c>
      <c r="TDD282" s="12">
        <v>0</v>
      </c>
      <c r="TDE282" s="12">
        <v>0</v>
      </c>
      <c r="TDF282" s="12">
        <v>0</v>
      </c>
      <c r="TDG282" s="12">
        <v>0</v>
      </c>
      <c r="TDH282" s="12">
        <v>0</v>
      </c>
      <c r="TDI282" s="12">
        <v>0</v>
      </c>
      <c r="TDJ282" s="12">
        <v>0</v>
      </c>
      <c r="TDK282" s="12">
        <v>0</v>
      </c>
      <c r="TDL282" s="12">
        <v>0</v>
      </c>
      <c r="TDM282" s="12">
        <v>0</v>
      </c>
      <c r="TDN282" s="12">
        <v>0</v>
      </c>
      <c r="TDO282" s="12">
        <v>0</v>
      </c>
      <c r="TDP282" s="12">
        <v>0</v>
      </c>
      <c r="TDQ282" s="12">
        <v>0</v>
      </c>
      <c r="TDR282" s="12">
        <v>0</v>
      </c>
      <c r="TDS282" s="12">
        <v>0</v>
      </c>
      <c r="TDT282" s="12">
        <v>0</v>
      </c>
      <c r="TDU282" s="12">
        <v>0</v>
      </c>
      <c r="TDV282" s="12">
        <v>0</v>
      </c>
      <c r="TDW282" s="12">
        <v>0</v>
      </c>
      <c r="TDX282" s="12">
        <v>0</v>
      </c>
      <c r="TDY282" s="12">
        <v>0</v>
      </c>
      <c r="TDZ282" s="12">
        <v>0</v>
      </c>
      <c r="TEA282" s="12">
        <v>0</v>
      </c>
      <c r="TEB282" s="12">
        <v>0</v>
      </c>
      <c r="TEC282" s="12">
        <v>0</v>
      </c>
      <c r="TED282" s="12">
        <v>0</v>
      </c>
      <c r="TEE282" s="12">
        <v>0</v>
      </c>
      <c r="TEF282" s="12">
        <v>0</v>
      </c>
      <c r="TEG282" s="12">
        <v>0</v>
      </c>
      <c r="TEH282" s="12">
        <v>0</v>
      </c>
      <c r="TEI282" s="12">
        <v>0</v>
      </c>
      <c r="TEJ282" s="12">
        <v>0</v>
      </c>
      <c r="TEK282" s="12">
        <v>0</v>
      </c>
      <c r="TEL282" s="12">
        <v>0</v>
      </c>
      <c r="TEM282" s="12">
        <v>0</v>
      </c>
      <c r="TEN282" s="12">
        <v>0</v>
      </c>
      <c r="TEO282" s="12">
        <v>0</v>
      </c>
      <c r="TEP282" s="12">
        <v>0</v>
      </c>
      <c r="TEQ282" s="12">
        <v>0</v>
      </c>
      <c r="TER282" s="12">
        <v>0</v>
      </c>
      <c r="TES282" s="12">
        <v>0</v>
      </c>
      <c r="TET282" s="12">
        <v>0</v>
      </c>
      <c r="TEU282" s="12">
        <v>0</v>
      </c>
      <c r="TEV282" s="12">
        <v>0</v>
      </c>
      <c r="TEW282" s="12">
        <v>0</v>
      </c>
      <c r="TEX282" s="12">
        <v>0</v>
      </c>
      <c r="TEY282" s="12">
        <v>0</v>
      </c>
      <c r="TEZ282" s="12">
        <v>0</v>
      </c>
      <c r="TFA282" s="12">
        <v>0</v>
      </c>
      <c r="TFB282" s="12">
        <v>0</v>
      </c>
      <c r="TFC282" s="12">
        <v>0</v>
      </c>
      <c r="TFD282" s="12">
        <v>0</v>
      </c>
      <c r="TFE282" s="12">
        <v>0</v>
      </c>
      <c r="TFF282" s="12">
        <v>0</v>
      </c>
      <c r="TFG282" s="12">
        <v>0</v>
      </c>
      <c r="TFH282" s="12">
        <v>0</v>
      </c>
      <c r="TFI282" s="12">
        <v>0</v>
      </c>
      <c r="TFJ282" s="12">
        <v>0</v>
      </c>
      <c r="TFK282" s="12">
        <v>0</v>
      </c>
      <c r="TFL282" s="12">
        <v>0</v>
      </c>
      <c r="TFM282" s="12">
        <v>0</v>
      </c>
      <c r="TFN282" s="12">
        <v>0</v>
      </c>
      <c r="TFO282" s="12">
        <v>0</v>
      </c>
      <c r="TFP282" s="12">
        <v>0</v>
      </c>
      <c r="TFQ282" s="12">
        <v>0</v>
      </c>
      <c r="TFR282" s="12">
        <v>0</v>
      </c>
      <c r="TFS282" s="12">
        <v>0</v>
      </c>
      <c r="TFT282" s="12">
        <v>0</v>
      </c>
      <c r="TFU282" s="12">
        <v>0</v>
      </c>
      <c r="TFV282" s="12">
        <v>0</v>
      </c>
      <c r="TFW282" s="12">
        <v>0</v>
      </c>
      <c r="TFX282" s="12">
        <v>0</v>
      </c>
      <c r="TFY282" s="12">
        <v>0</v>
      </c>
      <c r="TFZ282" s="12">
        <v>0</v>
      </c>
      <c r="TGA282" s="12">
        <v>0</v>
      </c>
      <c r="TGB282" s="12">
        <v>0</v>
      </c>
      <c r="TGC282" s="12">
        <v>0</v>
      </c>
      <c r="TGD282" s="12">
        <v>0</v>
      </c>
      <c r="TGE282" s="12">
        <v>0</v>
      </c>
      <c r="TGF282" s="12">
        <v>0</v>
      </c>
      <c r="TGG282" s="12">
        <v>0</v>
      </c>
      <c r="TGH282" s="12">
        <v>0</v>
      </c>
      <c r="TGI282" s="12">
        <v>0</v>
      </c>
      <c r="TGJ282" s="12">
        <v>0</v>
      </c>
      <c r="TGK282" s="12">
        <v>0</v>
      </c>
      <c r="TGL282" s="12">
        <v>0</v>
      </c>
      <c r="TGM282" s="12">
        <v>0</v>
      </c>
      <c r="TGN282" s="12">
        <v>0</v>
      </c>
      <c r="TGO282" s="12">
        <v>0</v>
      </c>
      <c r="TGP282" s="12">
        <v>0</v>
      </c>
      <c r="TGQ282" s="12">
        <v>0</v>
      </c>
      <c r="TGR282" s="12">
        <v>0</v>
      </c>
      <c r="TGS282" s="12">
        <v>0</v>
      </c>
      <c r="TGT282" s="12">
        <v>0</v>
      </c>
      <c r="TGU282" s="12">
        <v>0</v>
      </c>
      <c r="TGV282" s="12">
        <v>0</v>
      </c>
      <c r="TGW282" s="12">
        <v>0</v>
      </c>
      <c r="TGX282" s="12">
        <v>0</v>
      </c>
      <c r="TGY282" s="12">
        <v>0</v>
      </c>
      <c r="TGZ282" s="12">
        <v>0</v>
      </c>
      <c r="THA282" s="12">
        <v>0</v>
      </c>
      <c r="THB282" s="12">
        <v>0</v>
      </c>
      <c r="THC282" s="12">
        <v>0</v>
      </c>
      <c r="THD282" s="12">
        <v>0</v>
      </c>
      <c r="THE282" s="12">
        <v>0</v>
      </c>
      <c r="THF282" s="12">
        <v>0</v>
      </c>
      <c r="THG282" s="12">
        <v>0</v>
      </c>
      <c r="THH282" s="12">
        <v>0</v>
      </c>
      <c r="THI282" s="12">
        <v>0</v>
      </c>
      <c r="THJ282" s="12">
        <v>0</v>
      </c>
      <c r="THK282" s="12">
        <v>0</v>
      </c>
      <c r="THL282" s="12">
        <v>0</v>
      </c>
      <c r="THM282" s="12">
        <v>0</v>
      </c>
      <c r="THN282" s="12">
        <v>0</v>
      </c>
      <c r="THO282" s="12">
        <v>0</v>
      </c>
      <c r="THP282" s="12">
        <v>0</v>
      </c>
      <c r="THQ282" s="12">
        <v>0</v>
      </c>
      <c r="THR282" s="12">
        <v>0</v>
      </c>
      <c r="THS282" s="12">
        <v>0</v>
      </c>
      <c r="THT282" s="12">
        <v>0</v>
      </c>
      <c r="THU282" s="12">
        <v>0</v>
      </c>
      <c r="THV282" s="12">
        <v>0</v>
      </c>
      <c r="THW282" s="12">
        <v>0</v>
      </c>
      <c r="THX282" s="12">
        <v>0</v>
      </c>
      <c r="THY282" s="12">
        <v>0</v>
      </c>
      <c r="THZ282" s="12">
        <v>0</v>
      </c>
      <c r="TIA282" s="12">
        <v>0</v>
      </c>
      <c r="TIB282" s="12">
        <v>0</v>
      </c>
      <c r="TIC282" s="12">
        <v>0</v>
      </c>
      <c r="TID282" s="12">
        <v>0</v>
      </c>
      <c r="TIE282" s="12">
        <v>0</v>
      </c>
      <c r="TIF282" s="12">
        <v>0</v>
      </c>
      <c r="TIG282" s="12">
        <v>0</v>
      </c>
      <c r="TIH282" s="12">
        <v>0</v>
      </c>
      <c r="TII282" s="12">
        <v>0</v>
      </c>
      <c r="TIJ282" s="12">
        <v>0</v>
      </c>
      <c r="TIK282" s="12">
        <v>0</v>
      </c>
      <c r="TIL282" s="12">
        <v>0</v>
      </c>
      <c r="TIM282" s="12">
        <v>0</v>
      </c>
      <c r="TIN282" s="12">
        <v>0</v>
      </c>
      <c r="TIO282" s="12">
        <v>0</v>
      </c>
      <c r="TIP282" s="12">
        <v>0</v>
      </c>
      <c r="TIQ282" s="12">
        <v>0</v>
      </c>
      <c r="TIR282" s="12">
        <v>0</v>
      </c>
      <c r="TIS282" s="12">
        <v>0</v>
      </c>
      <c r="TIT282" s="12">
        <v>0</v>
      </c>
      <c r="TIU282" s="12">
        <v>0</v>
      </c>
      <c r="TIV282" s="12">
        <v>0</v>
      </c>
      <c r="TIW282" s="12">
        <v>0</v>
      </c>
      <c r="TIX282" s="12">
        <v>0</v>
      </c>
      <c r="TIY282" s="12">
        <v>0</v>
      </c>
      <c r="TIZ282" s="12">
        <v>0</v>
      </c>
      <c r="TJA282" s="12">
        <v>0</v>
      </c>
      <c r="TJB282" s="12">
        <v>0</v>
      </c>
      <c r="TJC282" s="12">
        <v>0</v>
      </c>
      <c r="TJD282" s="12">
        <v>0</v>
      </c>
      <c r="TJE282" s="12">
        <v>0</v>
      </c>
      <c r="TJF282" s="12">
        <v>0</v>
      </c>
      <c r="TJG282" s="12">
        <v>0</v>
      </c>
      <c r="TJH282" s="12">
        <v>0</v>
      </c>
      <c r="TJI282" s="12">
        <v>0</v>
      </c>
      <c r="TJJ282" s="12">
        <v>0</v>
      </c>
      <c r="TJK282" s="12">
        <v>0</v>
      </c>
      <c r="TJL282" s="12">
        <v>0</v>
      </c>
      <c r="TJM282" s="12">
        <v>0</v>
      </c>
      <c r="TJN282" s="12">
        <v>0</v>
      </c>
      <c r="TJO282" s="12">
        <v>0</v>
      </c>
      <c r="TJP282" s="12">
        <v>0</v>
      </c>
      <c r="TJQ282" s="12">
        <v>0</v>
      </c>
      <c r="TJR282" s="12">
        <v>0</v>
      </c>
      <c r="TJS282" s="12">
        <v>0</v>
      </c>
      <c r="TJT282" s="12">
        <v>0</v>
      </c>
      <c r="TJU282" s="12">
        <v>0</v>
      </c>
      <c r="TJV282" s="12">
        <v>0</v>
      </c>
      <c r="TJW282" s="12">
        <v>0</v>
      </c>
      <c r="TJX282" s="12">
        <v>0</v>
      </c>
      <c r="TJY282" s="12">
        <v>0</v>
      </c>
      <c r="TJZ282" s="12">
        <v>0</v>
      </c>
      <c r="TKA282" s="12">
        <v>0</v>
      </c>
      <c r="TKB282" s="12">
        <v>0</v>
      </c>
      <c r="TKC282" s="12">
        <v>0</v>
      </c>
      <c r="TKD282" s="12">
        <v>0</v>
      </c>
      <c r="TKE282" s="12">
        <v>0</v>
      </c>
      <c r="TKF282" s="12">
        <v>0</v>
      </c>
      <c r="TKG282" s="12">
        <v>0</v>
      </c>
      <c r="TKH282" s="12">
        <v>0</v>
      </c>
      <c r="TKI282" s="12">
        <v>0</v>
      </c>
      <c r="TKJ282" s="12">
        <v>0</v>
      </c>
      <c r="TKK282" s="12">
        <v>0</v>
      </c>
      <c r="TKL282" s="12">
        <v>0</v>
      </c>
      <c r="TKM282" s="12">
        <v>0</v>
      </c>
      <c r="TKN282" s="12">
        <v>0</v>
      </c>
      <c r="TKO282" s="12">
        <v>0</v>
      </c>
      <c r="TKP282" s="12">
        <v>0</v>
      </c>
      <c r="TKQ282" s="12">
        <v>0</v>
      </c>
      <c r="TKR282" s="12">
        <v>0</v>
      </c>
      <c r="TKS282" s="12">
        <v>0</v>
      </c>
      <c r="TKT282" s="12">
        <v>0</v>
      </c>
      <c r="TKU282" s="12">
        <v>0</v>
      </c>
      <c r="TKV282" s="12">
        <v>0</v>
      </c>
      <c r="TKW282" s="12">
        <v>0</v>
      </c>
      <c r="TKX282" s="12">
        <v>0</v>
      </c>
      <c r="TKY282" s="12">
        <v>0</v>
      </c>
      <c r="TKZ282" s="12">
        <v>0</v>
      </c>
      <c r="TLA282" s="12">
        <v>0</v>
      </c>
      <c r="TLB282" s="12">
        <v>0</v>
      </c>
      <c r="TLC282" s="12">
        <v>0</v>
      </c>
      <c r="TLD282" s="12">
        <v>0</v>
      </c>
      <c r="TLE282" s="12">
        <v>0</v>
      </c>
      <c r="TLF282" s="12">
        <v>0</v>
      </c>
      <c r="TLG282" s="12">
        <v>0</v>
      </c>
      <c r="TLH282" s="12">
        <v>0</v>
      </c>
      <c r="TLI282" s="12">
        <v>0</v>
      </c>
      <c r="TLJ282" s="12">
        <v>0</v>
      </c>
      <c r="TLK282" s="12">
        <v>0</v>
      </c>
      <c r="TLL282" s="12">
        <v>0</v>
      </c>
      <c r="TLM282" s="12">
        <v>0</v>
      </c>
      <c r="TLN282" s="12">
        <v>0</v>
      </c>
      <c r="TLO282" s="12">
        <v>0</v>
      </c>
      <c r="TLP282" s="12">
        <v>0</v>
      </c>
      <c r="TLQ282" s="12">
        <v>0</v>
      </c>
      <c r="TLR282" s="12">
        <v>0</v>
      </c>
      <c r="TLS282" s="12">
        <v>0</v>
      </c>
      <c r="TLT282" s="12">
        <v>0</v>
      </c>
      <c r="TLU282" s="12">
        <v>0</v>
      </c>
      <c r="TLV282" s="12">
        <v>0</v>
      </c>
      <c r="TLW282" s="12">
        <v>0</v>
      </c>
      <c r="TLX282" s="12">
        <v>0</v>
      </c>
      <c r="TLY282" s="12">
        <v>0</v>
      </c>
      <c r="TLZ282" s="12">
        <v>0</v>
      </c>
      <c r="TMA282" s="12">
        <v>0</v>
      </c>
      <c r="TMB282" s="12">
        <v>0</v>
      </c>
      <c r="TMC282" s="12">
        <v>0</v>
      </c>
      <c r="TMD282" s="12">
        <v>0</v>
      </c>
      <c r="TME282" s="12">
        <v>0</v>
      </c>
      <c r="TMF282" s="12">
        <v>0</v>
      </c>
      <c r="TMG282" s="12">
        <v>0</v>
      </c>
      <c r="TMH282" s="12">
        <v>0</v>
      </c>
      <c r="TMI282" s="12">
        <v>0</v>
      </c>
      <c r="TMJ282" s="12">
        <v>0</v>
      </c>
      <c r="TMK282" s="12">
        <v>0</v>
      </c>
      <c r="TML282" s="12">
        <v>0</v>
      </c>
      <c r="TMM282" s="12">
        <v>0</v>
      </c>
      <c r="TMN282" s="12">
        <v>0</v>
      </c>
      <c r="TMO282" s="12">
        <v>0</v>
      </c>
      <c r="TMP282" s="12">
        <v>0</v>
      </c>
      <c r="TMQ282" s="12">
        <v>0</v>
      </c>
      <c r="TMR282" s="12">
        <v>0</v>
      </c>
      <c r="TMS282" s="12">
        <v>0</v>
      </c>
      <c r="TMT282" s="12">
        <v>0</v>
      </c>
      <c r="TMU282" s="12">
        <v>0</v>
      </c>
      <c r="TMV282" s="12">
        <v>0</v>
      </c>
      <c r="TMW282" s="12">
        <v>0</v>
      </c>
      <c r="TMX282" s="12">
        <v>0</v>
      </c>
      <c r="TMY282" s="12">
        <v>0</v>
      </c>
      <c r="TMZ282" s="12">
        <v>0</v>
      </c>
      <c r="TNA282" s="12">
        <v>0</v>
      </c>
      <c r="TNB282" s="12">
        <v>0</v>
      </c>
      <c r="TNC282" s="12">
        <v>0</v>
      </c>
      <c r="TND282" s="12">
        <v>0</v>
      </c>
      <c r="TNE282" s="12">
        <v>0</v>
      </c>
      <c r="TNF282" s="12">
        <v>0</v>
      </c>
      <c r="TNG282" s="12">
        <v>0</v>
      </c>
      <c r="TNH282" s="12">
        <v>0</v>
      </c>
      <c r="TNI282" s="12">
        <v>0</v>
      </c>
      <c r="TNJ282" s="12">
        <v>0</v>
      </c>
      <c r="TNK282" s="12">
        <v>0</v>
      </c>
      <c r="TNL282" s="12">
        <v>0</v>
      </c>
      <c r="TNM282" s="12">
        <v>0</v>
      </c>
      <c r="TNN282" s="12">
        <v>0</v>
      </c>
      <c r="TNO282" s="12">
        <v>0</v>
      </c>
      <c r="TNP282" s="12">
        <v>0</v>
      </c>
      <c r="TNQ282" s="12">
        <v>0</v>
      </c>
      <c r="TNR282" s="12">
        <v>0</v>
      </c>
      <c r="TNS282" s="12">
        <v>0</v>
      </c>
      <c r="TNT282" s="12">
        <v>0</v>
      </c>
      <c r="TNU282" s="12">
        <v>0</v>
      </c>
      <c r="TNV282" s="12">
        <v>0</v>
      </c>
      <c r="TNW282" s="12">
        <v>0</v>
      </c>
      <c r="TNX282" s="12">
        <v>0</v>
      </c>
      <c r="TNY282" s="12">
        <v>0</v>
      </c>
      <c r="TNZ282" s="12">
        <v>0</v>
      </c>
      <c r="TOA282" s="12">
        <v>0</v>
      </c>
      <c r="TOB282" s="12">
        <v>0</v>
      </c>
      <c r="TOC282" s="12">
        <v>0</v>
      </c>
      <c r="TOD282" s="12">
        <v>0</v>
      </c>
      <c r="TOE282" s="12">
        <v>0</v>
      </c>
      <c r="TOF282" s="12">
        <v>0</v>
      </c>
      <c r="TOG282" s="12">
        <v>0</v>
      </c>
      <c r="TOH282" s="12">
        <v>0</v>
      </c>
      <c r="TOI282" s="12">
        <v>0</v>
      </c>
      <c r="TOJ282" s="12">
        <v>0</v>
      </c>
      <c r="TOK282" s="12">
        <v>0</v>
      </c>
      <c r="TOL282" s="12">
        <v>0</v>
      </c>
      <c r="TOM282" s="12">
        <v>0</v>
      </c>
      <c r="TON282" s="12">
        <v>0</v>
      </c>
      <c r="TOO282" s="12">
        <v>0</v>
      </c>
      <c r="TOP282" s="12">
        <v>0</v>
      </c>
      <c r="TOQ282" s="12">
        <v>0</v>
      </c>
      <c r="TOR282" s="12">
        <v>0</v>
      </c>
      <c r="TOS282" s="12">
        <v>0</v>
      </c>
      <c r="TOT282" s="12">
        <v>0</v>
      </c>
      <c r="TOU282" s="12">
        <v>0</v>
      </c>
      <c r="TOV282" s="12">
        <v>0</v>
      </c>
      <c r="TOW282" s="12">
        <v>0</v>
      </c>
      <c r="TOX282" s="12">
        <v>0</v>
      </c>
      <c r="TOY282" s="12">
        <v>0</v>
      </c>
      <c r="TOZ282" s="12">
        <v>0</v>
      </c>
      <c r="TPA282" s="12">
        <v>0</v>
      </c>
      <c r="TPB282" s="12">
        <v>0</v>
      </c>
      <c r="TPC282" s="12">
        <v>0</v>
      </c>
      <c r="TPD282" s="12">
        <v>0</v>
      </c>
      <c r="TPE282" s="12">
        <v>0</v>
      </c>
      <c r="TPF282" s="12">
        <v>0</v>
      </c>
      <c r="TPG282" s="12">
        <v>0</v>
      </c>
      <c r="TPH282" s="12">
        <v>0</v>
      </c>
      <c r="TPI282" s="12">
        <v>0</v>
      </c>
      <c r="TPJ282" s="12">
        <v>0</v>
      </c>
      <c r="TPK282" s="12">
        <v>0</v>
      </c>
      <c r="TPL282" s="12">
        <v>0</v>
      </c>
      <c r="TPM282" s="12">
        <v>0</v>
      </c>
      <c r="TPN282" s="12">
        <v>0</v>
      </c>
      <c r="TPO282" s="12">
        <v>0</v>
      </c>
      <c r="TPP282" s="12">
        <v>0</v>
      </c>
      <c r="TPQ282" s="12">
        <v>0</v>
      </c>
      <c r="TPR282" s="12">
        <v>0</v>
      </c>
      <c r="TPS282" s="12">
        <v>0</v>
      </c>
      <c r="TPT282" s="12">
        <v>0</v>
      </c>
      <c r="TPU282" s="12">
        <v>0</v>
      </c>
      <c r="TPV282" s="12">
        <v>0</v>
      </c>
      <c r="TPW282" s="12">
        <v>0</v>
      </c>
      <c r="TPX282" s="12">
        <v>0</v>
      </c>
      <c r="TPY282" s="12">
        <v>0</v>
      </c>
      <c r="TPZ282" s="12">
        <v>0</v>
      </c>
      <c r="TQA282" s="12">
        <v>0</v>
      </c>
      <c r="TQB282" s="12">
        <v>0</v>
      </c>
      <c r="TQC282" s="12">
        <v>0</v>
      </c>
      <c r="TQD282" s="12">
        <v>0</v>
      </c>
      <c r="TQE282" s="12">
        <v>0</v>
      </c>
      <c r="TQF282" s="12">
        <v>0</v>
      </c>
      <c r="TQG282" s="12">
        <v>0</v>
      </c>
      <c r="TQH282" s="12">
        <v>0</v>
      </c>
      <c r="TQI282" s="12">
        <v>0</v>
      </c>
      <c r="TQJ282" s="12">
        <v>0</v>
      </c>
      <c r="TQK282" s="12">
        <v>0</v>
      </c>
      <c r="TQL282" s="12">
        <v>0</v>
      </c>
      <c r="TQM282" s="12">
        <v>0</v>
      </c>
      <c r="TQN282" s="12">
        <v>0</v>
      </c>
      <c r="TQO282" s="12">
        <v>0</v>
      </c>
      <c r="TQP282" s="12">
        <v>0</v>
      </c>
      <c r="TQQ282" s="12">
        <v>0</v>
      </c>
      <c r="TQR282" s="12">
        <v>0</v>
      </c>
      <c r="TQS282" s="12">
        <v>0</v>
      </c>
      <c r="TQT282" s="12">
        <v>0</v>
      </c>
      <c r="TQU282" s="12">
        <v>0</v>
      </c>
      <c r="TQV282" s="12">
        <v>0</v>
      </c>
      <c r="TQW282" s="12">
        <v>0</v>
      </c>
      <c r="TQX282" s="12">
        <v>0</v>
      </c>
      <c r="TQY282" s="12">
        <v>0</v>
      </c>
      <c r="TQZ282" s="12">
        <v>0</v>
      </c>
      <c r="TRA282" s="12">
        <v>0</v>
      </c>
      <c r="TRB282" s="12">
        <v>0</v>
      </c>
      <c r="TRC282" s="12">
        <v>0</v>
      </c>
      <c r="TRD282" s="12">
        <v>0</v>
      </c>
      <c r="TRE282" s="12">
        <v>0</v>
      </c>
      <c r="TRF282" s="12">
        <v>0</v>
      </c>
      <c r="TRG282" s="12">
        <v>0</v>
      </c>
      <c r="TRH282" s="12">
        <v>0</v>
      </c>
      <c r="TRI282" s="12">
        <v>0</v>
      </c>
      <c r="TRJ282" s="12">
        <v>0</v>
      </c>
      <c r="TRK282" s="12">
        <v>0</v>
      </c>
      <c r="TRL282" s="12">
        <v>0</v>
      </c>
      <c r="TRM282" s="12">
        <v>0</v>
      </c>
      <c r="TRN282" s="12">
        <v>0</v>
      </c>
      <c r="TRO282" s="12">
        <v>0</v>
      </c>
      <c r="TRP282" s="12">
        <v>0</v>
      </c>
      <c r="TRQ282" s="12">
        <v>0</v>
      </c>
      <c r="TRR282" s="12">
        <v>0</v>
      </c>
      <c r="TRS282" s="12">
        <v>0</v>
      </c>
      <c r="TRT282" s="12">
        <v>0</v>
      </c>
      <c r="TRU282" s="12">
        <v>0</v>
      </c>
      <c r="TRV282" s="12">
        <v>0</v>
      </c>
      <c r="TRW282" s="12">
        <v>0</v>
      </c>
      <c r="TRX282" s="12">
        <v>0</v>
      </c>
      <c r="TRY282" s="12">
        <v>0</v>
      </c>
      <c r="TRZ282" s="12">
        <v>0</v>
      </c>
      <c r="TSA282" s="12">
        <v>0</v>
      </c>
      <c r="TSB282" s="12">
        <v>0</v>
      </c>
      <c r="TSC282" s="12">
        <v>0</v>
      </c>
      <c r="TSD282" s="12">
        <v>0</v>
      </c>
      <c r="TSE282" s="12">
        <v>0</v>
      </c>
      <c r="TSF282" s="12">
        <v>0</v>
      </c>
      <c r="TSG282" s="12">
        <v>0</v>
      </c>
      <c r="TSH282" s="12">
        <v>0</v>
      </c>
      <c r="TSI282" s="12">
        <v>0</v>
      </c>
      <c r="TSJ282" s="12">
        <v>0</v>
      </c>
      <c r="TSK282" s="12">
        <v>0</v>
      </c>
      <c r="TSL282" s="12">
        <v>0</v>
      </c>
      <c r="TSM282" s="12">
        <v>0</v>
      </c>
      <c r="TSN282" s="12">
        <v>0</v>
      </c>
      <c r="TSO282" s="12">
        <v>0</v>
      </c>
      <c r="TSP282" s="12">
        <v>0</v>
      </c>
      <c r="TSQ282" s="12">
        <v>0</v>
      </c>
      <c r="TSR282" s="12">
        <v>0</v>
      </c>
      <c r="TSS282" s="12">
        <v>0</v>
      </c>
      <c r="TST282" s="12">
        <v>0</v>
      </c>
      <c r="TSU282" s="12">
        <v>0</v>
      </c>
      <c r="TSV282" s="12">
        <v>0</v>
      </c>
      <c r="TSW282" s="12">
        <v>0</v>
      </c>
      <c r="TSX282" s="12">
        <v>0</v>
      </c>
      <c r="TSY282" s="12">
        <v>0</v>
      </c>
      <c r="TSZ282" s="12">
        <v>0</v>
      </c>
      <c r="TTA282" s="12">
        <v>0</v>
      </c>
      <c r="TTB282" s="12">
        <v>0</v>
      </c>
      <c r="TTC282" s="12">
        <v>0</v>
      </c>
      <c r="TTD282" s="12">
        <v>0</v>
      </c>
      <c r="TTE282" s="12">
        <v>0</v>
      </c>
      <c r="TTF282" s="12">
        <v>0</v>
      </c>
      <c r="TTG282" s="12">
        <v>0</v>
      </c>
      <c r="TTH282" s="12">
        <v>0</v>
      </c>
      <c r="TTI282" s="12">
        <v>0</v>
      </c>
      <c r="TTJ282" s="12">
        <v>0</v>
      </c>
      <c r="TTK282" s="12">
        <v>0</v>
      </c>
      <c r="TTL282" s="12">
        <v>0</v>
      </c>
      <c r="TTM282" s="12">
        <v>0</v>
      </c>
      <c r="TTN282" s="12">
        <v>0</v>
      </c>
      <c r="TTO282" s="12">
        <v>0</v>
      </c>
      <c r="TTP282" s="12">
        <v>0</v>
      </c>
      <c r="TTQ282" s="12">
        <v>0</v>
      </c>
      <c r="TTR282" s="12">
        <v>0</v>
      </c>
      <c r="TTS282" s="12">
        <v>0</v>
      </c>
      <c r="TTT282" s="12">
        <v>0</v>
      </c>
      <c r="TTU282" s="12">
        <v>0</v>
      </c>
      <c r="TTV282" s="12">
        <v>0</v>
      </c>
      <c r="TTW282" s="12">
        <v>0</v>
      </c>
      <c r="TTX282" s="12">
        <v>0</v>
      </c>
      <c r="TTY282" s="12">
        <v>0</v>
      </c>
      <c r="TTZ282" s="12">
        <v>0</v>
      </c>
      <c r="TUA282" s="12">
        <v>0</v>
      </c>
      <c r="TUB282" s="12">
        <v>0</v>
      </c>
      <c r="TUC282" s="12">
        <v>0</v>
      </c>
      <c r="TUD282" s="12">
        <v>0</v>
      </c>
      <c r="TUE282" s="12">
        <v>0</v>
      </c>
      <c r="TUF282" s="12">
        <v>0</v>
      </c>
      <c r="TUG282" s="12">
        <v>0</v>
      </c>
      <c r="TUH282" s="12">
        <v>0</v>
      </c>
      <c r="TUI282" s="12">
        <v>0</v>
      </c>
      <c r="TUJ282" s="12">
        <v>0</v>
      </c>
      <c r="TUK282" s="12">
        <v>0</v>
      </c>
      <c r="TUL282" s="12">
        <v>0</v>
      </c>
      <c r="TUM282" s="12">
        <v>0</v>
      </c>
      <c r="TUN282" s="12">
        <v>0</v>
      </c>
      <c r="TUO282" s="12">
        <v>0</v>
      </c>
      <c r="TUP282" s="12">
        <v>0</v>
      </c>
      <c r="TUQ282" s="12">
        <v>0</v>
      </c>
      <c r="TUR282" s="12">
        <v>0</v>
      </c>
      <c r="TUS282" s="12">
        <v>0</v>
      </c>
      <c r="TUT282" s="12">
        <v>0</v>
      </c>
      <c r="TUU282" s="12">
        <v>0</v>
      </c>
      <c r="TUV282" s="12">
        <v>0</v>
      </c>
      <c r="TUW282" s="12">
        <v>0</v>
      </c>
      <c r="TUX282" s="12">
        <v>0</v>
      </c>
      <c r="TUY282" s="12">
        <v>0</v>
      </c>
      <c r="TUZ282" s="12">
        <v>0</v>
      </c>
      <c r="TVA282" s="12">
        <v>0</v>
      </c>
      <c r="TVB282" s="12">
        <v>0</v>
      </c>
      <c r="TVC282" s="12">
        <v>0</v>
      </c>
      <c r="TVD282" s="12">
        <v>0</v>
      </c>
      <c r="TVE282" s="12">
        <v>0</v>
      </c>
      <c r="TVF282" s="12">
        <v>0</v>
      </c>
      <c r="TVG282" s="12">
        <v>0</v>
      </c>
      <c r="TVH282" s="12">
        <v>0</v>
      </c>
      <c r="TVI282" s="12">
        <v>0</v>
      </c>
      <c r="TVJ282" s="12">
        <v>0</v>
      </c>
      <c r="TVK282" s="12">
        <v>0</v>
      </c>
      <c r="TVL282" s="12">
        <v>0</v>
      </c>
      <c r="TVM282" s="12">
        <v>0</v>
      </c>
      <c r="TVN282" s="12">
        <v>0</v>
      </c>
      <c r="TVO282" s="12">
        <v>0</v>
      </c>
      <c r="TVP282" s="12">
        <v>0</v>
      </c>
      <c r="TVQ282" s="12">
        <v>0</v>
      </c>
      <c r="TVR282" s="12">
        <v>0</v>
      </c>
      <c r="TVS282" s="12">
        <v>0</v>
      </c>
      <c r="TVT282" s="12">
        <v>0</v>
      </c>
      <c r="TVU282" s="12">
        <v>0</v>
      </c>
      <c r="TVV282" s="12">
        <v>0</v>
      </c>
      <c r="TVW282" s="12">
        <v>0</v>
      </c>
      <c r="TVX282" s="12">
        <v>0</v>
      </c>
      <c r="TVY282" s="12">
        <v>0</v>
      </c>
      <c r="TVZ282" s="12">
        <v>0</v>
      </c>
      <c r="TWA282" s="12">
        <v>0</v>
      </c>
      <c r="TWB282" s="12">
        <v>0</v>
      </c>
      <c r="TWC282" s="12">
        <v>0</v>
      </c>
      <c r="TWD282" s="12">
        <v>0</v>
      </c>
      <c r="TWE282" s="12">
        <v>0</v>
      </c>
      <c r="TWF282" s="12">
        <v>0</v>
      </c>
      <c r="TWG282" s="12">
        <v>0</v>
      </c>
      <c r="TWH282" s="12">
        <v>0</v>
      </c>
      <c r="TWI282" s="12">
        <v>0</v>
      </c>
      <c r="TWJ282" s="12">
        <v>0</v>
      </c>
      <c r="TWK282" s="12">
        <v>0</v>
      </c>
      <c r="TWL282" s="12">
        <v>0</v>
      </c>
      <c r="TWM282" s="12">
        <v>0</v>
      </c>
      <c r="TWN282" s="12">
        <v>0</v>
      </c>
      <c r="TWO282" s="12">
        <v>0</v>
      </c>
      <c r="TWP282" s="12">
        <v>0</v>
      </c>
      <c r="TWQ282" s="12">
        <v>0</v>
      </c>
      <c r="TWR282" s="12">
        <v>0</v>
      </c>
      <c r="TWS282" s="12">
        <v>0</v>
      </c>
      <c r="TWT282" s="12">
        <v>0</v>
      </c>
      <c r="TWU282" s="12">
        <v>0</v>
      </c>
      <c r="TWV282" s="12">
        <v>0</v>
      </c>
      <c r="TWW282" s="12">
        <v>0</v>
      </c>
      <c r="TWX282" s="12">
        <v>0</v>
      </c>
      <c r="TWY282" s="12">
        <v>0</v>
      </c>
      <c r="TWZ282" s="12">
        <v>0</v>
      </c>
      <c r="TXA282" s="12">
        <v>0</v>
      </c>
      <c r="TXB282" s="12">
        <v>0</v>
      </c>
      <c r="TXC282" s="12">
        <v>0</v>
      </c>
      <c r="TXD282" s="12">
        <v>0</v>
      </c>
      <c r="TXE282" s="12">
        <v>0</v>
      </c>
      <c r="TXF282" s="12">
        <v>0</v>
      </c>
      <c r="TXG282" s="12">
        <v>0</v>
      </c>
      <c r="TXH282" s="12">
        <v>0</v>
      </c>
      <c r="TXI282" s="12">
        <v>0</v>
      </c>
      <c r="TXJ282" s="12">
        <v>0</v>
      </c>
      <c r="TXK282" s="12">
        <v>0</v>
      </c>
      <c r="TXL282" s="12">
        <v>0</v>
      </c>
      <c r="TXM282" s="12">
        <v>0</v>
      </c>
      <c r="TXN282" s="12">
        <v>0</v>
      </c>
      <c r="TXO282" s="12">
        <v>0</v>
      </c>
      <c r="TXP282" s="12">
        <v>0</v>
      </c>
      <c r="TXQ282" s="12">
        <v>0</v>
      </c>
      <c r="TXR282" s="12">
        <v>0</v>
      </c>
      <c r="TXS282" s="12">
        <v>0</v>
      </c>
      <c r="TXT282" s="12">
        <v>0</v>
      </c>
      <c r="TXU282" s="12">
        <v>0</v>
      </c>
      <c r="TXV282" s="12">
        <v>0</v>
      </c>
      <c r="TXW282" s="12">
        <v>0</v>
      </c>
      <c r="TXX282" s="12">
        <v>0</v>
      </c>
      <c r="TXY282" s="12">
        <v>0</v>
      </c>
      <c r="TXZ282" s="12">
        <v>0</v>
      </c>
      <c r="TYA282" s="12">
        <v>0</v>
      </c>
      <c r="TYB282" s="12">
        <v>0</v>
      </c>
      <c r="TYC282" s="12">
        <v>0</v>
      </c>
      <c r="TYD282" s="12">
        <v>0</v>
      </c>
      <c r="TYE282" s="12">
        <v>0</v>
      </c>
      <c r="TYF282" s="12">
        <v>0</v>
      </c>
      <c r="TYG282" s="12">
        <v>0</v>
      </c>
      <c r="TYH282" s="12">
        <v>0</v>
      </c>
      <c r="TYI282" s="12">
        <v>0</v>
      </c>
      <c r="TYJ282" s="12">
        <v>0</v>
      </c>
      <c r="TYK282" s="12">
        <v>0</v>
      </c>
      <c r="TYL282" s="12">
        <v>0</v>
      </c>
      <c r="TYM282" s="12">
        <v>0</v>
      </c>
      <c r="TYN282" s="12">
        <v>0</v>
      </c>
      <c r="TYO282" s="12">
        <v>0</v>
      </c>
      <c r="TYP282" s="12">
        <v>0</v>
      </c>
      <c r="TYQ282" s="12">
        <v>0</v>
      </c>
      <c r="TYR282" s="12">
        <v>0</v>
      </c>
      <c r="TYS282" s="12">
        <v>0</v>
      </c>
      <c r="TYT282" s="12">
        <v>0</v>
      </c>
      <c r="TYU282" s="12">
        <v>0</v>
      </c>
      <c r="TYV282" s="12">
        <v>0</v>
      </c>
      <c r="TYW282" s="12">
        <v>0</v>
      </c>
      <c r="TYX282" s="12">
        <v>0</v>
      </c>
      <c r="TYY282" s="12">
        <v>0</v>
      </c>
      <c r="TYZ282" s="12">
        <v>0</v>
      </c>
      <c r="TZA282" s="12">
        <v>0</v>
      </c>
      <c r="TZB282" s="12">
        <v>0</v>
      </c>
      <c r="TZC282" s="12">
        <v>0</v>
      </c>
      <c r="TZD282" s="12">
        <v>0</v>
      </c>
      <c r="TZE282" s="12">
        <v>0</v>
      </c>
      <c r="TZF282" s="12">
        <v>0</v>
      </c>
      <c r="TZG282" s="12">
        <v>0</v>
      </c>
      <c r="TZH282" s="12">
        <v>0</v>
      </c>
      <c r="TZI282" s="12">
        <v>0</v>
      </c>
      <c r="TZJ282" s="12">
        <v>0</v>
      </c>
      <c r="TZK282" s="12">
        <v>0</v>
      </c>
      <c r="TZL282" s="12">
        <v>0</v>
      </c>
      <c r="TZM282" s="12">
        <v>0</v>
      </c>
      <c r="TZN282" s="12">
        <v>0</v>
      </c>
      <c r="TZO282" s="12">
        <v>0</v>
      </c>
      <c r="TZP282" s="12">
        <v>0</v>
      </c>
      <c r="TZQ282" s="12">
        <v>0</v>
      </c>
      <c r="TZR282" s="12">
        <v>0</v>
      </c>
      <c r="TZS282" s="12">
        <v>0</v>
      </c>
      <c r="TZT282" s="12">
        <v>0</v>
      </c>
      <c r="TZU282" s="12">
        <v>0</v>
      </c>
      <c r="TZV282" s="12">
        <v>0</v>
      </c>
      <c r="TZW282" s="12">
        <v>0</v>
      </c>
      <c r="TZX282" s="12">
        <v>0</v>
      </c>
      <c r="TZY282" s="12">
        <v>0</v>
      </c>
      <c r="TZZ282" s="12">
        <v>0</v>
      </c>
      <c r="UAA282" s="12">
        <v>0</v>
      </c>
      <c r="UAB282" s="12">
        <v>0</v>
      </c>
      <c r="UAC282" s="12">
        <v>0</v>
      </c>
      <c r="UAD282" s="12">
        <v>0</v>
      </c>
      <c r="UAE282" s="12">
        <v>0</v>
      </c>
      <c r="UAF282" s="12">
        <v>0</v>
      </c>
      <c r="UAG282" s="12">
        <v>0</v>
      </c>
      <c r="UAH282" s="12">
        <v>0</v>
      </c>
      <c r="UAI282" s="12">
        <v>0</v>
      </c>
      <c r="UAJ282" s="12">
        <v>0</v>
      </c>
      <c r="UAK282" s="12">
        <v>0</v>
      </c>
      <c r="UAL282" s="12">
        <v>0</v>
      </c>
      <c r="UAM282" s="12">
        <v>0</v>
      </c>
      <c r="UAN282" s="12">
        <v>0</v>
      </c>
      <c r="UAO282" s="12">
        <v>0</v>
      </c>
      <c r="UAP282" s="12">
        <v>0</v>
      </c>
      <c r="UAQ282" s="12">
        <v>0</v>
      </c>
      <c r="UAR282" s="12">
        <v>0</v>
      </c>
      <c r="UAS282" s="12">
        <v>0</v>
      </c>
      <c r="UAT282" s="12">
        <v>0</v>
      </c>
      <c r="UAU282" s="12">
        <v>0</v>
      </c>
      <c r="UAV282" s="12">
        <v>0</v>
      </c>
      <c r="UAW282" s="12">
        <v>0</v>
      </c>
      <c r="UAX282" s="12">
        <v>0</v>
      </c>
      <c r="UAY282" s="12">
        <v>0</v>
      </c>
      <c r="UAZ282" s="12">
        <v>0</v>
      </c>
      <c r="UBA282" s="12">
        <v>0</v>
      </c>
      <c r="UBB282" s="12">
        <v>0</v>
      </c>
      <c r="UBC282" s="12">
        <v>0</v>
      </c>
      <c r="UBD282" s="12">
        <v>0</v>
      </c>
      <c r="UBE282" s="12">
        <v>0</v>
      </c>
      <c r="UBF282" s="12">
        <v>0</v>
      </c>
      <c r="UBG282" s="12">
        <v>0</v>
      </c>
      <c r="UBH282" s="12">
        <v>0</v>
      </c>
      <c r="UBI282" s="12">
        <v>0</v>
      </c>
      <c r="UBJ282" s="12">
        <v>0</v>
      </c>
      <c r="UBK282" s="12">
        <v>0</v>
      </c>
      <c r="UBL282" s="12">
        <v>0</v>
      </c>
      <c r="UBM282" s="12">
        <v>0</v>
      </c>
      <c r="UBN282" s="12">
        <v>0</v>
      </c>
      <c r="UBO282" s="12">
        <v>0</v>
      </c>
      <c r="UBP282" s="12">
        <v>0</v>
      </c>
      <c r="UBQ282" s="12">
        <v>0</v>
      </c>
      <c r="UBR282" s="12">
        <v>0</v>
      </c>
      <c r="UBS282" s="12">
        <v>0</v>
      </c>
      <c r="UBT282" s="12">
        <v>0</v>
      </c>
      <c r="UBU282" s="12">
        <v>0</v>
      </c>
      <c r="UBV282" s="12">
        <v>0</v>
      </c>
      <c r="UBW282" s="12">
        <v>0</v>
      </c>
      <c r="UBX282" s="12">
        <v>0</v>
      </c>
      <c r="UBY282" s="12">
        <v>0</v>
      </c>
      <c r="UBZ282" s="12">
        <v>0</v>
      </c>
      <c r="UCA282" s="12">
        <v>0</v>
      </c>
      <c r="UCB282" s="12">
        <v>0</v>
      </c>
      <c r="UCC282" s="12">
        <v>0</v>
      </c>
      <c r="UCD282" s="12">
        <v>0</v>
      </c>
      <c r="UCE282" s="12">
        <v>0</v>
      </c>
      <c r="UCF282" s="12">
        <v>0</v>
      </c>
      <c r="UCG282" s="12">
        <v>0</v>
      </c>
      <c r="UCH282" s="12">
        <v>0</v>
      </c>
      <c r="UCI282" s="12">
        <v>0</v>
      </c>
      <c r="UCJ282" s="12">
        <v>0</v>
      </c>
      <c r="UCK282" s="12">
        <v>0</v>
      </c>
      <c r="UCL282" s="12">
        <v>0</v>
      </c>
      <c r="UCM282" s="12">
        <v>0</v>
      </c>
      <c r="UCN282" s="12">
        <v>0</v>
      </c>
      <c r="UCO282" s="12">
        <v>0</v>
      </c>
      <c r="UCP282" s="12">
        <v>0</v>
      </c>
      <c r="UCQ282" s="12">
        <v>0</v>
      </c>
      <c r="UCR282" s="12">
        <v>0</v>
      </c>
      <c r="UCS282" s="12">
        <v>0</v>
      </c>
      <c r="UCT282" s="12">
        <v>0</v>
      </c>
      <c r="UCU282" s="12">
        <v>0</v>
      </c>
      <c r="UCV282" s="12">
        <v>0</v>
      </c>
      <c r="UCW282" s="12">
        <v>0</v>
      </c>
      <c r="UCX282" s="12">
        <v>0</v>
      </c>
      <c r="UCY282" s="12">
        <v>0</v>
      </c>
      <c r="UCZ282" s="12">
        <v>0</v>
      </c>
      <c r="UDA282" s="12">
        <v>0</v>
      </c>
      <c r="UDB282" s="12">
        <v>0</v>
      </c>
      <c r="UDC282" s="12">
        <v>0</v>
      </c>
      <c r="UDD282" s="12">
        <v>0</v>
      </c>
      <c r="UDE282" s="12">
        <v>0</v>
      </c>
      <c r="UDF282" s="12">
        <v>0</v>
      </c>
      <c r="UDG282" s="12">
        <v>0</v>
      </c>
      <c r="UDH282" s="12">
        <v>0</v>
      </c>
      <c r="UDI282" s="12">
        <v>0</v>
      </c>
      <c r="UDJ282" s="12">
        <v>0</v>
      </c>
      <c r="UDK282" s="12">
        <v>0</v>
      </c>
      <c r="UDL282" s="12">
        <v>0</v>
      </c>
      <c r="UDM282" s="12">
        <v>0</v>
      </c>
      <c r="UDN282" s="12">
        <v>0</v>
      </c>
      <c r="UDO282" s="12">
        <v>0</v>
      </c>
      <c r="UDP282" s="12">
        <v>0</v>
      </c>
      <c r="UDQ282" s="12">
        <v>0</v>
      </c>
      <c r="UDR282" s="12">
        <v>0</v>
      </c>
      <c r="UDS282" s="12">
        <v>0</v>
      </c>
      <c r="UDT282" s="12">
        <v>0</v>
      </c>
      <c r="UDU282" s="12">
        <v>0</v>
      </c>
      <c r="UDV282" s="12">
        <v>0</v>
      </c>
      <c r="UDW282" s="12">
        <v>0</v>
      </c>
      <c r="UDX282" s="12">
        <v>0</v>
      </c>
      <c r="UDY282" s="12">
        <v>0</v>
      </c>
      <c r="UDZ282" s="12">
        <v>0</v>
      </c>
      <c r="UEA282" s="12">
        <v>0</v>
      </c>
      <c r="UEB282" s="12">
        <v>0</v>
      </c>
      <c r="UEC282" s="12">
        <v>0</v>
      </c>
      <c r="UED282" s="12">
        <v>0</v>
      </c>
      <c r="UEE282" s="12">
        <v>0</v>
      </c>
      <c r="UEF282" s="12">
        <v>0</v>
      </c>
      <c r="UEG282" s="12">
        <v>0</v>
      </c>
      <c r="UEH282" s="12">
        <v>0</v>
      </c>
      <c r="UEI282" s="12">
        <v>0</v>
      </c>
      <c r="UEJ282" s="12">
        <v>0</v>
      </c>
      <c r="UEK282" s="12">
        <v>0</v>
      </c>
      <c r="UEL282" s="12">
        <v>0</v>
      </c>
      <c r="UEM282" s="12">
        <v>0</v>
      </c>
      <c r="UEN282" s="12">
        <v>0</v>
      </c>
      <c r="UEO282" s="12">
        <v>0</v>
      </c>
      <c r="UEP282" s="12">
        <v>0</v>
      </c>
      <c r="UEQ282" s="12">
        <v>0</v>
      </c>
      <c r="UER282" s="12">
        <v>0</v>
      </c>
      <c r="UES282" s="12">
        <v>0</v>
      </c>
      <c r="UET282" s="12">
        <v>0</v>
      </c>
      <c r="UEU282" s="12">
        <v>0</v>
      </c>
      <c r="UEV282" s="12">
        <v>0</v>
      </c>
      <c r="UEW282" s="12">
        <v>0</v>
      </c>
      <c r="UEX282" s="12">
        <v>0</v>
      </c>
      <c r="UEY282" s="12">
        <v>0</v>
      </c>
      <c r="UEZ282" s="12">
        <v>0</v>
      </c>
      <c r="UFA282" s="12">
        <v>0</v>
      </c>
      <c r="UFB282" s="12">
        <v>0</v>
      </c>
      <c r="UFC282" s="12">
        <v>0</v>
      </c>
      <c r="UFD282" s="12">
        <v>0</v>
      </c>
      <c r="UFE282" s="12">
        <v>0</v>
      </c>
      <c r="UFF282" s="12">
        <v>0</v>
      </c>
      <c r="UFG282" s="12">
        <v>0</v>
      </c>
      <c r="UFH282" s="12">
        <v>0</v>
      </c>
      <c r="UFI282" s="12">
        <v>0</v>
      </c>
      <c r="UFJ282" s="12">
        <v>0</v>
      </c>
      <c r="UFK282" s="12">
        <v>0</v>
      </c>
      <c r="UFL282" s="12">
        <v>0</v>
      </c>
      <c r="UFM282" s="12">
        <v>0</v>
      </c>
      <c r="UFN282" s="12">
        <v>0</v>
      </c>
      <c r="UFO282" s="12">
        <v>0</v>
      </c>
      <c r="UFP282" s="12">
        <v>0</v>
      </c>
      <c r="UFQ282" s="12">
        <v>0</v>
      </c>
      <c r="UFR282" s="12">
        <v>0</v>
      </c>
      <c r="UFS282" s="12">
        <v>0</v>
      </c>
      <c r="UFT282" s="12">
        <v>0</v>
      </c>
      <c r="UFU282" s="12">
        <v>0</v>
      </c>
      <c r="UFV282" s="12">
        <v>0</v>
      </c>
      <c r="UFW282" s="12">
        <v>0</v>
      </c>
      <c r="UFX282" s="12">
        <v>0</v>
      </c>
      <c r="UFY282" s="12">
        <v>0</v>
      </c>
      <c r="UFZ282" s="12">
        <v>0</v>
      </c>
      <c r="UGA282" s="12">
        <v>0</v>
      </c>
      <c r="UGB282" s="12">
        <v>0</v>
      </c>
      <c r="UGC282" s="12">
        <v>0</v>
      </c>
      <c r="UGD282" s="12">
        <v>0</v>
      </c>
      <c r="UGE282" s="12">
        <v>0</v>
      </c>
      <c r="UGF282" s="12">
        <v>0</v>
      </c>
      <c r="UGG282" s="12">
        <v>0</v>
      </c>
      <c r="UGH282" s="12">
        <v>0</v>
      </c>
      <c r="UGI282" s="12">
        <v>0</v>
      </c>
      <c r="UGJ282" s="12">
        <v>0</v>
      </c>
      <c r="UGK282" s="12">
        <v>0</v>
      </c>
      <c r="UGL282" s="12">
        <v>0</v>
      </c>
      <c r="UGM282" s="12">
        <v>0</v>
      </c>
      <c r="UGN282" s="12">
        <v>0</v>
      </c>
      <c r="UGO282" s="12">
        <v>0</v>
      </c>
      <c r="UGP282" s="12">
        <v>0</v>
      </c>
      <c r="UGQ282" s="12">
        <v>0</v>
      </c>
      <c r="UGR282" s="12">
        <v>0</v>
      </c>
      <c r="UGS282" s="12">
        <v>0</v>
      </c>
      <c r="UGT282" s="12">
        <v>0</v>
      </c>
      <c r="UGU282" s="12">
        <v>0</v>
      </c>
      <c r="UGV282" s="12">
        <v>0</v>
      </c>
      <c r="UGW282" s="12">
        <v>0</v>
      </c>
      <c r="UGX282" s="12">
        <v>0</v>
      </c>
      <c r="UGY282" s="12">
        <v>0</v>
      </c>
      <c r="UGZ282" s="12">
        <v>0</v>
      </c>
      <c r="UHA282" s="12">
        <v>0</v>
      </c>
      <c r="UHB282" s="12">
        <v>0</v>
      </c>
      <c r="UHC282" s="12">
        <v>0</v>
      </c>
      <c r="UHD282" s="12">
        <v>0</v>
      </c>
      <c r="UHE282" s="12">
        <v>0</v>
      </c>
      <c r="UHF282" s="12">
        <v>0</v>
      </c>
      <c r="UHG282" s="12">
        <v>0</v>
      </c>
      <c r="UHH282" s="12">
        <v>0</v>
      </c>
      <c r="UHI282" s="12">
        <v>0</v>
      </c>
      <c r="UHJ282" s="12">
        <v>0</v>
      </c>
      <c r="UHK282" s="12">
        <v>0</v>
      </c>
      <c r="UHL282" s="12">
        <v>0</v>
      </c>
      <c r="UHM282" s="12">
        <v>0</v>
      </c>
      <c r="UHN282" s="12">
        <v>0</v>
      </c>
      <c r="UHO282" s="12">
        <v>0</v>
      </c>
      <c r="UHP282" s="12">
        <v>0</v>
      </c>
      <c r="UHQ282" s="12">
        <v>0</v>
      </c>
      <c r="UHR282" s="12">
        <v>0</v>
      </c>
      <c r="UHS282" s="12">
        <v>0</v>
      </c>
      <c r="UHT282" s="12">
        <v>0</v>
      </c>
      <c r="UHU282" s="12">
        <v>0</v>
      </c>
      <c r="UHV282" s="12">
        <v>0</v>
      </c>
      <c r="UHW282" s="12">
        <v>0</v>
      </c>
      <c r="UHX282" s="12">
        <v>0</v>
      </c>
      <c r="UHY282" s="12">
        <v>0</v>
      </c>
      <c r="UHZ282" s="12">
        <v>0</v>
      </c>
      <c r="UIA282" s="12">
        <v>0</v>
      </c>
      <c r="UIB282" s="12">
        <v>0</v>
      </c>
      <c r="UIC282" s="12">
        <v>0</v>
      </c>
      <c r="UID282" s="12">
        <v>0</v>
      </c>
      <c r="UIE282" s="12">
        <v>0</v>
      </c>
      <c r="UIF282" s="12">
        <v>0</v>
      </c>
      <c r="UIG282" s="12">
        <v>0</v>
      </c>
      <c r="UIH282" s="12">
        <v>0</v>
      </c>
      <c r="UII282" s="12">
        <v>0</v>
      </c>
      <c r="UIJ282" s="12">
        <v>0</v>
      </c>
      <c r="UIK282" s="12">
        <v>0</v>
      </c>
      <c r="UIL282" s="12">
        <v>0</v>
      </c>
      <c r="UIM282" s="12">
        <v>0</v>
      </c>
      <c r="UIN282" s="12">
        <v>0</v>
      </c>
      <c r="UIO282" s="12">
        <v>0</v>
      </c>
      <c r="UIP282" s="12">
        <v>0</v>
      </c>
      <c r="UIQ282" s="12">
        <v>0</v>
      </c>
      <c r="UIR282" s="12">
        <v>0</v>
      </c>
      <c r="UIS282" s="12">
        <v>0</v>
      </c>
      <c r="UIT282" s="12">
        <v>0</v>
      </c>
      <c r="UIU282" s="12">
        <v>0</v>
      </c>
      <c r="UIV282" s="12">
        <v>0</v>
      </c>
      <c r="UIW282" s="12">
        <v>0</v>
      </c>
      <c r="UIX282" s="12">
        <v>0</v>
      </c>
      <c r="UIY282" s="12">
        <v>0</v>
      </c>
      <c r="UIZ282" s="12">
        <v>0</v>
      </c>
      <c r="UJA282" s="12">
        <v>0</v>
      </c>
      <c r="UJB282" s="12">
        <v>0</v>
      </c>
      <c r="UJC282" s="12">
        <v>0</v>
      </c>
      <c r="UJD282" s="12">
        <v>0</v>
      </c>
      <c r="UJE282" s="12">
        <v>0</v>
      </c>
      <c r="UJF282" s="12">
        <v>0</v>
      </c>
      <c r="UJG282" s="12">
        <v>0</v>
      </c>
      <c r="UJH282" s="12">
        <v>0</v>
      </c>
      <c r="UJI282" s="12">
        <v>0</v>
      </c>
      <c r="UJJ282" s="12">
        <v>0</v>
      </c>
      <c r="UJK282" s="12">
        <v>0</v>
      </c>
      <c r="UJL282" s="12">
        <v>0</v>
      </c>
      <c r="UJM282" s="12">
        <v>0</v>
      </c>
      <c r="UJN282" s="12">
        <v>0</v>
      </c>
      <c r="UJO282" s="12">
        <v>0</v>
      </c>
      <c r="UJP282" s="12">
        <v>0</v>
      </c>
      <c r="UJQ282" s="12">
        <v>0</v>
      </c>
      <c r="UJR282" s="12">
        <v>0</v>
      </c>
      <c r="UJS282" s="12">
        <v>0</v>
      </c>
      <c r="UJT282" s="12">
        <v>0</v>
      </c>
      <c r="UJU282" s="12">
        <v>0</v>
      </c>
      <c r="UJV282" s="12">
        <v>0</v>
      </c>
      <c r="UJW282" s="12">
        <v>0</v>
      </c>
      <c r="UJX282" s="12">
        <v>0</v>
      </c>
      <c r="UJY282" s="12">
        <v>0</v>
      </c>
      <c r="UJZ282" s="12">
        <v>0</v>
      </c>
      <c r="UKA282" s="12">
        <v>0</v>
      </c>
      <c r="UKB282" s="12">
        <v>0</v>
      </c>
      <c r="UKC282" s="12">
        <v>0</v>
      </c>
      <c r="UKD282" s="12">
        <v>0</v>
      </c>
      <c r="UKE282" s="12">
        <v>0</v>
      </c>
      <c r="UKF282" s="12">
        <v>0</v>
      </c>
      <c r="UKG282" s="12">
        <v>0</v>
      </c>
      <c r="UKH282" s="12">
        <v>0</v>
      </c>
      <c r="UKI282" s="12">
        <v>0</v>
      </c>
      <c r="UKJ282" s="12">
        <v>0</v>
      </c>
      <c r="UKK282" s="12">
        <v>0</v>
      </c>
      <c r="UKL282" s="12">
        <v>0</v>
      </c>
      <c r="UKM282" s="12">
        <v>0</v>
      </c>
      <c r="UKN282" s="12">
        <v>0</v>
      </c>
      <c r="UKO282" s="12">
        <v>0</v>
      </c>
      <c r="UKP282" s="12">
        <v>0</v>
      </c>
      <c r="UKQ282" s="12">
        <v>0</v>
      </c>
      <c r="UKR282" s="12">
        <v>0</v>
      </c>
      <c r="UKS282" s="12">
        <v>0</v>
      </c>
      <c r="UKT282" s="12">
        <v>0</v>
      </c>
      <c r="UKU282" s="12">
        <v>0</v>
      </c>
      <c r="UKV282" s="12">
        <v>0</v>
      </c>
      <c r="UKW282" s="12">
        <v>0</v>
      </c>
      <c r="UKX282" s="12">
        <v>0</v>
      </c>
      <c r="UKY282" s="12">
        <v>0</v>
      </c>
      <c r="UKZ282" s="12">
        <v>0</v>
      </c>
      <c r="ULA282" s="12">
        <v>0</v>
      </c>
      <c r="ULB282" s="12">
        <v>0</v>
      </c>
      <c r="ULC282" s="12">
        <v>0</v>
      </c>
      <c r="ULD282" s="12">
        <v>0</v>
      </c>
      <c r="ULE282" s="12">
        <v>0</v>
      </c>
      <c r="ULF282" s="12">
        <v>0</v>
      </c>
      <c r="ULG282" s="12">
        <v>0</v>
      </c>
      <c r="ULH282" s="12">
        <v>0</v>
      </c>
      <c r="ULI282" s="12">
        <v>0</v>
      </c>
      <c r="ULJ282" s="12">
        <v>0</v>
      </c>
      <c r="ULK282" s="12">
        <v>0</v>
      </c>
      <c r="ULL282" s="12">
        <v>0</v>
      </c>
      <c r="ULM282" s="12">
        <v>0</v>
      </c>
      <c r="ULN282" s="12">
        <v>0</v>
      </c>
      <c r="ULO282" s="12">
        <v>0</v>
      </c>
      <c r="ULP282" s="12">
        <v>0</v>
      </c>
      <c r="ULQ282" s="12">
        <v>0</v>
      </c>
      <c r="ULR282" s="12">
        <v>0</v>
      </c>
      <c r="ULS282" s="12">
        <v>0</v>
      </c>
      <c r="ULT282" s="12">
        <v>0</v>
      </c>
      <c r="ULU282" s="12">
        <v>0</v>
      </c>
      <c r="ULV282" s="12">
        <v>0</v>
      </c>
      <c r="ULW282" s="12">
        <v>0</v>
      </c>
      <c r="ULX282" s="12">
        <v>0</v>
      </c>
      <c r="ULY282" s="12">
        <v>0</v>
      </c>
      <c r="ULZ282" s="12">
        <v>0</v>
      </c>
      <c r="UMA282" s="12">
        <v>0</v>
      </c>
      <c r="UMB282" s="12">
        <v>0</v>
      </c>
      <c r="UMC282" s="12">
        <v>0</v>
      </c>
      <c r="UMD282" s="12">
        <v>0</v>
      </c>
      <c r="UME282" s="12">
        <v>0</v>
      </c>
      <c r="UMF282" s="12">
        <v>0</v>
      </c>
      <c r="UMG282" s="12">
        <v>0</v>
      </c>
      <c r="UMH282" s="12">
        <v>0</v>
      </c>
      <c r="UMI282" s="12">
        <v>0</v>
      </c>
      <c r="UMJ282" s="12">
        <v>0</v>
      </c>
      <c r="UMK282" s="12">
        <v>0</v>
      </c>
      <c r="UML282" s="12">
        <v>0</v>
      </c>
      <c r="UMM282" s="12">
        <v>0</v>
      </c>
      <c r="UMN282" s="12">
        <v>0</v>
      </c>
      <c r="UMO282" s="12">
        <v>0</v>
      </c>
      <c r="UMP282" s="12">
        <v>0</v>
      </c>
      <c r="UMQ282" s="12">
        <v>0</v>
      </c>
      <c r="UMR282" s="12">
        <v>0</v>
      </c>
      <c r="UMS282" s="12">
        <v>0</v>
      </c>
      <c r="UMT282" s="12">
        <v>0</v>
      </c>
      <c r="UMU282" s="12">
        <v>0</v>
      </c>
      <c r="UMV282" s="12">
        <v>0</v>
      </c>
      <c r="UMW282" s="12">
        <v>0</v>
      </c>
      <c r="UMX282" s="12">
        <v>0</v>
      </c>
      <c r="UMY282" s="12">
        <v>0</v>
      </c>
      <c r="UMZ282" s="12">
        <v>0</v>
      </c>
      <c r="UNA282" s="12">
        <v>0</v>
      </c>
      <c r="UNB282" s="12">
        <v>0</v>
      </c>
      <c r="UNC282" s="12">
        <v>0</v>
      </c>
      <c r="UND282" s="12">
        <v>0</v>
      </c>
      <c r="UNE282" s="12">
        <v>0</v>
      </c>
      <c r="UNF282" s="12">
        <v>0</v>
      </c>
      <c r="UNG282" s="12">
        <v>0</v>
      </c>
      <c r="UNH282" s="12">
        <v>0</v>
      </c>
      <c r="UNI282" s="12">
        <v>0</v>
      </c>
      <c r="UNJ282" s="12">
        <v>0</v>
      </c>
      <c r="UNK282" s="12">
        <v>0</v>
      </c>
      <c r="UNL282" s="12">
        <v>0</v>
      </c>
      <c r="UNM282" s="12">
        <v>0</v>
      </c>
      <c r="UNN282" s="12">
        <v>0</v>
      </c>
      <c r="UNO282" s="12">
        <v>0</v>
      </c>
      <c r="UNP282" s="12">
        <v>0</v>
      </c>
      <c r="UNQ282" s="12">
        <v>0</v>
      </c>
      <c r="UNR282" s="12">
        <v>0</v>
      </c>
      <c r="UNS282" s="12">
        <v>0</v>
      </c>
      <c r="UNT282" s="12">
        <v>0</v>
      </c>
      <c r="UNU282" s="12">
        <v>0</v>
      </c>
      <c r="UNV282" s="12">
        <v>0</v>
      </c>
      <c r="UNW282" s="12">
        <v>0</v>
      </c>
      <c r="UNX282" s="12">
        <v>0</v>
      </c>
      <c r="UNY282" s="12">
        <v>0</v>
      </c>
      <c r="UNZ282" s="12">
        <v>0</v>
      </c>
      <c r="UOA282" s="12">
        <v>0</v>
      </c>
      <c r="UOB282" s="12">
        <v>0</v>
      </c>
      <c r="UOC282" s="12">
        <v>0</v>
      </c>
      <c r="UOD282" s="12">
        <v>0</v>
      </c>
      <c r="UOE282" s="12">
        <v>0</v>
      </c>
      <c r="UOF282" s="12">
        <v>0</v>
      </c>
      <c r="UOG282" s="12">
        <v>0</v>
      </c>
      <c r="UOH282" s="12">
        <v>0</v>
      </c>
      <c r="UOI282" s="12">
        <v>0</v>
      </c>
      <c r="UOJ282" s="12">
        <v>0</v>
      </c>
      <c r="UOK282" s="12">
        <v>0</v>
      </c>
      <c r="UOL282" s="12">
        <v>0</v>
      </c>
      <c r="UOM282" s="12">
        <v>0</v>
      </c>
      <c r="UON282" s="12">
        <v>0</v>
      </c>
      <c r="UOO282" s="12">
        <v>0</v>
      </c>
      <c r="UOP282" s="12">
        <v>0</v>
      </c>
      <c r="UOQ282" s="12">
        <v>0</v>
      </c>
      <c r="UOR282" s="12">
        <v>0</v>
      </c>
      <c r="UOS282" s="12">
        <v>0</v>
      </c>
      <c r="UOT282" s="12">
        <v>0</v>
      </c>
      <c r="UOU282" s="12">
        <v>0</v>
      </c>
      <c r="UOV282" s="12">
        <v>0</v>
      </c>
      <c r="UOW282" s="12">
        <v>0</v>
      </c>
      <c r="UOX282" s="12">
        <v>0</v>
      </c>
      <c r="UOY282" s="12">
        <v>0</v>
      </c>
      <c r="UOZ282" s="12">
        <v>0</v>
      </c>
      <c r="UPA282" s="12">
        <v>0</v>
      </c>
      <c r="UPB282" s="12">
        <v>0</v>
      </c>
      <c r="UPC282" s="12">
        <v>0</v>
      </c>
      <c r="UPD282" s="12">
        <v>0</v>
      </c>
      <c r="UPE282" s="12">
        <v>0</v>
      </c>
      <c r="UPF282" s="12">
        <v>0</v>
      </c>
      <c r="UPG282" s="12">
        <v>0</v>
      </c>
      <c r="UPH282" s="12">
        <v>0</v>
      </c>
      <c r="UPI282" s="12">
        <v>0</v>
      </c>
      <c r="UPJ282" s="12">
        <v>0</v>
      </c>
      <c r="UPK282" s="12">
        <v>0</v>
      </c>
      <c r="UPL282" s="12">
        <v>0</v>
      </c>
      <c r="UPM282" s="12">
        <v>0</v>
      </c>
      <c r="UPN282" s="12">
        <v>0</v>
      </c>
      <c r="UPO282" s="12">
        <v>0</v>
      </c>
      <c r="UPP282" s="12">
        <v>0</v>
      </c>
      <c r="UPQ282" s="12">
        <v>0</v>
      </c>
      <c r="UPR282" s="12">
        <v>0</v>
      </c>
      <c r="UPS282" s="12">
        <v>0</v>
      </c>
      <c r="UPT282" s="12">
        <v>0</v>
      </c>
      <c r="UPU282" s="12">
        <v>0</v>
      </c>
      <c r="UPV282" s="12">
        <v>0</v>
      </c>
      <c r="UPW282" s="12">
        <v>0</v>
      </c>
      <c r="UPX282" s="12">
        <v>0</v>
      </c>
      <c r="UPY282" s="12">
        <v>0</v>
      </c>
      <c r="UPZ282" s="12">
        <v>0</v>
      </c>
      <c r="UQA282" s="12">
        <v>0</v>
      </c>
      <c r="UQB282" s="12">
        <v>0</v>
      </c>
      <c r="UQC282" s="12">
        <v>0</v>
      </c>
      <c r="UQD282" s="12">
        <v>0</v>
      </c>
      <c r="UQE282" s="12">
        <v>0</v>
      </c>
      <c r="UQF282" s="12">
        <v>0</v>
      </c>
      <c r="UQG282" s="12">
        <v>0</v>
      </c>
      <c r="UQH282" s="12">
        <v>0</v>
      </c>
      <c r="UQI282" s="12">
        <v>0</v>
      </c>
      <c r="UQJ282" s="12">
        <v>0</v>
      </c>
      <c r="UQK282" s="12">
        <v>0</v>
      </c>
      <c r="UQL282" s="12">
        <v>0</v>
      </c>
      <c r="UQM282" s="12">
        <v>0</v>
      </c>
      <c r="UQN282" s="12">
        <v>0</v>
      </c>
      <c r="UQO282" s="12">
        <v>0</v>
      </c>
      <c r="UQP282" s="12">
        <v>0</v>
      </c>
      <c r="UQQ282" s="12">
        <v>0</v>
      </c>
      <c r="UQR282" s="12">
        <v>0</v>
      </c>
      <c r="UQS282" s="12">
        <v>0</v>
      </c>
      <c r="UQT282" s="12">
        <v>0</v>
      </c>
      <c r="UQU282" s="12">
        <v>0</v>
      </c>
      <c r="UQV282" s="12">
        <v>0</v>
      </c>
      <c r="UQW282" s="12">
        <v>0</v>
      </c>
      <c r="UQX282" s="12">
        <v>0</v>
      </c>
      <c r="UQY282" s="12">
        <v>0</v>
      </c>
      <c r="UQZ282" s="12">
        <v>0</v>
      </c>
      <c r="URA282" s="12">
        <v>0</v>
      </c>
      <c r="URB282" s="12">
        <v>0</v>
      </c>
      <c r="URC282" s="12">
        <v>0</v>
      </c>
      <c r="URD282" s="12">
        <v>0</v>
      </c>
      <c r="URE282" s="12">
        <v>0</v>
      </c>
      <c r="URF282" s="12">
        <v>0</v>
      </c>
      <c r="URG282" s="12">
        <v>0</v>
      </c>
      <c r="URH282" s="12">
        <v>0</v>
      </c>
      <c r="URI282" s="12">
        <v>0</v>
      </c>
      <c r="URJ282" s="12">
        <v>0</v>
      </c>
      <c r="URK282" s="12">
        <v>0</v>
      </c>
      <c r="URL282" s="12">
        <v>0</v>
      </c>
      <c r="URM282" s="12">
        <v>0</v>
      </c>
      <c r="URN282" s="12">
        <v>0</v>
      </c>
      <c r="URO282" s="12">
        <v>0</v>
      </c>
      <c r="URP282" s="12">
        <v>0</v>
      </c>
      <c r="URQ282" s="12">
        <v>0</v>
      </c>
      <c r="URR282" s="12">
        <v>0</v>
      </c>
      <c r="URS282" s="12">
        <v>0</v>
      </c>
      <c r="URT282" s="12">
        <v>0</v>
      </c>
      <c r="URU282" s="12">
        <v>0</v>
      </c>
      <c r="URV282" s="12">
        <v>0</v>
      </c>
      <c r="URW282" s="12">
        <v>0</v>
      </c>
      <c r="URX282" s="12">
        <v>0</v>
      </c>
      <c r="URY282" s="12">
        <v>0</v>
      </c>
      <c r="URZ282" s="12">
        <v>0</v>
      </c>
      <c r="USA282" s="12">
        <v>0</v>
      </c>
      <c r="USB282" s="12">
        <v>0</v>
      </c>
      <c r="USC282" s="12">
        <v>0</v>
      </c>
      <c r="USD282" s="12">
        <v>0</v>
      </c>
      <c r="USE282" s="12">
        <v>0</v>
      </c>
      <c r="USF282" s="12">
        <v>0</v>
      </c>
      <c r="USG282" s="12">
        <v>0</v>
      </c>
      <c r="USH282" s="12">
        <v>0</v>
      </c>
      <c r="USI282" s="12">
        <v>0</v>
      </c>
      <c r="USJ282" s="12">
        <v>0</v>
      </c>
      <c r="USK282" s="12">
        <v>0</v>
      </c>
      <c r="USL282" s="12">
        <v>0</v>
      </c>
      <c r="USM282" s="12">
        <v>0</v>
      </c>
      <c r="USN282" s="12">
        <v>0</v>
      </c>
      <c r="USO282" s="12">
        <v>0</v>
      </c>
      <c r="USP282" s="12">
        <v>0</v>
      </c>
      <c r="USQ282" s="12">
        <v>0</v>
      </c>
      <c r="USR282" s="12">
        <v>0</v>
      </c>
      <c r="USS282" s="12">
        <v>0</v>
      </c>
      <c r="UST282" s="12">
        <v>0</v>
      </c>
      <c r="USU282" s="12">
        <v>0</v>
      </c>
      <c r="USV282" s="12">
        <v>0</v>
      </c>
      <c r="USW282" s="12">
        <v>0</v>
      </c>
      <c r="USX282" s="12">
        <v>0</v>
      </c>
      <c r="USY282" s="12">
        <v>0</v>
      </c>
      <c r="USZ282" s="12">
        <v>0</v>
      </c>
      <c r="UTA282" s="12">
        <v>0</v>
      </c>
      <c r="UTB282" s="12">
        <v>0</v>
      </c>
      <c r="UTC282" s="12">
        <v>0</v>
      </c>
      <c r="UTD282" s="12">
        <v>0</v>
      </c>
      <c r="UTE282" s="12">
        <v>0</v>
      </c>
      <c r="UTF282" s="12">
        <v>0</v>
      </c>
      <c r="UTG282" s="12">
        <v>0</v>
      </c>
      <c r="UTH282" s="12">
        <v>0</v>
      </c>
      <c r="UTI282" s="12">
        <v>0</v>
      </c>
      <c r="UTJ282" s="12">
        <v>0</v>
      </c>
      <c r="UTK282" s="12">
        <v>0</v>
      </c>
      <c r="UTL282" s="12">
        <v>0</v>
      </c>
      <c r="UTM282" s="12">
        <v>0</v>
      </c>
      <c r="UTN282" s="12">
        <v>0</v>
      </c>
      <c r="UTO282" s="12">
        <v>0</v>
      </c>
      <c r="UTP282" s="12">
        <v>0</v>
      </c>
      <c r="UTQ282" s="12">
        <v>0</v>
      </c>
      <c r="UTR282" s="12">
        <v>0</v>
      </c>
      <c r="UTS282" s="12">
        <v>0</v>
      </c>
      <c r="UTT282" s="12">
        <v>0</v>
      </c>
      <c r="UTU282" s="12">
        <v>0</v>
      </c>
      <c r="UTV282" s="12">
        <v>0</v>
      </c>
      <c r="UTW282" s="12">
        <v>0</v>
      </c>
      <c r="UTX282" s="12">
        <v>0</v>
      </c>
      <c r="UTY282" s="12">
        <v>0</v>
      </c>
      <c r="UTZ282" s="12">
        <v>0</v>
      </c>
      <c r="UUA282" s="12">
        <v>0</v>
      </c>
      <c r="UUB282" s="12">
        <v>0</v>
      </c>
      <c r="UUC282" s="12">
        <v>0</v>
      </c>
      <c r="UUD282" s="12">
        <v>0</v>
      </c>
      <c r="UUE282" s="12">
        <v>0</v>
      </c>
      <c r="UUF282" s="12">
        <v>0</v>
      </c>
      <c r="UUG282" s="12">
        <v>0</v>
      </c>
      <c r="UUH282" s="12">
        <v>0</v>
      </c>
      <c r="UUI282" s="12">
        <v>0</v>
      </c>
      <c r="UUJ282" s="12">
        <v>0</v>
      </c>
      <c r="UUK282" s="12">
        <v>0</v>
      </c>
      <c r="UUL282" s="12">
        <v>0</v>
      </c>
      <c r="UUM282" s="12">
        <v>0</v>
      </c>
      <c r="UUN282" s="12">
        <v>0</v>
      </c>
      <c r="UUO282" s="12">
        <v>0</v>
      </c>
      <c r="UUP282" s="12">
        <v>0</v>
      </c>
      <c r="UUQ282" s="12">
        <v>0</v>
      </c>
      <c r="UUR282" s="12">
        <v>0</v>
      </c>
      <c r="UUS282" s="12">
        <v>0</v>
      </c>
      <c r="UUT282" s="12">
        <v>0</v>
      </c>
      <c r="UUU282" s="12">
        <v>0</v>
      </c>
      <c r="UUV282" s="12">
        <v>0</v>
      </c>
      <c r="UUW282" s="12">
        <v>0</v>
      </c>
      <c r="UUX282" s="12">
        <v>0</v>
      </c>
      <c r="UUY282" s="12">
        <v>0</v>
      </c>
      <c r="UUZ282" s="12">
        <v>0</v>
      </c>
      <c r="UVA282" s="12">
        <v>0</v>
      </c>
      <c r="UVB282" s="12">
        <v>0</v>
      </c>
      <c r="UVC282" s="12">
        <v>0</v>
      </c>
      <c r="UVD282" s="12">
        <v>0</v>
      </c>
      <c r="UVE282" s="12">
        <v>0</v>
      </c>
      <c r="UVF282" s="12">
        <v>0</v>
      </c>
      <c r="UVG282" s="12">
        <v>0</v>
      </c>
      <c r="UVH282" s="12">
        <v>0</v>
      </c>
      <c r="UVI282" s="12">
        <v>0</v>
      </c>
      <c r="UVJ282" s="12">
        <v>0</v>
      </c>
      <c r="UVK282" s="12">
        <v>0</v>
      </c>
      <c r="UVL282" s="12">
        <v>0</v>
      </c>
      <c r="UVM282" s="12">
        <v>0</v>
      </c>
      <c r="UVN282" s="12">
        <v>0</v>
      </c>
      <c r="UVO282" s="12">
        <v>0</v>
      </c>
      <c r="UVP282" s="12">
        <v>0</v>
      </c>
      <c r="UVQ282" s="12">
        <v>0</v>
      </c>
      <c r="UVR282" s="12">
        <v>0</v>
      </c>
      <c r="UVS282" s="12">
        <v>0</v>
      </c>
      <c r="UVT282" s="12">
        <v>0</v>
      </c>
      <c r="UVU282" s="12">
        <v>0</v>
      </c>
      <c r="UVV282" s="12">
        <v>0</v>
      </c>
      <c r="UVW282" s="12">
        <v>0</v>
      </c>
      <c r="UVX282" s="12">
        <v>0</v>
      </c>
      <c r="UVY282" s="12">
        <v>0</v>
      </c>
      <c r="UVZ282" s="12">
        <v>0</v>
      </c>
      <c r="UWA282" s="12">
        <v>0</v>
      </c>
      <c r="UWB282" s="12">
        <v>0</v>
      </c>
      <c r="UWC282" s="12">
        <v>0</v>
      </c>
      <c r="UWD282" s="12">
        <v>0</v>
      </c>
      <c r="UWE282" s="12">
        <v>0</v>
      </c>
      <c r="UWF282" s="12">
        <v>0</v>
      </c>
      <c r="UWG282" s="12">
        <v>0</v>
      </c>
      <c r="UWH282" s="12">
        <v>0</v>
      </c>
      <c r="UWI282" s="12">
        <v>0</v>
      </c>
      <c r="UWJ282" s="12">
        <v>0</v>
      </c>
      <c r="UWK282" s="12">
        <v>0</v>
      </c>
      <c r="UWL282" s="12">
        <v>0</v>
      </c>
      <c r="UWM282" s="12">
        <v>0</v>
      </c>
      <c r="UWN282" s="12">
        <v>0</v>
      </c>
      <c r="UWO282" s="12">
        <v>0</v>
      </c>
      <c r="UWP282" s="12">
        <v>0</v>
      </c>
      <c r="UWQ282" s="12">
        <v>0</v>
      </c>
      <c r="UWR282" s="12">
        <v>0</v>
      </c>
      <c r="UWS282" s="12">
        <v>0</v>
      </c>
      <c r="UWT282" s="12">
        <v>0</v>
      </c>
      <c r="UWU282" s="12">
        <v>0</v>
      </c>
      <c r="UWV282" s="12">
        <v>0</v>
      </c>
      <c r="UWW282" s="12">
        <v>0</v>
      </c>
      <c r="UWX282" s="12">
        <v>0</v>
      </c>
      <c r="UWY282" s="12">
        <v>0</v>
      </c>
      <c r="UWZ282" s="12">
        <v>0</v>
      </c>
      <c r="UXA282" s="12">
        <v>0</v>
      </c>
      <c r="UXB282" s="12">
        <v>0</v>
      </c>
      <c r="UXC282" s="12">
        <v>0</v>
      </c>
      <c r="UXD282" s="12">
        <v>0</v>
      </c>
      <c r="UXE282" s="12">
        <v>0</v>
      </c>
      <c r="UXF282" s="12">
        <v>0</v>
      </c>
      <c r="UXG282" s="12">
        <v>0</v>
      </c>
      <c r="UXH282" s="12">
        <v>0</v>
      </c>
      <c r="UXI282" s="12">
        <v>0</v>
      </c>
      <c r="UXJ282" s="12">
        <v>0</v>
      </c>
      <c r="UXK282" s="12">
        <v>0</v>
      </c>
      <c r="UXL282" s="12">
        <v>0</v>
      </c>
      <c r="UXM282" s="12">
        <v>0</v>
      </c>
      <c r="UXN282" s="12">
        <v>0</v>
      </c>
      <c r="UXO282" s="12">
        <v>0</v>
      </c>
      <c r="UXP282" s="12">
        <v>0</v>
      </c>
      <c r="UXQ282" s="12">
        <v>0</v>
      </c>
      <c r="UXR282" s="12">
        <v>0</v>
      </c>
      <c r="UXS282" s="12">
        <v>0</v>
      </c>
      <c r="UXT282" s="12">
        <v>0</v>
      </c>
      <c r="UXU282" s="12">
        <v>0</v>
      </c>
      <c r="UXV282" s="12">
        <v>0</v>
      </c>
      <c r="UXW282" s="12">
        <v>0</v>
      </c>
      <c r="UXX282" s="12">
        <v>0</v>
      </c>
      <c r="UXY282" s="12">
        <v>0</v>
      </c>
      <c r="UXZ282" s="12">
        <v>0</v>
      </c>
      <c r="UYA282" s="12">
        <v>0</v>
      </c>
      <c r="UYB282" s="12">
        <v>0</v>
      </c>
      <c r="UYC282" s="12">
        <v>0</v>
      </c>
      <c r="UYD282" s="12">
        <v>0</v>
      </c>
      <c r="UYE282" s="12">
        <v>0</v>
      </c>
      <c r="UYF282" s="12">
        <v>0</v>
      </c>
      <c r="UYG282" s="12">
        <v>0</v>
      </c>
      <c r="UYH282" s="12">
        <v>0</v>
      </c>
      <c r="UYI282" s="12">
        <v>0</v>
      </c>
      <c r="UYJ282" s="12">
        <v>0</v>
      </c>
      <c r="UYK282" s="12">
        <v>0</v>
      </c>
      <c r="UYL282" s="12">
        <v>0</v>
      </c>
      <c r="UYM282" s="12">
        <v>0</v>
      </c>
      <c r="UYN282" s="12">
        <v>0</v>
      </c>
      <c r="UYO282" s="12">
        <v>0</v>
      </c>
      <c r="UYP282" s="12">
        <v>0</v>
      </c>
      <c r="UYQ282" s="12">
        <v>0</v>
      </c>
      <c r="UYR282" s="12">
        <v>0</v>
      </c>
      <c r="UYS282" s="12">
        <v>0</v>
      </c>
      <c r="UYT282" s="12">
        <v>0</v>
      </c>
      <c r="UYU282" s="12">
        <v>0</v>
      </c>
      <c r="UYV282" s="12">
        <v>0</v>
      </c>
      <c r="UYW282" s="12">
        <v>0</v>
      </c>
      <c r="UYX282" s="12">
        <v>0</v>
      </c>
      <c r="UYY282" s="12">
        <v>0</v>
      </c>
      <c r="UYZ282" s="12">
        <v>0</v>
      </c>
      <c r="UZA282" s="12">
        <v>0</v>
      </c>
      <c r="UZB282" s="12">
        <v>0</v>
      </c>
      <c r="UZC282" s="12">
        <v>0</v>
      </c>
      <c r="UZD282" s="12">
        <v>0</v>
      </c>
      <c r="UZE282" s="12">
        <v>0</v>
      </c>
      <c r="UZF282" s="12">
        <v>0</v>
      </c>
      <c r="UZG282" s="12">
        <v>0</v>
      </c>
      <c r="UZH282" s="12">
        <v>0</v>
      </c>
      <c r="UZI282" s="12">
        <v>0</v>
      </c>
      <c r="UZJ282" s="12">
        <v>0</v>
      </c>
      <c r="UZK282" s="12">
        <v>0</v>
      </c>
      <c r="UZL282" s="12">
        <v>0</v>
      </c>
      <c r="UZM282" s="12">
        <v>0</v>
      </c>
      <c r="UZN282" s="12">
        <v>0</v>
      </c>
      <c r="UZO282" s="12">
        <v>0</v>
      </c>
      <c r="UZP282" s="12">
        <v>0</v>
      </c>
      <c r="UZQ282" s="12">
        <v>0</v>
      </c>
      <c r="UZR282" s="12">
        <v>0</v>
      </c>
      <c r="UZS282" s="12">
        <v>0</v>
      </c>
      <c r="UZT282" s="12">
        <v>0</v>
      </c>
      <c r="UZU282" s="12">
        <v>0</v>
      </c>
      <c r="UZV282" s="12">
        <v>0</v>
      </c>
      <c r="UZW282" s="12">
        <v>0</v>
      </c>
      <c r="UZX282" s="12">
        <v>0</v>
      </c>
      <c r="UZY282" s="12">
        <v>0</v>
      </c>
      <c r="UZZ282" s="12">
        <v>0</v>
      </c>
      <c r="VAA282" s="12">
        <v>0</v>
      </c>
      <c r="VAB282" s="12">
        <v>0</v>
      </c>
      <c r="VAC282" s="12">
        <v>0</v>
      </c>
      <c r="VAD282" s="12">
        <v>0</v>
      </c>
      <c r="VAE282" s="12">
        <v>0</v>
      </c>
      <c r="VAF282" s="12">
        <v>0</v>
      </c>
      <c r="VAG282" s="12">
        <v>0</v>
      </c>
      <c r="VAH282" s="12">
        <v>0</v>
      </c>
      <c r="VAI282" s="12">
        <v>0</v>
      </c>
      <c r="VAJ282" s="12">
        <v>0</v>
      </c>
      <c r="VAK282" s="12">
        <v>0</v>
      </c>
      <c r="VAL282" s="12">
        <v>0</v>
      </c>
      <c r="VAM282" s="12">
        <v>0</v>
      </c>
      <c r="VAN282" s="12">
        <v>0</v>
      </c>
      <c r="VAO282" s="12">
        <v>0</v>
      </c>
      <c r="VAP282" s="12">
        <v>0</v>
      </c>
      <c r="VAQ282" s="12">
        <v>0</v>
      </c>
      <c r="VAR282" s="12">
        <v>0</v>
      </c>
      <c r="VAS282" s="12">
        <v>0</v>
      </c>
      <c r="VAT282" s="12">
        <v>0</v>
      </c>
      <c r="VAU282" s="12">
        <v>0</v>
      </c>
      <c r="VAV282" s="12">
        <v>0</v>
      </c>
      <c r="VAW282" s="12">
        <v>0</v>
      </c>
      <c r="VAX282" s="12">
        <v>0</v>
      </c>
      <c r="VAY282" s="12">
        <v>0</v>
      </c>
      <c r="VAZ282" s="12">
        <v>0</v>
      </c>
      <c r="VBA282" s="12">
        <v>0</v>
      </c>
      <c r="VBB282" s="12">
        <v>0</v>
      </c>
      <c r="VBC282" s="12">
        <v>0</v>
      </c>
      <c r="VBD282" s="12">
        <v>0</v>
      </c>
      <c r="VBE282" s="12">
        <v>0</v>
      </c>
      <c r="VBF282" s="12">
        <v>0</v>
      </c>
      <c r="VBG282" s="12">
        <v>0</v>
      </c>
      <c r="VBH282" s="12">
        <v>0</v>
      </c>
      <c r="VBI282" s="12">
        <v>0</v>
      </c>
      <c r="VBJ282" s="12">
        <v>0</v>
      </c>
      <c r="VBK282" s="12">
        <v>0</v>
      </c>
      <c r="VBL282" s="12">
        <v>0</v>
      </c>
      <c r="VBM282" s="12">
        <v>0</v>
      </c>
      <c r="VBN282" s="12">
        <v>0</v>
      </c>
      <c r="VBO282" s="12">
        <v>0</v>
      </c>
      <c r="VBP282" s="12">
        <v>0</v>
      </c>
      <c r="VBQ282" s="12">
        <v>0</v>
      </c>
      <c r="VBR282" s="12">
        <v>0</v>
      </c>
      <c r="VBS282" s="12">
        <v>0</v>
      </c>
      <c r="VBT282" s="12">
        <v>0</v>
      </c>
      <c r="VBU282" s="12">
        <v>0</v>
      </c>
      <c r="VBV282" s="12">
        <v>0</v>
      </c>
      <c r="VBW282" s="12">
        <v>0</v>
      </c>
      <c r="VBX282" s="12">
        <v>0</v>
      </c>
      <c r="VBY282" s="12">
        <v>0</v>
      </c>
      <c r="VBZ282" s="12">
        <v>0</v>
      </c>
      <c r="VCA282" s="12">
        <v>0</v>
      </c>
      <c r="VCB282" s="12">
        <v>0</v>
      </c>
      <c r="VCC282" s="12">
        <v>0</v>
      </c>
      <c r="VCD282" s="12">
        <v>0</v>
      </c>
      <c r="VCE282" s="12">
        <v>0</v>
      </c>
      <c r="VCF282" s="12">
        <v>0</v>
      </c>
      <c r="VCG282" s="12">
        <v>0</v>
      </c>
      <c r="VCH282" s="12">
        <v>0</v>
      </c>
      <c r="VCI282" s="12">
        <v>0</v>
      </c>
      <c r="VCJ282" s="12">
        <v>0</v>
      </c>
      <c r="VCK282" s="12">
        <v>0</v>
      </c>
      <c r="VCL282" s="12">
        <v>0</v>
      </c>
      <c r="VCM282" s="12">
        <v>0</v>
      </c>
      <c r="VCN282" s="12">
        <v>0</v>
      </c>
      <c r="VCO282" s="12">
        <v>0</v>
      </c>
      <c r="VCP282" s="12">
        <v>0</v>
      </c>
      <c r="VCQ282" s="12">
        <v>0</v>
      </c>
      <c r="VCR282" s="12">
        <v>0</v>
      </c>
      <c r="VCS282" s="12">
        <v>0</v>
      </c>
      <c r="VCT282" s="12">
        <v>0</v>
      </c>
      <c r="VCU282" s="12">
        <v>0</v>
      </c>
      <c r="VCV282" s="12">
        <v>0</v>
      </c>
      <c r="VCW282" s="12">
        <v>0</v>
      </c>
      <c r="VCX282" s="12">
        <v>0</v>
      </c>
      <c r="VCY282" s="12">
        <v>0</v>
      </c>
      <c r="VCZ282" s="12">
        <v>0</v>
      </c>
      <c r="VDA282" s="12">
        <v>0</v>
      </c>
      <c r="VDB282" s="12">
        <v>0</v>
      </c>
      <c r="VDC282" s="12">
        <v>0</v>
      </c>
      <c r="VDD282" s="12">
        <v>0</v>
      </c>
      <c r="VDE282" s="12">
        <v>0</v>
      </c>
      <c r="VDF282" s="12">
        <v>0</v>
      </c>
      <c r="VDG282" s="12">
        <v>0</v>
      </c>
      <c r="VDH282" s="12">
        <v>0</v>
      </c>
      <c r="VDI282" s="12">
        <v>0</v>
      </c>
      <c r="VDJ282" s="12">
        <v>0</v>
      </c>
      <c r="VDK282" s="12">
        <v>0</v>
      </c>
      <c r="VDL282" s="12">
        <v>0</v>
      </c>
      <c r="VDM282" s="12">
        <v>0</v>
      </c>
      <c r="VDN282" s="12">
        <v>0</v>
      </c>
      <c r="VDO282" s="12">
        <v>0</v>
      </c>
      <c r="VDP282" s="12">
        <v>0</v>
      </c>
      <c r="VDQ282" s="12">
        <v>0</v>
      </c>
      <c r="VDR282" s="12">
        <v>0</v>
      </c>
      <c r="VDS282" s="12">
        <v>0</v>
      </c>
      <c r="VDT282" s="12">
        <v>0</v>
      </c>
      <c r="VDU282" s="12">
        <v>0</v>
      </c>
      <c r="VDV282" s="12">
        <v>0</v>
      </c>
      <c r="VDW282" s="12">
        <v>0</v>
      </c>
      <c r="VDX282" s="12">
        <v>0</v>
      </c>
      <c r="VDY282" s="12">
        <v>0</v>
      </c>
      <c r="VDZ282" s="12">
        <v>0</v>
      </c>
      <c r="VEA282" s="12">
        <v>0</v>
      </c>
      <c r="VEB282" s="12">
        <v>0</v>
      </c>
      <c r="VEC282" s="12">
        <v>0</v>
      </c>
      <c r="VED282" s="12">
        <v>0</v>
      </c>
      <c r="VEE282" s="12">
        <v>0</v>
      </c>
      <c r="VEF282" s="12">
        <v>0</v>
      </c>
      <c r="VEG282" s="12">
        <v>0</v>
      </c>
      <c r="VEH282" s="12">
        <v>0</v>
      </c>
      <c r="VEI282" s="12">
        <v>0</v>
      </c>
      <c r="VEJ282" s="12">
        <v>0</v>
      </c>
      <c r="VEK282" s="12">
        <v>0</v>
      </c>
      <c r="VEL282" s="12">
        <v>0</v>
      </c>
      <c r="VEM282" s="12">
        <v>0</v>
      </c>
      <c r="VEN282" s="12">
        <v>0</v>
      </c>
      <c r="VEO282" s="12">
        <v>0</v>
      </c>
      <c r="VEP282" s="12">
        <v>0</v>
      </c>
      <c r="VEQ282" s="12">
        <v>0</v>
      </c>
      <c r="VER282" s="12">
        <v>0</v>
      </c>
      <c r="VES282" s="12">
        <v>0</v>
      </c>
      <c r="VET282" s="12">
        <v>0</v>
      </c>
      <c r="VEU282" s="12">
        <v>0</v>
      </c>
      <c r="VEV282" s="12">
        <v>0</v>
      </c>
      <c r="VEW282" s="12">
        <v>0</v>
      </c>
      <c r="VEX282" s="12">
        <v>0</v>
      </c>
      <c r="VEY282" s="12">
        <v>0</v>
      </c>
      <c r="VEZ282" s="12">
        <v>0</v>
      </c>
      <c r="VFA282" s="12">
        <v>0</v>
      </c>
      <c r="VFB282" s="12">
        <v>0</v>
      </c>
      <c r="VFC282" s="12">
        <v>0</v>
      </c>
      <c r="VFD282" s="12">
        <v>0</v>
      </c>
      <c r="VFE282" s="12">
        <v>0</v>
      </c>
      <c r="VFF282" s="12">
        <v>0</v>
      </c>
      <c r="VFG282" s="12">
        <v>0</v>
      </c>
      <c r="VFH282" s="12">
        <v>0</v>
      </c>
      <c r="VFI282" s="12">
        <v>0</v>
      </c>
      <c r="VFJ282" s="12">
        <v>0</v>
      </c>
      <c r="VFK282" s="12">
        <v>0</v>
      </c>
      <c r="VFL282" s="12">
        <v>0</v>
      </c>
      <c r="VFM282" s="12">
        <v>0</v>
      </c>
      <c r="VFN282" s="12">
        <v>0</v>
      </c>
      <c r="VFO282" s="12">
        <v>0</v>
      </c>
      <c r="VFP282" s="12">
        <v>0</v>
      </c>
      <c r="VFQ282" s="12">
        <v>0</v>
      </c>
      <c r="VFR282" s="12">
        <v>0</v>
      </c>
      <c r="VFS282" s="12">
        <v>0</v>
      </c>
      <c r="VFT282" s="12">
        <v>0</v>
      </c>
      <c r="VFU282" s="12">
        <v>0</v>
      </c>
      <c r="VFV282" s="12">
        <v>0</v>
      </c>
      <c r="VFW282" s="12">
        <v>0</v>
      </c>
      <c r="VFX282" s="12">
        <v>0</v>
      </c>
      <c r="VFY282" s="12">
        <v>0</v>
      </c>
      <c r="VFZ282" s="12">
        <v>0</v>
      </c>
      <c r="VGA282" s="12">
        <v>0</v>
      </c>
      <c r="VGB282" s="12">
        <v>0</v>
      </c>
      <c r="VGC282" s="12">
        <v>0</v>
      </c>
      <c r="VGD282" s="12">
        <v>0</v>
      </c>
      <c r="VGE282" s="12">
        <v>0</v>
      </c>
      <c r="VGF282" s="12">
        <v>0</v>
      </c>
      <c r="VGG282" s="12">
        <v>0</v>
      </c>
      <c r="VGH282" s="12">
        <v>0</v>
      </c>
      <c r="VGI282" s="12">
        <v>0</v>
      </c>
      <c r="VGJ282" s="12">
        <v>0</v>
      </c>
      <c r="VGK282" s="12">
        <v>0</v>
      </c>
      <c r="VGL282" s="12">
        <v>0</v>
      </c>
      <c r="VGM282" s="12">
        <v>0</v>
      </c>
      <c r="VGN282" s="12">
        <v>0</v>
      </c>
      <c r="VGO282" s="12">
        <v>0</v>
      </c>
      <c r="VGP282" s="12">
        <v>0</v>
      </c>
      <c r="VGQ282" s="12">
        <v>0</v>
      </c>
      <c r="VGR282" s="12">
        <v>0</v>
      </c>
      <c r="VGS282" s="12">
        <v>0</v>
      </c>
      <c r="VGT282" s="12">
        <v>0</v>
      </c>
      <c r="VGU282" s="12">
        <v>0</v>
      </c>
      <c r="VGV282" s="12">
        <v>0</v>
      </c>
      <c r="VGW282" s="12">
        <v>0</v>
      </c>
      <c r="VGX282" s="12">
        <v>0</v>
      </c>
      <c r="VGY282" s="12">
        <v>0</v>
      </c>
      <c r="VGZ282" s="12">
        <v>0</v>
      </c>
      <c r="VHA282" s="12">
        <v>0</v>
      </c>
      <c r="VHB282" s="12">
        <v>0</v>
      </c>
      <c r="VHC282" s="12">
        <v>0</v>
      </c>
      <c r="VHD282" s="12">
        <v>0</v>
      </c>
      <c r="VHE282" s="12">
        <v>0</v>
      </c>
      <c r="VHF282" s="12">
        <v>0</v>
      </c>
      <c r="VHG282" s="12">
        <v>0</v>
      </c>
      <c r="VHH282" s="12">
        <v>0</v>
      </c>
      <c r="VHI282" s="12">
        <v>0</v>
      </c>
      <c r="VHJ282" s="12">
        <v>0</v>
      </c>
      <c r="VHK282" s="12">
        <v>0</v>
      </c>
      <c r="VHL282" s="12">
        <v>0</v>
      </c>
      <c r="VHM282" s="12">
        <v>0</v>
      </c>
      <c r="VHN282" s="12">
        <v>0</v>
      </c>
      <c r="VHO282" s="12">
        <v>0</v>
      </c>
      <c r="VHP282" s="12">
        <v>0</v>
      </c>
      <c r="VHQ282" s="12">
        <v>0</v>
      </c>
      <c r="VHR282" s="12">
        <v>0</v>
      </c>
      <c r="VHS282" s="12">
        <v>0</v>
      </c>
      <c r="VHT282" s="12">
        <v>0</v>
      </c>
      <c r="VHU282" s="12">
        <v>0</v>
      </c>
      <c r="VHV282" s="12">
        <v>0</v>
      </c>
      <c r="VHW282" s="12">
        <v>0</v>
      </c>
      <c r="VHX282" s="12">
        <v>0</v>
      </c>
      <c r="VHY282" s="12">
        <v>0</v>
      </c>
      <c r="VHZ282" s="12">
        <v>0</v>
      </c>
      <c r="VIA282" s="12">
        <v>0</v>
      </c>
      <c r="VIB282" s="12">
        <v>0</v>
      </c>
      <c r="VIC282" s="12">
        <v>0</v>
      </c>
      <c r="VID282" s="12">
        <v>0</v>
      </c>
      <c r="VIE282" s="12">
        <v>0</v>
      </c>
      <c r="VIF282" s="12">
        <v>0</v>
      </c>
      <c r="VIG282" s="12">
        <v>0</v>
      </c>
      <c r="VIH282" s="12">
        <v>0</v>
      </c>
      <c r="VII282" s="12">
        <v>0</v>
      </c>
      <c r="VIJ282" s="12">
        <v>0</v>
      </c>
      <c r="VIK282" s="12">
        <v>0</v>
      </c>
      <c r="VIL282" s="12">
        <v>0</v>
      </c>
      <c r="VIM282" s="12">
        <v>0</v>
      </c>
      <c r="VIN282" s="12">
        <v>0</v>
      </c>
      <c r="VIO282" s="12">
        <v>0</v>
      </c>
      <c r="VIP282" s="12">
        <v>0</v>
      </c>
      <c r="VIQ282" s="12">
        <v>0</v>
      </c>
      <c r="VIR282" s="12">
        <v>0</v>
      </c>
      <c r="VIS282" s="12">
        <v>0</v>
      </c>
      <c r="VIT282" s="12">
        <v>0</v>
      </c>
      <c r="VIU282" s="12">
        <v>0</v>
      </c>
      <c r="VIV282" s="12">
        <v>0</v>
      </c>
      <c r="VIW282" s="12">
        <v>0</v>
      </c>
      <c r="VIX282" s="12">
        <v>0</v>
      </c>
      <c r="VIY282" s="12">
        <v>0</v>
      </c>
      <c r="VIZ282" s="12">
        <v>0</v>
      </c>
      <c r="VJA282" s="12">
        <v>0</v>
      </c>
      <c r="VJB282" s="12">
        <v>0</v>
      </c>
      <c r="VJC282" s="12">
        <v>0</v>
      </c>
      <c r="VJD282" s="12">
        <v>0</v>
      </c>
      <c r="VJE282" s="12">
        <v>0</v>
      </c>
      <c r="VJF282" s="12">
        <v>0</v>
      </c>
      <c r="VJG282" s="12">
        <v>0</v>
      </c>
      <c r="VJH282" s="12">
        <v>0</v>
      </c>
      <c r="VJI282" s="12">
        <v>0</v>
      </c>
      <c r="VJJ282" s="12">
        <v>0</v>
      </c>
      <c r="VJK282" s="12">
        <v>0</v>
      </c>
      <c r="VJL282" s="12">
        <v>0</v>
      </c>
      <c r="VJM282" s="12">
        <v>0</v>
      </c>
      <c r="VJN282" s="12">
        <v>0</v>
      </c>
      <c r="VJO282" s="12">
        <v>0</v>
      </c>
      <c r="VJP282" s="12">
        <v>0</v>
      </c>
      <c r="VJQ282" s="12">
        <v>0</v>
      </c>
      <c r="VJR282" s="12">
        <v>0</v>
      </c>
      <c r="VJS282" s="12">
        <v>0</v>
      </c>
      <c r="VJT282" s="12">
        <v>0</v>
      </c>
      <c r="VJU282" s="12">
        <v>0</v>
      </c>
      <c r="VJV282" s="12">
        <v>0</v>
      </c>
      <c r="VJW282" s="12">
        <v>0</v>
      </c>
      <c r="VJX282" s="12">
        <v>0</v>
      </c>
      <c r="VJY282" s="12">
        <v>0</v>
      </c>
      <c r="VJZ282" s="12">
        <v>0</v>
      </c>
      <c r="VKA282" s="12">
        <v>0</v>
      </c>
      <c r="VKB282" s="12">
        <v>0</v>
      </c>
      <c r="VKC282" s="12">
        <v>0</v>
      </c>
      <c r="VKD282" s="12">
        <v>0</v>
      </c>
      <c r="VKE282" s="12">
        <v>0</v>
      </c>
      <c r="VKF282" s="12">
        <v>0</v>
      </c>
      <c r="VKG282" s="12">
        <v>0</v>
      </c>
      <c r="VKH282" s="12">
        <v>0</v>
      </c>
      <c r="VKI282" s="12">
        <v>0</v>
      </c>
      <c r="VKJ282" s="12">
        <v>0</v>
      </c>
      <c r="VKK282" s="12">
        <v>0</v>
      </c>
      <c r="VKL282" s="12">
        <v>0</v>
      </c>
      <c r="VKM282" s="12">
        <v>0</v>
      </c>
      <c r="VKN282" s="12">
        <v>0</v>
      </c>
      <c r="VKO282" s="12">
        <v>0</v>
      </c>
      <c r="VKP282" s="12">
        <v>0</v>
      </c>
      <c r="VKQ282" s="12">
        <v>0</v>
      </c>
      <c r="VKR282" s="12">
        <v>0</v>
      </c>
      <c r="VKS282" s="12">
        <v>0</v>
      </c>
      <c r="VKT282" s="12">
        <v>0</v>
      </c>
      <c r="VKU282" s="12">
        <v>0</v>
      </c>
      <c r="VKV282" s="12">
        <v>0</v>
      </c>
      <c r="VKW282" s="12">
        <v>0</v>
      </c>
      <c r="VKX282" s="12">
        <v>0</v>
      </c>
      <c r="VKY282" s="12">
        <v>0</v>
      </c>
      <c r="VKZ282" s="12">
        <v>0</v>
      </c>
      <c r="VLA282" s="12">
        <v>0</v>
      </c>
      <c r="VLB282" s="12">
        <v>0</v>
      </c>
      <c r="VLC282" s="12">
        <v>0</v>
      </c>
      <c r="VLD282" s="12">
        <v>0</v>
      </c>
      <c r="VLE282" s="12">
        <v>0</v>
      </c>
      <c r="VLF282" s="12">
        <v>0</v>
      </c>
      <c r="VLG282" s="12">
        <v>0</v>
      </c>
      <c r="VLH282" s="12">
        <v>0</v>
      </c>
      <c r="VLI282" s="12">
        <v>0</v>
      </c>
      <c r="VLJ282" s="12">
        <v>0</v>
      </c>
      <c r="VLK282" s="12">
        <v>0</v>
      </c>
      <c r="VLL282" s="12">
        <v>0</v>
      </c>
      <c r="VLM282" s="12">
        <v>0</v>
      </c>
      <c r="VLN282" s="12">
        <v>0</v>
      </c>
      <c r="VLO282" s="12">
        <v>0</v>
      </c>
      <c r="VLP282" s="12">
        <v>0</v>
      </c>
      <c r="VLQ282" s="12">
        <v>0</v>
      </c>
      <c r="VLR282" s="12">
        <v>0</v>
      </c>
      <c r="VLS282" s="12">
        <v>0</v>
      </c>
      <c r="VLT282" s="12">
        <v>0</v>
      </c>
      <c r="VLU282" s="12">
        <v>0</v>
      </c>
      <c r="VLV282" s="12">
        <v>0</v>
      </c>
      <c r="VLW282" s="12">
        <v>0</v>
      </c>
      <c r="VLX282" s="12">
        <v>0</v>
      </c>
      <c r="VLY282" s="12">
        <v>0</v>
      </c>
      <c r="VLZ282" s="12">
        <v>0</v>
      </c>
      <c r="VMA282" s="12">
        <v>0</v>
      </c>
      <c r="VMB282" s="12">
        <v>0</v>
      </c>
      <c r="VMC282" s="12">
        <v>0</v>
      </c>
      <c r="VMD282" s="12">
        <v>0</v>
      </c>
      <c r="VME282" s="12">
        <v>0</v>
      </c>
      <c r="VMF282" s="12">
        <v>0</v>
      </c>
      <c r="VMG282" s="12">
        <v>0</v>
      </c>
      <c r="VMH282" s="12">
        <v>0</v>
      </c>
      <c r="VMI282" s="12">
        <v>0</v>
      </c>
      <c r="VMJ282" s="12">
        <v>0</v>
      </c>
      <c r="VMK282" s="12">
        <v>0</v>
      </c>
      <c r="VML282" s="12">
        <v>0</v>
      </c>
      <c r="VMM282" s="12">
        <v>0</v>
      </c>
      <c r="VMN282" s="12">
        <v>0</v>
      </c>
      <c r="VMO282" s="12">
        <v>0</v>
      </c>
      <c r="VMP282" s="12">
        <v>0</v>
      </c>
      <c r="VMQ282" s="12">
        <v>0</v>
      </c>
      <c r="VMR282" s="12">
        <v>0</v>
      </c>
      <c r="VMS282" s="12">
        <v>0</v>
      </c>
      <c r="VMT282" s="12">
        <v>0</v>
      </c>
      <c r="VMU282" s="12">
        <v>0</v>
      </c>
      <c r="VMV282" s="12">
        <v>0</v>
      </c>
      <c r="VMW282" s="12">
        <v>0</v>
      </c>
      <c r="VMX282" s="12">
        <v>0</v>
      </c>
      <c r="VMY282" s="12">
        <v>0</v>
      </c>
      <c r="VMZ282" s="12">
        <v>0</v>
      </c>
      <c r="VNA282" s="12">
        <v>0</v>
      </c>
      <c r="VNB282" s="12">
        <v>0</v>
      </c>
      <c r="VNC282" s="12">
        <v>0</v>
      </c>
      <c r="VND282" s="12">
        <v>0</v>
      </c>
      <c r="VNE282" s="12">
        <v>0</v>
      </c>
      <c r="VNF282" s="12">
        <v>0</v>
      </c>
      <c r="VNG282" s="12">
        <v>0</v>
      </c>
      <c r="VNH282" s="12">
        <v>0</v>
      </c>
      <c r="VNI282" s="12">
        <v>0</v>
      </c>
      <c r="VNJ282" s="12">
        <v>0</v>
      </c>
      <c r="VNK282" s="12">
        <v>0</v>
      </c>
      <c r="VNL282" s="12">
        <v>0</v>
      </c>
      <c r="VNM282" s="12">
        <v>0</v>
      </c>
      <c r="VNN282" s="12">
        <v>0</v>
      </c>
      <c r="VNO282" s="12">
        <v>0</v>
      </c>
      <c r="VNP282" s="12">
        <v>0</v>
      </c>
      <c r="VNQ282" s="12">
        <v>0</v>
      </c>
      <c r="VNR282" s="12">
        <v>0</v>
      </c>
      <c r="VNS282" s="12">
        <v>0</v>
      </c>
      <c r="VNT282" s="12">
        <v>0</v>
      </c>
      <c r="VNU282" s="12">
        <v>0</v>
      </c>
      <c r="VNV282" s="12">
        <v>0</v>
      </c>
      <c r="VNW282" s="12">
        <v>0</v>
      </c>
      <c r="VNX282" s="12">
        <v>0</v>
      </c>
      <c r="VNY282" s="12">
        <v>0</v>
      </c>
      <c r="VNZ282" s="12">
        <v>0</v>
      </c>
      <c r="VOA282" s="12">
        <v>0</v>
      </c>
      <c r="VOB282" s="12">
        <v>0</v>
      </c>
      <c r="VOC282" s="12">
        <v>0</v>
      </c>
      <c r="VOD282" s="12">
        <v>0</v>
      </c>
      <c r="VOE282" s="12">
        <v>0</v>
      </c>
      <c r="VOF282" s="12">
        <v>0</v>
      </c>
      <c r="VOG282" s="12">
        <v>0</v>
      </c>
      <c r="VOH282" s="12">
        <v>0</v>
      </c>
      <c r="VOI282" s="12">
        <v>0</v>
      </c>
      <c r="VOJ282" s="12">
        <v>0</v>
      </c>
      <c r="VOK282" s="12">
        <v>0</v>
      </c>
      <c r="VOL282" s="12">
        <v>0</v>
      </c>
      <c r="VOM282" s="12">
        <v>0</v>
      </c>
      <c r="VON282" s="12">
        <v>0</v>
      </c>
      <c r="VOO282" s="12">
        <v>0</v>
      </c>
      <c r="VOP282" s="12">
        <v>0</v>
      </c>
      <c r="VOQ282" s="12">
        <v>0</v>
      </c>
      <c r="VOR282" s="12">
        <v>0</v>
      </c>
      <c r="VOS282" s="12">
        <v>0</v>
      </c>
      <c r="VOT282" s="12">
        <v>0</v>
      </c>
      <c r="VOU282" s="12">
        <v>0</v>
      </c>
      <c r="VOV282" s="12">
        <v>0</v>
      </c>
      <c r="VOW282" s="12">
        <v>0</v>
      </c>
      <c r="VOX282" s="12">
        <v>0</v>
      </c>
      <c r="VOY282" s="12">
        <v>0</v>
      </c>
      <c r="VOZ282" s="12">
        <v>0</v>
      </c>
      <c r="VPA282" s="12">
        <v>0</v>
      </c>
      <c r="VPB282" s="12">
        <v>0</v>
      </c>
      <c r="VPC282" s="12">
        <v>0</v>
      </c>
      <c r="VPD282" s="12">
        <v>0</v>
      </c>
      <c r="VPE282" s="12">
        <v>0</v>
      </c>
      <c r="VPF282" s="12">
        <v>0</v>
      </c>
      <c r="VPG282" s="12">
        <v>0</v>
      </c>
      <c r="VPH282" s="12">
        <v>0</v>
      </c>
      <c r="VPI282" s="12">
        <v>0</v>
      </c>
      <c r="VPJ282" s="12">
        <v>0</v>
      </c>
      <c r="VPK282" s="12">
        <v>0</v>
      </c>
      <c r="VPL282" s="12">
        <v>0</v>
      </c>
      <c r="VPM282" s="12">
        <v>0</v>
      </c>
      <c r="VPN282" s="12">
        <v>0</v>
      </c>
      <c r="VPO282" s="12">
        <v>0</v>
      </c>
      <c r="VPP282" s="12">
        <v>0</v>
      </c>
      <c r="VPQ282" s="12">
        <v>0</v>
      </c>
      <c r="VPR282" s="12">
        <v>0</v>
      </c>
      <c r="VPS282" s="12">
        <v>0</v>
      </c>
      <c r="VPT282" s="12">
        <v>0</v>
      </c>
      <c r="VPU282" s="12">
        <v>0</v>
      </c>
      <c r="VPV282" s="12">
        <v>0</v>
      </c>
      <c r="VPW282" s="12">
        <v>0</v>
      </c>
      <c r="VPX282" s="12">
        <v>0</v>
      </c>
      <c r="VPY282" s="12">
        <v>0</v>
      </c>
      <c r="VPZ282" s="12">
        <v>0</v>
      </c>
      <c r="VQA282" s="12">
        <v>0</v>
      </c>
      <c r="VQB282" s="12">
        <v>0</v>
      </c>
      <c r="VQC282" s="12">
        <v>0</v>
      </c>
      <c r="VQD282" s="12">
        <v>0</v>
      </c>
      <c r="VQE282" s="12">
        <v>0</v>
      </c>
      <c r="VQF282" s="12">
        <v>0</v>
      </c>
      <c r="VQG282" s="12">
        <v>0</v>
      </c>
      <c r="VQH282" s="12">
        <v>0</v>
      </c>
      <c r="VQI282" s="12">
        <v>0</v>
      </c>
      <c r="VQJ282" s="12">
        <v>0</v>
      </c>
      <c r="VQK282" s="12">
        <v>0</v>
      </c>
      <c r="VQL282" s="12">
        <v>0</v>
      </c>
      <c r="VQM282" s="12">
        <v>0</v>
      </c>
      <c r="VQN282" s="12">
        <v>0</v>
      </c>
      <c r="VQO282" s="12">
        <v>0</v>
      </c>
      <c r="VQP282" s="12">
        <v>0</v>
      </c>
      <c r="VQQ282" s="12">
        <v>0</v>
      </c>
      <c r="VQR282" s="12">
        <v>0</v>
      </c>
      <c r="VQS282" s="12">
        <v>0</v>
      </c>
      <c r="VQT282" s="12">
        <v>0</v>
      </c>
      <c r="VQU282" s="12">
        <v>0</v>
      </c>
      <c r="VQV282" s="12">
        <v>0</v>
      </c>
      <c r="VQW282" s="12">
        <v>0</v>
      </c>
      <c r="VQX282" s="12">
        <v>0</v>
      </c>
      <c r="VQY282" s="12">
        <v>0</v>
      </c>
      <c r="VQZ282" s="12">
        <v>0</v>
      </c>
      <c r="VRA282" s="12">
        <v>0</v>
      </c>
      <c r="VRB282" s="12">
        <v>0</v>
      </c>
      <c r="VRC282" s="12">
        <v>0</v>
      </c>
      <c r="VRD282" s="12">
        <v>0</v>
      </c>
      <c r="VRE282" s="12">
        <v>0</v>
      </c>
      <c r="VRF282" s="12">
        <v>0</v>
      </c>
      <c r="VRG282" s="12">
        <v>0</v>
      </c>
      <c r="VRH282" s="12">
        <v>0</v>
      </c>
      <c r="VRI282" s="12">
        <v>0</v>
      </c>
      <c r="VRJ282" s="12">
        <v>0</v>
      </c>
      <c r="VRK282" s="12">
        <v>0</v>
      </c>
      <c r="VRL282" s="12">
        <v>0</v>
      </c>
      <c r="VRM282" s="12">
        <v>0</v>
      </c>
      <c r="VRN282" s="12">
        <v>0</v>
      </c>
      <c r="VRO282" s="12">
        <v>0</v>
      </c>
      <c r="VRP282" s="12">
        <v>0</v>
      </c>
      <c r="VRQ282" s="12">
        <v>0</v>
      </c>
      <c r="VRR282" s="12">
        <v>0</v>
      </c>
      <c r="VRS282" s="12">
        <v>0</v>
      </c>
      <c r="VRT282" s="12">
        <v>0</v>
      </c>
      <c r="VRU282" s="12">
        <v>0</v>
      </c>
      <c r="VRV282" s="12">
        <v>0</v>
      </c>
      <c r="VRW282" s="12">
        <v>0</v>
      </c>
      <c r="VRX282" s="12">
        <v>0</v>
      </c>
      <c r="VRY282" s="12">
        <v>0</v>
      </c>
      <c r="VRZ282" s="12">
        <v>0</v>
      </c>
      <c r="VSA282" s="12">
        <v>0</v>
      </c>
      <c r="VSB282" s="12">
        <v>0</v>
      </c>
      <c r="VSC282" s="12">
        <v>0</v>
      </c>
      <c r="VSD282" s="12">
        <v>0</v>
      </c>
      <c r="VSE282" s="12">
        <v>0</v>
      </c>
      <c r="VSF282" s="12">
        <v>0</v>
      </c>
      <c r="VSG282" s="12">
        <v>0</v>
      </c>
      <c r="VSH282" s="12">
        <v>0</v>
      </c>
      <c r="VSI282" s="12">
        <v>0</v>
      </c>
      <c r="VSJ282" s="12">
        <v>0</v>
      </c>
      <c r="VSK282" s="12">
        <v>0</v>
      </c>
      <c r="VSL282" s="12">
        <v>0</v>
      </c>
      <c r="VSM282" s="12">
        <v>0</v>
      </c>
      <c r="VSN282" s="12">
        <v>0</v>
      </c>
      <c r="VSO282" s="12">
        <v>0</v>
      </c>
      <c r="VSP282" s="12">
        <v>0</v>
      </c>
      <c r="VSQ282" s="12">
        <v>0</v>
      </c>
      <c r="VSR282" s="12">
        <v>0</v>
      </c>
      <c r="VSS282" s="12">
        <v>0</v>
      </c>
      <c r="VST282" s="12">
        <v>0</v>
      </c>
      <c r="VSU282" s="12">
        <v>0</v>
      </c>
      <c r="VSV282" s="12">
        <v>0</v>
      </c>
      <c r="VSW282" s="12">
        <v>0</v>
      </c>
      <c r="VSX282" s="12">
        <v>0</v>
      </c>
      <c r="VSY282" s="12">
        <v>0</v>
      </c>
      <c r="VSZ282" s="12">
        <v>0</v>
      </c>
      <c r="VTA282" s="12">
        <v>0</v>
      </c>
      <c r="VTB282" s="12">
        <v>0</v>
      </c>
      <c r="VTC282" s="12">
        <v>0</v>
      </c>
      <c r="VTD282" s="12">
        <v>0</v>
      </c>
      <c r="VTE282" s="12">
        <v>0</v>
      </c>
      <c r="VTF282" s="12">
        <v>0</v>
      </c>
      <c r="VTG282" s="12">
        <v>0</v>
      </c>
      <c r="VTH282" s="12">
        <v>0</v>
      </c>
      <c r="VTI282" s="12">
        <v>0</v>
      </c>
      <c r="VTJ282" s="12">
        <v>0</v>
      </c>
      <c r="VTK282" s="12">
        <v>0</v>
      </c>
      <c r="VTL282" s="12">
        <v>0</v>
      </c>
      <c r="VTM282" s="12">
        <v>0</v>
      </c>
      <c r="VTN282" s="12">
        <v>0</v>
      </c>
      <c r="VTO282" s="12">
        <v>0</v>
      </c>
      <c r="VTP282" s="12">
        <v>0</v>
      </c>
      <c r="VTQ282" s="12">
        <v>0</v>
      </c>
      <c r="VTR282" s="12">
        <v>0</v>
      </c>
      <c r="VTS282" s="12">
        <v>0</v>
      </c>
      <c r="VTT282" s="12">
        <v>0</v>
      </c>
      <c r="VTU282" s="12">
        <v>0</v>
      </c>
      <c r="VTV282" s="12">
        <v>0</v>
      </c>
      <c r="VTW282" s="12">
        <v>0</v>
      </c>
      <c r="VTX282" s="12">
        <v>0</v>
      </c>
      <c r="VTY282" s="12">
        <v>0</v>
      </c>
      <c r="VTZ282" s="12">
        <v>0</v>
      </c>
      <c r="VUA282" s="12">
        <v>0</v>
      </c>
      <c r="VUB282" s="12">
        <v>0</v>
      </c>
      <c r="VUC282" s="12">
        <v>0</v>
      </c>
      <c r="VUD282" s="12">
        <v>0</v>
      </c>
      <c r="VUE282" s="12">
        <v>0</v>
      </c>
      <c r="VUF282" s="12">
        <v>0</v>
      </c>
      <c r="VUG282" s="12">
        <v>0</v>
      </c>
      <c r="VUH282" s="12">
        <v>0</v>
      </c>
      <c r="VUI282" s="12">
        <v>0</v>
      </c>
      <c r="VUJ282" s="12">
        <v>0</v>
      </c>
      <c r="VUK282" s="12">
        <v>0</v>
      </c>
      <c r="VUL282" s="12">
        <v>0</v>
      </c>
      <c r="VUM282" s="12">
        <v>0</v>
      </c>
      <c r="VUN282" s="12">
        <v>0</v>
      </c>
      <c r="VUO282" s="12">
        <v>0</v>
      </c>
      <c r="VUP282" s="12">
        <v>0</v>
      </c>
      <c r="VUQ282" s="12">
        <v>0</v>
      </c>
      <c r="VUR282" s="12">
        <v>0</v>
      </c>
      <c r="VUS282" s="12">
        <v>0</v>
      </c>
      <c r="VUT282" s="12">
        <v>0</v>
      </c>
      <c r="VUU282" s="12">
        <v>0</v>
      </c>
      <c r="VUV282" s="12">
        <v>0</v>
      </c>
      <c r="VUW282" s="12">
        <v>0</v>
      </c>
      <c r="VUX282" s="12">
        <v>0</v>
      </c>
      <c r="VUY282" s="12">
        <v>0</v>
      </c>
      <c r="VUZ282" s="12">
        <v>0</v>
      </c>
      <c r="VVA282" s="12">
        <v>0</v>
      </c>
      <c r="VVB282" s="12">
        <v>0</v>
      </c>
      <c r="VVC282" s="12">
        <v>0</v>
      </c>
      <c r="VVD282" s="12">
        <v>0</v>
      </c>
      <c r="VVE282" s="12">
        <v>0</v>
      </c>
      <c r="VVF282" s="12">
        <v>0</v>
      </c>
      <c r="VVG282" s="12">
        <v>0</v>
      </c>
      <c r="VVH282" s="12">
        <v>0</v>
      </c>
      <c r="VVI282" s="12">
        <v>0</v>
      </c>
      <c r="VVJ282" s="12">
        <v>0</v>
      </c>
      <c r="VVK282" s="12">
        <v>0</v>
      </c>
      <c r="VVL282" s="12">
        <v>0</v>
      </c>
      <c r="VVM282" s="12">
        <v>0</v>
      </c>
      <c r="VVN282" s="12">
        <v>0</v>
      </c>
      <c r="VVO282" s="12">
        <v>0</v>
      </c>
      <c r="VVP282" s="12">
        <v>0</v>
      </c>
      <c r="VVQ282" s="12">
        <v>0</v>
      </c>
      <c r="VVR282" s="12">
        <v>0</v>
      </c>
      <c r="VVS282" s="12">
        <v>0</v>
      </c>
      <c r="VVT282" s="12">
        <v>0</v>
      </c>
      <c r="VVU282" s="12">
        <v>0</v>
      </c>
      <c r="VVV282" s="12">
        <v>0</v>
      </c>
      <c r="VVW282" s="12">
        <v>0</v>
      </c>
      <c r="VVX282" s="12">
        <v>0</v>
      </c>
      <c r="VVY282" s="12">
        <v>0</v>
      </c>
      <c r="VVZ282" s="12">
        <v>0</v>
      </c>
      <c r="VWA282" s="12">
        <v>0</v>
      </c>
      <c r="VWB282" s="12">
        <v>0</v>
      </c>
      <c r="VWC282" s="12">
        <v>0</v>
      </c>
      <c r="VWD282" s="12">
        <v>0</v>
      </c>
      <c r="VWE282" s="12">
        <v>0</v>
      </c>
      <c r="VWF282" s="12">
        <v>0</v>
      </c>
      <c r="VWG282" s="12">
        <v>0</v>
      </c>
      <c r="VWH282" s="12">
        <v>0</v>
      </c>
      <c r="VWI282" s="12">
        <v>0</v>
      </c>
      <c r="VWJ282" s="12">
        <v>0</v>
      </c>
      <c r="VWK282" s="12">
        <v>0</v>
      </c>
      <c r="VWL282" s="12">
        <v>0</v>
      </c>
      <c r="VWM282" s="12">
        <v>0</v>
      </c>
      <c r="VWN282" s="12">
        <v>0</v>
      </c>
      <c r="VWO282" s="12">
        <v>0</v>
      </c>
      <c r="VWP282" s="12">
        <v>0</v>
      </c>
      <c r="VWQ282" s="12">
        <v>0</v>
      </c>
      <c r="VWR282" s="12">
        <v>0</v>
      </c>
      <c r="VWS282" s="12">
        <v>0</v>
      </c>
      <c r="VWT282" s="12">
        <v>0</v>
      </c>
      <c r="VWU282" s="12">
        <v>0</v>
      </c>
      <c r="VWV282" s="12">
        <v>0</v>
      </c>
      <c r="VWW282" s="12">
        <v>0</v>
      </c>
      <c r="VWX282" s="12">
        <v>0</v>
      </c>
      <c r="VWY282" s="12">
        <v>0</v>
      </c>
      <c r="VWZ282" s="12">
        <v>0</v>
      </c>
      <c r="VXA282" s="12">
        <v>0</v>
      </c>
      <c r="VXB282" s="12">
        <v>0</v>
      </c>
      <c r="VXC282" s="12">
        <v>0</v>
      </c>
      <c r="VXD282" s="12">
        <v>0</v>
      </c>
      <c r="VXE282" s="12">
        <v>0</v>
      </c>
      <c r="VXF282" s="12">
        <v>0</v>
      </c>
      <c r="VXG282" s="12">
        <v>0</v>
      </c>
      <c r="VXH282" s="12">
        <v>0</v>
      </c>
      <c r="VXI282" s="12">
        <v>0</v>
      </c>
      <c r="VXJ282" s="12">
        <v>0</v>
      </c>
      <c r="VXK282" s="12">
        <v>0</v>
      </c>
      <c r="VXL282" s="12">
        <v>0</v>
      </c>
      <c r="VXM282" s="12">
        <v>0</v>
      </c>
      <c r="VXN282" s="12">
        <v>0</v>
      </c>
      <c r="VXO282" s="12">
        <v>0</v>
      </c>
      <c r="VXP282" s="12">
        <v>0</v>
      </c>
      <c r="VXQ282" s="12">
        <v>0</v>
      </c>
      <c r="VXR282" s="12">
        <v>0</v>
      </c>
      <c r="VXS282" s="12">
        <v>0</v>
      </c>
      <c r="VXT282" s="12">
        <v>0</v>
      </c>
      <c r="VXU282" s="12">
        <v>0</v>
      </c>
      <c r="VXV282" s="12">
        <v>0</v>
      </c>
      <c r="VXW282" s="12">
        <v>0</v>
      </c>
      <c r="VXX282" s="12">
        <v>0</v>
      </c>
      <c r="VXY282" s="12">
        <v>0</v>
      </c>
      <c r="VXZ282" s="12">
        <v>0</v>
      </c>
      <c r="VYA282" s="12">
        <v>0</v>
      </c>
      <c r="VYB282" s="12">
        <v>0</v>
      </c>
      <c r="VYC282" s="12">
        <v>0</v>
      </c>
      <c r="VYD282" s="12">
        <v>0</v>
      </c>
      <c r="VYE282" s="12">
        <v>0</v>
      </c>
      <c r="VYF282" s="12">
        <v>0</v>
      </c>
      <c r="VYG282" s="12">
        <v>0</v>
      </c>
      <c r="VYH282" s="12">
        <v>0</v>
      </c>
      <c r="VYI282" s="12">
        <v>0</v>
      </c>
      <c r="VYJ282" s="12">
        <v>0</v>
      </c>
      <c r="VYK282" s="12">
        <v>0</v>
      </c>
      <c r="VYL282" s="12">
        <v>0</v>
      </c>
      <c r="VYM282" s="12">
        <v>0</v>
      </c>
      <c r="VYN282" s="12">
        <v>0</v>
      </c>
      <c r="VYO282" s="12">
        <v>0</v>
      </c>
      <c r="VYP282" s="12">
        <v>0</v>
      </c>
      <c r="VYQ282" s="12">
        <v>0</v>
      </c>
      <c r="VYR282" s="12">
        <v>0</v>
      </c>
      <c r="VYS282" s="12">
        <v>0</v>
      </c>
      <c r="VYT282" s="12">
        <v>0</v>
      </c>
      <c r="VYU282" s="12">
        <v>0</v>
      </c>
      <c r="VYV282" s="12">
        <v>0</v>
      </c>
      <c r="VYW282" s="12">
        <v>0</v>
      </c>
      <c r="VYX282" s="12">
        <v>0</v>
      </c>
      <c r="VYY282" s="12">
        <v>0</v>
      </c>
      <c r="VYZ282" s="12">
        <v>0</v>
      </c>
      <c r="VZA282" s="12">
        <v>0</v>
      </c>
      <c r="VZB282" s="12">
        <v>0</v>
      </c>
      <c r="VZC282" s="12">
        <v>0</v>
      </c>
      <c r="VZD282" s="12">
        <v>0</v>
      </c>
      <c r="VZE282" s="12">
        <v>0</v>
      </c>
      <c r="VZF282" s="12">
        <v>0</v>
      </c>
      <c r="VZG282" s="12">
        <v>0</v>
      </c>
      <c r="VZH282" s="12">
        <v>0</v>
      </c>
      <c r="VZI282" s="12">
        <v>0</v>
      </c>
      <c r="VZJ282" s="12">
        <v>0</v>
      </c>
      <c r="VZK282" s="12">
        <v>0</v>
      </c>
      <c r="VZL282" s="12">
        <v>0</v>
      </c>
      <c r="VZM282" s="12">
        <v>0</v>
      </c>
      <c r="VZN282" s="12">
        <v>0</v>
      </c>
      <c r="VZO282" s="12">
        <v>0</v>
      </c>
      <c r="VZP282" s="12">
        <v>0</v>
      </c>
      <c r="VZQ282" s="12">
        <v>0</v>
      </c>
      <c r="VZR282" s="12">
        <v>0</v>
      </c>
      <c r="VZS282" s="12">
        <v>0</v>
      </c>
      <c r="VZT282" s="12">
        <v>0</v>
      </c>
      <c r="VZU282" s="12">
        <v>0</v>
      </c>
      <c r="VZV282" s="12">
        <v>0</v>
      </c>
      <c r="VZW282" s="12">
        <v>0</v>
      </c>
      <c r="VZX282" s="12">
        <v>0</v>
      </c>
      <c r="VZY282" s="12">
        <v>0</v>
      </c>
      <c r="VZZ282" s="12">
        <v>0</v>
      </c>
      <c r="WAA282" s="12">
        <v>0</v>
      </c>
      <c r="WAB282" s="12">
        <v>0</v>
      </c>
      <c r="WAC282" s="12">
        <v>0</v>
      </c>
      <c r="WAD282" s="12">
        <v>0</v>
      </c>
      <c r="WAE282" s="12">
        <v>0</v>
      </c>
      <c r="WAF282" s="12">
        <v>0</v>
      </c>
      <c r="WAG282" s="12">
        <v>0</v>
      </c>
      <c r="WAH282" s="12">
        <v>0</v>
      </c>
      <c r="WAI282" s="12">
        <v>0</v>
      </c>
      <c r="WAJ282" s="12">
        <v>0</v>
      </c>
      <c r="WAK282" s="12">
        <v>0</v>
      </c>
      <c r="WAL282" s="12">
        <v>0</v>
      </c>
      <c r="WAM282" s="12">
        <v>0</v>
      </c>
      <c r="WAN282" s="12">
        <v>0</v>
      </c>
      <c r="WAO282" s="12">
        <v>0</v>
      </c>
      <c r="WAP282" s="12">
        <v>0</v>
      </c>
      <c r="WAQ282" s="12">
        <v>0</v>
      </c>
      <c r="WAR282" s="12">
        <v>0</v>
      </c>
      <c r="WAS282" s="12">
        <v>0</v>
      </c>
      <c r="WAT282" s="12">
        <v>0</v>
      </c>
      <c r="WAU282" s="12">
        <v>0</v>
      </c>
      <c r="WAV282" s="12">
        <v>0</v>
      </c>
      <c r="WAW282" s="12">
        <v>0</v>
      </c>
      <c r="WAX282" s="12">
        <v>0</v>
      </c>
      <c r="WAY282" s="12">
        <v>0</v>
      </c>
      <c r="WAZ282" s="12">
        <v>0</v>
      </c>
      <c r="WBA282" s="12">
        <v>0</v>
      </c>
      <c r="WBB282" s="12">
        <v>0</v>
      </c>
      <c r="WBC282" s="12">
        <v>0</v>
      </c>
      <c r="WBD282" s="12">
        <v>0</v>
      </c>
      <c r="WBE282" s="12">
        <v>0</v>
      </c>
      <c r="WBF282" s="12">
        <v>0</v>
      </c>
      <c r="WBG282" s="12">
        <v>0</v>
      </c>
      <c r="WBH282" s="12">
        <v>0</v>
      </c>
      <c r="WBI282" s="12">
        <v>0</v>
      </c>
      <c r="WBJ282" s="12">
        <v>0</v>
      </c>
      <c r="WBK282" s="12">
        <v>0</v>
      </c>
      <c r="WBL282" s="12">
        <v>0</v>
      </c>
      <c r="WBM282" s="12">
        <v>0</v>
      </c>
      <c r="WBN282" s="12">
        <v>0</v>
      </c>
      <c r="WBO282" s="12">
        <v>0</v>
      </c>
      <c r="WBP282" s="12">
        <v>0</v>
      </c>
      <c r="WBQ282" s="12">
        <v>0</v>
      </c>
      <c r="WBR282" s="12">
        <v>0</v>
      </c>
      <c r="WBS282" s="12">
        <v>0</v>
      </c>
      <c r="WBT282" s="12">
        <v>0</v>
      </c>
      <c r="WBU282" s="12">
        <v>0</v>
      </c>
      <c r="WBV282" s="12">
        <v>0</v>
      </c>
      <c r="WBW282" s="12">
        <v>0</v>
      </c>
      <c r="WBX282" s="12">
        <v>0</v>
      </c>
      <c r="WBY282" s="12">
        <v>0</v>
      </c>
      <c r="WBZ282" s="12">
        <v>0</v>
      </c>
      <c r="WCA282" s="12">
        <v>0</v>
      </c>
      <c r="WCB282" s="12">
        <v>0</v>
      </c>
      <c r="WCC282" s="12">
        <v>0</v>
      </c>
      <c r="WCD282" s="12">
        <v>0</v>
      </c>
      <c r="WCE282" s="12">
        <v>0</v>
      </c>
      <c r="WCF282" s="12">
        <v>0</v>
      </c>
      <c r="WCG282" s="12">
        <v>0</v>
      </c>
      <c r="WCH282" s="12">
        <v>0</v>
      </c>
      <c r="WCI282" s="12">
        <v>0</v>
      </c>
      <c r="WCJ282" s="12">
        <v>0</v>
      </c>
      <c r="WCK282" s="12">
        <v>0</v>
      </c>
      <c r="WCL282" s="12">
        <v>0</v>
      </c>
      <c r="WCM282" s="12">
        <v>0</v>
      </c>
      <c r="WCN282" s="12">
        <v>0</v>
      </c>
      <c r="WCO282" s="12">
        <v>0</v>
      </c>
      <c r="WCP282" s="12">
        <v>0</v>
      </c>
      <c r="WCQ282" s="12">
        <v>0</v>
      </c>
      <c r="WCR282" s="12">
        <v>0</v>
      </c>
      <c r="WCS282" s="12">
        <v>0</v>
      </c>
      <c r="WCT282" s="12">
        <v>0</v>
      </c>
      <c r="WCU282" s="12">
        <v>0</v>
      </c>
      <c r="WCV282" s="12">
        <v>0</v>
      </c>
      <c r="WCW282" s="12">
        <v>0</v>
      </c>
      <c r="WCX282" s="12">
        <v>0</v>
      </c>
      <c r="WCY282" s="12">
        <v>0</v>
      </c>
      <c r="WCZ282" s="12">
        <v>0</v>
      </c>
      <c r="WDA282" s="12">
        <v>0</v>
      </c>
      <c r="WDB282" s="12">
        <v>0</v>
      </c>
      <c r="WDC282" s="12">
        <v>0</v>
      </c>
      <c r="WDD282" s="12">
        <v>0</v>
      </c>
      <c r="WDE282" s="12">
        <v>0</v>
      </c>
      <c r="WDF282" s="12">
        <v>0</v>
      </c>
      <c r="WDG282" s="12">
        <v>0</v>
      </c>
      <c r="WDH282" s="12">
        <v>0</v>
      </c>
      <c r="WDI282" s="12">
        <v>0</v>
      </c>
      <c r="WDJ282" s="12">
        <v>0</v>
      </c>
      <c r="WDK282" s="12">
        <v>0</v>
      </c>
      <c r="WDL282" s="12">
        <v>0</v>
      </c>
      <c r="WDM282" s="12">
        <v>0</v>
      </c>
      <c r="WDN282" s="12">
        <v>0</v>
      </c>
      <c r="WDO282" s="12">
        <v>0</v>
      </c>
      <c r="WDP282" s="12">
        <v>0</v>
      </c>
      <c r="WDQ282" s="12">
        <v>0</v>
      </c>
      <c r="WDR282" s="12">
        <v>0</v>
      </c>
      <c r="WDS282" s="12">
        <v>0</v>
      </c>
      <c r="WDT282" s="12">
        <v>0</v>
      </c>
      <c r="WDU282" s="12">
        <v>0</v>
      </c>
      <c r="WDV282" s="12">
        <v>0</v>
      </c>
      <c r="WDW282" s="12">
        <v>0</v>
      </c>
      <c r="WDX282" s="12">
        <v>0</v>
      </c>
      <c r="WDY282" s="12">
        <v>0</v>
      </c>
      <c r="WDZ282" s="12">
        <v>0</v>
      </c>
      <c r="WEA282" s="12">
        <v>0</v>
      </c>
      <c r="WEB282" s="12">
        <v>0</v>
      </c>
      <c r="WEC282" s="12">
        <v>0</v>
      </c>
      <c r="WED282" s="12">
        <v>0</v>
      </c>
      <c r="WEE282" s="12">
        <v>0</v>
      </c>
      <c r="WEF282" s="12">
        <v>0</v>
      </c>
      <c r="WEG282" s="12">
        <v>0</v>
      </c>
      <c r="WEH282" s="12">
        <v>0</v>
      </c>
      <c r="WEI282" s="12">
        <v>0</v>
      </c>
      <c r="WEJ282" s="12">
        <v>0</v>
      </c>
      <c r="WEK282" s="12">
        <v>0</v>
      </c>
      <c r="WEL282" s="12">
        <v>0</v>
      </c>
      <c r="WEM282" s="12">
        <v>0</v>
      </c>
      <c r="WEN282" s="12">
        <v>0</v>
      </c>
      <c r="WEO282" s="12">
        <v>0</v>
      </c>
      <c r="WEP282" s="12">
        <v>0</v>
      </c>
      <c r="WEQ282" s="12">
        <v>0</v>
      </c>
      <c r="WER282" s="12">
        <v>0</v>
      </c>
      <c r="WES282" s="12">
        <v>0</v>
      </c>
      <c r="WET282" s="12">
        <v>0</v>
      </c>
      <c r="WEU282" s="12">
        <v>0</v>
      </c>
      <c r="WEV282" s="12">
        <v>0</v>
      </c>
      <c r="WEW282" s="12">
        <v>0</v>
      </c>
      <c r="WEX282" s="12">
        <v>0</v>
      </c>
      <c r="WEY282" s="12">
        <v>0</v>
      </c>
      <c r="WEZ282" s="12">
        <v>0</v>
      </c>
      <c r="WFA282" s="12">
        <v>0</v>
      </c>
      <c r="WFB282" s="12">
        <v>0</v>
      </c>
      <c r="WFC282" s="12">
        <v>0</v>
      </c>
      <c r="WFD282" s="12">
        <v>0</v>
      </c>
      <c r="WFE282" s="12">
        <v>0</v>
      </c>
      <c r="WFF282" s="12">
        <v>0</v>
      </c>
      <c r="WFG282" s="12">
        <v>0</v>
      </c>
      <c r="WFH282" s="12">
        <v>0</v>
      </c>
      <c r="WFI282" s="12">
        <v>0</v>
      </c>
      <c r="WFJ282" s="12">
        <v>0</v>
      </c>
      <c r="WFK282" s="12">
        <v>0</v>
      </c>
      <c r="WFL282" s="12">
        <v>0</v>
      </c>
      <c r="WFM282" s="12">
        <v>0</v>
      </c>
      <c r="WFN282" s="12">
        <v>0</v>
      </c>
      <c r="WFO282" s="12">
        <v>0</v>
      </c>
      <c r="WFP282" s="12">
        <v>0</v>
      </c>
      <c r="WFQ282" s="12">
        <v>0</v>
      </c>
      <c r="WFR282" s="12">
        <v>0</v>
      </c>
      <c r="WFS282" s="12">
        <v>0</v>
      </c>
      <c r="WFT282" s="12">
        <v>0</v>
      </c>
      <c r="WFU282" s="12">
        <v>0</v>
      </c>
      <c r="WFV282" s="12">
        <v>0</v>
      </c>
      <c r="WFW282" s="12">
        <v>0</v>
      </c>
      <c r="WFX282" s="12">
        <v>0</v>
      </c>
      <c r="WFY282" s="12">
        <v>0</v>
      </c>
      <c r="WFZ282" s="12">
        <v>0</v>
      </c>
      <c r="WGA282" s="12">
        <v>0</v>
      </c>
      <c r="WGB282" s="12">
        <v>0</v>
      </c>
      <c r="WGC282" s="12">
        <v>0</v>
      </c>
      <c r="WGD282" s="12">
        <v>0</v>
      </c>
      <c r="WGE282" s="12">
        <v>0</v>
      </c>
      <c r="WGF282" s="12">
        <v>0</v>
      </c>
      <c r="WGG282" s="12">
        <v>0</v>
      </c>
      <c r="WGH282" s="12">
        <v>0</v>
      </c>
      <c r="WGI282" s="12">
        <v>0</v>
      </c>
      <c r="WGJ282" s="12">
        <v>0</v>
      </c>
      <c r="WGK282" s="12">
        <v>0</v>
      </c>
      <c r="WGL282" s="12">
        <v>0</v>
      </c>
      <c r="WGM282" s="12">
        <v>0</v>
      </c>
      <c r="WGN282" s="12">
        <v>0</v>
      </c>
      <c r="WGO282" s="12">
        <v>0</v>
      </c>
      <c r="WGP282" s="12">
        <v>0</v>
      </c>
      <c r="WGQ282" s="12">
        <v>0</v>
      </c>
      <c r="WGR282" s="12">
        <v>0</v>
      </c>
      <c r="WGS282" s="12">
        <v>0</v>
      </c>
      <c r="WGT282" s="12">
        <v>0</v>
      </c>
      <c r="WGU282" s="12">
        <v>0</v>
      </c>
      <c r="WGV282" s="12">
        <v>0</v>
      </c>
      <c r="WGW282" s="12">
        <v>0</v>
      </c>
      <c r="WGX282" s="12">
        <v>0</v>
      </c>
      <c r="WGY282" s="12">
        <v>0</v>
      </c>
      <c r="WGZ282" s="12">
        <v>0</v>
      </c>
      <c r="WHA282" s="12">
        <v>0</v>
      </c>
      <c r="WHB282" s="12">
        <v>0</v>
      </c>
      <c r="WHC282" s="12">
        <v>0</v>
      </c>
      <c r="WHD282" s="12">
        <v>0</v>
      </c>
      <c r="WHE282" s="12">
        <v>0</v>
      </c>
      <c r="WHF282" s="12">
        <v>0</v>
      </c>
      <c r="WHG282" s="12">
        <v>0</v>
      </c>
      <c r="WHH282" s="12">
        <v>0</v>
      </c>
      <c r="WHI282" s="12">
        <v>0</v>
      </c>
      <c r="WHJ282" s="12">
        <v>0</v>
      </c>
      <c r="WHK282" s="12">
        <v>0</v>
      </c>
      <c r="WHL282" s="12">
        <v>0</v>
      </c>
      <c r="WHM282" s="12">
        <v>0</v>
      </c>
      <c r="WHN282" s="12">
        <v>0</v>
      </c>
      <c r="WHO282" s="12">
        <v>0</v>
      </c>
      <c r="WHP282" s="12">
        <v>0</v>
      </c>
      <c r="WHQ282" s="12">
        <v>0</v>
      </c>
      <c r="WHR282" s="12">
        <v>0</v>
      </c>
      <c r="WHS282" s="12">
        <v>0</v>
      </c>
      <c r="WHT282" s="12">
        <v>0</v>
      </c>
      <c r="WHU282" s="12">
        <v>0</v>
      </c>
      <c r="WHV282" s="12">
        <v>0</v>
      </c>
      <c r="WHW282" s="12">
        <v>0</v>
      </c>
      <c r="WHX282" s="12">
        <v>0</v>
      </c>
      <c r="WHY282" s="12">
        <v>0</v>
      </c>
      <c r="WHZ282" s="12">
        <v>0</v>
      </c>
      <c r="WIA282" s="12">
        <v>0</v>
      </c>
      <c r="WIB282" s="12">
        <v>0</v>
      </c>
      <c r="WIC282" s="12">
        <v>0</v>
      </c>
      <c r="WID282" s="12">
        <v>0</v>
      </c>
      <c r="WIE282" s="12">
        <v>0</v>
      </c>
      <c r="WIF282" s="12">
        <v>0</v>
      </c>
      <c r="WIG282" s="12">
        <v>0</v>
      </c>
      <c r="WIH282" s="12">
        <v>0</v>
      </c>
      <c r="WII282" s="12">
        <v>0</v>
      </c>
      <c r="WIJ282" s="12">
        <v>0</v>
      </c>
      <c r="WIK282" s="12">
        <v>0</v>
      </c>
      <c r="WIL282" s="12">
        <v>0</v>
      </c>
      <c r="WIM282" s="12">
        <v>0</v>
      </c>
      <c r="WIN282" s="12">
        <v>0</v>
      </c>
      <c r="WIO282" s="12">
        <v>0</v>
      </c>
      <c r="WIP282" s="12">
        <v>0</v>
      </c>
      <c r="WIQ282" s="12">
        <v>0</v>
      </c>
      <c r="WIR282" s="12">
        <v>0</v>
      </c>
      <c r="WIS282" s="12">
        <v>0</v>
      </c>
      <c r="WIT282" s="12">
        <v>0</v>
      </c>
      <c r="WIU282" s="12">
        <v>0</v>
      </c>
      <c r="WIV282" s="12">
        <v>0</v>
      </c>
      <c r="WIW282" s="12">
        <v>0</v>
      </c>
      <c r="WIX282" s="12">
        <v>0</v>
      </c>
      <c r="WIY282" s="12">
        <v>0</v>
      </c>
      <c r="WIZ282" s="12">
        <v>0</v>
      </c>
      <c r="WJA282" s="12">
        <v>0</v>
      </c>
      <c r="WJB282" s="12">
        <v>0</v>
      </c>
      <c r="WJC282" s="12">
        <v>0</v>
      </c>
      <c r="WJD282" s="12">
        <v>0</v>
      </c>
      <c r="WJE282" s="12">
        <v>0</v>
      </c>
      <c r="WJF282" s="12">
        <v>0</v>
      </c>
      <c r="WJG282" s="12">
        <v>0</v>
      </c>
      <c r="WJH282" s="12">
        <v>0</v>
      </c>
      <c r="WJI282" s="12">
        <v>0</v>
      </c>
      <c r="WJJ282" s="12">
        <v>0</v>
      </c>
      <c r="WJK282" s="12">
        <v>0</v>
      </c>
      <c r="WJL282" s="12">
        <v>0</v>
      </c>
      <c r="WJM282" s="12">
        <v>0</v>
      </c>
      <c r="WJN282" s="12">
        <v>0</v>
      </c>
      <c r="WJO282" s="12">
        <v>0</v>
      </c>
      <c r="WJP282" s="12">
        <v>0</v>
      </c>
      <c r="WJQ282" s="12">
        <v>0</v>
      </c>
      <c r="WJR282" s="12">
        <v>0</v>
      </c>
      <c r="WJS282" s="12">
        <v>0</v>
      </c>
      <c r="WJT282" s="12">
        <v>0</v>
      </c>
      <c r="WJU282" s="12">
        <v>0</v>
      </c>
      <c r="WJV282" s="12">
        <v>0</v>
      </c>
      <c r="WJW282" s="12">
        <v>0</v>
      </c>
      <c r="WJX282" s="12">
        <v>0</v>
      </c>
      <c r="WJY282" s="12">
        <v>0</v>
      </c>
      <c r="WJZ282" s="12">
        <v>0</v>
      </c>
      <c r="WKA282" s="12">
        <v>0</v>
      </c>
      <c r="WKB282" s="12">
        <v>0</v>
      </c>
      <c r="WKC282" s="12">
        <v>0</v>
      </c>
      <c r="WKD282" s="12">
        <v>0</v>
      </c>
      <c r="WKE282" s="12">
        <v>0</v>
      </c>
      <c r="WKF282" s="12">
        <v>0</v>
      </c>
      <c r="WKG282" s="12">
        <v>0</v>
      </c>
      <c r="WKH282" s="12">
        <v>0</v>
      </c>
      <c r="WKI282" s="12">
        <v>0</v>
      </c>
      <c r="WKJ282" s="12">
        <v>0</v>
      </c>
      <c r="WKK282" s="12">
        <v>0</v>
      </c>
      <c r="WKL282" s="12">
        <v>0</v>
      </c>
      <c r="WKM282" s="12">
        <v>0</v>
      </c>
      <c r="WKN282" s="12">
        <v>0</v>
      </c>
      <c r="WKO282" s="12">
        <v>0</v>
      </c>
      <c r="WKP282" s="12">
        <v>0</v>
      </c>
      <c r="WKQ282" s="12">
        <v>0</v>
      </c>
      <c r="WKR282" s="12">
        <v>0</v>
      </c>
      <c r="WKS282" s="12">
        <v>0</v>
      </c>
      <c r="WKT282" s="12">
        <v>0</v>
      </c>
      <c r="WKU282" s="12">
        <v>0</v>
      </c>
      <c r="WKV282" s="12">
        <v>0</v>
      </c>
      <c r="WKW282" s="12">
        <v>0</v>
      </c>
      <c r="WKX282" s="12">
        <v>0</v>
      </c>
      <c r="WKY282" s="12">
        <v>0</v>
      </c>
      <c r="WKZ282" s="12">
        <v>0</v>
      </c>
      <c r="WLA282" s="12">
        <v>0</v>
      </c>
      <c r="WLB282" s="12">
        <v>0</v>
      </c>
      <c r="WLC282" s="12">
        <v>0</v>
      </c>
      <c r="WLD282" s="12">
        <v>0</v>
      </c>
      <c r="WLE282" s="12">
        <v>0</v>
      </c>
      <c r="WLF282" s="12">
        <v>0</v>
      </c>
      <c r="WLG282" s="12">
        <v>0</v>
      </c>
      <c r="WLH282" s="12">
        <v>0</v>
      </c>
      <c r="WLI282" s="12">
        <v>0</v>
      </c>
      <c r="WLJ282" s="12">
        <v>0</v>
      </c>
      <c r="WLK282" s="12">
        <v>0</v>
      </c>
      <c r="WLL282" s="12">
        <v>0</v>
      </c>
      <c r="WLM282" s="12">
        <v>0</v>
      </c>
      <c r="WLN282" s="12">
        <v>0</v>
      </c>
      <c r="WLO282" s="12">
        <v>0</v>
      </c>
      <c r="WLP282" s="12">
        <v>0</v>
      </c>
      <c r="WLQ282" s="12">
        <v>0</v>
      </c>
      <c r="WLR282" s="12">
        <v>0</v>
      </c>
      <c r="WLS282" s="12">
        <v>0</v>
      </c>
      <c r="WLT282" s="12">
        <v>0</v>
      </c>
      <c r="WLU282" s="12">
        <v>0</v>
      </c>
      <c r="WLV282" s="12">
        <v>0</v>
      </c>
      <c r="WLW282" s="12">
        <v>0</v>
      </c>
      <c r="WLX282" s="12">
        <v>0</v>
      </c>
      <c r="WLY282" s="12">
        <v>0</v>
      </c>
      <c r="WLZ282" s="12">
        <v>0</v>
      </c>
      <c r="WMA282" s="12">
        <v>0</v>
      </c>
      <c r="WMB282" s="12">
        <v>0</v>
      </c>
      <c r="WMC282" s="12">
        <v>0</v>
      </c>
      <c r="WMD282" s="12">
        <v>0</v>
      </c>
      <c r="WME282" s="12">
        <v>0</v>
      </c>
      <c r="WMF282" s="12">
        <v>0</v>
      </c>
      <c r="WMG282" s="12">
        <v>0</v>
      </c>
      <c r="WMH282" s="12">
        <v>0</v>
      </c>
      <c r="WMI282" s="12">
        <v>0</v>
      </c>
      <c r="WMJ282" s="12">
        <v>0</v>
      </c>
      <c r="WMK282" s="12">
        <v>0</v>
      </c>
      <c r="WML282" s="12">
        <v>0</v>
      </c>
      <c r="WMM282" s="12">
        <v>0</v>
      </c>
      <c r="WMN282" s="12">
        <v>0</v>
      </c>
      <c r="WMO282" s="12">
        <v>0</v>
      </c>
      <c r="WMP282" s="12">
        <v>0</v>
      </c>
      <c r="WMQ282" s="12">
        <v>0</v>
      </c>
      <c r="WMR282" s="12">
        <v>0</v>
      </c>
      <c r="WMS282" s="12">
        <v>0</v>
      </c>
      <c r="WMT282" s="12">
        <v>0</v>
      </c>
      <c r="WMU282" s="12">
        <v>0</v>
      </c>
      <c r="WMV282" s="12">
        <v>0</v>
      </c>
      <c r="WMW282" s="12">
        <v>0</v>
      </c>
      <c r="WMX282" s="12">
        <v>0</v>
      </c>
      <c r="WMY282" s="12">
        <v>0</v>
      </c>
      <c r="WMZ282" s="12">
        <v>0</v>
      </c>
      <c r="WNA282" s="12">
        <v>0</v>
      </c>
      <c r="WNB282" s="12">
        <v>0</v>
      </c>
      <c r="WNC282" s="12">
        <v>0</v>
      </c>
      <c r="WND282" s="12">
        <v>0</v>
      </c>
      <c r="WNE282" s="12">
        <v>0</v>
      </c>
      <c r="WNF282" s="12">
        <v>0</v>
      </c>
      <c r="WNG282" s="12">
        <v>0</v>
      </c>
      <c r="WNH282" s="12">
        <v>0</v>
      </c>
      <c r="WNI282" s="12">
        <v>0</v>
      </c>
      <c r="WNJ282" s="12">
        <v>0</v>
      </c>
      <c r="WNK282" s="12">
        <v>0</v>
      </c>
      <c r="WNL282" s="12">
        <v>0</v>
      </c>
      <c r="WNM282" s="12">
        <v>0</v>
      </c>
      <c r="WNN282" s="12">
        <v>0</v>
      </c>
      <c r="WNO282" s="12">
        <v>0</v>
      </c>
      <c r="WNP282" s="12">
        <v>0</v>
      </c>
      <c r="WNQ282" s="12">
        <v>0</v>
      </c>
      <c r="WNR282" s="12">
        <v>0</v>
      </c>
      <c r="WNS282" s="12">
        <v>0</v>
      </c>
      <c r="WNT282" s="12">
        <v>0</v>
      </c>
      <c r="WNU282" s="12">
        <v>0</v>
      </c>
      <c r="WNV282" s="12">
        <v>0</v>
      </c>
      <c r="WNW282" s="12">
        <v>0</v>
      </c>
      <c r="WNX282" s="12">
        <v>0</v>
      </c>
      <c r="WNY282" s="12">
        <v>0</v>
      </c>
      <c r="WNZ282" s="12">
        <v>0</v>
      </c>
      <c r="WOA282" s="12">
        <v>0</v>
      </c>
      <c r="WOB282" s="12">
        <v>0</v>
      </c>
      <c r="WOC282" s="12">
        <v>0</v>
      </c>
      <c r="WOD282" s="12">
        <v>0</v>
      </c>
      <c r="WOE282" s="12">
        <v>0</v>
      </c>
      <c r="WOF282" s="12">
        <v>0</v>
      </c>
      <c r="WOG282" s="12">
        <v>0</v>
      </c>
      <c r="WOH282" s="12">
        <v>0</v>
      </c>
      <c r="WOI282" s="12">
        <v>0</v>
      </c>
      <c r="WOJ282" s="12">
        <v>0</v>
      </c>
      <c r="WOK282" s="12">
        <v>0</v>
      </c>
      <c r="WOL282" s="12">
        <v>0</v>
      </c>
      <c r="WOM282" s="12">
        <v>0</v>
      </c>
      <c r="WON282" s="12">
        <v>0</v>
      </c>
      <c r="WOO282" s="12">
        <v>0</v>
      </c>
      <c r="WOP282" s="12">
        <v>0</v>
      </c>
      <c r="WOQ282" s="12">
        <v>0</v>
      </c>
      <c r="WOR282" s="12">
        <v>0</v>
      </c>
      <c r="WOS282" s="12">
        <v>0</v>
      </c>
      <c r="WOT282" s="12">
        <v>0</v>
      </c>
      <c r="WOU282" s="12">
        <v>0</v>
      </c>
      <c r="WOV282" s="12">
        <v>0</v>
      </c>
      <c r="WOW282" s="12">
        <v>0</v>
      </c>
      <c r="WOX282" s="12">
        <v>0</v>
      </c>
      <c r="WOY282" s="12">
        <v>0</v>
      </c>
      <c r="WOZ282" s="12">
        <v>0</v>
      </c>
      <c r="WPA282" s="12">
        <v>0</v>
      </c>
      <c r="WPB282" s="12">
        <v>0</v>
      </c>
      <c r="WPC282" s="12">
        <v>0</v>
      </c>
      <c r="WPD282" s="12">
        <v>0</v>
      </c>
      <c r="WPE282" s="12">
        <v>0</v>
      </c>
      <c r="WPF282" s="12">
        <v>0</v>
      </c>
      <c r="WPG282" s="12">
        <v>0</v>
      </c>
      <c r="WPH282" s="12">
        <v>0</v>
      </c>
      <c r="WPI282" s="12">
        <v>0</v>
      </c>
      <c r="WPJ282" s="12">
        <v>0</v>
      </c>
      <c r="WPK282" s="12">
        <v>0</v>
      </c>
      <c r="WPL282" s="12">
        <v>0</v>
      </c>
      <c r="WPM282" s="12">
        <v>0</v>
      </c>
      <c r="WPN282" s="12">
        <v>0</v>
      </c>
      <c r="WPO282" s="12">
        <v>0</v>
      </c>
      <c r="WPP282" s="12">
        <v>0</v>
      </c>
      <c r="WPQ282" s="12">
        <v>0</v>
      </c>
      <c r="WPR282" s="12">
        <v>0</v>
      </c>
      <c r="WPS282" s="12">
        <v>0</v>
      </c>
      <c r="WPT282" s="12">
        <v>0</v>
      </c>
      <c r="WPU282" s="12">
        <v>0</v>
      </c>
      <c r="WPV282" s="12">
        <v>0</v>
      </c>
      <c r="WPW282" s="12">
        <v>0</v>
      </c>
      <c r="WPX282" s="12">
        <v>0</v>
      </c>
      <c r="WPY282" s="12">
        <v>0</v>
      </c>
      <c r="WPZ282" s="12">
        <v>0</v>
      </c>
      <c r="WQA282" s="12">
        <v>0</v>
      </c>
      <c r="WQB282" s="12">
        <v>0</v>
      </c>
      <c r="WQC282" s="12">
        <v>0</v>
      </c>
      <c r="WQD282" s="12">
        <v>0</v>
      </c>
      <c r="WQE282" s="12">
        <v>0</v>
      </c>
      <c r="WQF282" s="12">
        <v>0</v>
      </c>
      <c r="WQG282" s="12">
        <v>0</v>
      </c>
      <c r="WQH282" s="12">
        <v>0</v>
      </c>
      <c r="WQI282" s="12">
        <v>0</v>
      </c>
      <c r="WQJ282" s="12">
        <v>0</v>
      </c>
      <c r="WQK282" s="12">
        <v>0</v>
      </c>
      <c r="WQL282" s="12">
        <v>0</v>
      </c>
      <c r="WQM282" s="12">
        <v>0</v>
      </c>
      <c r="WQN282" s="12">
        <v>0</v>
      </c>
      <c r="WQO282" s="12">
        <v>0</v>
      </c>
      <c r="WQP282" s="12">
        <v>0</v>
      </c>
      <c r="WQQ282" s="12">
        <v>0</v>
      </c>
      <c r="WQR282" s="12">
        <v>0</v>
      </c>
      <c r="WQS282" s="12">
        <v>0</v>
      </c>
      <c r="WQT282" s="12">
        <v>0</v>
      </c>
      <c r="WQU282" s="12">
        <v>0</v>
      </c>
      <c r="WQV282" s="12">
        <v>0</v>
      </c>
      <c r="WQW282" s="12">
        <v>0</v>
      </c>
      <c r="WQX282" s="12">
        <v>0</v>
      </c>
      <c r="WQY282" s="12">
        <v>0</v>
      </c>
      <c r="WQZ282" s="12">
        <v>0</v>
      </c>
      <c r="WRA282" s="12">
        <v>0</v>
      </c>
      <c r="WRB282" s="12">
        <v>0</v>
      </c>
      <c r="WRC282" s="12">
        <v>0</v>
      </c>
      <c r="WRD282" s="12">
        <v>0</v>
      </c>
      <c r="WRE282" s="12">
        <v>0</v>
      </c>
      <c r="WRF282" s="12">
        <v>0</v>
      </c>
      <c r="WRG282" s="12">
        <v>0</v>
      </c>
      <c r="WRH282" s="12">
        <v>0</v>
      </c>
      <c r="WRI282" s="12">
        <v>0</v>
      </c>
      <c r="WRJ282" s="12">
        <v>0</v>
      </c>
      <c r="WRK282" s="12">
        <v>0</v>
      </c>
      <c r="WRL282" s="12">
        <v>0</v>
      </c>
      <c r="WRM282" s="12">
        <v>0</v>
      </c>
      <c r="WRN282" s="12">
        <v>0</v>
      </c>
      <c r="WRO282" s="12">
        <v>0</v>
      </c>
      <c r="WRP282" s="12">
        <v>0</v>
      </c>
      <c r="WRQ282" s="12">
        <v>0</v>
      </c>
      <c r="WRR282" s="12">
        <v>0</v>
      </c>
      <c r="WRS282" s="12">
        <v>0</v>
      </c>
      <c r="WRT282" s="12">
        <v>0</v>
      </c>
      <c r="WRU282" s="12">
        <v>0</v>
      </c>
      <c r="WRV282" s="12">
        <v>0</v>
      </c>
      <c r="WRW282" s="12">
        <v>0</v>
      </c>
      <c r="WRX282" s="12">
        <v>0</v>
      </c>
      <c r="WRY282" s="12">
        <v>0</v>
      </c>
      <c r="WRZ282" s="12">
        <v>0</v>
      </c>
      <c r="WSA282" s="12">
        <v>0</v>
      </c>
      <c r="WSB282" s="12">
        <v>0</v>
      </c>
      <c r="WSC282" s="12">
        <v>0</v>
      </c>
      <c r="WSD282" s="12">
        <v>0</v>
      </c>
      <c r="WSE282" s="12">
        <v>0</v>
      </c>
      <c r="WSF282" s="12">
        <v>0</v>
      </c>
      <c r="WSG282" s="12">
        <v>0</v>
      </c>
      <c r="WSH282" s="12">
        <v>0</v>
      </c>
      <c r="WSI282" s="12">
        <v>0</v>
      </c>
      <c r="WSJ282" s="12">
        <v>0</v>
      </c>
      <c r="WSK282" s="12">
        <v>0</v>
      </c>
      <c r="WSL282" s="12">
        <v>0</v>
      </c>
      <c r="WSM282" s="12">
        <v>0</v>
      </c>
      <c r="WSN282" s="12">
        <v>0</v>
      </c>
      <c r="WSO282" s="12">
        <v>0</v>
      </c>
      <c r="WSP282" s="12">
        <v>0</v>
      </c>
      <c r="WSQ282" s="12">
        <v>0</v>
      </c>
      <c r="WSR282" s="12">
        <v>0</v>
      </c>
      <c r="WSS282" s="12">
        <v>0</v>
      </c>
      <c r="WST282" s="12">
        <v>0</v>
      </c>
      <c r="WSU282" s="12">
        <v>0</v>
      </c>
      <c r="WSV282" s="12">
        <v>0</v>
      </c>
      <c r="WSW282" s="12">
        <v>0</v>
      </c>
      <c r="WSX282" s="12">
        <v>0</v>
      </c>
      <c r="WSY282" s="12">
        <v>0</v>
      </c>
      <c r="WSZ282" s="12">
        <v>0</v>
      </c>
      <c r="WTA282" s="12">
        <v>0</v>
      </c>
      <c r="WTB282" s="12">
        <v>0</v>
      </c>
      <c r="WTC282" s="12">
        <v>0</v>
      </c>
      <c r="WTD282" s="12">
        <v>0</v>
      </c>
      <c r="WTE282" s="12">
        <v>0</v>
      </c>
      <c r="WTF282" s="12">
        <v>0</v>
      </c>
      <c r="WTG282" s="12">
        <v>0</v>
      </c>
      <c r="WTH282" s="12">
        <v>0</v>
      </c>
      <c r="WTI282" s="12">
        <v>0</v>
      </c>
      <c r="WTJ282" s="12">
        <v>0</v>
      </c>
      <c r="WTK282" s="12">
        <v>0</v>
      </c>
      <c r="WTL282" s="12">
        <v>0</v>
      </c>
      <c r="WTM282" s="12">
        <v>0</v>
      </c>
      <c r="WTN282" s="12">
        <v>0</v>
      </c>
      <c r="WTO282" s="12">
        <v>0</v>
      </c>
      <c r="WTP282" s="12">
        <v>0</v>
      </c>
      <c r="WTQ282" s="12">
        <v>0</v>
      </c>
      <c r="WTR282" s="12">
        <v>0</v>
      </c>
      <c r="WTS282" s="12">
        <v>0</v>
      </c>
      <c r="WTT282" s="12">
        <v>0</v>
      </c>
      <c r="WTU282" s="12">
        <v>0</v>
      </c>
      <c r="WTV282" s="12">
        <v>0</v>
      </c>
      <c r="WTW282" s="12">
        <v>0</v>
      </c>
      <c r="WTX282" s="12">
        <v>0</v>
      </c>
      <c r="WTY282" s="12">
        <v>0</v>
      </c>
      <c r="WTZ282" s="12">
        <v>0</v>
      </c>
      <c r="WUA282" s="12">
        <v>0</v>
      </c>
      <c r="WUB282" s="12">
        <v>0</v>
      </c>
      <c r="WUC282" s="12">
        <v>0</v>
      </c>
      <c r="WUD282" s="12">
        <v>0</v>
      </c>
      <c r="WUE282" s="12">
        <v>0</v>
      </c>
      <c r="WUF282" s="12">
        <v>0</v>
      </c>
      <c r="WUG282" s="12">
        <v>0</v>
      </c>
      <c r="WUH282" s="12">
        <v>0</v>
      </c>
      <c r="WUI282" s="12">
        <v>0</v>
      </c>
      <c r="WUJ282" s="12">
        <v>0</v>
      </c>
      <c r="WUK282" s="12">
        <v>0</v>
      </c>
      <c r="WUL282" s="12">
        <v>0</v>
      </c>
      <c r="WUM282" s="12">
        <v>0</v>
      </c>
      <c r="WUN282" s="12">
        <v>0</v>
      </c>
      <c r="WUO282" s="12">
        <v>0</v>
      </c>
      <c r="WUP282" s="12">
        <v>0</v>
      </c>
      <c r="WUQ282" s="12">
        <v>0</v>
      </c>
      <c r="WUR282" s="12">
        <v>0</v>
      </c>
      <c r="WUS282" s="12">
        <v>0</v>
      </c>
      <c r="WUT282" s="12">
        <v>0</v>
      </c>
      <c r="WUU282" s="12">
        <v>0</v>
      </c>
      <c r="WUV282" s="12">
        <v>0</v>
      </c>
      <c r="WUW282" s="12">
        <v>0</v>
      </c>
      <c r="WUX282" s="12">
        <v>0</v>
      </c>
      <c r="WUY282" s="12">
        <v>0</v>
      </c>
      <c r="WUZ282" s="12">
        <v>0</v>
      </c>
      <c r="WVA282" s="12">
        <v>0</v>
      </c>
      <c r="WVB282" s="12">
        <v>0</v>
      </c>
      <c r="WVC282" s="12">
        <v>0</v>
      </c>
      <c r="WVD282" s="12">
        <v>0</v>
      </c>
      <c r="WVE282" s="12">
        <v>0</v>
      </c>
      <c r="WVF282" s="12">
        <v>0</v>
      </c>
      <c r="WVG282" s="12">
        <v>0</v>
      </c>
      <c r="WVH282" s="12">
        <v>0</v>
      </c>
      <c r="WVI282" s="12">
        <v>0</v>
      </c>
      <c r="WVJ282" s="12">
        <v>0</v>
      </c>
      <c r="WVK282" s="12">
        <v>0</v>
      </c>
      <c r="WVL282" s="12">
        <v>0</v>
      </c>
      <c r="WVM282" s="12">
        <v>0</v>
      </c>
      <c r="WVN282" s="12">
        <v>0</v>
      </c>
      <c r="WVO282" s="12">
        <v>0</v>
      </c>
      <c r="WVP282" s="12">
        <v>0</v>
      </c>
      <c r="WVQ282" s="12">
        <v>0</v>
      </c>
      <c r="WVR282" s="12">
        <v>0</v>
      </c>
      <c r="WVS282" s="12">
        <v>0</v>
      </c>
      <c r="WVT282" s="12">
        <v>0</v>
      </c>
      <c r="WVU282" s="12">
        <v>0</v>
      </c>
      <c r="WVV282" s="12">
        <v>0</v>
      </c>
      <c r="WVW282" s="12">
        <v>0</v>
      </c>
      <c r="WVX282" s="12">
        <v>0</v>
      </c>
      <c r="WVY282" s="12">
        <v>0</v>
      </c>
      <c r="WVZ282" s="12">
        <v>0</v>
      </c>
      <c r="WWA282" s="12">
        <v>0</v>
      </c>
      <c r="WWB282" s="12">
        <v>0</v>
      </c>
      <c r="WWC282" s="12">
        <v>0</v>
      </c>
      <c r="WWD282" s="12">
        <v>0</v>
      </c>
      <c r="WWE282" s="12">
        <v>0</v>
      </c>
      <c r="WWF282" s="12">
        <v>0</v>
      </c>
      <c r="WWG282" s="12">
        <v>0</v>
      </c>
      <c r="WWH282" s="12">
        <v>0</v>
      </c>
      <c r="WWI282" s="12">
        <v>0</v>
      </c>
      <c r="WWJ282" s="12">
        <v>0</v>
      </c>
      <c r="WWK282" s="12">
        <v>0</v>
      </c>
      <c r="WWL282" s="12">
        <v>0</v>
      </c>
      <c r="WWM282" s="12">
        <v>0</v>
      </c>
      <c r="WWN282" s="12">
        <v>0</v>
      </c>
      <c r="WWO282" s="12">
        <v>0</v>
      </c>
      <c r="WWP282" s="12">
        <v>0</v>
      </c>
      <c r="WWQ282" s="12">
        <v>0</v>
      </c>
      <c r="WWR282" s="12">
        <v>0</v>
      </c>
      <c r="WWS282" s="12">
        <v>0</v>
      </c>
      <c r="WWT282" s="12">
        <v>0</v>
      </c>
      <c r="WWU282" s="12">
        <v>0</v>
      </c>
      <c r="WWV282" s="12">
        <v>0</v>
      </c>
      <c r="WWW282" s="12">
        <v>0</v>
      </c>
      <c r="WWX282" s="12">
        <v>0</v>
      </c>
      <c r="WWY282" s="12">
        <v>0</v>
      </c>
      <c r="WWZ282" s="12">
        <v>0</v>
      </c>
      <c r="WXA282" s="12">
        <v>0</v>
      </c>
      <c r="WXB282" s="12">
        <v>0</v>
      </c>
      <c r="WXC282" s="12">
        <v>0</v>
      </c>
      <c r="WXD282" s="12">
        <v>0</v>
      </c>
      <c r="WXE282" s="12">
        <v>0</v>
      </c>
      <c r="WXF282" s="12">
        <v>0</v>
      </c>
      <c r="WXG282" s="12">
        <v>0</v>
      </c>
      <c r="WXH282" s="12">
        <v>0</v>
      </c>
      <c r="WXI282" s="12">
        <v>0</v>
      </c>
      <c r="WXJ282" s="12">
        <v>0</v>
      </c>
      <c r="WXK282" s="12">
        <v>0</v>
      </c>
      <c r="WXL282" s="12">
        <v>0</v>
      </c>
      <c r="WXM282" s="12">
        <v>0</v>
      </c>
      <c r="WXN282" s="12">
        <v>0</v>
      </c>
      <c r="WXO282" s="12">
        <v>0</v>
      </c>
      <c r="WXP282" s="12">
        <v>0</v>
      </c>
      <c r="WXQ282" s="12">
        <v>0</v>
      </c>
      <c r="WXR282" s="12">
        <v>0</v>
      </c>
      <c r="WXS282" s="12">
        <v>0</v>
      </c>
      <c r="WXT282" s="12">
        <v>0</v>
      </c>
      <c r="WXU282" s="12">
        <v>0</v>
      </c>
      <c r="WXV282" s="12">
        <v>0</v>
      </c>
      <c r="WXW282" s="12">
        <v>0</v>
      </c>
      <c r="WXX282" s="12">
        <v>0</v>
      </c>
      <c r="WXY282" s="12">
        <v>0</v>
      </c>
      <c r="WXZ282" s="12">
        <v>0</v>
      </c>
      <c r="WYA282" s="12">
        <v>0</v>
      </c>
      <c r="WYB282" s="12">
        <v>0</v>
      </c>
      <c r="WYC282" s="12">
        <v>0</v>
      </c>
      <c r="WYD282" s="12">
        <v>0</v>
      </c>
      <c r="WYE282" s="12">
        <v>0</v>
      </c>
      <c r="WYF282" s="12">
        <v>0</v>
      </c>
      <c r="WYG282" s="12">
        <v>0</v>
      </c>
      <c r="WYH282" s="12">
        <v>0</v>
      </c>
      <c r="WYI282" s="12">
        <v>0</v>
      </c>
      <c r="WYJ282" s="12">
        <v>0</v>
      </c>
      <c r="WYK282" s="12">
        <v>0</v>
      </c>
      <c r="WYL282" s="12">
        <v>0</v>
      </c>
      <c r="WYM282" s="12">
        <v>0</v>
      </c>
      <c r="WYN282" s="12">
        <v>0</v>
      </c>
      <c r="WYO282" s="12">
        <v>0</v>
      </c>
      <c r="WYP282" s="12">
        <v>0</v>
      </c>
      <c r="WYQ282" s="12">
        <v>0</v>
      </c>
      <c r="WYR282" s="12">
        <v>0</v>
      </c>
      <c r="WYS282" s="12">
        <v>0</v>
      </c>
      <c r="WYT282" s="12">
        <v>0</v>
      </c>
      <c r="WYU282" s="12">
        <v>0</v>
      </c>
      <c r="WYV282" s="12">
        <v>0</v>
      </c>
      <c r="WYW282" s="12">
        <v>0</v>
      </c>
      <c r="WYX282" s="12">
        <v>0</v>
      </c>
      <c r="WYY282" s="12">
        <v>0</v>
      </c>
      <c r="WYZ282" s="12">
        <v>0</v>
      </c>
      <c r="WZA282" s="12">
        <v>0</v>
      </c>
      <c r="WZB282" s="12">
        <v>0</v>
      </c>
      <c r="WZC282" s="12">
        <v>0</v>
      </c>
      <c r="WZD282" s="12">
        <v>0</v>
      </c>
      <c r="WZE282" s="12">
        <v>0</v>
      </c>
      <c r="WZF282" s="12">
        <v>0</v>
      </c>
      <c r="WZG282" s="12">
        <v>0</v>
      </c>
      <c r="WZH282" s="12">
        <v>0</v>
      </c>
      <c r="WZI282" s="12">
        <v>0</v>
      </c>
      <c r="WZJ282" s="12">
        <v>0</v>
      </c>
      <c r="WZK282" s="12">
        <v>0</v>
      </c>
      <c r="WZL282" s="12">
        <v>0</v>
      </c>
      <c r="WZM282" s="12">
        <v>0</v>
      </c>
      <c r="WZN282" s="12">
        <v>0</v>
      </c>
      <c r="WZO282" s="12">
        <v>0</v>
      </c>
      <c r="WZP282" s="12">
        <v>0</v>
      </c>
      <c r="WZQ282" s="12">
        <v>0</v>
      </c>
      <c r="WZR282" s="12">
        <v>0</v>
      </c>
      <c r="WZS282" s="12">
        <v>0</v>
      </c>
      <c r="WZT282" s="12">
        <v>0</v>
      </c>
      <c r="WZU282" s="12">
        <v>0</v>
      </c>
      <c r="WZV282" s="12">
        <v>0</v>
      </c>
      <c r="WZW282" s="12">
        <v>0</v>
      </c>
      <c r="WZX282" s="12">
        <v>0</v>
      </c>
      <c r="WZY282" s="12">
        <v>0</v>
      </c>
      <c r="WZZ282" s="12">
        <v>0</v>
      </c>
      <c r="XAA282" s="12">
        <v>0</v>
      </c>
      <c r="XAB282" s="12">
        <v>0</v>
      </c>
      <c r="XAC282" s="12">
        <v>0</v>
      </c>
      <c r="XAD282" s="12">
        <v>0</v>
      </c>
      <c r="XAE282" s="12">
        <v>0</v>
      </c>
      <c r="XAF282" s="12">
        <v>0</v>
      </c>
      <c r="XAG282" s="12">
        <v>0</v>
      </c>
      <c r="XAH282" s="12">
        <v>0</v>
      </c>
      <c r="XAI282" s="12">
        <v>0</v>
      </c>
      <c r="XAJ282" s="12">
        <v>0</v>
      </c>
      <c r="XAK282" s="12">
        <v>0</v>
      </c>
      <c r="XAL282" s="12">
        <v>0</v>
      </c>
      <c r="XAM282" s="12">
        <v>0</v>
      </c>
      <c r="XAN282" s="12">
        <v>0</v>
      </c>
      <c r="XAO282" s="12">
        <v>0</v>
      </c>
      <c r="XAP282" s="12">
        <v>0</v>
      </c>
      <c r="XAQ282" s="12">
        <v>0</v>
      </c>
      <c r="XAR282" s="12">
        <v>0</v>
      </c>
      <c r="XAS282" s="12">
        <v>0</v>
      </c>
      <c r="XAT282" s="12">
        <v>0</v>
      </c>
      <c r="XAU282" s="12">
        <v>0</v>
      </c>
      <c r="XAV282" s="12">
        <v>0</v>
      </c>
      <c r="XAW282" s="12">
        <v>0</v>
      </c>
      <c r="XAX282" s="12">
        <v>0</v>
      </c>
      <c r="XAY282" s="12">
        <v>0</v>
      </c>
      <c r="XAZ282" s="12">
        <v>0</v>
      </c>
      <c r="XBA282" s="12">
        <v>0</v>
      </c>
      <c r="XBB282" s="12">
        <v>0</v>
      </c>
      <c r="XBC282" s="12">
        <v>0</v>
      </c>
      <c r="XBD282" s="12">
        <v>0</v>
      </c>
      <c r="XBE282" s="12">
        <v>0</v>
      </c>
      <c r="XBF282" s="12">
        <v>0</v>
      </c>
      <c r="XBG282" s="12">
        <v>0</v>
      </c>
      <c r="XBH282" s="12">
        <v>0</v>
      </c>
      <c r="XBI282" s="12">
        <v>0</v>
      </c>
      <c r="XBJ282" s="12">
        <v>0</v>
      </c>
      <c r="XBK282" s="12">
        <v>0</v>
      </c>
      <c r="XBL282" s="12">
        <v>0</v>
      </c>
      <c r="XBM282" s="12">
        <v>0</v>
      </c>
      <c r="XBN282" s="12">
        <v>0</v>
      </c>
      <c r="XBO282" s="12">
        <v>0</v>
      </c>
      <c r="XBP282" s="12">
        <v>0</v>
      </c>
      <c r="XBQ282" s="12">
        <v>0</v>
      </c>
      <c r="XBR282" s="12">
        <v>0</v>
      </c>
      <c r="XBS282" s="12">
        <v>0</v>
      </c>
      <c r="XBT282" s="12">
        <v>0</v>
      </c>
      <c r="XBU282" s="12">
        <v>0</v>
      </c>
      <c r="XBV282" s="12">
        <v>0</v>
      </c>
      <c r="XBW282" s="12">
        <v>0</v>
      </c>
      <c r="XBX282" s="12">
        <v>0</v>
      </c>
      <c r="XBY282" s="12">
        <v>0</v>
      </c>
      <c r="XBZ282" s="12">
        <v>0</v>
      </c>
      <c r="XCA282" s="12">
        <v>0</v>
      </c>
      <c r="XCB282" s="12">
        <v>0</v>
      </c>
      <c r="XCC282" s="12">
        <v>0</v>
      </c>
      <c r="XCD282" s="12">
        <v>0</v>
      </c>
      <c r="XCE282" s="12">
        <v>0</v>
      </c>
      <c r="XCF282" s="12">
        <v>0</v>
      </c>
      <c r="XCG282" s="12">
        <v>0</v>
      </c>
      <c r="XCH282" s="12">
        <v>0</v>
      </c>
      <c r="XCI282" s="12">
        <v>0</v>
      </c>
      <c r="XCJ282" s="12">
        <v>0</v>
      </c>
      <c r="XCK282" s="12">
        <v>0</v>
      </c>
      <c r="XCL282" s="12">
        <v>0</v>
      </c>
      <c r="XCM282" s="12">
        <v>0</v>
      </c>
      <c r="XCN282" s="12">
        <v>0</v>
      </c>
      <c r="XCO282" s="12">
        <v>0</v>
      </c>
      <c r="XCP282" s="12">
        <v>0</v>
      </c>
      <c r="XCQ282" s="12">
        <v>0</v>
      </c>
      <c r="XCR282" s="12">
        <v>0</v>
      </c>
      <c r="XCS282" s="12">
        <v>0</v>
      </c>
      <c r="XCT282" s="12">
        <v>0</v>
      </c>
      <c r="XCU282" s="12">
        <v>0</v>
      </c>
      <c r="XCV282" s="12">
        <v>0</v>
      </c>
      <c r="XCW282" s="12">
        <v>0</v>
      </c>
      <c r="XCX282" s="12">
        <v>0</v>
      </c>
      <c r="XCY282" s="12">
        <v>0</v>
      </c>
      <c r="XCZ282" s="12">
        <v>0</v>
      </c>
      <c r="XDA282" s="12">
        <v>0</v>
      </c>
      <c r="XDB282" s="12">
        <v>0</v>
      </c>
      <c r="XDC282" s="12">
        <v>0</v>
      </c>
      <c r="XDD282" s="12">
        <v>0</v>
      </c>
      <c r="XDE282" s="12">
        <v>0</v>
      </c>
      <c r="XDF282" s="12">
        <v>0</v>
      </c>
      <c r="XDG282" s="12">
        <v>0</v>
      </c>
      <c r="XDH282" s="12">
        <v>0</v>
      </c>
      <c r="XDI282" s="12">
        <v>0</v>
      </c>
      <c r="XDJ282" s="12">
        <v>0</v>
      </c>
      <c r="XDK282" s="12">
        <v>0</v>
      </c>
      <c r="XDL282" s="12">
        <v>0</v>
      </c>
      <c r="XDM282" s="12">
        <v>0</v>
      </c>
      <c r="XDN282" s="12">
        <v>0</v>
      </c>
      <c r="XDO282" s="12">
        <v>0</v>
      </c>
      <c r="XDP282" s="12">
        <v>0</v>
      </c>
      <c r="XDQ282" s="12">
        <v>0</v>
      </c>
      <c r="XDR282" s="12">
        <v>0</v>
      </c>
      <c r="XDS282" s="12">
        <v>0</v>
      </c>
      <c r="XDT282" s="12">
        <v>0</v>
      </c>
      <c r="XDU282" s="12">
        <v>0</v>
      </c>
      <c r="XDV282" s="12">
        <v>0</v>
      </c>
      <c r="XDW282" s="12">
        <v>0</v>
      </c>
      <c r="XDX282" s="12">
        <v>0</v>
      </c>
      <c r="XDY282" s="12">
        <v>0</v>
      </c>
      <c r="XDZ282" s="12">
        <v>0</v>
      </c>
      <c r="XEA282" s="12">
        <v>0</v>
      </c>
      <c r="XEB282" s="12">
        <v>0</v>
      </c>
      <c r="XEC282" s="12">
        <v>0</v>
      </c>
      <c r="XED282" s="12">
        <v>0</v>
      </c>
      <c r="XEE282" s="12">
        <v>0</v>
      </c>
      <c r="XEF282" s="12">
        <v>0</v>
      </c>
      <c r="XEG282" s="12">
        <v>0</v>
      </c>
      <c r="XEH282" s="12">
        <v>0</v>
      </c>
      <c r="XEI282" s="12">
        <v>0</v>
      </c>
      <c r="XEJ282" s="12">
        <v>0</v>
      </c>
      <c r="XEK282" s="12">
        <v>0</v>
      </c>
      <c r="XEL282" s="12">
        <v>0</v>
      </c>
      <c r="XEM282" s="12">
        <v>0</v>
      </c>
      <c r="XEN282" s="12">
        <v>0</v>
      </c>
      <c r="XEO282" s="12">
        <v>0</v>
      </c>
      <c r="XEP282" s="12">
        <v>0</v>
      </c>
      <c r="XEQ282" s="12">
        <v>0</v>
      </c>
      <c r="XER282" s="12">
        <v>0</v>
      </c>
      <c r="XES282" s="12">
        <v>0</v>
      </c>
      <c r="XET282" s="12">
        <v>0</v>
      </c>
      <c r="XEU282" s="12">
        <v>0</v>
      </c>
      <c r="XEV282" s="12">
        <v>0</v>
      </c>
      <c r="XEW282" s="12">
        <v>0</v>
      </c>
      <c r="XEX282" s="12">
        <v>0</v>
      </c>
      <c r="XEY282" s="12">
        <v>0</v>
      </c>
      <c r="XEZ282" s="12">
        <v>0</v>
      </c>
      <c r="XFA282" s="12">
        <v>0</v>
      </c>
    </row>
  </sheetData>
  <mergeCells count="14">
    <mergeCell ref="U3:U5"/>
    <mergeCell ref="O3:O5"/>
    <mergeCell ref="P3:P5"/>
    <mergeCell ref="Q3:Q5"/>
    <mergeCell ref="R3:R5"/>
    <mergeCell ref="S3:S5"/>
    <mergeCell ref="T3:T5"/>
    <mergeCell ref="B1:L1"/>
    <mergeCell ref="B2:C2"/>
    <mergeCell ref="D2:E2"/>
    <mergeCell ref="J2:K2"/>
    <mergeCell ref="B3:C3"/>
    <mergeCell ref="D3:E3"/>
    <mergeCell ref="J3:K3"/>
  </mergeCells>
  <conditionalFormatting sqref="H3:I3">
    <cfRule type="expression" dxfId="31" priority="32">
      <formula>$I$3&gt;0</formula>
    </cfRule>
  </conditionalFormatting>
  <conditionalFormatting sqref="L7:L15">
    <cfRule type="expression" dxfId="30" priority="30">
      <formula>L7="Em andamento"</formula>
    </cfRule>
  </conditionalFormatting>
  <conditionalFormatting sqref="B7:B15">
    <cfRule type="expression" dxfId="29" priority="28">
      <formula>B7="Saída"</formula>
    </cfRule>
    <cfRule type="expression" dxfId="28" priority="29">
      <formula>B7="Entrada"</formula>
    </cfRule>
  </conditionalFormatting>
  <conditionalFormatting sqref="K7:K14">
    <cfRule type="expression" dxfId="27" priority="26">
      <formula>K7&lt;0</formula>
    </cfRule>
    <cfRule type="expression" dxfId="26" priority="27">
      <formula>K7&gt;0</formula>
    </cfRule>
  </conditionalFormatting>
  <conditionalFormatting sqref="L7:L15">
    <cfRule type="expression" dxfId="25" priority="25">
      <formula>L7="Finalizado"</formula>
    </cfRule>
  </conditionalFormatting>
  <conditionalFormatting sqref="K8">
    <cfRule type="expression" dxfId="24" priority="24">
      <formula>L8=""</formula>
    </cfRule>
  </conditionalFormatting>
  <conditionalFormatting sqref="K7 K9:K14">
    <cfRule type="expression" dxfId="23" priority="23">
      <formula>L7=""</formula>
    </cfRule>
  </conditionalFormatting>
  <conditionalFormatting sqref="K15">
    <cfRule type="expression" dxfId="22" priority="21">
      <formula>K15&lt;0</formula>
    </cfRule>
    <cfRule type="expression" dxfId="21" priority="22">
      <formula>K15&gt;0</formula>
    </cfRule>
  </conditionalFormatting>
  <conditionalFormatting sqref="K15">
    <cfRule type="expression" dxfId="20" priority="20">
      <formula>L15=""</formula>
    </cfRule>
  </conditionalFormatting>
  <conditionalFormatting sqref="L25:L281">
    <cfRule type="expression" dxfId="19" priority="19">
      <formula>L25="Em andamento"</formula>
    </cfRule>
  </conditionalFormatting>
  <conditionalFormatting sqref="B25:B281">
    <cfRule type="expression" dxfId="18" priority="17">
      <formula>B25="Saída"</formula>
    </cfRule>
    <cfRule type="expression" dxfId="17" priority="18">
      <formula>B25="Entrada"</formula>
    </cfRule>
  </conditionalFormatting>
  <conditionalFormatting sqref="K25:K281">
    <cfRule type="expression" dxfId="16" priority="15">
      <formula>K25&lt;0</formula>
    </cfRule>
    <cfRule type="expression" dxfId="15" priority="16">
      <formula>K25&gt;0</formula>
    </cfRule>
  </conditionalFormatting>
  <conditionalFormatting sqref="L25:L281">
    <cfRule type="expression" dxfId="14" priority="14">
      <formula>L25="Finalizado"</formula>
    </cfRule>
  </conditionalFormatting>
  <conditionalFormatting sqref="K25 K27 K29 K31 K33 K35 K37 K39 K41 K43 K45 K47 K49 K51 K53 K55 K57 K59 K61 K63 K65 K67 K69 K71 K73 K75 K77 K79 K81 K83 K85 K87 K89 K91 K93 K95 K97 K99 K101 K103 K105 K107 K109 K111 K113 K115 K117 K119 K121 K123 K125 K127 K129 K131 K133 K135 K137 K139 K141 K143 K145 K147 K149 K151 K153 K155 K157 K159 K161 K163 K165 K167 K169 K171 K173 K175 K177 K179 K181 K183 K185 K187 K189 K191 K193 K195 K197 K199 K201 K203 K205 K207 K209 K211 K213 K215 K217 K219 K221 K223 K225 K227 K229 K231 K233 K235 K237 K239 K241 K243 K245 K247 K249 K251 K253 K255 K257 K259 K261 K263 K265 K267 K269 K271 K273 K275 K277 K279 K281">
    <cfRule type="expression" dxfId="13" priority="13">
      <formula>L25=""</formula>
    </cfRule>
  </conditionalFormatting>
  <conditionalFormatting sqref="K26 K28 K30 K32 K34 K36 K38 K40 K42 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cfRule type="expression" dxfId="12" priority="12">
      <formula>L26=""</formula>
    </cfRule>
  </conditionalFormatting>
  <conditionalFormatting sqref="H3:I3">
    <cfRule type="expression" dxfId="11" priority="31">
      <formula>$I$3&lt;0</formula>
    </cfRule>
  </conditionalFormatting>
  <conditionalFormatting sqref="L17:L23">
    <cfRule type="expression" dxfId="10" priority="11">
      <formula>L17="Em andamento"</formula>
    </cfRule>
  </conditionalFormatting>
  <conditionalFormatting sqref="B17:B23">
    <cfRule type="expression" dxfId="9" priority="9">
      <formula>B17="Saída"</formula>
    </cfRule>
    <cfRule type="expression" dxfId="8" priority="10">
      <formula>B17="Entrada"</formula>
    </cfRule>
  </conditionalFormatting>
  <conditionalFormatting sqref="K17:K22">
    <cfRule type="expression" dxfId="7" priority="7">
      <formula>K17&lt;0</formula>
    </cfRule>
    <cfRule type="expression" dxfId="6" priority="8">
      <formula>K17&gt;0</formula>
    </cfRule>
  </conditionalFormatting>
  <conditionalFormatting sqref="L17:L23">
    <cfRule type="expression" dxfId="5" priority="6">
      <formula>L17="Finalizado"</formula>
    </cfRule>
  </conditionalFormatting>
  <conditionalFormatting sqref="K19 K21 K17">
    <cfRule type="expression" dxfId="4" priority="5">
      <formula>L17=""</formula>
    </cfRule>
  </conditionalFormatting>
  <conditionalFormatting sqref="K22 K20 K18">
    <cfRule type="expression" dxfId="3" priority="4">
      <formula>L18=""</formula>
    </cfRule>
  </conditionalFormatting>
  <conditionalFormatting sqref="K23">
    <cfRule type="expression" dxfId="2" priority="2">
      <formula>K23&lt;0</formula>
    </cfRule>
    <cfRule type="expression" dxfId="1" priority="3">
      <formula>K23&gt;0</formula>
    </cfRule>
  </conditionalFormatting>
  <conditionalFormatting sqref="K23">
    <cfRule type="expression" dxfId="0" priority="1">
      <formula>L23=""</formula>
    </cfRule>
  </conditionalFormatting>
  <dataValidations count="2">
    <dataValidation type="list" allowBlank="1" showInputMessage="1" showErrorMessage="1" sqref="B17:B23 B7:B15" xr:uid="{AA050494-09E4-4142-AD59-4F1069DCFAF1}">
      <formula1>"Entrada, Saída"</formula1>
    </dataValidation>
    <dataValidation type="list" allowBlank="1" showInputMessage="1" showErrorMessage="1" sqref="L17:L23 L7:L15" xr:uid="{7E6CFE22-CE6A-4AEA-92E0-A9EB607E04B1}">
      <formula1>"Em andamento, Finalizado"</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D67CD-3F35-4720-BE51-B925A4463B3C}">
  <sheetPr codeName="Planilha3"/>
  <dimension ref="B1:D26"/>
  <sheetViews>
    <sheetView workbookViewId="0">
      <selection activeCell="D1" sqref="D1"/>
    </sheetView>
  </sheetViews>
  <sheetFormatPr defaultColWidth="15.109375" defaultRowHeight="14.4" x14ac:dyDescent="0.3"/>
  <cols>
    <col min="1" max="1" width="7.44140625" customWidth="1"/>
    <col min="3" max="3" width="18.6640625" style="515" customWidth="1"/>
    <col min="4" max="4" width="18.44140625" style="514" customWidth="1"/>
  </cols>
  <sheetData>
    <row r="1" spans="2:4" x14ac:dyDescent="0.3">
      <c r="C1" s="516" t="s">
        <v>385</v>
      </c>
      <c r="D1" s="517" t="str">
        <f>Config!$N$6</f>
        <v xml:space="preserve">4,97 </v>
      </c>
    </row>
    <row r="3" spans="2:4" x14ac:dyDescent="0.3">
      <c r="B3" t="s">
        <v>455</v>
      </c>
      <c r="C3" s="515" t="s">
        <v>456</v>
      </c>
      <c r="D3" s="514" t="s">
        <v>457</v>
      </c>
    </row>
    <row r="4" spans="2:4" x14ac:dyDescent="0.3">
      <c r="B4" t="s">
        <v>4</v>
      </c>
      <c r="C4" s="515" t="str">
        <f>RIGHT(VBTC,9)</f>
        <v>69.925,00</v>
      </c>
      <c r="D4" s="514">
        <f>Tabela1[[#This Row],[Em $ (Link)]]*$D$1</f>
        <v>347527.25</v>
      </c>
    </row>
    <row r="5" spans="2:4" x14ac:dyDescent="0.3">
      <c r="B5" t="s">
        <v>7</v>
      </c>
      <c r="C5" s="515" t="str">
        <f>RIGHT(VETH,8)</f>
        <v>3.594,14</v>
      </c>
      <c r="D5" s="514">
        <f>Tabela1[[#This Row],[Em $ (Link)]]*$D$1</f>
        <v>17862.875799999998</v>
      </c>
    </row>
    <row r="6" spans="2:4" x14ac:dyDescent="0.3">
      <c r="B6" t="s">
        <v>66</v>
      </c>
      <c r="C6" s="515" t="str">
        <f>RIGHT(Config!BE9,5)</f>
        <v>19,31</v>
      </c>
      <c r="D6" s="514">
        <f>Tabela1[[#This Row],[Em $ (Link)]]*$D$1</f>
        <v>95.970699999999994</v>
      </c>
    </row>
    <row r="7" spans="2:4" x14ac:dyDescent="0.3">
      <c r="B7" t="s">
        <v>56</v>
      </c>
      <c r="C7" s="515" t="str">
        <f>RIGHT(VMATIC,4)</f>
        <v>1,05</v>
      </c>
      <c r="D7" s="514">
        <f>Tabela1[[#This Row],[Em $ (Link)]]*$D$1</f>
        <v>5.2184999999999997</v>
      </c>
    </row>
    <row r="8" spans="2:4" x14ac:dyDescent="0.3">
      <c r="B8" t="s">
        <v>287</v>
      </c>
      <c r="C8" s="515" t="str">
        <f>RIGHT(VRON,4)</f>
        <v>4,16</v>
      </c>
      <c r="D8" s="514">
        <f>Tabela1[[#This Row],[Em $ (Link)]]*$D$1</f>
        <v>20.6752</v>
      </c>
    </row>
    <row r="9" spans="2:4" x14ac:dyDescent="0.3">
      <c r="B9" t="s">
        <v>13</v>
      </c>
      <c r="C9" s="515" t="str">
        <f>RIGHT(VSOL,6)</f>
        <v>189,45</v>
      </c>
      <c r="D9" s="514">
        <f>Tabela1[[#This Row],[Em $ (Link)]]*$D$1</f>
        <v>941.56649999999991</v>
      </c>
    </row>
    <row r="10" spans="2:4" x14ac:dyDescent="0.3">
      <c r="B10" t="s">
        <v>144</v>
      </c>
      <c r="C10" s="515" t="str">
        <f>RIGHT(VLDO,4)</f>
        <v>3,31</v>
      </c>
      <c r="D10" s="514">
        <f>Tabela1[[#This Row],[Em $ (Link)]]*$D$1</f>
        <v>16.450700000000001</v>
      </c>
    </row>
    <row r="11" spans="2:4" x14ac:dyDescent="0.3">
      <c r="B11" t="s">
        <v>192</v>
      </c>
      <c r="C11" s="515" t="str">
        <f>RIGHT(VIMX,4)</f>
        <v>3,08</v>
      </c>
      <c r="D11" s="514">
        <f>Tabela1[[#This Row],[Em $ (Link)]]*$D$1</f>
        <v>15.307599999999999</v>
      </c>
    </row>
    <row r="12" spans="2:4" x14ac:dyDescent="0.3">
      <c r="B12" t="s">
        <v>262</v>
      </c>
      <c r="C12" s="515" t="str">
        <f>RIGHT(VTIA,5)</f>
        <v>14,09</v>
      </c>
      <c r="D12" s="514">
        <f>Tabela1[[#This Row],[Em $ (Link)]]*$D$1</f>
        <v>70.027299999999997</v>
      </c>
    </row>
    <row r="13" spans="2:4" x14ac:dyDescent="0.3">
      <c r="B13" t="s">
        <v>200</v>
      </c>
      <c r="C13" s="515" t="str">
        <f>RIGHT(VRNDR,5)</f>
        <v>11,02</v>
      </c>
      <c r="D13" s="514">
        <f>Tabela1[[#This Row],[Em $ (Link)]]*$D$1</f>
        <v>54.769399999999997</v>
      </c>
    </row>
    <row r="14" spans="2:4" x14ac:dyDescent="0.3">
      <c r="B14" t="s">
        <v>228</v>
      </c>
      <c r="C14" s="515" t="str">
        <f>RIGHT(VSTX,4)</f>
        <v>3,61</v>
      </c>
      <c r="D14" s="514">
        <f>Tabela1[[#This Row],[Em $ (Link)]]*$D$1</f>
        <v>17.941699999999997</v>
      </c>
    </row>
    <row r="15" spans="2:4" x14ac:dyDescent="0.3">
      <c r="B15" t="s">
        <v>246</v>
      </c>
      <c r="C15" s="515" t="str">
        <f>RIGHT(VGALA,5)</f>
        <v>0,069</v>
      </c>
      <c r="D15" s="514">
        <f>Tabela1[[#This Row],[Em $ (Link)]]*$D$1</f>
        <v>0.34293000000000001</v>
      </c>
    </row>
    <row r="16" spans="2:4" x14ac:dyDescent="0.3">
      <c r="B16" t="s">
        <v>230</v>
      </c>
      <c r="C16" s="515" t="str">
        <f>RIGHT(VARB,4)</f>
        <v>1,73</v>
      </c>
      <c r="D16" s="514">
        <f>Tabela1[[#This Row],[Em $ (Link)]]*$D$1</f>
        <v>8.5980999999999987</v>
      </c>
    </row>
    <row r="17" spans="2:4" x14ac:dyDescent="0.3">
      <c r="B17" t="s">
        <v>197</v>
      </c>
      <c r="C17" s="515" t="str">
        <f>RIGHT(VOP,4)</f>
        <v>3,85</v>
      </c>
      <c r="D17" s="514">
        <f>Tabela1[[#This Row],[Em $ (Link)]]*$D$1</f>
        <v>19.134499999999999</v>
      </c>
    </row>
    <row r="18" spans="2:4" x14ac:dyDescent="0.3">
      <c r="B18" t="s">
        <v>358</v>
      </c>
      <c r="C18" s="515" t="str">
        <f>RIGHT(VPEPE,9)</f>
        <v>0,0000088</v>
      </c>
      <c r="D18" s="514">
        <f>Tabela1[[#This Row],[Em $ (Link)]]*$D$1</f>
        <v>4.3736000000000003E-5</v>
      </c>
    </row>
    <row r="19" spans="2:4" x14ac:dyDescent="0.3">
      <c r="B19" t="s">
        <v>458</v>
      </c>
      <c r="C19" s="515" t="str">
        <f>RIGHT(VWIF,4)</f>
        <v>2,67</v>
      </c>
      <c r="D19" s="514">
        <f>Tabela1[[#This Row],[Em $ (Link)]]*$D$1</f>
        <v>13.2699</v>
      </c>
    </row>
    <row r="20" spans="2:4" x14ac:dyDescent="0.3">
      <c r="B20" t="s">
        <v>459</v>
      </c>
      <c r="C20" s="515" t="str">
        <f>RIGHT(VSHIBA,8)</f>
        <v>0,000032</v>
      </c>
      <c r="D20" s="514">
        <f>Tabela1[[#This Row],[Em $ (Link)]]*$D$1</f>
        <v>1.5904E-4</v>
      </c>
    </row>
    <row r="21" spans="2:4" x14ac:dyDescent="0.3">
      <c r="D21" s="514">
        <f>Tabela1[[#This Row],[Em $ (Link)]]*$D$1</f>
        <v>0</v>
      </c>
    </row>
    <row r="22" spans="2:4" x14ac:dyDescent="0.3">
      <c r="D22" s="514">
        <f>Tabela1[[#This Row],[Em $ (Link)]]*$D$1</f>
        <v>0</v>
      </c>
    </row>
    <row r="23" spans="2:4" x14ac:dyDescent="0.3">
      <c r="D23" s="514">
        <f>Tabela1[[#This Row],[Em $ (Link)]]*$D$1</f>
        <v>0</v>
      </c>
    </row>
    <row r="24" spans="2:4" x14ac:dyDescent="0.3">
      <c r="D24" s="514">
        <f>Tabela1[[#This Row],[Em $ (Link)]]*$D$1</f>
        <v>0</v>
      </c>
    </row>
    <row r="25" spans="2:4" x14ac:dyDescent="0.3">
      <c r="D25" s="514">
        <f>Tabela1[[#This Row],[Em $ (Link)]]*$D$1</f>
        <v>0</v>
      </c>
    </row>
    <row r="26" spans="2:4" x14ac:dyDescent="0.3">
      <c r="D26" s="514">
        <f>Tabela1[[#This Row],[Em $ (Link)]]*$D$1</f>
        <v>0</v>
      </c>
    </row>
  </sheetData>
  <pageMargins left="0.511811024" right="0.511811024" top="0.78740157499999996" bottom="0.78740157499999996" header="0.31496062000000002" footer="0.31496062000000002"/>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87C87-4D0C-4804-B870-337A47435645}">
  <sheetPr codeName="Planilha4"/>
  <dimension ref="A1:IE863"/>
  <sheetViews>
    <sheetView zoomScale="70" zoomScaleNormal="70" workbookViewId="0">
      <selection activeCell="FR9" sqref="FR9:FR10"/>
    </sheetView>
  </sheetViews>
  <sheetFormatPr defaultRowHeight="18" x14ac:dyDescent="0.35"/>
  <cols>
    <col min="1" max="1" width="8.88671875" style="501"/>
    <col min="2" max="2" width="4.6640625" style="501" bestFit="1" customWidth="1"/>
    <col min="3" max="3" width="26.77734375" style="501" bestFit="1" customWidth="1"/>
    <col min="4" max="4" width="8.33203125" style="558" bestFit="1" customWidth="1"/>
    <col min="5" max="5" width="11.88671875" style="558" bestFit="1" customWidth="1"/>
    <col min="6" max="6" width="6.6640625" style="558" bestFit="1" customWidth="1"/>
    <col min="7" max="7" width="7" style="558" bestFit="1" customWidth="1"/>
    <col min="8" max="8" width="7.77734375" style="558" bestFit="1" customWidth="1"/>
    <col min="9" max="9" width="18" style="501" bestFit="1" customWidth="1"/>
    <col min="10" max="10" width="14.88671875" style="501" bestFit="1" customWidth="1"/>
    <col min="11" max="11" width="9.109375" style="501" bestFit="1" customWidth="1"/>
    <col min="12" max="12" width="13.33203125" style="501" bestFit="1" customWidth="1"/>
    <col min="13" max="13" width="6.5546875" style="502" customWidth="1"/>
    <col min="14" max="14" width="8.109375" style="501" bestFit="1" customWidth="1"/>
    <col min="15" max="15" width="2.88671875" style="501" bestFit="1" customWidth="1"/>
    <col min="16" max="16" width="80.88671875" style="501" bestFit="1" customWidth="1"/>
    <col min="17" max="17" width="11.5546875" style="501" bestFit="1" customWidth="1"/>
    <col min="18" max="18" width="9" style="501" bestFit="1" customWidth="1"/>
    <col min="19" max="19" width="5.5546875" style="501" bestFit="1" customWidth="1"/>
    <col min="20" max="20" width="8.88671875" style="501"/>
    <col min="21" max="21" width="11.77734375" style="502" customWidth="1"/>
    <col min="22" max="23" width="8.88671875" style="501"/>
    <col min="24" max="24" width="3.88671875" style="501" bestFit="1" customWidth="1"/>
    <col min="25" max="25" width="14.109375" style="501" bestFit="1" customWidth="1"/>
    <col min="26" max="26" width="6.88671875" style="501" bestFit="1" customWidth="1"/>
    <col min="27" max="27" width="11.88671875" style="501" bestFit="1" customWidth="1"/>
    <col min="28" max="29" width="6.6640625" style="501" bestFit="1" customWidth="1"/>
    <col min="30" max="30" width="7" style="501" bestFit="1" customWidth="1"/>
    <col min="31" max="31" width="18" style="501" bestFit="1" customWidth="1"/>
    <col min="32" max="32" width="14.88671875" style="501" bestFit="1" customWidth="1"/>
    <col min="33" max="33" width="9.109375" style="501" bestFit="1" customWidth="1"/>
    <col min="34" max="34" width="13.33203125" style="501" bestFit="1" customWidth="1"/>
    <col min="35" max="38" width="8.88671875" style="501"/>
    <col min="39" max="39" width="4.6640625" style="501" bestFit="1" customWidth="1"/>
    <col min="40" max="40" width="30.109375" style="501" bestFit="1" customWidth="1"/>
    <col min="41" max="41" width="6.88671875" style="501" bestFit="1" customWidth="1"/>
    <col min="42" max="42" width="11.88671875" style="501" bestFit="1" customWidth="1"/>
    <col min="43" max="43" width="6.6640625" style="501" bestFit="1" customWidth="1"/>
    <col min="44" max="45" width="6.21875" style="501" bestFit="1" customWidth="1"/>
    <col min="46" max="46" width="18" style="501" bestFit="1" customWidth="1"/>
    <col min="47" max="47" width="14.88671875" style="501" bestFit="1" customWidth="1"/>
    <col min="48" max="48" width="9.109375" style="501" bestFit="1" customWidth="1"/>
    <col min="49" max="49" width="13.33203125" style="501" bestFit="1" customWidth="1"/>
    <col min="50" max="50" width="8.88671875" style="501"/>
    <col min="51" max="51" width="8.88671875" style="502"/>
    <col min="52" max="54" width="8.88671875" style="501"/>
    <col min="55" max="55" width="3.88671875" style="501" bestFit="1" customWidth="1"/>
    <col min="56" max="56" width="16.44140625" style="501" bestFit="1" customWidth="1"/>
    <col min="57" max="57" width="6.88671875" style="501" bestFit="1" customWidth="1"/>
    <col min="58" max="58" width="11.88671875" style="501" bestFit="1" customWidth="1"/>
    <col min="59" max="59" width="6.6640625" style="501" bestFit="1" customWidth="1"/>
    <col min="60" max="61" width="6.21875" style="501" bestFit="1" customWidth="1"/>
    <col min="62" max="62" width="18" style="501" bestFit="1" customWidth="1"/>
    <col min="63" max="63" width="14.88671875" style="501" bestFit="1" customWidth="1"/>
    <col min="64" max="64" width="9.109375" style="501" bestFit="1" customWidth="1"/>
    <col min="65" max="65" width="13.33203125" style="501" bestFit="1" customWidth="1"/>
    <col min="66" max="69" width="8.88671875" style="501"/>
    <col min="70" max="70" width="4.6640625" style="501" bestFit="1" customWidth="1"/>
    <col min="71" max="71" width="44.6640625" style="501" bestFit="1" customWidth="1"/>
    <col min="72" max="72" width="6.88671875" style="501" bestFit="1" customWidth="1"/>
    <col min="73" max="73" width="11.88671875" style="501" bestFit="1" customWidth="1"/>
    <col min="74" max="74" width="6.6640625" style="501" bestFit="1" customWidth="1"/>
    <col min="75" max="75" width="6.21875" style="501" bestFit="1" customWidth="1"/>
    <col min="76" max="76" width="7" style="501" bestFit="1" customWidth="1"/>
    <col min="77" max="77" width="18" style="501" bestFit="1" customWidth="1"/>
    <col min="78" max="78" width="14.88671875" style="501" bestFit="1" customWidth="1"/>
    <col min="79" max="79" width="9.109375" style="501" bestFit="1" customWidth="1"/>
    <col min="80" max="80" width="13.33203125" style="501" bestFit="1" customWidth="1"/>
    <col min="81" max="84" width="8.88671875" style="501"/>
    <col min="85" max="85" width="3.88671875" style="501" bestFit="1" customWidth="1"/>
    <col min="86" max="86" width="15.6640625" style="501" bestFit="1" customWidth="1"/>
    <col min="87" max="87" width="6.88671875" style="501" bestFit="1" customWidth="1"/>
    <col min="88" max="88" width="11.88671875" style="501" bestFit="1" customWidth="1"/>
    <col min="89" max="90" width="6.21875" style="501" bestFit="1" customWidth="1"/>
    <col min="91" max="91" width="7" style="501" bestFit="1" customWidth="1"/>
    <col min="92" max="92" width="18" style="501" bestFit="1" customWidth="1"/>
    <col min="93" max="93" width="14.88671875" style="501" bestFit="1" customWidth="1"/>
    <col min="94" max="94" width="9.109375" style="501" bestFit="1" customWidth="1"/>
    <col min="95" max="95" width="13.33203125" style="501" bestFit="1" customWidth="1"/>
    <col min="96" max="99" width="8.88671875" style="501"/>
    <col min="100" max="100" width="3.88671875" style="501" bestFit="1" customWidth="1"/>
    <col min="101" max="101" width="17.109375" style="501" bestFit="1" customWidth="1"/>
    <col min="102" max="102" width="6.88671875" style="501" bestFit="1" customWidth="1"/>
    <col min="103" max="103" width="11.88671875" style="501" bestFit="1" customWidth="1"/>
    <col min="104" max="104" width="6.6640625" style="501" bestFit="1" customWidth="1"/>
    <col min="105" max="106" width="6.21875" style="501" bestFit="1" customWidth="1"/>
    <col min="107" max="107" width="18" style="501" bestFit="1" customWidth="1"/>
    <col min="108" max="108" width="14.88671875" style="501" bestFit="1" customWidth="1"/>
    <col min="109" max="109" width="9.109375" style="501" bestFit="1" customWidth="1"/>
    <col min="110" max="110" width="13.33203125" style="501" bestFit="1" customWidth="1"/>
    <col min="111" max="114" width="8.88671875" style="501"/>
    <col min="115" max="115" width="3.88671875" style="501" bestFit="1" customWidth="1"/>
    <col min="116" max="116" width="14.109375" style="501" bestFit="1" customWidth="1"/>
    <col min="117" max="117" width="6.88671875" style="501" bestFit="1" customWidth="1"/>
    <col min="118" max="118" width="11.88671875" style="501" bestFit="1" customWidth="1"/>
    <col min="119" max="119" width="6.6640625" style="501" bestFit="1" customWidth="1"/>
    <col min="120" max="121" width="6.21875" style="501" bestFit="1" customWidth="1"/>
    <col min="122" max="122" width="18" style="501" bestFit="1" customWidth="1"/>
    <col min="123" max="123" width="14.88671875" style="501" bestFit="1" customWidth="1"/>
    <col min="124" max="124" width="9.109375" style="501" bestFit="1" customWidth="1"/>
    <col min="125" max="125" width="13.33203125" style="501" bestFit="1" customWidth="1"/>
    <col min="126" max="128" width="8.88671875" style="501"/>
    <col min="129" max="129" width="3.88671875" style="501" bestFit="1" customWidth="1"/>
    <col min="130" max="130" width="14.109375" style="501" bestFit="1" customWidth="1"/>
    <col min="131" max="131" width="6.88671875" style="501" bestFit="1" customWidth="1"/>
    <col min="132" max="132" width="11.88671875" style="501" bestFit="1" customWidth="1"/>
    <col min="133" max="134" width="6.6640625" style="501" bestFit="1" customWidth="1"/>
    <col min="135" max="135" width="7" style="501" bestFit="1" customWidth="1"/>
    <col min="136" max="136" width="18" style="501" bestFit="1" customWidth="1"/>
    <col min="137" max="137" width="14.88671875" style="501" bestFit="1" customWidth="1"/>
    <col min="138" max="138" width="9.109375" style="501" bestFit="1" customWidth="1"/>
    <col min="139" max="139" width="13.33203125" style="501" bestFit="1" customWidth="1"/>
    <col min="140" max="143" width="8.88671875" style="501"/>
    <col min="144" max="144" width="3.88671875" style="501" bestFit="1" customWidth="1"/>
    <col min="145" max="145" width="15" style="501" bestFit="1" customWidth="1"/>
    <col min="146" max="146" width="6.88671875" style="501" bestFit="1" customWidth="1"/>
    <col min="147" max="147" width="11.88671875" style="501" bestFit="1" customWidth="1"/>
    <col min="148" max="148" width="6.6640625" style="501" bestFit="1" customWidth="1"/>
    <col min="149" max="149" width="6.21875" style="501" bestFit="1" customWidth="1"/>
    <col min="150" max="150" width="6.6640625" style="501" bestFit="1" customWidth="1"/>
    <col min="151" max="151" width="18" style="501" bestFit="1" customWidth="1"/>
    <col min="152" max="152" width="14.88671875" style="501" bestFit="1" customWidth="1"/>
    <col min="153" max="153" width="9.109375" style="501" bestFit="1" customWidth="1"/>
    <col min="154" max="154" width="13.33203125" style="501" bestFit="1" customWidth="1"/>
    <col min="155" max="157" width="8.88671875" style="501"/>
    <col min="158" max="158" width="3.88671875" style="501" bestFit="1" customWidth="1"/>
    <col min="159" max="159" width="15.33203125" style="501" bestFit="1" customWidth="1"/>
    <col min="160" max="160" width="6.88671875" style="501" bestFit="1" customWidth="1"/>
    <col min="161" max="161" width="11.88671875" style="501" bestFit="1" customWidth="1"/>
    <col min="162" max="163" width="6.21875" style="558" bestFit="1" customWidth="1"/>
    <col min="164" max="164" width="6.21875" style="501" bestFit="1" customWidth="1"/>
    <col min="165" max="165" width="18" style="501" bestFit="1" customWidth="1"/>
    <col min="166" max="166" width="14.88671875" style="501" bestFit="1" customWidth="1"/>
    <col min="167" max="167" width="9.109375" style="501" bestFit="1" customWidth="1"/>
    <col min="168" max="168" width="13.33203125" style="501" bestFit="1" customWidth="1"/>
    <col min="169" max="171" width="8.88671875" style="501"/>
    <col min="172" max="172" width="3.88671875" style="501" bestFit="1" customWidth="1"/>
    <col min="173" max="173" width="15.33203125" style="501" bestFit="1" customWidth="1"/>
    <col min="174" max="174" width="6.88671875" style="501" bestFit="1" customWidth="1"/>
    <col min="175" max="175" width="11.88671875" style="501" bestFit="1" customWidth="1"/>
    <col min="176" max="177" width="6.21875" style="501" bestFit="1" customWidth="1"/>
    <col min="178" max="178" width="7" style="501" bestFit="1" customWidth="1"/>
    <col min="179" max="179" width="18" style="501" bestFit="1" customWidth="1"/>
    <col min="180" max="180" width="14.88671875" style="501" bestFit="1" customWidth="1"/>
    <col min="181" max="181" width="9.109375" style="501" bestFit="1" customWidth="1"/>
    <col min="182" max="182" width="13.33203125" style="501" bestFit="1" customWidth="1"/>
    <col min="183" max="185" width="8.88671875" style="501"/>
    <col min="186" max="186" width="4.6640625" style="501" bestFit="1" customWidth="1"/>
    <col min="187" max="187" width="16.88671875" style="501" bestFit="1" customWidth="1"/>
    <col min="188" max="188" width="9.44140625" style="501" bestFit="1" customWidth="1"/>
    <col min="189" max="189" width="11.88671875" style="501" bestFit="1" customWidth="1"/>
    <col min="190" max="190" width="6.21875" style="501" bestFit="1" customWidth="1"/>
    <col min="191" max="192" width="7" style="501" bestFit="1" customWidth="1"/>
    <col min="193" max="193" width="18" style="501" bestFit="1" customWidth="1"/>
    <col min="194" max="194" width="14.88671875" style="501" bestFit="1" customWidth="1"/>
    <col min="195" max="195" width="9.109375" style="501" bestFit="1" customWidth="1"/>
    <col min="196" max="196" width="13.33203125" style="501" bestFit="1" customWidth="1"/>
    <col min="197" max="199" width="8.88671875" style="501"/>
    <col min="200" max="200" width="3.88671875" style="501" bestFit="1" customWidth="1"/>
    <col min="201" max="201" width="16.44140625" style="501" bestFit="1" customWidth="1"/>
    <col min="202" max="202" width="6.88671875" style="501" bestFit="1" customWidth="1"/>
    <col min="203" max="203" width="11.88671875" style="501" bestFit="1" customWidth="1"/>
    <col min="204" max="204" width="6.21875" style="501" bestFit="1" customWidth="1"/>
    <col min="205" max="206" width="7" style="501" bestFit="1" customWidth="1"/>
    <col min="207" max="207" width="18" style="501" bestFit="1" customWidth="1"/>
    <col min="208" max="208" width="14.88671875" style="501" bestFit="1" customWidth="1"/>
    <col min="209" max="209" width="9.109375" style="501" bestFit="1" customWidth="1"/>
    <col min="210" max="210" width="13.33203125" style="501" bestFit="1" customWidth="1"/>
    <col min="211" max="213" width="8.88671875" style="501"/>
    <col min="214" max="214" width="4.6640625" style="501" bestFit="1" customWidth="1"/>
    <col min="215" max="215" width="23.44140625" style="501" bestFit="1" customWidth="1"/>
    <col min="216" max="216" width="7.88671875" style="501" bestFit="1" customWidth="1"/>
    <col min="217" max="217" width="11.88671875" style="501" bestFit="1" customWidth="1"/>
    <col min="218" max="219" width="6.6640625" style="501" bestFit="1" customWidth="1"/>
    <col min="220" max="220" width="7.44140625" style="501" bestFit="1" customWidth="1"/>
    <col min="221" max="221" width="18" style="501" bestFit="1" customWidth="1"/>
    <col min="222" max="222" width="14.88671875" style="501" bestFit="1" customWidth="1"/>
    <col min="223" max="223" width="9.109375" style="501" bestFit="1" customWidth="1"/>
    <col min="224" max="224" width="13.33203125" style="501" bestFit="1" customWidth="1"/>
    <col min="225" max="227" width="8.88671875" style="501"/>
    <col min="228" max="228" width="3.88671875" style="501" bestFit="1" customWidth="1"/>
    <col min="229" max="229" width="14.109375" style="501" bestFit="1" customWidth="1"/>
    <col min="230" max="230" width="6.88671875" style="501" bestFit="1" customWidth="1"/>
    <col min="231" max="231" width="11.88671875" style="501" bestFit="1" customWidth="1"/>
    <col min="232" max="233" width="6.21875" style="501" bestFit="1" customWidth="1"/>
    <col min="234" max="234" width="7" style="501" bestFit="1" customWidth="1"/>
    <col min="235" max="235" width="18" style="501" bestFit="1" customWidth="1"/>
    <col min="236" max="236" width="14.88671875" style="501" bestFit="1" customWidth="1"/>
    <col min="237" max="237" width="9.109375" style="501" bestFit="1" customWidth="1"/>
    <col min="238" max="238" width="13.33203125" style="501" bestFit="1" customWidth="1"/>
    <col min="239" max="16384" width="8.88671875" style="501"/>
  </cols>
  <sheetData>
    <row r="1" spans="1:239" x14ac:dyDescent="0.35">
      <c r="P1" s="4" t="s">
        <v>113</v>
      </c>
      <c r="Q1"/>
      <c r="R1"/>
      <c r="S1"/>
    </row>
    <row r="2" spans="1:239" ht="30" customHeight="1" x14ac:dyDescent="0.35">
      <c r="A2" s="314"/>
      <c r="B2" s="313" t="s">
        <v>5</v>
      </c>
      <c r="C2" s="313" t="s">
        <v>17</v>
      </c>
      <c r="D2" s="313" t="s">
        <v>18</v>
      </c>
      <c r="E2" s="313" t="s">
        <v>19</v>
      </c>
      <c r="F2" s="313" t="s">
        <v>20</v>
      </c>
      <c r="G2" s="313" t="s">
        <v>21</v>
      </c>
      <c r="H2" s="313" t="s">
        <v>22</v>
      </c>
      <c r="I2" s="313" t="s">
        <v>23</v>
      </c>
      <c r="J2" s="313" t="s">
        <v>24</v>
      </c>
      <c r="K2" s="313" t="s">
        <v>25</v>
      </c>
      <c r="L2" s="313" t="s">
        <v>26</v>
      </c>
      <c r="P2" s="57"/>
      <c r="Q2" s="58"/>
      <c r="R2"/>
      <c r="S2"/>
      <c r="X2" s="694" t="s">
        <v>205</v>
      </c>
      <c r="Y2" s="694"/>
      <c r="Z2" s="694"/>
      <c r="AA2" s="694"/>
      <c r="AB2" s="694"/>
      <c r="AC2" s="694"/>
      <c r="AD2" s="694"/>
      <c r="AE2" s="694"/>
      <c r="AF2" s="694"/>
    </row>
    <row r="3" spans="1:239" ht="18" customHeight="1" x14ac:dyDescent="0.35">
      <c r="A3" s="688"/>
      <c r="B3" s="686">
        <v>1</v>
      </c>
      <c r="C3" s="195" t="s">
        <v>27</v>
      </c>
      <c r="D3" s="689" t="s">
        <v>561</v>
      </c>
      <c r="E3" s="686" t="s">
        <v>562</v>
      </c>
      <c r="F3" s="690">
        <v>-7.6E-3</v>
      </c>
      <c r="G3" s="690">
        <v>3.95E-2</v>
      </c>
      <c r="H3" s="690">
        <v>3.0700000000000002E-2</v>
      </c>
      <c r="I3" s="686"/>
      <c r="J3" s="686"/>
      <c r="K3" s="693" t="s">
        <v>563</v>
      </c>
      <c r="L3" s="686" t="s">
        <v>363</v>
      </c>
      <c r="P3" s="311" t="s">
        <v>114</v>
      </c>
      <c r="Q3" s="5" t="s">
        <v>132</v>
      </c>
      <c r="R3" s="5" t="s">
        <v>115</v>
      </c>
      <c r="S3" s="6" t="s">
        <v>133</v>
      </c>
      <c r="X3" s="504" t="s">
        <v>151</v>
      </c>
      <c r="Y3" s="695" t="s">
        <v>4</v>
      </c>
      <c r="Z3" s="695"/>
      <c r="AA3" s="695" t="s">
        <v>7</v>
      </c>
      <c r="AB3" s="695"/>
      <c r="AC3" s="695" t="s">
        <v>203</v>
      </c>
      <c r="AD3" s="695"/>
      <c r="AE3" s="695" t="s">
        <v>204</v>
      </c>
      <c r="AF3" s="695"/>
      <c r="AG3" s="695" t="s">
        <v>295</v>
      </c>
      <c r="AH3" s="695"/>
      <c r="AI3" s="695" t="s">
        <v>339</v>
      </c>
      <c r="AJ3" s="695"/>
      <c r="AK3" s="695" t="s">
        <v>320</v>
      </c>
      <c r="AL3" s="695"/>
      <c r="AM3" s="695" t="s">
        <v>192</v>
      </c>
      <c r="AN3" s="695"/>
      <c r="AO3" s="695" t="s">
        <v>262</v>
      </c>
      <c r="AP3" s="695"/>
    </row>
    <row r="4" spans="1:239" x14ac:dyDescent="0.35">
      <c r="A4" s="688"/>
      <c r="B4" s="686"/>
      <c r="C4" s="195" t="s">
        <v>4</v>
      </c>
      <c r="D4" s="689"/>
      <c r="E4" s="686"/>
      <c r="F4" s="690"/>
      <c r="G4" s="690"/>
      <c r="H4" s="690"/>
      <c r="I4" s="686"/>
      <c r="J4" s="686"/>
      <c r="K4" s="693"/>
      <c r="L4" s="686"/>
      <c r="P4" s="312" t="s">
        <v>134</v>
      </c>
      <c r="Q4"/>
      <c r="R4"/>
      <c r="S4"/>
      <c r="X4" s="505" t="str">
        <f>Config!$N$6</f>
        <v xml:space="preserve">4,97 </v>
      </c>
      <c r="Y4" s="506" t="str">
        <f>RIGHT(Menu!C10,9)</f>
        <v>69.925,00</v>
      </c>
      <c r="Z4" s="506"/>
      <c r="AA4" s="506" t="str">
        <f>RIGHT(Menu!C17,8)</f>
        <v>3.594,14</v>
      </c>
      <c r="AB4" s="506"/>
      <c r="AC4" s="503" t="str">
        <f>RIGHT(BE9,5)</f>
        <v>19,31</v>
      </c>
      <c r="AD4" s="503"/>
      <c r="AE4" s="503" t="str">
        <f>(RIGHT(AO9,4))</f>
        <v>1,05</v>
      </c>
      <c r="AF4" s="503"/>
      <c r="AG4" s="503" t="str">
        <f>(RIGHT(Z9,4))</f>
        <v>4,16</v>
      </c>
      <c r="AI4" s="503" t="str">
        <f>(RIGHT(BT9,6))</f>
        <v>189,45</v>
      </c>
      <c r="AK4" s="503" t="str">
        <f>(RIGHT(CI9,4))</f>
        <v>3,31</v>
      </c>
      <c r="AM4" s="503" t="str">
        <f>(RIGHT(CX9,4))</f>
        <v>3,08</v>
      </c>
      <c r="AO4" s="503" t="str">
        <f>(RIGHT(DM9,5))</f>
        <v>14,09</v>
      </c>
    </row>
    <row r="5" spans="1:239" ht="30" customHeight="1" x14ac:dyDescent="0.35">
      <c r="A5" s="688"/>
      <c r="B5" s="686"/>
      <c r="C5" s="1" t="s">
        <v>28</v>
      </c>
      <c r="D5" s="689"/>
      <c r="E5" s="686"/>
      <c r="F5" s="690"/>
      <c r="G5" s="690"/>
      <c r="H5" s="690"/>
      <c r="I5" s="686"/>
      <c r="J5" s="686"/>
      <c r="K5" s="693"/>
      <c r="L5" s="686"/>
      <c r="P5" s="59" t="s">
        <v>557</v>
      </c>
      <c r="Q5"/>
      <c r="R5"/>
      <c r="S5"/>
      <c r="V5" s="502"/>
      <c r="W5" s="502"/>
      <c r="X5" s="502"/>
      <c r="Y5" s="502"/>
      <c r="Z5" s="502"/>
      <c r="AA5" s="502"/>
      <c r="AB5" s="502"/>
      <c r="AC5" s="502"/>
      <c r="AD5" s="502"/>
      <c r="AE5" s="502"/>
      <c r="AF5" s="502"/>
      <c r="AG5" s="502"/>
      <c r="AH5" s="502"/>
      <c r="AI5" s="502"/>
      <c r="AJ5" s="502"/>
      <c r="AK5" s="502"/>
      <c r="AL5" s="502"/>
      <c r="AM5" s="502"/>
      <c r="AN5" s="502"/>
      <c r="AO5" s="502"/>
      <c r="AP5" s="502"/>
      <c r="AQ5" s="502"/>
      <c r="AR5" s="502"/>
      <c r="AS5" s="502"/>
      <c r="AT5" s="502"/>
      <c r="AU5" s="502"/>
      <c r="AV5" s="502"/>
      <c r="AW5" s="502"/>
      <c r="AX5" s="502"/>
    </row>
    <row r="6" spans="1:239" ht="14.4" customHeight="1" x14ac:dyDescent="0.35">
      <c r="A6" s="688"/>
      <c r="B6" s="686">
        <v>2</v>
      </c>
      <c r="C6" s="195" t="s">
        <v>29</v>
      </c>
      <c r="D6" s="689" t="s">
        <v>564</v>
      </c>
      <c r="E6" s="686" t="s">
        <v>565</v>
      </c>
      <c r="F6" s="690">
        <v>-4.3E-3</v>
      </c>
      <c r="G6" s="690">
        <v>4.0300000000000002E-2</v>
      </c>
      <c r="H6" s="690">
        <v>1.89E-2</v>
      </c>
      <c r="I6" s="686"/>
      <c r="J6" s="686"/>
      <c r="K6" s="693" t="s">
        <v>566</v>
      </c>
      <c r="L6" s="686" t="s">
        <v>517</v>
      </c>
      <c r="N6" s="507" t="str">
        <f>LEFT(P5,5)</f>
        <v xml:space="preserve">4,97 </v>
      </c>
      <c r="P6" s="8" t="s">
        <v>135</v>
      </c>
      <c r="Q6"/>
      <c r="R6"/>
      <c r="S6"/>
      <c r="DW6" s="518"/>
      <c r="DX6" s="518"/>
      <c r="DY6" s="518"/>
      <c r="DZ6" s="518"/>
      <c r="EA6" s="518"/>
      <c r="EB6" s="518"/>
      <c r="EC6" s="518"/>
      <c r="ED6" s="518"/>
      <c r="EE6" s="518"/>
      <c r="EF6" s="518"/>
      <c r="EG6" s="518"/>
      <c r="EH6" s="518"/>
      <c r="EI6" s="518"/>
      <c r="EJ6" s="518"/>
      <c r="GB6" s="518"/>
    </row>
    <row r="7" spans="1:239" ht="14.4" customHeight="1" x14ac:dyDescent="0.35">
      <c r="A7" s="688"/>
      <c r="B7" s="686"/>
      <c r="C7" s="195" t="s">
        <v>7</v>
      </c>
      <c r="D7" s="689"/>
      <c r="E7" s="686"/>
      <c r="F7" s="690"/>
      <c r="G7" s="690"/>
      <c r="H7" s="690"/>
      <c r="I7" s="686"/>
      <c r="J7" s="686"/>
      <c r="K7" s="693"/>
      <c r="L7" s="686"/>
      <c r="P7" s="9" t="s">
        <v>274</v>
      </c>
      <c r="Q7"/>
      <c r="R7"/>
      <c r="S7"/>
      <c r="V7" s="510"/>
      <c r="W7" s="510"/>
      <c r="X7" s="510"/>
      <c r="Y7" s="510"/>
      <c r="Z7" s="510"/>
      <c r="AA7" s="510"/>
      <c r="AB7" s="510"/>
      <c r="AC7" s="510"/>
      <c r="AD7" s="510"/>
      <c r="AE7" s="510"/>
      <c r="AF7" s="510"/>
      <c r="AG7" s="510"/>
      <c r="AH7" s="510"/>
      <c r="AI7" s="510"/>
      <c r="AK7" s="510"/>
      <c r="AL7" s="510"/>
      <c r="AM7" s="510"/>
      <c r="AN7" s="510"/>
      <c r="AO7" s="510"/>
      <c r="AP7" s="510"/>
      <c r="AQ7" s="510"/>
      <c r="AR7" s="510"/>
      <c r="AS7" s="510"/>
      <c r="AT7" s="510"/>
      <c r="AU7" s="510"/>
      <c r="AV7" s="510"/>
      <c r="AW7" s="510"/>
      <c r="AX7" s="510"/>
      <c r="BA7" s="510"/>
      <c r="BB7" s="510"/>
      <c r="BC7" s="510"/>
      <c r="BD7" s="510"/>
      <c r="BE7" s="510"/>
      <c r="BF7" s="510"/>
      <c r="BG7" s="510"/>
      <c r="BH7" s="510"/>
      <c r="BI7" s="510"/>
      <c r="BJ7" s="510"/>
      <c r="BK7" s="510"/>
      <c r="BL7" s="510"/>
      <c r="BM7" s="510"/>
      <c r="BN7" s="510"/>
      <c r="BP7" s="510"/>
      <c r="BQ7" s="510"/>
      <c r="BR7" s="510"/>
      <c r="BS7" s="510"/>
      <c r="BT7" s="510"/>
      <c r="BU7" s="510"/>
      <c r="BV7" s="510"/>
      <c r="BW7" s="510"/>
      <c r="BX7" s="510"/>
      <c r="BY7" s="510"/>
      <c r="BZ7" s="510"/>
      <c r="CA7" s="510"/>
      <c r="CB7" s="510"/>
      <c r="CC7" s="510"/>
      <c r="CE7" s="510"/>
      <c r="CF7" s="510"/>
      <c r="CG7" s="510"/>
      <c r="CH7" s="510"/>
      <c r="CI7" s="510"/>
      <c r="CJ7" s="510"/>
      <c r="CK7" s="510"/>
      <c r="CL7" s="510"/>
      <c r="CM7" s="510"/>
      <c r="CN7" s="510"/>
      <c r="CO7" s="510"/>
      <c r="CP7" s="510"/>
      <c r="CQ7" s="510"/>
      <c r="CR7" s="510"/>
      <c r="CT7" s="510"/>
      <c r="CU7" s="510"/>
      <c r="CV7" s="510"/>
      <c r="CW7" s="510"/>
      <c r="CX7" s="510"/>
      <c r="CY7" s="510"/>
      <c r="CZ7" s="510"/>
      <c r="DA7" s="510"/>
      <c r="DB7" s="510"/>
      <c r="DC7" s="510"/>
      <c r="DD7" s="510"/>
      <c r="DE7" s="510"/>
      <c r="DF7" s="510"/>
      <c r="DG7" s="510"/>
      <c r="DI7" s="510"/>
      <c r="DJ7" s="510"/>
      <c r="DK7" s="510"/>
      <c r="DL7" s="510"/>
      <c r="DM7" s="510"/>
      <c r="DN7" s="510"/>
      <c r="DO7" s="510"/>
      <c r="DP7" s="510"/>
      <c r="DQ7" s="510"/>
      <c r="DR7" s="510"/>
      <c r="DS7" s="510"/>
      <c r="DT7" s="510"/>
      <c r="DU7" s="510"/>
      <c r="DV7" s="510"/>
      <c r="DW7" s="518"/>
      <c r="DX7" s="314"/>
      <c r="DY7" s="313" t="s">
        <v>5</v>
      </c>
      <c r="DZ7" s="313" t="s">
        <v>17</v>
      </c>
      <c r="EA7" s="313" t="s">
        <v>18</v>
      </c>
      <c r="EB7" s="313" t="s">
        <v>19</v>
      </c>
      <c r="EC7" s="313" t="s">
        <v>20</v>
      </c>
      <c r="ED7" s="313" t="s">
        <v>21</v>
      </c>
      <c r="EE7" s="313" t="s">
        <v>22</v>
      </c>
      <c r="EF7" s="313" t="s">
        <v>23</v>
      </c>
      <c r="EG7" s="313" t="s">
        <v>24</v>
      </c>
      <c r="EH7" s="313" t="s">
        <v>25</v>
      </c>
      <c r="EI7" s="313" t="s">
        <v>26</v>
      </c>
      <c r="EJ7" s="518"/>
      <c r="EL7" s="518"/>
      <c r="EM7" s="518"/>
      <c r="EN7" s="518"/>
      <c r="EO7" s="518"/>
      <c r="EP7" s="518"/>
      <c r="EQ7" s="518"/>
      <c r="ER7" s="518"/>
      <c r="ES7" s="518"/>
      <c r="ET7" s="518"/>
      <c r="EU7" s="518"/>
      <c r="EV7" s="518"/>
      <c r="EW7" s="518"/>
      <c r="EX7" s="518"/>
      <c r="EY7" s="518"/>
      <c r="EZ7" s="518"/>
      <c r="FA7" s="518"/>
      <c r="FB7" s="518"/>
      <c r="FC7" s="518"/>
      <c r="FD7" s="518"/>
      <c r="FE7" s="518"/>
      <c r="FF7" s="559"/>
      <c r="FG7" s="559"/>
      <c r="FH7" s="518"/>
      <c r="FI7" s="518"/>
      <c r="FJ7" s="518"/>
      <c r="FK7" s="518"/>
      <c r="FL7" s="518"/>
      <c r="FM7" s="518"/>
      <c r="FN7" s="518"/>
      <c r="FO7" s="518"/>
      <c r="FP7" s="518"/>
      <c r="FQ7" s="518"/>
      <c r="FR7" s="518"/>
      <c r="FS7" s="518"/>
      <c r="FT7" s="518"/>
      <c r="FU7" s="518"/>
      <c r="FV7" s="518"/>
      <c r="FW7" s="518"/>
      <c r="FX7" s="518"/>
      <c r="FY7" s="518"/>
      <c r="FZ7" s="518"/>
      <c r="GA7" s="518"/>
      <c r="GB7" s="518"/>
      <c r="GC7" s="518"/>
      <c r="GD7" s="518"/>
      <c r="GE7" s="518"/>
      <c r="GF7" s="518"/>
      <c r="GG7" s="518"/>
      <c r="GH7" s="518"/>
      <c r="GI7" s="518"/>
      <c r="GJ7" s="518"/>
      <c r="GK7" s="518"/>
      <c r="GL7" s="518"/>
      <c r="GM7" s="518"/>
      <c r="GN7" s="518"/>
      <c r="GO7" s="518"/>
      <c r="GP7" s="518"/>
      <c r="GQ7" s="518"/>
      <c r="GR7" s="518"/>
      <c r="GS7" s="518"/>
      <c r="GT7" s="518"/>
      <c r="GU7" s="518"/>
      <c r="GV7" s="518"/>
      <c r="GW7" s="518"/>
      <c r="GX7" s="518"/>
      <c r="GY7" s="518"/>
      <c r="GZ7" s="518"/>
      <c r="HA7" s="518"/>
      <c r="HB7" s="518"/>
      <c r="HC7" s="518"/>
      <c r="HD7" s="518"/>
      <c r="HE7" s="518"/>
      <c r="HF7" s="518"/>
      <c r="HG7" s="518"/>
      <c r="HH7" s="518"/>
      <c r="HI7" s="518"/>
      <c r="HJ7" s="518"/>
      <c r="HK7" s="518"/>
      <c r="HL7" s="518"/>
      <c r="HM7" s="518"/>
      <c r="HN7" s="518"/>
      <c r="HO7" s="518"/>
      <c r="HP7" s="518"/>
      <c r="HQ7" s="518"/>
      <c r="HR7" s="518"/>
      <c r="HS7" s="518"/>
      <c r="HT7" s="518"/>
      <c r="HU7" s="518"/>
      <c r="HV7" s="518"/>
      <c r="HW7" s="518"/>
      <c r="HX7" s="518"/>
      <c r="HY7" s="518"/>
      <c r="HZ7" s="518"/>
      <c r="IA7" s="518"/>
      <c r="IB7" s="518"/>
      <c r="IC7" s="518"/>
      <c r="ID7" s="518"/>
      <c r="IE7" s="518"/>
    </row>
    <row r="8" spans="1:239" ht="52.2" customHeight="1" x14ac:dyDescent="0.35">
      <c r="A8" s="688"/>
      <c r="B8" s="686"/>
      <c r="C8" s="1" t="s">
        <v>28</v>
      </c>
      <c r="D8" s="689"/>
      <c r="E8" s="686"/>
      <c r="F8" s="690"/>
      <c r="G8" s="690"/>
      <c r="H8" s="690"/>
      <c r="I8" s="686"/>
      <c r="J8" s="686"/>
      <c r="K8" s="693"/>
      <c r="L8" s="686"/>
      <c r="P8" s="61" t="s">
        <v>504</v>
      </c>
      <c r="Q8"/>
      <c r="R8"/>
      <c r="S8"/>
      <c r="V8" s="510"/>
      <c r="W8" s="314"/>
      <c r="X8" s="313" t="s">
        <v>5</v>
      </c>
      <c r="Y8" s="313" t="s">
        <v>17</v>
      </c>
      <c r="Z8" s="313" t="s">
        <v>18</v>
      </c>
      <c r="AA8" s="313" t="s">
        <v>19</v>
      </c>
      <c r="AB8" s="313" t="s">
        <v>20</v>
      </c>
      <c r="AC8" s="313" t="s">
        <v>21</v>
      </c>
      <c r="AD8" s="313" t="s">
        <v>22</v>
      </c>
      <c r="AE8" s="313" t="s">
        <v>23</v>
      </c>
      <c r="AF8" s="313" t="s">
        <v>24</v>
      </c>
      <c r="AG8" s="313" t="s">
        <v>25</v>
      </c>
      <c r="AH8" s="313" t="s">
        <v>26</v>
      </c>
      <c r="AI8" s="510"/>
      <c r="AK8" s="510"/>
      <c r="AL8" s="314"/>
      <c r="AM8" s="313" t="s">
        <v>5</v>
      </c>
      <c r="AN8" s="313" t="s">
        <v>17</v>
      </c>
      <c r="AO8" s="313" t="s">
        <v>18</v>
      </c>
      <c r="AP8" s="313" t="s">
        <v>19</v>
      </c>
      <c r="AQ8" s="313" t="s">
        <v>20</v>
      </c>
      <c r="AR8" s="313" t="s">
        <v>21</v>
      </c>
      <c r="AS8" s="313" t="s">
        <v>22</v>
      </c>
      <c r="AT8" s="313" t="s">
        <v>23</v>
      </c>
      <c r="AU8" s="313" t="s">
        <v>24</v>
      </c>
      <c r="AV8" s="313" t="s">
        <v>25</v>
      </c>
      <c r="AW8" s="313" t="s">
        <v>26</v>
      </c>
      <c r="AX8" s="510"/>
      <c r="BA8" s="510"/>
      <c r="BB8" s="314"/>
      <c r="BC8" s="313" t="s">
        <v>5</v>
      </c>
      <c r="BD8" s="313" t="s">
        <v>17</v>
      </c>
      <c r="BE8" s="313" t="s">
        <v>18</v>
      </c>
      <c r="BF8" s="313" t="s">
        <v>19</v>
      </c>
      <c r="BG8" s="313" t="s">
        <v>20</v>
      </c>
      <c r="BH8" s="313" t="s">
        <v>21</v>
      </c>
      <c r="BI8" s="313" t="s">
        <v>22</v>
      </c>
      <c r="BJ8" s="313" t="s">
        <v>23</v>
      </c>
      <c r="BK8" s="313" t="s">
        <v>24</v>
      </c>
      <c r="BL8" s="313" t="s">
        <v>25</v>
      </c>
      <c r="BM8" s="313" t="s">
        <v>26</v>
      </c>
      <c r="BN8" s="510"/>
      <c r="BP8" s="510"/>
      <c r="BQ8" s="314"/>
      <c r="BR8" s="313" t="s">
        <v>5</v>
      </c>
      <c r="BS8" s="313" t="s">
        <v>17</v>
      </c>
      <c r="BT8" s="313" t="s">
        <v>18</v>
      </c>
      <c r="BU8" s="313" t="s">
        <v>19</v>
      </c>
      <c r="BV8" s="313" t="s">
        <v>20</v>
      </c>
      <c r="BW8" s="313" t="s">
        <v>21</v>
      </c>
      <c r="BX8" s="313" t="s">
        <v>22</v>
      </c>
      <c r="BY8" s="313" t="s">
        <v>23</v>
      </c>
      <c r="BZ8" s="313" t="s">
        <v>24</v>
      </c>
      <c r="CA8" s="313" t="s">
        <v>25</v>
      </c>
      <c r="CB8" s="313" t="s">
        <v>26</v>
      </c>
      <c r="CC8" s="510"/>
      <c r="CE8" s="510"/>
      <c r="CF8" s="314"/>
      <c r="CG8" s="313" t="s">
        <v>5</v>
      </c>
      <c r="CH8" s="313" t="s">
        <v>17</v>
      </c>
      <c r="CI8" s="313" t="s">
        <v>18</v>
      </c>
      <c r="CJ8" s="313" t="s">
        <v>19</v>
      </c>
      <c r="CK8" s="313" t="s">
        <v>20</v>
      </c>
      <c r="CL8" s="313" t="s">
        <v>21</v>
      </c>
      <c r="CM8" s="313" t="s">
        <v>22</v>
      </c>
      <c r="CN8" s="313" t="s">
        <v>23</v>
      </c>
      <c r="CO8" s="313" t="s">
        <v>24</v>
      </c>
      <c r="CP8" s="313" t="s">
        <v>25</v>
      </c>
      <c r="CQ8" s="313" t="s">
        <v>26</v>
      </c>
      <c r="CR8" s="510"/>
      <c r="CT8" s="510"/>
      <c r="CU8" s="314"/>
      <c r="CV8" s="313" t="s">
        <v>5</v>
      </c>
      <c r="CW8" s="313" t="s">
        <v>17</v>
      </c>
      <c r="CX8" s="313" t="s">
        <v>18</v>
      </c>
      <c r="CY8" s="313" t="s">
        <v>19</v>
      </c>
      <c r="CZ8" s="313" t="s">
        <v>20</v>
      </c>
      <c r="DA8" s="313" t="s">
        <v>21</v>
      </c>
      <c r="DB8" s="313" t="s">
        <v>22</v>
      </c>
      <c r="DC8" s="313" t="s">
        <v>23</v>
      </c>
      <c r="DD8" s="313" t="s">
        <v>24</v>
      </c>
      <c r="DE8" s="313" t="s">
        <v>25</v>
      </c>
      <c r="DF8" s="313" t="s">
        <v>26</v>
      </c>
      <c r="DG8" s="510"/>
      <c r="DI8" s="510"/>
      <c r="DJ8" s="314"/>
      <c r="DK8" s="313" t="s">
        <v>5</v>
      </c>
      <c r="DL8" s="313" t="s">
        <v>17</v>
      </c>
      <c r="DM8" s="313" t="s">
        <v>18</v>
      </c>
      <c r="DN8" s="313" t="s">
        <v>19</v>
      </c>
      <c r="DO8" s="313" t="s">
        <v>20</v>
      </c>
      <c r="DP8" s="313" t="s">
        <v>21</v>
      </c>
      <c r="DQ8" s="313" t="s">
        <v>22</v>
      </c>
      <c r="DR8" s="313" t="s">
        <v>23</v>
      </c>
      <c r="DS8" s="313" t="s">
        <v>24</v>
      </c>
      <c r="DT8" s="313" t="s">
        <v>25</v>
      </c>
      <c r="DU8" s="313" t="s">
        <v>26</v>
      </c>
      <c r="DV8" s="510"/>
      <c r="DW8" s="518"/>
      <c r="DX8" s="688"/>
      <c r="DY8" s="686">
        <v>26</v>
      </c>
      <c r="DZ8" s="195" t="s">
        <v>227</v>
      </c>
      <c r="EA8" s="689" t="s">
        <v>641</v>
      </c>
      <c r="EB8" s="686" t="s">
        <v>642</v>
      </c>
      <c r="EC8" s="690">
        <v>-4.4999999999999997E-3</v>
      </c>
      <c r="ED8" s="690">
        <v>-0.01</v>
      </c>
      <c r="EE8" s="690">
        <v>0.36930000000000002</v>
      </c>
      <c r="EF8" s="686"/>
      <c r="EG8" s="686"/>
      <c r="EH8" s="691" t="s">
        <v>643</v>
      </c>
      <c r="EI8" s="686" t="s">
        <v>380</v>
      </c>
      <c r="EJ8" s="518"/>
      <c r="EL8" s="518"/>
      <c r="EM8" s="314"/>
      <c r="EN8" s="313" t="s">
        <v>5</v>
      </c>
      <c r="EO8" s="313" t="s">
        <v>17</v>
      </c>
      <c r="EP8" s="313" t="s">
        <v>18</v>
      </c>
      <c r="EQ8" s="313" t="s">
        <v>19</v>
      </c>
      <c r="ER8" s="313" t="s">
        <v>20</v>
      </c>
      <c r="ES8" s="313" t="s">
        <v>21</v>
      </c>
      <c r="ET8" s="313" t="s">
        <v>22</v>
      </c>
      <c r="EU8" s="313" t="s">
        <v>23</v>
      </c>
      <c r="EV8" s="313" t="s">
        <v>24</v>
      </c>
      <c r="EW8" s="313" t="s">
        <v>25</v>
      </c>
      <c r="EX8" s="313" t="s">
        <v>26</v>
      </c>
      <c r="EY8" s="518"/>
      <c r="EZ8" s="518"/>
      <c r="FA8" s="314"/>
      <c r="FB8" s="313" t="s">
        <v>5</v>
      </c>
      <c r="FC8" s="313" t="s">
        <v>17</v>
      </c>
      <c r="FD8" s="313" t="s">
        <v>18</v>
      </c>
      <c r="FE8" s="313" t="s">
        <v>19</v>
      </c>
      <c r="FF8" s="313" t="s">
        <v>20</v>
      </c>
      <c r="FG8" s="313" t="s">
        <v>21</v>
      </c>
      <c r="FH8" s="313" t="s">
        <v>22</v>
      </c>
      <c r="FI8" s="313" t="s">
        <v>23</v>
      </c>
      <c r="FJ8" s="313" t="s">
        <v>24</v>
      </c>
      <c r="FK8" s="313" t="s">
        <v>25</v>
      </c>
      <c r="FL8" s="313" t="s">
        <v>26</v>
      </c>
      <c r="FM8" s="518"/>
      <c r="FN8" s="518"/>
      <c r="FO8" s="314"/>
      <c r="FP8" s="313" t="s">
        <v>5</v>
      </c>
      <c r="FQ8" s="313" t="s">
        <v>17</v>
      </c>
      <c r="FR8" s="313" t="s">
        <v>18</v>
      </c>
      <c r="FS8" s="313" t="s">
        <v>19</v>
      </c>
      <c r="FT8" s="313" t="s">
        <v>20</v>
      </c>
      <c r="FU8" s="313" t="s">
        <v>21</v>
      </c>
      <c r="FV8" s="313" t="s">
        <v>22</v>
      </c>
      <c r="FW8" s="313" t="s">
        <v>23</v>
      </c>
      <c r="FX8" s="313" t="s">
        <v>24</v>
      </c>
      <c r="FY8" s="313" t="s">
        <v>25</v>
      </c>
      <c r="FZ8" s="313" t="s">
        <v>26</v>
      </c>
      <c r="GA8" s="518"/>
      <c r="GB8" s="518"/>
      <c r="GC8" s="314"/>
      <c r="GD8" s="313" t="s">
        <v>5</v>
      </c>
      <c r="GE8" s="313" t="s">
        <v>17</v>
      </c>
      <c r="GF8" s="313" t="s">
        <v>18</v>
      </c>
      <c r="GG8" s="313" t="s">
        <v>19</v>
      </c>
      <c r="GH8" s="313" t="s">
        <v>20</v>
      </c>
      <c r="GI8" s="313" t="s">
        <v>21</v>
      </c>
      <c r="GJ8" s="313" t="s">
        <v>22</v>
      </c>
      <c r="GK8" s="313" t="s">
        <v>23</v>
      </c>
      <c r="GL8" s="313" t="s">
        <v>24</v>
      </c>
      <c r="GM8" s="313" t="s">
        <v>25</v>
      </c>
      <c r="GN8" s="313" t="s">
        <v>26</v>
      </c>
      <c r="GO8" s="518"/>
      <c r="GP8" s="518"/>
      <c r="GQ8" s="314"/>
      <c r="GR8" s="313" t="s">
        <v>5</v>
      </c>
      <c r="GS8" s="313" t="s">
        <v>17</v>
      </c>
      <c r="GT8" s="313" t="s">
        <v>18</v>
      </c>
      <c r="GU8" s="313" t="s">
        <v>19</v>
      </c>
      <c r="GV8" s="313" t="s">
        <v>20</v>
      </c>
      <c r="GW8" s="313" t="s">
        <v>21</v>
      </c>
      <c r="GX8" s="313" t="s">
        <v>22</v>
      </c>
      <c r="GY8" s="313" t="s">
        <v>23</v>
      </c>
      <c r="GZ8" s="313" t="s">
        <v>24</v>
      </c>
      <c r="HA8" s="313" t="s">
        <v>25</v>
      </c>
      <c r="HB8" s="313" t="s">
        <v>26</v>
      </c>
      <c r="HC8" s="518"/>
      <c r="HD8" s="518"/>
      <c r="HE8" s="314"/>
      <c r="HF8" s="313" t="s">
        <v>5</v>
      </c>
      <c r="HG8" s="313" t="s">
        <v>17</v>
      </c>
      <c r="HH8" s="313" t="s">
        <v>18</v>
      </c>
      <c r="HI8" s="313" t="s">
        <v>19</v>
      </c>
      <c r="HJ8" s="313" t="s">
        <v>20</v>
      </c>
      <c r="HK8" s="313" t="s">
        <v>21</v>
      </c>
      <c r="HL8" s="313" t="s">
        <v>22</v>
      </c>
      <c r="HM8" s="313" t="s">
        <v>23</v>
      </c>
      <c r="HN8" s="313" t="s">
        <v>24</v>
      </c>
      <c r="HO8" s="313" t="s">
        <v>25</v>
      </c>
      <c r="HP8" s="313" t="s">
        <v>26</v>
      </c>
      <c r="HQ8" s="518"/>
      <c r="HR8" s="518"/>
      <c r="HS8" s="314"/>
      <c r="HT8" s="313" t="s">
        <v>5</v>
      </c>
      <c r="HU8" s="313" t="s">
        <v>17</v>
      </c>
      <c r="HV8" s="313" t="s">
        <v>18</v>
      </c>
      <c r="HW8" s="313" t="s">
        <v>19</v>
      </c>
      <c r="HX8" s="313" t="s">
        <v>20</v>
      </c>
      <c r="HY8" s="313" t="s">
        <v>21</v>
      </c>
      <c r="HZ8" s="313" t="s">
        <v>22</v>
      </c>
      <c r="IA8" s="313" t="s">
        <v>23</v>
      </c>
      <c r="IB8" s="313" t="s">
        <v>24</v>
      </c>
      <c r="IC8" s="313" t="s">
        <v>25</v>
      </c>
      <c r="ID8" s="313" t="s">
        <v>26</v>
      </c>
      <c r="IE8" s="518"/>
    </row>
    <row r="9" spans="1:239" ht="28.5" customHeight="1" x14ac:dyDescent="0.35">
      <c r="A9" s="688"/>
      <c r="B9" s="686">
        <v>3</v>
      </c>
      <c r="C9" s="195" t="s">
        <v>30</v>
      </c>
      <c r="D9" s="689" t="s">
        <v>384</v>
      </c>
      <c r="E9" s="686" t="s">
        <v>567</v>
      </c>
      <c r="F9" s="690">
        <v>-2.3E-3</v>
      </c>
      <c r="G9" s="690">
        <v>-1.6000000000000001E-3</v>
      </c>
      <c r="H9" s="690">
        <v>-3.3999999999999998E-3</v>
      </c>
      <c r="I9" s="686"/>
      <c r="J9" s="686"/>
      <c r="K9" s="693" t="s">
        <v>568</v>
      </c>
      <c r="L9" s="686" t="s">
        <v>569</v>
      </c>
      <c r="P9" s="9" t="s">
        <v>505</v>
      </c>
      <c r="Q9"/>
      <c r="R9"/>
      <c r="S9"/>
      <c r="V9" s="510"/>
      <c r="W9" s="688"/>
      <c r="X9" s="686">
        <v>96</v>
      </c>
      <c r="Y9" s="195" t="s">
        <v>286</v>
      </c>
      <c r="Z9" s="689" t="s">
        <v>837</v>
      </c>
      <c r="AA9" s="686" t="s">
        <v>522</v>
      </c>
      <c r="AB9" s="690">
        <v>-4.0000000000000001E-3</v>
      </c>
      <c r="AC9" s="690">
        <v>-1.0800000000000001E-2</v>
      </c>
      <c r="AD9" s="690">
        <v>0.14230000000000001</v>
      </c>
      <c r="AE9" s="686"/>
      <c r="AF9" s="686"/>
      <c r="AG9" s="692" t="s">
        <v>838</v>
      </c>
      <c r="AH9" s="686" t="s">
        <v>839</v>
      </c>
      <c r="AI9" s="510"/>
      <c r="AK9" s="510"/>
      <c r="AL9" s="688"/>
      <c r="AM9" s="686">
        <v>18</v>
      </c>
      <c r="AN9" s="195" t="s">
        <v>55</v>
      </c>
      <c r="AO9" s="689" t="s">
        <v>554</v>
      </c>
      <c r="AP9" s="686" t="s">
        <v>614</v>
      </c>
      <c r="AQ9" s="690">
        <v>-6.4999999999999997E-3</v>
      </c>
      <c r="AR9" s="690">
        <v>3.2800000000000003E-2</v>
      </c>
      <c r="AS9" s="690">
        <v>1.6400000000000001E-2</v>
      </c>
      <c r="AT9" s="686"/>
      <c r="AU9" s="686"/>
      <c r="AV9" s="691" t="s">
        <v>615</v>
      </c>
      <c r="AW9" s="686" t="s">
        <v>257</v>
      </c>
      <c r="AX9" s="510"/>
      <c r="BA9" s="510"/>
      <c r="BB9" s="688"/>
      <c r="BC9" s="686">
        <v>15</v>
      </c>
      <c r="BD9" s="195" t="s">
        <v>65</v>
      </c>
      <c r="BE9" s="689" t="s">
        <v>605</v>
      </c>
      <c r="BF9" s="686" t="s">
        <v>606</v>
      </c>
      <c r="BG9" s="690">
        <v>-3.3999999999999998E-3</v>
      </c>
      <c r="BH9" s="690">
        <v>3.95E-2</v>
      </c>
      <c r="BI9" s="690">
        <v>5.0999999999999997E-2</v>
      </c>
      <c r="BJ9" s="686"/>
      <c r="BK9" s="686"/>
      <c r="BL9" s="691" t="s">
        <v>607</v>
      </c>
      <c r="BM9" s="686" t="s">
        <v>288</v>
      </c>
      <c r="BN9" s="510"/>
      <c r="BP9" s="510"/>
      <c r="BQ9" s="688"/>
      <c r="BR9" s="686">
        <v>5</v>
      </c>
      <c r="BS9" s="195" t="s">
        <v>35</v>
      </c>
      <c r="BT9" s="689" t="s">
        <v>573</v>
      </c>
      <c r="BU9" s="686" t="s">
        <v>574</v>
      </c>
      <c r="BV9" s="690">
        <v>-6.0000000000000001E-3</v>
      </c>
      <c r="BW9" s="690">
        <v>2.5000000000000001E-2</v>
      </c>
      <c r="BX9" s="690">
        <v>-4.48E-2</v>
      </c>
      <c r="BY9" s="686"/>
      <c r="BZ9" s="686"/>
      <c r="CA9" s="693" t="s">
        <v>575</v>
      </c>
      <c r="CB9" s="686" t="s">
        <v>576</v>
      </c>
      <c r="CC9" s="510"/>
      <c r="CE9" s="510"/>
      <c r="CF9" s="688"/>
      <c r="CG9" s="686">
        <v>49</v>
      </c>
      <c r="CH9" s="195" t="s">
        <v>143</v>
      </c>
      <c r="CI9" s="689" t="s">
        <v>710</v>
      </c>
      <c r="CJ9" s="686" t="s">
        <v>711</v>
      </c>
      <c r="CK9" s="690">
        <v>4.0000000000000002E-4</v>
      </c>
      <c r="CL9" s="690">
        <v>5.79E-2</v>
      </c>
      <c r="CM9" s="690">
        <v>0.32940000000000003</v>
      </c>
      <c r="CN9" s="686"/>
      <c r="CO9" s="686"/>
      <c r="CP9" s="691" t="s">
        <v>712</v>
      </c>
      <c r="CQ9" s="686" t="s">
        <v>536</v>
      </c>
      <c r="CR9" s="510"/>
      <c r="CT9" s="510"/>
      <c r="CU9" s="688"/>
      <c r="CV9" s="686">
        <v>32</v>
      </c>
      <c r="CW9" s="195" t="s">
        <v>260</v>
      </c>
      <c r="CX9" s="689" t="s">
        <v>661</v>
      </c>
      <c r="CY9" s="686" t="s">
        <v>662</v>
      </c>
      <c r="CZ9" s="690">
        <v>-6.8999999999999999E-3</v>
      </c>
      <c r="DA9" s="690">
        <v>4.4699999999999997E-2</v>
      </c>
      <c r="DB9" s="690">
        <v>9.6699999999999994E-2</v>
      </c>
      <c r="DC9" s="686"/>
      <c r="DD9" s="686"/>
      <c r="DE9" s="692" t="s">
        <v>663</v>
      </c>
      <c r="DF9" s="686" t="s">
        <v>531</v>
      </c>
      <c r="DG9" s="510"/>
      <c r="DI9" s="510"/>
      <c r="DJ9" s="688"/>
      <c r="DK9" s="686">
        <v>57</v>
      </c>
      <c r="DL9" s="195" t="s">
        <v>261</v>
      </c>
      <c r="DM9" s="689" t="s">
        <v>733</v>
      </c>
      <c r="DN9" s="686" t="s">
        <v>734</v>
      </c>
      <c r="DO9" s="690">
        <v>-7.7000000000000002E-3</v>
      </c>
      <c r="DP9" s="690">
        <v>0.03</v>
      </c>
      <c r="DQ9" s="690">
        <v>8.0600000000000005E-2</v>
      </c>
      <c r="DR9" s="686"/>
      <c r="DS9" s="686"/>
      <c r="DT9" s="691" t="s">
        <v>735</v>
      </c>
      <c r="DU9" s="686" t="s">
        <v>736</v>
      </c>
      <c r="DV9" s="510"/>
      <c r="DW9" s="518"/>
      <c r="DX9" s="688"/>
      <c r="DY9" s="686"/>
      <c r="DZ9" s="195" t="s">
        <v>228</v>
      </c>
      <c r="EA9" s="689"/>
      <c r="EB9" s="686"/>
      <c r="EC9" s="690"/>
      <c r="ED9" s="690"/>
      <c r="EE9" s="690"/>
      <c r="EF9" s="686"/>
      <c r="EG9" s="686"/>
      <c r="EH9" s="691"/>
      <c r="EI9" s="686"/>
      <c r="EJ9" s="518"/>
      <c r="EL9" s="518"/>
      <c r="EM9" s="688"/>
      <c r="EN9" s="686">
        <v>33</v>
      </c>
      <c r="EO9" s="195" t="s">
        <v>199</v>
      </c>
      <c r="EP9" s="689" t="s">
        <v>664</v>
      </c>
      <c r="EQ9" s="686" t="s">
        <v>665</v>
      </c>
      <c r="ER9" s="690">
        <v>-6.8999999999999999E-3</v>
      </c>
      <c r="ES9" s="690">
        <v>9.5999999999999992E-3</v>
      </c>
      <c r="ET9" s="690">
        <v>-7.2499999999999995E-2</v>
      </c>
      <c r="EU9" s="686"/>
      <c r="EV9" s="686"/>
      <c r="EW9" s="691" t="s">
        <v>666</v>
      </c>
      <c r="EX9" s="686" t="s">
        <v>511</v>
      </c>
      <c r="EY9" s="518"/>
      <c r="EZ9" s="518"/>
      <c r="FA9" s="688"/>
      <c r="FB9" s="686">
        <v>31</v>
      </c>
      <c r="FC9" s="195" t="s">
        <v>229</v>
      </c>
      <c r="FD9" s="689" t="s">
        <v>658</v>
      </c>
      <c r="FE9" s="686" t="s">
        <v>659</v>
      </c>
      <c r="FF9" s="690">
        <v>3.2000000000000002E-3</v>
      </c>
      <c r="FG9" s="690">
        <v>3.49E-2</v>
      </c>
      <c r="FH9" s="690">
        <v>6.2899999999999998E-2</v>
      </c>
      <c r="FI9" s="686"/>
      <c r="FJ9" s="686"/>
      <c r="FK9" s="691" t="s">
        <v>660</v>
      </c>
      <c r="FL9" s="686" t="s">
        <v>503</v>
      </c>
      <c r="FM9" s="518"/>
      <c r="FN9" s="518"/>
      <c r="FO9" s="688"/>
      <c r="FP9" s="686">
        <v>39</v>
      </c>
      <c r="FQ9" s="195" t="s">
        <v>196</v>
      </c>
      <c r="FR9" s="689" t="s">
        <v>681</v>
      </c>
      <c r="FS9" s="686" t="s">
        <v>682</v>
      </c>
      <c r="FT9" s="690">
        <v>4.4999999999999997E-3</v>
      </c>
      <c r="FU9" s="690">
        <v>4.1099999999999998E-2</v>
      </c>
      <c r="FV9" s="690">
        <v>0.16339999999999999</v>
      </c>
      <c r="FW9" s="686"/>
      <c r="FX9" s="686"/>
      <c r="FY9" s="691" t="s">
        <v>683</v>
      </c>
      <c r="FZ9" s="686" t="s">
        <v>364</v>
      </c>
      <c r="GA9" s="518"/>
      <c r="GB9" s="518"/>
      <c r="GC9" s="688"/>
      <c r="GD9" s="686">
        <v>41</v>
      </c>
      <c r="GE9" s="195" t="s">
        <v>357</v>
      </c>
      <c r="GF9" s="689" t="s">
        <v>464</v>
      </c>
      <c r="GG9" s="686" t="s">
        <v>465</v>
      </c>
      <c r="GH9" s="690">
        <v>9.4999999999999998E-3</v>
      </c>
      <c r="GI9" s="690">
        <v>7.6899999999999996E-2</v>
      </c>
      <c r="GJ9" s="690">
        <v>0.17050000000000001</v>
      </c>
      <c r="GK9" s="686"/>
      <c r="GL9" s="686"/>
      <c r="GM9" s="693" t="s">
        <v>466</v>
      </c>
      <c r="GN9" s="686" t="s">
        <v>359</v>
      </c>
      <c r="GO9" s="518"/>
      <c r="GP9" s="518"/>
      <c r="GQ9" s="688"/>
      <c r="GR9" s="686">
        <v>52</v>
      </c>
      <c r="GS9" s="195" t="s">
        <v>366</v>
      </c>
      <c r="GT9" s="689" t="s">
        <v>412</v>
      </c>
      <c r="GU9" s="686" t="s">
        <v>473</v>
      </c>
      <c r="GV9" s="690">
        <v>3.1899999999999998E-2</v>
      </c>
      <c r="GW9" s="690">
        <v>0.3831</v>
      </c>
      <c r="GX9" s="690">
        <v>0.3105</v>
      </c>
      <c r="GY9" s="686"/>
      <c r="GZ9" s="686"/>
      <c r="HA9" s="691" t="s">
        <v>474</v>
      </c>
      <c r="HB9" s="686" t="s">
        <v>368</v>
      </c>
      <c r="HC9" s="518"/>
      <c r="HD9" s="518"/>
      <c r="HE9" s="688"/>
      <c r="HF9" s="686">
        <v>12</v>
      </c>
      <c r="HG9" s="195" t="s">
        <v>49</v>
      </c>
      <c r="HH9" s="689" t="s">
        <v>411</v>
      </c>
      <c r="HI9" s="686" t="s">
        <v>475</v>
      </c>
      <c r="HJ9" s="690">
        <v>3.8E-3</v>
      </c>
      <c r="HK9" s="690">
        <v>9.4999999999999998E-3</v>
      </c>
      <c r="HL9" s="690">
        <v>-7.8799999999999995E-2</v>
      </c>
      <c r="HM9" s="686"/>
      <c r="HN9" s="686"/>
      <c r="HO9" s="693" t="s">
        <v>413</v>
      </c>
      <c r="HP9" s="686" t="s">
        <v>398</v>
      </c>
      <c r="HQ9" s="518"/>
      <c r="HR9" s="518"/>
      <c r="HS9" s="688"/>
      <c r="HT9" s="686">
        <v>56</v>
      </c>
      <c r="HU9" s="195" t="s">
        <v>245</v>
      </c>
      <c r="HV9" s="689" t="s">
        <v>729</v>
      </c>
      <c r="HW9" s="686" t="s">
        <v>730</v>
      </c>
      <c r="HX9" s="690">
        <v>5.7999999999999996E-3</v>
      </c>
      <c r="HY9" s="690">
        <v>9.1899999999999996E-2</v>
      </c>
      <c r="HZ9" s="690">
        <v>0.17219999999999999</v>
      </c>
      <c r="IA9" s="686"/>
      <c r="IB9" s="686"/>
      <c r="IC9" s="691" t="s">
        <v>731</v>
      </c>
      <c r="ID9" s="686" t="s">
        <v>732</v>
      </c>
      <c r="IE9" s="518"/>
    </row>
    <row r="10" spans="1:239" ht="41.4" customHeight="1" x14ac:dyDescent="0.35">
      <c r="A10" s="688"/>
      <c r="B10" s="686"/>
      <c r="C10" s="195" t="s">
        <v>8</v>
      </c>
      <c r="D10" s="689"/>
      <c r="E10" s="686"/>
      <c r="F10" s="690"/>
      <c r="G10" s="690"/>
      <c r="H10" s="690"/>
      <c r="I10" s="686"/>
      <c r="J10" s="686"/>
      <c r="K10" s="693"/>
      <c r="L10" s="686"/>
      <c r="P10" s="61" t="s">
        <v>301</v>
      </c>
      <c r="Q10"/>
      <c r="R10"/>
      <c r="S10"/>
      <c r="V10" s="510"/>
      <c r="W10" s="688"/>
      <c r="X10" s="686"/>
      <c r="Y10" s="195" t="s">
        <v>287</v>
      </c>
      <c r="Z10" s="689"/>
      <c r="AA10" s="686"/>
      <c r="AB10" s="690"/>
      <c r="AC10" s="690"/>
      <c r="AD10" s="690"/>
      <c r="AE10" s="686"/>
      <c r="AF10" s="686"/>
      <c r="AG10" s="692"/>
      <c r="AH10" s="686"/>
      <c r="AI10" s="510"/>
      <c r="AK10" s="510"/>
      <c r="AL10" s="688"/>
      <c r="AM10" s="686"/>
      <c r="AN10" s="195" t="s">
        <v>56</v>
      </c>
      <c r="AO10" s="689"/>
      <c r="AP10" s="686"/>
      <c r="AQ10" s="690"/>
      <c r="AR10" s="690"/>
      <c r="AS10" s="690"/>
      <c r="AT10" s="686"/>
      <c r="AU10" s="686"/>
      <c r="AV10" s="691"/>
      <c r="AW10" s="686"/>
      <c r="AX10" s="510"/>
      <c r="BA10" s="510"/>
      <c r="BB10" s="688"/>
      <c r="BC10" s="686"/>
      <c r="BD10" s="195" t="s">
        <v>66</v>
      </c>
      <c r="BE10" s="689"/>
      <c r="BF10" s="686"/>
      <c r="BG10" s="690"/>
      <c r="BH10" s="690"/>
      <c r="BI10" s="690"/>
      <c r="BJ10" s="686"/>
      <c r="BK10" s="686"/>
      <c r="BL10" s="691"/>
      <c r="BM10" s="686"/>
      <c r="BN10" s="510"/>
      <c r="BP10" s="510"/>
      <c r="BQ10" s="688"/>
      <c r="BR10" s="686"/>
      <c r="BS10" s="195" t="s">
        <v>13</v>
      </c>
      <c r="BT10" s="689"/>
      <c r="BU10" s="686"/>
      <c r="BV10" s="690"/>
      <c r="BW10" s="690"/>
      <c r="BX10" s="690"/>
      <c r="BY10" s="686"/>
      <c r="BZ10" s="686"/>
      <c r="CA10" s="693"/>
      <c r="CB10" s="686"/>
      <c r="CC10" s="510"/>
      <c r="CE10" s="510"/>
      <c r="CF10" s="688"/>
      <c r="CG10" s="686"/>
      <c r="CH10" s="195" t="s">
        <v>144</v>
      </c>
      <c r="CI10" s="689"/>
      <c r="CJ10" s="686"/>
      <c r="CK10" s="690"/>
      <c r="CL10" s="690"/>
      <c r="CM10" s="690"/>
      <c r="CN10" s="686"/>
      <c r="CO10" s="686"/>
      <c r="CP10" s="691"/>
      <c r="CQ10" s="686"/>
      <c r="CR10" s="510"/>
      <c r="CT10" s="510"/>
      <c r="CU10" s="688"/>
      <c r="CV10" s="686"/>
      <c r="CW10" s="195" t="s">
        <v>192</v>
      </c>
      <c r="CX10" s="689"/>
      <c r="CY10" s="686"/>
      <c r="CZ10" s="690"/>
      <c r="DA10" s="690"/>
      <c r="DB10" s="690"/>
      <c r="DC10" s="686"/>
      <c r="DD10" s="686"/>
      <c r="DE10" s="692"/>
      <c r="DF10" s="686"/>
      <c r="DG10" s="510"/>
      <c r="DI10" s="510"/>
      <c r="DJ10" s="688"/>
      <c r="DK10" s="686"/>
      <c r="DL10" s="195" t="s">
        <v>262</v>
      </c>
      <c r="DM10" s="689"/>
      <c r="DN10" s="686"/>
      <c r="DO10" s="690"/>
      <c r="DP10" s="690"/>
      <c r="DQ10" s="690"/>
      <c r="DR10" s="686"/>
      <c r="DS10" s="686"/>
      <c r="DT10" s="691"/>
      <c r="DU10" s="686"/>
      <c r="DV10" s="510"/>
      <c r="DW10" s="518"/>
      <c r="DX10" s="518"/>
      <c r="DY10" s="518"/>
      <c r="DZ10" s="518"/>
      <c r="EA10" s="518"/>
      <c r="EB10" s="518"/>
      <c r="EC10" s="518"/>
      <c r="ED10" s="518"/>
      <c r="EE10" s="518"/>
      <c r="EF10" s="518"/>
      <c r="EG10" s="518"/>
      <c r="EH10" s="518"/>
      <c r="EI10" s="518"/>
      <c r="EJ10" s="518"/>
      <c r="EL10" s="518"/>
      <c r="EM10" s="688"/>
      <c r="EN10" s="686"/>
      <c r="EO10" s="195" t="s">
        <v>200</v>
      </c>
      <c r="EP10" s="689"/>
      <c r="EQ10" s="686"/>
      <c r="ER10" s="690"/>
      <c r="ES10" s="690"/>
      <c r="ET10" s="690"/>
      <c r="EU10" s="686"/>
      <c r="EV10" s="686"/>
      <c r="EW10" s="691"/>
      <c r="EX10" s="686"/>
      <c r="EY10" s="518"/>
      <c r="EZ10" s="518"/>
      <c r="FA10" s="688"/>
      <c r="FB10" s="686"/>
      <c r="FC10" s="195" t="s">
        <v>230</v>
      </c>
      <c r="FD10" s="689"/>
      <c r="FE10" s="686"/>
      <c r="FF10" s="690"/>
      <c r="FG10" s="690"/>
      <c r="FH10" s="690"/>
      <c r="FI10" s="686"/>
      <c r="FJ10" s="686"/>
      <c r="FK10" s="691"/>
      <c r="FL10" s="686"/>
      <c r="FM10" s="518"/>
      <c r="FN10" s="518"/>
      <c r="FO10" s="688"/>
      <c r="FP10" s="686"/>
      <c r="FQ10" s="195" t="s">
        <v>197</v>
      </c>
      <c r="FR10" s="689"/>
      <c r="FS10" s="686"/>
      <c r="FT10" s="690"/>
      <c r="FU10" s="690"/>
      <c r="FV10" s="690"/>
      <c r="FW10" s="686"/>
      <c r="FX10" s="686"/>
      <c r="FY10" s="691"/>
      <c r="FZ10" s="686"/>
      <c r="GA10" s="518"/>
      <c r="GB10" s="518"/>
      <c r="GC10" s="688"/>
      <c r="GD10" s="686"/>
      <c r="GE10" s="195" t="s">
        <v>358</v>
      </c>
      <c r="GF10" s="689"/>
      <c r="GG10" s="686"/>
      <c r="GH10" s="690"/>
      <c r="GI10" s="690"/>
      <c r="GJ10" s="690"/>
      <c r="GK10" s="686"/>
      <c r="GL10" s="686"/>
      <c r="GM10" s="693"/>
      <c r="GN10" s="686"/>
      <c r="GO10" s="518"/>
      <c r="GP10" s="518"/>
      <c r="GQ10" s="688"/>
      <c r="GR10" s="686"/>
      <c r="GS10" s="195" t="s">
        <v>367</v>
      </c>
      <c r="GT10" s="689"/>
      <c r="GU10" s="686"/>
      <c r="GV10" s="690"/>
      <c r="GW10" s="690"/>
      <c r="GX10" s="690"/>
      <c r="GY10" s="686"/>
      <c r="GZ10" s="686"/>
      <c r="HA10" s="691"/>
      <c r="HB10" s="686"/>
      <c r="HC10" s="518"/>
      <c r="HD10" s="518"/>
      <c r="HE10" s="688"/>
      <c r="HF10" s="686"/>
      <c r="HG10" s="195" t="s">
        <v>50</v>
      </c>
      <c r="HH10" s="689"/>
      <c r="HI10" s="686"/>
      <c r="HJ10" s="690"/>
      <c r="HK10" s="690"/>
      <c r="HL10" s="690"/>
      <c r="HM10" s="686"/>
      <c r="HN10" s="686"/>
      <c r="HO10" s="693"/>
      <c r="HP10" s="686"/>
      <c r="HQ10" s="518"/>
      <c r="HR10" s="518"/>
      <c r="HS10" s="688"/>
      <c r="HT10" s="686"/>
      <c r="HU10" s="195" t="s">
        <v>246</v>
      </c>
      <c r="HV10" s="689"/>
      <c r="HW10" s="686"/>
      <c r="HX10" s="690"/>
      <c r="HY10" s="690"/>
      <c r="HZ10" s="690"/>
      <c r="IA10" s="686"/>
      <c r="IB10" s="686"/>
      <c r="IC10" s="691"/>
      <c r="ID10" s="686"/>
      <c r="IE10" s="518"/>
    </row>
    <row r="11" spans="1:239" ht="28.5" customHeight="1" x14ac:dyDescent="0.35">
      <c r="A11" s="688"/>
      <c r="B11" s="686"/>
      <c r="C11" s="315" t="s">
        <v>31</v>
      </c>
      <c r="D11" s="689"/>
      <c r="E11" s="686"/>
      <c r="F11" s="690"/>
      <c r="G11" s="690"/>
      <c r="H11" s="690"/>
      <c r="I11" s="686"/>
      <c r="J11" s="686"/>
      <c r="K11" s="693"/>
      <c r="L11" s="686"/>
      <c r="P11" s="9" t="s">
        <v>352</v>
      </c>
      <c r="Q11"/>
      <c r="R11"/>
      <c r="S11"/>
      <c r="V11" s="510"/>
      <c r="W11" s="510"/>
      <c r="X11" s="510"/>
      <c r="Y11" s="510"/>
      <c r="Z11" s="510"/>
      <c r="AA11" s="510"/>
      <c r="AB11" s="510"/>
      <c r="AC11" s="510"/>
      <c r="AD11" s="510"/>
      <c r="AE11" s="510"/>
      <c r="AF11" s="510"/>
      <c r="AG11" s="510"/>
      <c r="AH11" s="510"/>
      <c r="AI11" s="510"/>
      <c r="AK11" s="510"/>
      <c r="AL11" s="688"/>
      <c r="AM11" s="686"/>
      <c r="AN11" s="315" t="s">
        <v>31</v>
      </c>
      <c r="AO11" s="689"/>
      <c r="AP11" s="686"/>
      <c r="AQ11" s="690"/>
      <c r="AR11" s="690"/>
      <c r="AS11" s="690"/>
      <c r="AT11" s="686"/>
      <c r="AU11" s="686"/>
      <c r="AV11" s="691"/>
      <c r="AW11" s="686"/>
      <c r="AX11" s="510"/>
      <c r="BA11" s="510"/>
      <c r="BB11" s="688"/>
      <c r="BC11" s="686"/>
      <c r="BD11" s="315" t="s">
        <v>31</v>
      </c>
      <c r="BE11" s="689"/>
      <c r="BF11" s="686"/>
      <c r="BG11" s="690"/>
      <c r="BH11" s="690"/>
      <c r="BI11" s="690"/>
      <c r="BJ11" s="686"/>
      <c r="BK11" s="686"/>
      <c r="BL11" s="691"/>
      <c r="BM11" s="686"/>
      <c r="BN11" s="510"/>
      <c r="BP11" s="510"/>
      <c r="BQ11" s="688"/>
      <c r="BR11" s="686"/>
      <c r="BS11" s="315" t="s">
        <v>31</v>
      </c>
      <c r="BT11" s="689"/>
      <c r="BU11" s="686"/>
      <c r="BV11" s="690"/>
      <c r="BW11" s="690"/>
      <c r="BX11" s="690"/>
      <c r="BY11" s="686"/>
      <c r="BZ11" s="686"/>
      <c r="CA11" s="693"/>
      <c r="CB11" s="686"/>
      <c r="CC11" s="510"/>
      <c r="CT11" s="510"/>
      <c r="CU11" s="510"/>
      <c r="CV11" s="510"/>
      <c r="CW11" s="510"/>
      <c r="CX11" s="510"/>
      <c r="CY11" s="510"/>
      <c r="CZ11" s="510"/>
      <c r="DA11" s="510"/>
      <c r="DB11" s="510"/>
      <c r="DC11" s="510"/>
      <c r="DD11" s="510"/>
      <c r="DE11" s="510"/>
      <c r="DF11" s="510"/>
      <c r="DG11" s="510"/>
      <c r="DI11" s="510"/>
      <c r="DV11" s="510"/>
      <c r="EL11" s="518"/>
      <c r="EM11" s="518"/>
      <c r="EN11" s="518"/>
      <c r="EO11" s="518"/>
      <c r="EP11" s="518"/>
      <c r="EQ11" s="518"/>
      <c r="ER11" s="518"/>
      <c r="ES11" s="518"/>
      <c r="ET11" s="518"/>
      <c r="EU11" s="518"/>
      <c r="EV11" s="518"/>
      <c r="EW11" s="518"/>
      <c r="EX11" s="518"/>
      <c r="EY11" s="518"/>
      <c r="EZ11" s="518"/>
      <c r="FA11" s="518"/>
      <c r="FB11" s="518"/>
      <c r="FC11" s="518"/>
      <c r="FD11" s="518"/>
      <c r="FE11" s="518"/>
      <c r="FF11" s="559"/>
      <c r="FG11" s="559"/>
      <c r="FH11" s="518"/>
      <c r="FI11" s="518"/>
      <c r="FJ11" s="518"/>
      <c r="FK11" s="518"/>
      <c r="FL11" s="518"/>
      <c r="FM11" s="518"/>
      <c r="FN11" s="518"/>
      <c r="FO11" s="518"/>
      <c r="FP11" s="518"/>
      <c r="FQ11" s="518"/>
      <c r="FR11" s="518"/>
      <c r="FS11" s="518"/>
      <c r="FT11" s="518"/>
      <c r="FU11" s="518"/>
      <c r="FV11" s="518"/>
      <c r="FW11" s="518"/>
      <c r="FX11" s="518"/>
      <c r="FY11" s="518"/>
      <c r="FZ11" s="518"/>
      <c r="GA11" s="518"/>
      <c r="GB11" s="518"/>
      <c r="GC11" s="688"/>
      <c r="GD11" s="686">
        <v>376</v>
      </c>
      <c r="GE11" s="195" t="s">
        <v>467</v>
      </c>
      <c r="GF11" s="689" t="s">
        <v>469</v>
      </c>
      <c r="GG11" s="686" t="s">
        <v>470</v>
      </c>
      <c r="GH11" s="690">
        <v>3.09E-2</v>
      </c>
      <c r="GI11" s="690">
        <v>0.14219999999999999</v>
      </c>
      <c r="GJ11" s="690">
        <v>-5.9900000000000002E-2</v>
      </c>
      <c r="GK11" s="686"/>
      <c r="GL11" s="686"/>
      <c r="GM11" s="687" t="s">
        <v>471</v>
      </c>
      <c r="GN11" s="686" t="s">
        <v>472</v>
      </c>
      <c r="GO11" s="518"/>
      <c r="GP11" s="518"/>
      <c r="GQ11" s="518"/>
      <c r="GR11" s="518"/>
      <c r="GS11" s="518"/>
      <c r="GT11" s="518"/>
      <c r="GU11" s="518"/>
      <c r="GV11" s="518"/>
      <c r="GW11" s="518"/>
      <c r="GX11" s="518"/>
      <c r="GY11" s="518"/>
      <c r="GZ11" s="518"/>
      <c r="HA11" s="518"/>
      <c r="HB11" s="518"/>
      <c r="HC11" s="518"/>
      <c r="HD11" s="518"/>
      <c r="HE11" s="688"/>
      <c r="HF11" s="686">
        <v>306</v>
      </c>
      <c r="HG11" s="195" t="s">
        <v>476</v>
      </c>
      <c r="HH11" s="689" t="s">
        <v>478</v>
      </c>
      <c r="HI11" s="686" t="s">
        <v>479</v>
      </c>
      <c r="HJ11" s="690">
        <v>-2E-3</v>
      </c>
      <c r="HK11" s="690">
        <v>-2.5600000000000001E-2</v>
      </c>
      <c r="HL11" s="690">
        <v>-0.10050000000000001</v>
      </c>
      <c r="HM11" s="686"/>
      <c r="HN11" s="686"/>
      <c r="HO11" s="692" t="s">
        <v>480</v>
      </c>
      <c r="HP11" s="686" t="s">
        <v>481</v>
      </c>
      <c r="HQ11" s="518"/>
      <c r="HR11" s="518"/>
      <c r="HS11" s="518"/>
      <c r="HT11" s="518"/>
      <c r="HU11" s="518"/>
      <c r="HV11" s="518"/>
      <c r="HW11" s="518"/>
      <c r="HX11" s="518"/>
      <c r="HY11" s="518"/>
      <c r="HZ11" s="518"/>
      <c r="IA11" s="518"/>
      <c r="IB11" s="518"/>
      <c r="IC11" s="518"/>
      <c r="ID11" s="518"/>
      <c r="IE11" s="518"/>
    </row>
    <row r="12" spans="1:239" ht="27.6" customHeight="1" x14ac:dyDescent="0.35">
      <c r="A12" s="688"/>
      <c r="B12" s="686">
        <v>4</v>
      </c>
      <c r="C12" s="195" t="s">
        <v>32</v>
      </c>
      <c r="D12" s="689" t="s">
        <v>570</v>
      </c>
      <c r="E12" s="686" t="s">
        <v>571</v>
      </c>
      <c r="F12" s="690">
        <v>-5.8999999999999999E-3</v>
      </c>
      <c r="G12" s="690">
        <v>3.0800000000000001E-2</v>
      </c>
      <c r="H12" s="690">
        <v>5.9299999999999999E-2</v>
      </c>
      <c r="I12" s="686"/>
      <c r="J12" s="686"/>
      <c r="K12" s="693" t="s">
        <v>572</v>
      </c>
      <c r="L12" s="686" t="s">
        <v>247</v>
      </c>
      <c r="P12" s="61" t="s">
        <v>490</v>
      </c>
      <c r="Q12"/>
      <c r="R12"/>
      <c r="S12"/>
      <c r="AK12" s="510"/>
      <c r="AL12" s="688"/>
      <c r="AM12" s="686">
        <v>467</v>
      </c>
      <c r="AN12" s="195" t="s">
        <v>386</v>
      </c>
      <c r="AO12" s="689" t="s">
        <v>554</v>
      </c>
      <c r="AP12" s="686" t="s">
        <v>852</v>
      </c>
      <c r="AQ12" s="690">
        <v>4.1000000000000003E-3</v>
      </c>
      <c r="AR12" s="690">
        <v>3.5799999999999998E-2</v>
      </c>
      <c r="AS12" s="690">
        <v>2.81E-2</v>
      </c>
      <c r="AT12" s="686"/>
      <c r="AU12" s="686"/>
      <c r="AV12" s="697" t="s">
        <v>853</v>
      </c>
      <c r="AW12" s="686" t="s">
        <v>854</v>
      </c>
      <c r="AX12" s="510"/>
      <c r="BA12" s="510"/>
      <c r="BN12" s="510"/>
      <c r="BP12" s="510"/>
      <c r="BQ12" s="688"/>
      <c r="BR12" s="686">
        <v>685</v>
      </c>
      <c r="BS12" s="195" t="s">
        <v>382</v>
      </c>
      <c r="BT12" s="689" t="s">
        <v>556</v>
      </c>
      <c r="BU12" s="686" t="s">
        <v>855</v>
      </c>
      <c r="BV12" s="690">
        <v>-3.3999999999999998E-3</v>
      </c>
      <c r="BW12" s="690">
        <v>2.3999999999999998E-3</v>
      </c>
      <c r="BX12" s="690">
        <v>0.13739999999999999</v>
      </c>
      <c r="BY12" s="686"/>
      <c r="BZ12" s="686"/>
      <c r="CA12" s="687" t="s">
        <v>856</v>
      </c>
      <c r="CB12" s="686" t="s">
        <v>499</v>
      </c>
      <c r="CC12" s="510"/>
      <c r="DI12" s="510"/>
      <c r="DJ12" s="510"/>
      <c r="DK12" s="510"/>
      <c r="DL12" s="510"/>
      <c r="DM12" s="510"/>
      <c r="DN12" s="510"/>
      <c r="DO12" s="510"/>
      <c r="DP12" s="510"/>
      <c r="DQ12" s="510"/>
      <c r="DR12" s="510"/>
      <c r="DS12" s="510"/>
      <c r="DT12" s="510"/>
      <c r="DU12" s="510"/>
      <c r="DV12" s="510"/>
      <c r="GB12" s="518"/>
      <c r="GC12" s="688"/>
      <c r="GD12" s="686"/>
      <c r="GE12" s="195" t="s">
        <v>468</v>
      </c>
      <c r="GF12" s="689"/>
      <c r="GG12" s="686"/>
      <c r="GH12" s="690"/>
      <c r="GI12" s="690"/>
      <c r="GJ12" s="690"/>
      <c r="GK12" s="686"/>
      <c r="GL12" s="686"/>
      <c r="GM12" s="687"/>
      <c r="GN12" s="686"/>
      <c r="GO12" s="518"/>
      <c r="HD12" s="518"/>
      <c r="HE12" s="688"/>
      <c r="HF12" s="686"/>
      <c r="HG12" s="195" t="s">
        <v>477</v>
      </c>
      <c r="HH12" s="689"/>
      <c r="HI12" s="686"/>
      <c r="HJ12" s="690"/>
      <c r="HK12" s="690"/>
      <c r="HL12" s="690"/>
      <c r="HM12" s="686"/>
      <c r="HN12" s="686"/>
      <c r="HO12" s="692"/>
      <c r="HP12" s="686"/>
      <c r="HQ12" s="518"/>
    </row>
    <row r="13" spans="1:239" ht="14.4" customHeight="1" x14ac:dyDescent="0.35">
      <c r="A13" s="688"/>
      <c r="B13" s="686"/>
      <c r="C13" s="195" t="s">
        <v>10</v>
      </c>
      <c r="D13" s="689"/>
      <c r="E13" s="686"/>
      <c r="F13" s="690"/>
      <c r="G13" s="690"/>
      <c r="H13" s="690"/>
      <c r="I13" s="686"/>
      <c r="J13" s="686"/>
      <c r="K13" s="693"/>
      <c r="L13" s="686"/>
      <c r="P13" s="9" t="s">
        <v>235</v>
      </c>
      <c r="Q13"/>
      <c r="R13"/>
      <c r="S13"/>
      <c r="AK13" s="510"/>
      <c r="AL13" s="688"/>
      <c r="AM13" s="686"/>
      <c r="AN13" s="195" t="s">
        <v>387</v>
      </c>
      <c r="AO13" s="689"/>
      <c r="AP13" s="686"/>
      <c r="AQ13" s="690"/>
      <c r="AR13" s="690"/>
      <c r="AS13" s="690"/>
      <c r="AT13" s="686"/>
      <c r="AU13" s="686"/>
      <c r="AV13" s="697"/>
      <c r="AW13" s="686"/>
      <c r="AX13" s="510"/>
      <c r="BA13" s="510"/>
      <c r="BB13" s="510"/>
      <c r="BC13" s="510"/>
      <c r="BD13" s="510"/>
      <c r="BE13" s="510"/>
      <c r="BF13" s="510"/>
      <c r="BG13" s="510"/>
      <c r="BH13" s="510"/>
      <c r="BI13" s="510"/>
      <c r="BJ13" s="510"/>
      <c r="BK13" s="510"/>
      <c r="BL13" s="510"/>
      <c r="BM13" s="510"/>
      <c r="BN13" s="510"/>
      <c r="BP13" s="510"/>
      <c r="BQ13" s="688"/>
      <c r="BR13" s="686"/>
      <c r="BS13" s="195" t="s">
        <v>383</v>
      </c>
      <c r="BT13" s="689"/>
      <c r="BU13" s="686"/>
      <c r="BV13" s="690"/>
      <c r="BW13" s="690"/>
      <c r="BX13" s="690"/>
      <c r="BY13" s="686"/>
      <c r="BZ13" s="686"/>
      <c r="CA13" s="687"/>
      <c r="CB13" s="686"/>
      <c r="CC13" s="510"/>
      <c r="GB13" s="518"/>
      <c r="GC13" s="518"/>
      <c r="GD13" s="518"/>
      <c r="GE13" s="518"/>
      <c r="GF13" s="518"/>
      <c r="GG13" s="518"/>
      <c r="GH13" s="518"/>
      <c r="GI13" s="518"/>
      <c r="GJ13" s="518"/>
      <c r="GK13" s="518"/>
      <c r="GL13" s="518"/>
      <c r="GM13" s="518"/>
      <c r="GN13" s="518"/>
      <c r="GO13" s="518"/>
      <c r="HD13" s="518"/>
      <c r="HE13" s="518"/>
      <c r="HF13" s="518"/>
      <c r="HG13" s="518"/>
      <c r="HH13" s="518"/>
      <c r="HI13" s="518"/>
      <c r="HJ13" s="518"/>
      <c r="HK13" s="518"/>
      <c r="HL13" s="518"/>
      <c r="HM13" s="518"/>
      <c r="HN13" s="518"/>
      <c r="HO13" s="518"/>
      <c r="HP13" s="518"/>
      <c r="HQ13" s="518"/>
    </row>
    <row r="14" spans="1:239" ht="27.6" customHeight="1" x14ac:dyDescent="0.35">
      <c r="A14" s="688"/>
      <c r="B14" s="686"/>
      <c r="C14" s="315" t="s">
        <v>31</v>
      </c>
      <c r="D14" s="689"/>
      <c r="E14" s="686"/>
      <c r="F14" s="690"/>
      <c r="G14" s="690"/>
      <c r="H14" s="690"/>
      <c r="I14" s="686"/>
      <c r="J14" s="686"/>
      <c r="K14" s="693"/>
      <c r="L14" s="686"/>
      <c r="P14" s="61" t="s">
        <v>356</v>
      </c>
      <c r="Q14"/>
      <c r="R14"/>
      <c r="S14"/>
      <c r="AK14" s="510"/>
      <c r="AX14" s="510"/>
      <c r="BP14" s="510"/>
      <c r="CC14" s="510"/>
    </row>
    <row r="15" spans="1:239" ht="57.6" customHeight="1" x14ac:dyDescent="0.35">
      <c r="A15" s="688"/>
      <c r="B15" s="686">
        <v>5</v>
      </c>
      <c r="C15" s="195" t="s">
        <v>35</v>
      </c>
      <c r="D15" s="689" t="s">
        <v>573</v>
      </c>
      <c r="E15" s="686" t="s">
        <v>574</v>
      </c>
      <c r="F15" s="690">
        <v>-6.0000000000000001E-3</v>
      </c>
      <c r="G15" s="690">
        <v>2.5000000000000001E-2</v>
      </c>
      <c r="H15" s="690">
        <v>-4.48E-2</v>
      </c>
      <c r="I15" s="686"/>
      <c r="J15" s="686"/>
      <c r="K15" s="693" t="s">
        <v>575</v>
      </c>
      <c r="L15" s="686" t="s">
        <v>576</v>
      </c>
      <c r="P15" s="9" t="s">
        <v>362</v>
      </c>
      <c r="Q15"/>
      <c r="R15"/>
      <c r="S15"/>
      <c r="AK15" s="510"/>
      <c r="AL15" s="510"/>
      <c r="AM15" s="510"/>
      <c r="AN15" s="510"/>
      <c r="AO15" s="510"/>
      <c r="AP15" s="510"/>
      <c r="AQ15" s="510"/>
      <c r="AR15" s="510"/>
      <c r="AS15" s="510"/>
      <c r="AT15" s="510"/>
      <c r="AU15" s="510"/>
      <c r="AV15" s="510"/>
      <c r="AW15" s="510"/>
      <c r="AX15" s="510"/>
      <c r="BP15" s="510"/>
      <c r="BQ15" s="510"/>
      <c r="BR15" s="510"/>
      <c r="BS15" s="510"/>
      <c r="BT15" s="510"/>
      <c r="BU15" s="510"/>
      <c r="BV15" s="510"/>
      <c r="BW15" s="510"/>
      <c r="BX15" s="510"/>
      <c r="BY15" s="510"/>
      <c r="BZ15" s="510"/>
      <c r="CA15" s="510"/>
      <c r="CB15" s="510"/>
      <c r="CC15" s="510"/>
    </row>
    <row r="16" spans="1:239" ht="42.75" customHeight="1" x14ac:dyDescent="0.35">
      <c r="A16" s="688"/>
      <c r="B16" s="686"/>
      <c r="C16" s="195" t="s">
        <v>13</v>
      </c>
      <c r="D16" s="689"/>
      <c r="E16" s="686"/>
      <c r="F16" s="690"/>
      <c r="G16" s="690"/>
      <c r="H16" s="690"/>
      <c r="I16" s="686"/>
      <c r="J16" s="686"/>
      <c r="K16" s="693"/>
      <c r="L16" s="686"/>
      <c r="P16" s="61" t="s">
        <v>558</v>
      </c>
      <c r="Q16"/>
      <c r="R16"/>
      <c r="S16"/>
      <c r="BP16" s="510"/>
      <c r="CC16" s="510"/>
    </row>
    <row r="17" spans="1:239" ht="14.4" customHeight="1" x14ac:dyDescent="0.35">
      <c r="A17" s="688"/>
      <c r="B17" s="686"/>
      <c r="C17" s="315" t="s">
        <v>31</v>
      </c>
      <c r="D17" s="689"/>
      <c r="E17" s="686"/>
      <c r="F17" s="690"/>
      <c r="G17" s="690"/>
      <c r="H17" s="690"/>
      <c r="I17" s="686"/>
      <c r="J17" s="686"/>
      <c r="K17" s="693"/>
      <c r="L17" s="686"/>
      <c r="P17" s="9" t="s">
        <v>194</v>
      </c>
      <c r="Q17"/>
      <c r="R17"/>
      <c r="S17"/>
      <c r="BP17" s="510"/>
      <c r="CC17" s="510"/>
    </row>
    <row r="18" spans="1:239" ht="28.5" customHeight="1" x14ac:dyDescent="0.35">
      <c r="A18" s="688"/>
      <c r="B18" s="686">
        <v>6</v>
      </c>
      <c r="C18" s="195" t="s">
        <v>34</v>
      </c>
      <c r="D18" s="689" t="s">
        <v>510</v>
      </c>
      <c r="E18" s="686" t="s">
        <v>577</v>
      </c>
      <c r="F18" s="690">
        <v>-8.2000000000000007E-3</v>
      </c>
      <c r="G18" s="690">
        <v>0.01</v>
      </c>
      <c r="H18" s="690">
        <v>8.6999999999999994E-3</v>
      </c>
      <c r="I18" s="686"/>
      <c r="J18" s="686"/>
      <c r="K18" s="693" t="s">
        <v>578</v>
      </c>
      <c r="L18" s="686" t="s">
        <v>509</v>
      </c>
      <c r="P18" s="61" t="s">
        <v>489</v>
      </c>
      <c r="Q18"/>
      <c r="R18"/>
      <c r="S18"/>
      <c r="BQ18" s="502"/>
      <c r="BR18" s="502"/>
      <c r="BS18" s="502"/>
      <c r="BT18" s="502"/>
      <c r="BU18" s="502"/>
      <c r="BV18" s="502"/>
      <c r="BW18" s="502"/>
      <c r="BX18" s="502"/>
      <c r="BY18" s="502"/>
      <c r="BZ18" s="502"/>
      <c r="CA18" s="502"/>
      <c r="CB18" s="502"/>
      <c r="DW18" s="502"/>
      <c r="DX18" s="502"/>
      <c r="DY18" s="502"/>
      <c r="DZ18" s="502"/>
      <c r="EA18" s="502"/>
      <c r="EB18" s="502"/>
      <c r="EC18" s="502"/>
      <c r="ED18" s="502"/>
      <c r="EE18" s="502"/>
      <c r="EF18" s="502"/>
      <c r="EG18" s="502"/>
      <c r="EH18" s="502"/>
      <c r="EI18" s="502"/>
      <c r="EJ18" s="502"/>
      <c r="EK18" s="502"/>
      <c r="EL18" s="502"/>
      <c r="EM18" s="502"/>
      <c r="EN18" s="502"/>
      <c r="EO18" s="502"/>
      <c r="EP18" s="502"/>
      <c r="EQ18" s="502"/>
      <c r="ER18" s="502"/>
      <c r="ES18" s="502"/>
      <c r="ET18" s="502"/>
      <c r="EU18" s="502"/>
      <c r="EV18" s="502"/>
      <c r="EW18" s="502"/>
      <c r="EX18" s="502"/>
      <c r="EY18" s="502"/>
      <c r="EZ18" s="502"/>
      <c r="FA18" s="502"/>
      <c r="FB18" s="502"/>
      <c r="FC18" s="502"/>
      <c r="FD18" s="502"/>
      <c r="FE18" s="502"/>
      <c r="FF18" s="560"/>
      <c r="FG18" s="560"/>
      <c r="FH18" s="502"/>
      <c r="FI18" s="502"/>
      <c r="FJ18" s="502"/>
      <c r="FK18" s="502"/>
      <c r="FL18" s="502"/>
      <c r="FM18" s="502"/>
      <c r="FN18" s="502"/>
      <c r="FO18" s="502"/>
      <c r="FP18" s="502"/>
      <c r="FQ18" s="502"/>
      <c r="FR18" s="502"/>
      <c r="FS18" s="502"/>
      <c r="FT18" s="502"/>
      <c r="FU18" s="502"/>
      <c r="FV18" s="502"/>
      <c r="FW18" s="502"/>
      <c r="FX18" s="502"/>
      <c r="FY18" s="502"/>
      <c r="FZ18" s="502"/>
      <c r="GA18" s="502"/>
      <c r="GB18" s="502"/>
      <c r="GC18" s="502"/>
      <c r="GD18" s="502"/>
      <c r="GE18" s="502"/>
      <c r="GF18" s="502"/>
      <c r="GG18" s="502"/>
      <c r="GH18" s="502"/>
      <c r="GI18" s="502"/>
      <c r="GJ18" s="502"/>
      <c r="GK18" s="502"/>
      <c r="GL18" s="502"/>
      <c r="GM18" s="502"/>
      <c r="GN18" s="502"/>
      <c r="GO18" s="502"/>
      <c r="GP18" s="502"/>
      <c r="GQ18" s="502"/>
      <c r="GR18" s="502"/>
      <c r="GS18" s="502"/>
      <c r="GT18" s="502"/>
      <c r="GU18" s="502"/>
      <c r="GV18" s="502"/>
      <c r="GW18" s="502"/>
      <c r="GX18" s="502"/>
      <c r="GY18" s="502"/>
      <c r="GZ18" s="502"/>
      <c r="HA18" s="502"/>
      <c r="HB18" s="502"/>
      <c r="HC18" s="502"/>
      <c r="HD18" s="502"/>
      <c r="HE18" s="502"/>
      <c r="HF18" s="502"/>
      <c r="HG18" s="502"/>
      <c r="HH18" s="502"/>
      <c r="HI18" s="502"/>
      <c r="HJ18" s="502"/>
      <c r="HK18" s="502"/>
      <c r="HL18" s="502"/>
      <c r="HM18" s="502"/>
      <c r="HN18" s="502"/>
      <c r="HO18" s="502"/>
      <c r="HP18" s="502"/>
      <c r="HQ18" s="502"/>
      <c r="HR18" s="502"/>
      <c r="HS18" s="502"/>
      <c r="HT18" s="502"/>
      <c r="HU18" s="502"/>
      <c r="HV18" s="502"/>
      <c r="HW18" s="502"/>
      <c r="HX18" s="502"/>
      <c r="HY18" s="502"/>
      <c r="HZ18" s="502"/>
      <c r="IA18" s="502"/>
      <c r="IB18" s="502"/>
      <c r="IC18" s="502"/>
      <c r="ID18" s="502"/>
      <c r="IE18" s="502"/>
    </row>
    <row r="19" spans="1:239" ht="15" customHeight="1" x14ac:dyDescent="0.35">
      <c r="A19" s="688"/>
      <c r="B19" s="686"/>
      <c r="C19" s="195" t="s">
        <v>12</v>
      </c>
      <c r="D19" s="689"/>
      <c r="E19" s="686"/>
      <c r="F19" s="690"/>
      <c r="G19" s="690"/>
      <c r="H19" s="690"/>
      <c r="I19" s="686"/>
      <c r="J19" s="686"/>
      <c r="K19" s="693"/>
      <c r="L19" s="686"/>
      <c r="P19" s="9" t="s">
        <v>524</v>
      </c>
      <c r="Q19"/>
      <c r="R19"/>
      <c r="S19"/>
    </row>
    <row r="20" spans="1:239" ht="28.5" customHeight="1" x14ac:dyDescent="0.35">
      <c r="A20" s="688"/>
      <c r="B20" s="686"/>
      <c r="C20" s="315" t="s">
        <v>31</v>
      </c>
      <c r="D20" s="689"/>
      <c r="E20" s="686"/>
      <c r="F20" s="690"/>
      <c r="G20" s="690"/>
      <c r="H20" s="690"/>
      <c r="I20" s="686"/>
      <c r="J20" s="686"/>
      <c r="K20" s="693"/>
      <c r="L20" s="686"/>
      <c r="P20" s="61" t="s">
        <v>559</v>
      </c>
      <c r="Q20"/>
      <c r="R20"/>
      <c r="S20"/>
      <c r="AZ20" s="502"/>
      <c r="BA20" s="502"/>
      <c r="BB20" s="502"/>
      <c r="BC20" s="502"/>
      <c r="BD20" s="502"/>
      <c r="BE20" s="502"/>
      <c r="BF20" s="502"/>
      <c r="BG20" s="502"/>
      <c r="BH20" s="502"/>
      <c r="BI20" s="502"/>
      <c r="BJ20" s="502"/>
      <c r="BK20" s="502"/>
      <c r="BL20" s="502"/>
      <c r="BM20" s="502"/>
      <c r="BN20" s="502"/>
      <c r="BO20" s="502"/>
      <c r="BP20" s="502"/>
      <c r="CC20" s="502"/>
      <c r="CD20" s="502"/>
      <c r="CE20" s="502"/>
      <c r="CF20" s="502"/>
      <c r="CG20" s="502"/>
      <c r="CH20" s="502"/>
      <c r="CI20" s="502"/>
      <c r="CJ20" s="502"/>
      <c r="CK20" s="502"/>
      <c r="CL20" s="502"/>
      <c r="CM20" s="502"/>
      <c r="CN20" s="502"/>
      <c r="CO20" s="502"/>
      <c r="CP20" s="502"/>
      <c r="CQ20" s="502"/>
      <c r="CR20" s="502"/>
      <c r="CS20" s="502"/>
      <c r="CT20" s="502"/>
      <c r="CU20" s="502"/>
      <c r="CV20" s="502"/>
      <c r="CW20" s="502"/>
      <c r="CX20" s="502"/>
      <c r="CY20" s="502"/>
      <c r="CZ20" s="502"/>
      <c r="DA20" s="502"/>
      <c r="DB20" s="502"/>
      <c r="DC20" s="502"/>
      <c r="DD20" s="502"/>
      <c r="DE20" s="502"/>
      <c r="DF20" s="502"/>
      <c r="DG20" s="502"/>
      <c r="DH20" s="502"/>
      <c r="DI20" s="502"/>
      <c r="DJ20" s="502"/>
      <c r="DK20" s="502"/>
      <c r="DL20" s="502"/>
      <c r="DM20" s="502"/>
      <c r="DN20" s="502"/>
      <c r="DO20" s="502"/>
      <c r="DP20" s="502"/>
      <c r="DQ20" s="502"/>
      <c r="DR20" s="502"/>
      <c r="DS20" s="502"/>
      <c r="DT20" s="502"/>
      <c r="DU20" s="502"/>
      <c r="DV20" s="502"/>
      <c r="DW20" s="502"/>
    </row>
    <row r="21" spans="1:239" ht="14.4" customHeight="1" x14ac:dyDescent="0.35">
      <c r="A21" s="688"/>
      <c r="B21" s="686">
        <v>7</v>
      </c>
      <c r="C21" s="195" t="s">
        <v>43</v>
      </c>
      <c r="D21" s="689" t="s">
        <v>579</v>
      </c>
      <c r="E21" s="686" t="s">
        <v>580</v>
      </c>
      <c r="F21" s="690">
        <v>-4.1999999999999997E-3</v>
      </c>
      <c r="G21" s="690">
        <v>4.24E-2</v>
      </c>
      <c r="H21" s="690">
        <v>2.0799999999999999E-2</v>
      </c>
      <c r="I21" s="686"/>
      <c r="J21" s="686"/>
      <c r="K21" s="692" t="s">
        <v>581</v>
      </c>
      <c r="L21" s="686" t="s">
        <v>582</v>
      </c>
      <c r="P21" s="9" t="s">
        <v>506</v>
      </c>
      <c r="Q21"/>
      <c r="R21"/>
      <c r="S21"/>
    </row>
    <row r="22" spans="1:239" ht="28.5" customHeight="1" x14ac:dyDescent="0.35">
      <c r="A22" s="688"/>
      <c r="B22" s="686"/>
      <c r="C22" s="195" t="s">
        <v>44</v>
      </c>
      <c r="D22" s="689"/>
      <c r="E22" s="686"/>
      <c r="F22" s="690"/>
      <c r="G22" s="690"/>
      <c r="H22" s="690"/>
      <c r="I22" s="686"/>
      <c r="J22" s="686"/>
      <c r="K22" s="692"/>
      <c r="L22" s="686"/>
      <c r="P22" s="61" t="s">
        <v>507</v>
      </c>
      <c r="Q22"/>
      <c r="R22"/>
      <c r="S22"/>
    </row>
    <row r="23" spans="1:239" ht="28.8" customHeight="1" x14ac:dyDescent="0.35">
      <c r="A23" s="688"/>
      <c r="B23" s="686">
        <v>8</v>
      </c>
      <c r="C23" s="195" t="s">
        <v>255</v>
      </c>
      <c r="D23" s="689" t="s">
        <v>384</v>
      </c>
      <c r="E23" s="686" t="s">
        <v>583</v>
      </c>
      <c r="F23" s="690">
        <v>-2.8E-3</v>
      </c>
      <c r="G23" s="690">
        <v>-1.8E-3</v>
      </c>
      <c r="H23" s="690">
        <v>-4.4999999999999997E-3</v>
      </c>
      <c r="I23" s="686"/>
      <c r="J23" s="686"/>
      <c r="K23" s="693" t="s">
        <v>584</v>
      </c>
      <c r="L23" s="686" t="s">
        <v>585</v>
      </c>
      <c r="P23" s="9" t="s">
        <v>515</v>
      </c>
      <c r="Q23"/>
      <c r="R23"/>
      <c r="S23"/>
    </row>
    <row r="24" spans="1:239" ht="28.5" customHeight="1" x14ac:dyDescent="0.35">
      <c r="A24" s="688"/>
      <c r="B24" s="686"/>
      <c r="C24" s="195" t="s">
        <v>9</v>
      </c>
      <c r="D24" s="689"/>
      <c r="E24" s="686"/>
      <c r="F24" s="690"/>
      <c r="G24" s="690"/>
      <c r="H24" s="690"/>
      <c r="I24" s="686"/>
      <c r="J24" s="686"/>
      <c r="K24" s="693"/>
      <c r="L24" s="686"/>
      <c r="P24" s="61" t="s">
        <v>525</v>
      </c>
      <c r="Q24"/>
      <c r="R24"/>
      <c r="S24"/>
    </row>
    <row r="25" spans="1:239" ht="57.6" customHeight="1" x14ac:dyDescent="0.35">
      <c r="A25" s="688"/>
      <c r="B25" s="686"/>
      <c r="C25" s="315" t="s">
        <v>31</v>
      </c>
      <c r="D25" s="689"/>
      <c r="E25" s="686"/>
      <c r="F25" s="690"/>
      <c r="G25" s="690"/>
      <c r="H25" s="690"/>
      <c r="I25" s="686"/>
      <c r="J25" s="686"/>
      <c r="K25" s="693"/>
      <c r="L25" s="686"/>
      <c r="P25" s="9" t="s">
        <v>252</v>
      </c>
      <c r="Q25"/>
      <c r="R25"/>
      <c r="S25"/>
    </row>
    <row r="26" spans="1:239" ht="28.5" customHeight="1" x14ac:dyDescent="0.35">
      <c r="A26" s="688"/>
      <c r="B26" s="686">
        <v>9</v>
      </c>
      <c r="C26" s="195" t="s">
        <v>36</v>
      </c>
      <c r="D26" s="689" t="s">
        <v>586</v>
      </c>
      <c r="E26" s="686" t="s">
        <v>587</v>
      </c>
      <c r="F26" s="690">
        <v>-1.4200000000000001E-2</v>
      </c>
      <c r="G26" s="690">
        <v>-8.6999999999999994E-3</v>
      </c>
      <c r="H26" s="690">
        <v>0.2248</v>
      </c>
      <c r="I26" s="686"/>
      <c r="J26" s="686"/>
      <c r="K26" s="693" t="s">
        <v>588</v>
      </c>
      <c r="L26" s="686" t="s">
        <v>589</v>
      </c>
      <c r="P26" s="61" t="s">
        <v>256</v>
      </c>
      <c r="Q26"/>
      <c r="R26"/>
      <c r="S26"/>
    </row>
    <row r="27" spans="1:239" ht="14.4" customHeight="1" x14ac:dyDescent="0.35">
      <c r="A27" s="688"/>
      <c r="B27" s="686"/>
      <c r="C27" s="195" t="s">
        <v>14</v>
      </c>
      <c r="D27" s="689"/>
      <c r="E27" s="686"/>
      <c r="F27" s="690"/>
      <c r="G27" s="690"/>
      <c r="H27" s="690"/>
      <c r="I27" s="686"/>
      <c r="J27" s="686"/>
      <c r="K27" s="693"/>
      <c r="L27" s="686"/>
      <c r="P27" s="60" t="s">
        <v>116</v>
      </c>
      <c r="Q27"/>
      <c r="R27"/>
      <c r="S27"/>
    </row>
    <row r="28" spans="1:239" ht="42.75" customHeight="1" x14ac:dyDescent="0.35">
      <c r="A28" s="688"/>
      <c r="B28" s="686"/>
      <c r="C28" s="315" t="s">
        <v>31</v>
      </c>
      <c r="D28" s="689"/>
      <c r="E28" s="686"/>
      <c r="F28" s="690"/>
      <c r="G28" s="690"/>
      <c r="H28" s="690"/>
      <c r="I28" s="686"/>
      <c r="J28" s="686"/>
      <c r="K28" s="693"/>
      <c r="L28" s="686"/>
      <c r="P28" s="11" t="s">
        <v>161</v>
      </c>
      <c r="Q28" s="10" t="s">
        <v>117</v>
      </c>
      <c r="R28"/>
      <c r="S28"/>
    </row>
    <row r="29" spans="1:239" ht="15" customHeight="1" x14ac:dyDescent="0.35">
      <c r="A29" s="688"/>
      <c r="B29" s="686">
        <v>10</v>
      </c>
      <c r="C29" s="195" t="s">
        <v>33</v>
      </c>
      <c r="D29" s="689" t="s">
        <v>590</v>
      </c>
      <c r="E29" s="686" t="s">
        <v>591</v>
      </c>
      <c r="F29" s="690">
        <v>-6.1999999999999998E-3</v>
      </c>
      <c r="G29" s="690">
        <v>1.67E-2</v>
      </c>
      <c r="H29" s="690">
        <v>4.0000000000000002E-4</v>
      </c>
      <c r="I29" s="686"/>
      <c r="J29" s="686"/>
      <c r="K29" s="691" t="s">
        <v>592</v>
      </c>
      <c r="L29" s="686" t="s">
        <v>528</v>
      </c>
      <c r="P29" s="11" t="s">
        <v>160</v>
      </c>
      <c r="Q29" s="10" t="s">
        <v>117</v>
      </c>
      <c r="R29"/>
      <c r="S29"/>
    </row>
    <row r="30" spans="1:239" ht="15" customHeight="1" x14ac:dyDescent="0.35">
      <c r="A30" s="688"/>
      <c r="B30" s="686"/>
      <c r="C30" s="195" t="s">
        <v>11</v>
      </c>
      <c r="D30" s="689"/>
      <c r="E30" s="686"/>
      <c r="F30" s="690"/>
      <c r="G30" s="690"/>
      <c r="H30" s="690"/>
      <c r="I30" s="686"/>
      <c r="J30" s="686"/>
      <c r="K30" s="691"/>
      <c r="L30" s="686"/>
      <c r="P30" s="11" t="s">
        <v>488</v>
      </c>
      <c r="Q30" s="10" t="s">
        <v>117</v>
      </c>
      <c r="R30"/>
      <c r="S30"/>
    </row>
    <row r="31" spans="1:239" ht="28.8" customHeight="1" x14ac:dyDescent="0.35">
      <c r="A31" s="688"/>
      <c r="B31" s="686"/>
      <c r="C31" s="315" t="s">
        <v>31</v>
      </c>
      <c r="D31" s="689"/>
      <c r="E31" s="686"/>
      <c r="F31" s="690"/>
      <c r="G31" s="690"/>
      <c r="H31" s="690"/>
      <c r="I31" s="686"/>
      <c r="J31" s="686"/>
      <c r="K31" s="691"/>
      <c r="L31" s="686"/>
      <c r="P31" s="11" t="s">
        <v>414</v>
      </c>
      <c r="Q31" s="10" t="s">
        <v>117</v>
      </c>
      <c r="R31"/>
      <c r="S31"/>
    </row>
    <row r="32" spans="1:239" ht="15" customHeight="1" x14ac:dyDescent="0.35">
      <c r="A32" s="688"/>
      <c r="B32" s="686">
        <v>11</v>
      </c>
      <c r="C32" s="195" t="s">
        <v>45</v>
      </c>
      <c r="D32" s="689" t="s">
        <v>593</v>
      </c>
      <c r="E32" s="686" t="s">
        <v>594</v>
      </c>
      <c r="F32" s="690">
        <v>-8.0000000000000002E-3</v>
      </c>
      <c r="G32" s="690">
        <v>3.6700000000000003E-2</v>
      </c>
      <c r="H32" s="690">
        <v>-5.4899999999999997E-2</v>
      </c>
      <c r="I32" s="686"/>
      <c r="J32" s="686"/>
      <c r="K32" s="693" t="s">
        <v>595</v>
      </c>
      <c r="L32" s="686" t="s">
        <v>518</v>
      </c>
      <c r="P32" s="11" t="s">
        <v>516</v>
      </c>
      <c r="Q32" s="10" t="s">
        <v>117</v>
      </c>
      <c r="R32"/>
      <c r="S32"/>
    </row>
    <row r="33" spans="1:19" ht="28.8" customHeight="1" x14ac:dyDescent="0.35">
      <c r="A33" s="688"/>
      <c r="B33" s="686"/>
      <c r="C33" s="195" t="s">
        <v>46</v>
      </c>
      <c r="D33" s="689"/>
      <c r="E33" s="686"/>
      <c r="F33" s="690"/>
      <c r="G33" s="690"/>
      <c r="H33" s="690"/>
      <c r="I33" s="686"/>
      <c r="J33" s="686"/>
      <c r="K33" s="693"/>
      <c r="L33" s="686"/>
      <c r="P33" s="11" t="s">
        <v>275</v>
      </c>
      <c r="Q33" s="10" t="s">
        <v>117</v>
      </c>
      <c r="R33"/>
      <c r="S33"/>
    </row>
    <row r="34" spans="1:19" ht="15" customHeight="1" x14ac:dyDescent="0.35">
      <c r="A34" s="688"/>
      <c r="B34" s="686">
        <v>12</v>
      </c>
      <c r="C34" s="195" t="s">
        <v>195</v>
      </c>
      <c r="D34" s="689" t="s">
        <v>596</v>
      </c>
      <c r="E34" s="686" t="s">
        <v>597</v>
      </c>
      <c r="F34" s="690">
        <v>1E-4</v>
      </c>
      <c r="G34" s="690">
        <v>8.4000000000000005E-2</v>
      </c>
      <c r="H34" s="690">
        <v>0.38900000000000001</v>
      </c>
      <c r="I34" s="686"/>
      <c r="J34" s="686"/>
      <c r="K34" s="691" t="s">
        <v>598</v>
      </c>
      <c r="L34" s="686" t="s">
        <v>303</v>
      </c>
      <c r="P34" s="11" t="s">
        <v>354</v>
      </c>
      <c r="Q34" s="10" t="s">
        <v>117</v>
      </c>
      <c r="R34"/>
      <c r="S34"/>
    </row>
    <row r="35" spans="1:19" ht="14.4" customHeight="1" x14ac:dyDescent="0.35">
      <c r="A35" s="688"/>
      <c r="B35" s="686"/>
      <c r="C35" s="195" t="s">
        <v>188</v>
      </c>
      <c r="D35" s="689"/>
      <c r="E35" s="686"/>
      <c r="F35" s="690"/>
      <c r="G35" s="690"/>
      <c r="H35" s="690"/>
      <c r="I35" s="686"/>
      <c r="J35" s="686"/>
      <c r="K35" s="691"/>
      <c r="L35" s="686"/>
      <c r="P35" s="11" t="s">
        <v>560</v>
      </c>
      <c r="Q35" s="10" t="s">
        <v>117</v>
      </c>
      <c r="R35"/>
      <c r="S35"/>
    </row>
    <row r="36" spans="1:19" ht="15" customHeight="1" x14ac:dyDescent="0.35">
      <c r="A36" s="688"/>
      <c r="B36" s="686">
        <v>13</v>
      </c>
      <c r="C36" s="195" t="s">
        <v>49</v>
      </c>
      <c r="D36" s="689" t="s">
        <v>599</v>
      </c>
      <c r="E36" s="686" t="s">
        <v>600</v>
      </c>
      <c r="F36" s="690">
        <v>-1.0500000000000001E-2</v>
      </c>
      <c r="G36" s="690">
        <v>2.46E-2</v>
      </c>
      <c r="H36" s="690">
        <v>6.9900000000000004E-2</v>
      </c>
      <c r="I36" s="686"/>
      <c r="J36" s="686"/>
      <c r="K36" s="693" t="s">
        <v>601</v>
      </c>
      <c r="L36" s="686" t="s">
        <v>398</v>
      </c>
      <c r="P36" s="7" t="s">
        <v>118</v>
      </c>
      <c r="Q36"/>
      <c r="R36"/>
      <c r="S36"/>
    </row>
    <row r="37" spans="1:19" ht="43.2" customHeight="1" x14ac:dyDescent="0.35">
      <c r="A37" s="688"/>
      <c r="B37" s="686"/>
      <c r="C37" s="195" t="s">
        <v>50</v>
      </c>
      <c r="D37" s="689"/>
      <c r="E37" s="686"/>
      <c r="F37" s="690"/>
      <c r="G37" s="690"/>
      <c r="H37" s="690"/>
      <c r="I37" s="686"/>
      <c r="J37" s="686"/>
      <c r="K37" s="693"/>
      <c r="L37" s="686"/>
      <c r="P37" s="2"/>
      <c r="Q37"/>
      <c r="R37"/>
      <c r="S37"/>
    </row>
    <row r="38" spans="1:19" ht="15" customHeight="1" x14ac:dyDescent="0.35">
      <c r="A38" s="688"/>
      <c r="B38" s="686">
        <v>14</v>
      </c>
      <c r="C38" s="195" t="s">
        <v>37</v>
      </c>
      <c r="D38" s="689" t="s">
        <v>602</v>
      </c>
      <c r="E38" s="686" t="s">
        <v>603</v>
      </c>
      <c r="F38" s="690">
        <v>-5.0000000000000001E-3</v>
      </c>
      <c r="G38" s="690">
        <v>3.8199999999999998E-2</v>
      </c>
      <c r="H38" s="690">
        <v>-1.1900000000000001E-2</v>
      </c>
      <c r="I38" s="686"/>
      <c r="J38" s="686"/>
      <c r="K38" s="691" t="s">
        <v>604</v>
      </c>
      <c r="L38" s="686" t="s">
        <v>487</v>
      </c>
      <c r="P38" s="4" t="s">
        <v>526</v>
      </c>
      <c r="Q38"/>
      <c r="R38"/>
      <c r="S38"/>
    </row>
    <row r="39" spans="1:19" ht="20.399999999999999" customHeight="1" x14ac:dyDescent="0.35">
      <c r="A39" s="688"/>
      <c r="B39" s="686"/>
      <c r="C39" s="195" t="s">
        <v>38</v>
      </c>
      <c r="D39" s="689"/>
      <c r="E39" s="686"/>
      <c r="F39" s="690"/>
      <c r="G39" s="690"/>
      <c r="H39" s="690"/>
      <c r="I39" s="686"/>
      <c r="J39" s="686"/>
      <c r="K39" s="691"/>
      <c r="L39" s="686"/>
      <c r="P39" s="4" t="s">
        <v>119</v>
      </c>
      <c r="Q39"/>
      <c r="R39"/>
      <c r="S39"/>
    </row>
    <row r="40" spans="1:19" ht="15" customHeight="1" x14ac:dyDescent="0.35">
      <c r="A40" s="688"/>
      <c r="B40" s="686"/>
      <c r="C40" s="315" t="s">
        <v>31</v>
      </c>
      <c r="D40" s="689"/>
      <c r="E40" s="686"/>
      <c r="F40" s="690"/>
      <c r="G40" s="690"/>
      <c r="H40" s="690"/>
      <c r="I40" s="686"/>
      <c r="J40" s="686"/>
      <c r="K40" s="691"/>
      <c r="L40" s="686"/>
      <c r="P40" s="3" t="s">
        <v>136</v>
      </c>
      <c r="Q40" s="3" t="s">
        <v>120</v>
      </c>
      <c r="R40" s="3" t="s">
        <v>121</v>
      </c>
      <c r="S40"/>
    </row>
    <row r="41" spans="1:19" ht="15" customHeight="1" x14ac:dyDescent="0.35">
      <c r="A41" s="688"/>
      <c r="B41" s="686">
        <v>15</v>
      </c>
      <c r="C41" s="195" t="s">
        <v>65</v>
      </c>
      <c r="D41" s="689" t="s">
        <v>605</v>
      </c>
      <c r="E41" s="686" t="s">
        <v>606</v>
      </c>
      <c r="F41" s="690">
        <v>-3.3999999999999998E-3</v>
      </c>
      <c r="G41" s="690">
        <v>3.95E-2</v>
      </c>
      <c r="H41" s="690">
        <v>5.0999999999999997E-2</v>
      </c>
      <c r="I41" s="686"/>
      <c r="J41" s="686"/>
      <c r="K41" s="691" t="s">
        <v>607</v>
      </c>
      <c r="L41" s="686" t="s">
        <v>288</v>
      </c>
    </row>
    <row r="42" spans="1:19" ht="43.2" customHeight="1" x14ac:dyDescent="0.35">
      <c r="A42" s="688"/>
      <c r="B42" s="686"/>
      <c r="C42" s="195" t="s">
        <v>66</v>
      </c>
      <c r="D42" s="689"/>
      <c r="E42" s="686"/>
      <c r="F42" s="690"/>
      <c r="G42" s="690"/>
      <c r="H42" s="690"/>
      <c r="I42" s="686"/>
      <c r="J42" s="686"/>
      <c r="K42" s="691"/>
      <c r="L42" s="686"/>
    </row>
    <row r="43" spans="1:19" ht="15" customHeight="1" x14ac:dyDescent="0.35">
      <c r="A43" s="688"/>
      <c r="B43" s="686"/>
      <c r="C43" s="315" t="s">
        <v>31</v>
      </c>
      <c r="D43" s="689"/>
      <c r="E43" s="686"/>
      <c r="F43" s="690"/>
      <c r="G43" s="690"/>
      <c r="H43" s="690"/>
      <c r="I43" s="686"/>
      <c r="J43" s="686"/>
      <c r="K43" s="691"/>
      <c r="L43" s="686"/>
    </row>
    <row r="44" spans="1:19" ht="15" customHeight="1" x14ac:dyDescent="0.35">
      <c r="A44" s="688"/>
      <c r="B44" s="686">
        <v>16</v>
      </c>
      <c r="C44" s="195" t="s">
        <v>39</v>
      </c>
      <c r="D44" s="689" t="s">
        <v>608</v>
      </c>
      <c r="E44" s="686" t="s">
        <v>609</v>
      </c>
      <c r="F44" s="690">
        <v>-4.1000000000000003E-3</v>
      </c>
      <c r="G44" s="690">
        <v>4.2700000000000002E-2</v>
      </c>
      <c r="H44" s="690">
        <v>3.9100000000000003E-2</v>
      </c>
      <c r="I44" s="686"/>
      <c r="J44" s="686"/>
      <c r="K44" s="691" t="s">
        <v>610</v>
      </c>
      <c r="L44" s="686">
        <v>155.47499999999999</v>
      </c>
    </row>
    <row r="45" spans="1:19" ht="15" customHeight="1" x14ac:dyDescent="0.35">
      <c r="A45" s="688"/>
      <c r="B45" s="686"/>
      <c r="C45" s="195" t="s">
        <v>40</v>
      </c>
      <c r="D45" s="689"/>
      <c r="E45" s="686"/>
      <c r="F45" s="690"/>
      <c r="G45" s="690"/>
      <c r="H45" s="690"/>
      <c r="I45" s="686"/>
      <c r="J45" s="686"/>
      <c r="K45" s="691"/>
      <c r="L45" s="686"/>
    </row>
    <row r="46" spans="1:19" ht="28.8" customHeight="1" x14ac:dyDescent="0.35">
      <c r="A46" s="688"/>
      <c r="B46" s="686"/>
      <c r="C46" s="315" t="s">
        <v>31</v>
      </c>
      <c r="D46" s="689"/>
      <c r="E46" s="686"/>
      <c r="F46" s="690"/>
      <c r="G46" s="690"/>
      <c r="H46" s="690"/>
      <c r="I46" s="686"/>
      <c r="J46" s="686"/>
      <c r="K46" s="691"/>
      <c r="L46" s="686"/>
    </row>
    <row r="47" spans="1:19" ht="14.4" customHeight="1" x14ac:dyDescent="0.35">
      <c r="A47" s="688"/>
      <c r="B47" s="686">
        <v>17</v>
      </c>
      <c r="C47" s="195" t="s">
        <v>41</v>
      </c>
      <c r="D47" s="689" t="s">
        <v>500</v>
      </c>
      <c r="E47" s="686" t="s">
        <v>611</v>
      </c>
      <c r="F47" s="690">
        <v>-4.0000000000000001E-3</v>
      </c>
      <c r="G47" s="690">
        <v>1.1999999999999999E-3</v>
      </c>
      <c r="H47" s="690">
        <v>-3.3000000000000002E-2</v>
      </c>
      <c r="I47" s="686"/>
      <c r="J47" s="686"/>
      <c r="K47" s="691" t="s">
        <v>612</v>
      </c>
      <c r="L47" s="686" t="s">
        <v>613</v>
      </c>
    </row>
    <row r="48" spans="1:19" ht="14.4" customHeight="1" x14ac:dyDescent="0.35">
      <c r="A48" s="688"/>
      <c r="B48" s="686"/>
      <c r="C48" s="195" t="s">
        <v>42</v>
      </c>
      <c r="D48" s="689"/>
      <c r="E48" s="686"/>
      <c r="F48" s="690"/>
      <c r="G48" s="690"/>
      <c r="H48" s="690"/>
      <c r="I48" s="686"/>
      <c r="J48" s="686"/>
      <c r="K48" s="691"/>
      <c r="L48" s="686"/>
    </row>
    <row r="49" spans="1:12" ht="15" customHeight="1" x14ac:dyDescent="0.35">
      <c r="A49" s="688"/>
      <c r="B49" s="686"/>
      <c r="C49" s="315" t="s">
        <v>31</v>
      </c>
      <c r="D49" s="689"/>
      <c r="E49" s="686"/>
      <c r="F49" s="690"/>
      <c r="G49" s="690"/>
      <c r="H49" s="690"/>
      <c r="I49" s="686"/>
      <c r="J49" s="686"/>
      <c r="K49" s="691"/>
      <c r="L49" s="686"/>
    </row>
    <row r="50" spans="1:12" ht="14.4" customHeight="1" x14ac:dyDescent="0.35">
      <c r="A50" s="688"/>
      <c r="B50" s="686">
        <v>18</v>
      </c>
      <c r="C50" s="195" t="s">
        <v>55</v>
      </c>
      <c r="D50" s="689" t="s">
        <v>554</v>
      </c>
      <c r="E50" s="686" t="s">
        <v>614</v>
      </c>
      <c r="F50" s="690">
        <v>-6.4999999999999997E-3</v>
      </c>
      <c r="G50" s="690">
        <v>3.2800000000000003E-2</v>
      </c>
      <c r="H50" s="690">
        <v>1.6400000000000001E-2</v>
      </c>
      <c r="I50" s="686"/>
      <c r="J50" s="686"/>
      <c r="K50" s="691" t="s">
        <v>615</v>
      </c>
      <c r="L50" s="686" t="s">
        <v>257</v>
      </c>
    </row>
    <row r="51" spans="1:12" ht="28.8" customHeight="1" x14ac:dyDescent="0.35">
      <c r="A51" s="688"/>
      <c r="B51" s="686"/>
      <c r="C51" s="195" t="s">
        <v>56</v>
      </c>
      <c r="D51" s="689"/>
      <c r="E51" s="686"/>
      <c r="F51" s="690"/>
      <c r="G51" s="690"/>
      <c r="H51" s="690"/>
      <c r="I51" s="686"/>
      <c r="J51" s="686"/>
      <c r="K51" s="691"/>
      <c r="L51" s="686"/>
    </row>
    <row r="52" spans="1:12" ht="15" customHeight="1" x14ac:dyDescent="0.35">
      <c r="A52" s="688"/>
      <c r="B52" s="686"/>
      <c r="C52" s="315" t="s">
        <v>31</v>
      </c>
      <c r="D52" s="689"/>
      <c r="E52" s="686"/>
      <c r="F52" s="690"/>
      <c r="G52" s="690"/>
      <c r="H52" s="690"/>
      <c r="I52" s="686"/>
      <c r="J52" s="686"/>
      <c r="K52" s="691"/>
      <c r="L52" s="686"/>
    </row>
    <row r="53" spans="1:12" ht="14.4" customHeight="1" x14ac:dyDescent="0.35">
      <c r="A53" s="688"/>
      <c r="B53" s="686">
        <v>19</v>
      </c>
      <c r="C53" s="195" t="s">
        <v>59</v>
      </c>
      <c r="D53" s="689" t="s">
        <v>616</v>
      </c>
      <c r="E53" s="686" t="s">
        <v>617</v>
      </c>
      <c r="F53" s="690">
        <v>-1.0699999999999999E-2</v>
      </c>
      <c r="G53" s="690">
        <v>8.3000000000000001E-3</v>
      </c>
      <c r="H53" s="690">
        <v>0.2424</v>
      </c>
      <c r="I53" s="686"/>
      <c r="J53" s="686"/>
      <c r="K53" s="691" t="s">
        <v>618</v>
      </c>
      <c r="L53" s="686" t="s">
        <v>529</v>
      </c>
    </row>
    <row r="54" spans="1:12" ht="14.4" customHeight="1" x14ac:dyDescent="0.35">
      <c r="A54" s="688"/>
      <c r="B54" s="686"/>
      <c r="C54" s="195" t="s">
        <v>60</v>
      </c>
      <c r="D54" s="689"/>
      <c r="E54" s="686"/>
      <c r="F54" s="690"/>
      <c r="G54" s="690"/>
      <c r="H54" s="690"/>
      <c r="I54" s="686"/>
      <c r="J54" s="686"/>
      <c r="K54" s="691"/>
      <c r="L54" s="686"/>
    </row>
    <row r="55" spans="1:12" ht="15" customHeight="1" x14ac:dyDescent="0.35">
      <c r="A55" s="688"/>
      <c r="B55" s="686"/>
      <c r="C55" s="315" t="s">
        <v>31</v>
      </c>
      <c r="D55" s="689"/>
      <c r="E55" s="686"/>
      <c r="F55" s="690"/>
      <c r="G55" s="690"/>
      <c r="H55" s="690"/>
      <c r="I55" s="686"/>
      <c r="J55" s="686"/>
      <c r="K55" s="691"/>
      <c r="L55" s="686"/>
    </row>
    <row r="56" spans="1:12" ht="43.2" customHeight="1" x14ac:dyDescent="0.35">
      <c r="A56" s="688"/>
      <c r="B56" s="686">
        <v>20</v>
      </c>
      <c r="C56" s="195" t="s">
        <v>77</v>
      </c>
      <c r="D56" s="689" t="s">
        <v>619</v>
      </c>
      <c r="E56" s="686" t="s">
        <v>620</v>
      </c>
      <c r="F56" s="690">
        <v>-5.7999999999999996E-3</v>
      </c>
      <c r="G56" s="690">
        <v>3.4099999999999998E-2</v>
      </c>
      <c r="H56" s="690">
        <v>5.11E-2</v>
      </c>
      <c r="I56" s="686"/>
      <c r="J56" s="686"/>
      <c r="K56" s="691" t="s">
        <v>621</v>
      </c>
      <c r="L56" s="686" t="s">
        <v>157</v>
      </c>
    </row>
    <row r="57" spans="1:12" ht="15" customHeight="1" x14ac:dyDescent="0.35">
      <c r="A57" s="688"/>
      <c r="B57" s="686"/>
      <c r="C57" s="195" t="s">
        <v>78</v>
      </c>
      <c r="D57" s="689"/>
      <c r="E57" s="686"/>
      <c r="F57" s="690"/>
      <c r="G57" s="690"/>
      <c r="H57" s="690"/>
      <c r="I57" s="686"/>
      <c r="J57" s="686"/>
      <c r="K57" s="691"/>
      <c r="L57" s="686"/>
    </row>
    <row r="58" spans="1:12" ht="14.4" customHeight="1" x14ac:dyDescent="0.35">
      <c r="A58" s="688"/>
      <c r="B58" s="686"/>
      <c r="C58" s="315" t="s">
        <v>31</v>
      </c>
      <c r="D58" s="689"/>
      <c r="E58" s="686"/>
      <c r="F58" s="690"/>
      <c r="G58" s="690"/>
      <c r="H58" s="690"/>
      <c r="I58" s="686"/>
      <c r="J58" s="686"/>
      <c r="K58" s="691"/>
      <c r="L58" s="686"/>
    </row>
    <row r="59" spans="1:12" ht="14.4" customHeight="1" x14ac:dyDescent="0.35">
      <c r="A59" s="688"/>
      <c r="B59" s="686">
        <v>21</v>
      </c>
      <c r="C59" s="195" t="s">
        <v>83</v>
      </c>
      <c r="D59" s="689" t="s">
        <v>622</v>
      </c>
      <c r="E59" s="686" t="s">
        <v>623</v>
      </c>
      <c r="F59" s="690">
        <v>8.8000000000000005E-3</v>
      </c>
      <c r="G59" s="690">
        <v>0.15429999999999999</v>
      </c>
      <c r="H59" s="690">
        <v>0.40870000000000001</v>
      </c>
      <c r="I59" s="686"/>
      <c r="J59" s="686"/>
      <c r="K59" s="691" t="s">
        <v>624</v>
      </c>
      <c r="L59" s="686" t="s">
        <v>625</v>
      </c>
    </row>
    <row r="60" spans="1:12" ht="15" customHeight="1" x14ac:dyDescent="0.35">
      <c r="A60" s="688"/>
      <c r="B60" s="686"/>
      <c r="C60" s="195" t="s">
        <v>84</v>
      </c>
      <c r="D60" s="689"/>
      <c r="E60" s="686"/>
      <c r="F60" s="690"/>
      <c r="G60" s="690"/>
      <c r="H60" s="690"/>
      <c r="I60" s="686"/>
      <c r="J60" s="686"/>
      <c r="K60" s="691"/>
      <c r="L60" s="686"/>
    </row>
    <row r="61" spans="1:12" x14ac:dyDescent="0.35">
      <c r="A61" s="688"/>
      <c r="B61" s="686">
        <v>22</v>
      </c>
      <c r="C61" s="195" t="s">
        <v>57</v>
      </c>
      <c r="D61" s="689" t="s">
        <v>626</v>
      </c>
      <c r="E61" s="686" t="s">
        <v>627</v>
      </c>
      <c r="F61" s="690">
        <v>-1.4200000000000001E-2</v>
      </c>
      <c r="G61" s="690">
        <v>7.0699999999999999E-2</v>
      </c>
      <c r="H61" s="690">
        <v>6.1100000000000002E-2</v>
      </c>
      <c r="I61" s="686"/>
      <c r="J61" s="686"/>
      <c r="K61" s="691" t="s">
        <v>628</v>
      </c>
      <c r="L61" s="686" t="s">
        <v>304</v>
      </c>
    </row>
    <row r="62" spans="1:12" ht="15" customHeight="1" x14ac:dyDescent="0.35">
      <c r="A62" s="688"/>
      <c r="B62" s="686"/>
      <c r="C62" s="195" t="s">
        <v>58</v>
      </c>
      <c r="D62" s="689"/>
      <c r="E62" s="686"/>
      <c r="F62" s="690"/>
      <c r="G62" s="690"/>
      <c r="H62" s="690"/>
      <c r="I62" s="686"/>
      <c r="J62" s="686"/>
      <c r="K62" s="691"/>
      <c r="L62" s="686"/>
    </row>
    <row r="63" spans="1:12" x14ac:dyDescent="0.35">
      <c r="A63" s="688"/>
      <c r="B63" s="686">
        <v>23</v>
      </c>
      <c r="C63" s="195" t="s">
        <v>190</v>
      </c>
      <c r="D63" s="689" t="s">
        <v>629</v>
      </c>
      <c r="E63" s="686" t="s">
        <v>630</v>
      </c>
      <c r="F63" s="690">
        <v>1.5900000000000001E-2</v>
      </c>
      <c r="G63" s="690">
        <v>5.7000000000000002E-2</v>
      </c>
      <c r="H63" s="690">
        <v>0.19539999999999999</v>
      </c>
      <c r="I63" s="686"/>
      <c r="J63" s="686"/>
      <c r="K63" s="691" t="s">
        <v>631</v>
      </c>
      <c r="L63" s="686" t="s">
        <v>632</v>
      </c>
    </row>
    <row r="64" spans="1:12" x14ac:dyDescent="0.35">
      <c r="A64" s="688"/>
      <c r="B64" s="686"/>
      <c r="C64" s="195" t="s">
        <v>191</v>
      </c>
      <c r="D64" s="689"/>
      <c r="E64" s="686"/>
      <c r="F64" s="690"/>
      <c r="G64" s="690"/>
      <c r="H64" s="690"/>
      <c r="I64" s="686"/>
      <c r="J64" s="686"/>
      <c r="K64" s="691"/>
      <c r="L64" s="686"/>
    </row>
    <row r="65" spans="1:12" ht="15" customHeight="1" x14ac:dyDescent="0.35">
      <c r="A65" s="688"/>
      <c r="B65" s="686">
        <v>24</v>
      </c>
      <c r="C65" s="195" t="s">
        <v>53</v>
      </c>
      <c r="D65" s="689" t="s">
        <v>633</v>
      </c>
      <c r="E65" s="686" t="s">
        <v>634</v>
      </c>
      <c r="F65" s="690">
        <v>-7.4000000000000003E-3</v>
      </c>
      <c r="G65" s="690">
        <v>2.7000000000000001E-3</v>
      </c>
      <c r="H65" s="690">
        <v>6.0600000000000001E-2</v>
      </c>
      <c r="I65" s="686"/>
      <c r="J65" s="686"/>
      <c r="K65" s="691" t="s">
        <v>635</v>
      </c>
      <c r="L65" s="686" t="s">
        <v>636</v>
      </c>
    </row>
    <row r="66" spans="1:12" x14ac:dyDescent="0.35">
      <c r="A66" s="688"/>
      <c r="B66" s="686"/>
      <c r="C66" s="195" t="s">
        <v>54</v>
      </c>
      <c r="D66" s="689"/>
      <c r="E66" s="686"/>
      <c r="F66" s="690"/>
      <c r="G66" s="690"/>
      <c r="H66" s="690"/>
      <c r="I66" s="686"/>
      <c r="J66" s="686"/>
      <c r="K66" s="691"/>
      <c r="L66" s="686"/>
    </row>
    <row r="67" spans="1:12" ht="18" customHeight="1" x14ac:dyDescent="0.35">
      <c r="A67" s="688"/>
      <c r="B67" s="686"/>
      <c r="C67" s="315" t="s">
        <v>31</v>
      </c>
      <c r="D67" s="689"/>
      <c r="E67" s="686"/>
      <c r="F67" s="690"/>
      <c r="G67" s="690"/>
      <c r="H67" s="690"/>
      <c r="I67" s="686"/>
      <c r="J67" s="686"/>
      <c r="K67" s="691"/>
      <c r="L67" s="686"/>
    </row>
    <row r="68" spans="1:12" x14ac:dyDescent="0.35">
      <c r="A68" s="688"/>
      <c r="B68" s="686">
        <v>25</v>
      </c>
      <c r="C68" s="195" t="s">
        <v>289</v>
      </c>
      <c r="D68" s="689" t="s">
        <v>637</v>
      </c>
      <c r="E68" s="686" t="s">
        <v>638</v>
      </c>
      <c r="F68" s="690">
        <v>-5.0000000000000001E-3</v>
      </c>
      <c r="G68" s="690">
        <v>3.5999999999999999E-3</v>
      </c>
      <c r="H68" s="690">
        <v>-2.07E-2</v>
      </c>
      <c r="I68" s="686"/>
      <c r="J68" s="686"/>
      <c r="K68" s="687" t="s">
        <v>639</v>
      </c>
      <c r="L68" s="686" t="s">
        <v>640</v>
      </c>
    </row>
    <row r="69" spans="1:12" ht="18" customHeight="1" x14ac:dyDescent="0.35">
      <c r="A69" s="688"/>
      <c r="B69" s="686"/>
      <c r="C69" s="195" t="s">
        <v>290</v>
      </c>
      <c r="D69" s="689"/>
      <c r="E69" s="686"/>
      <c r="F69" s="690"/>
      <c r="G69" s="690"/>
      <c r="H69" s="690"/>
      <c r="I69" s="686"/>
      <c r="J69" s="686"/>
      <c r="K69" s="687"/>
      <c r="L69" s="686"/>
    </row>
    <row r="70" spans="1:12" ht="15" customHeight="1" x14ac:dyDescent="0.35">
      <c r="A70" s="688"/>
      <c r="B70" s="686">
        <v>26</v>
      </c>
      <c r="C70" s="195" t="s">
        <v>227</v>
      </c>
      <c r="D70" s="689" t="s">
        <v>641</v>
      </c>
      <c r="E70" s="686" t="s">
        <v>642</v>
      </c>
      <c r="F70" s="690">
        <v>-4.4999999999999997E-3</v>
      </c>
      <c r="G70" s="690">
        <v>-0.01</v>
      </c>
      <c r="H70" s="690">
        <v>0.36930000000000002</v>
      </c>
      <c r="I70" s="686"/>
      <c r="J70" s="686"/>
      <c r="K70" s="691" t="s">
        <v>643</v>
      </c>
      <c r="L70" s="686" t="s">
        <v>380</v>
      </c>
    </row>
    <row r="71" spans="1:12" x14ac:dyDescent="0.35">
      <c r="A71" s="688"/>
      <c r="B71" s="686"/>
      <c r="C71" s="195" t="s">
        <v>228</v>
      </c>
      <c r="D71" s="689"/>
      <c r="E71" s="686"/>
      <c r="F71" s="690"/>
      <c r="G71" s="690"/>
      <c r="H71" s="690"/>
      <c r="I71" s="686"/>
      <c r="J71" s="686"/>
      <c r="K71" s="691"/>
      <c r="L71" s="686"/>
    </row>
    <row r="72" spans="1:12" ht="15" customHeight="1" x14ac:dyDescent="0.35">
      <c r="A72" s="688"/>
      <c r="B72" s="686">
        <v>27</v>
      </c>
      <c r="C72" s="195" t="s">
        <v>92</v>
      </c>
      <c r="D72" s="689" t="s">
        <v>644</v>
      </c>
      <c r="E72" s="686" t="s">
        <v>645</v>
      </c>
      <c r="F72" s="690">
        <v>-1.04E-2</v>
      </c>
      <c r="G72" s="690">
        <v>4.9500000000000002E-2</v>
      </c>
      <c r="H72" s="690">
        <v>5.8000000000000003E-2</v>
      </c>
      <c r="I72" s="686"/>
      <c r="J72" s="686"/>
      <c r="K72" s="691" t="s">
        <v>646</v>
      </c>
      <c r="L72" s="686" t="s">
        <v>647</v>
      </c>
    </row>
    <row r="73" spans="1:12" x14ac:dyDescent="0.35">
      <c r="A73" s="688"/>
      <c r="B73" s="686"/>
      <c r="C73" s="195" t="s">
        <v>93</v>
      </c>
      <c r="D73" s="689"/>
      <c r="E73" s="686"/>
      <c r="F73" s="690"/>
      <c r="G73" s="690"/>
      <c r="H73" s="690"/>
      <c r="I73" s="686"/>
      <c r="J73" s="686"/>
      <c r="K73" s="691"/>
      <c r="L73" s="686"/>
    </row>
    <row r="74" spans="1:12" ht="15" customHeight="1" x14ac:dyDescent="0.35">
      <c r="A74" s="688"/>
      <c r="B74" s="686"/>
      <c r="C74" s="315" t="s">
        <v>31</v>
      </c>
      <c r="D74" s="689"/>
      <c r="E74" s="686"/>
      <c r="F74" s="690"/>
      <c r="G74" s="690"/>
      <c r="H74" s="690"/>
      <c r="I74" s="686"/>
      <c r="J74" s="686"/>
      <c r="K74" s="691"/>
      <c r="L74" s="686"/>
    </row>
    <row r="75" spans="1:12" x14ac:dyDescent="0.35">
      <c r="A75" s="688"/>
      <c r="B75" s="686">
        <v>28</v>
      </c>
      <c r="C75" s="195" t="s">
        <v>47</v>
      </c>
      <c r="D75" s="689" t="s">
        <v>384</v>
      </c>
      <c r="E75" s="686" t="s">
        <v>648</v>
      </c>
      <c r="F75" s="690">
        <v>-2.9999999999999997E-4</v>
      </c>
      <c r="G75" s="690">
        <v>-1E-4</v>
      </c>
      <c r="H75" s="690">
        <v>-8.0000000000000004E-4</v>
      </c>
      <c r="I75" s="686"/>
      <c r="J75" s="686"/>
      <c r="K75" s="691" t="s">
        <v>649</v>
      </c>
      <c r="L75" s="686" t="s">
        <v>650</v>
      </c>
    </row>
    <row r="76" spans="1:12" x14ac:dyDescent="0.35">
      <c r="A76" s="688"/>
      <c r="B76" s="686"/>
      <c r="C76" s="195" t="s">
        <v>48</v>
      </c>
      <c r="D76" s="689"/>
      <c r="E76" s="686"/>
      <c r="F76" s="690"/>
      <c r="G76" s="690"/>
      <c r="H76" s="690"/>
      <c r="I76" s="686"/>
      <c r="J76" s="686"/>
      <c r="K76" s="691"/>
      <c r="L76" s="686"/>
    </row>
    <row r="77" spans="1:12" ht="15" customHeight="1" x14ac:dyDescent="0.35">
      <c r="A77" s="688"/>
      <c r="B77" s="686"/>
      <c r="C77" s="315" t="s">
        <v>31</v>
      </c>
      <c r="D77" s="689"/>
      <c r="E77" s="686"/>
      <c r="F77" s="690"/>
      <c r="G77" s="690"/>
      <c r="H77" s="690"/>
      <c r="I77" s="686"/>
      <c r="J77" s="686"/>
      <c r="K77" s="691"/>
      <c r="L77" s="686"/>
    </row>
    <row r="78" spans="1:12" x14ac:dyDescent="0.35">
      <c r="A78" s="688"/>
      <c r="B78" s="686">
        <v>29</v>
      </c>
      <c r="C78" s="195" t="s">
        <v>71</v>
      </c>
      <c r="D78" s="689" t="s">
        <v>651</v>
      </c>
      <c r="E78" s="686" t="s">
        <v>652</v>
      </c>
      <c r="F78" s="690">
        <v>-5.1999999999999998E-3</v>
      </c>
      <c r="G78" s="690">
        <v>4.8800000000000003E-2</v>
      </c>
      <c r="H78" s="690">
        <v>4.1700000000000001E-2</v>
      </c>
      <c r="I78" s="686"/>
      <c r="J78" s="686"/>
      <c r="K78" s="691" t="s">
        <v>653</v>
      </c>
      <c r="L78" s="686" t="s">
        <v>501</v>
      </c>
    </row>
    <row r="79" spans="1:12" x14ac:dyDescent="0.35">
      <c r="A79" s="688"/>
      <c r="B79" s="686"/>
      <c r="C79" s="195" t="s">
        <v>72</v>
      </c>
      <c r="D79" s="689"/>
      <c r="E79" s="686"/>
      <c r="F79" s="690"/>
      <c r="G79" s="690"/>
      <c r="H79" s="690"/>
      <c r="I79" s="686"/>
      <c r="J79" s="686"/>
      <c r="K79" s="691"/>
      <c r="L79" s="686"/>
    </row>
    <row r="80" spans="1:12" ht="18" customHeight="1" x14ac:dyDescent="0.35">
      <c r="A80" s="688"/>
      <c r="B80" s="686"/>
      <c r="C80" s="315" t="s">
        <v>31</v>
      </c>
      <c r="D80" s="689"/>
      <c r="E80" s="686"/>
      <c r="F80" s="690"/>
      <c r="G80" s="690"/>
      <c r="H80" s="690"/>
      <c r="I80" s="686"/>
      <c r="J80" s="686"/>
      <c r="K80" s="691"/>
      <c r="L80" s="686"/>
    </row>
    <row r="81" spans="1:12" x14ac:dyDescent="0.35">
      <c r="A81" s="688"/>
      <c r="B81" s="686">
        <v>30</v>
      </c>
      <c r="C81" s="195" t="s">
        <v>69</v>
      </c>
      <c r="D81" s="689" t="s">
        <v>654</v>
      </c>
      <c r="E81" s="686" t="s">
        <v>655</v>
      </c>
      <c r="F81" s="690">
        <v>-4.7000000000000002E-3</v>
      </c>
      <c r="G81" s="690">
        <v>0.02</v>
      </c>
      <c r="H81" s="690">
        <v>2.6700000000000002E-2</v>
      </c>
      <c r="I81" s="686"/>
      <c r="J81" s="686"/>
      <c r="K81" s="691" t="s">
        <v>656</v>
      </c>
      <c r="L81" s="686" t="s">
        <v>657</v>
      </c>
    </row>
    <row r="82" spans="1:12" ht="15" customHeight="1" x14ac:dyDescent="0.35">
      <c r="A82" s="688"/>
      <c r="B82" s="686"/>
      <c r="C82" s="195" t="s">
        <v>70</v>
      </c>
      <c r="D82" s="689"/>
      <c r="E82" s="686"/>
      <c r="F82" s="690"/>
      <c r="G82" s="690"/>
      <c r="H82" s="690"/>
      <c r="I82" s="686"/>
      <c r="J82" s="686"/>
      <c r="K82" s="691"/>
      <c r="L82" s="686"/>
    </row>
    <row r="83" spans="1:12" x14ac:dyDescent="0.35">
      <c r="A83" s="688"/>
      <c r="B83" s="686"/>
      <c r="C83" s="315" t="s">
        <v>31</v>
      </c>
      <c r="D83" s="689"/>
      <c r="E83" s="686"/>
      <c r="F83" s="690"/>
      <c r="G83" s="690"/>
      <c r="H83" s="690"/>
      <c r="I83" s="686"/>
      <c r="J83" s="686"/>
      <c r="K83" s="691"/>
      <c r="L83" s="686"/>
    </row>
    <row r="84" spans="1:12" ht="18" customHeight="1" x14ac:dyDescent="0.35">
      <c r="A84" s="688"/>
      <c r="B84" s="686">
        <v>31</v>
      </c>
      <c r="C84" s="195" t="s">
        <v>229</v>
      </c>
      <c r="D84" s="689" t="s">
        <v>658</v>
      </c>
      <c r="E84" s="686" t="s">
        <v>659</v>
      </c>
      <c r="F84" s="690">
        <v>3.2000000000000002E-3</v>
      </c>
      <c r="G84" s="690">
        <v>3.49E-2</v>
      </c>
      <c r="H84" s="690">
        <v>6.2899999999999998E-2</v>
      </c>
      <c r="I84" s="686"/>
      <c r="J84" s="686"/>
      <c r="K84" s="691" t="s">
        <v>660</v>
      </c>
      <c r="L84" s="686" t="s">
        <v>503</v>
      </c>
    </row>
    <row r="85" spans="1:12" x14ac:dyDescent="0.35">
      <c r="A85" s="688"/>
      <c r="B85" s="686"/>
      <c r="C85" s="195" t="s">
        <v>230</v>
      </c>
      <c r="D85" s="689"/>
      <c r="E85" s="686"/>
      <c r="F85" s="690"/>
      <c r="G85" s="690"/>
      <c r="H85" s="690"/>
      <c r="I85" s="686"/>
      <c r="J85" s="686"/>
      <c r="K85" s="691"/>
      <c r="L85" s="686"/>
    </row>
    <row r="86" spans="1:12" ht="18" customHeight="1" x14ac:dyDescent="0.35">
      <c r="A86" s="688"/>
      <c r="B86" s="686">
        <v>32</v>
      </c>
      <c r="C86" s="195" t="s">
        <v>260</v>
      </c>
      <c r="D86" s="689" t="s">
        <v>661</v>
      </c>
      <c r="E86" s="686" t="s">
        <v>662</v>
      </c>
      <c r="F86" s="690">
        <v>-6.8999999999999999E-3</v>
      </c>
      <c r="G86" s="690">
        <v>4.4699999999999997E-2</v>
      </c>
      <c r="H86" s="690">
        <v>9.6699999999999994E-2</v>
      </c>
      <c r="I86" s="686"/>
      <c r="J86" s="686"/>
      <c r="K86" s="692" t="s">
        <v>663</v>
      </c>
      <c r="L86" s="686" t="s">
        <v>531</v>
      </c>
    </row>
    <row r="87" spans="1:12" x14ac:dyDescent="0.35">
      <c r="A87" s="688"/>
      <c r="B87" s="686"/>
      <c r="C87" s="195" t="s">
        <v>192</v>
      </c>
      <c r="D87" s="689"/>
      <c r="E87" s="686"/>
      <c r="F87" s="690"/>
      <c r="G87" s="690"/>
      <c r="H87" s="690"/>
      <c r="I87" s="686"/>
      <c r="J87" s="686"/>
      <c r="K87" s="692"/>
      <c r="L87" s="686"/>
    </row>
    <row r="88" spans="1:12" ht="18" customHeight="1" x14ac:dyDescent="0.35">
      <c r="A88" s="688"/>
      <c r="B88" s="686">
        <v>33</v>
      </c>
      <c r="C88" s="195" t="s">
        <v>199</v>
      </c>
      <c r="D88" s="689" t="s">
        <v>664</v>
      </c>
      <c r="E88" s="686" t="s">
        <v>665</v>
      </c>
      <c r="F88" s="690">
        <v>-6.8999999999999999E-3</v>
      </c>
      <c r="G88" s="690">
        <v>9.5999999999999992E-3</v>
      </c>
      <c r="H88" s="690">
        <v>-7.2499999999999995E-2</v>
      </c>
      <c r="I88" s="686"/>
      <c r="J88" s="686"/>
      <c r="K88" s="691" t="s">
        <v>666</v>
      </c>
      <c r="L88" s="686" t="s">
        <v>511</v>
      </c>
    </row>
    <row r="89" spans="1:12" x14ac:dyDescent="0.35">
      <c r="A89" s="688"/>
      <c r="B89" s="686"/>
      <c r="C89" s="195" t="s">
        <v>200</v>
      </c>
      <c r="D89" s="689"/>
      <c r="E89" s="686"/>
      <c r="F89" s="690"/>
      <c r="G89" s="690"/>
      <c r="H89" s="690"/>
      <c r="I89" s="686"/>
      <c r="J89" s="686"/>
      <c r="K89" s="691"/>
      <c r="L89" s="686"/>
    </row>
    <row r="90" spans="1:12" ht="18" customHeight="1" x14ac:dyDescent="0.35">
      <c r="A90" s="688"/>
      <c r="B90" s="686">
        <v>34</v>
      </c>
      <c r="C90" s="195" t="s">
        <v>258</v>
      </c>
      <c r="D90" s="689" t="s">
        <v>667</v>
      </c>
      <c r="E90" s="686" t="s">
        <v>668</v>
      </c>
      <c r="F90" s="690">
        <v>6.4000000000000003E-3</v>
      </c>
      <c r="G90" s="690">
        <v>4.0599999999999997E-2</v>
      </c>
      <c r="H90" s="690">
        <v>-0.1338</v>
      </c>
      <c r="I90" s="686"/>
      <c r="J90" s="686"/>
      <c r="K90" s="692" t="s">
        <v>669</v>
      </c>
      <c r="L90" s="686" t="s">
        <v>670</v>
      </c>
    </row>
    <row r="91" spans="1:12" x14ac:dyDescent="0.35">
      <c r="A91" s="688"/>
      <c r="B91" s="686"/>
      <c r="C91" s="195" t="s">
        <v>259</v>
      </c>
      <c r="D91" s="689"/>
      <c r="E91" s="686"/>
      <c r="F91" s="690"/>
      <c r="G91" s="690"/>
      <c r="H91" s="690"/>
      <c r="I91" s="686"/>
      <c r="J91" s="686"/>
      <c r="K91" s="692"/>
      <c r="L91" s="686"/>
    </row>
    <row r="92" spans="1:12" ht="18" customHeight="1" x14ac:dyDescent="0.35">
      <c r="A92" s="688"/>
      <c r="B92" s="686">
        <v>35</v>
      </c>
      <c r="C92" s="195" t="s">
        <v>81</v>
      </c>
      <c r="D92" s="689" t="s">
        <v>500</v>
      </c>
      <c r="E92" s="686" t="s">
        <v>671</v>
      </c>
      <c r="F92" s="690">
        <v>-9.4999999999999998E-3</v>
      </c>
      <c r="G92" s="690">
        <v>6.1899999999999997E-2</v>
      </c>
      <c r="H92" s="690">
        <v>5.1499999999999997E-2</v>
      </c>
      <c r="I92" s="686"/>
      <c r="J92" s="686"/>
      <c r="K92" s="692" t="s">
        <v>672</v>
      </c>
      <c r="L92" s="686" t="s">
        <v>491</v>
      </c>
    </row>
    <row r="93" spans="1:12" x14ac:dyDescent="0.35">
      <c r="A93" s="688"/>
      <c r="B93" s="686"/>
      <c r="C93" s="195" t="s">
        <v>82</v>
      </c>
      <c r="D93" s="689"/>
      <c r="E93" s="686"/>
      <c r="F93" s="690"/>
      <c r="G93" s="690"/>
      <c r="H93" s="690"/>
      <c r="I93" s="686"/>
      <c r="J93" s="686"/>
      <c r="K93" s="692"/>
      <c r="L93" s="686"/>
    </row>
    <row r="94" spans="1:12" ht="15" customHeight="1" x14ac:dyDescent="0.35">
      <c r="A94" s="688"/>
      <c r="B94" s="686">
        <v>36</v>
      </c>
      <c r="C94" s="195" t="s">
        <v>61</v>
      </c>
      <c r="D94" s="689" t="s">
        <v>512</v>
      </c>
      <c r="E94" s="686" t="s">
        <v>673</v>
      </c>
      <c r="F94" s="690">
        <v>-8.0999999999999996E-3</v>
      </c>
      <c r="G94" s="690">
        <v>1.17E-2</v>
      </c>
      <c r="H94" s="690">
        <v>4.0800000000000003E-2</v>
      </c>
      <c r="I94" s="686"/>
      <c r="J94" s="686"/>
      <c r="K94" s="691" t="s">
        <v>674</v>
      </c>
      <c r="L94" s="686" t="s">
        <v>532</v>
      </c>
    </row>
    <row r="95" spans="1:12" ht="18" customHeight="1" x14ac:dyDescent="0.35">
      <c r="A95" s="688"/>
      <c r="B95" s="686"/>
      <c r="C95" s="195" t="s">
        <v>62</v>
      </c>
      <c r="D95" s="689"/>
      <c r="E95" s="686"/>
      <c r="F95" s="690"/>
      <c r="G95" s="690"/>
      <c r="H95" s="690"/>
      <c r="I95" s="686"/>
      <c r="J95" s="686"/>
      <c r="K95" s="691"/>
      <c r="L95" s="686"/>
    </row>
    <row r="96" spans="1:12" x14ac:dyDescent="0.35">
      <c r="A96" s="688"/>
      <c r="B96" s="686"/>
      <c r="C96" s="315" t="s">
        <v>31</v>
      </c>
      <c r="D96" s="689"/>
      <c r="E96" s="686"/>
      <c r="F96" s="690"/>
      <c r="G96" s="690"/>
      <c r="H96" s="690"/>
      <c r="I96" s="686"/>
      <c r="J96" s="686"/>
      <c r="K96" s="691"/>
      <c r="L96" s="686"/>
    </row>
    <row r="97" spans="1:12" ht="18" customHeight="1" x14ac:dyDescent="0.35">
      <c r="A97" s="688"/>
      <c r="B97" s="686">
        <v>37</v>
      </c>
      <c r="C97" s="195" t="s">
        <v>51</v>
      </c>
      <c r="D97" s="689" t="s">
        <v>675</v>
      </c>
      <c r="E97" s="686" t="s">
        <v>676</v>
      </c>
      <c r="F97" s="690">
        <v>-5.9999999999999995E-4</v>
      </c>
      <c r="G97" s="690">
        <v>2.29E-2</v>
      </c>
      <c r="H97" s="690">
        <v>8.8999999999999996E-2</v>
      </c>
      <c r="I97" s="686"/>
      <c r="J97" s="686"/>
      <c r="K97" s="692" t="s">
        <v>677</v>
      </c>
      <c r="L97" s="686" t="s">
        <v>533</v>
      </c>
    </row>
    <row r="98" spans="1:12" x14ac:dyDescent="0.35">
      <c r="A98" s="688"/>
      <c r="B98" s="686"/>
      <c r="C98" s="195" t="s">
        <v>52</v>
      </c>
      <c r="D98" s="689"/>
      <c r="E98" s="686"/>
      <c r="F98" s="690"/>
      <c r="G98" s="690"/>
      <c r="H98" s="690"/>
      <c r="I98" s="686"/>
      <c r="J98" s="686"/>
      <c r="K98" s="692"/>
      <c r="L98" s="686"/>
    </row>
    <row r="99" spans="1:12" ht="18" customHeight="1" x14ac:dyDescent="0.35">
      <c r="A99" s="688"/>
      <c r="B99" s="686">
        <v>38</v>
      </c>
      <c r="C99" s="195" t="s">
        <v>67</v>
      </c>
      <c r="D99" s="689" t="s">
        <v>678</v>
      </c>
      <c r="E99" s="686" t="s">
        <v>679</v>
      </c>
      <c r="F99" s="690">
        <v>-6.4999999999999997E-3</v>
      </c>
      <c r="G99" s="690">
        <v>2.76E-2</v>
      </c>
      <c r="H99" s="690">
        <v>1.3100000000000001E-2</v>
      </c>
      <c r="I99" s="686"/>
      <c r="J99" s="686"/>
      <c r="K99" s="692" t="s">
        <v>680</v>
      </c>
      <c r="L99" s="686" t="s">
        <v>226</v>
      </c>
    </row>
    <row r="100" spans="1:12" x14ac:dyDescent="0.35">
      <c r="A100" s="688"/>
      <c r="B100" s="686"/>
      <c r="C100" s="195" t="s">
        <v>68</v>
      </c>
      <c r="D100" s="689"/>
      <c r="E100" s="686"/>
      <c r="F100" s="690"/>
      <c r="G100" s="690"/>
      <c r="H100" s="690"/>
      <c r="I100" s="686"/>
      <c r="J100" s="686"/>
      <c r="K100" s="692"/>
      <c r="L100" s="686"/>
    </row>
    <row r="101" spans="1:12" ht="18" customHeight="1" x14ac:dyDescent="0.35">
      <c r="A101" s="688"/>
      <c r="B101" s="686">
        <v>39</v>
      </c>
      <c r="C101" s="195" t="s">
        <v>196</v>
      </c>
      <c r="D101" s="689" t="s">
        <v>681</v>
      </c>
      <c r="E101" s="686" t="s">
        <v>682</v>
      </c>
      <c r="F101" s="690">
        <v>4.4999999999999997E-3</v>
      </c>
      <c r="G101" s="690">
        <v>4.1099999999999998E-2</v>
      </c>
      <c r="H101" s="690">
        <v>0.16339999999999999</v>
      </c>
      <c r="I101" s="686"/>
      <c r="J101" s="686"/>
      <c r="K101" s="691" t="s">
        <v>683</v>
      </c>
      <c r="L101" s="686" t="s">
        <v>364</v>
      </c>
    </row>
    <row r="102" spans="1:12" x14ac:dyDescent="0.35">
      <c r="A102" s="688"/>
      <c r="B102" s="686"/>
      <c r="C102" s="195" t="s">
        <v>197</v>
      </c>
      <c r="D102" s="689"/>
      <c r="E102" s="686"/>
      <c r="F102" s="690"/>
      <c r="G102" s="690"/>
      <c r="H102" s="690"/>
      <c r="I102" s="686"/>
      <c r="J102" s="686"/>
      <c r="K102" s="691"/>
      <c r="L102" s="686"/>
    </row>
    <row r="103" spans="1:12" ht="15" customHeight="1" x14ac:dyDescent="0.35">
      <c r="A103" s="688"/>
      <c r="B103" s="686">
        <v>40</v>
      </c>
      <c r="C103" s="195" t="s">
        <v>98</v>
      </c>
      <c r="D103" s="689" t="s">
        <v>684</v>
      </c>
      <c r="E103" s="686" t="s">
        <v>685</v>
      </c>
      <c r="F103" s="690">
        <v>-9.4999999999999998E-3</v>
      </c>
      <c r="G103" s="690">
        <v>3.3700000000000001E-2</v>
      </c>
      <c r="H103" s="690">
        <v>2.2800000000000001E-2</v>
      </c>
      <c r="I103" s="686"/>
      <c r="J103" s="686"/>
      <c r="K103" s="691" t="s">
        <v>686</v>
      </c>
      <c r="L103" s="686" t="s">
        <v>508</v>
      </c>
    </row>
    <row r="104" spans="1:12" x14ac:dyDescent="0.35">
      <c r="A104" s="688"/>
      <c r="B104" s="686"/>
      <c r="C104" s="195" t="s">
        <v>99</v>
      </c>
      <c r="D104" s="689"/>
      <c r="E104" s="686"/>
      <c r="F104" s="690"/>
      <c r="G104" s="690"/>
      <c r="H104" s="690"/>
      <c r="I104" s="686"/>
      <c r="J104" s="686"/>
      <c r="K104" s="691"/>
      <c r="L104" s="686"/>
    </row>
    <row r="105" spans="1:12" x14ac:dyDescent="0.35">
      <c r="A105" s="688"/>
      <c r="B105" s="686">
        <v>41</v>
      </c>
      <c r="C105" s="195" t="s">
        <v>357</v>
      </c>
      <c r="D105" s="689" t="s">
        <v>687</v>
      </c>
      <c r="E105" s="686" t="s">
        <v>688</v>
      </c>
      <c r="F105" s="690">
        <v>-6.7999999999999996E-3</v>
      </c>
      <c r="G105" s="690">
        <v>3.8100000000000002E-2</v>
      </c>
      <c r="H105" s="690">
        <v>0.19520000000000001</v>
      </c>
      <c r="I105" s="686"/>
      <c r="J105" s="686"/>
      <c r="K105" s="693" t="s">
        <v>689</v>
      </c>
      <c r="L105" s="686" t="s">
        <v>359</v>
      </c>
    </row>
    <row r="106" spans="1:12" ht="15" customHeight="1" x14ac:dyDescent="0.35">
      <c r="A106" s="688"/>
      <c r="B106" s="686"/>
      <c r="C106" s="195" t="s">
        <v>358</v>
      </c>
      <c r="D106" s="689"/>
      <c r="E106" s="686"/>
      <c r="F106" s="690"/>
      <c r="G106" s="690"/>
      <c r="H106" s="690"/>
      <c r="I106" s="686"/>
      <c r="J106" s="686"/>
      <c r="K106" s="693"/>
      <c r="L106" s="686"/>
    </row>
    <row r="107" spans="1:12" x14ac:dyDescent="0.35">
      <c r="A107" s="688"/>
      <c r="B107" s="686">
        <v>42</v>
      </c>
      <c r="C107" s="195" t="s">
        <v>231</v>
      </c>
      <c r="D107" s="689" t="s">
        <v>675</v>
      </c>
      <c r="E107" s="686" t="s">
        <v>690</v>
      </c>
      <c r="F107" s="690">
        <v>-3.7000000000000002E-3</v>
      </c>
      <c r="G107" s="690">
        <v>-1.21E-2</v>
      </c>
      <c r="H107" s="690">
        <v>0.1089</v>
      </c>
      <c r="I107" s="686"/>
      <c r="J107" s="686"/>
      <c r="K107" s="692" t="s">
        <v>691</v>
      </c>
      <c r="L107" s="686" t="s">
        <v>534</v>
      </c>
    </row>
    <row r="108" spans="1:12" ht="15" customHeight="1" x14ac:dyDescent="0.35">
      <c r="A108" s="688"/>
      <c r="B108" s="686"/>
      <c r="C108" s="195" t="s">
        <v>232</v>
      </c>
      <c r="D108" s="689"/>
      <c r="E108" s="686"/>
      <c r="F108" s="690"/>
      <c r="G108" s="690"/>
      <c r="H108" s="690"/>
      <c r="I108" s="686"/>
      <c r="J108" s="686"/>
      <c r="K108" s="692"/>
      <c r="L108" s="686"/>
    </row>
    <row r="109" spans="1:12" x14ac:dyDescent="0.35">
      <c r="A109" s="688"/>
      <c r="B109" s="686">
        <v>43</v>
      </c>
      <c r="C109" s="195" t="s">
        <v>233</v>
      </c>
      <c r="D109" s="689" t="s">
        <v>692</v>
      </c>
      <c r="E109" s="686" t="s">
        <v>693</v>
      </c>
      <c r="F109" s="690">
        <v>-8.3999999999999995E-3</v>
      </c>
      <c r="G109" s="690">
        <v>3.4200000000000001E-2</v>
      </c>
      <c r="H109" s="690">
        <v>-1.7899999999999999E-2</v>
      </c>
      <c r="I109" s="686"/>
      <c r="J109" s="686"/>
      <c r="K109" s="691" t="s">
        <v>694</v>
      </c>
      <c r="L109" s="686" t="s">
        <v>283</v>
      </c>
    </row>
    <row r="110" spans="1:12" ht="15" customHeight="1" x14ac:dyDescent="0.35">
      <c r="A110" s="688"/>
      <c r="B110" s="686"/>
      <c r="C110" s="195" t="s">
        <v>234</v>
      </c>
      <c r="D110" s="689"/>
      <c r="E110" s="686"/>
      <c r="F110" s="690"/>
      <c r="G110" s="690"/>
      <c r="H110" s="690"/>
      <c r="I110" s="686"/>
      <c r="J110" s="686"/>
      <c r="K110" s="691"/>
      <c r="L110" s="686"/>
    </row>
    <row r="111" spans="1:12" x14ac:dyDescent="0.35">
      <c r="A111" s="688"/>
      <c r="B111" s="686">
        <v>44</v>
      </c>
      <c r="C111" s="195" t="s">
        <v>79</v>
      </c>
      <c r="D111" s="689" t="s">
        <v>695</v>
      </c>
      <c r="E111" s="686" t="s">
        <v>696</v>
      </c>
      <c r="F111" s="690">
        <v>-1.0699999999999999E-2</v>
      </c>
      <c r="G111" s="690">
        <v>3.85E-2</v>
      </c>
      <c r="H111" s="690">
        <v>8.4000000000000005E-2</v>
      </c>
      <c r="I111" s="686"/>
      <c r="J111" s="686"/>
      <c r="K111" s="692" t="s">
        <v>697</v>
      </c>
      <c r="L111" s="686" t="s">
        <v>241</v>
      </c>
    </row>
    <row r="112" spans="1:12" ht="18" customHeight="1" x14ac:dyDescent="0.35">
      <c r="A112" s="688"/>
      <c r="B112" s="686"/>
      <c r="C112" s="195" t="s">
        <v>80</v>
      </c>
      <c r="D112" s="689"/>
      <c r="E112" s="686"/>
      <c r="F112" s="690"/>
      <c r="G112" s="690"/>
      <c r="H112" s="690"/>
      <c r="I112" s="686"/>
      <c r="J112" s="686"/>
      <c r="K112" s="692"/>
      <c r="L112" s="686"/>
    </row>
    <row r="113" spans="1:12" x14ac:dyDescent="0.35">
      <c r="A113" s="688"/>
      <c r="B113" s="686"/>
      <c r="C113" s="315" t="s">
        <v>31</v>
      </c>
      <c r="D113" s="689"/>
      <c r="E113" s="686"/>
      <c r="F113" s="690"/>
      <c r="G113" s="690"/>
      <c r="H113" s="690"/>
      <c r="I113" s="686"/>
      <c r="J113" s="686"/>
      <c r="K113" s="692"/>
      <c r="L113" s="686"/>
    </row>
    <row r="114" spans="1:12" ht="15" customHeight="1" x14ac:dyDescent="0.35">
      <c r="A114" s="688"/>
      <c r="B114" s="686">
        <v>45</v>
      </c>
      <c r="C114" s="195" t="s">
        <v>107</v>
      </c>
      <c r="D114" s="689" t="s">
        <v>698</v>
      </c>
      <c r="E114" s="686" t="s">
        <v>699</v>
      </c>
      <c r="F114" s="690">
        <v>-2.2499999999999999E-2</v>
      </c>
      <c r="G114" s="690">
        <v>5.7200000000000001E-2</v>
      </c>
      <c r="H114" s="690">
        <v>0.218</v>
      </c>
      <c r="I114" s="686"/>
      <c r="J114" s="686"/>
      <c r="K114" s="691" t="s">
        <v>700</v>
      </c>
      <c r="L114" s="686" t="s">
        <v>244</v>
      </c>
    </row>
    <row r="115" spans="1:12" x14ac:dyDescent="0.35">
      <c r="A115" s="688"/>
      <c r="B115" s="686"/>
      <c r="C115" s="195" t="s">
        <v>108</v>
      </c>
      <c r="D115" s="689"/>
      <c r="E115" s="686"/>
      <c r="F115" s="690"/>
      <c r="G115" s="690"/>
      <c r="H115" s="690"/>
      <c r="I115" s="686"/>
      <c r="J115" s="686"/>
      <c r="K115" s="691"/>
      <c r="L115" s="686"/>
    </row>
    <row r="116" spans="1:12" ht="15" customHeight="1" x14ac:dyDescent="0.35">
      <c r="A116" s="688"/>
      <c r="B116" s="686">
        <v>46</v>
      </c>
      <c r="C116" s="195" t="s">
        <v>100</v>
      </c>
      <c r="D116" s="689" t="s">
        <v>701</v>
      </c>
      <c r="E116" s="686" t="s">
        <v>702</v>
      </c>
      <c r="F116" s="690">
        <v>-7.3000000000000001E-3</v>
      </c>
      <c r="G116" s="690">
        <v>4.8599999999999997E-2</v>
      </c>
      <c r="H116" s="690">
        <v>2.01E-2</v>
      </c>
      <c r="I116" s="686"/>
      <c r="J116" s="686"/>
      <c r="K116" s="692" t="s">
        <v>703</v>
      </c>
      <c r="L116" s="686" t="s">
        <v>102</v>
      </c>
    </row>
    <row r="117" spans="1:12" ht="18" customHeight="1" x14ac:dyDescent="0.35">
      <c r="A117" s="688"/>
      <c r="B117" s="686"/>
      <c r="C117" s="195" t="s">
        <v>101</v>
      </c>
      <c r="D117" s="689"/>
      <c r="E117" s="686"/>
      <c r="F117" s="690"/>
      <c r="G117" s="690"/>
      <c r="H117" s="690"/>
      <c r="I117" s="686"/>
      <c r="J117" s="686"/>
      <c r="K117" s="692"/>
      <c r="L117" s="686"/>
    </row>
    <row r="118" spans="1:12" x14ac:dyDescent="0.35">
      <c r="A118" s="688"/>
      <c r="B118" s="686"/>
      <c r="C118" s="315" t="s">
        <v>31</v>
      </c>
      <c r="D118" s="689"/>
      <c r="E118" s="686"/>
      <c r="F118" s="690"/>
      <c r="G118" s="690"/>
      <c r="H118" s="690"/>
      <c r="I118" s="686"/>
      <c r="J118" s="686"/>
      <c r="K118" s="692"/>
      <c r="L118" s="686"/>
    </row>
    <row r="119" spans="1:12" ht="18" customHeight="1" x14ac:dyDescent="0.35">
      <c r="A119" s="688"/>
      <c r="B119" s="686">
        <v>47</v>
      </c>
      <c r="C119" s="195" t="s">
        <v>250</v>
      </c>
      <c r="D119" s="689" t="s">
        <v>704</v>
      </c>
      <c r="E119" s="686" t="s">
        <v>527</v>
      </c>
      <c r="F119" s="690">
        <v>-7.3000000000000001E-3</v>
      </c>
      <c r="G119" s="690">
        <v>3.8100000000000002E-2</v>
      </c>
      <c r="H119" s="690">
        <v>0.1036</v>
      </c>
      <c r="I119" s="686"/>
      <c r="J119" s="686"/>
      <c r="K119" s="691" t="s">
        <v>705</v>
      </c>
      <c r="L119" s="686" t="s">
        <v>706</v>
      </c>
    </row>
    <row r="120" spans="1:12" x14ac:dyDescent="0.35">
      <c r="A120" s="688"/>
      <c r="B120" s="686"/>
      <c r="C120" s="195" t="s">
        <v>251</v>
      </c>
      <c r="D120" s="689"/>
      <c r="E120" s="686"/>
      <c r="F120" s="690"/>
      <c r="G120" s="690"/>
      <c r="H120" s="690"/>
      <c r="I120" s="686"/>
      <c r="J120" s="686"/>
      <c r="K120" s="691"/>
      <c r="L120" s="686"/>
    </row>
    <row r="121" spans="1:12" ht="18" customHeight="1" x14ac:dyDescent="0.35">
      <c r="A121" s="688"/>
      <c r="B121" s="686">
        <v>48</v>
      </c>
      <c r="C121" s="195" t="s">
        <v>105</v>
      </c>
      <c r="D121" s="689" t="s">
        <v>707</v>
      </c>
      <c r="E121" s="686" t="s">
        <v>708</v>
      </c>
      <c r="F121" s="690">
        <v>-3.0999999999999999E-3</v>
      </c>
      <c r="G121" s="690">
        <v>5.0099999999999999E-2</v>
      </c>
      <c r="H121" s="690">
        <v>7.0000000000000007E-2</v>
      </c>
      <c r="I121" s="686"/>
      <c r="J121" s="686"/>
      <c r="K121" s="691" t="s">
        <v>709</v>
      </c>
      <c r="L121" s="686">
        <v>924.47900000000004</v>
      </c>
    </row>
    <row r="122" spans="1:12" x14ac:dyDescent="0.35">
      <c r="A122" s="688"/>
      <c r="B122" s="686"/>
      <c r="C122" s="195" t="s">
        <v>106</v>
      </c>
      <c r="D122" s="689"/>
      <c r="E122" s="686"/>
      <c r="F122" s="690"/>
      <c r="G122" s="690"/>
      <c r="H122" s="690"/>
      <c r="I122" s="686"/>
      <c r="J122" s="686"/>
      <c r="K122" s="691"/>
      <c r="L122" s="686"/>
    </row>
    <row r="123" spans="1:12" ht="18" customHeight="1" x14ac:dyDescent="0.35">
      <c r="A123" s="688"/>
      <c r="B123" s="686"/>
      <c r="C123" s="315" t="s">
        <v>31</v>
      </c>
      <c r="D123" s="689"/>
      <c r="E123" s="686"/>
      <c r="F123" s="690"/>
      <c r="G123" s="690"/>
      <c r="H123" s="690"/>
      <c r="I123" s="686"/>
      <c r="J123" s="686"/>
      <c r="K123" s="691"/>
      <c r="L123" s="686"/>
    </row>
    <row r="124" spans="1:12" x14ac:dyDescent="0.35">
      <c r="A124" s="688"/>
      <c r="B124" s="686">
        <v>49</v>
      </c>
      <c r="C124" s="195" t="s">
        <v>143</v>
      </c>
      <c r="D124" s="689" t="s">
        <v>710</v>
      </c>
      <c r="E124" s="686" t="s">
        <v>711</v>
      </c>
      <c r="F124" s="690">
        <v>4.0000000000000002E-4</v>
      </c>
      <c r="G124" s="690">
        <v>5.79E-2</v>
      </c>
      <c r="H124" s="690">
        <v>0.32940000000000003</v>
      </c>
      <c r="I124" s="686"/>
      <c r="J124" s="686"/>
      <c r="K124" s="691" t="s">
        <v>712</v>
      </c>
      <c r="L124" s="686" t="s">
        <v>536</v>
      </c>
    </row>
    <row r="125" spans="1:12" ht="15" customHeight="1" x14ac:dyDescent="0.35">
      <c r="A125" s="688"/>
      <c r="B125" s="686"/>
      <c r="C125" s="195" t="s">
        <v>144</v>
      </c>
      <c r="D125" s="689"/>
      <c r="E125" s="686"/>
      <c r="F125" s="690"/>
      <c r="G125" s="690"/>
      <c r="H125" s="690"/>
      <c r="I125" s="686"/>
      <c r="J125" s="686"/>
      <c r="K125" s="691"/>
      <c r="L125" s="686"/>
    </row>
    <row r="126" spans="1:12" x14ac:dyDescent="0.35">
      <c r="A126" s="688"/>
      <c r="B126" s="686">
        <v>50</v>
      </c>
      <c r="C126" s="195" t="s">
        <v>307</v>
      </c>
      <c r="D126" s="689" t="s">
        <v>713</v>
      </c>
      <c r="E126" s="686" t="s">
        <v>714</v>
      </c>
      <c r="F126" s="690">
        <v>9.7000000000000003E-3</v>
      </c>
      <c r="G126" s="690">
        <v>0.13730000000000001</v>
      </c>
      <c r="H126" s="690">
        <v>0.30480000000000002</v>
      </c>
      <c r="I126" s="686"/>
      <c r="J126" s="686"/>
      <c r="K126" s="691" t="s">
        <v>715</v>
      </c>
      <c r="L126" s="686" t="s">
        <v>309</v>
      </c>
    </row>
    <row r="127" spans="1:12" ht="15" customHeight="1" x14ac:dyDescent="0.35">
      <c r="A127" s="688"/>
      <c r="B127" s="686"/>
      <c r="C127" s="195" t="s">
        <v>308</v>
      </c>
      <c r="D127" s="689"/>
      <c r="E127" s="686"/>
      <c r="F127" s="690"/>
      <c r="G127" s="690"/>
      <c r="H127" s="690"/>
      <c r="I127" s="686"/>
      <c r="J127" s="686"/>
      <c r="K127" s="691"/>
      <c r="L127" s="686"/>
    </row>
    <row r="128" spans="1:12" x14ac:dyDescent="0.35">
      <c r="A128" s="688"/>
      <c r="B128" s="686">
        <v>51</v>
      </c>
      <c r="C128" s="195" t="s">
        <v>248</v>
      </c>
      <c r="D128" s="689" t="s">
        <v>716</v>
      </c>
      <c r="E128" s="686" t="s">
        <v>588</v>
      </c>
      <c r="F128" s="690">
        <v>-4.1000000000000003E-3</v>
      </c>
      <c r="G128" s="690">
        <v>2.0899999999999998E-2</v>
      </c>
      <c r="H128" s="690">
        <v>2.9399999999999999E-2</v>
      </c>
      <c r="I128" s="686"/>
      <c r="J128" s="686"/>
      <c r="K128" s="691" t="s">
        <v>717</v>
      </c>
      <c r="L128" s="686" t="s">
        <v>302</v>
      </c>
    </row>
    <row r="129" spans="1:12" ht="18" customHeight="1" x14ac:dyDescent="0.35">
      <c r="A129" s="688"/>
      <c r="B129" s="686"/>
      <c r="C129" s="195" t="s">
        <v>249</v>
      </c>
      <c r="D129" s="689"/>
      <c r="E129" s="686"/>
      <c r="F129" s="690"/>
      <c r="G129" s="690"/>
      <c r="H129" s="690"/>
      <c r="I129" s="686"/>
      <c r="J129" s="686"/>
      <c r="K129" s="691"/>
      <c r="L129" s="686"/>
    </row>
    <row r="130" spans="1:12" x14ac:dyDescent="0.35">
      <c r="A130" s="688"/>
      <c r="B130" s="686">
        <v>52</v>
      </c>
      <c r="C130" s="195" t="s">
        <v>305</v>
      </c>
      <c r="D130" s="689" t="s">
        <v>718</v>
      </c>
      <c r="E130" s="686" t="s">
        <v>719</v>
      </c>
      <c r="F130" s="690">
        <v>-1.06E-2</v>
      </c>
      <c r="G130" s="690">
        <v>2.29E-2</v>
      </c>
      <c r="H130" s="690">
        <v>5.7500000000000002E-2</v>
      </c>
      <c r="I130" s="686"/>
      <c r="J130" s="686"/>
      <c r="K130" s="691" t="s">
        <v>720</v>
      </c>
      <c r="L130" s="686" t="s">
        <v>304</v>
      </c>
    </row>
    <row r="131" spans="1:12" x14ac:dyDescent="0.35">
      <c r="A131" s="688"/>
      <c r="B131" s="686"/>
      <c r="C131" s="195" t="s">
        <v>306</v>
      </c>
      <c r="D131" s="689"/>
      <c r="E131" s="686"/>
      <c r="F131" s="690"/>
      <c r="G131" s="690"/>
      <c r="H131" s="690"/>
      <c r="I131" s="686"/>
      <c r="J131" s="686"/>
      <c r="K131" s="691"/>
      <c r="L131" s="686"/>
    </row>
    <row r="132" spans="1:12" ht="18" customHeight="1" x14ac:dyDescent="0.35">
      <c r="A132" s="688"/>
      <c r="B132" s="686">
        <v>53</v>
      </c>
      <c r="C132" s="195" t="s">
        <v>366</v>
      </c>
      <c r="D132" s="689" t="s">
        <v>721</v>
      </c>
      <c r="E132" s="686" t="s">
        <v>722</v>
      </c>
      <c r="F132" s="690">
        <v>-5.8999999999999999E-3</v>
      </c>
      <c r="G132" s="690">
        <v>-4.2599999999999999E-2</v>
      </c>
      <c r="H132" s="690">
        <v>5.8999999999999997E-2</v>
      </c>
      <c r="I132" s="686"/>
      <c r="J132" s="686"/>
      <c r="K132" s="691" t="s">
        <v>723</v>
      </c>
      <c r="L132" s="686" t="s">
        <v>368</v>
      </c>
    </row>
    <row r="133" spans="1:12" x14ac:dyDescent="0.35">
      <c r="A133" s="688"/>
      <c r="B133" s="686"/>
      <c r="C133" s="195" t="s">
        <v>367</v>
      </c>
      <c r="D133" s="689"/>
      <c r="E133" s="686"/>
      <c r="F133" s="690"/>
      <c r="G133" s="690"/>
      <c r="H133" s="690"/>
      <c r="I133" s="686"/>
      <c r="J133" s="686"/>
      <c r="K133" s="691"/>
      <c r="L133" s="686"/>
    </row>
    <row r="134" spans="1:12" ht="18" customHeight="1" x14ac:dyDescent="0.35">
      <c r="A134" s="688"/>
      <c r="B134" s="686">
        <v>54</v>
      </c>
      <c r="C134" s="195" t="s">
        <v>253</v>
      </c>
      <c r="D134" s="689" t="s">
        <v>530</v>
      </c>
      <c r="E134" s="686" t="s">
        <v>724</v>
      </c>
      <c r="F134" s="690">
        <v>-8.6E-3</v>
      </c>
      <c r="G134" s="690">
        <v>-4.1000000000000003E-3</v>
      </c>
      <c r="H134" s="690">
        <v>-6.4999999999999997E-3</v>
      </c>
      <c r="I134" s="686"/>
      <c r="J134" s="686"/>
      <c r="K134" s="693" t="s">
        <v>725</v>
      </c>
      <c r="L134" s="686" t="s">
        <v>535</v>
      </c>
    </row>
    <row r="135" spans="1:12" x14ac:dyDescent="0.35">
      <c r="A135" s="688"/>
      <c r="B135" s="686"/>
      <c r="C135" s="195" t="s">
        <v>254</v>
      </c>
      <c r="D135" s="689"/>
      <c r="E135" s="686"/>
      <c r="F135" s="690"/>
      <c r="G135" s="690"/>
      <c r="H135" s="690"/>
      <c r="I135" s="686"/>
      <c r="J135" s="686"/>
      <c r="K135" s="693"/>
      <c r="L135" s="686"/>
    </row>
    <row r="136" spans="1:12" ht="15" customHeight="1" x14ac:dyDescent="0.35">
      <c r="A136" s="688"/>
      <c r="B136" s="686">
        <v>55</v>
      </c>
      <c r="C136" s="195" t="s">
        <v>63</v>
      </c>
      <c r="D136" s="689" t="s">
        <v>726</v>
      </c>
      <c r="E136" s="686" t="s">
        <v>727</v>
      </c>
      <c r="F136" s="690">
        <v>-7.7000000000000002E-3</v>
      </c>
      <c r="G136" s="690">
        <v>-4.0000000000000001E-3</v>
      </c>
      <c r="H136" s="690">
        <v>7.7999999999999996E-3</v>
      </c>
      <c r="I136" s="686"/>
      <c r="J136" s="686"/>
      <c r="K136" s="692" t="s">
        <v>728</v>
      </c>
      <c r="L136" s="686" t="s">
        <v>142</v>
      </c>
    </row>
    <row r="137" spans="1:12" x14ac:dyDescent="0.35">
      <c r="A137" s="688"/>
      <c r="B137" s="686"/>
      <c r="C137" s="195" t="s">
        <v>64</v>
      </c>
      <c r="D137" s="689"/>
      <c r="E137" s="686"/>
      <c r="F137" s="690"/>
      <c r="G137" s="690"/>
      <c r="H137" s="690"/>
      <c r="I137" s="686"/>
      <c r="J137" s="686"/>
      <c r="K137" s="692"/>
      <c r="L137" s="686"/>
    </row>
    <row r="138" spans="1:12" x14ac:dyDescent="0.35">
      <c r="A138" s="688"/>
      <c r="B138" s="686">
        <v>56</v>
      </c>
      <c r="C138" s="195" t="s">
        <v>245</v>
      </c>
      <c r="D138" s="689" t="s">
        <v>729</v>
      </c>
      <c r="E138" s="686" t="s">
        <v>730</v>
      </c>
      <c r="F138" s="690">
        <v>5.7999999999999996E-3</v>
      </c>
      <c r="G138" s="690">
        <v>9.1899999999999996E-2</v>
      </c>
      <c r="H138" s="690">
        <v>0.17219999999999999</v>
      </c>
      <c r="I138" s="686"/>
      <c r="J138" s="686"/>
      <c r="K138" s="691" t="s">
        <v>731</v>
      </c>
      <c r="L138" s="686" t="s">
        <v>732</v>
      </c>
    </row>
    <row r="139" spans="1:12" x14ac:dyDescent="0.35">
      <c r="A139" s="688"/>
      <c r="B139" s="686"/>
      <c r="C139" s="195" t="s">
        <v>246</v>
      </c>
      <c r="D139" s="689"/>
      <c r="E139" s="686"/>
      <c r="F139" s="690"/>
      <c r="G139" s="690"/>
      <c r="H139" s="690"/>
      <c r="I139" s="686"/>
      <c r="J139" s="686"/>
      <c r="K139" s="691"/>
      <c r="L139" s="686"/>
    </row>
    <row r="140" spans="1:12" ht="18" customHeight="1" x14ac:dyDescent="0.35">
      <c r="A140" s="688"/>
      <c r="B140" s="686">
        <v>57</v>
      </c>
      <c r="C140" s="195" t="s">
        <v>261</v>
      </c>
      <c r="D140" s="689" t="s">
        <v>733</v>
      </c>
      <c r="E140" s="686" t="s">
        <v>734</v>
      </c>
      <c r="F140" s="690">
        <v>-7.7000000000000002E-3</v>
      </c>
      <c r="G140" s="690">
        <v>0.03</v>
      </c>
      <c r="H140" s="690">
        <v>8.0600000000000005E-2</v>
      </c>
      <c r="I140" s="686"/>
      <c r="J140" s="686"/>
      <c r="K140" s="691" t="s">
        <v>735</v>
      </c>
      <c r="L140" s="686" t="s">
        <v>736</v>
      </c>
    </row>
    <row r="141" spans="1:12" x14ac:dyDescent="0.35">
      <c r="A141" s="688"/>
      <c r="B141" s="686"/>
      <c r="C141" s="195" t="s">
        <v>262</v>
      </c>
      <c r="D141" s="689"/>
      <c r="E141" s="686"/>
      <c r="F141" s="690"/>
      <c r="G141" s="690"/>
      <c r="H141" s="690"/>
      <c r="I141" s="686"/>
      <c r="J141" s="686"/>
      <c r="K141" s="691"/>
      <c r="L141" s="686"/>
    </row>
    <row r="142" spans="1:12" x14ac:dyDescent="0.35">
      <c r="A142" s="688"/>
      <c r="B142" s="686">
        <v>58</v>
      </c>
      <c r="C142" s="195" t="s">
        <v>369</v>
      </c>
      <c r="D142" s="689" t="s">
        <v>537</v>
      </c>
      <c r="E142" s="686" t="s">
        <v>737</v>
      </c>
      <c r="F142" s="690">
        <v>-1.5100000000000001E-2</v>
      </c>
      <c r="G142" s="690">
        <v>7.1999999999999998E-3</v>
      </c>
      <c r="H142" s="690">
        <v>0.2883</v>
      </c>
      <c r="I142" s="686"/>
      <c r="J142" s="686"/>
      <c r="K142" s="691" t="s">
        <v>738</v>
      </c>
      <c r="L142" s="686" t="s">
        <v>493</v>
      </c>
    </row>
    <row r="143" spans="1:12" ht="18" customHeight="1" x14ac:dyDescent="0.35">
      <c r="A143" s="688"/>
      <c r="B143" s="686"/>
      <c r="C143" s="195" t="s">
        <v>370</v>
      </c>
      <c r="D143" s="689"/>
      <c r="E143" s="686"/>
      <c r="F143" s="690"/>
      <c r="G143" s="690"/>
      <c r="H143" s="690"/>
      <c r="I143" s="686"/>
      <c r="J143" s="686"/>
      <c r="K143" s="691"/>
      <c r="L143" s="686"/>
    </row>
    <row r="144" spans="1:12" x14ac:dyDescent="0.35">
      <c r="A144" s="688"/>
      <c r="B144" s="686">
        <v>59</v>
      </c>
      <c r="C144" s="195" t="s">
        <v>270</v>
      </c>
      <c r="D144" s="689" t="s">
        <v>739</v>
      </c>
      <c r="E144" s="686" t="s">
        <v>740</v>
      </c>
      <c r="F144" s="690">
        <v>-4.5999999999999999E-3</v>
      </c>
      <c r="G144" s="690">
        <v>2.3E-2</v>
      </c>
      <c r="H144" s="690">
        <v>1.44E-2</v>
      </c>
      <c r="I144" s="686"/>
      <c r="J144" s="686"/>
      <c r="K144" s="691" t="s">
        <v>741</v>
      </c>
      <c r="L144" s="686" t="s">
        <v>492</v>
      </c>
    </row>
    <row r="145" spans="1:12" ht="18" customHeight="1" x14ac:dyDescent="0.35">
      <c r="A145" s="688"/>
      <c r="B145" s="686"/>
      <c r="C145" s="195" t="s">
        <v>271</v>
      </c>
      <c r="D145" s="689"/>
      <c r="E145" s="686"/>
      <c r="F145" s="690"/>
      <c r="G145" s="690"/>
      <c r="H145" s="690"/>
      <c r="I145" s="686"/>
      <c r="J145" s="686"/>
      <c r="K145" s="691"/>
      <c r="L145" s="686"/>
    </row>
    <row r="146" spans="1:12" x14ac:dyDescent="0.35">
      <c r="A146" s="688"/>
      <c r="B146" s="686">
        <v>60</v>
      </c>
      <c r="C146" s="195" t="s">
        <v>73</v>
      </c>
      <c r="D146" s="689" t="s">
        <v>742</v>
      </c>
      <c r="E146" s="686" t="s">
        <v>743</v>
      </c>
      <c r="F146" s="690">
        <v>-6.1999999999999998E-3</v>
      </c>
      <c r="G146" s="690">
        <v>4.5600000000000002E-2</v>
      </c>
      <c r="H146" s="690">
        <v>7.2700000000000001E-2</v>
      </c>
      <c r="I146" s="686"/>
      <c r="J146" s="686"/>
      <c r="K146" s="692" t="s">
        <v>744</v>
      </c>
      <c r="L146" s="686" t="s">
        <v>482</v>
      </c>
    </row>
    <row r="147" spans="1:12" ht="18" customHeight="1" x14ac:dyDescent="0.35">
      <c r="A147" s="688"/>
      <c r="B147" s="686"/>
      <c r="C147" s="195" t="s">
        <v>74</v>
      </c>
      <c r="D147" s="689"/>
      <c r="E147" s="686"/>
      <c r="F147" s="690"/>
      <c r="G147" s="690"/>
      <c r="H147" s="690"/>
      <c r="I147" s="686"/>
      <c r="J147" s="686"/>
      <c r="K147" s="692"/>
      <c r="L147" s="686"/>
    </row>
    <row r="148" spans="1:12" x14ac:dyDescent="0.35">
      <c r="A148" s="688"/>
      <c r="B148" s="686">
        <v>61</v>
      </c>
      <c r="C148" s="195" t="s">
        <v>242</v>
      </c>
      <c r="D148" s="689" t="s">
        <v>745</v>
      </c>
      <c r="E148" s="686" t="s">
        <v>746</v>
      </c>
      <c r="F148" s="690">
        <v>-2.7000000000000001E-3</v>
      </c>
      <c r="G148" s="690">
        <v>4.1599999999999998E-2</v>
      </c>
      <c r="H148" s="690">
        <v>2.0899999999999998E-2</v>
      </c>
      <c r="I148" s="686"/>
      <c r="J148" s="686"/>
      <c r="K148" s="692" t="s">
        <v>747</v>
      </c>
      <c r="L148" s="686">
        <v>541.98299999999995</v>
      </c>
    </row>
    <row r="149" spans="1:12" ht="18" customHeight="1" x14ac:dyDescent="0.35">
      <c r="A149" s="688"/>
      <c r="B149" s="686"/>
      <c r="C149" s="195" t="s">
        <v>243</v>
      </c>
      <c r="D149" s="689"/>
      <c r="E149" s="686"/>
      <c r="F149" s="690"/>
      <c r="G149" s="690"/>
      <c r="H149" s="690"/>
      <c r="I149" s="686"/>
      <c r="J149" s="686"/>
      <c r="K149" s="692"/>
      <c r="L149" s="686"/>
    </row>
    <row r="150" spans="1:12" x14ac:dyDescent="0.35">
      <c r="A150" s="688"/>
      <c r="B150" s="686">
        <v>62</v>
      </c>
      <c r="C150" s="195" t="s">
        <v>236</v>
      </c>
      <c r="D150" s="689" t="s">
        <v>748</v>
      </c>
      <c r="E150" s="686" t="s">
        <v>749</v>
      </c>
      <c r="F150" s="690">
        <v>-1.0200000000000001E-2</v>
      </c>
      <c r="G150" s="690">
        <v>1.34E-2</v>
      </c>
      <c r="H150" s="690">
        <v>0.112</v>
      </c>
      <c r="I150" s="686"/>
      <c r="J150" s="686"/>
      <c r="K150" s="691" t="s">
        <v>750</v>
      </c>
      <c r="L150" s="686" t="s">
        <v>365</v>
      </c>
    </row>
    <row r="151" spans="1:12" ht="18" customHeight="1" x14ac:dyDescent="0.35">
      <c r="A151" s="688"/>
      <c r="B151" s="686"/>
      <c r="C151" s="195" t="s">
        <v>237</v>
      </c>
      <c r="D151" s="689"/>
      <c r="E151" s="686"/>
      <c r="F151" s="690"/>
      <c r="G151" s="690"/>
      <c r="H151" s="690"/>
      <c r="I151" s="686"/>
      <c r="J151" s="686"/>
      <c r="K151" s="691"/>
      <c r="L151" s="686"/>
    </row>
    <row r="152" spans="1:12" ht="15" customHeight="1" x14ac:dyDescent="0.35">
      <c r="A152" s="688"/>
      <c r="B152" s="686">
        <v>63</v>
      </c>
      <c r="C152" s="195" t="s">
        <v>75</v>
      </c>
      <c r="D152" s="689" t="s">
        <v>751</v>
      </c>
      <c r="E152" s="686" t="s">
        <v>578</v>
      </c>
      <c r="F152" s="690">
        <v>-1.21E-2</v>
      </c>
      <c r="G152" s="690">
        <v>5.0599999999999999E-2</v>
      </c>
      <c r="H152" s="690">
        <v>5.5500000000000001E-2</v>
      </c>
      <c r="I152" s="686"/>
      <c r="J152" s="686"/>
      <c r="K152" s="692" t="s">
        <v>752</v>
      </c>
      <c r="L152" s="686" t="s">
        <v>410</v>
      </c>
    </row>
    <row r="153" spans="1:12" ht="18" customHeight="1" x14ac:dyDescent="0.35">
      <c r="A153" s="688"/>
      <c r="B153" s="686"/>
      <c r="C153" s="195" t="s">
        <v>76</v>
      </c>
      <c r="D153" s="689"/>
      <c r="E153" s="686"/>
      <c r="F153" s="690"/>
      <c r="G153" s="690"/>
      <c r="H153" s="690"/>
      <c r="I153" s="686"/>
      <c r="J153" s="686"/>
      <c r="K153" s="692"/>
      <c r="L153" s="686"/>
    </row>
    <row r="154" spans="1:12" x14ac:dyDescent="0.35">
      <c r="A154" s="688"/>
      <c r="B154" s="686">
        <v>64</v>
      </c>
      <c r="C154" s="195" t="s">
        <v>109</v>
      </c>
      <c r="D154" s="689" t="s">
        <v>753</v>
      </c>
      <c r="E154" s="686" t="s">
        <v>519</v>
      </c>
      <c r="F154" s="690">
        <v>-1.4500000000000001E-2</v>
      </c>
      <c r="G154" s="690">
        <v>3.32E-2</v>
      </c>
      <c r="H154" s="690">
        <v>0.1265</v>
      </c>
      <c r="I154" s="686"/>
      <c r="J154" s="686"/>
      <c r="K154" s="692" t="s">
        <v>754</v>
      </c>
      <c r="L154" s="686" t="s">
        <v>189</v>
      </c>
    </row>
    <row r="155" spans="1:12" ht="15" customHeight="1" x14ac:dyDescent="0.35">
      <c r="A155" s="688"/>
      <c r="B155" s="686"/>
      <c r="C155" s="195" t="s">
        <v>110</v>
      </c>
      <c r="D155" s="689"/>
      <c r="E155" s="686"/>
      <c r="F155" s="690"/>
      <c r="G155" s="690"/>
      <c r="H155" s="690"/>
      <c r="I155" s="686"/>
      <c r="J155" s="686"/>
      <c r="K155" s="692"/>
      <c r="L155" s="686"/>
    </row>
    <row r="156" spans="1:12" x14ac:dyDescent="0.35">
      <c r="A156" s="688"/>
      <c r="B156" s="686">
        <v>65</v>
      </c>
      <c r="C156" s="195" t="s">
        <v>393</v>
      </c>
      <c r="D156" s="689" t="s">
        <v>755</v>
      </c>
      <c r="E156" s="686" t="s">
        <v>756</v>
      </c>
      <c r="F156" s="690">
        <v>5.8999999999999999E-3</v>
      </c>
      <c r="G156" s="690">
        <v>-2.5899999999999999E-2</v>
      </c>
      <c r="H156" s="690">
        <v>0.28060000000000002</v>
      </c>
      <c r="I156" s="686"/>
      <c r="J156" s="686"/>
      <c r="K156" s="691" t="s">
        <v>757</v>
      </c>
      <c r="L156" s="686" t="s">
        <v>539</v>
      </c>
    </row>
    <row r="157" spans="1:12" ht="18" customHeight="1" x14ac:dyDescent="0.35">
      <c r="A157" s="688"/>
      <c r="B157" s="686"/>
      <c r="C157" s="195" t="s">
        <v>394</v>
      </c>
      <c r="D157" s="689"/>
      <c r="E157" s="686"/>
      <c r="F157" s="690"/>
      <c r="G157" s="690"/>
      <c r="H157" s="690"/>
      <c r="I157" s="686"/>
      <c r="J157" s="686"/>
      <c r="K157" s="691"/>
      <c r="L157" s="686"/>
    </row>
    <row r="158" spans="1:12" x14ac:dyDescent="0.35">
      <c r="A158" s="688"/>
      <c r="B158" s="686">
        <v>66</v>
      </c>
      <c r="C158" s="195" t="s">
        <v>758</v>
      </c>
      <c r="D158" s="689" t="s">
        <v>760</v>
      </c>
      <c r="E158" s="686" t="s">
        <v>761</v>
      </c>
      <c r="F158" s="690">
        <v>-6.6E-3</v>
      </c>
      <c r="G158" s="690">
        <v>4.5199999999999997E-2</v>
      </c>
      <c r="H158" s="690">
        <v>1.8200000000000001E-2</v>
      </c>
      <c r="I158" s="686"/>
      <c r="J158" s="686"/>
      <c r="K158" s="687" t="s">
        <v>762</v>
      </c>
      <c r="L158" s="686">
        <v>525.80700000000002</v>
      </c>
    </row>
    <row r="159" spans="1:12" ht="18" customHeight="1" x14ac:dyDescent="0.35">
      <c r="A159" s="688"/>
      <c r="B159" s="686"/>
      <c r="C159" s="195" t="s">
        <v>759</v>
      </c>
      <c r="D159" s="689"/>
      <c r="E159" s="686"/>
      <c r="F159" s="690"/>
      <c r="G159" s="690"/>
      <c r="H159" s="690"/>
      <c r="I159" s="686"/>
      <c r="J159" s="686"/>
      <c r="K159" s="687"/>
      <c r="L159" s="686"/>
    </row>
    <row r="160" spans="1:12" x14ac:dyDescent="0.35">
      <c r="A160" s="688"/>
      <c r="B160" s="686">
        <v>67</v>
      </c>
      <c r="C160" s="195" t="s">
        <v>94</v>
      </c>
      <c r="D160" s="689" t="s">
        <v>763</v>
      </c>
      <c r="E160" s="686" t="s">
        <v>764</v>
      </c>
      <c r="F160" s="690">
        <v>-9.9000000000000008E-3</v>
      </c>
      <c r="G160" s="690">
        <v>1.6500000000000001E-2</v>
      </c>
      <c r="H160" s="690">
        <v>2.9899999999999999E-2</v>
      </c>
      <c r="I160" s="686"/>
      <c r="J160" s="686"/>
      <c r="K160" s="691" t="s">
        <v>765</v>
      </c>
      <c r="L160" s="686" t="s">
        <v>538</v>
      </c>
    </row>
    <row r="161" spans="1:12" ht="18" customHeight="1" x14ac:dyDescent="0.35">
      <c r="A161" s="688"/>
      <c r="B161" s="686"/>
      <c r="C161" s="195" t="s">
        <v>95</v>
      </c>
      <c r="D161" s="689"/>
      <c r="E161" s="686"/>
      <c r="F161" s="690"/>
      <c r="G161" s="690"/>
      <c r="H161" s="690"/>
      <c r="I161" s="686"/>
      <c r="J161" s="686"/>
      <c r="K161" s="691"/>
      <c r="L161" s="686"/>
    </row>
    <row r="162" spans="1:12" x14ac:dyDescent="0.35">
      <c r="A162" s="688"/>
      <c r="B162" s="686"/>
      <c r="C162" s="315" t="s">
        <v>31</v>
      </c>
      <c r="D162" s="689"/>
      <c r="E162" s="686"/>
      <c r="F162" s="690"/>
      <c r="G162" s="690"/>
      <c r="H162" s="690"/>
      <c r="I162" s="686"/>
      <c r="J162" s="686"/>
      <c r="K162" s="691"/>
      <c r="L162" s="686"/>
    </row>
    <row r="163" spans="1:12" ht="18" customHeight="1" x14ac:dyDescent="0.35">
      <c r="A163" s="688"/>
      <c r="B163" s="686">
        <v>68</v>
      </c>
      <c r="C163" s="195" t="s">
        <v>266</v>
      </c>
      <c r="D163" s="689" t="s">
        <v>766</v>
      </c>
      <c r="E163" s="686" t="s">
        <v>767</v>
      </c>
      <c r="F163" s="690">
        <v>-2.5000000000000001E-3</v>
      </c>
      <c r="G163" s="690">
        <v>1.1999999999999999E-3</v>
      </c>
      <c r="H163" s="690">
        <v>6.7699999999999996E-2</v>
      </c>
      <c r="I163" s="686"/>
      <c r="J163" s="686"/>
      <c r="K163" s="692" t="s">
        <v>768</v>
      </c>
      <c r="L163" s="686" t="s">
        <v>769</v>
      </c>
    </row>
    <row r="164" spans="1:12" x14ac:dyDescent="0.35">
      <c r="A164" s="688"/>
      <c r="B164" s="686"/>
      <c r="C164" s="195" t="s">
        <v>267</v>
      </c>
      <c r="D164" s="689"/>
      <c r="E164" s="686"/>
      <c r="F164" s="690"/>
      <c r="G164" s="690"/>
      <c r="H164" s="690"/>
      <c r="I164" s="686"/>
      <c r="J164" s="686"/>
      <c r="K164" s="692"/>
      <c r="L164" s="686"/>
    </row>
    <row r="165" spans="1:12" x14ac:dyDescent="0.35">
      <c r="A165" s="688"/>
      <c r="B165" s="686">
        <v>69</v>
      </c>
      <c r="C165" s="195" t="s">
        <v>485</v>
      </c>
      <c r="D165" s="689" t="s">
        <v>551</v>
      </c>
      <c r="E165" s="686" t="s">
        <v>770</v>
      </c>
      <c r="F165" s="690">
        <v>6.1999999999999998E-3</v>
      </c>
      <c r="G165" s="690">
        <v>3.8199999999999998E-2</v>
      </c>
      <c r="H165" s="690">
        <v>-3.4799999999999998E-2</v>
      </c>
      <c r="I165" s="686"/>
      <c r="J165" s="686"/>
      <c r="K165" s="691" t="s">
        <v>771</v>
      </c>
      <c r="L165" s="686" t="s">
        <v>487</v>
      </c>
    </row>
    <row r="166" spans="1:12" x14ac:dyDescent="0.35">
      <c r="A166" s="688"/>
      <c r="B166" s="686"/>
      <c r="C166" s="195" t="s">
        <v>486</v>
      </c>
      <c r="D166" s="689"/>
      <c r="E166" s="686"/>
      <c r="F166" s="690"/>
      <c r="G166" s="690"/>
      <c r="H166" s="690"/>
      <c r="I166" s="686"/>
      <c r="J166" s="686"/>
      <c r="K166" s="691"/>
      <c r="L166" s="686"/>
    </row>
    <row r="167" spans="1:12" x14ac:dyDescent="0.35">
      <c r="A167" s="688"/>
      <c r="B167" s="686">
        <v>70</v>
      </c>
      <c r="C167" s="195" t="s">
        <v>103</v>
      </c>
      <c r="D167" s="689" t="s">
        <v>772</v>
      </c>
      <c r="E167" s="686" t="s">
        <v>773</v>
      </c>
      <c r="F167" s="690">
        <v>-1.17E-2</v>
      </c>
      <c r="G167" s="690">
        <v>1.55E-2</v>
      </c>
      <c r="H167" s="690">
        <v>8.7999999999999995E-2</v>
      </c>
      <c r="I167" s="686"/>
      <c r="J167" s="686"/>
      <c r="K167" s="692" t="s">
        <v>774</v>
      </c>
      <c r="L167" s="686" t="s">
        <v>407</v>
      </c>
    </row>
    <row r="168" spans="1:12" ht="15" customHeight="1" x14ac:dyDescent="0.35">
      <c r="A168" s="688"/>
      <c r="B168" s="686"/>
      <c r="C168" s="195" t="s">
        <v>104</v>
      </c>
      <c r="D168" s="689"/>
      <c r="E168" s="686"/>
      <c r="F168" s="690"/>
      <c r="G168" s="690"/>
      <c r="H168" s="690"/>
      <c r="I168" s="686"/>
      <c r="J168" s="686"/>
      <c r="K168" s="692"/>
      <c r="L168" s="686"/>
    </row>
    <row r="169" spans="1:12" x14ac:dyDescent="0.35">
      <c r="A169" s="688"/>
      <c r="B169" s="686"/>
      <c r="C169" s="315" t="s">
        <v>31</v>
      </c>
      <c r="D169" s="689"/>
      <c r="E169" s="686"/>
      <c r="F169" s="690"/>
      <c r="G169" s="690"/>
      <c r="H169" s="690"/>
      <c r="I169" s="686"/>
      <c r="J169" s="686"/>
      <c r="K169" s="692"/>
      <c r="L169" s="686"/>
    </row>
    <row r="170" spans="1:12" ht="18" customHeight="1" x14ac:dyDescent="0.35">
      <c r="A170" s="688"/>
      <c r="B170" s="686">
        <v>71</v>
      </c>
      <c r="C170" s="195" t="s">
        <v>198</v>
      </c>
      <c r="D170" s="689" t="s">
        <v>775</v>
      </c>
      <c r="E170" s="686" t="s">
        <v>540</v>
      </c>
      <c r="F170" s="690">
        <v>-5.8999999999999999E-3</v>
      </c>
      <c r="G170" s="690">
        <v>1.6799999999999999E-2</v>
      </c>
      <c r="H170" s="690">
        <v>4.7E-2</v>
      </c>
      <c r="I170" s="686"/>
      <c r="J170" s="686"/>
      <c r="K170" s="692" t="s">
        <v>776</v>
      </c>
      <c r="L170" s="686" t="s">
        <v>777</v>
      </c>
    </row>
    <row r="171" spans="1:12" x14ac:dyDescent="0.35">
      <c r="A171" s="688"/>
      <c r="B171" s="686"/>
      <c r="C171" s="195" t="s">
        <v>85</v>
      </c>
      <c r="D171" s="689"/>
      <c r="E171" s="686"/>
      <c r="F171" s="690"/>
      <c r="G171" s="690"/>
      <c r="H171" s="690"/>
      <c r="I171" s="686"/>
      <c r="J171" s="686"/>
      <c r="K171" s="692"/>
      <c r="L171" s="686"/>
    </row>
    <row r="172" spans="1:12" ht="18" customHeight="1" x14ac:dyDescent="0.35">
      <c r="A172" s="688"/>
      <c r="B172" s="686">
        <v>72</v>
      </c>
      <c r="C172" s="195" t="s">
        <v>111</v>
      </c>
      <c r="D172" s="689" t="s">
        <v>778</v>
      </c>
      <c r="E172" s="686" t="s">
        <v>779</v>
      </c>
      <c r="F172" s="690">
        <v>-2.3E-3</v>
      </c>
      <c r="G172" s="690">
        <v>0.1111</v>
      </c>
      <c r="H172" s="690">
        <v>0.31609999999999999</v>
      </c>
      <c r="I172" s="686"/>
      <c r="J172" s="686"/>
      <c r="K172" s="691" t="s">
        <v>780</v>
      </c>
      <c r="L172" s="686" t="s">
        <v>272</v>
      </c>
    </row>
    <row r="173" spans="1:12" x14ac:dyDescent="0.35">
      <c r="A173" s="688"/>
      <c r="B173" s="686"/>
      <c r="C173" s="195" t="s">
        <v>112</v>
      </c>
      <c r="D173" s="689"/>
      <c r="E173" s="686"/>
      <c r="F173" s="690"/>
      <c r="G173" s="690"/>
      <c r="H173" s="690"/>
      <c r="I173" s="686"/>
      <c r="J173" s="686"/>
      <c r="K173" s="691"/>
      <c r="L173" s="686"/>
    </row>
    <row r="174" spans="1:12" ht="18" customHeight="1" x14ac:dyDescent="0.35">
      <c r="A174" s="688"/>
      <c r="B174" s="686"/>
      <c r="C174" s="315" t="s">
        <v>31</v>
      </c>
      <c r="D174" s="689"/>
      <c r="E174" s="686"/>
      <c r="F174" s="690"/>
      <c r="G174" s="690"/>
      <c r="H174" s="690"/>
      <c r="I174" s="686"/>
      <c r="J174" s="686"/>
      <c r="K174" s="691"/>
      <c r="L174" s="686"/>
    </row>
    <row r="175" spans="1:12" x14ac:dyDescent="0.35">
      <c r="A175" s="688"/>
      <c r="B175" s="686">
        <v>73</v>
      </c>
      <c r="C175" s="195" t="s">
        <v>360</v>
      </c>
      <c r="D175" s="689" t="s">
        <v>781</v>
      </c>
      <c r="E175" s="686" t="s">
        <v>782</v>
      </c>
      <c r="F175" s="690">
        <v>-6.4000000000000003E-3</v>
      </c>
      <c r="G175" s="690">
        <v>4.6899999999999997E-2</v>
      </c>
      <c r="H175" s="690">
        <v>6.6900000000000001E-2</v>
      </c>
      <c r="I175" s="686"/>
      <c r="J175" s="686"/>
      <c r="K175" s="691" t="s">
        <v>783</v>
      </c>
      <c r="L175" s="686" t="s">
        <v>784</v>
      </c>
    </row>
    <row r="176" spans="1:12" ht="15" customHeight="1" x14ac:dyDescent="0.35">
      <c r="A176" s="688"/>
      <c r="B176" s="686"/>
      <c r="C176" s="195" t="s">
        <v>361</v>
      </c>
      <c r="D176" s="689"/>
      <c r="E176" s="686"/>
      <c r="F176" s="690"/>
      <c r="G176" s="690"/>
      <c r="H176" s="690"/>
      <c r="I176" s="686"/>
      <c r="J176" s="686"/>
      <c r="K176" s="691"/>
      <c r="L176" s="686"/>
    </row>
    <row r="177" spans="1:12" x14ac:dyDescent="0.35">
      <c r="A177" s="688"/>
      <c r="B177" s="686">
        <v>74</v>
      </c>
      <c r="C177" s="195" t="s">
        <v>310</v>
      </c>
      <c r="D177" s="689" t="s">
        <v>785</v>
      </c>
      <c r="E177" s="686" t="s">
        <v>786</v>
      </c>
      <c r="F177" s="690">
        <v>-5.7000000000000002E-3</v>
      </c>
      <c r="G177" s="690">
        <v>4.3400000000000001E-2</v>
      </c>
      <c r="H177" s="690">
        <v>0.17580000000000001</v>
      </c>
      <c r="I177" s="686"/>
      <c r="J177" s="686"/>
      <c r="K177" s="691" t="s">
        <v>787</v>
      </c>
      <c r="L177" s="686" t="s">
        <v>312</v>
      </c>
    </row>
    <row r="178" spans="1:12" ht="18" customHeight="1" x14ac:dyDescent="0.35">
      <c r="A178" s="688"/>
      <c r="B178" s="686"/>
      <c r="C178" s="195" t="s">
        <v>311</v>
      </c>
      <c r="D178" s="689"/>
      <c r="E178" s="686"/>
      <c r="F178" s="690"/>
      <c r="G178" s="690"/>
      <c r="H178" s="690"/>
      <c r="I178" s="686"/>
      <c r="J178" s="686"/>
      <c r="K178" s="691"/>
      <c r="L178" s="686"/>
    </row>
    <row r="179" spans="1:12" x14ac:dyDescent="0.35">
      <c r="A179" s="688"/>
      <c r="B179" s="686">
        <v>75</v>
      </c>
      <c r="C179" s="195" t="s">
        <v>279</v>
      </c>
      <c r="D179" s="689" t="s">
        <v>788</v>
      </c>
      <c r="E179" s="686" t="s">
        <v>789</v>
      </c>
      <c r="F179" s="690">
        <v>-6.0000000000000001E-3</v>
      </c>
      <c r="G179" s="690">
        <v>3.2000000000000001E-2</v>
      </c>
      <c r="H179" s="690">
        <v>5.7000000000000002E-2</v>
      </c>
      <c r="I179" s="686"/>
      <c r="J179" s="686"/>
      <c r="K179" s="692" t="s">
        <v>790</v>
      </c>
      <c r="L179" s="686" t="s">
        <v>502</v>
      </c>
    </row>
    <row r="180" spans="1:12" ht="18" customHeight="1" x14ac:dyDescent="0.35">
      <c r="A180" s="688"/>
      <c r="B180" s="686"/>
      <c r="C180" s="195" t="s">
        <v>280</v>
      </c>
      <c r="D180" s="689"/>
      <c r="E180" s="686"/>
      <c r="F180" s="690"/>
      <c r="G180" s="690"/>
      <c r="H180" s="690"/>
      <c r="I180" s="686"/>
      <c r="J180" s="686"/>
      <c r="K180" s="692"/>
      <c r="L180" s="686"/>
    </row>
    <row r="181" spans="1:12" x14ac:dyDescent="0.35">
      <c r="A181" s="688"/>
      <c r="B181" s="686">
        <v>76</v>
      </c>
      <c r="C181" s="195" t="s">
        <v>90</v>
      </c>
      <c r="D181" s="689" t="s">
        <v>791</v>
      </c>
      <c r="E181" s="686" t="s">
        <v>792</v>
      </c>
      <c r="F181" s="690">
        <v>-6.6E-3</v>
      </c>
      <c r="G181" s="690">
        <v>1.5599999999999999E-2</v>
      </c>
      <c r="H181" s="690">
        <v>0.128</v>
      </c>
      <c r="I181" s="686"/>
      <c r="J181" s="686"/>
      <c r="K181" s="691" t="s">
        <v>793</v>
      </c>
      <c r="L181" s="686" t="s">
        <v>371</v>
      </c>
    </row>
    <row r="182" spans="1:12" ht="18" customHeight="1" x14ac:dyDescent="0.35">
      <c r="A182" s="688"/>
      <c r="B182" s="686"/>
      <c r="C182" s="195" t="s">
        <v>91</v>
      </c>
      <c r="D182" s="689"/>
      <c r="E182" s="686"/>
      <c r="F182" s="690"/>
      <c r="G182" s="690"/>
      <c r="H182" s="690"/>
      <c r="I182" s="686"/>
      <c r="J182" s="686"/>
      <c r="K182" s="691"/>
      <c r="L182" s="686"/>
    </row>
    <row r="183" spans="1:12" x14ac:dyDescent="0.35">
      <c r="A183" s="688"/>
      <c r="B183" s="686">
        <v>77</v>
      </c>
      <c r="C183" s="195" t="s">
        <v>483</v>
      </c>
      <c r="D183" s="689" t="s">
        <v>794</v>
      </c>
      <c r="E183" s="686" t="s">
        <v>795</v>
      </c>
      <c r="F183" s="690">
        <v>-3.7000000000000002E-3</v>
      </c>
      <c r="G183" s="690">
        <v>4.3499999999999997E-2</v>
      </c>
      <c r="H183" s="690">
        <v>2.47E-2</v>
      </c>
      <c r="I183" s="686"/>
      <c r="J183" s="686"/>
      <c r="K183" s="692" t="s">
        <v>796</v>
      </c>
      <c r="L183" s="686">
        <v>416.096</v>
      </c>
    </row>
    <row r="184" spans="1:12" ht="15" customHeight="1" x14ac:dyDescent="0.35">
      <c r="A184" s="688"/>
      <c r="B184" s="686"/>
      <c r="C184" s="195" t="s">
        <v>484</v>
      </c>
      <c r="D184" s="689"/>
      <c r="E184" s="686"/>
      <c r="F184" s="690"/>
      <c r="G184" s="690"/>
      <c r="H184" s="690"/>
      <c r="I184" s="686"/>
      <c r="J184" s="686"/>
      <c r="K184" s="692"/>
      <c r="L184" s="686"/>
    </row>
    <row r="185" spans="1:12" ht="18" customHeight="1" x14ac:dyDescent="0.35">
      <c r="A185" s="688"/>
      <c r="B185" s="686">
        <v>78</v>
      </c>
      <c r="C185" s="195" t="s">
        <v>88</v>
      </c>
      <c r="D185" s="689" t="s">
        <v>797</v>
      </c>
      <c r="E185" s="686" t="s">
        <v>795</v>
      </c>
      <c r="F185" s="690">
        <v>-1.12E-2</v>
      </c>
      <c r="G185" s="690">
        <v>2.4500000000000001E-2</v>
      </c>
      <c r="H185" s="690">
        <v>6.0299999999999999E-2</v>
      </c>
      <c r="I185" s="686"/>
      <c r="J185" s="686"/>
      <c r="K185" s="692" t="s">
        <v>798</v>
      </c>
      <c r="L185" s="686" t="s">
        <v>799</v>
      </c>
    </row>
    <row r="186" spans="1:12" x14ac:dyDescent="0.35">
      <c r="A186" s="688"/>
      <c r="B186" s="686"/>
      <c r="C186" s="195" t="s">
        <v>89</v>
      </c>
      <c r="D186" s="689"/>
      <c r="E186" s="686"/>
      <c r="F186" s="690"/>
      <c r="G186" s="690"/>
      <c r="H186" s="690"/>
      <c r="I186" s="686"/>
      <c r="J186" s="686"/>
      <c r="K186" s="692"/>
      <c r="L186" s="686"/>
    </row>
    <row r="187" spans="1:12" ht="18" customHeight="1" x14ac:dyDescent="0.35">
      <c r="A187" s="688"/>
      <c r="B187" s="686">
        <v>79</v>
      </c>
      <c r="C187" s="195" t="s">
        <v>268</v>
      </c>
      <c r="D187" s="689" t="s">
        <v>542</v>
      </c>
      <c r="E187" s="686" t="s">
        <v>541</v>
      </c>
      <c r="F187" s="690">
        <v>-2E-3</v>
      </c>
      <c r="G187" s="690">
        <v>7.6E-3</v>
      </c>
      <c r="H187" s="690">
        <v>0.16839999999999999</v>
      </c>
      <c r="I187" s="686"/>
      <c r="J187" s="686"/>
      <c r="K187" s="692" t="s">
        <v>800</v>
      </c>
      <c r="L187" s="686" t="s">
        <v>273</v>
      </c>
    </row>
    <row r="188" spans="1:12" x14ac:dyDescent="0.35">
      <c r="A188" s="688"/>
      <c r="B188" s="686"/>
      <c r="C188" s="195" t="s">
        <v>269</v>
      </c>
      <c r="D188" s="689"/>
      <c r="E188" s="686"/>
      <c r="F188" s="690"/>
      <c r="G188" s="690"/>
      <c r="H188" s="690"/>
      <c r="I188" s="686"/>
      <c r="J188" s="686"/>
      <c r="K188" s="692"/>
      <c r="L188" s="686"/>
    </row>
    <row r="189" spans="1:12" ht="18" customHeight="1" x14ac:dyDescent="0.35">
      <c r="A189" s="688"/>
      <c r="B189" s="686">
        <v>80</v>
      </c>
      <c r="C189" s="195" t="s">
        <v>388</v>
      </c>
      <c r="D189" s="689" t="s">
        <v>801</v>
      </c>
      <c r="E189" s="686" t="s">
        <v>543</v>
      </c>
      <c r="F189" s="690">
        <v>-5.5999999999999999E-3</v>
      </c>
      <c r="G189" s="690">
        <v>3.95E-2</v>
      </c>
      <c r="H189" s="690">
        <v>0.1095</v>
      </c>
      <c r="I189" s="686"/>
      <c r="J189" s="686"/>
      <c r="K189" s="691" t="s">
        <v>802</v>
      </c>
      <c r="L189" s="686" t="s">
        <v>390</v>
      </c>
    </row>
    <row r="190" spans="1:12" x14ac:dyDescent="0.35">
      <c r="A190" s="688"/>
      <c r="B190" s="686"/>
      <c r="C190" s="195" t="s">
        <v>389</v>
      </c>
      <c r="D190" s="689"/>
      <c r="E190" s="686"/>
      <c r="F190" s="690"/>
      <c r="G190" s="690"/>
      <c r="H190" s="690"/>
      <c r="I190" s="686"/>
      <c r="J190" s="686"/>
      <c r="K190" s="691"/>
      <c r="L190" s="686"/>
    </row>
    <row r="191" spans="1:12" ht="18" customHeight="1" x14ac:dyDescent="0.35">
      <c r="A191" s="688"/>
      <c r="B191" s="686">
        <v>81</v>
      </c>
      <c r="C191" s="195" t="s">
        <v>408</v>
      </c>
      <c r="D191" s="689" t="s">
        <v>803</v>
      </c>
      <c r="E191" s="686" t="s">
        <v>804</v>
      </c>
      <c r="F191" s="690">
        <v>-4.0000000000000002E-4</v>
      </c>
      <c r="G191" s="690">
        <v>3.6400000000000002E-2</v>
      </c>
      <c r="H191" s="690">
        <v>-4.6399999999999997E-2</v>
      </c>
      <c r="I191" s="686"/>
      <c r="J191" s="686"/>
      <c r="K191" s="692" t="s">
        <v>805</v>
      </c>
      <c r="L191" s="686" t="s">
        <v>410</v>
      </c>
    </row>
    <row r="192" spans="1:12" ht="15" customHeight="1" x14ac:dyDescent="0.35">
      <c r="A192" s="688"/>
      <c r="B192" s="686"/>
      <c r="C192" s="195" t="s">
        <v>409</v>
      </c>
      <c r="D192" s="689"/>
      <c r="E192" s="686"/>
      <c r="F192" s="690"/>
      <c r="G192" s="690"/>
      <c r="H192" s="690"/>
      <c r="I192" s="686"/>
      <c r="J192" s="686"/>
      <c r="K192" s="692"/>
      <c r="L192" s="686"/>
    </row>
    <row r="193" spans="1:12" ht="18" customHeight="1" x14ac:dyDescent="0.35">
      <c r="A193" s="688"/>
      <c r="B193" s="686">
        <v>83</v>
      </c>
      <c r="C193" s="195" t="s">
        <v>263</v>
      </c>
      <c r="D193" s="689" t="s">
        <v>806</v>
      </c>
      <c r="E193" s="686" t="s">
        <v>807</v>
      </c>
      <c r="F193" s="690">
        <v>-1.26E-2</v>
      </c>
      <c r="G193" s="690">
        <v>5.0200000000000002E-2</v>
      </c>
      <c r="H193" s="690">
        <v>5.6300000000000003E-2</v>
      </c>
      <c r="I193" s="686"/>
      <c r="J193" s="686"/>
      <c r="K193" s="691" t="s">
        <v>808</v>
      </c>
      <c r="L193" s="686" t="s">
        <v>265</v>
      </c>
    </row>
    <row r="194" spans="1:12" x14ac:dyDescent="0.35">
      <c r="A194" s="688"/>
      <c r="B194" s="686"/>
      <c r="C194" s="195" t="s">
        <v>264</v>
      </c>
      <c r="D194" s="689"/>
      <c r="E194" s="686"/>
      <c r="F194" s="690"/>
      <c r="G194" s="690"/>
      <c r="H194" s="690"/>
      <c r="I194" s="686"/>
      <c r="J194" s="686"/>
      <c r="K194" s="691"/>
      <c r="L194" s="686"/>
    </row>
    <row r="195" spans="1:12" ht="18" customHeight="1" x14ac:dyDescent="0.35">
      <c r="A195" s="688"/>
      <c r="B195" s="686">
        <v>84</v>
      </c>
      <c r="C195" s="195" t="s">
        <v>281</v>
      </c>
      <c r="D195" s="689" t="s">
        <v>809</v>
      </c>
      <c r="E195" s="686" t="s">
        <v>544</v>
      </c>
      <c r="F195" s="690">
        <v>6.7999999999999996E-3</v>
      </c>
      <c r="G195" s="690">
        <v>4.3700000000000003E-2</v>
      </c>
      <c r="H195" s="690">
        <v>0.16059999999999999</v>
      </c>
      <c r="I195" s="686"/>
      <c r="J195" s="686"/>
      <c r="K195" s="692" t="s">
        <v>810</v>
      </c>
      <c r="L195" s="686" t="s">
        <v>811</v>
      </c>
    </row>
    <row r="196" spans="1:12" x14ac:dyDescent="0.35">
      <c r="A196" s="688"/>
      <c r="B196" s="686"/>
      <c r="C196" s="195" t="s">
        <v>282</v>
      </c>
      <c r="D196" s="689"/>
      <c r="E196" s="686"/>
      <c r="F196" s="690"/>
      <c r="G196" s="690"/>
      <c r="H196" s="690"/>
      <c r="I196" s="686"/>
      <c r="J196" s="686"/>
      <c r="K196" s="692"/>
      <c r="L196" s="686"/>
    </row>
    <row r="197" spans="1:12" ht="18" customHeight="1" x14ac:dyDescent="0.35">
      <c r="A197" s="688"/>
      <c r="B197" s="686">
        <v>86</v>
      </c>
      <c r="C197" s="195" t="s">
        <v>399</v>
      </c>
      <c r="D197" s="689" t="s">
        <v>545</v>
      </c>
      <c r="E197" s="686" t="s">
        <v>812</v>
      </c>
      <c r="F197" s="690">
        <v>-5.0000000000000001E-3</v>
      </c>
      <c r="G197" s="690">
        <v>2.18E-2</v>
      </c>
      <c r="H197" s="690">
        <v>-8.9999999999999993E-3</v>
      </c>
      <c r="I197" s="686"/>
      <c r="J197" s="686"/>
      <c r="K197" s="691" t="s">
        <v>813</v>
      </c>
      <c r="L197" s="686" t="s">
        <v>814</v>
      </c>
    </row>
    <row r="198" spans="1:12" x14ac:dyDescent="0.35">
      <c r="A198" s="688"/>
      <c r="B198" s="686"/>
      <c r="C198" s="195" t="s">
        <v>400</v>
      </c>
      <c r="D198" s="689"/>
      <c r="E198" s="686"/>
      <c r="F198" s="690"/>
      <c r="G198" s="690"/>
      <c r="H198" s="690"/>
      <c r="I198" s="686"/>
      <c r="J198" s="686"/>
      <c r="K198" s="691"/>
      <c r="L198" s="686"/>
    </row>
    <row r="199" spans="1:12" x14ac:dyDescent="0.35">
      <c r="A199" s="688"/>
      <c r="B199" s="686">
        <v>87</v>
      </c>
      <c r="C199" s="195" t="s">
        <v>158</v>
      </c>
      <c r="D199" s="689" t="s">
        <v>815</v>
      </c>
      <c r="E199" s="686" t="s">
        <v>816</v>
      </c>
      <c r="F199" s="690">
        <v>-3.7000000000000002E-3</v>
      </c>
      <c r="G199" s="690">
        <v>2.9600000000000001E-2</v>
      </c>
      <c r="H199" s="690">
        <v>3.3300000000000003E-2</v>
      </c>
      <c r="I199" s="686"/>
      <c r="J199" s="686"/>
      <c r="K199" s="692" t="s">
        <v>817</v>
      </c>
      <c r="L199" s="686" t="s">
        <v>401</v>
      </c>
    </row>
    <row r="200" spans="1:12" ht="18" customHeight="1" x14ac:dyDescent="0.35">
      <c r="A200" s="688"/>
      <c r="B200" s="686"/>
      <c r="C200" s="195" t="s">
        <v>159</v>
      </c>
      <c r="D200" s="689"/>
      <c r="E200" s="686"/>
      <c r="F200" s="690"/>
      <c r="G200" s="690"/>
      <c r="H200" s="690"/>
      <c r="I200" s="686"/>
      <c r="J200" s="686"/>
      <c r="K200" s="692"/>
      <c r="L200" s="686"/>
    </row>
    <row r="201" spans="1:12" x14ac:dyDescent="0.35">
      <c r="A201" s="688"/>
      <c r="B201" s="686">
        <v>88</v>
      </c>
      <c r="C201" s="195" t="s">
        <v>818</v>
      </c>
      <c r="D201" s="689" t="s">
        <v>521</v>
      </c>
      <c r="E201" s="686" t="s">
        <v>816</v>
      </c>
      <c r="F201" s="690">
        <v>3.6999999999999998E-2</v>
      </c>
      <c r="G201" s="690">
        <v>8.7900000000000006E-2</v>
      </c>
      <c r="H201" s="690">
        <v>1.1033999999999999</v>
      </c>
      <c r="I201" s="686"/>
      <c r="J201" s="686"/>
      <c r="K201" s="691" t="s">
        <v>820</v>
      </c>
      <c r="L201" s="686" t="s">
        <v>821</v>
      </c>
    </row>
    <row r="202" spans="1:12" ht="18" customHeight="1" x14ac:dyDescent="0.35">
      <c r="A202" s="688"/>
      <c r="B202" s="686"/>
      <c r="C202" s="195" t="s">
        <v>819</v>
      </c>
      <c r="D202" s="689"/>
      <c r="E202" s="686"/>
      <c r="F202" s="690"/>
      <c r="G202" s="690"/>
      <c r="H202" s="690"/>
      <c r="I202" s="686"/>
      <c r="J202" s="686"/>
      <c r="K202" s="691"/>
      <c r="L202" s="686"/>
    </row>
    <row r="203" spans="1:12" x14ac:dyDescent="0.35">
      <c r="A203" s="688"/>
      <c r="B203" s="686">
        <v>89</v>
      </c>
      <c r="C203" s="195" t="s">
        <v>391</v>
      </c>
      <c r="D203" s="689" t="s">
        <v>822</v>
      </c>
      <c r="E203" s="686" t="s">
        <v>823</v>
      </c>
      <c r="F203" s="690">
        <v>1.44E-2</v>
      </c>
      <c r="G203" s="690">
        <v>7.5399999999999995E-2</v>
      </c>
      <c r="H203" s="690">
        <v>3.2300000000000002E-2</v>
      </c>
      <c r="I203" s="686"/>
      <c r="J203" s="686"/>
      <c r="K203" s="687" t="s">
        <v>824</v>
      </c>
      <c r="L203" s="686" t="s">
        <v>553</v>
      </c>
    </row>
    <row r="204" spans="1:12" ht="15" customHeight="1" x14ac:dyDescent="0.35">
      <c r="A204" s="688"/>
      <c r="B204" s="686"/>
      <c r="C204" s="195" t="s">
        <v>392</v>
      </c>
      <c r="D204" s="689"/>
      <c r="E204" s="686"/>
      <c r="F204" s="690"/>
      <c r="G204" s="690"/>
      <c r="H204" s="690"/>
      <c r="I204" s="686"/>
      <c r="J204" s="686"/>
      <c r="K204" s="687"/>
      <c r="L204" s="686"/>
    </row>
    <row r="205" spans="1:12" ht="18" customHeight="1" x14ac:dyDescent="0.35">
      <c r="A205" s="688"/>
      <c r="B205" s="686">
        <v>90</v>
      </c>
      <c r="C205" s="195" t="s">
        <v>546</v>
      </c>
      <c r="D205" s="689" t="s">
        <v>825</v>
      </c>
      <c r="E205" s="686" t="s">
        <v>823</v>
      </c>
      <c r="F205" s="690">
        <v>-5.1999999999999998E-3</v>
      </c>
      <c r="G205" s="690">
        <v>-4.8999999999999998E-3</v>
      </c>
      <c r="H205" s="690">
        <v>0.3503</v>
      </c>
      <c r="I205" s="686"/>
      <c r="J205" s="686"/>
      <c r="K205" s="692" t="s">
        <v>826</v>
      </c>
      <c r="L205" s="686" t="s">
        <v>549</v>
      </c>
    </row>
    <row r="206" spans="1:12" x14ac:dyDescent="0.35">
      <c r="A206" s="688"/>
      <c r="B206" s="686"/>
      <c r="C206" s="195" t="s">
        <v>547</v>
      </c>
      <c r="D206" s="689"/>
      <c r="E206" s="686"/>
      <c r="F206" s="690"/>
      <c r="G206" s="690"/>
      <c r="H206" s="690"/>
      <c r="I206" s="686"/>
      <c r="J206" s="686"/>
      <c r="K206" s="692"/>
      <c r="L206" s="686"/>
    </row>
    <row r="207" spans="1:12" ht="18" customHeight="1" x14ac:dyDescent="0.35">
      <c r="A207" s="688"/>
      <c r="B207" s="686">
        <v>91</v>
      </c>
      <c r="C207" s="195" t="s">
        <v>497</v>
      </c>
      <c r="D207" s="689" t="s">
        <v>384</v>
      </c>
      <c r="E207" s="686" t="s">
        <v>827</v>
      </c>
      <c r="F207" s="690">
        <v>-5.4999999999999997E-3</v>
      </c>
      <c r="G207" s="690">
        <v>-1.4E-3</v>
      </c>
      <c r="H207" s="690">
        <v>-3.0999999999999999E-3</v>
      </c>
      <c r="I207" s="686"/>
      <c r="J207" s="686"/>
      <c r="K207" s="692" t="s">
        <v>828</v>
      </c>
      <c r="L207" s="686" t="s">
        <v>829</v>
      </c>
    </row>
    <row r="208" spans="1:12" ht="15" customHeight="1" x14ac:dyDescent="0.35">
      <c r="A208" s="688"/>
      <c r="B208" s="686"/>
      <c r="C208" s="195" t="s">
        <v>498</v>
      </c>
      <c r="D208" s="689"/>
      <c r="E208" s="686"/>
      <c r="F208" s="690"/>
      <c r="G208" s="690"/>
      <c r="H208" s="690"/>
      <c r="I208" s="686"/>
      <c r="J208" s="686"/>
      <c r="K208" s="692"/>
      <c r="L208" s="686"/>
    </row>
    <row r="209" spans="1:12" ht="18" customHeight="1" x14ac:dyDescent="0.35">
      <c r="A209" s="688"/>
      <c r="B209" s="686">
        <v>92</v>
      </c>
      <c r="C209" s="195" t="s">
        <v>86</v>
      </c>
      <c r="D209" s="689" t="s">
        <v>551</v>
      </c>
      <c r="E209" s="686" t="s">
        <v>827</v>
      </c>
      <c r="F209" s="690">
        <v>-9.2999999999999992E-3</v>
      </c>
      <c r="G209" s="690">
        <v>4.0500000000000001E-2</v>
      </c>
      <c r="H209" s="690">
        <v>6.0299999999999999E-2</v>
      </c>
      <c r="I209" s="686"/>
      <c r="J209" s="686"/>
      <c r="K209" s="692" t="s">
        <v>830</v>
      </c>
      <c r="L209" s="686" t="s">
        <v>831</v>
      </c>
    </row>
    <row r="210" spans="1:12" x14ac:dyDescent="0.35">
      <c r="A210" s="688"/>
      <c r="B210" s="686"/>
      <c r="C210" s="195" t="s">
        <v>87</v>
      </c>
      <c r="D210" s="689"/>
      <c r="E210" s="686"/>
      <c r="F210" s="690"/>
      <c r="G210" s="690"/>
      <c r="H210" s="690"/>
      <c r="I210" s="686"/>
      <c r="J210" s="686"/>
      <c r="K210" s="692"/>
      <c r="L210" s="686"/>
    </row>
    <row r="211" spans="1:12" x14ac:dyDescent="0.35">
      <c r="A211" s="688"/>
      <c r="B211" s="686"/>
      <c r="C211" s="315" t="s">
        <v>31</v>
      </c>
      <c r="D211" s="689"/>
      <c r="E211" s="686"/>
      <c r="F211" s="690"/>
      <c r="G211" s="690"/>
      <c r="H211" s="690"/>
      <c r="I211" s="686"/>
      <c r="J211" s="686"/>
      <c r="K211" s="692"/>
      <c r="L211" s="686"/>
    </row>
    <row r="212" spans="1:12" ht="18" customHeight="1" x14ac:dyDescent="0.35">
      <c r="A212" s="688"/>
      <c r="B212" s="686">
        <v>93</v>
      </c>
      <c r="C212" s="195" t="s">
        <v>238</v>
      </c>
      <c r="D212" s="689" t="s">
        <v>832</v>
      </c>
      <c r="E212" s="686" t="s">
        <v>827</v>
      </c>
      <c r="F212" s="690">
        <v>-2.5999999999999999E-3</v>
      </c>
      <c r="G212" s="690">
        <v>8.6E-3</v>
      </c>
      <c r="H212" s="690">
        <v>7.5899999999999995E-2</v>
      </c>
      <c r="I212" s="686"/>
      <c r="J212" s="686"/>
      <c r="K212" s="692" t="s">
        <v>833</v>
      </c>
      <c r="L212" s="686" t="s">
        <v>240</v>
      </c>
    </row>
    <row r="213" spans="1:12" ht="15" customHeight="1" x14ac:dyDescent="0.35">
      <c r="A213" s="688"/>
      <c r="B213" s="686"/>
      <c r="C213" s="195" t="s">
        <v>239</v>
      </c>
      <c r="D213" s="689"/>
      <c r="E213" s="686"/>
      <c r="F213" s="690"/>
      <c r="G213" s="690"/>
      <c r="H213" s="690"/>
      <c r="I213" s="686"/>
      <c r="J213" s="686"/>
      <c r="K213" s="692"/>
      <c r="L213" s="686"/>
    </row>
    <row r="214" spans="1:12" ht="18" customHeight="1" x14ac:dyDescent="0.35">
      <c r="A214" s="688"/>
      <c r="B214" s="686">
        <v>94</v>
      </c>
      <c r="C214" s="195" t="s">
        <v>395</v>
      </c>
      <c r="D214" s="689" t="s">
        <v>751</v>
      </c>
      <c r="E214" s="686" t="s">
        <v>548</v>
      </c>
      <c r="F214" s="690">
        <v>5.9999999999999995E-4</v>
      </c>
      <c r="G214" s="690">
        <v>3.39E-2</v>
      </c>
      <c r="H214" s="690">
        <v>5.7700000000000001E-2</v>
      </c>
      <c r="I214" s="686"/>
      <c r="J214" s="686"/>
      <c r="K214" s="692" t="s">
        <v>834</v>
      </c>
      <c r="L214" s="686" t="s">
        <v>835</v>
      </c>
    </row>
    <row r="215" spans="1:12" x14ac:dyDescent="0.35">
      <c r="A215" s="688"/>
      <c r="B215" s="686"/>
      <c r="C215" s="195" t="s">
        <v>396</v>
      </c>
      <c r="D215" s="689"/>
      <c r="E215" s="686"/>
      <c r="F215" s="690"/>
      <c r="G215" s="690"/>
      <c r="H215" s="690"/>
      <c r="I215" s="686"/>
      <c r="J215" s="686"/>
      <c r="K215" s="692"/>
      <c r="L215" s="686"/>
    </row>
    <row r="216" spans="1:12" ht="18" customHeight="1" x14ac:dyDescent="0.35">
      <c r="A216" s="688"/>
      <c r="B216" s="686">
        <v>95</v>
      </c>
      <c r="C216" s="195" t="s">
        <v>276</v>
      </c>
      <c r="D216" s="689" t="s">
        <v>512</v>
      </c>
      <c r="E216" s="686" t="s">
        <v>550</v>
      </c>
      <c r="F216" s="690">
        <v>-7.3000000000000001E-3</v>
      </c>
      <c r="G216" s="690">
        <v>4.2299999999999997E-2</v>
      </c>
      <c r="H216" s="690">
        <v>9.4799999999999995E-2</v>
      </c>
      <c r="I216" s="686"/>
      <c r="J216" s="686"/>
      <c r="K216" s="692" t="s">
        <v>836</v>
      </c>
      <c r="L216" s="686" t="s">
        <v>278</v>
      </c>
    </row>
    <row r="217" spans="1:12" x14ac:dyDescent="0.35">
      <c r="A217" s="688"/>
      <c r="B217" s="686"/>
      <c r="C217" s="195" t="s">
        <v>277</v>
      </c>
      <c r="D217" s="689"/>
      <c r="E217" s="686"/>
      <c r="F217" s="690"/>
      <c r="G217" s="690"/>
      <c r="H217" s="690"/>
      <c r="I217" s="686"/>
      <c r="J217" s="686"/>
      <c r="K217" s="692"/>
      <c r="L217" s="686"/>
    </row>
    <row r="218" spans="1:12" x14ac:dyDescent="0.35">
      <c r="A218" s="688"/>
      <c r="B218" s="686"/>
      <c r="C218" s="315" t="s">
        <v>31</v>
      </c>
      <c r="D218" s="689"/>
      <c r="E218" s="686"/>
      <c r="F218" s="690"/>
      <c r="G218" s="690"/>
      <c r="H218" s="690"/>
      <c r="I218" s="686"/>
      <c r="J218" s="686"/>
      <c r="K218" s="692"/>
      <c r="L218" s="686"/>
    </row>
    <row r="219" spans="1:12" x14ac:dyDescent="0.35">
      <c r="A219" s="688"/>
      <c r="B219" s="686">
        <v>96</v>
      </c>
      <c r="C219" s="195" t="s">
        <v>286</v>
      </c>
      <c r="D219" s="689" t="s">
        <v>837</v>
      </c>
      <c r="E219" s="686" t="s">
        <v>522</v>
      </c>
      <c r="F219" s="690">
        <v>-4.0000000000000001E-3</v>
      </c>
      <c r="G219" s="690">
        <v>-1.0800000000000001E-2</v>
      </c>
      <c r="H219" s="690">
        <v>0.14230000000000001</v>
      </c>
      <c r="I219" s="686"/>
      <c r="J219" s="686"/>
      <c r="K219" s="692" t="s">
        <v>838</v>
      </c>
      <c r="L219" s="686" t="s">
        <v>839</v>
      </c>
    </row>
    <row r="220" spans="1:12" ht="18" customHeight="1" x14ac:dyDescent="0.35">
      <c r="A220" s="688"/>
      <c r="B220" s="686"/>
      <c r="C220" s="195" t="s">
        <v>287</v>
      </c>
      <c r="D220" s="689"/>
      <c r="E220" s="686"/>
      <c r="F220" s="690"/>
      <c r="G220" s="690"/>
      <c r="H220" s="690"/>
      <c r="I220" s="686"/>
      <c r="J220" s="686"/>
      <c r="K220" s="692"/>
      <c r="L220" s="686"/>
    </row>
    <row r="221" spans="1:12" x14ac:dyDescent="0.35">
      <c r="A221" s="688"/>
      <c r="B221" s="686">
        <v>97</v>
      </c>
      <c r="C221" s="195" t="s">
        <v>284</v>
      </c>
      <c r="D221" s="689" t="s">
        <v>840</v>
      </c>
      <c r="E221" s="686" t="s">
        <v>841</v>
      </c>
      <c r="F221" s="690">
        <v>-4.1999999999999997E-3</v>
      </c>
      <c r="G221" s="690">
        <v>3.6200000000000003E-2</v>
      </c>
      <c r="H221" s="690">
        <v>3.0700000000000002E-2</v>
      </c>
      <c r="I221" s="686"/>
      <c r="J221" s="686"/>
      <c r="K221" s="692" t="s">
        <v>842</v>
      </c>
      <c r="L221" s="686" t="s">
        <v>381</v>
      </c>
    </row>
    <row r="222" spans="1:12" ht="18" customHeight="1" x14ac:dyDescent="0.35">
      <c r="A222" s="688"/>
      <c r="B222" s="686"/>
      <c r="C222" s="195" t="s">
        <v>285</v>
      </c>
      <c r="D222" s="689"/>
      <c r="E222" s="686"/>
      <c r="F222" s="690"/>
      <c r="G222" s="690"/>
      <c r="H222" s="690"/>
      <c r="I222" s="686"/>
      <c r="J222" s="686"/>
      <c r="K222" s="692"/>
      <c r="L222" s="686"/>
    </row>
    <row r="223" spans="1:12" x14ac:dyDescent="0.35">
      <c r="A223" s="688"/>
      <c r="B223" s="686">
        <v>98</v>
      </c>
      <c r="C223" s="195" t="s">
        <v>96</v>
      </c>
      <c r="D223" s="689" t="s">
        <v>590</v>
      </c>
      <c r="E223" s="686" t="s">
        <v>552</v>
      </c>
      <c r="F223" s="690">
        <v>-7.6E-3</v>
      </c>
      <c r="G223" s="690">
        <v>1.9599999999999999E-2</v>
      </c>
      <c r="H223" s="690">
        <v>8.2199999999999995E-2</v>
      </c>
      <c r="I223" s="686"/>
      <c r="J223" s="686"/>
      <c r="K223" s="691" t="s">
        <v>843</v>
      </c>
      <c r="L223" s="686" t="s">
        <v>355</v>
      </c>
    </row>
    <row r="224" spans="1:12" ht="18" customHeight="1" x14ac:dyDescent="0.35">
      <c r="A224" s="688"/>
      <c r="B224" s="686"/>
      <c r="C224" s="195" t="s">
        <v>97</v>
      </c>
      <c r="D224" s="689"/>
      <c r="E224" s="686"/>
      <c r="F224" s="690"/>
      <c r="G224" s="690"/>
      <c r="H224" s="690"/>
      <c r="I224" s="686"/>
      <c r="J224" s="686"/>
      <c r="K224" s="691"/>
      <c r="L224" s="686"/>
    </row>
    <row r="225" spans="1:12" x14ac:dyDescent="0.35">
      <c r="A225" s="688"/>
      <c r="B225" s="686">
        <v>99</v>
      </c>
      <c r="C225" s="195" t="s">
        <v>372</v>
      </c>
      <c r="D225" s="689" t="s">
        <v>520</v>
      </c>
      <c r="E225" s="686" t="s">
        <v>523</v>
      </c>
      <c r="F225" s="690">
        <v>-7.0000000000000001E-3</v>
      </c>
      <c r="G225" s="690">
        <v>1.72E-2</v>
      </c>
      <c r="H225" s="690">
        <v>8.6499999999999994E-2</v>
      </c>
      <c r="I225" s="686"/>
      <c r="J225" s="686"/>
      <c r="K225" s="691" t="s">
        <v>844</v>
      </c>
      <c r="L225" s="686" t="s">
        <v>374</v>
      </c>
    </row>
    <row r="226" spans="1:12" ht="18" customHeight="1" x14ac:dyDescent="0.35">
      <c r="A226" s="688"/>
      <c r="B226" s="686"/>
      <c r="C226" s="195" t="s">
        <v>373</v>
      </c>
      <c r="D226" s="689"/>
      <c r="E226" s="686"/>
      <c r="F226" s="690"/>
      <c r="G226" s="690"/>
      <c r="H226" s="690"/>
      <c r="I226" s="686"/>
      <c r="J226" s="686"/>
      <c r="K226" s="691"/>
      <c r="L226" s="686"/>
    </row>
    <row r="227" spans="1:12" x14ac:dyDescent="0.35">
      <c r="A227" s="688"/>
      <c r="B227" s="686"/>
      <c r="C227" s="315" t="s">
        <v>31</v>
      </c>
      <c r="D227" s="689"/>
      <c r="E227" s="686"/>
      <c r="F227" s="690"/>
      <c r="G227" s="690"/>
      <c r="H227" s="690"/>
      <c r="I227" s="686"/>
      <c r="J227" s="686"/>
      <c r="K227" s="691"/>
      <c r="L227" s="686"/>
    </row>
    <row r="228" spans="1:12" x14ac:dyDescent="0.35">
      <c r="A228" s="688"/>
      <c r="B228" s="686">
        <v>100</v>
      </c>
      <c r="C228" s="195" t="s">
        <v>153</v>
      </c>
      <c r="D228" s="689" t="s">
        <v>845</v>
      </c>
      <c r="E228" s="686" t="s">
        <v>523</v>
      </c>
      <c r="F228" s="690">
        <v>-1E-3</v>
      </c>
      <c r="G228" s="690">
        <v>1.2699999999999999E-2</v>
      </c>
      <c r="H228" s="690">
        <v>-3.1600000000000003E-2</v>
      </c>
      <c r="I228" s="686"/>
      <c r="J228" s="686"/>
      <c r="K228" s="692" t="s">
        <v>846</v>
      </c>
      <c r="L228" s="686" t="s">
        <v>155</v>
      </c>
    </row>
    <row r="229" spans="1:12" ht="18" customHeight="1" x14ac:dyDescent="0.35">
      <c r="A229" s="688"/>
      <c r="B229" s="686"/>
      <c r="C229" s="195" t="s">
        <v>154</v>
      </c>
      <c r="D229" s="689"/>
      <c r="E229" s="686"/>
      <c r="F229" s="690"/>
      <c r="G229" s="690"/>
      <c r="H229" s="690"/>
      <c r="I229" s="686"/>
      <c r="J229" s="686"/>
      <c r="K229" s="692"/>
      <c r="L229" s="686"/>
    </row>
    <row r="230" spans="1:12" x14ac:dyDescent="0.35">
      <c r="A230" s="688"/>
      <c r="B230" s="686">
        <v>101</v>
      </c>
      <c r="C230" s="195" t="s">
        <v>494</v>
      </c>
      <c r="D230" s="689" t="s">
        <v>847</v>
      </c>
      <c r="E230" s="686" t="s">
        <v>523</v>
      </c>
      <c r="F230" s="690">
        <v>-8.8000000000000005E-3</v>
      </c>
      <c r="G230" s="690">
        <v>3.2899999999999999E-2</v>
      </c>
      <c r="H230" s="690">
        <v>2.76E-2</v>
      </c>
      <c r="I230" s="686"/>
      <c r="J230" s="686"/>
      <c r="K230" s="692" t="s">
        <v>848</v>
      </c>
      <c r="L230" s="686" t="s">
        <v>496</v>
      </c>
    </row>
    <row r="231" spans="1:12" ht="18" customHeight="1" x14ac:dyDescent="0.35">
      <c r="A231" s="688"/>
      <c r="B231" s="686"/>
      <c r="C231" s="195" t="s">
        <v>495</v>
      </c>
      <c r="D231" s="689"/>
      <c r="E231" s="686"/>
      <c r="F231" s="690"/>
      <c r="G231" s="690"/>
      <c r="H231" s="690"/>
      <c r="I231" s="686"/>
      <c r="J231" s="686"/>
      <c r="K231" s="692"/>
      <c r="L231" s="686"/>
    </row>
    <row r="232" spans="1:12" x14ac:dyDescent="0.35">
      <c r="A232" s="688"/>
      <c r="B232" s="686">
        <v>102</v>
      </c>
      <c r="C232" s="195" t="s">
        <v>513</v>
      </c>
      <c r="D232" s="689" t="s">
        <v>849</v>
      </c>
      <c r="E232" s="686" t="s">
        <v>555</v>
      </c>
      <c r="F232" s="690">
        <v>-7.9000000000000008E-3</v>
      </c>
      <c r="G232" s="690">
        <v>1.4999999999999999E-2</v>
      </c>
      <c r="H232" s="690">
        <v>9.7799999999999998E-2</v>
      </c>
      <c r="I232" s="686"/>
      <c r="J232" s="686"/>
      <c r="K232" s="692" t="s">
        <v>850</v>
      </c>
      <c r="L232" s="686" t="s">
        <v>851</v>
      </c>
    </row>
    <row r="233" spans="1:12" ht="18" customHeight="1" x14ac:dyDescent="0.35">
      <c r="A233" s="688"/>
      <c r="B233" s="686"/>
      <c r="C233" s="195" t="s">
        <v>514</v>
      </c>
      <c r="D233" s="689"/>
      <c r="E233" s="686"/>
      <c r="F233" s="690"/>
      <c r="G233" s="690"/>
      <c r="H233" s="690"/>
      <c r="I233" s="686"/>
      <c r="J233" s="686"/>
      <c r="K233" s="692"/>
      <c r="L233" s="686"/>
    </row>
    <row r="238" spans="1:12" ht="15" customHeight="1" x14ac:dyDescent="0.35"/>
    <row r="356" ht="15" customHeight="1" x14ac:dyDescent="0.35"/>
    <row r="357" ht="15" customHeight="1" x14ac:dyDescent="0.35"/>
    <row r="358" ht="15" customHeight="1" x14ac:dyDescent="0.35"/>
    <row r="359" ht="15" customHeight="1" x14ac:dyDescent="0.35"/>
    <row r="360" ht="15" customHeight="1" x14ac:dyDescent="0.35"/>
    <row r="860" spans="14:19" ht="52.2" x14ac:dyDescent="0.35">
      <c r="P860" s="696" t="s">
        <v>128</v>
      </c>
      <c r="Q860" s="696"/>
      <c r="R860" s="508" t="s">
        <v>129</v>
      </c>
      <c r="S860" s="508" t="s">
        <v>130</v>
      </c>
    </row>
    <row r="861" spans="14:19" x14ac:dyDescent="0.35">
      <c r="P861" s="509"/>
      <c r="Q861" s="509"/>
      <c r="R861" s="509"/>
    </row>
    <row r="862" spans="14:19" ht="15" customHeight="1" x14ac:dyDescent="0.35">
      <c r="N862" s="508" t="s">
        <v>127</v>
      </c>
      <c r="O862" s="508"/>
    </row>
    <row r="863" spans="14:19" x14ac:dyDescent="0.35">
      <c r="N863" s="509"/>
      <c r="O863" s="509" t="s">
        <v>131</v>
      </c>
    </row>
  </sheetData>
  <mergeCells count="1320">
    <mergeCell ref="A225:A227"/>
    <mergeCell ref="B225:B227"/>
    <mergeCell ref="D225:D227"/>
    <mergeCell ref="E225:E227"/>
    <mergeCell ref="F225:F227"/>
    <mergeCell ref="G225:G227"/>
    <mergeCell ref="H225:H227"/>
    <mergeCell ref="I225:I227"/>
    <mergeCell ref="J225:J227"/>
    <mergeCell ref="K225:K227"/>
    <mergeCell ref="L225:L227"/>
    <mergeCell ref="HX9:HX10"/>
    <mergeCell ref="L219:L220"/>
    <mergeCell ref="A221:A222"/>
    <mergeCell ref="B221:B222"/>
    <mergeCell ref="D221:D222"/>
    <mergeCell ref="E221:E222"/>
    <mergeCell ref="F221:F222"/>
    <mergeCell ref="G221:G222"/>
    <mergeCell ref="H221:H222"/>
    <mergeCell ref="I221:I222"/>
    <mergeCell ref="J221:J222"/>
    <mergeCell ref="K221:K222"/>
    <mergeCell ref="L221:L222"/>
    <mergeCell ref="A223:A224"/>
    <mergeCell ref="B223:B224"/>
    <mergeCell ref="D223:D224"/>
    <mergeCell ref="E223:E224"/>
    <mergeCell ref="F223:F224"/>
    <mergeCell ref="G223:G224"/>
    <mergeCell ref="H223:H224"/>
    <mergeCell ref="I223:I224"/>
    <mergeCell ref="J223:J224"/>
    <mergeCell ref="K223:K224"/>
    <mergeCell ref="L223:L224"/>
    <mergeCell ref="A214:A215"/>
    <mergeCell ref="B214:B215"/>
    <mergeCell ref="D214:D215"/>
    <mergeCell ref="E214:E215"/>
    <mergeCell ref="F214:F215"/>
    <mergeCell ref="G214:G215"/>
    <mergeCell ref="H214:H215"/>
    <mergeCell ref="I214:I215"/>
    <mergeCell ref="J214:J215"/>
    <mergeCell ref="K214:K215"/>
    <mergeCell ref="L214:L215"/>
    <mergeCell ref="A216:A218"/>
    <mergeCell ref="B216:B218"/>
    <mergeCell ref="D216:D218"/>
    <mergeCell ref="E216:E218"/>
    <mergeCell ref="F216:F218"/>
    <mergeCell ref="G216:G218"/>
    <mergeCell ref="H216:H218"/>
    <mergeCell ref="I216:I218"/>
    <mergeCell ref="J216:J218"/>
    <mergeCell ref="K216:K218"/>
    <mergeCell ref="L216:L218"/>
    <mergeCell ref="A209:A211"/>
    <mergeCell ref="B209:B211"/>
    <mergeCell ref="D209:D211"/>
    <mergeCell ref="E209:E211"/>
    <mergeCell ref="F209:F211"/>
    <mergeCell ref="G209:G211"/>
    <mergeCell ref="H209:H211"/>
    <mergeCell ref="I209:I211"/>
    <mergeCell ref="J209:J211"/>
    <mergeCell ref="K209:K211"/>
    <mergeCell ref="L209:L211"/>
    <mergeCell ref="A212:A213"/>
    <mergeCell ref="B212:B213"/>
    <mergeCell ref="D212:D213"/>
    <mergeCell ref="E212:E213"/>
    <mergeCell ref="F212:F213"/>
    <mergeCell ref="G212:G213"/>
    <mergeCell ref="H212:H213"/>
    <mergeCell ref="I212:I213"/>
    <mergeCell ref="J212:J213"/>
    <mergeCell ref="K212:K213"/>
    <mergeCell ref="L212:L213"/>
    <mergeCell ref="A181:A182"/>
    <mergeCell ref="B181:B182"/>
    <mergeCell ref="D181:D182"/>
    <mergeCell ref="E181:E182"/>
    <mergeCell ref="F181:F182"/>
    <mergeCell ref="G181:G182"/>
    <mergeCell ref="H181:H182"/>
    <mergeCell ref="I181:I182"/>
    <mergeCell ref="J181:J182"/>
    <mergeCell ref="K181:K182"/>
    <mergeCell ref="L181:L182"/>
    <mergeCell ref="A183:A184"/>
    <mergeCell ref="B183:B184"/>
    <mergeCell ref="D183:D184"/>
    <mergeCell ref="E183:E184"/>
    <mergeCell ref="F183:F184"/>
    <mergeCell ref="G183:G184"/>
    <mergeCell ref="H183:H184"/>
    <mergeCell ref="I183:I184"/>
    <mergeCell ref="J183:J184"/>
    <mergeCell ref="K183:K184"/>
    <mergeCell ref="L183:L184"/>
    <mergeCell ref="E177:E178"/>
    <mergeCell ref="F177:F178"/>
    <mergeCell ref="G177:G178"/>
    <mergeCell ref="H177:H178"/>
    <mergeCell ref="I177:I178"/>
    <mergeCell ref="J177:J178"/>
    <mergeCell ref="K177:K178"/>
    <mergeCell ref="L177:L178"/>
    <mergeCell ref="A179:A180"/>
    <mergeCell ref="B179:B180"/>
    <mergeCell ref="D179:D180"/>
    <mergeCell ref="E179:E180"/>
    <mergeCell ref="F179:F180"/>
    <mergeCell ref="G179:G180"/>
    <mergeCell ref="H179:H180"/>
    <mergeCell ref="I179:I180"/>
    <mergeCell ref="J179:J180"/>
    <mergeCell ref="K179:K180"/>
    <mergeCell ref="L179:L180"/>
    <mergeCell ref="L167:L169"/>
    <mergeCell ref="A172:A174"/>
    <mergeCell ref="B172:B174"/>
    <mergeCell ref="D172:D174"/>
    <mergeCell ref="E172:E174"/>
    <mergeCell ref="F172:F174"/>
    <mergeCell ref="G172:G174"/>
    <mergeCell ref="H172:H174"/>
    <mergeCell ref="I172:I174"/>
    <mergeCell ref="J172:J174"/>
    <mergeCell ref="K172:K174"/>
    <mergeCell ref="L172:L174"/>
    <mergeCell ref="A175:A176"/>
    <mergeCell ref="B175:B176"/>
    <mergeCell ref="D175:D176"/>
    <mergeCell ref="E175:E176"/>
    <mergeCell ref="F175:F176"/>
    <mergeCell ref="G175:G176"/>
    <mergeCell ref="H175:H176"/>
    <mergeCell ref="I175:I176"/>
    <mergeCell ref="J175:J176"/>
    <mergeCell ref="K175:K176"/>
    <mergeCell ref="L175:L176"/>
    <mergeCell ref="L160:L162"/>
    <mergeCell ref="A163:A164"/>
    <mergeCell ref="B163:B164"/>
    <mergeCell ref="D163:D164"/>
    <mergeCell ref="E163:E164"/>
    <mergeCell ref="F163:F164"/>
    <mergeCell ref="G163:G164"/>
    <mergeCell ref="H163:H164"/>
    <mergeCell ref="I163:I164"/>
    <mergeCell ref="J163:J164"/>
    <mergeCell ref="K163:K164"/>
    <mergeCell ref="L163:L164"/>
    <mergeCell ref="A165:A166"/>
    <mergeCell ref="B165:B166"/>
    <mergeCell ref="D165:D166"/>
    <mergeCell ref="E165:E166"/>
    <mergeCell ref="F165:F166"/>
    <mergeCell ref="G165:G166"/>
    <mergeCell ref="H165:H166"/>
    <mergeCell ref="I165:I166"/>
    <mergeCell ref="J165:J166"/>
    <mergeCell ref="K165:K166"/>
    <mergeCell ref="L165:L166"/>
    <mergeCell ref="A156:A157"/>
    <mergeCell ref="B156:B157"/>
    <mergeCell ref="D156:D157"/>
    <mergeCell ref="E156:E157"/>
    <mergeCell ref="F156:F157"/>
    <mergeCell ref="G156:G157"/>
    <mergeCell ref="H156:H157"/>
    <mergeCell ref="I156:I157"/>
    <mergeCell ref="J156:J157"/>
    <mergeCell ref="K156:K157"/>
    <mergeCell ref="L156:L157"/>
    <mergeCell ref="A158:A159"/>
    <mergeCell ref="B158:B159"/>
    <mergeCell ref="D158:D159"/>
    <mergeCell ref="E158:E159"/>
    <mergeCell ref="F158:F159"/>
    <mergeCell ref="G158:G159"/>
    <mergeCell ref="H158:H159"/>
    <mergeCell ref="I158:I159"/>
    <mergeCell ref="J158:J159"/>
    <mergeCell ref="K158:K159"/>
    <mergeCell ref="L158:L159"/>
    <mergeCell ref="I90:I91"/>
    <mergeCell ref="J90:J91"/>
    <mergeCell ref="K90:K91"/>
    <mergeCell ref="L90:L91"/>
    <mergeCell ref="A92:A93"/>
    <mergeCell ref="B92:B93"/>
    <mergeCell ref="D92:D93"/>
    <mergeCell ref="E92:E93"/>
    <mergeCell ref="F92:F93"/>
    <mergeCell ref="G92:G93"/>
    <mergeCell ref="H92:H93"/>
    <mergeCell ref="I92:I93"/>
    <mergeCell ref="J92:J93"/>
    <mergeCell ref="K92:K93"/>
    <mergeCell ref="L92:L93"/>
    <mergeCell ref="A94:A96"/>
    <mergeCell ref="B94:B96"/>
    <mergeCell ref="D94:D96"/>
    <mergeCell ref="E94:E96"/>
    <mergeCell ref="F94:F96"/>
    <mergeCell ref="G94:G96"/>
    <mergeCell ref="H94:H96"/>
    <mergeCell ref="I94:I96"/>
    <mergeCell ref="J94:J96"/>
    <mergeCell ref="K94:K96"/>
    <mergeCell ref="L94:L96"/>
    <mergeCell ref="A61:A62"/>
    <mergeCell ref="B61:B62"/>
    <mergeCell ref="D61:D62"/>
    <mergeCell ref="E61:E62"/>
    <mergeCell ref="F61:F62"/>
    <mergeCell ref="G61:G62"/>
    <mergeCell ref="H61:H62"/>
    <mergeCell ref="I61:I62"/>
    <mergeCell ref="J61:J62"/>
    <mergeCell ref="K61:K62"/>
    <mergeCell ref="L61:L62"/>
    <mergeCell ref="A63:A64"/>
    <mergeCell ref="B63:B64"/>
    <mergeCell ref="D63:D64"/>
    <mergeCell ref="E63:E64"/>
    <mergeCell ref="F63:F64"/>
    <mergeCell ref="G63:G64"/>
    <mergeCell ref="H63:H64"/>
    <mergeCell ref="I63:I64"/>
    <mergeCell ref="J63:J64"/>
    <mergeCell ref="K63:K64"/>
    <mergeCell ref="L63:L64"/>
    <mergeCell ref="A65:A67"/>
    <mergeCell ref="B65:B67"/>
    <mergeCell ref="D65:D67"/>
    <mergeCell ref="E65:E67"/>
    <mergeCell ref="F65:F67"/>
    <mergeCell ref="G65:G67"/>
    <mergeCell ref="H65:H67"/>
    <mergeCell ref="A195:A196"/>
    <mergeCell ref="B195:B196"/>
    <mergeCell ref="D195:D196"/>
    <mergeCell ref="E195:E196"/>
    <mergeCell ref="F195:F196"/>
    <mergeCell ref="G195:G196"/>
    <mergeCell ref="H195:H196"/>
    <mergeCell ref="I195:I196"/>
    <mergeCell ref="J195:J196"/>
    <mergeCell ref="K195:K196"/>
    <mergeCell ref="L195:L196"/>
    <mergeCell ref="L207:L208"/>
    <mergeCell ref="A228:A229"/>
    <mergeCell ref="B228:B229"/>
    <mergeCell ref="D228:D229"/>
    <mergeCell ref="E228:E229"/>
    <mergeCell ref="F228:F229"/>
    <mergeCell ref="G228:G229"/>
    <mergeCell ref="H228:H229"/>
    <mergeCell ref="I228:I229"/>
    <mergeCell ref="J228:J229"/>
    <mergeCell ref="K228:K229"/>
    <mergeCell ref="L228:L229"/>
    <mergeCell ref="A189:A190"/>
    <mergeCell ref="B189:B190"/>
    <mergeCell ref="D189:D190"/>
    <mergeCell ref="E189:E190"/>
    <mergeCell ref="F189:F190"/>
    <mergeCell ref="G189:G190"/>
    <mergeCell ref="H189:H190"/>
    <mergeCell ref="I189:I190"/>
    <mergeCell ref="J189:J190"/>
    <mergeCell ref="K189:K190"/>
    <mergeCell ref="L189:L190"/>
    <mergeCell ref="L191:L192"/>
    <mergeCell ref="A193:A194"/>
    <mergeCell ref="B193:B194"/>
    <mergeCell ref="D193:D194"/>
    <mergeCell ref="E193:E194"/>
    <mergeCell ref="F193:F194"/>
    <mergeCell ref="G193:G194"/>
    <mergeCell ref="H193:H194"/>
    <mergeCell ref="I193:I194"/>
    <mergeCell ref="J193:J194"/>
    <mergeCell ref="K193:K194"/>
    <mergeCell ref="L193:L194"/>
    <mergeCell ref="A124:A125"/>
    <mergeCell ref="B124:B125"/>
    <mergeCell ref="D124:D125"/>
    <mergeCell ref="E124:E125"/>
    <mergeCell ref="F124:F125"/>
    <mergeCell ref="G124:G125"/>
    <mergeCell ref="H124:H125"/>
    <mergeCell ref="I124:I125"/>
    <mergeCell ref="J124:J125"/>
    <mergeCell ref="K124:K125"/>
    <mergeCell ref="L124:L125"/>
    <mergeCell ref="A187:A188"/>
    <mergeCell ref="B187:B188"/>
    <mergeCell ref="D187:D188"/>
    <mergeCell ref="E187:E188"/>
    <mergeCell ref="F187:F188"/>
    <mergeCell ref="G187:G188"/>
    <mergeCell ref="H187:H188"/>
    <mergeCell ref="I187:I188"/>
    <mergeCell ref="J187:J188"/>
    <mergeCell ref="K187:K188"/>
    <mergeCell ref="L187:L188"/>
    <mergeCell ref="A121:A123"/>
    <mergeCell ref="B121:B123"/>
    <mergeCell ref="D121:D123"/>
    <mergeCell ref="E121:E123"/>
    <mergeCell ref="F121:F123"/>
    <mergeCell ref="G121:G123"/>
    <mergeCell ref="H121:H123"/>
    <mergeCell ref="I121:I123"/>
    <mergeCell ref="J121:J123"/>
    <mergeCell ref="I111:I113"/>
    <mergeCell ref="K116:K118"/>
    <mergeCell ref="L116:L118"/>
    <mergeCell ref="A116:A118"/>
    <mergeCell ref="B116:B118"/>
    <mergeCell ref="D116:D118"/>
    <mergeCell ref="E116:E118"/>
    <mergeCell ref="A119:A120"/>
    <mergeCell ref="B119:B120"/>
    <mergeCell ref="D119:D120"/>
    <mergeCell ref="E119:E120"/>
    <mergeCell ref="F119:F120"/>
    <mergeCell ref="G119:G120"/>
    <mergeCell ref="H119:H120"/>
    <mergeCell ref="I119:I120"/>
    <mergeCell ref="J119:J120"/>
    <mergeCell ref="K119:K120"/>
    <mergeCell ref="L119:L120"/>
    <mergeCell ref="K121:K123"/>
    <mergeCell ref="L121:L123"/>
    <mergeCell ref="A97:A98"/>
    <mergeCell ref="B97:B98"/>
    <mergeCell ref="D97:D98"/>
    <mergeCell ref="E97:E98"/>
    <mergeCell ref="F97:F98"/>
    <mergeCell ref="G97:G98"/>
    <mergeCell ref="H97:H98"/>
    <mergeCell ref="I97:I98"/>
    <mergeCell ref="J97:J98"/>
    <mergeCell ref="K97:K98"/>
    <mergeCell ref="L97:L98"/>
    <mergeCell ref="J111:J113"/>
    <mergeCell ref="K111:K113"/>
    <mergeCell ref="L111:L113"/>
    <mergeCell ref="A114:A115"/>
    <mergeCell ref="B114:B115"/>
    <mergeCell ref="D114:D115"/>
    <mergeCell ref="E114:E115"/>
    <mergeCell ref="F114:F115"/>
    <mergeCell ref="G114:G115"/>
    <mergeCell ref="H114:H115"/>
    <mergeCell ref="I114:I115"/>
    <mergeCell ref="J114:J115"/>
    <mergeCell ref="K114:K115"/>
    <mergeCell ref="L114:L115"/>
    <mergeCell ref="L75:L77"/>
    <mergeCell ref="A23:A25"/>
    <mergeCell ref="B23:B25"/>
    <mergeCell ref="D23:D25"/>
    <mergeCell ref="E23:E25"/>
    <mergeCell ref="I32:I33"/>
    <mergeCell ref="J32:J33"/>
    <mergeCell ref="K32:K33"/>
    <mergeCell ref="L32:L33"/>
    <mergeCell ref="A38:A40"/>
    <mergeCell ref="I65:I67"/>
    <mergeCell ref="J65:J67"/>
    <mergeCell ref="K65:K67"/>
    <mergeCell ref="L65:L67"/>
    <mergeCell ref="A90:A91"/>
    <mergeCell ref="B90:B91"/>
    <mergeCell ref="D90:D91"/>
    <mergeCell ref="E90:E91"/>
    <mergeCell ref="F90:F91"/>
    <mergeCell ref="G90:G91"/>
    <mergeCell ref="H90:H91"/>
    <mergeCell ref="L18:L20"/>
    <mergeCell ref="A21:A22"/>
    <mergeCell ref="B21:B22"/>
    <mergeCell ref="D21:D22"/>
    <mergeCell ref="E21:E22"/>
    <mergeCell ref="F21:F22"/>
    <mergeCell ref="G21:G22"/>
    <mergeCell ref="H21:H22"/>
    <mergeCell ref="I21:I22"/>
    <mergeCell ref="J21:J22"/>
    <mergeCell ref="K21:K22"/>
    <mergeCell ref="L21:L22"/>
    <mergeCell ref="A75:A77"/>
    <mergeCell ref="B75:B77"/>
    <mergeCell ref="D75:D77"/>
    <mergeCell ref="E75:E77"/>
    <mergeCell ref="F75:F77"/>
    <mergeCell ref="G75:G77"/>
    <mergeCell ref="H75:H77"/>
    <mergeCell ref="I75:I77"/>
    <mergeCell ref="J75:J77"/>
    <mergeCell ref="K75:K77"/>
    <mergeCell ref="H99:H100"/>
    <mergeCell ref="I99:I100"/>
    <mergeCell ref="J99:J100"/>
    <mergeCell ref="K99:K100"/>
    <mergeCell ref="L99:L100"/>
    <mergeCell ref="A109:A110"/>
    <mergeCell ref="B109:B110"/>
    <mergeCell ref="D109:D110"/>
    <mergeCell ref="E109:E110"/>
    <mergeCell ref="F109:F110"/>
    <mergeCell ref="G109:G110"/>
    <mergeCell ref="H109:H110"/>
    <mergeCell ref="I109:I110"/>
    <mergeCell ref="J109:J110"/>
    <mergeCell ref="K109:K110"/>
    <mergeCell ref="L109:L110"/>
    <mergeCell ref="E201:E202"/>
    <mergeCell ref="F201:F202"/>
    <mergeCell ref="G201:G202"/>
    <mergeCell ref="H201:H202"/>
    <mergeCell ref="I201:I202"/>
    <mergeCell ref="J201:J202"/>
    <mergeCell ref="K201:K202"/>
    <mergeCell ref="L201:L202"/>
    <mergeCell ref="A111:A113"/>
    <mergeCell ref="B111:B113"/>
    <mergeCell ref="D111:D113"/>
    <mergeCell ref="E111:E113"/>
    <mergeCell ref="F111:F113"/>
    <mergeCell ref="G111:G113"/>
    <mergeCell ref="H111:H113"/>
    <mergeCell ref="D152:D153"/>
    <mergeCell ref="A78:A80"/>
    <mergeCell ref="B78:B80"/>
    <mergeCell ref="D78:D80"/>
    <mergeCell ref="E78:E80"/>
    <mergeCell ref="F78:F80"/>
    <mergeCell ref="G78:G80"/>
    <mergeCell ref="H78:H80"/>
    <mergeCell ref="I78:I80"/>
    <mergeCell ref="J78:J80"/>
    <mergeCell ref="K78:K80"/>
    <mergeCell ref="L78:L80"/>
    <mergeCell ref="H26:H28"/>
    <mergeCell ref="I26:I28"/>
    <mergeCell ref="J26:J28"/>
    <mergeCell ref="K26:K28"/>
    <mergeCell ref="L26:L28"/>
    <mergeCell ref="A36:A37"/>
    <mergeCell ref="B36:B37"/>
    <mergeCell ref="D36:D37"/>
    <mergeCell ref="E36:E37"/>
    <mergeCell ref="F36:F37"/>
    <mergeCell ref="G36:G37"/>
    <mergeCell ref="H36:H37"/>
    <mergeCell ref="I36:I37"/>
    <mergeCell ref="J36:J37"/>
    <mergeCell ref="K36:K37"/>
    <mergeCell ref="L36:L37"/>
    <mergeCell ref="A34:A35"/>
    <mergeCell ref="F32:F33"/>
    <mergeCell ref="G32:G33"/>
    <mergeCell ref="H32:H33"/>
    <mergeCell ref="A230:A231"/>
    <mergeCell ref="B230:B231"/>
    <mergeCell ref="D230:D231"/>
    <mergeCell ref="E230:E231"/>
    <mergeCell ref="F230:F231"/>
    <mergeCell ref="G230:G231"/>
    <mergeCell ref="H230:H231"/>
    <mergeCell ref="I230:I231"/>
    <mergeCell ref="J230:J231"/>
    <mergeCell ref="A99:A100"/>
    <mergeCell ref="L107:L108"/>
    <mergeCell ref="A107:A108"/>
    <mergeCell ref="B107:B108"/>
    <mergeCell ref="D107:D108"/>
    <mergeCell ref="E107:E108"/>
    <mergeCell ref="F107:F108"/>
    <mergeCell ref="G107:G108"/>
    <mergeCell ref="H107:H108"/>
    <mergeCell ref="I107:I108"/>
    <mergeCell ref="J107:J108"/>
    <mergeCell ref="K107:K108"/>
    <mergeCell ref="F154:F155"/>
    <mergeCell ref="G154:G155"/>
    <mergeCell ref="A136:A137"/>
    <mergeCell ref="B136:B137"/>
    <mergeCell ref="D136:D137"/>
    <mergeCell ref="E136:E137"/>
    <mergeCell ref="A152:A153"/>
    <mergeCell ref="B152:B153"/>
    <mergeCell ref="F56:F58"/>
    <mergeCell ref="G56:G58"/>
    <mergeCell ref="H56:H58"/>
    <mergeCell ref="I56:I58"/>
    <mergeCell ref="J56:J58"/>
    <mergeCell ref="A59:A60"/>
    <mergeCell ref="B59:B60"/>
    <mergeCell ref="D59:D60"/>
    <mergeCell ref="E59:E60"/>
    <mergeCell ref="F59:F60"/>
    <mergeCell ref="G59:G60"/>
    <mergeCell ref="H59:H60"/>
    <mergeCell ref="I59:I60"/>
    <mergeCell ref="J59:J60"/>
    <mergeCell ref="L88:L89"/>
    <mergeCell ref="L86:L87"/>
    <mergeCell ref="F116:F118"/>
    <mergeCell ref="G116:G118"/>
    <mergeCell ref="H116:H118"/>
    <mergeCell ref="I116:I118"/>
    <mergeCell ref="J116:J118"/>
    <mergeCell ref="A88:A89"/>
    <mergeCell ref="B88:B89"/>
    <mergeCell ref="D88:D89"/>
    <mergeCell ref="E88:E89"/>
    <mergeCell ref="F88:F89"/>
    <mergeCell ref="G88:G89"/>
    <mergeCell ref="H88:H89"/>
    <mergeCell ref="B101:B102"/>
    <mergeCell ref="D101:D102"/>
    <mergeCell ref="E101:E102"/>
    <mergeCell ref="F101:F102"/>
    <mergeCell ref="A154:A155"/>
    <mergeCell ref="B154:B155"/>
    <mergeCell ref="D154:D155"/>
    <mergeCell ref="E154:E155"/>
    <mergeCell ref="K101:K102"/>
    <mergeCell ref="L101:L102"/>
    <mergeCell ref="A70:A71"/>
    <mergeCell ref="B70:B71"/>
    <mergeCell ref="D70:D71"/>
    <mergeCell ref="E70:E71"/>
    <mergeCell ref="F70:F71"/>
    <mergeCell ref="G70:G71"/>
    <mergeCell ref="H70:H71"/>
    <mergeCell ref="I70:I71"/>
    <mergeCell ref="J70:J71"/>
    <mergeCell ref="G101:G102"/>
    <mergeCell ref="H101:H102"/>
    <mergeCell ref="I101:I102"/>
    <mergeCell ref="J101:J102"/>
    <mergeCell ref="B38:B40"/>
    <mergeCell ref="D38:D40"/>
    <mergeCell ref="E38:E40"/>
    <mergeCell ref="F38:F40"/>
    <mergeCell ref="G38:G40"/>
    <mergeCell ref="H38:H40"/>
    <mergeCell ref="I38:I40"/>
    <mergeCell ref="J38:J40"/>
    <mergeCell ref="K38:K40"/>
    <mergeCell ref="L38:L40"/>
    <mergeCell ref="A150:A151"/>
    <mergeCell ref="B150:B151"/>
    <mergeCell ref="D150:D151"/>
    <mergeCell ref="E150:E151"/>
    <mergeCell ref="F136:F137"/>
    <mergeCell ref="G136:G137"/>
    <mergeCell ref="H136:H137"/>
    <mergeCell ref="I136:I137"/>
    <mergeCell ref="J136:J137"/>
    <mergeCell ref="K136:K137"/>
    <mergeCell ref="L136:L137"/>
    <mergeCell ref="A138:A139"/>
    <mergeCell ref="B138:B139"/>
    <mergeCell ref="D138:D139"/>
    <mergeCell ref="E138:E139"/>
    <mergeCell ref="D47:D49"/>
    <mergeCell ref="E47:E49"/>
    <mergeCell ref="F47:F49"/>
    <mergeCell ref="G47:G49"/>
    <mergeCell ref="H47:H49"/>
    <mergeCell ref="K68:K69"/>
    <mergeCell ref="A101:A102"/>
    <mergeCell ref="I47:I49"/>
    <mergeCell ref="J47:J49"/>
    <mergeCell ref="K47:K49"/>
    <mergeCell ref="J88:J89"/>
    <mergeCell ref="J53:J55"/>
    <mergeCell ref="K53:K55"/>
    <mergeCell ref="A81:A83"/>
    <mergeCell ref="B81:B83"/>
    <mergeCell ref="A56:A58"/>
    <mergeCell ref="B56:B58"/>
    <mergeCell ref="D56:D58"/>
    <mergeCell ref="E56:E58"/>
    <mergeCell ref="K34:K35"/>
    <mergeCell ref="L34:L35"/>
    <mergeCell ref="B34:B35"/>
    <mergeCell ref="F50:F52"/>
    <mergeCell ref="G50:G52"/>
    <mergeCell ref="D34:D35"/>
    <mergeCell ref="K29:K31"/>
    <mergeCell ref="L29:L31"/>
    <mergeCell ref="E152:E153"/>
    <mergeCell ref="F152:F153"/>
    <mergeCell ref="G152:G153"/>
    <mergeCell ref="H152:H153"/>
    <mergeCell ref="I152:I153"/>
    <mergeCell ref="J152:J153"/>
    <mergeCell ref="L140:L141"/>
    <mergeCell ref="A142:A143"/>
    <mergeCell ref="B142:B143"/>
    <mergeCell ref="D142:D143"/>
    <mergeCell ref="E142:E143"/>
    <mergeCell ref="F142:F143"/>
    <mergeCell ref="A44:A46"/>
    <mergeCell ref="B44:B46"/>
    <mergeCell ref="D44:D46"/>
    <mergeCell ref="E44:E46"/>
    <mergeCell ref="F44:F46"/>
    <mergeCell ref="G44:G46"/>
    <mergeCell ref="H44:H46"/>
    <mergeCell ref="I44:I46"/>
    <mergeCell ref="J44:J46"/>
    <mergeCell ref="K44:K46"/>
    <mergeCell ref="A47:A49"/>
    <mergeCell ref="B47:B49"/>
    <mergeCell ref="J41:J43"/>
    <mergeCell ref="K41:K43"/>
    <mergeCell ref="L41:L43"/>
    <mergeCell ref="L50:L52"/>
    <mergeCell ref="H50:H52"/>
    <mergeCell ref="I50:I52"/>
    <mergeCell ref="L44:L46"/>
    <mergeCell ref="L68:L69"/>
    <mergeCell ref="K59:K60"/>
    <mergeCell ref="L59:L60"/>
    <mergeCell ref="J68:J69"/>
    <mergeCell ref="K56:K58"/>
    <mergeCell ref="L56:L58"/>
    <mergeCell ref="I53:I55"/>
    <mergeCell ref="F144:F145"/>
    <mergeCell ref="G144:G145"/>
    <mergeCell ref="H144:H145"/>
    <mergeCell ref="I144:I145"/>
    <mergeCell ref="J144:J145"/>
    <mergeCell ref="K144:K145"/>
    <mergeCell ref="A86:A87"/>
    <mergeCell ref="B86:B87"/>
    <mergeCell ref="D86:D87"/>
    <mergeCell ref="E86:E87"/>
    <mergeCell ref="F86:F87"/>
    <mergeCell ref="A68:A69"/>
    <mergeCell ref="G142:G143"/>
    <mergeCell ref="H142:H143"/>
    <mergeCell ref="I142:I143"/>
    <mergeCell ref="J142:J143"/>
    <mergeCell ref="K142:K143"/>
    <mergeCell ref="A126:A127"/>
    <mergeCell ref="B126:B127"/>
    <mergeCell ref="D126:D127"/>
    <mergeCell ref="E126:E127"/>
    <mergeCell ref="I126:I127"/>
    <mergeCell ref="J126:J127"/>
    <mergeCell ref="K126:K127"/>
    <mergeCell ref="H134:H135"/>
    <mergeCell ref="I134:I135"/>
    <mergeCell ref="G138:G139"/>
    <mergeCell ref="H138:H139"/>
    <mergeCell ref="B68:B69"/>
    <mergeCell ref="D68:D69"/>
    <mergeCell ref="E68:E69"/>
    <mergeCell ref="F68:F69"/>
    <mergeCell ref="A103:A104"/>
    <mergeCell ref="B103:B104"/>
    <mergeCell ref="D103:D104"/>
    <mergeCell ref="E103:E104"/>
    <mergeCell ref="K86:K87"/>
    <mergeCell ref="A3:A5"/>
    <mergeCell ref="B3:B5"/>
    <mergeCell ref="D3:D5"/>
    <mergeCell ref="E3:E5"/>
    <mergeCell ref="F3:F5"/>
    <mergeCell ref="G3:G5"/>
    <mergeCell ref="H3:H5"/>
    <mergeCell ref="I3:I5"/>
    <mergeCell ref="J3:J5"/>
    <mergeCell ref="K3:K5"/>
    <mergeCell ref="A6:A8"/>
    <mergeCell ref="B6:B8"/>
    <mergeCell ref="D6:D8"/>
    <mergeCell ref="E6:E8"/>
    <mergeCell ref="F6:F8"/>
    <mergeCell ref="G6:G8"/>
    <mergeCell ref="A53:A55"/>
    <mergeCell ref="B53:B55"/>
    <mergeCell ref="D53:D55"/>
    <mergeCell ref="E53:E55"/>
    <mergeCell ref="F53:F55"/>
    <mergeCell ref="G53:G55"/>
    <mergeCell ref="H53:H55"/>
    <mergeCell ref="J50:J52"/>
    <mergeCell ref="G68:G69"/>
    <mergeCell ref="H68:H69"/>
    <mergeCell ref="I68:I69"/>
    <mergeCell ref="G86:G87"/>
    <mergeCell ref="H86:H87"/>
    <mergeCell ref="DF9:DF10"/>
    <mergeCell ref="CB9:CB11"/>
    <mergeCell ref="AO12:AO13"/>
    <mergeCell ref="AP12:AP13"/>
    <mergeCell ref="AQ12:AQ13"/>
    <mergeCell ref="AR12:AR13"/>
    <mergeCell ref="AS12:AS13"/>
    <mergeCell ref="AT12:AT13"/>
    <mergeCell ref="AU12:AU13"/>
    <mergeCell ref="AV12:AV13"/>
    <mergeCell ref="AW12:AW13"/>
    <mergeCell ref="BU12:BU13"/>
    <mergeCell ref="BV12:BV13"/>
    <mergeCell ref="BW12:BW13"/>
    <mergeCell ref="BX12:BX13"/>
    <mergeCell ref="BY12:BY13"/>
    <mergeCell ref="L47:L49"/>
    <mergeCell ref="H41:H43"/>
    <mergeCell ref="I41:I43"/>
    <mergeCell ref="A9:A11"/>
    <mergeCell ref="B9:B11"/>
    <mergeCell ref="D9:D11"/>
    <mergeCell ref="E9:E11"/>
    <mergeCell ref="F9:F11"/>
    <mergeCell ref="G9:G11"/>
    <mergeCell ref="H9:H11"/>
    <mergeCell ref="K9:K11"/>
    <mergeCell ref="L9:L11"/>
    <mergeCell ref="BK9:BK11"/>
    <mergeCell ref="BL9:BL11"/>
    <mergeCell ref="BF9:BF11"/>
    <mergeCell ref="BG9:BG11"/>
    <mergeCell ref="BM9:BM11"/>
    <mergeCell ref="AH9:AH10"/>
    <mergeCell ref="AM9:AM11"/>
    <mergeCell ref="AP9:AP11"/>
    <mergeCell ref="AQ9:AQ11"/>
    <mergeCell ref="AR9:AR11"/>
    <mergeCell ref="AS9:AS11"/>
    <mergeCell ref="AT9:AT11"/>
    <mergeCell ref="AU9:AU11"/>
    <mergeCell ref="AV9:AV11"/>
    <mergeCell ref="AW9:AW11"/>
    <mergeCell ref="BB9:BB11"/>
    <mergeCell ref="BC9:BC11"/>
    <mergeCell ref="BE9:BE11"/>
    <mergeCell ref="BH9:BH11"/>
    <mergeCell ref="BI9:BI11"/>
    <mergeCell ref="BJ9:BJ11"/>
    <mergeCell ref="AO3:AP3"/>
    <mergeCell ref="AI3:AJ3"/>
    <mergeCell ref="AG3:AH3"/>
    <mergeCell ref="AM3:AN3"/>
    <mergeCell ref="AK3:AL3"/>
    <mergeCell ref="AC3:AD3"/>
    <mergeCell ref="AE3:AF3"/>
    <mergeCell ref="Z9:Z10"/>
    <mergeCell ref="AA9:AA10"/>
    <mergeCell ref="AB9:AB10"/>
    <mergeCell ref="AC9:AC10"/>
    <mergeCell ref="AD9:AD10"/>
    <mergeCell ref="AE9:AE10"/>
    <mergeCell ref="AF9:AF10"/>
    <mergeCell ref="AG9:AG10"/>
    <mergeCell ref="J23:J25"/>
    <mergeCell ref="K23:K25"/>
    <mergeCell ref="L23:L25"/>
    <mergeCell ref="K15:K17"/>
    <mergeCell ref="W9:W10"/>
    <mergeCell ref="X9:X10"/>
    <mergeCell ref="L3:L5"/>
    <mergeCell ref="K6:K8"/>
    <mergeCell ref="L6:L8"/>
    <mergeCell ref="J9:J11"/>
    <mergeCell ref="K12:K14"/>
    <mergeCell ref="L12:L14"/>
    <mergeCell ref="L15:L17"/>
    <mergeCell ref="AL9:AL11"/>
    <mergeCell ref="AO9:AO11"/>
    <mergeCell ref="AL12:AL13"/>
    <mergeCell ref="AM12:AM13"/>
    <mergeCell ref="X2:AF2"/>
    <mergeCell ref="AA3:AB3"/>
    <mergeCell ref="Y3:Z3"/>
    <mergeCell ref="P860:Q860"/>
    <mergeCell ref="F23:F25"/>
    <mergeCell ref="G23:G25"/>
    <mergeCell ref="H23:H25"/>
    <mergeCell ref="I23:I25"/>
    <mergeCell ref="I9:I11"/>
    <mergeCell ref="F34:F35"/>
    <mergeCell ref="G34:G35"/>
    <mergeCell ref="K50:K52"/>
    <mergeCell ref="K146:K147"/>
    <mergeCell ref="L146:L147"/>
    <mergeCell ref="L144:L145"/>
    <mergeCell ref="L103:L104"/>
    <mergeCell ref="G146:G147"/>
    <mergeCell ref="H146:H147"/>
    <mergeCell ref="I146:I147"/>
    <mergeCell ref="J146:J147"/>
    <mergeCell ref="I86:I87"/>
    <mergeCell ref="J86:J87"/>
    <mergeCell ref="K88:K89"/>
    <mergeCell ref="J134:J135"/>
    <mergeCell ref="K134:K135"/>
    <mergeCell ref="H6:H8"/>
    <mergeCell ref="I6:I8"/>
    <mergeCell ref="J6:J8"/>
    <mergeCell ref="I88:I89"/>
    <mergeCell ref="F126:F127"/>
    <mergeCell ref="G126:G127"/>
    <mergeCell ref="H126:H127"/>
    <mergeCell ref="BZ12:BZ13"/>
    <mergeCell ref="CA12:CA13"/>
    <mergeCell ref="CB12:CB13"/>
    <mergeCell ref="BQ9:BQ11"/>
    <mergeCell ref="BR9:BR11"/>
    <mergeCell ref="BT9:BT11"/>
    <mergeCell ref="BU9:BU11"/>
    <mergeCell ref="BV9:BV11"/>
    <mergeCell ref="BW9:BW11"/>
    <mergeCell ref="BX9:BX11"/>
    <mergeCell ref="BY9:BY11"/>
    <mergeCell ref="BZ9:BZ11"/>
    <mergeCell ref="CA9:CA11"/>
    <mergeCell ref="BQ12:BQ13"/>
    <mergeCell ref="BR12:BR13"/>
    <mergeCell ref="BT12:BT13"/>
    <mergeCell ref="DT9:DT10"/>
    <mergeCell ref="DU9:DU10"/>
    <mergeCell ref="CF9:CF10"/>
    <mergeCell ref="CG9:CG10"/>
    <mergeCell ref="CI9:CI10"/>
    <mergeCell ref="CJ9:CJ10"/>
    <mergeCell ref="CK9:CK10"/>
    <mergeCell ref="CL9:CL10"/>
    <mergeCell ref="CM9:CM10"/>
    <mergeCell ref="CN9:CN10"/>
    <mergeCell ref="CO9:CO10"/>
    <mergeCell ref="CP9:CP10"/>
    <mergeCell ref="CQ9:CQ10"/>
    <mergeCell ref="CU9:CU10"/>
    <mergeCell ref="CV9:CV10"/>
    <mergeCell ref="CX9:CX10"/>
    <mergeCell ref="CY9:CY10"/>
    <mergeCell ref="DS9:DS10"/>
    <mergeCell ref="CZ9:CZ10"/>
    <mergeCell ref="DA9:DA10"/>
    <mergeCell ref="DB9:DB10"/>
    <mergeCell ref="DC9:DC10"/>
    <mergeCell ref="DD9:DD10"/>
    <mergeCell ref="DE9:DE10"/>
    <mergeCell ref="DJ9:DJ10"/>
    <mergeCell ref="DK9:DK10"/>
    <mergeCell ref="DM9:DM10"/>
    <mergeCell ref="DN9:DN10"/>
    <mergeCell ref="DO9:DO10"/>
    <mergeCell ref="DP9:DP10"/>
    <mergeCell ref="DQ9:DQ10"/>
    <mergeCell ref="DR9:DR10"/>
    <mergeCell ref="A12:A14"/>
    <mergeCell ref="B12:B14"/>
    <mergeCell ref="D12:D14"/>
    <mergeCell ref="E12:E14"/>
    <mergeCell ref="F12:F14"/>
    <mergeCell ref="G12:G14"/>
    <mergeCell ref="H12:H14"/>
    <mergeCell ref="I12:I14"/>
    <mergeCell ref="J12:J14"/>
    <mergeCell ref="A15:A17"/>
    <mergeCell ref="B15:B17"/>
    <mergeCell ref="D15:D17"/>
    <mergeCell ref="E15:E17"/>
    <mergeCell ref="F15:F17"/>
    <mergeCell ref="J15:J17"/>
    <mergeCell ref="E34:E35"/>
    <mergeCell ref="H34:H35"/>
    <mergeCell ref="I34:I35"/>
    <mergeCell ref="J34:J35"/>
    <mergeCell ref="G15:G17"/>
    <mergeCell ref="H15:H17"/>
    <mergeCell ref="I15:I17"/>
    <mergeCell ref="A32:A33"/>
    <mergeCell ref="B32:B33"/>
    <mergeCell ref="D32:D33"/>
    <mergeCell ref="E32:E33"/>
    <mergeCell ref="A26:A28"/>
    <mergeCell ref="B26:B28"/>
    <mergeCell ref="D26:D28"/>
    <mergeCell ref="E26:E28"/>
    <mergeCell ref="F26:F28"/>
    <mergeCell ref="G26:G28"/>
    <mergeCell ref="EP9:EP10"/>
    <mergeCell ref="EQ9:EQ10"/>
    <mergeCell ref="ER9:ER10"/>
    <mergeCell ref="ES9:ES10"/>
    <mergeCell ref="ET9:ET10"/>
    <mergeCell ref="EU9:EU10"/>
    <mergeCell ref="DX8:DX9"/>
    <mergeCell ref="DY8:DY9"/>
    <mergeCell ref="EA8:EA9"/>
    <mergeCell ref="EB8:EB9"/>
    <mergeCell ref="EC8:EC9"/>
    <mergeCell ref="ED8:ED9"/>
    <mergeCell ref="EE8:EE9"/>
    <mergeCell ref="EF8:EF9"/>
    <mergeCell ref="EG8:EG9"/>
    <mergeCell ref="EH8:EH9"/>
    <mergeCell ref="EI8:EI9"/>
    <mergeCell ref="EM9:EM10"/>
    <mergeCell ref="EN9:EN10"/>
    <mergeCell ref="EV9:EV10"/>
    <mergeCell ref="EW9:EW10"/>
    <mergeCell ref="EX9:EX10"/>
    <mergeCell ref="FA9:FA10"/>
    <mergeCell ref="FB9:FB10"/>
    <mergeCell ref="FD9:FD10"/>
    <mergeCell ref="FE9:FE10"/>
    <mergeCell ref="FF9:FF10"/>
    <mergeCell ref="FG9:FG10"/>
    <mergeCell ref="FH9:FH10"/>
    <mergeCell ref="FI9:FI10"/>
    <mergeCell ref="FJ9:FJ10"/>
    <mergeCell ref="FK9:FK10"/>
    <mergeCell ref="FL9:FL10"/>
    <mergeCell ref="FO9:FO10"/>
    <mergeCell ref="FP9:FP10"/>
    <mergeCell ref="FR9:FR10"/>
    <mergeCell ref="FS9:FS10"/>
    <mergeCell ref="FT9:FT10"/>
    <mergeCell ref="FU9:FU10"/>
    <mergeCell ref="FV9:FV10"/>
    <mergeCell ref="FW9:FW10"/>
    <mergeCell ref="FX9:FX10"/>
    <mergeCell ref="FY9:FY10"/>
    <mergeCell ref="FZ9:FZ10"/>
    <mergeCell ref="GC9:GC10"/>
    <mergeCell ref="GD9:GD10"/>
    <mergeCell ref="GF9:GF10"/>
    <mergeCell ref="GG9:GG10"/>
    <mergeCell ref="GH9:GH10"/>
    <mergeCell ref="GI9:GI10"/>
    <mergeCell ref="GJ9:GJ10"/>
    <mergeCell ref="GK9:GK10"/>
    <mergeCell ref="GL9:GL10"/>
    <mergeCell ref="GM9:GM10"/>
    <mergeCell ref="GN9:GN10"/>
    <mergeCell ref="GC11:GC12"/>
    <mergeCell ref="GD11:GD12"/>
    <mergeCell ref="GF11:GF12"/>
    <mergeCell ref="GG11:GG12"/>
    <mergeCell ref="GH11:GH12"/>
    <mergeCell ref="GI11:GI12"/>
    <mergeCell ref="GJ11:GJ12"/>
    <mergeCell ref="GK11:GK12"/>
    <mergeCell ref="GL11:GL12"/>
    <mergeCell ref="GM11:GM12"/>
    <mergeCell ref="GN11:GN12"/>
    <mergeCell ref="GQ9:GQ10"/>
    <mergeCell ref="GR9:GR10"/>
    <mergeCell ref="GT9:GT10"/>
    <mergeCell ref="GU9:GU10"/>
    <mergeCell ref="HL11:HL12"/>
    <mergeCell ref="HM11:HM12"/>
    <mergeCell ref="HN11:HN12"/>
    <mergeCell ref="HO11:HO12"/>
    <mergeCell ref="HP11:HP12"/>
    <mergeCell ref="GV9:GV10"/>
    <mergeCell ref="GW9:GW10"/>
    <mergeCell ref="GX9:GX10"/>
    <mergeCell ref="GY9:GY10"/>
    <mergeCell ref="GZ9:GZ10"/>
    <mergeCell ref="HA9:HA10"/>
    <mergeCell ref="HB9:HB10"/>
    <mergeCell ref="HE9:HE10"/>
    <mergeCell ref="HF9:HF10"/>
    <mergeCell ref="HH9:HH10"/>
    <mergeCell ref="HI9:HI10"/>
    <mergeCell ref="HJ9:HJ10"/>
    <mergeCell ref="HK9:HK10"/>
    <mergeCell ref="HL9:HL10"/>
    <mergeCell ref="HM9:HM10"/>
    <mergeCell ref="HN9:HN10"/>
    <mergeCell ref="HO9:HO10"/>
    <mergeCell ref="L126:L127"/>
    <mergeCell ref="A128:A129"/>
    <mergeCell ref="B128:B129"/>
    <mergeCell ref="D128:D129"/>
    <mergeCell ref="E128:E129"/>
    <mergeCell ref="F128:F129"/>
    <mergeCell ref="G128:G129"/>
    <mergeCell ref="H128:H129"/>
    <mergeCell ref="I128:I129"/>
    <mergeCell ref="J128:J129"/>
    <mergeCell ref="K128:K129"/>
    <mergeCell ref="L128:L129"/>
    <mergeCell ref="L130:L131"/>
    <mergeCell ref="J140:J141"/>
    <mergeCell ref="K140:K141"/>
    <mergeCell ref="A132:A133"/>
    <mergeCell ref="B132:B133"/>
    <mergeCell ref="D132:D133"/>
    <mergeCell ref="E132:E133"/>
    <mergeCell ref="F132:F133"/>
    <mergeCell ref="G132:G133"/>
    <mergeCell ref="H132:H133"/>
    <mergeCell ref="I132:I133"/>
    <mergeCell ref="J132:J133"/>
    <mergeCell ref="K132:K133"/>
    <mergeCell ref="L132:L133"/>
    <mergeCell ref="A134:A135"/>
    <mergeCell ref="B134:B135"/>
    <mergeCell ref="D134:D135"/>
    <mergeCell ref="E134:E135"/>
    <mergeCell ref="F134:F135"/>
    <mergeCell ref="G134:G135"/>
    <mergeCell ref="I170:I171"/>
    <mergeCell ref="J170:J171"/>
    <mergeCell ref="K170:K171"/>
    <mergeCell ref="L170:L171"/>
    <mergeCell ref="I138:I139"/>
    <mergeCell ref="J138:J139"/>
    <mergeCell ref="K138:K139"/>
    <mergeCell ref="L138:L139"/>
    <mergeCell ref="L134:L135"/>
    <mergeCell ref="A140:A141"/>
    <mergeCell ref="B140:B141"/>
    <mergeCell ref="D140:D141"/>
    <mergeCell ref="E140:E141"/>
    <mergeCell ref="F140:F141"/>
    <mergeCell ref="A148:A149"/>
    <mergeCell ref="B148:B149"/>
    <mergeCell ref="D148:D149"/>
    <mergeCell ref="E148:E149"/>
    <mergeCell ref="F148:F149"/>
    <mergeCell ref="G148:G149"/>
    <mergeCell ref="H148:H149"/>
    <mergeCell ref="I148:I149"/>
    <mergeCell ref="J148:J149"/>
    <mergeCell ref="K148:K149"/>
    <mergeCell ref="L148:L149"/>
    <mergeCell ref="L142:L143"/>
    <mergeCell ref="F138:F139"/>
    <mergeCell ref="A144:A145"/>
    <mergeCell ref="B144:B145"/>
    <mergeCell ref="D144:D145"/>
    <mergeCell ref="E144:E145"/>
    <mergeCell ref="A207:A208"/>
    <mergeCell ref="B207:B208"/>
    <mergeCell ref="G105:G106"/>
    <mergeCell ref="H105:H106"/>
    <mergeCell ref="I105:I106"/>
    <mergeCell ref="J105:J106"/>
    <mergeCell ref="K105:K106"/>
    <mergeCell ref="G140:G141"/>
    <mergeCell ref="H140:H141"/>
    <mergeCell ref="I140:I141"/>
    <mergeCell ref="A105:A106"/>
    <mergeCell ref="B105:B106"/>
    <mergeCell ref="D105:D106"/>
    <mergeCell ref="E105:E106"/>
    <mergeCell ref="F105:F106"/>
    <mergeCell ref="H154:H155"/>
    <mergeCell ref="I154:I155"/>
    <mergeCell ref="J154:J155"/>
    <mergeCell ref="K154:K155"/>
    <mergeCell ref="F150:F151"/>
    <mergeCell ref="G150:G151"/>
    <mergeCell ref="J150:J151"/>
    <mergeCell ref="K150:K151"/>
    <mergeCell ref="H150:H151"/>
    <mergeCell ref="A232:A233"/>
    <mergeCell ref="B232:B233"/>
    <mergeCell ref="D232:D233"/>
    <mergeCell ref="E232:E233"/>
    <mergeCell ref="F232:F233"/>
    <mergeCell ref="G232:G233"/>
    <mergeCell ref="H232:H233"/>
    <mergeCell ref="I232:I233"/>
    <mergeCell ref="J232:J233"/>
    <mergeCell ref="K232:K233"/>
    <mergeCell ref="L232:L233"/>
    <mergeCell ref="K199:K200"/>
    <mergeCell ref="L199:L200"/>
    <mergeCell ref="A201:A202"/>
    <mergeCell ref="B201:B202"/>
    <mergeCell ref="D201:D202"/>
    <mergeCell ref="A146:A147"/>
    <mergeCell ref="B146:B147"/>
    <mergeCell ref="D146:D147"/>
    <mergeCell ref="E146:E147"/>
    <mergeCell ref="F146:F147"/>
    <mergeCell ref="A191:A192"/>
    <mergeCell ref="B191:B192"/>
    <mergeCell ref="D191:D192"/>
    <mergeCell ref="E191:E192"/>
    <mergeCell ref="F191:F192"/>
    <mergeCell ref="G191:G192"/>
    <mergeCell ref="H191:H192"/>
    <mergeCell ref="I191:I192"/>
    <mergeCell ref="H205:H206"/>
    <mergeCell ref="I205:I206"/>
    <mergeCell ref="J205:J206"/>
    <mergeCell ref="A199:A200"/>
    <mergeCell ref="B199:B200"/>
    <mergeCell ref="D199:D200"/>
    <mergeCell ref="E199:E200"/>
    <mergeCell ref="F199:F200"/>
    <mergeCell ref="G199:G200"/>
    <mergeCell ref="H199:H200"/>
    <mergeCell ref="I199:I200"/>
    <mergeCell ref="J199:J200"/>
    <mergeCell ref="L105:L106"/>
    <mergeCell ref="G103:G104"/>
    <mergeCell ref="H103:H104"/>
    <mergeCell ref="I103:I104"/>
    <mergeCell ref="J103:J104"/>
    <mergeCell ref="K103:K104"/>
    <mergeCell ref="J191:J192"/>
    <mergeCell ref="K191:K192"/>
    <mergeCell ref="L150:L151"/>
    <mergeCell ref="L154:L155"/>
    <mergeCell ref="I150:I151"/>
    <mergeCell ref="K152:K153"/>
    <mergeCell ref="L152:L153"/>
    <mergeCell ref="L70:L71"/>
    <mergeCell ref="A72:A74"/>
    <mergeCell ref="B72:B74"/>
    <mergeCell ref="D72:D74"/>
    <mergeCell ref="E72:E74"/>
    <mergeCell ref="F72:F74"/>
    <mergeCell ref="G72:G74"/>
    <mergeCell ref="H72:H74"/>
    <mergeCell ref="I72:I74"/>
    <mergeCell ref="J72:J74"/>
    <mergeCell ref="K72:K74"/>
    <mergeCell ref="L72:L74"/>
    <mergeCell ref="A29:A31"/>
    <mergeCell ref="B29:B31"/>
    <mergeCell ref="D29:D31"/>
    <mergeCell ref="E29:E31"/>
    <mergeCell ref="F29:F31"/>
    <mergeCell ref="G29:G31"/>
    <mergeCell ref="H29:H31"/>
    <mergeCell ref="I29:I31"/>
    <mergeCell ref="J29:J31"/>
    <mergeCell ref="A41:A43"/>
    <mergeCell ref="B41:B43"/>
    <mergeCell ref="D41:D43"/>
    <mergeCell ref="E41:E43"/>
    <mergeCell ref="F41:F43"/>
    <mergeCell ref="G41:G43"/>
    <mergeCell ref="A50:A52"/>
    <mergeCell ref="B50:B52"/>
    <mergeCell ref="D50:D52"/>
    <mergeCell ref="E50:E52"/>
    <mergeCell ref="L53:L55"/>
    <mergeCell ref="F130:F131"/>
    <mergeCell ref="G130:G131"/>
    <mergeCell ref="H130:H131"/>
    <mergeCell ref="I130:I131"/>
    <mergeCell ref="J130:J131"/>
    <mergeCell ref="K130:K131"/>
    <mergeCell ref="A18:A20"/>
    <mergeCell ref="B18:B20"/>
    <mergeCell ref="D18:D20"/>
    <mergeCell ref="E18:E20"/>
    <mergeCell ref="F18:F20"/>
    <mergeCell ref="G18:G20"/>
    <mergeCell ref="H18:H20"/>
    <mergeCell ref="I18:I20"/>
    <mergeCell ref="J18:J20"/>
    <mergeCell ref="K18:K20"/>
    <mergeCell ref="K70:K71"/>
    <mergeCell ref="B99:B100"/>
    <mergeCell ref="D99:D100"/>
    <mergeCell ref="E99:E100"/>
    <mergeCell ref="F99:F100"/>
    <mergeCell ref="G99:G100"/>
    <mergeCell ref="F103:F104"/>
    <mergeCell ref="A197:A198"/>
    <mergeCell ref="B197:B198"/>
    <mergeCell ref="D197:D198"/>
    <mergeCell ref="E197:E198"/>
    <mergeCell ref="F197:F198"/>
    <mergeCell ref="G197:G198"/>
    <mergeCell ref="H197:H198"/>
    <mergeCell ref="I197:I198"/>
    <mergeCell ref="J197:J198"/>
    <mergeCell ref="K197:K198"/>
    <mergeCell ref="L197:L198"/>
    <mergeCell ref="A170:A171"/>
    <mergeCell ref="B170:B171"/>
    <mergeCell ref="D170:D171"/>
    <mergeCell ref="E170:E171"/>
    <mergeCell ref="F170:F171"/>
    <mergeCell ref="G170:G171"/>
    <mergeCell ref="H170:H171"/>
    <mergeCell ref="K230:K231"/>
    <mergeCell ref="L230:L231"/>
    <mergeCell ref="A203:A204"/>
    <mergeCell ref="B203:B204"/>
    <mergeCell ref="D203:D204"/>
    <mergeCell ref="E203:E204"/>
    <mergeCell ref="F203:F204"/>
    <mergeCell ref="G203:G204"/>
    <mergeCell ref="H203:H204"/>
    <mergeCell ref="I203:I204"/>
    <mergeCell ref="J203:J204"/>
    <mergeCell ref="K203:K204"/>
    <mergeCell ref="L203:L204"/>
    <mergeCell ref="K205:K206"/>
    <mergeCell ref="L205:L206"/>
    <mergeCell ref="D207:D208"/>
    <mergeCell ref="E207:E208"/>
    <mergeCell ref="F207:F208"/>
    <mergeCell ref="G207:G208"/>
    <mergeCell ref="H207:H208"/>
    <mergeCell ref="I207:I208"/>
    <mergeCell ref="J207:J208"/>
    <mergeCell ref="K207:K208"/>
    <mergeCell ref="A205:A206"/>
    <mergeCell ref="B205:B206"/>
    <mergeCell ref="D205:D206"/>
    <mergeCell ref="E205:E206"/>
    <mergeCell ref="F205:F206"/>
    <mergeCell ref="G205:G206"/>
    <mergeCell ref="G81:G83"/>
    <mergeCell ref="H81:H83"/>
    <mergeCell ref="I81:I83"/>
    <mergeCell ref="J81:J83"/>
    <mergeCell ref="K81:K83"/>
    <mergeCell ref="L81:L83"/>
    <mergeCell ref="A84:A85"/>
    <mergeCell ref="B84:B85"/>
    <mergeCell ref="D84:D85"/>
    <mergeCell ref="E84:E85"/>
    <mergeCell ref="F84:F85"/>
    <mergeCell ref="G84:G85"/>
    <mergeCell ref="H84:H85"/>
    <mergeCell ref="I84:I85"/>
    <mergeCell ref="J84:J85"/>
    <mergeCell ref="K84:K85"/>
    <mergeCell ref="L84:L85"/>
    <mergeCell ref="A130:A131"/>
    <mergeCell ref="B130:B131"/>
    <mergeCell ref="D130:D131"/>
    <mergeCell ref="E130:E131"/>
    <mergeCell ref="A160:A162"/>
    <mergeCell ref="B160:B162"/>
    <mergeCell ref="D160:D162"/>
    <mergeCell ref="E160:E162"/>
    <mergeCell ref="F160:F162"/>
    <mergeCell ref="G160:G162"/>
    <mergeCell ref="H160:H162"/>
    <mergeCell ref="I160:I162"/>
    <mergeCell ref="J160:J162"/>
    <mergeCell ref="K160:K162"/>
    <mergeCell ref="A167:A169"/>
    <mergeCell ref="B167:B169"/>
    <mergeCell ref="D167:D169"/>
    <mergeCell ref="E167:E169"/>
    <mergeCell ref="F167:F169"/>
    <mergeCell ref="G167:G169"/>
    <mergeCell ref="H167:H169"/>
    <mergeCell ref="I167:I169"/>
    <mergeCell ref="J167:J169"/>
    <mergeCell ref="K167:K169"/>
    <mergeCell ref="A177:A178"/>
    <mergeCell ref="B177:B178"/>
    <mergeCell ref="D177:D178"/>
    <mergeCell ref="A185:A186"/>
    <mergeCell ref="B185:B186"/>
    <mergeCell ref="D185:D186"/>
    <mergeCell ref="E185:E186"/>
    <mergeCell ref="F185:F186"/>
    <mergeCell ref="G185:G186"/>
    <mergeCell ref="H185:H186"/>
    <mergeCell ref="I185:I186"/>
    <mergeCell ref="J185:J186"/>
    <mergeCell ref="K185:K186"/>
    <mergeCell ref="L185:L186"/>
    <mergeCell ref="A219:A220"/>
    <mergeCell ref="B219:B220"/>
    <mergeCell ref="D219:D220"/>
    <mergeCell ref="E219:E220"/>
    <mergeCell ref="F219:F220"/>
    <mergeCell ref="G219:G220"/>
    <mergeCell ref="H219:H220"/>
    <mergeCell ref="I219:I220"/>
    <mergeCell ref="J219:J220"/>
    <mergeCell ref="K219:K220"/>
    <mergeCell ref="D81:D83"/>
    <mergeCell ref="E81:E83"/>
    <mergeCell ref="F81:F83"/>
    <mergeCell ref="HS9:HS10"/>
    <mergeCell ref="HT9:HT10"/>
    <mergeCell ref="HV9:HV10"/>
    <mergeCell ref="HW9:HW10"/>
    <mergeCell ref="HY9:HY10"/>
    <mergeCell ref="HZ9:HZ10"/>
    <mergeCell ref="IA9:IA10"/>
    <mergeCell ref="IB9:IB10"/>
    <mergeCell ref="IC9:IC10"/>
    <mergeCell ref="ID9:ID10"/>
    <mergeCell ref="HP9:HP10"/>
    <mergeCell ref="HE11:HE12"/>
    <mergeCell ref="HF11:HF12"/>
    <mergeCell ref="HH11:HH12"/>
    <mergeCell ref="HI11:HI12"/>
    <mergeCell ref="HJ11:HJ12"/>
    <mergeCell ref="HK11:HK12"/>
  </mergeCells>
  <hyperlinks>
    <hyperlink ref="GC9" r:id="rId1" display="javascript:addFavorite('pepe')" xr:uid="{67369659-09AF-4711-9CBC-5AB575946B46}"/>
    <hyperlink ref="GE9" r:id="rId2" display="https://coingolive.com/pt-br/coins/pepe/" xr:uid="{D1AF0CD5-7355-41E1-A6FF-D2B26B56467C}"/>
    <hyperlink ref="GE10" r:id="rId3" display="https://coingolive.com/pt-br/coins/pepe/" xr:uid="{F44B1C49-116A-4AC1-A6A4-21CBE72B3A41}"/>
    <hyperlink ref="GC11" r:id="rId4" display="javascript:addFavorite('pepefork')" xr:uid="{E88E647F-D18A-41EE-9B85-1615DBE25B48}"/>
    <hyperlink ref="GE11" r:id="rId5" display="https://coingolive.com/pt-br/coins/pepefork/" xr:uid="{57D48F1C-E837-439F-A701-F661B9973406}"/>
    <hyperlink ref="GE12" r:id="rId6" display="https://coingolive.com/pt-br/coins/pepefork/" xr:uid="{24AA053D-4CA1-4767-AB78-9DD8EA29F5A1}"/>
    <hyperlink ref="GQ9" r:id="rId7" display="javascript:addFavorite('dogwifcoin')" xr:uid="{AB3BD216-BF51-45AF-B1C8-A25330740360}"/>
    <hyperlink ref="GS9" r:id="rId8" display="https://coingolive.com/pt-br/coins/dogwifcoin/" xr:uid="{CBE4DB14-11F8-4A8C-B566-5C765E049D62}"/>
    <hyperlink ref="GS10" r:id="rId9" display="https://coingolive.com/pt-br/coins/dogwifcoin/" xr:uid="{086B1AE7-730A-48F5-B778-B4EAF3EDB5F0}"/>
    <hyperlink ref="HE9" r:id="rId10" display="javascript:addFavorite('shiba-inu')" xr:uid="{D4BCED42-4D6B-4B1B-A4C6-68F822BD9837}"/>
    <hyperlink ref="HG9" r:id="rId11" display="https://coingolive.com/pt-br/coins/shiba-inu/" xr:uid="{6C8DA8AB-B776-46AE-A490-641091D1F6C7}"/>
    <hyperlink ref="HG10" r:id="rId12" display="https://coingolive.com/pt-br/coins/shiba-inu/" xr:uid="{0E26EA88-2B2A-4F2A-9B7D-32D13826DB21}"/>
    <hyperlink ref="HE11" r:id="rId13" display="javascript:addFavorite('bone-shibaswap')" xr:uid="{AC90ED46-D71C-4486-B492-7C8631661C96}"/>
    <hyperlink ref="HG11" r:id="rId14" display="https://coingolive.com/pt-br/coins/bone-shibaswap/" xr:uid="{27936567-9E70-40ED-A3A5-E6AE8C404664}"/>
    <hyperlink ref="HG12" r:id="rId15" display="https://coingolive.com/pt-br/coins/bone-shibaswap/" xr:uid="{13DD8ECC-30D2-4F64-9677-2B4942F1A097}"/>
    <hyperlink ref="P1" r:id="rId16" display="https://www.google.com/?client=opera-gx&amp;sca_esv=2cdbf9d7674441ef&amp;output=search&amp;ie=UTF-8&amp;sa=X&amp;ved=0ahUKEwinqqrkzpCFAxW7q5UCHaM_AtsQPAgC" xr:uid="{938D4571-49D8-4580-B060-0AC32EE6F12A}"/>
    <hyperlink ref="Q3" r:id="rId17" display="https://www.google.com/search?q=dollar+real&amp;client=opera-gx&amp;sca_esv=2cdbf9d7674441ef&amp;ie=UTF-8&amp;tbm=nws&amp;source=lnms&amp;sa=X&amp;ved=0ahUKEwinqqrkzpCFAxW7q5UCHaM_AtsQ_AUIBSgB" xr:uid="{6FF0ACBE-12D7-4305-9780-0903760FDE6D}"/>
    <hyperlink ref="R3" r:id="rId18" display="https://www.google.com/search?q=dollar+real&amp;client=opera-gx&amp;sca_esv=2cdbf9d7674441ef&amp;ie=UTF-8&amp;tbm=isch&amp;source=lnms&amp;sa=X&amp;ved=0ahUKEwinqqrkzpCFAxW7q5UCHaM_AtsQ_AUIBigC" xr:uid="{74DED345-BC2B-4CFD-8654-E9D92D569AFE}"/>
    <hyperlink ref="S3" r:id="rId19" display="https://www.google.com/search?q=dollar+real&amp;client=opera-gx&amp;sca_esv=2cdbf9d7674441ef&amp;ie=UTF-8&amp;tbm=vid&amp;source=lnms&amp;sa=X&amp;ved=0ahUKEwinqqrkzpCFAxW7q5UCHaM_AtsQ_AUIBygD" xr:uid="{B4E86F64-0240-4C32-B479-451947828F3A}"/>
    <hyperlink ref="P6" r:id="rId20" display="https://g.co/gfd" xr:uid="{A52F59DB-6C4A-4628-89DC-44D04DF67791}"/>
    <hyperlink ref="P7" r:id="rId21" display="https://www.google.com/url?q=https://br.investing.com/currencies/usd-brl&amp;sa=U&amp;ved=2ahUKEwinqqrkzpCFAxW7q5UCHaM_AtsQFnoECAsQAg&amp;usg=AOvVaw06Uo8HBpsICkwqiUCNA9uL" xr:uid="{811D18A0-C6CA-420E-8984-1317B36F18BF}"/>
    <hyperlink ref="P9" r:id="rId22" display="https://www.google.com/url?q=https://www.xe.com/pt/currencyconverter/convert/%3FAmount%3D1%26From%3DUSD%26To%3DBRL&amp;sa=U&amp;ved=2ahUKEwinqqrkzpCFAxW7q5UCHaM_AtsQFnoECAoQAg&amp;usg=AOvVaw2-WWGwpO8-XMUhfdvrLStq" xr:uid="{368B2034-B5D9-46A5-9702-1C76A21F7B87}"/>
    <hyperlink ref="P11" r:id="rId23" display="https://www.google.com/url?q=https://br.tradingview.com/symbols/USDBRL/&amp;sa=U&amp;ved=2ahUKEwinqqrkzpCFAxW7q5UCHaM_AtsQFnoECAkQAg&amp;usg=AOvVaw25JUo5oIEZSy8lu6HxOYP1" xr:uid="{6CA3A926-9C20-472A-8AD1-6B5A4E6DC654}"/>
    <hyperlink ref="P13" r:id="rId24" display="https://www.google.com/url?q=https://www.remessaonline.com.br/cotacao/cotacao-dolar&amp;sa=U&amp;ved=2ahUKEwinqqrkzpCFAxW7q5UCHaM_AtsQFnoECAIQAg&amp;usg=AOvVaw3cZhTdV-575fpu66rW06ML" xr:uid="{8300814F-156C-486F-983F-0BF573DD6F64}"/>
    <hyperlink ref="P15" r:id="rId25" display="https://www.google.com/url?q=https://www.melhorcambio.com/conversor-de-moeda&amp;sa=U&amp;ved=2ahUKEwinqqrkzpCFAxW7q5UCHaM_AtsQFnoECAMQAg&amp;usg=AOvVaw1IBBdPDI9DWZ-xoGt_gnhk" xr:uid="{ED200C1F-7861-4541-95DC-73929F0E6541}"/>
    <hyperlink ref="P17" r:id="rId26" display="https://www.google.com/url?q=https://economia.uol.com.br/cotacoes/cambio/&amp;sa=U&amp;ved=2ahUKEwinqqrkzpCFAxW7q5UCHaM_AtsQFnoECAQQAg&amp;usg=AOvVaw3EE1Mp4Wn-6dyj07Xjbg98" xr:uid="{1DCDFF63-D2D9-4A53-8A39-77FCFC5DAAB6}"/>
    <hyperlink ref="P19" r:id="rId27" display="https://www.google.com/url?q=https://wise.com/br/currency-converter/dolar-hoje&amp;sa=U&amp;ved=2ahUKEwinqqrkzpCFAxW7q5UCHaM_AtsQFnoECAcQAg&amp;usg=AOvVaw10xzqoroilHZ9zoOk-9d0W" xr:uid="{AE63C00F-C9A7-4FD7-990F-D224F1AC738C}"/>
    <hyperlink ref="P21" r:id="rId28" display="https://www.google.com/url?q=https://br.investing.com/currencies/usd-brl-chart&amp;sa=U&amp;ved=2ahUKEwinqqrkzpCFAxW7q5UCHaM_AtsQFnoECAUQAg&amp;usg=AOvVaw0mFTAXB-Tyv_hWNVgWw9AM" xr:uid="{0CC4299B-7AEF-4F6F-8EDD-0E66C451C696}"/>
    <hyperlink ref="P23" r:id="rId29" display="https://www.google.com/url?q=https://wise.com/br/currency-converter/usd-to-brl-rate&amp;sa=U&amp;ved=2ahUKEwinqqrkzpCFAxW7q5UCHaM_AtsQFnoECAYQAg&amp;usg=AOvVaw3ICAUUVYcHPS8ziz0x7V7V" xr:uid="{17CCC2D6-7005-4C8E-80F6-8C8B4B0E5A3A}"/>
    <hyperlink ref="P25" r:id="rId30" display="https://www.google.com/url?q=https://finance.yahoo.com/quote/BRL%3DX/&amp;sa=U&amp;ved=2ahUKEwinqqrkzpCFAxW7q5UCHaM_AtsQFnoECAgQAg&amp;usg=AOvVaw34ajh1x_w_wWnFmFuARwnL" xr:uid="{5758A79A-6629-47E6-BE7C-D504C25F5AE7}"/>
    <hyperlink ref="P28" r:id="rId31" display="https://www.google.com/search?client=opera-gx&amp;sca_esv=2cdbf9d7674441ef&amp;ie=UTF-8&amp;q=d%C3%B3lar&amp;sa=X&amp;ved=2ahUKEwinqqrkzpCFAxW7q5UCHaM_AtsQ1QJ6BAgAEAE" xr:uid="{5E5080B7-5E97-4F87-8C13-1548D9CB3C9D}"/>
    <hyperlink ref="Q28" r:id="rId32" display="https://www.google.com/search?client=opera-gx&amp;sca_esv=2cdbf9d7674441ef&amp;ie=UTF-8&amp;q=d%C3%B3lar" xr:uid="{B6057A31-12E8-42CF-8EE2-0FF70133AED1}"/>
    <hyperlink ref="P29" r:id="rId33" display="https://www.google.com/search?client=opera-gx&amp;sca_esv=2cdbf9d7674441ef&amp;ie=UTF-8&amp;q=d%C3%B3lar+hoje&amp;sa=X&amp;ved=2ahUKEwinqqrkzpCFAxW7q5UCHaM_AtsQ1QJ6BAgAEAI" xr:uid="{4B2C31FD-F182-4E9E-911B-739702917B75}"/>
    <hyperlink ref="Q29" r:id="rId34" display="https://www.google.com/search?client=opera-gx&amp;sca_esv=2cdbf9d7674441ef&amp;ie=UTF-8&amp;q=d%C3%B3lar+hoje" xr:uid="{E649C6B0-C15B-4034-83CD-8558F01FBD3A}"/>
    <hyperlink ref="P30" r:id="rId35" display="https://www.google.com/search?client=opera-gx&amp;sca_esv=2cdbf9d7674441ef&amp;ie=UTF-8&amp;q=converter+d%C3%B3lar+em+real+calculadora&amp;sa=X&amp;ved=2ahUKEwinqqrkzpCFAxW7q5UCHaM_AtsQ1QJ6BAgAEAM" xr:uid="{F8943CD7-2702-486D-9627-279D128930C5}"/>
    <hyperlink ref="Q30" r:id="rId36" display="https://www.google.com/search?client=opera-gx&amp;sca_esv=2cdbf9d7674441ef&amp;ie=UTF-8&amp;q=converter+d%C3%B3lar+em+real+calculadora" xr:uid="{F8134901-505A-48CC-9FCF-2D2AEBD70EA9}"/>
    <hyperlink ref="P31" r:id="rId37" display="https://www.google.com/search?client=opera-gx&amp;sca_esv=2cdbf9d7674441ef&amp;ie=UTF-8&amp;q=euro+para+real&amp;sa=X&amp;ved=2ahUKEwinqqrkzpCFAxW7q5UCHaM_AtsQ1QJ6BAgAEAQ" xr:uid="{5043E254-FBEC-4529-81BB-11E21665324E}"/>
    <hyperlink ref="Q31" r:id="rId38" display="https://www.google.com/search?client=opera-gx&amp;sca_esv=2cdbf9d7674441ef&amp;ie=UTF-8&amp;q=euro+para+real" xr:uid="{6B4493F9-7BCB-465C-933A-1354269B54A8}"/>
    <hyperlink ref="P32" r:id="rId39" display="https://www.google.com/search?client=opera-gx&amp;sca_esv=2cdbf9d7674441ef&amp;ie=UTF-8&amp;q=valor+do+d%C3%B3lar&amp;sa=X&amp;ved=2ahUKEwinqqrkzpCFAxW7q5UCHaM_AtsQ1QJ6BAgAEAU" xr:uid="{B2D3958B-3443-449B-990A-C2445714772B}"/>
    <hyperlink ref="Q32" r:id="rId40" display="https://www.google.com/search?client=opera-gx&amp;sca_esv=2cdbf9d7674441ef&amp;ie=UTF-8&amp;q=valor+do+d%C3%B3lar" xr:uid="{F61C5682-7D90-4594-B425-A1C071478431}"/>
    <hyperlink ref="P33" r:id="rId41" display="https://www.google.com/search?client=opera-gx&amp;sca_esv=2cdbf9d7674441ef&amp;ie=UTF-8&amp;q=d%C3%B3lar+hoje+turismo&amp;sa=X&amp;ved=2ahUKEwinqqrkzpCFAxW7q5UCHaM_AtsQ1QJ6BAgAEAY" xr:uid="{C71436A8-BD21-4D65-BA28-1DA87E1161F7}"/>
    <hyperlink ref="Q33" r:id="rId42" display="https://www.google.com/search?client=opera-gx&amp;sca_esv=2cdbf9d7674441ef&amp;ie=UTF-8&amp;q=d%C3%B3lar+hoje+turismo" xr:uid="{A435FEA9-D305-47C1-8681-4880FA62B83E}"/>
    <hyperlink ref="P34" r:id="rId43" display="https://www.google.com/search?client=opera-gx&amp;sca_esv=2cdbf9d7674441ef&amp;ie=UTF-8&amp;q=d%C3%B3lar+canadense&amp;sa=X&amp;ved=2ahUKEwinqqrkzpCFAxW7q5UCHaM_AtsQ1QJ6BAgAEAc" xr:uid="{58758EC4-1E5D-453D-A55A-9F6EA0EB1E72}"/>
    <hyperlink ref="Q34" r:id="rId44" display="https://www.google.com/search?client=opera-gx&amp;sca_esv=2cdbf9d7674441ef&amp;ie=UTF-8&amp;q=d%C3%B3lar+canadense" xr:uid="{78AABB3B-83DC-49B1-8165-A642E4E03971}"/>
    <hyperlink ref="P35" r:id="rId45" display="https://www.google.com/search?client=opera-gx&amp;sca_esv=2cdbf9d7674441ef&amp;ie=UTF-8&amp;q=conversor+de+moeda&amp;sa=X&amp;ved=2ahUKEwinqqrkzpCFAxW7q5UCHaM_AtsQ1QJ6BAgAEAg" xr:uid="{3587453D-B834-43C8-89A8-EC30FF8CCE4E}"/>
    <hyperlink ref="Q35" r:id="rId46" display="https://www.google.com/search?client=opera-gx&amp;sca_esv=2cdbf9d7674441ef&amp;ie=UTF-8&amp;q=conversor+de+moeda" xr:uid="{A16F16D3-B828-4698-B4ED-F30F934621A3}"/>
    <hyperlink ref="P36" r:id="rId47" display="https://www.google.com/search?q=dollar+real&amp;client=opera-gx&amp;sca_esv=2cdbf9d7674441ef&amp;ie=UTF-8&amp;ei=NQ8CZuc7u9fWxA-j_4jYDQ&amp;start=10&amp;sa=N" xr:uid="{7292B22A-8523-4476-9BA0-32428461A602}"/>
    <hyperlink ref="P38" r:id="rId48" display="https://www.google.com/url?q=https://support.google.com/websearch%3Fp%3Dws_settings_location%26hl%3Dpt-BR&amp;opi=89978449&amp;sa=U&amp;ved=0ahUKEwinqqrkzpCFAxW7q5UCHaM_AtsQty4IQw&amp;usg=AOvVaw2iV8dtNPmuE8tqTBEP6EjS" xr:uid="{4060CC73-944C-4813-8581-8CEE57138246}"/>
    <hyperlink ref="P39" r:id="rId49" display="https://www.google.com/url?q=https://accounts.google.com/ServiceLogin%3Fcontinue%3Dhttps://www.google.com/search%253Fq%253Ddollar%252Breal%2526client%253Dopera-gx%2526hs%253DFHW%2526sxsrf%253DALiCzsZ0JanHrsRFeYJQgHEAbMDHCFhynA:1654820205776%2526ei%253DbY2iYsb-LrTK1sQP-r2WqAs%2526oq%253Ddollar%2526gs_lcp%253DCgdnd3Mtd2l6EAEYATIGCCMQJxATMgYIIxAnEBMyBAgjECcyBwgAELEDEAoyBwgAEIAEEAoyBwgAELEDEEMyBAg%26hl%3Dpt-BR&amp;opi=89978449&amp;sa=U&amp;ved=0ahUKEwinqqrkzpCFAxW7q5UCHaM_AtsQxs8CCEQ&amp;usg=AOvVaw20JhcfsSPxaN3O_C5ViL-O" xr:uid="{F2D916FA-8222-4BAD-8E28-A99755F47C70}"/>
    <hyperlink ref="P40" r:id="rId50" display="https://www.google.com/preferences?hl=pt-BR&amp;client=opera-gx&amp;sa=X&amp;ved=0ahUKEwinqqrkzpCFAxW7q5UCHaM_AtsQv5YECEU" xr:uid="{0A2D3872-BF58-46C8-A08C-2F913DDFF375}"/>
    <hyperlink ref="Q40" r:id="rId51" display="https://www.google.com/intl/pt-BR_br/policies/privacy/" xr:uid="{1151A772-D7F8-4E4C-9AEB-C74F83565265}"/>
    <hyperlink ref="R40" r:id="rId52" display="https://www.google.com/intl/pt-BR_br/policies/terms/" xr:uid="{7CF77340-5B2D-4372-9586-2F86A55C146A}"/>
    <hyperlink ref="A3" r:id="rId53" display="javascript:addFavorite('bitcoin')" xr:uid="{66E5AA41-C3ED-4FE8-BF44-789E61EFB246}"/>
    <hyperlink ref="C3" r:id="rId54" display="https://coingolive.com/pt-br/coins/bitcoin/" xr:uid="{B0D16411-EE80-4DA7-A1DA-E1C94F55B411}"/>
    <hyperlink ref="C4" r:id="rId55" display="https://coingolive.com/pt-br/coins/bitcoin/" xr:uid="{0D5A07BD-340C-401A-ABE5-8452F925E363}"/>
    <hyperlink ref="C5" r:id="rId56" display="https://coingoback.com/promocoes/1" xr:uid="{BC68B268-05DC-46D6-B19C-A51AD8E47C5C}"/>
    <hyperlink ref="A6" r:id="rId57" display="javascript:addFavorite('ethereum')" xr:uid="{F23710B3-EC37-450F-A453-5481C36867E2}"/>
    <hyperlink ref="C6" r:id="rId58" display="https://coingolive.com/pt-br/coins/ethereum/" xr:uid="{735F116E-92B9-498D-B111-15CA50DFD027}"/>
    <hyperlink ref="C7" r:id="rId59" display="https://coingolive.com/pt-br/coins/ethereum/" xr:uid="{B802D256-95D1-498B-B5D6-F3BE25DDA9F4}"/>
    <hyperlink ref="C8" r:id="rId60" display="https://coingoback.com/promocoes/1" xr:uid="{6D539886-3167-4444-B2CE-030FCB7D36D5}"/>
    <hyperlink ref="A9" r:id="rId61" display="javascript:addFavorite('tether')" xr:uid="{706978BC-3FEE-46E4-B139-18CAE041867C}"/>
    <hyperlink ref="C9" r:id="rId62" display="https://coingolive.com/pt-br/coins/tether/" xr:uid="{28800BE8-FD36-4570-97DA-98B8A1B95EA1}"/>
    <hyperlink ref="C10" r:id="rId63" display="https://coingolive.com/pt-br/coins/tether/" xr:uid="{56B695B1-1FEC-4A3D-9BB1-F35C8AF7DDFF}"/>
    <hyperlink ref="A12" r:id="rId64" display="javascript:addFavorite('binancecoin')" xr:uid="{D612AFFE-E79F-4CD5-A660-A3B15ECE9AEB}"/>
    <hyperlink ref="C12" r:id="rId65" display="https://coingolive.com/pt-br/coins/binancecoin/" xr:uid="{13282408-96E2-4F93-A3A3-1E1C1E601AF4}"/>
    <hyperlink ref="C13" r:id="rId66" display="https://coingolive.com/pt-br/coins/binancecoin/" xr:uid="{3F19EA9D-0B3A-4193-BA63-E0F5F0602DA6}"/>
    <hyperlink ref="A15" r:id="rId67" display="javascript:addFavorite('solana')" xr:uid="{B71005CD-3DD3-47F5-8A26-ECF896FBF83D}"/>
    <hyperlink ref="C15" r:id="rId68" display="https://coingolive.com/pt-br/coins/solana/" xr:uid="{5EE7D908-C165-491E-AD30-89C223E42F26}"/>
    <hyperlink ref="C16" r:id="rId69" display="https://coingolive.com/pt-br/coins/solana/" xr:uid="{6321EA1B-050F-4123-AEB5-696B12DA7D4C}"/>
    <hyperlink ref="A18" r:id="rId70" display="javascript:addFavorite('ripple')" xr:uid="{86011EDD-1FD2-4C00-8E19-4436BE27989B}"/>
    <hyperlink ref="C18" r:id="rId71" display="https://coingolive.com/pt-br/coins/ripple/" xr:uid="{831D0B57-0540-4198-A59A-4759813FBE69}"/>
    <hyperlink ref="C19" r:id="rId72" display="https://coingolive.com/pt-br/coins/ripple/" xr:uid="{A6901DCC-DCFD-4109-9A39-99394A992617}"/>
    <hyperlink ref="A21" r:id="rId73" display="javascript:addFavorite('staked-ether')" xr:uid="{23AA26FC-804E-411C-ADBC-7B7573BD052C}"/>
    <hyperlink ref="C21" r:id="rId74" display="https://coingolive.com/pt-br/coins/staked-ether/" xr:uid="{FE5BEAD1-349C-46AC-928E-5C30B8942847}"/>
    <hyperlink ref="C22" r:id="rId75" display="https://coingolive.com/pt-br/coins/staked-ether/" xr:uid="{8168DAB4-7821-489F-83DF-F5F623692173}"/>
    <hyperlink ref="A23" r:id="rId76" display="javascript:addFavorite('usd-coin')" xr:uid="{D0DDD5B1-B2B2-4693-9009-47C599A5C2CD}"/>
    <hyperlink ref="C23" r:id="rId77" display="https://coingolive.com/pt-br/coins/usd-coin/" xr:uid="{3F37CD05-40F8-4756-82D5-A5B398B1F0BE}"/>
    <hyperlink ref="C24" r:id="rId78" display="https://coingolive.com/pt-br/coins/usd-coin/" xr:uid="{D630D1EC-6A14-495B-B3FD-7B66D27E0087}"/>
    <hyperlink ref="A26" r:id="rId79" display="javascript:addFavorite('dogecoin')" xr:uid="{24A46B22-68D1-4A28-9534-9299D90830A3}"/>
    <hyperlink ref="C26" r:id="rId80" display="https://coingolive.com/pt-br/coins/dogecoin/" xr:uid="{F00A6381-B4F6-490B-872B-40969955D634}"/>
    <hyperlink ref="C27" r:id="rId81" display="https://coingolive.com/pt-br/coins/dogecoin/" xr:uid="{1E788E38-DEDF-4E96-B7E3-FBC8A8350FC4}"/>
    <hyperlink ref="A29" r:id="rId82" display="javascript:addFavorite('cardano')" xr:uid="{5125C0F6-F5B6-465B-A6D4-AF8325B0FD7F}"/>
    <hyperlink ref="C29" r:id="rId83" display="https://coingolive.com/pt-br/coins/cardano/" xr:uid="{C4917B29-6522-42DC-81FC-4DD91C26E14B}"/>
    <hyperlink ref="C30" r:id="rId84" display="https://coingolive.com/pt-br/coins/cardano/" xr:uid="{B70DB0DF-A0F9-45CD-ABBF-1F54A9BCC9D7}"/>
    <hyperlink ref="A32" r:id="rId85" display="javascript:addFavorite('avalanche-2')" xr:uid="{400ED8D1-16D7-451D-9F9D-D28DE265ABA0}"/>
    <hyperlink ref="C32" r:id="rId86" display="https://coingolive.com/pt-br/coins/avalanche-2/" xr:uid="{D8931E43-529B-4315-B407-9CBCA8229477}"/>
    <hyperlink ref="C33" r:id="rId87" display="https://coingolive.com/pt-br/coins/avalanche-2/" xr:uid="{A861BAD5-730D-4904-B816-F7024E165E61}"/>
    <hyperlink ref="A34" r:id="rId88" display="javascript:addFavorite('the-open-network')" xr:uid="{5EF137FA-BBCE-4837-B551-C4A72D0B108C}"/>
    <hyperlink ref="C34" r:id="rId89" display="https://coingolive.com/pt-br/coins/the-open-network/" xr:uid="{13A7849B-AD2C-4766-8395-36993E743D59}"/>
    <hyperlink ref="C35" r:id="rId90" display="https://coingolive.com/pt-br/coins/the-open-network/" xr:uid="{9AEE033D-0111-4E73-B4FB-608EAB37BC3D}"/>
    <hyperlink ref="A36" r:id="rId91" display="javascript:addFavorite('shiba-inu')" xr:uid="{B711D9F8-87E5-4822-BA80-2CCE7903DF62}"/>
    <hyperlink ref="C36" r:id="rId92" display="https://coingolive.com/pt-br/coins/shiba-inu/" xr:uid="{C55EF56B-2375-4A6D-AF60-8D61210E829B}"/>
    <hyperlink ref="C37" r:id="rId93" display="https://coingolive.com/pt-br/coins/shiba-inu/" xr:uid="{33253F83-EFAD-4AD0-859D-63B97D42F79F}"/>
    <hyperlink ref="A38" r:id="rId94" display="javascript:addFavorite('polkadot')" xr:uid="{E9D2DE37-8925-4418-A1F2-C5C7170EF462}"/>
    <hyperlink ref="C38" r:id="rId95" display="https://coingolive.com/pt-br/coins/polkadot/" xr:uid="{F36F3FDD-626A-4C35-807B-C0191439B64D}"/>
    <hyperlink ref="C39" r:id="rId96" display="https://coingolive.com/pt-br/coins/polkadot/" xr:uid="{DA1FE336-89EB-4110-8453-BEDFD6909BF2}"/>
    <hyperlink ref="A41" r:id="rId97" display="javascript:addFavorite('chainlink')" xr:uid="{5A584896-B080-45D0-BF8C-C1C1F7EC19CB}"/>
    <hyperlink ref="C41" r:id="rId98" display="https://coingolive.com/pt-br/coins/chainlink/" xr:uid="{1B57799E-263A-4D94-B89E-9C0C762BE77F}"/>
    <hyperlink ref="C42" r:id="rId99" display="https://coingolive.com/pt-br/coins/chainlink/" xr:uid="{8C23B131-EE5F-4788-A697-37B6A48A7617}"/>
    <hyperlink ref="A44" r:id="rId100" display="javascript:addFavorite('wrapped-bitcoin')" xr:uid="{E4EA4A4C-E177-47BC-916E-60BD22A2C758}"/>
    <hyperlink ref="C44" r:id="rId101" display="https://coingolive.com/pt-br/coins/wrapped-bitcoin/" xr:uid="{7924BDFA-2082-431A-8EDB-D48FAF823549}"/>
    <hyperlink ref="C45" r:id="rId102" display="https://coingolive.com/pt-br/coins/wrapped-bitcoin/" xr:uid="{04272A1F-F947-4BD5-B30B-32717FF9FBF3}"/>
    <hyperlink ref="A47" r:id="rId103" display="javascript:addFavorite('tron')" xr:uid="{47C06280-99F6-49F3-8633-BBFC084D3686}"/>
    <hyperlink ref="C47" r:id="rId104" display="https://coingolive.com/pt-br/coins/tron/" xr:uid="{0116069A-EBC5-4BEA-A8EA-EDE7A64AFD29}"/>
    <hyperlink ref="C48" r:id="rId105" display="https://coingolive.com/pt-br/coins/tron/" xr:uid="{628F22BA-A825-40FC-B994-043669FA5056}"/>
    <hyperlink ref="A50" r:id="rId106" display="javascript:addFavorite('matic-network')" xr:uid="{2A15B078-DFDF-4160-860F-A781084532B9}"/>
    <hyperlink ref="C50" r:id="rId107" display="https://coingolive.com/pt-br/coins/matic-network/" xr:uid="{EC6FF743-8527-4B97-BD65-184FE1647531}"/>
    <hyperlink ref="C51" r:id="rId108" display="https://coingolive.com/pt-br/coins/matic-network/" xr:uid="{6667F6E1-64E1-4D42-AB0C-23DDDC3903CB}"/>
    <hyperlink ref="A53" r:id="rId109" display="javascript:addFavorite('bitcoin-cash')" xr:uid="{E9168854-DE89-42C9-B20E-EA60B70E293B}"/>
    <hyperlink ref="C53" r:id="rId110" display="https://coingolive.com/pt-br/coins/bitcoin-cash/" xr:uid="{A0DED7AF-A1E4-48C6-8EF6-A9CA86A6AEF6}"/>
    <hyperlink ref="C54" r:id="rId111" display="https://coingolive.com/pt-br/coins/bitcoin-cash/" xr:uid="{77880BBB-186F-453D-88D4-19399E4E029B}"/>
    <hyperlink ref="A56" r:id="rId112" display="javascript:addFavorite('uniswap')" xr:uid="{C1D5CEF9-81EC-4C73-B9F1-96EB44ED7384}"/>
    <hyperlink ref="C56" r:id="rId113" display="https://coingolive.com/pt-br/coins/uniswap/" xr:uid="{C8597740-9148-492C-A9FB-786BBB0EDE1B}"/>
    <hyperlink ref="C57" r:id="rId114" display="https://coingolive.com/pt-br/coins/uniswap/" xr:uid="{55C94C9C-CEED-4BBC-8334-DA58F30DCA16}"/>
    <hyperlink ref="A59" r:id="rId115" display="javascript:addFavorite('internet-computer')" xr:uid="{2702F3CC-4FA9-42AE-B604-E9C71D5A16D8}"/>
    <hyperlink ref="C59" r:id="rId116" display="https://coingolive.com/pt-br/coins/internet-computer/" xr:uid="{BBB1DA81-9DBC-4551-93E7-9DB4DF2208E8}"/>
    <hyperlink ref="C60" r:id="rId117" display="https://coingolive.com/pt-br/coins/internet-computer/" xr:uid="{32C69CFE-7BAC-49F1-A0F3-9D68323E23B5}"/>
    <hyperlink ref="A61" r:id="rId118" display="javascript:addFavorite('near')" xr:uid="{BF9D6B6D-9E9C-43B2-9084-8BEEA0246C63}"/>
    <hyperlink ref="C61" r:id="rId119" display="https://coingolive.com/pt-br/coins/near/" xr:uid="{9E180E8F-C4F3-4493-827F-56C51696A52C}"/>
    <hyperlink ref="C62" r:id="rId120" display="https://coingolive.com/pt-br/coins/near/" xr:uid="{17717A0E-08FD-4851-BB97-FC56AC7CEE06}"/>
    <hyperlink ref="A63" r:id="rId121" display="javascript:addFavorite('aptos')" xr:uid="{0B5AECBE-6CA6-4160-B3C9-67BF54DF6AE6}"/>
    <hyperlink ref="C63" r:id="rId122" display="https://coingolive.com/pt-br/coins/aptos/" xr:uid="{9F749B47-A6C4-4C2A-9379-0E2A9DE121F0}"/>
    <hyperlink ref="C64" r:id="rId123" display="https://coingolive.com/pt-br/coins/aptos/" xr:uid="{43523963-59A4-4DB6-945C-37D064FFD56A}"/>
    <hyperlink ref="A65" r:id="rId124" display="javascript:addFavorite('litecoin')" xr:uid="{63F96360-6E32-4F92-91EA-0C677BA9A931}"/>
    <hyperlink ref="C65" r:id="rId125" display="https://coingolive.com/pt-br/coins/litecoin/" xr:uid="{77A78780-F75A-4553-9946-BB34585D8F05}"/>
    <hyperlink ref="C66" r:id="rId126" display="https://coingolive.com/pt-br/coins/litecoin/" xr:uid="{B7C227E9-00B2-4D36-8CEB-02AD3D232D12}"/>
    <hyperlink ref="A68" r:id="rId127" display="javascript:addFavorite('leo-token')" xr:uid="{657E6204-411E-4893-803D-A518EA6BC5A7}"/>
    <hyperlink ref="C68" r:id="rId128" display="https://coingolive.com/pt-br/coins/leo-token/" xr:uid="{7F5535E3-975B-492B-A35B-66E202A46B88}"/>
    <hyperlink ref="C69" r:id="rId129" display="https://coingolive.com/pt-br/coins/leo-token/" xr:uid="{7BA72125-E15F-446B-B4B3-93DD905A7E68}"/>
    <hyperlink ref="A70" r:id="rId130" display="javascript:addFavorite('blockstack')" xr:uid="{04C76605-C7CE-4DF3-B615-FCEEAD686F01}"/>
    <hyperlink ref="C70" r:id="rId131" display="https://coingolive.com/pt-br/coins/blockstack/" xr:uid="{47A8BDDE-52B3-4B18-B950-6A06ED27A6D5}"/>
    <hyperlink ref="C71" r:id="rId132" display="https://coingolive.com/pt-br/coins/blockstack/" xr:uid="{782B24A2-8B69-492C-BE76-899A3A88C1FE}"/>
    <hyperlink ref="A72" r:id="rId133" display="javascript:addFavorite('filecoin')" xr:uid="{42CC7CF1-F83B-49DD-9C17-5B49FA26AD66}"/>
    <hyperlink ref="C72" r:id="rId134" display="https://coingolive.com/pt-br/coins/filecoin/" xr:uid="{4E91FB85-4211-4CEE-A661-D46B3EFBAF70}"/>
    <hyperlink ref="C73" r:id="rId135" display="https://coingolive.com/pt-br/coins/filecoin/" xr:uid="{154F44E6-97EE-402B-8D96-BAF881CA5B98}"/>
    <hyperlink ref="A75" r:id="rId136" display="javascript:addFavorite('dai')" xr:uid="{563FC5C9-53E0-4395-A2FD-AF9583FEAB3D}"/>
    <hyperlink ref="C75" r:id="rId137" display="https://coingolive.com/pt-br/coins/dai/" xr:uid="{DF428BE1-6F58-45AF-BDF9-4EB82234AD06}"/>
    <hyperlink ref="C76" r:id="rId138" display="https://coingolive.com/pt-br/coins/dai/" xr:uid="{DF2A5A0B-1D85-40CA-B41D-68D33356BF28}"/>
    <hyperlink ref="A78" r:id="rId139" display="javascript:addFavorite('cosmos')" xr:uid="{5E0F22D2-CD92-4EBE-8DC7-7AE50A93CD51}"/>
    <hyperlink ref="C78" r:id="rId140" display="https://coingolive.com/pt-br/coins/cosmos/" xr:uid="{81D19BA1-FADC-4C58-B56F-FA91D8D7DE9D}"/>
    <hyperlink ref="C79" r:id="rId141" display="https://coingolive.com/pt-br/coins/cosmos/" xr:uid="{45054983-CE29-455F-9341-75FCF6222D43}"/>
    <hyperlink ref="A81" r:id="rId142" display="javascript:addFavorite('ethereum-classic')" xr:uid="{08982D5D-40C3-44B4-88DC-935FD852F62C}"/>
    <hyperlink ref="C81" r:id="rId143" display="https://coingolive.com/pt-br/coins/ethereum-classic/" xr:uid="{476503AD-F8C2-4551-BD85-3D1CF526BDE4}"/>
    <hyperlink ref="C82" r:id="rId144" display="https://coingolive.com/pt-br/coins/ethereum-classic/" xr:uid="{8FB9305B-00AD-443E-95F3-920A00A2D391}"/>
    <hyperlink ref="A84" r:id="rId145" display="javascript:addFavorite('arbitrum')" xr:uid="{9E6C88AA-1CE6-4072-8B3F-F377FD67AC94}"/>
    <hyperlink ref="C84" r:id="rId146" display="https://coingolive.com/pt-br/coins/arbitrum/" xr:uid="{925C173D-D367-4B8A-A9F1-E2AE25B15DDC}"/>
    <hyperlink ref="C85" r:id="rId147" display="https://coingolive.com/pt-br/coins/arbitrum/" xr:uid="{21B3C1AF-1BDF-46D1-B9A0-F7C907594238}"/>
    <hyperlink ref="A86" r:id="rId148" display="javascript:addFavorite('immutable-x')" xr:uid="{8E0F8E6A-A503-4ABE-A299-7AD9D38B3E70}"/>
    <hyperlink ref="C86" r:id="rId149" display="https://coingolive.com/pt-br/coins/immutable-x/" xr:uid="{6851BFBC-CF47-4E76-B7B5-57ADEBEFB51A}"/>
    <hyperlink ref="C87" r:id="rId150" display="https://coingolive.com/pt-br/coins/immutable-x/" xr:uid="{59912E47-8AEE-4A4D-B0A4-393786F6359A}"/>
    <hyperlink ref="A88" r:id="rId151" display="javascript:addFavorite('render-token')" xr:uid="{B1D2A338-6997-42B8-8F0F-63CD574E66B8}"/>
    <hyperlink ref="C88" r:id="rId152" display="https://coingolive.com/pt-br/coins/render-token/" xr:uid="{2BE89CEB-EEDB-4FA8-BAD6-2A1C44DB3F7F}"/>
    <hyperlink ref="C89" r:id="rId153" display="https://coingolive.com/pt-br/coins/render-token/" xr:uid="{4BBE7B40-BB76-4F78-B12F-7946220B1220}"/>
    <hyperlink ref="A90" r:id="rId154" display="javascript:addFavorite('bittensor')" xr:uid="{8802636C-9EDA-49E5-B45E-AE1B84BB0060}"/>
    <hyperlink ref="C90" r:id="rId155" display="https://coingolive.com/pt-br/coins/bittensor/" xr:uid="{4952CD89-2A4E-49CC-9F5E-A1BE0DC2565A}"/>
    <hyperlink ref="C91" r:id="rId156" display="https://coingolive.com/pt-br/coins/bittensor/" xr:uid="{0086B34B-3B4F-419B-AE09-E185059A81E8}"/>
    <hyperlink ref="A92" r:id="rId157" display="javascript:addFavorite('hedera-hashgraph')" xr:uid="{A2BBFA06-D387-4778-B97E-C017C73C64F0}"/>
    <hyperlink ref="C92" r:id="rId158" display="https://coingolive.com/pt-br/coins/hedera-hashgraph/" xr:uid="{D126AC54-6657-490B-9021-5A41180D4BD4}"/>
    <hyperlink ref="C93" r:id="rId159" display="https://coingolive.com/pt-br/coins/hedera-hashgraph/" xr:uid="{BA5161FC-2011-4072-ABAC-17696D92D0AE}"/>
    <hyperlink ref="A94" r:id="rId160" display="javascript:addFavorite('stellar')" xr:uid="{4831CFEE-9B9A-4417-9907-C7922EB3C0CA}"/>
    <hyperlink ref="C94" r:id="rId161" display="https://coingolive.com/pt-br/coins/stellar/" xr:uid="{EC416F62-6206-4655-AD2D-DC843540C380}"/>
    <hyperlink ref="C95" r:id="rId162" display="https://coingolive.com/pt-br/coins/stellar/" xr:uid="{06CA3033-7574-4C31-9147-1051F1CB180C}"/>
    <hyperlink ref="A97" r:id="rId163" display="javascript:addFavorite('crypto-com-chain')" xr:uid="{F751C487-0277-4A9D-9DA7-75EB719B9DC5}"/>
    <hyperlink ref="C97" r:id="rId164" display="https://coingolive.com/pt-br/coins/crypto-com-chain/" xr:uid="{750483EB-BD3E-4B3F-B9C6-0471F06CF31D}"/>
    <hyperlink ref="C98" r:id="rId165" display="https://coingolive.com/pt-br/coins/crypto-com-chain/" xr:uid="{17D1A1BC-55D7-4887-9C84-70827C9D6D9A}"/>
    <hyperlink ref="A99" r:id="rId166" display="javascript:addFavorite('okb')" xr:uid="{3B479472-095A-4818-82E5-3B6BBE627A3B}"/>
    <hyperlink ref="C99" r:id="rId167" display="https://coingolive.com/pt-br/coins/okb/" xr:uid="{7F6BA920-2F2F-489B-AB6F-6A8E44B459F6}"/>
    <hyperlink ref="C100" r:id="rId168" display="https://coingolive.com/pt-br/coins/okb/" xr:uid="{41282DE4-D409-4723-A70C-57BA09379AEF}"/>
    <hyperlink ref="A101" r:id="rId169" display="javascript:addFavorite('optimism')" xr:uid="{B73DB4EC-BCFF-4B99-BA27-6922F425B976}"/>
    <hyperlink ref="C101" r:id="rId170" display="https://coingolive.com/pt-br/coins/optimism/" xr:uid="{84A62E62-EF6B-4632-99EB-6C29079BFA06}"/>
    <hyperlink ref="C102" r:id="rId171" display="https://coingolive.com/pt-br/coins/optimism/" xr:uid="{7A3B706D-4BEF-40D5-A7D1-EC0E0BDF9057}"/>
    <hyperlink ref="A103" r:id="rId172" display="javascript:addFavorite('the-graph')" xr:uid="{6F5861B3-7964-4B6C-8257-4D465BD7F6D9}"/>
    <hyperlink ref="C103" r:id="rId173" display="https://coingolive.com/pt-br/coins/the-graph/" xr:uid="{2D8A4783-0BC4-4397-B70C-E9C8C55A2156}"/>
    <hyperlink ref="C104" r:id="rId174" display="https://coingolive.com/pt-br/coins/the-graph/" xr:uid="{24BADF9F-8ED2-4B41-857E-1F21774BE0FF}"/>
    <hyperlink ref="A105" r:id="rId175" display="javascript:addFavorite('pepe')" xr:uid="{680A159F-AE95-4409-9695-37B61B44102E}"/>
    <hyperlink ref="C105" r:id="rId176" display="https://coingolive.com/pt-br/coins/pepe/" xr:uid="{05A89DAA-60A5-4838-BA56-6611B9462C6E}"/>
    <hyperlink ref="C106" r:id="rId177" display="https://coingolive.com/pt-br/coins/pepe/" xr:uid="{F800EBD5-61F6-449C-AB7A-B68617D6755F}"/>
    <hyperlink ref="A107" r:id="rId178" display="javascript:addFavorite('kaspa')" xr:uid="{C708DAFE-9EDB-4067-885A-033E7B45C171}"/>
    <hyperlink ref="C107" r:id="rId179" display="https://coingolive.com/pt-br/coins/kaspa/" xr:uid="{6E69EE90-5937-4738-9B21-F68373F1F3D0}"/>
    <hyperlink ref="C108" r:id="rId180" display="https://coingolive.com/pt-br/coins/kaspa/" xr:uid="{DE81BCBB-6AE7-4D0C-9AF9-446780573A24}"/>
    <hyperlink ref="A109" r:id="rId181" display="javascript:addFavorite('injective-protocol')" xr:uid="{E1F3BDF5-4E0A-4558-BC86-7DE0214A089D}"/>
    <hyperlink ref="C109" r:id="rId182" display="https://coingolive.com/pt-br/coins/injective-protocol/" xr:uid="{2DF0FB80-CD73-49FE-A0CC-D57FA498DF3D}"/>
    <hyperlink ref="C110" r:id="rId183" display="https://coingolive.com/pt-br/coins/injective-protocol/" xr:uid="{3062CD6C-CC81-456C-A387-AF3A1F7F0802}"/>
    <hyperlink ref="A111" r:id="rId184" display="javascript:addFavorite('vechain')" xr:uid="{FAE1C38B-3064-4711-A600-4504B5B6FEA4}"/>
    <hyperlink ref="C111" r:id="rId185" display="https://coingolive.com/pt-br/coins/vechain/" xr:uid="{F3C4BBCE-D459-40C7-B3F5-6BDF1A67DC32}"/>
    <hyperlink ref="C112" r:id="rId186" display="https://coingolive.com/pt-br/coins/vechain/" xr:uid="{6483B944-2430-4459-810F-DB82F1E20FDC}"/>
    <hyperlink ref="A114" r:id="rId187" display="javascript:addFavorite('fantom')" xr:uid="{B30FA203-BEA0-476F-9B0E-A0F26EF76D59}"/>
    <hyperlink ref="C114" r:id="rId188" display="https://coingolive.com/pt-br/coins/fantom/" xr:uid="{ECFB43F5-B234-4360-8441-B8BBBFC0AFA5}"/>
    <hyperlink ref="C115" r:id="rId189" display="https://coingolive.com/pt-br/coins/fantom/" xr:uid="{F4BC2FA6-1B99-477D-8DD3-5448E0BCED63}"/>
    <hyperlink ref="A116" r:id="rId190" display="javascript:addFavorite('theta-token')" xr:uid="{57833CD2-DD90-47D0-8735-CDBD9F18E7F1}"/>
    <hyperlink ref="C116" r:id="rId191" display="https://coingolive.com/pt-br/coins/theta-token/" xr:uid="{6DA6982E-470C-44B9-8295-AC9869ACA25A}"/>
    <hyperlink ref="C117" r:id="rId192" display="https://coingolive.com/pt-br/coins/theta-token/" xr:uid="{A06A38BC-967D-4134-8442-121C56C826D7}"/>
    <hyperlink ref="A119" r:id="rId193" display="javascript:addFavorite('thorchain')" xr:uid="{3F681736-71E6-4EE3-9466-D78881807BF4}"/>
    <hyperlink ref="C119" r:id="rId194" display="https://coingolive.com/pt-br/coins/thorchain/" xr:uid="{B380D57B-E70A-4D17-89F8-44944A60C458}"/>
    <hyperlink ref="C120" r:id="rId195" display="https://coingolive.com/pt-br/coins/thorchain/" xr:uid="{91405569-4573-4100-9C04-3E154013AA06}"/>
    <hyperlink ref="A121" r:id="rId196" display="javascript:addFavorite('maker')" xr:uid="{6AB146C8-C7E6-448E-8F68-445F7408D05D}"/>
    <hyperlink ref="C121" r:id="rId197" display="https://coingolive.com/pt-br/coins/maker/" xr:uid="{5A5056AD-D6C6-4863-9810-7181A807B920}"/>
    <hyperlink ref="C122" r:id="rId198" display="https://coingolive.com/pt-br/coins/maker/" xr:uid="{F6C1327F-60E0-4583-87FA-D0FE481EFE75}"/>
    <hyperlink ref="A124" r:id="rId199" display="javascript:addFavorite('lido-dao')" xr:uid="{5C29D9CC-114F-4CB6-B3C1-FA6E017B65EA}"/>
    <hyperlink ref="C124" r:id="rId200" display="https://coingolive.com/pt-br/coins/lido-dao/" xr:uid="{60BF59C5-5886-404F-96FB-815B771AA5F3}"/>
    <hyperlink ref="C125" r:id="rId201" display="https://coingolive.com/pt-br/coins/lido-dao/" xr:uid="{5F21ED78-A68D-448B-87E5-5F122148DF75}"/>
    <hyperlink ref="A126" r:id="rId202" display="javascript:addFavorite('arweave')" xr:uid="{59B2C270-FE6A-44BA-AD31-0D6E503985F7}"/>
    <hyperlink ref="C126" r:id="rId203" display="https://coingolive.com/pt-br/coins/arweave/" xr:uid="{B74897A3-3ABC-4916-A996-BFB4EF28617B}"/>
    <hyperlink ref="C127" r:id="rId204" display="https://coingolive.com/pt-br/coins/arweave/" xr:uid="{64B75885-F9C4-4865-91F4-96B24C52EC2E}"/>
    <hyperlink ref="A128" r:id="rId205" display="javascript:addFavorite('mantle')" xr:uid="{66BF549A-3AED-4798-972F-F2962CDB3802}"/>
    <hyperlink ref="C128" r:id="rId206" display="https://coingolive.com/pt-br/coins/mantle/" xr:uid="{7E6B0103-A147-4ED3-8D1C-5BB1A11C6E3B}"/>
    <hyperlink ref="C129" r:id="rId207" display="https://coingolive.com/pt-br/coins/mantle/" xr:uid="{189849BC-310C-4E87-A650-26C564C9A682}"/>
    <hyperlink ref="A130" r:id="rId208" display="javascript:addFavorite('fetch-ai')" xr:uid="{02516151-2436-4FC0-A477-82765AD7D17C}"/>
    <hyperlink ref="C130" r:id="rId209" display="https://coingolive.com/pt-br/coins/fetch-ai/" xr:uid="{5E8D3A32-11C7-4CB7-A9A4-281C1D530A7F}"/>
    <hyperlink ref="C131" r:id="rId210" display="https://coingolive.com/pt-br/coins/fetch-ai/" xr:uid="{58F49B12-3C9E-40C4-B286-2E498E3C03C9}"/>
    <hyperlink ref="A132" r:id="rId211" display="javascript:addFavorite('dogwifcoin')" xr:uid="{34CD656E-2A08-4533-A599-5CB9FDA98CAE}"/>
    <hyperlink ref="C132" r:id="rId212" display="https://coingolive.com/pt-br/coins/dogwifcoin/" xr:uid="{1121C457-5DFF-4661-B215-84A65349869E}"/>
    <hyperlink ref="C133" r:id="rId213" display="https://coingolive.com/pt-br/coins/dogwifcoin/" xr:uid="{D642CFBB-8713-4D4F-84DA-74716CF1B497}"/>
    <hyperlink ref="A134" r:id="rId214" display="javascript:addFavorite('first-digital-usd')" xr:uid="{117CFFBC-72A5-43D0-BCE6-39990C3B6937}"/>
    <hyperlink ref="C134" r:id="rId215" display="https://coingolive.com/pt-br/coins/first-digital-usd/" xr:uid="{7199D63F-F918-49EC-AF64-6120EAC4248D}"/>
    <hyperlink ref="C135" r:id="rId216" display="https://coingolive.com/pt-br/coins/first-digital-usd/" xr:uid="{7327CF65-2794-4B7E-9EA3-ACD821267B72}"/>
    <hyperlink ref="A136" r:id="rId217" display="javascript:addFavorite('monero')" xr:uid="{5E3B4D8A-C8B6-41AA-A93F-0301FDE319E4}"/>
    <hyperlink ref="C136" r:id="rId218" display="https://coingolive.com/pt-br/coins/monero/" xr:uid="{CAA1DEAE-7560-43C9-BB83-CAEA01C03D71}"/>
    <hyperlink ref="C137" r:id="rId219" display="https://coingolive.com/pt-br/coins/monero/" xr:uid="{5EFFFF8A-DDCF-4DE2-B1AD-0A4451016E0D}"/>
    <hyperlink ref="A138" r:id="rId220" display="javascript:addFavorite('gala')" xr:uid="{0A87E676-66C1-46D7-81BC-BD8D2FF6144B}"/>
    <hyperlink ref="C138" r:id="rId221" display="https://coingolive.com/pt-br/coins/gala/" xr:uid="{4F4D7FA0-521E-4FE2-BCE9-60F3AE942DB1}"/>
    <hyperlink ref="C139" r:id="rId222" display="https://coingolive.com/pt-br/coins/gala/" xr:uid="{17FB1A2D-A302-4160-B87B-8E57CE4FC10D}"/>
    <hyperlink ref="A140" r:id="rId223" display="javascript:addFavorite('celestia')" xr:uid="{B9527DDD-062F-4798-B43D-101634616FE9}"/>
    <hyperlink ref="C140" r:id="rId224" display="https://coingolive.com/pt-br/coins/celestia/" xr:uid="{E907525B-8BD3-446A-8262-7BD7DBCFE855}"/>
    <hyperlink ref="C141" r:id="rId225" display="https://coingolive.com/pt-br/coins/celestia/" xr:uid="{88DDFED9-45A6-4262-BDFF-7BBE06A4E245}"/>
    <hyperlink ref="A142" r:id="rId226" display="javascript:addFavorite('floki')" xr:uid="{FE376FE2-CDA1-420F-AEC1-33DF71366C8D}"/>
    <hyperlink ref="C142" r:id="rId227" display="https://coingolive.com/pt-br/coins/floki/" xr:uid="{D89FC7F0-7523-4D87-A331-06B190DCB660}"/>
    <hyperlink ref="C143" r:id="rId228" display="https://coingolive.com/pt-br/coins/floki/" xr:uid="{AE09A086-760F-4C5F-9A4F-D345D1014803}"/>
    <hyperlink ref="A144" r:id="rId229" display="javascript:addFavorite('sei-network')" xr:uid="{AC350126-FB6B-41BE-B5B1-EB81AC13956A}"/>
    <hyperlink ref="C144" r:id="rId230" display="https://coingolive.com/pt-br/coins/sei-network/" xr:uid="{57843FCE-555A-4BAE-A02B-1732FF3AE3A5}"/>
    <hyperlink ref="C145" r:id="rId231" display="https://coingolive.com/pt-br/coins/sei-network/" xr:uid="{95042B9C-5829-4762-8E73-CA947FA7F2D1}"/>
    <hyperlink ref="A146" r:id="rId232" display="javascript:addFavorite('algorand')" xr:uid="{033FAD58-68EB-457C-BC47-CF7B0706358A}"/>
    <hyperlink ref="C146" r:id="rId233" display="https://coingolive.com/pt-br/coins/algorand/" xr:uid="{A2CB642B-DB08-4ABC-B3D9-A2C655521E21}"/>
    <hyperlink ref="C147" r:id="rId234" display="https://coingolive.com/pt-br/coins/algorand/" xr:uid="{7B805DBB-6AD0-47D3-A529-D28E8174A55C}"/>
    <hyperlink ref="A148" r:id="rId235" display="javascript:addFavorite('rocket-pool-eth')" xr:uid="{00727A61-AD4C-4360-B489-6D6AA218EE51}"/>
    <hyperlink ref="C148" r:id="rId236" display="https://coingolive.com/pt-br/coins/rocket-pool-eth/" xr:uid="{EDFC9023-BA69-4D0B-B409-0AC338307C67}"/>
    <hyperlink ref="C149" r:id="rId237" display="https://coingolive.com/pt-br/coins/rocket-pool-eth/" xr:uid="{9687FCAB-FF21-40B1-B286-A5CBA46BF808}"/>
    <hyperlink ref="A150" r:id="rId238" display="javascript:addFavorite('sui')" xr:uid="{168A4D25-65C5-4543-823D-B6E112FD0D9A}"/>
    <hyperlink ref="C150" r:id="rId239" display="https://coingolive.com/pt-br/coins/sui/" xr:uid="{D4583A0A-4511-4C20-BDA0-8E9A0A760524}"/>
    <hyperlink ref="C151" r:id="rId240" display="https://coingolive.com/pt-br/coins/sui/" xr:uid="{AF9FC0C7-3C61-4483-9AAB-8A46687EDE8C}"/>
    <hyperlink ref="A152" r:id="rId241" display="javascript:addFavorite('flow')" xr:uid="{3E740C63-BA96-41D6-B34F-B5DBC0EA8C02}"/>
    <hyperlink ref="C152" r:id="rId242" display="https://coingolive.com/pt-br/coins/flow/" xr:uid="{107F56AB-679A-4DA3-B018-887EAA71A9BF}"/>
    <hyperlink ref="C153" r:id="rId243" display="https://coingolive.com/pt-br/coins/flow/" xr:uid="{B2592EFE-FB0E-4CDC-AC41-777B5A868C0C}"/>
    <hyperlink ref="A154" r:id="rId244" display="javascript:addFavorite('quant-network')" xr:uid="{CC97E85B-6422-4227-BE6D-DE1B2121E673}"/>
    <hyperlink ref="C154" r:id="rId245" display="https://coingolive.com/pt-br/coins/quant-network/" xr:uid="{9E7F6236-5174-483A-814C-B79692885278}"/>
    <hyperlink ref="C155" r:id="rId246" display="https://coingolive.com/pt-br/coins/quant-network/" xr:uid="{2A202700-98EC-4E35-B2F5-87821C851D01}"/>
    <hyperlink ref="A156" r:id="rId247" display="javascript:addFavorite('conflux-token')" xr:uid="{26736221-E066-4F32-ACE8-F3DA87E72863}"/>
    <hyperlink ref="C156" r:id="rId248" display="https://coingolive.com/pt-br/coins/conflux-token/" xr:uid="{7BB869A8-F3DA-4F4E-A201-C989450106B2}"/>
    <hyperlink ref="C157" r:id="rId249" display="https://coingolive.com/pt-br/coins/conflux-token/" xr:uid="{CB2F3A3E-64BA-49CB-9ED0-7B4C8EF9A2BD}"/>
    <hyperlink ref="A158" r:id="rId250" display="javascript:addFavorite('mantle-staked-ether')" xr:uid="{28000629-9651-4816-B745-27BC174CF086}"/>
    <hyperlink ref="C158" r:id="rId251" display="https://coingolive.com/pt-br/coins/mantle-staked-ether/" xr:uid="{67106A5A-ADEC-4365-8F25-6F31D09C17E6}"/>
    <hyperlink ref="C159" r:id="rId252" display="https://coingolive.com/pt-br/coins/mantle-staked-ether/" xr:uid="{30852EFB-BFFF-4DC1-B66F-D00D1791037B}"/>
    <hyperlink ref="A160" r:id="rId253" display="javascript:addFavorite('aave')" xr:uid="{199F0CD4-DE40-4CDD-B468-B0708CDDAE9B}"/>
    <hyperlink ref="C160" r:id="rId254" display="https://coingolive.com/pt-br/coins/aave/" xr:uid="{E3A37ACA-6084-4E6A-87AA-AFF5EA12B45F}"/>
    <hyperlink ref="C161" r:id="rId255" display="https://coingolive.com/pt-br/coins/aave/" xr:uid="{E4775792-7B57-4EE9-8AF9-528E418BD0A4}"/>
    <hyperlink ref="A163" r:id="rId256" display="javascript:addFavorite('beam-2')" xr:uid="{6CB15849-299C-499E-878C-9774D608232D}"/>
    <hyperlink ref="C163" r:id="rId257" display="https://coingolive.com/pt-br/coins/beam-2/" xr:uid="{9B6CA24F-575B-4B68-9357-7BCCCE67C935}"/>
    <hyperlink ref="C164" r:id="rId258" display="https://coingolive.com/pt-br/coins/beam-2/" xr:uid="{18115E6B-07A3-4FED-BC39-C88A361D2D91}"/>
    <hyperlink ref="A165" r:id="rId259" display="javascript:addFavorite('jupiter-exchange-solana')" xr:uid="{D41E0E14-E1BE-4C5C-BC3D-84D43394907C}"/>
    <hyperlink ref="C165" r:id="rId260" display="https://coingolive.com/pt-br/coins/jupiter-exchange-solana/" xr:uid="{FA9B1DA6-A26D-477B-B559-DD22C13C247B}"/>
    <hyperlink ref="C166" r:id="rId261" display="https://coingolive.com/pt-br/coins/jupiter-exchange-solana/" xr:uid="{E2224C8C-57B0-43B1-8249-7E41289A8BDE}"/>
    <hyperlink ref="A167" r:id="rId262" display="javascript:addFavorite('bitcoin-cash-sv')" xr:uid="{D6088387-240C-44E8-A190-EC9E3F4F7380}"/>
    <hyperlink ref="C167" r:id="rId263" display="https://coingolive.com/pt-br/coins/bitcoin-cash-sv/" xr:uid="{24405FBE-5772-479E-91C8-F5C47210B5D0}"/>
    <hyperlink ref="C168" r:id="rId264" display="https://coingolive.com/pt-br/coins/bitcoin-cash-sv/" xr:uid="{0BE35E55-D79A-41F7-9DEC-E3E319B1A485}"/>
    <hyperlink ref="A170" r:id="rId265" display="javascript:addFavorite('elrond-erd-2')" xr:uid="{1DC489B8-45EC-450C-AB6C-9ECC34263938}"/>
    <hyperlink ref="C170" r:id="rId266" display="https://coingolive.com/pt-br/coins/elrond-erd-2/" xr:uid="{8F76DD56-7690-4693-AC52-F092D0D43440}"/>
    <hyperlink ref="C171" r:id="rId267" display="https://coingolive.com/pt-br/coins/elrond-erd-2/" xr:uid="{E5B266E6-1BAC-404F-810F-B790CD4A61C0}"/>
    <hyperlink ref="A172" r:id="rId268" display="javascript:addFavorite('havven')" xr:uid="{BAA22213-6BCE-45F2-80C1-8F7024147680}"/>
    <hyperlink ref="C172" r:id="rId269" display="https://coingolive.com/pt-br/coins/havven/" xr:uid="{F3818DAB-3A13-478F-8CC9-FF4D6C9064BD}"/>
    <hyperlink ref="C173" r:id="rId270" display="https://coingolive.com/pt-br/coins/havven/" xr:uid="{0671C228-14C9-41AC-AAF3-6929D479C2A8}"/>
    <hyperlink ref="A175" r:id="rId271" display="javascript:addFavorite('bonk')" xr:uid="{25CDA52F-0B4D-406B-8AE2-AAE278E97FB8}"/>
    <hyperlink ref="C175" r:id="rId272" display="https://coingolive.com/pt-br/coins/bonk/" xr:uid="{5D2CB9AB-590E-456F-B3F8-B140FCBC29C3}"/>
    <hyperlink ref="C176" r:id="rId273" display="https://coingolive.com/pt-br/coins/bonk/" xr:uid="{1BDFE2E2-51CB-4C90-8A8B-9F0AD3760BF5}"/>
    <hyperlink ref="A177" r:id="rId274" display="javascript:addFavorite('starknet')" xr:uid="{F38FED5E-DF37-4CB8-8B2E-E124EEAF979C}"/>
    <hyperlink ref="C177" r:id="rId275" display="https://coingolive.com/pt-br/coins/starknet/" xr:uid="{7FE8BA61-3395-4118-88AB-2163D8DDAD4F}"/>
    <hyperlink ref="C178" r:id="rId276" display="https://coingolive.com/pt-br/coins/starknet/" xr:uid="{0396908C-2D40-4506-83A8-637E52E72E9F}"/>
    <hyperlink ref="A179" r:id="rId277" display="javascript:addFavorite('dydx-chain')" xr:uid="{1E08DE75-16A5-4D05-B3BA-E9F671CBA941}"/>
    <hyperlink ref="C179" r:id="rId278" display="https://coingolive.com/pt-br/coins/dydx-chain/" xr:uid="{B00C48CE-0490-463E-ABD0-8BB9AE7483EC}"/>
    <hyperlink ref="C180" r:id="rId279" display="https://coingolive.com/pt-br/coins/dydx-chain/" xr:uid="{2AD25CD6-1FB9-48EF-A92F-72FA864A8BCB}"/>
    <hyperlink ref="A181" r:id="rId280" display="javascript:addFavorite('the-sandbox')" xr:uid="{DAF14BDE-9C9E-4D3C-A478-44FBC19942CA}"/>
    <hyperlink ref="C181" r:id="rId281" display="https://coingolive.com/pt-br/coins/the-sandbox/" xr:uid="{7075A080-8311-4E16-8E4A-96C220066504}"/>
    <hyperlink ref="C182" r:id="rId282" display="https://coingolive.com/pt-br/coins/the-sandbox/" xr:uid="{CBA1DDBF-DF34-4ED3-B264-9C88C5BC84D8}"/>
    <hyperlink ref="A183" r:id="rId283" display="javascript:addFavorite('wrapped-eeth')" xr:uid="{AE5406A4-6B11-4751-8CFC-31EB573AEF41}"/>
    <hyperlink ref="C183" r:id="rId284" display="https://coingolive.com/pt-br/coins/wrapped-eeth/" xr:uid="{9B6D495E-E4F5-4310-9462-794AB59275E7}"/>
    <hyperlink ref="C184" r:id="rId285" display="https://coingolive.com/pt-br/coins/wrapped-eeth/" xr:uid="{8C35681E-1D03-41DA-BE93-DBB49BC784F4}"/>
    <hyperlink ref="A185" r:id="rId286" display="javascript:addFavorite('axie-infinity')" xr:uid="{B4A41A98-7794-4FDB-BC45-E61D9DD3EFB4}"/>
    <hyperlink ref="C185" r:id="rId287" display="https://coingolive.com/pt-br/coins/axie-infinity/" xr:uid="{3CDED20B-C074-415C-9CF2-93A65CB2E393}"/>
    <hyperlink ref="C186" r:id="rId288" display="https://coingolive.com/pt-br/coins/axie-infinity/" xr:uid="{E9CA0652-E18A-4A90-9CB8-C5032C035C61}"/>
    <hyperlink ref="A187" r:id="rId289" display="javascript:addFavorite('bittorrent')" xr:uid="{BB474CAF-0FB9-4C1D-BAE2-22A92886B1DE}"/>
    <hyperlink ref="C187" r:id="rId290" display="https://coingolive.com/pt-br/coins/bittorrent/" xr:uid="{1D2D3D62-D334-4793-8EB1-198FE1D1C53F}"/>
    <hyperlink ref="C188" r:id="rId291" display="https://coingolive.com/pt-br/coins/bittorrent/" xr:uid="{B71E163E-536E-4295-A2E9-A50B746C512D}"/>
    <hyperlink ref="A189" r:id="rId292" display="javascript:addFavorite('singularitynet')" xr:uid="{BCC3AA7C-F8B2-433D-B8A4-662F49F95E34}"/>
    <hyperlink ref="C189" r:id="rId293" display="https://coingolive.com/pt-br/coins/singularitynet/" xr:uid="{FF3C5D9F-4CD6-44E0-95C4-9D17569473BC}"/>
    <hyperlink ref="C190" r:id="rId294" display="https://coingolive.com/pt-br/coins/singularitynet/" xr:uid="{3341309A-FBAA-45B8-A903-D9D8FD41BFC7}"/>
    <hyperlink ref="A191" r:id="rId295" display="javascript:addFavorite('pyth-network')" xr:uid="{25E18ECE-62FC-49B1-A07D-506677AD446B}"/>
    <hyperlink ref="C191" r:id="rId296" display="https://coingolive.com/pt-br/coins/pyth-network/" xr:uid="{92EE1E29-26F6-49E8-AF8A-74FAFB449C29}"/>
    <hyperlink ref="C192" r:id="rId297" display="https://coingolive.com/pt-br/coins/pyth-network/" xr:uid="{715FDEEB-3BD0-490C-9CE7-D0D569EAD5ED}"/>
    <hyperlink ref="A193" r:id="rId298" display="javascript:addFavorite('ordinals')" xr:uid="{3E0E9278-9BB5-4B73-86EA-C925BBD3987D}"/>
    <hyperlink ref="C193" r:id="rId299" display="https://coingolive.com/pt-br/coins/ordinals/" xr:uid="{4D94ACB0-A7EA-4D00-8540-7EFF85BA663D}"/>
    <hyperlink ref="C194" r:id="rId300" display="https://coingolive.com/pt-br/coins/ordinals/" xr:uid="{3AE32BC8-BB6A-4238-A282-1C5FC051B420}"/>
    <hyperlink ref="A195" r:id="rId301" display="javascript:addFavorite('flare-networks')" xr:uid="{F88CE5EA-A3DA-4B72-B514-FD6889DE1576}"/>
    <hyperlink ref="C195" r:id="rId302" display="https://coingolive.com/pt-br/coins/flare-networks/" xr:uid="{EBC9091E-0F90-4888-853C-F6F3B55DCF82}"/>
    <hyperlink ref="C196" r:id="rId303" display="https://coingolive.com/pt-br/coins/flare-networks/" xr:uid="{CB81800A-3820-4172-9C6E-2BC294A650CC}"/>
    <hyperlink ref="A197" r:id="rId304" display="javascript:addFavorite('worldcoin-wld')" xr:uid="{BD93F325-0A5F-4021-A1CA-0EF427975AF4}"/>
    <hyperlink ref="C197" r:id="rId305" display="https://coingolive.com/pt-br/coins/worldcoin-wld/" xr:uid="{BF6341FE-22B2-4492-B19D-6C8E30932DBC}"/>
    <hyperlink ref="C198" r:id="rId306" display="https://coingolive.com/pt-br/coins/worldcoin-wld/" xr:uid="{AFE9AC9C-01EC-4446-A94A-25D3F4CBA029}"/>
    <hyperlink ref="A199" r:id="rId307" display="javascript:addFavorite('mina-protocol')" xr:uid="{898AFE8E-AF0E-42FB-BA82-51429DD8E49D}"/>
    <hyperlink ref="C199" r:id="rId308" display="https://coingolive.com/pt-br/coins/mina-protocol/" xr:uid="{B90F2A80-EB82-48F3-8620-9057A17E5349}"/>
    <hyperlink ref="C200" r:id="rId309" display="https://coingolive.com/pt-br/coins/mina-protocol/" xr:uid="{79D8860B-739E-4950-BF47-73BFDCC7D993}"/>
    <hyperlink ref="A201" r:id="rId310" display="javascript:addFavorite('ondo-finance')" xr:uid="{971358E2-0186-4E47-98D9-E92D1196F19B}"/>
    <hyperlink ref="C201" r:id="rId311" display="https://coingolive.com/pt-br/coins/ondo-finance/" xr:uid="{9B0B4E21-5BD6-4E54-AB90-C57DD27C288A}"/>
    <hyperlink ref="C202" r:id="rId312" display="https://coingolive.com/pt-br/coins/ondo-finance/" xr:uid="{92744896-A241-45EA-92E6-C5E1C52D3918}"/>
    <hyperlink ref="A203" r:id="rId313" display="javascript:addFavorite('akash-network')" xr:uid="{8DFD17E0-CE3B-4E3E-B9F0-FDBF2C52D0EA}"/>
    <hyperlink ref="C203" r:id="rId314" display="https://coingolive.com/pt-br/coins/akash-network/" xr:uid="{11FD0544-6AD5-42F1-A174-15C7F186220D}"/>
    <hyperlink ref="C204" r:id="rId315" display="https://coingolive.com/pt-br/coins/akash-network/" xr:uid="{4B7B8158-29B3-4644-BB4D-D19CA6211716}"/>
    <hyperlink ref="A205" r:id="rId316" display="javascript:addFavorite('ecash')" xr:uid="{229B82C3-36B7-4687-92F6-59090E363CC4}"/>
    <hyperlink ref="C205" r:id="rId317" display="https://coingolive.com/pt-br/coins/ecash/" xr:uid="{1A58C433-AD4A-473E-B943-E9AF835D0994}"/>
    <hyperlink ref="C206" r:id="rId318" display="https://coingolive.com/pt-br/coins/ecash/" xr:uid="{0302F9D3-F9E3-4730-9779-4385FE39C95D}"/>
    <hyperlink ref="A207" r:id="rId319" display="javascript:addFavorite('ethena-usde')" xr:uid="{FD5605B0-FC29-4BAE-9660-54B4E6B2213E}"/>
    <hyperlink ref="C207" r:id="rId320" display="https://coingolive.com/pt-br/coins/ethena-usde/" xr:uid="{EDEA57E4-6A47-4FF5-986F-BB0325C90768}"/>
    <hyperlink ref="C208" r:id="rId321" display="https://coingolive.com/pt-br/coins/ethena-usde/" xr:uid="{0BB6E573-FB0B-4763-BC53-85087AF0E78C}"/>
    <hyperlink ref="A209" r:id="rId322" display="javascript:addFavorite('tezos')" xr:uid="{5F6A4390-4DB4-40B0-8CCC-62E760DFF9A9}"/>
    <hyperlink ref="C209" r:id="rId323" display="https://coingolive.com/pt-br/coins/tezos/" xr:uid="{A4BD3D80-0071-4FE0-A5FF-DEFB898A08D5}"/>
    <hyperlink ref="C210" r:id="rId324" display="https://coingolive.com/pt-br/coins/tezos/" xr:uid="{418EB033-6FAF-4043-9FDE-D503F150C2A4}"/>
    <hyperlink ref="A212" r:id="rId325" display="javascript:addFavorite('bitget-token')" xr:uid="{9115F6F3-6170-4DDA-9997-39ED9A6C79C5}"/>
    <hyperlink ref="C212" r:id="rId326" display="https://coingolive.com/pt-br/coins/bitget-token/" xr:uid="{22D5A152-AC3D-4C13-92D4-F7FAD4C8D354}"/>
    <hyperlink ref="C213" r:id="rId327" display="https://coingolive.com/pt-br/coins/bitget-token/" xr:uid="{DDB36FFE-AA65-432B-B6F7-E1D91AE7338F}"/>
    <hyperlink ref="A214" r:id="rId328" display="javascript:addFavorite('ribbon-finance')" xr:uid="{7D8CF2F5-1A6C-4F44-9E38-EDA4096322FE}"/>
    <hyperlink ref="C214" r:id="rId329" display="https://coingolive.com/pt-br/coins/ribbon-finance/" xr:uid="{2906D9D3-531D-440C-B425-CC7A4FE0D9DD}"/>
    <hyperlink ref="C215" r:id="rId330" display="https://coingolive.com/pt-br/coins/ribbon-finance/" xr:uid="{A7C14727-52BC-4D62-9F13-8F993A81480C}"/>
    <hyperlink ref="A216" r:id="rId331" display="javascript:addFavorite('chiliz')" xr:uid="{21D4C3BE-BA9E-4AA1-8B40-95CD3AD16CEA}"/>
    <hyperlink ref="C216" r:id="rId332" display="https://coingolive.com/pt-br/coins/chiliz/" xr:uid="{CB80F776-273E-4FA2-BA86-8749BB157F36}"/>
    <hyperlink ref="C217" r:id="rId333" display="https://coingolive.com/pt-br/coins/chiliz/" xr:uid="{23778962-EA35-4DB0-9784-7440A17DEF71}"/>
    <hyperlink ref="A219" r:id="rId334" display="javascript:addFavorite('ronin')" xr:uid="{FE9A4532-8BD3-47E4-9111-0AE43226168D}"/>
    <hyperlink ref="C219" r:id="rId335" display="https://coingolive.com/pt-br/coins/ronin/" xr:uid="{2135D6E5-B713-431C-9A09-41C5A2E79D70}"/>
    <hyperlink ref="C220" r:id="rId336" display="https://coingolive.com/pt-br/coins/ronin/" xr:uid="{236F0A91-D6EC-4E9E-AECE-E2899ED22A49}"/>
    <hyperlink ref="A221" r:id="rId337" display="javascript:addFavorite('apecoin')" xr:uid="{32F914C5-B1F9-4625-A6B1-2EA312CA878F}"/>
    <hyperlink ref="C221" r:id="rId338" display="https://coingolive.com/pt-br/coins/apecoin/" xr:uid="{CC8191AA-1E62-4608-8D37-6A94C1388453}"/>
    <hyperlink ref="C222" r:id="rId339" display="https://coingolive.com/pt-br/coins/apecoin/" xr:uid="{9895624B-CDC7-48F6-A630-AD45B9A25A49}"/>
    <hyperlink ref="A223" r:id="rId340" display="javascript:addFavorite('decentraland')" xr:uid="{3153D1AC-D885-4DC1-8EE8-2CB2211589C7}"/>
    <hyperlink ref="C223" r:id="rId341" display="https://coingolive.com/pt-br/coins/decentraland/" xr:uid="{B1E79616-5D19-45F2-A252-4885132671FB}"/>
    <hyperlink ref="C224" r:id="rId342" display="https://coingolive.com/pt-br/coins/decentraland/" xr:uid="{FA903FCC-6CD9-42C8-B4F0-14BF56628784}"/>
    <hyperlink ref="A225" r:id="rId343" display="javascript:addFavorite('eos')" xr:uid="{C3D5AE50-F6D1-4836-A014-6E8EAEBBACBE}"/>
    <hyperlink ref="C225" r:id="rId344" display="https://coingolive.com/pt-br/coins/eos/" xr:uid="{4B8F049D-5B52-48F1-81EB-3D68CADEF011}"/>
    <hyperlink ref="C226" r:id="rId345" display="https://coingolive.com/pt-br/coins/eos/" xr:uid="{81908B52-E949-4F3A-BDAE-B82BA1984C52}"/>
    <hyperlink ref="A228" r:id="rId346" display="javascript:addFavorite('tokenize-xchange')" xr:uid="{746CB74E-BEF8-4867-B9D0-23866A46C5A4}"/>
    <hyperlink ref="C228" r:id="rId347" display="https://coingolive.com/pt-br/coins/tokenize-xchange/" xr:uid="{9FB42476-0D12-4838-865C-A77D877B1BE5}"/>
    <hyperlink ref="C229" r:id="rId348" display="https://coingolive.com/pt-br/coins/tokenize-xchange/" xr:uid="{A9E153C4-BB07-402C-8802-D6FF8ECBC7F3}"/>
    <hyperlink ref="A230" r:id="rId349" display="javascript:addFavorite('whitebit')" xr:uid="{63E53112-D11C-405A-B57C-68F21FC593BC}"/>
    <hyperlink ref="C230" r:id="rId350" display="https://coingolive.com/pt-br/coins/whitebit/" xr:uid="{4883E764-89C6-4599-9240-FB275B50A1C5}"/>
    <hyperlink ref="C231" r:id="rId351" display="https://coingolive.com/pt-br/coins/whitebit/" xr:uid="{22F96233-9F38-4A7B-8169-A03E3717170D}"/>
    <hyperlink ref="A232" r:id="rId352" display="javascript:addFavorite('axelar')" xr:uid="{17D8EB79-B61D-4295-9579-C832D347DBCE}"/>
    <hyperlink ref="C232" r:id="rId353" display="https://coingolive.com/pt-br/coins/axelar/" xr:uid="{B2A5C5A4-C819-45E8-962D-0A7DB5293C0C}"/>
    <hyperlink ref="C233" r:id="rId354" display="https://coingolive.com/pt-br/coins/axelar/" xr:uid="{A1A8592C-6B5E-40EA-89E5-D6A53E158A7B}"/>
    <hyperlink ref="BB9" r:id="rId355" display="javascript:addFavorite('chainlink')" xr:uid="{A7441E81-EDDC-4583-92F2-7774386590EE}"/>
    <hyperlink ref="BD9" r:id="rId356" display="https://coingolive.com/pt-br/coins/chainlink/" xr:uid="{E0A9FA84-F46A-4A12-A123-E40FF9D5814F}"/>
    <hyperlink ref="BD10" r:id="rId357" display="https://coingolive.com/pt-br/coins/chainlink/" xr:uid="{7549F4FB-8780-407A-9ADA-263B55404E35}"/>
    <hyperlink ref="AL9" r:id="rId358" display="javascript:addFavorite('matic-network')" xr:uid="{94E20082-5576-4B20-BE49-55177C67CDB6}"/>
    <hyperlink ref="AN9" r:id="rId359" display="https://coingolive.com/pt-br/coins/matic-network/" xr:uid="{D6F7F640-0A87-4312-A972-4ED13C2669E1}"/>
    <hyperlink ref="AN10" r:id="rId360" display="https://coingolive.com/pt-br/coins/matic-network/" xr:uid="{B09DE915-EBD9-41A0-B8F6-5E3212CCCC27}"/>
    <hyperlink ref="AL12" r:id="rId361" display="javascript:addFavorite('polygon-ecosystem-token')" xr:uid="{D4AB7DB9-A33B-41B7-A194-64CC7B5F19FD}"/>
    <hyperlink ref="AN12" r:id="rId362" display="https://coingolive.com/pt-br/coins/polygon-ecosystem-token/" xr:uid="{D9379F54-2367-4F3B-BF0B-02342DFEAAC0}"/>
    <hyperlink ref="AN13" r:id="rId363" display="https://coingolive.com/pt-br/coins/polygon-ecosystem-token/" xr:uid="{3A822312-D8E4-439A-B21F-A21B3D89DA9F}"/>
    <hyperlink ref="W9" r:id="rId364" display="javascript:addFavorite('ronin')" xr:uid="{DF0C5AB0-4FA6-463C-B0AD-5741B2E630FB}"/>
    <hyperlink ref="Y9" r:id="rId365" display="https://coingolive.com/pt-br/coins/ronin/" xr:uid="{7710E9C2-F382-4524-A384-548A6454FF3B}"/>
    <hyperlink ref="Y10" r:id="rId366" display="https://coingolive.com/pt-br/coins/ronin/" xr:uid="{63C9A8C7-5298-491E-9A9D-E09DBA2CB4A0}"/>
    <hyperlink ref="BQ9" r:id="rId367" display="javascript:addFavorite('solana')" xr:uid="{C97C2501-B7C0-439D-B860-6418A8D2A0A9}"/>
    <hyperlink ref="BS9" r:id="rId368" display="https://coingolive.com/pt-br/coins/solana/" xr:uid="{CB3D9351-8399-4B32-A097-C124674FB5D7}"/>
    <hyperlink ref="BS10" r:id="rId369" display="https://coingolive.com/pt-br/coins/solana/" xr:uid="{51D03744-1513-419F-A656-42F53B43C5FE}"/>
    <hyperlink ref="BQ12" r:id="rId370" display="javascript:addFavorite('green-satoshi-token')" xr:uid="{8BC049C9-85A9-43CB-B541-2BE37786A3CD}"/>
    <hyperlink ref="BS12" r:id="rId371" display="https://coingolive.com/pt-br/coins/green-satoshi-token/" xr:uid="{B57FA954-543E-4D75-824E-C0BD1CD7D359}"/>
    <hyperlink ref="BS13" r:id="rId372" display="https://coingolive.com/pt-br/coins/green-satoshi-token/" xr:uid="{0108479C-86AA-4D0F-B852-8A86CAAD6AB6}"/>
    <hyperlink ref="CF9" r:id="rId373" display="javascript:addFavorite('lido-dao')" xr:uid="{67D447E3-B081-4A53-A759-1F9DC0412132}"/>
    <hyperlink ref="CH9" r:id="rId374" display="https://coingolive.com/pt-br/coins/lido-dao/" xr:uid="{3BF8B26F-6656-41E8-A287-89B8A21BF543}"/>
    <hyperlink ref="CH10" r:id="rId375" display="https://coingolive.com/pt-br/coins/lido-dao/" xr:uid="{B855C1A3-750F-4BE0-88BB-50D5E9D7BA2D}"/>
    <hyperlink ref="CU9" r:id="rId376" display="javascript:addFavorite('immutable-x')" xr:uid="{89358AC4-43D8-4E35-A0D0-5A097F6115CF}"/>
    <hyperlink ref="CW9" r:id="rId377" display="https://coingolive.com/pt-br/coins/immutable-x/" xr:uid="{8FA6E86A-46AA-4821-BBA9-F7E358274A0D}"/>
    <hyperlink ref="CW10" r:id="rId378" display="https://coingolive.com/pt-br/coins/immutable-x/" xr:uid="{701E8831-35BD-47C6-9197-D0E28395CF0C}"/>
    <hyperlink ref="DJ9" r:id="rId379" display="javascript:addFavorite('celestia')" xr:uid="{F98D58F4-51AD-4402-B3B5-2A6A6E9E3C4F}"/>
    <hyperlink ref="DL9" r:id="rId380" display="https://coingolive.com/pt-br/coins/celestia/" xr:uid="{C59EF01E-EFCC-4F56-9DFA-558920B7CFB5}"/>
    <hyperlink ref="DL10" r:id="rId381" display="https://coingolive.com/pt-br/coins/celestia/" xr:uid="{132D4E3E-BB89-4375-AA11-1D4BF0E5948F}"/>
    <hyperlink ref="EM9" r:id="rId382" display="javascript:addFavorite('render-token')" xr:uid="{A88808EB-8DE0-41FC-93AA-9C268FA49F1E}"/>
    <hyperlink ref="EO9" r:id="rId383" display="https://coingolive.com/pt-br/coins/render-token/" xr:uid="{0E3DC235-F6E9-44A0-8E9D-908BFC321C0D}"/>
    <hyperlink ref="EO10" r:id="rId384" display="https://coingolive.com/pt-br/coins/render-token/" xr:uid="{8EF07CEF-973E-4089-88E0-6087FAD5004E}"/>
    <hyperlink ref="DX8" r:id="rId385" display="javascript:addFavorite('blockstack')" xr:uid="{4DE4D055-0D1E-4BF5-8F70-7E09890D0594}"/>
    <hyperlink ref="DZ8" r:id="rId386" display="https://coingolive.com/pt-br/coins/blockstack/" xr:uid="{668FDB53-6811-4556-BAFC-DA784D3ACE62}"/>
    <hyperlink ref="DZ9" r:id="rId387" display="https://coingolive.com/pt-br/coins/blockstack/" xr:uid="{1AEC02E9-FD84-46EF-BFC7-1A3559C44217}"/>
    <hyperlink ref="HS9" r:id="rId388" display="javascript:addFavorite('gala')" xr:uid="{BF74C60B-3F63-4385-9A08-3E0B0E5FD516}"/>
    <hyperlink ref="HU9" r:id="rId389" display="https://coingolive.com/pt-br/coins/gala/" xr:uid="{67857495-1E68-482F-B3F5-BA04D0CC5C78}"/>
    <hyperlink ref="HU10" r:id="rId390" display="https://coingolive.com/pt-br/coins/gala/" xr:uid="{C74877CC-E8FD-41B8-BE55-8BCEF76A2D78}"/>
    <hyperlink ref="FA9" r:id="rId391" display="javascript:addFavorite('arbitrum')" xr:uid="{81C99E41-4243-40D9-B320-77065859CDD0}"/>
    <hyperlink ref="FC9" r:id="rId392" display="https://coingolive.com/pt-br/coins/arbitrum/" xr:uid="{1113FC82-A82D-418C-9040-B877CA67DE41}"/>
    <hyperlink ref="FC10" r:id="rId393" display="https://coingolive.com/pt-br/coins/arbitrum/" xr:uid="{4B760E50-495A-48C4-B358-842579D8E98D}"/>
    <hyperlink ref="FO9" r:id="rId394" display="javascript:addFavorite('optimism')" xr:uid="{DF5F32CC-367D-4EC5-8AD0-940DB252B451}"/>
    <hyperlink ref="FQ9" r:id="rId395" display="https://coingolive.com/pt-br/coins/optimism/" xr:uid="{3BA235B9-DC92-41E1-B09E-3864AC01A6C9}"/>
    <hyperlink ref="FQ10" r:id="rId396" display="https://coingolive.com/pt-br/coins/optimism/" xr:uid="{CDF9137F-20B5-472A-B10D-0D7DA959481D}"/>
  </hyperlinks>
  <pageMargins left="0.511811024" right="0.511811024" top="0.78740157499999996" bottom="0.78740157499999996" header="0.31496062000000002" footer="0.31496062000000002"/>
  <pageSetup paperSize="9" orientation="portrait" r:id="rId397"/>
  <drawing r:id="rId39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20</vt:i4>
      </vt:variant>
      <vt:variant>
        <vt:lpstr>Intervalos Nomeados</vt:lpstr>
      </vt:variant>
      <vt:variant>
        <vt:i4>54</vt:i4>
      </vt:variant>
    </vt:vector>
  </HeadingPairs>
  <TitlesOfParts>
    <vt:vector size="74" baseType="lpstr">
      <vt:lpstr>Menu</vt:lpstr>
      <vt:lpstr>Grafico</vt:lpstr>
      <vt:lpstr>a criar</vt:lpstr>
      <vt:lpstr>BTC</vt:lpstr>
      <vt:lpstr>ETH</vt:lpstr>
      <vt:lpstr>LINK</vt:lpstr>
      <vt:lpstr>MATIC</vt:lpstr>
      <vt:lpstr>RON</vt:lpstr>
      <vt:lpstr>SOL</vt:lpstr>
      <vt:lpstr>LDO</vt:lpstr>
      <vt:lpstr>IMX</vt:lpstr>
      <vt:lpstr>TIA</vt:lpstr>
      <vt:lpstr>RNDR</vt:lpstr>
      <vt:lpstr>STX</vt:lpstr>
      <vt:lpstr>GALA</vt:lpstr>
      <vt:lpstr>ARB</vt:lpstr>
      <vt:lpstr>OP</vt:lpstr>
      <vt:lpstr>SHIT</vt:lpstr>
      <vt:lpstr>Links</vt:lpstr>
      <vt:lpstr>Config</vt:lpstr>
      <vt:lpstr>Config!_?p_0_s_arbitrum</vt:lpstr>
      <vt:lpstr>Config!_?p_0_s_celestia_1</vt:lpstr>
      <vt:lpstr>Config!_?p_0_s_chainlink</vt:lpstr>
      <vt:lpstr>Config!_?p_0_s_dogwifhat</vt:lpstr>
      <vt:lpstr>Config!_?p_0_s_gala</vt:lpstr>
      <vt:lpstr>Config!_?p_0_s_imx</vt:lpstr>
      <vt:lpstr>Config!_?p_0_s_lido_20dao_1</vt:lpstr>
      <vt:lpstr>Config!_?p_0_s_Optimism</vt:lpstr>
      <vt:lpstr>Config!_?p_0_s_Pepe</vt:lpstr>
      <vt:lpstr>Config!_?p_0_s_polygon</vt:lpstr>
      <vt:lpstr>Config!_?p_0_s_render</vt:lpstr>
      <vt:lpstr>Config!_?p_0_s_ronin_1</vt:lpstr>
      <vt:lpstr>Config!_?p_0_s_shiba</vt:lpstr>
      <vt:lpstr>Config!_?p_0_s_solana_1</vt:lpstr>
      <vt:lpstr>Config!_?p_0_s_stacks</vt:lpstr>
      <vt:lpstr>ARB</vt:lpstr>
      <vt:lpstr>BTC</vt:lpstr>
      <vt:lpstr>Config!cambio</vt:lpstr>
      <vt:lpstr>DOLLAR</vt:lpstr>
      <vt:lpstr>ETH</vt:lpstr>
      <vt:lpstr>GALA</vt:lpstr>
      <vt:lpstr>IMX</vt:lpstr>
      <vt:lpstr>LDO</vt:lpstr>
      <vt:lpstr>LINK</vt:lpstr>
      <vt:lpstr>MATIC</vt:lpstr>
      <vt:lpstr>OP</vt:lpstr>
      <vt:lpstr>PEPE</vt:lpstr>
      <vt:lpstr>Config!pt_br</vt:lpstr>
      <vt:lpstr>RNDR</vt:lpstr>
      <vt:lpstr>RON</vt:lpstr>
      <vt:lpstr>Config!search?q_dollar_real_client_opera_gx_hs_FHW_sxsrf_ALiCzsZ0JanHrsRFeYJQgHEAbMDHCFhynA_3A1654820205776_ei_bY2iYsb_LrTK1sQP_r2WqAs_oq_dollar_gs_lcp_Cgdnd3Mtd2l6EAEYATIGCCMQJxATMgYIIxAnEBMyBAgjECcyBwgAELEDEAoyBwgAEIAEEAoyBwgAELEDEEMyBAg</vt:lpstr>
      <vt:lpstr>SHIBA</vt:lpstr>
      <vt:lpstr>SOL</vt:lpstr>
      <vt:lpstr>STX</vt:lpstr>
      <vt:lpstr>TIA</vt:lpstr>
      <vt:lpstr>VARB</vt:lpstr>
      <vt:lpstr>VBTC</vt:lpstr>
      <vt:lpstr>VDOLLAR</vt:lpstr>
      <vt:lpstr>VETH</vt:lpstr>
      <vt:lpstr>VGALA</vt:lpstr>
      <vt:lpstr>VIMX</vt:lpstr>
      <vt:lpstr>VLDO</vt:lpstr>
      <vt:lpstr>VLINK</vt:lpstr>
      <vt:lpstr>VMATIC</vt:lpstr>
      <vt:lpstr>VOP</vt:lpstr>
      <vt:lpstr>VPEPE</vt:lpstr>
      <vt:lpstr>VRNDR</vt:lpstr>
      <vt:lpstr>VRON</vt:lpstr>
      <vt:lpstr>VSHIBA</vt:lpstr>
      <vt:lpstr>VSOL</vt:lpstr>
      <vt:lpstr>VSTX</vt:lpstr>
      <vt:lpstr>VTIA</vt:lpstr>
      <vt:lpstr>VWIF</vt:lpstr>
      <vt:lpstr>WIF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Renaud</dc:creator>
  <cp:lastModifiedBy>Victor Tomazoni Renaud</cp:lastModifiedBy>
  <dcterms:created xsi:type="dcterms:W3CDTF">2022-06-03T01:41:45Z</dcterms:created>
  <dcterms:modified xsi:type="dcterms:W3CDTF">2024-03-26T00:00:24Z</dcterms:modified>
</cp:coreProperties>
</file>